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gabriel.augusto\Desktop\"/>
    </mc:Choice>
  </mc:AlternateContent>
  <xr:revisionPtr revIDLastSave="0" documentId="13_ncr:1_{1F795861-CB9C-4E1A-818D-F7771105297E}" xr6:coauthVersionLast="43" xr6:coauthVersionMax="43" xr10:uidLastSave="{00000000-0000-0000-0000-000000000000}"/>
  <bookViews>
    <workbookView xWindow="-120" yWindow="-120" windowWidth="20730" windowHeight="11160" activeTab="2" xr2:uid="{00000000-000D-0000-FFFF-FFFF00000000}"/>
  </bookViews>
  <sheets>
    <sheet name="Instruções e período de cálculo" sheetId="3" r:id="rId1"/>
    <sheet name="Cole CSV aqui" sheetId="1" r:id="rId2"/>
    <sheet name="Confira Dados atualizados aqui" sheetId="2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4" i="2" l="1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1" i="2"/>
  <c r="P182" i="2"/>
  <c r="P183" i="2"/>
  <c r="P184" i="2"/>
  <c r="P185" i="2"/>
  <c r="P186" i="2"/>
  <c r="P187" i="2"/>
  <c r="P188" i="2"/>
  <c r="P189" i="2"/>
  <c r="P190" i="2"/>
  <c r="P191" i="2"/>
  <c r="P192" i="2"/>
  <c r="P193" i="2"/>
  <c r="P194" i="2"/>
  <c r="P195" i="2"/>
  <c r="P196" i="2"/>
  <c r="P197" i="2"/>
  <c r="P198" i="2"/>
  <c r="P199" i="2"/>
  <c r="P200" i="2"/>
  <c r="P201" i="2"/>
  <c r="P202" i="2"/>
  <c r="P203" i="2"/>
  <c r="P204" i="2"/>
  <c r="P205" i="2"/>
  <c r="P206" i="2"/>
  <c r="P207" i="2"/>
  <c r="P208" i="2"/>
  <c r="P209" i="2"/>
  <c r="P210" i="2"/>
  <c r="P211" i="2"/>
  <c r="P212" i="2"/>
  <c r="P213" i="2"/>
  <c r="P214" i="2"/>
  <c r="P215" i="2"/>
  <c r="P216" i="2"/>
  <c r="P217" i="2"/>
  <c r="P218" i="2"/>
  <c r="P219" i="2"/>
  <c r="P220" i="2"/>
  <c r="P221" i="2"/>
  <c r="P222" i="2"/>
  <c r="P223" i="2"/>
  <c r="P224" i="2"/>
  <c r="P225" i="2"/>
  <c r="P226" i="2"/>
  <c r="P227" i="2"/>
  <c r="P228" i="2"/>
  <c r="P229" i="2"/>
  <c r="P230" i="2"/>
  <c r="P231" i="2"/>
  <c r="P232" i="2"/>
  <c r="P233" i="2"/>
  <c r="P234" i="2"/>
  <c r="P235" i="2"/>
  <c r="P236" i="2"/>
  <c r="P237" i="2"/>
  <c r="P238" i="2"/>
  <c r="P239" i="2"/>
  <c r="P240" i="2"/>
  <c r="P241" i="2"/>
  <c r="P242" i="2"/>
  <c r="P243" i="2"/>
  <c r="P244" i="2"/>
  <c r="P245" i="2"/>
  <c r="P246" i="2"/>
  <c r="P247" i="2"/>
  <c r="P248" i="2"/>
  <c r="P249" i="2"/>
  <c r="P250" i="2"/>
  <c r="P251" i="2"/>
  <c r="P252" i="2"/>
  <c r="P253" i="2"/>
  <c r="P254" i="2"/>
  <c r="P255" i="2"/>
  <c r="P256" i="2"/>
  <c r="P257" i="2"/>
  <c r="P258" i="2"/>
  <c r="P259" i="2"/>
  <c r="P260" i="2"/>
  <c r="P261" i="2"/>
  <c r="P262" i="2"/>
  <c r="P263" i="2"/>
  <c r="P264" i="2"/>
  <c r="P265" i="2"/>
  <c r="P266" i="2"/>
  <c r="P267" i="2"/>
  <c r="P268" i="2"/>
  <c r="P269" i="2"/>
  <c r="P270" i="2"/>
  <c r="P271" i="2"/>
  <c r="P272" i="2"/>
  <c r="P273" i="2"/>
  <c r="P274" i="2"/>
  <c r="P275" i="2"/>
  <c r="P276" i="2"/>
  <c r="P277" i="2"/>
  <c r="P278" i="2"/>
  <c r="P279" i="2"/>
  <c r="P280" i="2"/>
  <c r="P281" i="2"/>
  <c r="P282" i="2"/>
  <c r="P283" i="2"/>
  <c r="P284" i="2"/>
  <c r="P285" i="2"/>
  <c r="P286" i="2"/>
  <c r="P287" i="2"/>
  <c r="P288" i="2"/>
  <c r="P289" i="2"/>
  <c r="P290" i="2"/>
  <c r="P291" i="2"/>
  <c r="P292" i="2"/>
  <c r="P293" i="2"/>
  <c r="P294" i="2"/>
  <c r="P295" i="2"/>
  <c r="P296" i="2"/>
  <c r="P297" i="2"/>
  <c r="P298" i="2"/>
  <c r="P299" i="2"/>
  <c r="P300" i="2"/>
  <c r="P301" i="2"/>
  <c r="P302" i="2"/>
  <c r="P303" i="2"/>
  <c r="P304" i="2"/>
  <c r="P305" i="2"/>
  <c r="P306" i="2"/>
  <c r="P307" i="2"/>
  <c r="P308" i="2"/>
  <c r="P309" i="2"/>
  <c r="P310" i="2"/>
  <c r="P311" i="2"/>
  <c r="P312" i="2"/>
  <c r="P313" i="2"/>
  <c r="P314" i="2"/>
  <c r="P315" i="2"/>
  <c r="P316" i="2"/>
  <c r="P317" i="2"/>
  <c r="P318" i="2"/>
  <c r="P319" i="2"/>
  <c r="P320" i="2"/>
  <c r="P321" i="2"/>
  <c r="P322" i="2"/>
  <c r="P323" i="2"/>
  <c r="P324" i="2"/>
  <c r="P325" i="2"/>
  <c r="P326" i="2"/>
  <c r="P327" i="2"/>
  <c r="P328" i="2"/>
  <c r="P329" i="2"/>
  <c r="P330" i="2"/>
  <c r="P331" i="2"/>
  <c r="P332" i="2"/>
  <c r="P333" i="2"/>
  <c r="P334" i="2"/>
  <c r="P335" i="2"/>
  <c r="P336" i="2"/>
  <c r="P337" i="2"/>
  <c r="P338" i="2"/>
  <c r="P339" i="2"/>
  <c r="P340" i="2"/>
  <c r="P341" i="2"/>
  <c r="P342" i="2"/>
  <c r="P343" i="2"/>
  <c r="P344" i="2"/>
  <c r="P345" i="2"/>
  <c r="P346" i="2"/>
  <c r="P347" i="2"/>
  <c r="P348" i="2"/>
  <c r="P349" i="2"/>
  <c r="P350" i="2"/>
  <c r="P351" i="2"/>
  <c r="P352" i="2"/>
  <c r="P353" i="2"/>
  <c r="P354" i="2"/>
  <c r="P355" i="2"/>
  <c r="P356" i="2"/>
  <c r="P357" i="2"/>
  <c r="P358" i="2"/>
  <c r="P359" i="2"/>
  <c r="P360" i="2"/>
  <c r="P361" i="2"/>
  <c r="P362" i="2"/>
  <c r="P363" i="2"/>
  <c r="P364" i="2"/>
  <c r="P365" i="2"/>
  <c r="P366" i="2"/>
  <c r="P367" i="2"/>
  <c r="P368" i="2"/>
  <c r="P369" i="2"/>
  <c r="P370" i="2"/>
  <c r="P371" i="2"/>
  <c r="P372" i="2"/>
  <c r="P373" i="2"/>
  <c r="P374" i="2"/>
  <c r="P375" i="2"/>
  <c r="P376" i="2"/>
  <c r="P377" i="2"/>
  <c r="P378" i="2"/>
  <c r="P379" i="2"/>
  <c r="P380" i="2"/>
  <c r="P381" i="2"/>
  <c r="P382" i="2"/>
  <c r="P383" i="2"/>
  <c r="P384" i="2"/>
  <c r="P385" i="2"/>
  <c r="P386" i="2"/>
  <c r="P387" i="2"/>
  <c r="P388" i="2"/>
  <c r="P389" i="2"/>
  <c r="P390" i="2"/>
  <c r="P391" i="2"/>
  <c r="P392" i="2"/>
  <c r="P393" i="2"/>
  <c r="P394" i="2"/>
  <c r="P395" i="2"/>
  <c r="P396" i="2"/>
  <c r="P397" i="2"/>
  <c r="P398" i="2"/>
  <c r="P399" i="2"/>
  <c r="P400" i="2"/>
  <c r="P401" i="2"/>
  <c r="P402" i="2"/>
  <c r="P403" i="2"/>
  <c r="P404" i="2"/>
  <c r="P405" i="2"/>
  <c r="P406" i="2"/>
  <c r="P407" i="2"/>
  <c r="P408" i="2"/>
  <c r="P409" i="2"/>
  <c r="P410" i="2"/>
  <c r="P411" i="2"/>
  <c r="P412" i="2"/>
  <c r="P413" i="2"/>
  <c r="P414" i="2"/>
  <c r="P415" i="2"/>
  <c r="P416" i="2"/>
  <c r="P417" i="2"/>
  <c r="P418" i="2"/>
  <c r="P419" i="2"/>
  <c r="P420" i="2"/>
  <c r="P421" i="2"/>
  <c r="P422" i="2"/>
  <c r="P423" i="2"/>
  <c r="P424" i="2"/>
  <c r="P425" i="2"/>
  <c r="P426" i="2"/>
  <c r="P427" i="2"/>
  <c r="P428" i="2"/>
  <c r="P429" i="2"/>
  <c r="P430" i="2"/>
  <c r="P431" i="2"/>
  <c r="P432" i="2"/>
  <c r="P433" i="2"/>
  <c r="P434" i="2"/>
  <c r="P435" i="2"/>
  <c r="P436" i="2"/>
  <c r="P437" i="2"/>
  <c r="P438" i="2"/>
  <c r="P439" i="2"/>
  <c r="P440" i="2"/>
  <c r="P441" i="2"/>
  <c r="P442" i="2"/>
  <c r="P443" i="2"/>
  <c r="P444" i="2"/>
  <c r="P445" i="2"/>
  <c r="P446" i="2"/>
  <c r="P447" i="2"/>
  <c r="P448" i="2"/>
  <c r="P449" i="2"/>
  <c r="P450" i="2"/>
  <c r="P451" i="2"/>
  <c r="P452" i="2"/>
  <c r="P453" i="2"/>
  <c r="P454" i="2"/>
  <c r="P455" i="2"/>
  <c r="P456" i="2"/>
  <c r="P457" i="2"/>
  <c r="P458" i="2"/>
  <c r="P459" i="2"/>
  <c r="P460" i="2"/>
  <c r="P461" i="2"/>
  <c r="P462" i="2"/>
  <c r="P463" i="2"/>
  <c r="P464" i="2"/>
  <c r="P465" i="2"/>
  <c r="P466" i="2"/>
  <c r="P467" i="2"/>
  <c r="P468" i="2"/>
  <c r="P469" i="2"/>
  <c r="P470" i="2"/>
  <c r="P471" i="2"/>
  <c r="P472" i="2"/>
  <c r="P473" i="2"/>
  <c r="P474" i="2"/>
  <c r="P475" i="2"/>
  <c r="P476" i="2"/>
  <c r="P477" i="2"/>
  <c r="P478" i="2"/>
  <c r="P479" i="2"/>
  <c r="P480" i="2"/>
  <c r="P481" i="2"/>
  <c r="P482" i="2"/>
  <c r="P483" i="2"/>
  <c r="P484" i="2"/>
  <c r="P485" i="2"/>
  <c r="P486" i="2"/>
  <c r="P487" i="2"/>
  <c r="P488" i="2"/>
  <c r="P489" i="2"/>
  <c r="P490" i="2"/>
  <c r="P491" i="2"/>
  <c r="P492" i="2"/>
  <c r="P493" i="2"/>
  <c r="P494" i="2"/>
  <c r="P495" i="2"/>
  <c r="P496" i="2"/>
  <c r="P497" i="2"/>
  <c r="P498" i="2"/>
  <c r="P499" i="2"/>
  <c r="P500" i="2"/>
  <c r="P501" i="2"/>
  <c r="P502" i="2"/>
  <c r="P503" i="2"/>
  <c r="P504" i="2"/>
  <c r="P505" i="2"/>
  <c r="P506" i="2"/>
  <c r="P507" i="2"/>
  <c r="P508" i="2"/>
  <c r="P509" i="2"/>
  <c r="P510" i="2"/>
  <c r="P511" i="2"/>
  <c r="P512" i="2"/>
  <c r="P513" i="2"/>
  <c r="P514" i="2"/>
  <c r="P515" i="2"/>
  <c r="P516" i="2"/>
  <c r="P517" i="2"/>
  <c r="P518" i="2"/>
  <c r="P519" i="2"/>
  <c r="P520" i="2"/>
  <c r="P521" i="2"/>
  <c r="P522" i="2"/>
  <c r="P523" i="2"/>
  <c r="P524" i="2"/>
  <c r="P525" i="2"/>
  <c r="P526" i="2"/>
  <c r="P527" i="2"/>
  <c r="P528" i="2"/>
  <c r="P529" i="2"/>
  <c r="P530" i="2"/>
  <c r="P531" i="2"/>
  <c r="P532" i="2"/>
  <c r="P533" i="2"/>
  <c r="P534" i="2"/>
  <c r="P535" i="2"/>
  <c r="P536" i="2"/>
  <c r="P537" i="2"/>
  <c r="P538" i="2"/>
  <c r="P539" i="2"/>
  <c r="P540" i="2"/>
  <c r="P541" i="2"/>
  <c r="P542" i="2"/>
  <c r="P543" i="2"/>
  <c r="P544" i="2"/>
  <c r="P545" i="2"/>
  <c r="P546" i="2"/>
  <c r="P547" i="2"/>
  <c r="P548" i="2"/>
  <c r="P549" i="2"/>
  <c r="P550" i="2"/>
  <c r="P551" i="2"/>
  <c r="P552" i="2"/>
  <c r="P553" i="2"/>
  <c r="P554" i="2"/>
  <c r="P555" i="2"/>
  <c r="P556" i="2"/>
  <c r="P557" i="2"/>
  <c r="P558" i="2"/>
  <c r="P559" i="2"/>
  <c r="P560" i="2"/>
  <c r="P561" i="2"/>
  <c r="P562" i="2"/>
  <c r="P563" i="2"/>
  <c r="P564" i="2"/>
  <c r="P565" i="2"/>
  <c r="P566" i="2"/>
  <c r="P567" i="2"/>
  <c r="P568" i="2"/>
  <c r="P569" i="2"/>
  <c r="P570" i="2"/>
  <c r="P571" i="2"/>
  <c r="P572" i="2"/>
  <c r="P573" i="2"/>
  <c r="P574" i="2"/>
  <c r="P575" i="2"/>
  <c r="P576" i="2"/>
  <c r="P577" i="2"/>
  <c r="P578" i="2"/>
  <c r="P579" i="2"/>
  <c r="P580" i="2"/>
  <c r="P581" i="2"/>
  <c r="P582" i="2"/>
  <c r="P583" i="2"/>
  <c r="P584" i="2"/>
  <c r="P585" i="2"/>
  <c r="P586" i="2"/>
  <c r="P587" i="2"/>
  <c r="P588" i="2"/>
  <c r="P589" i="2"/>
  <c r="P590" i="2"/>
  <c r="P591" i="2"/>
  <c r="P592" i="2"/>
  <c r="P593" i="2"/>
  <c r="P594" i="2"/>
  <c r="P595" i="2"/>
  <c r="P596" i="2"/>
  <c r="P597" i="2"/>
  <c r="P598" i="2"/>
  <c r="P599" i="2"/>
  <c r="P600" i="2"/>
  <c r="P601" i="2"/>
  <c r="P602" i="2"/>
  <c r="P603" i="2"/>
  <c r="P604" i="2"/>
  <c r="P605" i="2"/>
  <c r="P606" i="2"/>
  <c r="P607" i="2"/>
  <c r="P608" i="2"/>
  <c r="P609" i="2"/>
  <c r="P610" i="2"/>
  <c r="P611" i="2"/>
  <c r="P612" i="2"/>
  <c r="P613" i="2"/>
  <c r="P614" i="2"/>
  <c r="P615" i="2"/>
  <c r="P616" i="2"/>
  <c r="P617" i="2"/>
  <c r="P618" i="2"/>
  <c r="P619" i="2"/>
  <c r="P620" i="2"/>
  <c r="P621" i="2"/>
  <c r="P622" i="2"/>
  <c r="P623" i="2"/>
  <c r="P624" i="2"/>
  <c r="P625" i="2"/>
  <c r="P626" i="2"/>
  <c r="P627" i="2"/>
  <c r="P628" i="2"/>
  <c r="P629" i="2"/>
  <c r="P630" i="2"/>
  <c r="P631" i="2"/>
  <c r="P632" i="2"/>
  <c r="P633" i="2"/>
  <c r="P634" i="2"/>
  <c r="P635" i="2"/>
  <c r="P636" i="2"/>
  <c r="P637" i="2"/>
  <c r="P638" i="2"/>
  <c r="P639" i="2"/>
  <c r="P640" i="2"/>
  <c r="P641" i="2"/>
  <c r="P642" i="2"/>
  <c r="P643" i="2"/>
  <c r="P644" i="2"/>
  <c r="P645" i="2"/>
  <c r="P646" i="2"/>
  <c r="P647" i="2"/>
  <c r="P648" i="2"/>
  <c r="P649" i="2"/>
  <c r="P650" i="2"/>
  <c r="P651" i="2"/>
  <c r="P652" i="2"/>
  <c r="P653" i="2"/>
  <c r="P654" i="2"/>
  <c r="P655" i="2"/>
  <c r="P656" i="2"/>
  <c r="P657" i="2"/>
  <c r="P658" i="2"/>
  <c r="P659" i="2"/>
  <c r="P660" i="2"/>
  <c r="P661" i="2"/>
  <c r="P662" i="2"/>
  <c r="P663" i="2"/>
  <c r="P664" i="2"/>
  <c r="P665" i="2"/>
  <c r="P666" i="2"/>
  <c r="P667" i="2"/>
  <c r="P668" i="2"/>
  <c r="P669" i="2"/>
  <c r="P670" i="2"/>
  <c r="P671" i="2"/>
  <c r="P672" i="2"/>
  <c r="P673" i="2"/>
  <c r="P674" i="2"/>
  <c r="P675" i="2"/>
  <c r="P676" i="2"/>
  <c r="P677" i="2"/>
  <c r="P678" i="2"/>
  <c r="P679" i="2"/>
  <c r="P680" i="2"/>
  <c r="P681" i="2"/>
  <c r="P682" i="2"/>
  <c r="P683" i="2"/>
  <c r="P684" i="2"/>
  <c r="P685" i="2"/>
  <c r="P686" i="2"/>
  <c r="P687" i="2"/>
  <c r="P688" i="2"/>
  <c r="P689" i="2"/>
  <c r="P690" i="2"/>
  <c r="P691" i="2"/>
  <c r="P692" i="2"/>
  <c r="P693" i="2"/>
  <c r="P694" i="2"/>
  <c r="P695" i="2"/>
  <c r="P696" i="2"/>
  <c r="P697" i="2"/>
  <c r="P698" i="2"/>
  <c r="P699" i="2"/>
  <c r="P700" i="2"/>
  <c r="P701" i="2"/>
  <c r="P702" i="2"/>
  <c r="P703" i="2"/>
  <c r="P704" i="2"/>
  <c r="P705" i="2"/>
  <c r="P706" i="2"/>
  <c r="P707" i="2"/>
  <c r="P708" i="2"/>
  <c r="P709" i="2"/>
  <c r="P710" i="2"/>
  <c r="P711" i="2"/>
  <c r="P712" i="2"/>
  <c r="P713" i="2"/>
  <c r="P714" i="2"/>
  <c r="P715" i="2"/>
  <c r="P716" i="2"/>
  <c r="P717" i="2"/>
  <c r="P718" i="2"/>
  <c r="P719" i="2"/>
  <c r="P720" i="2"/>
  <c r="P721" i="2"/>
  <c r="P722" i="2"/>
  <c r="P723" i="2"/>
  <c r="P724" i="2"/>
  <c r="P725" i="2"/>
  <c r="P726" i="2"/>
  <c r="P727" i="2"/>
  <c r="P728" i="2"/>
  <c r="P729" i="2"/>
  <c r="P730" i="2"/>
  <c r="P731" i="2"/>
  <c r="P732" i="2"/>
  <c r="P733" i="2"/>
  <c r="P734" i="2"/>
  <c r="P735" i="2"/>
  <c r="P736" i="2"/>
  <c r="P737" i="2"/>
  <c r="P738" i="2"/>
  <c r="P739" i="2"/>
  <c r="P740" i="2"/>
  <c r="P741" i="2"/>
  <c r="P742" i="2"/>
  <c r="P743" i="2"/>
  <c r="P744" i="2"/>
  <c r="P745" i="2"/>
  <c r="P746" i="2"/>
  <c r="P747" i="2"/>
  <c r="P748" i="2"/>
  <c r="P749" i="2"/>
  <c r="P750" i="2"/>
  <c r="P751" i="2"/>
  <c r="P752" i="2"/>
  <c r="P753" i="2"/>
  <c r="P754" i="2"/>
  <c r="P755" i="2"/>
  <c r="P756" i="2"/>
  <c r="P757" i="2"/>
  <c r="P758" i="2"/>
  <c r="P759" i="2"/>
  <c r="P760" i="2"/>
  <c r="P761" i="2"/>
  <c r="P762" i="2"/>
  <c r="P763" i="2"/>
  <c r="P764" i="2"/>
  <c r="P765" i="2"/>
  <c r="P766" i="2"/>
  <c r="P767" i="2"/>
  <c r="P768" i="2"/>
  <c r="P769" i="2"/>
  <c r="P770" i="2"/>
  <c r="P771" i="2"/>
  <c r="P772" i="2"/>
  <c r="P773" i="2"/>
  <c r="P774" i="2"/>
  <c r="P775" i="2"/>
  <c r="P776" i="2"/>
  <c r="P777" i="2"/>
  <c r="P778" i="2"/>
  <c r="P779" i="2"/>
  <c r="P780" i="2"/>
  <c r="P781" i="2"/>
  <c r="P782" i="2"/>
  <c r="P783" i="2"/>
  <c r="P784" i="2"/>
  <c r="P785" i="2"/>
  <c r="P786" i="2"/>
  <c r="P787" i="2"/>
  <c r="P788" i="2"/>
  <c r="P789" i="2"/>
  <c r="P790" i="2"/>
  <c r="P791" i="2"/>
  <c r="P792" i="2"/>
  <c r="P793" i="2"/>
  <c r="P794" i="2"/>
  <c r="P795" i="2"/>
  <c r="P796" i="2"/>
  <c r="P797" i="2"/>
  <c r="P798" i="2"/>
  <c r="P799" i="2"/>
  <c r="P800" i="2"/>
  <c r="P801" i="2"/>
  <c r="P802" i="2"/>
  <c r="P803" i="2"/>
  <c r="P804" i="2"/>
  <c r="P805" i="2"/>
  <c r="P806" i="2"/>
  <c r="P807" i="2"/>
  <c r="P808" i="2"/>
  <c r="P809" i="2"/>
  <c r="P810" i="2"/>
  <c r="P811" i="2"/>
  <c r="P812" i="2"/>
  <c r="P813" i="2"/>
  <c r="P814" i="2"/>
  <c r="P815" i="2"/>
  <c r="P816" i="2"/>
  <c r="P817" i="2"/>
  <c r="P818" i="2"/>
  <c r="P819" i="2"/>
  <c r="P820" i="2"/>
  <c r="P821" i="2"/>
  <c r="P822" i="2"/>
  <c r="P823" i="2"/>
  <c r="P824" i="2"/>
  <c r="P825" i="2"/>
  <c r="P826" i="2"/>
  <c r="P827" i="2"/>
  <c r="P828" i="2"/>
  <c r="P829" i="2"/>
  <c r="P830" i="2"/>
  <c r="P831" i="2"/>
  <c r="P832" i="2"/>
  <c r="P833" i="2"/>
  <c r="P834" i="2"/>
  <c r="P835" i="2"/>
  <c r="P836" i="2"/>
  <c r="P837" i="2"/>
  <c r="P838" i="2"/>
  <c r="P839" i="2"/>
  <c r="P840" i="2"/>
  <c r="P841" i="2"/>
  <c r="P842" i="2"/>
  <c r="P843" i="2"/>
  <c r="P844" i="2"/>
  <c r="P845" i="2"/>
  <c r="P846" i="2"/>
  <c r="P847" i="2"/>
  <c r="P848" i="2"/>
  <c r="P849" i="2"/>
  <c r="P850" i="2"/>
  <c r="P851" i="2"/>
  <c r="P852" i="2"/>
  <c r="P853" i="2"/>
  <c r="P854" i="2"/>
  <c r="P855" i="2"/>
  <c r="P856" i="2"/>
  <c r="P857" i="2"/>
  <c r="P858" i="2"/>
  <c r="P859" i="2"/>
  <c r="P860" i="2"/>
  <c r="P861" i="2"/>
  <c r="P862" i="2"/>
  <c r="P863" i="2"/>
  <c r="P864" i="2"/>
  <c r="P865" i="2"/>
  <c r="P866" i="2"/>
  <c r="P867" i="2"/>
  <c r="P868" i="2"/>
  <c r="P869" i="2"/>
  <c r="P870" i="2"/>
  <c r="P871" i="2"/>
  <c r="P872" i="2"/>
  <c r="P873" i="2"/>
  <c r="P874" i="2"/>
  <c r="P875" i="2"/>
  <c r="P876" i="2"/>
  <c r="P877" i="2"/>
  <c r="P878" i="2"/>
  <c r="P879" i="2"/>
  <c r="P880" i="2"/>
  <c r="P881" i="2"/>
  <c r="P882" i="2"/>
  <c r="P883" i="2"/>
  <c r="P884" i="2"/>
  <c r="P885" i="2"/>
  <c r="P886" i="2"/>
  <c r="P887" i="2"/>
  <c r="P888" i="2"/>
  <c r="P889" i="2"/>
  <c r="P890" i="2"/>
  <c r="P891" i="2"/>
  <c r="P892" i="2"/>
  <c r="P893" i="2"/>
  <c r="P894" i="2"/>
  <c r="P895" i="2"/>
  <c r="P896" i="2"/>
  <c r="P897" i="2"/>
  <c r="P898" i="2"/>
  <c r="P899" i="2"/>
  <c r="P900" i="2"/>
  <c r="P901" i="2"/>
  <c r="P902" i="2"/>
  <c r="P903" i="2"/>
  <c r="P904" i="2"/>
  <c r="P905" i="2"/>
  <c r="P906" i="2"/>
  <c r="P907" i="2"/>
  <c r="P908" i="2"/>
  <c r="P909" i="2"/>
  <c r="P910" i="2"/>
  <c r="P911" i="2"/>
  <c r="P912" i="2"/>
  <c r="P913" i="2"/>
  <c r="P914" i="2"/>
  <c r="P915" i="2"/>
  <c r="P916" i="2"/>
  <c r="P917" i="2"/>
  <c r="P918" i="2"/>
  <c r="P919" i="2"/>
  <c r="P920" i="2"/>
  <c r="P921" i="2"/>
  <c r="P922" i="2"/>
  <c r="P923" i="2"/>
  <c r="P924" i="2"/>
  <c r="P925" i="2"/>
  <c r="P926" i="2"/>
  <c r="P927" i="2"/>
  <c r="P928" i="2"/>
  <c r="P929" i="2"/>
  <c r="P930" i="2"/>
  <c r="P931" i="2"/>
  <c r="P932" i="2"/>
  <c r="P933" i="2"/>
  <c r="P934" i="2"/>
  <c r="P935" i="2"/>
  <c r="P936" i="2"/>
  <c r="P937" i="2"/>
  <c r="P938" i="2"/>
  <c r="P939" i="2"/>
  <c r="P940" i="2"/>
  <c r="P941" i="2"/>
  <c r="P942" i="2"/>
  <c r="P943" i="2"/>
  <c r="P944" i="2"/>
  <c r="P945" i="2"/>
  <c r="P946" i="2"/>
  <c r="P947" i="2"/>
  <c r="P948" i="2"/>
  <c r="P949" i="2"/>
  <c r="P950" i="2"/>
  <c r="P951" i="2"/>
  <c r="P952" i="2"/>
  <c r="P953" i="2"/>
  <c r="P954" i="2"/>
  <c r="P955" i="2"/>
  <c r="P956" i="2"/>
  <c r="P957" i="2"/>
  <c r="P958" i="2"/>
  <c r="P959" i="2"/>
  <c r="P960" i="2"/>
  <c r="P961" i="2"/>
  <c r="P962" i="2"/>
  <c r="P963" i="2"/>
  <c r="P964" i="2"/>
  <c r="P965" i="2"/>
  <c r="P966" i="2"/>
  <c r="P967" i="2"/>
  <c r="P968" i="2"/>
  <c r="P969" i="2"/>
  <c r="P970" i="2"/>
  <c r="P971" i="2"/>
  <c r="P972" i="2"/>
  <c r="P973" i="2"/>
  <c r="P974" i="2"/>
  <c r="P975" i="2"/>
  <c r="P976" i="2"/>
  <c r="P977" i="2"/>
  <c r="P978" i="2"/>
  <c r="P979" i="2"/>
  <c r="P980" i="2"/>
  <c r="P981" i="2"/>
  <c r="P982" i="2"/>
  <c r="P983" i="2"/>
  <c r="P984" i="2"/>
  <c r="P985" i="2"/>
  <c r="P986" i="2"/>
  <c r="P987" i="2"/>
  <c r="P988" i="2"/>
  <c r="P989" i="2"/>
  <c r="P990" i="2"/>
  <c r="P991" i="2"/>
  <c r="P992" i="2"/>
  <c r="P993" i="2"/>
  <c r="P994" i="2"/>
  <c r="P995" i="2"/>
  <c r="P996" i="2"/>
  <c r="P997" i="2"/>
  <c r="P998" i="2"/>
  <c r="P999" i="2"/>
  <c r="P1000" i="2"/>
  <c r="P1001" i="2"/>
  <c r="P1002" i="2"/>
  <c r="P1003" i="2"/>
  <c r="P1004" i="2"/>
  <c r="P1005" i="2"/>
  <c r="P1006" i="2"/>
  <c r="P1007" i="2"/>
  <c r="P1008" i="2"/>
  <c r="P1009" i="2"/>
  <c r="P1010" i="2"/>
  <c r="P1011" i="2"/>
  <c r="P1012" i="2"/>
  <c r="P1013" i="2"/>
  <c r="P1014" i="2"/>
  <c r="P1015" i="2"/>
  <c r="P1016" i="2"/>
  <c r="P1017" i="2"/>
  <c r="P1018" i="2"/>
  <c r="P1019" i="2"/>
  <c r="P1020" i="2"/>
  <c r="P1021" i="2"/>
  <c r="P1022" i="2"/>
  <c r="P1023" i="2"/>
  <c r="P1024" i="2"/>
  <c r="P1025" i="2"/>
  <c r="P1026" i="2"/>
  <c r="P1027" i="2"/>
  <c r="P1028" i="2"/>
  <c r="P1029" i="2"/>
  <c r="P1030" i="2"/>
  <c r="P1031" i="2"/>
  <c r="P1032" i="2"/>
  <c r="P1033" i="2"/>
  <c r="P1034" i="2"/>
  <c r="P1035" i="2"/>
  <c r="P1036" i="2"/>
  <c r="P1037" i="2"/>
  <c r="P1038" i="2"/>
  <c r="P1039" i="2"/>
  <c r="P1040" i="2"/>
  <c r="P1041" i="2"/>
  <c r="P1042" i="2"/>
  <c r="P1043" i="2"/>
  <c r="P1044" i="2"/>
  <c r="P1045" i="2"/>
  <c r="P1046" i="2"/>
  <c r="P1047" i="2"/>
  <c r="P1048" i="2"/>
  <c r="P1049" i="2"/>
  <c r="P1050" i="2"/>
  <c r="P1051" i="2"/>
  <c r="P1052" i="2"/>
  <c r="P1053" i="2"/>
  <c r="P1054" i="2"/>
  <c r="P1055" i="2"/>
  <c r="P1056" i="2"/>
  <c r="P1057" i="2"/>
  <c r="P1058" i="2"/>
  <c r="P1059" i="2"/>
  <c r="P1060" i="2"/>
  <c r="P1061" i="2"/>
  <c r="P1062" i="2"/>
  <c r="P1063" i="2"/>
  <c r="P1064" i="2"/>
  <c r="P1065" i="2"/>
  <c r="P1066" i="2"/>
  <c r="P1067" i="2"/>
  <c r="P1068" i="2"/>
  <c r="P1069" i="2"/>
  <c r="P1070" i="2"/>
  <c r="P1071" i="2"/>
  <c r="P1072" i="2"/>
  <c r="P1073" i="2"/>
  <c r="P1074" i="2"/>
  <c r="P1075" i="2"/>
  <c r="P1076" i="2"/>
  <c r="P1077" i="2"/>
  <c r="P1078" i="2"/>
  <c r="P1079" i="2"/>
  <c r="P1080" i="2"/>
  <c r="P1081" i="2"/>
  <c r="P1082" i="2"/>
  <c r="P1083" i="2"/>
  <c r="P1084" i="2"/>
  <c r="P1085" i="2"/>
  <c r="P1086" i="2"/>
  <c r="P1087" i="2"/>
  <c r="P1088" i="2"/>
  <c r="P1089" i="2"/>
  <c r="P1090" i="2"/>
  <c r="P1091" i="2"/>
  <c r="P1092" i="2"/>
  <c r="P1093" i="2"/>
  <c r="P1094" i="2"/>
  <c r="P1095" i="2"/>
  <c r="P1096" i="2"/>
  <c r="P1097" i="2"/>
  <c r="P1098" i="2"/>
  <c r="P1099" i="2"/>
  <c r="P1100" i="2"/>
  <c r="P1101" i="2"/>
  <c r="P1102" i="2"/>
  <c r="P1103" i="2"/>
  <c r="P1104" i="2"/>
  <c r="P1105" i="2"/>
  <c r="P1106" i="2"/>
  <c r="P1107" i="2"/>
  <c r="P1108" i="2"/>
  <c r="P1109" i="2"/>
  <c r="P1110" i="2"/>
  <c r="P1111" i="2"/>
  <c r="P1112" i="2"/>
  <c r="P1113" i="2"/>
  <c r="P1114" i="2"/>
  <c r="P1115" i="2"/>
  <c r="P1116" i="2"/>
  <c r="P1117" i="2"/>
  <c r="P1118" i="2"/>
  <c r="P1119" i="2"/>
  <c r="P1120" i="2"/>
  <c r="P1121" i="2"/>
  <c r="P1122" i="2"/>
  <c r="P1123" i="2"/>
  <c r="P1124" i="2"/>
  <c r="P1125" i="2"/>
  <c r="P1126" i="2"/>
  <c r="P1127" i="2"/>
  <c r="P1128" i="2"/>
  <c r="P1129" i="2"/>
  <c r="P1130" i="2"/>
  <c r="P1131" i="2"/>
  <c r="P1132" i="2"/>
  <c r="P1133" i="2"/>
  <c r="P1134" i="2"/>
  <c r="P1135" i="2"/>
  <c r="P1136" i="2"/>
  <c r="P1137" i="2"/>
  <c r="P1138" i="2"/>
  <c r="P1139" i="2"/>
  <c r="P1140" i="2"/>
  <c r="P1141" i="2"/>
  <c r="P1142" i="2"/>
  <c r="P1143" i="2"/>
  <c r="P1144" i="2"/>
  <c r="P1145" i="2"/>
  <c r="P1146" i="2"/>
  <c r="P1147" i="2"/>
  <c r="P1148" i="2"/>
  <c r="P1149" i="2"/>
  <c r="P1150" i="2"/>
  <c r="P1151" i="2"/>
  <c r="P1152" i="2"/>
  <c r="P1153" i="2"/>
  <c r="P1154" i="2"/>
  <c r="P1155" i="2"/>
  <c r="P1156" i="2"/>
  <c r="P1157" i="2"/>
  <c r="P1158" i="2"/>
  <c r="P1159" i="2"/>
  <c r="P1160" i="2"/>
  <c r="P1161" i="2"/>
  <c r="P1162" i="2"/>
  <c r="P1163" i="2"/>
  <c r="P1164" i="2"/>
  <c r="P1165" i="2"/>
  <c r="P1166" i="2"/>
  <c r="P1167" i="2"/>
  <c r="P1168" i="2"/>
  <c r="P1169" i="2"/>
  <c r="P1170" i="2"/>
  <c r="P1171" i="2"/>
  <c r="P1172" i="2"/>
  <c r="P1173" i="2"/>
  <c r="P1174" i="2"/>
  <c r="P1175" i="2"/>
  <c r="P1176" i="2"/>
  <c r="P1177" i="2"/>
  <c r="P1178" i="2"/>
  <c r="P1179" i="2"/>
  <c r="P1180" i="2"/>
  <c r="P1181" i="2"/>
  <c r="P1182" i="2"/>
  <c r="P1183" i="2"/>
  <c r="P1184" i="2"/>
  <c r="P1185" i="2"/>
  <c r="P1186" i="2"/>
  <c r="P1187" i="2"/>
  <c r="P1188" i="2"/>
  <c r="P1189" i="2"/>
  <c r="P1190" i="2"/>
  <c r="P1191" i="2"/>
  <c r="P1192" i="2"/>
  <c r="P1193" i="2"/>
  <c r="P1194" i="2"/>
  <c r="P1195" i="2"/>
  <c r="P1196" i="2"/>
  <c r="P1197" i="2"/>
  <c r="P1198" i="2"/>
  <c r="P1199" i="2"/>
  <c r="P1200" i="2"/>
  <c r="P1201" i="2"/>
  <c r="P1202" i="2"/>
  <c r="P1203" i="2"/>
  <c r="P1204" i="2"/>
  <c r="P1205" i="2"/>
  <c r="P1206" i="2"/>
  <c r="P1207" i="2"/>
  <c r="P1208" i="2"/>
  <c r="P1209" i="2"/>
  <c r="P1210" i="2"/>
  <c r="P1211" i="2"/>
  <c r="P1212" i="2"/>
  <c r="P1213" i="2"/>
  <c r="P1214" i="2"/>
  <c r="P1215" i="2"/>
  <c r="P1216" i="2"/>
  <c r="P1217" i="2"/>
  <c r="P1218" i="2"/>
  <c r="P1219" i="2"/>
  <c r="P1220" i="2"/>
  <c r="P1221" i="2"/>
  <c r="P1222" i="2"/>
  <c r="P1223" i="2"/>
  <c r="P1224" i="2"/>
  <c r="P1225" i="2"/>
  <c r="P1226" i="2"/>
  <c r="P1227" i="2"/>
  <c r="P1228" i="2"/>
  <c r="P1229" i="2"/>
  <c r="P1230" i="2"/>
  <c r="P1231" i="2"/>
  <c r="P1232" i="2"/>
  <c r="P1233" i="2"/>
  <c r="P1234" i="2"/>
  <c r="P1235" i="2"/>
  <c r="P1236" i="2"/>
  <c r="P1237" i="2"/>
  <c r="P1238" i="2"/>
  <c r="P1239" i="2"/>
  <c r="P1240" i="2"/>
  <c r="P1241" i="2"/>
  <c r="P1242" i="2"/>
  <c r="P1243" i="2"/>
  <c r="P1244" i="2"/>
  <c r="P1245" i="2"/>
  <c r="P1246" i="2"/>
  <c r="P1247" i="2"/>
  <c r="P1248" i="2"/>
  <c r="P1249" i="2"/>
  <c r="P1250" i="2"/>
  <c r="P1251" i="2"/>
  <c r="P1252" i="2"/>
  <c r="P1253" i="2"/>
  <c r="P1254" i="2"/>
  <c r="P1255" i="2"/>
  <c r="P1256" i="2"/>
  <c r="P1257" i="2"/>
  <c r="P1258" i="2"/>
  <c r="P1259" i="2"/>
  <c r="P1260" i="2"/>
  <c r="P1261" i="2"/>
  <c r="P1262" i="2"/>
  <c r="P1263" i="2"/>
  <c r="P1264" i="2"/>
  <c r="P1265" i="2"/>
  <c r="P1266" i="2"/>
  <c r="P1267" i="2"/>
  <c r="P1268" i="2"/>
  <c r="P1269" i="2"/>
  <c r="P1270" i="2"/>
  <c r="P1271" i="2"/>
  <c r="P1272" i="2"/>
  <c r="P1273" i="2"/>
  <c r="P1274" i="2"/>
  <c r="P1275" i="2"/>
  <c r="P1276" i="2"/>
  <c r="P1277" i="2"/>
  <c r="P1278" i="2"/>
  <c r="P1279" i="2"/>
  <c r="P1280" i="2"/>
  <c r="P1281" i="2"/>
  <c r="P1282" i="2"/>
  <c r="P1283" i="2"/>
  <c r="P1284" i="2"/>
  <c r="P1285" i="2"/>
  <c r="P1286" i="2"/>
  <c r="P1287" i="2"/>
  <c r="P1288" i="2"/>
  <c r="P1289" i="2"/>
  <c r="P1290" i="2"/>
  <c r="P1291" i="2"/>
  <c r="P1292" i="2"/>
  <c r="P1293" i="2"/>
  <c r="P1294" i="2"/>
  <c r="P1295" i="2"/>
  <c r="P1296" i="2"/>
  <c r="P1297" i="2"/>
  <c r="P1298" i="2"/>
  <c r="P1299" i="2"/>
  <c r="P1300" i="2"/>
  <c r="P1301" i="2"/>
  <c r="P1302" i="2"/>
  <c r="P1303" i="2"/>
  <c r="P1304" i="2"/>
  <c r="P1305" i="2"/>
  <c r="P1306" i="2"/>
  <c r="P1307" i="2"/>
  <c r="P1308" i="2"/>
  <c r="P1309" i="2"/>
  <c r="P1310" i="2"/>
  <c r="P1311" i="2"/>
  <c r="P1312" i="2"/>
  <c r="P1313" i="2"/>
  <c r="P1314" i="2"/>
  <c r="P1315" i="2"/>
  <c r="P1316" i="2"/>
  <c r="P1317" i="2"/>
  <c r="P1318" i="2"/>
  <c r="P1319" i="2"/>
  <c r="P1320" i="2"/>
  <c r="P1321" i="2"/>
  <c r="P1322" i="2"/>
  <c r="P1323" i="2"/>
  <c r="P1324" i="2"/>
  <c r="P1325" i="2"/>
  <c r="P1326" i="2"/>
  <c r="P1327" i="2"/>
  <c r="P1328" i="2"/>
  <c r="P1329" i="2"/>
  <c r="P1330" i="2"/>
  <c r="P1331" i="2"/>
  <c r="P1332" i="2"/>
  <c r="P1333" i="2"/>
  <c r="P1334" i="2"/>
  <c r="P1335" i="2"/>
  <c r="P1336" i="2"/>
  <c r="P1337" i="2"/>
  <c r="P1338" i="2"/>
  <c r="P1339" i="2"/>
  <c r="P1340" i="2"/>
  <c r="P1341" i="2"/>
  <c r="P1342" i="2"/>
  <c r="P1343" i="2"/>
  <c r="P1344" i="2"/>
  <c r="P1345" i="2"/>
  <c r="P1346" i="2"/>
  <c r="P1347" i="2"/>
  <c r="P1348" i="2"/>
  <c r="P1349" i="2"/>
  <c r="P1350" i="2"/>
  <c r="P1351" i="2"/>
  <c r="P1352" i="2"/>
  <c r="P1353" i="2"/>
  <c r="P1354" i="2"/>
  <c r="P1355" i="2"/>
  <c r="P1356" i="2"/>
  <c r="P1357" i="2"/>
  <c r="P1358" i="2"/>
  <c r="P1359" i="2"/>
  <c r="P1360" i="2"/>
  <c r="P1361" i="2"/>
  <c r="P1362" i="2"/>
  <c r="P1363" i="2"/>
  <c r="P1364" i="2"/>
  <c r="P1365" i="2"/>
  <c r="P1366" i="2"/>
  <c r="P1367" i="2"/>
  <c r="P1368" i="2"/>
  <c r="P1369" i="2"/>
  <c r="P1370" i="2"/>
  <c r="P1371" i="2"/>
  <c r="P1372" i="2"/>
  <c r="P1373" i="2"/>
  <c r="P1374" i="2"/>
  <c r="P1375" i="2"/>
  <c r="P1376" i="2"/>
  <c r="P1377" i="2"/>
  <c r="P1378" i="2"/>
  <c r="P1379" i="2"/>
  <c r="P1380" i="2"/>
  <c r="P1381" i="2"/>
  <c r="P1382" i="2"/>
  <c r="P1383" i="2"/>
  <c r="P1384" i="2"/>
  <c r="P1385" i="2"/>
  <c r="P1386" i="2"/>
  <c r="P1387" i="2"/>
  <c r="P1388" i="2"/>
  <c r="P1389" i="2"/>
  <c r="P1390" i="2"/>
  <c r="P1391" i="2"/>
  <c r="P1392" i="2"/>
  <c r="P1393" i="2"/>
  <c r="P1394" i="2"/>
  <c r="P1395" i="2"/>
  <c r="P1396" i="2"/>
  <c r="P1397" i="2"/>
  <c r="P1398" i="2"/>
  <c r="P1399" i="2"/>
  <c r="P1400" i="2"/>
  <c r="P1401" i="2"/>
  <c r="P1402" i="2"/>
  <c r="P1403" i="2"/>
  <c r="P1404" i="2"/>
  <c r="P1405" i="2"/>
  <c r="P1406" i="2"/>
  <c r="P1407" i="2"/>
  <c r="P1408" i="2"/>
  <c r="P1409" i="2"/>
  <c r="P1410" i="2"/>
  <c r="P1411" i="2"/>
  <c r="P1412" i="2"/>
  <c r="P1413" i="2"/>
  <c r="P1414" i="2"/>
  <c r="P1415" i="2"/>
  <c r="P1416" i="2"/>
  <c r="P1417" i="2"/>
  <c r="P1418" i="2"/>
  <c r="P1419" i="2"/>
  <c r="P1420" i="2"/>
  <c r="P1421" i="2"/>
  <c r="P1422" i="2"/>
  <c r="P1423" i="2"/>
  <c r="P1424" i="2"/>
  <c r="P1425" i="2"/>
  <c r="P1426" i="2"/>
  <c r="P1427" i="2"/>
  <c r="P1428" i="2"/>
  <c r="P1429" i="2"/>
  <c r="P1430" i="2"/>
  <c r="P1431" i="2"/>
  <c r="P1432" i="2"/>
  <c r="P1433" i="2"/>
  <c r="P1434" i="2"/>
  <c r="P1435" i="2"/>
  <c r="P1436" i="2"/>
  <c r="P1437" i="2"/>
  <c r="P1438" i="2"/>
  <c r="P1439" i="2"/>
  <c r="P1440" i="2"/>
  <c r="P1441" i="2"/>
  <c r="P1442" i="2"/>
  <c r="P1443" i="2"/>
  <c r="P1444" i="2"/>
  <c r="P1445" i="2"/>
  <c r="P1446" i="2"/>
  <c r="P1447" i="2"/>
  <c r="P1448" i="2"/>
  <c r="P1449" i="2"/>
  <c r="P1450" i="2"/>
  <c r="P1451" i="2"/>
  <c r="P1452" i="2"/>
  <c r="P1453" i="2"/>
  <c r="P1454" i="2"/>
  <c r="P1455" i="2"/>
  <c r="P1456" i="2"/>
  <c r="P1457" i="2"/>
  <c r="P1458" i="2"/>
  <c r="P1459" i="2"/>
  <c r="P1460" i="2"/>
  <c r="P1461" i="2"/>
  <c r="P1462" i="2"/>
  <c r="P1463" i="2"/>
  <c r="P1464" i="2"/>
  <c r="P1465" i="2"/>
  <c r="P1466" i="2"/>
  <c r="P1467" i="2"/>
  <c r="P1468" i="2"/>
  <c r="P1469" i="2"/>
  <c r="P1470" i="2"/>
  <c r="P1471" i="2"/>
  <c r="P1472" i="2"/>
  <c r="P1473" i="2"/>
  <c r="P1474" i="2"/>
  <c r="P1475" i="2"/>
  <c r="P1476" i="2"/>
  <c r="P1477" i="2"/>
  <c r="P1478" i="2"/>
  <c r="P1479" i="2"/>
  <c r="P1480" i="2"/>
  <c r="P1481" i="2"/>
  <c r="P1482" i="2"/>
  <c r="P1483" i="2"/>
  <c r="P1484" i="2"/>
  <c r="P1485" i="2"/>
  <c r="P1486" i="2"/>
  <c r="P1487" i="2"/>
  <c r="P1488" i="2"/>
  <c r="P1489" i="2"/>
  <c r="P1490" i="2"/>
  <c r="P1491" i="2"/>
  <c r="P1492" i="2"/>
  <c r="P1493" i="2"/>
  <c r="P1494" i="2"/>
  <c r="P1495" i="2"/>
  <c r="P1496" i="2"/>
  <c r="P1497" i="2"/>
  <c r="P1498" i="2"/>
  <c r="P1499" i="2"/>
  <c r="P1500" i="2"/>
  <c r="P1501" i="2"/>
  <c r="P1502" i="2"/>
  <c r="P1503" i="2"/>
  <c r="P1504" i="2"/>
  <c r="P1505" i="2"/>
  <c r="P1506" i="2"/>
  <c r="P1507" i="2"/>
  <c r="P1508" i="2"/>
  <c r="P1509" i="2"/>
  <c r="P1510" i="2"/>
  <c r="P1511" i="2"/>
  <c r="P1512" i="2"/>
  <c r="P1513" i="2"/>
  <c r="P1514" i="2"/>
  <c r="P1515" i="2"/>
  <c r="P1516" i="2"/>
  <c r="P1517" i="2"/>
  <c r="P1518" i="2"/>
  <c r="P1519" i="2"/>
  <c r="P1520" i="2"/>
  <c r="P1521" i="2"/>
  <c r="P1522" i="2"/>
  <c r="P1523" i="2"/>
  <c r="P1524" i="2"/>
  <c r="P1525" i="2"/>
  <c r="P1526" i="2"/>
  <c r="P1527" i="2"/>
  <c r="P1528" i="2"/>
  <c r="P1529" i="2"/>
  <c r="P1530" i="2"/>
  <c r="P1531" i="2"/>
  <c r="P1532" i="2"/>
  <c r="P1533" i="2"/>
  <c r="P1534" i="2"/>
  <c r="P1535" i="2"/>
  <c r="P1536" i="2"/>
  <c r="P1537" i="2"/>
  <c r="P1538" i="2"/>
  <c r="P1539" i="2"/>
  <c r="P1540" i="2"/>
  <c r="P1541" i="2"/>
  <c r="P1542" i="2"/>
  <c r="P1543" i="2"/>
  <c r="P1544" i="2"/>
  <c r="P1545" i="2"/>
  <c r="P1546" i="2"/>
  <c r="P1547" i="2"/>
  <c r="P1548" i="2"/>
  <c r="P1549" i="2"/>
  <c r="P1550" i="2"/>
  <c r="P1551" i="2"/>
  <c r="P1552" i="2"/>
  <c r="P1553" i="2"/>
  <c r="P1554" i="2"/>
  <c r="P1555" i="2"/>
  <c r="P1556" i="2"/>
  <c r="P1557" i="2"/>
  <c r="P1558" i="2"/>
  <c r="P1559" i="2"/>
  <c r="P1560" i="2"/>
  <c r="P1561" i="2"/>
  <c r="P1562" i="2"/>
  <c r="P1563" i="2"/>
  <c r="P1564" i="2"/>
  <c r="P1565" i="2"/>
  <c r="P1566" i="2"/>
  <c r="P1567" i="2"/>
  <c r="P1568" i="2"/>
  <c r="P1569" i="2"/>
  <c r="P1570" i="2"/>
  <c r="P1571" i="2"/>
  <c r="P1572" i="2"/>
  <c r="P1573" i="2"/>
  <c r="P1574" i="2"/>
  <c r="P1575" i="2"/>
  <c r="P1576" i="2"/>
  <c r="P1577" i="2"/>
  <c r="P1578" i="2"/>
  <c r="P1579" i="2"/>
  <c r="P1580" i="2"/>
  <c r="P1581" i="2"/>
  <c r="P1582" i="2"/>
  <c r="P1583" i="2"/>
  <c r="P1584" i="2"/>
  <c r="P1585" i="2"/>
  <c r="P1586" i="2"/>
  <c r="P1587" i="2"/>
  <c r="P1588" i="2"/>
  <c r="P1589" i="2"/>
  <c r="P1590" i="2"/>
  <c r="P1591" i="2"/>
  <c r="P1592" i="2"/>
  <c r="P1593" i="2"/>
  <c r="P1594" i="2"/>
  <c r="P1595" i="2"/>
  <c r="P1596" i="2"/>
  <c r="P1597" i="2"/>
  <c r="P1598" i="2"/>
  <c r="P1599" i="2"/>
  <c r="P1600" i="2"/>
  <c r="P1601" i="2"/>
  <c r="P1602" i="2"/>
  <c r="P1603" i="2"/>
  <c r="P1604" i="2"/>
  <c r="P1605" i="2"/>
  <c r="P1606" i="2"/>
  <c r="P1607" i="2"/>
  <c r="P1608" i="2"/>
  <c r="P1609" i="2"/>
  <c r="P1610" i="2"/>
  <c r="P1611" i="2"/>
  <c r="P1612" i="2"/>
  <c r="P1613" i="2"/>
  <c r="P1614" i="2"/>
  <c r="P1615" i="2"/>
  <c r="P1616" i="2"/>
  <c r="P1617" i="2"/>
  <c r="P1618" i="2"/>
  <c r="P1619" i="2"/>
  <c r="P1620" i="2"/>
  <c r="P1621" i="2"/>
  <c r="P1622" i="2"/>
  <c r="P1623" i="2"/>
  <c r="P1624" i="2"/>
  <c r="P1625" i="2"/>
  <c r="P1626" i="2"/>
  <c r="P1627" i="2"/>
  <c r="P1628" i="2"/>
  <c r="P1629" i="2"/>
  <c r="P1630" i="2"/>
  <c r="P1631" i="2"/>
  <c r="P1632" i="2"/>
  <c r="P1633" i="2"/>
  <c r="P1634" i="2"/>
  <c r="P1635" i="2"/>
  <c r="P1636" i="2"/>
  <c r="P1637" i="2"/>
  <c r="P1638" i="2"/>
  <c r="P1639" i="2"/>
  <c r="P1640" i="2"/>
  <c r="P1641" i="2"/>
  <c r="P1642" i="2"/>
  <c r="P1643" i="2"/>
  <c r="P1644" i="2"/>
  <c r="P1645" i="2"/>
  <c r="P1646" i="2"/>
  <c r="P1647" i="2"/>
  <c r="P1648" i="2"/>
  <c r="P1649" i="2"/>
  <c r="P1650" i="2"/>
  <c r="P1651" i="2"/>
  <c r="P1652" i="2"/>
  <c r="P1653" i="2"/>
  <c r="P1654" i="2"/>
  <c r="P1655" i="2"/>
  <c r="P1656" i="2"/>
  <c r="P1657" i="2"/>
  <c r="P1658" i="2"/>
  <c r="P1659" i="2"/>
  <c r="P1660" i="2"/>
  <c r="P1661" i="2"/>
  <c r="P1662" i="2"/>
  <c r="P1663" i="2"/>
  <c r="P1664" i="2"/>
  <c r="P1665" i="2"/>
  <c r="P1666" i="2"/>
  <c r="P1667" i="2"/>
  <c r="P1668" i="2"/>
  <c r="P1669" i="2"/>
  <c r="P1670" i="2"/>
  <c r="P1671" i="2"/>
  <c r="P1672" i="2"/>
  <c r="P1673" i="2"/>
  <c r="P1674" i="2"/>
  <c r="P1675" i="2"/>
  <c r="P1676" i="2"/>
  <c r="P1677" i="2"/>
  <c r="P1678" i="2"/>
  <c r="P1679" i="2"/>
  <c r="P1680" i="2"/>
  <c r="P1681" i="2"/>
  <c r="P1682" i="2"/>
  <c r="P1683" i="2"/>
  <c r="P1684" i="2"/>
  <c r="P1685" i="2"/>
  <c r="P1686" i="2"/>
  <c r="P1687" i="2"/>
  <c r="P1688" i="2"/>
  <c r="P1689" i="2"/>
  <c r="P1690" i="2"/>
  <c r="P1691" i="2"/>
  <c r="P1692" i="2"/>
  <c r="P1693" i="2"/>
  <c r="P1694" i="2"/>
  <c r="P1695" i="2"/>
  <c r="P1696" i="2"/>
  <c r="P1697" i="2"/>
  <c r="P1698" i="2"/>
  <c r="P1699" i="2"/>
  <c r="P1700" i="2"/>
  <c r="P1701" i="2"/>
  <c r="P1702" i="2"/>
  <c r="P1703" i="2"/>
  <c r="P1704" i="2"/>
  <c r="P1705" i="2"/>
  <c r="P1706" i="2"/>
  <c r="P1707" i="2"/>
  <c r="P1708" i="2"/>
  <c r="P1709" i="2"/>
  <c r="P1710" i="2"/>
  <c r="P1711" i="2"/>
  <c r="P1712" i="2"/>
  <c r="P1713" i="2"/>
  <c r="P1714" i="2"/>
  <c r="P1715" i="2"/>
  <c r="P1716" i="2"/>
  <c r="P1717" i="2"/>
  <c r="P1718" i="2"/>
  <c r="P1719" i="2"/>
  <c r="P1720" i="2"/>
  <c r="P1721" i="2"/>
  <c r="P1722" i="2"/>
  <c r="P1723" i="2"/>
  <c r="P1724" i="2"/>
  <c r="P1725" i="2"/>
  <c r="P1726" i="2"/>
  <c r="P1727" i="2"/>
  <c r="P1728" i="2"/>
  <c r="P1729" i="2"/>
  <c r="P1730" i="2"/>
  <c r="P1731" i="2"/>
  <c r="P1732" i="2"/>
  <c r="P1733" i="2"/>
  <c r="P1734" i="2"/>
  <c r="P1735" i="2"/>
  <c r="P1736" i="2"/>
  <c r="P1737" i="2"/>
  <c r="P1738" i="2"/>
  <c r="P1739" i="2"/>
  <c r="P1740" i="2"/>
  <c r="P1741" i="2"/>
  <c r="P1742" i="2"/>
  <c r="P1743" i="2"/>
  <c r="P1744" i="2"/>
  <c r="P1745" i="2"/>
  <c r="P1746" i="2"/>
  <c r="P1747" i="2"/>
  <c r="P1748" i="2"/>
  <c r="P1749" i="2"/>
  <c r="P1750" i="2"/>
  <c r="P1751" i="2"/>
  <c r="P1752" i="2"/>
  <c r="P1753" i="2"/>
  <c r="P1754" i="2"/>
  <c r="P1755" i="2"/>
  <c r="P1756" i="2"/>
  <c r="P1757" i="2"/>
  <c r="P1758" i="2"/>
  <c r="P1759" i="2"/>
  <c r="P1760" i="2"/>
  <c r="P1761" i="2"/>
  <c r="P1762" i="2"/>
  <c r="P1763" i="2"/>
  <c r="P1764" i="2"/>
  <c r="P1765" i="2"/>
  <c r="P1766" i="2"/>
  <c r="P1767" i="2"/>
  <c r="P1768" i="2"/>
  <c r="P1769" i="2"/>
  <c r="P1770" i="2"/>
  <c r="P1771" i="2"/>
  <c r="P1772" i="2"/>
  <c r="P1773" i="2"/>
  <c r="P1774" i="2"/>
  <c r="P1775" i="2"/>
  <c r="P1776" i="2"/>
  <c r="P1777" i="2"/>
  <c r="P1778" i="2"/>
  <c r="P1779" i="2"/>
  <c r="P1780" i="2"/>
  <c r="P1781" i="2"/>
  <c r="P1782" i="2"/>
  <c r="P1783" i="2"/>
  <c r="P1784" i="2"/>
  <c r="P1785" i="2"/>
  <c r="P1786" i="2"/>
  <c r="P1787" i="2"/>
  <c r="P1788" i="2"/>
  <c r="P1789" i="2"/>
  <c r="P1790" i="2"/>
  <c r="P1791" i="2"/>
  <c r="P1792" i="2"/>
  <c r="P1793" i="2"/>
  <c r="P1794" i="2"/>
  <c r="P1795" i="2"/>
  <c r="P1796" i="2"/>
  <c r="P1797" i="2"/>
  <c r="P1798" i="2"/>
  <c r="P1799" i="2"/>
  <c r="P1800" i="2"/>
  <c r="P1801" i="2"/>
  <c r="P1802" i="2"/>
  <c r="P1803" i="2"/>
  <c r="P1804" i="2"/>
  <c r="P1805" i="2"/>
  <c r="P1806" i="2"/>
  <c r="P1807" i="2"/>
  <c r="P1808" i="2"/>
  <c r="P1809" i="2"/>
  <c r="P1810" i="2"/>
  <c r="P1811" i="2"/>
  <c r="P1812" i="2"/>
  <c r="P1813" i="2"/>
  <c r="P1814" i="2"/>
  <c r="P1815" i="2"/>
  <c r="P1816" i="2"/>
  <c r="P1817" i="2"/>
  <c r="P1818" i="2"/>
  <c r="P1819" i="2"/>
  <c r="P1820" i="2"/>
  <c r="P1821" i="2"/>
  <c r="P1822" i="2"/>
  <c r="P1823" i="2"/>
  <c r="P1824" i="2"/>
  <c r="P1825" i="2"/>
  <c r="P1826" i="2"/>
  <c r="P1827" i="2"/>
  <c r="P1828" i="2"/>
  <c r="P1829" i="2"/>
  <c r="P1830" i="2"/>
  <c r="P1831" i="2"/>
  <c r="P1832" i="2"/>
  <c r="P1833" i="2"/>
  <c r="P1834" i="2"/>
  <c r="P1835" i="2"/>
  <c r="P1836" i="2"/>
  <c r="P1837" i="2"/>
  <c r="P1838" i="2"/>
  <c r="P1839" i="2"/>
  <c r="P1840" i="2"/>
  <c r="P1841" i="2"/>
  <c r="P1842" i="2"/>
  <c r="P1843" i="2"/>
  <c r="P1844" i="2"/>
  <c r="P1845" i="2"/>
  <c r="P1846" i="2"/>
  <c r="P1847" i="2"/>
  <c r="P1848" i="2"/>
  <c r="P1849" i="2"/>
  <c r="P1850" i="2"/>
  <c r="P1851" i="2"/>
  <c r="P1852" i="2"/>
  <c r="P1853" i="2"/>
  <c r="P1854" i="2"/>
  <c r="P1855" i="2"/>
  <c r="P1856" i="2"/>
  <c r="P1857" i="2"/>
  <c r="P1858" i="2"/>
  <c r="P1859" i="2"/>
  <c r="P1860" i="2"/>
  <c r="P1861" i="2"/>
  <c r="P1862" i="2"/>
  <c r="P1863" i="2"/>
  <c r="P1864" i="2"/>
  <c r="P1865" i="2"/>
  <c r="P1866" i="2"/>
  <c r="P1867" i="2"/>
  <c r="P1868" i="2"/>
  <c r="P1869" i="2"/>
  <c r="P1870" i="2"/>
  <c r="P1871" i="2"/>
  <c r="P1872" i="2"/>
  <c r="P1873" i="2"/>
  <c r="P1874" i="2"/>
  <c r="P1875" i="2"/>
  <c r="P1876" i="2"/>
  <c r="P1877" i="2"/>
  <c r="P1878" i="2"/>
  <c r="P1879" i="2"/>
  <c r="P1880" i="2"/>
  <c r="P1881" i="2"/>
  <c r="P1882" i="2"/>
  <c r="P1883" i="2"/>
  <c r="P1884" i="2"/>
  <c r="P1885" i="2"/>
  <c r="P1886" i="2"/>
  <c r="P1887" i="2"/>
  <c r="P1888" i="2"/>
  <c r="P1889" i="2"/>
  <c r="P1890" i="2"/>
  <c r="P1891" i="2"/>
  <c r="P1892" i="2"/>
  <c r="P1893" i="2"/>
  <c r="P1894" i="2"/>
  <c r="P1895" i="2"/>
  <c r="P1896" i="2"/>
  <c r="P1897" i="2"/>
  <c r="P1898" i="2"/>
  <c r="P1899" i="2"/>
  <c r="P1900" i="2"/>
  <c r="P1901" i="2"/>
  <c r="P1902" i="2"/>
  <c r="P1903" i="2"/>
  <c r="P1904" i="2"/>
  <c r="P1905" i="2"/>
  <c r="P1906" i="2"/>
  <c r="P1907" i="2"/>
  <c r="P1908" i="2"/>
  <c r="P1909" i="2"/>
  <c r="P1910" i="2"/>
  <c r="P1911" i="2"/>
  <c r="P1912" i="2"/>
  <c r="P1913" i="2"/>
  <c r="P1914" i="2"/>
  <c r="P1915" i="2"/>
  <c r="P1916" i="2"/>
  <c r="P1917" i="2"/>
  <c r="P1918" i="2"/>
  <c r="P1919" i="2"/>
  <c r="P1920" i="2"/>
  <c r="P1921" i="2"/>
  <c r="P1922" i="2"/>
  <c r="P1923" i="2"/>
  <c r="P1924" i="2"/>
  <c r="P1925" i="2"/>
  <c r="P1926" i="2"/>
  <c r="P1927" i="2"/>
  <c r="P1928" i="2"/>
  <c r="P1929" i="2"/>
  <c r="P1930" i="2"/>
  <c r="P1931" i="2"/>
  <c r="P1932" i="2"/>
  <c r="P1933" i="2"/>
  <c r="P1934" i="2"/>
  <c r="P1935" i="2"/>
  <c r="P1936" i="2"/>
  <c r="P1937" i="2"/>
  <c r="P1938" i="2"/>
  <c r="P1939" i="2"/>
  <c r="P1940" i="2"/>
  <c r="P1941" i="2"/>
  <c r="P1942" i="2"/>
  <c r="P1943" i="2"/>
  <c r="P1944" i="2"/>
  <c r="P1945" i="2"/>
  <c r="P1946" i="2"/>
  <c r="P1947" i="2"/>
  <c r="P1948" i="2"/>
  <c r="P1949" i="2"/>
  <c r="P1950" i="2"/>
  <c r="P1951" i="2"/>
  <c r="P1952" i="2"/>
  <c r="P1953" i="2"/>
  <c r="P1954" i="2"/>
  <c r="P1955" i="2"/>
  <c r="P1956" i="2"/>
  <c r="P1957" i="2"/>
  <c r="P1958" i="2"/>
  <c r="P1959" i="2"/>
  <c r="P1960" i="2"/>
  <c r="P1961" i="2"/>
  <c r="P1962" i="2"/>
  <c r="P1963" i="2"/>
  <c r="P1964" i="2"/>
  <c r="P1965" i="2"/>
  <c r="P1966" i="2"/>
  <c r="P1967" i="2"/>
  <c r="P1968" i="2"/>
  <c r="P1969" i="2"/>
  <c r="P1970" i="2"/>
  <c r="P1971" i="2"/>
  <c r="P1972" i="2"/>
  <c r="P1973" i="2"/>
  <c r="P1974" i="2"/>
  <c r="P1975" i="2"/>
  <c r="P1976" i="2"/>
  <c r="P1977" i="2"/>
  <c r="P1978" i="2"/>
  <c r="P1979" i="2"/>
  <c r="P1980" i="2"/>
  <c r="P1981" i="2"/>
  <c r="P1982" i="2"/>
  <c r="P1983" i="2"/>
  <c r="P1984" i="2"/>
  <c r="P1985" i="2"/>
  <c r="P1986" i="2"/>
  <c r="P1987" i="2"/>
  <c r="P1988" i="2"/>
  <c r="P1989" i="2"/>
  <c r="P1990" i="2"/>
  <c r="P1991" i="2"/>
  <c r="P1992" i="2"/>
  <c r="P1993" i="2"/>
  <c r="P1994" i="2"/>
  <c r="P1995" i="2"/>
  <c r="P1996" i="2"/>
  <c r="P1997" i="2"/>
  <c r="P1998" i="2"/>
  <c r="P1999" i="2"/>
  <c r="P2000" i="2"/>
  <c r="P2001" i="2"/>
  <c r="P2002" i="2"/>
  <c r="P2003" i="2"/>
  <c r="P2004" i="2"/>
  <c r="P2005" i="2"/>
  <c r="P2006" i="2"/>
  <c r="P2007" i="2"/>
  <c r="P2008" i="2"/>
  <c r="P2009" i="2"/>
  <c r="P2010" i="2"/>
  <c r="P2011" i="2"/>
  <c r="P2012" i="2"/>
  <c r="P2013" i="2"/>
  <c r="P2014" i="2"/>
  <c r="P2015" i="2"/>
  <c r="P2016" i="2"/>
  <c r="P2017" i="2"/>
  <c r="P2018" i="2"/>
  <c r="P2019" i="2"/>
  <c r="P2020" i="2"/>
  <c r="P2021" i="2"/>
  <c r="P2022" i="2"/>
  <c r="P2023" i="2"/>
  <c r="P2024" i="2"/>
  <c r="P2025" i="2"/>
  <c r="P2026" i="2"/>
  <c r="P2027" i="2"/>
  <c r="P2028" i="2"/>
  <c r="P2029" i="2"/>
  <c r="P2030" i="2"/>
  <c r="P2031" i="2"/>
  <c r="P2032" i="2"/>
  <c r="P2033" i="2"/>
  <c r="P2034" i="2"/>
  <c r="P2035" i="2"/>
  <c r="P2036" i="2"/>
  <c r="P2037" i="2"/>
  <c r="P2038" i="2"/>
  <c r="P2039" i="2"/>
  <c r="P2040" i="2"/>
  <c r="P2041" i="2"/>
  <c r="P2042" i="2"/>
  <c r="P2043" i="2"/>
  <c r="P2044" i="2"/>
  <c r="P2045" i="2"/>
  <c r="P2046" i="2"/>
  <c r="P2047" i="2"/>
  <c r="P2048" i="2"/>
  <c r="P2049" i="2"/>
  <c r="P2050" i="2"/>
  <c r="P2051" i="2"/>
  <c r="P2052" i="2"/>
  <c r="P2053" i="2"/>
  <c r="P2054" i="2"/>
  <c r="P2055" i="2"/>
  <c r="P2056" i="2"/>
  <c r="P2057" i="2"/>
  <c r="P2058" i="2"/>
  <c r="P2059" i="2"/>
  <c r="P2060" i="2"/>
  <c r="P2061" i="2"/>
  <c r="P2062" i="2"/>
  <c r="P2063" i="2"/>
  <c r="P2064" i="2"/>
  <c r="P2065" i="2"/>
  <c r="P2066" i="2"/>
  <c r="P2067" i="2"/>
  <c r="P2068" i="2"/>
  <c r="P2069" i="2"/>
  <c r="P2070" i="2"/>
  <c r="P2071" i="2"/>
  <c r="P2072" i="2"/>
  <c r="P2073" i="2"/>
  <c r="P2074" i="2"/>
  <c r="P2075" i="2"/>
  <c r="P2076" i="2"/>
  <c r="P2077" i="2"/>
  <c r="P2078" i="2"/>
  <c r="P2079" i="2"/>
  <c r="P2080" i="2"/>
  <c r="P2081" i="2"/>
  <c r="P2082" i="2"/>
  <c r="P2083" i="2"/>
  <c r="P2084" i="2"/>
  <c r="P2085" i="2"/>
  <c r="P2086" i="2"/>
  <c r="P2087" i="2"/>
  <c r="P2088" i="2"/>
  <c r="P2089" i="2"/>
  <c r="P2090" i="2"/>
  <c r="P2091" i="2"/>
  <c r="P2092" i="2"/>
  <c r="P2093" i="2"/>
  <c r="P2094" i="2"/>
  <c r="P2095" i="2"/>
  <c r="P2096" i="2"/>
  <c r="P2097" i="2"/>
  <c r="P2098" i="2"/>
  <c r="P2099" i="2"/>
  <c r="P2100" i="2"/>
  <c r="P2101" i="2"/>
  <c r="P2102" i="2"/>
  <c r="P2103" i="2"/>
  <c r="P2104" i="2"/>
  <c r="P2105" i="2"/>
  <c r="P2106" i="2"/>
  <c r="P2107" i="2"/>
  <c r="P2108" i="2"/>
  <c r="P2109" i="2"/>
  <c r="P2110" i="2"/>
  <c r="P2111" i="2"/>
  <c r="P2112" i="2"/>
  <c r="P2113" i="2"/>
  <c r="P2114" i="2"/>
  <c r="P2115" i="2"/>
  <c r="P2116" i="2"/>
  <c r="P2117" i="2"/>
  <c r="P2118" i="2"/>
  <c r="P2119" i="2"/>
  <c r="P2120" i="2"/>
  <c r="P2121" i="2"/>
  <c r="P2122" i="2"/>
  <c r="P2123" i="2"/>
  <c r="P2124" i="2"/>
  <c r="P2125" i="2"/>
  <c r="P2126" i="2"/>
  <c r="P2127" i="2"/>
  <c r="P2128" i="2"/>
  <c r="P2129" i="2"/>
  <c r="P2130" i="2"/>
  <c r="P2131" i="2"/>
  <c r="P2132" i="2"/>
  <c r="P2133" i="2"/>
  <c r="P2134" i="2"/>
  <c r="P2135" i="2"/>
  <c r="P2136" i="2"/>
  <c r="P2137" i="2"/>
  <c r="P2138" i="2"/>
  <c r="P2139" i="2"/>
  <c r="P2140" i="2"/>
  <c r="P2141" i="2"/>
  <c r="P2142" i="2"/>
  <c r="P2143" i="2"/>
  <c r="P2144" i="2"/>
  <c r="P2145" i="2"/>
  <c r="P2146" i="2"/>
  <c r="P2147" i="2"/>
  <c r="P2148" i="2"/>
  <c r="P2149" i="2"/>
  <c r="P2150" i="2"/>
  <c r="P2151" i="2"/>
  <c r="P2152" i="2"/>
  <c r="P2153" i="2"/>
  <c r="P2154" i="2"/>
  <c r="P2155" i="2"/>
  <c r="P2156" i="2"/>
  <c r="P2157" i="2"/>
  <c r="P2158" i="2"/>
  <c r="P2159" i="2"/>
  <c r="P2160" i="2"/>
  <c r="P2161" i="2"/>
  <c r="P2162" i="2"/>
  <c r="P2163" i="2"/>
  <c r="P2164" i="2"/>
  <c r="P2165" i="2"/>
  <c r="P2166" i="2"/>
  <c r="P2167" i="2"/>
  <c r="P2168" i="2"/>
  <c r="P2169" i="2"/>
  <c r="P2170" i="2"/>
  <c r="P2171" i="2"/>
  <c r="P2172" i="2"/>
  <c r="P2173" i="2"/>
  <c r="P2174" i="2"/>
  <c r="P2175" i="2"/>
  <c r="P2176" i="2"/>
  <c r="P2177" i="2"/>
  <c r="P2178" i="2"/>
  <c r="P2179" i="2"/>
  <c r="P2180" i="2"/>
  <c r="P2181" i="2"/>
  <c r="P2182" i="2"/>
  <c r="P2183" i="2"/>
  <c r="P2184" i="2"/>
  <c r="P2185" i="2"/>
  <c r="P2186" i="2"/>
  <c r="P2187" i="2"/>
  <c r="P2188" i="2"/>
  <c r="P2189" i="2"/>
  <c r="P2190" i="2"/>
  <c r="P2191" i="2"/>
  <c r="P2192" i="2"/>
  <c r="P2193" i="2"/>
  <c r="P2194" i="2"/>
  <c r="P2195" i="2"/>
  <c r="P2196" i="2"/>
  <c r="P2197" i="2"/>
  <c r="P2198" i="2"/>
  <c r="P2199" i="2"/>
  <c r="P2200" i="2"/>
  <c r="P2201" i="2"/>
  <c r="P2202" i="2"/>
  <c r="P2203" i="2"/>
  <c r="P2204" i="2"/>
  <c r="P2205" i="2"/>
  <c r="P2206" i="2"/>
  <c r="P2207" i="2"/>
  <c r="P2208" i="2"/>
  <c r="P2209" i="2"/>
  <c r="P2210" i="2"/>
  <c r="P2211" i="2"/>
  <c r="P2212" i="2"/>
  <c r="P2213" i="2"/>
  <c r="P2214" i="2"/>
  <c r="P2215" i="2"/>
  <c r="P2216" i="2"/>
  <c r="P2217" i="2"/>
  <c r="P2218" i="2"/>
  <c r="P2219" i="2"/>
  <c r="P2220" i="2"/>
  <c r="P2221" i="2"/>
  <c r="P2222" i="2"/>
  <c r="P2223" i="2"/>
  <c r="P2224" i="2"/>
  <c r="P2225" i="2"/>
  <c r="P2226" i="2"/>
  <c r="P2227" i="2"/>
  <c r="P2228" i="2"/>
  <c r="P2229" i="2"/>
  <c r="P2230" i="2"/>
  <c r="P2231" i="2"/>
  <c r="P2232" i="2"/>
  <c r="P2233" i="2"/>
  <c r="P2234" i="2"/>
  <c r="P2235" i="2"/>
  <c r="P2236" i="2"/>
  <c r="P2237" i="2"/>
  <c r="P2238" i="2"/>
  <c r="P2239" i="2"/>
  <c r="P2240" i="2"/>
  <c r="P2241" i="2"/>
  <c r="P2242" i="2"/>
  <c r="P2243" i="2"/>
  <c r="P2244" i="2"/>
  <c r="P2245" i="2"/>
  <c r="P2246" i="2"/>
  <c r="P2247" i="2"/>
  <c r="P2248" i="2"/>
  <c r="P2249" i="2"/>
  <c r="P2250" i="2"/>
  <c r="P2251" i="2"/>
  <c r="P2252" i="2"/>
  <c r="P2253" i="2"/>
  <c r="P2254" i="2"/>
  <c r="P2255" i="2"/>
  <c r="P2256" i="2"/>
  <c r="P2257" i="2"/>
  <c r="P2258" i="2"/>
  <c r="P2259" i="2"/>
  <c r="P2260" i="2"/>
  <c r="P2261" i="2"/>
  <c r="P2262" i="2"/>
  <c r="P2263" i="2"/>
  <c r="P2264" i="2"/>
  <c r="P2265" i="2"/>
  <c r="P2266" i="2"/>
  <c r="P2267" i="2"/>
  <c r="P2268" i="2"/>
  <c r="P2269" i="2"/>
  <c r="P2270" i="2"/>
  <c r="P2271" i="2"/>
  <c r="P2272" i="2"/>
  <c r="P2273" i="2"/>
  <c r="P2274" i="2"/>
  <c r="P2275" i="2"/>
  <c r="P2276" i="2"/>
  <c r="P2277" i="2"/>
  <c r="P2278" i="2"/>
  <c r="P2279" i="2"/>
  <c r="P2280" i="2"/>
  <c r="P2281" i="2"/>
  <c r="P2282" i="2"/>
  <c r="P2283" i="2"/>
  <c r="P2284" i="2"/>
  <c r="P2285" i="2"/>
  <c r="P2286" i="2"/>
  <c r="P2287" i="2"/>
  <c r="P2288" i="2"/>
  <c r="P2289" i="2"/>
  <c r="P2290" i="2"/>
  <c r="P2291" i="2"/>
  <c r="P2292" i="2"/>
  <c r="P2293" i="2"/>
  <c r="P2294" i="2"/>
  <c r="P2295" i="2"/>
  <c r="P2296" i="2"/>
  <c r="P2297" i="2"/>
  <c r="P2298" i="2"/>
  <c r="P2299" i="2"/>
  <c r="P2300" i="2"/>
  <c r="P2301" i="2"/>
  <c r="P2302" i="2"/>
  <c r="P2303" i="2"/>
  <c r="P2304" i="2"/>
  <c r="P2305" i="2"/>
  <c r="P2306" i="2"/>
  <c r="P2307" i="2"/>
  <c r="P2308" i="2"/>
  <c r="P2309" i="2"/>
  <c r="P2310" i="2"/>
  <c r="P2311" i="2"/>
  <c r="P2312" i="2"/>
  <c r="P2313" i="2"/>
  <c r="P2314" i="2"/>
  <c r="P2315" i="2"/>
  <c r="P2316" i="2"/>
  <c r="P2317" i="2"/>
  <c r="P2318" i="2"/>
  <c r="P2319" i="2"/>
  <c r="P2320" i="2"/>
  <c r="P2321" i="2"/>
  <c r="P2322" i="2"/>
  <c r="P2323" i="2"/>
  <c r="P2324" i="2"/>
  <c r="P2325" i="2"/>
  <c r="P2326" i="2"/>
  <c r="P2327" i="2"/>
  <c r="P2328" i="2"/>
  <c r="P2329" i="2"/>
  <c r="P2330" i="2"/>
  <c r="P2331" i="2"/>
  <c r="P2332" i="2"/>
  <c r="P2333" i="2"/>
  <c r="P2334" i="2"/>
  <c r="P2335" i="2"/>
  <c r="P2336" i="2"/>
  <c r="P2337" i="2"/>
  <c r="P2338" i="2"/>
  <c r="P2339" i="2"/>
  <c r="P2340" i="2"/>
  <c r="P2341" i="2"/>
  <c r="P2342" i="2"/>
  <c r="P2343" i="2"/>
  <c r="P2344" i="2"/>
  <c r="P2345" i="2"/>
  <c r="P2346" i="2"/>
  <c r="P2347" i="2"/>
  <c r="P2348" i="2"/>
  <c r="P2349" i="2"/>
  <c r="P2350" i="2"/>
  <c r="P2351" i="2"/>
  <c r="P2352" i="2"/>
  <c r="P2353" i="2"/>
  <c r="P2354" i="2"/>
  <c r="P2355" i="2"/>
  <c r="P2356" i="2"/>
  <c r="P2357" i="2"/>
  <c r="P2358" i="2"/>
  <c r="P2359" i="2"/>
  <c r="P2360" i="2"/>
  <c r="P2361" i="2"/>
  <c r="P2362" i="2"/>
  <c r="P2363" i="2"/>
  <c r="P2364" i="2"/>
  <c r="P2365" i="2"/>
  <c r="P2366" i="2"/>
  <c r="P2367" i="2"/>
  <c r="P2368" i="2"/>
  <c r="P2369" i="2"/>
  <c r="P2370" i="2"/>
  <c r="P2371" i="2"/>
  <c r="P2372" i="2"/>
  <c r="P2373" i="2"/>
  <c r="P2374" i="2"/>
  <c r="P2375" i="2"/>
  <c r="P2376" i="2"/>
  <c r="P2377" i="2"/>
  <c r="P2378" i="2"/>
  <c r="P2379" i="2"/>
  <c r="P2380" i="2"/>
  <c r="P2381" i="2"/>
  <c r="P2382" i="2"/>
  <c r="P2383" i="2"/>
  <c r="P2384" i="2"/>
  <c r="P2385" i="2"/>
  <c r="P2386" i="2"/>
  <c r="P2387" i="2"/>
  <c r="P2388" i="2"/>
  <c r="P2389" i="2"/>
  <c r="P2390" i="2"/>
  <c r="P2391" i="2"/>
  <c r="P2392" i="2"/>
  <c r="P2393" i="2"/>
  <c r="P2394" i="2"/>
  <c r="P2395" i="2"/>
  <c r="P2396" i="2"/>
  <c r="P2397" i="2"/>
  <c r="P2398" i="2"/>
  <c r="P2399" i="2"/>
  <c r="P2400" i="2"/>
  <c r="P2401" i="2"/>
  <c r="P2402" i="2"/>
  <c r="P2403" i="2"/>
  <c r="P2404" i="2"/>
  <c r="P2405" i="2"/>
  <c r="P2406" i="2"/>
  <c r="P2407" i="2"/>
  <c r="P2408" i="2"/>
  <c r="P2409" i="2"/>
  <c r="P2410" i="2"/>
  <c r="P2411" i="2"/>
  <c r="P2412" i="2"/>
  <c r="P2413" i="2"/>
  <c r="P2414" i="2"/>
  <c r="P2415" i="2"/>
  <c r="P2416" i="2"/>
  <c r="P2417" i="2"/>
  <c r="P2418" i="2"/>
  <c r="P2419" i="2"/>
  <c r="P2420" i="2"/>
  <c r="P2421" i="2"/>
  <c r="P2422" i="2"/>
  <c r="P2423" i="2"/>
  <c r="P2424" i="2"/>
  <c r="P2425" i="2"/>
  <c r="P2426" i="2"/>
  <c r="P2427" i="2"/>
  <c r="P2428" i="2"/>
  <c r="P2429" i="2"/>
  <c r="P2430" i="2"/>
  <c r="P2431" i="2"/>
  <c r="P2432" i="2"/>
  <c r="P2433" i="2"/>
  <c r="P2434" i="2"/>
  <c r="P2435" i="2"/>
  <c r="P2436" i="2"/>
  <c r="P2437" i="2"/>
  <c r="P2438" i="2"/>
  <c r="P2439" i="2"/>
  <c r="P2440" i="2"/>
  <c r="P2441" i="2"/>
  <c r="P2442" i="2"/>
  <c r="P2443" i="2"/>
  <c r="P2444" i="2"/>
  <c r="P2445" i="2"/>
  <c r="P2446" i="2"/>
  <c r="P2447" i="2"/>
  <c r="P2448" i="2"/>
  <c r="P2449" i="2"/>
  <c r="P2450" i="2"/>
  <c r="P2451" i="2"/>
  <c r="P2452" i="2"/>
  <c r="P2453" i="2"/>
  <c r="P2454" i="2"/>
  <c r="P2455" i="2"/>
  <c r="P2456" i="2"/>
  <c r="P2457" i="2"/>
  <c r="P2458" i="2"/>
  <c r="P2459" i="2"/>
  <c r="P2460" i="2"/>
  <c r="P2461" i="2"/>
  <c r="P2462" i="2"/>
  <c r="P2463" i="2"/>
  <c r="P2464" i="2"/>
  <c r="P2465" i="2"/>
  <c r="P2466" i="2"/>
  <c r="P2467" i="2"/>
  <c r="P2468" i="2"/>
  <c r="P2469" i="2"/>
  <c r="P2470" i="2"/>
  <c r="P2471" i="2"/>
  <c r="P2472" i="2"/>
  <c r="P2473" i="2"/>
  <c r="P2474" i="2"/>
  <c r="P2475" i="2"/>
  <c r="P2476" i="2"/>
  <c r="P2477" i="2"/>
  <c r="P2478" i="2"/>
  <c r="P2479" i="2"/>
  <c r="P2480" i="2"/>
  <c r="P2481" i="2"/>
  <c r="P2482" i="2"/>
  <c r="P2483" i="2"/>
  <c r="P2484" i="2"/>
  <c r="P2485" i="2"/>
  <c r="P2486" i="2"/>
  <c r="P2487" i="2"/>
  <c r="P2488" i="2"/>
  <c r="P2489" i="2"/>
  <c r="P2490" i="2"/>
  <c r="P2491" i="2"/>
  <c r="P2492" i="2"/>
  <c r="P2493" i="2"/>
  <c r="P2494" i="2"/>
  <c r="P2495" i="2"/>
  <c r="P2496" i="2"/>
  <c r="P2497" i="2"/>
  <c r="P2498" i="2"/>
  <c r="P2499" i="2"/>
  <c r="P2500" i="2"/>
  <c r="P2501" i="2"/>
  <c r="P2502" i="2"/>
  <c r="P2503" i="2"/>
  <c r="P2504" i="2"/>
  <c r="P2505" i="2"/>
  <c r="P2506" i="2"/>
  <c r="P2507" i="2"/>
  <c r="P2508" i="2"/>
  <c r="P2509" i="2"/>
  <c r="P2510" i="2"/>
  <c r="P2511" i="2"/>
  <c r="P2512" i="2"/>
  <c r="P2513" i="2"/>
  <c r="P2514" i="2"/>
  <c r="P2515" i="2"/>
  <c r="P2516" i="2"/>
  <c r="P2517" i="2"/>
  <c r="P2518" i="2"/>
  <c r="P2519" i="2"/>
  <c r="P2520" i="2"/>
  <c r="P2521" i="2"/>
  <c r="P2522" i="2"/>
  <c r="P2523" i="2"/>
  <c r="P2524" i="2"/>
  <c r="P2525" i="2"/>
  <c r="P2526" i="2"/>
  <c r="P2527" i="2"/>
  <c r="P2528" i="2"/>
  <c r="P2529" i="2"/>
  <c r="P2530" i="2"/>
  <c r="P2531" i="2"/>
  <c r="P2532" i="2"/>
  <c r="P2533" i="2"/>
  <c r="P2534" i="2"/>
  <c r="P2535" i="2"/>
  <c r="P2536" i="2"/>
  <c r="P2537" i="2"/>
  <c r="P2538" i="2"/>
  <c r="P2539" i="2"/>
  <c r="P2540" i="2"/>
  <c r="P2541" i="2"/>
  <c r="P2542" i="2"/>
  <c r="P2543" i="2"/>
  <c r="P2544" i="2"/>
  <c r="P2545" i="2"/>
  <c r="P2546" i="2"/>
  <c r="P2547" i="2"/>
  <c r="P2548" i="2"/>
  <c r="P2549" i="2"/>
  <c r="P2550" i="2"/>
  <c r="P2551" i="2"/>
  <c r="P2552" i="2"/>
  <c r="P2553" i="2"/>
  <c r="P2554" i="2"/>
  <c r="P2555" i="2"/>
  <c r="P2556" i="2"/>
  <c r="P2557" i="2"/>
  <c r="P2558" i="2"/>
  <c r="P2559" i="2"/>
  <c r="P2560" i="2"/>
  <c r="P2561" i="2"/>
  <c r="P2562" i="2"/>
  <c r="P2563" i="2"/>
  <c r="P2564" i="2"/>
  <c r="P2565" i="2"/>
  <c r="P2566" i="2"/>
  <c r="P2567" i="2"/>
  <c r="P2568" i="2"/>
  <c r="P2569" i="2"/>
  <c r="P2570" i="2"/>
  <c r="P2571" i="2"/>
  <c r="P2572" i="2"/>
  <c r="P2573" i="2"/>
  <c r="P2574" i="2"/>
  <c r="P2575" i="2"/>
  <c r="P2576" i="2"/>
  <c r="P2577" i="2"/>
  <c r="P2578" i="2"/>
  <c r="P2579" i="2"/>
  <c r="P2580" i="2"/>
  <c r="P2581" i="2"/>
  <c r="P2582" i="2"/>
  <c r="P2583" i="2"/>
  <c r="P2584" i="2"/>
  <c r="P2585" i="2"/>
  <c r="P2586" i="2"/>
  <c r="P2587" i="2"/>
  <c r="P2588" i="2"/>
  <c r="P2589" i="2"/>
  <c r="P2590" i="2"/>
  <c r="P2591" i="2"/>
  <c r="P2592" i="2"/>
  <c r="P2593" i="2"/>
  <c r="P2594" i="2"/>
  <c r="P2595" i="2"/>
  <c r="P2596" i="2"/>
  <c r="P2597" i="2"/>
  <c r="P2598" i="2"/>
  <c r="P2599" i="2"/>
  <c r="P2600" i="2"/>
  <c r="P2601" i="2"/>
  <c r="P2602" i="2"/>
  <c r="P2603" i="2"/>
  <c r="P2604" i="2"/>
  <c r="P2605" i="2"/>
  <c r="P2606" i="2"/>
  <c r="P2607" i="2"/>
  <c r="P2608" i="2"/>
  <c r="P2609" i="2"/>
  <c r="P2610" i="2"/>
  <c r="P2611" i="2"/>
  <c r="P2612" i="2"/>
  <c r="P2613" i="2"/>
  <c r="P2614" i="2"/>
  <c r="P2615" i="2"/>
  <c r="P2616" i="2"/>
  <c r="P2617" i="2"/>
  <c r="P2618" i="2"/>
  <c r="P2619" i="2"/>
  <c r="P2620" i="2"/>
  <c r="P2621" i="2"/>
  <c r="P2622" i="2"/>
  <c r="P2623" i="2"/>
  <c r="P2624" i="2"/>
  <c r="P2625" i="2"/>
  <c r="P2626" i="2"/>
  <c r="P2627" i="2"/>
  <c r="P2628" i="2"/>
  <c r="P2629" i="2"/>
  <c r="P2630" i="2"/>
  <c r="P2631" i="2"/>
  <c r="P2632" i="2"/>
  <c r="P2633" i="2"/>
  <c r="P2634" i="2"/>
  <c r="P2635" i="2"/>
  <c r="P2636" i="2"/>
  <c r="P2637" i="2"/>
  <c r="P2638" i="2"/>
  <c r="P2639" i="2"/>
  <c r="P2640" i="2"/>
  <c r="P2641" i="2"/>
  <c r="P2642" i="2"/>
  <c r="P2643" i="2"/>
  <c r="P2644" i="2"/>
  <c r="P2645" i="2"/>
  <c r="P2646" i="2"/>
  <c r="P2647" i="2"/>
  <c r="P2648" i="2"/>
  <c r="P2649" i="2"/>
  <c r="P2650" i="2"/>
  <c r="P2651" i="2"/>
  <c r="P2652" i="2"/>
  <c r="P2653" i="2"/>
  <c r="P2654" i="2"/>
  <c r="P2655" i="2"/>
  <c r="P2656" i="2"/>
  <c r="P2657" i="2"/>
  <c r="P2658" i="2"/>
  <c r="P2659" i="2"/>
  <c r="P2660" i="2"/>
  <c r="P2661" i="2"/>
  <c r="P2662" i="2"/>
  <c r="P2663" i="2"/>
  <c r="P2664" i="2"/>
  <c r="P2665" i="2"/>
  <c r="P2666" i="2"/>
  <c r="P2667" i="2"/>
  <c r="P2668" i="2"/>
  <c r="P2669" i="2"/>
  <c r="P2670" i="2"/>
  <c r="P2671" i="2"/>
  <c r="P2672" i="2"/>
  <c r="P2673" i="2"/>
  <c r="P2674" i="2"/>
  <c r="P2675" i="2"/>
  <c r="P2676" i="2"/>
  <c r="P2677" i="2"/>
  <c r="P2678" i="2"/>
  <c r="P2679" i="2"/>
  <c r="P2680" i="2"/>
  <c r="P2681" i="2"/>
  <c r="P2682" i="2"/>
  <c r="P2683" i="2"/>
  <c r="P2684" i="2"/>
  <c r="P2685" i="2"/>
  <c r="P2686" i="2"/>
  <c r="P2687" i="2"/>
  <c r="P2688" i="2"/>
  <c r="P2689" i="2"/>
  <c r="P2690" i="2"/>
  <c r="P2691" i="2"/>
  <c r="P2692" i="2"/>
  <c r="P2693" i="2"/>
  <c r="P2694" i="2"/>
  <c r="P2695" i="2"/>
  <c r="P2696" i="2"/>
  <c r="P2697" i="2"/>
  <c r="P2698" i="2"/>
  <c r="P2699" i="2"/>
  <c r="P2700" i="2"/>
  <c r="P2701" i="2"/>
  <c r="P2702" i="2"/>
  <c r="P2703" i="2"/>
  <c r="P2704" i="2"/>
  <c r="P2705" i="2"/>
  <c r="P2706" i="2"/>
  <c r="P2707" i="2"/>
  <c r="P2708" i="2"/>
  <c r="P2709" i="2"/>
  <c r="P2710" i="2"/>
  <c r="P2711" i="2"/>
  <c r="P2712" i="2"/>
  <c r="P2713" i="2"/>
  <c r="P2714" i="2"/>
  <c r="P2715" i="2"/>
  <c r="P2716" i="2"/>
  <c r="P2717" i="2"/>
  <c r="P2718" i="2"/>
  <c r="P2719" i="2"/>
  <c r="P2720" i="2"/>
  <c r="P2721" i="2"/>
  <c r="P2722" i="2"/>
  <c r="P2723" i="2"/>
  <c r="P2724" i="2"/>
  <c r="P2725" i="2"/>
  <c r="P2726" i="2"/>
  <c r="P2727" i="2"/>
  <c r="P2728" i="2"/>
  <c r="P2729" i="2"/>
  <c r="P2730" i="2"/>
  <c r="P2731" i="2"/>
  <c r="P2732" i="2"/>
  <c r="P2733" i="2"/>
  <c r="P2734" i="2"/>
  <c r="P2735" i="2"/>
  <c r="P2736" i="2"/>
  <c r="P2737" i="2"/>
  <c r="P2738" i="2"/>
  <c r="P2739" i="2"/>
  <c r="P2740" i="2"/>
  <c r="P2741" i="2"/>
  <c r="P2742" i="2"/>
  <c r="P2743" i="2"/>
  <c r="P2744" i="2"/>
  <c r="P2745" i="2"/>
  <c r="P2746" i="2"/>
  <c r="P2747" i="2"/>
  <c r="P2748" i="2"/>
  <c r="P2749" i="2"/>
  <c r="P2750" i="2"/>
  <c r="P2751" i="2"/>
  <c r="P2752" i="2"/>
  <c r="P2753" i="2"/>
  <c r="P2754" i="2"/>
  <c r="P2755" i="2"/>
  <c r="P2756" i="2"/>
  <c r="P2757" i="2"/>
  <c r="P2758" i="2"/>
  <c r="P2759" i="2"/>
  <c r="P2760" i="2"/>
  <c r="P2761" i="2"/>
  <c r="P2762" i="2"/>
  <c r="P2763" i="2"/>
  <c r="P2764" i="2"/>
  <c r="P2765" i="2"/>
  <c r="P2766" i="2"/>
  <c r="P2767" i="2"/>
  <c r="P2768" i="2"/>
  <c r="P2769" i="2"/>
  <c r="P2770" i="2"/>
  <c r="P2771" i="2"/>
  <c r="P2772" i="2"/>
  <c r="P2773" i="2"/>
  <c r="P2774" i="2"/>
  <c r="P2775" i="2"/>
  <c r="P2776" i="2"/>
  <c r="P2777" i="2"/>
  <c r="P2778" i="2"/>
  <c r="P2779" i="2"/>
  <c r="P2780" i="2"/>
  <c r="P2781" i="2"/>
  <c r="P2782" i="2"/>
  <c r="P2783" i="2"/>
  <c r="P2784" i="2"/>
  <c r="P2785" i="2"/>
  <c r="P2786" i="2"/>
  <c r="P2787" i="2"/>
  <c r="P2788" i="2"/>
  <c r="P2789" i="2"/>
  <c r="P2790" i="2"/>
  <c r="P2791" i="2"/>
  <c r="P2792" i="2"/>
  <c r="P2793" i="2"/>
  <c r="P2794" i="2"/>
  <c r="P2795" i="2"/>
  <c r="P2796" i="2"/>
  <c r="P2797" i="2"/>
  <c r="P2798" i="2"/>
  <c r="P2799" i="2"/>
  <c r="P2800" i="2"/>
  <c r="P2801" i="2"/>
  <c r="P2802" i="2"/>
  <c r="P2803" i="2"/>
  <c r="P2804" i="2"/>
  <c r="P2805" i="2"/>
  <c r="P2806" i="2"/>
  <c r="P2807" i="2"/>
  <c r="P2808" i="2"/>
  <c r="P2809" i="2"/>
  <c r="P2810" i="2"/>
  <c r="P2811" i="2"/>
  <c r="P2812" i="2"/>
  <c r="P2813" i="2"/>
  <c r="P2814" i="2"/>
  <c r="P2815" i="2"/>
  <c r="P2816" i="2"/>
  <c r="P2817" i="2"/>
  <c r="P2818" i="2"/>
  <c r="P2819" i="2"/>
  <c r="P2820" i="2"/>
  <c r="P2821" i="2"/>
  <c r="P2822" i="2"/>
  <c r="P2823" i="2"/>
  <c r="P2824" i="2"/>
  <c r="P2825" i="2"/>
  <c r="P2826" i="2"/>
  <c r="P2827" i="2"/>
  <c r="P2828" i="2"/>
  <c r="P2829" i="2"/>
  <c r="P2830" i="2"/>
  <c r="P2831" i="2"/>
  <c r="P2832" i="2"/>
  <c r="P2833" i="2"/>
  <c r="P2834" i="2"/>
  <c r="P2835" i="2"/>
  <c r="P2836" i="2"/>
  <c r="P2837" i="2"/>
  <c r="P2838" i="2"/>
  <c r="P2839" i="2"/>
  <c r="P2840" i="2"/>
  <c r="P2841" i="2"/>
  <c r="P2842" i="2"/>
  <c r="P2843" i="2"/>
  <c r="P2844" i="2"/>
  <c r="P2845" i="2"/>
  <c r="P2846" i="2"/>
  <c r="P2847" i="2"/>
  <c r="P2848" i="2"/>
  <c r="P2849" i="2"/>
  <c r="P2850" i="2"/>
  <c r="P2851" i="2"/>
  <c r="P2852" i="2"/>
  <c r="P2853" i="2"/>
  <c r="P2854" i="2"/>
  <c r="P2855" i="2"/>
  <c r="P2856" i="2"/>
  <c r="P2857" i="2"/>
  <c r="P2858" i="2"/>
  <c r="P2859" i="2"/>
  <c r="P2860" i="2"/>
  <c r="P2861" i="2"/>
  <c r="P2862" i="2"/>
  <c r="P2863" i="2"/>
  <c r="P2864" i="2"/>
  <c r="P2865" i="2"/>
  <c r="P2866" i="2"/>
  <c r="P2867" i="2"/>
  <c r="P2868" i="2"/>
  <c r="P2869" i="2"/>
  <c r="P2870" i="2"/>
  <c r="P2871" i="2"/>
  <c r="P2872" i="2"/>
  <c r="P2873" i="2"/>
  <c r="P2874" i="2"/>
  <c r="P2875" i="2"/>
  <c r="P2876" i="2"/>
  <c r="P2877" i="2"/>
  <c r="P2878" i="2"/>
  <c r="P2879" i="2"/>
  <c r="P2880" i="2"/>
  <c r="P2881" i="2"/>
  <c r="P2882" i="2"/>
  <c r="P2883" i="2"/>
  <c r="P2884" i="2"/>
  <c r="P2885" i="2"/>
  <c r="P2886" i="2"/>
  <c r="P2887" i="2"/>
  <c r="P2888" i="2"/>
  <c r="P2889" i="2"/>
  <c r="P2890" i="2"/>
  <c r="P2891" i="2"/>
  <c r="P2892" i="2"/>
  <c r="P2893" i="2"/>
  <c r="P2894" i="2"/>
  <c r="P2895" i="2"/>
  <c r="P2896" i="2"/>
  <c r="P2897" i="2"/>
  <c r="P2898" i="2"/>
  <c r="P2899" i="2"/>
  <c r="P2900" i="2"/>
  <c r="P2901" i="2"/>
  <c r="P2902" i="2"/>
  <c r="P2903" i="2"/>
  <c r="P2904" i="2"/>
  <c r="P2905" i="2"/>
  <c r="P2906" i="2"/>
  <c r="P2907" i="2"/>
  <c r="P2908" i="2"/>
  <c r="P2909" i="2"/>
  <c r="P2910" i="2"/>
  <c r="P2911" i="2"/>
  <c r="P2912" i="2"/>
  <c r="P2913" i="2"/>
  <c r="P2914" i="2"/>
  <c r="P2915" i="2"/>
  <c r="P2916" i="2"/>
  <c r="P2917" i="2"/>
  <c r="P2918" i="2"/>
  <c r="P2919" i="2"/>
  <c r="P2920" i="2"/>
  <c r="P2921" i="2"/>
  <c r="P2922" i="2"/>
  <c r="P2923" i="2"/>
  <c r="P2924" i="2"/>
  <c r="P2925" i="2"/>
  <c r="P2926" i="2"/>
  <c r="P2927" i="2"/>
  <c r="P2928" i="2"/>
  <c r="P2929" i="2"/>
  <c r="P2930" i="2"/>
  <c r="P2931" i="2"/>
  <c r="P2932" i="2"/>
  <c r="P2933" i="2"/>
  <c r="P2934" i="2"/>
  <c r="P2935" i="2"/>
  <c r="P2936" i="2"/>
  <c r="P2937" i="2"/>
  <c r="P2938" i="2"/>
  <c r="P2939" i="2"/>
  <c r="P2940" i="2"/>
  <c r="P2941" i="2"/>
  <c r="P2942" i="2"/>
  <c r="P2943" i="2"/>
  <c r="P2944" i="2"/>
  <c r="P2945" i="2"/>
  <c r="P2946" i="2"/>
  <c r="P2947" i="2"/>
  <c r="P2948" i="2"/>
  <c r="P2949" i="2"/>
  <c r="P2950" i="2"/>
  <c r="P2951" i="2"/>
  <c r="P2952" i="2"/>
  <c r="P2953" i="2"/>
  <c r="P2954" i="2"/>
  <c r="P2955" i="2"/>
  <c r="P2956" i="2"/>
  <c r="P2957" i="2"/>
  <c r="P2958" i="2"/>
  <c r="P2959" i="2"/>
  <c r="P2960" i="2"/>
  <c r="P2961" i="2"/>
  <c r="P2962" i="2"/>
  <c r="P2963" i="2"/>
  <c r="P2964" i="2"/>
  <c r="P2965" i="2"/>
  <c r="P2966" i="2"/>
  <c r="P2967" i="2"/>
  <c r="P2968" i="2"/>
  <c r="P2969" i="2"/>
  <c r="P2970" i="2"/>
  <c r="P2971" i="2"/>
  <c r="P2972" i="2"/>
  <c r="P2973" i="2"/>
  <c r="P2974" i="2"/>
  <c r="P2975" i="2"/>
  <c r="P2976" i="2"/>
  <c r="P2977" i="2"/>
  <c r="P2978" i="2"/>
  <c r="P2979" i="2"/>
  <c r="P2980" i="2"/>
  <c r="P2981" i="2"/>
  <c r="P2982" i="2"/>
  <c r="P2983" i="2"/>
  <c r="P2984" i="2"/>
  <c r="P2985" i="2"/>
  <c r="P2986" i="2"/>
  <c r="P2987" i="2"/>
  <c r="P2988" i="2"/>
  <c r="P2989" i="2"/>
  <c r="P2990" i="2"/>
  <c r="P2991" i="2"/>
  <c r="P2992" i="2"/>
  <c r="P2993" i="2"/>
  <c r="P2994" i="2"/>
  <c r="P2995" i="2"/>
  <c r="P2996" i="2"/>
  <c r="P2997" i="2"/>
  <c r="P2998" i="2"/>
  <c r="P2999" i="2"/>
  <c r="P3000" i="2"/>
  <c r="P3001" i="2"/>
  <c r="P3002" i="2"/>
  <c r="P3003" i="2"/>
  <c r="P3004" i="2"/>
  <c r="P3005" i="2"/>
  <c r="P3006" i="2"/>
  <c r="P3007" i="2"/>
  <c r="P3008" i="2"/>
  <c r="P3009" i="2"/>
  <c r="P3010" i="2"/>
  <c r="P3011" i="2"/>
  <c r="P3012" i="2"/>
  <c r="P3013" i="2"/>
  <c r="P3014" i="2"/>
  <c r="P3015" i="2"/>
  <c r="P3016" i="2"/>
  <c r="P3017" i="2"/>
  <c r="P3018" i="2"/>
  <c r="P3019" i="2"/>
  <c r="P3020" i="2"/>
  <c r="P3021" i="2"/>
  <c r="P3022" i="2"/>
  <c r="P3023" i="2"/>
  <c r="P3024" i="2"/>
  <c r="P3025" i="2"/>
  <c r="P3026" i="2"/>
  <c r="P3027" i="2"/>
  <c r="P3028" i="2"/>
  <c r="P3029" i="2"/>
  <c r="P3030" i="2"/>
  <c r="P3031" i="2"/>
  <c r="P3032" i="2"/>
  <c r="P3033" i="2"/>
  <c r="P3034" i="2"/>
  <c r="P3035" i="2"/>
  <c r="P3036" i="2"/>
  <c r="P3037" i="2"/>
  <c r="P3038" i="2"/>
  <c r="P3039" i="2"/>
  <c r="P3040" i="2"/>
  <c r="P3041" i="2"/>
  <c r="P3042" i="2"/>
  <c r="P3043" i="2"/>
  <c r="P3044" i="2"/>
  <c r="P3045" i="2"/>
  <c r="P3046" i="2"/>
  <c r="P3047" i="2"/>
  <c r="P3048" i="2"/>
  <c r="P3049" i="2"/>
  <c r="P3050" i="2"/>
  <c r="P3051" i="2"/>
  <c r="P3052" i="2"/>
  <c r="P3053" i="2"/>
  <c r="P3054" i="2"/>
  <c r="P3055" i="2"/>
  <c r="P3056" i="2"/>
  <c r="P3057" i="2"/>
  <c r="P3058" i="2"/>
  <c r="P3059" i="2"/>
  <c r="P3060" i="2"/>
  <c r="P3061" i="2"/>
  <c r="P3062" i="2"/>
  <c r="P3063" i="2"/>
  <c r="P3064" i="2"/>
  <c r="P3065" i="2"/>
  <c r="P3066" i="2"/>
  <c r="P3067" i="2"/>
  <c r="P3068" i="2"/>
  <c r="P3069" i="2"/>
  <c r="P3070" i="2"/>
  <c r="P3071" i="2"/>
  <c r="P3072" i="2"/>
  <c r="P3073" i="2"/>
  <c r="P3074" i="2"/>
  <c r="P3075" i="2"/>
  <c r="P3076" i="2"/>
  <c r="P3077" i="2"/>
  <c r="P3078" i="2"/>
  <c r="P3079" i="2"/>
  <c r="P3080" i="2"/>
  <c r="P3081" i="2"/>
  <c r="P3082" i="2"/>
  <c r="P3083" i="2"/>
  <c r="P3084" i="2"/>
  <c r="P3085" i="2"/>
  <c r="P3086" i="2"/>
  <c r="P3087" i="2"/>
  <c r="P3088" i="2"/>
  <c r="P3089" i="2"/>
  <c r="P3090" i="2"/>
  <c r="P3091" i="2"/>
  <c r="P3092" i="2"/>
  <c r="P3093" i="2"/>
  <c r="P3094" i="2"/>
  <c r="P3095" i="2"/>
  <c r="P3096" i="2"/>
  <c r="P3097" i="2"/>
  <c r="P3098" i="2"/>
  <c r="P3099" i="2"/>
  <c r="P3100" i="2"/>
  <c r="P3101" i="2"/>
  <c r="P3102" i="2"/>
  <c r="P3103" i="2"/>
  <c r="P3104" i="2"/>
  <c r="P3105" i="2"/>
  <c r="P3106" i="2"/>
  <c r="P3107" i="2"/>
  <c r="P3108" i="2"/>
  <c r="P3109" i="2"/>
  <c r="P3110" i="2"/>
  <c r="P3111" i="2"/>
  <c r="P3112" i="2"/>
  <c r="P3113" i="2"/>
  <c r="P3114" i="2"/>
  <c r="P3115" i="2"/>
  <c r="P3116" i="2"/>
  <c r="P3117" i="2"/>
  <c r="P3118" i="2"/>
  <c r="P3119" i="2"/>
  <c r="P3120" i="2"/>
  <c r="P3121" i="2"/>
  <c r="P3122" i="2"/>
  <c r="P3123" i="2"/>
  <c r="P3124" i="2"/>
  <c r="P3125" i="2"/>
  <c r="P3126" i="2"/>
  <c r="P3127" i="2"/>
  <c r="P3128" i="2"/>
  <c r="P3129" i="2"/>
  <c r="P3130" i="2"/>
  <c r="P3131" i="2"/>
  <c r="P3132" i="2"/>
  <c r="P3133" i="2"/>
  <c r="P3134" i="2"/>
  <c r="P3135" i="2"/>
  <c r="P3136" i="2"/>
  <c r="P3137" i="2"/>
  <c r="P3138" i="2"/>
  <c r="P3139" i="2"/>
  <c r="P3140" i="2"/>
  <c r="P3141" i="2"/>
  <c r="P3142" i="2"/>
  <c r="P3143" i="2"/>
  <c r="P3144" i="2"/>
  <c r="P3145" i="2"/>
  <c r="P3146" i="2"/>
  <c r="P3147" i="2"/>
  <c r="P3148" i="2"/>
  <c r="P3149" i="2"/>
  <c r="P3150" i="2"/>
  <c r="P3151" i="2"/>
  <c r="P3152" i="2"/>
  <c r="P3153" i="2"/>
  <c r="P3154" i="2"/>
  <c r="P3155" i="2"/>
  <c r="P3156" i="2"/>
  <c r="P3157" i="2"/>
  <c r="P3158" i="2"/>
  <c r="P3159" i="2"/>
  <c r="P3160" i="2"/>
  <c r="P3161" i="2"/>
  <c r="P3162" i="2"/>
  <c r="P3163" i="2"/>
  <c r="P3164" i="2"/>
  <c r="P3165" i="2"/>
  <c r="P3166" i="2"/>
  <c r="P3167" i="2"/>
  <c r="P3168" i="2"/>
  <c r="P3169" i="2"/>
  <c r="P3170" i="2"/>
  <c r="P3171" i="2"/>
  <c r="P3172" i="2"/>
  <c r="P3173" i="2"/>
  <c r="P3174" i="2"/>
  <c r="P3175" i="2"/>
  <c r="P3176" i="2"/>
  <c r="P3177" i="2"/>
  <c r="P3178" i="2"/>
  <c r="P3179" i="2"/>
  <c r="P3180" i="2"/>
  <c r="P3181" i="2"/>
  <c r="P3182" i="2"/>
  <c r="P3183" i="2"/>
  <c r="P3184" i="2"/>
  <c r="P3185" i="2"/>
  <c r="P3186" i="2"/>
  <c r="P3187" i="2"/>
  <c r="P3188" i="2"/>
  <c r="P3189" i="2"/>
  <c r="P3190" i="2"/>
  <c r="P3191" i="2"/>
  <c r="P3192" i="2"/>
  <c r="P3193" i="2"/>
  <c r="P3194" i="2"/>
  <c r="P3195" i="2"/>
  <c r="P3196" i="2"/>
  <c r="P3197" i="2"/>
  <c r="P3198" i="2"/>
  <c r="P3199" i="2"/>
  <c r="P3200" i="2"/>
  <c r="P3201" i="2"/>
  <c r="P3202" i="2"/>
  <c r="P3203" i="2"/>
  <c r="P3204" i="2"/>
  <c r="P3205" i="2"/>
  <c r="P3206" i="2"/>
  <c r="P3207" i="2"/>
  <c r="P3208" i="2"/>
  <c r="P3209" i="2"/>
  <c r="P3210" i="2"/>
  <c r="P3211" i="2"/>
  <c r="P3212" i="2"/>
  <c r="P3213" i="2"/>
  <c r="P3214" i="2"/>
  <c r="P3215" i="2"/>
  <c r="P3216" i="2"/>
  <c r="P3217" i="2"/>
  <c r="P3218" i="2"/>
  <c r="P3219" i="2"/>
  <c r="P3220" i="2"/>
  <c r="P3221" i="2"/>
  <c r="P3222" i="2"/>
  <c r="P3223" i="2"/>
  <c r="P3224" i="2"/>
  <c r="P3225" i="2"/>
  <c r="P3226" i="2"/>
  <c r="P3227" i="2"/>
  <c r="P3228" i="2"/>
  <c r="P3229" i="2"/>
  <c r="P3230" i="2"/>
  <c r="P3231" i="2"/>
  <c r="P3232" i="2"/>
  <c r="P3233" i="2"/>
  <c r="P3234" i="2"/>
  <c r="P3235" i="2"/>
  <c r="P3236" i="2"/>
  <c r="P3237" i="2"/>
  <c r="P3238" i="2"/>
  <c r="P3239" i="2"/>
  <c r="P3240" i="2"/>
  <c r="P3241" i="2"/>
  <c r="P3242" i="2"/>
  <c r="P3243" i="2"/>
  <c r="P3244" i="2"/>
  <c r="P3245" i="2"/>
  <c r="P3246" i="2"/>
  <c r="P3247" i="2"/>
  <c r="P3248" i="2"/>
  <c r="P3249" i="2"/>
  <c r="P3250" i="2"/>
  <c r="P3251" i="2"/>
  <c r="P3252" i="2"/>
  <c r="P3253" i="2"/>
  <c r="P3254" i="2"/>
  <c r="P3255" i="2"/>
  <c r="P3256" i="2"/>
  <c r="P3257" i="2"/>
  <c r="P3258" i="2"/>
  <c r="P3259" i="2"/>
  <c r="P3260" i="2"/>
  <c r="P3261" i="2"/>
  <c r="P3262" i="2"/>
  <c r="P3263" i="2"/>
  <c r="P3264" i="2"/>
  <c r="P3265" i="2"/>
  <c r="P3266" i="2"/>
  <c r="P3267" i="2"/>
  <c r="P3268" i="2"/>
  <c r="P3269" i="2"/>
  <c r="P3270" i="2"/>
  <c r="P3271" i="2"/>
  <c r="P3272" i="2"/>
  <c r="P3273" i="2"/>
  <c r="P3274" i="2"/>
  <c r="P3275" i="2"/>
  <c r="P3276" i="2"/>
  <c r="P3277" i="2"/>
  <c r="P3278" i="2"/>
  <c r="P3279" i="2"/>
  <c r="P3280" i="2"/>
  <c r="P3281" i="2"/>
  <c r="P3282" i="2"/>
  <c r="P3283" i="2"/>
  <c r="P3284" i="2"/>
  <c r="P3285" i="2"/>
  <c r="P3286" i="2"/>
  <c r="P3287" i="2"/>
  <c r="P3288" i="2"/>
  <c r="P3289" i="2"/>
  <c r="P3290" i="2"/>
  <c r="P3291" i="2"/>
  <c r="P3292" i="2"/>
  <c r="P3293" i="2"/>
  <c r="P3294" i="2"/>
  <c r="P3295" i="2"/>
  <c r="P3296" i="2"/>
  <c r="P3297" i="2"/>
  <c r="P3298" i="2"/>
  <c r="P3299" i="2"/>
  <c r="P3300" i="2"/>
  <c r="P3301" i="2"/>
  <c r="P3302" i="2"/>
  <c r="P3303" i="2"/>
  <c r="P3304" i="2"/>
  <c r="P3305" i="2"/>
  <c r="P3306" i="2"/>
  <c r="P3307" i="2"/>
  <c r="P3308" i="2"/>
  <c r="P3309" i="2"/>
  <c r="P3310" i="2"/>
  <c r="P3311" i="2"/>
  <c r="P3312" i="2"/>
  <c r="P3313" i="2"/>
  <c r="P3314" i="2"/>
  <c r="P3315" i="2"/>
  <c r="P3316" i="2"/>
  <c r="P3317" i="2"/>
  <c r="P3318" i="2"/>
  <c r="P3319" i="2"/>
  <c r="P3320" i="2"/>
  <c r="P3321" i="2"/>
  <c r="P3322" i="2"/>
  <c r="P3323" i="2"/>
  <c r="P3324" i="2"/>
  <c r="P3325" i="2"/>
  <c r="P3326" i="2"/>
  <c r="P3327" i="2"/>
  <c r="P3328" i="2"/>
  <c r="P3329" i="2"/>
  <c r="P3330" i="2"/>
  <c r="P3331" i="2"/>
  <c r="P3332" i="2"/>
  <c r="P3333" i="2"/>
  <c r="P3334" i="2"/>
  <c r="P3335" i="2"/>
  <c r="P3336" i="2"/>
  <c r="P3337" i="2"/>
  <c r="P3338" i="2"/>
  <c r="P3339" i="2"/>
  <c r="P3340" i="2"/>
  <c r="P3341" i="2"/>
  <c r="P3342" i="2"/>
  <c r="P3343" i="2"/>
  <c r="P3344" i="2"/>
  <c r="P3345" i="2"/>
  <c r="P3346" i="2"/>
  <c r="P3347" i="2"/>
  <c r="P3348" i="2"/>
  <c r="P3349" i="2"/>
  <c r="P3350" i="2"/>
  <c r="P3351" i="2"/>
  <c r="P3352" i="2"/>
  <c r="P3353" i="2"/>
  <c r="P3354" i="2"/>
  <c r="P3355" i="2"/>
  <c r="P3356" i="2"/>
  <c r="P3357" i="2"/>
  <c r="P3358" i="2"/>
  <c r="P3359" i="2"/>
  <c r="P3360" i="2"/>
  <c r="P3361" i="2"/>
  <c r="P3362" i="2"/>
  <c r="P3363" i="2"/>
  <c r="P3364" i="2"/>
  <c r="P3365" i="2"/>
  <c r="P3366" i="2"/>
  <c r="P3367" i="2"/>
  <c r="P3368" i="2"/>
  <c r="P3369" i="2"/>
  <c r="P3370" i="2"/>
  <c r="P3371" i="2"/>
  <c r="P3372" i="2"/>
  <c r="P3373" i="2"/>
  <c r="P3374" i="2"/>
  <c r="P3375" i="2"/>
  <c r="P3376" i="2"/>
  <c r="P3377" i="2"/>
  <c r="P3378" i="2"/>
  <c r="P3379" i="2"/>
  <c r="P3380" i="2"/>
  <c r="P3381" i="2"/>
  <c r="P3382" i="2"/>
  <c r="P3383" i="2"/>
  <c r="P3384" i="2"/>
  <c r="P3385" i="2"/>
  <c r="P3386" i="2"/>
  <c r="P3387" i="2"/>
  <c r="P3388" i="2"/>
  <c r="P3389" i="2"/>
  <c r="P3390" i="2"/>
  <c r="P3391" i="2"/>
  <c r="P3392" i="2"/>
  <c r="P3393" i="2"/>
  <c r="P3394" i="2"/>
  <c r="P3395" i="2"/>
  <c r="P3396" i="2"/>
  <c r="P3397" i="2"/>
  <c r="P3398" i="2"/>
  <c r="P3399" i="2"/>
  <c r="P3400" i="2"/>
  <c r="P3401" i="2"/>
  <c r="P3402" i="2"/>
  <c r="P3403" i="2"/>
  <c r="P3404" i="2"/>
  <c r="P3405" i="2"/>
  <c r="P3406" i="2"/>
  <c r="P3407" i="2"/>
  <c r="P3408" i="2"/>
  <c r="P3409" i="2"/>
  <c r="P3410" i="2"/>
  <c r="P3411" i="2"/>
  <c r="P3412" i="2"/>
  <c r="P3413" i="2"/>
  <c r="P3414" i="2"/>
  <c r="P3415" i="2"/>
  <c r="P3416" i="2"/>
  <c r="P3417" i="2"/>
  <c r="P3418" i="2"/>
  <c r="P3419" i="2"/>
  <c r="P3420" i="2"/>
  <c r="P3421" i="2"/>
  <c r="P3422" i="2"/>
  <c r="P3423" i="2"/>
  <c r="P3424" i="2"/>
  <c r="P3425" i="2"/>
  <c r="P3426" i="2"/>
  <c r="P3427" i="2"/>
  <c r="P3428" i="2"/>
  <c r="P3429" i="2"/>
  <c r="P3430" i="2"/>
  <c r="P3431" i="2"/>
  <c r="P3432" i="2"/>
  <c r="P3433" i="2"/>
  <c r="P3434" i="2"/>
  <c r="P3435" i="2"/>
  <c r="P3436" i="2"/>
  <c r="P3437" i="2"/>
  <c r="P3438" i="2"/>
  <c r="P3439" i="2"/>
  <c r="P3440" i="2"/>
  <c r="P3441" i="2"/>
  <c r="P3442" i="2"/>
  <c r="P3443" i="2"/>
  <c r="P3444" i="2"/>
  <c r="P3445" i="2"/>
  <c r="P3446" i="2"/>
  <c r="P3447" i="2"/>
  <c r="P3448" i="2"/>
  <c r="P3449" i="2"/>
  <c r="P3450" i="2"/>
  <c r="P3451" i="2"/>
  <c r="P3452" i="2"/>
  <c r="P3453" i="2"/>
  <c r="P3454" i="2"/>
  <c r="P3455" i="2"/>
  <c r="P3456" i="2"/>
  <c r="P3457" i="2"/>
  <c r="P3458" i="2"/>
  <c r="P3459" i="2"/>
  <c r="P3460" i="2"/>
  <c r="P3461" i="2"/>
  <c r="P3462" i="2"/>
  <c r="P3463" i="2"/>
  <c r="P3464" i="2"/>
  <c r="P3465" i="2"/>
  <c r="P3466" i="2"/>
  <c r="P3467" i="2"/>
  <c r="P3468" i="2"/>
  <c r="P3469" i="2"/>
  <c r="P3470" i="2"/>
  <c r="P3471" i="2"/>
  <c r="P3472" i="2"/>
  <c r="P3473" i="2"/>
  <c r="P3474" i="2"/>
  <c r="P3475" i="2"/>
  <c r="P3476" i="2"/>
  <c r="P3477" i="2"/>
  <c r="P3478" i="2"/>
  <c r="P3479" i="2"/>
  <c r="P3480" i="2"/>
  <c r="P3481" i="2"/>
  <c r="P3482" i="2"/>
  <c r="P3483" i="2"/>
  <c r="P3484" i="2"/>
  <c r="P3485" i="2"/>
  <c r="P3486" i="2"/>
  <c r="P3487" i="2"/>
  <c r="P3488" i="2"/>
  <c r="P3489" i="2"/>
  <c r="P3490" i="2"/>
  <c r="P3491" i="2"/>
  <c r="P3492" i="2"/>
  <c r="P3493" i="2"/>
  <c r="P3494" i="2"/>
  <c r="P3495" i="2"/>
  <c r="P3496" i="2"/>
  <c r="P3497" i="2"/>
  <c r="P3498" i="2"/>
  <c r="P3499" i="2"/>
  <c r="P3500" i="2"/>
  <c r="P3501" i="2"/>
  <c r="P3502" i="2"/>
  <c r="P3503" i="2"/>
  <c r="P3504" i="2"/>
  <c r="P3505" i="2"/>
  <c r="P3506" i="2"/>
  <c r="P3507" i="2"/>
  <c r="P3508" i="2"/>
  <c r="P3509" i="2"/>
  <c r="P3510" i="2"/>
  <c r="P3511" i="2"/>
  <c r="P3512" i="2"/>
  <c r="P3513" i="2"/>
  <c r="P3514" i="2"/>
  <c r="P3515" i="2"/>
  <c r="P3516" i="2"/>
  <c r="P3517" i="2"/>
  <c r="P3518" i="2"/>
  <c r="P3519" i="2"/>
  <c r="P3520" i="2"/>
  <c r="P3521" i="2"/>
  <c r="P3522" i="2"/>
  <c r="P3523" i="2"/>
  <c r="P3524" i="2"/>
  <c r="P3525" i="2"/>
  <c r="P3526" i="2"/>
  <c r="P3527" i="2"/>
  <c r="P3528" i="2"/>
  <c r="P3529" i="2"/>
  <c r="P3530" i="2"/>
  <c r="P3531" i="2"/>
  <c r="P3532" i="2"/>
  <c r="P3533" i="2"/>
  <c r="P3534" i="2"/>
  <c r="P3535" i="2"/>
  <c r="P3536" i="2"/>
  <c r="P3537" i="2"/>
  <c r="P3538" i="2"/>
  <c r="P3539" i="2"/>
  <c r="P3540" i="2"/>
  <c r="P3541" i="2"/>
  <c r="P3542" i="2"/>
  <c r="P3543" i="2"/>
  <c r="P3544" i="2"/>
  <c r="P3545" i="2"/>
  <c r="P3546" i="2"/>
  <c r="P3547" i="2"/>
  <c r="P3548" i="2"/>
  <c r="P3549" i="2"/>
  <c r="P3550" i="2"/>
  <c r="P3551" i="2"/>
  <c r="P3552" i="2"/>
  <c r="P3553" i="2"/>
  <c r="P3554" i="2"/>
  <c r="P3555" i="2"/>
  <c r="P3556" i="2"/>
  <c r="P3557" i="2"/>
  <c r="P3558" i="2"/>
  <c r="P3559" i="2"/>
  <c r="P3560" i="2"/>
  <c r="P3561" i="2"/>
  <c r="P3562" i="2"/>
  <c r="P3563" i="2"/>
  <c r="P3564" i="2"/>
  <c r="P3565" i="2"/>
  <c r="P3566" i="2"/>
  <c r="P3567" i="2"/>
  <c r="P3568" i="2"/>
  <c r="P3569" i="2"/>
  <c r="P3570" i="2"/>
  <c r="P3571" i="2"/>
  <c r="P3572" i="2"/>
  <c r="P3573" i="2"/>
  <c r="P3574" i="2"/>
  <c r="P3575" i="2"/>
  <c r="P3576" i="2"/>
  <c r="P3577" i="2"/>
  <c r="P3578" i="2"/>
  <c r="P3579" i="2"/>
  <c r="P3580" i="2"/>
  <c r="P3581" i="2"/>
  <c r="P3582" i="2"/>
  <c r="P3583" i="2"/>
  <c r="P3584" i="2"/>
  <c r="P3585" i="2"/>
  <c r="P3586" i="2"/>
  <c r="P3587" i="2"/>
  <c r="P3588" i="2"/>
  <c r="P3589" i="2"/>
  <c r="P3590" i="2"/>
  <c r="P3591" i="2"/>
  <c r="P3592" i="2"/>
  <c r="P3593" i="2"/>
  <c r="P3594" i="2"/>
  <c r="P3595" i="2"/>
  <c r="P3596" i="2"/>
  <c r="P3597" i="2"/>
  <c r="P3598" i="2"/>
  <c r="P3599" i="2"/>
  <c r="P3600" i="2"/>
  <c r="P3601" i="2"/>
  <c r="P3602" i="2"/>
  <c r="P3603" i="2"/>
  <c r="P3604" i="2"/>
  <c r="P3605" i="2"/>
  <c r="P3606" i="2"/>
  <c r="P3607" i="2"/>
  <c r="P3608" i="2"/>
  <c r="P3609" i="2"/>
  <c r="P3610" i="2"/>
  <c r="P3611" i="2"/>
  <c r="P3612" i="2"/>
  <c r="P3613" i="2"/>
  <c r="P3614" i="2"/>
  <c r="P3615" i="2"/>
  <c r="P3616" i="2"/>
  <c r="P3617" i="2"/>
  <c r="P3618" i="2"/>
  <c r="P3619" i="2"/>
  <c r="P3620" i="2"/>
  <c r="P3621" i="2"/>
  <c r="P3622" i="2"/>
  <c r="P3623" i="2"/>
  <c r="P3624" i="2"/>
  <c r="P3625" i="2"/>
  <c r="P3626" i="2"/>
  <c r="P3627" i="2"/>
  <c r="P3628" i="2"/>
  <c r="P3629" i="2"/>
  <c r="P3630" i="2"/>
  <c r="P3631" i="2"/>
  <c r="P3632" i="2"/>
  <c r="P3633" i="2"/>
  <c r="P3634" i="2"/>
  <c r="P3635" i="2"/>
  <c r="P3636" i="2"/>
  <c r="P3637" i="2"/>
  <c r="P3638" i="2"/>
  <c r="P3639" i="2"/>
  <c r="P3640" i="2"/>
  <c r="P3641" i="2"/>
  <c r="P3642" i="2"/>
  <c r="P3643" i="2"/>
  <c r="P3644" i="2"/>
  <c r="P3645" i="2"/>
  <c r="P3646" i="2"/>
  <c r="P3647" i="2"/>
  <c r="P3648" i="2"/>
  <c r="P3649" i="2"/>
  <c r="P3650" i="2"/>
  <c r="P3651" i="2"/>
  <c r="P3652" i="2"/>
  <c r="P3653" i="2"/>
  <c r="P3654" i="2"/>
  <c r="P3655" i="2"/>
  <c r="P3656" i="2"/>
  <c r="P3657" i="2"/>
  <c r="P3658" i="2"/>
  <c r="P3659" i="2"/>
  <c r="P3660" i="2"/>
  <c r="P3661" i="2"/>
  <c r="P3662" i="2"/>
  <c r="P3663" i="2"/>
  <c r="P3664" i="2"/>
  <c r="P3665" i="2"/>
  <c r="P3666" i="2"/>
  <c r="P3667" i="2"/>
  <c r="P3668" i="2"/>
  <c r="P3669" i="2"/>
  <c r="P3670" i="2"/>
  <c r="P3671" i="2"/>
  <c r="P3672" i="2"/>
  <c r="P3673" i="2"/>
  <c r="P3674" i="2"/>
  <c r="P3675" i="2"/>
  <c r="P3676" i="2"/>
  <c r="P3677" i="2"/>
  <c r="P3678" i="2"/>
  <c r="P3679" i="2"/>
  <c r="P3680" i="2"/>
  <c r="P3681" i="2"/>
  <c r="P3682" i="2"/>
  <c r="P3683" i="2"/>
  <c r="P3684" i="2"/>
  <c r="P3685" i="2"/>
  <c r="P3686" i="2"/>
  <c r="P3687" i="2"/>
  <c r="P3688" i="2"/>
  <c r="P3689" i="2"/>
  <c r="P3690" i="2"/>
  <c r="P3691" i="2"/>
  <c r="P3692" i="2"/>
  <c r="P3693" i="2"/>
  <c r="P3694" i="2"/>
  <c r="P3695" i="2"/>
  <c r="P3696" i="2"/>
  <c r="P3697" i="2"/>
  <c r="P3698" i="2"/>
  <c r="P3699" i="2"/>
  <c r="P3700" i="2"/>
  <c r="P3701" i="2"/>
  <c r="P3702" i="2"/>
  <c r="P3703" i="2"/>
  <c r="P3704" i="2"/>
  <c r="P3705" i="2"/>
  <c r="P3706" i="2"/>
  <c r="P3707" i="2"/>
  <c r="P3708" i="2"/>
  <c r="P3709" i="2"/>
  <c r="P3710" i="2"/>
  <c r="P3711" i="2"/>
  <c r="P3712" i="2"/>
  <c r="P3713" i="2"/>
  <c r="P3714" i="2"/>
  <c r="P3715" i="2"/>
  <c r="P3716" i="2"/>
  <c r="P3717" i="2"/>
  <c r="P3718" i="2"/>
  <c r="P3719" i="2"/>
  <c r="P3720" i="2"/>
  <c r="P3721" i="2"/>
  <c r="P3722" i="2"/>
  <c r="P3723" i="2"/>
  <c r="P3724" i="2"/>
  <c r="P3725" i="2"/>
  <c r="P3726" i="2"/>
  <c r="P3727" i="2"/>
  <c r="P3728" i="2"/>
  <c r="P3729" i="2"/>
  <c r="P3730" i="2"/>
  <c r="P3731" i="2"/>
  <c r="P3732" i="2"/>
  <c r="P3733" i="2"/>
  <c r="P3734" i="2"/>
  <c r="P3735" i="2"/>
  <c r="P3736" i="2"/>
  <c r="P3737" i="2"/>
  <c r="P3738" i="2"/>
  <c r="P3739" i="2"/>
  <c r="P3740" i="2"/>
  <c r="P3741" i="2"/>
  <c r="P3742" i="2"/>
  <c r="P3743" i="2"/>
  <c r="P3744" i="2"/>
  <c r="P3745" i="2"/>
  <c r="P3746" i="2"/>
  <c r="P3747" i="2"/>
  <c r="P3748" i="2"/>
  <c r="P3749" i="2"/>
  <c r="P3750" i="2"/>
  <c r="P3751" i="2"/>
  <c r="P3752" i="2"/>
  <c r="P3753" i="2"/>
  <c r="P3754" i="2"/>
  <c r="P3755" i="2"/>
  <c r="P3756" i="2"/>
  <c r="P3757" i="2"/>
  <c r="P3758" i="2"/>
  <c r="P3759" i="2"/>
  <c r="P3760" i="2"/>
  <c r="P3761" i="2"/>
  <c r="P3762" i="2"/>
  <c r="P3763" i="2"/>
  <c r="P3764" i="2"/>
  <c r="P3765" i="2"/>
  <c r="P3766" i="2"/>
  <c r="P3767" i="2"/>
  <c r="P3768" i="2"/>
  <c r="P3769" i="2"/>
  <c r="P3770" i="2"/>
  <c r="P3771" i="2"/>
  <c r="P3772" i="2"/>
  <c r="P3773" i="2"/>
  <c r="P3774" i="2"/>
  <c r="P3775" i="2"/>
  <c r="P3776" i="2"/>
  <c r="P3777" i="2"/>
  <c r="P3778" i="2"/>
  <c r="P3779" i="2"/>
  <c r="P3780" i="2"/>
  <c r="P3781" i="2"/>
  <c r="P3782" i="2"/>
  <c r="P3783" i="2"/>
  <c r="P3784" i="2"/>
  <c r="P3785" i="2"/>
  <c r="P3786" i="2"/>
  <c r="P3787" i="2"/>
  <c r="P3788" i="2"/>
  <c r="P3789" i="2"/>
  <c r="P3790" i="2"/>
  <c r="P3791" i="2"/>
  <c r="P3792" i="2"/>
  <c r="P3793" i="2"/>
  <c r="P3794" i="2"/>
  <c r="P3795" i="2"/>
  <c r="P3796" i="2"/>
  <c r="P3797" i="2"/>
  <c r="P3798" i="2"/>
  <c r="P3799" i="2"/>
  <c r="P3800" i="2"/>
  <c r="P3801" i="2"/>
  <c r="P3802" i="2"/>
  <c r="P3803" i="2"/>
  <c r="P3804" i="2"/>
  <c r="P3805" i="2"/>
  <c r="P3806" i="2"/>
  <c r="P3807" i="2"/>
  <c r="P3808" i="2"/>
  <c r="P3809" i="2"/>
  <c r="P3810" i="2"/>
  <c r="P3811" i="2"/>
  <c r="P3812" i="2"/>
  <c r="P3813" i="2"/>
  <c r="P3814" i="2"/>
  <c r="P3815" i="2"/>
  <c r="P3816" i="2"/>
  <c r="P3817" i="2"/>
  <c r="P3818" i="2"/>
  <c r="P3819" i="2"/>
  <c r="P3820" i="2"/>
  <c r="P3821" i="2"/>
  <c r="P3822" i="2"/>
  <c r="P3823" i="2"/>
  <c r="P3824" i="2"/>
  <c r="P3825" i="2"/>
  <c r="P3826" i="2"/>
  <c r="P3827" i="2"/>
  <c r="P3828" i="2"/>
  <c r="P3829" i="2"/>
  <c r="P3830" i="2"/>
  <c r="P3831" i="2"/>
  <c r="P3832" i="2"/>
  <c r="P3833" i="2"/>
  <c r="P3834" i="2"/>
  <c r="P3835" i="2"/>
  <c r="P3836" i="2"/>
  <c r="P3837" i="2"/>
  <c r="P3838" i="2"/>
  <c r="P3839" i="2"/>
  <c r="P3840" i="2"/>
  <c r="P3841" i="2"/>
  <c r="P3842" i="2"/>
  <c r="P3843" i="2"/>
  <c r="P3844" i="2"/>
  <c r="P3845" i="2"/>
  <c r="P3846" i="2"/>
  <c r="P3847" i="2"/>
  <c r="P3848" i="2"/>
  <c r="P3849" i="2"/>
  <c r="P3850" i="2"/>
  <c r="P3851" i="2"/>
  <c r="P3852" i="2"/>
  <c r="P3853" i="2"/>
  <c r="P3854" i="2"/>
  <c r="P3855" i="2"/>
  <c r="P3856" i="2"/>
  <c r="P3857" i="2"/>
  <c r="P3858" i="2"/>
  <c r="P3859" i="2"/>
  <c r="P3860" i="2"/>
  <c r="P3861" i="2"/>
  <c r="P3862" i="2"/>
  <c r="P3863" i="2"/>
  <c r="P3864" i="2"/>
  <c r="P3865" i="2"/>
  <c r="P3866" i="2"/>
  <c r="P3867" i="2"/>
  <c r="P3868" i="2"/>
  <c r="P3869" i="2"/>
  <c r="P3870" i="2"/>
  <c r="P3871" i="2"/>
  <c r="P3872" i="2"/>
  <c r="P3873" i="2"/>
  <c r="P3874" i="2"/>
  <c r="P3875" i="2"/>
  <c r="P3876" i="2"/>
  <c r="P3877" i="2"/>
  <c r="P3878" i="2"/>
  <c r="P3879" i="2"/>
  <c r="P3880" i="2"/>
  <c r="P3881" i="2"/>
  <c r="P3882" i="2"/>
  <c r="P3883" i="2"/>
  <c r="P3884" i="2"/>
  <c r="P3885" i="2"/>
  <c r="P3886" i="2"/>
  <c r="P3887" i="2"/>
  <c r="P3888" i="2"/>
  <c r="P3889" i="2"/>
  <c r="P3890" i="2"/>
  <c r="P3891" i="2"/>
  <c r="P3892" i="2"/>
  <c r="P3893" i="2"/>
  <c r="P3894" i="2"/>
  <c r="P3895" i="2"/>
  <c r="P3896" i="2"/>
  <c r="P3897" i="2"/>
  <c r="P3898" i="2"/>
  <c r="P3899" i="2"/>
  <c r="P3900" i="2"/>
  <c r="P3901" i="2"/>
  <c r="P3902" i="2"/>
  <c r="P3903" i="2"/>
  <c r="P3904" i="2"/>
  <c r="P3905" i="2"/>
  <c r="P3906" i="2"/>
  <c r="P3907" i="2"/>
  <c r="P3908" i="2"/>
  <c r="P3909" i="2"/>
  <c r="P3910" i="2"/>
  <c r="P3911" i="2"/>
  <c r="P3912" i="2"/>
  <c r="P3913" i="2"/>
  <c r="P3914" i="2"/>
  <c r="P3915" i="2"/>
  <c r="P3916" i="2"/>
  <c r="P3917" i="2"/>
  <c r="P3918" i="2"/>
  <c r="P3919" i="2"/>
  <c r="P3920" i="2"/>
  <c r="P3921" i="2"/>
  <c r="P3922" i="2"/>
  <c r="P3923" i="2"/>
  <c r="P3924" i="2"/>
  <c r="P3925" i="2"/>
  <c r="P3926" i="2"/>
  <c r="P3927" i="2"/>
  <c r="P3928" i="2"/>
  <c r="P3929" i="2"/>
  <c r="P3930" i="2"/>
  <c r="P3931" i="2"/>
  <c r="P3932" i="2"/>
  <c r="P3933" i="2"/>
  <c r="P3934" i="2"/>
  <c r="P3935" i="2"/>
  <c r="P3936" i="2"/>
  <c r="P3937" i="2"/>
  <c r="P3938" i="2"/>
  <c r="P3939" i="2"/>
  <c r="P3940" i="2"/>
  <c r="P3941" i="2"/>
  <c r="P3942" i="2"/>
  <c r="P3943" i="2"/>
  <c r="P3944" i="2"/>
  <c r="P3945" i="2"/>
  <c r="P3946" i="2"/>
  <c r="P3947" i="2"/>
  <c r="P3948" i="2"/>
  <c r="P3949" i="2"/>
  <c r="P3950" i="2"/>
  <c r="P3951" i="2"/>
  <c r="P3952" i="2"/>
  <c r="P3953" i="2"/>
  <c r="P3954" i="2"/>
  <c r="P3955" i="2"/>
  <c r="P3956" i="2"/>
  <c r="P3957" i="2"/>
  <c r="P3958" i="2"/>
  <c r="P3959" i="2"/>
  <c r="P3960" i="2"/>
  <c r="P3961" i="2"/>
  <c r="P3962" i="2"/>
  <c r="P3963" i="2"/>
  <c r="P3964" i="2"/>
  <c r="P3965" i="2"/>
  <c r="P3966" i="2"/>
  <c r="P3967" i="2"/>
  <c r="P3968" i="2"/>
  <c r="P3969" i="2"/>
  <c r="P3970" i="2"/>
  <c r="P3971" i="2"/>
  <c r="P3972" i="2"/>
  <c r="P3973" i="2"/>
  <c r="P3974" i="2"/>
  <c r="P3975" i="2"/>
  <c r="P3976" i="2"/>
  <c r="P3977" i="2"/>
  <c r="P3978" i="2"/>
  <c r="P3979" i="2"/>
  <c r="P3980" i="2"/>
  <c r="P3981" i="2"/>
  <c r="P3982" i="2"/>
  <c r="P3983" i="2"/>
  <c r="P3984" i="2"/>
  <c r="P3985" i="2"/>
  <c r="P3986" i="2"/>
  <c r="P3987" i="2"/>
  <c r="P3988" i="2"/>
  <c r="P3989" i="2"/>
  <c r="P3990" i="2"/>
  <c r="P3991" i="2"/>
  <c r="P3992" i="2"/>
  <c r="P3993" i="2"/>
  <c r="P3994" i="2"/>
  <c r="P3995" i="2"/>
  <c r="P3996" i="2"/>
  <c r="P3997" i="2"/>
  <c r="P3998" i="2"/>
  <c r="P3999" i="2"/>
  <c r="P4000" i="2"/>
  <c r="P4001" i="2"/>
  <c r="P4002" i="2"/>
  <c r="P4003" i="2"/>
  <c r="P4004" i="2"/>
  <c r="P4005" i="2"/>
  <c r="P4006" i="2"/>
  <c r="P4007" i="2"/>
  <c r="P4008" i="2"/>
  <c r="P4009" i="2"/>
  <c r="P4010" i="2"/>
  <c r="P4011" i="2"/>
  <c r="P4012" i="2"/>
  <c r="P4013" i="2"/>
  <c r="P4014" i="2"/>
  <c r="P4015" i="2"/>
  <c r="P4016" i="2"/>
  <c r="P4017" i="2"/>
  <c r="P4018" i="2"/>
  <c r="P4019" i="2"/>
  <c r="P4020" i="2"/>
  <c r="P4021" i="2"/>
  <c r="P4022" i="2"/>
  <c r="P4023" i="2"/>
  <c r="P4024" i="2"/>
  <c r="P4025" i="2"/>
  <c r="P4026" i="2"/>
  <c r="P4027" i="2"/>
  <c r="P4028" i="2"/>
  <c r="P4029" i="2"/>
  <c r="P4030" i="2"/>
  <c r="P4031" i="2"/>
  <c r="P4032" i="2"/>
  <c r="P4033" i="2"/>
  <c r="P4034" i="2"/>
  <c r="P4035" i="2"/>
  <c r="P4036" i="2"/>
  <c r="P4037" i="2"/>
  <c r="P4038" i="2"/>
  <c r="P4039" i="2"/>
  <c r="P4040" i="2"/>
  <c r="P4041" i="2"/>
  <c r="P4042" i="2"/>
  <c r="P4043" i="2"/>
  <c r="P4044" i="2"/>
  <c r="P4045" i="2"/>
  <c r="P4046" i="2"/>
  <c r="P4047" i="2"/>
  <c r="P4048" i="2"/>
  <c r="P4049" i="2"/>
  <c r="P4050" i="2"/>
  <c r="P4051" i="2"/>
  <c r="P4052" i="2"/>
  <c r="P4053" i="2"/>
  <c r="P4054" i="2"/>
  <c r="P4055" i="2"/>
  <c r="P4056" i="2"/>
  <c r="P4057" i="2"/>
  <c r="P4058" i="2"/>
  <c r="P4059" i="2"/>
  <c r="P4060" i="2"/>
  <c r="P4061" i="2"/>
  <c r="P4062" i="2"/>
  <c r="P4063" i="2"/>
  <c r="P4064" i="2"/>
  <c r="P4065" i="2"/>
  <c r="P4066" i="2"/>
  <c r="P4067" i="2"/>
  <c r="P4068" i="2"/>
  <c r="P4069" i="2"/>
  <c r="P4070" i="2"/>
  <c r="P4071" i="2"/>
  <c r="P4072" i="2"/>
  <c r="P4073" i="2"/>
  <c r="P4074" i="2"/>
  <c r="P4075" i="2"/>
  <c r="P4076" i="2"/>
  <c r="P4077" i="2"/>
  <c r="P4078" i="2"/>
  <c r="P4079" i="2"/>
  <c r="P4080" i="2"/>
  <c r="P4081" i="2"/>
  <c r="P4082" i="2"/>
  <c r="P4083" i="2"/>
  <c r="P4084" i="2"/>
  <c r="P4085" i="2"/>
  <c r="P4086" i="2"/>
  <c r="P4087" i="2"/>
  <c r="P4088" i="2"/>
  <c r="P4089" i="2"/>
  <c r="P4090" i="2"/>
  <c r="P4091" i="2"/>
  <c r="P4092" i="2"/>
  <c r="P4093" i="2"/>
  <c r="P4094" i="2"/>
  <c r="P4095" i="2"/>
  <c r="P4096" i="2"/>
  <c r="P4097" i="2"/>
  <c r="P4098" i="2"/>
  <c r="P4099" i="2"/>
  <c r="P4100" i="2"/>
  <c r="P4101" i="2"/>
  <c r="P4102" i="2"/>
  <c r="P4103" i="2"/>
  <c r="P4104" i="2"/>
  <c r="P4105" i="2"/>
  <c r="P4106" i="2"/>
  <c r="P4107" i="2"/>
  <c r="P4108" i="2"/>
  <c r="P4109" i="2"/>
  <c r="P4110" i="2"/>
  <c r="P4111" i="2"/>
  <c r="P4112" i="2"/>
  <c r="P4113" i="2"/>
  <c r="P4114" i="2"/>
  <c r="P4115" i="2"/>
  <c r="P4116" i="2"/>
  <c r="P4117" i="2"/>
  <c r="P4118" i="2"/>
  <c r="P4119" i="2"/>
  <c r="P4120" i="2"/>
  <c r="P4121" i="2"/>
  <c r="P4122" i="2"/>
  <c r="P4123" i="2"/>
  <c r="P4124" i="2"/>
  <c r="P4125" i="2"/>
  <c r="P4126" i="2"/>
  <c r="P4127" i="2"/>
  <c r="P4128" i="2"/>
  <c r="P4129" i="2"/>
  <c r="P4130" i="2"/>
  <c r="P4131" i="2"/>
  <c r="P4132" i="2"/>
  <c r="P4133" i="2"/>
  <c r="P4134" i="2"/>
  <c r="P4135" i="2"/>
  <c r="P4136" i="2"/>
  <c r="P4137" i="2"/>
  <c r="P4138" i="2"/>
  <c r="P4139" i="2"/>
  <c r="P4140" i="2"/>
  <c r="P4141" i="2"/>
  <c r="P4142" i="2"/>
  <c r="P4143" i="2"/>
  <c r="P4144" i="2"/>
  <c r="P4145" i="2"/>
  <c r="P4146" i="2"/>
  <c r="P4147" i="2"/>
  <c r="P4148" i="2"/>
  <c r="P4149" i="2"/>
  <c r="P4150" i="2"/>
  <c r="P4151" i="2"/>
  <c r="P4152" i="2"/>
  <c r="P4153" i="2"/>
  <c r="P4154" i="2"/>
  <c r="P4155" i="2"/>
  <c r="P4156" i="2"/>
  <c r="P4157" i="2"/>
  <c r="P4158" i="2"/>
  <c r="P4159" i="2"/>
  <c r="P4160" i="2"/>
  <c r="P4161" i="2"/>
  <c r="P4162" i="2"/>
  <c r="P4163" i="2"/>
  <c r="P4164" i="2"/>
  <c r="P4165" i="2"/>
  <c r="P4166" i="2"/>
  <c r="P4167" i="2"/>
  <c r="P4168" i="2"/>
  <c r="P4169" i="2"/>
  <c r="P4170" i="2"/>
  <c r="P4171" i="2"/>
  <c r="P4172" i="2"/>
  <c r="P4173" i="2"/>
  <c r="P4174" i="2"/>
  <c r="P4175" i="2"/>
  <c r="P4176" i="2"/>
  <c r="P4177" i="2"/>
  <c r="P4178" i="2"/>
  <c r="P4179" i="2"/>
  <c r="P4180" i="2"/>
  <c r="P4181" i="2"/>
  <c r="P4182" i="2"/>
  <c r="P4183" i="2"/>
  <c r="P4184" i="2"/>
  <c r="P4185" i="2"/>
  <c r="P4186" i="2"/>
  <c r="P4187" i="2"/>
  <c r="P4188" i="2"/>
  <c r="P4189" i="2"/>
  <c r="P4190" i="2"/>
  <c r="P4191" i="2"/>
  <c r="P4192" i="2"/>
  <c r="P4193" i="2"/>
  <c r="P4194" i="2"/>
  <c r="P4195" i="2"/>
  <c r="P4196" i="2"/>
  <c r="P4197" i="2"/>
  <c r="P4198" i="2"/>
  <c r="P4199" i="2"/>
  <c r="P4200" i="2"/>
  <c r="P4201" i="2"/>
  <c r="P4202" i="2"/>
  <c r="P4203" i="2"/>
  <c r="P4204" i="2"/>
  <c r="P4205" i="2"/>
  <c r="P4206" i="2"/>
  <c r="P4207" i="2"/>
  <c r="P4208" i="2"/>
  <c r="P4209" i="2"/>
  <c r="P4210" i="2"/>
  <c r="P4211" i="2"/>
  <c r="P4212" i="2"/>
  <c r="P4213" i="2"/>
  <c r="P4214" i="2"/>
  <c r="P4215" i="2"/>
  <c r="P4216" i="2"/>
  <c r="P4217" i="2"/>
  <c r="P4218" i="2"/>
  <c r="P4219" i="2"/>
  <c r="P4220" i="2"/>
  <c r="P4221" i="2"/>
  <c r="P4222" i="2"/>
  <c r="P4223" i="2"/>
  <c r="P4224" i="2"/>
  <c r="P4225" i="2"/>
  <c r="P4226" i="2"/>
  <c r="P4227" i="2"/>
  <c r="P4228" i="2"/>
  <c r="P4229" i="2"/>
  <c r="P4230" i="2"/>
  <c r="P4231" i="2"/>
  <c r="P4232" i="2"/>
  <c r="P4233" i="2"/>
  <c r="P4234" i="2"/>
  <c r="P4235" i="2"/>
  <c r="P4236" i="2"/>
  <c r="P4237" i="2"/>
  <c r="P4238" i="2"/>
  <c r="P4239" i="2"/>
  <c r="P4240" i="2"/>
  <c r="P4241" i="2"/>
  <c r="P4242" i="2"/>
  <c r="P4243" i="2"/>
  <c r="P4244" i="2"/>
  <c r="P4245" i="2"/>
  <c r="P4246" i="2"/>
  <c r="P4247" i="2"/>
  <c r="P4248" i="2"/>
  <c r="P4249" i="2"/>
  <c r="P4250" i="2"/>
  <c r="P4251" i="2"/>
  <c r="P4252" i="2"/>
  <c r="P4253" i="2"/>
  <c r="P4254" i="2"/>
  <c r="P4255" i="2"/>
  <c r="P4256" i="2"/>
  <c r="P4257" i="2"/>
  <c r="P4258" i="2"/>
  <c r="P4259" i="2"/>
  <c r="P4260" i="2"/>
  <c r="P4261" i="2"/>
  <c r="P4262" i="2"/>
  <c r="P4263" i="2"/>
  <c r="P4264" i="2"/>
  <c r="P4265" i="2"/>
  <c r="P4266" i="2"/>
  <c r="P4267" i="2"/>
  <c r="P4268" i="2"/>
  <c r="P4269" i="2"/>
  <c r="P4270" i="2"/>
  <c r="P4271" i="2"/>
  <c r="P4272" i="2"/>
  <c r="P4273" i="2"/>
  <c r="P4274" i="2"/>
  <c r="P4275" i="2"/>
  <c r="P4276" i="2"/>
  <c r="P4277" i="2"/>
  <c r="P4278" i="2"/>
  <c r="P4279" i="2"/>
  <c r="P4280" i="2"/>
  <c r="P4281" i="2"/>
  <c r="P4282" i="2"/>
  <c r="P4283" i="2"/>
  <c r="P4284" i="2"/>
  <c r="P4285" i="2"/>
  <c r="P4286" i="2"/>
  <c r="P4287" i="2"/>
  <c r="P4288" i="2"/>
  <c r="P4289" i="2"/>
  <c r="P4290" i="2"/>
  <c r="P4291" i="2"/>
  <c r="P4292" i="2"/>
  <c r="P4293" i="2"/>
  <c r="P4294" i="2"/>
  <c r="P4295" i="2"/>
  <c r="P4296" i="2"/>
  <c r="P4297" i="2"/>
  <c r="P4298" i="2"/>
  <c r="P4299" i="2"/>
  <c r="P4300" i="2"/>
  <c r="P4301" i="2"/>
  <c r="P4302" i="2"/>
  <c r="P4303" i="2"/>
  <c r="P4304" i="2"/>
  <c r="P4305" i="2"/>
  <c r="P4306" i="2"/>
  <c r="P4307" i="2"/>
  <c r="P4308" i="2"/>
  <c r="P4309" i="2"/>
  <c r="P4310" i="2"/>
  <c r="P4311" i="2"/>
  <c r="P4312" i="2"/>
  <c r="P4313" i="2"/>
  <c r="P4314" i="2"/>
  <c r="P4315" i="2"/>
  <c r="P4316" i="2"/>
  <c r="P4317" i="2"/>
  <c r="P4318" i="2"/>
  <c r="P4319" i="2"/>
  <c r="P4320" i="2"/>
  <c r="P4321" i="2"/>
  <c r="P4322" i="2"/>
  <c r="P4323" i="2"/>
  <c r="P4324" i="2"/>
  <c r="P4325" i="2"/>
  <c r="P4326" i="2"/>
  <c r="P4327" i="2"/>
  <c r="P4328" i="2"/>
  <c r="P4329" i="2"/>
  <c r="P4330" i="2"/>
  <c r="P4331" i="2"/>
  <c r="P4332" i="2"/>
  <c r="P4333" i="2"/>
  <c r="P4334" i="2"/>
  <c r="P4335" i="2"/>
  <c r="P4336" i="2"/>
  <c r="P4337" i="2"/>
  <c r="P4338" i="2"/>
  <c r="P4339" i="2"/>
  <c r="P4340" i="2"/>
  <c r="P4341" i="2"/>
  <c r="P4342" i="2"/>
  <c r="P4343" i="2"/>
  <c r="P4344" i="2"/>
  <c r="P4345" i="2"/>
  <c r="P4346" i="2"/>
  <c r="P4347" i="2"/>
  <c r="P4348" i="2"/>
  <c r="P4349" i="2"/>
  <c r="P4350" i="2"/>
  <c r="P4351" i="2"/>
  <c r="P4352" i="2"/>
  <c r="P4353" i="2"/>
  <c r="P4354" i="2"/>
  <c r="P4355" i="2"/>
  <c r="P4356" i="2"/>
  <c r="P4357" i="2"/>
  <c r="P4358" i="2"/>
  <c r="P4359" i="2"/>
  <c r="P4360" i="2"/>
  <c r="P4361" i="2"/>
  <c r="P4362" i="2"/>
  <c r="P4363" i="2"/>
  <c r="P4364" i="2"/>
  <c r="P4365" i="2"/>
  <c r="P4366" i="2"/>
  <c r="P4367" i="2"/>
  <c r="P4368" i="2"/>
  <c r="P4369" i="2"/>
  <c r="P4370" i="2"/>
  <c r="P4371" i="2"/>
  <c r="P4372" i="2"/>
  <c r="P4373" i="2"/>
  <c r="P4374" i="2"/>
  <c r="P4375" i="2"/>
  <c r="P4376" i="2"/>
  <c r="P4377" i="2"/>
  <c r="P4378" i="2"/>
  <c r="P4379" i="2"/>
  <c r="P4380" i="2"/>
  <c r="P4381" i="2"/>
  <c r="P4382" i="2"/>
  <c r="P4383" i="2"/>
  <c r="P4384" i="2"/>
  <c r="P4385" i="2"/>
  <c r="P4386" i="2"/>
  <c r="P4387" i="2"/>
  <c r="P4388" i="2"/>
  <c r="P4389" i="2"/>
  <c r="P4390" i="2"/>
  <c r="P4391" i="2"/>
  <c r="P4392" i="2"/>
  <c r="P4393" i="2"/>
  <c r="P4394" i="2"/>
  <c r="P4395" i="2"/>
  <c r="P4396" i="2"/>
  <c r="P4397" i="2"/>
  <c r="P4398" i="2"/>
  <c r="P4399" i="2"/>
  <c r="P4400" i="2"/>
  <c r="P4401" i="2"/>
  <c r="P4402" i="2"/>
  <c r="P4403" i="2"/>
  <c r="P4404" i="2"/>
  <c r="P4405" i="2"/>
  <c r="P4406" i="2"/>
  <c r="P4407" i="2"/>
  <c r="P4408" i="2"/>
  <c r="P4409" i="2"/>
  <c r="P4410" i="2"/>
  <c r="P4411" i="2"/>
  <c r="P4412" i="2"/>
  <c r="P4413" i="2"/>
  <c r="P4414" i="2"/>
  <c r="P4415" i="2"/>
  <c r="P4416" i="2"/>
  <c r="P4417" i="2"/>
  <c r="P4418" i="2"/>
  <c r="P4419" i="2"/>
  <c r="P4420" i="2"/>
  <c r="P4421" i="2"/>
  <c r="P4422" i="2"/>
  <c r="P4423" i="2"/>
  <c r="P4424" i="2"/>
  <c r="P4425" i="2"/>
  <c r="P4426" i="2"/>
  <c r="P4427" i="2"/>
  <c r="P4428" i="2"/>
  <c r="P4429" i="2"/>
  <c r="P4430" i="2"/>
  <c r="P4431" i="2"/>
  <c r="P4432" i="2"/>
  <c r="P4433" i="2"/>
  <c r="P4434" i="2"/>
  <c r="P4435" i="2"/>
  <c r="P4436" i="2"/>
  <c r="P4437" i="2"/>
  <c r="P4438" i="2"/>
  <c r="P4439" i="2"/>
  <c r="P4440" i="2"/>
  <c r="P4441" i="2"/>
  <c r="P4442" i="2"/>
  <c r="P4443" i="2"/>
  <c r="P4444" i="2"/>
  <c r="P4445" i="2"/>
  <c r="P4446" i="2"/>
  <c r="P4447" i="2"/>
  <c r="P4448" i="2"/>
  <c r="P4449" i="2"/>
  <c r="P4450" i="2"/>
  <c r="P4451" i="2"/>
  <c r="P4452" i="2"/>
  <c r="P4453" i="2"/>
  <c r="P4454" i="2"/>
  <c r="P4455" i="2"/>
  <c r="P4456" i="2"/>
  <c r="P4457" i="2"/>
  <c r="P4458" i="2"/>
  <c r="P4459" i="2"/>
  <c r="P4460" i="2"/>
  <c r="P4461" i="2"/>
  <c r="P4462" i="2"/>
  <c r="P4463" i="2"/>
  <c r="P4464" i="2"/>
  <c r="P4465" i="2"/>
  <c r="P4466" i="2"/>
  <c r="P4467" i="2"/>
  <c r="P4468" i="2"/>
  <c r="P4469" i="2"/>
  <c r="P4470" i="2"/>
  <c r="P4471" i="2"/>
  <c r="P4472" i="2"/>
  <c r="P4473" i="2"/>
  <c r="P4474" i="2"/>
  <c r="P4475" i="2"/>
  <c r="P4476" i="2"/>
  <c r="P4477" i="2"/>
  <c r="P4478" i="2"/>
  <c r="P4479" i="2"/>
  <c r="P4480" i="2"/>
  <c r="P4481" i="2"/>
  <c r="P4482" i="2"/>
  <c r="P4483" i="2"/>
  <c r="P4484" i="2"/>
  <c r="P4485" i="2"/>
  <c r="P4486" i="2"/>
  <c r="P4487" i="2"/>
  <c r="P4488" i="2"/>
  <c r="P4489" i="2"/>
  <c r="P4490" i="2"/>
  <c r="P4491" i="2"/>
  <c r="P4492" i="2"/>
  <c r="P4493" i="2"/>
  <c r="P4494" i="2"/>
  <c r="P4495" i="2"/>
  <c r="P4496" i="2"/>
  <c r="P4497" i="2"/>
  <c r="P4498" i="2"/>
  <c r="P4499" i="2"/>
  <c r="P4500" i="2"/>
  <c r="P4501" i="2"/>
  <c r="P4502" i="2"/>
  <c r="P4503" i="2"/>
  <c r="P4504" i="2"/>
  <c r="P4505" i="2"/>
  <c r="P4506" i="2"/>
  <c r="P4507" i="2"/>
  <c r="P4508" i="2"/>
  <c r="P4509" i="2"/>
  <c r="P4510" i="2"/>
  <c r="P4511" i="2"/>
  <c r="P4512" i="2"/>
  <c r="P4513" i="2"/>
  <c r="P4514" i="2"/>
  <c r="P4515" i="2"/>
  <c r="P4516" i="2"/>
  <c r="P4517" i="2"/>
  <c r="P4518" i="2"/>
  <c r="P4519" i="2"/>
  <c r="P4520" i="2"/>
  <c r="P4521" i="2"/>
  <c r="P4522" i="2"/>
  <c r="P4523" i="2"/>
  <c r="P4524" i="2"/>
  <c r="P4525" i="2"/>
  <c r="P4526" i="2"/>
  <c r="P4527" i="2"/>
  <c r="P4528" i="2"/>
  <c r="P4529" i="2"/>
  <c r="P4530" i="2"/>
  <c r="P4531" i="2"/>
  <c r="P4532" i="2"/>
  <c r="P4533" i="2"/>
  <c r="P4534" i="2"/>
  <c r="P4535" i="2"/>
  <c r="P4536" i="2"/>
  <c r="P4537" i="2"/>
  <c r="P4538" i="2"/>
  <c r="P4539" i="2"/>
  <c r="P4540" i="2"/>
  <c r="P4541" i="2"/>
  <c r="P4542" i="2"/>
  <c r="P4543" i="2"/>
  <c r="P4544" i="2"/>
  <c r="P4545" i="2"/>
  <c r="P4546" i="2"/>
  <c r="P4547" i="2"/>
  <c r="P4548" i="2"/>
  <c r="P4549" i="2"/>
  <c r="P4550" i="2"/>
  <c r="P4551" i="2"/>
  <c r="P4552" i="2"/>
  <c r="P4553" i="2"/>
  <c r="P4554" i="2"/>
  <c r="P4555" i="2"/>
  <c r="P4556" i="2"/>
  <c r="P4557" i="2"/>
  <c r="P4558" i="2"/>
  <c r="P4559" i="2"/>
  <c r="P4560" i="2"/>
  <c r="P4561" i="2"/>
  <c r="P4562" i="2"/>
  <c r="P4563" i="2"/>
  <c r="P4564" i="2"/>
  <c r="P4565" i="2"/>
  <c r="P4566" i="2"/>
  <c r="P4567" i="2"/>
  <c r="P4568" i="2"/>
  <c r="P4569" i="2"/>
  <c r="P4570" i="2"/>
  <c r="P4571" i="2"/>
  <c r="P4572" i="2"/>
  <c r="P4573" i="2"/>
  <c r="P4574" i="2"/>
  <c r="P4575" i="2"/>
  <c r="P4576" i="2"/>
  <c r="P4577" i="2"/>
  <c r="P4578" i="2"/>
  <c r="P4579" i="2"/>
  <c r="P4580" i="2"/>
  <c r="P4581" i="2"/>
  <c r="P4582" i="2"/>
  <c r="P4583" i="2"/>
  <c r="P4584" i="2"/>
  <c r="P4585" i="2"/>
  <c r="P4586" i="2"/>
  <c r="P4587" i="2"/>
  <c r="P4588" i="2"/>
  <c r="P4589" i="2"/>
  <c r="P4590" i="2"/>
  <c r="P4591" i="2"/>
  <c r="P4592" i="2"/>
  <c r="P4593" i="2"/>
  <c r="P4594" i="2"/>
  <c r="P4595" i="2"/>
  <c r="P4596" i="2"/>
  <c r="P4597" i="2"/>
  <c r="P4598" i="2"/>
  <c r="P4599" i="2"/>
  <c r="P4600" i="2"/>
  <c r="P4601" i="2"/>
  <c r="P4602" i="2"/>
  <c r="P4603" i="2"/>
  <c r="P4604" i="2"/>
  <c r="P4605" i="2"/>
  <c r="P4606" i="2"/>
  <c r="P4607" i="2"/>
  <c r="P4608" i="2"/>
  <c r="P4609" i="2"/>
  <c r="P4610" i="2"/>
  <c r="P4611" i="2"/>
  <c r="P4612" i="2"/>
  <c r="P4613" i="2"/>
  <c r="P4614" i="2"/>
  <c r="P4615" i="2"/>
  <c r="P4616" i="2"/>
  <c r="P4617" i="2"/>
  <c r="P4618" i="2"/>
  <c r="P4619" i="2"/>
  <c r="P4620" i="2"/>
  <c r="P4621" i="2"/>
  <c r="P4622" i="2"/>
  <c r="P4623" i="2"/>
  <c r="P4624" i="2"/>
  <c r="P4625" i="2"/>
  <c r="P4626" i="2"/>
  <c r="P4627" i="2"/>
  <c r="P4628" i="2"/>
  <c r="P4629" i="2"/>
  <c r="P4630" i="2"/>
  <c r="P4631" i="2"/>
  <c r="P4632" i="2"/>
  <c r="P4633" i="2"/>
  <c r="P4634" i="2"/>
  <c r="P4635" i="2"/>
  <c r="P4636" i="2"/>
  <c r="P4637" i="2"/>
  <c r="P4638" i="2"/>
  <c r="P4639" i="2"/>
  <c r="P4640" i="2"/>
  <c r="P4641" i="2"/>
  <c r="P4642" i="2"/>
  <c r="P4643" i="2"/>
  <c r="P4644" i="2"/>
  <c r="P4645" i="2"/>
  <c r="P4646" i="2"/>
  <c r="P4647" i="2"/>
  <c r="P4648" i="2"/>
  <c r="P4649" i="2"/>
  <c r="P4650" i="2"/>
  <c r="P4651" i="2"/>
  <c r="P4652" i="2"/>
  <c r="P4653" i="2"/>
  <c r="P4654" i="2"/>
  <c r="P4655" i="2"/>
  <c r="P4656" i="2"/>
  <c r="P4657" i="2"/>
  <c r="P4658" i="2"/>
  <c r="P4659" i="2"/>
  <c r="P4660" i="2"/>
  <c r="P4661" i="2"/>
  <c r="P4662" i="2"/>
  <c r="P4663" i="2"/>
  <c r="P4664" i="2"/>
  <c r="P4665" i="2"/>
  <c r="P4666" i="2"/>
  <c r="P4667" i="2"/>
  <c r="P4668" i="2"/>
  <c r="P4669" i="2"/>
  <c r="P4670" i="2"/>
  <c r="P4671" i="2"/>
  <c r="P4672" i="2"/>
  <c r="P4673" i="2"/>
  <c r="P4674" i="2"/>
  <c r="P4675" i="2"/>
  <c r="P4676" i="2"/>
  <c r="P4677" i="2"/>
  <c r="P4678" i="2"/>
  <c r="P4679" i="2"/>
  <c r="P4680" i="2"/>
  <c r="P4681" i="2"/>
  <c r="P4682" i="2"/>
  <c r="P4683" i="2"/>
  <c r="P4684" i="2"/>
  <c r="P4685" i="2"/>
  <c r="P4686" i="2"/>
  <c r="P4687" i="2"/>
  <c r="P4688" i="2"/>
  <c r="P4689" i="2"/>
  <c r="P4690" i="2"/>
  <c r="P4691" i="2"/>
  <c r="P4692" i="2"/>
  <c r="P4693" i="2"/>
  <c r="P4694" i="2"/>
  <c r="P4695" i="2"/>
  <c r="P4696" i="2"/>
  <c r="P4697" i="2"/>
  <c r="P4698" i="2"/>
  <c r="P4699" i="2"/>
  <c r="P4700" i="2"/>
  <c r="P4701" i="2"/>
  <c r="P4702" i="2"/>
  <c r="P4703" i="2"/>
  <c r="P4704" i="2"/>
  <c r="P4705" i="2"/>
  <c r="P4706" i="2"/>
  <c r="P4707" i="2"/>
  <c r="P4708" i="2"/>
  <c r="P4709" i="2"/>
  <c r="P4710" i="2"/>
  <c r="P4711" i="2"/>
  <c r="P4712" i="2"/>
  <c r="P4713" i="2"/>
  <c r="P4714" i="2"/>
  <c r="P4715" i="2"/>
  <c r="P4716" i="2"/>
  <c r="P4717" i="2"/>
  <c r="P4718" i="2"/>
  <c r="P4719" i="2"/>
  <c r="P4720" i="2"/>
  <c r="P4721" i="2"/>
  <c r="P4722" i="2"/>
  <c r="P4723" i="2"/>
  <c r="P4724" i="2"/>
  <c r="P4725" i="2"/>
  <c r="P4726" i="2"/>
  <c r="P4727" i="2"/>
  <c r="P4728" i="2"/>
  <c r="P4729" i="2"/>
  <c r="P4730" i="2"/>
  <c r="P4731" i="2"/>
  <c r="P4732" i="2"/>
  <c r="P4733" i="2"/>
  <c r="P4734" i="2"/>
  <c r="P4735" i="2"/>
  <c r="P4736" i="2"/>
  <c r="P4737" i="2"/>
  <c r="P4738" i="2"/>
  <c r="P4739" i="2"/>
  <c r="P4740" i="2"/>
  <c r="P4741" i="2"/>
  <c r="P4742" i="2"/>
  <c r="P4743" i="2"/>
  <c r="P4744" i="2"/>
  <c r="P4745" i="2"/>
  <c r="P4746" i="2"/>
  <c r="P4747" i="2"/>
  <c r="P4748" i="2"/>
  <c r="P4749" i="2"/>
  <c r="P4750" i="2"/>
  <c r="P4751" i="2"/>
  <c r="P4752" i="2"/>
  <c r="P4753" i="2"/>
  <c r="P4754" i="2"/>
  <c r="P4755" i="2"/>
  <c r="P4756" i="2"/>
  <c r="P4757" i="2"/>
  <c r="P4758" i="2"/>
  <c r="P4759" i="2"/>
  <c r="P4760" i="2"/>
  <c r="P4761" i="2"/>
  <c r="P4762" i="2"/>
  <c r="P4763" i="2"/>
  <c r="P4764" i="2"/>
  <c r="P4765" i="2"/>
  <c r="P4766" i="2"/>
  <c r="P4767" i="2"/>
  <c r="P4768" i="2"/>
  <c r="P4769" i="2"/>
  <c r="P4770" i="2"/>
  <c r="P4771" i="2"/>
  <c r="P4772" i="2"/>
  <c r="P4773" i="2"/>
  <c r="P4774" i="2"/>
  <c r="P4775" i="2"/>
  <c r="P4776" i="2"/>
  <c r="P4777" i="2"/>
  <c r="P4778" i="2"/>
  <c r="P4779" i="2"/>
  <c r="P4780" i="2"/>
  <c r="P4781" i="2"/>
  <c r="P4782" i="2"/>
  <c r="P4783" i="2"/>
  <c r="P4784" i="2"/>
  <c r="P4785" i="2"/>
  <c r="P4786" i="2"/>
  <c r="P4787" i="2"/>
  <c r="P4788" i="2"/>
  <c r="P4789" i="2"/>
  <c r="P4790" i="2"/>
  <c r="P4791" i="2"/>
  <c r="P4792" i="2"/>
  <c r="P4793" i="2"/>
  <c r="P4794" i="2"/>
  <c r="P4795" i="2"/>
  <c r="P4796" i="2"/>
  <c r="P4797" i="2"/>
  <c r="P4798" i="2"/>
  <c r="P4799" i="2"/>
  <c r="P4800" i="2"/>
  <c r="P4801" i="2"/>
  <c r="P4802" i="2"/>
  <c r="P4803" i="2"/>
  <c r="P4804" i="2"/>
  <c r="P4805" i="2"/>
  <c r="P4806" i="2"/>
  <c r="P4807" i="2"/>
  <c r="P4808" i="2"/>
  <c r="P4809" i="2"/>
  <c r="P4810" i="2"/>
  <c r="P4811" i="2"/>
  <c r="P4812" i="2"/>
  <c r="P4813" i="2"/>
  <c r="P4814" i="2"/>
  <c r="P4815" i="2"/>
  <c r="P4816" i="2"/>
  <c r="P4817" i="2"/>
  <c r="P4818" i="2"/>
  <c r="P4819" i="2"/>
  <c r="P4820" i="2"/>
  <c r="P4821" i="2"/>
  <c r="P4822" i="2"/>
  <c r="P4823" i="2"/>
  <c r="P4824" i="2"/>
  <c r="P4825" i="2"/>
  <c r="P4826" i="2"/>
  <c r="P4827" i="2"/>
  <c r="P4828" i="2"/>
  <c r="P4829" i="2"/>
  <c r="P4830" i="2"/>
  <c r="P4831" i="2"/>
  <c r="P4832" i="2"/>
  <c r="P4833" i="2"/>
  <c r="P4834" i="2"/>
  <c r="P4835" i="2"/>
  <c r="P4836" i="2"/>
  <c r="P4837" i="2"/>
  <c r="P4838" i="2"/>
  <c r="P4839" i="2"/>
  <c r="P4840" i="2"/>
  <c r="P4841" i="2"/>
  <c r="P4842" i="2"/>
  <c r="P4843" i="2"/>
  <c r="P4844" i="2"/>
  <c r="P4845" i="2"/>
  <c r="P4846" i="2"/>
  <c r="P4847" i="2"/>
  <c r="P4848" i="2"/>
  <c r="P4849" i="2"/>
  <c r="P4850" i="2"/>
  <c r="P4851" i="2"/>
  <c r="P4852" i="2"/>
  <c r="P4853" i="2"/>
  <c r="P4854" i="2"/>
  <c r="P4855" i="2"/>
  <c r="P4856" i="2"/>
  <c r="P4857" i="2"/>
  <c r="P4858" i="2"/>
  <c r="P4859" i="2"/>
  <c r="P4860" i="2"/>
  <c r="P4861" i="2"/>
  <c r="P4862" i="2"/>
  <c r="P4863" i="2"/>
  <c r="P4864" i="2"/>
  <c r="P4865" i="2"/>
  <c r="P4866" i="2"/>
  <c r="P4867" i="2"/>
  <c r="P4868" i="2"/>
  <c r="P4869" i="2"/>
  <c r="P4870" i="2"/>
  <c r="P4871" i="2"/>
  <c r="P4872" i="2"/>
  <c r="P4873" i="2"/>
  <c r="P4874" i="2"/>
  <c r="P4875" i="2"/>
  <c r="P4876" i="2"/>
  <c r="P4877" i="2"/>
  <c r="P4878" i="2"/>
  <c r="P4879" i="2"/>
  <c r="P4880" i="2"/>
  <c r="P4881" i="2"/>
  <c r="P4882" i="2"/>
  <c r="P4883" i="2"/>
  <c r="P4884" i="2"/>
  <c r="P4885" i="2"/>
  <c r="P4886" i="2"/>
  <c r="P4887" i="2"/>
  <c r="P4888" i="2"/>
  <c r="P4889" i="2"/>
  <c r="P4890" i="2"/>
  <c r="P4891" i="2"/>
  <c r="P4892" i="2"/>
  <c r="P4893" i="2"/>
  <c r="P4894" i="2"/>
  <c r="P4895" i="2"/>
  <c r="P4896" i="2"/>
  <c r="P4897" i="2"/>
  <c r="P4898" i="2"/>
  <c r="P4899" i="2"/>
  <c r="P4900" i="2"/>
  <c r="P4901" i="2"/>
  <c r="P4902" i="2"/>
  <c r="P4903" i="2"/>
  <c r="P4904" i="2"/>
  <c r="P4905" i="2"/>
  <c r="P4906" i="2"/>
  <c r="P4907" i="2"/>
  <c r="P4908" i="2"/>
  <c r="P4909" i="2"/>
  <c r="P4910" i="2"/>
  <c r="P4911" i="2"/>
  <c r="P4912" i="2"/>
  <c r="P4913" i="2"/>
  <c r="P4914" i="2"/>
  <c r="P4915" i="2"/>
  <c r="P4916" i="2"/>
  <c r="P4917" i="2"/>
  <c r="P4918" i="2"/>
  <c r="P4919" i="2"/>
  <c r="P4920" i="2"/>
  <c r="P4921" i="2"/>
  <c r="P4922" i="2"/>
  <c r="P4923" i="2"/>
  <c r="P4924" i="2"/>
  <c r="P4925" i="2"/>
  <c r="P4926" i="2"/>
  <c r="P4927" i="2"/>
  <c r="P4928" i="2"/>
  <c r="P4929" i="2"/>
  <c r="P4930" i="2"/>
  <c r="P4931" i="2"/>
  <c r="P4932" i="2"/>
  <c r="P4933" i="2"/>
  <c r="P4934" i="2"/>
  <c r="P4935" i="2"/>
  <c r="P4936" i="2"/>
  <c r="P4937" i="2"/>
  <c r="P4938" i="2"/>
  <c r="P4939" i="2"/>
  <c r="P4940" i="2"/>
  <c r="P4941" i="2"/>
  <c r="P4942" i="2"/>
  <c r="P4943" i="2"/>
  <c r="P4944" i="2"/>
  <c r="P4945" i="2"/>
  <c r="P4946" i="2"/>
  <c r="P4947" i="2"/>
  <c r="P4948" i="2"/>
  <c r="P4949" i="2"/>
  <c r="P4950" i="2"/>
  <c r="P4951" i="2"/>
  <c r="P4952" i="2"/>
  <c r="P4953" i="2"/>
  <c r="P4954" i="2"/>
  <c r="P4955" i="2"/>
  <c r="P4956" i="2"/>
  <c r="P4957" i="2"/>
  <c r="P4958" i="2"/>
  <c r="P4959" i="2"/>
  <c r="P4960" i="2"/>
  <c r="P4961" i="2"/>
  <c r="P4962" i="2"/>
  <c r="P4963" i="2"/>
  <c r="P4964" i="2"/>
  <c r="P4965" i="2"/>
  <c r="P4966" i="2"/>
  <c r="P4967" i="2"/>
  <c r="P4968" i="2"/>
  <c r="P4969" i="2"/>
  <c r="P4970" i="2"/>
  <c r="P4971" i="2"/>
  <c r="P4972" i="2"/>
  <c r="P4973" i="2"/>
  <c r="P4974" i="2"/>
  <c r="P4975" i="2"/>
  <c r="P4976" i="2"/>
  <c r="P4977" i="2"/>
  <c r="P4978" i="2"/>
  <c r="P4979" i="2"/>
  <c r="P4980" i="2"/>
  <c r="P4981" i="2"/>
  <c r="P4982" i="2"/>
  <c r="P4983" i="2"/>
  <c r="P4984" i="2"/>
  <c r="P4985" i="2"/>
  <c r="P4986" i="2"/>
  <c r="P4987" i="2"/>
  <c r="P4988" i="2"/>
  <c r="P4989" i="2"/>
  <c r="P4990" i="2"/>
  <c r="P4991" i="2"/>
  <c r="P4992" i="2"/>
  <c r="P4993" i="2"/>
  <c r="P4994" i="2"/>
  <c r="P4995" i="2"/>
  <c r="P4996" i="2"/>
  <c r="P4997" i="2"/>
  <c r="P4998" i="2"/>
  <c r="P4999" i="2"/>
  <c r="P5000" i="2"/>
  <c r="P5001" i="2"/>
  <c r="P3" i="2"/>
  <c r="A5001" i="2" l="1"/>
  <c r="A5000" i="2"/>
  <c r="A4999" i="2"/>
  <c r="A4998" i="2"/>
  <c r="A4997" i="2"/>
  <c r="A4996" i="2"/>
  <c r="A4995" i="2"/>
  <c r="A4994" i="2"/>
  <c r="A4993" i="2"/>
  <c r="A4992" i="2"/>
  <c r="A4991" i="2"/>
  <c r="A4990" i="2"/>
  <c r="A4989" i="2"/>
  <c r="A4988" i="2"/>
  <c r="A4987" i="2"/>
  <c r="A4986" i="2"/>
  <c r="A4985" i="2"/>
  <c r="A4984" i="2"/>
  <c r="A4983" i="2"/>
  <c r="A4982" i="2"/>
  <c r="A4981" i="2"/>
  <c r="A4980" i="2"/>
  <c r="A4979" i="2"/>
  <c r="A4978" i="2"/>
  <c r="A4977" i="2"/>
  <c r="A4976" i="2"/>
  <c r="A4975" i="2"/>
  <c r="A4974" i="2"/>
  <c r="A4973" i="2"/>
  <c r="A4972" i="2"/>
  <c r="A4971" i="2"/>
  <c r="A4970" i="2"/>
  <c r="A4969" i="2"/>
  <c r="A4968" i="2"/>
  <c r="A4967" i="2"/>
  <c r="A4966" i="2"/>
  <c r="A4965" i="2"/>
  <c r="A4964" i="2"/>
  <c r="A4963" i="2"/>
  <c r="A4962" i="2"/>
  <c r="A4961" i="2"/>
  <c r="A4960" i="2"/>
  <c r="A4959" i="2"/>
  <c r="A4958" i="2"/>
  <c r="A4957" i="2"/>
  <c r="A4956" i="2"/>
  <c r="A4955" i="2"/>
  <c r="A4954" i="2"/>
  <c r="A4953" i="2"/>
  <c r="A4952" i="2"/>
  <c r="A4951" i="2"/>
  <c r="A4950" i="2"/>
  <c r="A4949" i="2"/>
  <c r="A4948" i="2"/>
  <c r="A4947" i="2"/>
  <c r="A4946" i="2"/>
  <c r="A4945" i="2"/>
  <c r="A4944" i="2"/>
  <c r="A4943" i="2"/>
  <c r="A4942" i="2"/>
  <c r="A4941" i="2"/>
  <c r="A4940" i="2"/>
  <c r="A4939" i="2"/>
  <c r="A4938" i="2"/>
  <c r="A4937" i="2"/>
  <c r="A4936" i="2"/>
  <c r="A4935" i="2"/>
  <c r="A4934" i="2"/>
  <c r="A4933" i="2"/>
  <c r="A4932" i="2"/>
  <c r="A4931" i="2"/>
  <c r="A4930" i="2"/>
  <c r="A4929" i="2"/>
  <c r="A4928" i="2"/>
  <c r="A4927" i="2"/>
  <c r="A4926" i="2"/>
  <c r="A4925" i="2"/>
  <c r="A4924" i="2"/>
  <c r="A4923" i="2"/>
  <c r="A4922" i="2"/>
  <c r="A4921" i="2"/>
  <c r="A4920" i="2"/>
  <c r="A4919" i="2"/>
  <c r="A4918" i="2"/>
  <c r="A4917" i="2"/>
  <c r="A4916" i="2"/>
  <c r="A4915" i="2"/>
  <c r="A4914" i="2"/>
  <c r="A4913" i="2"/>
  <c r="A4912" i="2"/>
  <c r="A4911" i="2"/>
  <c r="A4910" i="2"/>
  <c r="A4909" i="2"/>
  <c r="A4908" i="2"/>
  <c r="A4907" i="2"/>
  <c r="A4906" i="2"/>
  <c r="A4905" i="2"/>
  <c r="A4904" i="2"/>
  <c r="A4903" i="2"/>
  <c r="A4902" i="2"/>
  <c r="A4901" i="2"/>
  <c r="A4900" i="2"/>
  <c r="A4899" i="2"/>
  <c r="A4898" i="2"/>
  <c r="A4897" i="2"/>
  <c r="A4896" i="2"/>
  <c r="A4895" i="2"/>
  <c r="A4894" i="2"/>
  <c r="A4893" i="2"/>
  <c r="A4892" i="2"/>
  <c r="A4891" i="2"/>
  <c r="A4890" i="2"/>
  <c r="A4889" i="2"/>
  <c r="A4888" i="2"/>
  <c r="A4887" i="2"/>
  <c r="A4886" i="2"/>
  <c r="A4885" i="2"/>
  <c r="A4884" i="2"/>
  <c r="A4883" i="2"/>
  <c r="A4882" i="2"/>
  <c r="A4881" i="2"/>
  <c r="A4880" i="2"/>
  <c r="A4879" i="2"/>
  <c r="A4878" i="2"/>
  <c r="A4877" i="2"/>
  <c r="A4876" i="2"/>
  <c r="A4875" i="2"/>
  <c r="A4874" i="2"/>
  <c r="A4873" i="2"/>
  <c r="A4872" i="2"/>
  <c r="A4871" i="2"/>
  <c r="A4870" i="2"/>
  <c r="A4869" i="2"/>
  <c r="A4868" i="2"/>
  <c r="A4867" i="2"/>
  <c r="A4866" i="2"/>
  <c r="A4865" i="2"/>
  <c r="A4864" i="2"/>
  <c r="A4863" i="2"/>
  <c r="A4862" i="2"/>
  <c r="A4861" i="2"/>
  <c r="A4860" i="2"/>
  <c r="A4859" i="2"/>
  <c r="A4858" i="2"/>
  <c r="A4857" i="2"/>
  <c r="A4856" i="2"/>
  <c r="A4855" i="2"/>
  <c r="A4854" i="2"/>
  <c r="A4853" i="2"/>
  <c r="A4852" i="2"/>
  <c r="A4851" i="2"/>
  <c r="A4850" i="2"/>
  <c r="A4849" i="2"/>
  <c r="A4848" i="2"/>
  <c r="A4847" i="2"/>
  <c r="A4846" i="2"/>
  <c r="A4845" i="2"/>
  <c r="A4844" i="2"/>
  <c r="A4843" i="2"/>
  <c r="A4842" i="2"/>
  <c r="A4841" i="2"/>
  <c r="A4840" i="2"/>
  <c r="A4839" i="2"/>
  <c r="A4838" i="2"/>
  <c r="A4837" i="2"/>
  <c r="A4836" i="2"/>
  <c r="A4835" i="2"/>
  <c r="A4834" i="2"/>
  <c r="A4833" i="2"/>
  <c r="A4832" i="2"/>
  <c r="A4831" i="2"/>
  <c r="A4830" i="2"/>
  <c r="A4829" i="2"/>
  <c r="A4828" i="2"/>
  <c r="A4827" i="2"/>
  <c r="A4826" i="2"/>
  <c r="A4825" i="2"/>
  <c r="A4824" i="2"/>
  <c r="A4823" i="2"/>
  <c r="A4822" i="2"/>
  <c r="A4821" i="2"/>
  <c r="A4820" i="2"/>
  <c r="A4819" i="2"/>
  <c r="A4818" i="2"/>
  <c r="A4817" i="2"/>
  <c r="A4816" i="2"/>
  <c r="A4815" i="2"/>
  <c r="A4814" i="2"/>
  <c r="A4813" i="2"/>
  <c r="A4812" i="2"/>
  <c r="A4811" i="2"/>
  <c r="A4810" i="2"/>
  <c r="A4809" i="2"/>
  <c r="A4808" i="2"/>
  <c r="A4807" i="2"/>
  <c r="A4806" i="2"/>
  <c r="A4805" i="2"/>
  <c r="A4804" i="2"/>
  <c r="A4803" i="2"/>
  <c r="A4802" i="2"/>
  <c r="A4801" i="2"/>
  <c r="A4800" i="2"/>
  <c r="A4799" i="2"/>
  <c r="A4798" i="2"/>
  <c r="A4797" i="2"/>
  <c r="A4796" i="2"/>
  <c r="A4795" i="2"/>
  <c r="A4794" i="2"/>
  <c r="A4793" i="2"/>
  <c r="A4792" i="2"/>
  <c r="A4791" i="2"/>
  <c r="A4790" i="2"/>
  <c r="A4789" i="2"/>
  <c r="A4788" i="2"/>
  <c r="A4787" i="2"/>
  <c r="A4786" i="2"/>
  <c r="A4785" i="2"/>
  <c r="A4784" i="2"/>
  <c r="A4783" i="2"/>
  <c r="A4782" i="2"/>
  <c r="A4781" i="2"/>
  <c r="A4780" i="2"/>
  <c r="A4779" i="2"/>
  <c r="A4778" i="2"/>
  <c r="A4777" i="2"/>
  <c r="A4776" i="2"/>
  <c r="A4775" i="2"/>
  <c r="A4774" i="2"/>
  <c r="A4773" i="2"/>
  <c r="A4772" i="2"/>
  <c r="A4771" i="2"/>
  <c r="A4770" i="2"/>
  <c r="A4769" i="2"/>
  <c r="A4768" i="2"/>
  <c r="A4767" i="2"/>
  <c r="A4766" i="2"/>
  <c r="A4765" i="2"/>
  <c r="A4764" i="2"/>
  <c r="A4763" i="2"/>
  <c r="A4762" i="2"/>
  <c r="A4761" i="2"/>
  <c r="A4760" i="2"/>
  <c r="A4759" i="2"/>
  <c r="A4758" i="2"/>
  <c r="A4757" i="2"/>
  <c r="A4756" i="2"/>
  <c r="A4755" i="2"/>
  <c r="A4754" i="2"/>
  <c r="A4753" i="2"/>
  <c r="A4752" i="2"/>
  <c r="A4751" i="2"/>
  <c r="A4750" i="2"/>
  <c r="A4749" i="2"/>
  <c r="A4748" i="2"/>
  <c r="A4747" i="2"/>
  <c r="A4746" i="2"/>
  <c r="A4745" i="2"/>
  <c r="A4744" i="2"/>
  <c r="A4743" i="2"/>
  <c r="A4742" i="2"/>
  <c r="A4741" i="2"/>
  <c r="A4740" i="2"/>
  <c r="A4739" i="2"/>
  <c r="A4738" i="2"/>
  <c r="A4737" i="2"/>
  <c r="A4736" i="2"/>
  <c r="A4735" i="2"/>
  <c r="A4734" i="2"/>
  <c r="A4733" i="2"/>
  <c r="A4732" i="2"/>
  <c r="A4731" i="2"/>
  <c r="A4730" i="2"/>
  <c r="A4729" i="2"/>
  <c r="A4728" i="2"/>
  <c r="A4727" i="2"/>
  <c r="A4726" i="2"/>
  <c r="A4725" i="2"/>
  <c r="A4724" i="2"/>
  <c r="A4723" i="2"/>
  <c r="A4722" i="2"/>
  <c r="A4721" i="2"/>
  <c r="A4720" i="2"/>
  <c r="A4719" i="2"/>
  <c r="A4718" i="2"/>
  <c r="A4717" i="2"/>
  <c r="A4716" i="2"/>
  <c r="A4715" i="2"/>
  <c r="A4714" i="2"/>
  <c r="A4713" i="2"/>
  <c r="A4712" i="2"/>
  <c r="A4711" i="2"/>
  <c r="A4710" i="2"/>
  <c r="A4709" i="2"/>
  <c r="A4708" i="2"/>
  <c r="A4707" i="2"/>
  <c r="A4706" i="2"/>
  <c r="A4705" i="2"/>
  <c r="A4704" i="2"/>
  <c r="A4703" i="2"/>
  <c r="A4702" i="2"/>
  <c r="A4701" i="2"/>
  <c r="A4700" i="2"/>
  <c r="A4699" i="2"/>
  <c r="A4698" i="2"/>
  <c r="A4697" i="2"/>
  <c r="A4696" i="2"/>
  <c r="A4695" i="2"/>
  <c r="A4694" i="2"/>
  <c r="A4693" i="2"/>
  <c r="A4692" i="2"/>
  <c r="A4691" i="2"/>
  <c r="A4690" i="2"/>
  <c r="A4689" i="2"/>
  <c r="A4688" i="2"/>
  <c r="A4687" i="2"/>
  <c r="A4686" i="2"/>
  <c r="A4685" i="2"/>
  <c r="A4684" i="2"/>
  <c r="A4683" i="2"/>
  <c r="A4682" i="2"/>
  <c r="A4681" i="2"/>
  <c r="A4680" i="2"/>
  <c r="A4679" i="2"/>
  <c r="A4678" i="2"/>
  <c r="A4677" i="2"/>
  <c r="A4676" i="2"/>
  <c r="A4675" i="2"/>
  <c r="A4674" i="2"/>
  <c r="A4673" i="2"/>
  <c r="A4672" i="2"/>
  <c r="A4671" i="2"/>
  <c r="A4670" i="2"/>
  <c r="A4669" i="2"/>
  <c r="A4668" i="2"/>
  <c r="A4667" i="2"/>
  <c r="A4666" i="2"/>
  <c r="A4665" i="2"/>
  <c r="A4664" i="2"/>
  <c r="A4663" i="2"/>
  <c r="A4662" i="2"/>
  <c r="A4661" i="2"/>
  <c r="A4660" i="2"/>
  <c r="A4659" i="2"/>
  <c r="A4658" i="2"/>
  <c r="A4657" i="2"/>
  <c r="A4656" i="2"/>
  <c r="A4655" i="2"/>
  <c r="A4654" i="2"/>
  <c r="A4653" i="2"/>
  <c r="A4652" i="2"/>
  <c r="A4651" i="2"/>
  <c r="A4650" i="2"/>
  <c r="A4649" i="2"/>
  <c r="A4648" i="2"/>
  <c r="A4647" i="2"/>
  <c r="A4646" i="2"/>
  <c r="A4645" i="2"/>
  <c r="A4644" i="2"/>
  <c r="A4643" i="2"/>
  <c r="A4642" i="2"/>
  <c r="A4641" i="2"/>
  <c r="A4640" i="2"/>
  <c r="A4639" i="2"/>
  <c r="A4638" i="2"/>
  <c r="A4637" i="2"/>
  <c r="A4636" i="2"/>
  <c r="A4635" i="2"/>
  <c r="A4634" i="2"/>
  <c r="A4633" i="2"/>
  <c r="A4632" i="2"/>
  <c r="A4631" i="2"/>
  <c r="A4630" i="2"/>
  <c r="A4629" i="2"/>
  <c r="A4628" i="2"/>
  <c r="A4627" i="2"/>
  <c r="A4626" i="2"/>
  <c r="A4625" i="2"/>
  <c r="A4624" i="2"/>
  <c r="A4623" i="2"/>
  <c r="A4622" i="2"/>
  <c r="A4621" i="2"/>
  <c r="A4620" i="2"/>
  <c r="A4619" i="2"/>
  <c r="A4618" i="2"/>
  <c r="A4617" i="2"/>
  <c r="A4616" i="2"/>
  <c r="A4615" i="2"/>
  <c r="A4614" i="2"/>
  <c r="A4613" i="2"/>
  <c r="A4612" i="2"/>
  <c r="A4611" i="2"/>
  <c r="A4610" i="2"/>
  <c r="A4609" i="2"/>
  <c r="A4608" i="2"/>
  <c r="A4607" i="2"/>
  <c r="A4606" i="2"/>
  <c r="A4605" i="2"/>
  <c r="A4604" i="2"/>
  <c r="A4603" i="2"/>
  <c r="A4602" i="2"/>
  <c r="A4601" i="2"/>
  <c r="A4600" i="2"/>
  <c r="A4599" i="2"/>
  <c r="A4598" i="2"/>
  <c r="A4597" i="2"/>
  <c r="A4596" i="2"/>
  <c r="A4595" i="2"/>
  <c r="A4594" i="2"/>
  <c r="A4593" i="2"/>
  <c r="A4592" i="2"/>
  <c r="A4591" i="2"/>
  <c r="A4590" i="2"/>
  <c r="A4589" i="2"/>
  <c r="A4588" i="2"/>
  <c r="A4587" i="2"/>
  <c r="A4586" i="2"/>
  <c r="A4585" i="2"/>
  <c r="A4584" i="2"/>
  <c r="A4583" i="2"/>
  <c r="A4582" i="2"/>
  <c r="A4581" i="2"/>
  <c r="A4580" i="2"/>
  <c r="A4579" i="2"/>
  <c r="A4578" i="2"/>
  <c r="A4577" i="2"/>
  <c r="A4576" i="2"/>
  <c r="A4575" i="2"/>
  <c r="A4574" i="2"/>
  <c r="A4573" i="2"/>
  <c r="A4572" i="2"/>
  <c r="A4571" i="2"/>
  <c r="A4570" i="2"/>
  <c r="A4569" i="2"/>
  <c r="A4568" i="2"/>
  <c r="A4567" i="2"/>
  <c r="A4566" i="2"/>
  <c r="A4565" i="2"/>
  <c r="A4564" i="2"/>
  <c r="A4563" i="2"/>
  <c r="A4562" i="2"/>
  <c r="A4561" i="2"/>
  <c r="A4560" i="2"/>
  <c r="A4559" i="2"/>
  <c r="A4558" i="2"/>
  <c r="A4557" i="2"/>
  <c r="A4556" i="2"/>
  <c r="A4555" i="2"/>
  <c r="A4554" i="2"/>
  <c r="A4553" i="2"/>
  <c r="A4552" i="2"/>
  <c r="A4551" i="2"/>
  <c r="A4550" i="2"/>
  <c r="A4549" i="2"/>
  <c r="A4548" i="2"/>
  <c r="A4547" i="2"/>
  <c r="A4546" i="2"/>
  <c r="A4545" i="2"/>
  <c r="A4544" i="2"/>
  <c r="A4543" i="2"/>
  <c r="A4542" i="2"/>
  <c r="A4541" i="2"/>
  <c r="A4540" i="2"/>
  <c r="A4539" i="2"/>
  <c r="A4538" i="2"/>
  <c r="A4537" i="2"/>
  <c r="A4536" i="2"/>
  <c r="A4535" i="2"/>
  <c r="A4534" i="2"/>
  <c r="A4533" i="2"/>
  <c r="A4532" i="2"/>
  <c r="A4531" i="2"/>
  <c r="A4530" i="2"/>
  <c r="A4529" i="2"/>
  <c r="A4528" i="2"/>
  <c r="A4527" i="2"/>
  <c r="A4526" i="2"/>
  <c r="A4525" i="2"/>
  <c r="A4524" i="2"/>
  <c r="A4523" i="2"/>
  <c r="A4522" i="2"/>
  <c r="A4521" i="2"/>
  <c r="A4520" i="2"/>
  <c r="A4519" i="2"/>
  <c r="A4518" i="2"/>
  <c r="A4517" i="2"/>
  <c r="A4516" i="2"/>
  <c r="A4515" i="2"/>
  <c r="A4514" i="2"/>
  <c r="A4513" i="2"/>
  <c r="A4512" i="2"/>
  <c r="A4511" i="2"/>
  <c r="A4510" i="2"/>
  <c r="A4509" i="2"/>
  <c r="A4508" i="2"/>
  <c r="A4507" i="2"/>
  <c r="A4506" i="2"/>
  <c r="A4505" i="2"/>
  <c r="A4504" i="2"/>
  <c r="A4503" i="2"/>
  <c r="A4502" i="2"/>
  <c r="A4501" i="2"/>
  <c r="A4500" i="2"/>
  <c r="A4499" i="2"/>
  <c r="A4498" i="2"/>
  <c r="A4497" i="2"/>
  <c r="A4496" i="2"/>
  <c r="A4495" i="2"/>
  <c r="A4494" i="2"/>
  <c r="A4493" i="2"/>
  <c r="A4492" i="2"/>
  <c r="A4491" i="2"/>
  <c r="A4490" i="2"/>
  <c r="A4489" i="2"/>
  <c r="A4488" i="2"/>
  <c r="A4487" i="2"/>
  <c r="A4486" i="2"/>
  <c r="A4485" i="2"/>
  <c r="A4484" i="2"/>
  <c r="A4483" i="2"/>
  <c r="A4482" i="2"/>
  <c r="A4481" i="2"/>
  <c r="A4480" i="2"/>
  <c r="A4479" i="2"/>
  <c r="A4478" i="2"/>
  <c r="A4477" i="2"/>
  <c r="A4476" i="2"/>
  <c r="A4475" i="2"/>
  <c r="A4474" i="2"/>
  <c r="A4473" i="2"/>
  <c r="A4472" i="2"/>
  <c r="A4471" i="2"/>
  <c r="A4470" i="2"/>
  <c r="A4469" i="2"/>
  <c r="A4468" i="2"/>
  <c r="A4467" i="2"/>
  <c r="A4466" i="2"/>
  <c r="A4465" i="2"/>
  <c r="A4464" i="2"/>
  <c r="A4463" i="2"/>
  <c r="A4462" i="2"/>
  <c r="A4461" i="2"/>
  <c r="A4460" i="2"/>
  <c r="A4459" i="2"/>
  <c r="A4458" i="2"/>
  <c r="A4457" i="2"/>
  <c r="A4456" i="2"/>
  <c r="A4455" i="2"/>
  <c r="A4454" i="2"/>
  <c r="A4453" i="2"/>
  <c r="A4452" i="2"/>
  <c r="A4451" i="2"/>
  <c r="A4450" i="2"/>
  <c r="A4449" i="2"/>
  <c r="A4448" i="2"/>
  <c r="A4447" i="2"/>
  <c r="A4446" i="2"/>
  <c r="A4445" i="2"/>
  <c r="A4444" i="2"/>
  <c r="A4443" i="2"/>
  <c r="A4442" i="2"/>
  <c r="A4441" i="2"/>
  <c r="A4440" i="2"/>
  <c r="A4439" i="2"/>
  <c r="A4438" i="2"/>
  <c r="A4437" i="2"/>
  <c r="A4436" i="2"/>
  <c r="A4435" i="2"/>
  <c r="A4434" i="2"/>
  <c r="A4433" i="2"/>
  <c r="A4432" i="2"/>
  <c r="A4431" i="2"/>
  <c r="A4430" i="2"/>
  <c r="A4429" i="2"/>
  <c r="A4428" i="2"/>
  <c r="A4427" i="2"/>
  <c r="A4426" i="2"/>
  <c r="A4425" i="2"/>
  <c r="A4424" i="2"/>
  <c r="A4423" i="2"/>
  <c r="A4422" i="2"/>
  <c r="A4421" i="2"/>
  <c r="A4420" i="2"/>
  <c r="A4419" i="2"/>
  <c r="A4418" i="2"/>
  <c r="A4417" i="2"/>
  <c r="A4416" i="2"/>
  <c r="A4415" i="2"/>
  <c r="A4414" i="2"/>
  <c r="A4413" i="2"/>
  <c r="A4412" i="2"/>
  <c r="A4411" i="2"/>
  <c r="A4410" i="2"/>
  <c r="A4409" i="2"/>
  <c r="A4408" i="2"/>
  <c r="A4407" i="2"/>
  <c r="A4406" i="2"/>
  <c r="A4405" i="2"/>
  <c r="A4404" i="2"/>
  <c r="A4403" i="2"/>
  <c r="A4402" i="2"/>
  <c r="A4401" i="2"/>
  <c r="A4400" i="2"/>
  <c r="A4399" i="2"/>
  <c r="A4398" i="2"/>
  <c r="A4397" i="2"/>
  <c r="A4396" i="2"/>
  <c r="A4395" i="2"/>
  <c r="A4394" i="2"/>
  <c r="A4393" i="2"/>
  <c r="A4392" i="2"/>
  <c r="A4391" i="2"/>
  <c r="A4390" i="2"/>
  <c r="A4389" i="2"/>
  <c r="A4388" i="2"/>
  <c r="A4387" i="2"/>
  <c r="A4386" i="2"/>
  <c r="A4385" i="2"/>
  <c r="A4384" i="2"/>
  <c r="A4383" i="2"/>
  <c r="A4382" i="2"/>
  <c r="A4381" i="2"/>
  <c r="A4380" i="2"/>
  <c r="A4379" i="2"/>
  <c r="A4378" i="2"/>
  <c r="A4377" i="2"/>
  <c r="A4376" i="2"/>
  <c r="A4375" i="2"/>
  <c r="A4374" i="2"/>
  <c r="A4373" i="2"/>
  <c r="A4372" i="2"/>
  <c r="A4371" i="2"/>
  <c r="A4370" i="2"/>
  <c r="A4369" i="2"/>
  <c r="A4368" i="2"/>
  <c r="A4367" i="2"/>
  <c r="A4366" i="2"/>
  <c r="A4365" i="2"/>
  <c r="A4364" i="2"/>
  <c r="A4363" i="2"/>
  <c r="A4362" i="2"/>
  <c r="A4361" i="2"/>
  <c r="A4360" i="2"/>
  <c r="A4359" i="2"/>
  <c r="A4358" i="2"/>
  <c r="A4357" i="2"/>
  <c r="A4356" i="2"/>
  <c r="A4355" i="2"/>
  <c r="A4354" i="2"/>
  <c r="A4353" i="2"/>
  <c r="A4352" i="2"/>
  <c r="A4351" i="2"/>
  <c r="A4350" i="2"/>
  <c r="A4349" i="2"/>
  <c r="A4348" i="2"/>
  <c r="A4347" i="2"/>
  <c r="A4346" i="2"/>
  <c r="A4345" i="2"/>
  <c r="A4344" i="2"/>
  <c r="A4343" i="2"/>
  <c r="A4342" i="2"/>
  <c r="A4341" i="2"/>
  <c r="A4340" i="2"/>
  <c r="A4339" i="2"/>
  <c r="A4338" i="2"/>
  <c r="A4337" i="2"/>
  <c r="A4336" i="2"/>
  <c r="A4335" i="2"/>
  <c r="A4334" i="2"/>
  <c r="A4333" i="2"/>
  <c r="A4332" i="2"/>
  <c r="A4331" i="2"/>
  <c r="A4330" i="2"/>
  <c r="A4329" i="2"/>
  <c r="A4328" i="2"/>
  <c r="A4327" i="2"/>
  <c r="A4326" i="2"/>
  <c r="A4325" i="2"/>
  <c r="A4324" i="2"/>
  <c r="A4323" i="2"/>
  <c r="A4322" i="2"/>
  <c r="A4321" i="2"/>
  <c r="A4320" i="2"/>
  <c r="A4319" i="2"/>
  <c r="A4318" i="2"/>
  <c r="A4317" i="2"/>
  <c r="A4316" i="2"/>
  <c r="A4315" i="2"/>
  <c r="A4314" i="2"/>
  <c r="A4313" i="2"/>
  <c r="A4312" i="2"/>
  <c r="A4311" i="2"/>
  <c r="A4310" i="2"/>
  <c r="A4309" i="2"/>
  <c r="A4308" i="2"/>
  <c r="A4307" i="2"/>
  <c r="A4306" i="2"/>
  <c r="A4305" i="2"/>
  <c r="A4304" i="2"/>
  <c r="A4303" i="2"/>
  <c r="A4302" i="2"/>
  <c r="A4301" i="2"/>
  <c r="A4300" i="2"/>
  <c r="A4299" i="2"/>
  <c r="A4298" i="2"/>
  <c r="A4297" i="2"/>
  <c r="A4296" i="2"/>
  <c r="A4295" i="2"/>
  <c r="A4294" i="2"/>
  <c r="A4293" i="2"/>
  <c r="A4292" i="2"/>
  <c r="A4291" i="2"/>
  <c r="A4290" i="2"/>
  <c r="A4289" i="2"/>
  <c r="A4288" i="2"/>
  <c r="A4287" i="2"/>
  <c r="A4286" i="2"/>
  <c r="A4285" i="2"/>
  <c r="A4284" i="2"/>
  <c r="A4283" i="2"/>
  <c r="A4282" i="2"/>
  <c r="A4281" i="2"/>
  <c r="A4280" i="2"/>
  <c r="A4279" i="2"/>
  <c r="A4278" i="2"/>
  <c r="A4277" i="2"/>
  <c r="A4276" i="2"/>
  <c r="A4275" i="2"/>
  <c r="A4274" i="2"/>
  <c r="A4273" i="2"/>
  <c r="A4272" i="2"/>
  <c r="A4271" i="2"/>
  <c r="A4270" i="2"/>
  <c r="A4269" i="2"/>
  <c r="A4268" i="2"/>
  <c r="A4267" i="2"/>
  <c r="A4266" i="2"/>
  <c r="A4265" i="2"/>
  <c r="A4264" i="2"/>
  <c r="A4263" i="2"/>
  <c r="A4262" i="2"/>
  <c r="A4261" i="2"/>
  <c r="A4260" i="2"/>
  <c r="A4259" i="2"/>
  <c r="A4258" i="2"/>
  <c r="A4257" i="2"/>
  <c r="A4256" i="2"/>
  <c r="A4255" i="2"/>
  <c r="A4254" i="2"/>
  <c r="A4253" i="2"/>
  <c r="A4252" i="2"/>
  <c r="A4251" i="2"/>
  <c r="A4250" i="2"/>
  <c r="A4249" i="2"/>
  <c r="A4248" i="2"/>
  <c r="A4247" i="2"/>
  <c r="A4246" i="2"/>
  <c r="A4245" i="2"/>
  <c r="A4244" i="2"/>
  <c r="A4243" i="2"/>
  <c r="A4242" i="2"/>
  <c r="A4241" i="2"/>
  <c r="A4240" i="2"/>
  <c r="A4239" i="2"/>
  <c r="A4238" i="2"/>
  <c r="A4237" i="2"/>
  <c r="A4236" i="2"/>
  <c r="A4235" i="2"/>
  <c r="A4234" i="2"/>
  <c r="A4233" i="2"/>
  <c r="A4232" i="2"/>
  <c r="A4231" i="2"/>
  <c r="A4230" i="2"/>
  <c r="A4229" i="2"/>
  <c r="A4228" i="2"/>
  <c r="A4227" i="2"/>
  <c r="A4226" i="2"/>
  <c r="A4225" i="2"/>
  <c r="A4224" i="2"/>
  <c r="A4223" i="2"/>
  <c r="A4222" i="2"/>
  <c r="A4221" i="2"/>
  <c r="A4220" i="2"/>
  <c r="A4219" i="2"/>
  <c r="A4218" i="2"/>
  <c r="A4217" i="2"/>
  <c r="A4216" i="2"/>
  <c r="A4215" i="2"/>
  <c r="A4214" i="2"/>
  <c r="A4213" i="2"/>
  <c r="A4212" i="2"/>
  <c r="A4211" i="2"/>
  <c r="A4210" i="2"/>
  <c r="A4209" i="2"/>
  <c r="A4208" i="2"/>
  <c r="A4207" i="2"/>
  <c r="A4206" i="2"/>
  <c r="A4205" i="2"/>
  <c r="A4204" i="2"/>
  <c r="A4203" i="2"/>
  <c r="A4202" i="2"/>
  <c r="A4201" i="2"/>
  <c r="A4200" i="2"/>
  <c r="A4199" i="2"/>
  <c r="A4198" i="2"/>
  <c r="A4197" i="2"/>
  <c r="A4196" i="2"/>
  <c r="A4195" i="2"/>
  <c r="A4194" i="2"/>
  <c r="A4193" i="2"/>
  <c r="A4192" i="2"/>
  <c r="A4191" i="2"/>
  <c r="A4190" i="2"/>
  <c r="A4189" i="2"/>
  <c r="A4188" i="2"/>
  <c r="A4187" i="2"/>
  <c r="A4186" i="2"/>
  <c r="A4185" i="2"/>
  <c r="A4184" i="2"/>
  <c r="A4183" i="2"/>
  <c r="A4182" i="2"/>
  <c r="A4181" i="2"/>
  <c r="A4180" i="2"/>
  <c r="A4179" i="2"/>
  <c r="A4178" i="2"/>
  <c r="A4177" i="2"/>
  <c r="A4176" i="2"/>
  <c r="A4175" i="2"/>
  <c r="A4174" i="2"/>
  <c r="A4173" i="2"/>
  <c r="A4172" i="2"/>
  <c r="A4171" i="2"/>
  <c r="A4170" i="2"/>
  <c r="A4169" i="2"/>
  <c r="A4168" i="2"/>
  <c r="A4167" i="2"/>
  <c r="A4166" i="2"/>
  <c r="A4165" i="2"/>
  <c r="A4164" i="2"/>
  <c r="A4163" i="2"/>
  <c r="A4162" i="2"/>
  <c r="A4161" i="2"/>
  <c r="A4160" i="2"/>
  <c r="A4159" i="2"/>
  <c r="A4158" i="2"/>
  <c r="A4157" i="2"/>
  <c r="A4156" i="2"/>
  <c r="A4155" i="2"/>
  <c r="A4154" i="2"/>
  <c r="A4153" i="2"/>
  <c r="A4152" i="2"/>
  <c r="A4151" i="2"/>
  <c r="A4150" i="2"/>
  <c r="A4149" i="2"/>
  <c r="A4148" i="2"/>
  <c r="A4147" i="2"/>
  <c r="A4146" i="2"/>
  <c r="A4145" i="2"/>
  <c r="A4144" i="2"/>
  <c r="A4143" i="2"/>
  <c r="A4142" i="2"/>
  <c r="A4141" i="2"/>
  <c r="A4140" i="2"/>
  <c r="A4139" i="2"/>
  <c r="A4138" i="2"/>
  <c r="A4137" i="2"/>
  <c r="A4136" i="2"/>
  <c r="A4135" i="2"/>
  <c r="A4134" i="2"/>
  <c r="A4133" i="2"/>
  <c r="A4132" i="2"/>
  <c r="A4131" i="2"/>
  <c r="A4130" i="2"/>
  <c r="A4129" i="2"/>
  <c r="A4128" i="2"/>
  <c r="A4127" i="2"/>
  <c r="A4126" i="2"/>
  <c r="A4125" i="2"/>
  <c r="A4124" i="2"/>
  <c r="A4123" i="2"/>
  <c r="A4122" i="2"/>
  <c r="A4121" i="2"/>
  <c r="A4120" i="2"/>
  <c r="A4119" i="2"/>
  <c r="A4118" i="2"/>
  <c r="A4117" i="2"/>
  <c r="A4116" i="2"/>
  <c r="A4115" i="2"/>
  <c r="A4114" i="2"/>
  <c r="A4113" i="2"/>
  <c r="A4112" i="2"/>
  <c r="A4111" i="2"/>
  <c r="A4110" i="2"/>
  <c r="A4109" i="2"/>
  <c r="A4108" i="2"/>
  <c r="A4107" i="2"/>
  <c r="A4106" i="2"/>
  <c r="A4105" i="2"/>
  <c r="A4104" i="2"/>
  <c r="A4103" i="2"/>
  <c r="A4102" i="2"/>
  <c r="A4101" i="2"/>
  <c r="A4100" i="2"/>
  <c r="A4099" i="2"/>
  <c r="A4098" i="2"/>
  <c r="A4097" i="2"/>
  <c r="A4096" i="2"/>
  <c r="A4095" i="2"/>
  <c r="A4094" i="2"/>
  <c r="A4093" i="2"/>
  <c r="A4092" i="2"/>
  <c r="A4091" i="2"/>
  <c r="A4090" i="2"/>
  <c r="A4089" i="2"/>
  <c r="A4088" i="2"/>
  <c r="A4087" i="2"/>
  <c r="A4086" i="2"/>
  <c r="A4085" i="2"/>
  <c r="A4084" i="2"/>
  <c r="A4083" i="2"/>
  <c r="A4082" i="2"/>
  <c r="A4081" i="2"/>
  <c r="A4080" i="2"/>
  <c r="A4079" i="2"/>
  <c r="A4078" i="2"/>
  <c r="A4077" i="2"/>
  <c r="A4076" i="2"/>
  <c r="A4075" i="2"/>
  <c r="A4074" i="2"/>
  <c r="A4073" i="2"/>
  <c r="A4072" i="2"/>
  <c r="A4071" i="2"/>
  <c r="A4070" i="2"/>
  <c r="A4069" i="2"/>
  <c r="A4068" i="2"/>
  <c r="A4067" i="2"/>
  <c r="A4066" i="2"/>
  <c r="A4065" i="2"/>
  <c r="A4064" i="2"/>
  <c r="A4063" i="2"/>
  <c r="A4062" i="2"/>
  <c r="A4061" i="2"/>
  <c r="A4060" i="2"/>
  <c r="A4059" i="2"/>
  <c r="A4058" i="2"/>
  <c r="A4057" i="2"/>
  <c r="A4056" i="2"/>
  <c r="A4055" i="2"/>
  <c r="A4054" i="2"/>
  <c r="A4053" i="2"/>
  <c r="A4052" i="2"/>
  <c r="A4051" i="2"/>
  <c r="A4050" i="2"/>
  <c r="A4049" i="2"/>
  <c r="A4048" i="2"/>
  <c r="A4047" i="2"/>
  <c r="A4046" i="2"/>
  <c r="A4045" i="2"/>
  <c r="A4044" i="2"/>
  <c r="A4043" i="2"/>
  <c r="A4042" i="2"/>
  <c r="A4041" i="2"/>
  <c r="A4040" i="2"/>
  <c r="A4039" i="2"/>
  <c r="A4038" i="2"/>
  <c r="A4037" i="2"/>
  <c r="A4036" i="2"/>
  <c r="A4035" i="2"/>
  <c r="A4034" i="2"/>
  <c r="A4033" i="2"/>
  <c r="A4032" i="2"/>
  <c r="A4031" i="2"/>
  <c r="A4030" i="2"/>
  <c r="A4029" i="2"/>
  <c r="A4028" i="2"/>
  <c r="A4027" i="2"/>
  <c r="A4026" i="2"/>
  <c r="A4025" i="2"/>
  <c r="A4024" i="2"/>
  <c r="A4023" i="2"/>
  <c r="A4022" i="2"/>
  <c r="A4021" i="2"/>
  <c r="A4020" i="2"/>
  <c r="A4019" i="2"/>
  <c r="A4018" i="2"/>
  <c r="A4017" i="2"/>
  <c r="A4016" i="2"/>
  <c r="A4015" i="2"/>
  <c r="A4014" i="2"/>
  <c r="A4013" i="2"/>
  <c r="A4012" i="2"/>
  <c r="A4011" i="2"/>
  <c r="A4010" i="2"/>
  <c r="A4009" i="2"/>
  <c r="A4008" i="2"/>
  <c r="A4007" i="2"/>
  <c r="A4006" i="2"/>
  <c r="A4005" i="2"/>
  <c r="A4004" i="2"/>
  <c r="A4003" i="2"/>
  <c r="A4002" i="2"/>
  <c r="A4001" i="2"/>
  <c r="A4000" i="2"/>
  <c r="A3999" i="2"/>
  <c r="A3998" i="2"/>
  <c r="A3997" i="2"/>
  <c r="A3996" i="2"/>
  <c r="A3995" i="2"/>
  <c r="A3994" i="2"/>
  <c r="A3993" i="2"/>
  <c r="A3992" i="2"/>
  <c r="A3991" i="2"/>
  <c r="A3990" i="2"/>
  <c r="A3989" i="2"/>
  <c r="A3988" i="2"/>
  <c r="A3987" i="2"/>
  <c r="A3986" i="2"/>
  <c r="A3985" i="2"/>
  <c r="A3984" i="2"/>
  <c r="A3983" i="2"/>
  <c r="A3982" i="2"/>
  <c r="A3981" i="2"/>
  <c r="A3980" i="2"/>
  <c r="A3979" i="2"/>
  <c r="A3978" i="2"/>
  <c r="A3977" i="2"/>
  <c r="A3976" i="2"/>
  <c r="A3975" i="2"/>
  <c r="A3974" i="2"/>
  <c r="A3973" i="2"/>
  <c r="A3972" i="2"/>
  <c r="A3971" i="2"/>
  <c r="A3970" i="2"/>
  <c r="A3969" i="2"/>
  <c r="A3968" i="2"/>
  <c r="A3967" i="2"/>
  <c r="A3966" i="2"/>
  <c r="A3965" i="2"/>
  <c r="A3964" i="2"/>
  <c r="A3963" i="2"/>
  <c r="A3962" i="2"/>
  <c r="A3961" i="2"/>
  <c r="A3960" i="2"/>
  <c r="A3959" i="2"/>
  <c r="A3958" i="2"/>
  <c r="A3957" i="2"/>
  <c r="A3956" i="2"/>
  <c r="A3955" i="2"/>
  <c r="A3954" i="2"/>
  <c r="A3953" i="2"/>
  <c r="A3952" i="2"/>
  <c r="A3951" i="2"/>
  <c r="A3950" i="2"/>
  <c r="A3949" i="2"/>
  <c r="A3948" i="2"/>
  <c r="A3947" i="2"/>
  <c r="A3946" i="2"/>
  <c r="A3945" i="2"/>
  <c r="A3944" i="2"/>
  <c r="A3943" i="2"/>
  <c r="A3942" i="2"/>
  <c r="A3941" i="2"/>
  <c r="A3940" i="2"/>
  <c r="A3939" i="2"/>
  <c r="A3938" i="2"/>
  <c r="A3937" i="2"/>
  <c r="A3936" i="2"/>
  <c r="A3935" i="2"/>
  <c r="A3934" i="2"/>
  <c r="A3933" i="2"/>
  <c r="A3932" i="2"/>
  <c r="A3931" i="2"/>
  <c r="A3930" i="2"/>
  <c r="A3929" i="2"/>
  <c r="A3928" i="2"/>
  <c r="A3927" i="2"/>
  <c r="A3926" i="2"/>
  <c r="A3925" i="2"/>
  <c r="A3924" i="2"/>
  <c r="A3923" i="2"/>
  <c r="A3922" i="2"/>
  <c r="A3921" i="2"/>
  <c r="A3920" i="2"/>
  <c r="A3919" i="2"/>
  <c r="A3918" i="2"/>
  <c r="A3917" i="2"/>
  <c r="A3916" i="2"/>
  <c r="A3915" i="2"/>
  <c r="A3914" i="2"/>
  <c r="A3913" i="2"/>
  <c r="A3912" i="2"/>
  <c r="A3911" i="2"/>
  <c r="A3910" i="2"/>
  <c r="A3909" i="2"/>
  <c r="A3908" i="2"/>
  <c r="A3907" i="2"/>
  <c r="A3906" i="2"/>
  <c r="A3905" i="2"/>
  <c r="A3904" i="2"/>
  <c r="A3903" i="2"/>
  <c r="A3902" i="2"/>
  <c r="A3901" i="2"/>
  <c r="A3900" i="2"/>
  <c r="A3899" i="2"/>
  <c r="A3898" i="2"/>
  <c r="A3897" i="2"/>
  <c r="A3896" i="2"/>
  <c r="A3895" i="2"/>
  <c r="A3894" i="2"/>
  <c r="A3893" i="2"/>
  <c r="A3892" i="2"/>
  <c r="A3891" i="2"/>
  <c r="A3890" i="2"/>
  <c r="A3889" i="2"/>
  <c r="A3888" i="2"/>
  <c r="A3887" i="2"/>
  <c r="A3886" i="2"/>
  <c r="A3885" i="2"/>
  <c r="A3884" i="2"/>
  <c r="A3883" i="2"/>
  <c r="A3882" i="2"/>
  <c r="A3881" i="2"/>
  <c r="A3880" i="2"/>
  <c r="A3879" i="2"/>
  <c r="A3878" i="2"/>
  <c r="A3877" i="2"/>
  <c r="A3876" i="2"/>
  <c r="A3875" i="2"/>
  <c r="A3874" i="2"/>
  <c r="A3873" i="2"/>
  <c r="A3872" i="2"/>
  <c r="A3871" i="2"/>
  <c r="A3870" i="2"/>
  <c r="A3869" i="2"/>
  <c r="A3868" i="2"/>
  <c r="A3867" i="2"/>
  <c r="A3866" i="2"/>
  <c r="A3865" i="2"/>
  <c r="A3864" i="2"/>
  <c r="A3863" i="2"/>
  <c r="A3862" i="2"/>
  <c r="A3861" i="2"/>
  <c r="A3860" i="2"/>
  <c r="A3859" i="2"/>
  <c r="A3858" i="2"/>
  <c r="A3857" i="2"/>
  <c r="A3856" i="2"/>
  <c r="A3855" i="2"/>
  <c r="A3854" i="2"/>
  <c r="A3853" i="2"/>
  <c r="A3852" i="2"/>
  <c r="A3851" i="2"/>
  <c r="A3850" i="2"/>
  <c r="A3849" i="2"/>
  <c r="A3848" i="2"/>
  <c r="A3847" i="2"/>
  <c r="A3846" i="2"/>
  <c r="A3845" i="2"/>
  <c r="A3844" i="2"/>
  <c r="A3843" i="2"/>
  <c r="A3842" i="2"/>
  <c r="A3841" i="2"/>
  <c r="A3840" i="2"/>
  <c r="A3839" i="2"/>
  <c r="A3838" i="2"/>
  <c r="A3837" i="2"/>
  <c r="A3836" i="2"/>
  <c r="A3835" i="2"/>
  <c r="A3834" i="2"/>
  <c r="A3833" i="2"/>
  <c r="A3832" i="2"/>
  <c r="A3831" i="2"/>
  <c r="A3830" i="2"/>
  <c r="A3829" i="2"/>
  <c r="A3828" i="2"/>
  <c r="A3827" i="2"/>
  <c r="A3826" i="2"/>
  <c r="A3825" i="2"/>
  <c r="A3824" i="2"/>
  <c r="A3823" i="2"/>
  <c r="A3822" i="2"/>
  <c r="A3821" i="2"/>
  <c r="A3820" i="2"/>
  <c r="A3819" i="2"/>
  <c r="A3818" i="2"/>
  <c r="A3817" i="2"/>
  <c r="A3816" i="2"/>
  <c r="A3815" i="2"/>
  <c r="A3814" i="2"/>
  <c r="A3813" i="2"/>
  <c r="A3812" i="2"/>
  <c r="A3811" i="2"/>
  <c r="A3810" i="2"/>
  <c r="A3809" i="2"/>
  <c r="A3808" i="2"/>
  <c r="A3807" i="2"/>
  <c r="A3806" i="2"/>
  <c r="A3805" i="2"/>
  <c r="A3804" i="2"/>
  <c r="A3803" i="2"/>
  <c r="A3802" i="2"/>
  <c r="A3801" i="2"/>
  <c r="A3800" i="2"/>
  <c r="A3799" i="2"/>
  <c r="A3798" i="2"/>
  <c r="A3797" i="2"/>
  <c r="A3796" i="2"/>
  <c r="A3795" i="2"/>
  <c r="A3794" i="2"/>
  <c r="A3793" i="2"/>
  <c r="A3792" i="2"/>
  <c r="A3791" i="2"/>
  <c r="A3790" i="2"/>
  <c r="A3789" i="2"/>
  <c r="A3788" i="2"/>
  <c r="A3787" i="2"/>
  <c r="A3786" i="2"/>
  <c r="A3785" i="2"/>
  <c r="A3784" i="2"/>
  <c r="A3783" i="2"/>
  <c r="A3782" i="2"/>
  <c r="A3781" i="2"/>
  <c r="A3780" i="2"/>
  <c r="A3779" i="2"/>
  <c r="A3778" i="2"/>
  <c r="A3777" i="2"/>
  <c r="A3776" i="2"/>
  <c r="A3775" i="2"/>
  <c r="A3774" i="2"/>
  <c r="A3773" i="2"/>
  <c r="A3772" i="2"/>
  <c r="A3771" i="2"/>
  <c r="A3770" i="2"/>
  <c r="A3769" i="2"/>
  <c r="A3768" i="2"/>
  <c r="A3767" i="2"/>
  <c r="A3766" i="2"/>
  <c r="A3765" i="2"/>
  <c r="A3764" i="2"/>
  <c r="A3763" i="2"/>
  <c r="A3762" i="2"/>
  <c r="A3761" i="2"/>
  <c r="A3760" i="2"/>
  <c r="A3759" i="2"/>
  <c r="A3758" i="2"/>
  <c r="A3757" i="2"/>
  <c r="A3756" i="2"/>
  <c r="A3755" i="2"/>
  <c r="A3754" i="2"/>
  <c r="A3753" i="2"/>
  <c r="A3752" i="2"/>
  <c r="A3751" i="2"/>
  <c r="A3750" i="2"/>
  <c r="A3749" i="2"/>
  <c r="A3748" i="2"/>
  <c r="A3747" i="2"/>
  <c r="A3746" i="2"/>
  <c r="A3745" i="2"/>
  <c r="A3744" i="2"/>
  <c r="A3743" i="2"/>
  <c r="A3742" i="2"/>
  <c r="A3741" i="2"/>
  <c r="A3740" i="2"/>
  <c r="A3739" i="2"/>
  <c r="A3738" i="2"/>
  <c r="A3737" i="2"/>
  <c r="A3736" i="2"/>
  <c r="A3735" i="2"/>
  <c r="A3734" i="2"/>
  <c r="A3733" i="2"/>
  <c r="A3732" i="2"/>
  <c r="A3731" i="2"/>
  <c r="A3730" i="2"/>
  <c r="A3729" i="2"/>
  <c r="A3728" i="2"/>
  <c r="A3727" i="2"/>
  <c r="A3726" i="2"/>
  <c r="A3725" i="2"/>
  <c r="A3724" i="2"/>
  <c r="A3723" i="2"/>
  <c r="A3722" i="2"/>
  <c r="A3721" i="2"/>
  <c r="A3720" i="2"/>
  <c r="A3719" i="2"/>
  <c r="A3718" i="2"/>
  <c r="A3717" i="2"/>
  <c r="A3716" i="2"/>
  <c r="A3715" i="2"/>
  <c r="A3714" i="2"/>
  <c r="A3713" i="2"/>
  <c r="A3712" i="2"/>
  <c r="A3711" i="2"/>
  <c r="A3710" i="2"/>
  <c r="A3709" i="2"/>
  <c r="A3708" i="2"/>
  <c r="A3707" i="2"/>
  <c r="A3706" i="2"/>
  <c r="A3705" i="2"/>
  <c r="A3704" i="2"/>
  <c r="A3703" i="2"/>
  <c r="A3702" i="2"/>
  <c r="A3701" i="2"/>
  <c r="A3700" i="2"/>
  <c r="A3699" i="2"/>
  <c r="A3698" i="2"/>
  <c r="A3697" i="2"/>
  <c r="A3696" i="2"/>
  <c r="A3695" i="2"/>
  <c r="A3694" i="2"/>
  <c r="A3693" i="2"/>
  <c r="A3692" i="2"/>
  <c r="A3691" i="2"/>
  <c r="A3690" i="2"/>
  <c r="A3689" i="2"/>
  <c r="A3688" i="2"/>
  <c r="A3687" i="2"/>
  <c r="A3686" i="2"/>
  <c r="A3685" i="2"/>
  <c r="A3684" i="2"/>
  <c r="A3683" i="2"/>
  <c r="A3682" i="2"/>
  <c r="A3681" i="2"/>
  <c r="A3680" i="2"/>
  <c r="A3679" i="2"/>
  <c r="A3678" i="2"/>
  <c r="A3677" i="2"/>
  <c r="A3676" i="2"/>
  <c r="A3675" i="2"/>
  <c r="A3674" i="2"/>
  <c r="A3673" i="2"/>
  <c r="A3672" i="2"/>
  <c r="A3671" i="2"/>
  <c r="A3670" i="2"/>
  <c r="A3669" i="2"/>
  <c r="A3668" i="2"/>
  <c r="A3667" i="2"/>
  <c r="A3666" i="2"/>
  <c r="A3665" i="2"/>
  <c r="A3664" i="2"/>
  <c r="A3663" i="2"/>
  <c r="A3662" i="2"/>
  <c r="A3661" i="2"/>
  <c r="A3660" i="2"/>
  <c r="A3659" i="2"/>
  <c r="A3658" i="2"/>
  <c r="A3657" i="2"/>
  <c r="A3656" i="2"/>
  <c r="A3655" i="2"/>
  <c r="A3654" i="2"/>
  <c r="A3653" i="2"/>
  <c r="A3652" i="2"/>
  <c r="A3651" i="2"/>
  <c r="A3650" i="2"/>
  <c r="A3649" i="2"/>
  <c r="A3648" i="2"/>
  <c r="A3647" i="2"/>
  <c r="A3646" i="2"/>
  <c r="A3645" i="2"/>
  <c r="A3644" i="2"/>
  <c r="A3643" i="2"/>
  <c r="A3642" i="2"/>
  <c r="A3641" i="2"/>
  <c r="A3640" i="2"/>
  <c r="A3639" i="2"/>
  <c r="A3638" i="2"/>
  <c r="A3637" i="2"/>
  <c r="A3636" i="2"/>
  <c r="A3635" i="2"/>
  <c r="A3634" i="2"/>
  <c r="A3633" i="2"/>
  <c r="A3632" i="2"/>
  <c r="A3631" i="2"/>
  <c r="A3630" i="2"/>
  <c r="A3629" i="2"/>
  <c r="A3628" i="2"/>
  <c r="A3627" i="2"/>
  <c r="A3626" i="2"/>
  <c r="A3625" i="2"/>
  <c r="A3624" i="2"/>
  <c r="A3623" i="2"/>
  <c r="A3622" i="2"/>
  <c r="A3621" i="2"/>
  <c r="A3620" i="2"/>
  <c r="A3619" i="2"/>
  <c r="A3618" i="2"/>
  <c r="A3617" i="2"/>
  <c r="A3616" i="2"/>
  <c r="A3615" i="2"/>
  <c r="A3614" i="2"/>
  <c r="A3613" i="2"/>
  <c r="A3612" i="2"/>
  <c r="A3611" i="2"/>
  <c r="A3610" i="2"/>
  <c r="A3609" i="2"/>
  <c r="A3608" i="2"/>
  <c r="A3607" i="2"/>
  <c r="A3606" i="2"/>
  <c r="A3605" i="2"/>
  <c r="A3604" i="2"/>
  <c r="A3603" i="2"/>
  <c r="A3602" i="2"/>
  <c r="A3601" i="2"/>
  <c r="A3600" i="2"/>
  <c r="A3599" i="2"/>
  <c r="A3598" i="2"/>
  <c r="A3597" i="2"/>
  <c r="A3596" i="2"/>
  <c r="A3595" i="2"/>
  <c r="A3594" i="2"/>
  <c r="A3593" i="2"/>
  <c r="A3592" i="2"/>
  <c r="A3591" i="2"/>
  <c r="A3590" i="2"/>
  <c r="A3589" i="2"/>
  <c r="A3588" i="2"/>
  <c r="A3587" i="2"/>
  <c r="A3586" i="2"/>
  <c r="A3585" i="2"/>
  <c r="A3584" i="2"/>
  <c r="A3583" i="2"/>
  <c r="A3582" i="2"/>
  <c r="A3581" i="2"/>
  <c r="A3580" i="2"/>
  <c r="A3579" i="2"/>
  <c r="A3578" i="2"/>
  <c r="A3577" i="2"/>
  <c r="A3576" i="2"/>
  <c r="A3575" i="2"/>
  <c r="A3574" i="2"/>
  <c r="A3573" i="2"/>
  <c r="A3572" i="2"/>
  <c r="A3571" i="2"/>
  <c r="A3570" i="2"/>
  <c r="A3569" i="2"/>
  <c r="A3568" i="2"/>
  <c r="A3567" i="2"/>
  <c r="A3566" i="2"/>
  <c r="A3565" i="2"/>
  <c r="A3564" i="2"/>
  <c r="A3563" i="2"/>
  <c r="A3562" i="2"/>
  <c r="A3561" i="2"/>
  <c r="A3560" i="2"/>
  <c r="A3559" i="2"/>
  <c r="A3558" i="2"/>
  <c r="A3557" i="2"/>
  <c r="A3556" i="2"/>
  <c r="A3555" i="2"/>
  <c r="A3554" i="2"/>
  <c r="A3553" i="2"/>
  <c r="A3552" i="2"/>
  <c r="A3551" i="2"/>
  <c r="A3550" i="2"/>
  <c r="A3549" i="2"/>
  <c r="A3548" i="2"/>
  <c r="A3547" i="2"/>
  <c r="A3546" i="2"/>
  <c r="A3545" i="2"/>
  <c r="A3544" i="2"/>
  <c r="A3543" i="2"/>
  <c r="A3542" i="2"/>
  <c r="A3541" i="2"/>
  <c r="A3540" i="2"/>
  <c r="A3539" i="2"/>
  <c r="A3538" i="2"/>
  <c r="A3537" i="2"/>
  <c r="A3536" i="2"/>
  <c r="A3535" i="2"/>
  <c r="A3534" i="2"/>
  <c r="A3533" i="2"/>
  <c r="A3532" i="2"/>
  <c r="A3531" i="2"/>
  <c r="A3530" i="2"/>
  <c r="A3529" i="2"/>
  <c r="A3528" i="2"/>
  <c r="A3527" i="2"/>
  <c r="A3526" i="2"/>
  <c r="A3525" i="2"/>
  <c r="A3524" i="2"/>
  <c r="A3523" i="2"/>
  <c r="A3522" i="2"/>
  <c r="A3521" i="2"/>
  <c r="A3520" i="2"/>
  <c r="A3519" i="2"/>
  <c r="A3518" i="2"/>
  <c r="A3517" i="2"/>
  <c r="A3516" i="2"/>
  <c r="A3515" i="2"/>
  <c r="A3514" i="2"/>
  <c r="A3513" i="2"/>
  <c r="A3512" i="2"/>
  <c r="A3511" i="2"/>
  <c r="A3510" i="2"/>
  <c r="A3509" i="2"/>
  <c r="A3508" i="2"/>
  <c r="A3507" i="2"/>
  <c r="A3506" i="2"/>
  <c r="A3505" i="2"/>
  <c r="A3504" i="2"/>
  <c r="A3503" i="2"/>
  <c r="A3502" i="2"/>
  <c r="A3501" i="2"/>
  <c r="A3500" i="2"/>
  <c r="A3499" i="2"/>
  <c r="A3498" i="2"/>
  <c r="A3497" i="2"/>
  <c r="A3496" i="2"/>
  <c r="A3495" i="2"/>
  <c r="A3494" i="2"/>
  <c r="A3493" i="2"/>
  <c r="A3492" i="2"/>
  <c r="A3491" i="2"/>
  <c r="A3490" i="2"/>
  <c r="A3489" i="2"/>
  <c r="A3488" i="2"/>
  <c r="A3487" i="2"/>
  <c r="A3486" i="2"/>
  <c r="A3485" i="2"/>
  <c r="A3484" i="2"/>
  <c r="A3483" i="2"/>
  <c r="A3482" i="2"/>
  <c r="A3481" i="2"/>
  <c r="A3480" i="2"/>
  <c r="A3479" i="2"/>
  <c r="A3478" i="2"/>
  <c r="A3477" i="2"/>
  <c r="A3476" i="2"/>
  <c r="A3475" i="2"/>
  <c r="A3474" i="2"/>
  <c r="A3473" i="2"/>
  <c r="A3472" i="2"/>
  <c r="A3471" i="2"/>
  <c r="A3470" i="2"/>
  <c r="A3469" i="2"/>
  <c r="A3468" i="2"/>
  <c r="A3467" i="2"/>
  <c r="A3466" i="2"/>
  <c r="A3465" i="2"/>
  <c r="A3464" i="2"/>
  <c r="A3463" i="2"/>
  <c r="A3462" i="2"/>
  <c r="A3461" i="2"/>
  <c r="A3460" i="2"/>
  <c r="A3459" i="2"/>
  <c r="A3458" i="2"/>
  <c r="A3457" i="2"/>
  <c r="A3456" i="2"/>
  <c r="A3455" i="2"/>
  <c r="A3454" i="2"/>
  <c r="A3453" i="2"/>
  <c r="A3452" i="2"/>
  <c r="A3451" i="2"/>
  <c r="A3450" i="2"/>
  <c r="A3449" i="2"/>
  <c r="A3448" i="2"/>
  <c r="A3447" i="2"/>
  <c r="A3446" i="2"/>
  <c r="A3445" i="2"/>
  <c r="A3444" i="2"/>
  <c r="A3443" i="2"/>
  <c r="A3442" i="2"/>
  <c r="A3441" i="2"/>
  <c r="A3440" i="2"/>
  <c r="A3439" i="2"/>
  <c r="A3438" i="2"/>
  <c r="A3437" i="2"/>
  <c r="A3436" i="2"/>
  <c r="A3435" i="2"/>
  <c r="A3434" i="2"/>
  <c r="A3433" i="2"/>
  <c r="A3432" i="2"/>
  <c r="A3431" i="2"/>
  <c r="A3430" i="2"/>
  <c r="A3429" i="2"/>
  <c r="A3428" i="2"/>
  <c r="A3427" i="2"/>
  <c r="A3426" i="2"/>
  <c r="A3425" i="2"/>
  <c r="A3424" i="2"/>
  <c r="A3423" i="2"/>
  <c r="A3422" i="2"/>
  <c r="A3421" i="2"/>
  <c r="A3420" i="2"/>
  <c r="A3419" i="2"/>
  <c r="A3418" i="2"/>
  <c r="A3417" i="2"/>
  <c r="A3416" i="2"/>
  <c r="A3415" i="2"/>
  <c r="A3414" i="2"/>
  <c r="A3413" i="2"/>
  <c r="A3412" i="2"/>
  <c r="A3411" i="2"/>
  <c r="A3410" i="2"/>
  <c r="A3409" i="2"/>
  <c r="A3408" i="2"/>
  <c r="A3407" i="2"/>
  <c r="A3406" i="2"/>
  <c r="A3405" i="2"/>
  <c r="A3404" i="2"/>
  <c r="A3403" i="2"/>
  <c r="A3402" i="2"/>
  <c r="A3401" i="2"/>
  <c r="A3400" i="2"/>
  <c r="A3399" i="2"/>
  <c r="A3398" i="2"/>
  <c r="A3397" i="2"/>
  <c r="A3396" i="2"/>
  <c r="A3395" i="2"/>
  <c r="A3394" i="2"/>
  <c r="A3393" i="2"/>
  <c r="A3392" i="2"/>
  <c r="A3391" i="2"/>
  <c r="A3390" i="2"/>
  <c r="A3389" i="2"/>
  <c r="A3388" i="2"/>
  <c r="A3387" i="2"/>
  <c r="A3386" i="2"/>
  <c r="A3385" i="2"/>
  <c r="A3384" i="2"/>
  <c r="A3383" i="2"/>
  <c r="A3382" i="2"/>
  <c r="A3381" i="2"/>
  <c r="A3380" i="2"/>
  <c r="A3379" i="2"/>
  <c r="A3378" i="2"/>
  <c r="A3377" i="2"/>
  <c r="A3376" i="2"/>
  <c r="A3375" i="2"/>
  <c r="A3374" i="2"/>
  <c r="A3373" i="2"/>
  <c r="A3372" i="2"/>
  <c r="A3371" i="2"/>
  <c r="A3370" i="2"/>
  <c r="A3369" i="2"/>
  <c r="A3368" i="2"/>
  <c r="A3367" i="2"/>
  <c r="A3366" i="2"/>
  <c r="A3365" i="2"/>
  <c r="A3364" i="2"/>
  <c r="A3363" i="2"/>
  <c r="A3362" i="2"/>
  <c r="A3361" i="2"/>
  <c r="A3360" i="2"/>
  <c r="A3359" i="2"/>
  <c r="A3358" i="2"/>
  <c r="A3357" i="2"/>
  <c r="A3356" i="2"/>
  <c r="A3355" i="2"/>
  <c r="A3354" i="2"/>
  <c r="A3353" i="2"/>
  <c r="A3352" i="2"/>
  <c r="A3351" i="2"/>
  <c r="A3350" i="2"/>
  <c r="A3349" i="2"/>
  <c r="A3348" i="2"/>
  <c r="A3347" i="2"/>
  <c r="A3346" i="2"/>
  <c r="A3345" i="2"/>
  <c r="A3344" i="2"/>
  <c r="A3343" i="2"/>
  <c r="A3342" i="2"/>
  <c r="A3341" i="2"/>
  <c r="A3340" i="2"/>
  <c r="A3339" i="2"/>
  <c r="A3338" i="2"/>
  <c r="A3337" i="2"/>
  <c r="A3336" i="2"/>
  <c r="A3335" i="2"/>
  <c r="A3334" i="2"/>
  <c r="A3333" i="2"/>
  <c r="A3332" i="2"/>
  <c r="A3331" i="2"/>
  <c r="A3330" i="2"/>
  <c r="A3329" i="2"/>
  <c r="A3328" i="2"/>
  <c r="A3327" i="2"/>
  <c r="A3326" i="2"/>
  <c r="A3325" i="2"/>
  <c r="A3324" i="2"/>
  <c r="A3323" i="2"/>
  <c r="A3322" i="2"/>
  <c r="A3321" i="2"/>
  <c r="A3320" i="2"/>
  <c r="A3319" i="2"/>
  <c r="A3318" i="2"/>
  <c r="A3317" i="2"/>
  <c r="A3316" i="2"/>
  <c r="A3315" i="2"/>
  <c r="A3314" i="2"/>
  <c r="A3313" i="2"/>
  <c r="A3312" i="2"/>
  <c r="A3311" i="2"/>
  <c r="A3310" i="2"/>
  <c r="A3309" i="2"/>
  <c r="A3308" i="2"/>
  <c r="A3307" i="2"/>
  <c r="A3306" i="2"/>
  <c r="A3305" i="2"/>
  <c r="A3304" i="2"/>
  <c r="A3303" i="2"/>
  <c r="A3302" i="2"/>
  <c r="A3301" i="2"/>
  <c r="A3300" i="2"/>
  <c r="A3299" i="2"/>
  <c r="A3298" i="2"/>
  <c r="A3297" i="2"/>
  <c r="A3296" i="2"/>
  <c r="A3295" i="2"/>
  <c r="A3294" i="2"/>
  <c r="A3293" i="2"/>
  <c r="A3292" i="2"/>
  <c r="A3291" i="2"/>
  <c r="A3290" i="2"/>
  <c r="A3289" i="2"/>
  <c r="A3288" i="2"/>
  <c r="A3287" i="2"/>
  <c r="A3286" i="2"/>
  <c r="A3285" i="2"/>
  <c r="A3284" i="2"/>
  <c r="A3283" i="2"/>
  <c r="A3282" i="2"/>
  <c r="A3281" i="2"/>
  <c r="A3280" i="2"/>
  <c r="A3279" i="2"/>
  <c r="A3278" i="2"/>
  <c r="A3277" i="2"/>
  <c r="A3276" i="2"/>
  <c r="A3275" i="2"/>
  <c r="A3274" i="2"/>
  <c r="A3273" i="2"/>
  <c r="A3272" i="2"/>
  <c r="A3271" i="2"/>
  <c r="A3270" i="2"/>
  <c r="A3269" i="2"/>
  <c r="A3268" i="2"/>
  <c r="A3267" i="2"/>
  <c r="A3266" i="2"/>
  <c r="A3265" i="2"/>
  <c r="A3264" i="2"/>
  <c r="A3263" i="2"/>
  <c r="A3262" i="2"/>
  <c r="A3261" i="2"/>
  <c r="A3260" i="2"/>
  <c r="A3259" i="2"/>
  <c r="A3258" i="2"/>
  <c r="A3257" i="2"/>
  <c r="A3256" i="2"/>
  <c r="A3255" i="2"/>
  <c r="A3254" i="2"/>
  <c r="A3253" i="2"/>
  <c r="A3252" i="2"/>
  <c r="A3251" i="2"/>
  <c r="A3250" i="2"/>
  <c r="A3249" i="2"/>
  <c r="A3248" i="2"/>
  <c r="A3247" i="2"/>
  <c r="A3246" i="2"/>
  <c r="A3245" i="2"/>
  <c r="A3244" i="2"/>
  <c r="A3243" i="2"/>
  <c r="A3242" i="2"/>
  <c r="A3241" i="2"/>
  <c r="A3240" i="2"/>
  <c r="A3239" i="2"/>
  <c r="A3238" i="2"/>
  <c r="A3237" i="2"/>
  <c r="A3236" i="2"/>
  <c r="A3235" i="2"/>
  <c r="A3234" i="2"/>
  <c r="A3233" i="2"/>
  <c r="A3232" i="2"/>
  <c r="A3231" i="2"/>
  <c r="A3230" i="2"/>
  <c r="A3229" i="2"/>
  <c r="A3228" i="2"/>
  <c r="A3227" i="2"/>
  <c r="A3226" i="2"/>
  <c r="A3225" i="2"/>
  <c r="A3224" i="2"/>
  <c r="A3223" i="2"/>
  <c r="A3222" i="2"/>
  <c r="A3221" i="2"/>
  <c r="A3220" i="2"/>
  <c r="A3219" i="2"/>
  <c r="A3218" i="2"/>
  <c r="A3217" i="2"/>
  <c r="A3216" i="2"/>
  <c r="A3215" i="2"/>
  <c r="A3214" i="2"/>
  <c r="A3213" i="2"/>
  <c r="A3212" i="2"/>
  <c r="A3211" i="2"/>
  <c r="A3210" i="2"/>
  <c r="A3209" i="2"/>
  <c r="A3208" i="2"/>
  <c r="A3207" i="2"/>
  <c r="A3206" i="2"/>
  <c r="A3205" i="2"/>
  <c r="A3204" i="2"/>
  <c r="A3203" i="2"/>
  <c r="A3202" i="2"/>
  <c r="A3201" i="2"/>
  <c r="A3200" i="2"/>
  <c r="A3199" i="2"/>
  <c r="A3198" i="2"/>
  <c r="A3197" i="2"/>
  <c r="A3196" i="2"/>
  <c r="A3195" i="2"/>
  <c r="A3194" i="2"/>
  <c r="A3193" i="2"/>
  <c r="A3192" i="2"/>
  <c r="A3191" i="2"/>
  <c r="A3190" i="2"/>
  <c r="A3189" i="2"/>
  <c r="A3188" i="2"/>
  <c r="A3187" i="2"/>
  <c r="A3186" i="2"/>
  <c r="A3185" i="2"/>
  <c r="A3184" i="2"/>
  <c r="A3183" i="2"/>
  <c r="A3182" i="2"/>
  <c r="A3181" i="2"/>
  <c r="A3180" i="2"/>
  <c r="A3179" i="2"/>
  <c r="A3178" i="2"/>
  <c r="A3177" i="2"/>
  <c r="A3176" i="2"/>
  <c r="A3175" i="2"/>
  <c r="A3174" i="2"/>
  <c r="A3173" i="2"/>
  <c r="A3172" i="2"/>
  <c r="A3171" i="2"/>
  <c r="A3170" i="2"/>
  <c r="A3169" i="2"/>
  <c r="A3168" i="2"/>
  <c r="A3167" i="2"/>
  <c r="A3166" i="2"/>
  <c r="A3165" i="2"/>
  <c r="A3164" i="2"/>
  <c r="A3163" i="2"/>
  <c r="A3162" i="2"/>
  <c r="A3161" i="2"/>
  <c r="A3160" i="2"/>
  <c r="A3159" i="2"/>
  <c r="A3158" i="2"/>
  <c r="A3157" i="2"/>
  <c r="A3156" i="2"/>
  <c r="A3155" i="2"/>
  <c r="A3154" i="2"/>
  <c r="A3153" i="2"/>
  <c r="A3152" i="2"/>
  <c r="A3151" i="2"/>
  <c r="A3150" i="2"/>
  <c r="A3149" i="2"/>
  <c r="A3148" i="2"/>
  <c r="A3147" i="2"/>
  <c r="A3146" i="2"/>
  <c r="A3145" i="2"/>
  <c r="A3144" i="2"/>
  <c r="A3143" i="2"/>
  <c r="A3142" i="2"/>
  <c r="A3141" i="2"/>
  <c r="A3140" i="2"/>
  <c r="A3139" i="2"/>
  <c r="A3138" i="2"/>
  <c r="A3137" i="2"/>
  <c r="A3136" i="2"/>
  <c r="A3135" i="2"/>
  <c r="A3134" i="2"/>
  <c r="A3133" i="2"/>
  <c r="A3132" i="2"/>
  <c r="A3131" i="2"/>
  <c r="A3130" i="2"/>
  <c r="A3129" i="2"/>
  <c r="A3128" i="2"/>
  <c r="A3127" i="2"/>
  <c r="A3126" i="2"/>
  <c r="A3125" i="2"/>
  <c r="A3124" i="2"/>
  <c r="A3123" i="2"/>
  <c r="A3122" i="2"/>
  <c r="A3121" i="2"/>
  <c r="A3120" i="2"/>
  <c r="A3119" i="2"/>
  <c r="A3118" i="2"/>
  <c r="A3117" i="2"/>
  <c r="A3116" i="2"/>
  <c r="A3115" i="2"/>
  <c r="A3114" i="2"/>
  <c r="A3113" i="2"/>
  <c r="A3112" i="2"/>
  <c r="A3111" i="2"/>
  <c r="A3110" i="2"/>
  <c r="A3109" i="2"/>
  <c r="A3108" i="2"/>
  <c r="A3107" i="2"/>
  <c r="A3106" i="2"/>
  <c r="A3105" i="2"/>
  <c r="A3104" i="2"/>
  <c r="A3103" i="2"/>
  <c r="A3102" i="2"/>
  <c r="A3101" i="2"/>
  <c r="A3100" i="2"/>
  <c r="A3099" i="2"/>
  <c r="A3098" i="2"/>
  <c r="A3097" i="2"/>
  <c r="A3096" i="2"/>
  <c r="A3095" i="2"/>
  <c r="A3094" i="2"/>
  <c r="A3093" i="2"/>
  <c r="A3092" i="2"/>
  <c r="A3091" i="2"/>
  <c r="A3090" i="2"/>
  <c r="A3089" i="2"/>
  <c r="A3088" i="2"/>
  <c r="A3087" i="2"/>
  <c r="A3086" i="2"/>
  <c r="A3085" i="2"/>
  <c r="A3084" i="2"/>
  <c r="A3083" i="2"/>
  <c r="A3082" i="2"/>
  <c r="A3081" i="2"/>
  <c r="A3080" i="2"/>
  <c r="A3079" i="2"/>
  <c r="A3078" i="2"/>
  <c r="A3077" i="2"/>
  <c r="A3076" i="2"/>
  <c r="A3075" i="2"/>
  <c r="A3074" i="2"/>
  <c r="A3073" i="2"/>
  <c r="A3072" i="2"/>
  <c r="A3071" i="2"/>
  <c r="A3070" i="2"/>
  <c r="A3069" i="2"/>
  <c r="A3068" i="2"/>
  <c r="A3067" i="2"/>
  <c r="A3066" i="2"/>
  <c r="A3065" i="2"/>
  <c r="A3064" i="2"/>
  <c r="A3063" i="2"/>
  <c r="A3062" i="2"/>
  <c r="A3061" i="2"/>
  <c r="A3060" i="2"/>
  <c r="A3059" i="2"/>
  <c r="A3058" i="2"/>
  <c r="A3057" i="2"/>
  <c r="A3056" i="2"/>
  <c r="A3055" i="2"/>
  <c r="A3054" i="2"/>
  <c r="A3053" i="2"/>
  <c r="A3052" i="2"/>
  <c r="A3051" i="2"/>
  <c r="A3050" i="2"/>
  <c r="A3049" i="2"/>
  <c r="A3048" i="2"/>
  <c r="A3047" i="2"/>
  <c r="A3046" i="2"/>
  <c r="A3045" i="2"/>
  <c r="A3044" i="2"/>
  <c r="A3043" i="2"/>
  <c r="A3042" i="2"/>
  <c r="A3041" i="2"/>
  <c r="A3040" i="2"/>
  <c r="A3039" i="2"/>
  <c r="A3038" i="2"/>
  <c r="A3037" i="2"/>
  <c r="A3036" i="2"/>
  <c r="A3035" i="2"/>
  <c r="A3034" i="2"/>
  <c r="A3033" i="2"/>
  <c r="A3032" i="2"/>
  <c r="A3031" i="2"/>
  <c r="A3030" i="2"/>
  <c r="A3029" i="2"/>
  <c r="A3028" i="2"/>
  <c r="A3027" i="2"/>
  <c r="A3026" i="2"/>
  <c r="A3025" i="2"/>
  <c r="A3024" i="2"/>
  <c r="A3023" i="2"/>
  <c r="A3022" i="2"/>
  <c r="A3021" i="2"/>
  <c r="A3020" i="2"/>
  <c r="A3019" i="2"/>
  <c r="A3018" i="2"/>
  <c r="A3017" i="2"/>
  <c r="A3016" i="2"/>
  <c r="A3015" i="2"/>
  <c r="A3014" i="2"/>
  <c r="A3013" i="2"/>
  <c r="A3012" i="2"/>
  <c r="A3011" i="2"/>
  <c r="A3010" i="2"/>
  <c r="A3009" i="2"/>
  <c r="A3008" i="2"/>
  <c r="A3007" i="2"/>
  <c r="A3006" i="2"/>
  <c r="A3005" i="2"/>
  <c r="A3004" i="2"/>
  <c r="A3003" i="2"/>
  <c r="A3002" i="2"/>
  <c r="A3001" i="2"/>
  <c r="A3000" i="2"/>
  <c r="A2999" i="2"/>
  <c r="A2998" i="2"/>
  <c r="A2997" i="2"/>
  <c r="A2996" i="2"/>
  <c r="A2995" i="2"/>
  <c r="A2994" i="2"/>
  <c r="A2993" i="2"/>
  <c r="A2992" i="2"/>
  <c r="A2991" i="2"/>
  <c r="A2990" i="2"/>
  <c r="A2989" i="2"/>
  <c r="A2988" i="2"/>
  <c r="A2987" i="2"/>
  <c r="A2986" i="2"/>
  <c r="A2985" i="2"/>
  <c r="A2984" i="2"/>
  <c r="A2983" i="2"/>
  <c r="A2982" i="2"/>
  <c r="A2981" i="2"/>
  <c r="A2980" i="2"/>
  <c r="A2979" i="2"/>
  <c r="A2978" i="2"/>
  <c r="A2977" i="2"/>
  <c r="A2976" i="2"/>
  <c r="A2975" i="2"/>
  <c r="A2974" i="2"/>
  <c r="A2973" i="2"/>
  <c r="A2972" i="2"/>
  <c r="A2971" i="2"/>
  <c r="A2970" i="2"/>
  <c r="A2969" i="2"/>
  <c r="A2968" i="2"/>
  <c r="A2967" i="2"/>
  <c r="A2966" i="2"/>
  <c r="A2965" i="2"/>
  <c r="A2964" i="2"/>
  <c r="A2963" i="2"/>
  <c r="A2962" i="2"/>
  <c r="A2961" i="2"/>
  <c r="A2960" i="2"/>
  <c r="A2959" i="2"/>
  <c r="A2958" i="2"/>
  <c r="A2957" i="2"/>
  <c r="A2956" i="2"/>
  <c r="A2955" i="2"/>
  <c r="A2954" i="2"/>
  <c r="A2953" i="2"/>
  <c r="A2952" i="2"/>
  <c r="A2951" i="2"/>
  <c r="A2950" i="2"/>
  <c r="A2949" i="2"/>
  <c r="A2948" i="2"/>
  <c r="A2947" i="2"/>
  <c r="A2946" i="2"/>
  <c r="A2945" i="2"/>
  <c r="A2944" i="2"/>
  <c r="A2943" i="2"/>
  <c r="A2942" i="2"/>
  <c r="A2941" i="2"/>
  <c r="A2940" i="2"/>
  <c r="A2939" i="2"/>
  <c r="A2938" i="2"/>
  <c r="A2937" i="2"/>
  <c r="A2936" i="2"/>
  <c r="A2935" i="2"/>
  <c r="A2934" i="2"/>
  <c r="A2933" i="2"/>
  <c r="A2932" i="2"/>
  <c r="A2931" i="2"/>
  <c r="A2930" i="2"/>
  <c r="A2929" i="2"/>
  <c r="A2928" i="2"/>
  <c r="A2927" i="2"/>
  <c r="A2926" i="2"/>
  <c r="A2925" i="2"/>
  <c r="A2924" i="2"/>
  <c r="A2923" i="2"/>
  <c r="A2922" i="2"/>
  <c r="A2921" i="2"/>
  <c r="A2920" i="2"/>
  <c r="A2919" i="2"/>
  <c r="A2918" i="2"/>
  <c r="A2917" i="2"/>
  <c r="A2916" i="2"/>
  <c r="A2915" i="2"/>
  <c r="A2914" i="2"/>
  <c r="A2913" i="2"/>
  <c r="A2912" i="2"/>
  <c r="A2911" i="2"/>
  <c r="A2910" i="2"/>
  <c r="A2909" i="2"/>
  <c r="A2908" i="2"/>
  <c r="A2907" i="2"/>
  <c r="A2906" i="2"/>
  <c r="A2905" i="2"/>
  <c r="A2904" i="2"/>
  <c r="A2903" i="2"/>
  <c r="A2902" i="2"/>
  <c r="A2901" i="2"/>
  <c r="A2900" i="2"/>
  <c r="A2899" i="2"/>
  <c r="A2898" i="2"/>
  <c r="A2897" i="2"/>
  <c r="A2896" i="2"/>
  <c r="A2895" i="2"/>
  <c r="A2894" i="2"/>
  <c r="A2893" i="2"/>
  <c r="A2892" i="2"/>
  <c r="A2891" i="2"/>
  <c r="A2890" i="2"/>
  <c r="A2889" i="2"/>
  <c r="A2888" i="2"/>
  <c r="A2887" i="2"/>
  <c r="A2886" i="2"/>
  <c r="A2885" i="2"/>
  <c r="A2884" i="2"/>
  <c r="A2883" i="2"/>
  <c r="A2882" i="2"/>
  <c r="A2881" i="2"/>
  <c r="A2880" i="2"/>
  <c r="A2879" i="2"/>
  <c r="A2878" i="2"/>
  <c r="A2877" i="2"/>
  <c r="A2876" i="2"/>
  <c r="A2875" i="2"/>
  <c r="A2874" i="2"/>
  <c r="A2873" i="2"/>
  <c r="A2872" i="2"/>
  <c r="A2871" i="2"/>
  <c r="A2870" i="2"/>
  <c r="A2869" i="2"/>
  <c r="A2868" i="2"/>
  <c r="A2867" i="2"/>
  <c r="A2866" i="2"/>
  <c r="A2865" i="2"/>
  <c r="A2864" i="2"/>
  <c r="A2863" i="2"/>
  <c r="A2862" i="2"/>
  <c r="A2861" i="2"/>
  <c r="A2860" i="2"/>
  <c r="A2859" i="2"/>
  <c r="A2858" i="2"/>
  <c r="A2857" i="2"/>
  <c r="A2856" i="2"/>
  <c r="A2855" i="2"/>
  <c r="A2854" i="2"/>
  <c r="A2853" i="2"/>
  <c r="A2852" i="2"/>
  <c r="A2851" i="2"/>
  <c r="A2850" i="2"/>
  <c r="A2849" i="2"/>
  <c r="A2848" i="2"/>
  <c r="A2847" i="2"/>
  <c r="A2846" i="2"/>
  <c r="A2845" i="2"/>
  <c r="A2844" i="2"/>
  <c r="A2843" i="2"/>
  <c r="A2842" i="2"/>
  <c r="A2841" i="2"/>
  <c r="A2840" i="2"/>
  <c r="A2839" i="2"/>
  <c r="A2838" i="2"/>
  <c r="A2837" i="2"/>
  <c r="A2836" i="2"/>
  <c r="A2835" i="2"/>
  <c r="A2834" i="2"/>
  <c r="A2833" i="2"/>
  <c r="A2832" i="2"/>
  <c r="A2831" i="2"/>
  <c r="A2830" i="2"/>
  <c r="A2829" i="2"/>
  <c r="A2828" i="2"/>
  <c r="A2827" i="2"/>
  <c r="A2826" i="2"/>
  <c r="A2825" i="2"/>
  <c r="A2824" i="2"/>
  <c r="A2823" i="2"/>
  <c r="A2822" i="2"/>
  <c r="A2821" i="2"/>
  <c r="A2820" i="2"/>
  <c r="A2819" i="2"/>
  <c r="A2818" i="2"/>
  <c r="A2817" i="2"/>
  <c r="A2816" i="2"/>
  <c r="A2815" i="2"/>
  <c r="A2814" i="2"/>
  <c r="A2813" i="2"/>
  <c r="A2812" i="2"/>
  <c r="A2811" i="2"/>
  <c r="A2810" i="2"/>
  <c r="A2809" i="2"/>
  <c r="A2808" i="2"/>
  <c r="A2807" i="2"/>
  <c r="A2806" i="2"/>
  <c r="A2805" i="2"/>
  <c r="A2804" i="2"/>
  <c r="A2803" i="2"/>
  <c r="A2802" i="2"/>
  <c r="A2801" i="2"/>
  <c r="A2800" i="2"/>
  <c r="A2799" i="2"/>
  <c r="A2798" i="2"/>
  <c r="A2797" i="2"/>
  <c r="A2796" i="2"/>
  <c r="A2795" i="2"/>
  <c r="A2794" i="2"/>
  <c r="A2793" i="2"/>
  <c r="A2792" i="2"/>
  <c r="A2791" i="2"/>
  <c r="A2790" i="2"/>
  <c r="A2789" i="2"/>
  <c r="A2788" i="2"/>
  <c r="A2787" i="2"/>
  <c r="A2786" i="2"/>
  <c r="A2785" i="2"/>
  <c r="A2784" i="2"/>
  <c r="A2783" i="2"/>
  <c r="A2782" i="2"/>
  <c r="A2781" i="2"/>
  <c r="A2780" i="2"/>
  <c r="A2779" i="2"/>
  <c r="A2778" i="2"/>
  <c r="A2777" i="2"/>
  <c r="A2776" i="2"/>
  <c r="A2775" i="2"/>
  <c r="A2774" i="2"/>
  <c r="A2773" i="2"/>
  <c r="A2772" i="2"/>
  <c r="A2771" i="2"/>
  <c r="A2770" i="2"/>
  <c r="A2769" i="2"/>
  <c r="A2768" i="2"/>
  <c r="A2767" i="2"/>
  <c r="A2766" i="2"/>
  <c r="A2765" i="2"/>
  <c r="A2764" i="2"/>
  <c r="A2763" i="2"/>
  <c r="A2762" i="2"/>
  <c r="A2761" i="2"/>
  <c r="A2760" i="2"/>
  <c r="A2759" i="2"/>
  <c r="A2758" i="2"/>
  <c r="A2757" i="2"/>
  <c r="A2756" i="2"/>
  <c r="A2755" i="2"/>
  <c r="A2754" i="2"/>
  <c r="A2753" i="2"/>
  <c r="A2752" i="2"/>
  <c r="A2751" i="2"/>
  <c r="A2750" i="2"/>
  <c r="A2749" i="2"/>
  <c r="A2748" i="2"/>
  <c r="A2747" i="2"/>
  <c r="A2746" i="2"/>
  <c r="A2745" i="2"/>
  <c r="A2744" i="2"/>
  <c r="A2743" i="2"/>
  <c r="A2742" i="2"/>
  <c r="A2741" i="2"/>
  <c r="A2740" i="2"/>
  <c r="A2739" i="2"/>
  <c r="A2738" i="2"/>
  <c r="A2737" i="2"/>
  <c r="A2736" i="2"/>
  <c r="A2735" i="2"/>
  <c r="A2734" i="2"/>
  <c r="A2733" i="2"/>
  <c r="A2732" i="2"/>
  <c r="A2731" i="2"/>
  <c r="A2730" i="2"/>
  <c r="A2729" i="2"/>
  <c r="A2728" i="2"/>
  <c r="A2727" i="2"/>
  <c r="A2726" i="2"/>
  <c r="A2725" i="2"/>
  <c r="A2724" i="2"/>
  <c r="A2723" i="2"/>
  <c r="A2722" i="2"/>
  <c r="A2721" i="2"/>
  <c r="A2720" i="2"/>
  <c r="A2719" i="2"/>
  <c r="A2718" i="2"/>
  <c r="A2717" i="2"/>
  <c r="A2716" i="2"/>
  <c r="A2715" i="2"/>
  <c r="A2714" i="2"/>
  <c r="A2713" i="2"/>
  <c r="A2712" i="2"/>
  <c r="A2711" i="2"/>
  <c r="A2710" i="2"/>
  <c r="A2709" i="2"/>
  <c r="A2708" i="2"/>
  <c r="A2707" i="2"/>
  <c r="A2706" i="2"/>
  <c r="A2705" i="2"/>
  <c r="A2704" i="2"/>
  <c r="A2703" i="2"/>
  <c r="A2702" i="2"/>
  <c r="A2701" i="2"/>
  <c r="A2700" i="2"/>
  <c r="A2699" i="2"/>
  <c r="A2698" i="2"/>
  <c r="A2697" i="2"/>
  <c r="A2696" i="2"/>
  <c r="A2695" i="2"/>
  <c r="A2694" i="2"/>
  <c r="A2693" i="2"/>
  <c r="A2692" i="2"/>
  <c r="A2691" i="2"/>
  <c r="A2690" i="2"/>
  <c r="A2689" i="2"/>
  <c r="A2688" i="2"/>
  <c r="A2687" i="2"/>
  <c r="A2686" i="2"/>
  <c r="A2685" i="2"/>
  <c r="A2684" i="2"/>
  <c r="A2683" i="2"/>
  <c r="A2682" i="2"/>
  <c r="A2681" i="2"/>
  <c r="A2680" i="2"/>
  <c r="A2679" i="2"/>
  <c r="A2678" i="2"/>
  <c r="A2677" i="2"/>
  <c r="A2676" i="2"/>
  <c r="A2675" i="2"/>
  <c r="A2674" i="2"/>
  <c r="A2673" i="2"/>
  <c r="A2672" i="2"/>
  <c r="A2671" i="2"/>
  <c r="A2670" i="2"/>
  <c r="A2669" i="2"/>
  <c r="A2668" i="2"/>
  <c r="A2667" i="2"/>
  <c r="A2666" i="2"/>
  <c r="A2665" i="2"/>
  <c r="A2664" i="2"/>
  <c r="A2663" i="2"/>
  <c r="A2662" i="2"/>
  <c r="A2661" i="2"/>
  <c r="A2660" i="2"/>
  <c r="A2659" i="2"/>
  <c r="A2658" i="2"/>
  <c r="A2657" i="2"/>
  <c r="A2656" i="2"/>
  <c r="A2655" i="2"/>
  <c r="A2654" i="2"/>
  <c r="A2653" i="2"/>
  <c r="A2652" i="2"/>
  <c r="A2651" i="2"/>
  <c r="A2650" i="2"/>
  <c r="A2649" i="2"/>
  <c r="A2648" i="2"/>
  <c r="A2647" i="2"/>
  <c r="A2646" i="2"/>
  <c r="A2645" i="2"/>
  <c r="A2644" i="2"/>
  <c r="A2643" i="2"/>
  <c r="A2642" i="2"/>
  <c r="A2641" i="2"/>
  <c r="A2640" i="2"/>
  <c r="A2639" i="2"/>
  <c r="A2638" i="2"/>
  <c r="A2637" i="2"/>
  <c r="A2636" i="2"/>
  <c r="A2635" i="2"/>
  <c r="A2634" i="2"/>
  <c r="A2633" i="2"/>
  <c r="A2632" i="2"/>
  <c r="A2631" i="2"/>
  <c r="A2630" i="2"/>
  <c r="A2629" i="2"/>
  <c r="A2628" i="2"/>
  <c r="A2627" i="2"/>
  <c r="A2626" i="2"/>
  <c r="A2625" i="2"/>
  <c r="A2624" i="2"/>
  <c r="A2623" i="2"/>
  <c r="A2622" i="2"/>
  <c r="A2621" i="2"/>
  <c r="A2620" i="2"/>
  <c r="A2619" i="2"/>
  <c r="A2618" i="2"/>
  <c r="A2617" i="2"/>
  <c r="A2616" i="2"/>
  <c r="A2615" i="2"/>
  <c r="A2614" i="2"/>
  <c r="A2613" i="2"/>
  <c r="A2612" i="2"/>
  <c r="A2611" i="2"/>
  <c r="A2610" i="2"/>
  <c r="A2609" i="2"/>
  <c r="A2608" i="2"/>
  <c r="A2607" i="2"/>
  <c r="A2606" i="2"/>
  <c r="A2605" i="2"/>
  <c r="A2604" i="2"/>
  <c r="A2603" i="2"/>
  <c r="A2602" i="2"/>
  <c r="A2601" i="2"/>
  <c r="A2600" i="2"/>
  <c r="A2599" i="2"/>
  <c r="A2598" i="2"/>
  <c r="A2597" i="2"/>
  <c r="A2596" i="2"/>
  <c r="A2595" i="2"/>
  <c r="A2594" i="2"/>
  <c r="A2593" i="2"/>
  <c r="A2592" i="2"/>
  <c r="A2591" i="2"/>
  <c r="A2590" i="2"/>
  <c r="A2589" i="2"/>
  <c r="A2588" i="2"/>
  <c r="A2587" i="2"/>
  <c r="A2586" i="2"/>
  <c r="A2585" i="2"/>
  <c r="A2584" i="2"/>
  <c r="A2583" i="2"/>
  <c r="A2582" i="2"/>
  <c r="A2581" i="2"/>
  <c r="A2580" i="2"/>
  <c r="A2579" i="2"/>
  <c r="A2578" i="2"/>
  <c r="A2577" i="2"/>
  <c r="A2576" i="2"/>
  <c r="A2575" i="2"/>
  <c r="A2574" i="2"/>
  <c r="A2573" i="2"/>
  <c r="A2572" i="2"/>
  <c r="A2571" i="2"/>
  <c r="A2570" i="2"/>
  <c r="A2569" i="2"/>
  <c r="A2568" i="2"/>
  <c r="A2567" i="2"/>
  <c r="A2566" i="2"/>
  <c r="A2565" i="2"/>
  <c r="A2564" i="2"/>
  <c r="A2563" i="2"/>
  <c r="A2562" i="2"/>
  <c r="A2561" i="2"/>
  <c r="A2560" i="2"/>
  <c r="A2559" i="2"/>
  <c r="A2558" i="2"/>
  <c r="A2557" i="2"/>
  <c r="A2556" i="2"/>
  <c r="A2555" i="2"/>
  <c r="A2554" i="2"/>
  <c r="A2553" i="2"/>
  <c r="A2552" i="2"/>
  <c r="A2551" i="2"/>
  <c r="A2550" i="2"/>
  <c r="A2549" i="2"/>
  <c r="A2548" i="2"/>
  <c r="A2547" i="2"/>
  <c r="A2546" i="2"/>
  <c r="A2545" i="2"/>
  <c r="A2544" i="2"/>
  <c r="A2543" i="2"/>
  <c r="A2542" i="2"/>
  <c r="A2541" i="2"/>
  <c r="A2540" i="2"/>
  <c r="A2539" i="2"/>
  <c r="A2538" i="2"/>
  <c r="A2537" i="2"/>
  <c r="A2536" i="2"/>
  <c r="A2535" i="2"/>
  <c r="A2534" i="2"/>
  <c r="A2533" i="2"/>
  <c r="A2532" i="2"/>
  <c r="A2531" i="2"/>
  <c r="A2530" i="2"/>
  <c r="A2529" i="2"/>
  <c r="A2528" i="2"/>
  <c r="A2527" i="2"/>
  <c r="A2526" i="2"/>
  <c r="A2525" i="2"/>
  <c r="A2524" i="2"/>
  <c r="A2523" i="2"/>
  <c r="A2522" i="2"/>
  <c r="A2521" i="2"/>
  <c r="A2520" i="2"/>
  <c r="A2519" i="2"/>
  <c r="A2518" i="2"/>
  <c r="A2517" i="2"/>
  <c r="A2516" i="2"/>
  <c r="A2515" i="2"/>
  <c r="A2514" i="2"/>
  <c r="A2513" i="2"/>
  <c r="A2512" i="2"/>
  <c r="A2511" i="2"/>
  <c r="A2510" i="2"/>
  <c r="A2509" i="2"/>
  <c r="A2508" i="2"/>
  <c r="A2507" i="2"/>
  <c r="A2506" i="2"/>
  <c r="A2505" i="2"/>
  <c r="A2504" i="2"/>
  <c r="A2503" i="2"/>
  <c r="A2502" i="2"/>
  <c r="A2501" i="2"/>
  <c r="A2500" i="2"/>
  <c r="A2499" i="2"/>
  <c r="A2498" i="2"/>
  <c r="A2497" i="2"/>
  <c r="A2496" i="2"/>
  <c r="A2495" i="2"/>
  <c r="A2494" i="2"/>
  <c r="A2493" i="2"/>
  <c r="A2492" i="2"/>
  <c r="A2491" i="2"/>
  <c r="A2490" i="2"/>
  <c r="A2489" i="2"/>
  <c r="A2488" i="2"/>
  <c r="A2487" i="2"/>
  <c r="A2486" i="2"/>
  <c r="A2485" i="2"/>
  <c r="A2484" i="2"/>
  <c r="A2483" i="2"/>
  <c r="A2482" i="2"/>
  <c r="A2481" i="2"/>
  <c r="A2480" i="2"/>
  <c r="A2479" i="2"/>
  <c r="A2478" i="2"/>
  <c r="A2477" i="2"/>
  <c r="A2476" i="2"/>
  <c r="A2475" i="2"/>
  <c r="A2474" i="2"/>
  <c r="A2473" i="2"/>
  <c r="A2472" i="2"/>
  <c r="A2471" i="2"/>
  <c r="A2470" i="2"/>
  <c r="A2469" i="2"/>
  <c r="A2468" i="2"/>
  <c r="A2467" i="2"/>
  <c r="A2466" i="2"/>
  <c r="A2465" i="2"/>
  <c r="A2464" i="2"/>
  <c r="A2463" i="2"/>
  <c r="A2462" i="2"/>
  <c r="A2461" i="2"/>
  <c r="A2460" i="2"/>
  <c r="A2459" i="2"/>
  <c r="A2458" i="2"/>
  <c r="A2457" i="2"/>
  <c r="A2456" i="2"/>
  <c r="A2455" i="2"/>
  <c r="A2454" i="2"/>
  <c r="A2453" i="2"/>
  <c r="A2452" i="2"/>
  <c r="A2451" i="2"/>
  <c r="A2450" i="2"/>
  <c r="A2449" i="2"/>
  <c r="A2448" i="2"/>
  <c r="A2447" i="2"/>
  <c r="A2446" i="2"/>
  <c r="A2445" i="2"/>
  <c r="A2444" i="2"/>
  <c r="A2443" i="2"/>
  <c r="A2442" i="2"/>
  <c r="A2441" i="2"/>
  <c r="A2440" i="2"/>
  <c r="A2439" i="2"/>
  <c r="A2438" i="2"/>
  <c r="A2437" i="2"/>
  <c r="A2436" i="2"/>
  <c r="A2435" i="2"/>
  <c r="A2434" i="2"/>
  <c r="A2433" i="2"/>
  <c r="A2432" i="2"/>
  <c r="A2431" i="2"/>
  <c r="A2430" i="2"/>
  <c r="A2429" i="2"/>
  <c r="A2428" i="2"/>
  <c r="A2427" i="2"/>
  <c r="A2426" i="2"/>
  <c r="A2425" i="2"/>
  <c r="A2424" i="2"/>
  <c r="A2423" i="2"/>
  <c r="A2422" i="2"/>
  <c r="A2421" i="2"/>
  <c r="A2420" i="2"/>
  <c r="A2419" i="2"/>
  <c r="A2418" i="2"/>
  <c r="A2417" i="2"/>
  <c r="A2416" i="2"/>
  <c r="A2415" i="2"/>
  <c r="A2414" i="2"/>
  <c r="A2413" i="2"/>
  <c r="A2412" i="2"/>
  <c r="A2411" i="2"/>
  <c r="A2410" i="2"/>
  <c r="A2409" i="2"/>
  <c r="A2408" i="2"/>
  <c r="A2407" i="2"/>
  <c r="A2406" i="2"/>
  <c r="A2405" i="2"/>
  <c r="A2404" i="2"/>
  <c r="A2403" i="2"/>
  <c r="A2402" i="2"/>
  <c r="A2401" i="2"/>
  <c r="A2400" i="2"/>
  <c r="A2399" i="2"/>
  <c r="A2398" i="2"/>
  <c r="A2397" i="2"/>
  <c r="A2396" i="2"/>
  <c r="A2395" i="2"/>
  <c r="A2394" i="2"/>
  <c r="A2393" i="2"/>
  <c r="A2392" i="2"/>
  <c r="A2391" i="2"/>
  <c r="A2390" i="2"/>
  <c r="A2389" i="2"/>
  <c r="A2388" i="2"/>
  <c r="A2387" i="2"/>
  <c r="A2386" i="2"/>
  <c r="A2385" i="2"/>
  <c r="A2384" i="2"/>
  <c r="A2383" i="2"/>
  <c r="A2382" i="2"/>
  <c r="A2381" i="2"/>
  <c r="A2380" i="2"/>
  <c r="A2379" i="2"/>
  <c r="A2378" i="2"/>
  <c r="A2377" i="2"/>
  <c r="A2376" i="2"/>
  <c r="A2375" i="2"/>
  <c r="A2374" i="2"/>
  <c r="A2373" i="2"/>
  <c r="A2372" i="2"/>
  <c r="A2371" i="2"/>
  <c r="A2370" i="2"/>
  <c r="A2369" i="2"/>
  <c r="A2368" i="2"/>
  <c r="A2367" i="2"/>
  <c r="A2366" i="2"/>
  <c r="A2365" i="2"/>
  <c r="A2364" i="2"/>
  <c r="A2363" i="2"/>
  <c r="A2362" i="2"/>
  <c r="A2361" i="2"/>
  <c r="A2360" i="2"/>
  <c r="A2359" i="2"/>
  <c r="A2358" i="2"/>
  <c r="A2357" i="2"/>
  <c r="A2356" i="2"/>
  <c r="A2355" i="2"/>
  <c r="A2354" i="2"/>
  <c r="A2353" i="2"/>
  <c r="A2352" i="2"/>
  <c r="A2351" i="2"/>
  <c r="A2350" i="2"/>
  <c r="A2349" i="2"/>
  <c r="A2348" i="2"/>
  <c r="A2347" i="2"/>
  <c r="A2346" i="2"/>
  <c r="A2345" i="2"/>
  <c r="A2344" i="2"/>
  <c r="A2343" i="2"/>
  <c r="A2342" i="2"/>
  <c r="A2341" i="2"/>
  <c r="A2340" i="2"/>
  <c r="A2339" i="2"/>
  <c r="A2338" i="2"/>
  <c r="A2337" i="2"/>
  <c r="A2336" i="2"/>
  <c r="A2335" i="2"/>
  <c r="A2334" i="2"/>
  <c r="A2333" i="2"/>
  <c r="A2332" i="2"/>
  <c r="A2331" i="2"/>
  <c r="A2330" i="2"/>
  <c r="A2329" i="2"/>
  <c r="A2328" i="2"/>
  <c r="A2327" i="2"/>
  <c r="A2326" i="2"/>
  <c r="A2325" i="2"/>
  <c r="A2324" i="2"/>
  <c r="A2323" i="2"/>
  <c r="A2322" i="2"/>
  <c r="A2321" i="2"/>
  <c r="A2320" i="2"/>
  <c r="A2319" i="2"/>
  <c r="A2318" i="2"/>
  <c r="A2317" i="2"/>
  <c r="A2316" i="2"/>
  <c r="A2315" i="2"/>
  <c r="A2314" i="2"/>
  <c r="A2313" i="2"/>
  <c r="A2312" i="2"/>
  <c r="A2311" i="2"/>
  <c r="A2310" i="2"/>
  <c r="A2309" i="2"/>
  <c r="A2308" i="2"/>
  <c r="A2307" i="2"/>
  <c r="A2306" i="2"/>
  <c r="A2305" i="2"/>
  <c r="A2304" i="2"/>
  <c r="A2303" i="2"/>
  <c r="A2302" i="2"/>
  <c r="A2301" i="2"/>
  <c r="A2300" i="2"/>
  <c r="A2299" i="2"/>
  <c r="A2298" i="2"/>
  <c r="A2297" i="2"/>
  <c r="A2296" i="2"/>
  <c r="A2295" i="2"/>
  <c r="A2294" i="2"/>
  <c r="A2293" i="2"/>
  <c r="A2292" i="2"/>
  <c r="A2291" i="2"/>
  <c r="A2290" i="2"/>
  <c r="A2289" i="2"/>
  <c r="A2288" i="2"/>
  <c r="A2287" i="2"/>
  <c r="A2286" i="2"/>
  <c r="A2285" i="2"/>
  <c r="A2284" i="2"/>
  <c r="A2283" i="2"/>
  <c r="A2282" i="2"/>
  <c r="A2281" i="2"/>
  <c r="A2280" i="2"/>
  <c r="A2279" i="2"/>
  <c r="A2278" i="2"/>
  <c r="A2277" i="2"/>
  <c r="A2276" i="2"/>
  <c r="A2275" i="2"/>
  <c r="A2274" i="2"/>
  <c r="A2273" i="2"/>
  <c r="A2272" i="2"/>
  <c r="A2271" i="2"/>
  <c r="A2270" i="2"/>
  <c r="A2269" i="2"/>
  <c r="A2268" i="2"/>
  <c r="A2267" i="2"/>
  <c r="A2266" i="2"/>
  <c r="A2265" i="2"/>
  <c r="A2264" i="2"/>
  <c r="A2263" i="2"/>
  <c r="A2262" i="2"/>
  <c r="A2261" i="2"/>
  <c r="A2260" i="2"/>
  <c r="A2259" i="2"/>
  <c r="A2258" i="2"/>
  <c r="A2257" i="2"/>
  <c r="A2256" i="2"/>
  <c r="A2255" i="2"/>
  <c r="A2254" i="2"/>
  <c r="A2253" i="2"/>
  <c r="A2252" i="2"/>
  <c r="A2251" i="2"/>
  <c r="A2250" i="2"/>
  <c r="A2249" i="2"/>
  <c r="A2248" i="2"/>
  <c r="A2247" i="2"/>
  <c r="A2246" i="2"/>
  <c r="A2245" i="2"/>
  <c r="A2244" i="2"/>
  <c r="A2243" i="2"/>
  <c r="A2242" i="2"/>
  <c r="A2241" i="2"/>
  <c r="A2240" i="2"/>
  <c r="A2239" i="2"/>
  <c r="A2238" i="2"/>
  <c r="A2237" i="2"/>
  <c r="A2236" i="2"/>
  <c r="A2235" i="2"/>
  <c r="A2234" i="2"/>
  <c r="A2233" i="2"/>
  <c r="A2232" i="2"/>
  <c r="A2231" i="2"/>
  <c r="A2230" i="2"/>
  <c r="A2229" i="2"/>
  <c r="A2228" i="2"/>
  <c r="A2227" i="2"/>
  <c r="A2226" i="2"/>
  <c r="A2225" i="2"/>
  <c r="A2224" i="2"/>
  <c r="A2223" i="2"/>
  <c r="A2222" i="2"/>
  <c r="A2221" i="2"/>
  <c r="A2220" i="2"/>
  <c r="A2219" i="2"/>
  <c r="A2218" i="2"/>
  <c r="A2217" i="2"/>
  <c r="A2216" i="2"/>
  <c r="A2215" i="2"/>
  <c r="A2214" i="2"/>
  <c r="A2213" i="2"/>
  <c r="A2212" i="2"/>
  <c r="A2211" i="2"/>
  <c r="A2210" i="2"/>
  <c r="A2209" i="2"/>
  <c r="A2208" i="2"/>
  <c r="A2207" i="2"/>
  <c r="A2206" i="2"/>
  <c r="A2205" i="2"/>
  <c r="A2204" i="2"/>
  <c r="A2203" i="2"/>
  <c r="A2202" i="2"/>
  <c r="A2201" i="2"/>
  <c r="A2200" i="2"/>
  <c r="A2199" i="2"/>
  <c r="A2198" i="2"/>
  <c r="A2197" i="2"/>
  <c r="A2196" i="2"/>
  <c r="A2195" i="2"/>
  <c r="A2194" i="2"/>
  <c r="A2193" i="2"/>
  <c r="A2192" i="2"/>
  <c r="A2191" i="2"/>
  <c r="A2190" i="2"/>
  <c r="A2189" i="2"/>
  <c r="A2188" i="2"/>
  <c r="A2187" i="2"/>
  <c r="A2186" i="2"/>
  <c r="A2185" i="2"/>
  <c r="A2184" i="2"/>
  <c r="A2183" i="2"/>
  <c r="A2182" i="2"/>
  <c r="A2181" i="2"/>
  <c r="A2180" i="2"/>
  <c r="A2179" i="2"/>
  <c r="A2178" i="2"/>
  <c r="A2177" i="2"/>
  <c r="A2176" i="2"/>
  <c r="A2175" i="2"/>
  <c r="A2174" i="2"/>
  <c r="A2173" i="2"/>
  <c r="A2172" i="2"/>
  <c r="A2171" i="2"/>
  <c r="A2170" i="2"/>
  <c r="A2169" i="2"/>
  <c r="A2168" i="2"/>
  <c r="A2167" i="2"/>
  <c r="A2166" i="2"/>
  <c r="A2165" i="2"/>
  <c r="A2164" i="2"/>
  <c r="A2163" i="2"/>
  <c r="A2162" i="2"/>
  <c r="A2161" i="2"/>
  <c r="A2160" i="2"/>
  <c r="A2159" i="2"/>
  <c r="A2158" i="2"/>
  <c r="A2157" i="2"/>
  <c r="A2156" i="2"/>
  <c r="A2155" i="2"/>
  <c r="A2154" i="2"/>
  <c r="A2153" i="2"/>
  <c r="A2152" i="2"/>
  <c r="A2151" i="2"/>
  <c r="A2150" i="2"/>
  <c r="A2149" i="2"/>
  <c r="A2148" i="2"/>
  <c r="A2147" i="2"/>
  <c r="A2146" i="2"/>
  <c r="A2145" i="2"/>
  <c r="A2144" i="2"/>
  <c r="A2143" i="2"/>
  <c r="A2142" i="2"/>
  <c r="A2141" i="2"/>
  <c r="A2140" i="2"/>
  <c r="A2139" i="2"/>
  <c r="A2138" i="2"/>
  <c r="A2137" i="2"/>
  <c r="A2136" i="2"/>
  <c r="A2135" i="2"/>
  <c r="A2134" i="2"/>
  <c r="A2133" i="2"/>
  <c r="A2132" i="2"/>
  <c r="A2131" i="2"/>
  <c r="A2130" i="2"/>
  <c r="A2129" i="2"/>
  <c r="A2128" i="2"/>
  <c r="A2127" i="2"/>
  <c r="A2126" i="2"/>
  <c r="A2125" i="2"/>
  <c r="A2124" i="2"/>
  <c r="A2123" i="2"/>
  <c r="A2122" i="2"/>
  <c r="A2121" i="2"/>
  <c r="A2120" i="2"/>
  <c r="A2119" i="2"/>
  <c r="A2118" i="2"/>
  <c r="A2117" i="2"/>
  <c r="A2116" i="2"/>
  <c r="A2115" i="2"/>
  <c r="A2114" i="2"/>
  <c r="A2113" i="2"/>
  <c r="A2112" i="2"/>
  <c r="A2111" i="2"/>
  <c r="A2110" i="2"/>
  <c r="A2109" i="2"/>
  <c r="A2108" i="2"/>
  <c r="A2107" i="2"/>
  <c r="A2106" i="2"/>
  <c r="A2105" i="2"/>
  <c r="A2104" i="2"/>
  <c r="A2103" i="2"/>
  <c r="A2102" i="2"/>
  <c r="A2101" i="2"/>
  <c r="A2100" i="2"/>
  <c r="A2099" i="2"/>
  <c r="A2098" i="2"/>
  <c r="A2097" i="2"/>
  <c r="A2096" i="2"/>
  <c r="A2095" i="2"/>
  <c r="A2094" i="2"/>
  <c r="A2093" i="2"/>
  <c r="A2092" i="2"/>
  <c r="A2091" i="2"/>
  <c r="A2090" i="2"/>
  <c r="A2089" i="2"/>
  <c r="A2088" i="2"/>
  <c r="A2087" i="2"/>
  <c r="A2086" i="2"/>
  <c r="A2085" i="2"/>
  <c r="A2084" i="2"/>
  <c r="A2083" i="2"/>
  <c r="A2082" i="2"/>
  <c r="A2081" i="2"/>
  <c r="A2080" i="2"/>
  <c r="A2079" i="2"/>
  <c r="A2078" i="2"/>
  <c r="A2077" i="2"/>
  <c r="A2076" i="2"/>
  <c r="A2075" i="2"/>
  <c r="A2074" i="2"/>
  <c r="A2073" i="2"/>
  <c r="A2072" i="2"/>
  <c r="A2071" i="2"/>
  <c r="A2070" i="2"/>
  <c r="A2069" i="2"/>
  <c r="A2068" i="2"/>
  <c r="A2067" i="2"/>
  <c r="A2066" i="2"/>
  <c r="A2065" i="2"/>
  <c r="A2064" i="2"/>
  <c r="A2063" i="2"/>
  <c r="A2062" i="2"/>
  <c r="A2061" i="2"/>
  <c r="A2060" i="2"/>
  <c r="A2059" i="2"/>
  <c r="A2058" i="2"/>
  <c r="A2057" i="2"/>
  <c r="A2056" i="2"/>
  <c r="A2055" i="2"/>
  <c r="A2054" i="2"/>
  <c r="A2053" i="2"/>
  <c r="A2052" i="2"/>
  <c r="A2051" i="2"/>
  <c r="A2050" i="2"/>
  <c r="A2049" i="2"/>
  <c r="A2048" i="2"/>
  <c r="A2047" i="2"/>
  <c r="A2046" i="2"/>
  <c r="A2045" i="2"/>
  <c r="A2044" i="2"/>
  <c r="A2043" i="2"/>
  <c r="A2042" i="2"/>
  <c r="A2041" i="2"/>
  <c r="A2040" i="2"/>
  <c r="A2039" i="2"/>
  <c r="A2038" i="2"/>
  <c r="A2037" i="2"/>
  <c r="A2036" i="2"/>
  <c r="A2035" i="2"/>
  <c r="A2034" i="2"/>
  <c r="A2033" i="2"/>
  <c r="A2032" i="2"/>
  <c r="A2031" i="2"/>
  <c r="A2030" i="2"/>
  <c r="A2029" i="2"/>
  <c r="A2028" i="2"/>
  <c r="A2027" i="2"/>
  <c r="A2026" i="2"/>
  <c r="A2025" i="2"/>
  <c r="A2024" i="2"/>
  <c r="A2023" i="2"/>
  <c r="A2022" i="2"/>
  <c r="A2021" i="2"/>
  <c r="A2020" i="2"/>
  <c r="A2019" i="2"/>
  <c r="A2018" i="2"/>
  <c r="A2017" i="2"/>
  <c r="A2016" i="2"/>
  <c r="A2015" i="2"/>
  <c r="A2014" i="2"/>
  <c r="A2013" i="2"/>
  <c r="A2012" i="2"/>
  <c r="A2011" i="2"/>
  <c r="A2010" i="2"/>
  <c r="A2009" i="2"/>
  <c r="A2008" i="2"/>
  <c r="A2007" i="2"/>
  <c r="A2006" i="2"/>
  <c r="A2005" i="2"/>
  <c r="A2004" i="2"/>
  <c r="A2003" i="2"/>
  <c r="A2002" i="2"/>
  <c r="A2001" i="2"/>
  <c r="A2000" i="2"/>
  <c r="A1999" i="2"/>
  <c r="A1998" i="2"/>
  <c r="A1997" i="2"/>
  <c r="A1996" i="2"/>
  <c r="A1995" i="2"/>
  <c r="A1994" i="2"/>
  <c r="A1993" i="2"/>
  <c r="A1992" i="2"/>
  <c r="A1991" i="2"/>
  <c r="A1990" i="2"/>
  <c r="A1989" i="2"/>
  <c r="A1988" i="2"/>
  <c r="A1987" i="2"/>
  <c r="A1986" i="2"/>
  <c r="A1985" i="2"/>
  <c r="A1984" i="2"/>
  <c r="A1983" i="2"/>
  <c r="A1982" i="2"/>
  <c r="A1981" i="2"/>
  <c r="A1980" i="2"/>
  <c r="A1979" i="2"/>
  <c r="A1978" i="2"/>
  <c r="A1977" i="2"/>
  <c r="A1976" i="2"/>
  <c r="A1975" i="2"/>
  <c r="A1974" i="2"/>
  <c r="A1973" i="2"/>
  <c r="A1972" i="2"/>
  <c r="A1971" i="2"/>
  <c r="A1970" i="2"/>
  <c r="A1969" i="2"/>
  <c r="A1968" i="2"/>
  <c r="A1967" i="2"/>
  <c r="A1966" i="2"/>
  <c r="A1965" i="2"/>
  <c r="A1964" i="2"/>
  <c r="A1963" i="2"/>
  <c r="A1962" i="2"/>
  <c r="A1961" i="2"/>
  <c r="A1960" i="2"/>
  <c r="A1959" i="2"/>
  <c r="A1958" i="2"/>
  <c r="A1957" i="2"/>
  <c r="A1956" i="2"/>
  <c r="A1955" i="2"/>
  <c r="A1954" i="2"/>
  <c r="A1953" i="2"/>
  <c r="A1952" i="2"/>
  <c r="A1951" i="2"/>
  <c r="A1950" i="2"/>
  <c r="A1949" i="2"/>
  <c r="A1948" i="2"/>
  <c r="A1947" i="2"/>
  <c r="A1946" i="2"/>
  <c r="A1945" i="2"/>
  <c r="A1944" i="2"/>
  <c r="A1943" i="2"/>
  <c r="A1942" i="2"/>
  <c r="A1941" i="2"/>
  <c r="A1940" i="2"/>
  <c r="A1939" i="2"/>
  <c r="A1938" i="2"/>
  <c r="A1937" i="2"/>
  <c r="A1936" i="2"/>
  <c r="A1935" i="2"/>
  <c r="A1934" i="2"/>
  <c r="A1933" i="2"/>
  <c r="A1932" i="2"/>
  <c r="A1931" i="2"/>
  <c r="A1930" i="2"/>
  <c r="A1929" i="2"/>
  <c r="A1928" i="2"/>
  <c r="A1927" i="2"/>
  <c r="A1926" i="2"/>
  <c r="A1925" i="2"/>
  <c r="A1924" i="2"/>
  <c r="A1923" i="2"/>
  <c r="A1922" i="2"/>
  <c r="A1921" i="2"/>
  <c r="A1920" i="2"/>
  <c r="A1919" i="2"/>
  <c r="A1918" i="2"/>
  <c r="A1917" i="2"/>
  <c r="A1916" i="2"/>
  <c r="A1915" i="2"/>
  <c r="A1914" i="2"/>
  <c r="A1913" i="2"/>
  <c r="A1912" i="2"/>
  <c r="A1911" i="2"/>
  <c r="A1910" i="2"/>
  <c r="A1909" i="2"/>
  <c r="A1908" i="2"/>
  <c r="A1907" i="2"/>
  <c r="A1906" i="2"/>
  <c r="A1905" i="2"/>
  <c r="A1904" i="2"/>
  <c r="A1903" i="2"/>
  <c r="A1902" i="2"/>
  <c r="A1901" i="2"/>
  <c r="A1900" i="2"/>
  <c r="A1899" i="2"/>
  <c r="A1898" i="2"/>
  <c r="A1897" i="2"/>
  <c r="A1896" i="2"/>
  <c r="A1895" i="2"/>
  <c r="A1894" i="2"/>
  <c r="A1893" i="2"/>
  <c r="A1892" i="2"/>
  <c r="A1891" i="2"/>
  <c r="A1890" i="2"/>
  <c r="A1889" i="2"/>
  <c r="A1888" i="2"/>
  <c r="A1887" i="2"/>
  <c r="A1886" i="2"/>
  <c r="A1885" i="2"/>
  <c r="A1884" i="2"/>
  <c r="A1883" i="2"/>
  <c r="A1882" i="2"/>
  <c r="A1881" i="2"/>
  <c r="A1880" i="2"/>
  <c r="A1879" i="2"/>
  <c r="A1878" i="2"/>
  <c r="A1877" i="2"/>
  <c r="A1876" i="2"/>
  <c r="A1875" i="2"/>
  <c r="A1874" i="2"/>
  <c r="A1873" i="2"/>
  <c r="A1872" i="2"/>
  <c r="A1871" i="2"/>
  <c r="A1870" i="2"/>
  <c r="A1869" i="2"/>
  <c r="A1868" i="2"/>
  <c r="A1867" i="2"/>
  <c r="A1866" i="2"/>
  <c r="A1865" i="2"/>
  <c r="A1864" i="2"/>
  <c r="A1863" i="2"/>
  <c r="A1862" i="2"/>
  <c r="A1861" i="2"/>
  <c r="A1860" i="2"/>
  <c r="A1859" i="2"/>
  <c r="A1858" i="2"/>
  <c r="A1857" i="2"/>
  <c r="A1856" i="2"/>
  <c r="A1855" i="2"/>
  <c r="A1854" i="2"/>
  <c r="A1853" i="2"/>
  <c r="A1852" i="2"/>
  <c r="A1851" i="2"/>
  <c r="A1850" i="2"/>
  <c r="A1849" i="2"/>
  <c r="A1848" i="2"/>
  <c r="A1847" i="2"/>
  <c r="A1846" i="2"/>
  <c r="A1845" i="2"/>
  <c r="A1844" i="2"/>
  <c r="A1843" i="2"/>
  <c r="A1842" i="2"/>
  <c r="A1841" i="2"/>
  <c r="A1840" i="2"/>
  <c r="A1839" i="2"/>
  <c r="A1838" i="2"/>
  <c r="A1837" i="2"/>
  <c r="A1836" i="2"/>
  <c r="A1835" i="2"/>
  <c r="A1834" i="2"/>
  <c r="A1833" i="2"/>
  <c r="A1832" i="2"/>
  <c r="A1831" i="2"/>
  <c r="A1830" i="2"/>
  <c r="A1829" i="2"/>
  <c r="A1828" i="2"/>
  <c r="A1827" i="2"/>
  <c r="A1826" i="2"/>
  <c r="A1825" i="2"/>
  <c r="A1824" i="2"/>
  <c r="A1823" i="2"/>
  <c r="A1822" i="2"/>
  <c r="A1821" i="2"/>
  <c r="A1820" i="2"/>
  <c r="A1819" i="2"/>
  <c r="A1818" i="2"/>
  <c r="A1817" i="2"/>
  <c r="A1816" i="2"/>
  <c r="A1815" i="2"/>
  <c r="A1814" i="2"/>
  <c r="A1813" i="2"/>
  <c r="A1812" i="2"/>
  <c r="A1811" i="2"/>
  <c r="A1810" i="2"/>
  <c r="A1809" i="2"/>
  <c r="A1808" i="2"/>
  <c r="A1807" i="2"/>
  <c r="A1806" i="2"/>
  <c r="A1805" i="2"/>
  <c r="A1804" i="2"/>
  <c r="A1803" i="2"/>
  <c r="A1802" i="2"/>
  <c r="A1801" i="2"/>
  <c r="A1800" i="2"/>
  <c r="A1799" i="2"/>
  <c r="A1798" i="2"/>
  <c r="A1797" i="2"/>
  <c r="A1796" i="2"/>
  <c r="A1795" i="2"/>
  <c r="A1794" i="2"/>
  <c r="A1793" i="2"/>
  <c r="A1792" i="2"/>
  <c r="A1791" i="2"/>
  <c r="A1790" i="2"/>
  <c r="A1789" i="2"/>
  <c r="A1788" i="2"/>
  <c r="A1787" i="2"/>
  <c r="A1786" i="2"/>
  <c r="A1785" i="2"/>
  <c r="A1784" i="2"/>
  <c r="A1783" i="2"/>
  <c r="A1782" i="2"/>
  <c r="A1781" i="2"/>
  <c r="A1780" i="2"/>
  <c r="A1779" i="2"/>
  <c r="A1778" i="2"/>
  <c r="A1777" i="2"/>
  <c r="A1776" i="2"/>
  <c r="A1775" i="2"/>
  <c r="A1774" i="2"/>
  <c r="A1773" i="2"/>
  <c r="A1772" i="2"/>
  <c r="A1771" i="2"/>
  <c r="A1770" i="2"/>
  <c r="A1769" i="2"/>
  <c r="A1768" i="2"/>
  <c r="A1767" i="2"/>
  <c r="A1766" i="2"/>
  <c r="A1765" i="2"/>
  <c r="A1764" i="2"/>
  <c r="A1763" i="2"/>
  <c r="A1762" i="2"/>
  <c r="A1761" i="2"/>
  <c r="A1760" i="2"/>
  <c r="A1759" i="2"/>
  <c r="A1758" i="2"/>
  <c r="A1757" i="2"/>
  <c r="A1756" i="2"/>
  <c r="A1755" i="2"/>
  <c r="A1754" i="2"/>
  <c r="A1753" i="2"/>
  <c r="A1752" i="2"/>
  <c r="A1751" i="2"/>
  <c r="A1750" i="2"/>
  <c r="A1749" i="2"/>
  <c r="A1748" i="2"/>
  <c r="A1747" i="2"/>
  <c r="A1746" i="2"/>
  <c r="A1745" i="2"/>
  <c r="A1744" i="2"/>
  <c r="A1743" i="2"/>
  <c r="A1742" i="2"/>
  <c r="A1741" i="2"/>
  <c r="A1740" i="2"/>
  <c r="A1739" i="2"/>
  <c r="A1738" i="2"/>
  <c r="A1737" i="2"/>
  <c r="A1736" i="2"/>
  <c r="A1735" i="2"/>
  <c r="A1734" i="2"/>
  <c r="A1733" i="2"/>
  <c r="A1732" i="2"/>
  <c r="A1731" i="2"/>
  <c r="A1730" i="2"/>
  <c r="A1729" i="2"/>
  <c r="A1728" i="2"/>
  <c r="A1727" i="2"/>
  <c r="A1726" i="2"/>
  <c r="A1725" i="2"/>
  <c r="A1724" i="2"/>
  <c r="A1723" i="2"/>
  <c r="A1722" i="2"/>
  <c r="A1721" i="2"/>
  <c r="A1720" i="2"/>
  <c r="A1719" i="2"/>
  <c r="A1718" i="2"/>
  <c r="A1717" i="2"/>
  <c r="A1716" i="2"/>
  <c r="A1715" i="2"/>
  <c r="A1714" i="2"/>
  <c r="A1713" i="2"/>
  <c r="A1712" i="2"/>
  <c r="A1711" i="2"/>
  <c r="A1710" i="2"/>
  <c r="A1709" i="2"/>
  <c r="A1708" i="2"/>
  <c r="A1707" i="2"/>
  <c r="A1706" i="2"/>
  <c r="A1705" i="2"/>
  <c r="A1704" i="2"/>
  <c r="A1703" i="2"/>
  <c r="A1702" i="2"/>
  <c r="A1701" i="2"/>
  <c r="A1700" i="2"/>
  <c r="A1699" i="2"/>
  <c r="A1698" i="2"/>
  <c r="A1697" i="2"/>
  <c r="A1696" i="2"/>
  <c r="A1695" i="2"/>
  <c r="A1694" i="2"/>
  <c r="A1693" i="2"/>
  <c r="A1692" i="2"/>
  <c r="A1691" i="2"/>
  <c r="A1690" i="2"/>
  <c r="A1689" i="2"/>
  <c r="A1688" i="2"/>
  <c r="A1687" i="2"/>
  <c r="A1686" i="2"/>
  <c r="A1685" i="2"/>
  <c r="A1684" i="2"/>
  <c r="A1683" i="2"/>
  <c r="A1682" i="2"/>
  <c r="A1681" i="2"/>
  <c r="A1680" i="2"/>
  <c r="A1679" i="2"/>
  <c r="A1678" i="2"/>
  <c r="A1677" i="2"/>
  <c r="A1676" i="2"/>
  <c r="A1675" i="2"/>
  <c r="A1674" i="2"/>
  <c r="A1673" i="2"/>
  <c r="A1672" i="2"/>
  <c r="A1671" i="2"/>
  <c r="A1670" i="2"/>
  <c r="A1669" i="2"/>
  <c r="A1668" i="2"/>
  <c r="A1667" i="2"/>
  <c r="A1666" i="2"/>
  <c r="A1665" i="2"/>
  <c r="A1664" i="2"/>
  <c r="A1663" i="2"/>
  <c r="A1662" i="2"/>
  <c r="A1661" i="2"/>
  <c r="A1660" i="2"/>
  <c r="A1659" i="2"/>
  <c r="A1658" i="2"/>
  <c r="A1657" i="2"/>
  <c r="A1656" i="2"/>
  <c r="A1655" i="2"/>
  <c r="A1654" i="2"/>
  <c r="A1653" i="2"/>
  <c r="A1652" i="2"/>
  <c r="A1651" i="2"/>
  <c r="A1650" i="2"/>
  <c r="A1649" i="2"/>
  <c r="A1648" i="2"/>
  <c r="A1647" i="2"/>
  <c r="A1646" i="2"/>
  <c r="A1645" i="2"/>
  <c r="A1644" i="2"/>
  <c r="A1643" i="2"/>
  <c r="A1642" i="2"/>
  <c r="A1641" i="2"/>
  <c r="A1640" i="2"/>
  <c r="A1639" i="2"/>
  <c r="A1638" i="2"/>
  <c r="A1637" i="2"/>
  <c r="A1636" i="2"/>
  <c r="A1635" i="2"/>
  <c r="A1634" i="2"/>
  <c r="A1633" i="2"/>
  <c r="A1632" i="2"/>
  <c r="A1631" i="2"/>
  <c r="A1630" i="2"/>
  <c r="A1629" i="2"/>
  <c r="A1628" i="2"/>
  <c r="A1627" i="2"/>
  <c r="A1626" i="2"/>
  <c r="A1625" i="2"/>
  <c r="A1624" i="2"/>
  <c r="A1623" i="2"/>
  <c r="A1622" i="2"/>
  <c r="A1621" i="2"/>
  <c r="A1620" i="2"/>
  <c r="A1619" i="2"/>
  <c r="A1618" i="2"/>
  <c r="A1617" i="2"/>
  <c r="A1616" i="2"/>
  <c r="A1615" i="2"/>
  <c r="A1614" i="2"/>
  <c r="A1613" i="2"/>
  <c r="A1612" i="2"/>
  <c r="A1611" i="2"/>
  <c r="A1610" i="2"/>
  <c r="A1609" i="2"/>
  <c r="A1608" i="2"/>
  <c r="A1607" i="2"/>
  <c r="A1606" i="2"/>
  <c r="A1605" i="2"/>
  <c r="A1604" i="2"/>
  <c r="A1603" i="2"/>
  <c r="A1602" i="2"/>
  <c r="A1601" i="2"/>
  <c r="A1600" i="2"/>
  <c r="A1599" i="2"/>
  <c r="A1598" i="2"/>
  <c r="A1597" i="2"/>
  <c r="A1596" i="2"/>
  <c r="A1595" i="2"/>
  <c r="A1594" i="2"/>
  <c r="A1593" i="2"/>
  <c r="A1592" i="2"/>
  <c r="A1591" i="2"/>
  <c r="A1590" i="2"/>
  <c r="A1589" i="2"/>
  <c r="A1588" i="2"/>
  <c r="A1587" i="2"/>
  <c r="A1586" i="2"/>
  <c r="A1585" i="2"/>
  <c r="A1584" i="2"/>
  <c r="A1583" i="2"/>
  <c r="A1582" i="2"/>
  <c r="A1581" i="2"/>
  <c r="A1580" i="2"/>
  <c r="A1579" i="2"/>
  <c r="A1578" i="2"/>
  <c r="A1577" i="2"/>
  <c r="A1576" i="2"/>
  <c r="A1575" i="2"/>
  <c r="A1574" i="2"/>
  <c r="A1573" i="2"/>
  <c r="A1572" i="2"/>
  <c r="A1571" i="2"/>
  <c r="A1570" i="2"/>
  <c r="A1569" i="2"/>
  <c r="A1568" i="2"/>
  <c r="A1567" i="2"/>
  <c r="A1566" i="2"/>
  <c r="A1565" i="2"/>
  <c r="A1564" i="2"/>
  <c r="A1563" i="2"/>
  <c r="A1562" i="2"/>
  <c r="A1561" i="2"/>
  <c r="A1560" i="2"/>
  <c r="A1559" i="2"/>
  <c r="A1558" i="2"/>
  <c r="A1557" i="2"/>
  <c r="A1556" i="2"/>
  <c r="A1555" i="2"/>
  <c r="A1554" i="2"/>
  <c r="A1553" i="2"/>
  <c r="A1552" i="2"/>
  <c r="A1551" i="2"/>
  <c r="A1550" i="2"/>
  <c r="A1549" i="2"/>
  <c r="A1548" i="2"/>
  <c r="A1547" i="2"/>
  <c r="A1546" i="2"/>
  <c r="A1545" i="2"/>
  <c r="A1544" i="2"/>
  <c r="A1543" i="2"/>
  <c r="A1542" i="2"/>
  <c r="A1541" i="2"/>
  <c r="A1540" i="2"/>
  <c r="A1539" i="2"/>
  <c r="A1538" i="2"/>
  <c r="A1537" i="2"/>
  <c r="A1536" i="2"/>
  <c r="A1535" i="2"/>
  <c r="A1534" i="2"/>
  <c r="A1533" i="2"/>
  <c r="A1532" i="2"/>
  <c r="A1531" i="2"/>
  <c r="A1530" i="2"/>
  <c r="A1529" i="2"/>
  <c r="A1528" i="2"/>
  <c r="A1527" i="2"/>
  <c r="A1526" i="2"/>
  <c r="A1525" i="2"/>
  <c r="A1524" i="2"/>
  <c r="A1523" i="2"/>
  <c r="A1522" i="2"/>
  <c r="A1521" i="2"/>
  <c r="A1520" i="2"/>
  <c r="A1519" i="2"/>
  <c r="A1518" i="2"/>
  <c r="A1517" i="2"/>
  <c r="A1516" i="2"/>
  <c r="A1515" i="2"/>
  <c r="A1514" i="2"/>
  <c r="A1513" i="2"/>
  <c r="A1512" i="2"/>
  <c r="A1511" i="2"/>
  <c r="A1510" i="2"/>
  <c r="A1509" i="2"/>
  <c r="A1508" i="2"/>
  <c r="A1507" i="2"/>
  <c r="A1506" i="2"/>
  <c r="A1505" i="2"/>
  <c r="A1504" i="2"/>
  <c r="A1503" i="2"/>
  <c r="A1502" i="2"/>
  <c r="A1501" i="2"/>
  <c r="A1500" i="2"/>
  <c r="A1499" i="2"/>
  <c r="A1498" i="2"/>
  <c r="A1497" i="2"/>
  <c r="A1496" i="2"/>
  <c r="A1495" i="2"/>
  <c r="A1494" i="2"/>
  <c r="A1493" i="2"/>
  <c r="A1492" i="2"/>
  <c r="A1491" i="2"/>
  <c r="A1490" i="2"/>
  <c r="A1489" i="2"/>
  <c r="A1488" i="2"/>
  <c r="A1487" i="2"/>
  <c r="A1486" i="2"/>
  <c r="A1485" i="2"/>
  <c r="A1484" i="2"/>
  <c r="A1483" i="2"/>
  <c r="A1482" i="2"/>
  <c r="A1481" i="2"/>
  <c r="A1480" i="2"/>
  <c r="A1479" i="2"/>
  <c r="A1478" i="2"/>
  <c r="A1477" i="2"/>
  <c r="A1476" i="2"/>
  <c r="A1475" i="2"/>
  <c r="A1474" i="2"/>
  <c r="A1473" i="2"/>
  <c r="A1472" i="2"/>
  <c r="A1471" i="2"/>
  <c r="A1470" i="2"/>
  <c r="A1469" i="2"/>
  <c r="A1468" i="2"/>
  <c r="A1467" i="2"/>
  <c r="A1466" i="2"/>
  <c r="A1465" i="2"/>
  <c r="A1464" i="2"/>
  <c r="A1463" i="2"/>
  <c r="A1462" i="2"/>
  <c r="A1461" i="2"/>
  <c r="A1460" i="2"/>
  <c r="A1459" i="2"/>
  <c r="A1458" i="2"/>
  <c r="A1457" i="2"/>
  <c r="A1456" i="2"/>
  <c r="A1455" i="2"/>
  <c r="A1454" i="2"/>
  <c r="A1453" i="2"/>
  <c r="A1452" i="2"/>
  <c r="A1451" i="2"/>
  <c r="A1450" i="2"/>
  <c r="A1449" i="2"/>
  <c r="A1448" i="2"/>
  <c r="A1447" i="2"/>
  <c r="A1446" i="2"/>
  <c r="A1445" i="2"/>
  <c r="A1444" i="2"/>
  <c r="A1443" i="2"/>
  <c r="A1442" i="2"/>
  <c r="A1441" i="2"/>
  <c r="A1440" i="2"/>
  <c r="A1439" i="2"/>
  <c r="A1438" i="2"/>
  <c r="A1437" i="2"/>
  <c r="A1436" i="2"/>
  <c r="A1435" i="2"/>
  <c r="A1434" i="2"/>
  <c r="A1433" i="2"/>
  <c r="A1432" i="2"/>
  <c r="A1431" i="2"/>
  <c r="A1430" i="2"/>
  <c r="A1429" i="2"/>
  <c r="A1428" i="2"/>
  <c r="A1427" i="2"/>
  <c r="A1426" i="2"/>
  <c r="A1425" i="2"/>
  <c r="A1424" i="2"/>
  <c r="A1423" i="2"/>
  <c r="A1422" i="2"/>
  <c r="A1421" i="2"/>
  <c r="A1420" i="2"/>
  <c r="A1419" i="2"/>
  <c r="A1418" i="2"/>
  <c r="A1417" i="2"/>
  <c r="A1416" i="2"/>
  <c r="A1415" i="2"/>
  <c r="A1414" i="2"/>
  <c r="A1413" i="2"/>
  <c r="A1412" i="2"/>
  <c r="A1411" i="2"/>
  <c r="A1410" i="2"/>
  <c r="A1409" i="2"/>
  <c r="A1408" i="2"/>
  <c r="A1407" i="2"/>
  <c r="A1406" i="2"/>
  <c r="A1405" i="2"/>
  <c r="A1404" i="2"/>
  <c r="A1403" i="2"/>
  <c r="A1402" i="2"/>
  <c r="A1401" i="2"/>
  <c r="A1400" i="2"/>
  <c r="A1399" i="2"/>
  <c r="A1398" i="2"/>
  <c r="A1397" i="2"/>
  <c r="A1396" i="2"/>
  <c r="A1395" i="2"/>
  <c r="A1394" i="2"/>
  <c r="A1393" i="2"/>
  <c r="A1392" i="2"/>
  <c r="A1391" i="2"/>
  <c r="A1390" i="2"/>
  <c r="A1389" i="2"/>
  <c r="A1388" i="2"/>
  <c r="A1387" i="2"/>
  <c r="A1386" i="2"/>
  <c r="A1385" i="2"/>
  <c r="A1384" i="2"/>
  <c r="A1383" i="2"/>
  <c r="A1382" i="2"/>
  <c r="A1381" i="2"/>
  <c r="A1380" i="2"/>
  <c r="A1379" i="2"/>
  <c r="A1378" i="2"/>
  <c r="A1377" i="2"/>
  <c r="A1376" i="2"/>
  <c r="A1375" i="2"/>
  <c r="A1374" i="2"/>
  <c r="A1373" i="2"/>
  <c r="A1372" i="2"/>
  <c r="A1371" i="2"/>
  <c r="A1370" i="2"/>
  <c r="A1369" i="2"/>
  <c r="A1368" i="2"/>
  <c r="A1367" i="2"/>
  <c r="A1366" i="2"/>
  <c r="A1365" i="2"/>
  <c r="A1364" i="2"/>
  <c r="A1363" i="2"/>
  <c r="A1362" i="2"/>
  <c r="A1361" i="2"/>
  <c r="A1360" i="2"/>
  <c r="A1359" i="2"/>
  <c r="A1358" i="2"/>
  <c r="A1357" i="2"/>
  <c r="A1356" i="2"/>
  <c r="A1355" i="2"/>
  <c r="A1354" i="2"/>
  <c r="A1353" i="2"/>
  <c r="A1352" i="2"/>
  <c r="A1351" i="2"/>
  <c r="A1350" i="2"/>
  <c r="A1349" i="2"/>
  <c r="A1348" i="2"/>
  <c r="A1347" i="2"/>
  <c r="A1346" i="2"/>
  <c r="A1345" i="2"/>
  <c r="A1344" i="2"/>
  <c r="A1343" i="2"/>
  <c r="A1342" i="2"/>
  <c r="A1341" i="2"/>
  <c r="A1340" i="2"/>
  <c r="A1339" i="2"/>
  <c r="A1338" i="2"/>
  <c r="A1337" i="2"/>
  <c r="A1336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5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6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1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1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823" i="2"/>
  <c r="B824" i="2"/>
  <c r="B825" i="2"/>
  <c r="B826" i="2"/>
  <c r="B827" i="2"/>
  <c r="B828" i="2"/>
  <c r="B829" i="2"/>
  <c r="B830" i="2"/>
  <c r="B831" i="2"/>
  <c r="B832" i="2"/>
  <c r="B833" i="2"/>
  <c r="B834" i="2"/>
  <c r="B835" i="2"/>
  <c r="B836" i="2"/>
  <c r="B837" i="2"/>
  <c r="B838" i="2"/>
  <c r="B839" i="2"/>
  <c r="B840" i="2"/>
  <c r="B841" i="2"/>
  <c r="B842" i="2"/>
  <c r="B843" i="2"/>
  <c r="B844" i="2"/>
  <c r="B845" i="2"/>
  <c r="B846" i="2"/>
  <c r="B847" i="2"/>
  <c r="B848" i="2"/>
  <c r="B849" i="2"/>
  <c r="B850" i="2"/>
  <c r="B851" i="2"/>
  <c r="B852" i="2"/>
  <c r="B853" i="2"/>
  <c r="B854" i="2"/>
  <c r="B855" i="2"/>
  <c r="B856" i="2"/>
  <c r="B857" i="2"/>
  <c r="B858" i="2"/>
  <c r="B859" i="2"/>
  <c r="B860" i="2"/>
  <c r="B861" i="2"/>
  <c r="B862" i="2"/>
  <c r="B863" i="2"/>
  <c r="B864" i="2"/>
  <c r="B865" i="2"/>
  <c r="B866" i="2"/>
  <c r="B867" i="2"/>
  <c r="B868" i="2"/>
  <c r="B869" i="2"/>
  <c r="B870" i="2"/>
  <c r="B871" i="2"/>
  <c r="B872" i="2"/>
  <c r="B873" i="2"/>
  <c r="B874" i="2"/>
  <c r="B875" i="2"/>
  <c r="B876" i="2"/>
  <c r="B877" i="2"/>
  <c r="B878" i="2"/>
  <c r="B879" i="2"/>
  <c r="B880" i="2"/>
  <c r="B881" i="2"/>
  <c r="B882" i="2"/>
  <c r="B883" i="2"/>
  <c r="B884" i="2"/>
  <c r="B885" i="2"/>
  <c r="B886" i="2"/>
  <c r="B887" i="2"/>
  <c r="B888" i="2"/>
  <c r="B889" i="2"/>
  <c r="B890" i="2"/>
  <c r="B891" i="2"/>
  <c r="B892" i="2"/>
  <c r="B893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941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1000" i="2"/>
  <c r="B1001" i="2"/>
  <c r="B1002" i="2"/>
  <c r="B1003" i="2"/>
  <c r="B1004" i="2"/>
  <c r="B1005" i="2"/>
  <c r="B1006" i="2"/>
  <c r="B1007" i="2"/>
  <c r="B1008" i="2"/>
  <c r="B1009" i="2"/>
  <c r="B1010" i="2"/>
  <c r="B1011" i="2"/>
  <c r="B1012" i="2"/>
  <c r="B1013" i="2"/>
  <c r="B1014" i="2"/>
  <c r="B1015" i="2"/>
  <c r="B1016" i="2"/>
  <c r="B1017" i="2"/>
  <c r="B1018" i="2"/>
  <c r="B1019" i="2"/>
  <c r="B1020" i="2"/>
  <c r="B1021" i="2"/>
  <c r="B1022" i="2"/>
  <c r="B1023" i="2"/>
  <c r="B1024" i="2"/>
  <c r="B1025" i="2"/>
  <c r="B1026" i="2"/>
  <c r="B1027" i="2"/>
  <c r="B1028" i="2"/>
  <c r="B1029" i="2"/>
  <c r="B1030" i="2"/>
  <c r="B1031" i="2"/>
  <c r="B1032" i="2"/>
  <c r="B1033" i="2"/>
  <c r="B1034" i="2"/>
  <c r="B1035" i="2"/>
  <c r="B1036" i="2"/>
  <c r="B1037" i="2"/>
  <c r="B1038" i="2"/>
  <c r="B1039" i="2"/>
  <c r="B1040" i="2"/>
  <c r="B1041" i="2"/>
  <c r="B1042" i="2"/>
  <c r="B1043" i="2"/>
  <c r="B1044" i="2"/>
  <c r="B1045" i="2"/>
  <c r="B1046" i="2"/>
  <c r="B1047" i="2"/>
  <c r="B1048" i="2"/>
  <c r="B1049" i="2"/>
  <c r="B1050" i="2"/>
  <c r="B1051" i="2"/>
  <c r="B1052" i="2"/>
  <c r="B1053" i="2"/>
  <c r="B1054" i="2"/>
  <c r="B1055" i="2"/>
  <c r="B1056" i="2"/>
  <c r="B1057" i="2"/>
  <c r="B1058" i="2"/>
  <c r="B1059" i="2"/>
  <c r="B1060" i="2"/>
  <c r="B1061" i="2"/>
  <c r="B1062" i="2"/>
  <c r="B1063" i="2"/>
  <c r="B1064" i="2"/>
  <c r="B1065" i="2"/>
  <c r="B1066" i="2"/>
  <c r="B1067" i="2"/>
  <c r="B1068" i="2"/>
  <c r="B1069" i="2"/>
  <c r="B1070" i="2"/>
  <c r="B1071" i="2"/>
  <c r="B1072" i="2"/>
  <c r="B1073" i="2"/>
  <c r="B1074" i="2"/>
  <c r="B1075" i="2"/>
  <c r="B1076" i="2"/>
  <c r="B1077" i="2"/>
  <c r="B1078" i="2"/>
  <c r="B1079" i="2"/>
  <c r="B1080" i="2"/>
  <c r="B1081" i="2"/>
  <c r="B1082" i="2"/>
  <c r="B1083" i="2"/>
  <c r="B1084" i="2"/>
  <c r="B1085" i="2"/>
  <c r="B1086" i="2"/>
  <c r="B1087" i="2"/>
  <c r="B1088" i="2"/>
  <c r="B1089" i="2"/>
  <c r="B1090" i="2"/>
  <c r="B1091" i="2"/>
  <c r="B1092" i="2"/>
  <c r="B1093" i="2"/>
  <c r="B1094" i="2"/>
  <c r="B1095" i="2"/>
  <c r="B1096" i="2"/>
  <c r="B1097" i="2"/>
  <c r="B1098" i="2"/>
  <c r="B1099" i="2"/>
  <c r="B1100" i="2"/>
  <c r="B1101" i="2"/>
  <c r="B1102" i="2"/>
  <c r="B1103" i="2"/>
  <c r="B1104" i="2"/>
  <c r="B1105" i="2"/>
  <c r="B1106" i="2"/>
  <c r="B1107" i="2"/>
  <c r="B1108" i="2"/>
  <c r="B1109" i="2"/>
  <c r="B1110" i="2"/>
  <c r="B1111" i="2"/>
  <c r="B1112" i="2"/>
  <c r="B1113" i="2"/>
  <c r="B1114" i="2"/>
  <c r="B1115" i="2"/>
  <c r="B1116" i="2"/>
  <c r="B1117" i="2"/>
  <c r="B1118" i="2"/>
  <c r="B1119" i="2"/>
  <c r="B1120" i="2"/>
  <c r="B1121" i="2"/>
  <c r="B1122" i="2"/>
  <c r="B1123" i="2"/>
  <c r="B1124" i="2"/>
  <c r="B1125" i="2"/>
  <c r="B1126" i="2"/>
  <c r="B1127" i="2"/>
  <c r="B1128" i="2"/>
  <c r="B1129" i="2"/>
  <c r="B1130" i="2"/>
  <c r="B1131" i="2"/>
  <c r="B1132" i="2"/>
  <c r="B1133" i="2"/>
  <c r="B1134" i="2"/>
  <c r="B1135" i="2"/>
  <c r="B1136" i="2"/>
  <c r="B1137" i="2"/>
  <c r="B1138" i="2"/>
  <c r="B1139" i="2"/>
  <c r="B1140" i="2"/>
  <c r="B1141" i="2"/>
  <c r="B1142" i="2"/>
  <c r="B1143" i="2"/>
  <c r="B1144" i="2"/>
  <c r="B1145" i="2"/>
  <c r="B1146" i="2"/>
  <c r="B1147" i="2"/>
  <c r="B1148" i="2"/>
  <c r="B1149" i="2"/>
  <c r="B1150" i="2"/>
  <c r="B1151" i="2"/>
  <c r="B1152" i="2"/>
  <c r="B1153" i="2"/>
  <c r="B1154" i="2"/>
  <c r="B1155" i="2"/>
  <c r="B1156" i="2"/>
  <c r="B1157" i="2"/>
  <c r="B1158" i="2"/>
  <c r="B1159" i="2"/>
  <c r="B1160" i="2"/>
  <c r="B1161" i="2"/>
  <c r="B1162" i="2"/>
  <c r="B1163" i="2"/>
  <c r="B1164" i="2"/>
  <c r="B1165" i="2"/>
  <c r="B1166" i="2"/>
  <c r="B1167" i="2"/>
  <c r="B1168" i="2"/>
  <c r="B1169" i="2"/>
  <c r="B1170" i="2"/>
  <c r="B1171" i="2"/>
  <c r="B1172" i="2"/>
  <c r="B1173" i="2"/>
  <c r="B1174" i="2"/>
  <c r="B1175" i="2"/>
  <c r="B1176" i="2"/>
  <c r="B1177" i="2"/>
  <c r="B1178" i="2"/>
  <c r="B1179" i="2"/>
  <c r="B1180" i="2"/>
  <c r="B1181" i="2"/>
  <c r="B1182" i="2"/>
  <c r="B1183" i="2"/>
  <c r="B1184" i="2"/>
  <c r="B1185" i="2"/>
  <c r="B1186" i="2"/>
  <c r="B1187" i="2"/>
  <c r="B1188" i="2"/>
  <c r="B1189" i="2"/>
  <c r="B1190" i="2"/>
  <c r="B1191" i="2"/>
  <c r="B1192" i="2"/>
  <c r="B1193" i="2"/>
  <c r="B1194" i="2"/>
  <c r="B1195" i="2"/>
  <c r="B1196" i="2"/>
  <c r="B1197" i="2"/>
  <c r="B1198" i="2"/>
  <c r="B1199" i="2"/>
  <c r="B1200" i="2"/>
  <c r="B1201" i="2"/>
  <c r="B1202" i="2"/>
  <c r="B1203" i="2"/>
  <c r="B1204" i="2"/>
  <c r="B1205" i="2"/>
  <c r="B1206" i="2"/>
  <c r="B1207" i="2"/>
  <c r="B1208" i="2"/>
  <c r="B1209" i="2"/>
  <c r="B1210" i="2"/>
  <c r="B1211" i="2"/>
  <c r="B1212" i="2"/>
  <c r="B1213" i="2"/>
  <c r="B1214" i="2"/>
  <c r="B1215" i="2"/>
  <c r="B1216" i="2"/>
  <c r="B1217" i="2"/>
  <c r="B1218" i="2"/>
  <c r="B1219" i="2"/>
  <c r="B1220" i="2"/>
  <c r="B1221" i="2"/>
  <c r="B1222" i="2"/>
  <c r="B1223" i="2"/>
  <c r="B1224" i="2"/>
  <c r="B1225" i="2"/>
  <c r="B1226" i="2"/>
  <c r="B1227" i="2"/>
  <c r="B1228" i="2"/>
  <c r="B1229" i="2"/>
  <c r="B1230" i="2"/>
  <c r="B1231" i="2"/>
  <c r="B1232" i="2"/>
  <c r="B1233" i="2"/>
  <c r="B1234" i="2"/>
  <c r="B1235" i="2"/>
  <c r="B1236" i="2"/>
  <c r="B1237" i="2"/>
  <c r="B1238" i="2"/>
  <c r="B1239" i="2"/>
  <c r="B1240" i="2"/>
  <c r="B1241" i="2"/>
  <c r="B1242" i="2"/>
  <c r="B1243" i="2"/>
  <c r="B1244" i="2"/>
  <c r="B1245" i="2"/>
  <c r="B1246" i="2"/>
  <c r="B1247" i="2"/>
  <c r="B1248" i="2"/>
  <c r="B1249" i="2"/>
  <c r="B1250" i="2"/>
  <c r="B1251" i="2"/>
  <c r="B1252" i="2"/>
  <c r="B1253" i="2"/>
  <c r="B1254" i="2"/>
  <c r="B1255" i="2"/>
  <c r="B1256" i="2"/>
  <c r="B1257" i="2"/>
  <c r="B1258" i="2"/>
  <c r="B1259" i="2"/>
  <c r="B1260" i="2"/>
  <c r="B1261" i="2"/>
  <c r="B1262" i="2"/>
  <c r="B1263" i="2"/>
  <c r="B1264" i="2"/>
  <c r="B1265" i="2"/>
  <c r="B1266" i="2"/>
  <c r="B1267" i="2"/>
  <c r="B1268" i="2"/>
  <c r="B1269" i="2"/>
  <c r="B1270" i="2"/>
  <c r="B1271" i="2"/>
  <c r="B1272" i="2"/>
  <c r="B1273" i="2"/>
  <c r="B1274" i="2"/>
  <c r="B1275" i="2"/>
  <c r="B1276" i="2"/>
  <c r="B1277" i="2"/>
  <c r="B1278" i="2"/>
  <c r="B1279" i="2"/>
  <c r="B1280" i="2"/>
  <c r="B1281" i="2"/>
  <c r="B1282" i="2"/>
  <c r="B1283" i="2"/>
  <c r="B1284" i="2"/>
  <c r="B1285" i="2"/>
  <c r="B1286" i="2"/>
  <c r="B1287" i="2"/>
  <c r="B1288" i="2"/>
  <c r="B1289" i="2"/>
  <c r="B1290" i="2"/>
  <c r="B1291" i="2"/>
  <c r="B1292" i="2"/>
  <c r="B1293" i="2"/>
  <c r="B1294" i="2"/>
  <c r="B1295" i="2"/>
  <c r="B1296" i="2"/>
  <c r="B1297" i="2"/>
  <c r="B1298" i="2"/>
  <c r="B1299" i="2"/>
  <c r="B1300" i="2"/>
  <c r="B1301" i="2"/>
  <c r="B1302" i="2"/>
  <c r="B1303" i="2"/>
  <c r="B1304" i="2"/>
  <c r="B1305" i="2"/>
  <c r="B1306" i="2"/>
  <c r="B1307" i="2"/>
  <c r="B1308" i="2"/>
  <c r="B1309" i="2"/>
  <c r="B1310" i="2"/>
  <c r="B1311" i="2"/>
  <c r="B1312" i="2"/>
  <c r="B1313" i="2"/>
  <c r="B1314" i="2"/>
  <c r="B1315" i="2"/>
  <c r="B1316" i="2"/>
  <c r="B1317" i="2"/>
  <c r="B1318" i="2"/>
  <c r="B1319" i="2"/>
  <c r="B1320" i="2"/>
  <c r="B1321" i="2"/>
  <c r="B1322" i="2"/>
  <c r="B1323" i="2"/>
  <c r="B1324" i="2"/>
  <c r="B1325" i="2"/>
  <c r="B1326" i="2"/>
  <c r="B1327" i="2"/>
  <c r="B1328" i="2"/>
  <c r="B1329" i="2"/>
  <c r="B1330" i="2"/>
  <c r="B1331" i="2"/>
  <c r="B1332" i="2"/>
  <c r="B1333" i="2"/>
  <c r="B1334" i="2"/>
  <c r="B1335" i="2"/>
  <c r="B1336" i="2"/>
  <c r="B1337" i="2"/>
  <c r="B1338" i="2"/>
  <c r="B1339" i="2"/>
  <c r="B1340" i="2"/>
  <c r="B1341" i="2"/>
  <c r="B1342" i="2"/>
  <c r="B1343" i="2"/>
  <c r="B1344" i="2"/>
  <c r="B1345" i="2"/>
  <c r="B1346" i="2"/>
  <c r="B1347" i="2"/>
  <c r="B1348" i="2"/>
  <c r="B1349" i="2"/>
  <c r="B1350" i="2"/>
  <c r="B1351" i="2"/>
  <c r="B1352" i="2"/>
  <c r="B1353" i="2"/>
  <c r="B1354" i="2"/>
  <c r="B1355" i="2"/>
  <c r="B1356" i="2"/>
  <c r="B1357" i="2"/>
  <c r="B1358" i="2"/>
  <c r="B1359" i="2"/>
  <c r="B1360" i="2"/>
  <c r="B1361" i="2"/>
  <c r="B1362" i="2"/>
  <c r="B1363" i="2"/>
  <c r="B1364" i="2"/>
  <c r="B1365" i="2"/>
  <c r="B1366" i="2"/>
  <c r="B1367" i="2"/>
  <c r="B1368" i="2"/>
  <c r="B1369" i="2"/>
  <c r="B1370" i="2"/>
  <c r="B1371" i="2"/>
  <c r="B1372" i="2"/>
  <c r="B1373" i="2"/>
  <c r="B1374" i="2"/>
  <c r="B1375" i="2"/>
  <c r="B1376" i="2"/>
  <c r="B1377" i="2"/>
  <c r="B1378" i="2"/>
  <c r="B1379" i="2"/>
  <c r="B1380" i="2"/>
  <c r="B1381" i="2"/>
  <c r="B1382" i="2"/>
  <c r="B1383" i="2"/>
  <c r="B1384" i="2"/>
  <c r="B1385" i="2"/>
  <c r="B1386" i="2"/>
  <c r="B1387" i="2"/>
  <c r="B1388" i="2"/>
  <c r="B1389" i="2"/>
  <c r="B1390" i="2"/>
  <c r="B1391" i="2"/>
  <c r="B1392" i="2"/>
  <c r="B1393" i="2"/>
  <c r="B1394" i="2"/>
  <c r="B1395" i="2"/>
  <c r="B1396" i="2"/>
  <c r="B1397" i="2"/>
  <c r="B1398" i="2"/>
  <c r="B1399" i="2"/>
  <c r="B1400" i="2"/>
  <c r="B1401" i="2"/>
  <c r="B1402" i="2"/>
  <c r="B1403" i="2"/>
  <c r="B1404" i="2"/>
  <c r="B1405" i="2"/>
  <c r="B1406" i="2"/>
  <c r="B1407" i="2"/>
  <c r="B1408" i="2"/>
  <c r="B1409" i="2"/>
  <c r="B1410" i="2"/>
  <c r="B1411" i="2"/>
  <c r="B1412" i="2"/>
  <c r="B1413" i="2"/>
  <c r="B1414" i="2"/>
  <c r="B1415" i="2"/>
  <c r="B1416" i="2"/>
  <c r="B1417" i="2"/>
  <c r="B1418" i="2"/>
  <c r="B1419" i="2"/>
  <c r="B1420" i="2"/>
  <c r="B1421" i="2"/>
  <c r="B1422" i="2"/>
  <c r="B1423" i="2"/>
  <c r="B1424" i="2"/>
  <c r="B1425" i="2"/>
  <c r="B1426" i="2"/>
  <c r="B1427" i="2"/>
  <c r="B1428" i="2"/>
  <c r="B1429" i="2"/>
  <c r="B1430" i="2"/>
  <c r="B1431" i="2"/>
  <c r="B1432" i="2"/>
  <c r="B1433" i="2"/>
  <c r="B1434" i="2"/>
  <c r="B1435" i="2"/>
  <c r="B1436" i="2"/>
  <c r="B1437" i="2"/>
  <c r="B1438" i="2"/>
  <c r="B1439" i="2"/>
  <c r="B1440" i="2"/>
  <c r="B1441" i="2"/>
  <c r="B1442" i="2"/>
  <c r="B1443" i="2"/>
  <c r="B1444" i="2"/>
  <c r="B1445" i="2"/>
  <c r="B1446" i="2"/>
  <c r="B1447" i="2"/>
  <c r="B1448" i="2"/>
  <c r="B1449" i="2"/>
  <c r="B1450" i="2"/>
  <c r="B1451" i="2"/>
  <c r="B1452" i="2"/>
  <c r="B1453" i="2"/>
  <c r="B1454" i="2"/>
  <c r="B1455" i="2"/>
  <c r="B1456" i="2"/>
  <c r="B1457" i="2"/>
  <c r="B1458" i="2"/>
  <c r="B1459" i="2"/>
  <c r="B1460" i="2"/>
  <c r="B1461" i="2"/>
  <c r="B1462" i="2"/>
  <c r="B1463" i="2"/>
  <c r="B1464" i="2"/>
  <c r="B1465" i="2"/>
  <c r="B1466" i="2"/>
  <c r="B1467" i="2"/>
  <c r="B1468" i="2"/>
  <c r="B1469" i="2"/>
  <c r="B1470" i="2"/>
  <c r="B1471" i="2"/>
  <c r="B1472" i="2"/>
  <c r="B1473" i="2"/>
  <c r="B1474" i="2"/>
  <c r="B1475" i="2"/>
  <c r="B1476" i="2"/>
  <c r="B1477" i="2"/>
  <c r="B1478" i="2"/>
  <c r="B1479" i="2"/>
  <c r="B1480" i="2"/>
  <c r="B1481" i="2"/>
  <c r="B1482" i="2"/>
  <c r="B1483" i="2"/>
  <c r="B1484" i="2"/>
  <c r="B1485" i="2"/>
  <c r="B1486" i="2"/>
  <c r="B1487" i="2"/>
  <c r="B1488" i="2"/>
  <c r="B1489" i="2"/>
  <c r="B1490" i="2"/>
  <c r="B1491" i="2"/>
  <c r="B1492" i="2"/>
  <c r="B1493" i="2"/>
  <c r="B1494" i="2"/>
  <c r="B1495" i="2"/>
  <c r="B1496" i="2"/>
  <c r="B1497" i="2"/>
  <c r="B1498" i="2"/>
  <c r="B1499" i="2"/>
  <c r="B1500" i="2"/>
  <c r="B1501" i="2"/>
  <c r="B1502" i="2"/>
  <c r="B1503" i="2"/>
  <c r="B1504" i="2"/>
  <c r="B1505" i="2"/>
  <c r="B1506" i="2"/>
  <c r="B1507" i="2"/>
  <c r="B1508" i="2"/>
  <c r="B1509" i="2"/>
  <c r="B1510" i="2"/>
  <c r="B1511" i="2"/>
  <c r="B1512" i="2"/>
  <c r="B1513" i="2"/>
  <c r="B1514" i="2"/>
  <c r="B1515" i="2"/>
  <c r="B1516" i="2"/>
  <c r="B1517" i="2"/>
  <c r="B1518" i="2"/>
  <c r="B1519" i="2"/>
  <c r="B1520" i="2"/>
  <c r="B1521" i="2"/>
  <c r="B1522" i="2"/>
  <c r="B1523" i="2"/>
  <c r="B1524" i="2"/>
  <c r="B1525" i="2"/>
  <c r="B1526" i="2"/>
  <c r="B1527" i="2"/>
  <c r="B1528" i="2"/>
  <c r="B1529" i="2"/>
  <c r="B1530" i="2"/>
  <c r="B1531" i="2"/>
  <c r="B1532" i="2"/>
  <c r="B1533" i="2"/>
  <c r="B1534" i="2"/>
  <c r="B1535" i="2"/>
  <c r="B1536" i="2"/>
  <c r="B1537" i="2"/>
  <c r="B1538" i="2"/>
  <c r="B1539" i="2"/>
  <c r="B1540" i="2"/>
  <c r="B1541" i="2"/>
  <c r="B1542" i="2"/>
  <c r="B1543" i="2"/>
  <c r="B1544" i="2"/>
  <c r="B1545" i="2"/>
  <c r="B1546" i="2"/>
  <c r="B1547" i="2"/>
  <c r="B1548" i="2"/>
  <c r="B1549" i="2"/>
  <c r="B1550" i="2"/>
  <c r="B1551" i="2"/>
  <c r="B1552" i="2"/>
  <c r="B1553" i="2"/>
  <c r="B1554" i="2"/>
  <c r="B1555" i="2"/>
  <c r="B1556" i="2"/>
  <c r="B1557" i="2"/>
  <c r="B1558" i="2"/>
  <c r="B1559" i="2"/>
  <c r="B1560" i="2"/>
  <c r="B1561" i="2"/>
  <c r="B1562" i="2"/>
  <c r="B1563" i="2"/>
  <c r="B1564" i="2"/>
  <c r="B1565" i="2"/>
  <c r="B1566" i="2"/>
  <c r="B1567" i="2"/>
  <c r="B1568" i="2"/>
  <c r="B1569" i="2"/>
  <c r="B1570" i="2"/>
  <c r="B1571" i="2"/>
  <c r="B1572" i="2"/>
  <c r="B1573" i="2"/>
  <c r="B1574" i="2"/>
  <c r="B1575" i="2"/>
  <c r="B1576" i="2"/>
  <c r="B1577" i="2"/>
  <c r="B1578" i="2"/>
  <c r="B1579" i="2"/>
  <c r="B1580" i="2"/>
  <c r="B1581" i="2"/>
  <c r="B1582" i="2"/>
  <c r="B1583" i="2"/>
  <c r="B1584" i="2"/>
  <c r="B1585" i="2"/>
  <c r="B1586" i="2"/>
  <c r="B1587" i="2"/>
  <c r="B1588" i="2"/>
  <c r="B1589" i="2"/>
  <c r="B1590" i="2"/>
  <c r="B1591" i="2"/>
  <c r="B1592" i="2"/>
  <c r="B1593" i="2"/>
  <c r="B1594" i="2"/>
  <c r="B1595" i="2"/>
  <c r="B1596" i="2"/>
  <c r="B1597" i="2"/>
  <c r="B1598" i="2"/>
  <c r="B1599" i="2"/>
  <c r="B1600" i="2"/>
  <c r="B1601" i="2"/>
  <c r="B1602" i="2"/>
  <c r="B1603" i="2"/>
  <c r="B1604" i="2"/>
  <c r="B1605" i="2"/>
  <c r="B1606" i="2"/>
  <c r="B1607" i="2"/>
  <c r="B1608" i="2"/>
  <c r="B1609" i="2"/>
  <c r="B1610" i="2"/>
  <c r="B1611" i="2"/>
  <c r="B1612" i="2"/>
  <c r="B1613" i="2"/>
  <c r="B1614" i="2"/>
  <c r="B1615" i="2"/>
  <c r="B1616" i="2"/>
  <c r="B1617" i="2"/>
  <c r="B1618" i="2"/>
  <c r="B1619" i="2"/>
  <c r="B1620" i="2"/>
  <c r="B1621" i="2"/>
  <c r="B1622" i="2"/>
  <c r="B1623" i="2"/>
  <c r="B1624" i="2"/>
  <c r="B1625" i="2"/>
  <c r="B1626" i="2"/>
  <c r="B1627" i="2"/>
  <c r="B1628" i="2"/>
  <c r="B1629" i="2"/>
  <c r="B1630" i="2"/>
  <c r="B1631" i="2"/>
  <c r="B1632" i="2"/>
  <c r="B1633" i="2"/>
  <c r="B1634" i="2"/>
  <c r="B1635" i="2"/>
  <c r="B1636" i="2"/>
  <c r="B1637" i="2"/>
  <c r="B1638" i="2"/>
  <c r="B1639" i="2"/>
  <c r="B1640" i="2"/>
  <c r="B1641" i="2"/>
  <c r="B1642" i="2"/>
  <c r="B1643" i="2"/>
  <c r="B1644" i="2"/>
  <c r="B1645" i="2"/>
  <c r="B1646" i="2"/>
  <c r="B1647" i="2"/>
  <c r="B1648" i="2"/>
  <c r="B1649" i="2"/>
  <c r="B1650" i="2"/>
  <c r="B1651" i="2"/>
  <c r="B1652" i="2"/>
  <c r="B1653" i="2"/>
  <c r="B1654" i="2"/>
  <c r="B1655" i="2"/>
  <c r="B1656" i="2"/>
  <c r="B1657" i="2"/>
  <c r="B1658" i="2"/>
  <c r="B1659" i="2"/>
  <c r="B1660" i="2"/>
  <c r="B1661" i="2"/>
  <c r="B1662" i="2"/>
  <c r="B1663" i="2"/>
  <c r="B1664" i="2"/>
  <c r="B1665" i="2"/>
  <c r="B1666" i="2"/>
  <c r="B1667" i="2"/>
  <c r="B1668" i="2"/>
  <c r="B1669" i="2"/>
  <c r="B1670" i="2"/>
  <c r="B1671" i="2"/>
  <c r="B1672" i="2"/>
  <c r="B1673" i="2"/>
  <c r="B1674" i="2"/>
  <c r="B1675" i="2"/>
  <c r="B1676" i="2"/>
  <c r="B1677" i="2"/>
  <c r="B1678" i="2"/>
  <c r="B1679" i="2"/>
  <c r="B1680" i="2"/>
  <c r="B1681" i="2"/>
  <c r="B1682" i="2"/>
  <c r="B1683" i="2"/>
  <c r="B1684" i="2"/>
  <c r="B1685" i="2"/>
  <c r="B1686" i="2"/>
  <c r="B1687" i="2"/>
  <c r="B1688" i="2"/>
  <c r="B1689" i="2"/>
  <c r="B1690" i="2"/>
  <c r="B1691" i="2"/>
  <c r="B1692" i="2"/>
  <c r="B1693" i="2"/>
  <c r="B1694" i="2"/>
  <c r="B1695" i="2"/>
  <c r="B1696" i="2"/>
  <c r="B1697" i="2"/>
  <c r="B1698" i="2"/>
  <c r="B1699" i="2"/>
  <c r="B1700" i="2"/>
  <c r="B1701" i="2"/>
  <c r="B1702" i="2"/>
  <c r="B1703" i="2"/>
  <c r="B1704" i="2"/>
  <c r="B1705" i="2"/>
  <c r="B1706" i="2"/>
  <c r="B1707" i="2"/>
  <c r="B1708" i="2"/>
  <c r="B1709" i="2"/>
  <c r="B1710" i="2"/>
  <c r="B1711" i="2"/>
  <c r="B1712" i="2"/>
  <c r="B1713" i="2"/>
  <c r="B1714" i="2"/>
  <c r="B1715" i="2"/>
  <c r="B1716" i="2"/>
  <c r="B1717" i="2"/>
  <c r="B1718" i="2"/>
  <c r="B1719" i="2"/>
  <c r="B1720" i="2"/>
  <c r="B1721" i="2"/>
  <c r="B1722" i="2"/>
  <c r="B1723" i="2"/>
  <c r="B1724" i="2"/>
  <c r="B1725" i="2"/>
  <c r="B1726" i="2"/>
  <c r="B1727" i="2"/>
  <c r="B1728" i="2"/>
  <c r="B1729" i="2"/>
  <c r="B1730" i="2"/>
  <c r="B1731" i="2"/>
  <c r="B1732" i="2"/>
  <c r="B1733" i="2"/>
  <c r="B1734" i="2"/>
  <c r="B1735" i="2"/>
  <c r="B1736" i="2"/>
  <c r="B1737" i="2"/>
  <c r="B1738" i="2"/>
  <c r="B1739" i="2"/>
  <c r="B1740" i="2"/>
  <c r="B1741" i="2"/>
  <c r="B1742" i="2"/>
  <c r="B1743" i="2"/>
  <c r="B1744" i="2"/>
  <c r="B1745" i="2"/>
  <c r="B1746" i="2"/>
  <c r="B1747" i="2"/>
  <c r="B1748" i="2"/>
  <c r="B1749" i="2"/>
  <c r="B1750" i="2"/>
  <c r="B1751" i="2"/>
  <c r="B1752" i="2"/>
  <c r="B1753" i="2"/>
  <c r="B1754" i="2"/>
  <c r="B1755" i="2"/>
  <c r="B1756" i="2"/>
  <c r="B1757" i="2"/>
  <c r="B1758" i="2"/>
  <c r="B1759" i="2"/>
  <c r="B1760" i="2"/>
  <c r="B1761" i="2"/>
  <c r="B1762" i="2"/>
  <c r="B1763" i="2"/>
  <c r="B1764" i="2"/>
  <c r="B1765" i="2"/>
  <c r="B1766" i="2"/>
  <c r="B1767" i="2"/>
  <c r="B1768" i="2"/>
  <c r="B1769" i="2"/>
  <c r="B1770" i="2"/>
  <c r="B1771" i="2"/>
  <c r="B1772" i="2"/>
  <c r="B1773" i="2"/>
  <c r="B1774" i="2"/>
  <c r="B1775" i="2"/>
  <c r="B1776" i="2"/>
  <c r="B1777" i="2"/>
  <c r="B1778" i="2"/>
  <c r="B1779" i="2"/>
  <c r="B1780" i="2"/>
  <c r="B1781" i="2"/>
  <c r="B1782" i="2"/>
  <c r="B1783" i="2"/>
  <c r="B1784" i="2"/>
  <c r="B1785" i="2"/>
  <c r="B1786" i="2"/>
  <c r="B1787" i="2"/>
  <c r="B1788" i="2"/>
  <c r="B1789" i="2"/>
  <c r="B1790" i="2"/>
  <c r="B1791" i="2"/>
  <c r="B1792" i="2"/>
  <c r="B1793" i="2"/>
  <c r="B1794" i="2"/>
  <c r="B1795" i="2"/>
  <c r="B1796" i="2"/>
  <c r="B1797" i="2"/>
  <c r="B1798" i="2"/>
  <c r="B1799" i="2"/>
  <c r="B1800" i="2"/>
  <c r="B1801" i="2"/>
  <c r="B1802" i="2"/>
  <c r="B1803" i="2"/>
  <c r="B1804" i="2"/>
  <c r="B1805" i="2"/>
  <c r="B1806" i="2"/>
  <c r="B1807" i="2"/>
  <c r="B1808" i="2"/>
  <c r="B1809" i="2"/>
  <c r="B1810" i="2"/>
  <c r="B1811" i="2"/>
  <c r="B1812" i="2"/>
  <c r="B1813" i="2"/>
  <c r="B1814" i="2"/>
  <c r="B1815" i="2"/>
  <c r="B1816" i="2"/>
  <c r="B1817" i="2"/>
  <c r="B1818" i="2"/>
  <c r="B1819" i="2"/>
  <c r="B1820" i="2"/>
  <c r="B1821" i="2"/>
  <c r="B1822" i="2"/>
  <c r="B1823" i="2"/>
  <c r="B1824" i="2"/>
  <c r="B1825" i="2"/>
  <c r="B1826" i="2"/>
  <c r="B1827" i="2"/>
  <c r="B1828" i="2"/>
  <c r="B1829" i="2"/>
  <c r="B1830" i="2"/>
  <c r="B1831" i="2"/>
  <c r="B1832" i="2"/>
  <c r="B1833" i="2"/>
  <c r="B1834" i="2"/>
  <c r="B1835" i="2"/>
  <c r="B1836" i="2"/>
  <c r="B1837" i="2"/>
  <c r="B1838" i="2"/>
  <c r="B1839" i="2"/>
  <c r="B1840" i="2"/>
  <c r="B1841" i="2"/>
  <c r="B1842" i="2"/>
  <c r="B1843" i="2"/>
  <c r="B1844" i="2"/>
  <c r="B1845" i="2"/>
  <c r="B1846" i="2"/>
  <c r="B1847" i="2"/>
  <c r="B1848" i="2"/>
  <c r="B1849" i="2"/>
  <c r="B1850" i="2"/>
  <c r="B1851" i="2"/>
  <c r="B1852" i="2"/>
  <c r="B1853" i="2"/>
  <c r="B1854" i="2"/>
  <c r="B1855" i="2"/>
  <c r="B1856" i="2"/>
  <c r="B1857" i="2"/>
  <c r="B1858" i="2"/>
  <c r="B1859" i="2"/>
  <c r="B1860" i="2"/>
  <c r="B1861" i="2"/>
  <c r="B1862" i="2"/>
  <c r="B1863" i="2"/>
  <c r="B1864" i="2"/>
  <c r="B1865" i="2"/>
  <c r="B1866" i="2"/>
  <c r="B1867" i="2"/>
  <c r="B1868" i="2"/>
  <c r="B1869" i="2"/>
  <c r="B1870" i="2"/>
  <c r="B1871" i="2"/>
  <c r="B1872" i="2"/>
  <c r="B1873" i="2"/>
  <c r="B1874" i="2"/>
  <c r="B1875" i="2"/>
  <c r="B1876" i="2"/>
  <c r="B1877" i="2"/>
  <c r="B1878" i="2"/>
  <c r="B1879" i="2"/>
  <c r="B1880" i="2"/>
  <c r="B1881" i="2"/>
  <c r="B1882" i="2"/>
  <c r="B1883" i="2"/>
  <c r="B1884" i="2"/>
  <c r="B1885" i="2"/>
  <c r="B1886" i="2"/>
  <c r="B1887" i="2"/>
  <c r="B1888" i="2"/>
  <c r="B1889" i="2"/>
  <c r="B1890" i="2"/>
  <c r="B1891" i="2"/>
  <c r="B1892" i="2"/>
  <c r="B1893" i="2"/>
  <c r="B1894" i="2"/>
  <c r="B1895" i="2"/>
  <c r="B1896" i="2"/>
  <c r="B1897" i="2"/>
  <c r="B1898" i="2"/>
  <c r="B1899" i="2"/>
  <c r="B1900" i="2"/>
  <c r="B1901" i="2"/>
  <c r="B1902" i="2"/>
  <c r="B1903" i="2"/>
  <c r="B1904" i="2"/>
  <c r="B1905" i="2"/>
  <c r="B1906" i="2"/>
  <c r="B1907" i="2"/>
  <c r="B1908" i="2"/>
  <c r="B1909" i="2"/>
  <c r="B1910" i="2"/>
  <c r="B1911" i="2"/>
  <c r="B1912" i="2"/>
  <c r="B1913" i="2"/>
  <c r="B1914" i="2"/>
  <c r="B1915" i="2"/>
  <c r="B1916" i="2"/>
  <c r="B1917" i="2"/>
  <c r="B1918" i="2"/>
  <c r="B1919" i="2"/>
  <c r="B1920" i="2"/>
  <c r="B1921" i="2"/>
  <c r="B1922" i="2"/>
  <c r="B1923" i="2"/>
  <c r="B1924" i="2"/>
  <c r="B1925" i="2"/>
  <c r="B1926" i="2"/>
  <c r="B1927" i="2"/>
  <c r="B1928" i="2"/>
  <c r="B1929" i="2"/>
  <c r="B1930" i="2"/>
  <c r="B1931" i="2"/>
  <c r="B1932" i="2"/>
  <c r="B1933" i="2"/>
  <c r="B1934" i="2"/>
  <c r="B1935" i="2"/>
  <c r="B1936" i="2"/>
  <c r="B1937" i="2"/>
  <c r="B1938" i="2"/>
  <c r="B1939" i="2"/>
  <c r="B1940" i="2"/>
  <c r="B1941" i="2"/>
  <c r="B1942" i="2"/>
  <c r="B1943" i="2"/>
  <c r="B1944" i="2"/>
  <c r="B1945" i="2"/>
  <c r="B1946" i="2"/>
  <c r="B1947" i="2"/>
  <c r="B1948" i="2"/>
  <c r="B1949" i="2"/>
  <c r="B1950" i="2"/>
  <c r="B1951" i="2"/>
  <c r="B1952" i="2"/>
  <c r="B1953" i="2"/>
  <c r="B1954" i="2"/>
  <c r="B1955" i="2"/>
  <c r="B1956" i="2"/>
  <c r="B1957" i="2"/>
  <c r="B1958" i="2"/>
  <c r="B1959" i="2"/>
  <c r="B1960" i="2"/>
  <c r="B1961" i="2"/>
  <c r="B1962" i="2"/>
  <c r="B1963" i="2"/>
  <c r="B1964" i="2"/>
  <c r="B1965" i="2"/>
  <c r="B1966" i="2"/>
  <c r="B1967" i="2"/>
  <c r="B1968" i="2"/>
  <c r="B1969" i="2"/>
  <c r="B1970" i="2"/>
  <c r="B1971" i="2"/>
  <c r="B1972" i="2"/>
  <c r="B1973" i="2"/>
  <c r="B1974" i="2"/>
  <c r="B1975" i="2"/>
  <c r="B1976" i="2"/>
  <c r="B1977" i="2"/>
  <c r="B1978" i="2"/>
  <c r="B1979" i="2"/>
  <c r="B1980" i="2"/>
  <c r="B1981" i="2"/>
  <c r="B1982" i="2"/>
  <c r="B1983" i="2"/>
  <c r="B1984" i="2"/>
  <c r="B1985" i="2"/>
  <c r="B1986" i="2"/>
  <c r="B1987" i="2"/>
  <c r="B1988" i="2"/>
  <c r="B1989" i="2"/>
  <c r="B1990" i="2"/>
  <c r="B1991" i="2"/>
  <c r="B1992" i="2"/>
  <c r="B1993" i="2"/>
  <c r="B1994" i="2"/>
  <c r="B1995" i="2"/>
  <c r="B1996" i="2"/>
  <c r="B1997" i="2"/>
  <c r="B1998" i="2"/>
  <c r="B1999" i="2"/>
  <c r="B2000" i="2"/>
  <c r="B2001" i="2"/>
  <c r="B2002" i="2"/>
  <c r="B2003" i="2"/>
  <c r="B2004" i="2"/>
  <c r="B2005" i="2"/>
  <c r="B2006" i="2"/>
  <c r="B2007" i="2"/>
  <c r="B2008" i="2"/>
  <c r="B2009" i="2"/>
  <c r="B2010" i="2"/>
  <c r="B2011" i="2"/>
  <c r="B2012" i="2"/>
  <c r="B2013" i="2"/>
  <c r="B2014" i="2"/>
  <c r="B2015" i="2"/>
  <c r="B2016" i="2"/>
  <c r="B2017" i="2"/>
  <c r="B2018" i="2"/>
  <c r="B2019" i="2"/>
  <c r="B2020" i="2"/>
  <c r="B2021" i="2"/>
  <c r="B2022" i="2"/>
  <c r="B2023" i="2"/>
  <c r="B2024" i="2"/>
  <c r="B2025" i="2"/>
  <c r="B2026" i="2"/>
  <c r="B2027" i="2"/>
  <c r="B2028" i="2"/>
  <c r="B2029" i="2"/>
  <c r="B2030" i="2"/>
  <c r="B2031" i="2"/>
  <c r="B2032" i="2"/>
  <c r="B2033" i="2"/>
  <c r="B2034" i="2"/>
  <c r="B2035" i="2"/>
  <c r="B2036" i="2"/>
  <c r="B2037" i="2"/>
  <c r="B2038" i="2"/>
  <c r="B2039" i="2"/>
  <c r="B2040" i="2"/>
  <c r="B2041" i="2"/>
  <c r="B2042" i="2"/>
  <c r="B2043" i="2"/>
  <c r="B2044" i="2"/>
  <c r="B2045" i="2"/>
  <c r="B2046" i="2"/>
  <c r="B2047" i="2"/>
  <c r="B2048" i="2"/>
  <c r="B2049" i="2"/>
  <c r="B2050" i="2"/>
  <c r="B2051" i="2"/>
  <c r="B2052" i="2"/>
  <c r="B2053" i="2"/>
  <c r="B2054" i="2"/>
  <c r="B2055" i="2"/>
  <c r="B2056" i="2"/>
  <c r="B2057" i="2"/>
  <c r="B2058" i="2"/>
  <c r="B2059" i="2"/>
  <c r="B2060" i="2"/>
  <c r="B2061" i="2"/>
  <c r="B2062" i="2"/>
  <c r="B2063" i="2"/>
  <c r="B2064" i="2"/>
  <c r="B2065" i="2"/>
  <c r="B2066" i="2"/>
  <c r="B2067" i="2"/>
  <c r="B2068" i="2"/>
  <c r="B2069" i="2"/>
  <c r="B2070" i="2"/>
  <c r="B2071" i="2"/>
  <c r="B2072" i="2"/>
  <c r="B2073" i="2"/>
  <c r="B2074" i="2"/>
  <c r="B2075" i="2"/>
  <c r="B2076" i="2"/>
  <c r="B2077" i="2"/>
  <c r="B2078" i="2"/>
  <c r="B2079" i="2"/>
  <c r="B2080" i="2"/>
  <c r="B2081" i="2"/>
  <c r="B2082" i="2"/>
  <c r="B2083" i="2"/>
  <c r="B2084" i="2"/>
  <c r="B2085" i="2"/>
  <c r="B2086" i="2"/>
  <c r="B2087" i="2"/>
  <c r="B2088" i="2"/>
  <c r="B2089" i="2"/>
  <c r="B2090" i="2"/>
  <c r="B2091" i="2"/>
  <c r="B2092" i="2"/>
  <c r="B2093" i="2"/>
  <c r="B2094" i="2"/>
  <c r="B2095" i="2"/>
  <c r="B2096" i="2"/>
  <c r="B2097" i="2"/>
  <c r="B2098" i="2"/>
  <c r="B2099" i="2"/>
  <c r="B2100" i="2"/>
  <c r="B2101" i="2"/>
  <c r="B2102" i="2"/>
  <c r="B2103" i="2"/>
  <c r="B2104" i="2"/>
  <c r="B2105" i="2"/>
  <c r="B2106" i="2"/>
  <c r="B2107" i="2"/>
  <c r="B2108" i="2"/>
  <c r="B2109" i="2"/>
  <c r="B2110" i="2"/>
  <c r="B2111" i="2"/>
  <c r="B2112" i="2"/>
  <c r="B2113" i="2"/>
  <c r="B2114" i="2"/>
  <c r="B2115" i="2"/>
  <c r="B2116" i="2"/>
  <c r="B2117" i="2"/>
  <c r="B2118" i="2"/>
  <c r="B2119" i="2"/>
  <c r="B2120" i="2"/>
  <c r="B2121" i="2"/>
  <c r="B2122" i="2"/>
  <c r="B2123" i="2"/>
  <c r="B2124" i="2"/>
  <c r="B2125" i="2"/>
  <c r="B2126" i="2"/>
  <c r="B2127" i="2"/>
  <c r="B2128" i="2"/>
  <c r="B2129" i="2"/>
  <c r="B2130" i="2"/>
  <c r="B2131" i="2"/>
  <c r="B2132" i="2"/>
  <c r="B2133" i="2"/>
  <c r="B2134" i="2"/>
  <c r="B2135" i="2"/>
  <c r="B2136" i="2"/>
  <c r="B2137" i="2"/>
  <c r="B2138" i="2"/>
  <c r="B2139" i="2"/>
  <c r="B2140" i="2"/>
  <c r="B2141" i="2"/>
  <c r="B2142" i="2"/>
  <c r="B2143" i="2"/>
  <c r="B2144" i="2"/>
  <c r="B2145" i="2"/>
  <c r="B2146" i="2"/>
  <c r="B2147" i="2"/>
  <c r="B2148" i="2"/>
  <c r="B2149" i="2"/>
  <c r="B2150" i="2"/>
  <c r="B2151" i="2"/>
  <c r="B2152" i="2"/>
  <c r="B2153" i="2"/>
  <c r="B2154" i="2"/>
  <c r="B2155" i="2"/>
  <c r="B2156" i="2"/>
  <c r="B2157" i="2"/>
  <c r="B2158" i="2"/>
  <c r="B2159" i="2"/>
  <c r="B2160" i="2"/>
  <c r="B2161" i="2"/>
  <c r="B2162" i="2"/>
  <c r="B2163" i="2"/>
  <c r="B2164" i="2"/>
  <c r="B2165" i="2"/>
  <c r="B2166" i="2"/>
  <c r="B2167" i="2"/>
  <c r="B2168" i="2"/>
  <c r="B2169" i="2"/>
  <c r="B2170" i="2"/>
  <c r="B2171" i="2"/>
  <c r="B2172" i="2"/>
  <c r="B2173" i="2"/>
  <c r="B2174" i="2"/>
  <c r="B2175" i="2"/>
  <c r="B2176" i="2"/>
  <c r="B2177" i="2"/>
  <c r="B2178" i="2"/>
  <c r="B2179" i="2"/>
  <c r="B2180" i="2"/>
  <c r="B2181" i="2"/>
  <c r="B2182" i="2"/>
  <c r="B2183" i="2"/>
  <c r="B2184" i="2"/>
  <c r="B2185" i="2"/>
  <c r="B2186" i="2"/>
  <c r="B2187" i="2"/>
  <c r="B2188" i="2"/>
  <c r="B2189" i="2"/>
  <c r="B2190" i="2"/>
  <c r="B2191" i="2"/>
  <c r="B2192" i="2"/>
  <c r="B2193" i="2"/>
  <c r="B2194" i="2"/>
  <c r="B2195" i="2"/>
  <c r="B2196" i="2"/>
  <c r="B2197" i="2"/>
  <c r="B2198" i="2"/>
  <c r="B2199" i="2"/>
  <c r="B2200" i="2"/>
  <c r="B2201" i="2"/>
  <c r="B2202" i="2"/>
  <c r="B2203" i="2"/>
  <c r="B2204" i="2"/>
  <c r="B2205" i="2"/>
  <c r="B2206" i="2"/>
  <c r="B2207" i="2"/>
  <c r="B2208" i="2"/>
  <c r="B2209" i="2"/>
  <c r="B2210" i="2"/>
  <c r="B2211" i="2"/>
  <c r="B2212" i="2"/>
  <c r="B2213" i="2"/>
  <c r="B2214" i="2"/>
  <c r="B2215" i="2"/>
  <c r="B2216" i="2"/>
  <c r="B2217" i="2"/>
  <c r="B2218" i="2"/>
  <c r="B2219" i="2"/>
  <c r="B2220" i="2"/>
  <c r="B2221" i="2"/>
  <c r="B2222" i="2"/>
  <c r="B2223" i="2"/>
  <c r="B2224" i="2"/>
  <c r="B2225" i="2"/>
  <c r="B2226" i="2"/>
  <c r="B2227" i="2"/>
  <c r="B2228" i="2"/>
  <c r="B2229" i="2"/>
  <c r="B2230" i="2"/>
  <c r="B2231" i="2"/>
  <c r="B2232" i="2"/>
  <c r="B2233" i="2"/>
  <c r="B2234" i="2"/>
  <c r="B2235" i="2"/>
  <c r="B2236" i="2"/>
  <c r="B2237" i="2"/>
  <c r="B2238" i="2"/>
  <c r="B2239" i="2"/>
  <c r="B2240" i="2"/>
  <c r="B2241" i="2"/>
  <c r="B2242" i="2"/>
  <c r="B2243" i="2"/>
  <c r="B2244" i="2"/>
  <c r="B2245" i="2"/>
  <c r="B2246" i="2"/>
  <c r="B2247" i="2"/>
  <c r="B2248" i="2"/>
  <c r="B2249" i="2"/>
  <c r="B2250" i="2"/>
  <c r="B2251" i="2"/>
  <c r="B2252" i="2"/>
  <c r="B2253" i="2"/>
  <c r="B2254" i="2"/>
  <c r="B2255" i="2"/>
  <c r="B2256" i="2"/>
  <c r="B2257" i="2"/>
  <c r="B2258" i="2"/>
  <c r="B2259" i="2"/>
  <c r="B2260" i="2"/>
  <c r="B2261" i="2"/>
  <c r="B2262" i="2"/>
  <c r="B2263" i="2"/>
  <c r="B2264" i="2"/>
  <c r="B2265" i="2"/>
  <c r="B2266" i="2"/>
  <c r="B2267" i="2"/>
  <c r="B2268" i="2"/>
  <c r="B2269" i="2"/>
  <c r="B2270" i="2"/>
  <c r="B2271" i="2"/>
  <c r="B2272" i="2"/>
  <c r="B2273" i="2"/>
  <c r="B2274" i="2"/>
  <c r="B2275" i="2"/>
  <c r="B2276" i="2"/>
  <c r="B2277" i="2"/>
  <c r="B2278" i="2"/>
  <c r="B2279" i="2"/>
  <c r="B2280" i="2"/>
  <c r="B2281" i="2"/>
  <c r="B2282" i="2"/>
  <c r="B2283" i="2"/>
  <c r="B2284" i="2"/>
  <c r="B2285" i="2"/>
  <c r="B2286" i="2"/>
  <c r="B2287" i="2"/>
  <c r="B2288" i="2"/>
  <c r="B2289" i="2"/>
  <c r="B2290" i="2"/>
  <c r="B2291" i="2"/>
  <c r="B2292" i="2"/>
  <c r="B2293" i="2"/>
  <c r="B2294" i="2"/>
  <c r="B2295" i="2"/>
  <c r="B2296" i="2"/>
  <c r="B2297" i="2"/>
  <c r="B2298" i="2"/>
  <c r="B2299" i="2"/>
  <c r="B2300" i="2"/>
  <c r="B2301" i="2"/>
  <c r="B2302" i="2"/>
  <c r="B2303" i="2"/>
  <c r="B2304" i="2"/>
  <c r="B2305" i="2"/>
  <c r="B2306" i="2"/>
  <c r="B2307" i="2"/>
  <c r="B2308" i="2"/>
  <c r="B2309" i="2"/>
  <c r="B2310" i="2"/>
  <c r="B2311" i="2"/>
  <c r="B2312" i="2"/>
  <c r="B2313" i="2"/>
  <c r="B2314" i="2"/>
  <c r="B2315" i="2"/>
  <c r="B2316" i="2"/>
  <c r="B2317" i="2"/>
  <c r="B2318" i="2"/>
  <c r="B2319" i="2"/>
  <c r="B2320" i="2"/>
  <c r="B2321" i="2"/>
  <c r="B2322" i="2"/>
  <c r="B2323" i="2"/>
  <c r="B2324" i="2"/>
  <c r="B2325" i="2"/>
  <c r="B2326" i="2"/>
  <c r="B2327" i="2"/>
  <c r="B2328" i="2"/>
  <c r="B2329" i="2"/>
  <c r="B2330" i="2"/>
  <c r="B2331" i="2"/>
  <c r="B2332" i="2"/>
  <c r="B2333" i="2"/>
  <c r="B2334" i="2"/>
  <c r="B2335" i="2"/>
  <c r="B2336" i="2"/>
  <c r="B2337" i="2"/>
  <c r="B2338" i="2"/>
  <c r="B2339" i="2"/>
  <c r="B2340" i="2"/>
  <c r="B2341" i="2"/>
  <c r="B2342" i="2"/>
  <c r="B2343" i="2"/>
  <c r="B2344" i="2"/>
  <c r="B2345" i="2"/>
  <c r="B2346" i="2"/>
  <c r="B2347" i="2"/>
  <c r="B2348" i="2"/>
  <c r="B2349" i="2"/>
  <c r="B2350" i="2"/>
  <c r="B2351" i="2"/>
  <c r="B2352" i="2"/>
  <c r="B2353" i="2"/>
  <c r="B2354" i="2"/>
  <c r="B2355" i="2"/>
  <c r="B2356" i="2"/>
  <c r="B2357" i="2"/>
  <c r="B2358" i="2"/>
  <c r="B2359" i="2"/>
  <c r="B2360" i="2"/>
  <c r="B2361" i="2"/>
  <c r="B2362" i="2"/>
  <c r="B2363" i="2"/>
  <c r="B2364" i="2"/>
  <c r="B2365" i="2"/>
  <c r="B2366" i="2"/>
  <c r="B2367" i="2"/>
  <c r="B2368" i="2"/>
  <c r="B2369" i="2"/>
  <c r="B2370" i="2"/>
  <c r="B2371" i="2"/>
  <c r="B2372" i="2"/>
  <c r="B2373" i="2"/>
  <c r="B2374" i="2"/>
  <c r="B2375" i="2"/>
  <c r="B2376" i="2"/>
  <c r="B2377" i="2"/>
  <c r="B2378" i="2"/>
  <c r="B2379" i="2"/>
  <c r="B2380" i="2"/>
  <c r="B2381" i="2"/>
  <c r="B2382" i="2"/>
  <c r="B2383" i="2"/>
  <c r="B2384" i="2"/>
  <c r="B2385" i="2"/>
  <c r="B2386" i="2"/>
  <c r="B2387" i="2"/>
  <c r="B2388" i="2"/>
  <c r="B2389" i="2"/>
  <c r="B2390" i="2"/>
  <c r="B2391" i="2"/>
  <c r="B2392" i="2"/>
  <c r="B2393" i="2"/>
  <c r="B2394" i="2"/>
  <c r="B2395" i="2"/>
  <c r="B2396" i="2"/>
  <c r="B2397" i="2"/>
  <c r="B2398" i="2"/>
  <c r="B2399" i="2"/>
  <c r="B2400" i="2"/>
  <c r="B2401" i="2"/>
  <c r="B2402" i="2"/>
  <c r="B2403" i="2"/>
  <c r="B2404" i="2"/>
  <c r="B2405" i="2"/>
  <c r="B2406" i="2"/>
  <c r="B2407" i="2"/>
  <c r="B2408" i="2"/>
  <c r="B2409" i="2"/>
  <c r="B2410" i="2"/>
  <c r="B2411" i="2"/>
  <c r="B2412" i="2"/>
  <c r="B2413" i="2"/>
  <c r="B2414" i="2"/>
  <c r="B2415" i="2"/>
  <c r="B2416" i="2"/>
  <c r="B2417" i="2"/>
  <c r="B2418" i="2"/>
  <c r="B2419" i="2"/>
  <c r="B2420" i="2"/>
  <c r="B2421" i="2"/>
  <c r="B2422" i="2"/>
  <c r="B2423" i="2"/>
  <c r="B2424" i="2"/>
  <c r="B2425" i="2"/>
  <c r="B2426" i="2"/>
  <c r="B2427" i="2"/>
  <c r="B2428" i="2"/>
  <c r="B2429" i="2"/>
  <c r="B2430" i="2"/>
  <c r="B2431" i="2"/>
  <c r="B2432" i="2"/>
  <c r="B2433" i="2"/>
  <c r="B2434" i="2"/>
  <c r="B2435" i="2"/>
  <c r="B2436" i="2"/>
  <c r="B2437" i="2"/>
  <c r="B2438" i="2"/>
  <c r="B2439" i="2"/>
  <c r="B2440" i="2"/>
  <c r="B2441" i="2"/>
  <c r="B2442" i="2"/>
  <c r="B2443" i="2"/>
  <c r="B2444" i="2"/>
  <c r="B2445" i="2"/>
  <c r="B2446" i="2"/>
  <c r="B2447" i="2"/>
  <c r="B2448" i="2"/>
  <c r="B2449" i="2"/>
  <c r="B2450" i="2"/>
  <c r="B2451" i="2"/>
  <c r="B2452" i="2"/>
  <c r="B2453" i="2"/>
  <c r="B2454" i="2"/>
  <c r="B2455" i="2"/>
  <c r="B2456" i="2"/>
  <c r="B2457" i="2"/>
  <c r="B2458" i="2"/>
  <c r="B2459" i="2"/>
  <c r="B2460" i="2"/>
  <c r="B2461" i="2"/>
  <c r="B2462" i="2"/>
  <c r="B2463" i="2"/>
  <c r="B2464" i="2"/>
  <c r="B2465" i="2"/>
  <c r="B2466" i="2"/>
  <c r="B2467" i="2"/>
  <c r="B2468" i="2"/>
  <c r="B2469" i="2"/>
  <c r="B2470" i="2"/>
  <c r="B2471" i="2"/>
  <c r="B2472" i="2"/>
  <c r="B2473" i="2"/>
  <c r="B2474" i="2"/>
  <c r="B2475" i="2"/>
  <c r="B2476" i="2"/>
  <c r="B2477" i="2"/>
  <c r="B2478" i="2"/>
  <c r="B2479" i="2"/>
  <c r="B2480" i="2"/>
  <c r="B2481" i="2"/>
  <c r="B2482" i="2"/>
  <c r="B2483" i="2"/>
  <c r="B2484" i="2"/>
  <c r="B2485" i="2"/>
  <c r="B2486" i="2"/>
  <c r="B2487" i="2"/>
  <c r="B2488" i="2"/>
  <c r="B2489" i="2"/>
  <c r="B2490" i="2"/>
  <c r="B2491" i="2"/>
  <c r="B2492" i="2"/>
  <c r="B2493" i="2"/>
  <c r="B2494" i="2"/>
  <c r="B2495" i="2"/>
  <c r="B2496" i="2"/>
  <c r="B2497" i="2"/>
  <c r="B2498" i="2"/>
  <c r="B2499" i="2"/>
  <c r="B2500" i="2"/>
  <c r="B2501" i="2"/>
  <c r="B2502" i="2"/>
  <c r="B2503" i="2"/>
  <c r="B2504" i="2"/>
  <c r="B2505" i="2"/>
  <c r="B2506" i="2"/>
  <c r="B2507" i="2"/>
  <c r="B2508" i="2"/>
  <c r="B2509" i="2"/>
  <c r="B2510" i="2"/>
  <c r="B2511" i="2"/>
  <c r="B2512" i="2"/>
  <c r="B2513" i="2"/>
  <c r="B2514" i="2"/>
  <c r="B2515" i="2"/>
  <c r="B2516" i="2"/>
  <c r="B2517" i="2"/>
  <c r="B2518" i="2"/>
  <c r="B2519" i="2"/>
  <c r="B2520" i="2"/>
  <c r="B2521" i="2"/>
  <c r="B2522" i="2"/>
  <c r="B2523" i="2"/>
  <c r="B2524" i="2"/>
  <c r="B2525" i="2"/>
  <c r="B2526" i="2"/>
  <c r="B2527" i="2"/>
  <c r="B2528" i="2"/>
  <c r="B2529" i="2"/>
  <c r="B2530" i="2"/>
  <c r="B2531" i="2"/>
  <c r="B2532" i="2"/>
  <c r="B2533" i="2"/>
  <c r="B2534" i="2"/>
  <c r="B2535" i="2"/>
  <c r="B2536" i="2"/>
  <c r="B2537" i="2"/>
  <c r="B2538" i="2"/>
  <c r="B2539" i="2"/>
  <c r="B2540" i="2"/>
  <c r="B2541" i="2"/>
  <c r="B2542" i="2"/>
  <c r="B2543" i="2"/>
  <c r="B2544" i="2"/>
  <c r="B2545" i="2"/>
  <c r="B2546" i="2"/>
  <c r="B2547" i="2"/>
  <c r="B2548" i="2"/>
  <c r="B2549" i="2"/>
  <c r="B2550" i="2"/>
  <c r="B2551" i="2"/>
  <c r="B2552" i="2"/>
  <c r="B2553" i="2"/>
  <c r="B2554" i="2"/>
  <c r="B2555" i="2"/>
  <c r="B2556" i="2"/>
  <c r="B2557" i="2"/>
  <c r="B2558" i="2"/>
  <c r="B2559" i="2"/>
  <c r="B2560" i="2"/>
  <c r="B2561" i="2"/>
  <c r="B2562" i="2"/>
  <c r="B2563" i="2"/>
  <c r="B2564" i="2"/>
  <c r="B2565" i="2"/>
  <c r="B2566" i="2"/>
  <c r="B2567" i="2"/>
  <c r="B2568" i="2"/>
  <c r="B2569" i="2"/>
  <c r="B2570" i="2"/>
  <c r="B2571" i="2"/>
  <c r="B2572" i="2"/>
  <c r="B2573" i="2"/>
  <c r="B2574" i="2"/>
  <c r="B2575" i="2"/>
  <c r="B2576" i="2"/>
  <c r="B2577" i="2"/>
  <c r="B2578" i="2"/>
  <c r="B2579" i="2"/>
  <c r="B2580" i="2"/>
  <c r="B2581" i="2"/>
  <c r="B2582" i="2"/>
  <c r="B2583" i="2"/>
  <c r="B2584" i="2"/>
  <c r="B2585" i="2"/>
  <c r="B2586" i="2"/>
  <c r="B2587" i="2"/>
  <c r="B2588" i="2"/>
  <c r="B2589" i="2"/>
  <c r="B2590" i="2"/>
  <c r="B2591" i="2"/>
  <c r="B2592" i="2"/>
  <c r="B2593" i="2"/>
  <c r="B2594" i="2"/>
  <c r="B2595" i="2"/>
  <c r="B2596" i="2"/>
  <c r="B2597" i="2"/>
  <c r="B2598" i="2"/>
  <c r="B2599" i="2"/>
  <c r="B2600" i="2"/>
  <c r="B2601" i="2"/>
  <c r="B2602" i="2"/>
  <c r="B2603" i="2"/>
  <c r="B2604" i="2"/>
  <c r="B2605" i="2"/>
  <c r="B2606" i="2"/>
  <c r="B2607" i="2"/>
  <c r="B2608" i="2"/>
  <c r="B2609" i="2"/>
  <c r="B2610" i="2"/>
  <c r="B2611" i="2"/>
  <c r="B2612" i="2"/>
  <c r="B2613" i="2"/>
  <c r="B2614" i="2"/>
  <c r="B2615" i="2"/>
  <c r="B2616" i="2"/>
  <c r="B2617" i="2"/>
  <c r="B2618" i="2"/>
  <c r="B2619" i="2"/>
  <c r="B2620" i="2"/>
  <c r="B2621" i="2"/>
  <c r="B2622" i="2"/>
  <c r="B2623" i="2"/>
  <c r="B2624" i="2"/>
  <c r="B2625" i="2"/>
  <c r="B2626" i="2"/>
  <c r="B2627" i="2"/>
  <c r="B2628" i="2"/>
  <c r="B2629" i="2"/>
  <c r="B2630" i="2"/>
  <c r="B2631" i="2"/>
  <c r="B2632" i="2"/>
  <c r="B2633" i="2"/>
  <c r="B2634" i="2"/>
  <c r="B2635" i="2"/>
  <c r="B2636" i="2"/>
  <c r="B2637" i="2"/>
  <c r="B2638" i="2"/>
  <c r="B2639" i="2"/>
  <c r="B2640" i="2"/>
  <c r="B2641" i="2"/>
  <c r="B2642" i="2"/>
  <c r="B2643" i="2"/>
  <c r="B2644" i="2"/>
  <c r="B2645" i="2"/>
  <c r="B2646" i="2"/>
  <c r="B2647" i="2"/>
  <c r="B2648" i="2"/>
  <c r="B2649" i="2"/>
  <c r="B2650" i="2"/>
  <c r="B2651" i="2"/>
  <c r="B2652" i="2"/>
  <c r="B2653" i="2"/>
  <c r="B2654" i="2"/>
  <c r="B2655" i="2"/>
  <c r="B2656" i="2"/>
  <c r="B2657" i="2"/>
  <c r="B2658" i="2"/>
  <c r="B2659" i="2"/>
  <c r="B2660" i="2"/>
  <c r="B2661" i="2"/>
  <c r="B2662" i="2"/>
  <c r="B2663" i="2"/>
  <c r="B2664" i="2"/>
  <c r="B2665" i="2"/>
  <c r="B2666" i="2"/>
  <c r="B2667" i="2"/>
  <c r="B2668" i="2"/>
  <c r="B2669" i="2"/>
  <c r="B2670" i="2"/>
  <c r="B2671" i="2"/>
  <c r="B2672" i="2"/>
  <c r="B2673" i="2"/>
  <c r="B2674" i="2"/>
  <c r="B2675" i="2"/>
  <c r="B2676" i="2"/>
  <c r="B2677" i="2"/>
  <c r="B2678" i="2"/>
  <c r="B2679" i="2"/>
  <c r="B2680" i="2"/>
  <c r="B2681" i="2"/>
  <c r="B2682" i="2"/>
  <c r="B2683" i="2"/>
  <c r="B2684" i="2"/>
  <c r="B2685" i="2"/>
  <c r="B2686" i="2"/>
  <c r="B2687" i="2"/>
  <c r="B2688" i="2"/>
  <c r="B2689" i="2"/>
  <c r="B2690" i="2"/>
  <c r="B2691" i="2"/>
  <c r="B2692" i="2"/>
  <c r="B2693" i="2"/>
  <c r="B2694" i="2"/>
  <c r="B2695" i="2"/>
  <c r="B2696" i="2"/>
  <c r="B2697" i="2"/>
  <c r="B2698" i="2"/>
  <c r="B2699" i="2"/>
  <c r="B2700" i="2"/>
  <c r="B2701" i="2"/>
  <c r="B2702" i="2"/>
  <c r="B2703" i="2"/>
  <c r="B2704" i="2"/>
  <c r="B2705" i="2"/>
  <c r="B2706" i="2"/>
  <c r="B2707" i="2"/>
  <c r="B2708" i="2"/>
  <c r="B2709" i="2"/>
  <c r="B2710" i="2"/>
  <c r="B2711" i="2"/>
  <c r="B2712" i="2"/>
  <c r="B2713" i="2"/>
  <c r="B2714" i="2"/>
  <c r="B2715" i="2"/>
  <c r="B2716" i="2"/>
  <c r="B2717" i="2"/>
  <c r="B2718" i="2"/>
  <c r="B2719" i="2"/>
  <c r="B2720" i="2"/>
  <c r="B2721" i="2"/>
  <c r="B2722" i="2"/>
  <c r="B2723" i="2"/>
  <c r="B2724" i="2"/>
  <c r="B2725" i="2"/>
  <c r="B2726" i="2"/>
  <c r="B2727" i="2"/>
  <c r="B2728" i="2"/>
  <c r="B2729" i="2"/>
  <c r="B2730" i="2"/>
  <c r="B2731" i="2"/>
  <c r="B2732" i="2"/>
  <c r="B2733" i="2"/>
  <c r="B2734" i="2"/>
  <c r="B2735" i="2"/>
  <c r="B2736" i="2"/>
  <c r="B2737" i="2"/>
  <c r="B2738" i="2"/>
  <c r="B2739" i="2"/>
  <c r="B2740" i="2"/>
  <c r="B2741" i="2"/>
  <c r="B2742" i="2"/>
  <c r="B2743" i="2"/>
  <c r="B2744" i="2"/>
  <c r="B2745" i="2"/>
  <c r="B2746" i="2"/>
  <c r="B2747" i="2"/>
  <c r="B2748" i="2"/>
  <c r="B2749" i="2"/>
  <c r="B2750" i="2"/>
  <c r="B2751" i="2"/>
  <c r="B2752" i="2"/>
  <c r="B2753" i="2"/>
  <c r="B2754" i="2"/>
  <c r="B2755" i="2"/>
  <c r="B2756" i="2"/>
  <c r="B2757" i="2"/>
  <c r="B2758" i="2"/>
  <c r="B2759" i="2"/>
  <c r="B2760" i="2"/>
  <c r="B2761" i="2"/>
  <c r="B2762" i="2"/>
  <c r="B2763" i="2"/>
  <c r="B2764" i="2"/>
  <c r="B2765" i="2"/>
  <c r="B2766" i="2"/>
  <c r="B2767" i="2"/>
  <c r="B2768" i="2"/>
  <c r="B2769" i="2"/>
  <c r="B2770" i="2"/>
  <c r="B2771" i="2"/>
  <c r="B2772" i="2"/>
  <c r="B2773" i="2"/>
  <c r="B2774" i="2"/>
  <c r="B2775" i="2"/>
  <c r="B2776" i="2"/>
  <c r="B2777" i="2"/>
  <c r="B2778" i="2"/>
  <c r="B2779" i="2"/>
  <c r="B2780" i="2"/>
  <c r="B2781" i="2"/>
  <c r="B2782" i="2"/>
  <c r="B2783" i="2"/>
  <c r="B2784" i="2"/>
  <c r="B2785" i="2"/>
  <c r="B2786" i="2"/>
  <c r="B2787" i="2"/>
  <c r="B2788" i="2"/>
  <c r="B2789" i="2"/>
  <c r="B2790" i="2"/>
  <c r="B2791" i="2"/>
  <c r="B2792" i="2"/>
  <c r="B2793" i="2"/>
  <c r="B2794" i="2"/>
  <c r="B2795" i="2"/>
  <c r="B2796" i="2"/>
  <c r="B2797" i="2"/>
  <c r="B2798" i="2"/>
  <c r="B2799" i="2"/>
  <c r="B2800" i="2"/>
  <c r="B2801" i="2"/>
  <c r="B2802" i="2"/>
  <c r="B2803" i="2"/>
  <c r="B2804" i="2"/>
  <c r="B2805" i="2"/>
  <c r="B2806" i="2"/>
  <c r="B2807" i="2"/>
  <c r="B2808" i="2"/>
  <c r="B2809" i="2"/>
  <c r="B2810" i="2"/>
  <c r="B2811" i="2"/>
  <c r="B2812" i="2"/>
  <c r="B2813" i="2"/>
  <c r="B2814" i="2"/>
  <c r="B2815" i="2"/>
  <c r="B2816" i="2"/>
  <c r="B2817" i="2"/>
  <c r="B2818" i="2"/>
  <c r="B2819" i="2"/>
  <c r="B2820" i="2"/>
  <c r="B2821" i="2"/>
  <c r="B2822" i="2"/>
  <c r="B2823" i="2"/>
  <c r="B2824" i="2"/>
  <c r="B2825" i="2"/>
  <c r="B2826" i="2"/>
  <c r="B2827" i="2"/>
  <c r="B2828" i="2"/>
  <c r="B2829" i="2"/>
  <c r="B2830" i="2"/>
  <c r="B2831" i="2"/>
  <c r="B2832" i="2"/>
  <c r="B2833" i="2"/>
  <c r="B2834" i="2"/>
  <c r="B2835" i="2"/>
  <c r="B2836" i="2"/>
  <c r="B2837" i="2"/>
  <c r="B2838" i="2"/>
  <c r="B2839" i="2"/>
  <c r="B2840" i="2"/>
  <c r="B2841" i="2"/>
  <c r="B2842" i="2"/>
  <c r="B2843" i="2"/>
  <c r="B2844" i="2"/>
  <c r="B2845" i="2"/>
  <c r="B2846" i="2"/>
  <c r="B2847" i="2"/>
  <c r="B2848" i="2"/>
  <c r="B2849" i="2"/>
  <c r="B2850" i="2"/>
  <c r="B2851" i="2"/>
  <c r="B2852" i="2"/>
  <c r="B2853" i="2"/>
  <c r="B2854" i="2"/>
  <c r="B2855" i="2"/>
  <c r="B2856" i="2"/>
  <c r="B2857" i="2"/>
  <c r="B2858" i="2"/>
  <c r="B2859" i="2"/>
  <c r="B2860" i="2"/>
  <c r="B2861" i="2"/>
  <c r="B2862" i="2"/>
  <c r="B2863" i="2"/>
  <c r="B2864" i="2"/>
  <c r="B2865" i="2"/>
  <c r="B2866" i="2"/>
  <c r="B2867" i="2"/>
  <c r="B2868" i="2"/>
  <c r="B2869" i="2"/>
  <c r="B2870" i="2"/>
  <c r="B2871" i="2"/>
  <c r="B2872" i="2"/>
  <c r="B2873" i="2"/>
  <c r="B2874" i="2"/>
  <c r="B2875" i="2"/>
  <c r="B2876" i="2"/>
  <c r="B2877" i="2"/>
  <c r="B2878" i="2"/>
  <c r="B2879" i="2"/>
  <c r="B2880" i="2"/>
  <c r="B2881" i="2"/>
  <c r="B2882" i="2"/>
  <c r="B2883" i="2"/>
  <c r="B2884" i="2"/>
  <c r="B2885" i="2"/>
  <c r="B2886" i="2"/>
  <c r="B2887" i="2"/>
  <c r="B2888" i="2"/>
  <c r="B2889" i="2"/>
  <c r="B2890" i="2"/>
  <c r="B2891" i="2"/>
  <c r="B2892" i="2"/>
  <c r="B2893" i="2"/>
  <c r="B2894" i="2"/>
  <c r="B2895" i="2"/>
  <c r="B2896" i="2"/>
  <c r="B2897" i="2"/>
  <c r="B2898" i="2"/>
  <c r="B2899" i="2"/>
  <c r="B2900" i="2"/>
  <c r="B2901" i="2"/>
  <c r="B2902" i="2"/>
  <c r="B2903" i="2"/>
  <c r="B2904" i="2"/>
  <c r="B2905" i="2"/>
  <c r="B2906" i="2"/>
  <c r="B2907" i="2"/>
  <c r="B2908" i="2"/>
  <c r="B2909" i="2"/>
  <c r="B2910" i="2"/>
  <c r="B2911" i="2"/>
  <c r="B2912" i="2"/>
  <c r="B2913" i="2"/>
  <c r="B2914" i="2"/>
  <c r="B2915" i="2"/>
  <c r="B2916" i="2"/>
  <c r="B2917" i="2"/>
  <c r="B2918" i="2"/>
  <c r="B2919" i="2"/>
  <c r="B2920" i="2"/>
  <c r="B2921" i="2"/>
  <c r="B2922" i="2"/>
  <c r="B2923" i="2"/>
  <c r="B2924" i="2"/>
  <c r="B2925" i="2"/>
  <c r="B2926" i="2"/>
  <c r="B2927" i="2"/>
  <c r="B2928" i="2"/>
  <c r="B2929" i="2"/>
  <c r="B2930" i="2"/>
  <c r="B2931" i="2"/>
  <c r="B2932" i="2"/>
  <c r="B2933" i="2"/>
  <c r="B2934" i="2"/>
  <c r="B2935" i="2"/>
  <c r="B2936" i="2"/>
  <c r="B2937" i="2"/>
  <c r="B2938" i="2"/>
  <c r="B2939" i="2"/>
  <c r="B2940" i="2"/>
  <c r="B2941" i="2"/>
  <c r="B2942" i="2"/>
  <c r="B2943" i="2"/>
  <c r="B2944" i="2"/>
  <c r="B2945" i="2"/>
  <c r="B2946" i="2"/>
  <c r="B2947" i="2"/>
  <c r="B2948" i="2"/>
  <c r="B2949" i="2"/>
  <c r="B2950" i="2"/>
  <c r="B2951" i="2"/>
  <c r="B2952" i="2"/>
  <c r="B2953" i="2"/>
  <c r="B2954" i="2"/>
  <c r="B2955" i="2"/>
  <c r="B2956" i="2"/>
  <c r="B2957" i="2"/>
  <c r="B2958" i="2"/>
  <c r="B2959" i="2"/>
  <c r="B2960" i="2"/>
  <c r="B2961" i="2"/>
  <c r="B2962" i="2"/>
  <c r="B2963" i="2"/>
  <c r="B2964" i="2"/>
  <c r="B2965" i="2"/>
  <c r="B2966" i="2"/>
  <c r="B2967" i="2"/>
  <c r="B2968" i="2"/>
  <c r="B2969" i="2"/>
  <c r="B2970" i="2"/>
  <c r="B2971" i="2"/>
  <c r="B2972" i="2"/>
  <c r="B2973" i="2"/>
  <c r="B2974" i="2"/>
  <c r="B2975" i="2"/>
  <c r="B2976" i="2"/>
  <c r="B2977" i="2"/>
  <c r="B2978" i="2"/>
  <c r="B2979" i="2"/>
  <c r="B2980" i="2"/>
  <c r="B2981" i="2"/>
  <c r="B2982" i="2"/>
  <c r="B2983" i="2"/>
  <c r="B2984" i="2"/>
  <c r="B2985" i="2"/>
  <c r="B2986" i="2"/>
  <c r="B2987" i="2"/>
  <c r="B2988" i="2"/>
  <c r="B2989" i="2"/>
  <c r="B2990" i="2"/>
  <c r="B2991" i="2"/>
  <c r="B2992" i="2"/>
  <c r="B2993" i="2"/>
  <c r="B2994" i="2"/>
  <c r="B2995" i="2"/>
  <c r="B2996" i="2"/>
  <c r="B2997" i="2"/>
  <c r="B2998" i="2"/>
  <c r="B2999" i="2"/>
  <c r="B3000" i="2"/>
  <c r="B3001" i="2"/>
  <c r="B3002" i="2"/>
  <c r="B3003" i="2"/>
  <c r="B3004" i="2"/>
  <c r="B3005" i="2"/>
  <c r="B3006" i="2"/>
  <c r="B3007" i="2"/>
  <c r="B3008" i="2"/>
  <c r="B3009" i="2"/>
  <c r="B3010" i="2"/>
  <c r="B3011" i="2"/>
  <c r="B3012" i="2"/>
  <c r="B3013" i="2"/>
  <c r="B3014" i="2"/>
  <c r="B3015" i="2"/>
  <c r="B3016" i="2"/>
  <c r="B3017" i="2"/>
  <c r="B3018" i="2"/>
  <c r="B3019" i="2"/>
  <c r="B3020" i="2"/>
  <c r="B3021" i="2"/>
  <c r="B3022" i="2"/>
  <c r="B3023" i="2"/>
  <c r="B3024" i="2"/>
  <c r="B3025" i="2"/>
  <c r="B3026" i="2"/>
  <c r="B3027" i="2"/>
  <c r="B3028" i="2"/>
  <c r="B3029" i="2"/>
  <c r="B3030" i="2"/>
  <c r="B3031" i="2"/>
  <c r="B3032" i="2"/>
  <c r="B3033" i="2"/>
  <c r="B3034" i="2"/>
  <c r="B3035" i="2"/>
  <c r="B3036" i="2"/>
  <c r="B3037" i="2"/>
  <c r="B3038" i="2"/>
  <c r="B3039" i="2"/>
  <c r="B3040" i="2"/>
  <c r="B3041" i="2"/>
  <c r="B3042" i="2"/>
  <c r="B3043" i="2"/>
  <c r="B3044" i="2"/>
  <c r="B3045" i="2"/>
  <c r="B3046" i="2"/>
  <c r="B3047" i="2"/>
  <c r="B3048" i="2"/>
  <c r="B3049" i="2"/>
  <c r="B3050" i="2"/>
  <c r="B3051" i="2"/>
  <c r="B3052" i="2"/>
  <c r="B3053" i="2"/>
  <c r="B3054" i="2"/>
  <c r="B3055" i="2"/>
  <c r="B3056" i="2"/>
  <c r="B3057" i="2"/>
  <c r="B3058" i="2"/>
  <c r="B3059" i="2"/>
  <c r="B3060" i="2"/>
  <c r="B3061" i="2"/>
  <c r="B3062" i="2"/>
  <c r="B3063" i="2"/>
  <c r="B3064" i="2"/>
  <c r="B3065" i="2"/>
  <c r="B3066" i="2"/>
  <c r="B3067" i="2"/>
  <c r="B3068" i="2"/>
  <c r="B3069" i="2"/>
  <c r="B3070" i="2"/>
  <c r="B3071" i="2"/>
  <c r="B3072" i="2"/>
  <c r="B3073" i="2"/>
  <c r="B3074" i="2"/>
  <c r="B3075" i="2"/>
  <c r="B3076" i="2"/>
  <c r="B3077" i="2"/>
  <c r="B3078" i="2"/>
  <c r="B3079" i="2"/>
  <c r="B3080" i="2"/>
  <c r="B3081" i="2"/>
  <c r="B3082" i="2"/>
  <c r="B3083" i="2"/>
  <c r="B3084" i="2"/>
  <c r="B3085" i="2"/>
  <c r="B3086" i="2"/>
  <c r="B3087" i="2"/>
  <c r="B3088" i="2"/>
  <c r="B3089" i="2"/>
  <c r="B3090" i="2"/>
  <c r="B3091" i="2"/>
  <c r="B3092" i="2"/>
  <c r="B3093" i="2"/>
  <c r="B3094" i="2"/>
  <c r="B3095" i="2"/>
  <c r="B3096" i="2"/>
  <c r="B3097" i="2"/>
  <c r="B3098" i="2"/>
  <c r="B3099" i="2"/>
  <c r="B3100" i="2"/>
  <c r="B3101" i="2"/>
  <c r="B3102" i="2"/>
  <c r="B3103" i="2"/>
  <c r="B3104" i="2"/>
  <c r="B3105" i="2"/>
  <c r="B3106" i="2"/>
  <c r="B3107" i="2"/>
  <c r="B3108" i="2"/>
  <c r="B3109" i="2"/>
  <c r="B3110" i="2"/>
  <c r="B3111" i="2"/>
  <c r="B3112" i="2"/>
  <c r="B3113" i="2"/>
  <c r="B3114" i="2"/>
  <c r="B3115" i="2"/>
  <c r="B3116" i="2"/>
  <c r="B3117" i="2"/>
  <c r="B3118" i="2"/>
  <c r="B3119" i="2"/>
  <c r="B3120" i="2"/>
  <c r="B3121" i="2"/>
  <c r="B3122" i="2"/>
  <c r="B3123" i="2"/>
  <c r="B3124" i="2"/>
  <c r="B3125" i="2"/>
  <c r="B3126" i="2"/>
  <c r="B3127" i="2"/>
  <c r="B3128" i="2"/>
  <c r="B3129" i="2"/>
  <c r="B3130" i="2"/>
  <c r="B3131" i="2"/>
  <c r="B3132" i="2"/>
  <c r="B3133" i="2"/>
  <c r="B3134" i="2"/>
  <c r="B3135" i="2"/>
  <c r="B3136" i="2"/>
  <c r="B3137" i="2"/>
  <c r="B3138" i="2"/>
  <c r="B3139" i="2"/>
  <c r="B3140" i="2"/>
  <c r="B3141" i="2"/>
  <c r="B3142" i="2"/>
  <c r="B3143" i="2"/>
  <c r="B3144" i="2"/>
  <c r="B3145" i="2"/>
  <c r="B3146" i="2"/>
  <c r="B3147" i="2"/>
  <c r="B3148" i="2"/>
  <c r="B3149" i="2"/>
  <c r="B3150" i="2"/>
  <c r="B3151" i="2"/>
  <c r="B3152" i="2"/>
  <c r="B3153" i="2"/>
  <c r="B3154" i="2"/>
  <c r="B3155" i="2"/>
  <c r="B3156" i="2"/>
  <c r="B3157" i="2"/>
  <c r="B3158" i="2"/>
  <c r="B3159" i="2"/>
  <c r="B3160" i="2"/>
  <c r="B3161" i="2"/>
  <c r="B3162" i="2"/>
  <c r="B3163" i="2"/>
  <c r="B3164" i="2"/>
  <c r="B3165" i="2"/>
  <c r="B3166" i="2"/>
  <c r="B3167" i="2"/>
  <c r="B3168" i="2"/>
  <c r="B3169" i="2"/>
  <c r="B3170" i="2"/>
  <c r="B3171" i="2"/>
  <c r="B3172" i="2"/>
  <c r="B3173" i="2"/>
  <c r="B3174" i="2"/>
  <c r="B3175" i="2"/>
  <c r="B3176" i="2"/>
  <c r="B3177" i="2"/>
  <c r="B3178" i="2"/>
  <c r="B3179" i="2"/>
  <c r="B3180" i="2"/>
  <c r="B3181" i="2"/>
  <c r="B3182" i="2"/>
  <c r="B3183" i="2"/>
  <c r="B3184" i="2"/>
  <c r="B3185" i="2"/>
  <c r="B3186" i="2"/>
  <c r="B3187" i="2"/>
  <c r="B3188" i="2"/>
  <c r="B3189" i="2"/>
  <c r="B3190" i="2"/>
  <c r="B3191" i="2"/>
  <c r="B3192" i="2"/>
  <c r="B3193" i="2"/>
  <c r="B3194" i="2"/>
  <c r="B3195" i="2"/>
  <c r="B3196" i="2"/>
  <c r="B3197" i="2"/>
  <c r="B3198" i="2"/>
  <c r="B3199" i="2"/>
  <c r="B3200" i="2"/>
  <c r="B3201" i="2"/>
  <c r="B3202" i="2"/>
  <c r="B3203" i="2"/>
  <c r="B3204" i="2"/>
  <c r="B3205" i="2"/>
  <c r="B3206" i="2"/>
  <c r="B3207" i="2"/>
  <c r="B3208" i="2"/>
  <c r="B3209" i="2"/>
  <c r="B3210" i="2"/>
  <c r="B3211" i="2"/>
  <c r="B3212" i="2"/>
  <c r="B3213" i="2"/>
  <c r="B3214" i="2"/>
  <c r="B3215" i="2"/>
  <c r="B3216" i="2"/>
  <c r="B3217" i="2"/>
  <c r="B3218" i="2"/>
  <c r="B3219" i="2"/>
  <c r="B3220" i="2"/>
  <c r="B3221" i="2"/>
  <c r="B3222" i="2"/>
  <c r="B3223" i="2"/>
  <c r="B3224" i="2"/>
  <c r="B3225" i="2"/>
  <c r="B3226" i="2"/>
  <c r="B3227" i="2"/>
  <c r="B3228" i="2"/>
  <c r="B3229" i="2"/>
  <c r="B3230" i="2"/>
  <c r="B3231" i="2"/>
  <c r="B3232" i="2"/>
  <c r="B3233" i="2"/>
  <c r="B3234" i="2"/>
  <c r="B3235" i="2"/>
  <c r="B3236" i="2"/>
  <c r="B3237" i="2"/>
  <c r="B3238" i="2"/>
  <c r="B3239" i="2"/>
  <c r="B3240" i="2"/>
  <c r="B3241" i="2"/>
  <c r="B3242" i="2"/>
  <c r="B3243" i="2"/>
  <c r="B3244" i="2"/>
  <c r="B3245" i="2"/>
  <c r="B3246" i="2"/>
  <c r="B3247" i="2"/>
  <c r="B3248" i="2"/>
  <c r="B3249" i="2"/>
  <c r="B3250" i="2"/>
  <c r="B3251" i="2"/>
  <c r="B3252" i="2"/>
  <c r="B3253" i="2"/>
  <c r="B3254" i="2"/>
  <c r="B3255" i="2"/>
  <c r="B3256" i="2"/>
  <c r="B3257" i="2"/>
  <c r="B3258" i="2"/>
  <c r="B3259" i="2"/>
  <c r="B3260" i="2"/>
  <c r="B3261" i="2"/>
  <c r="B3262" i="2"/>
  <c r="B3263" i="2"/>
  <c r="B3264" i="2"/>
  <c r="B3265" i="2"/>
  <c r="B3266" i="2"/>
  <c r="B3267" i="2"/>
  <c r="B3268" i="2"/>
  <c r="B3269" i="2"/>
  <c r="B3270" i="2"/>
  <c r="B3271" i="2"/>
  <c r="B3272" i="2"/>
  <c r="B3273" i="2"/>
  <c r="B3274" i="2"/>
  <c r="B3275" i="2"/>
  <c r="B3276" i="2"/>
  <c r="B3277" i="2"/>
  <c r="B3278" i="2"/>
  <c r="B3279" i="2"/>
  <c r="B3280" i="2"/>
  <c r="B3281" i="2"/>
  <c r="B3282" i="2"/>
  <c r="B3283" i="2"/>
  <c r="B3284" i="2"/>
  <c r="B3285" i="2"/>
  <c r="B3286" i="2"/>
  <c r="B3287" i="2"/>
  <c r="B3288" i="2"/>
  <c r="B3289" i="2"/>
  <c r="B3290" i="2"/>
  <c r="B3291" i="2"/>
  <c r="B3292" i="2"/>
  <c r="B3293" i="2"/>
  <c r="B3294" i="2"/>
  <c r="B3295" i="2"/>
  <c r="B3296" i="2"/>
  <c r="B3297" i="2"/>
  <c r="B3298" i="2"/>
  <c r="B3299" i="2"/>
  <c r="B3300" i="2"/>
  <c r="B3301" i="2"/>
  <c r="B3302" i="2"/>
  <c r="B3303" i="2"/>
  <c r="B3304" i="2"/>
  <c r="B3305" i="2"/>
  <c r="B3306" i="2"/>
  <c r="B3307" i="2"/>
  <c r="B3308" i="2"/>
  <c r="B3309" i="2"/>
  <c r="B3310" i="2"/>
  <c r="B3311" i="2"/>
  <c r="B3312" i="2"/>
  <c r="B3313" i="2"/>
  <c r="B3314" i="2"/>
  <c r="B3315" i="2"/>
  <c r="B3316" i="2"/>
  <c r="B3317" i="2"/>
  <c r="B3318" i="2"/>
  <c r="B3319" i="2"/>
  <c r="B3320" i="2"/>
  <c r="B3321" i="2"/>
  <c r="B3322" i="2"/>
  <c r="B3323" i="2"/>
  <c r="B3324" i="2"/>
  <c r="B3325" i="2"/>
  <c r="B3326" i="2"/>
  <c r="B3327" i="2"/>
  <c r="B3328" i="2"/>
  <c r="B3329" i="2"/>
  <c r="B3330" i="2"/>
  <c r="B3331" i="2"/>
  <c r="B3332" i="2"/>
  <c r="B3333" i="2"/>
  <c r="B3334" i="2"/>
  <c r="B3335" i="2"/>
  <c r="B3336" i="2"/>
  <c r="B3337" i="2"/>
  <c r="B3338" i="2"/>
  <c r="B3339" i="2"/>
  <c r="B3340" i="2"/>
  <c r="B3341" i="2"/>
  <c r="B3342" i="2"/>
  <c r="B3343" i="2"/>
  <c r="B3344" i="2"/>
  <c r="B3345" i="2"/>
  <c r="B3346" i="2"/>
  <c r="B3347" i="2"/>
  <c r="B3348" i="2"/>
  <c r="B3349" i="2"/>
  <c r="B3350" i="2"/>
  <c r="B3351" i="2"/>
  <c r="B3352" i="2"/>
  <c r="B3353" i="2"/>
  <c r="B3354" i="2"/>
  <c r="B3355" i="2"/>
  <c r="B3356" i="2"/>
  <c r="B3357" i="2"/>
  <c r="B3358" i="2"/>
  <c r="B3359" i="2"/>
  <c r="B3360" i="2"/>
  <c r="B3361" i="2"/>
  <c r="B3362" i="2"/>
  <c r="B3363" i="2"/>
  <c r="B3364" i="2"/>
  <c r="B3365" i="2"/>
  <c r="B3366" i="2"/>
  <c r="B3367" i="2"/>
  <c r="B3368" i="2"/>
  <c r="B3369" i="2"/>
  <c r="B3370" i="2"/>
  <c r="B3371" i="2"/>
  <c r="B3372" i="2"/>
  <c r="B3373" i="2"/>
  <c r="B3374" i="2"/>
  <c r="B3375" i="2"/>
  <c r="B3376" i="2"/>
  <c r="B3377" i="2"/>
  <c r="B3378" i="2"/>
  <c r="B3379" i="2"/>
  <c r="B3380" i="2"/>
  <c r="B3381" i="2"/>
  <c r="B3382" i="2"/>
  <c r="B3383" i="2"/>
  <c r="B3384" i="2"/>
  <c r="B3385" i="2"/>
  <c r="B3386" i="2"/>
  <c r="B3387" i="2"/>
  <c r="B3388" i="2"/>
  <c r="B3389" i="2"/>
  <c r="B3390" i="2"/>
  <c r="B3391" i="2"/>
  <c r="B3392" i="2"/>
  <c r="B3393" i="2"/>
  <c r="B3394" i="2"/>
  <c r="B3395" i="2"/>
  <c r="B3396" i="2"/>
  <c r="B3397" i="2"/>
  <c r="B3398" i="2"/>
  <c r="B3399" i="2"/>
  <c r="B3400" i="2"/>
  <c r="B3401" i="2"/>
  <c r="B3402" i="2"/>
  <c r="B3403" i="2"/>
  <c r="B3404" i="2"/>
  <c r="B3405" i="2"/>
  <c r="B3406" i="2"/>
  <c r="B3407" i="2"/>
  <c r="B3408" i="2"/>
  <c r="B3409" i="2"/>
  <c r="B3410" i="2"/>
  <c r="B3411" i="2"/>
  <c r="B3412" i="2"/>
  <c r="B3413" i="2"/>
  <c r="B3414" i="2"/>
  <c r="B3415" i="2"/>
  <c r="B3416" i="2"/>
  <c r="B3417" i="2"/>
  <c r="B3418" i="2"/>
  <c r="B3419" i="2"/>
  <c r="B3420" i="2"/>
  <c r="B3421" i="2"/>
  <c r="B3422" i="2"/>
  <c r="B3423" i="2"/>
  <c r="B3424" i="2"/>
  <c r="B3425" i="2"/>
  <c r="B3426" i="2"/>
  <c r="B3427" i="2"/>
  <c r="B3428" i="2"/>
  <c r="B3429" i="2"/>
  <c r="B3430" i="2"/>
  <c r="B3431" i="2"/>
  <c r="B3432" i="2"/>
  <c r="B3433" i="2"/>
  <c r="B3434" i="2"/>
  <c r="B3435" i="2"/>
  <c r="B3436" i="2"/>
  <c r="B3437" i="2"/>
  <c r="B3438" i="2"/>
  <c r="B3439" i="2"/>
  <c r="B3440" i="2"/>
  <c r="B3441" i="2"/>
  <c r="B3442" i="2"/>
  <c r="B3443" i="2"/>
  <c r="B3444" i="2"/>
  <c r="B3445" i="2"/>
  <c r="B3446" i="2"/>
  <c r="B3447" i="2"/>
  <c r="B3448" i="2"/>
  <c r="B3449" i="2"/>
  <c r="B3450" i="2"/>
  <c r="B3451" i="2"/>
  <c r="B3452" i="2"/>
  <c r="B3453" i="2"/>
  <c r="B3454" i="2"/>
  <c r="B3455" i="2"/>
  <c r="B3456" i="2"/>
  <c r="B3457" i="2"/>
  <c r="B3458" i="2"/>
  <c r="B3459" i="2"/>
  <c r="B3460" i="2"/>
  <c r="B3461" i="2"/>
  <c r="B3462" i="2"/>
  <c r="B3463" i="2"/>
  <c r="B3464" i="2"/>
  <c r="B3465" i="2"/>
  <c r="B3466" i="2"/>
  <c r="B3467" i="2"/>
  <c r="B3468" i="2"/>
  <c r="B3469" i="2"/>
  <c r="B3470" i="2"/>
  <c r="B3471" i="2"/>
  <c r="B3472" i="2"/>
  <c r="B3473" i="2"/>
  <c r="B3474" i="2"/>
  <c r="B3475" i="2"/>
  <c r="B3476" i="2"/>
  <c r="B3477" i="2"/>
  <c r="B3478" i="2"/>
  <c r="B3479" i="2"/>
  <c r="B3480" i="2"/>
  <c r="B3481" i="2"/>
  <c r="B3482" i="2"/>
  <c r="B3483" i="2"/>
  <c r="B3484" i="2"/>
  <c r="B3485" i="2"/>
  <c r="B3486" i="2"/>
  <c r="B3487" i="2"/>
  <c r="B3488" i="2"/>
  <c r="B3489" i="2"/>
  <c r="B3490" i="2"/>
  <c r="B3491" i="2"/>
  <c r="B3492" i="2"/>
  <c r="B3493" i="2"/>
  <c r="B3494" i="2"/>
  <c r="B3495" i="2"/>
  <c r="B3496" i="2"/>
  <c r="B3497" i="2"/>
  <c r="B3498" i="2"/>
  <c r="B3499" i="2"/>
  <c r="B3500" i="2"/>
  <c r="B3501" i="2"/>
  <c r="B3502" i="2"/>
  <c r="B3503" i="2"/>
  <c r="B3504" i="2"/>
  <c r="B3505" i="2"/>
  <c r="B3506" i="2"/>
  <c r="B3507" i="2"/>
  <c r="B3508" i="2"/>
  <c r="B3509" i="2"/>
  <c r="B3510" i="2"/>
  <c r="B3511" i="2"/>
  <c r="B3512" i="2"/>
  <c r="B3513" i="2"/>
  <c r="B3514" i="2"/>
  <c r="B3515" i="2"/>
  <c r="B3516" i="2"/>
  <c r="B3517" i="2"/>
  <c r="B3518" i="2"/>
  <c r="B3519" i="2"/>
  <c r="B3520" i="2"/>
  <c r="B3521" i="2"/>
  <c r="B3522" i="2"/>
  <c r="B3523" i="2"/>
  <c r="B3524" i="2"/>
  <c r="B3525" i="2"/>
  <c r="B3526" i="2"/>
  <c r="B3527" i="2"/>
  <c r="B3528" i="2"/>
  <c r="B3529" i="2"/>
  <c r="B3530" i="2"/>
  <c r="B3531" i="2"/>
  <c r="B3532" i="2"/>
  <c r="B3533" i="2"/>
  <c r="B3534" i="2"/>
  <c r="B3535" i="2"/>
  <c r="B3536" i="2"/>
  <c r="B3537" i="2"/>
  <c r="B3538" i="2"/>
  <c r="B3539" i="2"/>
  <c r="B3540" i="2"/>
  <c r="B3541" i="2"/>
  <c r="B3542" i="2"/>
  <c r="B3543" i="2"/>
  <c r="B3544" i="2"/>
  <c r="B3545" i="2"/>
  <c r="B3546" i="2"/>
  <c r="B3547" i="2"/>
  <c r="B3548" i="2"/>
  <c r="B3549" i="2"/>
  <c r="B3550" i="2"/>
  <c r="B3551" i="2"/>
  <c r="B3552" i="2"/>
  <c r="B3553" i="2"/>
  <c r="B3554" i="2"/>
  <c r="B3555" i="2"/>
  <c r="B3556" i="2"/>
  <c r="B3557" i="2"/>
  <c r="B3558" i="2"/>
  <c r="B3559" i="2"/>
  <c r="B3560" i="2"/>
  <c r="B3561" i="2"/>
  <c r="B3562" i="2"/>
  <c r="B3563" i="2"/>
  <c r="B3564" i="2"/>
  <c r="B3565" i="2"/>
  <c r="B3566" i="2"/>
  <c r="B3567" i="2"/>
  <c r="B3568" i="2"/>
  <c r="B3569" i="2"/>
  <c r="B3570" i="2"/>
  <c r="B3571" i="2"/>
  <c r="B3572" i="2"/>
  <c r="B3573" i="2"/>
  <c r="B3574" i="2"/>
  <c r="B3575" i="2"/>
  <c r="B3576" i="2"/>
  <c r="B3577" i="2"/>
  <c r="B3578" i="2"/>
  <c r="B3579" i="2"/>
  <c r="B3580" i="2"/>
  <c r="B3581" i="2"/>
  <c r="B3582" i="2"/>
  <c r="B3583" i="2"/>
  <c r="B3584" i="2"/>
  <c r="B3585" i="2"/>
  <c r="B3586" i="2"/>
  <c r="B3587" i="2"/>
  <c r="B3588" i="2"/>
  <c r="B3589" i="2"/>
  <c r="B3590" i="2"/>
  <c r="B3591" i="2"/>
  <c r="B3592" i="2"/>
  <c r="B3593" i="2"/>
  <c r="B3594" i="2"/>
  <c r="B3595" i="2"/>
  <c r="B3596" i="2"/>
  <c r="B3597" i="2"/>
  <c r="B3598" i="2"/>
  <c r="B3599" i="2"/>
  <c r="B3600" i="2"/>
  <c r="B3601" i="2"/>
  <c r="B3602" i="2"/>
  <c r="B3603" i="2"/>
  <c r="B3604" i="2"/>
  <c r="B3605" i="2"/>
  <c r="B3606" i="2"/>
  <c r="B3607" i="2"/>
  <c r="B3608" i="2"/>
  <c r="B3609" i="2"/>
  <c r="B3610" i="2"/>
  <c r="B3611" i="2"/>
  <c r="B3612" i="2"/>
  <c r="B3613" i="2"/>
  <c r="B3614" i="2"/>
  <c r="B3615" i="2"/>
  <c r="B3616" i="2"/>
  <c r="B3617" i="2"/>
  <c r="B3618" i="2"/>
  <c r="B3619" i="2"/>
  <c r="B3620" i="2"/>
  <c r="B3621" i="2"/>
  <c r="B3622" i="2"/>
  <c r="B3623" i="2"/>
  <c r="B3624" i="2"/>
  <c r="B3625" i="2"/>
  <c r="B3626" i="2"/>
  <c r="B3627" i="2"/>
  <c r="B3628" i="2"/>
  <c r="B3629" i="2"/>
  <c r="B3630" i="2"/>
  <c r="B3631" i="2"/>
  <c r="B3632" i="2"/>
  <c r="B3633" i="2"/>
  <c r="B3634" i="2"/>
  <c r="B3635" i="2"/>
  <c r="B3636" i="2"/>
  <c r="B3637" i="2"/>
  <c r="B3638" i="2"/>
  <c r="B3639" i="2"/>
  <c r="B3640" i="2"/>
  <c r="B3641" i="2"/>
  <c r="B3642" i="2"/>
  <c r="B3643" i="2"/>
  <c r="B3644" i="2"/>
  <c r="B3645" i="2"/>
  <c r="B3646" i="2"/>
  <c r="B3647" i="2"/>
  <c r="B3648" i="2"/>
  <c r="B3649" i="2"/>
  <c r="B3650" i="2"/>
  <c r="B3651" i="2"/>
  <c r="B3652" i="2"/>
  <c r="B3653" i="2"/>
  <c r="B3654" i="2"/>
  <c r="B3655" i="2"/>
  <c r="B3656" i="2"/>
  <c r="B3657" i="2"/>
  <c r="B3658" i="2"/>
  <c r="B3659" i="2"/>
  <c r="B3660" i="2"/>
  <c r="B3661" i="2"/>
  <c r="B3662" i="2"/>
  <c r="B3663" i="2"/>
  <c r="B3664" i="2"/>
  <c r="B3665" i="2"/>
  <c r="B3666" i="2"/>
  <c r="B3667" i="2"/>
  <c r="B3668" i="2"/>
  <c r="B3669" i="2"/>
  <c r="B3670" i="2"/>
  <c r="B3671" i="2"/>
  <c r="B3672" i="2"/>
  <c r="B3673" i="2"/>
  <c r="B3674" i="2"/>
  <c r="B3675" i="2"/>
  <c r="B3676" i="2"/>
  <c r="B3677" i="2"/>
  <c r="B3678" i="2"/>
  <c r="B3679" i="2"/>
  <c r="B3680" i="2"/>
  <c r="B3681" i="2"/>
  <c r="B3682" i="2"/>
  <c r="B3683" i="2"/>
  <c r="B3684" i="2"/>
  <c r="B3685" i="2"/>
  <c r="B3686" i="2"/>
  <c r="B3687" i="2"/>
  <c r="B3688" i="2"/>
  <c r="B3689" i="2"/>
  <c r="B3690" i="2"/>
  <c r="B3691" i="2"/>
  <c r="B3692" i="2"/>
  <c r="B3693" i="2"/>
  <c r="B3694" i="2"/>
  <c r="B3695" i="2"/>
  <c r="B3696" i="2"/>
  <c r="B3697" i="2"/>
  <c r="B3698" i="2"/>
  <c r="B3699" i="2"/>
  <c r="B3700" i="2"/>
  <c r="B3701" i="2"/>
  <c r="B3702" i="2"/>
  <c r="B3703" i="2"/>
  <c r="B3704" i="2"/>
  <c r="B3705" i="2"/>
  <c r="B3706" i="2"/>
  <c r="B3707" i="2"/>
  <c r="B3708" i="2"/>
  <c r="B3709" i="2"/>
  <c r="B3710" i="2"/>
  <c r="B3711" i="2"/>
  <c r="B3712" i="2"/>
  <c r="B3713" i="2"/>
  <c r="B3714" i="2"/>
  <c r="B3715" i="2"/>
  <c r="B3716" i="2"/>
  <c r="B3717" i="2"/>
  <c r="B3718" i="2"/>
  <c r="B3719" i="2"/>
  <c r="B3720" i="2"/>
  <c r="B3721" i="2"/>
  <c r="B3722" i="2"/>
  <c r="B3723" i="2"/>
  <c r="B3724" i="2"/>
  <c r="B3725" i="2"/>
  <c r="B3726" i="2"/>
  <c r="B3727" i="2"/>
  <c r="B3728" i="2"/>
  <c r="B3729" i="2"/>
  <c r="B3730" i="2"/>
  <c r="B3731" i="2"/>
  <c r="B3732" i="2"/>
  <c r="B3733" i="2"/>
  <c r="B3734" i="2"/>
  <c r="B3735" i="2"/>
  <c r="B3736" i="2"/>
  <c r="B3737" i="2"/>
  <c r="B3738" i="2"/>
  <c r="B3739" i="2"/>
  <c r="B3740" i="2"/>
  <c r="B3741" i="2"/>
  <c r="B3742" i="2"/>
  <c r="B3743" i="2"/>
  <c r="B3744" i="2"/>
  <c r="B3745" i="2"/>
  <c r="B3746" i="2"/>
  <c r="B3747" i="2"/>
  <c r="B3748" i="2"/>
  <c r="B3749" i="2"/>
  <c r="B3750" i="2"/>
  <c r="B3751" i="2"/>
  <c r="B3752" i="2"/>
  <c r="B3753" i="2"/>
  <c r="B3754" i="2"/>
  <c r="B3755" i="2"/>
  <c r="B3756" i="2"/>
  <c r="B3757" i="2"/>
  <c r="B3758" i="2"/>
  <c r="B3759" i="2"/>
  <c r="B3760" i="2"/>
  <c r="B3761" i="2"/>
  <c r="B3762" i="2"/>
  <c r="B3763" i="2"/>
  <c r="B3764" i="2"/>
  <c r="B3765" i="2"/>
  <c r="B3766" i="2"/>
  <c r="B3767" i="2"/>
  <c r="B3768" i="2"/>
  <c r="B3769" i="2"/>
  <c r="B3770" i="2"/>
  <c r="B3771" i="2"/>
  <c r="B3772" i="2"/>
  <c r="B3773" i="2"/>
  <c r="B3774" i="2"/>
  <c r="B3775" i="2"/>
  <c r="B3776" i="2"/>
  <c r="B3777" i="2"/>
  <c r="B3778" i="2"/>
  <c r="B3779" i="2"/>
  <c r="B3780" i="2"/>
  <c r="B3781" i="2"/>
  <c r="B3782" i="2"/>
  <c r="B3783" i="2"/>
  <c r="B3784" i="2"/>
  <c r="B3785" i="2"/>
  <c r="B3786" i="2"/>
  <c r="B3787" i="2"/>
  <c r="B3788" i="2"/>
  <c r="B3789" i="2"/>
  <c r="B3790" i="2"/>
  <c r="B3791" i="2"/>
  <c r="B3792" i="2"/>
  <c r="B3793" i="2"/>
  <c r="B3794" i="2"/>
  <c r="B3795" i="2"/>
  <c r="B3796" i="2"/>
  <c r="B3797" i="2"/>
  <c r="B3798" i="2"/>
  <c r="B3799" i="2"/>
  <c r="B3800" i="2"/>
  <c r="B3801" i="2"/>
  <c r="B3802" i="2"/>
  <c r="B3803" i="2"/>
  <c r="B3804" i="2"/>
  <c r="B3805" i="2"/>
  <c r="B3806" i="2"/>
  <c r="B3807" i="2"/>
  <c r="B3808" i="2"/>
  <c r="B3809" i="2"/>
  <c r="B3810" i="2"/>
  <c r="B3811" i="2"/>
  <c r="B3812" i="2"/>
  <c r="B3813" i="2"/>
  <c r="B3814" i="2"/>
  <c r="B3815" i="2"/>
  <c r="B3816" i="2"/>
  <c r="B3817" i="2"/>
  <c r="B3818" i="2"/>
  <c r="B3819" i="2"/>
  <c r="B3820" i="2"/>
  <c r="B3821" i="2"/>
  <c r="B3822" i="2"/>
  <c r="B3823" i="2"/>
  <c r="B3824" i="2"/>
  <c r="B3825" i="2"/>
  <c r="B3826" i="2"/>
  <c r="B3827" i="2"/>
  <c r="B3828" i="2"/>
  <c r="B3829" i="2"/>
  <c r="B3830" i="2"/>
  <c r="B3831" i="2"/>
  <c r="B3832" i="2"/>
  <c r="B3833" i="2"/>
  <c r="B3834" i="2"/>
  <c r="B3835" i="2"/>
  <c r="B3836" i="2"/>
  <c r="B3837" i="2"/>
  <c r="B3838" i="2"/>
  <c r="B3839" i="2"/>
  <c r="B3840" i="2"/>
  <c r="B3841" i="2"/>
  <c r="B3842" i="2"/>
  <c r="B3843" i="2"/>
  <c r="B3844" i="2"/>
  <c r="B3845" i="2"/>
  <c r="B3846" i="2"/>
  <c r="B3847" i="2"/>
  <c r="B3848" i="2"/>
  <c r="B3849" i="2"/>
  <c r="B3850" i="2"/>
  <c r="B3851" i="2"/>
  <c r="B3852" i="2"/>
  <c r="B3853" i="2"/>
  <c r="B3854" i="2"/>
  <c r="B3855" i="2"/>
  <c r="B3856" i="2"/>
  <c r="B3857" i="2"/>
  <c r="B3858" i="2"/>
  <c r="B3859" i="2"/>
  <c r="B3860" i="2"/>
  <c r="B3861" i="2"/>
  <c r="B3862" i="2"/>
  <c r="B3863" i="2"/>
  <c r="B3864" i="2"/>
  <c r="B3865" i="2"/>
  <c r="B3866" i="2"/>
  <c r="B3867" i="2"/>
  <c r="B3868" i="2"/>
  <c r="B3869" i="2"/>
  <c r="B3870" i="2"/>
  <c r="B3871" i="2"/>
  <c r="B3872" i="2"/>
  <c r="B3873" i="2"/>
  <c r="B3874" i="2"/>
  <c r="B3875" i="2"/>
  <c r="B3876" i="2"/>
  <c r="B3877" i="2"/>
  <c r="B3878" i="2"/>
  <c r="B3879" i="2"/>
  <c r="B3880" i="2"/>
  <c r="B3881" i="2"/>
  <c r="B3882" i="2"/>
  <c r="B3883" i="2"/>
  <c r="B3884" i="2"/>
  <c r="B3885" i="2"/>
  <c r="B3886" i="2"/>
  <c r="B3887" i="2"/>
  <c r="B3888" i="2"/>
  <c r="B3889" i="2"/>
  <c r="B3890" i="2"/>
  <c r="B3891" i="2"/>
  <c r="B3892" i="2"/>
  <c r="B3893" i="2"/>
  <c r="B3894" i="2"/>
  <c r="B3895" i="2"/>
  <c r="B3896" i="2"/>
  <c r="B3897" i="2"/>
  <c r="B3898" i="2"/>
  <c r="B3899" i="2"/>
  <c r="B3900" i="2"/>
  <c r="B3901" i="2"/>
  <c r="B3902" i="2"/>
  <c r="B3903" i="2"/>
  <c r="B3904" i="2"/>
  <c r="B3905" i="2"/>
  <c r="B3906" i="2"/>
  <c r="B3907" i="2"/>
  <c r="B3908" i="2"/>
  <c r="B3909" i="2"/>
  <c r="B3910" i="2"/>
  <c r="B3911" i="2"/>
  <c r="B3912" i="2"/>
  <c r="B3913" i="2"/>
  <c r="B3914" i="2"/>
  <c r="B3915" i="2"/>
  <c r="B3916" i="2"/>
  <c r="B3917" i="2"/>
  <c r="B3918" i="2"/>
  <c r="B3919" i="2"/>
  <c r="B3920" i="2"/>
  <c r="B3921" i="2"/>
  <c r="B3922" i="2"/>
  <c r="B3923" i="2"/>
  <c r="B3924" i="2"/>
  <c r="B3925" i="2"/>
  <c r="B3926" i="2"/>
  <c r="B3927" i="2"/>
  <c r="B3928" i="2"/>
  <c r="B3929" i="2"/>
  <c r="B3930" i="2"/>
  <c r="B3931" i="2"/>
  <c r="B3932" i="2"/>
  <c r="B3933" i="2"/>
  <c r="B3934" i="2"/>
  <c r="B3935" i="2"/>
  <c r="B3936" i="2"/>
  <c r="B3937" i="2"/>
  <c r="B3938" i="2"/>
  <c r="B3939" i="2"/>
  <c r="B3940" i="2"/>
  <c r="B3941" i="2"/>
  <c r="B3942" i="2"/>
  <c r="B3943" i="2"/>
  <c r="B3944" i="2"/>
  <c r="B3945" i="2"/>
  <c r="B3946" i="2"/>
  <c r="B3947" i="2"/>
  <c r="B3948" i="2"/>
  <c r="B3949" i="2"/>
  <c r="B3950" i="2"/>
  <c r="B3951" i="2"/>
  <c r="B3952" i="2"/>
  <c r="B3953" i="2"/>
  <c r="B3954" i="2"/>
  <c r="B3955" i="2"/>
  <c r="B3956" i="2"/>
  <c r="B3957" i="2"/>
  <c r="B3958" i="2"/>
  <c r="B3959" i="2"/>
  <c r="B3960" i="2"/>
  <c r="B3961" i="2"/>
  <c r="B3962" i="2"/>
  <c r="B3963" i="2"/>
  <c r="B3964" i="2"/>
  <c r="B3965" i="2"/>
  <c r="B3966" i="2"/>
  <c r="B3967" i="2"/>
  <c r="B3968" i="2"/>
  <c r="B3969" i="2"/>
  <c r="B3970" i="2"/>
  <c r="B3971" i="2"/>
  <c r="B3972" i="2"/>
  <c r="B3973" i="2"/>
  <c r="B3974" i="2"/>
  <c r="B3975" i="2"/>
  <c r="B3976" i="2"/>
  <c r="B3977" i="2"/>
  <c r="B3978" i="2"/>
  <c r="B3979" i="2"/>
  <c r="B3980" i="2"/>
  <c r="B3981" i="2"/>
  <c r="B3982" i="2"/>
  <c r="B3983" i="2"/>
  <c r="B3984" i="2"/>
  <c r="B3985" i="2"/>
  <c r="B3986" i="2"/>
  <c r="B3987" i="2"/>
  <c r="B3988" i="2"/>
  <c r="B3989" i="2"/>
  <c r="B3990" i="2"/>
  <c r="B3991" i="2"/>
  <c r="B3992" i="2"/>
  <c r="B3993" i="2"/>
  <c r="B3994" i="2"/>
  <c r="B3995" i="2"/>
  <c r="B3996" i="2"/>
  <c r="B3997" i="2"/>
  <c r="B3998" i="2"/>
  <c r="B3999" i="2"/>
  <c r="B4000" i="2"/>
  <c r="B4001" i="2"/>
  <c r="B4002" i="2"/>
  <c r="B4003" i="2"/>
  <c r="B4004" i="2"/>
  <c r="B4005" i="2"/>
  <c r="B4006" i="2"/>
  <c r="B4007" i="2"/>
  <c r="B4008" i="2"/>
  <c r="B4009" i="2"/>
  <c r="B4010" i="2"/>
  <c r="B4011" i="2"/>
  <c r="B4012" i="2"/>
  <c r="B4013" i="2"/>
  <c r="B4014" i="2"/>
  <c r="B4015" i="2"/>
  <c r="B4016" i="2"/>
  <c r="B4017" i="2"/>
  <c r="B4018" i="2"/>
  <c r="B4019" i="2"/>
  <c r="B4020" i="2"/>
  <c r="B4021" i="2"/>
  <c r="B4022" i="2"/>
  <c r="B4023" i="2"/>
  <c r="B4024" i="2"/>
  <c r="B4025" i="2"/>
  <c r="B4026" i="2"/>
  <c r="B4027" i="2"/>
  <c r="B4028" i="2"/>
  <c r="B4029" i="2"/>
  <c r="B4030" i="2"/>
  <c r="B4031" i="2"/>
  <c r="B4032" i="2"/>
  <c r="B4033" i="2"/>
  <c r="B4034" i="2"/>
  <c r="B4035" i="2"/>
  <c r="B4036" i="2"/>
  <c r="B4037" i="2"/>
  <c r="B4038" i="2"/>
  <c r="B4039" i="2"/>
  <c r="B4040" i="2"/>
  <c r="B4041" i="2"/>
  <c r="B4042" i="2"/>
  <c r="B4043" i="2"/>
  <c r="B4044" i="2"/>
  <c r="B4045" i="2"/>
  <c r="B4046" i="2"/>
  <c r="B4047" i="2"/>
  <c r="B4048" i="2"/>
  <c r="B4049" i="2"/>
  <c r="B4050" i="2"/>
  <c r="B4051" i="2"/>
  <c r="B4052" i="2"/>
  <c r="B4053" i="2"/>
  <c r="B4054" i="2"/>
  <c r="B4055" i="2"/>
  <c r="B4056" i="2"/>
  <c r="B4057" i="2"/>
  <c r="B4058" i="2"/>
  <c r="B4059" i="2"/>
  <c r="B4060" i="2"/>
  <c r="B4061" i="2"/>
  <c r="B4062" i="2"/>
  <c r="B4063" i="2"/>
  <c r="B4064" i="2"/>
  <c r="B4065" i="2"/>
  <c r="B4066" i="2"/>
  <c r="B4067" i="2"/>
  <c r="B4068" i="2"/>
  <c r="B4069" i="2"/>
  <c r="B4070" i="2"/>
  <c r="B4071" i="2"/>
  <c r="B4072" i="2"/>
  <c r="B4073" i="2"/>
  <c r="B4074" i="2"/>
  <c r="B4075" i="2"/>
  <c r="B4076" i="2"/>
  <c r="B4077" i="2"/>
  <c r="B4078" i="2"/>
  <c r="B4079" i="2"/>
  <c r="B4080" i="2"/>
  <c r="B4081" i="2"/>
  <c r="B4082" i="2"/>
  <c r="B4083" i="2"/>
  <c r="B4084" i="2"/>
  <c r="B4085" i="2"/>
  <c r="B4086" i="2"/>
  <c r="B4087" i="2"/>
  <c r="B4088" i="2"/>
  <c r="B4089" i="2"/>
  <c r="B4090" i="2"/>
  <c r="B4091" i="2"/>
  <c r="B4092" i="2"/>
  <c r="B4093" i="2"/>
  <c r="B4094" i="2"/>
  <c r="B4095" i="2"/>
  <c r="B4096" i="2"/>
  <c r="B4097" i="2"/>
  <c r="B4098" i="2"/>
  <c r="B4099" i="2"/>
  <c r="B4100" i="2"/>
  <c r="B4101" i="2"/>
  <c r="B4102" i="2"/>
  <c r="B4103" i="2"/>
  <c r="B4104" i="2"/>
  <c r="B4105" i="2"/>
  <c r="B4106" i="2"/>
  <c r="B4107" i="2"/>
  <c r="B4108" i="2"/>
  <c r="B4109" i="2"/>
  <c r="B4110" i="2"/>
  <c r="B4111" i="2"/>
  <c r="B4112" i="2"/>
  <c r="B4113" i="2"/>
  <c r="B4114" i="2"/>
  <c r="B4115" i="2"/>
  <c r="B4116" i="2"/>
  <c r="B4117" i="2"/>
  <c r="B4118" i="2"/>
  <c r="B4119" i="2"/>
  <c r="B4120" i="2"/>
  <c r="B4121" i="2"/>
  <c r="B4122" i="2"/>
  <c r="B4123" i="2"/>
  <c r="B4124" i="2"/>
  <c r="B4125" i="2"/>
  <c r="B4126" i="2"/>
  <c r="B4127" i="2"/>
  <c r="B4128" i="2"/>
  <c r="B4129" i="2"/>
  <c r="B4130" i="2"/>
  <c r="B4131" i="2"/>
  <c r="B4132" i="2"/>
  <c r="B4133" i="2"/>
  <c r="B4134" i="2"/>
  <c r="B4135" i="2"/>
  <c r="B4136" i="2"/>
  <c r="B4137" i="2"/>
  <c r="B4138" i="2"/>
  <c r="B4139" i="2"/>
  <c r="B4140" i="2"/>
  <c r="B4141" i="2"/>
  <c r="B4142" i="2"/>
  <c r="B4143" i="2"/>
  <c r="B4144" i="2"/>
  <c r="B4145" i="2"/>
  <c r="B4146" i="2"/>
  <c r="B4147" i="2"/>
  <c r="B4148" i="2"/>
  <c r="B4149" i="2"/>
  <c r="B4150" i="2"/>
  <c r="B4151" i="2"/>
  <c r="B4152" i="2"/>
  <c r="B4153" i="2"/>
  <c r="B4154" i="2"/>
  <c r="B4155" i="2"/>
  <c r="B4156" i="2"/>
  <c r="B4157" i="2"/>
  <c r="B4158" i="2"/>
  <c r="B4159" i="2"/>
  <c r="B4160" i="2"/>
  <c r="B4161" i="2"/>
  <c r="B4162" i="2"/>
  <c r="B4163" i="2"/>
  <c r="B4164" i="2"/>
  <c r="B4165" i="2"/>
  <c r="B4166" i="2"/>
  <c r="B4167" i="2"/>
  <c r="B4168" i="2"/>
  <c r="B4169" i="2"/>
  <c r="B4170" i="2"/>
  <c r="B4171" i="2"/>
  <c r="B4172" i="2"/>
  <c r="B4173" i="2"/>
  <c r="B4174" i="2"/>
  <c r="B4175" i="2"/>
  <c r="B4176" i="2"/>
  <c r="B4177" i="2"/>
  <c r="B4178" i="2"/>
  <c r="B4179" i="2"/>
  <c r="B4180" i="2"/>
  <c r="B4181" i="2"/>
  <c r="B4182" i="2"/>
  <c r="B4183" i="2"/>
  <c r="B4184" i="2"/>
  <c r="B4185" i="2"/>
  <c r="B4186" i="2"/>
  <c r="B4187" i="2"/>
  <c r="B4188" i="2"/>
  <c r="B4189" i="2"/>
  <c r="B4190" i="2"/>
  <c r="B4191" i="2"/>
  <c r="B4192" i="2"/>
  <c r="B4193" i="2"/>
  <c r="B4194" i="2"/>
  <c r="B4195" i="2"/>
  <c r="B4196" i="2"/>
  <c r="B4197" i="2"/>
  <c r="B4198" i="2"/>
  <c r="B4199" i="2"/>
  <c r="B4200" i="2"/>
  <c r="B4201" i="2"/>
  <c r="B4202" i="2"/>
  <c r="B4203" i="2"/>
  <c r="B4204" i="2"/>
  <c r="B4205" i="2"/>
  <c r="B4206" i="2"/>
  <c r="B4207" i="2"/>
  <c r="B4208" i="2"/>
  <c r="B4209" i="2"/>
  <c r="B4210" i="2"/>
  <c r="B4211" i="2"/>
  <c r="B4212" i="2"/>
  <c r="B4213" i="2"/>
  <c r="B4214" i="2"/>
  <c r="B4215" i="2"/>
  <c r="B4216" i="2"/>
  <c r="B4217" i="2"/>
  <c r="B4218" i="2"/>
  <c r="B4219" i="2"/>
  <c r="B4220" i="2"/>
  <c r="B4221" i="2"/>
  <c r="B4222" i="2"/>
  <c r="B4223" i="2"/>
  <c r="B4224" i="2"/>
  <c r="B4225" i="2"/>
  <c r="B4226" i="2"/>
  <c r="B4227" i="2"/>
  <c r="B4228" i="2"/>
  <c r="B4229" i="2"/>
  <c r="B4230" i="2"/>
  <c r="B4231" i="2"/>
  <c r="B4232" i="2"/>
  <c r="B4233" i="2"/>
  <c r="B4234" i="2"/>
  <c r="B4235" i="2"/>
  <c r="B4236" i="2"/>
  <c r="B4237" i="2"/>
  <c r="B4238" i="2"/>
  <c r="B4239" i="2"/>
  <c r="B4240" i="2"/>
  <c r="B4241" i="2"/>
  <c r="B4242" i="2"/>
  <c r="B4243" i="2"/>
  <c r="B4244" i="2"/>
  <c r="B4245" i="2"/>
  <c r="B4246" i="2"/>
  <c r="B4247" i="2"/>
  <c r="B4248" i="2"/>
  <c r="B4249" i="2"/>
  <c r="B4250" i="2"/>
  <c r="B4251" i="2"/>
  <c r="B4252" i="2"/>
  <c r="B4253" i="2"/>
  <c r="B4254" i="2"/>
  <c r="B4255" i="2"/>
  <c r="B4256" i="2"/>
  <c r="B4257" i="2"/>
  <c r="B4258" i="2"/>
  <c r="B4259" i="2"/>
  <c r="B4260" i="2"/>
  <c r="B4261" i="2"/>
  <c r="B4262" i="2"/>
  <c r="B4263" i="2"/>
  <c r="B4264" i="2"/>
  <c r="B4265" i="2"/>
  <c r="B4266" i="2"/>
  <c r="B4267" i="2"/>
  <c r="B4268" i="2"/>
  <c r="B4269" i="2"/>
  <c r="B4270" i="2"/>
  <c r="B4271" i="2"/>
  <c r="B4272" i="2"/>
  <c r="B4273" i="2"/>
  <c r="B4274" i="2"/>
  <c r="B4275" i="2"/>
  <c r="B4276" i="2"/>
  <c r="B4277" i="2"/>
  <c r="B4278" i="2"/>
  <c r="B4279" i="2"/>
  <c r="B4280" i="2"/>
  <c r="B4281" i="2"/>
  <c r="B4282" i="2"/>
  <c r="B4283" i="2"/>
  <c r="B4284" i="2"/>
  <c r="B4285" i="2"/>
  <c r="B4286" i="2"/>
  <c r="B4287" i="2"/>
  <c r="B4288" i="2"/>
  <c r="B4289" i="2"/>
  <c r="B4290" i="2"/>
  <c r="B4291" i="2"/>
  <c r="B4292" i="2"/>
  <c r="B4293" i="2"/>
  <c r="B4294" i="2"/>
  <c r="B4295" i="2"/>
  <c r="B4296" i="2"/>
  <c r="B4297" i="2"/>
  <c r="B4298" i="2"/>
  <c r="B4299" i="2"/>
  <c r="B4300" i="2"/>
  <c r="B4301" i="2"/>
  <c r="B4302" i="2"/>
  <c r="B4303" i="2"/>
  <c r="B4304" i="2"/>
  <c r="B4305" i="2"/>
  <c r="B4306" i="2"/>
  <c r="B4307" i="2"/>
  <c r="B4308" i="2"/>
  <c r="B4309" i="2"/>
  <c r="B4310" i="2"/>
  <c r="B4311" i="2"/>
  <c r="B4312" i="2"/>
  <c r="B4313" i="2"/>
  <c r="B4314" i="2"/>
  <c r="B4315" i="2"/>
  <c r="B4316" i="2"/>
  <c r="B4317" i="2"/>
  <c r="B4318" i="2"/>
  <c r="B4319" i="2"/>
  <c r="B4320" i="2"/>
  <c r="B4321" i="2"/>
  <c r="B4322" i="2"/>
  <c r="B4323" i="2"/>
  <c r="B4324" i="2"/>
  <c r="B4325" i="2"/>
  <c r="B4326" i="2"/>
  <c r="B4327" i="2"/>
  <c r="B4328" i="2"/>
  <c r="B4329" i="2"/>
  <c r="B4330" i="2"/>
  <c r="B4331" i="2"/>
  <c r="B4332" i="2"/>
  <c r="B4333" i="2"/>
  <c r="B4334" i="2"/>
  <c r="B4335" i="2"/>
  <c r="B4336" i="2"/>
  <c r="B4337" i="2"/>
  <c r="B4338" i="2"/>
  <c r="B4339" i="2"/>
  <c r="B4340" i="2"/>
  <c r="B4341" i="2"/>
  <c r="B4342" i="2"/>
  <c r="B4343" i="2"/>
  <c r="B4344" i="2"/>
  <c r="B4345" i="2"/>
  <c r="B4346" i="2"/>
  <c r="B4347" i="2"/>
  <c r="B4348" i="2"/>
  <c r="B4349" i="2"/>
  <c r="B4350" i="2"/>
  <c r="B4351" i="2"/>
  <c r="B4352" i="2"/>
  <c r="B4353" i="2"/>
  <c r="B4354" i="2"/>
  <c r="B4355" i="2"/>
  <c r="B4356" i="2"/>
  <c r="B4357" i="2"/>
  <c r="B4358" i="2"/>
  <c r="B4359" i="2"/>
  <c r="B4360" i="2"/>
  <c r="B4361" i="2"/>
  <c r="B4362" i="2"/>
  <c r="B4363" i="2"/>
  <c r="B4364" i="2"/>
  <c r="B4365" i="2"/>
  <c r="B4366" i="2"/>
  <c r="B4367" i="2"/>
  <c r="B4368" i="2"/>
  <c r="B4369" i="2"/>
  <c r="B4370" i="2"/>
  <c r="B4371" i="2"/>
  <c r="B4372" i="2"/>
  <c r="B4373" i="2"/>
  <c r="B4374" i="2"/>
  <c r="B4375" i="2"/>
  <c r="B4376" i="2"/>
  <c r="B4377" i="2"/>
  <c r="B4378" i="2"/>
  <c r="B4379" i="2"/>
  <c r="B4380" i="2"/>
  <c r="B4381" i="2"/>
  <c r="B4382" i="2"/>
  <c r="B4383" i="2"/>
  <c r="B4384" i="2"/>
  <c r="B4385" i="2"/>
  <c r="B4386" i="2"/>
  <c r="B4387" i="2"/>
  <c r="B4388" i="2"/>
  <c r="B4389" i="2"/>
  <c r="B4390" i="2"/>
  <c r="B4391" i="2"/>
  <c r="B4392" i="2"/>
  <c r="B4393" i="2"/>
  <c r="B4394" i="2"/>
  <c r="B4395" i="2"/>
  <c r="B4396" i="2"/>
  <c r="B4397" i="2"/>
  <c r="B4398" i="2"/>
  <c r="B4399" i="2"/>
  <c r="B4400" i="2"/>
  <c r="B4401" i="2"/>
  <c r="B4402" i="2"/>
  <c r="B4403" i="2"/>
  <c r="B4404" i="2"/>
  <c r="B4405" i="2"/>
  <c r="B4406" i="2"/>
  <c r="B4407" i="2"/>
  <c r="B4408" i="2"/>
  <c r="B4409" i="2"/>
  <c r="B4410" i="2"/>
  <c r="B4411" i="2"/>
  <c r="B4412" i="2"/>
  <c r="B4413" i="2"/>
  <c r="B4414" i="2"/>
  <c r="B4415" i="2"/>
  <c r="B4416" i="2"/>
  <c r="B4417" i="2"/>
  <c r="B4418" i="2"/>
  <c r="B4419" i="2"/>
  <c r="B4420" i="2"/>
  <c r="B4421" i="2"/>
  <c r="B4422" i="2"/>
  <c r="B4423" i="2"/>
  <c r="B4424" i="2"/>
  <c r="B4425" i="2"/>
  <c r="B4426" i="2"/>
  <c r="B4427" i="2"/>
  <c r="B4428" i="2"/>
  <c r="B4429" i="2"/>
  <c r="B4430" i="2"/>
  <c r="B4431" i="2"/>
  <c r="B4432" i="2"/>
  <c r="B4433" i="2"/>
  <c r="B4434" i="2"/>
  <c r="B4435" i="2"/>
  <c r="B4436" i="2"/>
  <c r="B4437" i="2"/>
  <c r="B4438" i="2"/>
  <c r="B4439" i="2"/>
  <c r="B4440" i="2"/>
  <c r="B4441" i="2"/>
  <c r="B4442" i="2"/>
  <c r="B4443" i="2"/>
  <c r="B4444" i="2"/>
  <c r="B4445" i="2"/>
  <c r="B4446" i="2"/>
  <c r="B4447" i="2"/>
  <c r="B4448" i="2"/>
  <c r="B4449" i="2"/>
  <c r="B4450" i="2"/>
  <c r="B4451" i="2"/>
  <c r="B4452" i="2"/>
  <c r="B4453" i="2"/>
  <c r="B4454" i="2"/>
  <c r="B4455" i="2"/>
  <c r="B4456" i="2"/>
  <c r="B4457" i="2"/>
  <c r="B4458" i="2"/>
  <c r="B4459" i="2"/>
  <c r="B4460" i="2"/>
  <c r="B4461" i="2"/>
  <c r="B4462" i="2"/>
  <c r="B4463" i="2"/>
  <c r="B4464" i="2"/>
  <c r="B4465" i="2"/>
  <c r="B4466" i="2"/>
  <c r="B4467" i="2"/>
  <c r="B4468" i="2"/>
  <c r="B4469" i="2"/>
  <c r="B4470" i="2"/>
  <c r="B4471" i="2"/>
  <c r="B4472" i="2"/>
  <c r="B4473" i="2"/>
  <c r="B4474" i="2"/>
  <c r="B4475" i="2"/>
  <c r="B4476" i="2"/>
  <c r="B4477" i="2"/>
  <c r="B4478" i="2"/>
  <c r="B4479" i="2"/>
  <c r="B4480" i="2"/>
  <c r="B4481" i="2"/>
  <c r="B4482" i="2"/>
  <c r="B4483" i="2"/>
  <c r="B4484" i="2"/>
  <c r="B4485" i="2"/>
  <c r="B4486" i="2"/>
  <c r="B4487" i="2"/>
  <c r="B4488" i="2"/>
  <c r="B4489" i="2"/>
  <c r="B4490" i="2"/>
  <c r="B4491" i="2"/>
  <c r="B4492" i="2"/>
  <c r="B4493" i="2"/>
  <c r="B4494" i="2"/>
  <c r="B4495" i="2"/>
  <c r="B4496" i="2"/>
  <c r="B4497" i="2"/>
  <c r="B4498" i="2"/>
  <c r="B4499" i="2"/>
  <c r="B4500" i="2"/>
  <c r="B4501" i="2"/>
  <c r="B4502" i="2"/>
  <c r="B4503" i="2"/>
  <c r="B4504" i="2"/>
  <c r="B4505" i="2"/>
  <c r="B4506" i="2"/>
  <c r="B4507" i="2"/>
  <c r="B4508" i="2"/>
  <c r="B4509" i="2"/>
  <c r="B4510" i="2"/>
  <c r="B4511" i="2"/>
  <c r="B4512" i="2"/>
  <c r="B4513" i="2"/>
  <c r="B4514" i="2"/>
  <c r="B4515" i="2"/>
  <c r="B4516" i="2"/>
  <c r="B4517" i="2"/>
  <c r="B4518" i="2"/>
  <c r="B4519" i="2"/>
  <c r="B4520" i="2"/>
  <c r="B4521" i="2"/>
  <c r="B4522" i="2"/>
  <c r="B4523" i="2"/>
  <c r="B4524" i="2"/>
  <c r="B4525" i="2"/>
  <c r="B4526" i="2"/>
  <c r="B4527" i="2"/>
  <c r="B4528" i="2"/>
  <c r="B4529" i="2"/>
  <c r="B4530" i="2"/>
  <c r="B4531" i="2"/>
  <c r="B4532" i="2"/>
  <c r="B4533" i="2"/>
  <c r="B4534" i="2"/>
  <c r="B4535" i="2"/>
  <c r="B4536" i="2"/>
  <c r="B4537" i="2"/>
  <c r="B4538" i="2"/>
  <c r="B4539" i="2"/>
  <c r="B4540" i="2"/>
  <c r="B4541" i="2"/>
  <c r="B4542" i="2"/>
  <c r="B4543" i="2"/>
  <c r="B4544" i="2"/>
  <c r="B4545" i="2"/>
  <c r="B4546" i="2"/>
  <c r="B4547" i="2"/>
  <c r="B4548" i="2"/>
  <c r="B4549" i="2"/>
  <c r="B4550" i="2"/>
  <c r="B4551" i="2"/>
  <c r="B4552" i="2"/>
  <c r="B4553" i="2"/>
  <c r="B4554" i="2"/>
  <c r="B4555" i="2"/>
  <c r="B4556" i="2"/>
  <c r="B4557" i="2"/>
  <c r="B4558" i="2"/>
  <c r="B4559" i="2"/>
  <c r="B4560" i="2"/>
  <c r="B4561" i="2"/>
  <c r="B4562" i="2"/>
  <c r="B4563" i="2"/>
  <c r="B4564" i="2"/>
  <c r="B4565" i="2"/>
  <c r="B4566" i="2"/>
  <c r="B4567" i="2"/>
  <c r="B4568" i="2"/>
  <c r="B4569" i="2"/>
  <c r="B4570" i="2"/>
  <c r="B4571" i="2"/>
  <c r="B4572" i="2"/>
  <c r="B4573" i="2"/>
  <c r="B4574" i="2"/>
  <c r="B4575" i="2"/>
  <c r="B4576" i="2"/>
  <c r="B4577" i="2"/>
  <c r="B4578" i="2"/>
  <c r="B4579" i="2"/>
  <c r="B4580" i="2"/>
  <c r="B4581" i="2"/>
  <c r="B4582" i="2"/>
  <c r="B4583" i="2"/>
  <c r="B4584" i="2"/>
  <c r="B4585" i="2"/>
  <c r="B4586" i="2"/>
  <c r="B4587" i="2"/>
  <c r="B4588" i="2"/>
  <c r="B4589" i="2"/>
  <c r="B4590" i="2"/>
  <c r="B4591" i="2"/>
  <c r="B4592" i="2"/>
  <c r="B4593" i="2"/>
  <c r="B4594" i="2"/>
  <c r="B4595" i="2"/>
  <c r="B4596" i="2"/>
  <c r="B4597" i="2"/>
  <c r="B4598" i="2"/>
  <c r="B4599" i="2"/>
  <c r="B4600" i="2"/>
  <c r="B4601" i="2"/>
  <c r="B4602" i="2"/>
  <c r="B4603" i="2"/>
  <c r="B4604" i="2"/>
  <c r="B4605" i="2"/>
  <c r="B4606" i="2"/>
  <c r="B4607" i="2"/>
  <c r="B4608" i="2"/>
  <c r="B4609" i="2"/>
  <c r="B4610" i="2"/>
  <c r="B4611" i="2"/>
  <c r="B4612" i="2"/>
  <c r="B4613" i="2"/>
  <c r="B4614" i="2"/>
  <c r="B4615" i="2"/>
  <c r="B4616" i="2"/>
  <c r="B4617" i="2"/>
  <c r="B4618" i="2"/>
  <c r="B4619" i="2"/>
  <c r="B4620" i="2"/>
  <c r="B4621" i="2"/>
  <c r="B4622" i="2"/>
  <c r="B4623" i="2"/>
  <c r="B4624" i="2"/>
  <c r="B4625" i="2"/>
  <c r="B4626" i="2"/>
  <c r="B4627" i="2"/>
  <c r="B4628" i="2"/>
  <c r="B4629" i="2"/>
  <c r="B4630" i="2"/>
  <c r="B4631" i="2"/>
  <c r="B4632" i="2"/>
  <c r="B4633" i="2"/>
  <c r="B4634" i="2"/>
  <c r="B4635" i="2"/>
  <c r="B4636" i="2"/>
  <c r="B4637" i="2"/>
  <c r="B4638" i="2"/>
  <c r="B4639" i="2"/>
  <c r="B4640" i="2"/>
  <c r="B4641" i="2"/>
  <c r="B4642" i="2"/>
  <c r="B4643" i="2"/>
  <c r="B4644" i="2"/>
  <c r="B4645" i="2"/>
  <c r="B4646" i="2"/>
  <c r="B4647" i="2"/>
  <c r="B4648" i="2"/>
  <c r="B4649" i="2"/>
  <c r="B4650" i="2"/>
  <c r="B4651" i="2"/>
  <c r="B4652" i="2"/>
  <c r="B4653" i="2"/>
  <c r="B4654" i="2"/>
  <c r="B4655" i="2"/>
  <c r="B4656" i="2"/>
  <c r="B4657" i="2"/>
  <c r="B4658" i="2"/>
  <c r="B4659" i="2"/>
  <c r="B4660" i="2"/>
  <c r="B4661" i="2"/>
  <c r="B4662" i="2"/>
  <c r="B4663" i="2"/>
  <c r="B4664" i="2"/>
  <c r="B4665" i="2"/>
  <c r="B4666" i="2"/>
  <c r="B4667" i="2"/>
  <c r="B4668" i="2"/>
  <c r="B4669" i="2"/>
  <c r="B4670" i="2"/>
  <c r="B4671" i="2"/>
  <c r="B4672" i="2"/>
  <c r="B4673" i="2"/>
  <c r="B4674" i="2"/>
  <c r="B4675" i="2"/>
  <c r="B4676" i="2"/>
  <c r="B4677" i="2"/>
  <c r="B4678" i="2"/>
  <c r="B4679" i="2"/>
  <c r="B4680" i="2"/>
  <c r="B4681" i="2"/>
  <c r="B4682" i="2"/>
  <c r="B4683" i="2"/>
  <c r="B4684" i="2"/>
  <c r="B4685" i="2"/>
  <c r="B4686" i="2"/>
  <c r="B4687" i="2"/>
  <c r="B4688" i="2"/>
  <c r="B4689" i="2"/>
  <c r="B4690" i="2"/>
  <c r="B4691" i="2"/>
  <c r="B4692" i="2"/>
  <c r="B4693" i="2"/>
  <c r="B4694" i="2"/>
  <c r="B4695" i="2"/>
  <c r="B4696" i="2"/>
  <c r="B4697" i="2"/>
  <c r="B4698" i="2"/>
  <c r="B4699" i="2"/>
  <c r="B4700" i="2"/>
  <c r="B4701" i="2"/>
  <c r="B4702" i="2"/>
  <c r="B4703" i="2"/>
  <c r="B4704" i="2"/>
  <c r="B4705" i="2"/>
  <c r="B4706" i="2"/>
  <c r="B4707" i="2"/>
  <c r="B4708" i="2"/>
  <c r="B4709" i="2"/>
  <c r="B4710" i="2"/>
  <c r="B4711" i="2"/>
  <c r="B4712" i="2"/>
  <c r="B4713" i="2"/>
  <c r="B4714" i="2"/>
  <c r="B4715" i="2"/>
  <c r="B4716" i="2"/>
  <c r="B4717" i="2"/>
  <c r="B4718" i="2"/>
  <c r="B4719" i="2"/>
  <c r="B4720" i="2"/>
  <c r="B4721" i="2"/>
  <c r="B4722" i="2"/>
  <c r="B4723" i="2"/>
  <c r="B4724" i="2"/>
  <c r="B4725" i="2"/>
  <c r="B4726" i="2"/>
  <c r="B4727" i="2"/>
  <c r="B4728" i="2"/>
  <c r="B4729" i="2"/>
  <c r="B4730" i="2"/>
  <c r="B4731" i="2"/>
  <c r="B4732" i="2"/>
  <c r="B4733" i="2"/>
  <c r="B4734" i="2"/>
  <c r="B4735" i="2"/>
  <c r="B4736" i="2"/>
  <c r="B4737" i="2"/>
  <c r="B4738" i="2"/>
  <c r="B4739" i="2"/>
  <c r="B4740" i="2"/>
  <c r="B4741" i="2"/>
  <c r="B4742" i="2"/>
  <c r="B4743" i="2"/>
  <c r="B4744" i="2"/>
  <c r="B4745" i="2"/>
  <c r="B4746" i="2"/>
  <c r="B4747" i="2"/>
  <c r="B4748" i="2"/>
  <c r="B4749" i="2"/>
  <c r="B4750" i="2"/>
  <c r="B4751" i="2"/>
  <c r="B4752" i="2"/>
  <c r="B4753" i="2"/>
  <c r="B4754" i="2"/>
  <c r="B4755" i="2"/>
  <c r="B4756" i="2"/>
  <c r="B4757" i="2"/>
  <c r="B4758" i="2"/>
  <c r="B4759" i="2"/>
  <c r="B4760" i="2"/>
  <c r="B4761" i="2"/>
  <c r="B4762" i="2"/>
  <c r="B4763" i="2"/>
  <c r="B4764" i="2"/>
  <c r="B4765" i="2"/>
  <c r="B4766" i="2"/>
  <c r="B4767" i="2"/>
  <c r="B4768" i="2"/>
  <c r="B4769" i="2"/>
  <c r="B4770" i="2"/>
  <c r="B4771" i="2"/>
  <c r="B4772" i="2"/>
  <c r="B4773" i="2"/>
  <c r="B4774" i="2"/>
  <c r="B4775" i="2"/>
  <c r="B4776" i="2"/>
  <c r="B4777" i="2"/>
  <c r="B4778" i="2"/>
  <c r="B4779" i="2"/>
  <c r="B4780" i="2"/>
  <c r="B4781" i="2"/>
  <c r="B4782" i="2"/>
  <c r="B4783" i="2"/>
  <c r="B4784" i="2"/>
  <c r="B4785" i="2"/>
  <c r="B4786" i="2"/>
  <c r="B4787" i="2"/>
  <c r="B4788" i="2"/>
  <c r="B4789" i="2"/>
  <c r="B4790" i="2"/>
  <c r="B4791" i="2"/>
  <c r="B4792" i="2"/>
  <c r="B4793" i="2"/>
  <c r="B4794" i="2"/>
  <c r="B4795" i="2"/>
  <c r="B4796" i="2"/>
  <c r="B4797" i="2"/>
  <c r="B4798" i="2"/>
  <c r="B4799" i="2"/>
  <c r="B4800" i="2"/>
  <c r="B4801" i="2"/>
  <c r="B4802" i="2"/>
  <c r="B4803" i="2"/>
  <c r="B4804" i="2"/>
  <c r="B4805" i="2"/>
  <c r="B4806" i="2"/>
  <c r="B4807" i="2"/>
  <c r="B4808" i="2"/>
  <c r="B4809" i="2"/>
  <c r="B4810" i="2"/>
  <c r="B4811" i="2"/>
  <c r="B4812" i="2"/>
  <c r="B4813" i="2"/>
  <c r="B4814" i="2"/>
  <c r="B4815" i="2"/>
  <c r="B4816" i="2"/>
  <c r="B4817" i="2"/>
  <c r="B4818" i="2"/>
  <c r="B4819" i="2"/>
  <c r="B4820" i="2"/>
  <c r="B4821" i="2"/>
  <c r="B4822" i="2"/>
  <c r="B4823" i="2"/>
  <c r="B4824" i="2"/>
  <c r="B4825" i="2"/>
  <c r="B4826" i="2"/>
  <c r="B4827" i="2"/>
  <c r="B4828" i="2"/>
  <c r="B4829" i="2"/>
  <c r="B4830" i="2"/>
  <c r="B4831" i="2"/>
  <c r="B4832" i="2"/>
  <c r="B4833" i="2"/>
  <c r="B4834" i="2"/>
  <c r="B4835" i="2"/>
  <c r="B4836" i="2"/>
  <c r="B4837" i="2"/>
  <c r="B4838" i="2"/>
  <c r="B4839" i="2"/>
  <c r="B4840" i="2"/>
  <c r="B4841" i="2"/>
  <c r="B4842" i="2"/>
  <c r="B4843" i="2"/>
  <c r="B4844" i="2"/>
  <c r="B4845" i="2"/>
  <c r="B4846" i="2"/>
  <c r="B4847" i="2"/>
  <c r="B4848" i="2"/>
  <c r="B4849" i="2"/>
  <c r="B4850" i="2"/>
  <c r="B4851" i="2"/>
  <c r="B4852" i="2"/>
  <c r="B4853" i="2"/>
  <c r="B4854" i="2"/>
  <c r="B4855" i="2"/>
  <c r="B4856" i="2"/>
  <c r="B4857" i="2"/>
  <c r="B4858" i="2"/>
  <c r="B4859" i="2"/>
  <c r="B4860" i="2"/>
  <c r="B4861" i="2"/>
  <c r="B4862" i="2"/>
  <c r="B4863" i="2"/>
  <c r="B4864" i="2"/>
  <c r="B4865" i="2"/>
  <c r="B4866" i="2"/>
  <c r="B4867" i="2"/>
  <c r="B4868" i="2"/>
  <c r="B4869" i="2"/>
  <c r="B4870" i="2"/>
  <c r="B4871" i="2"/>
  <c r="B4872" i="2"/>
  <c r="B4873" i="2"/>
  <c r="B4874" i="2"/>
  <c r="B4875" i="2"/>
  <c r="B4876" i="2"/>
  <c r="B4877" i="2"/>
  <c r="B4878" i="2"/>
  <c r="B4879" i="2"/>
  <c r="B4880" i="2"/>
  <c r="B4881" i="2"/>
  <c r="B4882" i="2"/>
  <c r="B4883" i="2"/>
  <c r="B4884" i="2"/>
  <c r="B4885" i="2"/>
  <c r="B4886" i="2"/>
  <c r="B4887" i="2"/>
  <c r="B4888" i="2"/>
  <c r="B4889" i="2"/>
  <c r="B4890" i="2"/>
  <c r="B4891" i="2"/>
  <c r="B4892" i="2"/>
  <c r="B4893" i="2"/>
  <c r="B4894" i="2"/>
  <c r="B4895" i="2"/>
  <c r="B4896" i="2"/>
  <c r="B4897" i="2"/>
  <c r="B4898" i="2"/>
  <c r="B4899" i="2"/>
  <c r="B4900" i="2"/>
  <c r="B4901" i="2"/>
  <c r="B4902" i="2"/>
  <c r="B4903" i="2"/>
  <c r="B4904" i="2"/>
  <c r="B4905" i="2"/>
  <c r="B4906" i="2"/>
  <c r="B4907" i="2"/>
  <c r="B4908" i="2"/>
  <c r="B4909" i="2"/>
  <c r="B4910" i="2"/>
  <c r="B4911" i="2"/>
  <c r="B4912" i="2"/>
  <c r="B4913" i="2"/>
  <c r="B4914" i="2"/>
  <c r="B4915" i="2"/>
  <c r="B4916" i="2"/>
  <c r="B4917" i="2"/>
  <c r="B4918" i="2"/>
  <c r="B4919" i="2"/>
  <c r="B4920" i="2"/>
  <c r="B4921" i="2"/>
  <c r="B4922" i="2"/>
  <c r="B4923" i="2"/>
  <c r="B4924" i="2"/>
  <c r="B4925" i="2"/>
  <c r="B4926" i="2"/>
  <c r="B4927" i="2"/>
  <c r="B4928" i="2"/>
  <c r="B4929" i="2"/>
  <c r="B4930" i="2"/>
  <c r="B4931" i="2"/>
  <c r="B4932" i="2"/>
  <c r="B4933" i="2"/>
  <c r="B4934" i="2"/>
  <c r="B4935" i="2"/>
  <c r="B4936" i="2"/>
  <c r="B4937" i="2"/>
  <c r="B4938" i="2"/>
  <c r="B4939" i="2"/>
  <c r="B4940" i="2"/>
  <c r="B4941" i="2"/>
  <c r="B4942" i="2"/>
  <c r="B4943" i="2"/>
  <c r="B4944" i="2"/>
  <c r="B4945" i="2"/>
  <c r="B4946" i="2"/>
  <c r="B4947" i="2"/>
  <c r="B4948" i="2"/>
  <c r="B4949" i="2"/>
  <c r="B4950" i="2"/>
  <c r="B4951" i="2"/>
  <c r="B4952" i="2"/>
  <c r="B4953" i="2"/>
  <c r="B4954" i="2"/>
  <c r="B4955" i="2"/>
  <c r="B4956" i="2"/>
  <c r="B4957" i="2"/>
  <c r="B4958" i="2"/>
  <c r="B4959" i="2"/>
  <c r="B4960" i="2"/>
  <c r="B4961" i="2"/>
  <c r="B4962" i="2"/>
  <c r="B4963" i="2"/>
  <c r="B4964" i="2"/>
  <c r="B4965" i="2"/>
  <c r="B4966" i="2"/>
  <c r="B4967" i="2"/>
  <c r="B4968" i="2"/>
  <c r="B4969" i="2"/>
  <c r="B4970" i="2"/>
  <c r="B4971" i="2"/>
  <c r="B4972" i="2"/>
  <c r="B4973" i="2"/>
  <c r="B4974" i="2"/>
  <c r="B4975" i="2"/>
  <c r="B4976" i="2"/>
  <c r="B4977" i="2"/>
  <c r="B4978" i="2"/>
  <c r="B4979" i="2"/>
  <c r="B4980" i="2"/>
  <c r="B4981" i="2"/>
  <c r="B4982" i="2"/>
  <c r="B4983" i="2"/>
  <c r="B4984" i="2"/>
  <c r="B4985" i="2"/>
  <c r="B4986" i="2"/>
  <c r="B4987" i="2"/>
  <c r="B4988" i="2"/>
  <c r="B4989" i="2"/>
  <c r="B4990" i="2"/>
  <c r="B4991" i="2"/>
  <c r="B4992" i="2"/>
  <c r="B4993" i="2"/>
  <c r="B4994" i="2"/>
  <c r="B4995" i="2"/>
  <c r="B4996" i="2"/>
  <c r="B4997" i="2"/>
  <c r="B4998" i="2"/>
  <c r="B4999" i="2"/>
  <c r="B5000" i="2"/>
  <c r="B5001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F812" i="2"/>
  <c r="F813" i="2"/>
  <c r="F814" i="2"/>
  <c r="F815" i="2"/>
  <c r="F816" i="2"/>
  <c r="F817" i="2"/>
  <c r="F818" i="2"/>
  <c r="F819" i="2"/>
  <c r="F820" i="2"/>
  <c r="F821" i="2"/>
  <c r="F822" i="2"/>
  <c r="F823" i="2"/>
  <c r="F824" i="2"/>
  <c r="F825" i="2"/>
  <c r="F826" i="2"/>
  <c r="F827" i="2"/>
  <c r="F828" i="2"/>
  <c r="F829" i="2"/>
  <c r="F830" i="2"/>
  <c r="F831" i="2"/>
  <c r="F832" i="2"/>
  <c r="F833" i="2"/>
  <c r="F834" i="2"/>
  <c r="F835" i="2"/>
  <c r="F836" i="2"/>
  <c r="F837" i="2"/>
  <c r="F838" i="2"/>
  <c r="F839" i="2"/>
  <c r="F840" i="2"/>
  <c r="F841" i="2"/>
  <c r="F842" i="2"/>
  <c r="F843" i="2"/>
  <c r="F844" i="2"/>
  <c r="F845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2" i="2"/>
  <c r="F863" i="2"/>
  <c r="F864" i="2"/>
  <c r="F865" i="2"/>
  <c r="F866" i="2"/>
  <c r="F867" i="2"/>
  <c r="F868" i="2"/>
  <c r="F869" i="2"/>
  <c r="F870" i="2"/>
  <c r="F871" i="2"/>
  <c r="F872" i="2"/>
  <c r="F873" i="2"/>
  <c r="F874" i="2"/>
  <c r="F875" i="2"/>
  <c r="F876" i="2"/>
  <c r="F877" i="2"/>
  <c r="F878" i="2"/>
  <c r="F879" i="2"/>
  <c r="F880" i="2"/>
  <c r="F881" i="2"/>
  <c r="F882" i="2"/>
  <c r="F883" i="2"/>
  <c r="F884" i="2"/>
  <c r="F885" i="2"/>
  <c r="F886" i="2"/>
  <c r="F887" i="2"/>
  <c r="F888" i="2"/>
  <c r="F889" i="2"/>
  <c r="F890" i="2"/>
  <c r="F891" i="2"/>
  <c r="F892" i="2"/>
  <c r="F893" i="2"/>
  <c r="F894" i="2"/>
  <c r="F895" i="2"/>
  <c r="F896" i="2"/>
  <c r="F897" i="2"/>
  <c r="F898" i="2"/>
  <c r="F899" i="2"/>
  <c r="F900" i="2"/>
  <c r="F901" i="2"/>
  <c r="F902" i="2"/>
  <c r="F903" i="2"/>
  <c r="F904" i="2"/>
  <c r="F905" i="2"/>
  <c r="F906" i="2"/>
  <c r="F907" i="2"/>
  <c r="F908" i="2"/>
  <c r="F909" i="2"/>
  <c r="F910" i="2"/>
  <c r="F911" i="2"/>
  <c r="F912" i="2"/>
  <c r="F913" i="2"/>
  <c r="F914" i="2"/>
  <c r="F915" i="2"/>
  <c r="F916" i="2"/>
  <c r="F917" i="2"/>
  <c r="F918" i="2"/>
  <c r="F919" i="2"/>
  <c r="F920" i="2"/>
  <c r="F921" i="2"/>
  <c r="F922" i="2"/>
  <c r="F923" i="2"/>
  <c r="F924" i="2"/>
  <c r="F925" i="2"/>
  <c r="F926" i="2"/>
  <c r="F927" i="2"/>
  <c r="F928" i="2"/>
  <c r="F929" i="2"/>
  <c r="F930" i="2"/>
  <c r="F931" i="2"/>
  <c r="F932" i="2"/>
  <c r="F933" i="2"/>
  <c r="F934" i="2"/>
  <c r="F935" i="2"/>
  <c r="F936" i="2"/>
  <c r="F937" i="2"/>
  <c r="F938" i="2"/>
  <c r="F939" i="2"/>
  <c r="F940" i="2"/>
  <c r="F941" i="2"/>
  <c r="F942" i="2"/>
  <c r="F943" i="2"/>
  <c r="F944" i="2"/>
  <c r="F945" i="2"/>
  <c r="F946" i="2"/>
  <c r="F947" i="2"/>
  <c r="F948" i="2"/>
  <c r="F949" i="2"/>
  <c r="F950" i="2"/>
  <c r="F951" i="2"/>
  <c r="F952" i="2"/>
  <c r="F953" i="2"/>
  <c r="F954" i="2"/>
  <c r="F955" i="2"/>
  <c r="F956" i="2"/>
  <c r="F957" i="2"/>
  <c r="F958" i="2"/>
  <c r="F959" i="2"/>
  <c r="F960" i="2"/>
  <c r="F961" i="2"/>
  <c r="F962" i="2"/>
  <c r="F963" i="2"/>
  <c r="F964" i="2"/>
  <c r="F965" i="2"/>
  <c r="F966" i="2"/>
  <c r="F967" i="2"/>
  <c r="F968" i="2"/>
  <c r="F969" i="2"/>
  <c r="F970" i="2"/>
  <c r="F971" i="2"/>
  <c r="F972" i="2"/>
  <c r="F973" i="2"/>
  <c r="F974" i="2"/>
  <c r="F975" i="2"/>
  <c r="F976" i="2"/>
  <c r="F977" i="2"/>
  <c r="F978" i="2"/>
  <c r="F979" i="2"/>
  <c r="F980" i="2"/>
  <c r="F981" i="2"/>
  <c r="F982" i="2"/>
  <c r="F983" i="2"/>
  <c r="F984" i="2"/>
  <c r="F985" i="2"/>
  <c r="F986" i="2"/>
  <c r="F987" i="2"/>
  <c r="F988" i="2"/>
  <c r="F989" i="2"/>
  <c r="F990" i="2"/>
  <c r="F991" i="2"/>
  <c r="F992" i="2"/>
  <c r="F993" i="2"/>
  <c r="F994" i="2"/>
  <c r="F995" i="2"/>
  <c r="F996" i="2"/>
  <c r="F997" i="2"/>
  <c r="F998" i="2"/>
  <c r="F999" i="2"/>
  <c r="F1000" i="2"/>
  <c r="F1001" i="2"/>
  <c r="F1002" i="2"/>
  <c r="F1003" i="2"/>
  <c r="F1004" i="2"/>
  <c r="F1005" i="2"/>
  <c r="F1006" i="2"/>
  <c r="F1007" i="2"/>
  <c r="F1008" i="2"/>
  <c r="F1009" i="2"/>
  <c r="F1010" i="2"/>
  <c r="F1011" i="2"/>
  <c r="F1012" i="2"/>
  <c r="F1013" i="2"/>
  <c r="F1014" i="2"/>
  <c r="F1015" i="2"/>
  <c r="F1016" i="2"/>
  <c r="F1017" i="2"/>
  <c r="F1018" i="2"/>
  <c r="F1019" i="2"/>
  <c r="F1020" i="2"/>
  <c r="F1021" i="2"/>
  <c r="F1022" i="2"/>
  <c r="F1023" i="2"/>
  <c r="F1024" i="2"/>
  <c r="F1025" i="2"/>
  <c r="F1026" i="2"/>
  <c r="F1027" i="2"/>
  <c r="F1028" i="2"/>
  <c r="F1029" i="2"/>
  <c r="F1030" i="2"/>
  <c r="F1031" i="2"/>
  <c r="F1032" i="2"/>
  <c r="F1033" i="2"/>
  <c r="F1034" i="2"/>
  <c r="F1035" i="2"/>
  <c r="F1036" i="2"/>
  <c r="F1037" i="2"/>
  <c r="F1038" i="2"/>
  <c r="F1039" i="2"/>
  <c r="F1040" i="2"/>
  <c r="F1041" i="2"/>
  <c r="F1042" i="2"/>
  <c r="F1043" i="2"/>
  <c r="F1044" i="2"/>
  <c r="F1045" i="2"/>
  <c r="F1046" i="2"/>
  <c r="F1047" i="2"/>
  <c r="F1048" i="2"/>
  <c r="F1049" i="2"/>
  <c r="F1050" i="2"/>
  <c r="F1051" i="2"/>
  <c r="F1052" i="2"/>
  <c r="F1053" i="2"/>
  <c r="F1054" i="2"/>
  <c r="F1055" i="2"/>
  <c r="F1056" i="2"/>
  <c r="F1057" i="2"/>
  <c r="F1058" i="2"/>
  <c r="F1059" i="2"/>
  <c r="F1060" i="2"/>
  <c r="F1061" i="2"/>
  <c r="F1062" i="2"/>
  <c r="F1063" i="2"/>
  <c r="F1064" i="2"/>
  <c r="F1065" i="2"/>
  <c r="F1066" i="2"/>
  <c r="F1067" i="2"/>
  <c r="F1068" i="2"/>
  <c r="F1069" i="2"/>
  <c r="F1070" i="2"/>
  <c r="F1071" i="2"/>
  <c r="F1072" i="2"/>
  <c r="F1073" i="2"/>
  <c r="F1074" i="2"/>
  <c r="F1075" i="2"/>
  <c r="F1076" i="2"/>
  <c r="F1077" i="2"/>
  <c r="F1078" i="2"/>
  <c r="F1079" i="2"/>
  <c r="F1080" i="2"/>
  <c r="F1081" i="2"/>
  <c r="F1082" i="2"/>
  <c r="F1083" i="2"/>
  <c r="F1084" i="2"/>
  <c r="F1085" i="2"/>
  <c r="F1086" i="2"/>
  <c r="F1087" i="2"/>
  <c r="F1088" i="2"/>
  <c r="F1089" i="2"/>
  <c r="F1090" i="2"/>
  <c r="F1091" i="2"/>
  <c r="F1092" i="2"/>
  <c r="F1093" i="2"/>
  <c r="F1094" i="2"/>
  <c r="F1095" i="2"/>
  <c r="F1096" i="2"/>
  <c r="F1097" i="2"/>
  <c r="F1098" i="2"/>
  <c r="F1099" i="2"/>
  <c r="F1100" i="2"/>
  <c r="F1101" i="2"/>
  <c r="F1102" i="2"/>
  <c r="F1103" i="2"/>
  <c r="F1104" i="2"/>
  <c r="F1105" i="2"/>
  <c r="F1106" i="2"/>
  <c r="F1107" i="2"/>
  <c r="F1108" i="2"/>
  <c r="F1109" i="2"/>
  <c r="F1110" i="2"/>
  <c r="F1111" i="2"/>
  <c r="F1112" i="2"/>
  <c r="F1113" i="2"/>
  <c r="F1114" i="2"/>
  <c r="F1115" i="2"/>
  <c r="F1116" i="2"/>
  <c r="F1117" i="2"/>
  <c r="F1118" i="2"/>
  <c r="F1119" i="2"/>
  <c r="F1120" i="2"/>
  <c r="F1121" i="2"/>
  <c r="F1122" i="2"/>
  <c r="F1123" i="2"/>
  <c r="F1124" i="2"/>
  <c r="F1125" i="2"/>
  <c r="F1126" i="2"/>
  <c r="F1127" i="2"/>
  <c r="F1128" i="2"/>
  <c r="F1129" i="2"/>
  <c r="F1130" i="2"/>
  <c r="F1131" i="2"/>
  <c r="F1132" i="2"/>
  <c r="F1133" i="2"/>
  <c r="F1134" i="2"/>
  <c r="F1135" i="2"/>
  <c r="F1136" i="2"/>
  <c r="F1137" i="2"/>
  <c r="F1138" i="2"/>
  <c r="F1139" i="2"/>
  <c r="F1140" i="2"/>
  <c r="F1141" i="2"/>
  <c r="F1142" i="2"/>
  <c r="F1143" i="2"/>
  <c r="F1144" i="2"/>
  <c r="F1145" i="2"/>
  <c r="F1146" i="2"/>
  <c r="F1147" i="2"/>
  <c r="F1148" i="2"/>
  <c r="F1149" i="2"/>
  <c r="F1150" i="2"/>
  <c r="F1151" i="2"/>
  <c r="F1152" i="2"/>
  <c r="F1153" i="2"/>
  <c r="F1154" i="2"/>
  <c r="F1155" i="2"/>
  <c r="F1156" i="2"/>
  <c r="F1157" i="2"/>
  <c r="F1158" i="2"/>
  <c r="F1159" i="2"/>
  <c r="F1160" i="2"/>
  <c r="F1161" i="2"/>
  <c r="F1162" i="2"/>
  <c r="F1163" i="2"/>
  <c r="F1164" i="2"/>
  <c r="F1165" i="2"/>
  <c r="F1166" i="2"/>
  <c r="F1167" i="2"/>
  <c r="F1168" i="2"/>
  <c r="F1169" i="2"/>
  <c r="F1170" i="2"/>
  <c r="F1171" i="2"/>
  <c r="F1172" i="2"/>
  <c r="F1173" i="2"/>
  <c r="F1174" i="2"/>
  <c r="F1175" i="2"/>
  <c r="F1176" i="2"/>
  <c r="F1177" i="2"/>
  <c r="F1178" i="2"/>
  <c r="F1179" i="2"/>
  <c r="F1180" i="2"/>
  <c r="F1181" i="2"/>
  <c r="F1182" i="2"/>
  <c r="F1183" i="2"/>
  <c r="F1184" i="2"/>
  <c r="F1185" i="2"/>
  <c r="F1186" i="2"/>
  <c r="F1187" i="2"/>
  <c r="F1188" i="2"/>
  <c r="F1189" i="2"/>
  <c r="F1190" i="2"/>
  <c r="F1191" i="2"/>
  <c r="F1192" i="2"/>
  <c r="F1193" i="2"/>
  <c r="F1194" i="2"/>
  <c r="F1195" i="2"/>
  <c r="F1196" i="2"/>
  <c r="F1197" i="2"/>
  <c r="F1198" i="2"/>
  <c r="F1199" i="2"/>
  <c r="F1200" i="2"/>
  <c r="F1201" i="2"/>
  <c r="F1202" i="2"/>
  <c r="F1203" i="2"/>
  <c r="F1204" i="2"/>
  <c r="F1205" i="2"/>
  <c r="F1206" i="2"/>
  <c r="F1207" i="2"/>
  <c r="F1208" i="2"/>
  <c r="F1209" i="2"/>
  <c r="F1210" i="2"/>
  <c r="F1211" i="2"/>
  <c r="F1212" i="2"/>
  <c r="F1213" i="2"/>
  <c r="F1214" i="2"/>
  <c r="F1215" i="2"/>
  <c r="F1216" i="2"/>
  <c r="F1217" i="2"/>
  <c r="F1218" i="2"/>
  <c r="F1219" i="2"/>
  <c r="F1220" i="2"/>
  <c r="F1221" i="2"/>
  <c r="F1222" i="2"/>
  <c r="F1223" i="2"/>
  <c r="F1224" i="2"/>
  <c r="F1225" i="2"/>
  <c r="F1226" i="2"/>
  <c r="F1227" i="2"/>
  <c r="F1228" i="2"/>
  <c r="F1229" i="2"/>
  <c r="F1230" i="2"/>
  <c r="F1231" i="2"/>
  <c r="F1232" i="2"/>
  <c r="F1233" i="2"/>
  <c r="F1234" i="2"/>
  <c r="F1235" i="2"/>
  <c r="F1236" i="2"/>
  <c r="F1237" i="2"/>
  <c r="F1238" i="2"/>
  <c r="F1239" i="2"/>
  <c r="F1240" i="2"/>
  <c r="F1241" i="2"/>
  <c r="F1242" i="2"/>
  <c r="F1243" i="2"/>
  <c r="F1244" i="2"/>
  <c r="F1245" i="2"/>
  <c r="F1246" i="2"/>
  <c r="F1247" i="2"/>
  <c r="F1248" i="2"/>
  <c r="F1249" i="2"/>
  <c r="F1250" i="2"/>
  <c r="F1251" i="2"/>
  <c r="F1252" i="2"/>
  <c r="F1253" i="2"/>
  <c r="F1254" i="2"/>
  <c r="F1255" i="2"/>
  <c r="F1256" i="2"/>
  <c r="F1257" i="2"/>
  <c r="F1258" i="2"/>
  <c r="F1259" i="2"/>
  <c r="F1260" i="2"/>
  <c r="F1261" i="2"/>
  <c r="F1262" i="2"/>
  <c r="F1263" i="2"/>
  <c r="F1264" i="2"/>
  <c r="F1265" i="2"/>
  <c r="F1266" i="2"/>
  <c r="F1267" i="2"/>
  <c r="F1268" i="2"/>
  <c r="F1269" i="2"/>
  <c r="F1270" i="2"/>
  <c r="F1271" i="2"/>
  <c r="F1272" i="2"/>
  <c r="F1273" i="2"/>
  <c r="F1274" i="2"/>
  <c r="F1275" i="2"/>
  <c r="F1276" i="2"/>
  <c r="F1277" i="2"/>
  <c r="F1278" i="2"/>
  <c r="F1279" i="2"/>
  <c r="F1280" i="2"/>
  <c r="F1281" i="2"/>
  <c r="F1282" i="2"/>
  <c r="F1283" i="2"/>
  <c r="F1284" i="2"/>
  <c r="F1285" i="2"/>
  <c r="F1286" i="2"/>
  <c r="F1287" i="2"/>
  <c r="F1288" i="2"/>
  <c r="F1289" i="2"/>
  <c r="F1290" i="2"/>
  <c r="F1291" i="2"/>
  <c r="F1292" i="2"/>
  <c r="F1293" i="2"/>
  <c r="F1294" i="2"/>
  <c r="F1295" i="2"/>
  <c r="F1296" i="2"/>
  <c r="F1297" i="2"/>
  <c r="F1298" i="2"/>
  <c r="F1299" i="2"/>
  <c r="F1300" i="2"/>
  <c r="F1301" i="2"/>
  <c r="F1302" i="2"/>
  <c r="F1303" i="2"/>
  <c r="F1304" i="2"/>
  <c r="F1305" i="2"/>
  <c r="F1306" i="2"/>
  <c r="F1307" i="2"/>
  <c r="F1308" i="2"/>
  <c r="F1309" i="2"/>
  <c r="F1310" i="2"/>
  <c r="F1311" i="2"/>
  <c r="F1312" i="2"/>
  <c r="F1313" i="2"/>
  <c r="F1314" i="2"/>
  <c r="F1315" i="2"/>
  <c r="F1316" i="2"/>
  <c r="F1317" i="2"/>
  <c r="F1318" i="2"/>
  <c r="F1319" i="2"/>
  <c r="F1320" i="2"/>
  <c r="F1321" i="2"/>
  <c r="F1322" i="2"/>
  <c r="F1323" i="2"/>
  <c r="F1324" i="2"/>
  <c r="F1325" i="2"/>
  <c r="F1326" i="2"/>
  <c r="F1327" i="2"/>
  <c r="F1328" i="2"/>
  <c r="F1329" i="2"/>
  <c r="F1330" i="2"/>
  <c r="F1331" i="2"/>
  <c r="F1332" i="2"/>
  <c r="F1333" i="2"/>
  <c r="F1334" i="2"/>
  <c r="F1335" i="2"/>
  <c r="F1336" i="2"/>
  <c r="F1337" i="2"/>
  <c r="F1338" i="2"/>
  <c r="F1339" i="2"/>
  <c r="F1340" i="2"/>
  <c r="F1341" i="2"/>
  <c r="F1342" i="2"/>
  <c r="F1343" i="2"/>
  <c r="F1344" i="2"/>
  <c r="F1345" i="2"/>
  <c r="F1346" i="2"/>
  <c r="F1347" i="2"/>
  <c r="F1348" i="2"/>
  <c r="F1349" i="2"/>
  <c r="F1350" i="2"/>
  <c r="F1351" i="2"/>
  <c r="F1352" i="2"/>
  <c r="F1353" i="2"/>
  <c r="F1354" i="2"/>
  <c r="F1355" i="2"/>
  <c r="F1356" i="2"/>
  <c r="F1357" i="2"/>
  <c r="F1358" i="2"/>
  <c r="F1359" i="2"/>
  <c r="F1360" i="2"/>
  <c r="F1361" i="2"/>
  <c r="F1362" i="2"/>
  <c r="F1363" i="2"/>
  <c r="F1364" i="2"/>
  <c r="F1365" i="2"/>
  <c r="F1366" i="2"/>
  <c r="F1367" i="2"/>
  <c r="F1368" i="2"/>
  <c r="F1369" i="2"/>
  <c r="F1370" i="2"/>
  <c r="F1371" i="2"/>
  <c r="F1372" i="2"/>
  <c r="F1373" i="2"/>
  <c r="F1374" i="2"/>
  <c r="F1375" i="2"/>
  <c r="F1376" i="2"/>
  <c r="F1377" i="2"/>
  <c r="F1378" i="2"/>
  <c r="F1379" i="2"/>
  <c r="F1380" i="2"/>
  <c r="F1381" i="2"/>
  <c r="F1382" i="2"/>
  <c r="F1383" i="2"/>
  <c r="F1384" i="2"/>
  <c r="F1385" i="2"/>
  <c r="F1386" i="2"/>
  <c r="F1387" i="2"/>
  <c r="F1388" i="2"/>
  <c r="F1389" i="2"/>
  <c r="F1390" i="2"/>
  <c r="F1391" i="2"/>
  <c r="F1392" i="2"/>
  <c r="F1393" i="2"/>
  <c r="F1394" i="2"/>
  <c r="F1395" i="2"/>
  <c r="F1396" i="2"/>
  <c r="F1397" i="2"/>
  <c r="F1398" i="2"/>
  <c r="F1399" i="2"/>
  <c r="F1400" i="2"/>
  <c r="F1401" i="2"/>
  <c r="F1402" i="2"/>
  <c r="F1403" i="2"/>
  <c r="F1404" i="2"/>
  <c r="F1405" i="2"/>
  <c r="F1406" i="2"/>
  <c r="F1407" i="2"/>
  <c r="F1408" i="2"/>
  <c r="F1409" i="2"/>
  <c r="F1410" i="2"/>
  <c r="F1411" i="2"/>
  <c r="F1412" i="2"/>
  <c r="F1413" i="2"/>
  <c r="F1414" i="2"/>
  <c r="F1415" i="2"/>
  <c r="F1416" i="2"/>
  <c r="F1417" i="2"/>
  <c r="F1418" i="2"/>
  <c r="F1419" i="2"/>
  <c r="F1420" i="2"/>
  <c r="F1421" i="2"/>
  <c r="F1422" i="2"/>
  <c r="F1423" i="2"/>
  <c r="F1424" i="2"/>
  <c r="F1425" i="2"/>
  <c r="F1426" i="2"/>
  <c r="F1427" i="2"/>
  <c r="F1428" i="2"/>
  <c r="F1429" i="2"/>
  <c r="F1430" i="2"/>
  <c r="F1431" i="2"/>
  <c r="F1432" i="2"/>
  <c r="F1433" i="2"/>
  <c r="F1434" i="2"/>
  <c r="F1435" i="2"/>
  <c r="F1436" i="2"/>
  <c r="F1437" i="2"/>
  <c r="F1438" i="2"/>
  <c r="F1439" i="2"/>
  <c r="F1440" i="2"/>
  <c r="F1441" i="2"/>
  <c r="F1442" i="2"/>
  <c r="F1443" i="2"/>
  <c r="F1444" i="2"/>
  <c r="F1445" i="2"/>
  <c r="F1446" i="2"/>
  <c r="F1447" i="2"/>
  <c r="F1448" i="2"/>
  <c r="F1449" i="2"/>
  <c r="F1450" i="2"/>
  <c r="F1451" i="2"/>
  <c r="F1452" i="2"/>
  <c r="F1453" i="2"/>
  <c r="F1454" i="2"/>
  <c r="F1455" i="2"/>
  <c r="F1456" i="2"/>
  <c r="F1457" i="2"/>
  <c r="F1458" i="2"/>
  <c r="F1459" i="2"/>
  <c r="F1460" i="2"/>
  <c r="F1461" i="2"/>
  <c r="F1462" i="2"/>
  <c r="F1463" i="2"/>
  <c r="F1464" i="2"/>
  <c r="F1465" i="2"/>
  <c r="F1466" i="2"/>
  <c r="F1467" i="2"/>
  <c r="F1468" i="2"/>
  <c r="F1469" i="2"/>
  <c r="F1470" i="2"/>
  <c r="F1471" i="2"/>
  <c r="F1472" i="2"/>
  <c r="F1473" i="2"/>
  <c r="F1474" i="2"/>
  <c r="F1475" i="2"/>
  <c r="F1476" i="2"/>
  <c r="F1477" i="2"/>
  <c r="F1478" i="2"/>
  <c r="F1479" i="2"/>
  <c r="F1480" i="2"/>
  <c r="F1481" i="2"/>
  <c r="F1482" i="2"/>
  <c r="F1483" i="2"/>
  <c r="F1484" i="2"/>
  <c r="F1485" i="2"/>
  <c r="F1486" i="2"/>
  <c r="F1487" i="2"/>
  <c r="F1488" i="2"/>
  <c r="F1489" i="2"/>
  <c r="F1490" i="2"/>
  <c r="F1491" i="2"/>
  <c r="F1492" i="2"/>
  <c r="F1493" i="2"/>
  <c r="F1494" i="2"/>
  <c r="F1495" i="2"/>
  <c r="F1496" i="2"/>
  <c r="F1497" i="2"/>
  <c r="F1498" i="2"/>
  <c r="F1499" i="2"/>
  <c r="F1500" i="2"/>
  <c r="F1501" i="2"/>
  <c r="F1502" i="2"/>
  <c r="F1503" i="2"/>
  <c r="F1504" i="2"/>
  <c r="F1505" i="2"/>
  <c r="F1506" i="2"/>
  <c r="F1507" i="2"/>
  <c r="F1508" i="2"/>
  <c r="F1509" i="2"/>
  <c r="F1510" i="2"/>
  <c r="F1511" i="2"/>
  <c r="F1512" i="2"/>
  <c r="F1513" i="2"/>
  <c r="F1514" i="2"/>
  <c r="F1515" i="2"/>
  <c r="F1516" i="2"/>
  <c r="F1517" i="2"/>
  <c r="F1518" i="2"/>
  <c r="F1519" i="2"/>
  <c r="F1520" i="2"/>
  <c r="F1521" i="2"/>
  <c r="F1522" i="2"/>
  <c r="F1523" i="2"/>
  <c r="F1524" i="2"/>
  <c r="F1525" i="2"/>
  <c r="F1526" i="2"/>
  <c r="F1527" i="2"/>
  <c r="F1528" i="2"/>
  <c r="F1529" i="2"/>
  <c r="F1530" i="2"/>
  <c r="F1531" i="2"/>
  <c r="F1532" i="2"/>
  <c r="F1533" i="2"/>
  <c r="F1534" i="2"/>
  <c r="F1535" i="2"/>
  <c r="F1536" i="2"/>
  <c r="F1537" i="2"/>
  <c r="F1538" i="2"/>
  <c r="F1539" i="2"/>
  <c r="F1540" i="2"/>
  <c r="F1541" i="2"/>
  <c r="F1542" i="2"/>
  <c r="F1543" i="2"/>
  <c r="F1544" i="2"/>
  <c r="F1545" i="2"/>
  <c r="F1546" i="2"/>
  <c r="F1547" i="2"/>
  <c r="F1548" i="2"/>
  <c r="F1549" i="2"/>
  <c r="F1550" i="2"/>
  <c r="F1551" i="2"/>
  <c r="F1552" i="2"/>
  <c r="F1553" i="2"/>
  <c r="F1554" i="2"/>
  <c r="F1555" i="2"/>
  <c r="F1556" i="2"/>
  <c r="F1557" i="2"/>
  <c r="F1558" i="2"/>
  <c r="F1559" i="2"/>
  <c r="F1560" i="2"/>
  <c r="F1561" i="2"/>
  <c r="F1562" i="2"/>
  <c r="F1563" i="2"/>
  <c r="F1564" i="2"/>
  <c r="F1565" i="2"/>
  <c r="F1566" i="2"/>
  <c r="F1567" i="2"/>
  <c r="F1568" i="2"/>
  <c r="F1569" i="2"/>
  <c r="F1570" i="2"/>
  <c r="F1571" i="2"/>
  <c r="F1572" i="2"/>
  <c r="F1573" i="2"/>
  <c r="F1574" i="2"/>
  <c r="F1575" i="2"/>
  <c r="F1576" i="2"/>
  <c r="F1577" i="2"/>
  <c r="F1578" i="2"/>
  <c r="F1579" i="2"/>
  <c r="F1580" i="2"/>
  <c r="F1581" i="2"/>
  <c r="F1582" i="2"/>
  <c r="F1583" i="2"/>
  <c r="F1584" i="2"/>
  <c r="F1585" i="2"/>
  <c r="F1586" i="2"/>
  <c r="F1587" i="2"/>
  <c r="F1588" i="2"/>
  <c r="F1589" i="2"/>
  <c r="F1590" i="2"/>
  <c r="F1591" i="2"/>
  <c r="F1592" i="2"/>
  <c r="F1593" i="2"/>
  <c r="F1594" i="2"/>
  <c r="F1595" i="2"/>
  <c r="F1596" i="2"/>
  <c r="F1597" i="2"/>
  <c r="F1598" i="2"/>
  <c r="F1599" i="2"/>
  <c r="F1600" i="2"/>
  <c r="F1601" i="2"/>
  <c r="F1602" i="2"/>
  <c r="F1603" i="2"/>
  <c r="F1604" i="2"/>
  <c r="F1605" i="2"/>
  <c r="F1606" i="2"/>
  <c r="F1607" i="2"/>
  <c r="F1608" i="2"/>
  <c r="F1609" i="2"/>
  <c r="F1610" i="2"/>
  <c r="F1611" i="2"/>
  <c r="F1612" i="2"/>
  <c r="F1613" i="2"/>
  <c r="F1614" i="2"/>
  <c r="F1615" i="2"/>
  <c r="F1616" i="2"/>
  <c r="F1617" i="2"/>
  <c r="F1618" i="2"/>
  <c r="F1619" i="2"/>
  <c r="F1620" i="2"/>
  <c r="F1621" i="2"/>
  <c r="F1622" i="2"/>
  <c r="F1623" i="2"/>
  <c r="F1624" i="2"/>
  <c r="F1625" i="2"/>
  <c r="F1626" i="2"/>
  <c r="F1627" i="2"/>
  <c r="F1628" i="2"/>
  <c r="F1629" i="2"/>
  <c r="F1630" i="2"/>
  <c r="F1631" i="2"/>
  <c r="F1632" i="2"/>
  <c r="F1633" i="2"/>
  <c r="F1634" i="2"/>
  <c r="F1635" i="2"/>
  <c r="F1636" i="2"/>
  <c r="F1637" i="2"/>
  <c r="F1638" i="2"/>
  <c r="F1639" i="2"/>
  <c r="F1640" i="2"/>
  <c r="F1641" i="2"/>
  <c r="F1642" i="2"/>
  <c r="F1643" i="2"/>
  <c r="F1644" i="2"/>
  <c r="F1645" i="2"/>
  <c r="F1646" i="2"/>
  <c r="F1647" i="2"/>
  <c r="F1648" i="2"/>
  <c r="F1649" i="2"/>
  <c r="F1650" i="2"/>
  <c r="F1651" i="2"/>
  <c r="F1652" i="2"/>
  <c r="F1653" i="2"/>
  <c r="F1654" i="2"/>
  <c r="F1655" i="2"/>
  <c r="F1656" i="2"/>
  <c r="F1657" i="2"/>
  <c r="F1658" i="2"/>
  <c r="F1659" i="2"/>
  <c r="F1660" i="2"/>
  <c r="F1661" i="2"/>
  <c r="F1662" i="2"/>
  <c r="F1663" i="2"/>
  <c r="F1664" i="2"/>
  <c r="F1665" i="2"/>
  <c r="F1666" i="2"/>
  <c r="F1667" i="2"/>
  <c r="F1668" i="2"/>
  <c r="F1669" i="2"/>
  <c r="F1670" i="2"/>
  <c r="F1671" i="2"/>
  <c r="F1672" i="2"/>
  <c r="F1673" i="2"/>
  <c r="F1674" i="2"/>
  <c r="F1675" i="2"/>
  <c r="F1676" i="2"/>
  <c r="F1677" i="2"/>
  <c r="F1678" i="2"/>
  <c r="F1679" i="2"/>
  <c r="F1680" i="2"/>
  <c r="F1681" i="2"/>
  <c r="F1682" i="2"/>
  <c r="F1683" i="2"/>
  <c r="F1684" i="2"/>
  <c r="F1685" i="2"/>
  <c r="F1686" i="2"/>
  <c r="F1687" i="2"/>
  <c r="F1688" i="2"/>
  <c r="F1689" i="2"/>
  <c r="F1690" i="2"/>
  <c r="F1691" i="2"/>
  <c r="F1692" i="2"/>
  <c r="F1693" i="2"/>
  <c r="F1694" i="2"/>
  <c r="F1695" i="2"/>
  <c r="F1696" i="2"/>
  <c r="F1697" i="2"/>
  <c r="F1698" i="2"/>
  <c r="F1699" i="2"/>
  <c r="F1700" i="2"/>
  <c r="F1701" i="2"/>
  <c r="F1702" i="2"/>
  <c r="F1703" i="2"/>
  <c r="F1704" i="2"/>
  <c r="F1705" i="2"/>
  <c r="F1706" i="2"/>
  <c r="F1707" i="2"/>
  <c r="F1708" i="2"/>
  <c r="F1709" i="2"/>
  <c r="F1710" i="2"/>
  <c r="F1711" i="2"/>
  <c r="F1712" i="2"/>
  <c r="F1713" i="2"/>
  <c r="F1714" i="2"/>
  <c r="F1715" i="2"/>
  <c r="F1716" i="2"/>
  <c r="F1717" i="2"/>
  <c r="F1718" i="2"/>
  <c r="F1719" i="2"/>
  <c r="F1720" i="2"/>
  <c r="F1721" i="2"/>
  <c r="F1722" i="2"/>
  <c r="F1723" i="2"/>
  <c r="F1724" i="2"/>
  <c r="F1725" i="2"/>
  <c r="F1726" i="2"/>
  <c r="F1727" i="2"/>
  <c r="F1728" i="2"/>
  <c r="F1729" i="2"/>
  <c r="F1730" i="2"/>
  <c r="F1731" i="2"/>
  <c r="F1732" i="2"/>
  <c r="F1733" i="2"/>
  <c r="F1734" i="2"/>
  <c r="F1735" i="2"/>
  <c r="F1736" i="2"/>
  <c r="F1737" i="2"/>
  <c r="F1738" i="2"/>
  <c r="F1739" i="2"/>
  <c r="F1740" i="2"/>
  <c r="F1741" i="2"/>
  <c r="F1742" i="2"/>
  <c r="F1743" i="2"/>
  <c r="F1744" i="2"/>
  <c r="F1745" i="2"/>
  <c r="F1746" i="2"/>
  <c r="F1747" i="2"/>
  <c r="F1748" i="2"/>
  <c r="F1749" i="2"/>
  <c r="F1750" i="2"/>
  <c r="F1751" i="2"/>
  <c r="F1752" i="2"/>
  <c r="F1753" i="2"/>
  <c r="F1754" i="2"/>
  <c r="F1755" i="2"/>
  <c r="F1756" i="2"/>
  <c r="F1757" i="2"/>
  <c r="F1758" i="2"/>
  <c r="F1759" i="2"/>
  <c r="F1760" i="2"/>
  <c r="F1761" i="2"/>
  <c r="F1762" i="2"/>
  <c r="F1763" i="2"/>
  <c r="F1764" i="2"/>
  <c r="F1765" i="2"/>
  <c r="F1766" i="2"/>
  <c r="F1767" i="2"/>
  <c r="F1768" i="2"/>
  <c r="F1769" i="2"/>
  <c r="F1770" i="2"/>
  <c r="F1771" i="2"/>
  <c r="F1772" i="2"/>
  <c r="F1773" i="2"/>
  <c r="F1774" i="2"/>
  <c r="F1775" i="2"/>
  <c r="F1776" i="2"/>
  <c r="F1777" i="2"/>
  <c r="F1778" i="2"/>
  <c r="F1779" i="2"/>
  <c r="F1780" i="2"/>
  <c r="F1781" i="2"/>
  <c r="F1782" i="2"/>
  <c r="F1783" i="2"/>
  <c r="F1784" i="2"/>
  <c r="F1785" i="2"/>
  <c r="F1786" i="2"/>
  <c r="F1787" i="2"/>
  <c r="F1788" i="2"/>
  <c r="F1789" i="2"/>
  <c r="F1790" i="2"/>
  <c r="F1791" i="2"/>
  <c r="F1792" i="2"/>
  <c r="F1793" i="2"/>
  <c r="F1794" i="2"/>
  <c r="F1795" i="2"/>
  <c r="F1796" i="2"/>
  <c r="F1797" i="2"/>
  <c r="F1798" i="2"/>
  <c r="F1799" i="2"/>
  <c r="F1800" i="2"/>
  <c r="F1801" i="2"/>
  <c r="F1802" i="2"/>
  <c r="F1803" i="2"/>
  <c r="F1804" i="2"/>
  <c r="F1805" i="2"/>
  <c r="F1806" i="2"/>
  <c r="F1807" i="2"/>
  <c r="F1808" i="2"/>
  <c r="F1809" i="2"/>
  <c r="F1810" i="2"/>
  <c r="F1811" i="2"/>
  <c r="F1812" i="2"/>
  <c r="F1813" i="2"/>
  <c r="F1814" i="2"/>
  <c r="F1815" i="2"/>
  <c r="F1816" i="2"/>
  <c r="F1817" i="2"/>
  <c r="F1818" i="2"/>
  <c r="F1819" i="2"/>
  <c r="F1820" i="2"/>
  <c r="F1821" i="2"/>
  <c r="F1822" i="2"/>
  <c r="F1823" i="2"/>
  <c r="F1824" i="2"/>
  <c r="F1825" i="2"/>
  <c r="F1826" i="2"/>
  <c r="F1827" i="2"/>
  <c r="F1828" i="2"/>
  <c r="F1829" i="2"/>
  <c r="F1830" i="2"/>
  <c r="F1831" i="2"/>
  <c r="F1832" i="2"/>
  <c r="F1833" i="2"/>
  <c r="F1834" i="2"/>
  <c r="F1835" i="2"/>
  <c r="F1836" i="2"/>
  <c r="F1837" i="2"/>
  <c r="F1838" i="2"/>
  <c r="F1839" i="2"/>
  <c r="F1840" i="2"/>
  <c r="F1841" i="2"/>
  <c r="F1842" i="2"/>
  <c r="F1843" i="2"/>
  <c r="F1844" i="2"/>
  <c r="F1845" i="2"/>
  <c r="F1846" i="2"/>
  <c r="F1847" i="2"/>
  <c r="F1848" i="2"/>
  <c r="F1849" i="2"/>
  <c r="F1850" i="2"/>
  <c r="F1851" i="2"/>
  <c r="F1852" i="2"/>
  <c r="F1853" i="2"/>
  <c r="F1854" i="2"/>
  <c r="F1855" i="2"/>
  <c r="F1856" i="2"/>
  <c r="F1857" i="2"/>
  <c r="F1858" i="2"/>
  <c r="F1859" i="2"/>
  <c r="F1860" i="2"/>
  <c r="F1861" i="2"/>
  <c r="F1862" i="2"/>
  <c r="F1863" i="2"/>
  <c r="F1864" i="2"/>
  <c r="F1865" i="2"/>
  <c r="F1866" i="2"/>
  <c r="F1867" i="2"/>
  <c r="F1868" i="2"/>
  <c r="F1869" i="2"/>
  <c r="F1870" i="2"/>
  <c r="F1871" i="2"/>
  <c r="F1872" i="2"/>
  <c r="F1873" i="2"/>
  <c r="F1874" i="2"/>
  <c r="F1875" i="2"/>
  <c r="F1876" i="2"/>
  <c r="F1877" i="2"/>
  <c r="F1878" i="2"/>
  <c r="F1879" i="2"/>
  <c r="F1880" i="2"/>
  <c r="F1881" i="2"/>
  <c r="F1882" i="2"/>
  <c r="F1883" i="2"/>
  <c r="F1884" i="2"/>
  <c r="F1885" i="2"/>
  <c r="F1886" i="2"/>
  <c r="F1887" i="2"/>
  <c r="F1888" i="2"/>
  <c r="F1889" i="2"/>
  <c r="F1890" i="2"/>
  <c r="F1891" i="2"/>
  <c r="F1892" i="2"/>
  <c r="F1893" i="2"/>
  <c r="F1894" i="2"/>
  <c r="F1895" i="2"/>
  <c r="F1896" i="2"/>
  <c r="F1897" i="2"/>
  <c r="F1898" i="2"/>
  <c r="F1899" i="2"/>
  <c r="F1900" i="2"/>
  <c r="F1901" i="2"/>
  <c r="F1902" i="2"/>
  <c r="F1903" i="2"/>
  <c r="F1904" i="2"/>
  <c r="F1905" i="2"/>
  <c r="F1906" i="2"/>
  <c r="F1907" i="2"/>
  <c r="F1908" i="2"/>
  <c r="F1909" i="2"/>
  <c r="F1910" i="2"/>
  <c r="F1911" i="2"/>
  <c r="F1912" i="2"/>
  <c r="F1913" i="2"/>
  <c r="F1914" i="2"/>
  <c r="F1915" i="2"/>
  <c r="F1916" i="2"/>
  <c r="F1917" i="2"/>
  <c r="F1918" i="2"/>
  <c r="F1919" i="2"/>
  <c r="F1920" i="2"/>
  <c r="F1921" i="2"/>
  <c r="F1922" i="2"/>
  <c r="F1923" i="2"/>
  <c r="F1924" i="2"/>
  <c r="F1925" i="2"/>
  <c r="F1926" i="2"/>
  <c r="F1927" i="2"/>
  <c r="F1928" i="2"/>
  <c r="F1929" i="2"/>
  <c r="F1930" i="2"/>
  <c r="F1931" i="2"/>
  <c r="F1932" i="2"/>
  <c r="F1933" i="2"/>
  <c r="F1934" i="2"/>
  <c r="F1935" i="2"/>
  <c r="F1936" i="2"/>
  <c r="F1937" i="2"/>
  <c r="F1938" i="2"/>
  <c r="F1939" i="2"/>
  <c r="F1940" i="2"/>
  <c r="F1941" i="2"/>
  <c r="F1942" i="2"/>
  <c r="F1943" i="2"/>
  <c r="F1944" i="2"/>
  <c r="F1945" i="2"/>
  <c r="F1946" i="2"/>
  <c r="F1947" i="2"/>
  <c r="F1948" i="2"/>
  <c r="F1949" i="2"/>
  <c r="F1950" i="2"/>
  <c r="F1951" i="2"/>
  <c r="F1952" i="2"/>
  <c r="F1953" i="2"/>
  <c r="F1954" i="2"/>
  <c r="F1955" i="2"/>
  <c r="F1956" i="2"/>
  <c r="F1957" i="2"/>
  <c r="F1958" i="2"/>
  <c r="F1959" i="2"/>
  <c r="F1960" i="2"/>
  <c r="F1961" i="2"/>
  <c r="F1962" i="2"/>
  <c r="F1963" i="2"/>
  <c r="F1964" i="2"/>
  <c r="F1965" i="2"/>
  <c r="F1966" i="2"/>
  <c r="F1967" i="2"/>
  <c r="F1968" i="2"/>
  <c r="F1969" i="2"/>
  <c r="F1970" i="2"/>
  <c r="F1971" i="2"/>
  <c r="F1972" i="2"/>
  <c r="F1973" i="2"/>
  <c r="F1974" i="2"/>
  <c r="F1975" i="2"/>
  <c r="F1976" i="2"/>
  <c r="F1977" i="2"/>
  <c r="F1978" i="2"/>
  <c r="F1979" i="2"/>
  <c r="F1980" i="2"/>
  <c r="F1981" i="2"/>
  <c r="F1982" i="2"/>
  <c r="F1983" i="2"/>
  <c r="F1984" i="2"/>
  <c r="F1985" i="2"/>
  <c r="F1986" i="2"/>
  <c r="F1987" i="2"/>
  <c r="F1988" i="2"/>
  <c r="F1989" i="2"/>
  <c r="F1990" i="2"/>
  <c r="F1991" i="2"/>
  <c r="F1992" i="2"/>
  <c r="F1993" i="2"/>
  <c r="F1994" i="2"/>
  <c r="F1995" i="2"/>
  <c r="F1996" i="2"/>
  <c r="F1997" i="2"/>
  <c r="F1998" i="2"/>
  <c r="F1999" i="2"/>
  <c r="F2000" i="2"/>
  <c r="F2001" i="2"/>
  <c r="F2002" i="2"/>
  <c r="F2003" i="2"/>
  <c r="F2004" i="2"/>
  <c r="F2005" i="2"/>
  <c r="F2006" i="2"/>
  <c r="F2007" i="2"/>
  <c r="F2008" i="2"/>
  <c r="F2009" i="2"/>
  <c r="F2010" i="2"/>
  <c r="F2011" i="2"/>
  <c r="F2012" i="2"/>
  <c r="F2013" i="2"/>
  <c r="F2014" i="2"/>
  <c r="F2015" i="2"/>
  <c r="F2016" i="2"/>
  <c r="F2017" i="2"/>
  <c r="F2018" i="2"/>
  <c r="F2019" i="2"/>
  <c r="F2020" i="2"/>
  <c r="F2021" i="2"/>
  <c r="F2022" i="2"/>
  <c r="F2023" i="2"/>
  <c r="F2024" i="2"/>
  <c r="F2025" i="2"/>
  <c r="F2026" i="2"/>
  <c r="F2027" i="2"/>
  <c r="F2028" i="2"/>
  <c r="F2029" i="2"/>
  <c r="F2030" i="2"/>
  <c r="F2031" i="2"/>
  <c r="F2032" i="2"/>
  <c r="F2033" i="2"/>
  <c r="F2034" i="2"/>
  <c r="F2035" i="2"/>
  <c r="F2036" i="2"/>
  <c r="F2037" i="2"/>
  <c r="F2038" i="2"/>
  <c r="F2039" i="2"/>
  <c r="F2040" i="2"/>
  <c r="F2041" i="2"/>
  <c r="F2042" i="2"/>
  <c r="F2043" i="2"/>
  <c r="F2044" i="2"/>
  <c r="F2045" i="2"/>
  <c r="F2046" i="2"/>
  <c r="F2047" i="2"/>
  <c r="F2048" i="2"/>
  <c r="F2049" i="2"/>
  <c r="F2050" i="2"/>
  <c r="F2051" i="2"/>
  <c r="F2052" i="2"/>
  <c r="F2053" i="2"/>
  <c r="F2054" i="2"/>
  <c r="F2055" i="2"/>
  <c r="F2056" i="2"/>
  <c r="F2057" i="2"/>
  <c r="F2058" i="2"/>
  <c r="F2059" i="2"/>
  <c r="F2060" i="2"/>
  <c r="F2061" i="2"/>
  <c r="F2062" i="2"/>
  <c r="F2063" i="2"/>
  <c r="F2064" i="2"/>
  <c r="F2065" i="2"/>
  <c r="F2066" i="2"/>
  <c r="F2067" i="2"/>
  <c r="F2068" i="2"/>
  <c r="F2069" i="2"/>
  <c r="F2070" i="2"/>
  <c r="F2071" i="2"/>
  <c r="F2072" i="2"/>
  <c r="F2073" i="2"/>
  <c r="F2074" i="2"/>
  <c r="F2075" i="2"/>
  <c r="F2076" i="2"/>
  <c r="F2077" i="2"/>
  <c r="F2078" i="2"/>
  <c r="F2079" i="2"/>
  <c r="F2080" i="2"/>
  <c r="F2081" i="2"/>
  <c r="F2082" i="2"/>
  <c r="F2083" i="2"/>
  <c r="F2084" i="2"/>
  <c r="F2085" i="2"/>
  <c r="F2086" i="2"/>
  <c r="F2087" i="2"/>
  <c r="F2088" i="2"/>
  <c r="F2089" i="2"/>
  <c r="F2090" i="2"/>
  <c r="F2091" i="2"/>
  <c r="F2092" i="2"/>
  <c r="F2093" i="2"/>
  <c r="F2094" i="2"/>
  <c r="F2095" i="2"/>
  <c r="F2096" i="2"/>
  <c r="F2097" i="2"/>
  <c r="F2098" i="2"/>
  <c r="F2099" i="2"/>
  <c r="F2100" i="2"/>
  <c r="F2101" i="2"/>
  <c r="F2102" i="2"/>
  <c r="F2103" i="2"/>
  <c r="F2104" i="2"/>
  <c r="F2105" i="2"/>
  <c r="F2106" i="2"/>
  <c r="F2107" i="2"/>
  <c r="F2108" i="2"/>
  <c r="F2109" i="2"/>
  <c r="F2110" i="2"/>
  <c r="F2111" i="2"/>
  <c r="F2112" i="2"/>
  <c r="F2113" i="2"/>
  <c r="F2114" i="2"/>
  <c r="F2115" i="2"/>
  <c r="F2116" i="2"/>
  <c r="F2117" i="2"/>
  <c r="F2118" i="2"/>
  <c r="F2119" i="2"/>
  <c r="F2120" i="2"/>
  <c r="F2121" i="2"/>
  <c r="F2122" i="2"/>
  <c r="F2123" i="2"/>
  <c r="F2124" i="2"/>
  <c r="F2125" i="2"/>
  <c r="F2126" i="2"/>
  <c r="F2127" i="2"/>
  <c r="F2128" i="2"/>
  <c r="F2129" i="2"/>
  <c r="F2130" i="2"/>
  <c r="F2131" i="2"/>
  <c r="F2132" i="2"/>
  <c r="F2133" i="2"/>
  <c r="F2134" i="2"/>
  <c r="F2135" i="2"/>
  <c r="F2136" i="2"/>
  <c r="F2137" i="2"/>
  <c r="F2138" i="2"/>
  <c r="F2139" i="2"/>
  <c r="F2140" i="2"/>
  <c r="F2141" i="2"/>
  <c r="F2142" i="2"/>
  <c r="F2143" i="2"/>
  <c r="F2144" i="2"/>
  <c r="F2145" i="2"/>
  <c r="F2146" i="2"/>
  <c r="F2147" i="2"/>
  <c r="F2148" i="2"/>
  <c r="F2149" i="2"/>
  <c r="F2150" i="2"/>
  <c r="F2151" i="2"/>
  <c r="F2152" i="2"/>
  <c r="F2153" i="2"/>
  <c r="F2154" i="2"/>
  <c r="F2155" i="2"/>
  <c r="F2156" i="2"/>
  <c r="F2157" i="2"/>
  <c r="F2158" i="2"/>
  <c r="F2159" i="2"/>
  <c r="F2160" i="2"/>
  <c r="F2161" i="2"/>
  <c r="F2162" i="2"/>
  <c r="F2163" i="2"/>
  <c r="F2164" i="2"/>
  <c r="F2165" i="2"/>
  <c r="F2166" i="2"/>
  <c r="F2167" i="2"/>
  <c r="F2168" i="2"/>
  <c r="F2169" i="2"/>
  <c r="F2170" i="2"/>
  <c r="F2171" i="2"/>
  <c r="F2172" i="2"/>
  <c r="F2173" i="2"/>
  <c r="F2174" i="2"/>
  <c r="F2175" i="2"/>
  <c r="F2176" i="2"/>
  <c r="F2177" i="2"/>
  <c r="F2178" i="2"/>
  <c r="F2179" i="2"/>
  <c r="F2180" i="2"/>
  <c r="F2181" i="2"/>
  <c r="F2182" i="2"/>
  <c r="F2183" i="2"/>
  <c r="F2184" i="2"/>
  <c r="F2185" i="2"/>
  <c r="F2186" i="2"/>
  <c r="F2187" i="2"/>
  <c r="F2188" i="2"/>
  <c r="F2189" i="2"/>
  <c r="F2190" i="2"/>
  <c r="F2191" i="2"/>
  <c r="F2192" i="2"/>
  <c r="F2193" i="2"/>
  <c r="F2194" i="2"/>
  <c r="F2195" i="2"/>
  <c r="F2196" i="2"/>
  <c r="F2197" i="2"/>
  <c r="F2198" i="2"/>
  <c r="F2199" i="2"/>
  <c r="F2200" i="2"/>
  <c r="F2201" i="2"/>
  <c r="F2202" i="2"/>
  <c r="F2203" i="2"/>
  <c r="F2204" i="2"/>
  <c r="F2205" i="2"/>
  <c r="F2206" i="2"/>
  <c r="F2207" i="2"/>
  <c r="F2208" i="2"/>
  <c r="F2209" i="2"/>
  <c r="F2210" i="2"/>
  <c r="F2211" i="2"/>
  <c r="F2212" i="2"/>
  <c r="F2213" i="2"/>
  <c r="F2214" i="2"/>
  <c r="F2215" i="2"/>
  <c r="F2216" i="2"/>
  <c r="F2217" i="2"/>
  <c r="F2218" i="2"/>
  <c r="F2219" i="2"/>
  <c r="F2220" i="2"/>
  <c r="F2221" i="2"/>
  <c r="F2222" i="2"/>
  <c r="F2223" i="2"/>
  <c r="F2224" i="2"/>
  <c r="F2225" i="2"/>
  <c r="F2226" i="2"/>
  <c r="F2227" i="2"/>
  <c r="F2228" i="2"/>
  <c r="F2229" i="2"/>
  <c r="F2230" i="2"/>
  <c r="F2231" i="2"/>
  <c r="F2232" i="2"/>
  <c r="F2233" i="2"/>
  <c r="F2234" i="2"/>
  <c r="F2235" i="2"/>
  <c r="F2236" i="2"/>
  <c r="F2237" i="2"/>
  <c r="F2238" i="2"/>
  <c r="F2239" i="2"/>
  <c r="F2240" i="2"/>
  <c r="F2241" i="2"/>
  <c r="F2242" i="2"/>
  <c r="F2243" i="2"/>
  <c r="F2244" i="2"/>
  <c r="F2245" i="2"/>
  <c r="F2246" i="2"/>
  <c r="F2247" i="2"/>
  <c r="F2248" i="2"/>
  <c r="F2249" i="2"/>
  <c r="F2250" i="2"/>
  <c r="F2251" i="2"/>
  <c r="F2252" i="2"/>
  <c r="F2253" i="2"/>
  <c r="F2254" i="2"/>
  <c r="F2255" i="2"/>
  <c r="F2256" i="2"/>
  <c r="F2257" i="2"/>
  <c r="F2258" i="2"/>
  <c r="F2259" i="2"/>
  <c r="F2260" i="2"/>
  <c r="F2261" i="2"/>
  <c r="F2262" i="2"/>
  <c r="F2263" i="2"/>
  <c r="F2264" i="2"/>
  <c r="F2265" i="2"/>
  <c r="F2266" i="2"/>
  <c r="F2267" i="2"/>
  <c r="F2268" i="2"/>
  <c r="F2269" i="2"/>
  <c r="F2270" i="2"/>
  <c r="F2271" i="2"/>
  <c r="F2272" i="2"/>
  <c r="F2273" i="2"/>
  <c r="F2274" i="2"/>
  <c r="F2275" i="2"/>
  <c r="F2276" i="2"/>
  <c r="F2277" i="2"/>
  <c r="F2278" i="2"/>
  <c r="F2279" i="2"/>
  <c r="F2280" i="2"/>
  <c r="F2281" i="2"/>
  <c r="F2282" i="2"/>
  <c r="F2283" i="2"/>
  <c r="F2284" i="2"/>
  <c r="F2285" i="2"/>
  <c r="F2286" i="2"/>
  <c r="F2287" i="2"/>
  <c r="F2288" i="2"/>
  <c r="F2289" i="2"/>
  <c r="F2290" i="2"/>
  <c r="F2291" i="2"/>
  <c r="F2292" i="2"/>
  <c r="F2293" i="2"/>
  <c r="F2294" i="2"/>
  <c r="F2295" i="2"/>
  <c r="F2296" i="2"/>
  <c r="F2297" i="2"/>
  <c r="F2298" i="2"/>
  <c r="F2299" i="2"/>
  <c r="F2300" i="2"/>
  <c r="F2301" i="2"/>
  <c r="F2302" i="2"/>
  <c r="F2303" i="2"/>
  <c r="F2304" i="2"/>
  <c r="F2305" i="2"/>
  <c r="F2306" i="2"/>
  <c r="F2307" i="2"/>
  <c r="F2308" i="2"/>
  <c r="F2309" i="2"/>
  <c r="F2310" i="2"/>
  <c r="F2311" i="2"/>
  <c r="F2312" i="2"/>
  <c r="F2313" i="2"/>
  <c r="F2314" i="2"/>
  <c r="F2315" i="2"/>
  <c r="F2316" i="2"/>
  <c r="F2317" i="2"/>
  <c r="F2318" i="2"/>
  <c r="F2319" i="2"/>
  <c r="F2320" i="2"/>
  <c r="F2321" i="2"/>
  <c r="F2322" i="2"/>
  <c r="F2323" i="2"/>
  <c r="F2324" i="2"/>
  <c r="F2325" i="2"/>
  <c r="F2326" i="2"/>
  <c r="F2327" i="2"/>
  <c r="F2328" i="2"/>
  <c r="F2329" i="2"/>
  <c r="F2330" i="2"/>
  <c r="F2331" i="2"/>
  <c r="F2332" i="2"/>
  <c r="F2333" i="2"/>
  <c r="F2334" i="2"/>
  <c r="F2335" i="2"/>
  <c r="F2336" i="2"/>
  <c r="F2337" i="2"/>
  <c r="F2338" i="2"/>
  <c r="F2339" i="2"/>
  <c r="F2340" i="2"/>
  <c r="F2341" i="2"/>
  <c r="F2342" i="2"/>
  <c r="F2343" i="2"/>
  <c r="F2344" i="2"/>
  <c r="F2345" i="2"/>
  <c r="F2346" i="2"/>
  <c r="F2347" i="2"/>
  <c r="F2348" i="2"/>
  <c r="F2349" i="2"/>
  <c r="F2350" i="2"/>
  <c r="F2351" i="2"/>
  <c r="F2352" i="2"/>
  <c r="F2353" i="2"/>
  <c r="F2354" i="2"/>
  <c r="F2355" i="2"/>
  <c r="F2356" i="2"/>
  <c r="F2357" i="2"/>
  <c r="F2358" i="2"/>
  <c r="F2359" i="2"/>
  <c r="F2360" i="2"/>
  <c r="F2361" i="2"/>
  <c r="F2362" i="2"/>
  <c r="F2363" i="2"/>
  <c r="F2364" i="2"/>
  <c r="F2365" i="2"/>
  <c r="F2366" i="2"/>
  <c r="F2367" i="2"/>
  <c r="F2368" i="2"/>
  <c r="F2369" i="2"/>
  <c r="F2370" i="2"/>
  <c r="F2371" i="2"/>
  <c r="F2372" i="2"/>
  <c r="F2373" i="2"/>
  <c r="F2374" i="2"/>
  <c r="F2375" i="2"/>
  <c r="F2376" i="2"/>
  <c r="F2377" i="2"/>
  <c r="F2378" i="2"/>
  <c r="F2379" i="2"/>
  <c r="F2380" i="2"/>
  <c r="F2381" i="2"/>
  <c r="F2382" i="2"/>
  <c r="F2383" i="2"/>
  <c r="F2384" i="2"/>
  <c r="F2385" i="2"/>
  <c r="F2386" i="2"/>
  <c r="F2387" i="2"/>
  <c r="F2388" i="2"/>
  <c r="F2389" i="2"/>
  <c r="F2390" i="2"/>
  <c r="F2391" i="2"/>
  <c r="F2392" i="2"/>
  <c r="F2393" i="2"/>
  <c r="F2394" i="2"/>
  <c r="F2395" i="2"/>
  <c r="F2396" i="2"/>
  <c r="F2397" i="2"/>
  <c r="F2398" i="2"/>
  <c r="F2399" i="2"/>
  <c r="F2400" i="2"/>
  <c r="F2401" i="2"/>
  <c r="F2402" i="2"/>
  <c r="F2403" i="2"/>
  <c r="F2404" i="2"/>
  <c r="F2405" i="2"/>
  <c r="F2406" i="2"/>
  <c r="F2407" i="2"/>
  <c r="F2408" i="2"/>
  <c r="F2409" i="2"/>
  <c r="F2410" i="2"/>
  <c r="F2411" i="2"/>
  <c r="F2412" i="2"/>
  <c r="F2413" i="2"/>
  <c r="F2414" i="2"/>
  <c r="F2415" i="2"/>
  <c r="F2416" i="2"/>
  <c r="F2417" i="2"/>
  <c r="F2418" i="2"/>
  <c r="F2419" i="2"/>
  <c r="F2420" i="2"/>
  <c r="F2421" i="2"/>
  <c r="F2422" i="2"/>
  <c r="F2423" i="2"/>
  <c r="F2424" i="2"/>
  <c r="F2425" i="2"/>
  <c r="F2426" i="2"/>
  <c r="F2427" i="2"/>
  <c r="F2428" i="2"/>
  <c r="F2429" i="2"/>
  <c r="F2430" i="2"/>
  <c r="F2431" i="2"/>
  <c r="F2432" i="2"/>
  <c r="F2433" i="2"/>
  <c r="F2434" i="2"/>
  <c r="F2435" i="2"/>
  <c r="F2436" i="2"/>
  <c r="F2437" i="2"/>
  <c r="F2438" i="2"/>
  <c r="F2439" i="2"/>
  <c r="F2440" i="2"/>
  <c r="F2441" i="2"/>
  <c r="F2442" i="2"/>
  <c r="F2443" i="2"/>
  <c r="F2444" i="2"/>
  <c r="F2445" i="2"/>
  <c r="F2446" i="2"/>
  <c r="F2447" i="2"/>
  <c r="F2448" i="2"/>
  <c r="F2449" i="2"/>
  <c r="F2450" i="2"/>
  <c r="F2451" i="2"/>
  <c r="F2452" i="2"/>
  <c r="F2453" i="2"/>
  <c r="F2454" i="2"/>
  <c r="F2455" i="2"/>
  <c r="F2456" i="2"/>
  <c r="F2457" i="2"/>
  <c r="F2458" i="2"/>
  <c r="F2459" i="2"/>
  <c r="F2460" i="2"/>
  <c r="F2461" i="2"/>
  <c r="F2462" i="2"/>
  <c r="F2463" i="2"/>
  <c r="F2464" i="2"/>
  <c r="F2465" i="2"/>
  <c r="F2466" i="2"/>
  <c r="F2467" i="2"/>
  <c r="F2468" i="2"/>
  <c r="F2469" i="2"/>
  <c r="F2470" i="2"/>
  <c r="F2471" i="2"/>
  <c r="F2472" i="2"/>
  <c r="F2473" i="2"/>
  <c r="F2474" i="2"/>
  <c r="F2475" i="2"/>
  <c r="F2476" i="2"/>
  <c r="F2477" i="2"/>
  <c r="F2478" i="2"/>
  <c r="F2479" i="2"/>
  <c r="F2480" i="2"/>
  <c r="F2481" i="2"/>
  <c r="F2482" i="2"/>
  <c r="F2483" i="2"/>
  <c r="F2484" i="2"/>
  <c r="F2485" i="2"/>
  <c r="F2486" i="2"/>
  <c r="F2487" i="2"/>
  <c r="F2488" i="2"/>
  <c r="F2489" i="2"/>
  <c r="F2490" i="2"/>
  <c r="F2491" i="2"/>
  <c r="F2492" i="2"/>
  <c r="F2493" i="2"/>
  <c r="F2494" i="2"/>
  <c r="F2495" i="2"/>
  <c r="F2496" i="2"/>
  <c r="F2497" i="2"/>
  <c r="F2498" i="2"/>
  <c r="F2499" i="2"/>
  <c r="F2500" i="2"/>
  <c r="F2501" i="2"/>
  <c r="F2502" i="2"/>
  <c r="F2503" i="2"/>
  <c r="F2504" i="2"/>
  <c r="F2505" i="2"/>
  <c r="F2506" i="2"/>
  <c r="F2507" i="2"/>
  <c r="F2508" i="2"/>
  <c r="F2509" i="2"/>
  <c r="F2510" i="2"/>
  <c r="F2511" i="2"/>
  <c r="F2512" i="2"/>
  <c r="F2513" i="2"/>
  <c r="F2514" i="2"/>
  <c r="F2515" i="2"/>
  <c r="F2516" i="2"/>
  <c r="F2517" i="2"/>
  <c r="F2518" i="2"/>
  <c r="F2519" i="2"/>
  <c r="F2520" i="2"/>
  <c r="F2521" i="2"/>
  <c r="F2522" i="2"/>
  <c r="F2523" i="2"/>
  <c r="F2524" i="2"/>
  <c r="F2525" i="2"/>
  <c r="F2526" i="2"/>
  <c r="F2527" i="2"/>
  <c r="F2528" i="2"/>
  <c r="F2529" i="2"/>
  <c r="F2530" i="2"/>
  <c r="F2531" i="2"/>
  <c r="F2532" i="2"/>
  <c r="F2533" i="2"/>
  <c r="F2534" i="2"/>
  <c r="F2535" i="2"/>
  <c r="F2536" i="2"/>
  <c r="F2537" i="2"/>
  <c r="F2538" i="2"/>
  <c r="F2539" i="2"/>
  <c r="F2540" i="2"/>
  <c r="F2541" i="2"/>
  <c r="F2542" i="2"/>
  <c r="F2543" i="2"/>
  <c r="F2544" i="2"/>
  <c r="F2545" i="2"/>
  <c r="F2546" i="2"/>
  <c r="F2547" i="2"/>
  <c r="F2548" i="2"/>
  <c r="F2549" i="2"/>
  <c r="F2550" i="2"/>
  <c r="F2551" i="2"/>
  <c r="F2552" i="2"/>
  <c r="F2553" i="2"/>
  <c r="F2554" i="2"/>
  <c r="F2555" i="2"/>
  <c r="F2556" i="2"/>
  <c r="F2557" i="2"/>
  <c r="F2558" i="2"/>
  <c r="F2559" i="2"/>
  <c r="F2560" i="2"/>
  <c r="F2561" i="2"/>
  <c r="F2562" i="2"/>
  <c r="F2563" i="2"/>
  <c r="F2564" i="2"/>
  <c r="F2565" i="2"/>
  <c r="F2566" i="2"/>
  <c r="F2567" i="2"/>
  <c r="F2568" i="2"/>
  <c r="F2569" i="2"/>
  <c r="F2570" i="2"/>
  <c r="F2571" i="2"/>
  <c r="F2572" i="2"/>
  <c r="F2573" i="2"/>
  <c r="F2574" i="2"/>
  <c r="F2575" i="2"/>
  <c r="F2576" i="2"/>
  <c r="F2577" i="2"/>
  <c r="F2578" i="2"/>
  <c r="F2579" i="2"/>
  <c r="F2580" i="2"/>
  <c r="F2581" i="2"/>
  <c r="F2582" i="2"/>
  <c r="F2583" i="2"/>
  <c r="F2584" i="2"/>
  <c r="F2585" i="2"/>
  <c r="F2586" i="2"/>
  <c r="F2587" i="2"/>
  <c r="F2588" i="2"/>
  <c r="F2589" i="2"/>
  <c r="F2590" i="2"/>
  <c r="F2591" i="2"/>
  <c r="F2592" i="2"/>
  <c r="F2593" i="2"/>
  <c r="F2594" i="2"/>
  <c r="F2595" i="2"/>
  <c r="F2596" i="2"/>
  <c r="F2597" i="2"/>
  <c r="F2598" i="2"/>
  <c r="F2599" i="2"/>
  <c r="F2600" i="2"/>
  <c r="F2601" i="2"/>
  <c r="F2602" i="2"/>
  <c r="F2603" i="2"/>
  <c r="F2604" i="2"/>
  <c r="F2605" i="2"/>
  <c r="F2606" i="2"/>
  <c r="F2607" i="2"/>
  <c r="F2608" i="2"/>
  <c r="F2609" i="2"/>
  <c r="F2610" i="2"/>
  <c r="F2611" i="2"/>
  <c r="F2612" i="2"/>
  <c r="F2613" i="2"/>
  <c r="F2614" i="2"/>
  <c r="F2615" i="2"/>
  <c r="F2616" i="2"/>
  <c r="F2617" i="2"/>
  <c r="F2618" i="2"/>
  <c r="F2619" i="2"/>
  <c r="F2620" i="2"/>
  <c r="F2621" i="2"/>
  <c r="F2622" i="2"/>
  <c r="F2623" i="2"/>
  <c r="F2624" i="2"/>
  <c r="F2625" i="2"/>
  <c r="F2626" i="2"/>
  <c r="F2627" i="2"/>
  <c r="F2628" i="2"/>
  <c r="F2629" i="2"/>
  <c r="F2630" i="2"/>
  <c r="F2631" i="2"/>
  <c r="F2632" i="2"/>
  <c r="F2633" i="2"/>
  <c r="F2634" i="2"/>
  <c r="F2635" i="2"/>
  <c r="F2636" i="2"/>
  <c r="F2637" i="2"/>
  <c r="F2638" i="2"/>
  <c r="F2639" i="2"/>
  <c r="F2640" i="2"/>
  <c r="F2641" i="2"/>
  <c r="F2642" i="2"/>
  <c r="F2643" i="2"/>
  <c r="F2644" i="2"/>
  <c r="F2645" i="2"/>
  <c r="F2646" i="2"/>
  <c r="F2647" i="2"/>
  <c r="F2648" i="2"/>
  <c r="F2649" i="2"/>
  <c r="F2650" i="2"/>
  <c r="F2651" i="2"/>
  <c r="F2652" i="2"/>
  <c r="F2653" i="2"/>
  <c r="F2654" i="2"/>
  <c r="F2655" i="2"/>
  <c r="F2656" i="2"/>
  <c r="F2657" i="2"/>
  <c r="F2658" i="2"/>
  <c r="F2659" i="2"/>
  <c r="F2660" i="2"/>
  <c r="F2661" i="2"/>
  <c r="F2662" i="2"/>
  <c r="F2663" i="2"/>
  <c r="F2664" i="2"/>
  <c r="F2665" i="2"/>
  <c r="F2666" i="2"/>
  <c r="F2667" i="2"/>
  <c r="F2668" i="2"/>
  <c r="F2669" i="2"/>
  <c r="F2670" i="2"/>
  <c r="F2671" i="2"/>
  <c r="F2672" i="2"/>
  <c r="F2673" i="2"/>
  <c r="F2674" i="2"/>
  <c r="F2675" i="2"/>
  <c r="F2676" i="2"/>
  <c r="F2677" i="2"/>
  <c r="F2678" i="2"/>
  <c r="F2679" i="2"/>
  <c r="F2680" i="2"/>
  <c r="F2681" i="2"/>
  <c r="F2682" i="2"/>
  <c r="F2683" i="2"/>
  <c r="F2684" i="2"/>
  <c r="F2685" i="2"/>
  <c r="F2686" i="2"/>
  <c r="F2687" i="2"/>
  <c r="F2688" i="2"/>
  <c r="F2689" i="2"/>
  <c r="F2690" i="2"/>
  <c r="F2691" i="2"/>
  <c r="F2692" i="2"/>
  <c r="F2693" i="2"/>
  <c r="F2694" i="2"/>
  <c r="F2695" i="2"/>
  <c r="F2696" i="2"/>
  <c r="F2697" i="2"/>
  <c r="F2698" i="2"/>
  <c r="F2699" i="2"/>
  <c r="F2700" i="2"/>
  <c r="F2701" i="2"/>
  <c r="F2702" i="2"/>
  <c r="F2703" i="2"/>
  <c r="F2704" i="2"/>
  <c r="F2705" i="2"/>
  <c r="F2706" i="2"/>
  <c r="F2707" i="2"/>
  <c r="F2708" i="2"/>
  <c r="F2709" i="2"/>
  <c r="F2710" i="2"/>
  <c r="F2711" i="2"/>
  <c r="F2712" i="2"/>
  <c r="F2713" i="2"/>
  <c r="F2714" i="2"/>
  <c r="F2715" i="2"/>
  <c r="F2716" i="2"/>
  <c r="F2717" i="2"/>
  <c r="F2718" i="2"/>
  <c r="F2719" i="2"/>
  <c r="F2720" i="2"/>
  <c r="F2721" i="2"/>
  <c r="F2722" i="2"/>
  <c r="F2723" i="2"/>
  <c r="F2724" i="2"/>
  <c r="F2725" i="2"/>
  <c r="F2726" i="2"/>
  <c r="F2727" i="2"/>
  <c r="F2728" i="2"/>
  <c r="F2729" i="2"/>
  <c r="F2730" i="2"/>
  <c r="F2731" i="2"/>
  <c r="F2732" i="2"/>
  <c r="F2733" i="2"/>
  <c r="F2734" i="2"/>
  <c r="F2735" i="2"/>
  <c r="F2736" i="2"/>
  <c r="F2737" i="2"/>
  <c r="F2738" i="2"/>
  <c r="F2739" i="2"/>
  <c r="F2740" i="2"/>
  <c r="F2741" i="2"/>
  <c r="F2742" i="2"/>
  <c r="F2743" i="2"/>
  <c r="F2744" i="2"/>
  <c r="F2745" i="2"/>
  <c r="F2746" i="2"/>
  <c r="F2747" i="2"/>
  <c r="F2748" i="2"/>
  <c r="F2749" i="2"/>
  <c r="F2750" i="2"/>
  <c r="F2751" i="2"/>
  <c r="F2752" i="2"/>
  <c r="F2753" i="2"/>
  <c r="F2754" i="2"/>
  <c r="F2755" i="2"/>
  <c r="F2756" i="2"/>
  <c r="F2757" i="2"/>
  <c r="F2758" i="2"/>
  <c r="F2759" i="2"/>
  <c r="F2760" i="2"/>
  <c r="F2761" i="2"/>
  <c r="F2762" i="2"/>
  <c r="F2763" i="2"/>
  <c r="F2764" i="2"/>
  <c r="F2765" i="2"/>
  <c r="F2766" i="2"/>
  <c r="F2767" i="2"/>
  <c r="F2768" i="2"/>
  <c r="F2769" i="2"/>
  <c r="F2770" i="2"/>
  <c r="F2771" i="2"/>
  <c r="F2772" i="2"/>
  <c r="F2773" i="2"/>
  <c r="F2774" i="2"/>
  <c r="F2775" i="2"/>
  <c r="F2776" i="2"/>
  <c r="F2777" i="2"/>
  <c r="F2778" i="2"/>
  <c r="F2779" i="2"/>
  <c r="F2780" i="2"/>
  <c r="F2781" i="2"/>
  <c r="F2782" i="2"/>
  <c r="F2783" i="2"/>
  <c r="F2784" i="2"/>
  <c r="F2785" i="2"/>
  <c r="F2786" i="2"/>
  <c r="F2787" i="2"/>
  <c r="F2788" i="2"/>
  <c r="F2789" i="2"/>
  <c r="F2790" i="2"/>
  <c r="F2791" i="2"/>
  <c r="F2792" i="2"/>
  <c r="F2793" i="2"/>
  <c r="F2794" i="2"/>
  <c r="F2795" i="2"/>
  <c r="F2796" i="2"/>
  <c r="F2797" i="2"/>
  <c r="F2798" i="2"/>
  <c r="F2799" i="2"/>
  <c r="F2800" i="2"/>
  <c r="F2801" i="2"/>
  <c r="F2802" i="2"/>
  <c r="F2803" i="2"/>
  <c r="F2804" i="2"/>
  <c r="F2805" i="2"/>
  <c r="F2806" i="2"/>
  <c r="F2807" i="2"/>
  <c r="F2808" i="2"/>
  <c r="F2809" i="2"/>
  <c r="F2810" i="2"/>
  <c r="F2811" i="2"/>
  <c r="F2812" i="2"/>
  <c r="F2813" i="2"/>
  <c r="F2814" i="2"/>
  <c r="F2815" i="2"/>
  <c r="F2816" i="2"/>
  <c r="F2817" i="2"/>
  <c r="F2818" i="2"/>
  <c r="F2819" i="2"/>
  <c r="F2820" i="2"/>
  <c r="F2821" i="2"/>
  <c r="F2822" i="2"/>
  <c r="F2823" i="2"/>
  <c r="F2824" i="2"/>
  <c r="F2825" i="2"/>
  <c r="F2826" i="2"/>
  <c r="F2827" i="2"/>
  <c r="F2828" i="2"/>
  <c r="F2829" i="2"/>
  <c r="F2830" i="2"/>
  <c r="F2831" i="2"/>
  <c r="F2832" i="2"/>
  <c r="F2833" i="2"/>
  <c r="F2834" i="2"/>
  <c r="F2835" i="2"/>
  <c r="F2836" i="2"/>
  <c r="F2837" i="2"/>
  <c r="F2838" i="2"/>
  <c r="F2839" i="2"/>
  <c r="F2840" i="2"/>
  <c r="F2841" i="2"/>
  <c r="F2842" i="2"/>
  <c r="F2843" i="2"/>
  <c r="F2844" i="2"/>
  <c r="F2845" i="2"/>
  <c r="F2846" i="2"/>
  <c r="F2847" i="2"/>
  <c r="F2848" i="2"/>
  <c r="F2849" i="2"/>
  <c r="F2850" i="2"/>
  <c r="F2851" i="2"/>
  <c r="F2852" i="2"/>
  <c r="F2853" i="2"/>
  <c r="F2854" i="2"/>
  <c r="F2855" i="2"/>
  <c r="F2856" i="2"/>
  <c r="F2857" i="2"/>
  <c r="F2858" i="2"/>
  <c r="F2859" i="2"/>
  <c r="F2860" i="2"/>
  <c r="F2861" i="2"/>
  <c r="F2862" i="2"/>
  <c r="F2863" i="2"/>
  <c r="F2864" i="2"/>
  <c r="F2865" i="2"/>
  <c r="F2866" i="2"/>
  <c r="F2867" i="2"/>
  <c r="F2868" i="2"/>
  <c r="F2869" i="2"/>
  <c r="F2870" i="2"/>
  <c r="F2871" i="2"/>
  <c r="F2872" i="2"/>
  <c r="F2873" i="2"/>
  <c r="F2874" i="2"/>
  <c r="F2875" i="2"/>
  <c r="F2876" i="2"/>
  <c r="F2877" i="2"/>
  <c r="F2878" i="2"/>
  <c r="F2879" i="2"/>
  <c r="F2880" i="2"/>
  <c r="F2881" i="2"/>
  <c r="F2882" i="2"/>
  <c r="F2883" i="2"/>
  <c r="F2884" i="2"/>
  <c r="F2885" i="2"/>
  <c r="F2886" i="2"/>
  <c r="F2887" i="2"/>
  <c r="F2888" i="2"/>
  <c r="F2889" i="2"/>
  <c r="F2890" i="2"/>
  <c r="F2891" i="2"/>
  <c r="F2892" i="2"/>
  <c r="F2893" i="2"/>
  <c r="F2894" i="2"/>
  <c r="F2895" i="2"/>
  <c r="F2896" i="2"/>
  <c r="F2897" i="2"/>
  <c r="F2898" i="2"/>
  <c r="F2899" i="2"/>
  <c r="F2900" i="2"/>
  <c r="F2901" i="2"/>
  <c r="F2902" i="2"/>
  <c r="F2903" i="2"/>
  <c r="F2904" i="2"/>
  <c r="F2905" i="2"/>
  <c r="F2906" i="2"/>
  <c r="F2907" i="2"/>
  <c r="F2908" i="2"/>
  <c r="F2909" i="2"/>
  <c r="F2910" i="2"/>
  <c r="F2911" i="2"/>
  <c r="F2912" i="2"/>
  <c r="F2913" i="2"/>
  <c r="F2914" i="2"/>
  <c r="F2915" i="2"/>
  <c r="F2916" i="2"/>
  <c r="F2917" i="2"/>
  <c r="F2918" i="2"/>
  <c r="F2919" i="2"/>
  <c r="F2920" i="2"/>
  <c r="F2921" i="2"/>
  <c r="F2922" i="2"/>
  <c r="F2923" i="2"/>
  <c r="F2924" i="2"/>
  <c r="F2925" i="2"/>
  <c r="F2926" i="2"/>
  <c r="F2927" i="2"/>
  <c r="F2928" i="2"/>
  <c r="F2929" i="2"/>
  <c r="F2930" i="2"/>
  <c r="F2931" i="2"/>
  <c r="F2932" i="2"/>
  <c r="F2933" i="2"/>
  <c r="F2934" i="2"/>
  <c r="F2935" i="2"/>
  <c r="F2936" i="2"/>
  <c r="F2937" i="2"/>
  <c r="F2938" i="2"/>
  <c r="F2939" i="2"/>
  <c r="F2940" i="2"/>
  <c r="F2941" i="2"/>
  <c r="F2942" i="2"/>
  <c r="F2943" i="2"/>
  <c r="F2944" i="2"/>
  <c r="F2945" i="2"/>
  <c r="F2946" i="2"/>
  <c r="F2947" i="2"/>
  <c r="F2948" i="2"/>
  <c r="F2949" i="2"/>
  <c r="F2950" i="2"/>
  <c r="F2951" i="2"/>
  <c r="F2952" i="2"/>
  <c r="F2953" i="2"/>
  <c r="F2954" i="2"/>
  <c r="F2955" i="2"/>
  <c r="F2956" i="2"/>
  <c r="F2957" i="2"/>
  <c r="F2958" i="2"/>
  <c r="F2959" i="2"/>
  <c r="F2960" i="2"/>
  <c r="F2961" i="2"/>
  <c r="F2962" i="2"/>
  <c r="F2963" i="2"/>
  <c r="F2964" i="2"/>
  <c r="F2965" i="2"/>
  <c r="F2966" i="2"/>
  <c r="F2967" i="2"/>
  <c r="F2968" i="2"/>
  <c r="F2969" i="2"/>
  <c r="F2970" i="2"/>
  <c r="F2971" i="2"/>
  <c r="F2972" i="2"/>
  <c r="F2973" i="2"/>
  <c r="F2974" i="2"/>
  <c r="F2975" i="2"/>
  <c r="F2976" i="2"/>
  <c r="F2977" i="2"/>
  <c r="F2978" i="2"/>
  <c r="F2979" i="2"/>
  <c r="F2980" i="2"/>
  <c r="F2981" i="2"/>
  <c r="F2982" i="2"/>
  <c r="F2983" i="2"/>
  <c r="F2984" i="2"/>
  <c r="F2985" i="2"/>
  <c r="F2986" i="2"/>
  <c r="F2987" i="2"/>
  <c r="F2988" i="2"/>
  <c r="F2989" i="2"/>
  <c r="F2990" i="2"/>
  <c r="F2991" i="2"/>
  <c r="F2992" i="2"/>
  <c r="F2993" i="2"/>
  <c r="F2994" i="2"/>
  <c r="F2995" i="2"/>
  <c r="F2996" i="2"/>
  <c r="F2997" i="2"/>
  <c r="F2998" i="2"/>
  <c r="F2999" i="2"/>
  <c r="F3000" i="2"/>
  <c r="F3001" i="2"/>
  <c r="F3002" i="2"/>
  <c r="F3003" i="2"/>
  <c r="F3004" i="2"/>
  <c r="F3005" i="2"/>
  <c r="F3006" i="2"/>
  <c r="F3007" i="2"/>
  <c r="F3008" i="2"/>
  <c r="F3009" i="2"/>
  <c r="F3010" i="2"/>
  <c r="F3011" i="2"/>
  <c r="F3012" i="2"/>
  <c r="F3013" i="2"/>
  <c r="F3014" i="2"/>
  <c r="F3015" i="2"/>
  <c r="F3016" i="2"/>
  <c r="F3017" i="2"/>
  <c r="F3018" i="2"/>
  <c r="F3019" i="2"/>
  <c r="F3020" i="2"/>
  <c r="F3021" i="2"/>
  <c r="F3022" i="2"/>
  <c r="F3023" i="2"/>
  <c r="F3024" i="2"/>
  <c r="F3025" i="2"/>
  <c r="F3026" i="2"/>
  <c r="F3027" i="2"/>
  <c r="F3028" i="2"/>
  <c r="F3029" i="2"/>
  <c r="F3030" i="2"/>
  <c r="F3031" i="2"/>
  <c r="F3032" i="2"/>
  <c r="F3033" i="2"/>
  <c r="F3034" i="2"/>
  <c r="F3035" i="2"/>
  <c r="F3036" i="2"/>
  <c r="F3037" i="2"/>
  <c r="F3038" i="2"/>
  <c r="F3039" i="2"/>
  <c r="F3040" i="2"/>
  <c r="F3041" i="2"/>
  <c r="F3042" i="2"/>
  <c r="F3043" i="2"/>
  <c r="F3044" i="2"/>
  <c r="F3045" i="2"/>
  <c r="F3046" i="2"/>
  <c r="F3047" i="2"/>
  <c r="F3048" i="2"/>
  <c r="F3049" i="2"/>
  <c r="F3050" i="2"/>
  <c r="F3051" i="2"/>
  <c r="F3052" i="2"/>
  <c r="F3053" i="2"/>
  <c r="F3054" i="2"/>
  <c r="F3055" i="2"/>
  <c r="F3056" i="2"/>
  <c r="F3057" i="2"/>
  <c r="F3058" i="2"/>
  <c r="F3059" i="2"/>
  <c r="F3060" i="2"/>
  <c r="F3061" i="2"/>
  <c r="F3062" i="2"/>
  <c r="F3063" i="2"/>
  <c r="F3064" i="2"/>
  <c r="F3065" i="2"/>
  <c r="F3066" i="2"/>
  <c r="F3067" i="2"/>
  <c r="F3068" i="2"/>
  <c r="F3069" i="2"/>
  <c r="F3070" i="2"/>
  <c r="F3071" i="2"/>
  <c r="F3072" i="2"/>
  <c r="F3073" i="2"/>
  <c r="F3074" i="2"/>
  <c r="F3075" i="2"/>
  <c r="F3076" i="2"/>
  <c r="F3077" i="2"/>
  <c r="F3078" i="2"/>
  <c r="F3079" i="2"/>
  <c r="F3080" i="2"/>
  <c r="F3081" i="2"/>
  <c r="F3082" i="2"/>
  <c r="F3083" i="2"/>
  <c r="F3084" i="2"/>
  <c r="F3085" i="2"/>
  <c r="F3086" i="2"/>
  <c r="F3087" i="2"/>
  <c r="F3088" i="2"/>
  <c r="F3089" i="2"/>
  <c r="F3090" i="2"/>
  <c r="F3091" i="2"/>
  <c r="F3092" i="2"/>
  <c r="F3093" i="2"/>
  <c r="F3094" i="2"/>
  <c r="F3095" i="2"/>
  <c r="F3096" i="2"/>
  <c r="F3097" i="2"/>
  <c r="F3098" i="2"/>
  <c r="F3099" i="2"/>
  <c r="F3100" i="2"/>
  <c r="F3101" i="2"/>
  <c r="F3102" i="2"/>
  <c r="F3103" i="2"/>
  <c r="F3104" i="2"/>
  <c r="F3105" i="2"/>
  <c r="F3106" i="2"/>
  <c r="F3107" i="2"/>
  <c r="F3108" i="2"/>
  <c r="F3109" i="2"/>
  <c r="F3110" i="2"/>
  <c r="F3111" i="2"/>
  <c r="F3112" i="2"/>
  <c r="F3113" i="2"/>
  <c r="F3114" i="2"/>
  <c r="F3115" i="2"/>
  <c r="F3116" i="2"/>
  <c r="F3117" i="2"/>
  <c r="F3118" i="2"/>
  <c r="F3119" i="2"/>
  <c r="F3120" i="2"/>
  <c r="F3121" i="2"/>
  <c r="F3122" i="2"/>
  <c r="F3123" i="2"/>
  <c r="F3124" i="2"/>
  <c r="F3125" i="2"/>
  <c r="F3126" i="2"/>
  <c r="F3127" i="2"/>
  <c r="F3128" i="2"/>
  <c r="F3129" i="2"/>
  <c r="F3130" i="2"/>
  <c r="F3131" i="2"/>
  <c r="F3132" i="2"/>
  <c r="F3133" i="2"/>
  <c r="F3134" i="2"/>
  <c r="F3135" i="2"/>
  <c r="F3136" i="2"/>
  <c r="F3137" i="2"/>
  <c r="F3138" i="2"/>
  <c r="F3139" i="2"/>
  <c r="F3140" i="2"/>
  <c r="F3141" i="2"/>
  <c r="F3142" i="2"/>
  <c r="F3143" i="2"/>
  <c r="F3144" i="2"/>
  <c r="F3145" i="2"/>
  <c r="F3146" i="2"/>
  <c r="F3147" i="2"/>
  <c r="F3148" i="2"/>
  <c r="F3149" i="2"/>
  <c r="F3150" i="2"/>
  <c r="F3151" i="2"/>
  <c r="F3152" i="2"/>
  <c r="F3153" i="2"/>
  <c r="F3154" i="2"/>
  <c r="F3155" i="2"/>
  <c r="F3156" i="2"/>
  <c r="F3157" i="2"/>
  <c r="F3158" i="2"/>
  <c r="F3159" i="2"/>
  <c r="F3160" i="2"/>
  <c r="F3161" i="2"/>
  <c r="F3162" i="2"/>
  <c r="F3163" i="2"/>
  <c r="F3164" i="2"/>
  <c r="F3165" i="2"/>
  <c r="F3166" i="2"/>
  <c r="F3167" i="2"/>
  <c r="F3168" i="2"/>
  <c r="F3169" i="2"/>
  <c r="F3170" i="2"/>
  <c r="F3171" i="2"/>
  <c r="F3172" i="2"/>
  <c r="F3173" i="2"/>
  <c r="F3174" i="2"/>
  <c r="F3175" i="2"/>
  <c r="F3176" i="2"/>
  <c r="F3177" i="2"/>
  <c r="F3178" i="2"/>
  <c r="F3179" i="2"/>
  <c r="F3180" i="2"/>
  <c r="F3181" i="2"/>
  <c r="F3182" i="2"/>
  <c r="F3183" i="2"/>
  <c r="F3184" i="2"/>
  <c r="F3185" i="2"/>
  <c r="F3186" i="2"/>
  <c r="F3187" i="2"/>
  <c r="F3188" i="2"/>
  <c r="F3189" i="2"/>
  <c r="F3190" i="2"/>
  <c r="F3191" i="2"/>
  <c r="F3192" i="2"/>
  <c r="F3193" i="2"/>
  <c r="F3194" i="2"/>
  <c r="F3195" i="2"/>
  <c r="F3196" i="2"/>
  <c r="F3197" i="2"/>
  <c r="F3198" i="2"/>
  <c r="F3199" i="2"/>
  <c r="F3200" i="2"/>
  <c r="F3201" i="2"/>
  <c r="F3202" i="2"/>
  <c r="F3203" i="2"/>
  <c r="F3204" i="2"/>
  <c r="F3205" i="2"/>
  <c r="F3206" i="2"/>
  <c r="F3207" i="2"/>
  <c r="F3208" i="2"/>
  <c r="F3209" i="2"/>
  <c r="F3210" i="2"/>
  <c r="F3211" i="2"/>
  <c r="F3212" i="2"/>
  <c r="F3213" i="2"/>
  <c r="F3214" i="2"/>
  <c r="F3215" i="2"/>
  <c r="F3216" i="2"/>
  <c r="F3217" i="2"/>
  <c r="F3218" i="2"/>
  <c r="F3219" i="2"/>
  <c r="F3220" i="2"/>
  <c r="F3221" i="2"/>
  <c r="F3222" i="2"/>
  <c r="F3223" i="2"/>
  <c r="F3224" i="2"/>
  <c r="F3225" i="2"/>
  <c r="F3226" i="2"/>
  <c r="F3227" i="2"/>
  <c r="F3228" i="2"/>
  <c r="F3229" i="2"/>
  <c r="F3230" i="2"/>
  <c r="F3231" i="2"/>
  <c r="F3232" i="2"/>
  <c r="F3233" i="2"/>
  <c r="F3234" i="2"/>
  <c r="F3235" i="2"/>
  <c r="F3236" i="2"/>
  <c r="F3237" i="2"/>
  <c r="F3238" i="2"/>
  <c r="F3239" i="2"/>
  <c r="F3240" i="2"/>
  <c r="F3241" i="2"/>
  <c r="F3242" i="2"/>
  <c r="F3243" i="2"/>
  <c r="F3244" i="2"/>
  <c r="F3245" i="2"/>
  <c r="F3246" i="2"/>
  <c r="F3247" i="2"/>
  <c r="F3248" i="2"/>
  <c r="F3249" i="2"/>
  <c r="F3250" i="2"/>
  <c r="F3251" i="2"/>
  <c r="F3252" i="2"/>
  <c r="F3253" i="2"/>
  <c r="F3254" i="2"/>
  <c r="F3255" i="2"/>
  <c r="F3256" i="2"/>
  <c r="F3257" i="2"/>
  <c r="F3258" i="2"/>
  <c r="F3259" i="2"/>
  <c r="F3260" i="2"/>
  <c r="F3261" i="2"/>
  <c r="F3262" i="2"/>
  <c r="F3263" i="2"/>
  <c r="F3264" i="2"/>
  <c r="F3265" i="2"/>
  <c r="F3266" i="2"/>
  <c r="F3267" i="2"/>
  <c r="F3268" i="2"/>
  <c r="F3269" i="2"/>
  <c r="F3270" i="2"/>
  <c r="F3271" i="2"/>
  <c r="F3272" i="2"/>
  <c r="F3273" i="2"/>
  <c r="F3274" i="2"/>
  <c r="F3275" i="2"/>
  <c r="F3276" i="2"/>
  <c r="F3277" i="2"/>
  <c r="F3278" i="2"/>
  <c r="F3279" i="2"/>
  <c r="F3280" i="2"/>
  <c r="F3281" i="2"/>
  <c r="F3282" i="2"/>
  <c r="F3283" i="2"/>
  <c r="F3284" i="2"/>
  <c r="F3285" i="2"/>
  <c r="F3286" i="2"/>
  <c r="F3287" i="2"/>
  <c r="F3288" i="2"/>
  <c r="F3289" i="2"/>
  <c r="F3290" i="2"/>
  <c r="F3291" i="2"/>
  <c r="F3292" i="2"/>
  <c r="F3293" i="2"/>
  <c r="F3294" i="2"/>
  <c r="F3295" i="2"/>
  <c r="F3296" i="2"/>
  <c r="F3297" i="2"/>
  <c r="F3298" i="2"/>
  <c r="F3299" i="2"/>
  <c r="F3300" i="2"/>
  <c r="F3301" i="2"/>
  <c r="F3302" i="2"/>
  <c r="F3303" i="2"/>
  <c r="F3304" i="2"/>
  <c r="F3305" i="2"/>
  <c r="F3306" i="2"/>
  <c r="F3307" i="2"/>
  <c r="F3308" i="2"/>
  <c r="F3309" i="2"/>
  <c r="F3310" i="2"/>
  <c r="F3311" i="2"/>
  <c r="F3312" i="2"/>
  <c r="F3313" i="2"/>
  <c r="F3314" i="2"/>
  <c r="F3315" i="2"/>
  <c r="F3316" i="2"/>
  <c r="F3317" i="2"/>
  <c r="F3318" i="2"/>
  <c r="F3319" i="2"/>
  <c r="F3320" i="2"/>
  <c r="F3321" i="2"/>
  <c r="F3322" i="2"/>
  <c r="F3323" i="2"/>
  <c r="F3324" i="2"/>
  <c r="F3325" i="2"/>
  <c r="F3326" i="2"/>
  <c r="F3327" i="2"/>
  <c r="F3328" i="2"/>
  <c r="F3329" i="2"/>
  <c r="F3330" i="2"/>
  <c r="F3331" i="2"/>
  <c r="F3332" i="2"/>
  <c r="F3333" i="2"/>
  <c r="F3334" i="2"/>
  <c r="F3335" i="2"/>
  <c r="F3336" i="2"/>
  <c r="F3337" i="2"/>
  <c r="F3338" i="2"/>
  <c r="F3339" i="2"/>
  <c r="F3340" i="2"/>
  <c r="F3341" i="2"/>
  <c r="F3342" i="2"/>
  <c r="F3343" i="2"/>
  <c r="F3344" i="2"/>
  <c r="F3345" i="2"/>
  <c r="F3346" i="2"/>
  <c r="F3347" i="2"/>
  <c r="F3348" i="2"/>
  <c r="F3349" i="2"/>
  <c r="F3350" i="2"/>
  <c r="F3351" i="2"/>
  <c r="F3352" i="2"/>
  <c r="F3353" i="2"/>
  <c r="F3354" i="2"/>
  <c r="F3355" i="2"/>
  <c r="F3356" i="2"/>
  <c r="F3357" i="2"/>
  <c r="F3358" i="2"/>
  <c r="F3359" i="2"/>
  <c r="F3360" i="2"/>
  <c r="F3361" i="2"/>
  <c r="F3362" i="2"/>
  <c r="F3363" i="2"/>
  <c r="F3364" i="2"/>
  <c r="F3365" i="2"/>
  <c r="F3366" i="2"/>
  <c r="F3367" i="2"/>
  <c r="F3368" i="2"/>
  <c r="F3369" i="2"/>
  <c r="F3370" i="2"/>
  <c r="F3371" i="2"/>
  <c r="F3372" i="2"/>
  <c r="F3373" i="2"/>
  <c r="F3374" i="2"/>
  <c r="F3375" i="2"/>
  <c r="F3376" i="2"/>
  <c r="F3377" i="2"/>
  <c r="F3378" i="2"/>
  <c r="F3379" i="2"/>
  <c r="F3380" i="2"/>
  <c r="F3381" i="2"/>
  <c r="F3382" i="2"/>
  <c r="F3383" i="2"/>
  <c r="F3384" i="2"/>
  <c r="F3385" i="2"/>
  <c r="F3386" i="2"/>
  <c r="F3387" i="2"/>
  <c r="F3388" i="2"/>
  <c r="F3389" i="2"/>
  <c r="F3390" i="2"/>
  <c r="F3391" i="2"/>
  <c r="F3392" i="2"/>
  <c r="F3393" i="2"/>
  <c r="F3394" i="2"/>
  <c r="F3395" i="2"/>
  <c r="F3396" i="2"/>
  <c r="F3397" i="2"/>
  <c r="F3398" i="2"/>
  <c r="F3399" i="2"/>
  <c r="F3400" i="2"/>
  <c r="F3401" i="2"/>
  <c r="F3402" i="2"/>
  <c r="F3403" i="2"/>
  <c r="F3404" i="2"/>
  <c r="F3405" i="2"/>
  <c r="F3406" i="2"/>
  <c r="F3407" i="2"/>
  <c r="F3408" i="2"/>
  <c r="F3409" i="2"/>
  <c r="F3410" i="2"/>
  <c r="F3411" i="2"/>
  <c r="F3412" i="2"/>
  <c r="F3413" i="2"/>
  <c r="F3414" i="2"/>
  <c r="F3415" i="2"/>
  <c r="F3416" i="2"/>
  <c r="F3417" i="2"/>
  <c r="F3418" i="2"/>
  <c r="F3419" i="2"/>
  <c r="F3420" i="2"/>
  <c r="F3421" i="2"/>
  <c r="F3422" i="2"/>
  <c r="F3423" i="2"/>
  <c r="F3424" i="2"/>
  <c r="F3425" i="2"/>
  <c r="F3426" i="2"/>
  <c r="F3427" i="2"/>
  <c r="F3428" i="2"/>
  <c r="F3429" i="2"/>
  <c r="F3430" i="2"/>
  <c r="F3431" i="2"/>
  <c r="F3432" i="2"/>
  <c r="F3433" i="2"/>
  <c r="F3434" i="2"/>
  <c r="F3435" i="2"/>
  <c r="F3436" i="2"/>
  <c r="F3437" i="2"/>
  <c r="F3438" i="2"/>
  <c r="F3439" i="2"/>
  <c r="F3440" i="2"/>
  <c r="F3441" i="2"/>
  <c r="F3442" i="2"/>
  <c r="F3443" i="2"/>
  <c r="F3444" i="2"/>
  <c r="F3445" i="2"/>
  <c r="F3446" i="2"/>
  <c r="F3447" i="2"/>
  <c r="F3448" i="2"/>
  <c r="F3449" i="2"/>
  <c r="F3450" i="2"/>
  <c r="F3451" i="2"/>
  <c r="F3452" i="2"/>
  <c r="F3453" i="2"/>
  <c r="F3454" i="2"/>
  <c r="F3455" i="2"/>
  <c r="F3456" i="2"/>
  <c r="F3457" i="2"/>
  <c r="F3458" i="2"/>
  <c r="F3459" i="2"/>
  <c r="F3460" i="2"/>
  <c r="F3461" i="2"/>
  <c r="F3462" i="2"/>
  <c r="F3463" i="2"/>
  <c r="F3464" i="2"/>
  <c r="F3465" i="2"/>
  <c r="F3466" i="2"/>
  <c r="F3467" i="2"/>
  <c r="F3468" i="2"/>
  <c r="F3469" i="2"/>
  <c r="F3470" i="2"/>
  <c r="F3471" i="2"/>
  <c r="F3472" i="2"/>
  <c r="F3473" i="2"/>
  <c r="F3474" i="2"/>
  <c r="F3475" i="2"/>
  <c r="F3476" i="2"/>
  <c r="F3477" i="2"/>
  <c r="F3478" i="2"/>
  <c r="F3479" i="2"/>
  <c r="F3480" i="2"/>
  <c r="F3481" i="2"/>
  <c r="F3482" i="2"/>
  <c r="F3483" i="2"/>
  <c r="F3484" i="2"/>
  <c r="F3485" i="2"/>
  <c r="F3486" i="2"/>
  <c r="F3487" i="2"/>
  <c r="F3488" i="2"/>
  <c r="F3489" i="2"/>
  <c r="F3490" i="2"/>
  <c r="F3491" i="2"/>
  <c r="F3492" i="2"/>
  <c r="F3493" i="2"/>
  <c r="F3494" i="2"/>
  <c r="F3495" i="2"/>
  <c r="F3496" i="2"/>
  <c r="F3497" i="2"/>
  <c r="F3498" i="2"/>
  <c r="F3499" i="2"/>
  <c r="F3500" i="2"/>
  <c r="F3501" i="2"/>
  <c r="F3502" i="2"/>
  <c r="F3503" i="2"/>
  <c r="F3504" i="2"/>
  <c r="F3505" i="2"/>
  <c r="F3506" i="2"/>
  <c r="F3507" i="2"/>
  <c r="F3508" i="2"/>
  <c r="F3509" i="2"/>
  <c r="F3510" i="2"/>
  <c r="F3511" i="2"/>
  <c r="F3512" i="2"/>
  <c r="F3513" i="2"/>
  <c r="F3514" i="2"/>
  <c r="F3515" i="2"/>
  <c r="F3516" i="2"/>
  <c r="F3517" i="2"/>
  <c r="F3518" i="2"/>
  <c r="F3519" i="2"/>
  <c r="F3520" i="2"/>
  <c r="F3521" i="2"/>
  <c r="F3522" i="2"/>
  <c r="F3523" i="2"/>
  <c r="F3524" i="2"/>
  <c r="F3525" i="2"/>
  <c r="F3526" i="2"/>
  <c r="F3527" i="2"/>
  <c r="F3528" i="2"/>
  <c r="F3529" i="2"/>
  <c r="F3530" i="2"/>
  <c r="F3531" i="2"/>
  <c r="F3532" i="2"/>
  <c r="F3533" i="2"/>
  <c r="F3534" i="2"/>
  <c r="F3535" i="2"/>
  <c r="F3536" i="2"/>
  <c r="F3537" i="2"/>
  <c r="F3538" i="2"/>
  <c r="F3539" i="2"/>
  <c r="F3540" i="2"/>
  <c r="F3541" i="2"/>
  <c r="F3542" i="2"/>
  <c r="F3543" i="2"/>
  <c r="F3544" i="2"/>
  <c r="F3545" i="2"/>
  <c r="F3546" i="2"/>
  <c r="F3547" i="2"/>
  <c r="F3548" i="2"/>
  <c r="F3549" i="2"/>
  <c r="F3550" i="2"/>
  <c r="F3551" i="2"/>
  <c r="F3552" i="2"/>
  <c r="F3553" i="2"/>
  <c r="F3554" i="2"/>
  <c r="F3555" i="2"/>
  <c r="F3556" i="2"/>
  <c r="F3557" i="2"/>
  <c r="F3558" i="2"/>
  <c r="F3559" i="2"/>
  <c r="F3560" i="2"/>
  <c r="F3561" i="2"/>
  <c r="F3562" i="2"/>
  <c r="F3563" i="2"/>
  <c r="F3564" i="2"/>
  <c r="F3565" i="2"/>
  <c r="F3566" i="2"/>
  <c r="F3567" i="2"/>
  <c r="F3568" i="2"/>
  <c r="F3569" i="2"/>
  <c r="F3570" i="2"/>
  <c r="F3571" i="2"/>
  <c r="F3572" i="2"/>
  <c r="F3573" i="2"/>
  <c r="F3574" i="2"/>
  <c r="F3575" i="2"/>
  <c r="F3576" i="2"/>
  <c r="F3577" i="2"/>
  <c r="F3578" i="2"/>
  <c r="F3579" i="2"/>
  <c r="F3580" i="2"/>
  <c r="F3581" i="2"/>
  <c r="F3582" i="2"/>
  <c r="F3583" i="2"/>
  <c r="F3584" i="2"/>
  <c r="F3585" i="2"/>
  <c r="F3586" i="2"/>
  <c r="F3587" i="2"/>
  <c r="F3588" i="2"/>
  <c r="F3589" i="2"/>
  <c r="F3590" i="2"/>
  <c r="F3591" i="2"/>
  <c r="F3592" i="2"/>
  <c r="F3593" i="2"/>
  <c r="F3594" i="2"/>
  <c r="F3595" i="2"/>
  <c r="F3596" i="2"/>
  <c r="F3597" i="2"/>
  <c r="F3598" i="2"/>
  <c r="F3599" i="2"/>
  <c r="F3600" i="2"/>
  <c r="F3601" i="2"/>
  <c r="F3602" i="2"/>
  <c r="F3603" i="2"/>
  <c r="F3604" i="2"/>
  <c r="F3605" i="2"/>
  <c r="F3606" i="2"/>
  <c r="F3607" i="2"/>
  <c r="F3608" i="2"/>
  <c r="F3609" i="2"/>
  <c r="F3610" i="2"/>
  <c r="F3611" i="2"/>
  <c r="F3612" i="2"/>
  <c r="F3613" i="2"/>
  <c r="F3614" i="2"/>
  <c r="F3615" i="2"/>
  <c r="F3616" i="2"/>
  <c r="F3617" i="2"/>
  <c r="F3618" i="2"/>
  <c r="F3619" i="2"/>
  <c r="F3620" i="2"/>
  <c r="F3621" i="2"/>
  <c r="F3622" i="2"/>
  <c r="F3623" i="2"/>
  <c r="F3624" i="2"/>
  <c r="F3625" i="2"/>
  <c r="F3626" i="2"/>
  <c r="F3627" i="2"/>
  <c r="F3628" i="2"/>
  <c r="F3629" i="2"/>
  <c r="F3630" i="2"/>
  <c r="F3631" i="2"/>
  <c r="F3632" i="2"/>
  <c r="F3633" i="2"/>
  <c r="F3634" i="2"/>
  <c r="F3635" i="2"/>
  <c r="F3636" i="2"/>
  <c r="F3637" i="2"/>
  <c r="F3638" i="2"/>
  <c r="F3639" i="2"/>
  <c r="F3640" i="2"/>
  <c r="F3641" i="2"/>
  <c r="F3642" i="2"/>
  <c r="F3643" i="2"/>
  <c r="F3644" i="2"/>
  <c r="F3645" i="2"/>
  <c r="F3646" i="2"/>
  <c r="F3647" i="2"/>
  <c r="F3648" i="2"/>
  <c r="F3649" i="2"/>
  <c r="F3650" i="2"/>
  <c r="F3651" i="2"/>
  <c r="F3652" i="2"/>
  <c r="F3653" i="2"/>
  <c r="F3654" i="2"/>
  <c r="F3655" i="2"/>
  <c r="F3656" i="2"/>
  <c r="F3657" i="2"/>
  <c r="F3658" i="2"/>
  <c r="F3659" i="2"/>
  <c r="F3660" i="2"/>
  <c r="F3661" i="2"/>
  <c r="F3662" i="2"/>
  <c r="F3663" i="2"/>
  <c r="F3664" i="2"/>
  <c r="F3665" i="2"/>
  <c r="F3666" i="2"/>
  <c r="F3667" i="2"/>
  <c r="F3668" i="2"/>
  <c r="F3669" i="2"/>
  <c r="F3670" i="2"/>
  <c r="F3671" i="2"/>
  <c r="F3672" i="2"/>
  <c r="F3673" i="2"/>
  <c r="F3674" i="2"/>
  <c r="F3675" i="2"/>
  <c r="F3676" i="2"/>
  <c r="F3677" i="2"/>
  <c r="F3678" i="2"/>
  <c r="F3679" i="2"/>
  <c r="F3680" i="2"/>
  <c r="F3681" i="2"/>
  <c r="F3682" i="2"/>
  <c r="F3683" i="2"/>
  <c r="F3684" i="2"/>
  <c r="F3685" i="2"/>
  <c r="F3686" i="2"/>
  <c r="F3687" i="2"/>
  <c r="F3688" i="2"/>
  <c r="F3689" i="2"/>
  <c r="F3690" i="2"/>
  <c r="F3691" i="2"/>
  <c r="F3692" i="2"/>
  <c r="F3693" i="2"/>
  <c r="F3694" i="2"/>
  <c r="F3695" i="2"/>
  <c r="F3696" i="2"/>
  <c r="F3697" i="2"/>
  <c r="F3698" i="2"/>
  <c r="F3699" i="2"/>
  <c r="F3700" i="2"/>
  <c r="F3701" i="2"/>
  <c r="F3702" i="2"/>
  <c r="F3703" i="2"/>
  <c r="F3704" i="2"/>
  <c r="F3705" i="2"/>
  <c r="F3706" i="2"/>
  <c r="F3707" i="2"/>
  <c r="F3708" i="2"/>
  <c r="F3709" i="2"/>
  <c r="F3710" i="2"/>
  <c r="F3711" i="2"/>
  <c r="F3712" i="2"/>
  <c r="F3713" i="2"/>
  <c r="F3714" i="2"/>
  <c r="F3715" i="2"/>
  <c r="F3716" i="2"/>
  <c r="F3717" i="2"/>
  <c r="F3718" i="2"/>
  <c r="F3719" i="2"/>
  <c r="F3720" i="2"/>
  <c r="F3721" i="2"/>
  <c r="F3722" i="2"/>
  <c r="F3723" i="2"/>
  <c r="F3724" i="2"/>
  <c r="F3725" i="2"/>
  <c r="F3726" i="2"/>
  <c r="F3727" i="2"/>
  <c r="F3728" i="2"/>
  <c r="F3729" i="2"/>
  <c r="F3730" i="2"/>
  <c r="F3731" i="2"/>
  <c r="F3732" i="2"/>
  <c r="F3733" i="2"/>
  <c r="F3734" i="2"/>
  <c r="F3735" i="2"/>
  <c r="F3736" i="2"/>
  <c r="F3737" i="2"/>
  <c r="F3738" i="2"/>
  <c r="F3739" i="2"/>
  <c r="F3740" i="2"/>
  <c r="F3741" i="2"/>
  <c r="F3742" i="2"/>
  <c r="F3743" i="2"/>
  <c r="F3744" i="2"/>
  <c r="F3745" i="2"/>
  <c r="F3746" i="2"/>
  <c r="F3747" i="2"/>
  <c r="F3748" i="2"/>
  <c r="F3749" i="2"/>
  <c r="F3750" i="2"/>
  <c r="F3751" i="2"/>
  <c r="F3752" i="2"/>
  <c r="F3753" i="2"/>
  <c r="F3754" i="2"/>
  <c r="F3755" i="2"/>
  <c r="F3756" i="2"/>
  <c r="F3757" i="2"/>
  <c r="F3758" i="2"/>
  <c r="F3759" i="2"/>
  <c r="F3760" i="2"/>
  <c r="F3761" i="2"/>
  <c r="F3762" i="2"/>
  <c r="F3763" i="2"/>
  <c r="F3764" i="2"/>
  <c r="F3765" i="2"/>
  <c r="F3766" i="2"/>
  <c r="F3767" i="2"/>
  <c r="F3768" i="2"/>
  <c r="F3769" i="2"/>
  <c r="F3770" i="2"/>
  <c r="F3771" i="2"/>
  <c r="F3772" i="2"/>
  <c r="F3773" i="2"/>
  <c r="F3774" i="2"/>
  <c r="F3775" i="2"/>
  <c r="F3776" i="2"/>
  <c r="F3777" i="2"/>
  <c r="F3778" i="2"/>
  <c r="F3779" i="2"/>
  <c r="F3780" i="2"/>
  <c r="F3781" i="2"/>
  <c r="F3782" i="2"/>
  <c r="F3783" i="2"/>
  <c r="F3784" i="2"/>
  <c r="F3785" i="2"/>
  <c r="F3786" i="2"/>
  <c r="F3787" i="2"/>
  <c r="F3788" i="2"/>
  <c r="F3789" i="2"/>
  <c r="F3790" i="2"/>
  <c r="F3791" i="2"/>
  <c r="F3792" i="2"/>
  <c r="F3793" i="2"/>
  <c r="F3794" i="2"/>
  <c r="F3795" i="2"/>
  <c r="F3796" i="2"/>
  <c r="F3797" i="2"/>
  <c r="F3798" i="2"/>
  <c r="F3799" i="2"/>
  <c r="F3800" i="2"/>
  <c r="F3801" i="2"/>
  <c r="F3802" i="2"/>
  <c r="F3803" i="2"/>
  <c r="F3804" i="2"/>
  <c r="F3805" i="2"/>
  <c r="F3806" i="2"/>
  <c r="F3807" i="2"/>
  <c r="F3808" i="2"/>
  <c r="F3809" i="2"/>
  <c r="F3810" i="2"/>
  <c r="F3811" i="2"/>
  <c r="F3812" i="2"/>
  <c r="F3813" i="2"/>
  <c r="F3814" i="2"/>
  <c r="F3815" i="2"/>
  <c r="F3816" i="2"/>
  <c r="F3817" i="2"/>
  <c r="F3818" i="2"/>
  <c r="F3819" i="2"/>
  <c r="F3820" i="2"/>
  <c r="F3821" i="2"/>
  <c r="F3822" i="2"/>
  <c r="F3823" i="2"/>
  <c r="F3824" i="2"/>
  <c r="F3825" i="2"/>
  <c r="F3826" i="2"/>
  <c r="F3827" i="2"/>
  <c r="F3828" i="2"/>
  <c r="F3829" i="2"/>
  <c r="F3830" i="2"/>
  <c r="F3831" i="2"/>
  <c r="F3832" i="2"/>
  <c r="F3833" i="2"/>
  <c r="F3834" i="2"/>
  <c r="F3835" i="2"/>
  <c r="F3836" i="2"/>
  <c r="F3837" i="2"/>
  <c r="F3838" i="2"/>
  <c r="F3839" i="2"/>
  <c r="F3840" i="2"/>
  <c r="F3841" i="2"/>
  <c r="F3842" i="2"/>
  <c r="F3843" i="2"/>
  <c r="F3844" i="2"/>
  <c r="F3845" i="2"/>
  <c r="F3846" i="2"/>
  <c r="F3847" i="2"/>
  <c r="F3848" i="2"/>
  <c r="F3849" i="2"/>
  <c r="F3850" i="2"/>
  <c r="F3851" i="2"/>
  <c r="F3852" i="2"/>
  <c r="F3853" i="2"/>
  <c r="F3854" i="2"/>
  <c r="F3855" i="2"/>
  <c r="F3856" i="2"/>
  <c r="F3857" i="2"/>
  <c r="F3858" i="2"/>
  <c r="F3859" i="2"/>
  <c r="F3860" i="2"/>
  <c r="F3861" i="2"/>
  <c r="F3862" i="2"/>
  <c r="F3863" i="2"/>
  <c r="F3864" i="2"/>
  <c r="F3865" i="2"/>
  <c r="F3866" i="2"/>
  <c r="F3867" i="2"/>
  <c r="F3868" i="2"/>
  <c r="F3869" i="2"/>
  <c r="F3870" i="2"/>
  <c r="F3871" i="2"/>
  <c r="F3872" i="2"/>
  <c r="F3873" i="2"/>
  <c r="F3874" i="2"/>
  <c r="F3875" i="2"/>
  <c r="F3876" i="2"/>
  <c r="F3877" i="2"/>
  <c r="F3878" i="2"/>
  <c r="F3879" i="2"/>
  <c r="F3880" i="2"/>
  <c r="F3881" i="2"/>
  <c r="F3882" i="2"/>
  <c r="F3883" i="2"/>
  <c r="F3884" i="2"/>
  <c r="F3885" i="2"/>
  <c r="F3886" i="2"/>
  <c r="F3887" i="2"/>
  <c r="F3888" i="2"/>
  <c r="F3889" i="2"/>
  <c r="F3890" i="2"/>
  <c r="F3891" i="2"/>
  <c r="F3892" i="2"/>
  <c r="F3893" i="2"/>
  <c r="F3894" i="2"/>
  <c r="F3895" i="2"/>
  <c r="F3896" i="2"/>
  <c r="F3897" i="2"/>
  <c r="F3898" i="2"/>
  <c r="F3899" i="2"/>
  <c r="F3900" i="2"/>
  <c r="F3901" i="2"/>
  <c r="F3902" i="2"/>
  <c r="F3903" i="2"/>
  <c r="F3904" i="2"/>
  <c r="F3905" i="2"/>
  <c r="F3906" i="2"/>
  <c r="F3907" i="2"/>
  <c r="F3908" i="2"/>
  <c r="F3909" i="2"/>
  <c r="F3910" i="2"/>
  <c r="F3911" i="2"/>
  <c r="F3912" i="2"/>
  <c r="F3913" i="2"/>
  <c r="F3914" i="2"/>
  <c r="F3915" i="2"/>
  <c r="F3916" i="2"/>
  <c r="F3917" i="2"/>
  <c r="F3918" i="2"/>
  <c r="F3919" i="2"/>
  <c r="F3920" i="2"/>
  <c r="F3921" i="2"/>
  <c r="F3922" i="2"/>
  <c r="F3923" i="2"/>
  <c r="F3924" i="2"/>
  <c r="F3925" i="2"/>
  <c r="F3926" i="2"/>
  <c r="F3927" i="2"/>
  <c r="F3928" i="2"/>
  <c r="F3929" i="2"/>
  <c r="F3930" i="2"/>
  <c r="F3931" i="2"/>
  <c r="F3932" i="2"/>
  <c r="F3933" i="2"/>
  <c r="F3934" i="2"/>
  <c r="F3935" i="2"/>
  <c r="F3936" i="2"/>
  <c r="F3937" i="2"/>
  <c r="F3938" i="2"/>
  <c r="F3939" i="2"/>
  <c r="F3940" i="2"/>
  <c r="F3941" i="2"/>
  <c r="F3942" i="2"/>
  <c r="F3943" i="2"/>
  <c r="F3944" i="2"/>
  <c r="F3945" i="2"/>
  <c r="F3946" i="2"/>
  <c r="F3947" i="2"/>
  <c r="F3948" i="2"/>
  <c r="F3949" i="2"/>
  <c r="F3950" i="2"/>
  <c r="F3951" i="2"/>
  <c r="F3952" i="2"/>
  <c r="F3953" i="2"/>
  <c r="F3954" i="2"/>
  <c r="F3955" i="2"/>
  <c r="F3956" i="2"/>
  <c r="F3957" i="2"/>
  <c r="F3958" i="2"/>
  <c r="F3959" i="2"/>
  <c r="F3960" i="2"/>
  <c r="F3961" i="2"/>
  <c r="F3962" i="2"/>
  <c r="F3963" i="2"/>
  <c r="F3964" i="2"/>
  <c r="F3965" i="2"/>
  <c r="F3966" i="2"/>
  <c r="F3967" i="2"/>
  <c r="F3968" i="2"/>
  <c r="F3969" i="2"/>
  <c r="F3970" i="2"/>
  <c r="F3971" i="2"/>
  <c r="F3972" i="2"/>
  <c r="F3973" i="2"/>
  <c r="F3974" i="2"/>
  <c r="F3975" i="2"/>
  <c r="F3976" i="2"/>
  <c r="F3977" i="2"/>
  <c r="F3978" i="2"/>
  <c r="F3979" i="2"/>
  <c r="F3980" i="2"/>
  <c r="F3981" i="2"/>
  <c r="F3982" i="2"/>
  <c r="F3983" i="2"/>
  <c r="F3984" i="2"/>
  <c r="F3985" i="2"/>
  <c r="F3986" i="2"/>
  <c r="F3987" i="2"/>
  <c r="F3988" i="2"/>
  <c r="F3989" i="2"/>
  <c r="F3990" i="2"/>
  <c r="F3991" i="2"/>
  <c r="F3992" i="2"/>
  <c r="F3993" i="2"/>
  <c r="F3994" i="2"/>
  <c r="F3995" i="2"/>
  <c r="F3996" i="2"/>
  <c r="F3997" i="2"/>
  <c r="F3998" i="2"/>
  <c r="F3999" i="2"/>
  <c r="F4000" i="2"/>
  <c r="F4001" i="2"/>
  <c r="F4002" i="2"/>
  <c r="F4003" i="2"/>
  <c r="F4004" i="2"/>
  <c r="F4005" i="2"/>
  <c r="F4006" i="2"/>
  <c r="F4007" i="2"/>
  <c r="F4008" i="2"/>
  <c r="F4009" i="2"/>
  <c r="F4010" i="2"/>
  <c r="F4011" i="2"/>
  <c r="F4012" i="2"/>
  <c r="F4013" i="2"/>
  <c r="F4014" i="2"/>
  <c r="F4015" i="2"/>
  <c r="F4016" i="2"/>
  <c r="F4017" i="2"/>
  <c r="F4018" i="2"/>
  <c r="F4019" i="2"/>
  <c r="F4020" i="2"/>
  <c r="F4021" i="2"/>
  <c r="F4022" i="2"/>
  <c r="F4023" i="2"/>
  <c r="F4024" i="2"/>
  <c r="F4025" i="2"/>
  <c r="F4026" i="2"/>
  <c r="F4027" i="2"/>
  <c r="F4028" i="2"/>
  <c r="F4029" i="2"/>
  <c r="F4030" i="2"/>
  <c r="F4031" i="2"/>
  <c r="F4032" i="2"/>
  <c r="F4033" i="2"/>
  <c r="F4034" i="2"/>
  <c r="F4035" i="2"/>
  <c r="F4036" i="2"/>
  <c r="F4037" i="2"/>
  <c r="F4038" i="2"/>
  <c r="F4039" i="2"/>
  <c r="F4040" i="2"/>
  <c r="F4041" i="2"/>
  <c r="F4042" i="2"/>
  <c r="F4043" i="2"/>
  <c r="F4044" i="2"/>
  <c r="F4045" i="2"/>
  <c r="F4046" i="2"/>
  <c r="F4047" i="2"/>
  <c r="F4048" i="2"/>
  <c r="F4049" i="2"/>
  <c r="F4050" i="2"/>
  <c r="F4051" i="2"/>
  <c r="F4052" i="2"/>
  <c r="F4053" i="2"/>
  <c r="F4054" i="2"/>
  <c r="F4055" i="2"/>
  <c r="F4056" i="2"/>
  <c r="F4057" i="2"/>
  <c r="F4058" i="2"/>
  <c r="F4059" i="2"/>
  <c r="F4060" i="2"/>
  <c r="F4061" i="2"/>
  <c r="F4062" i="2"/>
  <c r="F4063" i="2"/>
  <c r="F4064" i="2"/>
  <c r="F4065" i="2"/>
  <c r="F4066" i="2"/>
  <c r="F4067" i="2"/>
  <c r="F4068" i="2"/>
  <c r="F4069" i="2"/>
  <c r="F4070" i="2"/>
  <c r="F4071" i="2"/>
  <c r="F4072" i="2"/>
  <c r="F4073" i="2"/>
  <c r="F4074" i="2"/>
  <c r="F4075" i="2"/>
  <c r="F4076" i="2"/>
  <c r="F4077" i="2"/>
  <c r="F4078" i="2"/>
  <c r="F4079" i="2"/>
  <c r="F4080" i="2"/>
  <c r="F4081" i="2"/>
  <c r="F4082" i="2"/>
  <c r="F4083" i="2"/>
  <c r="F4084" i="2"/>
  <c r="F4085" i="2"/>
  <c r="F4086" i="2"/>
  <c r="F4087" i="2"/>
  <c r="F4088" i="2"/>
  <c r="F4089" i="2"/>
  <c r="F4090" i="2"/>
  <c r="F4091" i="2"/>
  <c r="F4092" i="2"/>
  <c r="F4093" i="2"/>
  <c r="F4094" i="2"/>
  <c r="F4095" i="2"/>
  <c r="F4096" i="2"/>
  <c r="F4097" i="2"/>
  <c r="F4098" i="2"/>
  <c r="F4099" i="2"/>
  <c r="F4100" i="2"/>
  <c r="F4101" i="2"/>
  <c r="F4102" i="2"/>
  <c r="F4103" i="2"/>
  <c r="F4104" i="2"/>
  <c r="F4105" i="2"/>
  <c r="F4106" i="2"/>
  <c r="F4107" i="2"/>
  <c r="F4108" i="2"/>
  <c r="F4109" i="2"/>
  <c r="F4110" i="2"/>
  <c r="F4111" i="2"/>
  <c r="F4112" i="2"/>
  <c r="F4113" i="2"/>
  <c r="F4114" i="2"/>
  <c r="F4115" i="2"/>
  <c r="F4116" i="2"/>
  <c r="F4117" i="2"/>
  <c r="F4118" i="2"/>
  <c r="F4119" i="2"/>
  <c r="F4120" i="2"/>
  <c r="F4121" i="2"/>
  <c r="F4122" i="2"/>
  <c r="F4123" i="2"/>
  <c r="F4124" i="2"/>
  <c r="F4125" i="2"/>
  <c r="F4126" i="2"/>
  <c r="F4127" i="2"/>
  <c r="F4128" i="2"/>
  <c r="F4129" i="2"/>
  <c r="F4130" i="2"/>
  <c r="F4131" i="2"/>
  <c r="F4132" i="2"/>
  <c r="F4133" i="2"/>
  <c r="F4134" i="2"/>
  <c r="F4135" i="2"/>
  <c r="F4136" i="2"/>
  <c r="F4137" i="2"/>
  <c r="F4138" i="2"/>
  <c r="F4139" i="2"/>
  <c r="F4140" i="2"/>
  <c r="F4141" i="2"/>
  <c r="F4142" i="2"/>
  <c r="F4143" i="2"/>
  <c r="F4144" i="2"/>
  <c r="F4145" i="2"/>
  <c r="F4146" i="2"/>
  <c r="F4147" i="2"/>
  <c r="F4148" i="2"/>
  <c r="F4149" i="2"/>
  <c r="F4150" i="2"/>
  <c r="F4151" i="2"/>
  <c r="F4152" i="2"/>
  <c r="F4153" i="2"/>
  <c r="F4154" i="2"/>
  <c r="F4155" i="2"/>
  <c r="F4156" i="2"/>
  <c r="F4157" i="2"/>
  <c r="F4158" i="2"/>
  <c r="F4159" i="2"/>
  <c r="F4160" i="2"/>
  <c r="F4161" i="2"/>
  <c r="F4162" i="2"/>
  <c r="F4163" i="2"/>
  <c r="F4164" i="2"/>
  <c r="F4165" i="2"/>
  <c r="F4166" i="2"/>
  <c r="F4167" i="2"/>
  <c r="F4168" i="2"/>
  <c r="F4169" i="2"/>
  <c r="F4170" i="2"/>
  <c r="F4171" i="2"/>
  <c r="F4172" i="2"/>
  <c r="F4173" i="2"/>
  <c r="F4174" i="2"/>
  <c r="F4175" i="2"/>
  <c r="F4176" i="2"/>
  <c r="F4177" i="2"/>
  <c r="F4178" i="2"/>
  <c r="F4179" i="2"/>
  <c r="F4180" i="2"/>
  <c r="F4181" i="2"/>
  <c r="F4182" i="2"/>
  <c r="F4183" i="2"/>
  <c r="F4184" i="2"/>
  <c r="F4185" i="2"/>
  <c r="F4186" i="2"/>
  <c r="F4187" i="2"/>
  <c r="F4188" i="2"/>
  <c r="F4189" i="2"/>
  <c r="F4190" i="2"/>
  <c r="F4191" i="2"/>
  <c r="F4192" i="2"/>
  <c r="F4193" i="2"/>
  <c r="F4194" i="2"/>
  <c r="F4195" i="2"/>
  <c r="F4196" i="2"/>
  <c r="F4197" i="2"/>
  <c r="F4198" i="2"/>
  <c r="F4199" i="2"/>
  <c r="F4200" i="2"/>
  <c r="F4201" i="2"/>
  <c r="F4202" i="2"/>
  <c r="F4203" i="2"/>
  <c r="F4204" i="2"/>
  <c r="F4205" i="2"/>
  <c r="F4206" i="2"/>
  <c r="F4207" i="2"/>
  <c r="F4208" i="2"/>
  <c r="F4209" i="2"/>
  <c r="F4210" i="2"/>
  <c r="F4211" i="2"/>
  <c r="F4212" i="2"/>
  <c r="F4213" i="2"/>
  <c r="F4214" i="2"/>
  <c r="F4215" i="2"/>
  <c r="F4216" i="2"/>
  <c r="F4217" i="2"/>
  <c r="F4218" i="2"/>
  <c r="F4219" i="2"/>
  <c r="F4220" i="2"/>
  <c r="F4221" i="2"/>
  <c r="F4222" i="2"/>
  <c r="F4223" i="2"/>
  <c r="F4224" i="2"/>
  <c r="F4225" i="2"/>
  <c r="F4226" i="2"/>
  <c r="F4227" i="2"/>
  <c r="F4228" i="2"/>
  <c r="F4229" i="2"/>
  <c r="F4230" i="2"/>
  <c r="F4231" i="2"/>
  <c r="F4232" i="2"/>
  <c r="F4233" i="2"/>
  <c r="F4234" i="2"/>
  <c r="F4235" i="2"/>
  <c r="F4236" i="2"/>
  <c r="F4237" i="2"/>
  <c r="F4238" i="2"/>
  <c r="F4239" i="2"/>
  <c r="F4240" i="2"/>
  <c r="F4241" i="2"/>
  <c r="F4242" i="2"/>
  <c r="F4243" i="2"/>
  <c r="F4244" i="2"/>
  <c r="F4245" i="2"/>
  <c r="F4246" i="2"/>
  <c r="F4247" i="2"/>
  <c r="F4248" i="2"/>
  <c r="F4249" i="2"/>
  <c r="F4250" i="2"/>
  <c r="F4251" i="2"/>
  <c r="F4252" i="2"/>
  <c r="F4253" i="2"/>
  <c r="F4254" i="2"/>
  <c r="F4255" i="2"/>
  <c r="F4256" i="2"/>
  <c r="F4257" i="2"/>
  <c r="F4258" i="2"/>
  <c r="F4259" i="2"/>
  <c r="F4260" i="2"/>
  <c r="F4261" i="2"/>
  <c r="F4262" i="2"/>
  <c r="F4263" i="2"/>
  <c r="F4264" i="2"/>
  <c r="F4265" i="2"/>
  <c r="F4266" i="2"/>
  <c r="F4267" i="2"/>
  <c r="F4268" i="2"/>
  <c r="F4269" i="2"/>
  <c r="F4270" i="2"/>
  <c r="F4271" i="2"/>
  <c r="F4272" i="2"/>
  <c r="F4273" i="2"/>
  <c r="F4274" i="2"/>
  <c r="F4275" i="2"/>
  <c r="F4276" i="2"/>
  <c r="F4277" i="2"/>
  <c r="F4278" i="2"/>
  <c r="F4279" i="2"/>
  <c r="F4280" i="2"/>
  <c r="F4281" i="2"/>
  <c r="F4282" i="2"/>
  <c r="F4283" i="2"/>
  <c r="F4284" i="2"/>
  <c r="F4285" i="2"/>
  <c r="F4286" i="2"/>
  <c r="F4287" i="2"/>
  <c r="F4288" i="2"/>
  <c r="F4289" i="2"/>
  <c r="F4290" i="2"/>
  <c r="F4291" i="2"/>
  <c r="F4292" i="2"/>
  <c r="F4293" i="2"/>
  <c r="F4294" i="2"/>
  <c r="F4295" i="2"/>
  <c r="F4296" i="2"/>
  <c r="F4297" i="2"/>
  <c r="F4298" i="2"/>
  <c r="F4299" i="2"/>
  <c r="F4300" i="2"/>
  <c r="F4301" i="2"/>
  <c r="F4302" i="2"/>
  <c r="F4303" i="2"/>
  <c r="F4304" i="2"/>
  <c r="F4305" i="2"/>
  <c r="F4306" i="2"/>
  <c r="F4307" i="2"/>
  <c r="F4308" i="2"/>
  <c r="F4309" i="2"/>
  <c r="F4310" i="2"/>
  <c r="F4311" i="2"/>
  <c r="F4312" i="2"/>
  <c r="F4313" i="2"/>
  <c r="F4314" i="2"/>
  <c r="F4315" i="2"/>
  <c r="F4316" i="2"/>
  <c r="F4317" i="2"/>
  <c r="F4318" i="2"/>
  <c r="F4319" i="2"/>
  <c r="F4320" i="2"/>
  <c r="F4321" i="2"/>
  <c r="F4322" i="2"/>
  <c r="F4323" i="2"/>
  <c r="F4324" i="2"/>
  <c r="F4325" i="2"/>
  <c r="F4326" i="2"/>
  <c r="F4327" i="2"/>
  <c r="F4328" i="2"/>
  <c r="F4329" i="2"/>
  <c r="F4330" i="2"/>
  <c r="F4331" i="2"/>
  <c r="F4332" i="2"/>
  <c r="F4333" i="2"/>
  <c r="F4334" i="2"/>
  <c r="F4335" i="2"/>
  <c r="F4336" i="2"/>
  <c r="F4337" i="2"/>
  <c r="F4338" i="2"/>
  <c r="F4339" i="2"/>
  <c r="F4340" i="2"/>
  <c r="F4341" i="2"/>
  <c r="F4342" i="2"/>
  <c r="F4343" i="2"/>
  <c r="F4344" i="2"/>
  <c r="F4345" i="2"/>
  <c r="F4346" i="2"/>
  <c r="F4347" i="2"/>
  <c r="F4348" i="2"/>
  <c r="F4349" i="2"/>
  <c r="F4350" i="2"/>
  <c r="F4351" i="2"/>
  <c r="F4352" i="2"/>
  <c r="F4353" i="2"/>
  <c r="F4354" i="2"/>
  <c r="F4355" i="2"/>
  <c r="F4356" i="2"/>
  <c r="F4357" i="2"/>
  <c r="F4358" i="2"/>
  <c r="F4359" i="2"/>
  <c r="F4360" i="2"/>
  <c r="F4361" i="2"/>
  <c r="F4362" i="2"/>
  <c r="F4363" i="2"/>
  <c r="F4364" i="2"/>
  <c r="F4365" i="2"/>
  <c r="F4366" i="2"/>
  <c r="F4367" i="2"/>
  <c r="F4368" i="2"/>
  <c r="F4369" i="2"/>
  <c r="F4370" i="2"/>
  <c r="F4371" i="2"/>
  <c r="F4372" i="2"/>
  <c r="F4373" i="2"/>
  <c r="F4374" i="2"/>
  <c r="F4375" i="2"/>
  <c r="F4376" i="2"/>
  <c r="F4377" i="2"/>
  <c r="F4378" i="2"/>
  <c r="F4379" i="2"/>
  <c r="F4380" i="2"/>
  <c r="F4381" i="2"/>
  <c r="F4382" i="2"/>
  <c r="F4383" i="2"/>
  <c r="F4384" i="2"/>
  <c r="F4385" i="2"/>
  <c r="F4386" i="2"/>
  <c r="F4387" i="2"/>
  <c r="F4388" i="2"/>
  <c r="F4389" i="2"/>
  <c r="F4390" i="2"/>
  <c r="F4391" i="2"/>
  <c r="F4392" i="2"/>
  <c r="F4393" i="2"/>
  <c r="F4394" i="2"/>
  <c r="F4395" i="2"/>
  <c r="F4396" i="2"/>
  <c r="F4397" i="2"/>
  <c r="F4398" i="2"/>
  <c r="F4399" i="2"/>
  <c r="F4400" i="2"/>
  <c r="F4401" i="2"/>
  <c r="F4402" i="2"/>
  <c r="F4403" i="2"/>
  <c r="F4404" i="2"/>
  <c r="F4405" i="2"/>
  <c r="F4406" i="2"/>
  <c r="F4407" i="2"/>
  <c r="F4408" i="2"/>
  <c r="F4409" i="2"/>
  <c r="F4410" i="2"/>
  <c r="F4411" i="2"/>
  <c r="F4412" i="2"/>
  <c r="F4413" i="2"/>
  <c r="F4414" i="2"/>
  <c r="F4415" i="2"/>
  <c r="F4416" i="2"/>
  <c r="F4417" i="2"/>
  <c r="F4418" i="2"/>
  <c r="F4419" i="2"/>
  <c r="F4420" i="2"/>
  <c r="F4421" i="2"/>
  <c r="F4422" i="2"/>
  <c r="F4423" i="2"/>
  <c r="F4424" i="2"/>
  <c r="F4425" i="2"/>
  <c r="F4426" i="2"/>
  <c r="F4427" i="2"/>
  <c r="F4428" i="2"/>
  <c r="F4429" i="2"/>
  <c r="F4430" i="2"/>
  <c r="F4431" i="2"/>
  <c r="F4432" i="2"/>
  <c r="F4433" i="2"/>
  <c r="F4434" i="2"/>
  <c r="F4435" i="2"/>
  <c r="F4436" i="2"/>
  <c r="F4437" i="2"/>
  <c r="F4438" i="2"/>
  <c r="F4439" i="2"/>
  <c r="F4440" i="2"/>
  <c r="F4441" i="2"/>
  <c r="F4442" i="2"/>
  <c r="F4443" i="2"/>
  <c r="F4444" i="2"/>
  <c r="F4445" i="2"/>
  <c r="F4446" i="2"/>
  <c r="F4447" i="2"/>
  <c r="F4448" i="2"/>
  <c r="F4449" i="2"/>
  <c r="F4450" i="2"/>
  <c r="F4451" i="2"/>
  <c r="F4452" i="2"/>
  <c r="F4453" i="2"/>
  <c r="F4454" i="2"/>
  <c r="F4455" i="2"/>
  <c r="F4456" i="2"/>
  <c r="F4457" i="2"/>
  <c r="F4458" i="2"/>
  <c r="F4459" i="2"/>
  <c r="F4460" i="2"/>
  <c r="F4461" i="2"/>
  <c r="F4462" i="2"/>
  <c r="F4463" i="2"/>
  <c r="F4464" i="2"/>
  <c r="F4465" i="2"/>
  <c r="F4466" i="2"/>
  <c r="F4467" i="2"/>
  <c r="F4468" i="2"/>
  <c r="F4469" i="2"/>
  <c r="F4470" i="2"/>
  <c r="F4471" i="2"/>
  <c r="F4472" i="2"/>
  <c r="F4473" i="2"/>
  <c r="F4474" i="2"/>
  <c r="F4475" i="2"/>
  <c r="F4476" i="2"/>
  <c r="F4477" i="2"/>
  <c r="F4478" i="2"/>
  <c r="F4479" i="2"/>
  <c r="F4480" i="2"/>
  <c r="F4481" i="2"/>
  <c r="F4482" i="2"/>
  <c r="F4483" i="2"/>
  <c r="F4484" i="2"/>
  <c r="F4485" i="2"/>
  <c r="F4486" i="2"/>
  <c r="F4487" i="2"/>
  <c r="F4488" i="2"/>
  <c r="F4489" i="2"/>
  <c r="F4490" i="2"/>
  <c r="F4491" i="2"/>
  <c r="F4492" i="2"/>
  <c r="F4493" i="2"/>
  <c r="F4494" i="2"/>
  <c r="F4495" i="2"/>
  <c r="F4496" i="2"/>
  <c r="F4497" i="2"/>
  <c r="F4498" i="2"/>
  <c r="F4499" i="2"/>
  <c r="F4500" i="2"/>
  <c r="F4501" i="2"/>
  <c r="F4502" i="2"/>
  <c r="F4503" i="2"/>
  <c r="F4504" i="2"/>
  <c r="F4505" i="2"/>
  <c r="F4506" i="2"/>
  <c r="F4507" i="2"/>
  <c r="F4508" i="2"/>
  <c r="F4509" i="2"/>
  <c r="F4510" i="2"/>
  <c r="F4511" i="2"/>
  <c r="F4512" i="2"/>
  <c r="F4513" i="2"/>
  <c r="F4514" i="2"/>
  <c r="F4515" i="2"/>
  <c r="F4516" i="2"/>
  <c r="F4517" i="2"/>
  <c r="F4518" i="2"/>
  <c r="F4519" i="2"/>
  <c r="F4520" i="2"/>
  <c r="F4521" i="2"/>
  <c r="F4522" i="2"/>
  <c r="F4523" i="2"/>
  <c r="F4524" i="2"/>
  <c r="F4525" i="2"/>
  <c r="F4526" i="2"/>
  <c r="F4527" i="2"/>
  <c r="F4528" i="2"/>
  <c r="F4529" i="2"/>
  <c r="F4530" i="2"/>
  <c r="F4531" i="2"/>
  <c r="F4532" i="2"/>
  <c r="F4533" i="2"/>
  <c r="F4534" i="2"/>
  <c r="F4535" i="2"/>
  <c r="F4536" i="2"/>
  <c r="F4537" i="2"/>
  <c r="F4538" i="2"/>
  <c r="F4539" i="2"/>
  <c r="F4540" i="2"/>
  <c r="F4541" i="2"/>
  <c r="F4542" i="2"/>
  <c r="F4543" i="2"/>
  <c r="F4544" i="2"/>
  <c r="F4545" i="2"/>
  <c r="F4546" i="2"/>
  <c r="F4547" i="2"/>
  <c r="F4548" i="2"/>
  <c r="F4549" i="2"/>
  <c r="F4550" i="2"/>
  <c r="F4551" i="2"/>
  <c r="F4552" i="2"/>
  <c r="F4553" i="2"/>
  <c r="F4554" i="2"/>
  <c r="F4555" i="2"/>
  <c r="F4556" i="2"/>
  <c r="F4557" i="2"/>
  <c r="F4558" i="2"/>
  <c r="F4559" i="2"/>
  <c r="F4560" i="2"/>
  <c r="F4561" i="2"/>
  <c r="F4562" i="2"/>
  <c r="F4563" i="2"/>
  <c r="F4564" i="2"/>
  <c r="F4565" i="2"/>
  <c r="F4566" i="2"/>
  <c r="F4567" i="2"/>
  <c r="F4568" i="2"/>
  <c r="F4569" i="2"/>
  <c r="F4570" i="2"/>
  <c r="F4571" i="2"/>
  <c r="F4572" i="2"/>
  <c r="F4573" i="2"/>
  <c r="F4574" i="2"/>
  <c r="F4575" i="2"/>
  <c r="F4576" i="2"/>
  <c r="F4577" i="2"/>
  <c r="F4578" i="2"/>
  <c r="F4579" i="2"/>
  <c r="F4580" i="2"/>
  <c r="F4581" i="2"/>
  <c r="F4582" i="2"/>
  <c r="F4583" i="2"/>
  <c r="F4584" i="2"/>
  <c r="F4585" i="2"/>
  <c r="F4586" i="2"/>
  <c r="F4587" i="2"/>
  <c r="F4588" i="2"/>
  <c r="F4589" i="2"/>
  <c r="F4590" i="2"/>
  <c r="F4591" i="2"/>
  <c r="F4592" i="2"/>
  <c r="F4593" i="2"/>
  <c r="F4594" i="2"/>
  <c r="F4595" i="2"/>
  <c r="F4596" i="2"/>
  <c r="F4597" i="2"/>
  <c r="F4598" i="2"/>
  <c r="F4599" i="2"/>
  <c r="F4600" i="2"/>
  <c r="F4601" i="2"/>
  <c r="F4602" i="2"/>
  <c r="F4603" i="2"/>
  <c r="F4604" i="2"/>
  <c r="F4605" i="2"/>
  <c r="F4606" i="2"/>
  <c r="F4607" i="2"/>
  <c r="F4608" i="2"/>
  <c r="F4609" i="2"/>
  <c r="F4610" i="2"/>
  <c r="F4611" i="2"/>
  <c r="F4612" i="2"/>
  <c r="F4613" i="2"/>
  <c r="F4614" i="2"/>
  <c r="F4615" i="2"/>
  <c r="F4616" i="2"/>
  <c r="F4617" i="2"/>
  <c r="F4618" i="2"/>
  <c r="F4619" i="2"/>
  <c r="F4620" i="2"/>
  <c r="F4621" i="2"/>
  <c r="F4622" i="2"/>
  <c r="F4623" i="2"/>
  <c r="F4624" i="2"/>
  <c r="F4625" i="2"/>
  <c r="F4626" i="2"/>
  <c r="F4627" i="2"/>
  <c r="F4628" i="2"/>
  <c r="F4629" i="2"/>
  <c r="F4630" i="2"/>
  <c r="F4631" i="2"/>
  <c r="F4632" i="2"/>
  <c r="F4633" i="2"/>
  <c r="F4634" i="2"/>
  <c r="F4635" i="2"/>
  <c r="F4636" i="2"/>
  <c r="F4637" i="2"/>
  <c r="F4638" i="2"/>
  <c r="F4639" i="2"/>
  <c r="F4640" i="2"/>
  <c r="F4641" i="2"/>
  <c r="F4642" i="2"/>
  <c r="F4643" i="2"/>
  <c r="F4644" i="2"/>
  <c r="F4645" i="2"/>
  <c r="F4646" i="2"/>
  <c r="F4647" i="2"/>
  <c r="F4648" i="2"/>
  <c r="F4649" i="2"/>
  <c r="F4650" i="2"/>
  <c r="F4651" i="2"/>
  <c r="F4652" i="2"/>
  <c r="F4653" i="2"/>
  <c r="F4654" i="2"/>
  <c r="F4655" i="2"/>
  <c r="F4656" i="2"/>
  <c r="F4657" i="2"/>
  <c r="F4658" i="2"/>
  <c r="F4659" i="2"/>
  <c r="F4660" i="2"/>
  <c r="F4661" i="2"/>
  <c r="F4662" i="2"/>
  <c r="F4663" i="2"/>
  <c r="F4664" i="2"/>
  <c r="F4665" i="2"/>
  <c r="F4666" i="2"/>
  <c r="F4667" i="2"/>
  <c r="F4668" i="2"/>
  <c r="F4669" i="2"/>
  <c r="F4670" i="2"/>
  <c r="F4671" i="2"/>
  <c r="F4672" i="2"/>
  <c r="F4673" i="2"/>
  <c r="F4674" i="2"/>
  <c r="F4675" i="2"/>
  <c r="F4676" i="2"/>
  <c r="F4677" i="2"/>
  <c r="F4678" i="2"/>
  <c r="F4679" i="2"/>
  <c r="F4680" i="2"/>
  <c r="F4681" i="2"/>
  <c r="F4682" i="2"/>
  <c r="F4683" i="2"/>
  <c r="F4684" i="2"/>
  <c r="F4685" i="2"/>
  <c r="F4686" i="2"/>
  <c r="F4687" i="2"/>
  <c r="F4688" i="2"/>
  <c r="F4689" i="2"/>
  <c r="F4690" i="2"/>
  <c r="F4691" i="2"/>
  <c r="F4692" i="2"/>
  <c r="F4693" i="2"/>
  <c r="F4694" i="2"/>
  <c r="F4695" i="2"/>
  <c r="F4696" i="2"/>
  <c r="F4697" i="2"/>
  <c r="F4698" i="2"/>
  <c r="F4699" i="2"/>
  <c r="F4700" i="2"/>
  <c r="F4701" i="2"/>
  <c r="F4702" i="2"/>
  <c r="F4703" i="2"/>
  <c r="F4704" i="2"/>
  <c r="F4705" i="2"/>
  <c r="F4706" i="2"/>
  <c r="F4707" i="2"/>
  <c r="F4708" i="2"/>
  <c r="F4709" i="2"/>
  <c r="F4710" i="2"/>
  <c r="F4711" i="2"/>
  <c r="F4712" i="2"/>
  <c r="F4713" i="2"/>
  <c r="F4714" i="2"/>
  <c r="F4715" i="2"/>
  <c r="F4716" i="2"/>
  <c r="F4717" i="2"/>
  <c r="F4718" i="2"/>
  <c r="F4719" i="2"/>
  <c r="F4720" i="2"/>
  <c r="F4721" i="2"/>
  <c r="F4722" i="2"/>
  <c r="F4723" i="2"/>
  <c r="F4724" i="2"/>
  <c r="F4725" i="2"/>
  <c r="F4726" i="2"/>
  <c r="F4727" i="2"/>
  <c r="F4728" i="2"/>
  <c r="F4729" i="2"/>
  <c r="F4730" i="2"/>
  <c r="F4731" i="2"/>
  <c r="F4732" i="2"/>
  <c r="F4733" i="2"/>
  <c r="F4734" i="2"/>
  <c r="F4735" i="2"/>
  <c r="F4736" i="2"/>
  <c r="F4737" i="2"/>
  <c r="F4738" i="2"/>
  <c r="F4739" i="2"/>
  <c r="F4740" i="2"/>
  <c r="F4741" i="2"/>
  <c r="F4742" i="2"/>
  <c r="F4743" i="2"/>
  <c r="F4744" i="2"/>
  <c r="F4745" i="2"/>
  <c r="F4746" i="2"/>
  <c r="F4747" i="2"/>
  <c r="F4748" i="2"/>
  <c r="F4749" i="2"/>
  <c r="F4750" i="2"/>
  <c r="F4751" i="2"/>
  <c r="F4752" i="2"/>
  <c r="F4753" i="2"/>
  <c r="F4754" i="2"/>
  <c r="F4755" i="2"/>
  <c r="F4756" i="2"/>
  <c r="F4757" i="2"/>
  <c r="F4758" i="2"/>
  <c r="F4759" i="2"/>
  <c r="F4760" i="2"/>
  <c r="F4761" i="2"/>
  <c r="F4762" i="2"/>
  <c r="F4763" i="2"/>
  <c r="F4764" i="2"/>
  <c r="F4765" i="2"/>
  <c r="F4766" i="2"/>
  <c r="F4767" i="2"/>
  <c r="F4768" i="2"/>
  <c r="F4769" i="2"/>
  <c r="F4770" i="2"/>
  <c r="F4771" i="2"/>
  <c r="F4772" i="2"/>
  <c r="F4773" i="2"/>
  <c r="F4774" i="2"/>
  <c r="F4775" i="2"/>
  <c r="F4776" i="2"/>
  <c r="F4777" i="2"/>
  <c r="F4778" i="2"/>
  <c r="F4779" i="2"/>
  <c r="F4780" i="2"/>
  <c r="F4781" i="2"/>
  <c r="F4782" i="2"/>
  <c r="F4783" i="2"/>
  <c r="F4784" i="2"/>
  <c r="F4785" i="2"/>
  <c r="F4786" i="2"/>
  <c r="F4787" i="2"/>
  <c r="F4788" i="2"/>
  <c r="F4789" i="2"/>
  <c r="F4790" i="2"/>
  <c r="F4791" i="2"/>
  <c r="F4792" i="2"/>
  <c r="F4793" i="2"/>
  <c r="F4794" i="2"/>
  <c r="F4795" i="2"/>
  <c r="F4796" i="2"/>
  <c r="F4797" i="2"/>
  <c r="F4798" i="2"/>
  <c r="F4799" i="2"/>
  <c r="F4800" i="2"/>
  <c r="F4801" i="2"/>
  <c r="F4802" i="2"/>
  <c r="F4803" i="2"/>
  <c r="F4804" i="2"/>
  <c r="F4805" i="2"/>
  <c r="F4806" i="2"/>
  <c r="F4807" i="2"/>
  <c r="F4808" i="2"/>
  <c r="F4809" i="2"/>
  <c r="F4810" i="2"/>
  <c r="F4811" i="2"/>
  <c r="F4812" i="2"/>
  <c r="F4813" i="2"/>
  <c r="F4814" i="2"/>
  <c r="F4815" i="2"/>
  <c r="F4816" i="2"/>
  <c r="F4817" i="2"/>
  <c r="F4818" i="2"/>
  <c r="F4819" i="2"/>
  <c r="F4820" i="2"/>
  <c r="F4821" i="2"/>
  <c r="F4822" i="2"/>
  <c r="F4823" i="2"/>
  <c r="F4824" i="2"/>
  <c r="F4825" i="2"/>
  <c r="F4826" i="2"/>
  <c r="F4827" i="2"/>
  <c r="F4828" i="2"/>
  <c r="F4829" i="2"/>
  <c r="F4830" i="2"/>
  <c r="F4831" i="2"/>
  <c r="F4832" i="2"/>
  <c r="F4833" i="2"/>
  <c r="F4834" i="2"/>
  <c r="F4835" i="2"/>
  <c r="F4836" i="2"/>
  <c r="F4837" i="2"/>
  <c r="F4838" i="2"/>
  <c r="F4839" i="2"/>
  <c r="F4840" i="2"/>
  <c r="F4841" i="2"/>
  <c r="F4842" i="2"/>
  <c r="F4843" i="2"/>
  <c r="F4844" i="2"/>
  <c r="F4845" i="2"/>
  <c r="F4846" i="2"/>
  <c r="F4847" i="2"/>
  <c r="F4848" i="2"/>
  <c r="F4849" i="2"/>
  <c r="F4850" i="2"/>
  <c r="F4851" i="2"/>
  <c r="F4852" i="2"/>
  <c r="F4853" i="2"/>
  <c r="F4854" i="2"/>
  <c r="F4855" i="2"/>
  <c r="F4856" i="2"/>
  <c r="F4857" i="2"/>
  <c r="F4858" i="2"/>
  <c r="F4859" i="2"/>
  <c r="F4860" i="2"/>
  <c r="F4861" i="2"/>
  <c r="F4862" i="2"/>
  <c r="F4863" i="2"/>
  <c r="F4864" i="2"/>
  <c r="F4865" i="2"/>
  <c r="F4866" i="2"/>
  <c r="F4867" i="2"/>
  <c r="F4868" i="2"/>
  <c r="F4869" i="2"/>
  <c r="F4870" i="2"/>
  <c r="F4871" i="2"/>
  <c r="F4872" i="2"/>
  <c r="F4873" i="2"/>
  <c r="F4874" i="2"/>
  <c r="F4875" i="2"/>
  <c r="F4876" i="2"/>
  <c r="F4877" i="2"/>
  <c r="F4878" i="2"/>
  <c r="F4879" i="2"/>
  <c r="F4880" i="2"/>
  <c r="F4881" i="2"/>
  <c r="F4882" i="2"/>
  <c r="F4883" i="2"/>
  <c r="F4884" i="2"/>
  <c r="F4885" i="2"/>
  <c r="F4886" i="2"/>
  <c r="F4887" i="2"/>
  <c r="F4888" i="2"/>
  <c r="F4889" i="2"/>
  <c r="F4890" i="2"/>
  <c r="F4891" i="2"/>
  <c r="F4892" i="2"/>
  <c r="F4893" i="2"/>
  <c r="F4894" i="2"/>
  <c r="F4895" i="2"/>
  <c r="F4896" i="2"/>
  <c r="F4897" i="2"/>
  <c r="F4898" i="2"/>
  <c r="F4899" i="2"/>
  <c r="F4900" i="2"/>
  <c r="F4901" i="2"/>
  <c r="F4902" i="2"/>
  <c r="F4903" i="2"/>
  <c r="F4904" i="2"/>
  <c r="F4905" i="2"/>
  <c r="F4906" i="2"/>
  <c r="F4907" i="2"/>
  <c r="F4908" i="2"/>
  <c r="F4909" i="2"/>
  <c r="F4910" i="2"/>
  <c r="F4911" i="2"/>
  <c r="F4912" i="2"/>
  <c r="F4913" i="2"/>
  <c r="F4914" i="2"/>
  <c r="F4915" i="2"/>
  <c r="F4916" i="2"/>
  <c r="F4917" i="2"/>
  <c r="F4918" i="2"/>
  <c r="F4919" i="2"/>
  <c r="F4920" i="2"/>
  <c r="F4921" i="2"/>
  <c r="F4922" i="2"/>
  <c r="F4923" i="2"/>
  <c r="F4924" i="2"/>
  <c r="F4925" i="2"/>
  <c r="F4926" i="2"/>
  <c r="F4927" i="2"/>
  <c r="F4928" i="2"/>
  <c r="F4929" i="2"/>
  <c r="F4930" i="2"/>
  <c r="F4931" i="2"/>
  <c r="F4932" i="2"/>
  <c r="F4933" i="2"/>
  <c r="F4934" i="2"/>
  <c r="F4935" i="2"/>
  <c r="F4936" i="2"/>
  <c r="F4937" i="2"/>
  <c r="F4938" i="2"/>
  <c r="F4939" i="2"/>
  <c r="F4940" i="2"/>
  <c r="F4941" i="2"/>
  <c r="F4942" i="2"/>
  <c r="F4943" i="2"/>
  <c r="F4944" i="2"/>
  <c r="F4945" i="2"/>
  <c r="F4946" i="2"/>
  <c r="F4947" i="2"/>
  <c r="F4948" i="2"/>
  <c r="F4949" i="2"/>
  <c r="F4950" i="2"/>
  <c r="F4951" i="2"/>
  <c r="F4952" i="2"/>
  <c r="F4953" i="2"/>
  <c r="F4954" i="2"/>
  <c r="F4955" i="2"/>
  <c r="F4956" i="2"/>
  <c r="F4957" i="2"/>
  <c r="F4958" i="2"/>
  <c r="F4959" i="2"/>
  <c r="F4960" i="2"/>
  <c r="F4961" i="2"/>
  <c r="F4962" i="2"/>
  <c r="F4963" i="2"/>
  <c r="F4964" i="2"/>
  <c r="F4965" i="2"/>
  <c r="F4966" i="2"/>
  <c r="F4967" i="2"/>
  <c r="F4968" i="2"/>
  <c r="F4969" i="2"/>
  <c r="F4970" i="2"/>
  <c r="F4971" i="2"/>
  <c r="F4972" i="2"/>
  <c r="F4973" i="2"/>
  <c r="F4974" i="2"/>
  <c r="F4975" i="2"/>
  <c r="F4976" i="2"/>
  <c r="F4977" i="2"/>
  <c r="F4978" i="2"/>
  <c r="F4979" i="2"/>
  <c r="F4980" i="2"/>
  <c r="F4981" i="2"/>
  <c r="F4982" i="2"/>
  <c r="F4983" i="2"/>
  <c r="F4984" i="2"/>
  <c r="F4985" i="2"/>
  <c r="F4986" i="2"/>
  <c r="F4987" i="2"/>
  <c r="F4988" i="2"/>
  <c r="F4989" i="2"/>
  <c r="F4990" i="2"/>
  <c r="F4991" i="2"/>
  <c r="F4992" i="2"/>
  <c r="F4993" i="2"/>
  <c r="F4994" i="2"/>
  <c r="F4995" i="2"/>
  <c r="F4996" i="2"/>
  <c r="F4997" i="2"/>
  <c r="F4998" i="2"/>
  <c r="F4999" i="2"/>
  <c r="F5000" i="2"/>
  <c r="F5001" i="2"/>
  <c r="F5002" i="2"/>
  <c r="G5002" i="2" s="1"/>
  <c r="F3" i="2"/>
  <c r="F1" i="2"/>
  <c r="E4" i="2"/>
  <c r="E5" i="2"/>
  <c r="G5" i="2" s="1"/>
  <c r="E6" i="2"/>
  <c r="E7" i="2"/>
  <c r="E8" i="2"/>
  <c r="E9" i="2"/>
  <c r="G9" i="2" s="1"/>
  <c r="E10" i="2"/>
  <c r="E11" i="2"/>
  <c r="E12" i="2"/>
  <c r="E13" i="2"/>
  <c r="G13" i="2" s="1"/>
  <c r="E14" i="2"/>
  <c r="E15" i="2"/>
  <c r="E16" i="2"/>
  <c r="E17" i="2"/>
  <c r="G17" i="2" s="1"/>
  <c r="E18" i="2"/>
  <c r="E19" i="2"/>
  <c r="E20" i="2"/>
  <c r="E21" i="2"/>
  <c r="G21" i="2" s="1"/>
  <c r="E22" i="2"/>
  <c r="E23" i="2"/>
  <c r="E24" i="2"/>
  <c r="E25" i="2"/>
  <c r="G25" i="2" s="1"/>
  <c r="E26" i="2"/>
  <c r="E27" i="2"/>
  <c r="E28" i="2"/>
  <c r="E29" i="2"/>
  <c r="G29" i="2" s="1"/>
  <c r="E30" i="2"/>
  <c r="E31" i="2"/>
  <c r="E32" i="2"/>
  <c r="E33" i="2"/>
  <c r="G33" i="2" s="1"/>
  <c r="E34" i="2"/>
  <c r="E35" i="2"/>
  <c r="E36" i="2"/>
  <c r="E37" i="2"/>
  <c r="G37" i="2" s="1"/>
  <c r="E38" i="2"/>
  <c r="E39" i="2"/>
  <c r="E40" i="2"/>
  <c r="E41" i="2"/>
  <c r="G41" i="2" s="1"/>
  <c r="E42" i="2"/>
  <c r="E43" i="2"/>
  <c r="E44" i="2"/>
  <c r="E45" i="2"/>
  <c r="G45" i="2" s="1"/>
  <c r="E46" i="2"/>
  <c r="E47" i="2"/>
  <c r="E48" i="2"/>
  <c r="E49" i="2"/>
  <c r="G49" i="2" s="1"/>
  <c r="E50" i="2"/>
  <c r="E51" i="2"/>
  <c r="E52" i="2"/>
  <c r="E53" i="2"/>
  <c r="G53" i="2" s="1"/>
  <c r="E54" i="2"/>
  <c r="E55" i="2"/>
  <c r="G55" i="2" s="1"/>
  <c r="E56" i="2"/>
  <c r="E57" i="2"/>
  <c r="G57" i="2" s="1"/>
  <c r="E58" i="2"/>
  <c r="E59" i="2"/>
  <c r="G59" i="2" s="1"/>
  <c r="E60" i="2"/>
  <c r="E61" i="2"/>
  <c r="G61" i="2" s="1"/>
  <c r="E62" i="2"/>
  <c r="E63" i="2"/>
  <c r="G63" i="2" s="1"/>
  <c r="E64" i="2"/>
  <c r="E65" i="2"/>
  <c r="G65" i="2" s="1"/>
  <c r="E66" i="2"/>
  <c r="E67" i="2"/>
  <c r="G67" i="2" s="1"/>
  <c r="E68" i="2"/>
  <c r="E69" i="2"/>
  <c r="G69" i="2" s="1"/>
  <c r="E70" i="2"/>
  <c r="E71" i="2"/>
  <c r="G71" i="2" s="1"/>
  <c r="E72" i="2"/>
  <c r="G72" i="2" s="1"/>
  <c r="E73" i="2"/>
  <c r="G73" i="2" s="1"/>
  <c r="E74" i="2"/>
  <c r="G74" i="2" s="1"/>
  <c r="E75" i="2"/>
  <c r="G75" i="2" s="1"/>
  <c r="E76" i="2"/>
  <c r="G76" i="2" s="1"/>
  <c r="E77" i="2"/>
  <c r="G77" i="2" s="1"/>
  <c r="E78" i="2"/>
  <c r="G78" i="2" s="1"/>
  <c r="E79" i="2"/>
  <c r="G79" i="2" s="1"/>
  <c r="E80" i="2"/>
  <c r="G80" i="2" s="1"/>
  <c r="E81" i="2"/>
  <c r="G81" i="2" s="1"/>
  <c r="E82" i="2"/>
  <c r="G82" i="2" s="1"/>
  <c r="E83" i="2"/>
  <c r="G83" i="2" s="1"/>
  <c r="E84" i="2"/>
  <c r="G84" i="2" s="1"/>
  <c r="E85" i="2"/>
  <c r="G85" i="2" s="1"/>
  <c r="E86" i="2"/>
  <c r="G86" i="2" s="1"/>
  <c r="E87" i="2"/>
  <c r="G87" i="2" s="1"/>
  <c r="E88" i="2"/>
  <c r="G88" i="2" s="1"/>
  <c r="E89" i="2"/>
  <c r="G89" i="2" s="1"/>
  <c r="E90" i="2"/>
  <c r="G90" i="2" s="1"/>
  <c r="E91" i="2"/>
  <c r="G91" i="2" s="1"/>
  <c r="E92" i="2"/>
  <c r="G92" i="2" s="1"/>
  <c r="E93" i="2"/>
  <c r="G93" i="2" s="1"/>
  <c r="E94" i="2"/>
  <c r="G94" i="2" s="1"/>
  <c r="E95" i="2"/>
  <c r="G95" i="2" s="1"/>
  <c r="E96" i="2"/>
  <c r="G96" i="2" s="1"/>
  <c r="E97" i="2"/>
  <c r="G97" i="2" s="1"/>
  <c r="E98" i="2"/>
  <c r="G98" i="2" s="1"/>
  <c r="E99" i="2"/>
  <c r="G99" i="2" s="1"/>
  <c r="E100" i="2"/>
  <c r="G100" i="2" s="1"/>
  <c r="E101" i="2"/>
  <c r="G101" i="2" s="1"/>
  <c r="E102" i="2"/>
  <c r="G102" i="2" s="1"/>
  <c r="E103" i="2"/>
  <c r="G103" i="2" s="1"/>
  <c r="E104" i="2"/>
  <c r="G104" i="2" s="1"/>
  <c r="E105" i="2"/>
  <c r="G105" i="2" s="1"/>
  <c r="E106" i="2"/>
  <c r="G106" i="2" s="1"/>
  <c r="E107" i="2"/>
  <c r="G107" i="2" s="1"/>
  <c r="E108" i="2"/>
  <c r="G108" i="2" s="1"/>
  <c r="E109" i="2"/>
  <c r="G109" i="2" s="1"/>
  <c r="E110" i="2"/>
  <c r="G110" i="2" s="1"/>
  <c r="E111" i="2"/>
  <c r="G111" i="2" s="1"/>
  <c r="E112" i="2"/>
  <c r="G112" i="2" s="1"/>
  <c r="E113" i="2"/>
  <c r="G113" i="2" s="1"/>
  <c r="E114" i="2"/>
  <c r="G114" i="2" s="1"/>
  <c r="E115" i="2"/>
  <c r="G115" i="2" s="1"/>
  <c r="E116" i="2"/>
  <c r="G116" i="2" s="1"/>
  <c r="E117" i="2"/>
  <c r="G117" i="2" s="1"/>
  <c r="E118" i="2"/>
  <c r="G118" i="2" s="1"/>
  <c r="E119" i="2"/>
  <c r="G119" i="2" s="1"/>
  <c r="E120" i="2"/>
  <c r="G120" i="2" s="1"/>
  <c r="E121" i="2"/>
  <c r="G121" i="2" s="1"/>
  <c r="E122" i="2"/>
  <c r="G122" i="2" s="1"/>
  <c r="E123" i="2"/>
  <c r="G123" i="2" s="1"/>
  <c r="E124" i="2"/>
  <c r="G124" i="2" s="1"/>
  <c r="E125" i="2"/>
  <c r="G125" i="2" s="1"/>
  <c r="E126" i="2"/>
  <c r="G126" i="2" s="1"/>
  <c r="E127" i="2"/>
  <c r="G127" i="2" s="1"/>
  <c r="E128" i="2"/>
  <c r="G128" i="2" s="1"/>
  <c r="E129" i="2"/>
  <c r="G129" i="2" s="1"/>
  <c r="E130" i="2"/>
  <c r="G130" i="2" s="1"/>
  <c r="E131" i="2"/>
  <c r="G131" i="2" s="1"/>
  <c r="E132" i="2"/>
  <c r="G132" i="2" s="1"/>
  <c r="E133" i="2"/>
  <c r="G133" i="2" s="1"/>
  <c r="E134" i="2"/>
  <c r="G134" i="2" s="1"/>
  <c r="E135" i="2"/>
  <c r="G135" i="2" s="1"/>
  <c r="E136" i="2"/>
  <c r="G136" i="2" s="1"/>
  <c r="E137" i="2"/>
  <c r="G137" i="2" s="1"/>
  <c r="E138" i="2"/>
  <c r="G138" i="2" s="1"/>
  <c r="E139" i="2"/>
  <c r="G139" i="2" s="1"/>
  <c r="E140" i="2"/>
  <c r="G140" i="2" s="1"/>
  <c r="E141" i="2"/>
  <c r="G141" i="2" s="1"/>
  <c r="E142" i="2"/>
  <c r="G142" i="2" s="1"/>
  <c r="E143" i="2"/>
  <c r="G143" i="2" s="1"/>
  <c r="E144" i="2"/>
  <c r="G144" i="2" s="1"/>
  <c r="E145" i="2"/>
  <c r="G145" i="2" s="1"/>
  <c r="E146" i="2"/>
  <c r="G146" i="2" s="1"/>
  <c r="E147" i="2"/>
  <c r="G147" i="2" s="1"/>
  <c r="E148" i="2"/>
  <c r="G148" i="2" s="1"/>
  <c r="E149" i="2"/>
  <c r="G149" i="2" s="1"/>
  <c r="E150" i="2"/>
  <c r="G150" i="2" s="1"/>
  <c r="E151" i="2"/>
  <c r="G151" i="2" s="1"/>
  <c r="E152" i="2"/>
  <c r="G152" i="2" s="1"/>
  <c r="E153" i="2"/>
  <c r="G153" i="2" s="1"/>
  <c r="E154" i="2"/>
  <c r="G154" i="2" s="1"/>
  <c r="E155" i="2"/>
  <c r="G155" i="2" s="1"/>
  <c r="E156" i="2"/>
  <c r="G156" i="2" s="1"/>
  <c r="E157" i="2"/>
  <c r="G157" i="2" s="1"/>
  <c r="E158" i="2"/>
  <c r="G158" i="2" s="1"/>
  <c r="E159" i="2"/>
  <c r="G159" i="2" s="1"/>
  <c r="E160" i="2"/>
  <c r="G160" i="2" s="1"/>
  <c r="E161" i="2"/>
  <c r="G161" i="2" s="1"/>
  <c r="E162" i="2"/>
  <c r="G162" i="2" s="1"/>
  <c r="E163" i="2"/>
  <c r="G163" i="2" s="1"/>
  <c r="E164" i="2"/>
  <c r="G164" i="2" s="1"/>
  <c r="E165" i="2"/>
  <c r="G165" i="2" s="1"/>
  <c r="E166" i="2"/>
  <c r="G166" i="2" s="1"/>
  <c r="E167" i="2"/>
  <c r="G167" i="2" s="1"/>
  <c r="E168" i="2"/>
  <c r="G168" i="2" s="1"/>
  <c r="E169" i="2"/>
  <c r="G169" i="2" s="1"/>
  <c r="E170" i="2"/>
  <c r="G170" i="2" s="1"/>
  <c r="E171" i="2"/>
  <c r="G171" i="2" s="1"/>
  <c r="E172" i="2"/>
  <c r="G172" i="2" s="1"/>
  <c r="E173" i="2"/>
  <c r="G173" i="2" s="1"/>
  <c r="E174" i="2"/>
  <c r="G174" i="2" s="1"/>
  <c r="E175" i="2"/>
  <c r="G175" i="2" s="1"/>
  <c r="E176" i="2"/>
  <c r="G176" i="2" s="1"/>
  <c r="E177" i="2"/>
  <c r="G177" i="2" s="1"/>
  <c r="E178" i="2"/>
  <c r="G178" i="2" s="1"/>
  <c r="E179" i="2"/>
  <c r="G179" i="2" s="1"/>
  <c r="E180" i="2"/>
  <c r="G180" i="2" s="1"/>
  <c r="E181" i="2"/>
  <c r="G181" i="2" s="1"/>
  <c r="E182" i="2"/>
  <c r="G182" i="2" s="1"/>
  <c r="E183" i="2"/>
  <c r="G183" i="2" s="1"/>
  <c r="E184" i="2"/>
  <c r="G184" i="2" s="1"/>
  <c r="E185" i="2"/>
  <c r="G185" i="2" s="1"/>
  <c r="E186" i="2"/>
  <c r="G186" i="2" s="1"/>
  <c r="E187" i="2"/>
  <c r="G187" i="2" s="1"/>
  <c r="E188" i="2"/>
  <c r="G188" i="2" s="1"/>
  <c r="E189" i="2"/>
  <c r="G189" i="2" s="1"/>
  <c r="E190" i="2"/>
  <c r="G190" i="2" s="1"/>
  <c r="E191" i="2"/>
  <c r="G191" i="2" s="1"/>
  <c r="E192" i="2"/>
  <c r="G192" i="2" s="1"/>
  <c r="E193" i="2"/>
  <c r="G193" i="2" s="1"/>
  <c r="E194" i="2"/>
  <c r="G194" i="2" s="1"/>
  <c r="E195" i="2"/>
  <c r="G195" i="2" s="1"/>
  <c r="E196" i="2"/>
  <c r="G196" i="2" s="1"/>
  <c r="E197" i="2"/>
  <c r="G197" i="2" s="1"/>
  <c r="E198" i="2"/>
  <c r="G198" i="2" s="1"/>
  <c r="E199" i="2"/>
  <c r="G199" i="2" s="1"/>
  <c r="E200" i="2"/>
  <c r="G200" i="2" s="1"/>
  <c r="E201" i="2"/>
  <c r="G201" i="2" s="1"/>
  <c r="E202" i="2"/>
  <c r="G202" i="2" s="1"/>
  <c r="E203" i="2"/>
  <c r="G203" i="2" s="1"/>
  <c r="E204" i="2"/>
  <c r="G204" i="2" s="1"/>
  <c r="E205" i="2"/>
  <c r="G205" i="2" s="1"/>
  <c r="E206" i="2"/>
  <c r="G206" i="2" s="1"/>
  <c r="E207" i="2"/>
  <c r="G207" i="2" s="1"/>
  <c r="E208" i="2"/>
  <c r="G208" i="2" s="1"/>
  <c r="E209" i="2"/>
  <c r="G209" i="2" s="1"/>
  <c r="E210" i="2"/>
  <c r="G210" i="2" s="1"/>
  <c r="E211" i="2"/>
  <c r="G211" i="2" s="1"/>
  <c r="E212" i="2"/>
  <c r="G212" i="2" s="1"/>
  <c r="E213" i="2"/>
  <c r="G213" i="2" s="1"/>
  <c r="E214" i="2"/>
  <c r="G214" i="2" s="1"/>
  <c r="E215" i="2"/>
  <c r="G215" i="2" s="1"/>
  <c r="E216" i="2"/>
  <c r="G216" i="2" s="1"/>
  <c r="E217" i="2"/>
  <c r="G217" i="2" s="1"/>
  <c r="E218" i="2"/>
  <c r="G218" i="2" s="1"/>
  <c r="E219" i="2"/>
  <c r="G219" i="2" s="1"/>
  <c r="E220" i="2"/>
  <c r="G220" i="2" s="1"/>
  <c r="E221" i="2"/>
  <c r="G221" i="2" s="1"/>
  <c r="E222" i="2"/>
  <c r="G222" i="2" s="1"/>
  <c r="E223" i="2"/>
  <c r="G223" i="2" s="1"/>
  <c r="E224" i="2"/>
  <c r="G224" i="2" s="1"/>
  <c r="E225" i="2"/>
  <c r="G225" i="2" s="1"/>
  <c r="E226" i="2"/>
  <c r="G226" i="2" s="1"/>
  <c r="E227" i="2"/>
  <c r="G227" i="2" s="1"/>
  <c r="E228" i="2"/>
  <c r="G228" i="2" s="1"/>
  <c r="E229" i="2"/>
  <c r="G229" i="2" s="1"/>
  <c r="E230" i="2"/>
  <c r="G230" i="2" s="1"/>
  <c r="E231" i="2"/>
  <c r="G231" i="2" s="1"/>
  <c r="E232" i="2"/>
  <c r="G232" i="2" s="1"/>
  <c r="E233" i="2"/>
  <c r="G233" i="2" s="1"/>
  <c r="E234" i="2"/>
  <c r="G234" i="2" s="1"/>
  <c r="E235" i="2"/>
  <c r="G235" i="2" s="1"/>
  <c r="E236" i="2"/>
  <c r="G236" i="2" s="1"/>
  <c r="E237" i="2"/>
  <c r="G237" i="2" s="1"/>
  <c r="E238" i="2"/>
  <c r="G238" i="2" s="1"/>
  <c r="E239" i="2"/>
  <c r="G239" i="2" s="1"/>
  <c r="E240" i="2"/>
  <c r="G240" i="2" s="1"/>
  <c r="E241" i="2"/>
  <c r="G241" i="2" s="1"/>
  <c r="E242" i="2"/>
  <c r="G242" i="2" s="1"/>
  <c r="E243" i="2"/>
  <c r="G243" i="2" s="1"/>
  <c r="E244" i="2"/>
  <c r="G244" i="2" s="1"/>
  <c r="E245" i="2"/>
  <c r="G245" i="2" s="1"/>
  <c r="E246" i="2"/>
  <c r="G246" i="2" s="1"/>
  <c r="E247" i="2"/>
  <c r="G247" i="2" s="1"/>
  <c r="E248" i="2"/>
  <c r="G248" i="2" s="1"/>
  <c r="E249" i="2"/>
  <c r="G249" i="2" s="1"/>
  <c r="E250" i="2"/>
  <c r="G250" i="2" s="1"/>
  <c r="E251" i="2"/>
  <c r="G251" i="2" s="1"/>
  <c r="E252" i="2"/>
  <c r="G252" i="2" s="1"/>
  <c r="E253" i="2"/>
  <c r="G253" i="2" s="1"/>
  <c r="E254" i="2"/>
  <c r="G254" i="2" s="1"/>
  <c r="E255" i="2"/>
  <c r="G255" i="2" s="1"/>
  <c r="E256" i="2"/>
  <c r="G256" i="2" s="1"/>
  <c r="E257" i="2"/>
  <c r="G257" i="2" s="1"/>
  <c r="E258" i="2"/>
  <c r="G258" i="2" s="1"/>
  <c r="E259" i="2"/>
  <c r="G259" i="2" s="1"/>
  <c r="E260" i="2"/>
  <c r="G260" i="2" s="1"/>
  <c r="E261" i="2"/>
  <c r="G261" i="2" s="1"/>
  <c r="E262" i="2"/>
  <c r="G262" i="2" s="1"/>
  <c r="E263" i="2"/>
  <c r="G263" i="2" s="1"/>
  <c r="E264" i="2"/>
  <c r="G264" i="2" s="1"/>
  <c r="E265" i="2"/>
  <c r="G265" i="2" s="1"/>
  <c r="E266" i="2"/>
  <c r="G266" i="2" s="1"/>
  <c r="E267" i="2"/>
  <c r="G267" i="2" s="1"/>
  <c r="E268" i="2"/>
  <c r="G268" i="2" s="1"/>
  <c r="E269" i="2"/>
  <c r="G269" i="2" s="1"/>
  <c r="E270" i="2"/>
  <c r="G270" i="2" s="1"/>
  <c r="E271" i="2"/>
  <c r="G271" i="2" s="1"/>
  <c r="E272" i="2"/>
  <c r="G272" i="2" s="1"/>
  <c r="E273" i="2"/>
  <c r="G273" i="2" s="1"/>
  <c r="E274" i="2"/>
  <c r="G274" i="2" s="1"/>
  <c r="E275" i="2"/>
  <c r="G275" i="2" s="1"/>
  <c r="E276" i="2"/>
  <c r="G276" i="2" s="1"/>
  <c r="E277" i="2"/>
  <c r="G277" i="2" s="1"/>
  <c r="E278" i="2"/>
  <c r="G278" i="2" s="1"/>
  <c r="E279" i="2"/>
  <c r="G279" i="2" s="1"/>
  <c r="E280" i="2"/>
  <c r="G280" i="2" s="1"/>
  <c r="E281" i="2"/>
  <c r="G281" i="2" s="1"/>
  <c r="E282" i="2"/>
  <c r="G282" i="2" s="1"/>
  <c r="E283" i="2"/>
  <c r="G283" i="2" s="1"/>
  <c r="E284" i="2"/>
  <c r="G284" i="2" s="1"/>
  <c r="E285" i="2"/>
  <c r="G285" i="2" s="1"/>
  <c r="E286" i="2"/>
  <c r="G286" i="2" s="1"/>
  <c r="E287" i="2"/>
  <c r="G287" i="2" s="1"/>
  <c r="E288" i="2"/>
  <c r="G288" i="2" s="1"/>
  <c r="E289" i="2"/>
  <c r="G289" i="2" s="1"/>
  <c r="E290" i="2"/>
  <c r="G290" i="2" s="1"/>
  <c r="E291" i="2"/>
  <c r="G291" i="2" s="1"/>
  <c r="E292" i="2"/>
  <c r="G292" i="2" s="1"/>
  <c r="E293" i="2"/>
  <c r="G293" i="2" s="1"/>
  <c r="E294" i="2"/>
  <c r="G294" i="2" s="1"/>
  <c r="E295" i="2"/>
  <c r="G295" i="2" s="1"/>
  <c r="E296" i="2"/>
  <c r="G296" i="2" s="1"/>
  <c r="E297" i="2"/>
  <c r="G297" i="2" s="1"/>
  <c r="E298" i="2"/>
  <c r="G298" i="2" s="1"/>
  <c r="E299" i="2"/>
  <c r="G299" i="2" s="1"/>
  <c r="E300" i="2"/>
  <c r="G300" i="2" s="1"/>
  <c r="E301" i="2"/>
  <c r="G301" i="2" s="1"/>
  <c r="E302" i="2"/>
  <c r="G302" i="2" s="1"/>
  <c r="E303" i="2"/>
  <c r="G303" i="2" s="1"/>
  <c r="E304" i="2"/>
  <c r="G304" i="2" s="1"/>
  <c r="E305" i="2"/>
  <c r="G305" i="2" s="1"/>
  <c r="E306" i="2"/>
  <c r="G306" i="2" s="1"/>
  <c r="E307" i="2"/>
  <c r="G307" i="2" s="1"/>
  <c r="E308" i="2"/>
  <c r="G308" i="2" s="1"/>
  <c r="E309" i="2"/>
  <c r="G309" i="2" s="1"/>
  <c r="E310" i="2"/>
  <c r="G310" i="2" s="1"/>
  <c r="E311" i="2"/>
  <c r="G311" i="2" s="1"/>
  <c r="E312" i="2"/>
  <c r="G312" i="2" s="1"/>
  <c r="E313" i="2"/>
  <c r="G313" i="2" s="1"/>
  <c r="E314" i="2"/>
  <c r="G314" i="2" s="1"/>
  <c r="E315" i="2"/>
  <c r="G315" i="2" s="1"/>
  <c r="E316" i="2"/>
  <c r="G316" i="2" s="1"/>
  <c r="E317" i="2"/>
  <c r="G317" i="2" s="1"/>
  <c r="E318" i="2"/>
  <c r="G318" i="2" s="1"/>
  <c r="E319" i="2"/>
  <c r="G319" i="2" s="1"/>
  <c r="E320" i="2"/>
  <c r="G320" i="2" s="1"/>
  <c r="E321" i="2"/>
  <c r="G321" i="2" s="1"/>
  <c r="E322" i="2"/>
  <c r="G322" i="2" s="1"/>
  <c r="E323" i="2"/>
  <c r="G323" i="2" s="1"/>
  <c r="E324" i="2"/>
  <c r="G324" i="2" s="1"/>
  <c r="E325" i="2"/>
  <c r="G325" i="2" s="1"/>
  <c r="E326" i="2"/>
  <c r="G326" i="2" s="1"/>
  <c r="E327" i="2"/>
  <c r="G327" i="2" s="1"/>
  <c r="E328" i="2"/>
  <c r="G328" i="2" s="1"/>
  <c r="E329" i="2"/>
  <c r="G329" i="2" s="1"/>
  <c r="E330" i="2"/>
  <c r="G330" i="2" s="1"/>
  <c r="E331" i="2"/>
  <c r="G331" i="2" s="1"/>
  <c r="E332" i="2"/>
  <c r="G332" i="2" s="1"/>
  <c r="E333" i="2"/>
  <c r="G333" i="2" s="1"/>
  <c r="E334" i="2"/>
  <c r="G334" i="2" s="1"/>
  <c r="E335" i="2"/>
  <c r="G335" i="2" s="1"/>
  <c r="E336" i="2"/>
  <c r="G336" i="2" s="1"/>
  <c r="E337" i="2"/>
  <c r="G337" i="2" s="1"/>
  <c r="E338" i="2"/>
  <c r="G338" i="2" s="1"/>
  <c r="E339" i="2"/>
  <c r="G339" i="2" s="1"/>
  <c r="E340" i="2"/>
  <c r="G340" i="2" s="1"/>
  <c r="E341" i="2"/>
  <c r="G341" i="2" s="1"/>
  <c r="E342" i="2"/>
  <c r="G342" i="2" s="1"/>
  <c r="E343" i="2"/>
  <c r="G343" i="2" s="1"/>
  <c r="E344" i="2"/>
  <c r="G344" i="2" s="1"/>
  <c r="E345" i="2"/>
  <c r="G345" i="2" s="1"/>
  <c r="E346" i="2"/>
  <c r="G346" i="2" s="1"/>
  <c r="E347" i="2"/>
  <c r="G347" i="2" s="1"/>
  <c r="E348" i="2"/>
  <c r="G348" i="2" s="1"/>
  <c r="E349" i="2"/>
  <c r="G349" i="2" s="1"/>
  <c r="E350" i="2"/>
  <c r="G350" i="2" s="1"/>
  <c r="E351" i="2"/>
  <c r="G351" i="2" s="1"/>
  <c r="E352" i="2"/>
  <c r="G352" i="2" s="1"/>
  <c r="E353" i="2"/>
  <c r="G353" i="2" s="1"/>
  <c r="E354" i="2"/>
  <c r="G354" i="2" s="1"/>
  <c r="E355" i="2"/>
  <c r="G355" i="2" s="1"/>
  <c r="E356" i="2"/>
  <c r="G356" i="2" s="1"/>
  <c r="E357" i="2"/>
  <c r="G357" i="2" s="1"/>
  <c r="E358" i="2"/>
  <c r="G358" i="2" s="1"/>
  <c r="E359" i="2"/>
  <c r="G359" i="2" s="1"/>
  <c r="E360" i="2"/>
  <c r="G360" i="2" s="1"/>
  <c r="E361" i="2"/>
  <c r="G361" i="2" s="1"/>
  <c r="E362" i="2"/>
  <c r="G362" i="2" s="1"/>
  <c r="E363" i="2"/>
  <c r="G363" i="2" s="1"/>
  <c r="E364" i="2"/>
  <c r="G364" i="2" s="1"/>
  <c r="E365" i="2"/>
  <c r="G365" i="2" s="1"/>
  <c r="E366" i="2"/>
  <c r="G366" i="2" s="1"/>
  <c r="E367" i="2"/>
  <c r="G367" i="2" s="1"/>
  <c r="E368" i="2"/>
  <c r="G368" i="2" s="1"/>
  <c r="E369" i="2"/>
  <c r="G369" i="2" s="1"/>
  <c r="E370" i="2"/>
  <c r="G370" i="2" s="1"/>
  <c r="E371" i="2"/>
  <c r="G371" i="2" s="1"/>
  <c r="E372" i="2"/>
  <c r="G372" i="2" s="1"/>
  <c r="E373" i="2"/>
  <c r="G373" i="2" s="1"/>
  <c r="E374" i="2"/>
  <c r="G374" i="2" s="1"/>
  <c r="E375" i="2"/>
  <c r="G375" i="2" s="1"/>
  <c r="E376" i="2"/>
  <c r="G376" i="2" s="1"/>
  <c r="E377" i="2"/>
  <c r="G377" i="2" s="1"/>
  <c r="E378" i="2"/>
  <c r="G378" i="2" s="1"/>
  <c r="E379" i="2"/>
  <c r="G379" i="2" s="1"/>
  <c r="E380" i="2"/>
  <c r="G380" i="2" s="1"/>
  <c r="E381" i="2"/>
  <c r="G381" i="2" s="1"/>
  <c r="E382" i="2"/>
  <c r="G382" i="2" s="1"/>
  <c r="E383" i="2"/>
  <c r="G383" i="2" s="1"/>
  <c r="E384" i="2"/>
  <c r="G384" i="2" s="1"/>
  <c r="E385" i="2"/>
  <c r="G385" i="2" s="1"/>
  <c r="E386" i="2"/>
  <c r="G386" i="2" s="1"/>
  <c r="E387" i="2"/>
  <c r="G387" i="2" s="1"/>
  <c r="E388" i="2"/>
  <c r="G388" i="2" s="1"/>
  <c r="E389" i="2"/>
  <c r="G389" i="2" s="1"/>
  <c r="E390" i="2"/>
  <c r="G390" i="2" s="1"/>
  <c r="E391" i="2"/>
  <c r="G391" i="2" s="1"/>
  <c r="E392" i="2"/>
  <c r="G392" i="2" s="1"/>
  <c r="E393" i="2"/>
  <c r="G393" i="2" s="1"/>
  <c r="E394" i="2"/>
  <c r="G394" i="2" s="1"/>
  <c r="E395" i="2"/>
  <c r="G395" i="2" s="1"/>
  <c r="E396" i="2"/>
  <c r="G396" i="2" s="1"/>
  <c r="E397" i="2"/>
  <c r="G397" i="2" s="1"/>
  <c r="E398" i="2"/>
  <c r="G398" i="2" s="1"/>
  <c r="E399" i="2"/>
  <c r="G399" i="2" s="1"/>
  <c r="E400" i="2"/>
  <c r="G400" i="2" s="1"/>
  <c r="E401" i="2"/>
  <c r="G401" i="2" s="1"/>
  <c r="E402" i="2"/>
  <c r="G402" i="2" s="1"/>
  <c r="E403" i="2"/>
  <c r="G403" i="2" s="1"/>
  <c r="E404" i="2"/>
  <c r="G404" i="2" s="1"/>
  <c r="E405" i="2"/>
  <c r="G405" i="2" s="1"/>
  <c r="E406" i="2"/>
  <c r="G406" i="2" s="1"/>
  <c r="E407" i="2"/>
  <c r="G407" i="2" s="1"/>
  <c r="E408" i="2"/>
  <c r="G408" i="2" s="1"/>
  <c r="E409" i="2"/>
  <c r="G409" i="2" s="1"/>
  <c r="E410" i="2"/>
  <c r="G410" i="2" s="1"/>
  <c r="E411" i="2"/>
  <c r="G411" i="2" s="1"/>
  <c r="E412" i="2"/>
  <c r="G412" i="2" s="1"/>
  <c r="E413" i="2"/>
  <c r="G413" i="2" s="1"/>
  <c r="E414" i="2"/>
  <c r="G414" i="2" s="1"/>
  <c r="E415" i="2"/>
  <c r="G415" i="2" s="1"/>
  <c r="E416" i="2"/>
  <c r="G416" i="2" s="1"/>
  <c r="E417" i="2"/>
  <c r="G417" i="2" s="1"/>
  <c r="E418" i="2"/>
  <c r="G418" i="2" s="1"/>
  <c r="E419" i="2"/>
  <c r="G419" i="2" s="1"/>
  <c r="E420" i="2"/>
  <c r="G420" i="2" s="1"/>
  <c r="E421" i="2"/>
  <c r="G421" i="2" s="1"/>
  <c r="E422" i="2"/>
  <c r="G422" i="2" s="1"/>
  <c r="E423" i="2"/>
  <c r="G423" i="2" s="1"/>
  <c r="E424" i="2"/>
  <c r="G424" i="2" s="1"/>
  <c r="E425" i="2"/>
  <c r="G425" i="2" s="1"/>
  <c r="E426" i="2"/>
  <c r="G426" i="2" s="1"/>
  <c r="E427" i="2"/>
  <c r="G427" i="2" s="1"/>
  <c r="E428" i="2"/>
  <c r="G428" i="2" s="1"/>
  <c r="E429" i="2"/>
  <c r="G429" i="2" s="1"/>
  <c r="E430" i="2"/>
  <c r="G430" i="2" s="1"/>
  <c r="E431" i="2"/>
  <c r="G431" i="2" s="1"/>
  <c r="E432" i="2"/>
  <c r="G432" i="2" s="1"/>
  <c r="E433" i="2"/>
  <c r="G433" i="2" s="1"/>
  <c r="E434" i="2"/>
  <c r="G434" i="2" s="1"/>
  <c r="E435" i="2"/>
  <c r="G435" i="2" s="1"/>
  <c r="E436" i="2"/>
  <c r="G436" i="2" s="1"/>
  <c r="E437" i="2"/>
  <c r="G437" i="2" s="1"/>
  <c r="E438" i="2"/>
  <c r="G438" i="2" s="1"/>
  <c r="E439" i="2"/>
  <c r="G439" i="2" s="1"/>
  <c r="E440" i="2"/>
  <c r="G440" i="2" s="1"/>
  <c r="E441" i="2"/>
  <c r="G441" i="2" s="1"/>
  <c r="E442" i="2"/>
  <c r="G442" i="2" s="1"/>
  <c r="E443" i="2"/>
  <c r="G443" i="2" s="1"/>
  <c r="E444" i="2"/>
  <c r="G444" i="2" s="1"/>
  <c r="E445" i="2"/>
  <c r="G445" i="2" s="1"/>
  <c r="E446" i="2"/>
  <c r="G446" i="2" s="1"/>
  <c r="E447" i="2"/>
  <c r="G447" i="2" s="1"/>
  <c r="E448" i="2"/>
  <c r="G448" i="2" s="1"/>
  <c r="E449" i="2"/>
  <c r="G449" i="2" s="1"/>
  <c r="E450" i="2"/>
  <c r="G450" i="2" s="1"/>
  <c r="E451" i="2"/>
  <c r="G451" i="2" s="1"/>
  <c r="E452" i="2"/>
  <c r="G452" i="2" s="1"/>
  <c r="E453" i="2"/>
  <c r="G453" i="2" s="1"/>
  <c r="E454" i="2"/>
  <c r="G454" i="2" s="1"/>
  <c r="E455" i="2"/>
  <c r="G455" i="2" s="1"/>
  <c r="E456" i="2"/>
  <c r="G456" i="2" s="1"/>
  <c r="E457" i="2"/>
  <c r="G457" i="2" s="1"/>
  <c r="E458" i="2"/>
  <c r="G458" i="2" s="1"/>
  <c r="E459" i="2"/>
  <c r="G459" i="2" s="1"/>
  <c r="E460" i="2"/>
  <c r="G460" i="2" s="1"/>
  <c r="E461" i="2"/>
  <c r="G461" i="2" s="1"/>
  <c r="E462" i="2"/>
  <c r="G462" i="2" s="1"/>
  <c r="E463" i="2"/>
  <c r="G463" i="2" s="1"/>
  <c r="E464" i="2"/>
  <c r="G464" i="2" s="1"/>
  <c r="E465" i="2"/>
  <c r="G465" i="2" s="1"/>
  <c r="E466" i="2"/>
  <c r="G466" i="2" s="1"/>
  <c r="E467" i="2"/>
  <c r="G467" i="2" s="1"/>
  <c r="E468" i="2"/>
  <c r="G468" i="2" s="1"/>
  <c r="E469" i="2"/>
  <c r="G469" i="2" s="1"/>
  <c r="E470" i="2"/>
  <c r="G470" i="2" s="1"/>
  <c r="E471" i="2"/>
  <c r="G471" i="2" s="1"/>
  <c r="E472" i="2"/>
  <c r="G472" i="2" s="1"/>
  <c r="E473" i="2"/>
  <c r="G473" i="2" s="1"/>
  <c r="E474" i="2"/>
  <c r="G474" i="2" s="1"/>
  <c r="E475" i="2"/>
  <c r="G475" i="2" s="1"/>
  <c r="E476" i="2"/>
  <c r="G476" i="2" s="1"/>
  <c r="E477" i="2"/>
  <c r="G477" i="2" s="1"/>
  <c r="E478" i="2"/>
  <c r="G478" i="2" s="1"/>
  <c r="E479" i="2"/>
  <c r="G479" i="2" s="1"/>
  <c r="E480" i="2"/>
  <c r="G480" i="2" s="1"/>
  <c r="E481" i="2"/>
  <c r="G481" i="2" s="1"/>
  <c r="E482" i="2"/>
  <c r="G482" i="2" s="1"/>
  <c r="E483" i="2"/>
  <c r="G483" i="2" s="1"/>
  <c r="E484" i="2"/>
  <c r="G484" i="2" s="1"/>
  <c r="E485" i="2"/>
  <c r="G485" i="2" s="1"/>
  <c r="E486" i="2"/>
  <c r="G486" i="2" s="1"/>
  <c r="E487" i="2"/>
  <c r="G487" i="2" s="1"/>
  <c r="E488" i="2"/>
  <c r="G488" i="2" s="1"/>
  <c r="E489" i="2"/>
  <c r="G489" i="2" s="1"/>
  <c r="E490" i="2"/>
  <c r="G490" i="2" s="1"/>
  <c r="E491" i="2"/>
  <c r="G491" i="2" s="1"/>
  <c r="E492" i="2"/>
  <c r="G492" i="2" s="1"/>
  <c r="E493" i="2"/>
  <c r="G493" i="2" s="1"/>
  <c r="E494" i="2"/>
  <c r="G494" i="2" s="1"/>
  <c r="E495" i="2"/>
  <c r="G495" i="2" s="1"/>
  <c r="E496" i="2"/>
  <c r="G496" i="2" s="1"/>
  <c r="E497" i="2"/>
  <c r="G497" i="2" s="1"/>
  <c r="E498" i="2"/>
  <c r="G498" i="2" s="1"/>
  <c r="E499" i="2"/>
  <c r="G499" i="2" s="1"/>
  <c r="E500" i="2"/>
  <c r="G500" i="2" s="1"/>
  <c r="E501" i="2"/>
  <c r="G501" i="2" s="1"/>
  <c r="E502" i="2"/>
  <c r="G502" i="2" s="1"/>
  <c r="E503" i="2"/>
  <c r="G503" i="2" s="1"/>
  <c r="E504" i="2"/>
  <c r="G504" i="2" s="1"/>
  <c r="E505" i="2"/>
  <c r="G505" i="2" s="1"/>
  <c r="E506" i="2"/>
  <c r="G506" i="2" s="1"/>
  <c r="E507" i="2"/>
  <c r="G507" i="2" s="1"/>
  <c r="E508" i="2"/>
  <c r="G508" i="2" s="1"/>
  <c r="E509" i="2"/>
  <c r="G509" i="2" s="1"/>
  <c r="E510" i="2"/>
  <c r="G510" i="2" s="1"/>
  <c r="E511" i="2"/>
  <c r="G511" i="2" s="1"/>
  <c r="E512" i="2"/>
  <c r="G512" i="2" s="1"/>
  <c r="E513" i="2"/>
  <c r="G513" i="2" s="1"/>
  <c r="E514" i="2"/>
  <c r="G514" i="2" s="1"/>
  <c r="E515" i="2"/>
  <c r="G515" i="2" s="1"/>
  <c r="E516" i="2"/>
  <c r="G516" i="2" s="1"/>
  <c r="E517" i="2"/>
  <c r="G517" i="2" s="1"/>
  <c r="E518" i="2"/>
  <c r="G518" i="2" s="1"/>
  <c r="E519" i="2"/>
  <c r="G519" i="2" s="1"/>
  <c r="E520" i="2"/>
  <c r="G520" i="2" s="1"/>
  <c r="E521" i="2"/>
  <c r="G521" i="2" s="1"/>
  <c r="E522" i="2"/>
  <c r="G522" i="2" s="1"/>
  <c r="E523" i="2"/>
  <c r="G523" i="2" s="1"/>
  <c r="E524" i="2"/>
  <c r="G524" i="2" s="1"/>
  <c r="E525" i="2"/>
  <c r="G525" i="2" s="1"/>
  <c r="E526" i="2"/>
  <c r="G526" i="2" s="1"/>
  <c r="E527" i="2"/>
  <c r="G527" i="2" s="1"/>
  <c r="E528" i="2"/>
  <c r="G528" i="2" s="1"/>
  <c r="E529" i="2"/>
  <c r="G529" i="2" s="1"/>
  <c r="E530" i="2"/>
  <c r="G530" i="2" s="1"/>
  <c r="E531" i="2"/>
  <c r="G531" i="2" s="1"/>
  <c r="E532" i="2"/>
  <c r="G532" i="2" s="1"/>
  <c r="E533" i="2"/>
  <c r="G533" i="2" s="1"/>
  <c r="E534" i="2"/>
  <c r="G534" i="2" s="1"/>
  <c r="E535" i="2"/>
  <c r="G535" i="2" s="1"/>
  <c r="E536" i="2"/>
  <c r="G536" i="2" s="1"/>
  <c r="E537" i="2"/>
  <c r="G537" i="2" s="1"/>
  <c r="E538" i="2"/>
  <c r="G538" i="2" s="1"/>
  <c r="E539" i="2"/>
  <c r="G539" i="2" s="1"/>
  <c r="E540" i="2"/>
  <c r="G540" i="2" s="1"/>
  <c r="E541" i="2"/>
  <c r="G541" i="2" s="1"/>
  <c r="E542" i="2"/>
  <c r="G542" i="2" s="1"/>
  <c r="E543" i="2"/>
  <c r="G543" i="2" s="1"/>
  <c r="E544" i="2"/>
  <c r="G544" i="2" s="1"/>
  <c r="E545" i="2"/>
  <c r="G545" i="2" s="1"/>
  <c r="E546" i="2"/>
  <c r="G546" i="2" s="1"/>
  <c r="E547" i="2"/>
  <c r="G547" i="2" s="1"/>
  <c r="E548" i="2"/>
  <c r="G548" i="2" s="1"/>
  <c r="E549" i="2"/>
  <c r="G549" i="2" s="1"/>
  <c r="E550" i="2"/>
  <c r="G550" i="2" s="1"/>
  <c r="E551" i="2"/>
  <c r="G551" i="2" s="1"/>
  <c r="E552" i="2"/>
  <c r="G552" i="2" s="1"/>
  <c r="E553" i="2"/>
  <c r="G553" i="2" s="1"/>
  <c r="E554" i="2"/>
  <c r="G554" i="2" s="1"/>
  <c r="E555" i="2"/>
  <c r="G555" i="2" s="1"/>
  <c r="E556" i="2"/>
  <c r="G556" i="2" s="1"/>
  <c r="E557" i="2"/>
  <c r="G557" i="2" s="1"/>
  <c r="E558" i="2"/>
  <c r="G558" i="2" s="1"/>
  <c r="E559" i="2"/>
  <c r="G559" i="2" s="1"/>
  <c r="E560" i="2"/>
  <c r="G560" i="2" s="1"/>
  <c r="E561" i="2"/>
  <c r="G561" i="2" s="1"/>
  <c r="E562" i="2"/>
  <c r="G562" i="2" s="1"/>
  <c r="E563" i="2"/>
  <c r="G563" i="2" s="1"/>
  <c r="E564" i="2"/>
  <c r="G564" i="2" s="1"/>
  <c r="E565" i="2"/>
  <c r="G565" i="2" s="1"/>
  <c r="E566" i="2"/>
  <c r="G566" i="2" s="1"/>
  <c r="E567" i="2"/>
  <c r="G567" i="2" s="1"/>
  <c r="E568" i="2"/>
  <c r="G568" i="2" s="1"/>
  <c r="E569" i="2"/>
  <c r="G569" i="2" s="1"/>
  <c r="E570" i="2"/>
  <c r="G570" i="2" s="1"/>
  <c r="E571" i="2"/>
  <c r="G571" i="2" s="1"/>
  <c r="E572" i="2"/>
  <c r="G572" i="2" s="1"/>
  <c r="E573" i="2"/>
  <c r="G573" i="2" s="1"/>
  <c r="E574" i="2"/>
  <c r="G574" i="2" s="1"/>
  <c r="E575" i="2"/>
  <c r="G575" i="2" s="1"/>
  <c r="E576" i="2"/>
  <c r="G576" i="2" s="1"/>
  <c r="E577" i="2"/>
  <c r="G577" i="2" s="1"/>
  <c r="E578" i="2"/>
  <c r="G578" i="2" s="1"/>
  <c r="E579" i="2"/>
  <c r="G579" i="2" s="1"/>
  <c r="E580" i="2"/>
  <c r="G580" i="2" s="1"/>
  <c r="E581" i="2"/>
  <c r="G581" i="2" s="1"/>
  <c r="E582" i="2"/>
  <c r="G582" i="2" s="1"/>
  <c r="E583" i="2"/>
  <c r="G583" i="2" s="1"/>
  <c r="E584" i="2"/>
  <c r="G584" i="2" s="1"/>
  <c r="E585" i="2"/>
  <c r="G585" i="2" s="1"/>
  <c r="E586" i="2"/>
  <c r="G586" i="2" s="1"/>
  <c r="E587" i="2"/>
  <c r="G587" i="2" s="1"/>
  <c r="E588" i="2"/>
  <c r="G588" i="2" s="1"/>
  <c r="E589" i="2"/>
  <c r="G589" i="2" s="1"/>
  <c r="E590" i="2"/>
  <c r="G590" i="2" s="1"/>
  <c r="E591" i="2"/>
  <c r="G591" i="2" s="1"/>
  <c r="E592" i="2"/>
  <c r="G592" i="2" s="1"/>
  <c r="E593" i="2"/>
  <c r="G593" i="2" s="1"/>
  <c r="E594" i="2"/>
  <c r="G594" i="2" s="1"/>
  <c r="E595" i="2"/>
  <c r="G595" i="2" s="1"/>
  <c r="E596" i="2"/>
  <c r="G596" i="2" s="1"/>
  <c r="E597" i="2"/>
  <c r="G597" i="2" s="1"/>
  <c r="E598" i="2"/>
  <c r="G598" i="2" s="1"/>
  <c r="E599" i="2"/>
  <c r="G599" i="2" s="1"/>
  <c r="E600" i="2"/>
  <c r="G600" i="2" s="1"/>
  <c r="E601" i="2"/>
  <c r="G601" i="2" s="1"/>
  <c r="E602" i="2"/>
  <c r="G602" i="2" s="1"/>
  <c r="E603" i="2"/>
  <c r="G603" i="2" s="1"/>
  <c r="E604" i="2"/>
  <c r="G604" i="2" s="1"/>
  <c r="E605" i="2"/>
  <c r="G605" i="2" s="1"/>
  <c r="E606" i="2"/>
  <c r="G606" i="2" s="1"/>
  <c r="E607" i="2"/>
  <c r="G607" i="2" s="1"/>
  <c r="E608" i="2"/>
  <c r="G608" i="2" s="1"/>
  <c r="E609" i="2"/>
  <c r="G609" i="2" s="1"/>
  <c r="E610" i="2"/>
  <c r="G610" i="2" s="1"/>
  <c r="E611" i="2"/>
  <c r="G611" i="2" s="1"/>
  <c r="E612" i="2"/>
  <c r="G612" i="2" s="1"/>
  <c r="E613" i="2"/>
  <c r="G613" i="2" s="1"/>
  <c r="E614" i="2"/>
  <c r="G614" i="2" s="1"/>
  <c r="E615" i="2"/>
  <c r="G615" i="2" s="1"/>
  <c r="E616" i="2"/>
  <c r="G616" i="2" s="1"/>
  <c r="E617" i="2"/>
  <c r="G617" i="2" s="1"/>
  <c r="E618" i="2"/>
  <c r="G618" i="2" s="1"/>
  <c r="E619" i="2"/>
  <c r="G619" i="2" s="1"/>
  <c r="E620" i="2"/>
  <c r="G620" i="2" s="1"/>
  <c r="E621" i="2"/>
  <c r="G621" i="2" s="1"/>
  <c r="E622" i="2"/>
  <c r="G622" i="2" s="1"/>
  <c r="E623" i="2"/>
  <c r="G623" i="2" s="1"/>
  <c r="E624" i="2"/>
  <c r="G624" i="2" s="1"/>
  <c r="E625" i="2"/>
  <c r="G625" i="2" s="1"/>
  <c r="E626" i="2"/>
  <c r="G626" i="2" s="1"/>
  <c r="E627" i="2"/>
  <c r="G627" i="2" s="1"/>
  <c r="E628" i="2"/>
  <c r="G628" i="2" s="1"/>
  <c r="E629" i="2"/>
  <c r="G629" i="2" s="1"/>
  <c r="E630" i="2"/>
  <c r="G630" i="2" s="1"/>
  <c r="E631" i="2"/>
  <c r="G631" i="2" s="1"/>
  <c r="E632" i="2"/>
  <c r="G632" i="2" s="1"/>
  <c r="E633" i="2"/>
  <c r="G633" i="2" s="1"/>
  <c r="E634" i="2"/>
  <c r="G634" i="2" s="1"/>
  <c r="E635" i="2"/>
  <c r="G635" i="2" s="1"/>
  <c r="E636" i="2"/>
  <c r="G636" i="2" s="1"/>
  <c r="E637" i="2"/>
  <c r="G637" i="2" s="1"/>
  <c r="E638" i="2"/>
  <c r="G638" i="2" s="1"/>
  <c r="E639" i="2"/>
  <c r="G639" i="2" s="1"/>
  <c r="E640" i="2"/>
  <c r="G640" i="2" s="1"/>
  <c r="E641" i="2"/>
  <c r="G641" i="2" s="1"/>
  <c r="E642" i="2"/>
  <c r="G642" i="2" s="1"/>
  <c r="E643" i="2"/>
  <c r="G643" i="2" s="1"/>
  <c r="E644" i="2"/>
  <c r="G644" i="2" s="1"/>
  <c r="E645" i="2"/>
  <c r="G645" i="2" s="1"/>
  <c r="E646" i="2"/>
  <c r="G646" i="2" s="1"/>
  <c r="E647" i="2"/>
  <c r="G647" i="2" s="1"/>
  <c r="E648" i="2"/>
  <c r="G648" i="2" s="1"/>
  <c r="E649" i="2"/>
  <c r="G649" i="2" s="1"/>
  <c r="E650" i="2"/>
  <c r="G650" i="2" s="1"/>
  <c r="E651" i="2"/>
  <c r="G651" i="2" s="1"/>
  <c r="E652" i="2"/>
  <c r="G652" i="2" s="1"/>
  <c r="E653" i="2"/>
  <c r="G653" i="2" s="1"/>
  <c r="E654" i="2"/>
  <c r="G654" i="2" s="1"/>
  <c r="E655" i="2"/>
  <c r="G655" i="2" s="1"/>
  <c r="E656" i="2"/>
  <c r="G656" i="2" s="1"/>
  <c r="E657" i="2"/>
  <c r="G657" i="2" s="1"/>
  <c r="E658" i="2"/>
  <c r="G658" i="2" s="1"/>
  <c r="E659" i="2"/>
  <c r="G659" i="2" s="1"/>
  <c r="E660" i="2"/>
  <c r="G660" i="2" s="1"/>
  <c r="E661" i="2"/>
  <c r="G661" i="2" s="1"/>
  <c r="E662" i="2"/>
  <c r="G662" i="2" s="1"/>
  <c r="E663" i="2"/>
  <c r="G663" i="2" s="1"/>
  <c r="E664" i="2"/>
  <c r="G664" i="2" s="1"/>
  <c r="E665" i="2"/>
  <c r="G665" i="2" s="1"/>
  <c r="E666" i="2"/>
  <c r="G666" i="2" s="1"/>
  <c r="E667" i="2"/>
  <c r="G667" i="2" s="1"/>
  <c r="E668" i="2"/>
  <c r="G668" i="2" s="1"/>
  <c r="E669" i="2"/>
  <c r="G669" i="2" s="1"/>
  <c r="E670" i="2"/>
  <c r="G670" i="2" s="1"/>
  <c r="E671" i="2"/>
  <c r="G671" i="2" s="1"/>
  <c r="E672" i="2"/>
  <c r="G672" i="2" s="1"/>
  <c r="E673" i="2"/>
  <c r="G673" i="2" s="1"/>
  <c r="E674" i="2"/>
  <c r="G674" i="2" s="1"/>
  <c r="E675" i="2"/>
  <c r="G675" i="2" s="1"/>
  <c r="E676" i="2"/>
  <c r="G676" i="2" s="1"/>
  <c r="E677" i="2"/>
  <c r="G677" i="2" s="1"/>
  <c r="E678" i="2"/>
  <c r="G678" i="2" s="1"/>
  <c r="E679" i="2"/>
  <c r="G679" i="2" s="1"/>
  <c r="E680" i="2"/>
  <c r="G680" i="2" s="1"/>
  <c r="E681" i="2"/>
  <c r="G681" i="2" s="1"/>
  <c r="E682" i="2"/>
  <c r="G682" i="2" s="1"/>
  <c r="E683" i="2"/>
  <c r="G683" i="2" s="1"/>
  <c r="E684" i="2"/>
  <c r="G684" i="2" s="1"/>
  <c r="E685" i="2"/>
  <c r="G685" i="2" s="1"/>
  <c r="E686" i="2"/>
  <c r="G686" i="2" s="1"/>
  <c r="E687" i="2"/>
  <c r="G687" i="2" s="1"/>
  <c r="E688" i="2"/>
  <c r="G688" i="2" s="1"/>
  <c r="E689" i="2"/>
  <c r="G689" i="2" s="1"/>
  <c r="E690" i="2"/>
  <c r="G690" i="2" s="1"/>
  <c r="E691" i="2"/>
  <c r="G691" i="2" s="1"/>
  <c r="E692" i="2"/>
  <c r="G692" i="2" s="1"/>
  <c r="E693" i="2"/>
  <c r="G693" i="2" s="1"/>
  <c r="E694" i="2"/>
  <c r="G694" i="2" s="1"/>
  <c r="E695" i="2"/>
  <c r="G695" i="2" s="1"/>
  <c r="E696" i="2"/>
  <c r="G696" i="2" s="1"/>
  <c r="E697" i="2"/>
  <c r="G697" i="2" s="1"/>
  <c r="E698" i="2"/>
  <c r="G698" i="2" s="1"/>
  <c r="E699" i="2"/>
  <c r="G699" i="2" s="1"/>
  <c r="E700" i="2"/>
  <c r="G700" i="2" s="1"/>
  <c r="E701" i="2"/>
  <c r="G701" i="2" s="1"/>
  <c r="E702" i="2"/>
  <c r="G702" i="2" s="1"/>
  <c r="E703" i="2"/>
  <c r="G703" i="2" s="1"/>
  <c r="E704" i="2"/>
  <c r="G704" i="2" s="1"/>
  <c r="E705" i="2"/>
  <c r="G705" i="2" s="1"/>
  <c r="E706" i="2"/>
  <c r="G706" i="2" s="1"/>
  <c r="E707" i="2"/>
  <c r="G707" i="2" s="1"/>
  <c r="E708" i="2"/>
  <c r="G708" i="2" s="1"/>
  <c r="E709" i="2"/>
  <c r="G709" i="2" s="1"/>
  <c r="E710" i="2"/>
  <c r="G710" i="2" s="1"/>
  <c r="E711" i="2"/>
  <c r="G711" i="2" s="1"/>
  <c r="E712" i="2"/>
  <c r="G712" i="2" s="1"/>
  <c r="E713" i="2"/>
  <c r="G713" i="2" s="1"/>
  <c r="E714" i="2"/>
  <c r="G714" i="2" s="1"/>
  <c r="E715" i="2"/>
  <c r="G715" i="2" s="1"/>
  <c r="E716" i="2"/>
  <c r="G716" i="2" s="1"/>
  <c r="E717" i="2"/>
  <c r="G717" i="2" s="1"/>
  <c r="E718" i="2"/>
  <c r="G718" i="2" s="1"/>
  <c r="E719" i="2"/>
  <c r="G719" i="2" s="1"/>
  <c r="E720" i="2"/>
  <c r="G720" i="2" s="1"/>
  <c r="E721" i="2"/>
  <c r="G721" i="2" s="1"/>
  <c r="E722" i="2"/>
  <c r="G722" i="2" s="1"/>
  <c r="E723" i="2"/>
  <c r="G723" i="2" s="1"/>
  <c r="E724" i="2"/>
  <c r="G724" i="2" s="1"/>
  <c r="E725" i="2"/>
  <c r="G725" i="2" s="1"/>
  <c r="E726" i="2"/>
  <c r="G726" i="2" s="1"/>
  <c r="E727" i="2"/>
  <c r="G727" i="2" s="1"/>
  <c r="E728" i="2"/>
  <c r="G728" i="2" s="1"/>
  <c r="E729" i="2"/>
  <c r="G729" i="2" s="1"/>
  <c r="E730" i="2"/>
  <c r="G730" i="2" s="1"/>
  <c r="E731" i="2"/>
  <c r="G731" i="2" s="1"/>
  <c r="E732" i="2"/>
  <c r="G732" i="2" s="1"/>
  <c r="E733" i="2"/>
  <c r="G733" i="2" s="1"/>
  <c r="E734" i="2"/>
  <c r="G734" i="2" s="1"/>
  <c r="E735" i="2"/>
  <c r="G735" i="2" s="1"/>
  <c r="E736" i="2"/>
  <c r="G736" i="2" s="1"/>
  <c r="E737" i="2"/>
  <c r="G737" i="2" s="1"/>
  <c r="E738" i="2"/>
  <c r="G738" i="2" s="1"/>
  <c r="E739" i="2"/>
  <c r="G739" i="2" s="1"/>
  <c r="E740" i="2"/>
  <c r="G740" i="2" s="1"/>
  <c r="E741" i="2"/>
  <c r="G741" i="2" s="1"/>
  <c r="E742" i="2"/>
  <c r="G742" i="2" s="1"/>
  <c r="E743" i="2"/>
  <c r="G743" i="2" s="1"/>
  <c r="E744" i="2"/>
  <c r="G744" i="2" s="1"/>
  <c r="E745" i="2"/>
  <c r="G745" i="2" s="1"/>
  <c r="E746" i="2"/>
  <c r="G746" i="2" s="1"/>
  <c r="E747" i="2"/>
  <c r="G747" i="2" s="1"/>
  <c r="E748" i="2"/>
  <c r="G748" i="2" s="1"/>
  <c r="E749" i="2"/>
  <c r="G749" i="2" s="1"/>
  <c r="E750" i="2"/>
  <c r="G750" i="2" s="1"/>
  <c r="E751" i="2"/>
  <c r="G751" i="2" s="1"/>
  <c r="E752" i="2"/>
  <c r="G752" i="2" s="1"/>
  <c r="E753" i="2"/>
  <c r="G753" i="2" s="1"/>
  <c r="E754" i="2"/>
  <c r="G754" i="2" s="1"/>
  <c r="E755" i="2"/>
  <c r="G755" i="2" s="1"/>
  <c r="E756" i="2"/>
  <c r="G756" i="2" s="1"/>
  <c r="E757" i="2"/>
  <c r="G757" i="2" s="1"/>
  <c r="E758" i="2"/>
  <c r="G758" i="2" s="1"/>
  <c r="E759" i="2"/>
  <c r="G759" i="2" s="1"/>
  <c r="E760" i="2"/>
  <c r="G760" i="2" s="1"/>
  <c r="E761" i="2"/>
  <c r="G761" i="2" s="1"/>
  <c r="E762" i="2"/>
  <c r="G762" i="2" s="1"/>
  <c r="E763" i="2"/>
  <c r="G763" i="2" s="1"/>
  <c r="E764" i="2"/>
  <c r="G764" i="2" s="1"/>
  <c r="E765" i="2"/>
  <c r="G765" i="2" s="1"/>
  <c r="E766" i="2"/>
  <c r="G766" i="2" s="1"/>
  <c r="E767" i="2"/>
  <c r="G767" i="2" s="1"/>
  <c r="E768" i="2"/>
  <c r="G768" i="2" s="1"/>
  <c r="E769" i="2"/>
  <c r="G769" i="2" s="1"/>
  <c r="E770" i="2"/>
  <c r="G770" i="2" s="1"/>
  <c r="E771" i="2"/>
  <c r="G771" i="2" s="1"/>
  <c r="E772" i="2"/>
  <c r="G772" i="2" s="1"/>
  <c r="E773" i="2"/>
  <c r="G773" i="2" s="1"/>
  <c r="E774" i="2"/>
  <c r="G774" i="2" s="1"/>
  <c r="E775" i="2"/>
  <c r="G775" i="2" s="1"/>
  <c r="E776" i="2"/>
  <c r="G776" i="2" s="1"/>
  <c r="E777" i="2"/>
  <c r="G777" i="2" s="1"/>
  <c r="E778" i="2"/>
  <c r="G778" i="2" s="1"/>
  <c r="E779" i="2"/>
  <c r="G779" i="2" s="1"/>
  <c r="E780" i="2"/>
  <c r="G780" i="2" s="1"/>
  <c r="E781" i="2"/>
  <c r="G781" i="2" s="1"/>
  <c r="E782" i="2"/>
  <c r="G782" i="2" s="1"/>
  <c r="E783" i="2"/>
  <c r="G783" i="2" s="1"/>
  <c r="E784" i="2"/>
  <c r="G784" i="2" s="1"/>
  <c r="E785" i="2"/>
  <c r="G785" i="2" s="1"/>
  <c r="E786" i="2"/>
  <c r="G786" i="2" s="1"/>
  <c r="E787" i="2"/>
  <c r="G787" i="2" s="1"/>
  <c r="E788" i="2"/>
  <c r="G788" i="2" s="1"/>
  <c r="E789" i="2"/>
  <c r="G789" i="2" s="1"/>
  <c r="E790" i="2"/>
  <c r="G790" i="2" s="1"/>
  <c r="E791" i="2"/>
  <c r="G791" i="2" s="1"/>
  <c r="E792" i="2"/>
  <c r="G792" i="2" s="1"/>
  <c r="E793" i="2"/>
  <c r="G793" i="2" s="1"/>
  <c r="E794" i="2"/>
  <c r="G794" i="2" s="1"/>
  <c r="E795" i="2"/>
  <c r="G795" i="2" s="1"/>
  <c r="E796" i="2"/>
  <c r="G796" i="2" s="1"/>
  <c r="E797" i="2"/>
  <c r="G797" i="2" s="1"/>
  <c r="E798" i="2"/>
  <c r="G798" i="2" s="1"/>
  <c r="E799" i="2"/>
  <c r="G799" i="2" s="1"/>
  <c r="E800" i="2"/>
  <c r="G800" i="2" s="1"/>
  <c r="E801" i="2"/>
  <c r="G801" i="2" s="1"/>
  <c r="E802" i="2"/>
  <c r="G802" i="2" s="1"/>
  <c r="E803" i="2"/>
  <c r="G803" i="2" s="1"/>
  <c r="E804" i="2"/>
  <c r="G804" i="2" s="1"/>
  <c r="E805" i="2"/>
  <c r="G805" i="2" s="1"/>
  <c r="E806" i="2"/>
  <c r="G806" i="2" s="1"/>
  <c r="E807" i="2"/>
  <c r="G807" i="2" s="1"/>
  <c r="E808" i="2"/>
  <c r="G808" i="2" s="1"/>
  <c r="E809" i="2"/>
  <c r="G809" i="2" s="1"/>
  <c r="E810" i="2"/>
  <c r="G810" i="2" s="1"/>
  <c r="E811" i="2"/>
  <c r="G811" i="2" s="1"/>
  <c r="E812" i="2"/>
  <c r="G812" i="2" s="1"/>
  <c r="E813" i="2"/>
  <c r="G813" i="2" s="1"/>
  <c r="E814" i="2"/>
  <c r="G814" i="2" s="1"/>
  <c r="E815" i="2"/>
  <c r="G815" i="2" s="1"/>
  <c r="E816" i="2"/>
  <c r="G816" i="2" s="1"/>
  <c r="E817" i="2"/>
  <c r="G817" i="2" s="1"/>
  <c r="E818" i="2"/>
  <c r="G818" i="2" s="1"/>
  <c r="E819" i="2"/>
  <c r="G819" i="2" s="1"/>
  <c r="E820" i="2"/>
  <c r="G820" i="2" s="1"/>
  <c r="E821" i="2"/>
  <c r="G821" i="2" s="1"/>
  <c r="E822" i="2"/>
  <c r="G822" i="2" s="1"/>
  <c r="E823" i="2"/>
  <c r="G823" i="2" s="1"/>
  <c r="E824" i="2"/>
  <c r="G824" i="2" s="1"/>
  <c r="E825" i="2"/>
  <c r="G825" i="2" s="1"/>
  <c r="E826" i="2"/>
  <c r="G826" i="2" s="1"/>
  <c r="E827" i="2"/>
  <c r="G827" i="2" s="1"/>
  <c r="E828" i="2"/>
  <c r="G828" i="2" s="1"/>
  <c r="E829" i="2"/>
  <c r="G829" i="2" s="1"/>
  <c r="E830" i="2"/>
  <c r="G830" i="2" s="1"/>
  <c r="E831" i="2"/>
  <c r="G831" i="2" s="1"/>
  <c r="E832" i="2"/>
  <c r="G832" i="2" s="1"/>
  <c r="E833" i="2"/>
  <c r="G833" i="2" s="1"/>
  <c r="E834" i="2"/>
  <c r="G834" i="2" s="1"/>
  <c r="E835" i="2"/>
  <c r="G835" i="2" s="1"/>
  <c r="E836" i="2"/>
  <c r="G836" i="2" s="1"/>
  <c r="E837" i="2"/>
  <c r="G837" i="2" s="1"/>
  <c r="E838" i="2"/>
  <c r="G838" i="2" s="1"/>
  <c r="E839" i="2"/>
  <c r="G839" i="2" s="1"/>
  <c r="E840" i="2"/>
  <c r="G840" i="2" s="1"/>
  <c r="E841" i="2"/>
  <c r="G841" i="2" s="1"/>
  <c r="E842" i="2"/>
  <c r="G842" i="2" s="1"/>
  <c r="E843" i="2"/>
  <c r="G843" i="2" s="1"/>
  <c r="E844" i="2"/>
  <c r="G844" i="2" s="1"/>
  <c r="E845" i="2"/>
  <c r="G845" i="2" s="1"/>
  <c r="E846" i="2"/>
  <c r="G846" i="2" s="1"/>
  <c r="E847" i="2"/>
  <c r="G847" i="2" s="1"/>
  <c r="E848" i="2"/>
  <c r="G848" i="2" s="1"/>
  <c r="E849" i="2"/>
  <c r="G849" i="2" s="1"/>
  <c r="E850" i="2"/>
  <c r="G850" i="2" s="1"/>
  <c r="E851" i="2"/>
  <c r="G851" i="2" s="1"/>
  <c r="E852" i="2"/>
  <c r="G852" i="2" s="1"/>
  <c r="E853" i="2"/>
  <c r="G853" i="2" s="1"/>
  <c r="E854" i="2"/>
  <c r="G854" i="2" s="1"/>
  <c r="E855" i="2"/>
  <c r="G855" i="2" s="1"/>
  <c r="E856" i="2"/>
  <c r="G856" i="2" s="1"/>
  <c r="E857" i="2"/>
  <c r="G857" i="2" s="1"/>
  <c r="E858" i="2"/>
  <c r="G858" i="2" s="1"/>
  <c r="E859" i="2"/>
  <c r="G859" i="2" s="1"/>
  <c r="E860" i="2"/>
  <c r="G860" i="2" s="1"/>
  <c r="E861" i="2"/>
  <c r="G861" i="2" s="1"/>
  <c r="E862" i="2"/>
  <c r="G862" i="2" s="1"/>
  <c r="E863" i="2"/>
  <c r="G863" i="2" s="1"/>
  <c r="E864" i="2"/>
  <c r="G864" i="2" s="1"/>
  <c r="E865" i="2"/>
  <c r="G865" i="2" s="1"/>
  <c r="E866" i="2"/>
  <c r="G866" i="2" s="1"/>
  <c r="E867" i="2"/>
  <c r="G867" i="2" s="1"/>
  <c r="E868" i="2"/>
  <c r="G868" i="2" s="1"/>
  <c r="E869" i="2"/>
  <c r="G869" i="2" s="1"/>
  <c r="E870" i="2"/>
  <c r="G870" i="2" s="1"/>
  <c r="E871" i="2"/>
  <c r="G871" i="2" s="1"/>
  <c r="E872" i="2"/>
  <c r="G872" i="2" s="1"/>
  <c r="E873" i="2"/>
  <c r="G873" i="2" s="1"/>
  <c r="E874" i="2"/>
  <c r="G874" i="2" s="1"/>
  <c r="E875" i="2"/>
  <c r="G875" i="2" s="1"/>
  <c r="E876" i="2"/>
  <c r="G876" i="2" s="1"/>
  <c r="E877" i="2"/>
  <c r="G877" i="2" s="1"/>
  <c r="E878" i="2"/>
  <c r="G878" i="2" s="1"/>
  <c r="E879" i="2"/>
  <c r="G879" i="2" s="1"/>
  <c r="E880" i="2"/>
  <c r="G880" i="2" s="1"/>
  <c r="E881" i="2"/>
  <c r="G881" i="2" s="1"/>
  <c r="E882" i="2"/>
  <c r="G882" i="2" s="1"/>
  <c r="E883" i="2"/>
  <c r="G883" i="2" s="1"/>
  <c r="E884" i="2"/>
  <c r="G884" i="2" s="1"/>
  <c r="E885" i="2"/>
  <c r="G885" i="2" s="1"/>
  <c r="E886" i="2"/>
  <c r="G886" i="2" s="1"/>
  <c r="E887" i="2"/>
  <c r="G887" i="2" s="1"/>
  <c r="E888" i="2"/>
  <c r="G888" i="2" s="1"/>
  <c r="E889" i="2"/>
  <c r="G889" i="2" s="1"/>
  <c r="E890" i="2"/>
  <c r="G890" i="2" s="1"/>
  <c r="E891" i="2"/>
  <c r="G891" i="2" s="1"/>
  <c r="E892" i="2"/>
  <c r="G892" i="2" s="1"/>
  <c r="E893" i="2"/>
  <c r="G893" i="2" s="1"/>
  <c r="E894" i="2"/>
  <c r="G894" i="2" s="1"/>
  <c r="E895" i="2"/>
  <c r="G895" i="2" s="1"/>
  <c r="E896" i="2"/>
  <c r="G896" i="2" s="1"/>
  <c r="E897" i="2"/>
  <c r="G897" i="2" s="1"/>
  <c r="E898" i="2"/>
  <c r="G898" i="2" s="1"/>
  <c r="E899" i="2"/>
  <c r="G899" i="2" s="1"/>
  <c r="E900" i="2"/>
  <c r="G900" i="2" s="1"/>
  <c r="E901" i="2"/>
  <c r="G901" i="2" s="1"/>
  <c r="E902" i="2"/>
  <c r="G902" i="2" s="1"/>
  <c r="E903" i="2"/>
  <c r="G903" i="2" s="1"/>
  <c r="E904" i="2"/>
  <c r="G904" i="2" s="1"/>
  <c r="E905" i="2"/>
  <c r="G905" i="2" s="1"/>
  <c r="E906" i="2"/>
  <c r="G906" i="2" s="1"/>
  <c r="E907" i="2"/>
  <c r="G907" i="2" s="1"/>
  <c r="E908" i="2"/>
  <c r="G908" i="2" s="1"/>
  <c r="E909" i="2"/>
  <c r="G909" i="2" s="1"/>
  <c r="E910" i="2"/>
  <c r="G910" i="2" s="1"/>
  <c r="E911" i="2"/>
  <c r="G911" i="2" s="1"/>
  <c r="E912" i="2"/>
  <c r="G912" i="2" s="1"/>
  <c r="E913" i="2"/>
  <c r="G913" i="2" s="1"/>
  <c r="E914" i="2"/>
  <c r="G914" i="2" s="1"/>
  <c r="E915" i="2"/>
  <c r="G915" i="2" s="1"/>
  <c r="E916" i="2"/>
  <c r="G916" i="2" s="1"/>
  <c r="E917" i="2"/>
  <c r="G917" i="2" s="1"/>
  <c r="E918" i="2"/>
  <c r="G918" i="2" s="1"/>
  <c r="E919" i="2"/>
  <c r="G919" i="2" s="1"/>
  <c r="E920" i="2"/>
  <c r="G920" i="2" s="1"/>
  <c r="E921" i="2"/>
  <c r="G921" i="2" s="1"/>
  <c r="E922" i="2"/>
  <c r="G922" i="2" s="1"/>
  <c r="E923" i="2"/>
  <c r="G923" i="2" s="1"/>
  <c r="E924" i="2"/>
  <c r="G924" i="2" s="1"/>
  <c r="E925" i="2"/>
  <c r="G925" i="2" s="1"/>
  <c r="E926" i="2"/>
  <c r="G926" i="2" s="1"/>
  <c r="E927" i="2"/>
  <c r="G927" i="2" s="1"/>
  <c r="E928" i="2"/>
  <c r="G928" i="2" s="1"/>
  <c r="E929" i="2"/>
  <c r="G929" i="2" s="1"/>
  <c r="E930" i="2"/>
  <c r="G930" i="2" s="1"/>
  <c r="E931" i="2"/>
  <c r="G931" i="2" s="1"/>
  <c r="E932" i="2"/>
  <c r="G932" i="2" s="1"/>
  <c r="E933" i="2"/>
  <c r="G933" i="2" s="1"/>
  <c r="E934" i="2"/>
  <c r="G934" i="2" s="1"/>
  <c r="E935" i="2"/>
  <c r="G935" i="2" s="1"/>
  <c r="E936" i="2"/>
  <c r="G936" i="2" s="1"/>
  <c r="E937" i="2"/>
  <c r="G937" i="2" s="1"/>
  <c r="E938" i="2"/>
  <c r="G938" i="2" s="1"/>
  <c r="E939" i="2"/>
  <c r="G939" i="2" s="1"/>
  <c r="E940" i="2"/>
  <c r="G940" i="2" s="1"/>
  <c r="E941" i="2"/>
  <c r="G941" i="2" s="1"/>
  <c r="E942" i="2"/>
  <c r="G942" i="2" s="1"/>
  <c r="E943" i="2"/>
  <c r="G943" i="2" s="1"/>
  <c r="E944" i="2"/>
  <c r="G944" i="2" s="1"/>
  <c r="E945" i="2"/>
  <c r="G945" i="2" s="1"/>
  <c r="E946" i="2"/>
  <c r="G946" i="2" s="1"/>
  <c r="E947" i="2"/>
  <c r="G947" i="2" s="1"/>
  <c r="E948" i="2"/>
  <c r="G948" i="2" s="1"/>
  <c r="E949" i="2"/>
  <c r="G949" i="2" s="1"/>
  <c r="E950" i="2"/>
  <c r="G950" i="2" s="1"/>
  <c r="E951" i="2"/>
  <c r="G951" i="2" s="1"/>
  <c r="E952" i="2"/>
  <c r="G952" i="2" s="1"/>
  <c r="E953" i="2"/>
  <c r="G953" i="2" s="1"/>
  <c r="E954" i="2"/>
  <c r="G954" i="2" s="1"/>
  <c r="E955" i="2"/>
  <c r="G955" i="2" s="1"/>
  <c r="E956" i="2"/>
  <c r="G956" i="2" s="1"/>
  <c r="E957" i="2"/>
  <c r="G957" i="2" s="1"/>
  <c r="E958" i="2"/>
  <c r="G958" i="2" s="1"/>
  <c r="E959" i="2"/>
  <c r="G959" i="2" s="1"/>
  <c r="E960" i="2"/>
  <c r="G960" i="2" s="1"/>
  <c r="E961" i="2"/>
  <c r="G961" i="2" s="1"/>
  <c r="E962" i="2"/>
  <c r="G962" i="2" s="1"/>
  <c r="E963" i="2"/>
  <c r="G963" i="2" s="1"/>
  <c r="E964" i="2"/>
  <c r="G964" i="2" s="1"/>
  <c r="E965" i="2"/>
  <c r="G965" i="2" s="1"/>
  <c r="E966" i="2"/>
  <c r="G966" i="2" s="1"/>
  <c r="E967" i="2"/>
  <c r="G967" i="2" s="1"/>
  <c r="E968" i="2"/>
  <c r="G968" i="2" s="1"/>
  <c r="E969" i="2"/>
  <c r="G969" i="2" s="1"/>
  <c r="E970" i="2"/>
  <c r="G970" i="2" s="1"/>
  <c r="E971" i="2"/>
  <c r="G971" i="2" s="1"/>
  <c r="E972" i="2"/>
  <c r="G972" i="2" s="1"/>
  <c r="E973" i="2"/>
  <c r="G973" i="2" s="1"/>
  <c r="E974" i="2"/>
  <c r="G974" i="2" s="1"/>
  <c r="E975" i="2"/>
  <c r="G975" i="2" s="1"/>
  <c r="E976" i="2"/>
  <c r="G976" i="2" s="1"/>
  <c r="E977" i="2"/>
  <c r="G977" i="2" s="1"/>
  <c r="E978" i="2"/>
  <c r="G978" i="2" s="1"/>
  <c r="E979" i="2"/>
  <c r="G979" i="2" s="1"/>
  <c r="E980" i="2"/>
  <c r="G980" i="2" s="1"/>
  <c r="E981" i="2"/>
  <c r="G981" i="2" s="1"/>
  <c r="E982" i="2"/>
  <c r="G982" i="2" s="1"/>
  <c r="E983" i="2"/>
  <c r="G983" i="2" s="1"/>
  <c r="E984" i="2"/>
  <c r="G984" i="2" s="1"/>
  <c r="E985" i="2"/>
  <c r="G985" i="2" s="1"/>
  <c r="E986" i="2"/>
  <c r="G986" i="2" s="1"/>
  <c r="E987" i="2"/>
  <c r="G987" i="2" s="1"/>
  <c r="E988" i="2"/>
  <c r="G988" i="2" s="1"/>
  <c r="E989" i="2"/>
  <c r="G989" i="2" s="1"/>
  <c r="E990" i="2"/>
  <c r="G990" i="2" s="1"/>
  <c r="E991" i="2"/>
  <c r="G991" i="2" s="1"/>
  <c r="E992" i="2"/>
  <c r="G992" i="2" s="1"/>
  <c r="E993" i="2"/>
  <c r="G993" i="2" s="1"/>
  <c r="E994" i="2"/>
  <c r="G994" i="2" s="1"/>
  <c r="E995" i="2"/>
  <c r="G995" i="2" s="1"/>
  <c r="E996" i="2"/>
  <c r="G996" i="2" s="1"/>
  <c r="E997" i="2"/>
  <c r="G997" i="2" s="1"/>
  <c r="E998" i="2"/>
  <c r="G998" i="2" s="1"/>
  <c r="E999" i="2"/>
  <c r="G999" i="2" s="1"/>
  <c r="E1000" i="2"/>
  <c r="G1000" i="2" s="1"/>
  <c r="E1001" i="2"/>
  <c r="G1001" i="2" s="1"/>
  <c r="E1002" i="2"/>
  <c r="G1002" i="2" s="1"/>
  <c r="E1003" i="2"/>
  <c r="G1003" i="2" s="1"/>
  <c r="E1004" i="2"/>
  <c r="G1004" i="2" s="1"/>
  <c r="E1005" i="2"/>
  <c r="G1005" i="2" s="1"/>
  <c r="E1006" i="2"/>
  <c r="G1006" i="2" s="1"/>
  <c r="E1007" i="2"/>
  <c r="G1007" i="2" s="1"/>
  <c r="E1008" i="2"/>
  <c r="G1008" i="2" s="1"/>
  <c r="E1009" i="2"/>
  <c r="G1009" i="2" s="1"/>
  <c r="E1010" i="2"/>
  <c r="G1010" i="2" s="1"/>
  <c r="E1011" i="2"/>
  <c r="G1011" i="2" s="1"/>
  <c r="E1012" i="2"/>
  <c r="G1012" i="2" s="1"/>
  <c r="E1013" i="2"/>
  <c r="G1013" i="2" s="1"/>
  <c r="E1014" i="2"/>
  <c r="G1014" i="2" s="1"/>
  <c r="E1015" i="2"/>
  <c r="G1015" i="2" s="1"/>
  <c r="E1016" i="2"/>
  <c r="G1016" i="2" s="1"/>
  <c r="E1017" i="2"/>
  <c r="G1017" i="2" s="1"/>
  <c r="E1018" i="2"/>
  <c r="G1018" i="2" s="1"/>
  <c r="E1019" i="2"/>
  <c r="G1019" i="2" s="1"/>
  <c r="E1020" i="2"/>
  <c r="G1020" i="2" s="1"/>
  <c r="E1021" i="2"/>
  <c r="G1021" i="2" s="1"/>
  <c r="E1022" i="2"/>
  <c r="G1022" i="2" s="1"/>
  <c r="E1023" i="2"/>
  <c r="G1023" i="2" s="1"/>
  <c r="E1024" i="2"/>
  <c r="G1024" i="2" s="1"/>
  <c r="E1025" i="2"/>
  <c r="G1025" i="2" s="1"/>
  <c r="E1026" i="2"/>
  <c r="G1026" i="2" s="1"/>
  <c r="E1027" i="2"/>
  <c r="G1027" i="2" s="1"/>
  <c r="E1028" i="2"/>
  <c r="G1028" i="2" s="1"/>
  <c r="E1029" i="2"/>
  <c r="G1029" i="2" s="1"/>
  <c r="E1030" i="2"/>
  <c r="G1030" i="2" s="1"/>
  <c r="E1031" i="2"/>
  <c r="G1031" i="2" s="1"/>
  <c r="E1032" i="2"/>
  <c r="G1032" i="2" s="1"/>
  <c r="E1033" i="2"/>
  <c r="G1033" i="2" s="1"/>
  <c r="E1034" i="2"/>
  <c r="G1034" i="2" s="1"/>
  <c r="E1035" i="2"/>
  <c r="G1035" i="2" s="1"/>
  <c r="E1036" i="2"/>
  <c r="G1036" i="2" s="1"/>
  <c r="E1037" i="2"/>
  <c r="G1037" i="2" s="1"/>
  <c r="E1038" i="2"/>
  <c r="G1038" i="2" s="1"/>
  <c r="E1039" i="2"/>
  <c r="G1039" i="2" s="1"/>
  <c r="E1040" i="2"/>
  <c r="G1040" i="2" s="1"/>
  <c r="E1041" i="2"/>
  <c r="G1041" i="2" s="1"/>
  <c r="E1042" i="2"/>
  <c r="G1042" i="2" s="1"/>
  <c r="E1043" i="2"/>
  <c r="G1043" i="2" s="1"/>
  <c r="E1044" i="2"/>
  <c r="G1044" i="2" s="1"/>
  <c r="E1045" i="2"/>
  <c r="G1045" i="2" s="1"/>
  <c r="E1046" i="2"/>
  <c r="G1046" i="2" s="1"/>
  <c r="E1047" i="2"/>
  <c r="G1047" i="2" s="1"/>
  <c r="E1048" i="2"/>
  <c r="G1048" i="2" s="1"/>
  <c r="E1049" i="2"/>
  <c r="G1049" i="2" s="1"/>
  <c r="E1050" i="2"/>
  <c r="G1050" i="2" s="1"/>
  <c r="E1051" i="2"/>
  <c r="G1051" i="2" s="1"/>
  <c r="E1052" i="2"/>
  <c r="G1052" i="2" s="1"/>
  <c r="E1053" i="2"/>
  <c r="G1053" i="2" s="1"/>
  <c r="E1054" i="2"/>
  <c r="G1054" i="2" s="1"/>
  <c r="E1055" i="2"/>
  <c r="G1055" i="2" s="1"/>
  <c r="E1056" i="2"/>
  <c r="G1056" i="2" s="1"/>
  <c r="E1057" i="2"/>
  <c r="G1057" i="2" s="1"/>
  <c r="E1058" i="2"/>
  <c r="G1058" i="2" s="1"/>
  <c r="E1059" i="2"/>
  <c r="G1059" i="2" s="1"/>
  <c r="E1060" i="2"/>
  <c r="G1060" i="2" s="1"/>
  <c r="E1061" i="2"/>
  <c r="G1061" i="2" s="1"/>
  <c r="E1062" i="2"/>
  <c r="G1062" i="2" s="1"/>
  <c r="E1063" i="2"/>
  <c r="G1063" i="2" s="1"/>
  <c r="E1064" i="2"/>
  <c r="G1064" i="2" s="1"/>
  <c r="E1065" i="2"/>
  <c r="G1065" i="2" s="1"/>
  <c r="E1066" i="2"/>
  <c r="G1066" i="2" s="1"/>
  <c r="E1067" i="2"/>
  <c r="G1067" i="2" s="1"/>
  <c r="E1068" i="2"/>
  <c r="G1068" i="2" s="1"/>
  <c r="E1069" i="2"/>
  <c r="G1069" i="2" s="1"/>
  <c r="E1070" i="2"/>
  <c r="G1070" i="2" s="1"/>
  <c r="E1071" i="2"/>
  <c r="G1071" i="2" s="1"/>
  <c r="E1072" i="2"/>
  <c r="G1072" i="2" s="1"/>
  <c r="E1073" i="2"/>
  <c r="G1073" i="2" s="1"/>
  <c r="E1074" i="2"/>
  <c r="G1074" i="2" s="1"/>
  <c r="E1075" i="2"/>
  <c r="G1075" i="2" s="1"/>
  <c r="E1076" i="2"/>
  <c r="G1076" i="2" s="1"/>
  <c r="E1077" i="2"/>
  <c r="G1077" i="2" s="1"/>
  <c r="E1078" i="2"/>
  <c r="G1078" i="2" s="1"/>
  <c r="E1079" i="2"/>
  <c r="G1079" i="2" s="1"/>
  <c r="E1080" i="2"/>
  <c r="G1080" i="2" s="1"/>
  <c r="E1081" i="2"/>
  <c r="G1081" i="2" s="1"/>
  <c r="E1082" i="2"/>
  <c r="G1082" i="2" s="1"/>
  <c r="E1083" i="2"/>
  <c r="G1083" i="2" s="1"/>
  <c r="E1084" i="2"/>
  <c r="G1084" i="2" s="1"/>
  <c r="E1085" i="2"/>
  <c r="G1085" i="2" s="1"/>
  <c r="E1086" i="2"/>
  <c r="G1086" i="2" s="1"/>
  <c r="E1087" i="2"/>
  <c r="G1087" i="2" s="1"/>
  <c r="E1088" i="2"/>
  <c r="G1088" i="2" s="1"/>
  <c r="E1089" i="2"/>
  <c r="G1089" i="2" s="1"/>
  <c r="E1090" i="2"/>
  <c r="G1090" i="2" s="1"/>
  <c r="E1091" i="2"/>
  <c r="G1091" i="2" s="1"/>
  <c r="E1092" i="2"/>
  <c r="G1092" i="2" s="1"/>
  <c r="E1093" i="2"/>
  <c r="G1093" i="2" s="1"/>
  <c r="E1094" i="2"/>
  <c r="G1094" i="2" s="1"/>
  <c r="E1095" i="2"/>
  <c r="G1095" i="2" s="1"/>
  <c r="E1096" i="2"/>
  <c r="G1096" i="2" s="1"/>
  <c r="E1097" i="2"/>
  <c r="G1097" i="2" s="1"/>
  <c r="E1098" i="2"/>
  <c r="G1098" i="2" s="1"/>
  <c r="E1099" i="2"/>
  <c r="G1099" i="2" s="1"/>
  <c r="E1100" i="2"/>
  <c r="G1100" i="2" s="1"/>
  <c r="E1101" i="2"/>
  <c r="G1101" i="2" s="1"/>
  <c r="E1102" i="2"/>
  <c r="G1102" i="2" s="1"/>
  <c r="E1103" i="2"/>
  <c r="G1103" i="2" s="1"/>
  <c r="E1104" i="2"/>
  <c r="G1104" i="2" s="1"/>
  <c r="E1105" i="2"/>
  <c r="G1105" i="2" s="1"/>
  <c r="E1106" i="2"/>
  <c r="G1106" i="2" s="1"/>
  <c r="E1107" i="2"/>
  <c r="G1107" i="2" s="1"/>
  <c r="E1108" i="2"/>
  <c r="G1108" i="2" s="1"/>
  <c r="E1109" i="2"/>
  <c r="G1109" i="2" s="1"/>
  <c r="E1110" i="2"/>
  <c r="G1110" i="2" s="1"/>
  <c r="E1111" i="2"/>
  <c r="G1111" i="2" s="1"/>
  <c r="E1112" i="2"/>
  <c r="G1112" i="2" s="1"/>
  <c r="E1113" i="2"/>
  <c r="G1113" i="2" s="1"/>
  <c r="E1114" i="2"/>
  <c r="G1114" i="2" s="1"/>
  <c r="E1115" i="2"/>
  <c r="G1115" i="2" s="1"/>
  <c r="E1116" i="2"/>
  <c r="G1116" i="2" s="1"/>
  <c r="E1117" i="2"/>
  <c r="G1117" i="2" s="1"/>
  <c r="E1118" i="2"/>
  <c r="G1118" i="2" s="1"/>
  <c r="E1119" i="2"/>
  <c r="G1119" i="2" s="1"/>
  <c r="E1120" i="2"/>
  <c r="G1120" i="2" s="1"/>
  <c r="E1121" i="2"/>
  <c r="G1121" i="2" s="1"/>
  <c r="E1122" i="2"/>
  <c r="G1122" i="2" s="1"/>
  <c r="E1123" i="2"/>
  <c r="G1123" i="2" s="1"/>
  <c r="E1124" i="2"/>
  <c r="G1124" i="2" s="1"/>
  <c r="E1125" i="2"/>
  <c r="G1125" i="2" s="1"/>
  <c r="E1126" i="2"/>
  <c r="G1126" i="2" s="1"/>
  <c r="E1127" i="2"/>
  <c r="G1127" i="2" s="1"/>
  <c r="E1128" i="2"/>
  <c r="G1128" i="2" s="1"/>
  <c r="E1129" i="2"/>
  <c r="G1129" i="2" s="1"/>
  <c r="E1130" i="2"/>
  <c r="G1130" i="2" s="1"/>
  <c r="E1131" i="2"/>
  <c r="G1131" i="2" s="1"/>
  <c r="E1132" i="2"/>
  <c r="G1132" i="2" s="1"/>
  <c r="E1133" i="2"/>
  <c r="G1133" i="2" s="1"/>
  <c r="E1134" i="2"/>
  <c r="G1134" i="2" s="1"/>
  <c r="E1135" i="2"/>
  <c r="G1135" i="2" s="1"/>
  <c r="E1136" i="2"/>
  <c r="G1136" i="2" s="1"/>
  <c r="E1137" i="2"/>
  <c r="G1137" i="2" s="1"/>
  <c r="E1138" i="2"/>
  <c r="G1138" i="2" s="1"/>
  <c r="E1139" i="2"/>
  <c r="G1139" i="2" s="1"/>
  <c r="E1140" i="2"/>
  <c r="G1140" i="2" s="1"/>
  <c r="E1141" i="2"/>
  <c r="G1141" i="2" s="1"/>
  <c r="E1142" i="2"/>
  <c r="G1142" i="2" s="1"/>
  <c r="E1143" i="2"/>
  <c r="G1143" i="2" s="1"/>
  <c r="E1144" i="2"/>
  <c r="G1144" i="2" s="1"/>
  <c r="E1145" i="2"/>
  <c r="G1145" i="2" s="1"/>
  <c r="E1146" i="2"/>
  <c r="G1146" i="2" s="1"/>
  <c r="E1147" i="2"/>
  <c r="G1147" i="2" s="1"/>
  <c r="E1148" i="2"/>
  <c r="G1148" i="2" s="1"/>
  <c r="E1149" i="2"/>
  <c r="G1149" i="2" s="1"/>
  <c r="E1150" i="2"/>
  <c r="G1150" i="2" s="1"/>
  <c r="E1151" i="2"/>
  <c r="G1151" i="2" s="1"/>
  <c r="E1152" i="2"/>
  <c r="G1152" i="2" s="1"/>
  <c r="E1153" i="2"/>
  <c r="G1153" i="2" s="1"/>
  <c r="E1154" i="2"/>
  <c r="G1154" i="2" s="1"/>
  <c r="E1155" i="2"/>
  <c r="G1155" i="2" s="1"/>
  <c r="E1156" i="2"/>
  <c r="G1156" i="2" s="1"/>
  <c r="E1157" i="2"/>
  <c r="G1157" i="2" s="1"/>
  <c r="E1158" i="2"/>
  <c r="G1158" i="2" s="1"/>
  <c r="E1159" i="2"/>
  <c r="G1159" i="2" s="1"/>
  <c r="E1160" i="2"/>
  <c r="G1160" i="2" s="1"/>
  <c r="E1161" i="2"/>
  <c r="G1161" i="2" s="1"/>
  <c r="E1162" i="2"/>
  <c r="G1162" i="2" s="1"/>
  <c r="E1163" i="2"/>
  <c r="G1163" i="2" s="1"/>
  <c r="E1164" i="2"/>
  <c r="G1164" i="2" s="1"/>
  <c r="E1165" i="2"/>
  <c r="G1165" i="2" s="1"/>
  <c r="E1166" i="2"/>
  <c r="G1166" i="2" s="1"/>
  <c r="E1167" i="2"/>
  <c r="G1167" i="2" s="1"/>
  <c r="E1168" i="2"/>
  <c r="G1168" i="2" s="1"/>
  <c r="E1169" i="2"/>
  <c r="G1169" i="2" s="1"/>
  <c r="E1170" i="2"/>
  <c r="G1170" i="2" s="1"/>
  <c r="E1171" i="2"/>
  <c r="G1171" i="2" s="1"/>
  <c r="E1172" i="2"/>
  <c r="G1172" i="2" s="1"/>
  <c r="E1173" i="2"/>
  <c r="G1173" i="2" s="1"/>
  <c r="E1174" i="2"/>
  <c r="G1174" i="2" s="1"/>
  <c r="E1175" i="2"/>
  <c r="G1175" i="2" s="1"/>
  <c r="E1176" i="2"/>
  <c r="G1176" i="2" s="1"/>
  <c r="E1177" i="2"/>
  <c r="G1177" i="2" s="1"/>
  <c r="E1178" i="2"/>
  <c r="G1178" i="2" s="1"/>
  <c r="E1179" i="2"/>
  <c r="G1179" i="2" s="1"/>
  <c r="E1180" i="2"/>
  <c r="G1180" i="2" s="1"/>
  <c r="E1181" i="2"/>
  <c r="G1181" i="2" s="1"/>
  <c r="E1182" i="2"/>
  <c r="G1182" i="2" s="1"/>
  <c r="E1183" i="2"/>
  <c r="G1183" i="2" s="1"/>
  <c r="E1184" i="2"/>
  <c r="G1184" i="2" s="1"/>
  <c r="E1185" i="2"/>
  <c r="G1185" i="2" s="1"/>
  <c r="E1186" i="2"/>
  <c r="G1186" i="2" s="1"/>
  <c r="E1187" i="2"/>
  <c r="G1187" i="2" s="1"/>
  <c r="E1188" i="2"/>
  <c r="G1188" i="2" s="1"/>
  <c r="E1189" i="2"/>
  <c r="G1189" i="2" s="1"/>
  <c r="E1190" i="2"/>
  <c r="G1190" i="2" s="1"/>
  <c r="E1191" i="2"/>
  <c r="G1191" i="2" s="1"/>
  <c r="E1192" i="2"/>
  <c r="G1192" i="2" s="1"/>
  <c r="E1193" i="2"/>
  <c r="G1193" i="2" s="1"/>
  <c r="E1194" i="2"/>
  <c r="G1194" i="2" s="1"/>
  <c r="E1195" i="2"/>
  <c r="G1195" i="2" s="1"/>
  <c r="E1196" i="2"/>
  <c r="G1196" i="2" s="1"/>
  <c r="E1197" i="2"/>
  <c r="G1197" i="2" s="1"/>
  <c r="E1198" i="2"/>
  <c r="G1198" i="2" s="1"/>
  <c r="E1199" i="2"/>
  <c r="G1199" i="2" s="1"/>
  <c r="E1200" i="2"/>
  <c r="G1200" i="2" s="1"/>
  <c r="E1201" i="2"/>
  <c r="G1201" i="2" s="1"/>
  <c r="E1202" i="2"/>
  <c r="G1202" i="2" s="1"/>
  <c r="E1203" i="2"/>
  <c r="G1203" i="2" s="1"/>
  <c r="E1204" i="2"/>
  <c r="G1204" i="2" s="1"/>
  <c r="E1205" i="2"/>
  <c r="G1205" i="2" s="1"/>
  <c r="E1206" i="2"/>
  <c r="G1206" i="2" s="1"/>
  <c r="E1207" i="2"/>
  <c r="G1207" i="2" s="1"/>
  <c r="E1208" i="2"/>
  <c r="G1208" i="2" s="1"/>
  <c r="E1209" i="2"/>
  <c r="G1209" i="2" s="1"/>
  <c r="E1210" i="2"/>
  <c r="G1210" i="2" s="1"/>
  <c r="E1211" i="2"/>
  <c r="G1211" i="2" s="1"/>
  <c r="E1212" i="2"/>
  <c r="G1212" i="2" s="1"/>
  <c r="E1213" i="2"/>
  <c r="G1213" i="2" s="1"/>
  <c r="E1214" i="2"/>
  <c r="G1214" i="2" s="1"/>
  <c r="E1215" i="2"/>
  <c r="G1215" i="2" s="1"/>
  <c r="E1216" i="2"/>
  <c r="G1216" i="2" s="1"/>
  <c r="E1217" i="2"/>
  <c r="G1217" i="2" s="1"/>
  <c r="E1218" i="2"/>
  <c r="G1218" i="2" s="1"/>
  <c r="E1219" i="2"/>
  <c r="G1219" i="2" s="1"/>
  <c r="E1220" i="2"/>
  <c r="G1220" i="2" s="1"/>
  <c r="E1221" i="2"/>
  <c r="G1221" i="2" s="1"/>
  <c r="E1222" i="2"/>
  <c r="G1222" i="2" s="1"/>
  <c r="E1223" i="2"/>
  <c r="G1223" i="2" s="1"/>
  <c r="E1224" i="2"/>
  <c r="G1224" i="2" s="1"/>
  <c r="E1225" i="2"/>
  <c r="G1225" i="2" s="1"/>
  <c r="E1226" i="2"/>
  <c r="G1226" i="2" s="1"/>
  <c r="E1227" i="2"/>
  <c r="G1227" i="2" s="1"/>
  <c r="E1228" i="2"/>
  <c r="G1228" i="2" s="1"/>
  <c r="E1229" i="2"/>
  <c r="G1229" i="2" s="1"/>
  <c r="E1230" i="2"/>
  <c r="G1230" i="2" s="1"/>
  <c r="E1231" i="2"/>
  <c r="G1231" i="2" s="1"/>
  <c r="E1232" i="2"/>
  <c r="G1232" i="2" s="1"/>
  <c r="E1233" i="2"/>
  <c r="G1233" i="2" s="1"/>
  <c r="E1234" i="2"/>
  <c r="G1234" i="2" s="1"/>
  <c r="E1235" i="2"/>
  <c r="G1235" i="2" s="1"/>
  <c r="E1236" i="2"/>
  <c r="G1236" i="2" s="1"/>
  <c r="E1237" i="2"/>
  <c r="G1237" i="2" s="1"/>
  <c r="E1238" i="2"/>
  <c r="G1238" i="2" s="1"/>
  <c r="E1239" i="2"/>
  <c r="G1239" i="2" s="1"/>
  <c r="E1240" i="2"/>
  <c r="G1240" i="2" s="1"/>
  <c r="E1241" i="2"/>
  <c r="G1241" i="2" s="1"/>
  <c r="E1242" i="2"/>
  <c r="G1242" i="2" s="1"/>
  <c r="E1243" i="2"/>
  <c r="G1243" i="2" s="1"/>
  <c r="E1244" i="2"/>
  <c r="G1244" i="2" s="1"/>
  <c r="E1245" i="2"/>
  <c r="G1245" i="2" s="1"/>
  <c r="E1246" i="2"/>
  <c r="G1246" i="2" s="1"/>
  <c r="E1247" i="2"/>
  <c r="G1247" i="2" s="1"/>
  <c r="E1248" i="2"/>
  <c r="G1248" i="2" s="1"/>
  <c r="E1249" i="2"/>
  <c r="G1249" i="2" s="1"/>
  <c r="E1250" i="2"/>
  <c r="G1250" i="2" s="1"/>
  <c r="E1251" i="2"/>
  <c r="G1251" i="2" s="1"/>
  <c r="E1252" i="2"/>
  <c r="G1252" i="2" s="1"/>
  <c r="E1253" i="2"/>
  <c r="G1253" i="2" s="1"/>
  <c r="E1254" i="2"/>
  <c r="G1254" i="2" s="1"/>
  <c r="E1255" i="2"/>
  <c r="G1255" i="2" s="1"/>
  <c r="E1256" i="2"/>
  <c r="G1256" i="2" s="1"/>
  <c r="E1257" i="2"/>
  <c r="G1257" i="2" s="1"/>
  <c r="E1258" i="2"/>
  <c r="G1258" i="2" s="1"/>
  <c r="E1259" i="2"/>
  <c r="G1259" i="2" s="1"/>
  <c r="E1260" i="2"/>
  <c r="G1260" i="2" s="1"/>
  <c r="E1261" i="2"/>
  <c r="G1261" i="2" s="1"/>
  <c r="E1262" i="2"/>
  <c r="G1262" i="2" s="1"/>
  <c r="E1263" i="2"/>
  <c r="G1263" i="2" s="1"/>
  <c r="E1264" i="2"/>
  <c r="G1264" i="2" s="1"/>
  <c r="E1265" i="2"/>
  <c r="G1265" i="2" s="1"/>
  <c r="E1266" i="2"/>
  <c r="G1266" i="2" s="1"/>
  <c r="E1267" i="2"/>
  <c r="G1267" i="2" s="1"/>
  <c r="E1268" i="2"/>
  <c r="G1268" i="2" s="1"/>
  <c r="E1269" i="2"/>
  <c r="G1269" i="2" s="1"/>
  <c r="E1270" i="2"/>
  <c r="G1270" i="2" s="1"/>
  <c r="E1271" i="2"/>
  <c r="G1271" i="2" s="1"/>
  <c r="E1272" i="2"/>
  <c r="G1272" i="2" s="1"/>
  <c r="E1273" i="2"/>
  <c r="G1273" i="2" s="1"/>
  <c r="E1274" i="2"/>
  <c r="G1274" i="2" s="1"/>
  <c r="E1275" i="2"/>
  <c r="G1275" i="2" s="1"/>
  <c r="E1276" i="2"/>
  <c r="G1276" i="2" s="1"/>
  <c r="E1277" i="2"/>
  <c r="G1277" i="2" s="1"/>
  <c r="E1278" i="2"/>
  <c r="G1278" i="2" s="1"/>
  <c r="E1279" i="2"/>
  <c r="G1279" i="2" s="1"/>
  <c r="E1280" i="2"/>
  <c r="G1280" i="2" s="1"/>
  <c r="E1281" i="2"/>
  <c r="G1281" i="2" s="1"/>
  <c r="E1282" i="2"/>
  <c r="G1282" i="2" s="1"/>
  <c r="E1283" i="2"/>
  <c r="G1283" i="2" s="1"/>
  <c r="E1284" i="2"/>
  <c r="G1284" i="2" s="1"/>
  <c r="E1285" i="2"/>
  <c r="G1285" i="2" s="1"/>
  <c r="E1286" i="2"/>
  <c r="G1286" i="2" s="1"/>
  <c r="E1287" i="2"/>
  <c r="G1287" i="2" s="1"/>
  <c r="E1288" i="2"/>
  <c r="G1288" i="2" s="1"/>
  <c r="E1289" i="2"/>
  <c r="G1289" i="2" s="1"/>
  <c r="E1290" i="2"/>
  <c r="G1290" i="2" s="1"/>
  <c r="E1291" i="2"/>
  <c r="G1291" i="2" s="1"/>
  <c r="E1292" i="2"/>
  <c r="G1292" i="2" s="1"/>
  <c r="E1293" i="2"/>
  <c r="G1293" i="2" s="1"/>
  <c r="E1294" i="2"/>
  <c r="G1294" i="2" s="1"/>
  <c r="E1295" i="2"/>
  <c r="G1295" i="2" s="1"/>
  <c r="E1296" i="2"/>
  <c r="G1296" i="2" s="1"/>
  <c r="E1297" i="2"/>
  <c r="G1297" i="2" s="1"/>
  <c r="E1298" i="2"/>
  <c r="G1298" i="2" s="1"/>
  <c r="E1299" i="2"/>
  <c r="G1299" i="2" s="1"/>
  <c r="E1300" i="2"/>
  <c r="G1300" i="2" s="1"/>
  <c r="E1301" i="2"/>
  <c r="G1301" i="2" s="1"/>
  <c r="E1302" i="2"/>
  <c r="G1302" i="2" s="1"/>
  <c r="E1303" i="2"/>
  <c r="G1303" i="2" s="1"/>
  <c r="E1304" i="2"/>
  <c r="G1304" i="2" s="1"/>
  <c r="E1305" i="2"/>
  <c r="G1305" i="2" s="1"/>
  <c r="E1306" i="2"/>
  <c r="G1306" i="2" s="1"/>
  <c r="E1307" i="2"/>
  <c r="G1307" i="2" s="1"/>
  <c r="E1308" i="2"/>
  <c r="G1308" i="2" s="1"/>
  <c r="E1309" i="2"/>
  <c r="G1309" i="2" s="1"/>
  <c r="E1310" i="2"/>
  <c r="G1310" i="2" s="1"/>
  <c r="E1311" i="2"/>
  <c r="G1311" i="2" s="1"/>
  <c r="E1312" i="2"/>
  <c r="G1312" i="2" s="1"/>
  <c r="E1313" i="2"/>
  <c r="G1313" i="2" s="1"/>
  <c r="E1314" i="2"/>
  <c r="G1314" i="2" s="1"/>
  <c r="E1315" i="2"/>
  <c r="G1315" i="2" s="1"/>
  <c r="E1316" i="2"/>
  <c r="G1316" i="2" s="1"/>
  <c r="E1317" i="2"/>
  <c r="G1317" i="2" s="1"/>
  <c r="E1318" i="2"/>
  <c r="G1318" i="2" s="1"/>
  <c r="E1319" i="2"/>
  <c r="G1319" i="2" s="1"/>
  <c r="E1320" i="2"/>
  <c r="G1320" i="2" s="1"/>
  <c r="E1321" i="2"/>
  <c r="G1321" i="2" s="1"/>
  <c r="E1322" i="2"/>
  <c r="G1322" i="2" s="1"/>
  <c r="E1323" i="2"/>
  <c r="G1323" i="2" s="1"/>
  <c r="E1324" i="2"/>
  <c r="G1324" i="2" s="1"/>
  <c r="E1325" i="2"/>
  <c r="G1325" i="2" s="1"/>
  <c r="E1326" i="2"/>
  <c r="G1326" i="2" s="1"/>
  <c r="E1327" i="2"/>
  <c r="G1327" i="2" s="1"/>
  <c r="E1328" i="2"/>
  <c r="G1328" i="2" s="1"/>
  <c r="E1329" i="2"/>
  <c r="G1329" i="2" s="1"/>
  <c r="E1330" i="2"/>
  <c r="G1330" i="2" s="1"/>
  <c r="E1331" i="2"/>
  <c r="G1331" i="2" s="1"/>
  <c r="E1332" i="2"/>
  <c r="G1332" i="2" s="1"/>
  <c r="E1333" i="2"/>
  <c r="G1333" i="2" s="1"/>
  <c r="E1334" i="2"/>
  <c r="G1334" i="2" s="1"/>
  <c r="E1335" i="2"/>
  <c r="G1335" i="2" s="1"/>
  <c r="E1336" i="2"/>
  <c r="G1336" i="2" s="1"/>
  <c r="E1337" i="2"/>
  <c r="G1337" i="2" s="1"/>
  <c r="E1338" i="2"/>
  <c r="G1338" i="2" s="1"/>
  <c r="E1339" i="2"/>
  <c r="G1339" i="2" s="1"/>
  <c r="E1340" i="2"/>
  <c r="G1340" i="2" s="1"/>
  <c r="E1341" i="2"/>
  <c r="G1341" i="2" s="1"/>
  <c r="E1342" i="2"/>
  <c r="G1342" i="2" s="1"/>
  <c r="E1343" i="2"/>
  <c r="G1343" i="2" s="1"/>
  <c r="E1344" i="2"/>
  <c r="G1344" i="2" s="1"/>
  <c r="E1345" i="2"/>
  <c r="G1345" i="2" s="1"/>
  <c r="E1346" i="2"/>
  <c r="G1346" i="2" s="1"/>
  <c r="E1347" i="2"/>
  <c r="G1347" i="2" s="1"/>
  <c r="E1348" i="2"/>
  <c r="G1348" i="2" s="1"/>
  <c r="E1349" i="2"/>
  <c r="G1349" i="2" s="1"/>
  <c r="E1350" i="2"/>
  <c r="G1350" i="2" s="1"/>
  <c r="E1351" i="2"/>
  <c r="G1351" i="2" s="1"/>
  <c r="E1352" i="2"/>
  <c r="G1352" i="2" s="1"/>
  <c r="E1353" i="2"/>
  <c r="G1353" i="2" s="1"/>
  <c r="E1354" i="2"/>
  <c r="G1354" i="2" s="1"/>
  <c r="E1355" i="2"/>
  <c r="G1355" i="2" s="1"/>
  <c r="E1356" i="2"/>
  <c r="G1356" i="2" s="1"/>
  <c r="E1357" i="2"/>
  <c r="G1357" i="2" s="1"/>
  <c r="E1358" i="2"/>
  <c r="G1358" i="2" s="1"/>
  <c r="E1359" i="2"/>
  <c r="G1359" i="2" s="1"/>
  <c r="E1360" i="2"/>
  <c r="G1360" i="2" s="1"/>
  <c r="E1361" i="2"/>
  <c r="G1361" i="2" s="1"/>
  <c r="E1362" i="2"/>
  <c r="G1362" i="2" s="1"/>
  <c r="E1363" i="2"/>
  <c r="G1363" i="2" s="1"/>
  <c r="E1364" i="2"/>
  <c r="G1364" i="2" s="1"/>
  <c r="E1365" i="2"/>
  <c r="G1365" i="2" s="1"/>
  <c r="E1366" i="2"/>
  <c r="G1366" i="2" s="1"/>
  <c r="E1367" i="2"/>
  <c r="G1367" i="2" s="1"/>
  <c r="E1368" i="2"/>
  <c r="G1368" i="2" s="1"/>
  <c r="E1369" i="2"/>
  <c r="G1369" i="2" s="1"/>
  <c r="E1370" i="2"/>
  <c r="G1370" i="2" s="1"/>
  <c r="E1371" i="2"/>
  <c r="G1371" i="2" s="1"/>
  <c r="E1372" i="2"/>
  <c r="G1372" i="2" s="1"/>
  <c r="E1373" i="2"/>
  <c r="G1373" i="2" s="1"/>
  <c r="E1374" i="2"/>
  <c r="G1374" i="2" s="1"/>
  <c r="E1375" i="2"/>
  <c r="G1375" i="2" s="1"/>
  <c r="E1376" i="2"/>
  <c r="G1376" i="2" s="1"/>
  <c r="E1377" i="2"/>
  <c r="G1377" i="2" s="1"/>
  <c r="E1378" i="2"/>
  <c r="G1378" i="2" s="1"/>
  <c r="E1379" i="2"/>
  <c r="G1379" i="2" s="1"/>
  <c r="E1380" i="2"/>
  <c r="G1380" i="2" s="1"/>
  <c r="E1381" i="2"/>
  <c r="G1381" i="2" s="1"/>
  <c r="E1382" i="2"/>
  <c r="G1382" i="2" s="1"/>
  <c r="E1383" i="2"/>
  <c r="G1383" i="2" s="1"/>
  <c r="E1384" i="2"/>
  <c r="G1384" i="2" s="1"/>
  <c r="E1385" i="2"/>
  <c r="G1385" i="2" s="1"/>
  <c r="E1386" i="2"/>
  <c r="G1386" i="2" s="1"/>
  <c r="E1387" i="2"/>
  <c r="G1387" i="2" s="1"/>
  <c r="E1388" i="2"/>
  <c r="G1388" i="2" s="1"/>
  <c r="E1389" i="2"/>
  <c r="G1389" i="2" s="1"/>
  <c r="E1390" i="2"/>
  <c r="G1390" i="2" s="1"/>
  <c r="E1391" i="2"/>
  <c r="G1391" i="2" s="1"/>
  <c r="E1392" i="2"/>
  <c r="G1392" i="2" s="1"/>
  <c r="E1393" i="2"/>
  <c r="G1393" i="2" s="1"/>
  <c r="E1394" i="2"/>
  <c r="G1394" i="2" s="1"/>
  <c r="E1395" i="2"/>
  <c r="G1395" i="2" s="1"/>
  <c r="E1396" i="2"/>
  <c r="G1396" i="2" s="1"/>
  <c r="E1397" i="2"/>
  <c r="G1397" i="2" s="1"/>
  <c r="E1398" i="2"/>
  <c r="G1398" i="2" s="1"/>
  <c r="E1399" i="2"/>
  <c r="G1399" i="2" s="1"/>
  <c r="E1400" i="2"/>
  <c r="G1400" i="2" s="1"/>
  <c r="E1401" i="2"/>
  <c r="G1401" i="2" s="1"/>
  <c r="E1402" i="2"/>
  <c r="G1402" i="2" s="1"/>
  <c r="E1403" i="2"/>
  <c r="G1403" i="2" s="1"/>
  <c r="E1404" i="2"/>
  <c r="G1404" i="2" s="1"/>
  <c r="E1405" i="2"/>
  <c r="G1405" i="2" s="1"/>
  <c r="E1406" i="2"/>
  <c r="G1406" i="2" s="1"/>
  <c r="E1407" i="2"/>
  <c r="G1407" i="2" s="1"/>
  <c r="E1408" i="2"/>
  <c r="G1408" i="2" s="1"/>
  <c r="E1409" i="2"/>
  <c r="G1409" i="2" s="1"/>
  <c r="E1410" i="2"/>
  <c r="G1410" i="2" s="1"/>
  <c r="E1411" i="2"/>
  <c r="G1411" i="2" s="1"/>
  <c r="E1412" i="2"/>
  <c r="G1412" i="2" s="1"/>
  <c r="E1413" i="2"/>
  <c r="G1413" i="2" s="1"/>
  <c r="E1414" i="2"/>
  <c r="G1414" i="2" s="1"/>
  <c r="E1415" i="2"/>
  <c r="G1415" i="2" s="1"/>
  <c r="E1416" i="2"/>
  <c r="G1416" i="2" s="1"/>
  <c r="E1417" i="2"/>
  <c r="G1417" i="2" s="1"/>
  <c r="E1418" i="2"/>
  <c r="G1418" i="2" s="1"/>
  <c r="E1419" i="2"/>
  <c r="G1419" i="2" s="1"/>
  <c r="E1420" i="2"/>
  <c r="G1420" i="2" s="1"/>
  <c r="E1421" i="2"/>
  <c r="G1421" i="2" s="1"/>
  <c r="E1422" i="2"/>
  <c r="G1422" i="2" s="1"/>
  <c r="E1423" i="2"/>
  <c r="G1423" i="2" s="1"/>
  <c r="E1424" i="2"/>
  <c r="G1424" i="2" s="1"/>
  <c r="E1425" i="2"/>
  <c r="G1425" i="2" s="1"/>
  <c r="E1426" i="2"/>
  <c r="G1426" i="2" s="1"/>
  <c r="E1427" i="2"/>
  <c r="G1427" i="2" s="1"/>
  <c r="E1428" i="2"/>
  <c r="G1428" i="2" s="1"/>
  <c r="E1429" i="2"/>
  <c r="G1429" i="2" s="1"/>
  <c r="E1430" i="2"/>
  <c r="G1430" i="2" s="1"/>
  <c r="E1431" i="2"/>
  <c r="G1431" i="2" s="1"/>
  <c r="E1432" i="2"/>
  <c r="G1432" i="2" s="1"/>
  <c r="E1433" i="2"/>
  <c r="G1433" i="2" s="1"/>
  <c r="E1434" i="2"/>
  <c r="G1434" i="2" s="1"/>
  <c r="E1435" i="2"/>
  <c r="G1435" i="2" s="1"/>
  <c r="E1436" i="2"/>
  <c r="G1436" i="2" s="1"/>
  <c r="E1437" i="2"/>
  <c r="G1437" i="2" s="1"/>
  <c r="E1438" i="2"/>
  <c r="G1438" i="2" s="1"/>
  <c r="E1439" i="2"/>
  <c r="G1439" i="2" s="1"/>
  <c r="E1440" i="2"/>
  <c r="G1440" i="2" s="1"/>
  <c r="E1441" i="2"/>
  <c r="G1441" i="2" s="1"/>
  <c r="E1442" i="2"/>
  <c r="G1442" i="2" s="1"/>
  <c r="E1443" i="2"/>
  <c r="G1443" i="2" s="1"/>
  <c r="E1444" i="2"/>
  <c r="G1444" i="2" s="1"/>
  <c r="E1445" i="2"/>
  <c r="G1445" i="2" s="1"/>
  <c r="E1446" i="2"/>
  <c r="G1446" i="2" s="1"/>
  <c r="E1447" i="2"/>
  <c r="G1447" i="2" s="1"/>
  <c r="E1448" i="2"/>
  <c r="G1448" i="2" s="1"/>
  <c r="E1449" i="2"/>
  <c r="G1449" i="2" s="1"/>
  <c r="E1450" i="2"/>
  <c r="G1450" i="2" s="1"/>
  <c r="E1451" i="2"/>
  <c r="G1451" i="2" s="1"/>
  <c r="E1452" i="2"/>
  <c r="G1452" i="2" s="1"/>
  <c r="E1453" i="2"/>
  <c r="G1453" i="2" s="1"/>
  <c r="E1454" i="2"/>
  <c r="G1454" i="2" s="1"/>
  <c r="E1455" i="2"/>
  <c r="G1455" i="2" s="1"/>
  <c r="E1456" i="2"/>
  <c r="G1456" i="2" s="1"/>
  <c r="E1457" i="2"/>
  <c r="G1457" i="2" s="1"/>
  <c r="E1458" i="2"/>
  <c r="G1458" i="2" s="1"/>
  <c r="E1459" i="2"/>
  <c r="G1459" i="2" s="1"/>
  <c r="E1460" i="2"/>
  <c r="G1460" i="2" s="1"/>
  <c r="E1461" i="2"/>
  <c r="G1461" i="2" s="1"/>
  <c r="E1462" i="2"/>
  <c r="G1462" i="2" s="1"/>
  <c r="E1463" i="2"/>
  <c r="G1463" i="2" s="1"/>
  <c r="E1464" i="2"/>
  <c r="G1464" i="2" s="1"/>
  <c r="E1465" i="2"/>
  <c r="G1465" i="2" s="1"/>
  <c r="E1466" i="2"/>
  <c r="G1466" i="2" s="1"/>
  <c r="E1467" i="2"/>
  <c r="G1467" i="2" s="1"/>
  <c r="E1468" i="2"/>
  <c r="G1468" i="2" s="1"/>
  <c r="E1469" i="2"/>
  <c r="G1469" i="2" s="1"/>
  <c r="E1470" i="2"/>
  <c r="G1470" i="2" s="1"/>
  <c r="E1471" i="2"/>
  <c r="G1471" i="2" s="1"/>
  <c r="E1472" i="2"/>
  <c r="G1472" i="2" s="1"/>
  <c r="E1473" i="2"/>
  <c r="G1473" i="2" s="1"/>
  <c r="E1474" i="2"/>
  <c r="G1474" i="2" s="1"/>
  <c r="E1475" i="2"/>
  <c r="G1475" i="2" s="1"/>
  <c r="E1476" i="2"/>
  <c r="G1476" i="2" s="1"/>
  <c r="E1477" i="2"/>
  <c r="G1477" i="2" s="1"/>
  <c r="E1478" i="2"/>
  <c r="G1478" i="2" s="1"/>
  <c r="E1479" i="2"/>
  <c r="G1479" i="2" s="1"/>
  <c r="E1480" i="2"/>
  <c r="G1480" i="2" s="1"/>
  <c r="E1481" i="2"/>
  <c r="G1481" i="2" s="1"/>
  <c r="E1482" i="2"/>
  <c r="G1482" i="2" s="1"/>
  <c r="E1483" i="2"/>
  <c r="G1483" i="2" s="1"/>
  <c r="E1484" i="2"/>
  <c r="G1484" i="2" s="1"/>
  <c r="E1485" i="2"/>
  <c r="G1485" i="2" s="1"/>
  <c r="E1486" i="2"/>
  <c r="G1486" i="2" s="1"/>
  <c r="E1487" i="2"/>
  <c r="G1487" i="2" s="1"/>
  <c r="E1488" i="2"/>
  <c r="G1488" i="2" s="1"/>
  <c r="E1489" i="2"/>
  <c r="G1489" i="2" s="1"/>
  <c r="E1490" i="2"/>
  <c r="G1490" i="2" s="1"/>
  <c r="E1491" i="2"/>
  <c r="G1491" i="2" s="1"/>
  <c r="E1492" i="2"/>
  <c r="G1492" i="2" s="1"/>
  <c r="E1493" i="2"/>
  <c r="G1493" i="2" s="1"/>
  <c r="E1494" i="2"/>
  <c r="G1494" i="2" s="1"/>
  <c r="E1495" i="2"/>
  <c r="G1495" i="2" s="1"/>
  <c r="E1496" i="2"/>
  <c r="G1496" i="2" s="1"/>
  <c r="E1497" i="2"/>
  <c r="G1497" i="2" s="1"/>
  <c r="E1498" i="2"/>
  <c r="G1498" i="2" s="1"/>
  <c r="E1499" i="2"/>
  <c r="G1499" i="2" s="1"/>
  <c r="E1500" i="2"/>
  <c r="G1500" i="2" s="1"/>
  <c r="E1501" i="2"/>
  <c r="G1501" i="2" s="1"/>
  <c r="E1502" i="2"/>
  <c r="G1502" i="2" s="1"/>
  <c r="E1503" i="2"/>
  <c r="G1503" i="2" s="1"/>
  <c r="E1504" i="2"/>
  <c r="G1504" i="2" s="1"/>
  <c r="E1505" i="2"/>
  <c r="G1505" i="2" s="1"/>
  <c r="E1506" i="2"/>
  <c r="G1506" i="2" s="1"/>
  <c r="E1507" i="2"/>
  <c r="G1507" i="2" s="1"/>
  <c r="E1508" i="2"/>
  <c r="G1508" i="2" s="1"/>
  <c r="E1509" i="2"/>
  <c r="G1509" i="2" s="1"/>
  <c r="E1510" i="2"/>
  <c r="G1510" i="2" s="1"/>
  <c r="E1511" i="2"/>
  <c r="G1511" i="2" s="1"/>
  <c r="E1512" i="2"/>
  <c r="G1512" i="2" s="1"/>
  <c r="E1513" i="2"/>
  <c r="G1513" i="2" s="1"/>
  <c r="E1514" i="2"/>
  <c r="G1514" i="2" s="1"/>
  <c r="E1515" i="2"/>
  <c r="G1515" i="2" s="1"/>
  <c r="E1516" i="2"/>
  <c r="G1516" i="2" s="1"/>
  <c r="E1517" i="2"/>
  <c r="G1517" i="2" s="1"/>
  <c r="E1518" i="2"/>
  <c r="G1518" i="2" s="1"/>
  <c r="E1519" i="2"/>
  <c r="G1519" i="2" s="1"/>
  <c r="E1520" i="2"/>
  <c r="G1520" i="2" s="1"/>
  <c r="E1521" i="2"/>
  <c r="G1521" i="2" s="1"/>
  <c r="E1522" i="2"/>
  <c r="G1522" i="2" s="1"/>
  <c r="E1523" i="2"/>
  <c r="G1523" i="2" s="1"/>
  <c r="E1524" i="2"/>
  <c r="G1524" i="2" s="1"/>
  <c r="E1525" i="2"/>
  <c r="G1525" i="2" s="1"/>
  <c r="E1526" i="2"/>
  <c r="G1526" i="2" s="1"/>
  <c r="E1527" i="2"/>
  <c r="G1527" i="2" s="1"/>
  <c r="E1528" i="2"/>
  <c r="G1528" i="2" s="1"/>
  <c r="E1529" i="2"/>
  <c r="G1529" i="2" s="1"/>
  <c r="E1530" i="2"/>
  <c r="G1530" i="2" s="1"/>
  <c r="E1531" i="2"/>
  <c r="G1531" i="2" s="1"/>
  <c r="E1532" i="2"/>
  <c r="G1532" i="2" s="1"/>
  <c r="E1533" i="2"/>
  <c r="G1533" i="2" s="1"/>
  <c r="E1534" i="2"/>
  <c r="G1534" i="2" s="1"/>
  <c r="E1535" i="2"/>
  <c r="G1535" i="2" s="1"/>
  <c r="E1536" i="2"/>
  <c r="G1536" i="2" s="1"/>
  <c r="E1537" i="2"/>
  <c r="G1537" i="2" s="1"/>
  <c r="E1538" i="2"/>
  <c r="G1538" i="2" s="1"/>
  <c r="E1539" i="2"/>
  <c r="G1539" i="2" s="1"/>
  <c r="E1540" i="2"/>
  <c r="G1540" i="2" s="1"/>
  <c r="E1541" i="2"/>
  <c r="G1541" i="2" s="1"/>
  <c r="E1542" i="2"/>
  <c r="G1542" i="2" s="1"/>
  <c r="E1543" i="2"/>
  <c r="G1543" i="2" s="1"/>
  <c r="E1544" i="2"/>
  <c r="G1544" i="2" s="1"/>
  <c r="E1545" i="2"/>
  <c r="G1545" i="2" s="1"/>
  <c r="E1546" i="2"/>
  <c r="G1546" i="2" s="1"/>
  <c r="E1547" i="2"/>
  <c r="G1547" i="2" s="1"/>
  <c r="E1548" i="2"/>
  <c r="G1548" i="2" s="1"/>
  <c r="E1549" i="2"/>
  <c r="G1549" i="2" s="1"/>
  <c r="E1550" i="2"/>
  <c r="G1550" i="2" s="1"/>
  <c r="E1551" i="2"/>
  <c r="G1551" i="2" s="1"/>
  <c r="E1552" i="2"/>
  <c r="G1552" i="2" s="1"/>
  <c r="E1553" i="2"/>
  <c r="G1553" i="2" s="1"/>
  <c r="E1554" i="2"/>
  <c r="G1554" i="2" s="1"/>
  <c r="E1555" i="2"/>
  <c r="G1555" i="2" s="1"/>
  <c r="E1556" i="2"/>
  <c r="G1556" i="2" s="1"/>
  <c r="E1557" i="2"/>
  <c r="G1557" i="2" s="1"/>
  <c r="E1558" i="2"/>
  <c r="G1558" i="2" s="1"/>
  <c r="E1559" i="2"/>
  <c r="G1559" i="2" s="1"/>
  <c r="E1560" i="2"/>
  <c r="G1560" i="2" s="1"/>
  <c r="E1561" i="2"/>
  <c r="G1561" i="2" s="1"/>
  <c r="E1562" i="2"/>
  <c r="G1562" i="2" s="1"/>
  <c r="E1563" i="2"/>
  <c r="G1563" i="2" s="1"/>
  <c r="E1564" i="2"/>
  <c r="G1564" i="2" s="1"/>
  <c r="E1565" i="2"/>
  <c r="G1565" i="2" s="1"/>
  <c r="E1566" i="2"/>
  <c r="G1566" i="2" s="1"/>
  <c r="E1567" i="2"/>
  <c r="G1567" i="2" s="1"/>
  <c r="E1568" i="2"/>
  <c r="G1568" i="2" s="1"/>
  <c r="E1569" i="2"/>
  <c r="G1569" i="2" s="1"/>
  <c r="E1570" i="2"/>
  <c r="G1570" i="2" s="1"/>
  <c r="E1571" i="2"/>
  <c r="G1571" i="2" s="1"/>
  <c r="E1572" i="2"/>
  <c r="G1572" i="2" s="1"/>
  <c r="E1573" i="2"/>
  <c r="G1573" i="2" s="1"/>
  <c r="E1574" i="2"/>
  <c r="G1574" i="2" s="1"/>
  <c r="E1575" i="2"/>
  <c r="G1575" i="2" s="1"/>
  <c r="E1576" i="2"/>
  <c r="G1576" i="2" s="1"/>
  <c r="E1577" i="2"/>
  <c r="G1577" i="2" s="1"/>
  <c r="E1578" i="2"/>
  <c r="G1578" i="2" s="1"/>
  <c r="E1579" i="2"/>
  <c r="G1579" i="2" s="1"/>
  <c r="E1580" i="2"/>
  <c r="G1580" i="2" s="1"/>
  <c r="E1581" i="2"/>
  <c r="G1581" i="2" s="1"/>
  <c r="E1582" i="2"/>
  <c r="G1582" i="2" s="1"/>
  <c r="E1583" i="2"/>
  <c r="G1583" i="2" s="1"/>
  <c r="E1584" i="2"/>
  <c r="G1584" i="2" s="1"/>
  <c r="E1585" i="2"/>
  <c r="G1585" i="2" s="1"/>
  <c r="E1586" i="2"/>
  <c r="G1586" i="2" s="1"/>
  <c r="E1587" i="2"/>
  <c r="G1587" i="2" s="1"/>
  <c r="E1588" i="2"/>
  <c r="G1588" i="2" s="1"/>
  <c r="E1589" i="2"/>
  <c r="G1589" i="2" s="1"/>
  <c r="E1590" i="2"/>
  <c r="G1590" i="2" s="1"/>
  <c r="E1591" i="2"/>
  <c r="G1591" i="2" s="1"/>
  <c r="E1592" i="2"/>
  <c r="G1592" i="2" s="1"/>
  <c r="E1593" i="2"/>
  <c r="G1593" i="2" s="1"/>
  <c r="E1594" i="2"/>
  <c r="G1594" i="2" s="1"/>
  <c r="E1595" i="2"/>
  <c r="G1595" i="2" s="1"/>
  <c r="E1596" i="2"/>
  <c r="G1596" i="2" s="1"/>
  <c r="E1597" i="2"/>
  <c r="G1597" i="2" s="1"/>
  <c r="E1598" i="2"/>
  <c r="G1598" i="2" s="1"/>
  <c r="E1599" i="2"/>
  <c r="G1599" i="2" s="1"/>
  <c r="E1600" i="2"/>
  <c r="G1600" i="2" s="1"/>
  <c r="E1601" i="2"/>
  <c r="G1601" i="2" s="1"/>
  <c r="E1602" i="2"/>
  <c r="G1602" i="2" s="1"/>
  <c r="E1603" i="2"/>
  <c r="G1603" i="2" s="1"/>
  <c r="E1604" i="2"/>
  <c r="G1604" i="2" s="1"/>
  <c r="E1605" i="2"/>
  <c r="G1605" i="2" s="1"/>
  <c r="E1606" i="2"/>
  <c r="G1606" i="2" s="1"/>
  <c r="E1607" i="2"/>
  <c r="G1607" i="2" s="1"/>
  <c r="E1608" i="2"/>
  <c r="G1608" i="2" s="1"/>
  <c r="E1609" i="2"/>
  <c r="G1609" i="2" s="1"/>
  <c r="E1610" i="2"/>
  <c r="G1610" i="2" s="1"/>
  <c r="E1611" i="2"/>
  <c r="G1611" i="2" s="1"/>
  <c r="E1612" i="2"/>
  <c r="G1612" i="2" s="1"/>
  <c r="E1613" i="2"/>
  <c r="G1613" i="2" s="1"/>
  <c r="E1614" i="2"/>
  <c r="G1614" i="2" s="1"/>
  <c r="E1615" i="2"/>
  <c r="G1615" i="2" s="1"/>
  <c r="E1616" i="2"/>
  <c r="G1616" i="2" s="1"/>
  <c r="E1617" i="2"/>
  <c r="G1617" i="2" s="1"/>
  <c r="E1618" i="2"/>
  <c r="G1618" i="2" s="1"/>
  <c r="E1619" i="2"/>
  <c r="G1619" i="2" s="1"/>
  <c r="E1620" i="2"/>
  <c r="G1620" i="2" s="1"/>
  <c r="E1621" i="2"/>
  <c r="G1621" i="2" s="1"/>
  <c r="E1622" i="2"/>
  <c r="G1622" i="2" s="1"/>
  <c r="E1623" i="2"/>
  <c r="G1623" i="2" s="1"/>
  <c r="E1624" i="2"/>
  <c r="G1624" i="2" s="1"/>
  <c r="E1625" i="2"/>
  <c r="G1625" i="2" s="1"/>
  <c r="E1626" i="2"/>
  <c r="G1626" i="2" s="1"/>
  <c r="E1627" i="2"/>
  <c r="G1627" i="2" s="1"/>
  <c r="E1628" i="2"/>
  <c r="G1628" i="2" s="1"/>
  <c r="E1629" i="2"/>
  <c r="G1629" i="2" s="1"/>
  <c r="E1630" i="2"/>
  <c r="G1630" i="2" s="1"/>
  <c r="E1631" i="2"/>
  <c r="G1631" i="2" s="1"/>
  <c r="E1632" i="2"/>
  <c r="G1632" i="2" s="1"/>
  <c r="E1633" i="2"/>
  <c r="G1633" i="2" s="1"/>
  <c r="E1634" i="2"/>
  <c r="G1634" i="2" s="1"/>
  <c r="E1635" i="2"/>
  <c r="G1635" i="2" s="1"/>
  <c r="E1636" i="2"/>
  <c r="G1636" i="2" s="1"/>
  <c r="E1637" i="2"/>
  <c r="G1637" i="2" s="1"/>
  <c r="E1638" i="2"/>
  <c r="G1638" i="2" s="1"/>
  <c r="E1639" i="2"/>
  <c r="G1639" i="2" s="1"/>
  <c r="E1640" i="2"/>
  <c r="G1640" i="2" s="1"/>
  <c r="E1641" i="2"/>
  <c r="G1641" i="2" s="1"/>
  <c r="E1642" i="2"/>
  <c r="G1642" i="2" s="1"/>
  <c r="E1643" i="2"/>
  <c r="G1643" i="2" s="1"/>
  <c r="E1644" i="2"/>
  <c r="G1644" i="2" s="1"/>
  <c r="E1645" i="2"/>
  <c r="G1645" i="2" s="1"/>
  <c r="E1646" i="2"/>
  <c r="G1646" i="2" s="1"/>
  <c r="E1647" i="2"/>
  <c r="G1647" i="2" s="1"/>
  <c r="E1648" i="2"/>
  <c r="G1648" i="2" s="1"/>
  <c r="E1649" i="2"/>
  <c r="G1649" i="2" s="1"/>
  <c r="E1650" i="2"/>
  <c r="G1650" i="2" s="1"/>
  <c r="E1651" i="2"/>
  <c r="G1651" i="2" s="1"/>
  <c r="E1652" i="2"/>
  <c r="G1652" i="2" s="1"/>
  <c r="E1653" i="2"/>
  <c r="G1653" i="2" s="1"/>
  <c r="E1654" i="2"/>
  <c r="G1654" i="2" s="1"/>
  <c r="E1655" i="2"/>
  <c r="G1655" i="2" s="1"/>
  <c r="E1656" i="2"/>
  <c r="G1656" i="2" s="1"/>
  <c r="E1657" i="2"/>
  <c r="G1657" i="2" s="1"/>
  <c r="E1658" i="2"/>
  <c r="G1658" i="2" s="1"/>
  <c r="E1659" i="2"/>
  <c r="G1659" i="2" s="1"/>
  <c r="E1660" i="2"/>
  <c r="G1660" i="2" s="1"/>
  <c r="E1661" i="2"/>
  <c r="G1661" i="2" s="1"/>
  <c r="E1662" i="2"/>
  <c r="G1662" i="2" s="1"/>
  <c r="E1663" i="2"/>
  <c r="G1663" i="2" s="1"/>
  <c r="E1664" i="2"/>
  <c r="G1664" i="2" s="1"/>
  <c r="E1665" i="2"/>
  <c r="G1665" i="2" s="1"/>
  <c r="E1666" i="2"/>
  <c r="G1666" i="2" s="1"/>
  <c r="E1667" i="2"/>
  <c r="G1667" i="2" s="1"/>
  <c r="E1668" i="2"/>
  <c r="G1668" i="2" s="1"/>
  <c r="E1669" i="2"/>
  <c r="G1669" i="2" s="1"/>
  <c r="E1670" i="2"/>
  <c r="G1670" i="2" s="1"/>
  <c r="E1671" i="2"/>
  <c r="G1671" i="2" s="1"/>
  <c r="E1672" i="2"/>
  <c r="G1672" i="2" s="1"/>
  <c r="E1673" i="2"/>
  <c r="G1673" i="2" s="1"/>
  <c r="E1674" i="2"/>
  <c r="G1674" i="2" s="1"/>
  <c r="E1675" i="2"/>
  <c r="G1675" i="2" s="1"/>
  <c r="E1676" i="2"/>
  <c r="G1676" i="2" s="1"/>
  <c r="E1677" i="2"/>
  <c r="G1677" i="2" s="1"/>
  <c r="E1678" i="2"/>
  <c r="G1678" i="2" s="1"/>
  <c r="E1679" i="2"/>
  <c r="G1679" i="2" s="1"/>
  <c r="E1680" i="2"/>
  <c r="G1680" i="2" s="1"/>
  <c r="E1681" i="2"/>
  <c r="G1681" i="2" s="1"/>
  <c r="E1682" i="2"/>
  <c r="G1682" i="2" s="1"/>
  <c r="E1683" i="2"/>
  <c r="G1683" i="2" s="1"/>
  <c r="E1684" i="2"/>
  <c r="G1684" i="2" s="1"/>
  <c r="E1685" i="2"/>
  <c r="G1685" i="2" s="1"/>
  <c r="E1686" i="2"/>
  <c r="G1686" i="2" s="1"/>
  <c r="E1687" i="2"/>
  <c r="G1687" i="2" s="1"/>
  <c r="E1688" i="2"/>
  <c r="G1688" i="2" s="1"/>
  <c r="E1689" i="2"/>
  <c r="G1689" i="2" s="1"/>
  <c r="E1690" i="2"/>
  <c r="G1690" i="2" s="1"/>
  <c r="E1691" i="2"/>
  <c r="G1691" i="2" s="1"/>
  <c r="E1692" i="2"/>
  <c r="G1692" i="2" s="1"/>
  <c r="E1693" i="2"/>
  <c r="G1693" i="2" s="1"/>
  <c r="E1694" i="2"/>
  <c r="G1694" i="2" s="1"/>
  <c r="E1695" i="2"/>
  <c r="G1695" i="2" s="1"/>
  <c r="E1696" i="2"/>
  <c r="G1696" i="2" s="1"/>
  <c r="E1697" i="2"/>
  <c r="G1697" i="2" s="1"/>
  <c r="E1698" i="2"/>
  <c r="G1698" i="2" s="1"/>
  <c r="E1699" i="2"/>
  <c r="G1699" i="2" s="1"/>
  <c r="E1700" i="2"/>
  <c r="G1700" i="2" s="1"/>
  <c r="E1701" i="2"/>
  <c r="G1701" i="2" s="1"/>
  <c r="E1702" i="2"/>
  <c r="G1702" i="2" s="1"/>
  <c r="E1703" i="2"/>
  <c r="G1703" i="2" s="1"/>
  <c r="E1704" i="2"/>
  <c r="G1704" i="2" s="1"/>
  <c r="E1705" i="2"/>
  <c r="G1705" i="2" s="1"/>
  <c r="E1706" i="2"/>
  <c r="G1706" i="2" s="1"/>
  <c r="E1707" i="2"/>
  <c r="G1707" i="2" s="1"/>
  <c r="E1708" i="2"/>
  <c r="G1708" i="2" s="1"/>
  <c r="E1709" i="2"/>
  <c r="G1709" i="2" s="1"/>
  <c r="E1710" i="2"/>
  <c r="G1710" i="2" s="1"/>
  <c r="E1711" i="2"/>
  <c r="G1711" i="2" s="1"/>
  <c r="E1712" i="2"/>
  <c r="G1712" i="2" s="1"/>
  <c r="E1713" i="2"/>
  <c r="G1713" i="2" s="1"/>
  <c r="E1714" i="2"/>
  <c r="G1714" i="2" s="1"/>
  <c r="E1715" i="2"/>
  <c r="G1715" i="2" s="1"/>
  <c r="E1716" i="2"/>
  <c r="G1716" i="2" s="1"/>
  <c r="E1717" i="2"/>
  <c r="G1717" i="2" s="1"/>
  <c r="E1718" i="2"/>
  <c r="G1718" i="2" s="1"/>
  <c r="E1719" i="2"/>
  <c r="G1719" i="2" s="1"/>
  <c r="E1720" i="2"/>
  <c r="G1720" i="2" s="1"/>
  <c r="E1721" i="2"/>
  <c r="G1721" i="2" s="1"/>
  <c r="E1722" i="2"/>
  <c r="G1722" i="2" s="1"/>
  <c r="E1723" i="2"/>
  <c r="G1723" i="2" s="1"/>
  <c r="E1724" i="2"/>
  <c r="G1724" i="2" s="1"/>
  <c r="E1725" i="2"/>
  <c r="G1725" i="2" s="1"/>
  <c r="E1726" i="2"/>
  <c r="G1726" i="2" s="1"/>
  <c r="E1727" i="2"/>
  <c r="G1727" i="2" s="1"/>
  <c r="E1728" i="2"/>
  <c r="G1728" i="2" s="1"/>
  <c r="E1729" i="2"/>
  <c r="G1729" i="2" s="1"/>
  <c r="E1730" i="2"/>
  <c r="G1730" i="2" s="1"/>
  <c r="E1731" i="2"/>
  <c r="G1731" i="2" s="1"/>
  <c r="E1732" i="2"/>
  <c r="G1732" i="2" s="1"/>
  <c r="E1733" i="2"/>
  <c r="G1733" i="2" s="1"/>
  <c r="E1734" i="2"/>
  <c r="G1734" i="2" s="1"/>
  <c r="E1735" i="2"/>
  <c r="G1735" i="2" s="1"/>
  <c r="E1736" i="2"/>
  <c r="G1736" i="2" s="1"/>
  <c r="E1737" i="2"/>
  <c r="G1737" i="2" s="1"/>
  <c r="E1738" i="2"/>
  <c r="G1738" i="2" s="1"/>
  <c r="E1739" i="2"/>
  <c r="G1739" i="2" s="1"/>
  <c r="E1740" i="2"/>
  <c r="G1740" i="2" s="1"/>
  <c r="E1741" i="2"/>
  <c r="G1741" i="2" s="1"/>
  <c r="E1742" i="2"/>
  <c r="G1742" i="2" s="1"/>
  <c r="E1743" i="2"/>
  <c r="G1743" i="2" s="1"/>
  <c r="E1744" i="2"/>
  <c r="G1744" i="2" s="1"/>
  <c r="E1745" i="2"/>
  <c r="G1745" i="2" s="1"/>
  <c r="E1746" i="2"/>
  <c r="G1746" i="2" s="1"/>
  <c r="E1747" i="2"/>
  <c r="G1747" i="2" s="1"/>
  <c r="E1748" i="2"/>
  <c r="G1748" i="2" s="1"/>
  <c r="E1749" i="2"/>
  <c r="G1749" i="2" s="1"/>
  <c r="E1750" i="2"/>
  <c r="G1750" i="2" s="1"/>
  <c r="E1751" i="2"/>
  <c r="G1751" i="2" s="1"/>
  <c r="E1752" i="2"/>
  <c r="G1752" i="2" s="1"/>
  <c r="E1753" i="2"/>
  <c r="G1753" i="2" s="1"/>
  <c r="E1754" i="2"/>
  <c r="G1754" i="2" s="1"/>
  <c r="E1755" i="2"/>
  <c r="G1755" i="2" s="1"/>
  <c r="E1756" i="2"/>
  <c r="G1756" i="2" s="1"/>
  <c r="E1757" i="2"/>
  <c r="G1757" i="2" s="1"/>
  <c r="E1758" i="2"/>
  <c r="G1758" i="2" s="1"/>
  <c r="E1759" i="2"/>
  <c r="G1759" i="2" s="1"/>
  <c r="E1760" i="2"/>
  <c r="G1760" i="2" s="1"/>
  <c r="E1761" i="2"/>
  <c r="G1761" i="2" s="1"/>
  <c r="E1762" i="2"/>
  <c r="G1762" i="2" s="1"/>
  <c r="E1763" i="2"/>
  <c r="G1763" i="2" s="1"/>
  <c r="E1764" i="2"/>
  <c r="G1764" i="2" s="1"/>
  <c r="E1765" i="2"/>
  <c r="G1765" i="2" s="1"/>
  <c r="E1766" i="2"/>
  <c r="G1766" i="2" s="1"/>
  <c r="E1767" i="2"/>
  <c r="G1767" i="2" s="1"/>
  <c r="E1768" i="2"/>
  <c r="G1768" i="2" s="1"/>
  <c r="E1769" i="2"/>
  <c r="G1769" i="2" s="1"/>
  <c r="E1770" i="2"/>
  <c r="G1770" i="2" s="1"/>
  <c r="E1771" i="2"/>
  <c r="G1771" i="2" s="1"/>
  <c r="E1772" i="2"/>
  <c r="G1772" i="2" s="1"/>
  <c r="E1773" i="2"/>
  <c r="G1773" i="2" s="1"/>
  <c r="E1774" i="2"/>
  <c r="G1774" i="2" s="1"/>
  <c r="E1775" i="2"/>
  <c r="G1775" i="2" s="1"/>
  <c r="E1776" i="2"/>
  <c r="G1776" i="2" s="1"/>
  <c r="E1777" i="2"/>
  <c r="G1777" i="2" s="1"/>
  <c r="E1778" i="2"/>
  <c r="G1778" i="2" s="1"/>
  <c r="E1779" i="2"/>
  <c r="G1779" i="2" s="1"/>
  <c r="E1780" i="2"/>
  <c r="G1780" i="2" s="1"/>
  <c r="E1781" i="2"/>
  <c r="G1781" i="2" s="1"/>
  <c r="E1782" i="2"/>
  <c r="G1782" i="2" s="1"/>
  <c r="E1783" i="2"/>
  <c r="G1783" i="2" s="1"/>
  <c r="E1784" i="2"/>
  <c r="G1784" i="2" s="1"/>
  <c r="E1785" i="2"/>
  <c r="G1785" i="2" s="1"/>
  <c r="E1786" i="2"/>
  <c r="G1786" i="2" s="1"/>
  <c r="E1787" i="2"/>
  <c r="G1787" i="2" s="1"/>
  <c r="E1788" i="2"/>
  <c r="G1788" i="2" s="1"/>
  <c r="E1789" i="2"/>
  <c r="G1789" i="2" s="1"/>
  <c r="E1790" i="2"/>
  <c r="G1790" i="2" s="1"/>
  <c r="E1791" i="2"/>
  <c r="G1791" i="2" s="1"/>
  <c r="E1792" i="2"/>
  <c r="G1792" i="2" s="1"/>
  <c r="E1793" i="2"/>
  <c r="G1793" i="2" s="1"/>
  <c r="E1794" i="2"/>
  <c r="G1794" i="2" s="1"/>
  <c r="E1795" i="2"/>
  <c r="G1795" i="2" s="1"/>
  <c r="E1796" i="2"/>
  <c r="G1796" i="2" s="1"/>
  <c r="E1797" i="2"/>
  <c r="G1797" i="2" s="1"/>
  <c r="E1798" i="2"/>
  <c r="G1798" i="2" s="1"/>
  <c r="E1799" i="2"/>
  <c r="G1799" i="2" s="1"/>
  <c r="E1800" i="2"/>
  <c r="G1800" i="2" s="1"/>
  <c r="E1801" i="2"/>
  <c r="G1801" i="2" s="1"/>
  <c r="E1802" i="2"/>
  <c r="G1802" i="2" s="1"/>
  <c r="E1803" i="2"/>
  <c r="G1803" i="2" s="1"/>
  <c r="E1804" i="2"/>
  <c r="G1804" i="2" s="1"/>
  <c r="E1805" i="2"/>
  <c r="G1805" i="2" s="1"/>
  <c r="E1806" i="2"/>
  <c r="G1806" i="2" s="1"/>
  <c r="E1807" i="2"/>
  <c r="G1807" i="2" s="1"/>
  <c r="E1808" i="2"/>
  <c r="G1808" i="2" s="1"/>
  <c r="E1809" i="2"/>
  <c r="G1809" i="2" s="1"/>
  <c r="E1810" i="2"/>
  <c r="G1810" i="2" s="1"/>
  <c r="E1811" i="2"/>
  <c r="G1811" i="2" s="1"/>
  <c r="E1812" i="2"/>
  <c r="G1812" i="2" s="1"/>
  <c r="E1813" i="2"/>
  <c r="G1813" i="2" s="1"/>
  <c r="E1814" i="2"/>
  <c r="G1814" i="2" s="1"/>
  <c r="E1815" i="2"/>
  <c r="G1815" i="2" s="1"/>
  <c r="E1816" i="2"/>
  <c r="G1816" i="2" s="1"/>
  <c r="E1817" i="2"/>
  <c r="G1817" i="2" s="1"/>
  <c r="E1818" i="2"/>
  <c r="G1818" i="2" s="1"/>
  <c r="E1819" i="2"/>
  <c r="G1819" i="2" s="1"/>
  <c r="E1820" i="2"/>
  <c r="G1820" i="2" s="1"/>
  <c r="E1821" i="2"/>
  <c r="G1821" i="2" s="1"/>
  <c r="E1822" i="2"/>
  <c r="G1822" i="2" s="1"/>
  <c r="E1823" i="2"/>
  <c r="G1823" i="2" s="1"/>
  <c r="E1824" i="2"/>
  <c r="G1824" i="2" s="1"/>
  <c r="E1825" i="2"/>
  <c r="G1825" i="2" s="1"/>
  <c r="E1826" i="2"/>
  <c r="G1826" i="2" s="1"/>
  <c r="E1827" i="2"/>
  <c r="G1827" i="2" s="1"/>
  <c r="E1828" i="2"/>
  <c r="G1828" i="2" s="1"/>
  <c r="E1829" i="2"/>
  <c r="G1829" i="2" s="1"/>
  <c r="E1830" i="2"/>
  <c r="G1830" i="2" s="1"/>
  <c r="E1831" i="2"/>
  <c r="G1831" i="2" s="1"/>
  <c r="E1832" i="2"/>
  <c r="G1832" i="2" s="1"/>
  <c r="E1833" i="2"/>
  <c r="G1833" i="2" s="1"/>
  <c r="E1834" i="2"/>
  <c r="G1834" i="2" s="1"/>
  <c r="E1835" i="2"/>
  <c r="G1835" i="2" s="1"/>
  <c r="E1836" i="2"/>
  <c r="G1836" i="2" s="1"/>
  <c r="E1837" i="2"/>
  <c r="G1837" i="2" s="1"/>
  <c r="E1838" i="2"/>
  <c r="G1838" i="2" s="1"/>
  <c r="E1839" i="2"/>
  <c r="G1839" i="2" s="1"/>
  <c r="E1840" i="2"/>
  <c r="G1840" i="2" s="1"/>
  <c r="E1841" i="2"/>
  <c r="G1841" i="2" s="1"/>
  <c r="E1842" i="2"/>
  <c r="G1842" i="2" s="1"/>
  <c r="E1843" i="2"/>
  <c r="G1843" i="2" s="1"/>
  <c r="E1844" i="2"/>
  <c r="G1844" i="2" s="1"/>
  <c r="E1845" i="2"/>
  <c r="G1845" i="2" s="1"/>
  <c r="E1846" i="2"/>
  <c r="G1846" i="2" s="1"/>
  <c r="E1847" i="2"/>
  <c r="G1847" i="2" s="1"/>
  <c r="E1848" i="2"/>
  <c r="G1848" i="2" s="1"/>
  <c r="E1849" i="2"/>
  <c r="G1849" i="2" s="1"/>
  <c r="E1850" i="2"/>
  <c r="G1850" i="2" s="1"/>
  <c r="E1851" i="2"/>
  <c r="G1851" i="2" s="1"/>
  <c r="E1852" i="2"/>
  <c r="G1852" i="2" s="1"/>
  <c r="E1853" i="2"/>
  <c r="G1853" i="2" s="1"/>
  <c r="E1854" i="2"/>
  <c r="G1854" i="2" s="1"/>
  <c r="E1855" i="2"/>
  <c r="G1855" i="2" s="1"/>
  <c r="E1856" i="2"/>
  <c r="G1856" i="2" s="1"/>
  <c r="E1857" i="2"/>
  <c r="G1857" i="2" s="1"/>
  <c r="E1858" i="2"/>
  <c r="G1858" i="2" s="1"/>
  <c r="E1859" i="2"/>
  <c r="G1859" i="2" s="1"/>
  <c r="E1860" i="2"/>
  <c r="G1860" i="2" s="1"/>
  <c r="E1861" i="2"/>
  <c r="G1861" i="2" s="1"/>
  <c r="E1862" i="2"/>
  <c r="G1862" i="2" s="1"/>
  <c r="E1863" i="2"/>
  <c r="G1863" i="2" s="1"/>
  <c r="E1864" i="2"/>
  <c r="G1864" i="2" s="1"/>
  <c r="E1865" i="2"/>
  <c r="G1865" i="2" s="1"/>
  <c r="E1866" i="2"/>
  <c r="G1866" i="2" s="1"/>
  <c r="E1867" i="2"/>
  <c r="G1867" i="2" s="1"/>
  <c r="E1868" i="2"/>
  <c r="G1868" i="2" s="1"/>
  <c r="E1869" i="2"/>
  <c r="G1869" i="2" s="1"/>
  <c r="E1870" i="2"/>
  <c r="G1870" i="2" s="1"/>
  <c r="E1871" i="2"/>
  <c r="G1871" i="2" s="1"/>
  <c r="E1872" i="2"/>
  <c r="G1872" i="2" s="1"/>
  <c r="E1873" i="2"/>
  <c r="G1873" i="2" s="1"/>
  <c r="E1874" i="2"/>
  <c r="G1874" i="2" s="1"/>
  <c r="E1875" i="2"/>
  <c r="G1875" i="2" s="1"/>
  <c r="E1876" i="2"/>
  <c r="G1876" i="2" s="1"/>
  <c r="E1877" i="2"/>
  <c r="G1877" i="2" s="1"/>
  <c r="E1878" i="2"/>
  <c r="G1878" i="2" s="1"/>
  <c r="E1879" i="2"/>
  <c r="G1879" i="2" s="1"/>
  <c r="E1880" i="2"/>
  <c r="G1880" i="2" s="1"/>
  <c r="E1881" i="2"/>
  <c r="G1881" i="2" s="1"/>
  <c r="E1882" i="2"/>
  <c r="G1882" i="2" s="1"/>
  <c r="E1883" i="2"/>
  <c r="G1883" i="2" s="1"/>
  <c r="E1884" i="2"/>
  <c r="G1884" i="2" s="1"/>
  <c r="E1885" i="2"/>
  <c r="G1885" i="2" s="1"/>
  <c r="E1886" i="2"/>
  <c r="G1886" i="2" s="1"/>
  <c r="E1887" i="2"/>
  <c r="G1887" i="2" s="1"/>
  <c r="E1888" i="2"/>
  <c r="G1888" i="2" s="1"/>
  <c r="E1889" i="2"/>
  <c r="G1889" i="2" s="1"/>
  <c r="E1890" i="2"/>
  <c r="G1890" i="2" s="1"/>
  <c r="E1891" i="2"/>
  <c r="G1891" i="2" s="1"/>
  <c r="E1892" i="2"/>
  <c r="G1892" i="2" s="1"/>
  <c r="E1893" i="2"/>
  <c r="G1893" i="2" s="1"/>
  <c r="E1894" i="2"/>
  <c r="G1894" i="2" s="1"/>
  <c r="E1895" i="2"/>
  <c r="G1895" i="2" s="1"/>
  <c r="E1896" i="2"/>
  <c r="G1896" i="2" s="1"/>
  <c r="E1897" i="2"/>
  <c r="G1897" i="2" s="1"/>
  <c r="E1898" i="2"/>
  <c r="G1898" i="2" s="1"/>
  <c r="E1899" i="2"/>
  <c r="G1899" i="2" s="1"/>
  <c r="E1900" i="2"/>
  <c r="G1900" i="2" s="1"/>
  <c r="E1901" i="2"/>
  <c r="G1901" i="2" s="1"/>
  <c r="E1902" i="2"/>
  <c r="G1902" i="2" s="1"/>
  <c r="E1903" i="2"/>
  <c r="G1903" i="2" s="1"/>
  <c r="E1904" i="2"/>
  <c r="G1904" i="2" s="1"/>
  <c r="E1905" i="2"/>
  <c r="G1905" i="2" s="1"/>
  <c r="E1906" i="2"/>
  <c r="G1906" i="2" s="1"/>
  <c r="E1907" i="2"/>
  <c r="G1907" i="2" s="1"/>
  <c r="E1908" i="2"/>
  <c r="G1908" i="2" s="1"/>
  <c r="E1909" i="2"/>
  <c r="G1909" i="2" s="1"/>
  <c r="E1910" i="2"/>
  <c r="G1910" i="2" s="1"/>
  <c r="E1911" i="2"/>
  <c r="G1911" i="2" s="1"/>
  <c r="E1912" i="2"/>
  <c r="G1912" i="2" s="1"/>
  <c r="E1913" i="2"/>
  <c r="G1913" i="2" s="1"/>
  <c r="E1914" i="2"/>
  <c r="G1914" i="2" s="1"/>
  <c r="E1915" i="2"/>
  <c r="G1915" i="2" s="1"/>
  <c r="E1916" i="2"/>
  <c r="G1916" i="2" s="1"/>
  <c r="E1917" i="2"/>
  <c r="G1917" i="2" s="1"/>
  <c r="E1918" i="2"/>
  <c r="G1918" i="2" s="1"/>
  <c r="E1919" i="2"/>
  <c r="G1919" i="2" s="1"/>
  <c r="E1920" i="2"/>
  <c r="G1920" i="2" s="1"/>
  <c r="E1921" i="2"/>
  <c r="G1921" i="2" s="1"/>
  <c r="E1922" i="2"/>
  <c r="G1922" i="2" s="1"/>
  <c r="E1923" i="2"/>
  <c r="G1923" i="2" s="1"/>
  <c r="E1924" i="2"/>
  <c r="G1924" i="2" s="1"/>
  <c r="E1925" i="2"/>
  <c r="G1925" i="2" s="1"/>
  <c r="E1926" i="2"/>
  <c r="G1926" i="2" s="1"/>
  <c r="E1927" i="2"/>
  <c r="G1927" i="2" s="1"/>
  <c r="E1928" i="2"/>
  <c r="G1928" i="2" s="1"/>
  <c r="E1929" i="2"/>
  <c r="G1929" i="2" s="1"/>
  <c r="E1930" i="2"/>
  <c r="G1930" i="2" s="1"/>
  <c r="E1931" i="2"/>
  <c r="G1931" i="2" s="1"/>
  <c r="E1932" i="2"/>
  <c r="G1932" i="2" s="1"/>
  <c r="E1933" i="2"/>
  <c r="G1933" i="2" s="1"/>
  <c r="E1934" i="2"/>
  <c r="G1934" i="2" s="1"/>
  <c r="E1935" i="2"/>
  <c r="G1935" i="2" s="1"/>
  <c r="E1936" i="2"/>
  <c r="G1936" i="2" s="1"/>
  <c r="E1937" i="2"/>
  <c r="G1937" i="2" s="1"/>
  <c r="E1938" i="2"/>
  <c r="G1938" i="2" s="1"/>
  <c r="E1939" i="2"/>
  <c r="G1939" i="2" s="1"/>
  <c r="E1940" i="2"/>
  <c r="G1940" i="2" s="1"/>
  <c r="E1941" i="2"/>
  <c r="G1941" i="2" s="1"/>
  <c r="E1942" i="2"/>
  <c r="G1942" i="2" s="1"/>
  <c r="E1943" i="2"/>
  <c r="G1943" i="2" s="1"/>
  <c r="E1944" i="2"/>
  <c r="G1944" i="2" s="1"/>
  <c r="E1945" i="2"/>
  <c r="G1945" i="2" s="1"/>
  <c r="E1946" i="2"/>
  <c r="G1946" i="2" s="1"/>
  <c r="E1947" i="2"/>
  <c r="G1947" i="2" s="1"/>
  <c r="E1948" i="2"/>
  <c r="G1948" i="2" s="1"/>
  <c r="E1949" i="2"/>
  <c r="G1949" i="2" s="1"/>
  <c r="E1950" i="2"/>
  <c r="G1950" i="2" s="1"/>
  <c r="E1951" i="2"/>
  <c r="G1951" i="2" s="1"/>
  <c r="E1952" i="2"/>
  <c r="G1952" i="2" s="1"/>
  <c r="E1953" i="2"/>
  <c r="G1953" i="2" s="1"/>
  <c r="E1954" i="2"/>
  <c r="G1954" i="2" s="1"/>
  <c r="E1955" i="2"/>
  <c r="G1955" i="2" s="1"/>
  <c r="E1956" i="2"/>
  <c r="G1956" i="2" s="1"/>
  <c r="E1957" i="2"/>
  <c r="G1957" i="2" s="1"/>
  <c r="E1958" i="2"/>
  <c r="G1958" i="2" s="1"/>
  <c r="E1959" i="2"/>
  <c r="G1959" i="2" s="1"/>
  <c r="E1960" i="2"/>
  <c r="G1960" i="2" s="1"/>
  <c r="E1961" i="2"/>
  <c r="G1961" i="2" s="1"/>
  <c r="E1962" i="2"/>
  <c r="G1962" i="2" s="1"/>
  <c r="E1963" i="2"/>
  <c r="G1963" i="2" s="1"/>
  <c r="E1964" i="2"/>
  <c r="G1964" i="2" s="1"/>
  <c r="E1965" i="2"/>
  <c r="G1965" i="2" s="1"/>
  <c r="E1966" i="2"/>
  <c r="G1966" i="2" s="1"/>
  <c r="E1967" i="2"/>
  <c r="G1967" i="2" s="1"/>
  <c r="E1968" i="2"/>
  <c r="G1968" i="2" s="1"/>
  <c r="E1969" i="2"/>
  <c r="G1969" i="2" s="1"/>
  <c r="E1970" i="2"/>
  <c r="G1970" i="2" s="1"/>
  <c r="E1971" i="2"/>
  <c r="G1971" i="2" s="1"/>
  <c r="E1972" i="2"/>
  <c r="G1972" i="2" s="1"/>
  <c r="E1973" i="2"/>
  <c r="G1973" i="2" s="1"/>
  <c r="E1974" i="2"/>
  <c r="G1974" i="2" s="1"/>
  <c r="E1975" i="2"/>
  <c r="G1975" i="2" s="1"/>
  <c r="E1976" i="2"/>
  <c r="G1976" i="2" s="1"/>
  <c r="E1977" i="2"/>
  <c r="G1977" i="2" s="1"/>
  <c r="E1978" i="2"/>
  <c r="G1978" i="2" s="1"/>
  <c r="E1979" i="2"/>
  <c r="G1979" i="2" s="1"/>
  <c r="E1980" i="2"/>
  <c r="G1980" i="2" s="1"/>
  <c r="E1981" i="2"/>
  <c r="G1981" i="2" s="1"/>
  <c r="E1982" i="2"/>
  <c r="G1982" i="2" s="1"/>
  <c r="E1983" i="2"/>
  <c r="G1983" i="2" s="1"/>
  <c r="E1984" i="2"/>
  <c r="G1984" i="2" s="1"/>
  <c r="E1985" i="2"/>
  <c r="G1985" i="2" s="1"/>
  <c r="E1986" i="2"/>
  <c r="G1986" i="2" s="1"/>
  <c r="E1987" i="2"/>
  <c r="G1987" i="2" s="1"/>
  <c r="E1988" i="2"/>
  <c r="G1988" i="2" s="1"/>
  <c r="E1989" i="2"/>
  <c r="G1989" i="2" s="1"/>
  <c r="E1990" i="2"/>
  <c r="G1990" i="2" s="1"/>
  <c r="E1991" i="2"/>
  <c r="G1991" i="2" s="1"/>
  <c r="E1992" i="2"/>
  <c r="G1992" i="2" s="1"/>
  <c r="E1993" i="2"/>
  <c r="G1993" i="2" s="1"/>
  <c r="E1994" i="2"/>
  <c r="G1994" i="2" s="1"/>
  <c r="E1995" i="2"/>
  <c r="G1995" i="2" s="1"/>
  <c r="E1996" i="2"/>
  <c r="G1996" i="2" s="1"/>
  <c r="E1997" i="2"/>
  <c r="G1997" i="2" s="1"/>
  <c r="E1998" i="2"/>
  <c r="G1998" i="2" s="1"/>
  <c r="E1999" i="2"/>
  <c r="G1999" i="2" s="1"/>
  <c r="E2000" i="2"/>
  <c r="G2000" i="2" s="1"/>
  <c r="E2001" i="2"/>
  <c r="G2001" i="2" s="1"/>
  <c r="E2002" i="2"/>
  <c r="G2002" i="2" s="1"/>
  <c r="E2003" i="2"/>
  <c r="G2003" i="2" s="1"/>
  <c r="E2004" i="2"/>
  <c r="G2004" i="2" s="1"/>
  <c r="E2005" i="2"/>
  <c r="G2005" i="2" s="1"/>
  <c r="E2006" i="2"/>
  <c r="G2006" i="2" s="1"/>
  <c r="E2007" i="2"/>
  <c r="G2007" i="2" s="1"/>
  <c r="E2008" i="2"/>
  <c r="G2008" i="2" s="1"/>
  <c r="E2009" i="2"/>
  <c r="G2009" i="2" s="1"/>
  <c r="E2010" i="2"/>
  <c r="G2010" i="2" s="1"/>
  <c r="E2011" i="2"/>
  <c r="G2011" i="2" s="1"/>
  <c r="E2012" i="2"/>
  <c r="G2012" i="2" s="1"/>
  <c r="E2013" i="2"/>
  <c r="G2013" i="2" s="1"/>
  <c r="E2014" i="2"/>
  <c r="G2014" i="2" s="1"/>
  <c r="E2015" i="2"/>
  <c r="G2015" i="2" s="1"/>
  <c r="E2016" i="2"/>
  <c r="G2016" i="2" s="1"/>
  <c r="E2017" i="2"/>
  <c r="G2017" i="2" s="1"/>
  <c r="E2018" i="2"/>
  <c r="G2018" i="2" s="1"/>
  <c r="E2019" i="2"/>
  <c r="G2019" i="2" s="1"/>
  <c r="E2020" i="2"/>
  <c r="G2020" i="2" s="1"/>
  <c r="E2021" i="2"/>
  <c r="G2021" i="2" s="1"/>
  <c r="E2022" i="2"/>
  <c r="G2022" i="2" s="1"/>
  <c r="E2023" i="2"/>
  <c r="G2023" i="2" s="1"/>
  <c r="E2024" i="2"/>
  <c r="G2024" i="2" s="1"/>
  <c r="E2025" i="2"/>
  <c r="G2025" i="2" s="1"/>
  <c r="E2026" i="2"/>
  <c r="G2026" i="2" s="1"/>
  <c r="E2027" i="2"/>
  <c r="G2027" i="2" s="1"/>
  <c r="E2028" i="2"/>
  <c r="G2028" i="2" s="1"/>
  <c r="E2029" i="2"/>
  <c r="G2029" i="2" s="1"/>
  <c r="E2030" i="2"/>
  <c r="G2030" i="2" s="1"/>
  <c r="E2031" i="2"/>
  <c r="G2031" i="2" s="1"/>
  <c r="E2032" i="2"/>
  <c r="G2032" i="2" s="1"/>
  <c r="E2033" i="2"/>
  <c r="G2033" i="2" s="1"/>
  <c r="E2034" i="2"/>
  <c r="G2034" i="2" s="1"/>
  <c r="E2035" i="2"/>
  <c r="G2035" i="2" s="1"/>
  <c r="E2036" i="2"/>
  <c r="G2036" i="2" s="1"/>
  <c r="E2037" i="2"/>
  <c r="G2037" i="2" s="1"/>
  <c r="E2038" i="2"/>
  <c r="G2038" i="2" s="1"/>
  <c r="E2039" i="2"/>
  <c r="G2039" i="2" s="1"/>
  <c r="E2040" i="2"/>
  <c r="G2040" i="2" s="1"/>
  <c r="E2041" i="2"/>
  <c r="G2041" i="2" s="1"/>
  <c r="E2042" i="2"/>
  <c r="G2042" i="2" s="1"/>
  <c r="E2043" i="2"/>
  <c r="G2043" i="2" s="1"/>
  <c r="E2044" i="2"/>
  <c r="G2044" i="2" s="1"/>
  <c r="E2045" i="2"/>
  <c r="G2045" i="2" s="1"/>
  <c r="E2046" i="2"/>
  <c r="G2046" i="2" s="1"/>
  <c r="E2047" i="2"/>
  <c r="G2047" i="2" s="1"/>
  <c r="E2048" i="2"/>
  <c r="G2048" i="2" s="1"/>
  <c r="E2049" i="2"/>
  <c r="G2049" i="2" s="1"/>
  <c r="E2050" i="2"/>
  <c r="G2050" i="2" s="1"/>
  <c r="E2051" i="2"/>
  <c r="G2051" i="2" s="1"/>
  <c r="E2052" i="2"/>
  <c r="G2052" i="2" s="1"/>
  <c r="E2053" i="2"/>
  <c r="G2053" i="2" s="1"/>
  <c r="E2054" i="2"/>
  <c r="G2054" i="2" s="1"/>
  <c r="E2055" i="2"/>
  <c r="G2055" i="2" s="1"/>
  <c r="E2056" i="2"/>
  <c r="G2056" i="2" s="1"/>
  <c r="E2057" i="2"/>
  <c r="G2057" i="2" s="1"/>
  <c r="E2058" i="2"/>
  <c r="G2058" i="2" s="1"/>
  <c r="E2059" i="2"/>
  <c r="G2059" i="2" s="1"/>
  <c r="E2060" i="2"/>
  <c r="G2060" i="2" s="1"/>
  <c r="E2061" i="2"/>
  <c r="G2061" i="2" s="1"/>
  <c r="E2062" i="2"/>
  <c r="G2062" i="2" s="1"/>
  <c r="E2063" i="2"/>
  <c r="G2063" i="2" s="1"/>
  <c r="E2064" i="2"/>
  <c r="G2064" i="2" s="1"/>
  <c r="E2065" i="2"/>
  <c r="G2065" i="2" s="1"/>
  <c r="E2066" i="2"/>
  <c r="G2066" i="2" s="1"/>
  <c r="E2067" i="2"/>
  <c r="G2067" i="2" s="1"/>
  <c r="E2068" i="2"/>
  <c r="G2068" i="2" s="1"/>
  <c r="E2069" i="2"/>
  <c r="G2069" i="2" s="1"/>
  <c r="E2070" i="2"/>
  <c r="G2070" i="2" s="1"/>
  <c r="E2071" i="2"/>
  <c r="G2071" i="2" s="1"/>
  <c r="E2072" i="2"/>
  <c r="G2072" i="2" s="1"/>
  <c r="E2073" i="2"/>
  <c r="G2073" i="2" s="1"/>
  <c r="E2074" i="2"/>
  <c r="G2074" i="2" s="1"/>
  <c r="E2075" i="2"/>
  <c r="G2075" i="2" s="1"/>
  <c r="E2076" i="2"/>
  <c r="G2076" i="2" s="1"/>
  <c r="E2077" i="2"/>
  <c r="G2077" i="2" s="1"/>
  <c r="E2078" i="2"/>
  <c r="G2078" i="2" s="1"/>
  <c r="E2079" i="2"/>
  <c r="G2079" i="2" s="1"/>
  <c r="E2080" i="2"/>
  <c r="G2080" i="2" s="1"/>
  <c r="E2081" i="2"/>
  <c r="G2081" i="2" s="1"/>
  <c r="E2082" i="2"/>
  <c r="G2082" i="2" s="1"/>
  <c r="E2083" i="2"/>
  <c r="G2083" i="2" s="1"/>
  <c r="E2084" i="2"/>
  <c r="G2084" i="2" s="1"/>
  <c r="E2085" i="2"/>
  <c r="G2085" i="2" s="1"/>
  <c r="E2086" i="2"/>
  <c r="G2086" i="2" s="1"/>
  <c r="E2087" i="2"/>
  <c r="G2087" i="2" s="1"/>
  <c r="E2088" i="2"/>
  <c r="G2088" i="2" s="1"/>
  <c r="E2089" i="2"/>
  <c r="G2089" i="2" s="1"/>
  <c r="E2090" i="2"/>
  <c r="G2090" i="2" s="1"/>
  <c r="E2091" i="2"/>
  <c r="G2091" i="2" s="1"/>
  <c r="E2092" i="2"/>
  <c r="G2092" i="2" s="1"/>
  <c r="E2093" i="2"/>
  <c r="G2093" i="2" s="1"/>
  <c r="E2094" i="2"/>
  <c r="G2094" i="2" s="1"/>
  <c r="E2095" i="2"/>
  <c r="G2095" i="2" s="1"/>
  <c r="E2096" i="2"/>
  <c r="G2096" i="2" s="1"/>
  <c r="E2097" i="2"/>
  <c r="G2097" i="2" s="1"/>
  <c r="E2098" i="2"/>
  <c r="G2098" i="2" s="1"/>
  <c r="E2099" i="2"/>
  <c r="G2099" i="2" s="1"/>
  <c r="E2100" i="2"/>
  <c r="G2100" i="2" s="1"/>
  <c r="E2101" i="2"/>
  <c r="G2101" i="2" s="1"/>
  <c r="E2102" i="2"/>
  <c r="G2102" i="2" s="1"/>
  <c r="E2103" i="2"/>
  <c r="G2103" i="2" s="1"/>
  <c r="E2104" i="2"/>
  <c r="G2104" i="2" s="1"/>
  <c r="E2105" i="2"/>
  <c r="G2105" i="2" s="1"/>
  <c r="E2106" i="2"/>
  <c r="G2106" i="2" s="1"/>
  <c r="E2107" i="2"/>
  <c r="G2107" i="2" s="1"/>
  <c r="E2108" i="2"/>
  <c r="G2108" i="2" s="1"/>
  <c r="E2109" i="2"/>
  <c r="G2109" i="2" s="1"/>
  <c r="E2110" i="2"/>
  <c r="G2110" i="2" s="1"/>
  <c r="E2111" i="2"/>
  <c r="G2111" i="2" s="1"/>
  <c r="E2112" i="2"/>
  <c r="G2112" i="2" s="1"/>
  <c r="E2113" i="2"/>
  <c r="G2113" i="2" s="1"/>
  <c r="E2114" i="2"/>
  <c r="G2114" i="2" s="1"/>
  <c r="E2115" i="2"/>
  <c r="G2115" i="2" s="1"/>
  <c r="E2116" i="2"/>
  <c r="G2116" i="2" s="1"/>
  <c r="E2117" i="2"/>
  <c r="G2117" i="2" s="1"/>
  <c r="E2118" i="2"/>
  <c r="G2118" i="2" s="1"/>
  <c r="E2119" i="2"/>
  <c r="G2119" i="2" s="1"/>
  <c r="E2120" i="2"/>
  <c r="G2120" i="2" s="1"/>
  <c r="E2121" i="2"/>
  <c r="G2121" i="2" s="1"/>
  <c r="E2122" i="2"/>
  <c r="G2122" i="2" s="1"/>
  <c r="E2123" i="2"/>
  <c r="G2123" i="2" s="1"/>
  <c r="E2124" i="2"/>
  <c r="G2124" i="2" s="1"/>
  <c r="E2125" i="2"/>
  <c r="G2125" i="2" s="1"/>
  <c r="E2126" i="2"/>
  <c r="G2126" i="2" s="1"/>
  <c r="E2127" i="2"/>
  <c r="G2127" i="2" s="1"/>
  <c r="E2128" i="2"/>
  <c r="G2128" i="2" s="1"/>
  <c r="E2129" i="2"/>
  <c r="G2129" i="2" s="1"/>
  <c r="E2130" i="2"/>
  <c r="G2130" i="2" s="1"/>
  <c r="E2131" i="2"/>
  <c r="G2131" i="2" s="1"/>
  <c r="E2132" i="2"/>
  <c r="G2132" i="2" s="1"/>
  <c r="E2133" i="2"/>
  <c r="G2133" i="2" s="1"/>
  <c r="E2134" i="2"/>
  <c r="G2134" i="2" s="1"/>
  <c r="E2135" i="2"/>
  <c r="G2135" i="2" s="1"/>
  <c r="E2136" i="2"/>
  <c r="G2136" i="2" s="1"/>
  <c r="E2137" i="2"/>
  <c r="G2137" i="2" s="1"/>
  <c r="E2138" i="2"/>
  <c r="G2138" i="2" s="1"/>
  <c r="E2139" i="2"/>
  <c r="G2139" i="2" s="1"/>
  <c r="E2140" i="2"/>
  <c r="G2140" i="2" s="1"/>
  <c r="E2141" i="2"/>
  <c r="G2141" i="2" s="1"/>
  <c r="E2142" i="2"/>
  <c r="G2142" i="2" s="1"/>
  <c r="E2143" i="2"/>
  <c r="G2143" i="2" s="1"/>
  <c r="E2144" i="2"/>
  <c r="G2144" i="2" s="1"/>
  <c r="E2145" i="2"/>
  <c r="G2145" i="2" s="1"/>
  <c r="E2146" i="2"/>
  <c r="G2146" i="2" s="1"/>
  <c r="E2147" i="2"/>
  <c r="G2147" i="2" s="1"/>
  <c r="E2148" i="2"/>
  <c r="G2148" i="2" s="1"/>
  <c r="E2149" i="2"/>
  <c r="G2149" i="2" s="1"/>
  <c r="E2150" i="2"/>
  <c r="G2150" i="2" s="1"/>
  <c r="E2151" i="2"/>
  <c r="G2151" i="2" s="1"/>
  <c r="E2152" i="2"/>
  <c r="G2152" i="2" s="1"/>
  <c r="E2153" i="2"/>
  <c r="G2153" i="2" s="1"/>
  <c r="E2154" i="2"/>
  <c r="G2154" i="2" s="1"/>
  <c r="E2155" i="2"/>
  <c r="G2155" i="2" s="1"/>
  <c r="E2156" i="2"/>
  <c r="G2156" i="2" s="1"/>
  <c r="E2157" i="2"/>
  <c r="G2157" i="2" s="1"/>
  <c r="E2158" i="2"/>
  <c r="G2158" i="2" s="1"/>
  <c r="E2159" i="2"/>
  <c r="G2159" i="2" s="1"/>
  <c r="E2160" i="2"/>
  <c r="G2160" i="2" s="1"/>
  <c r="E2161" i="2"/>
  <c r="G2161" i="2" s="1"/>
  <c r="E2162" i="2"/>
  <c r="G2162" i="2" s="1"/>
  <c r="E2163" i="2"/>
  <c r="G2163" i="2" s="1"/>
  <c r="E2164" i="2"/>
  <c r="G2164" i="2" s="1"/>
  <c r="E2165" i="2"/>
  <c r="G2165" i="2" s="1"/>
  <c r="E2166" i="2"/>
  <c r="G2166" i="2" s="1"/>
  <c r="E2167" i="2"/>
  <c r="G2167" i="2" s="1"/>
  <c r="E2168" i="2"/>
  <c r="G2168" i="2" s="1"/>
  <c r="E2169" i="2"/>
  <c r="G2169" i="2" s="1"/>
  <c r="E2170" i="2"/>
  <c r="G2170" i="2" s="1"/>
  <c r="E2171" i="2"/>
  <c r="G2171" i="2" s="1"/>
  <c r="E2172" i="2"/>
  <c r="G2172" i="2" s="1"/>
  <c r="E2173" i="2"/>
  <c r="G2173" i="2" s="1"/>
  <c r="E2174" i="2"/>
  <c r="G2174" i="2" s="1"/>
  <c r="E2175" i="2"/>
  <c r="G2175" i="2" s="1"/>
  <c r="E2176" i="2"/>
  <c r="G2176" i="2" s="1"/>
  <c r="E2177" i="2"/>
  <c r="G2177" i="2" s="1"/>
  <c r="E2178" i="2"/>
  <c r="G2178" i="2" s="1"/>
  <c r="E2179" i="2"/>
  <c r="G2179" i="2" s="1"/>
  <c r="E2180" i="2"/>
  <c r="G2180" i="2" s="1"/>
  <c r="E2181" i="2"/>
  <c r="G2181" i="2" s="1"/>
  <c r="E2182" i="2"/>
  <c r="G2182" i="2" s="1"/>
  <c r="E2183" i="2"/>
  <c r="G2183" i="2" s="1"/>
  <c r="E2184" i="2"/>
  <c r="G2184" i="2" s="1"/>
  <c r="E2185" i="2"/>
  <c r="G2185" i="2" s="1"/>
  <c r="E2186" i="2"/>
  <c r="G2186" i="2" s="1"/>
  <c r="E2187" i="2"/>
  <c r="G2187" i="2" s="1"/>
  <c r="E2188" i="2"/>
  <c r="G2188" i="2" s="1"/>
  <c r="E2189" i="2"/>
  <c r="G2189" i="2" s="1"/>
  <c r="E2190" i="2"/>
  <c r="G2190" i="2" s="1"/>
  <c r="E2191" i="2"/>
  <c r="G2191" i="2" s="1"/>
  <c r="E2192" i="2"/>
  <c r="G2192" i="2" s="1"/>
  <c r="E2193" i="2"/>
  <c r="G2193" i="2" s="1"/>
  <c r="E2194" i="2"/>
  <c r="G2194" i="2" s="1"/>
  <c r="E2195" i="2"/>
  <c r="G2195" i="2" s="1"/>
  <c r="E2196" i="2"/>
  <c r="G2196" i="2" s="1"/>
  <c r="E2197" i="2"/>
  <c r="G2197" i="2" s="1"/>
  <c r="E2198" i="2"/>
  <c r="G2198" i="2" s="1"/>
  <c r="E2199" i="2"/>
  <c r="G2199" i="2" s="1"/>
  <c r="E2200" i="2"/>
  <c r="G2200" i="2" s="1"/>
  <c r="E2201" i="2"/>
  <c r="G2201" i="2" s="1"/>
  <c r="E2202" i="2"/>
  <c r="G2202" i="2" s="1"/>
  <c r="E2203" i="2"/>
  <c r="G2203" i="2" s="1"/>
  <c r="E2204" i="2"/>
  <c r="G2204" i="2" s="1"/>
  <c r="E2205" i="2"/>
  <c r="G2205" i="2" s="1"/>
  <c r="E2206" i="2"/>
  <c r="G2206" i="2" s="1"/>
  <c r="E2207" i="2"/>
  <c r="G2207" i="2" s="1"/>
  <c r="E2208" i="2"/>
  <c r="G2208" i="2" s="1"/>
  <c r="E2209" i="2"/>
  <c r="G2209" i="2" s="1"/>
  <c r="E2210" i="2"/>
  <c r="G2210" i="2" s="1"/>
  <c r="E2211" i="2"/>
  <c r="G2211" i="2" s="1"/>
  <c r="E2212" i="2"/>
  <c r="G2212" i="2" s="1"/>
  <c r="E2213" i="2"/>
  <c r="G2213" i="2" s="1"/>
  <c r="E2214" i="2"/>
  <c r="G2214" i="2" s="1"/>
  <c r="E2215" i="2"/>
  <c r="G2215" i="2" s="1"/>
  <c r="E2216" i="2"/>
  <c r="G2216" i="2" s="1"/>
  <c r="E2217" i="2"/>
  <c r="G2217" i="2" s="1"/>
  <c r="E2218" i="2"/>
  <c r="G2218" i="2" s="1"/>
  <c r="E2219" i="2"/>
  <c r="G2219" i="2" s="1"/>
  <c r="E2220" i="2"/>
  <c r="G2220" i="2" s="1"/>
  <c r="E2221" i="2"/>
  <c r="G2221" i="2" s="1"/>
  <c r="E2222" i="2"/>
  <c r="G2222" i="2" s="1"/>
  <c r="E2223" i="2"/>
  <c r="G2223" i="2" s="1"/>
  <c r="E2224" i="2"/>
  <c r="G2224" i="2" s="1"/>
  <c r="E2225" i="2"/>
  <c r="G2225" i="2" s="1"/>
  <c r="E2226" i="2"/>
  <c r="G2226" i="2" s="1"/>
  <c r="E2227" i="2"/>
  <c r="G2227" i="2" s="1"/>
  <c r="E2228" i="2"/>
  <c r="G2228" i="2" s="1"/>
  <c r="E2229" i="2"/>
  <c r="G2229" i="2" s="1"/>
  <c r="E2230" i="2"/>
  <c r="G2230" i="2" s="1"/>
  <c r="E2231" i="2"/>
  <c r="G2231" i="2" s="1"/>
  <c r="E2232" i="2"/>
  <c r="G2232" i="2" s="1"/>
  <c r="E2233" i="2"/>
  <c r="G2233" i="2" s="1"/>
  <c r="E2234" i="2"/>
  <c r="G2234" i="2" s="1"/>
  <c r="E2235" i="2"/>
  <c r="G2235" i="2" s="1"/>
  <c r="E2236" i="2"/>
  <c r="G2236" i="2" s="1"/>
  <c r="E2237" i="2"/>
  <c r="G2237" i="2" s="1"/>
  <c r="E2238" i="2"/>
  <c r="G2238" i="2" s="1"/>
  <c r="E2239" i="2"/>
  <c r="G2239" i="2" s="1"/>
  <c r="E2240" i="2"/>
  <c r="G2240" i="2" s="1"/>
  <c r="E2241" i="2"/>
  <c r="G2241" i="2" s="1"/>
  <c r="E2242" i="2"/>
  <c r="G2242" i="2" s="1"/>
  <c r="E2243" i="2"/>
  <c r="G2243" i="2" s="1"/>
  <c r="E2244" i="2"/>
  <c r="G2244" i="2" s="1"/>
  <c r="E2245" i="2"/>
  <c r="G2245" i="2" s="1"/>
  <c r="E2246" i="2"/>
  <c r="G2246" i="2" s="1"/>
  <c r="E2247" i="2"/>
  <c r="G2247" i="2" s="1"/>
  <c r="E2248" i="2"/>
  <c r="G2248" i="2" s="1"/>
  <c r="E2249" i="2"/>
  <c r="G2249" i="2" s="1"/>
  <c r="E2250" i="2"/>
  <c r="G2250" i="2" s="1"/>
  <c r="E2251" i="2"/>
  <c r="G2251" i="2" s="1"/>
  <c r="E2252" i="2"/>
  <c r="G2252" i="2" s="1"/>
  <c r="E2253" i="2"/>
  <c r="G2253" i="2" s="1"/>
  <c r="E2254" i="2"/>
  <c r="G2254" i="2" s="1"/>
  <c r="E2255" i="2"/>
  <c r="G2255" i="2" s="1"/>
  <c r="E2256" i="2"/>
  <c r="G2256" i="2" s="1"/>
  <c r="E2257" i="2"/>
  <c r="G2257" i="2" s="1"/>
  <c r="E2258" i="2"/>
  <c r="G2258" i="2" s="1"/>
  <c r="E2259" i="2"/>
  <c r="G2259" i="2" s="1"/>
  <c r="E2260" i="2"/>
  <c r="G2260" i="2" s="1"/>
  <c r="E2261" i="2"/>
  <c r="G2261" i="2" s="1"/>
  <c r="E2262" i="2"/>
  <c r="G2262" i="2" s="1"/>
  <c r="E2263" i="2"/>
  <c r="G2263" i="2" s="1"/>
  <c r="E2264" i="2"/>
  <c r="G2264" i="2" s="1"/>
  <c r="E2265" i="2"/>
  <c r="G2265" i="2" s="1"/>
  <c r="E2266" i="2"/>
  <c r="G2266" i="2" s="1"/>
  <c r="E2267" i="2"/>
  <c r="G2267" i="2" s="1"/>
  <c r="E2268" i="2"/>
  <c r="G2268" i="2" s="1"/>
  <c r="E2269" i="2"/>
  <c r="G2269" i="2" s="1"/>
  <c r="E2270" i="2"/>
  <c r="G2270" i="2" s="1"/>
  <c r="E2271" i="2"/>
  <c r="G2271" i="2" s="1"/>
  <c r="E2272" i="2"/>
  <c r="G2272" i="2" s="1"/>
  <c r="E2273" i="2"/>
  <c r="G2273" i="2" s="1"/>
  <c r="E2274" i="2"/>
  <c r="G2274" i="2" s="1"/>
  <c r="E2275" i="2"/>
  <c r="G2275" i="2" s="1"/>
  <c r="E2276" i="2"/>
  <c r="G2276" i="2" s="1"/>
  <c r="E2277" i="2"/>
  <c r="G2277" i="2" s="1"/>
  <c r="E2278" i="2"/>
  <c r="G2278" i="2" s="1"/>
  <c r="E2279" i="2"/>
  <c r="G2279" i="2" s="1"/>
  <c r="E2280" i="2"/>
  <c r="G2280" i="2" s="1"/>
  <c r="E2281" i="2"/>
  <c r="G2281" i="2" s="1"/>
  <c r="E2282" i="2"/>
  <c r="G2282" i="2" s="1"/>
  <c r="E2283" i="2"/>
  <c r="G2283" i="2" s="1"/>
  <c r="E2284" i="2"/>
  <c r="G2284" i="2" s="1"/>
  <c r="E2285" i="2"/>
  <c r="G2285" i="2" s="1"/>
  <c r="E2286" i="2"/>
  <c r="G2286" i="2" s="1"/>
  <c r="E2287" i="2"/>
  <c r="G2287" i="2" s="1"/>
  <c r="E2288" i="2"/>
  <c r="G2288" i="2" s="1"/>
  <c r="E2289" i="2"/>
  <c r="G2289" i="2" s="1"/>
  <c r="E2290" i="2"/>
  <c r="G2290" i="2" s="1"/>
  <c r="E2291" i="2"/>
  <c r="G2291" i="2" s="1"/>
  <c r="E2292" i="2"/>
  <c r="G2292" i="2" s="1"/>
  <c r="E2293" i="2"/>
  <c r="G2293" i="2" s="1"/>
  <c r="E2294" i="2"/>
  <c r="G2294" i="2" s="1"/>
  <c r="E2295" i="2"/>
  <c r="G2295" i="2" s="1"/>
  <c r="E2296" i="2"/>
  <c r="G2296" i="2" s="1"/>
  <c r="E2297" i="2"/>
  <c r="G2297" i="2" s="1"/>
  <c r="E2298" i="2"/>
  <c r="G2298" i="2" s="1"/>
  <c r="E2299" i="2"/>
  <c r="G2299" i="2" s="1"/>
  <c r="E2300" i="2"/>
  <c r="G2300" i="2" s="1"/>
  <c r="E2301" i="2"/>
  <c r="G2301" i="2" s="1"/>
  <c r="E2302" i="2"/>
  <c r="G2302" i="2" s="1"/>
  <c r="E2303" i="2"/>
  <c r="G2303" i="2" s="1"/>
  <c r="E2304" i="2"/>
  <c r="G2304" i="2" s="1"/>
  <c r="E2305" i="2"/>
  <c r="G2305" i="2" s="1"/>
  <c r="E2306" i="2"/>
  <c r="G2306" i="2" s="1"/>
  <c r="E2307" i="2"/>
  <c r="G2307" i="2" s="1"/>
  <c r="E2308" i="2"/>
  <c r="G2308" i="2" s="1"/>
  <c r="E2309" i="2"/>
  <c r="G2309" i="2" s="1"/>
  <c r="E2310" i="2"/>
  <c r="G2310" i="2" s="1"/>
  <c r="E2311" i="2"/>
  <c r="G2311" i="2" s="1"/>
  <c r="E2312" i="2"/>
  <c r="G2312" i="2" s="1"/>
  <c r="E2313" i="2"/>
  <c r="G2313" i="2" s="1"/>
  <c r="E2314" i="2"/>
  <c r="G2314" i="2" s="1"/>
  <c r="E2315" i="2"/>
  <c r="G2315" i="2" s="1"/>
  <c r="E2316" i="2"/>
  <c r="G2316" i="2" s="1"/>
  <c r="E2317" i="2"/>
  <c r="G2317" i="2" s="1"/>
  <c r="E2318" i="2"/>
  <c r="G2318" i="2" s="1"/>
  <c r="E2319" i="2"/>
  <c r="G2319" i="2" s="1"/>
  <c r="E2320" i="2"/>
  <c r="G2320" i="2" s="1"/>
  <c r="E2321" i="2"/>
  <c r="G2321" i="2" s="1"/>
  <c r="E2322" i="2"/>
  <c r="G2322" i="2" s="1"/>
  <c r="E2323" i="2"/>
  <c r="G2323" i="2" s="1"/>
  <c r="E2324" i="2"/>
  <c r="G2324" i="2" s="1"/>
  <c r="E2325" i="2"/>
  <c r="G2325" i="2" s="1"/>
  <c r="E2326" i="2"/>
  <c r="G2326" i="2" s="1"/>
  <c r="E2327" i="2"/>
  <c r="G2327" i="2" s="1"/>
  <c r="E2328" i="2"/>
  <c r="G2328" i="2" s="1"/>
  <c r="E2329" i="2"/>
  <c r="G2329" i="2" s="1"/>
  <c r="E2330" i="2"/>
  <c r="G2330" i="2" s="1"/>
  <c r="E2331" i="2"/>
  <c r="G2331" i="2" s="1"/>
  <c r="E2332" i="2"/>
  <c r="G2332" i="2" s="1"/>
  <c r="E2333" i="2"/>
  <c r="G2333" i="2" s="1"/>
  <c r="E2334" i="2"/>
  <c r="G2334" i="2" s="1"/>
  <c r="E2335" i="2"/>
  <c r="G2335" i="2" s="1"/>
  <c r="E2336" i="2"/>
  <c r="G2336" i="2" s="1"/>
  <c r="E2337" i="2"/>
  <c r="G2337" i="2" s="1"/>
  <c r="E2338" i="2"/>
  <c r="G2338" i="2" s="1"/>
  <c r="E2339" i="2"/>
  <c r="G2339" i="2" s="1"/>
  <c r="E2340" i="2"/>
  <c r="G2340" i="2" s="1"/>
  <c r="E2341" i="2"/>
  <c r="G2341" i="2" s="1"/>
  <c r="E2342" i="2"/>
  <c r="G2342" i="2" s="1"/>
  <c r="E2343" i="2"/>
  <c r="G2343" i="2" s="1"/>
  <c r="E2344" i="2"/>
  <c r="G2344" i="2" s="1"/>
  <c r="E2345" i="2"/>
  <c r="G2345" i="2" s="1"/>
  <c r="E2346" i="2"/>
  <c r="G2346" i="2" s="1"/>
  <c r="E2347" i="2"/>
  <c r="G2347" i="2" s="1"/>
  <c r="E2348" i="2"/>
  <c r="G2348" i="2" s="1"/>
  <c r="E2349" i="2"/>
  <c r="G2349" i="2" s="1"/>
  <c r="E2350" i="2"/>
  <c r="G2350" i="2" s="1"/>
  <c r="E2351" i="2"/>
  <c r="G2351" i="2" s="1"/>
  <c r="E2352" i="2"/>
  <c r="G2352" i="2" s="1"/>
  <c r="E2353" i="2"/>
  <c r="G2353" i="2" s="1"/>
  <c r="E2354" i="2"/>
  <c r="G2354" i="2" s="1"/>
  <c r="E2355" i="2"/>
  <c r="G2355" i="2" s="1"/>
  <c r="E2356" i="2"/>
  <c r="G2356" i="2" s="1"/>
  <c r="E2357" i="2"/>
  <c r="G2357" i="2" s="1"/>
  <c r="E2358" i="2"/>
  <c r="G2358" i="2" s="1"/>
  <c r="E2359" i="2"/>
  <c r="G2359" i="2" s="1"/>
  <c r="E2360" i="2"/>
  <c r="G2360" i="2" s="1"/>
  <c r="E2361" i="2"/>
  <c r="G2361" i="2" s="1"/>
  <c r="E2362" i="2"/>
  <c r="G2362" i="2" s="1"/>
  <c r="E2363" i="2"/>
  <c r="G2363" i="2" s="1"/>
  <c r="E2364" i="2"/>
  <c r="G2364" i="2" s="1"/>
  <c r="E2365" i="2"/>
  <c r="G2365" i="2" s="1"/>
  <c r="E2366" i="2"/>
  <c r="G2366" i="2" s="1"/>
  <c r="E2367" i="2"/>
  <c r="G2367" i="2" s="1"/>
  <c r="E2368" i="2"/>
  <c r="G2368" i="2" s="1"/>
  <c r="E2369" i="2"/>
  <c r="G2369" i="2" s="1"/>
  <c r="E2370" i="2"/>
  <c r="G2370" i="2" s="1"/>
  <c r="E2371" i="2"/>
  <c r="G2371" i="2" s="1"/>
  <c r="E2372" i="2"/>
  <c r="G2372" i="2" s="1"/>
  <c r="E2373" i="2"/>
  <c r="G2373" i="2" s="1"/>
  <c r="E2374" i="2"/>
  <c r="G2374" i="2" s="1"/>
  <c r="E2375" i="2"/>
  <c r="G2375" i="2" s="1"/>
  <c r="E2376" i="2"/>
  <c r="G2376" i="2" s="1"/>
  <c r="E2377" i="2"/>
  <c r="G2377" i="2" s="1"/>
  <c r="E2378" i="2"/>
  <c r="G2378" i="2" s="1"/>
  <c r="E2379" i="2"/>
  <c r="G2379" i="2" s="1"/>
  <c r="E2380" i="2"/>
  <c r="G2380" i="2" s="1"/>
  <c r="E2381" i="2"/>
  <c r="G2381" i="2" s="1"/>
  <c r="E2382" i="2"/>
  <c r="G2382" i="2" s="1"/>
  <c r="E2383" i="2"/>
  <c r="G2383" i="2" s="1"/>
  <c r="E2384" i="2"/>
  <c r="G2384" i="2" s="1"/>
  <c r="E2385" i="2"/>
  <c r="G2385" i="2" s="1"/>
  <c r="E2386" i="2"/>
  <c r="G2386" i="2" s="1"/>
  <c r="E2387" i="2"/>
  <c r="G2387" i="2" s="1"/>
  <c r="E2388" i="2"/>
  <c r="G2388" i="2" s="1"/>
  <c r="E2389" i="2"/>
  <c r="G2389" i="2" s="1"/>
  <c r="E2390" i="2"/>
  <c r="G2390" i="2" s="1"/>
  <c r="E2391" i="2"/>
  <c r="G2391" i="2" s="1"/>
  <c r="E2392" i="2"/>
  <c r="G2392" i="2" s="1"/>
  <c r="E2393" i="2"/>
  <c r="G2393" i="2" s="1"/>
  <c r="E2394" i="2"/>
  <c r="G2394" i="2" s="1"/>
  <c r="E2395" i="2"/>
  <c r="G2395" i="2" s="1"/>
  <c r="E2396" i="2"/>
  <c r="G2396" i="2" s="1"/>
  <c r="E2397" i="2"/>
  <c r="G2397" i="2" s="1"/>
  <c r="E2398" i="2"/>
  <c r="G2398" i="2" s="1"/>
  <c r="E2399" i="2"/>
  <c r="G2399" i="2" s="1"/>
  <c r="E2400" i="2"/>
  <c r="G2400" i="2" s="1"/>
  <c r="E2401" i="2"/>
  <c r="G2401" i="2" s="1"/>
  <c r="E2402" i="2"/>
  <c r="G2402" i="2" s="1"/>
  <c r="E2403" i="2"/>
  <c r="G2403" i="2" s="1"/>
  <c r="E2404" i="2"/>
  <c r="G2404" i="2" s="1"/>
  <c r="E2405" i="2"/>
  <c r="G2405" i="2" s="1"/>
  <c r="E2406" i="2"/>
  <c r="G2406" i="2" s="1"/>
  <c r="E2407" i="2"/>
  <c r="G2407" i="2" s="1"/>
  <c r="E2408" i="2"/>
  <c r="G2408" i="2" s="1"/>
  <c r="E2409" i="2"/>
  <c r="G2409" i="2" s="1"/>
  <c r="E2410" i="2"/>
  <c r="G2410" i="2" s="1"/>
  <c r="E2411" i="2"/>
  <c r="G2411" i="2" s="1"/>
  <c r="E2412" i="2"/>
  <c r="G2412" i="2" s="1"/>
  <c r="E2413" i="2"/>
  <c r="G2413" i="2" s="1"/>
  <c r="E2414" i="2"/>
  <c r="G2414" i="2" s="1"/>
  <c r="E2415" i="2"/>
  <c r="G2415" i="2" s="1"/>
  <c r="E2416" i="2"/>
  <c r="G2416" i="2" s="1"/>
  <c r="E2417" i="2"/>
  <c r="G2417" i="2" s="1"/>
  <c r="E2418" i="2"/>
  <c r="G2418" i="2" s="1"/>
  <c r="E2419" i="2"/>
  <c r="G2419" i="2" s="1"/>
  <c r="E2420" i="2"/>
  <c r="G2420" i="2" s="1"/>
  <c r="E2421" i="2"/>
  <c r="G2421" i="2" s="1"/>
  <c r="E2422" i="2"/>
  <c r="G2422" i="2" s="1"/>
  <c r="E2423" i="2"/>
  <c r="G2423" i="2" s="1"/>
  <c r="E2424" i="2"/>
  <c r="G2424" i="2" s="1"/>
  <c r="E2425" i="2"/>
  <c r="G2425" i="2" s="1"/>
  <c r="E2426" i="2"/>
  <c r="G2426" i="2" s="1"/>
  <c r="E2427" i="2"/>
  <c r="G2427" i="2" s="1"/>
  <c r="E2428" i="2"/>
  <c r="G2428" i="2" s="1"/>
  <c r="E2429" i="2"/>
  <c r="G2429" i="2" s="1"/>
  <c r="E2430" i="2"/>
  <c r="G2430" i="2" s="1"/>
  <c r="E2431" i="2"/>
  <c r="G2431" i="2" s="1"/>
  <c r="E2432" i="2"/>
  <c r="G2432" i="2" s="1"/>
  <c r="E2433" i="2"/>
  <c r="G2433" i="2" s="1"/>
  <c r="E2434" i="2"/>
  <c r="G2434" i="2" s="1"/>
  <c r="E2435" i="2"/>
  <c r="G2435" i="2" s="1"/>
  <c r="E2436" i="2"/>
  <c r="G2436" i="2" s="1"/>
  <c r="E2437" i="2"/>
  <c r="G2437" i="2" s="1"/>
  <c r="E2438" i="2"/>
  <c r="G2438" i="2" s="1"/>
  <c r="E2439" i="2"/>
  <c r="G2439" i="2" s="1"/>
  <c r="E2440" i="2"/>
  <c r="G2440" i="2" s="1"/>
  <c r="E2441" i="2"/>
  <c r="G2441" i="2" s="1"/>
  <c r="E2442" i="2"/>
  <c r="G2442" i="2" s="1"/>
  <c r="E2443" i="2"/>
  <c r="G2443" i="2" s="1"/>
  <c r="E2444" i="2"/>
  <c r="G2444" i="2" s="1"/>
  <c r="E2445" i="2"/>
  <c r="G2445" i="2" s="1"/>
  <c r="E2446" i="2"/>
  <c r="G2446" i="2" s="1"/>
  <c r="E2447" i="2"/>
  <c r="G2447" i="2" s="1"/>
  <c r="E2448" i="2"/>
  <c r="G2448" i="2" s="1"/>
  <c r="E2449" i="2"/>
  <c r="G2449" i="2" s="1"/>
  <c r="E2450" i="2"/>
  <c r="G2450" i="2" s="1"/>
  <c r="E2451" i="2"/>
  <c r="G2451" i="2" s="1"/>
  <c r="E2452" i="2"/>
  <c r="G2452" i="2" s="1"/>
  <c r="E2453" i="2"/>
  <c r="G2453" i="2" s="1"/>
  <c r="E2454" i="2"/>
  <c r="G2454" i="2" s="1"/>
  <c r="E2455" i="2"/>
  <c r="G2455" i="2" s="1"/>
  <c r="E2456" i="2"/>
  <c r="G2456" i="2" s="1"/>
  <c r="E2457" i="2"/>
  <c r="G2457" i="2" s="1"/>
  <c r="E2458" i="2"/>
  <c r="G2458" i="2" s="1"/>
  <c r="E2459" i="2"/>
  <c r="G2459" i="2" s="1"/>
  <c r="E2460" i="2"/>
  <c r="G2460" i="2" s="1"/>
  <c r="E2461" i="2"/>
  <c r="G2461" i="2" s="1"/>
  <c r="E2462" i="2"/>
  <c r="G2462" i="2" s="1"/>
  <c r="E2463" i="2"/>
  <c r="G2463" i="2" s="1"/>
  <c r="E2464" i="2"/>
  <c r="G2464" i="2" s="1"/>
  <c r="E2465" i="2"/>
  <c r="G2465" i="2" s="1"/>
  <c r="E2466" i="2"/>
  <c r="G2466" i="2" s="1"/>
  <c r="E2467" i="2"/>
  <c r="G2467" i="2" s="1"/>
  <c r="E2468" i="2"/>
  <c r="G2468" i="2" s="1"/>
  <c r="E2469" i="2"/>
  <c r="G2469" i="2" s="1"/>
  <c r="E2470" i="2"/>
  <c r="G2470" i="2" s="1"/>
  <c r="E2471" i="2"/>
  <c r="G2471" i="2" s="1"/>
  <c r="E2472" i="2"/>
  <c r="G2472" i="2" s="1"/>
  <c r="E2473" i="2"/>
  <c r="G2473" i="2" s="1"/>
  <c r="E2474" i="2"/>
  <c r="G2474" i="2" s="1"/>
  <c r="E2475" i="2"/>
  <c r="G2475" i="2" s="1"/>
  <c r="E2476" i="2"/>
  <c r="G2476" i="2" s="1"/>
  <c r="E2477" i="2"/>
  <c r="G2477" i="2" s="1"/>
  <c r="E2478" i="2"/>
  <c r="G2478" i="2" s="1"/>
  <c r="E2479" i="2"/>
  <c r="G2479" i="2" s="1"/>
  <c r="E2480" i="2"/>
  <c r="G2480" i="2" s="1"/>
  <c r="E2481" i="2"/>
  <c r="G2481" i="2" s="1"/>
  <c r="E2482" i="2"/>
  <c r="G2482" i="2" s="1"/>
  <c r="E2483" i="2"/>
  <c r="G2483" i="2" s="1"/>
  <c r="E2484" i="2"/>
  <c r="G2484" i="2" s="1"/>
  <c r="E2485" i="2"/>
  <c r="G2485" i="2" s="1"/>
  <c r="E2486" i="2"/>
  <c r="G2486" i="2" s="1"/>
  <c r="E2487" i="2"/>
  <c r="G2487" i="2" s="1"/>
  <c r="E2488" i="2"/>
  <c r="G2488" i="2" s="1"/>
  <c r="E2489" i="2"/>
  <c r="G2489" i="2" s="1"/>
  <c r="E2490" i="2"/>
  <c r="G2490" i="2" s="1"/>
  <c r="E2491" i="2"/>
  <c r="G2491" i="2" s="1"/>
  <c r="E2492" i="2"/>
  <c r="G2492" i="2" s="1"/>
  <c r="E2493" i="2"/>
  <c r="G2493" i="2" s="1"/>
  <c r="E2494" i="2"/>
  <c r="G2494" i="2" s="1"/>
  <c r="E2495" i="2"/>
  <c r="G2495" i="2" s="1"/>
  <c r="E2496" i="2"/>
  <c r="G2496" i="2" s="1"/>
  <c r="E2497" i="2"/>
  <c r="G2497" i="2" s="1"/>
  <c r="E2498" i="2"/>
  <c r="G2498" i="2" s="1"/>
  <c r="E2499" i="2"/>
  <c r="G2499" i="2" s="1"/>
  <c r="E2500" i="2"/>
  <c r="G2500" i="2" s="1"/>
  <c r="E2501" i="2"/>
  <c r="G2501" i="2" s="1"/>
  <c r="E2502" i="2"/>
  <c r="G2502" i="2" s="1"/>
  <c r="E2503" i="2"/>
  <c r="G2503" i="2" s="1"/>
  <c r="E2504" i="2"/>
  <c r="G2504" i="2" s="1"/>
  <c r="E2505" i="2"/>
  <c r="G2505" i="2" s="1"/>
  <c r="E2506" i="2"/>
  <c r="G2506" i="2" s="1"/>
  <c r="E2507" i="2"/>
  <c r="G2507" i="2" s="1"/>
  <c r="E2508" i="2"/>
  <c r="G2508" i="2" s="1"/>
  <c r="E2509" i="2"/>
  <c r="G2509" i="2" s="1"/>
  <c r="E2510" i="2"/>
  <c r="G2510" i="2" s="1"/>
  <c r="E2511" i="2"/>
  <c r="G2511" i="2" s="1"/>
  <c r="E2512" i="2"/>
  <c r="G2512" i="2" s="1"/>
  <c r="E2513" i="2"/>
  <c r="G2513" i="2" s="1"/>
  <c r="E2514" i="2"/>
  <c r="G2514" i="2" s="1"/>
  <c r="E2515" i="2"/>
  <c r="G2515" i="2" s="1"/>
  <c r="E2516" i="2"/>
  <c r="G2516" i="2" s="1"/>
  <c r="E2517" i="2"/>
  <c r="G2517" i="2" s="1"/>
  <c r="E2518" i="2"/>
  <c r="G2518" i="2" s="1"/>
  <c r="E2519" i="2"/>
  <c r="G2519" i="2" s="1"/>
  <c r="E2520" i="2"/>
  <c r="G2520" i="2" s="1"/>
  <c r="E2521" i="2"/>
  <c r="G2521" i="2" s="1"/>
  <c r="E2522" i="2"/>
  <c r="G2522" i="2" s="1"/>
  <c r="E2523" i="2"/>
  <c r="G2523" i="2" s="1"/>
  <c r="E2524" i="2"/>
  <c r="G2524" i="2" s="1"/>
  <c r="E2525" i="2"/>
  <c r="G2525" i="2" s="1"/>
  <c r="E2526" i="2"/>
  <c r="G2526" i="2" s="1"/>
  <c r="E2527" i="2"/>
  <c r="G2527" i="2" s="1"/>
  <c r="E2528" i="2"/>
  <c r="G2528" i="2" s="1"/>
  <c r="E2529" i="2"/>
  <c r="G2529" i="2" s="1"/>
  <c r="E2530" i="2"/>
  <c r="G2530" i="2" s="1"/>
  <c r="E2531" i="2"/>
  <c r="G2531" i="2" s="1"/>
  <c r="E2532" i="2"/>
  <c r="G2532" i="2" s="1"/>
  <c r="E2533" i="2"/>
  <c r="G2533" i="2" s="1"/>
  <c r="E2534" i="2"/>
  <c r="G2534" i="2" s="1"/>
  <c r="E2535" i="2"/>
  <c r="G2535" i="2" s="1"/>
  <c r="E2536" i="2"/>
  <c r="G2536" i="2" s="1"/>
  <c r="E2537" i="2"/>
  <c r="G2537" i="2" s="1"/>
  <c r="E2538" i="2"/>
  <c r="G2538" i="2" s="1"/>
  <c r="E2539" i="2"/>
  <c r="G2539" i="2" s="1"/>
  <c r="E2540" i="2"/>
  <c r="G2540" i="2" s="1"/>
  <c r="E2541" i="2"/>
  <c r="G2541" i="2" s="1"/>
  <c r="E2542" i="2"/>
  <c r="G2542" i="2" s="1"/>
  <c r="E2543" i="2"/>
  <c r="G2543" i="2" s="1"/>
  <c r="E2544" i="2"/>
  <c r="G2544" i="2" s="1"/>
  <c r="E2545" i="2"/>
  <c r="G2545" i="2" s="1"/>
  <c r="E2546" i="2"/>
  <c r="G2546" i="2" s="1"/>
  <c r="E2547" i="2"/>
  <c r="G2547" i="2" s="1"/>
  <c r="E2548" i="2"/>
  <c r="G2548" i="2" s="1"/>
  <c r="E2549" i="2"/>
  <c r="G2549" i="2" s="1"/>
  <c r="E2550" i="2"/>
  <c r="G2550" i="2" s="1"/>
  <c r="E2551" i="2"/>
  <c r="G2551" i="2" s="1"/>
  <c r="E2552" i="2"/>
  <c r="G2552" i="2" s="1"/>
  <c r="E2553" i="2"/>
  <c r="G2553" i="2" s="1"/>
  <c r="E2554" i="2"/>
  <c r="G2554" i="2" s="1"/>
  <c r="E2555" i="2"/>
  <c r="G2555" i="2" s="1"/>
  <c r="E2556" i="2"/>
  <c r="G2556" i="2" s="1"/>
  <c r="E2557" i="2"/>
  <c r="G2557" i="2" s="1"/>
  <c r="E2558" i="2"/>
  <c r="G2558" i="2" s="1"/>
  <c r="E2559" i="2"/>
  <c r="G2559" i="2" s="1"/>
  <c r="E2560" i="2"/>
  <c r="G2560" i="2" s="1"/>
  <c r="E2561" i="2"/>
  <c r="G2561" i="2" s="1"/>
  <c r="E2562" i="2"/>
  <c r="G2562" i="2" s="1"/>
  <c r="E2563" i="2"/>
  <c r="G2563" i="2" s="1"/>
  <c r="E2564" i="2"/>
  <c r="G2564" i="2" s="1"/>
  <c r="E2565" i="2"/>
  <c r="G2565" i="2" s="1"/>
  <c r="E2566" i="2"/>
  <c r="G2566" i="2" s="1"/>
  <c r="E2567" i="2"/>
  <c r="G2567" i="2" s="1"/>
  <c r="E2568" i="2"/>
  <c r="G2568" i="2" s="1"/>
  <c r="E2569" i="2"/>
  <c r="G2569" i="2" s="1"/>
  <c r="E2570" i="2"/>
  <c r="G2570" i="2" s="1"/>
  <c r="E2571" i="2"/>
  <c r="G2571" i="2" s="1"/>
  <c r="E2572" i="2"/>
  <c r="G2572" i="2" s="1"/>
  <c r="E2573" i="2"/>
  <c r="G2573" i="2" s="1"/>
  <c r="E2574" i="2"/>
  <c r="G2574" i="2" s="1"/>
  <c r="E2575" i="2"/>
  <c r="G2575" i="2" s="1"/>
  <c r="E2576" i="2"/>
  <c r="G2576" i="2" s="1"/>
  <c r="E2577" i="2"/>
  <c r="G2577" i="2" s="1"/>
  <c r="E2578" i="2"/>
  <c r="G2578" i="2" s="1"/>
  <c r="E2579" i="2"/>
  <c r="G2579" i="2" s="1"/>
  <c r="E2580" i="2"/>
  <c r="G2580" i="2" s="1"/>
  <c r="E2581" i="2"/>
  <c r="G2581" i="2" s="1"/>
  <c r="E2582" i="2"/>
  <c r="G2582" i="2" s="1"/>
  <c r="E2583" i="2"/>
  <c r="G2583" i="2" s="1"/>
  <c r="E2584" i="2"/>
  <c r="G2584" i="2" s="1"/>
  <c r="E2585" i="2"/>
  <c r="G2585" i="2" s="1"/>
  <c r="E2586" i="2"/>
  <c r="G2586" i="2" s="1"/>
  <c r="E2587" i="2"/>
  <c r="G2587" i="2" s="1"/>
  <c r="E2588" i="2"/>
  <c r="G2588" i="2" s="1"/>
  <c r="E2589" i="2"/>
  <c r="G2589" i="2" s="1"/>
  <c r="E2590" i="2"/>
  <c r="G2590" i="2" s="1"/>
  <c r="E2591" i="2"/>
  <c r="G2591" i="2" s="1"/>
  <c r="E2592" i="2"/>
  <c r="G2592" i="2" s="1"/>
  <c r="E2593" i="2"/>
  <c r="G2593" i="2" s="1"/>
  <c r="E2594" i="2"/>
  <c r="G2594" i="2" s="1"/>
  <c r="E2595" i="2"/>
  <c r="G2595" i="2" s="1"/>
  <c r="E2596" i="2"/>
  <c r="G2596" i="2" s="1"/>
  <c r="E2597" i="2"/>
  <c r="G2597" i="2" s="1"/>
  <c r="E2598" i="2"/>
  <c r="G2598" i="2" s="1"/>
  <c r="E2599" i="2"/>
  <c r="G2599" i="2" s="1"/>
  <c r="E2600" i="2"/>
  <c r="G2600" i="2" s="1"/>
  <c r="E2601" i="2"/>
  <c r="G2601" i="2" s="1"/>
  <c r="E2602" i="2"/>
  <c r="G2602" i="2" s="1"/>
  <c r="E2603" i="2"/>
  <c r="G2603" i="2" s="1"/>
  <c r="E2604" i="2"/>
  <c r="G2604" i="2" s="1"/>
  <c r="E2605" i="2"/>
  <c r="G2605" i="2" s="1"/>
  <c r="E2606" i="2"/>
  <c r="G2606" i="2" s="1"/>
  <c r="E2607" i="2"/>
  <c r="G2607" i="2" s="1"/>
  <c r="E2608" i="2"/>
  <c r="G2608" i="2" s="1"/>
  <c r="E2609" i="2"/>
  <c r="G2609" i="2" s="1"/>
  <c r="E2610" i="2"/>
  <c r="G2610" i="2" s="1"/>
  <c r="E2611" i="2"/>
  <c r="G2611" i="2" s="1"/>
  <c r="E2612" i="2"/>
  <c r="G2612" i="2" s="1"/>
  <c r="E2613" i="2"/>
  <c r="G2613" i="2" s="1"/>
  <c r="E2614" i="2"/>
  <c r="G2614" i="2" s="1"/>
  <c r="E2615" i="2"/>
  <c r="G2615" i="2" s="1"/>
  <c r="E2616" i="2"/>
  <c r="G2616" i="2" s="1"/>
  <c r="E2617" i="2"/>
  <c r="G2617" i="2" s="1"/>
  <c r="E2618" i="2"/>
  <c r="G2618" i="2" s="1"/>
  <c r="E2619" i="2"/>
  <c r="G2619" i="2" s="1"/>
  <c r="E2620" i="2"/>
  <c r="G2620" i="2" s="1"/>
  <c r="E2621" i="2"/>
  <c r="G2621" i="2" s="1"/>
  <c r="E2622" i="2"/>
  <c r="G2622" i="2" s="1"/>
  <c r="E2623" i="2"/>
  <c r="G2623" i="2" s="1"/>
  <c r="E2624" i="2"/>
  <c r="G2624" i="2" s="1"/>
  <c r="E2625" i="2"/>
  <c r="G2625" i="2" s="1"/>
  <c r="E2626" i="2"/>
  <c r="G2626" i="2" s="1"/>
  <c r="E2627" i="2"/>
  <c r="G2627" i="2" s="1"/>
  <c r="E2628" i="2"/>
  <c r="G2628" i="2" s="1"/>
  <c r="E2629" i="2"/>
  <c r="G2629" i="2" s="1"/>
  <c r="E2630" i="2"/>
  <c r="G2630" i="2" s="1"/>
  <c r="E2631" i="2"/>
  <c r="G2631" i="2" s="1"/>
  <c r="E2632" i="2"/>
  <c r="G2632" i="2" s="1"/>
  <c r="E2633" i="2"/>
  <c r="G2633" i="2" s="1"/>
  <c r="E2634" i="2"/>
  <c r="G2634" i="2" s="1"/>
  <c r="E2635" i="2"/>
  <c r="G2635" i="2" s="1"/>
  <c r="E2636" i="2"/>
  <c r="G2636" i="2" s="1"/>
  <c r="E2637" i="2"/>
  <c r="G2637" i="2" s="1"/>
  <c r="E2638" i="2"/>
  <c r="G2638" i="2" s="1"/>
  <c r="E2639" i="2"/>
  <c r="G2639" i="2" s="1"/>
  <c r="E2640" i="2"/>
  <c r="G2640" i="2" s="1"/>
  <c r="E2641" i="2"/>
  <c r="G2641" i="2" s="1"/>
  <c r="E2642" i="2"/>
  <c r="G2642" i="2" s="1"/>
  <c r="E2643" i="2"/>
  <c r="G2643" i="2" s="1"/>
  <c r="E2644" i="2"/>
  <c r="G2644" i="2" s="1"/>
  <c r="E2645" i="2"/>
  <c r="G2645" i="2" s="1"/>
  <c r="E2646" i="2"/>
  <c r="G2646" i="2" s="1"/>
  <c r="E2647" i="2"/>
  <c r="G2647" i="2" s="1"/>
  <c r="E2648" i="2"/>
  <c r="G2648" i="2" s="1"/>
  <c r="E2649" i="2"/>
  <c r="G2649" i="2" s="1"/>
  <c r="E2650" i="2"/>
  <c r="G2650" i="2" s="1"/>
  <c r="E2651" i="2"/>
  <c r="G2651" i="2" s="1"/>
  <c r="E2652" i="2"/>
  <c r="G2652" i="2" s="1"/>
  <c r="E2653" i="2"/>
  <c r="G2653" i="2" s="1"/>
  <c r="E2654" i="2"/>
  <c r="G2654" i="2" s="1"/>
  <c r="E2655" i="2"/>
  <c r="G2655" i="2" s="1"/>
  <c r="E2656" i="2"/>
  <c r="G2656" i="2" s="1"/>
  <c r="E2657" i="2"/>
  <c r="G2657" i="2" s="1"/>
  <c r="E2658" i="2"/>
  <c r="G2658" i="2" s="1"/>
  <c r="E2659" i="2"/>
  <c r="G2659" i="2" s="1"/>
  <c r="E2660" i="2"/>
  <c r="G2660" i="2" s="1"/>
  <c r="E2661" i="2"/>
  <c r="G2661" i="2" s="1"/>
  <c r="E2662" i="2"/>
  <c r="G2662" i="2" s="1"/>
  <c r="E2663" i="2"/>
  <c r="G2663" i="2" s="1"/>
  <c r="E2664" i="2"/>
  <c r="G2664" i="2" s="1"/>
  <c r="E2665" i="2"/>
  <c r="G2665" i="2" s="1"/>
  <c r="E2666" i="2"/>
  <c r="G2666" i="2" s="1"/>
  <c r="E2667" i="2"/>
  <c r="G2667" i="2" s="1"/>
  <c r="E2668" i="2"/>
  <c r="G2668" i="2" s="1"/>
  <c r="E2669" i="2"/>
  <c r="G2669" i="2" s="1"/>
  <c r="E2670" i="2"/>
  <c r="G2670" i="2" s="1"/>
  <c r="E2671" i="2"/>
  <c r="G2671" i="2" s="1"/>
  <c r="E2672" i="2"/>
  <c r="G2672" i="2" s="1"/>
  <c r="E2673" i="2"/>
  <c r="G2673" i="2" s="1"/>
  <c r="E2674" i="2"/>
  <c r="G2674" i="2" s="1"/>
  <c r="E2675" i="2"/>
  <c r="G2675" i="2" s="1"/>
  <c r="E2676" i="2"/>
  <c r="G2676" i="2" s="1"/>
  <c r="E2677" i="2"/>
  <c r="G2677" i="2" s="1"/>
  <c r="E2678" i="2"/>
  <c r="G2678" i="2" s="1"/>
  <c r="E2679" i="2"/>
  <c r="G2679" i="2" s="1"/>
  <c r="E2680" i="2"/>
  <c r="G2680" i="2" s="1"/>
  <c r="E2681" i="2"/>
  <c r="G2681" i="2" s="1"/>
  <c r="E2682" i="2"/>
  <c r="G2682" i="2" s="1"/>
  <c r="E2683" i="2"/>
  <c r="G2683" i="2" s="1"/>
  <c r="E2684" i="2"/>
  <c r="G2684" i="2" s="1"/>
  <c r="E2685" i="2"/>
  <c r="G2685" i="2" s="1"/>
  <c r="E2686" i="2"/>
  <c r="G2686" i="2" s="1"/>
  <c r="E2687" i="2"/>
  <c r="G2687" i="2" s="1"/>
  <c r="E2688" i="2"/>
  <c r="G2688" i="2" s="1"/>
  <c r="E2689" i="2"/>
  <c r="G2689" i="2" s="1"/>
  <c r="E2690" i="2"/>
  <c r="G2690" i="2" s="1"/>
  <c r="E2691" i="2"/>
  <c r="G2691" i="2" s="1"/>
  <c r="E2692" i="2"/>
  <c r="G2692" i="2" s="1"/>
  <c r="E2693" i="2"/>
  <c r="G2693" i="2" s="1"/>
  <c r="E2694" i="2"/>
  <c r="G2694" i="2" s="1"/>
  <c r="E2695" i="2"/>
  <c r="G2695" i="2" s="1"/>
  <c r="E2696" i="2"/>
  <c r="G2696" i="2" s="1"/>
  <c r="E2697" i="2"/>
  <c r="G2697" i="2" s="1"/>
  <c r="E2698" i="2"/>
  <c r="G2698" i="2" s="1"/>
  <c r="E2699" i="2"/>
  <c r="G2699" i="2" s="1"/>
  <c r="E2700" i="2"/>
  <c r="G2700" i="2" s="1"/>
  <c r="E2701" i="2"/>
  <c r="G2701" i="2" s="1"/>
  <c r="E2702" i="2"/>
  <c r="G2702" i="2" s="1"/>
  <c r="E2703" i="2"/>
  <c r="G2703" i="2" s="1"/>
  <c r="E2704" i="2"/>
  <c r="G2704" i="2" s="1"/>
  <c r="E2705" i="2"/>
  <c r="G2705" i="2" s="1"/>
  <c r="E2706" i="2"/>
  <c r="G2706" i="2" s="1"/>
  <c r="E2707" i="2"/>
  <c r="G2707" i="2" s="1"/>
  <c r="E2708" i="2"/>
  <c r="G2708" i="2" s="1"/>
  <c r="E2709" i="2"/>
  <c r="G2709" i="2" s="1"/>
  <c r="E2710" i="2"/>
  <c r="G2710" i="2" s="1"/>
  <c r="E2711" i="2"/>
  <c r="G2711" i="2" s="1"/>
  <c r="E2712" i="2"/>
  <c r="G2712" i="2" s="1"/>
  <c r="E2713" i="2"/>
  <c r="G2713" i="2" s="1"/>
  <c r="E2714" i="2"/>
  <c r="G2714" i="2" s="1"/>
  <c r="E2715" i="2"/>
  <c r="G2715" i="2" s="1"/>
  <c r="E2716" i="2"/>
  <c r="G2716" i="2" s="1"/>
  <c r="E2717" i="2"/>
  <c r="G2717" i="2" s="1"/>
  <c r="E2718" i="2"/>
  <c r="G2718" i="2" s="1"/>
  <c r="E2719" i="2"/>
  <c r="G2719" i="2" s="1"/>
  <c r="E2720" i="2"/>
  <c r="G2720" i="2" s="1"/>
  <c r="E2721" i="2"/>
  <c r="G2721" i="2" s="1"/>
  <c r="E2722" i="2"/>
  <c r="G2722" i="2" s="1"/>
  <c r="E2723" i="2"/>
  <c r="G2723" i="2" s="1"/>
  <c r="E2724" i="2"/>
  <c r="G2724" i="2" s="1"/>
  <c r="E2725" i="2"/>
  <c r="G2725" i="2" s="1"/>
  <c r="E2726" i="2"/>
  <c r="G2726" i="2" s="1"/>
  <c r="E2727" i="2"/>
  <c r="G2727" i="2" s="1"/>
  <c r="E2728" i="2"/>
  <c r="G2728" i="2" s="1"/>
  <c r="E2729" i="2"/>
  <c r="G2729" i="2" s="1"/>
  <c r="E2730" i="2"/>
  <c r="G2730" i="2" s="1"/>
  <c r="E2731" i="2"/>
  <c r="G2731" i="2" s="1"/>
  <c r="E2732" i="2"/>
  <c r="G2732" i="2" s="1"/>
  <c r="E2733" i="2"/>
  <c r="G2733" i="2" s="1"/>
  <c r="E2734" i="2"/>
  <c r="G2734" i="2" s="1"/>
  <c r="E2735" i="2"/>
  <c r="G2735" i="2" s="1"/>
  <c r="E2736" i="2"/>
  <c r="G2736" i="2" s="1"/>
  <c r="E2737" i="2"/>
  <c r="G2737" i="2" s="1"/>
  <c r="E2738" i="2"/>
  <c r="G2738" i="2" s="1"/>
  <c r="E2739" i="2"/>
  <c r="G2739" i="2" s="1"/>
  <c r="E2740" i="2"/>
  <c r="G2740" i="2" s="1"/>
  <c r="E2741" i="2"/>
  <c r="G2741" i="2" s="1"/>
  <c r="E2742" i="2"/>
  <c r="G2742" i="2" s="1"/>
  <c r="E2743" i="2"/>
  <c r="G2743" i="2" s="1"/>
  <c r="E2744" i="2"/>
  <c r="G2744" i="2" s="1"/>
  <c r="E2745" i="2"/>
  <c r="G2745" i="2" s="1"/>
  <c r="E2746" i="2"/>
  <c r="G2746" i="2" s="1"/>
  <c r="E2747" i="2"/>
  <c r="G2747" i="2" s="1"/>
  <c r="E2748" i="2"/>
  <c r="G2748" i="2" s="1"/>
  <c r="E2749" i="2"/>
  <c r="G2749" i="2" s="1"/>
  <c r="E2750" i="2"/>
  <c r="G2750" i="2" s="1"/>
  <c r="E2751" i="2"/>
  <c r="G2751" i="2" s="1"/>
  <c r="E2752" i="2"/>
  <c r="G2752" i="2" s="1"/>
  <c r="E2753" i="2"/>
  <c r="G2753" i="2" s="1"/>
  <c r="E2754" i="2"/>
  <c r="G2754" i="2" s="1"/>
  <c r="E2755" i="2"/>
  <c r="G2755" i="2" s="1"/>
  <c r="E2756" i="2"/>
  <c r="G2756" i="2" s="1"/>
  <c r="E2757" i="2"/>
  <c r="G2757" i="2" s="1"/>
  <c r="E2758" i="2"/>
  <c r="G2758" i="2" s="1"/>
  <c r="E2759" i="2"/>
  <c r="G2759" i="2" s="1"/>
  <c r="E2760" i="2"/>
  <c r="G2760" i="2" s="1"/>
  <c r="E2761" i="2"/>
  <c r="G2761" i="2" s="1"/>
  <c r="E2762" i="2"/>
  <c r="G2762" i="2" s="1"/>
  <c r="E2763" i="2"/>
  <c r="G2763" i="2" s="1"/>
  <c r="E2764" i="2"/>
  <c r="G2764" i="2" s="1"/>
  <c r="E2765" i="2"/>
  <c r="G2765" i="2" s="1"/>
  <c r="E2766" i="2"/>
  <c r="G2766" i="2" s="1"/>
  <c r="E2767" i="2"/>
  <c r="G2767" i="2" s="1"/>
  <c r="E2768" i="2"/>
  <c r="G2768" i="2" s="1"/>
  <c r="E2769" i="2"/>
  <c r="G2769" i="2" s="1"/>
  <c r="E2770" i="2"/>
  <c r="G2770" i="2" s="1"/>
  <c r="E2771" i="2"/>
  <c r="G2771" i="2" s="1"/>
  <c r="E2772" i="2"/>
  <c r="G2772" i="2" s="1"/>
  <c r="E2773" i="2"/>
  <c r="G2773" i="2" s="1"/>
  <c r="E2774" i="2"/>
  <c r="G2774" i="2" s="1"/>
  <c r="E2775" i="2"/>
  <c r="G2775" i="2" s="1"/>
  <c r="E2776" i="2"/>
  <c r="G2776" i="2" s="1"/>
  <c r="E2777" i="2"/>
  <c r="G2777" i="2" s="1"/>
  <c r="E2778" i="2"/>
  <c r="G2778" i="2" s="1"/>
  <c r="E2779" i="2"/>
  <c r="G2779" i="2" s="1"/>
  <c r="E2780" i="2"/>
  <c r="G2780" i="2" s="1"/>
  <c r="E2781" i="2"/>
  <c r="G2781" i="2" s="1"/>
  <c r="E2782" i="2"/>
  <c r="G2782" i="2" s="1"/>
  <c r="E2783" i="2"/>
  <c r="G2783" i="2" s="1"/>
  <c r="E2784" i="2"/>
  <c r="G2784" i="2" s="1"/>
  <c r="E2785" i="2"/>
  <c r="G2785" i="2" s="1"/>
  <c r="E2786" i="2"/>
  <c r="G2786" i="2" s="1"/>
  <c r="E2787" i="2"/>
  <c r="G2787" i="2" s="1"/>
  <c r="E2788" i="2"/>
  <c r="G2788" i="2" s="1"/>
  <c r="E2789" i="2"/>
  <c r="G2789" i="2" s="1"/>
  <c r="E2790" i="2"/>
  <c r="G2790" i="2" s="1"/>
  <c r="E2791" i="2"/>
  <c r="G2791" i="2" s="1"/>
  <c r="E2792" i="2"/>
  <c r="G2792" i="2" s="1"/>
  <c r="E2793" i="2"/>
  <c r="G2793" i="2" s="1"/>
  <c r="E2794" i="2"/>
  <c r="G2794" i="2" s="1"/>
  <c r="E2795" i="2"/>
  <c r="G2795" i="2" s="1"/>
  <c r="E2796" i="2"/>
  <c r="G2796" i="2" s="1"/>
  <c r="E2797" i="2"/>
  <c r="G2797" i="2" s="1"/>
  <c r="E2798" i="2"/>
  <c r="G2798" i="2" s="1"/>
  <c r="E2799" i="2"/>
  <c r="G2799" i="2" s="1"/>
  <c r="E2800" i="2"/>
  <c r="G2800" i="2" s="1"/>
  <c r="E2801" i="2"/>
  <c r="G2801" i="2" s="1"/>
  <c r="E2802" i="2"/>
  <c r="G2802" i="2" s="1"/>
  <c r="E2803" i="2"/>
  <c r="G2803" i="2" s="1"/>
  <c r="E2804" i="2"/>
  <c r="G2804" i="2" s="1"/>
  <c r="E2805" i="2"/>
  <c r="G2805" i="2" s="1"/>
  <c r="E2806" i="2"/>
  <c r="G2806" i="2" s="1"/>
  <c r="E2807" i="2"/>
  <c r="G2807" i="2" s="1"/>
  <c r="E2808" i="2"/>
  <c r="G2808" i="2" s="1"/>
  <c r="E2809" i="2"/>
  <c r="G2809" i="2" s="1"/>
  <c r="E2810" i="2"/>
  <c r="G2810" i="2" s="1"/>
  <c r="E2811" i="2"/>
  <c r="G2811" i="2" s="1"/>
  <c r="E2812" i="2"/>
  <c r="G2812" i="2" s="1"/>
  <c r="E2813" i="2"/>
  <c r="G2813" i="2" s="1"/>
  <c r="E2814" i="2"/>
  <c r="G2814" i="2" s="1"/>
  <c r="E2815" i="2"/>
  <c r="G2815" i="2" s="1"/>
  <c r="E2816" i="2"/>
  <c r="G2816" i="2" s="1"/>
  <c r="E2817" i="2"/>
  <c r="G2817" i="2" s="1"/>
  <c r="E2818" i="2"/>
  <c r="G2818" i="2" s="1"/>
  <c r="E2819" i="2"/>
  <c r="G2819" i="2" s="1"/>
  <c r="E2820" i="2"/>
  <c r="G2820" i="2" s="1"/>
  <c r="E2821" i="2"/>
  <c r="G2821" i="2" s="1"/>
  <c r="E2822" i="2"/>
  <c r="G2822" i="2" s="1"/>
  <c r="E2823" i="2"/>
  <c r="G2823" i="2" s="1"/>
  <c r="E2824" i="2"/>
  <c r="G2824" i="2" s="1"/>
  <c r="E2825" i="2"/>
  <c r="G2825" i="2" s="1"/>
  <c r="E2826" i="2"/>
  <c r="G2826" i="2" s="1"/>
  <c r="E2827" i="2"/>
  <c r="G2827" i="2" s="1"/>
  <c r="E2828" i="2"/>
  <c r="G2828" i="2" s="1"/>
  <c r="E2829" i="2"/>
  <c r="G2829" i="2" s="1"/>
  <c r="E2830" i="2"/>
  <c r="G2830" i="2" s="1"/>
  <c r="E2831" i="2"/>
  <c r="G2831" i="2" s="1"/>
  <c r="E2832" i="2"/>
  <c r="G2832" i="2" s="1"/>
  <c r="E2833" i="2"/>
  <c r="G2833" i="2" s="1"/>
  <c r="E2834" i="2"/>
  <c r="G2834" i="2" s="1"/>
  <c r="E2835" i="2"/>
  <c r="G2835" i="2" s="1"/>
  <c r="E2836" i="2"/>
  <c r="G2836" i="2" s="1"/>
  <c r="E2837" i="2"/>
  <c r="G2837" i="2" s="1"/>
  <c r="E2838" i="2"/>
  <c r="G2838" i="2" s="1"/>
  <c r="E2839" i="2"/>
  <c r="G2839" i="2" s="1"/>
  <c r="E2840" i="2"/>
  <c r="G2840" i="2" s="1"/>
  <c r="E2841" i="2"/>
  <c r="G2841" i="2" s="1"/>
  <c r="E2842" i="2"/>
  <c r="G2842" i="2" s="1"/>
  <c r="E2843" i="2"/>
  <c r="G2843" i="2" s="1"/>
  <c r="E2844" i="2"/>
  <c r="G2844" i="2" s="1"/>
  <c r="E2845" i="2"/>
  <c r="G2845" i="2" s="1"/>
  <c r="E2846" i="2"/>
  <c r="G2846" i="2" s="1"/>
  <c r="E2847" i="2"/>
  <c r="G2847" i="2" s="1"/>
  <c r="E2848" i="2"/>
  <c r="G2848" i="2" s="1"/>
  <c r="E2849" i="2"/>
  <c r="G2849" i="2" s="1"/>
  <c r="E2850" i="2"/>
  <c r="G2850" i="2" s="1"/>
  <c r="E2851" i="2"/>
  <c r="G2851" i="2" s="1"/>
  <c r="E2852" i="2"/>
  <c r="G2852" i="2" s="1"/>
  <c r="E2853" i="2"/>
  <c r="G2853" i="2" s="1"/>
  <c r="E2854" i="2"/>
  <c r="G2854" i="2" s="1"/>
  <c r="E2855" i="2"/>
  <c r="G2855" i="2" s="1"/>
  <c r="E2856" i="2"/>
  <c r="G2856" i="2" s="1"/>
  <c r="E2857" i="2"/>
  <c r="G2857" i="2" s="1"/>
  <c r="E2858" i="2"/>
  <c r="G2858" i="2" s="1"/>
  <c r="E2859" i="2"/>
  <c r="G2859" i="2" s="1"/>
  <c r="E2860" i="2"/>
  <c r="G2860" i="2" s="1"/>
  <c r="E2861" i="2"/>
  <c r="G2861" i="2" s="1"/>
  <c r="E2862" i="2"/>
  <c r="G2862" i="2" s="1"/>
  <c r="E2863" i="2"/>
  <c r="G2863" i="2" s="1"/>
  <c r="E2864" i="2"/>
  <c r="G2864" i="2" s="1"/>
  <c r="E2865" i="2"/>
  <c r="G2865" i="2" s="1"/>
  <c r="E2866" i="2"/>
  <c r="G2866" i="2" s="1"/>
  <c r="E2867" i="2"/>
  <c r="G2867" i="2" s="1"/>
  <c r="E2868" i="2"/>
  <c r="G2868" i="2" s="1"/>
  <c r="E2869" i="2"/>
  <c r="G2869" i="2" s="1"/>
  <c r="E2870" i="2"/>
  <c r="G2870" i="2" s="1"/>
  <c r="E2871" i="2"/>
  <c r="G2871" i="2" s="1"/>
  <c r="E2872" i="2"/>
  <c r="G2872" i="2" s="1"/>
  <c r="E2873" i="2"/>
  <c r="G2873" i="2" s="1"/>
  <c r="E2874" i="2"/>
  <c r="G2874" i="2" s="1"/>
  <c r="E2875" i="2"/>
  <c r="G2875" i="2" s="1"/>
  <c r="E2876" i="2"/>
  <c r="G2876" i="2" s="1"/>
  <c r="E2877" i="2"/>
  <c r="G2877" i="2" s="1"/>
  <c r="E2878" i="2"/>
  <c r="G2878" i="2" s="1"/>
  <c r="E2879" i="2"/>
  <c r="G2879" i="2" s="1"/>
  <c r="E2880" i="2"/>
  <c r="G2880" i="2" s="1"/>
  <c r="E2881" i="2"/>
  <c r="G2881" i="2" s="1"/>
  <c r="E2882" i="2"/>
  <c r="G2882" i="2" s="1"/>
  <c r="E2883" i="2"/>
  <c r="G2883" i="2" s="1"/>
  <c r="E2884" i="2"/>
  <c r="G2884" i="2" s="1"/>
  <c r="E2885" i="2"/>
  <c r="G2885" i="2" s="1"/>
  <c r="E2886" i="2"/>
  <c r="G2886" i="2" s="1"/>
  <c r="E2887" i="2"/>
  <c r="G2887" i="2" s="1"/>
  <c r="E2888" i="2"/>
  <c r="G2888" i="2" s="1"/>
  <c r="E2889" i="2"/>
  <c r="G2889" i="2" s="1"/>
  <c r="E2890" i="2"/>
  <c r="G2890" i="2" s="1"/>
  <c r="E2891" i="2"/>
  <c r="G2891" i="2" s="1"/>
  <c r="E2892" i="2"/>
  <c r="G2892" i="2" s="1"/>
  <c r="E2893" i="2"/>
  <c r="G2893" i="2" s="1"/>
  <c r="E2894" i="2"/>
  <c r="G2894" i="2" s="1"/>
  <c r="E2895" i="2"/>
  <c r="G2895" i="2" s="1"/>
  <c r="E2896" i="2"/>
  <c r="G2896" i="2" s="1"/>
  <c r="E2897" i="2"/>
  <c r="G2897" i="2" s="1"/>
  <c r="E2898" i="2"/>
  <c r="G2898" i="2" s="1"/>
  <c r="E2899" i="2"/>
  <c r="G2899" i="2" s="1"/>
  <c r="E2900" i="2"/>
  <c r="G2900" i="2" s="1"/>
  <c r="E2901" i="2"/>
  <c r="G2901" i="2" s="1"/>
  <c r="E2902" i="2"/>
  <c r="G2902" i="2" s="1"/>
  <c r="E2903" i="2"/>
  <c r="G2903" i="2" s="1"/>
  <c r="E2904" i="2"/>
  <c r="G2904" i="2" s="1"/>
  <c r="E2905" i="2"/>
  <c r="G2905" i="2" s="1"/>
  <c r="E2906" i="2"/>
  <c r="G2906" i="2" s="1"/>
  <c r="E2907" i="2"/>
  <c r="G2907" i="2" s="1"/>
  <c r="E2908" i="2"/>
  <c r="G2908" i="2" s="1"/>
  <c r="E2909" i="2"/>
  <c r="G2909" i="2" s="1"/>
  <c r="E2910" i="2"/>
  <c r="G2910" i="2" s="1"/>
  <c r="E2911" i="2"/>
  <c r="G2911" i="2" s="1"/>
  <c r="E2912" i="2"/>
  <c r="G2912" i="2" s="1"/>
  <c r="E2913" i="2"/>
  <c r="G2913" i="2" s="1"/>
  <c r="E2914" i="2"/>
  <c r="G2914" i="2" s="1"/>
  <c r="E2915" i="2"/>
  <c r="G2915" i="2" s="1"/>
  <c r="E2916" i="2"/>
  <c r="G2916" i="2" s="1"/>
  <c r="E2917" i="2"/>
  <c r="G2917" i="2" s="1"/>
  <c r="E2918" i="2"/>
  <c r="G2918" i="2" s="1"/>
  <c r="E2919" i="2"/>
  <c r="G2919" i="2" s="1"/>
  <c r="E2920" i="2"/>
  <c r="G2920" i="2" s="1"/>
  <c r="E2921" i="2"/>
  <c r="G2921" i="2" s="1"/>
  <c r="E2922" i="2"/>
  <c r="G2922" i="2" s="1"/>
  <c r="E2923" i="2"/>
  <c r="G2923" i="2" s="1"/>
  <c r="E2924" i="2"/>
  <c r="G2924" i="2" s="1"/>
  <c r="E2925" i="2"/>
  <c r="G2925" i="2" s="1"/>
  <c r="E2926" i="2"/>
  <c r="G2926" i="2" s="1"/>
  <c r="E2927" i="2"/>
  <c r="G2927" i="2" s="1"/>
  <c r="E2928" i="2"/>
  <c r="G2928" i="2" s="1"/>
  <c r="E2929" i="2"/>
  <c r="G2929" i="2" s="1"/>
  <c r="E2930" i="2"/>
  <c r="G2930" i="2" s="1"/>
  <c r="E2931" i="2"/>
  <c r="G2931" i="2" s="1"/>
  <c r="E2932" i="2"/>
  <c r="G2932" i="2" s="1"/>
  <c r="E2933" i="2"/>
  <c r="G2933" i="2" s="1"/>
  <c r="E2934" i="2"/>
  <c r="G2934" i="2" s="1"/>
  <c r="E2935" i="2"/>
  <c r="G2935" i="2" s="1"/>
  <c r="E2936" i="2"/>
  <c r="G2936" i="2" s="1"/>
  <c r="E2937" i="2"/>
  <c r="G2937" i="2" s="1"/>
  <c r="E2938" i="2"/>
  <c r="G2938" i="2" s="1"/>
  <c r="E2939" i="2"/>
  <c r="G2939" i="2" s="1"/>
  <c r="E2940" i="2"/>
  <c r="G2940" i="2" s="1"/>
  <c r="E2941" i="2"/>
  <c r="G2941" i="2" s="1"/>
  <c r="E2942" i="2"/>
  <c r="G2942" i="2" s="1"/>
  <c r="E2943" i="2"/>
  <c r="G2943" i="2" s="1"/>
  <c r="E2944" i="2"/>
  <c r="G2944" i="2" s="1"/>
  <c r="E2945" i="2"/>
  <c r="G2945" i="2" s="1"/>
  <c r="E2946" i="2"/>
  <c r="G2946" i="2" s="1"/>
  <c r="E2947" i="2"/>
  <c r="G2947" i="2" s="1"/>
  <c r="E2948" i="2"/>
  <c r="G2948" i="2" s="1"/>
  <c r="E2949" i="2"/>
  <c r="G2949" i="2" s="1"/>
  <c r="E2950" i="2"/>
  <c r="G2950" i="2" s="1"/>
  <c r="E2951" i="2"/>
  <c r="G2951" i="2" s="1"/>
  <c r="E2952" i="2"/>
  <c r="G2952" i="2" s="1"/>
  <c r="E2953" i="2"/>
  <c r="G2953" i="2" s="1"/>
  <c r="E2954" i="2"/>
  <c r="G2954" i="2" s="1"/>
  <c r="E2955" i="2"/>
  <c r="G2955" i="2" s="1"/>
  <c r="E2956" i="2"/>
  <c r="G2956" i="2" s="1"/>
  <c r="E2957" i="2"/>
  <c r="G2957" i="2" s="1"/>
  <c r="E2958" i="2"/>
  <c r="G2958" i="2" s="1"/>
  <c r="E2959" i="2"/>
  <c r="G2959" i="2" s="1"/>
  <c r="E2960" i="2"/>
  <c r="G2960" i="2" s="1"/>
  <c r="E2961" i="2"/>
  <c r="G2961" i="2" s="1"/>
  <c r="E2962" i="2"/>
  <c r="G2962" i="2" s="1"/>
  <c r="E2963" i="2"/>
  <c r="G2963" i="2" s="1"/>
  <c r="E2964" i="2"/>
  <c r="G2964" i="2" s="1"/>
  <c r="E2965" i="2"/>
  <c r="G2965" i="2" s="1"/>
  <c r="E2966" i="2"/>
  <c r="G2966" i="2" s="1"/>
  <c r="E2967" i="2"/>
  <c r="G2967" i="2" s="1"/>
  <c r="E2968" i="2"/>
  <c r="G2968" i="2" s="1"/>
  <c r="E2969" i="2"/>
  <c r="G2969" i="2" s="1"/>
  <c r="E2970" i="2"/>
  <c r="G2970" i="2" s="1"/>
  <c r="E2971" i="2"/>
  <c r="G2971" i="2" s="1"/>
  <c r="E2972" i="2"/>
  <c r="G2972" i="2" s="1"/>
  <c r="E2973" i="2"/>
  <c r="G2973" i="2" s="1"/>
  <c r="E2974" i="2"/>
  <c r="G2974" i="2" s="1"/>
  <c r="E2975" i="2"/>
  <c r="G2975" i="2" s="1"/>
  <c r="E2976" i="2"/>
  <c r="G2976" i="2" s="1"/>
  <c r="E2977" i="2"/>
  <c r="G2977" i="2" s="1"/>
  <c r="E2978" i="2"/>
  <c r="G2978" i="2" s="1"/>
  <c r="E2979" i="2"/>
  <c r="G2979" i="2" s="1"/>
  <c r="E2980" i="2"/>
  <c r="G2980" i="2" s="1"/>
  <c r="E2981" i="2"/>
  <c r="G2981" i="2" s="1"/>
  <c r="E2982" i="2"/>
  <c r="G2982" i="2" s="1"/>
  <c r="E2983" i="2"/>
  <c r="G2983" i="2" s="1"/>
  <c r="E2984" i="2"/>
  <c r="G2984" i="2" s="1"/>
  <c r="E2985" i="2"/>
  <c r="G2985" i="2" s="1"/>
  <c r="E2986" i="2"/>
  <c r="G2986" i="2" s="1"/>
  <c r="E2987" i="2"/>
  <c r="G2987" i="2" s="1"/>
  <c r="E2988" i="2"/>
  <c r="G2988" i="2" s="1"/>
  <c r="E2989" i="2"/>
  <c r="G2989" i="2" s="1"/>
  <c r="E2990" i="2"/>
  <c r="G2990" i="2" s="1"/>
  <c r="E2991" i="2"/>
  <c r="G2991" i="2" s="1"/>
  <c r="E2992" i="2"/>
  <c r="G2992" i="2" s="1"/>
  <c r="E2993" i="2"/>
  <c r="G2993" i="2" s="1"/>
  <c r="E2994" i="2"/>
  <c r="G2994" i="2" s="1"/>
  <c r="E2995" i="2"/>
  <c r="G2995" i="2" s="1"/>
  <c r="E2996" i="2"/>
  <c r="G2996" i="2" s="1"/>
  <c r="E2997" i="2"/>
  <c r="G2997" i="2" s="1"/>
  <c r="E2998" i="2"/>
  <c r="G2998" i="2" s="1"/>
  <c r="E2999" i="2"/>
  <c r="G2999" i="2" s="1"/>
  <c r="E3000" i="2"/>
  <c r="G3000" i="2" s="1"/>
  <c r="E3001" i="2"/>
  <c r="G3001" i="2" s="1"/>
  <c r="E3002" i="2"/>
  <c r="G3002" i="2" s="1"/>
  <c r="E3003" i="2"/>
  <c r="G3003" i="2" s="1"/>
  <c r="E3004" i="2"/>
  <c r="G3004" i="2" s="1"/>
  <c r="E3005" i="2"/>
  <c r="G3005" i="2" s="1"/>
  <c r="E3006" i="2"/>
  <c r="G3006" i="2" s="1"/>
  <c r="E3007" i="2"/>
  <c r="G3007" i="2" s="1"/>
  <c r="E3008" i="2"/>
  <c r="G3008" i="2" s="1"/>
  <c r="E3009" i="2"/>
  <c r="G3009" i="2" s="1"/>
  <c r="E3010" i="2"/>
  <c r="G3010" i="2" s="1"/>
  <c r="E3011" i="2"/>
  <c r="G3011" i="2" s="1"/>
  <c r="E3012" i="2"/>
  <c r="G3012" i="2" s="1"/>
  <c r="E3013" i="2"/>
  <c r="G3013" i="2" s="1"/>
  <c r="E3014" i="2"/>
  <c r="G3014" i="2" s="1"/>
  <c r="E3015" i="2"/>
  <c r="G3015" i="2" s="1"/>
  <c r="E3016" i="2"/>
  <c r="G3016" i="2" s="1"/>
  <c r="E3017" i="2"/>
  <c r="G3017" i="2" s="1"/>
  <c r="E3018" i="2"/>
  <c r="G3018" i="2" s="1"/>
  <c r="E3019" i="2"/>
  <c r="G3019" i="2" s="1"/>
  <c r="E3020" i="2"/>
  <c r="G3020" i="2" s="1"/>
  <c r="E3021" i="2"/>
  <c r="G3021" i="2" s="1"/>
  <c r="E3022" i="2"/>
  <c r="G3022" i="2" s="1"/>
  <c r="E3023" i="2"/>
  <c r="G3023" i="2" s="1"/>
  <c r="E3024" i="2"/>
  <c r="G3024" i="2" s="1"/>
  <c r="E3025" i="2"/>
  <c r="G3025" i="2" s="1"/>
  <c r="E3026" i="2"/>
  <c r="G3026" i="2" s="1"/>
  <c r="E3027" i="2"/>
  <c r="G3027" i="2" s="1"/>
  <c r="E3028" i="2"/>
  <c r="G3028" i="2" s="1"/>
  <c r="E3029" i="2"/>
  <c r="G3029" i="2" s="1"/>
  <c r="E3030" i="2"/>
  <c r="G3030" i="2" s="1"/>
  <c r="E3031" i="2"/>
  <c r="G3031" i="2" s="1"/>
  <c r="E3032" i="2"/>
  <c r="G3032" i="2" s="1"/>
  <c r="E3033" i="2"/>
  <c r="G3033" i="2" s="1"/>
  <c r="E3034" i="2"/>
  <c r="G3034" i="2" s="1"/>
  <c r="E3035" i="2"/>
  <c r="G3035" i="2" s="1"/>
  <c r="E3036" i="2"/>
  <c r="G3036" i="2" s="1"/>
  <c r="E3037" i="2"/>
  <c r="G3037" i="2" s="1"/>
  <c r="E3038" i="2"/>
  <c r="G3038" i="2" s="1"/>
  <c r="E3039" i="2"/>
  <c r="G3039" i="2" s="1"/>
  <c r="E3040" i="2"/>
  <c r="G3040" i="2" s="1"/>
  <c r="E3041" i="2"/>
  <c r="G3041" i="2" s="1"/>
  <c r="E3042" i="2"/>
  <c r="G3042" i="2" s="1"/>
  <c r="E3043" i="2"/>
  <c r="G3043" i="2" s="1"/>
  <c r="E3044" i="2"/>
  <c r="G3044" i="2" s="1"/>
  <c r="E3045" i="2"/>
  <c r="G3045" i="2" s="1"/>
  <c r="E3046" i="2"/>
  <c r="G3046" i="2" s="1"/>
  <c r="E3047" i="2"/>
  <c r="G3047" i="2" s="1"/>
  <c r="E3048" i="2"/>
  <c r="G3048" i="2" s="1"/>
  <c r="E3049" i="2"/>
  <c r="G3049" i="2" s="1"/>
  <c r="E3050" i="2"/>
  <c r="G3050" i="2" s="1"/>
  <c r="E3051" i="2"/>
  <c r="G3051" i="2" s="1"/>
  <c r="E3052" i="2"/>
  <c r="G3052" i="2" s="1"/>
  <c r="E3053" i="2"/>
  <c r="G3053" i="2" s="1"/>
  <c r="E3054" i="2"/>
  <c r="G3054" i="2" s="1"/>
  <c r="E3055" i="2"/>
  <c r="G3055" i="2" s="1"/>
  <c r="E3056" i="2"/>
  <c r="G3056" i="2" s="1"/>
  <c r="E3057" i="2"/>
  <c r="G3057" i="2" s="1"/>
  <c r="E3058" i="2"/>
  <c r="G3058" i="2" s="1"/>
  <c r="E3059" i="2"/>
  <c r="G3059" i="2" s="1"/>
  <c r="E3060" i="2"/>
  <c r="G3060" i="2" s="1"/>
  <c r="E3061" i="2"/>
  <c r="G3061" i="2" s="1"/>
  <c r="E3062" i="2"/>
  <c r="G3062" i="2" s="1"/>
  <c r="E3063" i="2"/>
  <c r="G3063" i="2" s="1"/>
  <c r="E3064" i="2"/>
  <c r="G3064" i="2" s="1"/>
  <c r="E3065" i="2"/>
  <c r="G3065" i="2" s="1"/>
  <c r="E3066" i="2"/>
  <c r="G3066" i="2" s="1"/>
  <c r="E3067" i="2"/>
  <c r="G3067" i="2" s="1"/>
  <c r="E3068" i="2"/>
  <c r="G3068" i="2" s="1"/>
  <c r="E3069" i="2"/>
  <c r="G3069" i="2" s="1"/>
  <c r="E3070" i="2"/>
  <c r="G3070" i="2" s="1"/>
  <c r="E3071" i="2"/>
  <c r="G3071" i="2" s="1"/>
  <c r="E3072" i="2"/>
  <c r="G3072" i="2" s="1"/>
  <c r="E3073" i="2"/>
  <c r="G3073" i="2" s="1"/>
  <c r="E3074" i="2"/>
  <c r="G3074" i="2" s="1"/>
  <c r="E3075" i="2"/>
  <c r="G3075" i="2" s="1"/>
  <c r="E3076" i="2"/>
  <c r="G3076" i="2" s="1"/>
  <c r="E3077" i="2"/>
  <c r="G3077" i="2" s="1"/>
  <c r="E3078" i="2"/>
  <c r="G3078" i="2" s="1"/>
  <c r="E3079" i="2"/>
  <c r="G3079" i="2" s="1"/>
  <c r="E3080" i="2"/>
  <c r="G3080" i="2" s="1"/>
  <c r="E3081" i="2"/>
  <c r="G3081" i="2" s="1"/>
  <c r="E3082" i="2"/>
  <c r="G3082" i="2" s="1"/>
  <c r="E3083" i="2"/>
  <c r="G3083" i="2" s="1"/>
  <c r="E3084" i="2"/>
  <c r="G3084" i="2" s="1"/>
  <c r="E3085" i="2"/>
  <c r="G3085" i="2" s="1"/>
  <c r="E3086" i="2"/>
  <c r="G3086" i="2" s="1"/>
  <c r="E3087" i="2"/>
  <c r="G3087" i="2" s="1"/>
  <c r="E3088" i="2"/>
  <c r="G3088" i="2" s="1"/>
  <c r="E3089" i="2"/>
  <c r="G3089" i="2" s="1"/>
  <c r="E3090" i="2"/>
  <c r="G3090" i="2" s="1"/>
  <c r="E3091" i="2"/>
  <c r="G3091" i="2" s="1"/>
  <c r="E3092" i="2"/>
  <c r="G3092" i="2" s="1"/>
  <c r="E3093" i="2"/>
  <c r="G3093" i="2" s="1"/>
  <c r="E3094" i="2"/>
  <c r="G3094" i="2" s="1"/>
  <c r="E3095" i="2"/>
  <c r="G3095" i="2" s="1"/>
  <c r="E3096" i="2"/>
  <c r="G3096" i="2" s="1"/>
  <c r="E3097" i="2"/>
  <c r="G3097" i="2" s="1"/>
  <c r="E3098" i="2"/>
  <c r="G3098" i="2" s="1"/>
  <c r="E3099" i="2"/>
  <c r="G3099" i="2" s="1"/>
  <c r="E3100" i="2"/>
  <c r="G3100" i="2" s="1"/>
  <c r="E3101" i="2"/>
  <c r="G3101" i="2" s="1"/>
  <c r="E3102" i="2"/>
  <c r="G3102" i="2" s="1"/>
  <c r="E3103" i="2"/>
  <c r="G3103" i="2" s="1"/>
  <c r="E3104" i="2"/>
  <c r="G3104" i="2" s="1"/>
  <c r="E3105" i="2"/>
  <c r="G3105" i="2" s="1"/>
  <c r="E3106" i="2"/>
  <c r="G3106" i="2" s="1"/>
  <c r="E3107" i="2"/>
  <c r="G3107" i="2" s="1"/>
  <c r="E3108" i="2"/>
  <c r="G3108" i="2" s="1"/>
  <c r="E3109" i="2"/>
  <c r="G3109" i="2" s="1"/>
  <c r="E3110" i="2"/>
  <c r="G3110" i="2" s="1"/>
  <c r="E3111" i="2"/>
  <c r="G3111" i="2" s="1"/>
  <c r="E3112" i="2"/>
  <c r="G3112" i="2" s="1"/>
  <c r="E3113" i="2"/>
  <c r="G3113" i="2" s="1"/>
  <c r="E3114" i="2"/>
  <c r="G3114" i="2" s="1"/>
  <c r="E3115" i="2"/>
  <c r="G3115" i="2" s="1"/>
  <c r="E3116" i="2"/>
  <c r="G3116" i="2" s="1"/>
  <c r="E3117" i="2"/>
  <c r="G3117" i="2" s="1"/>
  <c r="E3118" i="2"/>
  <c r="G3118" i="2" s="1"/>
  <c r="E3119" i="2"/>
  <c r="G3119" i="2" s="1"/>
  <c r="E3120" i="2"/>
  <c r="G3120" i="2" s="1"/>
  <c r="E3121" i="2"/>
  <c r="G3121" i="2" s="1"/>
  <c r="E3122" i="2"/>
  <c r="G3122" i="2" s="1"/>
  <c r="E3123" i="2"/>
  <c r="G3123" i="2" s="1"/>
  <c r="E3124" i="2"/>
  <c r="G3124" i="2" s="1"/>
  <c r="E3125" i="2"/>
  <c r="G3125" i="2" s="1"/>
  <c r="E3126" i="2"/>
  <c r="G3126" i="2" s="1"/>
  <c r="E3127" i="2"/>
  <c r="G3127" i="2" s="1"/>
  <c r="E3128" i="2"/>
  <c r="G3128" i="2" s="1"/>
  <c r="E3129" i="2"/>
  <c r="G3129" i="2" s="1"/>
  <c r="E3130" i="2"/>
  <c r="G3130" i="2" s="1"/>
  <c r="E3131" i="2"/>
  <c r="G3131" i="2" s="1"/>
  <c r="E3132" i="2"/>
  <c r="G3132" i="2" s="1"/>
  <c r="E3133" i="2"/>
  <c r="G3133" i="2" s="1"/>
  <c r="E3134" i="2"/>
  <c r="G3134" i="2" s="1"/>
  <c r="E3135" i="2"/>
  <c r="G3135" i="2" s="1"/>
  <c r="E3136" i="2"/>
  <c r="G3136" i="2" s="1"/>
  <c r="E3137" i="2"/>
  <c r="G3137" i="2" s="1"/>
  <c r="E3138" i="2"/>
  <c r="G3138" i="2" s="1"/>
  <c r="E3139" i="2"/>
  <c r="G3139" i="2" s="1"/>
  <c r="E3140" i="2"/>
  <c r="G3140" i="2" s="1"/>
  <c r="E3141" i="2"/>
  <c r="G3141" i="2" s="1"/>
  <c r="E3142" i="2"/>
  <c r="G3142" i="2" s="1"/>
  <c r="E3143" i="2"/>
  <c r="G3143" i="2" s="1"/>
  <c r="E3144" i="2"/>
  <c r="G3144" i="2" s="1"/>
  <c r="E3145" i="2"/>
  <c r="G3145" i="2" s="1"/>
  <c r="E3146" i="2"/>
  <c r="G3146" i="2" s="1"/>
  <c r="E3147" i="2"/>
  <c r="G3147" i="2" s="1"/>
  <c r="E3148" i="2"/>
  <c r="G3148" i="2" s="1"/>
  <c r="E3149" i="2"/>
  <c r="G3149" i="2" s="1"/>
  <c r="E3150" i="2"/>
  <c r="G3150" i="2" s="1"/>
  <c r="E3151" i="2"/>
  <c r="G3151" i="2" s="1"/>
  <c r="E3152" i="2"/>
  <c r="G3152" i="2" s="1"/>
  <c r="E3153" i="2"/>
  <c r="G3153" i="2" s="1"/>
  <c r="E3154" i="2"/>
  <c r="G3154" i="2" s="1"/>
  <c r="E3155" i="2"/>
  <c r="G3155" i="2" s="1"/>
  <c r="E3156" i="2"/>
  <c r="G3156" i="2" s="1"/>
  <c r="E3157" i="2"/>
  <c r="G3157" i="2" s="1"/>
  <c r="E3158" i="2"/>
  <c r="G3158" i="2" s="1"/>
  <c r="E3159" i="2"/>
  <c r="G3159" i="2" s="1"/>
  <c r="E3160" i="2"/>
  <c r="G3160" i="2" s="1"/>
  <c r="E3161" i="2"/>
  <c r="G3161" i="2" s="1"/>
  <c r="E3162" i="2"/>
  <c r="G3162" i="2" s="1"/>
  <c r="E3163" i="2"/>
  <c r="G3163" i="2" s="1"/>
  <c r="E3164" i="2"/>
  <c r="G3164" i="2" s="1"/>
  <c r="E3165" i="2"/>
  <c r="G3165" i="2" s="1"/>
  <c r="E3166" i="2"/>
  <c r="G3166" i="2" s="1"/>
  <c r="E3167" i="2"/>
  <c r="G3167" i="2" s="1"/>
  <c r="E3168" i="2"/>
  <c r="G3168" i="2" s="1"/>
  <c r="E3169" i="2"/>
  <c r="G3169" i="2" s="1"/>
  <c r="E3170" i="2"/>
  <c r="G3170" i="2" s="1"/>
  <c r="E3171" i="2"/>
  <c r="G3171" i="2" s="1"/>
  <c r="E3172" i="2"/>
  <c r="G3172" i="2" s="1"/>
  <c r="E3173" i="2"/>
  <c r="G3173" i="2" s="1"/>
  <c r="E3174" i="2"/>
  <c r="G3174" i="2" s="1"/>
  <c r="E3175" i="2"/>
  <c r="G3175" i="2" s="1"/>
  <c r="E3176" i="2"/>
  <c r="G3176" i="2" s="1"/>
  <c r="E3177" i="2"/>
  <c r="G3177" i="2" s="1"/>
  <c r="E3178" i="2"/>
  <c r="G3178" i="2" s="1"/>
  <c r="E3179" i="2"/>
  <c r="G3179" i="2" s="1"/>
  <c r="E3180" i="2"/>
  <c r="G3180" i="2" s="1"/>
  <c r="E3181" i="2"/>
  <c r="G3181" i="2" s="1"/>
  <c r="E3182" i="2"/>
  <c r="G3182" i="2" s="1"/>
  <c r="E3183" i="2"/>
  <c r="G3183" i="2" s="1"/>
  <c r="E3184" i="2"/>
  <c r="G3184" i="2" s="1"/>
  <c r="E3185" i="2"/>
  <c r="G3185" i="2" s="1"/>
  <c r="E3186" i="2"/>
  <c r="G3186" i="2" s="1"/>
  <c r="E3187" i="2"/>
  <c r="G3187" i="2" s="1"/>
  <c r="E3188" i="2"/>
  <c r="G3188" i="2" s="1"/>
  <c r="E3189" i="2"/>
  <c r="G3189" i="2" s="1"/>
  <c r="E3190" i="2"/>
  <c r="G3190" i="2" s="1"/>
  <c r="E3191" i="2"/>
  <c r="G3191" i="2" s="1"/>
  <c r="E3192" i="2"/>
  <c r="G3192" i="2" s="1"/>
  <c r="E3193" i="2"/>
  <c r="G3193" i="2" s="1"/>
  <c r="E3194" i="2"/>
  <c r="G3194" i="2" s="1"/>
  <c r="E3195" i="2"/>
  <c r="G3195" i="2" s="1"/>
  <c r="E3196" i="2"/>
  <c r="G3196" i="2" s="1"/>
  <c r="E3197" i="2"/>
  <c r="G3197" i="2" s="1"/>
  <c r="E3198" i="2"/>
  <c r="G3198" i="2" s="1"/>
  <c r="E3199" i="2"/>
  <c r="G3199" i="2" s="1"/>
  <c r="E3200" i="2"/>
  <c r="G3200" i="2" s="1"/>
  <c r="E3201" i="2"/>
  <c r="G3201" i="2" s="1"/>
  <c r="E3202" i="2"/>
  <c r="G3202" i="2" s="1"/>
  <c r="E3203" i="2"/>
  <c r="G3203" i="2" s="1"/>
  <c r="E3204" i="2"/>
  <c r="G3204" i="2" s="1"/>
  <c r="E3205" i="2"/>
  <c r="G3205" i="2" s="1"/>
  <c r="E3206" i="2"/>
  <c r="G3206" i="2" s="1"/>
  <c r="E3207" i="2"/>
  <c r="G3207" i="2" s="1"/>
  <c r="E3208" i="2"/>
  <c r="G3208" i="2" s="1"/>
  <c r="E3209" i="2"/>
  <c r="G3209" i="2" s="1"/>
  <c r="E3210" i="2"/>
  <c r="G3210" i="2" s="1"/>
  <c r="E3211" i="2"/>
  <c r="G3211" i="2" s="1"/>
  <c r="E3212" i="2"/>
  <c r="G3212" i="2" s="1"/>
  <c r="E3213" i="2"/>
  <c r="G3213" i="2" s="1"/>
  <c r="E3214" i="2"/>
  <c r="G3214" i="2" s="1"/>
  <c r="E3215" i="2"/>
  <c r="G3215" i="2" s="1"/>
  <c r="E3216" i="2"/>
  <c r="G3216" i="2" s="1"/>
  <c r="E3217" i="2"/>
  <c r="G3217" i="2" s="1"/>
  <c r="E3218" i="2"/>
  <c r="G3218" i="2" s="1"/>
  <c r="E3219" i="2"/>
  <c r="G3219" i="2" s="1"/>
  <c r="E3220" i="2"/>
  <c r="G3220" i="2" s="1"/>
  <c r="E3221" i="2"/>
  <c r="G3221" i="2" s="1"/>
  <c r="E3222" i="2"/>
  <c r="G3222" i="2" s="1"/>
  <c r="E3223" i="2"/>
  <c r="G3223" i="2" s="1"/>
  <c r="E3224" i="2"/>
  <c r="G3224" i="2" s="1"/>
  <c r="E3225" i="2"/>
  <c r="G3225" i="2" s="1"/>
  <c r="E3226" i="2"/>
  <c r="G3226" i="2" s="1"/>
  <c r="E3227" i="2"/>
  <c r="G3227" i="2" s="1"/>
  <c r="E3228" i="2"/>
  <c r="G3228" i="2" s="1"/>
  <c r="E3229" i="2"/>
  <c r="G3229" i="2" s="1"/>
  <c r="E3230" i="2"/>
  <c r="G3230" i="2" s="1"/>
  <c r="E3231" i="2"/>
  <c r="G3231" i="2" s="1"/>
  <c r="E3232" i="2"/>
  <c r="G3232" i="2" s="1"/>
  <c r="E3233" i="2"/>
  <c r="G3233" i="2" s="1"/>
  <c r="E3234" i="2"/>
  <c r="G3234" i="2" s="1"/>
  <c r="E3235" i="2"/>
  <c r="G3235" i="2" s="1"/>
  <c r="E3236" i="2"/>
  <c r="G3236" i="2" s="1"/>
  <c r="E3237" i="2"/>
  <c r="G3237" i="2" s="1"/>
  <c r="E3238" i="2"/>
  <c r="G3238" i="2" s="1"/>
  <c r="E3239" i="2"/>
  <c r="G3239" i="2" s="1"/>
  <c r="E3240" i="2"/>
  <c r="G3240" i="2" s="1"/>
  <c r="E3241" i="2"/>
  <c r="G3241" i="2" s="1"/>
  <c r="E3242" i="2"/>
  <c r="G3242" i="2" s="1"/>
  <c r="E3243" i="2"/>
  <c r="G3243" i="2" s="1"/>
  <c r="E3244" i="2"/>
  <c r="G3244" i="2" s="1"/>
  <c r="E3245" i="2"/>
  <c r="G3245" i="2" s="1"/>
  <c r="E3246" i="2"/>
  <c r="G3246" i="2" s="1"/>
  <c r="E3247" i="2"/>
  <c r="G3247" i="2" s="1"/>
  <c r="E3248" i="2"/>
  <c r="G3248" i="2" s="1"/>
  <c r="E3249" i="2"/>
  <c r="G3249" i="2" s="1"/>
  <c r="E3250" i="2"/>
  <c r="G3250" i="2" s="1"/>
  <c r="E3251" i="2"/>
  <c r="G3251" i="2" s="1"/>
  <c r="E3252" i="2"/>
  <c r="G3252" i="2" s="1"/>
  <c r="E3253" i="2"/>
  <c r="G3253" i="2" s="1"/>
  <c r="E3254" i="2"/>
  <c r="G3254" i="2" s="1"/>
  <c r="E3255" i="2"/>
  <c r="G3255" i="2" s="1"/>
  <c r="E3256" i="2"/>
  <c r="G3256" i="2" s="1"/>
  <c r="E3257" i="2"/>
  <c r="G3257" i="2" s="1"/>
  <c r="E3258" i="2"/>
  <c r="G3258" i="2" s="1"/>
  <c r="E3259" i="2"/>
  <c r="G3259" i="2" s="1"/>
  <c r="E3260" i="2"/>
  <c r="G3260" i="2" s="1"/>
  <c r="E3261" i="2"/>
  <c r="G3261" i="2" s="1"/>
  <c r="E3262" i="2"/>
  <c r="G3262" i="2" s="1"/>
  <c r="E3263" i="2"/>
  <c r="G3263" i="2" s="1"/>
  <c r="E3264" i="2"/>
  <c r="G3264" i="2" s="1"/>
  <c r="E3265" i="2"/>
  <c r="G3265" i="2" s="1"/>
  <c r="E3266" i="2"/>
  <c r="G3266" i="2" s="1"/>
  <c r="E3267" i="2"/>
  <c r="G3267" i="2" s="1"/>
  <c r="E3268" i="2"/>
  <c r="G3268" i="2" s="1"/>
  <c r="E3269" i="2"/>
  <c r="G3269" i="2" s="1"/>
  <c r="E3270" i="2"/>
  <c r="G3270" i="2" s="1"/>
  <c r="E3271" i="2"/>
  <c r="G3271" i="2" s="1"/>
  <c r="E3272" i="2"/>
  <c r="G3272" i="2" s="1"/>
  <c r="E3273" i="2"/>
  <c r="G3273" i="2" s="1"/>
  <c r="E3274" i="2"/>
  <c r="G3274" i="2" s="1"/>
  <c r="E3275" i="2"/>
  <c r="G3275" i="2" s="1"/>
  <c r="E3276" i="2"/>
  <c r="G3276" i="2" s="1"/>
  <c r="E3277" i="2"/>
  <c r="G3277" i="2" s="1"/>
  <c r="E3278" i="2"/>
  <c r="G3278" i="2" s="1"/>
  <c r="E3279" i="2"/>
  <c r="G3279" i="2" s="1"/>
  <c r="E3280" i="2"/>
  <c r="G3280" i="2" s="1"/>
  <c r="E3281" i="2"/>
  <c r="G3281" i="2" s="1"/>
  <c r="E3282" i="2"/>
  <c r="G3282" i="2" s="1"/>
  <c r="E3283" i="2"/>
  <c r="G3283" i="2" s="1"/>
  <c r="E3284" i="2"/>
  <c r="G3284" i="2" s="1"/>
  <c r="E3285" i="2"/>
  <c r="G3285" i="2" s="1"/>
  <c r="E3286" i="2"/>
  <c r="G3286" i="2" s="1"/>
  <c r="E3287" i="2"/>
  <c r="G3287" i="2" s="1"/>
  <c r="E3288" i="2"/>
  <c r="G3288" i="2" s="1"/>
  <c r="E3289" i="2"/>
  <c r="G3289" i="2" s="1"/>
  <c r="E3290" i="2"/>
  <c r="G3290" i="2" s="1"/>
  <c r="E3291" i="2"/>
  <c r="G3291" i="2" s="1"/>
  <c r="E3292" i="2"/>
  <c r="G3292" i="2" s="1"/>
  <c r="E3293" i="2"/>
  <c r="G3293" i="2" s="1"/>
  <c r="E3294" i="2"/>
  <c r="G3294" i="2" s="1"/>
  <c r="E3295" i="2"/>
  <c r="G3295" i="2" s="1"/>
  <c r="E3296" i="2"/>
  <c r="G3296" i="2" s="1"/>
  <c r="E3297" i="2"/>
  <c r="G3297" i="2" s="1"/>
  <c r="E3298" i="2"/>
  <c r="G3298" i="2" s="1"/>
  <c r="E3299" i="2"/>
  <c r="G3299" i="2" s="1"/>
  <c r="E3300" i="2"/>
  <c r="G3300" i="2" s="1"/>
  <c r="E3301" i="2"/>
  <c r="G3301" i="2" s="1"/>
  <c r="E3302" i="2"/>
  <c r="G3302" i="2" s="1"/>
  <c r="E3303" i="2"/>
  <c r="G3303" i="2" s="1"/>
  <c r="E3304" i="2"/>
  <c r="G3304" i="2" s="1"/>
  <c r="E3305" i="2"/>
  <c r="G3305" i="2" s="1"/>
  <c r="E3306" i="2"/>
  <c r="G3306" i="2" s="1"/>
  <c r="E3307" i="2"/>
  <c r="G3307" i="2" s="1"/>
  <c r="E3308" i="2"/>
  <c r="G3308" i="2" s="1"/>
  <c r="E3309" i="2"/>
  <c r="G3309" i="2" s="1"/>
  <c r="E3310" i="2"/>
  <c r="G3310" i="2" s="1"/>
  <c r="E3311" i="2"/>
  <c r="G3311" i="2" s="1"/>
  <c r="E3312" i="2"/>
  <c r="G3312" i="2" s="1"/>
  <c r="E3313" i="2"/>
  <c r="G3313" i="2" s="1"/>
  <c r="E3314" i="2"/>
  <c r="G3314" i="2" s="1"/>
  <c r="E3315" i="2"/>
  <c r="G3315" i="2" s="1"/>
  <c r="E3316" i="2"/>
  <c r="G3316" i="2" s="1"/>
  <c r="E3317" i="2"/>
  <c r="G3317" i="2" s="1"/>
  <c r="E3318" i="2"/>
  <c r="G3318" i="2" s="1"/>
  <c r="E3319" i="2"/>
  <c r="G3319" i="2" s="1"/>
  <c r="E3320" i="2"/>
  <c r="G3320" i="2" s="1"/>
  <c r="E3321" i="2"/>
  <c r="G3321" i="2" s="1"/>
  <c r="E3322" i="2"/>
  <c r="G3322" i="2" s="1"/>
  <c r="E3323" i="2"/>
  <c r="G3323" i="2" s="1"/>
  <c r="E3324" i="2"/>
  <c r="G3324" i="2" s="1"/>
  <c r="E3325" i="2"/>
  <c r="G3325" i="2" s="1"/>
  <c r="E3326" i="2"/>
  <c r="G3326" i="2" s="1"/>
  <c r="E3327" i="2"/>
  <c r="G3327" i="2" s="1"/>
  <c r="E3328" i="2"/>
  <c r="G3328" i="2" s="1"/>
  <c r="E3329" i="2"/>
  <c r="G3329" i="2" s="1"/>
  <c r="E3330" i="2"/>
  <c r="G3330" i="2" s="1"/>
  <c r="E3331" i="2"/>
  <c r="G3331" i="2" s="1"/>
  <c r="E3332" i="2"/>
  <c r="G3332" i="2" s="1"/>
  <c r="E3333" i="2"/>
  <c r="G3333" i="2" s="1"/>
  <c r="E3334" i="2"/>
  <c r="G3334" i="2" s="1"/>
  <c r="E3335" i="2"/>
  <c r="G3335" i="2" s="1"/>
  <c r="E3336" i="2"/>
  <c r="G3336" i="2" s="1"/>
  <c r="E3337" i="2"/>
  <c r="G3337" i="2" s="1"/>
  <c r="E3338" i="2"/>
  <c r="G3338" i="2" s="1"/>
  <c r="E3339" i="2"/>
  <c r="G3339" i="2" s="1"/>
  <c r="E3340" i="2"/>
  <c r="G3340" i="2" s="1"/>
  <c r="E3341" i="2"/>
  <c r="G3341" i="2" s="1"/>
  <c r="E3342" i="2"/>
  <c r="G3342" i="2" s="1"/>
  <c r="E3343" i="2"/>
  <c r="G3343" i="2" s="1"/>
  <c r="E3344" i="2"/>
  <c r="G3344" i="2" s="1"/>
  <c r="E3345" i="2"/>
  <c r="G3345" i="2" s="1"/>
  <c r="E3346" i="2"/>
  <c r="G3346" i="2" s="1"/>
  <c r="E3347" i="2"/>
  <c r="G3347" i="2" s="1"/>
  <c r="E3348" i="2"/>
  <c r="G3348" i="2" s="1"/>
  <c r="E3349" i="2"/>
  <c r="G3349" i="2" s="1"/>
  <c r="E3350" i="2"/>
  <c r="G3350" i="2" s="1"/>
  <c r="E3351" i="2"/>
  <c r="G3351" i="2" s="1"/>
  <c r="E3352" i="2"/>
  <c r="G3352" i="2" s="1"/>
  <c r="E3353" i="2"/>
  <c r="G3353" i="2" s="1"/>
  <c r="E3354" i="2"/>
  <c r="G3354" i="2" s="1"/>
  <c r="E3355" i="2"/>
  <c r="G3355" i="2" s="1"/>
  <c r="E3356" i="2"/>
  <c r="G3356" i="2" s="1"/>
  <c r="E3357" i="2"/>
  <c r="G3357" i="2" s="1"/>
  <c r="E3358" i="2"/>
  <c r="G3358" i="2" s="1"/>
  <c r="E3359" i="2"/>
  <c r="G3359" i="2" s="1"/>
  <c r="E3360" i="2"/>
  <c r="G3360" i="2" s="1"/>
  <c r="E3361" i="2"/>
  <c r="G3361" i="2" s="1"/>
  <c r="E3362" i="2"/>
  <c r="G3362" i="2" s="1"/>
  <c r="E3363" i="2"/>
  <c r="G3363" i="2" s="1"/>
  <c r="E3364" i="2"/>
  <c r="G3364" i="2" s="1"/>
  <c r="E3365" i="2"/>
  <c r="G3365" i="2" s="1"/>
  <c r="E3366" i="2"/>
  <c r="G3366" i="2" s="1"/>
  <c r="E3367" i="2"/>
  <c r="G3367" i="2" s="1"/>
  <c r="E3368" i="2"/>
  <c r="G3368" i="2" s="1"/>
  <c r="E3369" i="2"/>
  <c r="G3369" i="2" s="1"/>
  <c r="E3370" i="2"/>
  <c r="G3370" i="2" s="1"/>
  <c r="E3371" i="2"/>
  <c r="G3371" i="2" s="1"/>
  <c r="E3372" i="2"/>
  <c r="G3372" i="2" s="1"/>
  <c r="E3373" i="2"/>
  <c r="G3373" i="2" s="1"/>
  <c r="E3374" i="2"/>
  <c r="G3374" i="2" s="1"/>
  <c r="E3375" i="2"/>
  <c r="G3375" i="2" s="1"/>
  <c r="E3376" i="2"/>
  <c r="G3376" i="2" s="1"/>
  <c r="E3377" i="2"/>
  <c r="G3377" i="2" s="1"/>
  <c r="E3378" i="2"/>
  <c r="G3378" i="2" s="1"/>
  <c r="E3379" i="2"/>
  <c r="G3379" i="2" s="1"/>
  <c r="E3380" i="2"/>
  <c r="G3380" i="2" s="1"/>
  <c r="E3381" i="2"/>
  <c r="G3381" i="2" s="1"/>
  <c r="E3382" i="2"/>
  <c r="G3382" i="2" s="1"/>
  <c r="E3383" i="2"/>
  <c r="G3383" i="2" s="1"/>
  <c r="E3384" i="2"/>
  <c r="G3384" i="2" s="1"/>
  <c r="E3385" i="2"/>
  <c r="G3385" i="2" s="1"/>
  <c r="E3386" i="2"/>
  <c r="G3386" i="2" s="1"/>
  <c r="E3387" i="2"/>
  <c r="G3387" i="2" s="1"/>
  <c r="E3388" i="2"/>
  <c r="G3388" i="2" s="1"/>
  <c r="E3389" i="2"/>
  <c r="G3389" i="2" s="1"/>
  <c r="E3390" i="2"/>
  <c r="G3390" i="2" s="1"/>
  <c r="E3391" i="2"/>
  <c r="G3391" i="2" s="1"/>
  <c r="E3392" i="2"/>
  <c r="G3392" i="2" s="1"/>
  <c r="E3393" i="2"/>
  <c r="G3393" i="2" s="1"/>
  <c r="E3394" i="2"/>
  <c r="G3394" i="2" s="1"/>
  <c r="E3395" i="2"/>
  <c r="G3395" i="2" s="1"/>
  <c r="E3396" i="2"/>
  <c r="G3396" i="2" s="1"/>
  <c r="E3397" i="2"/>
  <c r="G3397" i="2" s="1"/>
  <c r="E3398" i="2"/>
  <c r="G3398" i="2" s="1"/>
  <c r="E3399" i="2"/>
  <c r="G3399" i="2" s="1"/>
  <c r="E3400" i="2"/>
  <c r="G3400" i="2" s="1"/>
  <c r="E3401" i="2"/>
  <c r="G3401" i="2" s="1"/>
  <c r="E3402" i="2"/>
  <c r="G3402" i="2" s="1"/>
  <c r="E3403" i="2"/>
  <c r="G3403" i="2" s="1"/>
  <c r="E3404" i="2"/>
  <c r="G3404" i="2" s="1"/>
  <c r="E3405" i="2"/>
  <c r="G3405" i="2" s="1"/>
  <c r="E3406" i="2"/>
  <c r="G3406" i="2" s="1"/>
  <c r="E3407" i="2"/>
  <c r="G3407" i="2" s="1"/>
  <c r="E3408" i="2"/>
  <c r="G3408" i="2" s="1"/>
  <c r="E3409" i="2"/>
  <c r="G3409" i="2" s="1"/>
  <c r="E3410" i="2"/>
  <c r="G3410" i="2" s="1"/>
  <c r="E3411" i="2"/>
  <c r="G3411" i="2" s="1"/>
  <c r="E3412" i="2"/>
  <c r="G3412" i="2" s="1"/>
  <c r="E3413" i="2"/>
  <c r="G3413" i="2" s="1"/>
  <c r="E3414" i="2"/>
  <c r="G3414" i="2" s="1"/>
  <c r="E3415" i="2"/>
  <c r="G3415" i="2" s="1"/>
  <c r="E3416" i="2"/>
  <c r="G3416" i="2" s="1"/>
  <c r="E3417" i="2"/>
  <c r="G3417" i="2" s="1"/>
  <c r="E3418" i="2"/>
  <c r="G3418" i="2" s="1"/>
  <c r="E3419" i="2"/>
  <c r="G3419" i="2" s="1"/>
  <c r="E3420" i="2"/>
  <c r="G3420" i="2" s="1"/>
  <c r="E3421" i="2"/>
  <c r="G3421" i="2" s="1"/>
  <c r="E3422" i="2"/>
  <c r="G3422" i="2" s="1"/>
  <c r="E3423" i="2"/>
  <c r="G3423" i="2" s="1"/>
  <c r="E3424" i="2"/>
  <c r="G3424" i="2" s="1"/>
  <c r="E3425" i="2"/>
  <c r="G3425" i="2" s="1"/>
  <c r="E3426" i="2"/>
  <c r="G3426" i="2" s="1"/>
  <c r="E3427" i="2"/>
  <c r="G3427" i="2" s="1"/>
  <c r="E3428" i="2"/>
  <c r="G3428" i="2" s="1"/>
  <c r="E3429" i="2"/>
  <c r="G3429" i="2" s="1"/>
  <c r="E3430" i="2"/>
  <c r="G3430" i="2" s="1"/>
  <c r="E3431" i="2"/>
  <c r="G3431" i="2" s="1"/>
  <c r="E3432" i="2"/>
  <c r="G3432" i="2" s="1"/>
  <c r="E3433" i="2"/>
  <c r="G3433" i="2" s="1"/>
  <c r="E3434" i="2"/>
  <c r="G3434" i="2" s="1"/>
  <c r="E3435" i="2"/>
  <c r="G3435" i="2" s="1"/>
  <c r="E3436" i="2"/>
  <c r="G3436" i="2" s="1"/>
  <c r="E3437" i="2"/>
  <c r="G3437" i="2" s="1"/>
  <c r="E3438" i="2"/>
  <c r="G3438" i="2" s="1"/>
  <c r="E3439" i="2"/>
  <c r="G3439" i="2" s="1"/>
  <c r="E3440" i="2"/>
  <c r="G3440" i="2" s="1"/>
  <c r="E3441" i="2"/>
  <c r="G3441" i="2" s="1"/>
  <c r="E3442" i="2"/>
  <c r="G3442" i="2" s="1"/>
  <c r="E3443" i="2"/>
  <c r="G3443" i="2" s="1"/>
  <c r="E3444" i="2"/>
  <c r="G3444" i="2" s="1"/>
  <c r="E3445" i="2"/>
  <c r="G3445" i="2" s="1"/>
  <c r="E3446" i="2"/>
  <c r="G3446" i="2" s="1"/>
  <c r="E3447" i="2"/>
  <c r="G3447" i="2" s="1"/>
  <c r="E3448" i="2"/>
  <c r="G3448" i="2" s="1"/>
  <c r="E3449" i="2"/>
  <c r="G3449" i="2" s="1"/>
  <c r="E3450" i="2"/>
  <c r="G3450" i="2" s="1"/>
  <c r="E3451" i="2"/>
  <c r="G3451" i="2" s="1"/>
  <c r="E3452" i="2"/>
  <c r="G3452" i="2" s="1"/>
  <c r="E3453" i="2"/>
  <c r="G3453" i="2" s="1"/>
  <c r="E3454" i="2"/>
  <c r="G3454" i="2" s="1"/>
  <c r="E3455" i="2"/>
  <c r="G3455" i="2" s="1"/>
  <c r="E3456" i="2"/>
  <c r="G3456" i="2" s="1"/>
  <c r="E3457" i="2"/>
  <c r="G3457" i="2" s="1"/>
  <c r="E3458" i="2"/>
  <c r="G3458" i="2" s="1"/>
  <c r="E3459" i="2"/>
  <c r="G3459" i="2" s="1"/>
  <c r="E3460" i="2"/>
  <c r="G3460" i="2" s="1"/>
  <c r="E3461" i="2"/>
  <c r="G3461" i="2" s="1"/>
  <c r="E3462" i="2"/>
  <c r="G3462" i="2" s="1"/>
  <c r="E3463" i="2"/>
  <c r="G3463" i="2" s="1"/>
  <c r="E3464" i="2"/>
  <c r="G3464" i="2" s="1"/>
  <c r="E3465" i="2"/>
  <c r="G3465" i="2" s="1"/>
  <c r="E3466" i="2"/>
  <c r="G3466" i="2" s="1"/>
  <c r="E3467" i="2"/>
  <c r="G3467" i="2" s="1"/>
  <c r="E3468" i="2"/>
  <c r="G3468" i="2" s="1"/>
  <c r="E3469" i="2"/>
  <c r="G3469" i="2" s="1"/>
  <c r="E3470" i="2"/>
  <c r="G3470" i="2" s="1"/>
  <c r="E3471" i="2"/>
  <c r="G3471" i="2" s="1"/>
  <c r="E3472" i="2"/>
  <c r="G3472" i="2" s="1"/>
  <c r="E3473" i="2"/>
  <c r="G3473" i="2" s="1"/>
  <c r="E3474" i="2"/>
  <c r="G3474" i="2" s="1"/>
  <c r="E3475" i="2"/>
  <c r="G3475" i="2" s="1"/>
  <c r="E3476" i="2"/>
  <c r="G3476" i="2" s="1"/>
  <c r="E3477" i="2"/>
  <c r="G3477" i="2" s="1"/>
  <c r="E3478" i="2"/>
  <c r="G3478" i="2" s="1"/>
  <c r="E3479" i="2"/>
  <c r="G3479" i="2" s="1"/>
  <c r="E3480" i="2"/>
  <c r="G3480" i="2" s="1"/>
  <c r="E3481" i="2"/>
  <c r="G3481" i="2" s="1"/>
  <c r="E3482" i="2"/>
  <c r="G3482" i="2" s="1"/>
  <c r="E3483" i="2"/>
  <c r="G3483" i="2" s="1"/>
  <c r="E3484" i="2"/>
  <c r="G3484" i="2" s="1"/>
  <c r="E3485" i="2"/>
  <c r="G3485" i="2" s="1"/>
  <c r="E3486" i="2"/>
  <c r="G3486" i="2" s="1"/>
  <c r="E3487" i="2"/>
  <c r="G3487" i="2" s="1"/>
  <c r="E3488" i="2"/>
  <c r="G3488" i="2" s="1"/>
  <c r="E3489" i="2"/>
  <c r="G3489" i="2" s="1"/>
  <c r="E3490" i="2"/>
  <c r="G3490" i="2" s="1"/>
  <c r="E3491" i="2"/>
  <c r="G3491" i="2" s="1"/>
  <c r="E3492" i="2"/>
  <c r="G3492" i="2" s="1"/>
  <c r="E3493" i="2"/>
  <c r="G3493" i="2" s="1"/>
  <c r="E3494" i="2"/>
  <c r="G3494" i="2" s="1"/>
  <c r="E3495" i="2"/>
  <c r="G3495" i="2" s="1"/>
  <c r="E3496" i="2"/>
  <c r="G3496" i="2" s="1"/>
  <c r="E3497" i="2"/>
  <c r="G3497" i="2" s="1"/>
  <c r="E3498" i="2"/>
  <c r="G3498" i="2" s="1"/>
  <c r="E3499" i="2"/>
  <c r="G3499" i="2" s="1"/>
  <c r="E3500" i="2"/>
  <c r="G3500" i="2" s="1"/>
  <c r="E3501" i="2"/>
  <c r="G3501" i="2" s="1"/>
  <c r="E3502" i="2"/>
  <c r="G3502" i="2" s="1"/>
  <c r="E3503" i="2"/>
  <c r="G3503" i="2" s="1"/>
  <c r="E3504" i="2"/>
  <c r="G3504" i="2" s="1"/>
  <c r="E3505" i="2"/>
  <c r="G3505" i="2" s="1"/>
  <c r="E3506" i="2"/>
  <c r="G3506" i="2" s="1"/>
  <c r="E3507" i="2"/>
  <c r="G3507" i="2" s="1"/>
  <c r="E3508" i="2"/>
  <c r="G3508" i="2" s="1"/>
  <c r="E3509" i="2"/>
  <c r="G3509" i="2" s="1"/>
  <c r="E3510" i="2"/>
  <c r="G3510" i="2" s="1"/>
  <c r="E3511" i="2"/>
  <c r="G3511" i="2" s="1"/>
  <c r="E3512" i="2"/>
  <c r="G3512" i="2" s="1"/>
  <c r="E3513" i="2"/>
  <c r="G3513" i="2" s="1"/>
  <c r="E3514" i="2"/>
  <c r="G3514" i="2" s="1"/>
  <c r="E3515" i="2"/>
  <c r="G3515" i="2" s="1"/>
  <c r="E3516" i="2"/>
  <c r="G3516" i="2" s="1"/>
  <c r="E3517" i="2"/>
  <c r="G3517" i="2" s="1"/>
  <c r="E3518" i="2"/>
  <c r="G3518" i="2" s="1"/>
  <c r="E3519" i="2"/>
  <c r="G3519" i="2" s="1"/>
  <c r="E3520" i="2"/>
  <c r="G3520" i="2" s="1"/>
  <c r="E3521" i="2"/>
  <c r="G3521" i="2" s="1"/>
  <c r="E3522" i="2"/>
  <c r="G3522" i="2" s="1"/>
  <c r="E3523" i="2"/>
  <c r="G3523" i="2" s="1"/>
  <c r="E3524" i="2"/>
  <c r="G3524" i="2" s="1"/>
  <c r="E3525" i="2"/>
  <c r="G3525" i="2" s="1"/>
  <c r="E3526" i="2"/>
  <c r="G3526" i="2" s="1"/>
  <c r="E3527" i="2"/>
  <c r="G3527" i="2" s="1"/>
  <c r="E3528" i="2"/>
  <c r="G3528" i="2" s="1"/>
  <c r="E3529" i="2"/>
  <c r="G3529" i="2" s="1"/>
  <c r="E3530" i="2"/>
  <c r="G3530" i="2" s="1"/>
  <c r="E3531" i="2"/>
  <c r="G3531" i="2" s="1"/>
  <c r="E3532" i="2"/>
  <c r="G3532" i="2" s="1"/>
  <c r="E3533" i="2"/>
  <c r="G3533" i="2" s="1"/>
  <c r="E3534" i="2"/>
  <c r="G3534" i="2" s="1"/>
  <c r="E3535" i="2"/>
  <c r="G3535" i="2" s="1"/>
  <c r="E3536" i="2"/>
  <c r="G3536" i="2" s="1"/>
  <c r="E3537" i="2"/>
  <c r="G3537" i="2" s="1"/>
  <c r="E3538" i="2"/>
  <c r="G3538" i="2" s="1"/>
  <c r="E3539" i="2"/>
  <c r="G3539" i="2" s="1"/>
  <c r="E3540" i="2"/>
  <c r="G3540" i="2" s="1"/>
  <c r="E3541" i="2"/>
  <c r="G3541" i="2" s="1"/>
  <c r="E3542" i="2"/>
  <c r="G3542" i="2" s="1"/>
  <c r="E3543" i="2"/>
  <c r="G3543" i="2" s="1"/>
  <c r="E3544" i="2"/>
  <c r="G3544" i="2" s="1"/>
  <c r="E3545" i="2"/>
  <c r="G3545" i="2" s="1"/>
  <c r="E3546" i="2"/>
  <c r="G3546" i="2" s="1"/>
  <c r="E3547" i="2"/>
  <c r="G3547" i="2" s="1"/>
  <c r="E3548" i="2"/>
  <c r="G3548" i="2" s="1"/>
  <c r="E3549" i="2"/>
  <c r="G3549" i="2" s="1"/>
  <c r="E3550" i="2"/>
  <c r="G3550" i="2" s="1"/>
  <c r="E3551" i="2"/>
  <c r="G3551" i="2" s="1"/>
  <c r="E3552" i="2"/>
  <c r="G3552" i="2" s="1"/>
  <c r="E3553" i="2"/>
  <c r="G3553" i="2" s="1"/>
  <c r="E3554" i="2"/>
  <c r="G3554" i="2" s="1"/>
  <c r="E3555" i="2"/>
  <c r="G3555" i="2" s="1"/>
  <c r="E3556" i="2"/>
  <c r="G3556" i="2" s="1"/>
  <c r="E3557" i="2"/>
  <c r="G3557" i="2" s="1"/>
  <c r="E3558" i="2"/>
  <c r="G3558" i="2" s="1"/>
  <c r="E3559" i="2"/>
  <c r="G3559" i="2" s="1"/>
  <c r="E3560" i="2"/>
  <c r="G3560" i="2" s="1"/>
  <c r="E3561" i="2"/>
  <c r="G3561" i="2" s="1"/>
  <c r="E3562" i="2"/>
  <c r="G3562" i="2" s="1"/>
  <c r="E3563" i="2"/>
  <c r="G3563" i="2" s="1"/>
  <c r="E3564" i="2"/>
  <c r="G3564" i="2" s="1"/>
  <c r="E3565" i="2"/>
  <c r="G3565" i="2" s="1"/>
  <c r="E3566" i="2"/>
  <c r="G3566" i="2" s="1"/>
  <c r="E3567" i="2"/>
  <c r="G3567" i="2" s="1"/>
  <c r="E3568" i="2"/>
  <c r="G3568" i="2" s="1"/>
  <c r="E3569" i="2"/>
  <c r="G3569" i="2" s="1"/>
  <c r="E3570" i="2"/>
  <c r="G3570" i="2" s="1"/>
  <c r="E3571" i="2"/>
  <c r="G3571" i="2" s="1"/>
  <c r="E3572" i="2"/>
  <c r="G3572" i="2" s="1"/>
  <c r="E3573" i="2"/>
  <c r="G3573" i="2" s="1"/>
  <c r="E3574" i="2"/>
  <c r="G3574" i="2" s="1"/>
  <c r="E3575" i="2"/>
  <c r="G3575" i="2" s="1"/>
  <c r="E3576" i="2"/>
  <c r="G3576" i="2" s="1"/>
  <c r="E3577" i="2"/>
  <c r="G3577" i="2" s="1"/>
  <c r="E3578" i="2"/>
  <c r="G3578" i="2" s="1"/>
  <c r="E3579" i="2"/>
  <c r="G3579" i="2" s="1"/>
  <c r="E3580" i="2"/>
  <c r="G3580" i="2" s="1"/>
  <c r="E3581" i="2"/>
  <c r="G3581" i="2" s="1"/>
  <c r="E3582" i="2"/>
  <c r="G3582" i="2" s="1"/>
  <c r="E3583" i="2"/>
  <c r="G3583" i="2" s="1"/>
  <c r="E3584" i="2"/>
  <c r="G3584" i="2" s="1"/>
  <c r="E3585" i="2"/>
  <c r="G3585" i="2" s="1"/>
  <c r="E3586" i="2"/>
  <c r="G3586" i="2" s="1"/>
  <c r="E3587" i="2"/>
  <c r="G3587" i="2" s="1"/>
  <c r="E3588" i="2"/>
  <c r="G3588" i="2" s="1"/>
  <c r="E3589" i="2"/>
  <c r="G3589" i="2" s="1"/>
  <c r="E3590" i="2"/>
  <c r="G3590" i="2" s="1"/>
  <c r="E3591" i="2"/>
  <c r="G3591" i="2" s="1"/>
  <c r="E3592" i="2"/>
  <c r="G3592" i="2" s="1"/>
  <c r="E3593" i="2"/>
  <c r="G3593" i="2" s="1"/>
  <c r="E3594" i="2"/>
  <c r="G3594" i="2" s="1"/>
  <c r="E3595" i="2"/>
  <c r="G3595" i="2" s="1"/>
  <c r="E3596" i="2"/>
  <c r="G3596" i="2" s="1"/>
  <c r="E3597" i="2"/>
  <c r="G3597" i="2" s="1"/>
  <c r="E3598" i="2"/>
  <c r="G3598" i="2" s="1"/>
  <c r="E3599" i="2"/>
  <c r="G3599" i="2" s="1"/>
  <c r="E3600" i="2"/>
  <c r="G3600" i="2" s="1"/>
  <c r="E3601" i="2"/>
  <c r="G3601" i="2" s="1"/>
  <c r="E3602" i="2"/>
  <c r="G3602" i="2" s="1"/>
  <c r="E3603" i="2"/>
  <c r="G3603" i="2" s="1"/>
  <c r="E3604" i="2"/>
  <c r="G3604" i="2" s="1"/>
  <c r="E3605" i="2"/>
  <c r="G3605" i="2" s="1"/>
  <c r="E3606" i="2"/>
  <c r="G3606" i="2" s="1"/>
  <c r="E3607" i="2"/>
  <c r="G3607" i="2" s="1"/>
  <c r="E3608" i="2"/>
  <c r="G3608" i="2" s="1"/>
  <c r="E3609" i="2"/>
  <c r="G3609" i="2" s="1"/>
  <c r="E3610" i="2"/>
  <c r="G3610" i="2" s="1"/>
  <c r="E3611" i="2"/>
  <c r="G3611" i="2" s="1"/>
  <c r="E3612" i="2"/>
  <c r="G3612" i="2" s="1"/>
  <c r="E3613" i="2"/>
  <c r="G3613" i="2" s="1"/>
  <c r="E3614" i="2"/>
  <c r="G3614" i="2" s="1"/>
  <c r="E3615" i="2"/>
  <c r="G3615" i="2" s="1"/>
  <c r="E3616" i="2"/>
  <c r="G3616" i="2" s="1"/>
  <c r="E3617" i="2"/>
  <c r="G3617" i="2" s="1"/>
  <c r="E3618" i="2"/>
  <c r="G3618" i="2" s="1"/>
  <c r="E3619" i="2"/>
  <c r="G3619" i="2" s="1"/>
  <c r="E3620" i="2"/>
  <c r="G3620" i="2" s="1"/>
  <c r="E3621" i="2"/>
  <c r="G3621" i="2" s="1"/>
  <c r="E3622" i="2"/>
  <c r="G3622" i="2" s="1"/>
  <c r="E3623" i="2"/>
  <c r="G3623" i="2" s="1"/>
  <c r="E3624" i="2"/>
  <c r="G3624" i="2" s="1"/>
  <c r="E3625" i="2"/>
  <c r="G3625" i="2" s="1"/>
  <c r="E3626" i="2"/>
  <c r="G3626" i="2" s="1"/>
  <c r="E3627" i="2"/>
  <c r="G3627" i="2" s="1"/>
  <c r="E3628" i="2"/>
  <c r="G3628" i="2" s="1"/>
  <c r="E3629" i="2"/>
  <c r="G3629" i="2" s="1"/>
  <c r="E3630" i="2"/>
  <c r="G3630" i="2" s="1"/>
  <c r="E3631" i="2"/>
  <c r="G3631" i="2" s="1"/>
  <c r="E3632" i="2"/>
  <c r="G3632" i="2" s="1"/>
  <c r="E3633" i="2"/>
  <c r="G3633" i="2" s="1"/>
  <c r="E3634" i="2"/>
  <c r="G3634" i="2" s="1"/>
  <c r="E3635" i="2"/>
  <c r="G3635" i="2" s="1"/>
  <c r="E3636" i="2"/>
  <c r="G3636" i="2" s="1"/>
  <c r="E3637" i="2"/>
  <c r="G3637" i="2" s="1"/>
  <c r="E3638" i="2"/>
  <c r="G3638" i="2" s="1"/>
  <c r="E3639" i="2"/>
  <c r="G3639" i="2" s="1"/>
  <c r="E3640" i="2"/>
  <c r="G3640" i="2" s="1"/>
  <c r="E3641" i="2"/>
  <c r="G3641" i="2" s="1"/>
  <c r="E3642" i="2"/>
  <c r="G3642" i="2" s="1"/>
  <c r="E3643" i="2"/>
  <c r="G3643" i="2" s="1"/>
  <c r="E3644" i="2"/>
  <c r="G3644" i="2" s="1"/>
  <c r="E3645" i="2"/>
  <c r="G3645" i="2" s="1"/>
  <c r="E3646" i="2"/>
  <c r="G3646" i="2" s="1"/>
  <c r="E3647" i="2"/>
  <c r="G3647" i="2" s="1"/>
  <c r="E3648" i="2"/>
  <c r="G3648" i="2" s="1"/>
  <c r="E3649" i="2"/>
  <c r="G3649" i="2" s="1"/>
  <c r="E3650" i="2"/>
  <c r="G3650" i="2" s="1"/>
  <c r="E3651" i="2"/>
  <c r="G3651" i="2" s="1"/>
  <c r="E3652" i="2"/>
  <c r="G3652" i="2" s="1"/>
  <c r="E3653" i="2"/>
  <c r="G3653" i="2" s="1"/>
  <c r="E3654" i="2"/>
  <c r="G3654" i="2" s="1"/>
  <c r="E3655" i="2"/>
  <c r="G3655" i="2" s="1"/>
  <c r="E3656" i="2"/>
  <c r="G3656" i="2" s="1"/>
  <c r="E3657" i="2"/>
  <c r="G3657" i="2" s="1"/>
  <c r="E3658" i="2"/>
  <c r="G3658" i="2" s="1"/>
  <c r="E3659" i="2"/>
  <c r="G3659" i="2" s="1"/>
  <c r="E3660" i="2"/>
  <c r="G3660" i="2" s="1"/>
  <c r="E3661" i="2"/>
  <c r="G3661" i="2" s="1"/>
  <c r="E3662" i="2"/>
  <c r="G3662" i="2" s="1"/>
  <c r="E3663" i="2"/>
  <c r="G3663" i="2" s="1"/>
  <c r="E3664" i="2"/>
  <c r="G3664" i="2" s="1"/>
  <c r="E3665" i="2"/>
  <c r="G3665" i="2" s="1"/>
  <c r="E3666" i="2"/>
  <c r="G3666" i="2" s="1"/>
  <c r="E3667" i="2"/>
  <c r="G3667" i="2" s="1"/>
  <c r="E3668" i="2"/>
  <c r="G3668" i="2" s="1"/>
  <c r="E3669" i="2"/>
  <c r="G3669" i="2" s="1"/>
  <c r="E3670" i="2"/>
  <c r="G3670" i="2" s="1"/>
  <c r="E3671" i="2"/>
  <c r="G3671" i="2" s="1"/>
  <c r="E3672" i="2"/>
  <c r="G3672" i="2" s="1"/>
  <c r="E3673" i="2"/>
  <c r="G3673" i="2" s="1"/>
  <c r="E3674" i="2"/>
  <c r="G3674" i="2" s="1"/>
  <c r="E3675" i="2"/>
  <c r="G3675" i="2" s="1"/>
  <c r="E3676" i="2"/>
  <c r="G3676" i="2" s="1"/>
  <c r="E3677" i="2"/>
  <c r="G3677" i="2" s="1"/>
  <c r="E3678" i="2"/>
  <c r="G3678" i="2" s="1"/>
  <c r="E3679" i="2"/>
  <c r="G3679" i="2" s="1"/>
  <c r="E3680" i="2"/>
  <c r="G3680" i="2" s="1"/>
  <c r="E3681" i="2"/>
  <c r="G3681" i="2" s="1"/>
  <c r="E3682" i="2"/>
  <c r="G3682" i="2" s="1"/>
  <c r="E3683" i="2"/>
  <c r="G3683" i="2" s="1"/>
  <c r="E3684" i="2"/>
  <c r="G3684" i="2" s="1"/>
  <c r="E3685" i="2"/>
  <c r="G3685" i="2" s="1"/>
  <c r="E3686" i="2"/>
  <c r="G3686" i="2" s="1"/>
  <c r="E3687" i="2"/>
  <c r="G3687" i="2" s="1"/>
  <c r="E3688" i="2"/>
  <c r="G3688" i="2" s="1"/>
  <c r="E3689" i="2"/>
  <c r="G3689" i="2" s="1"/>
  <c r="E3690" i="2"/>
  <c r="G3690" i="2" s="1"/>
  <c r="E3691" i="2"/>
  <c r="G3691" i="2" s="1"/>
  <c r="E3692" i="2"/>
  <c r="G3692" i="2" s="1"/>
  <c r="E3693" i="2"/>
  <c r="G3693" i="2" s="1"/>
  <c r="E3694" i="2"/>
  <c r="G3694" i="2" s="1"/>
  <c r="E3695" i="2"/>
  <c r="G3695" i="2" s="1"/>
  <c r="E3696" i="2"/>
  <c r="G3696" i="2" s="1"/>
  <c r="E3697" i="2"/>
  <c r="G3697" i="2" s="1"/>
  <c r="E3698" i="2"/>
  <c r="G3698" i="2" s="1"/>
  <c r="E3699" i="2"/>
  <c r="G3699" i="2" s="1"/>
  <c r="E3700" i="2"/>
  <c r="G3700" i="2" s="1"/>
  <c r="E3701" i="2"/>
  <c r="G3701" i="2" s="1"/>
  <c r="E3702" i="2"/>
  <c r="G3702" i="2" s="1"/>
  <c r="E3703" i="2"/>
  <c r="G3703" i="2" s="1"/>
  <c r="E3704" i="2"/>
  <c r="G3704" i="2" s="1"/>
  <c r="E3705" i="2"/>
  <c r="G3705" i="2" s="1"/>
  <c r="E3706" i="2"/>
  <c r="G3706" i="2" s="1"/>
  <c r="E3707" i="2"/>
  <c r="G3707" i="2" s="1"/>
  <c r="E3708" i="2"/>
  <c r="G3708" i="2" s="1"/>
  <c r="E3709" i="2"/>
  <c r="G3709" i="2" s="1"/>
  <c r="E3710" i="2"/>
  <c r="G3710" i="2" s="1"/>
  <c r="E3711" i="2"/>
  <c r="G3711" i="2" s="1"/>
  <c r="E3712" i="2"/>
  <c r="G3712" i="2" s="1"/>
  <c r="E3713" i="2"/>
  <c r="G3713" i="2" s="1"/>
  <c r="E3714" i="2"/>
  <c r="G3714" i="2" s="1"/>
  <c r="E3715" i="2"/>
  <c r="G3715" i="2" s="1"/>
  <c r="E3716" i="2"/>
  <c r="G3716" i="2" s="1"/>
  <c r="E3717" i="2"/>
  <c r="G3717" i="2" s="1"/>
  <c r="E3718" i="2"/>
  <c r="G3718" i="2" s="1"/>
  <c r="E3719" i="2"/>
  <c r="G3719" i="2" s="1"/>
  <c r="E3720" i="2"/>
  <c r="G3720" i="2" s="1"/>
  <c r="E3721" i="2"/>
  <c r="G3721" i="2" s="1"/>
  <c r="E3722" i="2"/>
  <c r="G3722" i="2" s="1"/>
  <c r="E3723" i="2"/>
  <c r="G3723" i="2" s="1"/>
  <c r="E3724" i="2"/>
  <c r="G3724" i="2" s="1"/>
  <c r="E3725" i="2"/>
  <c r="G3725" i="2" s="1"/>
  <c r="E3726" i="2"/>
  <c r="G3726" i="2" s="1"/>
  <c r="E3727" i="2"/>
  <c r="G3727" i="2" s="1"/>
  <c r="E3728" i="2"/>
  <c r="G3728" i="2" s="1"/>
  <c r="E3729" i="2"/>
  <c r="G3729" i="2" s="1"/>
  <c r="E3730" i="2"/>
  <c r="G3730" i="2" s="1"/>
  <c r="E3731" i="2"/>
  <c r="G3731" i="2" s="1"/>
  <c r="E3732" i="2"/>
  <c r="G3732" i="2" s="1"/>
  <c r="E3733" i="2"/>
  <c r="G3733" i="2" s="1"/>
  <c r="E3734" i="2"/>
  <c r="G3734" i="2" s="1"/>
  <c r="E3735" i="2"/>
  <c r="G3735" i="2" s="1"/>
  <c r="E3736" i="2"/>
  <c r="G3736" i="2" s="1"/>
  <c r="E3737" i="2"/>
  <c r="G3737" i="2" s="1"/>
  <c r="E3738" i="2"/>
  <c r="G3738" i="2" s="1"/>
  <c r="E3739" i="2"/>
  <c r="G3739" i="2" s="1"/>
  <c r="E3740" i="2"/>
  <c r="G3740" i="2" s="1"/>
  <c r="E3741" i="2"/>
  <c r="G3741" i="2" s="1"/>
  <c r="E3742" i="2"/>
  <c r="G3742" i="2" s="1"/>
  <c r="E3743" i="2"/>
  <c r="G3743" i="2" s="1"/>
  <c r="E3744" i="2"/>
  <c r="G3744" i="2" s="1"/>
  <c r="E3745" i="2"/>
  <c r="G3745" i="2" s="1"/>
  <c r="E3746" i="2"/>
  <c r="G3746" i="2" s="1"/>
  <c r="E3747" i="2"/>
  <c r="G3747" i="2" s="1"/>
  <c r="E3748" i="2"/>
  <c r="G3748" i="2" s="1"/>
  <c r="E3749" i="2"/>
  <c r="G3749" i="2" s="1"/>
  <c r="E3750" i="2"/>
  <c r="G3750" i="2" s="1"/>
  <c r="E3751" i="2"/>
  <c r="G3751" i="2" s="1"/>
  <c r="E3752" i="2"/>
  <c r="G3752" i="2" s="1"/>
  <c r="E3753" i="2"/>
  <c r="G3753" i="2" s="1"/>
  <c r="E3754" i="2"/>
  <c r="G3754" i="2" s="1"/>
  <c r="E3755" i="2"/>
  <c r="G3755" i="2" s="1"/>
  <c r="E3756" i="2"/>
  <c r="G3756" i="2" s="1"/>
  <c r="E3757" i="2"/>
  <c r="G3757" i="2" s="1"/>
  <c r="E3758" i="2"/>
  <c r="G3758" i="2" s="1"/>
  <c r="E3759" i="2"/>
  <c r="G3759" i="2" s="1"/>
  <c r="E3760" i="2"/>
  <c r="G3760" i="2" s="1"/>
  <c r="E3761" i="2"/>
  <c r="G3761" i="2" s="1"/>
  <c r="E3762" i="2"/>
  <c r="G3762" i="2" s="1"/>
  <c r="E3763" i="2"/>
  <c r="G3763" i="2" s="1"/>
  <c r="E3764" i="2"/>
  <c r="G3764" i="2" s="1"/>
  <c r="E3765" i="2"/>
  <c r="G3765" i="2" s="1"/>
  <c r="E3766" i="2"/>
  <c r="G3766" i="2" s="1"/>
  <c r="E3767" i="2"/>
  <c r="G3767" i="2" s="1"/>
  <c r="E3768" i="2"/>
  <c r="G3768" i="2" s="1"/>
  <c r="E3769" i="2"/>
  <c r="G3769" i="2" s="1"/>
  <c r="E3770" i="2"/>
  <c r="G3770" i="2" s="1"/>
  <c r="E3771" i="2"/>
  <c r="G3771" i="2" s="1"/>
  <c r="E3772" i="2"/>
  <c r="G3772" i="2" s="1"/>
  <c r="E3773" i="2"/>
  <c r="G3773" i="2" s="1"/>
  <c r="E3774" i="2"/>
  <c r="G3774" i="2" s="1"/>
  <c r="E3775" i="2"/>
  <c r="G3775" i="2" s="1"/>
  <c r="E3776" i="2"/>
  <c r="G3776" i="2" s="1"/>
  <c r="E3777" i="2"/>
  <c r="G3777" i="2" s="1"/>
  <c r="E3778" i="2"/>
  <c r="G3778" i="2" s="1"/>
  <c r="E3779" i="2"/>
  <c r="G3779" i="2" s="1"/>
  <c r="E3780" i="2"/>
  <c r="G3780" i="2" s="1"/>
  <c r="E3781" i="2"/>
  <c r="G3781" i="2" s="1"/>
  <c r="E3782" i="2"/>
  <c r="G3782" i="2" s="1"/>
  <c r="E3783" i="2"/>
  <c r="G3783" i="2" s="1"/>
  <c r="E3784" i="2"/>
  <c r="G3784" i="2" s="1"/>
  <c r="E3785" i="2"/>
  <c r="G3785" i="2" s="1"/>
  <c r="E3786" i="2"/>
  <c r="G3786" i="2" s="1"/>
  <c r="E3787" i="2"/>
  <c r="G3787" i="2" s="1"/>
  <c r="E3788" i="2"/>
  <c r="G3788" i="2" s="1"/>
  <c r="E3789" i="2"/>
  <c r="G3789" i="2" s="1"/>
  <c r="E3790" i="2"/>
  <c r="G3790" i="2" s="1"/>
  <c r="E3791" i="2"/>
  <c r="G3791" i="2" s="1"/>
  <c r="E3792" i="2"/>
  <c r="G3792" i="2" s="1"/>
  <c r="E3793" i="2"/>
  <c r="G3793" i="2" s="1"/>
  <c r="E3794" i="2"/>
  <c r="G3794" i="2" s="1"/>
  <c r="E3795" i="2"/>
  <c r="G3795" i="2" s="1"/>
  <c r="E3796" i="2"/>
  <c r="G3796" i="2" s="1"/>
  <c r="E3797" i="2"/>
  <c r="G3797" i="2" s="1"/>
  <c r="E3798" i="2"/>
  <c r="G3798" i="2" s="1"/>
  <c r="E3799" i="2"/>
  <c r="G3799" i="2" s="1"/>
  <c r="E3800" i="2"/>
  <c r="G3800" i="2" s="1"/>
  <c r="E3801" i="2"/>
  <c r="G3801" i="2" s="1"/>
  <c r="E3802" i="2"/>
  <c r="G3802" i="2" s="1"/>
  <c r="E3803" i="2"/>
  <c r="G3803" i="2" s="1"/>
  <c r="E3804" i="2"/>
  <c r="G3804" i="2" s="1"/>
  <c r="E3805" i="2"/>
  <c r="G3805" i="2" s="1"/>
  <c r="E3806" i="2"/>
  <c r="G3806" i="2" s="1"/>
  <c r="E3807" i="2"/>
  <c r="G3807" i="2" s="1"/>
  <c r="E3808" i="2"/>
  <c r="G3808" i="2" s="1"/>
  <c r="E3809" i="2"/>
  <c r="G3809" i="2" s="1"/>
  <c r="E3810" i="2"/>
  <c r="G3810" i="2" s="1"/>
  <c r="E3811" i="2"/>
  <c r="G3811" i="2" s="1"/>
  <c r="E3812" i="2"/>
  <c r="G3812" i="2" s="1"/>
  <c r="E3813" i="2"/>
  <c r="G3813" i="2" s="1"/>
  <c r="E3814" i="2"/>
  <c r="G3814" i="2" s="1"/>
  <c r="E3815" i="2"/>
  <c r="G3815" i="2" s="1"/>
  <c r="E3816" i="2"/>
  <c r="G3816" i="2" s="1"/>
  <c r="E3817" i="2"/>
  <c r="G3817" i="2" s="1"/>
  <c r="E3818" i="2"/>
  <c r="G3818" i="2" s="1"/>
  <c r="E3819" i="2"/>
  <c r="G3819" i="2" s="1"/>
  <c r="E3820" i="2"/>
  <c r="G3820" i="2" s="1"/>
  <c r="E3821" i="2"/>
  <c r="G3821" i="2" s="1"/>
  <c r="E3822" i="2"/>
  <c r="G3822" i="2" s="1"/>
  <c r="E3823" i="2"/>
  <c r="G3823" i="2" s="1"/>
  <c r="E3824" i="2"/>
  <c r="G3824" i="2" s="1"/>
  <c r="E3825" i="2"/>
  <c r="G3825" i="2" s="1"/>
  <c r="E3826" i="2"/>
  <c r="G3826" i="2" s="1"/>
  <c r="E3827" i="2"/>
  <c r="G3827" i="2" s="1"/>
  <c r="E3828" i="2"/>
  <c r="G3828" i="2" s="1"/>
  <c r="E3829" i="2"/>
  <c r="G3829" i="2" s="1"/>
  <c r="E3830" i="2"/>
  <c r="G3830" i="2" s="1"/>
  <c r="E3831" i="2"/>
  <c r="G3831" i="2" s="1"/>
  <c r="E3832" i="2"/>
  <c r="G3832" i="2" s="1"/>
  <c r="E3833" i="2"/>
  <c r="G3833" i="2" s="1"/>
  <c r="E3834" i="2"/>
  <c r="G3834" i="2" s="1"/>
  <c r="E3835" i="2"/>
  <c r="G3835" i="2" s="1"/>
  <c r="E3836" i="2"/>
  <c r="G3836" i="2" s="1"/>
  <c r="E3837" i="2"/>
  <c r="G3837" i="2" s="1"/>
  <c r="E3838" i="2"/>
  <c r="G3838" i="2" s="1"/>
  <c r="E3839" i="2"/>
  <c r="G3839" i="2" s="1"/>
  <c r="E3840" i="2"/>
  <c r="G3840" i="2" s="1"/>
  <c r="E3841" i="2"/>
  <c r="G3841" i="2" s="1"/>
  <c r="E3842" i="2"/>
  <c r="G3842" i="2" s="1"/>
  <c r="E3843" i="2"/>
  <c r="G3843" i="2" s="1"/>
  <c r="E3844" i="2"/>
  <c r="G3844" i="2" s="1"/>
  <c r="E3845" i="2"/>
  <c r="G3845" i="2" s="1"/>
  <c r="E3846" i="2"/>
  <c r="G3846" i="2" s="1"/>
  <c r="E3847" i="2"/>
  <c r="G3847" i="2" s="1"/>
  <c r="E3848" i="2"/>
  <c r="G3848" i="2" s="1"/>
  <c r="E3849" i="2"/>
  <c r="G3849" i="2" s="1"/>
  <c r="E3850" i="2"/>
  <c r="G3850" i="2" s="1"/>
  <c r="E3851" i="2"/>
  <c r="G3851" i="2" s="1"/>
  <c r="E3852" i="2"/>
  <c r="G3852" i="2" s="1"/>
  <c r="E3853" i="2"/>
  <c r="G3853" i="2" s="1"/>
  <c r="E3854" i="2"/>
  <c r="G3854" i="2" s="1"/>
  <c r="E3855" i="2"/>
  <c r="G3855" i="2" s="1"/>
  <c r="E3856" i="2"/>
  <c r="G3856" i="2" s="1"/>
  <c r="E3857" i="2"/>
  <c r="G3857" i="2" s="1"/>
  <c r="E3858" i="2"/>
  <c r="G3858" i="2" s="1"/>
  <c r="E3859" i="2"/>
  <c r="G3859" i="2" s="1"/>
  <c r="E3860" i="2"/>
  <c r="G3860" i="2" s="1"/>
  <c r="E3861" i="2"/>
  <c r="G3861" i="2" s="1"/>
  <c r="E3862" i="2"/>
  <c r="G3862" i="2" s="1"/>
  <c r="E3863" i="2"/>
  <c r="G3863" i="2" s="1"/>
  <c r="E3864" i="2"/>
  <c r="G3864" i="2" s="1"/>
  <c r="E3865" i="2"/>
  <c r="G3865" i="2" s="1"/>
  <c r="E3866" i="2"/>
  <c r="G3866" i="2" s="1"/>
  <c r="E3867" i="2"/>
  <c r="G3867" i="2" s="1"/>
  <c r="E3868" i="2"/>
  <c r="G3868" i="2" s="1"/>
  <c r="E3869" i="2"/>
  <c r="G3869" i="2" s="1"/>
  <c r="E3870" i="2"/>
  <c r="G3870" i="2" s="1"/>
  <c r="E3871" i="2"/>
  <c r="G3871" i="2" s="1"/>
  <c r="E3872" i="2"/>
  <c r="G3872" i="2" s="1"/>
  <c r="E3873" i="2"/>
  <c r="G3873" i="2" s="1"/>
  <c r="E3874" i="2"/>
  <c r="G3874" i="2" s="1"/>
  <c r="E3875" i="2"/>
  <c r="G3875" i="2" s="1"/>
  <c r="E3876" i="2"/>
  <c r="G3876" i="2" s="1"/>
  <c r="E3877" i="2"/>
  <c r="G3877" i="2" s="1"/>
  <c r="E3878" i="2"/>
  <c r="G3878" i="2" s="1"/>
  <c r="E3879" i="2"/>
  <c r="G3879" i="2" s="1"/>
  <c r="E3880" i="2"/>
  <c r="G3880" i="2" s="1"/>
  <c r="E3881" i="2"/>
  <c r="G3881" i="2" s="1"/>
  <c r="E3882" i="2"/>
  <c r="G3882" i="2" s="1"/>
  <c r="E3883" i="2"/>
  <c r="G3883" i="2" s="1"/>
  <c r="E3884" i="2"/>
  <c r="G3884" i="2" s="1"/>
  <c r="E3885" i="2"/>
  <c r="G3885" i="2" s="1"/>
  <c r="E3886" i="2"/>
  <c r="G3886" i="2" s="1"/>
  <c r="E3887" i="2"/>
  <c r="G3887" i="2" s="1"/>
  <c r="E3888" i="2"/>
  <c r="G3888" i="2" s="1"/>
  <c r="E3889" i="2"/>
  <c r="G3889" i="2" s="1"/>
  <c r="E3890" i="2"/>
  <c r="G3890" i="2" s="1"/>
  <c r="E3891" i="2"/>
  <c r="G3891" i="2" s="1"/>
  <c r="E3892" i="2"/>
  <c r="G3892" i="2" s="1"/>
  <c r="E3893" i="2"/>
  <c r="G3893" i="2" s="1"/>
  <c r="E3894" i="2"/>
  <c r="G3894" i="2" s="1"/>
  <c r="E3895" i="2"/>
  <c r="G3895" i="2" s="1"/>
  <c r="E3896" i="2"/>
  <c r="G3896" i="2" s="1"/>
  <c r="E3897" i="2"/>
  <c r="G3897" i="2" s="1"/>
  <c r="E3898" i="2"/>
  <c r="G3898" i="2" s="1"/>
  <c r="E3899" i="2"/>
  <c r="G3899" i="2" s="1"/>
  <c r="E3900" i="2"/>
  <c r="G3900" i="2" s="1"/>
  <c r="E3901" i="2"/>
  <c r="G3901" i="2" s="1"/>
  <c r="E3902" i="2"/>
  <c r="G3902" i="2" s="1"/>
  <c r="E3903" i="2"/>
  <c r="G3903" i="2" s="1"/>
  <c r="E3904" i="2"/>
  <c r="G3904" i="2" s="1"/>
  <c r="E3905" i="2"/>
  <c r="G3905" i="2" s="1"/>
  <c r="E3906" i="2"/>
  <c r="G3906" i="2" s="1"/>
  <c r="E3907" i="2"/>
  <c r="G3907" i="2" s="1"/>
  <c r="E3908" i="2"/>
  <c r="G3908" i="2" s="1"/>
  <c r="E3909" i="2"/>
  <c r="G3909" i="2" s="1"/>
  <c r="E3910" i="2"/>
  <c r="G3910" i="2" s="1"/>
  <c r="E3911" i="2"/>
  <c r="G3911" i="2" s="1"/>
  <c r="E3912" i="2"/>
  <c r="G3912" i="2" s="1"/>
  <c r="E3913" i="2"/>
  <c r="G3913" i="2" s="1"/>
  <c r="E3914" i="2"/>
  <c r="G3914" i="2" s="1"/>
  <c r="E3915" i="2"/>
  <c r="G3915" i="2" s="1"/>
  <c r="E3916" i="2"/>
  <c r="G3916" i="2" s="1"/>
  <c r="E3917" i="2"/>
  <c r="G3917" i="2" s="1"/>
  <c r="E3918" i="2"/>
  <c r="G3918" i="2" s="1"/>
  <c r="E3919" i="2"/>
  <c r="G3919" i="2" s="1"/>
  <c r="E3920" i="2"/>
  <c r="G3920" i="2" s="1"/>
  <c r="E3921" i="2"/>
  <c r="G3921" i="2" s="1"/>
  <c r="E3922" i="2"/>
  <c r="G3922" i="2" s="1"/>
  <c r="E3923" i="2"/>
  <c r="G3923" i="2" s="1"/>
  <c r="E3924" i="2"/>
  <c r="G3924" i="2" s="1"/>
  <c r="E3925" i="2"/>
  <c r="G3925" i="2" s="1"/>
  <c r="E3926" i="2"/>
  <c r="G3926" i="2" s="1"/>
  <c r="E3927" i="2"/>
  <c r="G3927" i="2" s="1"/>
  <c r="E3928" i="2"/>
  <c r="G3928" i="2" s="1"/>
  <c r="E3929" i="2"/>
  <c r="G3929" i="2" s="1"/>
  <c r="E3930" i="2"/>
  <c r="G3930" i="2" s="1"/>
  <c r="E3931" i="2"/>
  <c r="G3931" i="2" s="1"/>
  <c r="E3932" i="2"/>
  <c r="G3932" i="2" s="1"/>
  <c r="E3933" i="2"/>
  <c r="G3933" i="2" s="1"/>
  <c r="E3934" i="2"/>
  <c r="G3934" i="2" s="1"/>
  <c r="E3935" i="2"/>
  <c r="G3935" i="2" s="1"/>
  <c r="E3936" i="2"/>
  <c r="G3936" i="2" s="1"/>
  <c r="E3937" i="2"/>
  <c r="G3937" i="2" s="1"/>
  <c r="E3938" i="2"/>
  <c r="G3938" i="2" s="1"/>
  <c r="E3939" i="2"/>
  <c r="G3939" i="2" s="1"/>
  <c r="E3940" i="2"/>
  <c r="G3940" i="2" s="1"/>
  <c r="E3941" i="2"/>
  <c r="G3941" i="2" s="1"/>
  <c r="E3942" i="2"/>
  <c r="G3942" i="2" s="1"/>
  <c r="E3943" i="2"/>
  <c r="G3943" i="2" s="1"/>
  <c r="E3944" i="2"/>
  <c r="G3944" i="2" s="1"/>
  <c r="E3945" i="2"/>
  <c r="G3945" i="2" s="1"/>
  <c r="E3946" i="2"/>
  <c r="G3946" i="2" s="1"/>
  <c r="E3947" i="2"/>
  <c r="G3947" i="2" s="1"/>
  <c r="E3948" i="2"/>
  <c r="G3948" i="2" s="1"/>
  <c r="E3949" i="2"/>
  <c r="G3949" i="2" s="1"/>
  <c r="E3950" i="2"/>
  <c r="G3950" i="2" s="1"/>
  <c r="E3951" i="2"/>
  <c r="G3951" i="2" s="1"/>
  <c r="E3952" i="2"/>
  <c r="G3952" i="2" s="1"/>
  <c r="E3953" i="2"/>
  <c r="G3953" i="2" s="1"/>
  <c r="E3954" i="2"/>
  <c r="G3954" i="2" s="1"/>
  <c r="E3955" i="2"/>
  <c r="G3955" i="2" s="1"/>
  <c r="E3956" i="2"/>
  <c r="G3956" i="2" s="1"/>
  <c r="E3957" i="2"/>
  <c r="G3957" i="2" s="1"/>
  <c r="E3958" i="2"/>
  <c r="G3958" i="2" s="1"/>
  <c r="E3959" i="2"/>
  <c r="G3959" i="2" s="1"/>
  <c r="E3960" i="2"/>
  <c r="G3960" i="2" s="1"/>
  <c r="E3961" i="2"/>
  <c r="G3961" i="2" s="1"/>
  <c r="E3962" i="2"/>
  <c r="G3962" i="2" s="1"/>
  <c r="E3963" i="2"/>
  <c r="G3963" i="2" s="1"/>
  <c r="E3964" i="2"/>
  <c r="G3964" i="2" s="1"/>
  <c r="E3965" i="2"/>
  <c r="G3965" i="2" s="1"/>
  <c r="E3966" i="2"/>
  <c r="G3966" i="2" s="1"/>
  <c r="E3967" i="2"/>
  <c r="G3967" i="2" s="1"/>
  <c r="E3968" i="2"/>
  <c r="G3968" i="2" s="1"/>
  <c r="E3969" i="2"/>
  <c r="G3969" i="2" s="1"/>
  <c r="E3970" i="2"/>
  <c r="G3970" i="2" s="1"/>
  <c r="E3971" i="2"/>
  <c r="G3971" i="2" s="1"/>
  <c r="E3972" i="2"/>
  <c r="G3972" i="2" s="1"/>
  <c r="E3973" i="2"/>
  <c r="G3973" i="2" s="1"/>
  <c r="E3974" i="2"/>
  <c r="G3974" i="2" s="1"/>
  <c r="E3975" i="2"/>
  <c r="G3975" i="2" s="1"/>
  <c r="E3976" i="2"/>
  <c r="G3976" i="2" s="1"/>
  <c r="E3977" i="2"/>
  <c r="G3977" i="2" s="1"/>
  <c r="E3978" i="2"/>
  <c r="G3978" i="2" s="1"/>
  <c r="E3979" i="2"/>
  <c r="G3979" i="2" s="1"/>
  <c r="E3980" i="2"/>
  <c r="G3980" i="2" s="1"/>
  <c r="E3981" i="2"/>
  <c r="G3981" i="2" s="1"/>
  <c r="E3982" i="2"/>
  <c r="G3982" i="2" s="1"/>
  <c r="E3983" i="2"/>
  <c r="G3983" i="2" s="1"/>
  <c r="E3984" i="2"/>
  <c r="G3984" i="2" s="1"/>
  <c r="E3985" i="2"/>
  <c r="G3985" i="2" s="1"/>
  <c r="E3986" i="2"/>
  <c r="G3986" i="2" s="1"/>
  <c r="E3987" i="2"/>
  <c r="G3987" i="2" s="1"/>
  <c r="E3988" i="2"/>
  <c r="G3988" i="2" s="1"/>
  <c r="E3989" i="2"/>
  <c r="G3989" i="2" s="1"/>
  <c r="E3990" i="2"/>
  <c r="G3990" i="2" s="1"/>
  <c r="E3991" i="2"/>
  <c r="G3991" i="2" s="1"/>
  <c r="E3992" i="2"/>
  <c r="G3992" i="2" s="1"/>
  <c r="E3993" i="2"/>
  <c r="G3993" i="2" s="1"/>
  <c r="E3994" i="2"/>
  <c r="G3994" i="2" s="1"/>
  <c r="E3995" i="2"/>
  <c r="G3995" i="2" s="1"/>
  <c r="E3996" i="2"/>
  <c r="G3996" i="2" s="1"/>
  <c r="E3997" i="2"/>
  <c r="G3997" i="2" s="1"/>
  <c r="E3998" i="2"/>
  <c r="G3998" i="2" s="1"/>
  <c r="E3999" i="2"/>
  <c r="G3999" i="2" s="1"/>
  <c r="E4000" i="2"/>
  <c r="G4000" i="2" s="1"/>
  <c r="E4001" i="2"/>
  <c r="G4001" i="2" s="1"/>
  <c r="E4002" i="2"/>
  <c r="G4002" i="2" s="1"/>
  <c r="E4003" i="2"/>
  <c r="G4003" i="2" s="1"/>
  <c r="E4004" i="2"/>
  <c r="G4004" i="2" s="1"/>
  <c r="E4005" i="2"/>
  <c r="G4005" i="2" s="1"/>
  <c r="E4006" i="2"/>
  <c r="G4006" i="2" s="1"/>
  <c r="E4007" i="2"/>
  <c r="G4007" i="2" s="1"/>
  <c r="E4008" i="2"/>
  <c r="G4008" i="2" s="1"/>
  <c r="E4009" i="2"/>
  <c r="G4009" i="2" s="1"/>
  <c r="E4010" i="2"/>
  <c r="G4010" i="2" s="1"/>
  <c r="E4011" i="2"/>
  <c r="G4011" i="2" s="1"/>
  <c r="E4012" i="2"/>
  <c r="G4012" i="2" s="1"/>
  <c r="E4013" i="2"/>
  <c r="G4013" i="2" s="1"/>
  <c r="E4014" i="2"/>
  <c r="G4014" i="2" s="1"/>
  <c r="E4015" i="2"/>
  <c r="G4015" i="2" s="1"/>
  <c r="E4016" i="2"/>
  <c r="G4016" i="2" s="1"/>
  <c r="E4017" i="2"/>
  <c r="G4017" i="2" s="1"/>
  <c r="E4018" i="2"/>
  <c r="G4018" i="2" s="1"/>
  <c r="E4019" i="2"/>
  <c r="G4019" i="2" s="1"/>
  <c r="E4020" i="2"/>
  <c r="G4020" i="2" s="1"/>
  <c r="E4021" i="2"/>
  <c r="G4021" i="2" s="1"/>
  <c r="E4022" i="2"/>
  <c r="G4022" i="2" s="1"/>
  <c r="E4023" i="2"/>
  <c r="G4023" i="2" s="1"/>
  <c r="E4024" i="2"/>
  <c r="G4024" i="2" s="1"/>
  <c r="E4025" i="2"/>
  <c r="G4025" i="2" s="1"/>
  <c r="E4026" i="2"/>
  <c r="G4026" i="2" s="1"/>
  <c r="E4027" i="2"/>
  <c r="G4027" i="2" s="1"/>
  <c r="E4028" i="2"/>
  <c r="G4028" i="2" s="1"/>
  <c r="E4029" i="2"/>
  <c r="G4029" i="2" s="1"/>
  <c r="E4030" i="2"/>
  <c r="G4030" i="2" s="1"/>
  <c r="E4031" i="2"/>
  <c r="G4031" i="2" s="1"/>
  <c r="E4032" i="2"/>
  <c r="G4032" i="2" s="1"/>
  <c r="E4033" i="2"/>
  <c r="G4033" i="2" s="1"/>
  <c r="E4034" i="2"/>
  <c r="G4034" i="2" s="1"/>
  <c r="E4035" i="2"/>
  <c r="G4035" i="2" s="1"/>
  <c r="E4036" i="2"/>
  <c r="G4036" i="2" s="1"/>
  <c r="E4037" i="2"/>
  <c r="G4037" i="2" s="1"/>
  <c r="E4038" i="2"/>
  <c r="G4038" i="2" s="1"/>
  <c r="E4039" i="2"/>
  <c r="G4039" i="2" s="1"/>
  <c r="E4040" i="2"/>
  <c r="G4040" i="2" s="1"/>
  <c r="E4041" i="2"/>
  <c r="G4041" i="2" s="1"/>
  <c r="E4042" i="2"/>
  <c r="G4042" i="2" s="1"/>
  <c r="E4043" i="2"/>
  <c r="G4043" i="2" s="1"/>
  <c r="E4044" i="2"/>
  <c r="G4044" i="2" s="1"/>
  <c r="E4045" i="2"/>
  <c r="G4045" i="2" s="1"/>
  <c r="E4046" i="2"/>
  <c r="G4046" i="2" s="1"/>
  <c r="E4047" i="2"/>
  <c r="G4047" i="2" s="1"/>
  <c r="E4048" i="2"/>
  <c r="G4048" i="2" s="1"/>
  <c r="E4049" i="2"/>
  <c r="G4049" i="2" s="1"/>
  <c r="E4050" i="2"/>
  <c r="G4050" i="2" s="1"/>
  <c r="E4051" i="2"/>
  <c r="G4051" i="2" s="1"/>
  <c r="E4052" i="2"/>
  <c r="G4052" i="2" s="1"/>
  <c r="E4053" i="2"/>
  <c r="G4053" i="2" s="1"/>
  <c r="E4054" i="2"/>
  <c r="G4054" i="2" s="1"/>
  <c r="E4055" i="2"/>
  <c r="G4055" i="2" s="1"/>
  <c r="E4056" i="2"/>
  <c r="G4056" i="2" s="1"/>
  <c r="E4057" i="2"/>
  <c r="G4057" i="2" s="1"/>
  <c r="E4058" i="2"/>
  <c r="G4058" i="2" s="1"/>
  <c r="E4059" i="2"/>
  <c r="G4059" i="2" s="1"/>
  <c r="E4060" i="2"/>
  <c r="G4060" i="2" s="1"/>
  <c r="E4061" i="2"/>
  <c r="G4061" i="2" s="1"/>
  <c r="E4062" i="2"/>
  <c r="G4062" i="2" s="1"/>
  <c r="E4063" i="2"/>
  <c r="G4063" i="2" s="1"/>
  <c r="E4064" i="2"/>
  <c r="G4064" i="2" s="1"/>
  <c r="E4065" i="2"/>
  <c r="G4065" i="2" s="1"/>
  <c r="E4066" i="2"/>
  <c r="G4066" i="2" s="1"/>
  <c r="E4067" i="2"/>
  <c r="G4067" i="2" s="1"/>
  <c r="E4068" i="2"/>
  <c r="G4068" i="2" s="1"/>
  <c r="E4069" i="2"/>
  <c r="G4069" i="2" s="1"/>
  <c r="E4070" i="2"/>
  <c r="G4070" i="2" s="1"/>
  <c r="E4071" i="2"/>
  <c r="G4071" i="2" s="1"/>
  <c r="E4072" i="2"/>
  <c r="G4072" i="2" s="1"/>
  <c r="E4073" i="2"/>
  <c r="G4073" i="2" s="1"/>
  <c r="E4074" i="2"/>
  <c r="G4074" i="2" s="1"/>
  <c r="E4075" i="2"/>
  <c r="G4075" i="2" s="1"/>
  <c r="E4076" i="2"/>
  <c r="G4076" i="2" s="1"/>
  <c r="E4077" i="2"/>
  <c r="G4077" i="2" s="1"/>
  <c r="E4078" i="2"/>
  <c r="G4078" i="2" s="1"/>
  <c r="E4079" i="2"/>
  <c r="G4079" i="2" s="1"/>
  <c r="E4080" i="2"/>
  <c r="G4080" i="2" s="1"/>
  <c r="E4081" i="2"/>
  <c r="G4081" i="2" s="1"/>
  <c r="E4082" i="2"/>
  <c r="G4082" i="2" s="1"/>
  <c r="E4083" i="2"/>
  <c r="G4083" i="2" s="1"/>
  <c r="E4084" i="2"/>
  <c r="G4084" i="2" s="1"/>
  <c r="E4085" i="2"/>
  <c r="G4085" i="2" s="1"/>
  <c r="E4086" i="2"/>
  <c r="G4086" i="2" s="1"/>
  <c r="E4087" i="2"/>
  <c r="G4087" i="2" s="1"/>
  <c r="E4088" i="2"/>
  <c r="G4088" i="2" s="1"/>
  <c r="E4089" i="2"/>
  <c r="G4089" i="2" s="1"/>
  <c r="E4090" i="2"/>
  <c r="G4090" i="2" s="1"/>
  <c r="E4091" i="2"/>
  <c r="G4091" i="2" s="1"/>
  <c r="E4092" i="2"/>
  <c r="G4092" i="2" s="1"/>
  <c r="E4093" i="2"/>
  <c r="G4093" i="2" s="1"/>
  <c r="E4094" i="2"/>
  <c r="G4094" i="2" s="1"/>
  <c r="E4095" i="2"/>
  <c r="G4095" i="2" s="1"/>
  <c r="E4096" i="2"/>
  <c r="G4096" i="2" s="1"/>
  <c r="E4097" i="2"/>
  <c r="G4097" i="2" s="1"/>
  <c r="E4098" i="2"/>
  <c r="G4098" i="2" s="1"/>
  <c r="E4099" i="2"/>
  <c r="G4099" i="2" s="1"/>
  <c r="E4100" i="2"/>
  <c r="G4100" i="2" s="1"/>
  <c r="E4101" i="2"/>
  <c r="G4101" i="2" s="1"/>
  <c r="E4102" i="2"/>
  <c r="G4102" i="2" s="1"/>
  <c r="E4103" i="2"/>
  <c r="G4103" i="2" s="1"/>
  <c r="E4104" i="2"/>
  <c r="G4104" i="2" s="1"/>
  <c r="E4105" i="2"/>
  <c r="G4105" i="2" s="1"/>
  <c r="E4106" i="2"/>
  <c r="G4106" i="2" s="1"/>
  <c r="E4107" i="2"/>
  <c r="G4107" i="2" s="1"/>
  <c r="E4108" i="2"/>
  <c r="G4108" i="2" s="1"/>
  <c r="E4109" i="2"/>
  <c r="G4109" i="2" s="1"/>
  <c r="E4110" i="2"/>
  <c r="G4110" i="2" s="1"/>
  <c r="E4111" i="2"/>
  <c r="G4111" i="2" s="1"/>
  <c r="E4112" i="2"/>
  <c r="G4112" i="2" s="1"/>
  <c r="E4113" i="2"/>
  <c r="G4113" i="2" s="1"/>
  <c r="E4114" i="2"/>
  <c r="G4114" i="2" s="1"/>
  <c r="E4115" i="2"/>
  <c r="G4115" i="2" s="1"/>
  <c r="E4116" i="2"/>
  <c r="G4116" i="2" s="1"/>
  <c r="E4117" i="2"/>
  <c r="G4117" i="2" s="1"/>
  <c r="E4118" i="2"/>
  <c r="G4118" i="2" s="1"/>
  <c r="E4119" i="2"/>
  <c r="G4119" i="2" s="1"/>
  <c r="E4120" i="2"/>
  <c r="G4120" i="2" s="1"/>
  <c r="E4121" i="2"/>
  <c r="G4121" i="2" s="1"/>
  <c r="E4122" i="2"/>
  <c r="G4122" i="2" s="1"/>
  <c r="E4123" i="2"/>
  <c r="G4123" i="2" s="1"/>
  <c r="E4124" i="2"/>
  <c r="G4124" i="2" s="1"/>
  <c r="E4125" i="2"/>
  <c r="G4125" i="2" s="1"/>
  <c r="E4126" i="2"/>
  <c r="G4126" i="2" s="1"/>
  <c r="E4127" i="2"/>
  <c r="G4127" i="2" s="1"/>
  <c r="E4128" i="2"/>
  <c r="G4128" i="2" s="1"/>
  <c r="E4129" i="2"/>
  <c r="G4129" i="2" s="1"/>
  <c r="E4130" i="2"/>
  <c r="G4130" i="2" s="1"/>
  <c r="E4131" i="2"/>
  <c r="G4131" i="2" s="1"/>
  <c r="E4132" i="2"/>
  <c r="G4132" i="2" s="1"/>
  <c r="E4133" i="2"/>
  <c r="G4133" i="2" s="1"/>
  <c r="E4134" i="2"/>
  <c r="G4134" i="2" s="1"/>
  <c r="E4135" i="2"/>
  <c r="G4135" i="2" s="1"/>
  <c r="E4136" i="2"/>
  <c r="G4136" i="2" s="1"/>
  <c r="E4137" i="2"/>
  <c r="G4137" i="2" s="1"/>
  <c r="E4138" i="2"/>
  <c r="G4138" i="2" s="1"/>
  <c r="E4139" i="2"/>
  <c r="G4139" i="2" s="1"/>
  <c r="E4140" i="2"/>
  <c r="G4140" i="2" s="1"/>
  <c r="E4141" i="2"/>
  <c r="G4141" i="2" s="1"/>
  <c r="E4142" i="2"/>
  <c r="G4142" i="2" s="1"/>
  <c r="E4143" i="2"/>
  <c r="G4143" i="2" s="1"/>
  <c r="E4144" i="2"/>
  <c r="G4144" i="2" s="1"/>
  <c r="E4145" i="2"/>
  <c r="G4145" i="2" s="1"/>
  <c r="E4146" i="2"/>
  <c r="G4146" i="2" s="1"/>
  <c r="E4147" i="2"/>
  <c r="G4147" i="2" s="1"/>
  <c r="E4148" i="2"/>
  <c r="G4148" i="2" s="1"/>
  <c r="E4149" i="2"/>
  <c r="G4149" i="2" s="1"/>
  <c r="E4150" i="2"/>
  <c r="G4150" i="2" s="1"/>
  <c r="E4151" i="2"/>
  <c r="G4151" i="2" s="1"/>
  <c r="E4152" i="2"/>
  <c r="G4152" i="2" s="1"/>
  <c r="E4153" i="2"/>
  <c r="G4153" i="2" s="1"/>
  <c r="E4154" i="2"/>
  <c r="G4154" i="2" s="1"/>
  <c r="E4155" i="2"/>
  <c r="G4155" i="2" s="1"/>
  <c r="E4156" i="2"/>
  <c r="G4156" i="2" s="1"/>
  <c r="E4157" i="2"/>
  <c r="G4157" i="2" s="1"/>
  <c r="E4158" i="2"/>
  <c r="G4158" i="2" s="1"/>
  <c r="E4159" i="2"/>
  <c r="G4159" i="2" s="1"/>
  <c r="E4160" i="2"/>
  <c r="G4160" i="2" s="1"/>
  <c r="E4161" i="2"/>
  <c r="G4161" i="2" s="1"/>
  <c r="E4162" i="2"/>
  <c r="G4162" i="2" s="1"/>
  <c r="E4163" i="2"/>
  <c r="G4163" i="2" s="1"/>
  <c r="E4164" i="2"/>
  <c r="G4164" i="2" s="1"/>
  <c r="E4165" i="2"/>
  <c r="G4165" i="2" s="1"/>
  <c r="E4166" i="2"/>
  <c r="G4166" i="2" s="1"/>
  <c r="E4167" i="2"/>
  <c r="G4167" i="2" s="1"/>
  <c r="E4168" i="2"/>
  <c r="G4168" i="2" s="1"/>
  <c r="E4169" i="2"/>
  <c r="G4169" i="2" s="1"/>
  <c r="E4170" i="2"/>
  <c r="G4170" i="2" s="1"/>
  <c r="E4171" i="2"/>
  <c r="G4171" i="2" s="1"/>
  <c r="E4172" i="2"/>
  <c r="G4172" i="2" s="1"/>
  <c r="E4173" i="2"/>
  <c r="G4173" i="2" s="1"/>
  <c r="E4174" i="2"/>
  <c r="G4174" i="2" s="1"/>
  <c r="E4175" i="2"/>
  <c r="G4175" i="2" s="1"/>
  <c r="E4176" i="2"/>
  <c r="G4176" i="2" s="1"/>
  <c r="E4177" i="2"/>
  <c r="G4177" i="2" s="1"/>
  <c r="E4178" i="2"/>
  <c r="G4178" i="2" s="1"/>
  <c r="E4179" i="2"/>
  <c r="G4179" i="2" s="1"/>
  <c r="E4180" i="2"/>
  <c r="G4180" i="2" s="1"/>
  <c r="E4181" i="2"/>
  <c r="G4181" i="2" s="1"/>
  <c r="E4182" i="2"/>
  <c r="G4182" i="2" s="1"/>
  <c r="E4183" i="2"/>
  <c r="G4183" i="2" s="1"/>
  <c r="E4184" i="2"/>
  <c r="G4184" i="2" s="1"/>
  <c r="E4185" i="2"/>
  <c r="G4185" i="2" s="1"/>
  <c r="E4186" i="2"/>
  <c r="G4186" i="2" s="1"/>
  <c r="E4187" i="2"/>
  <c r="G4187" i="2" s="1"/>
  <c r="E4188" i="2"/>
  <c r="G4188" i="2" s="1"/>
  <c r="E4189" i="2"/>
  <c r="G4189" i="2" s="1"/>
  <c r="E4190" i="2"/>
  <c r="G4190" i="2" s="1"/>
  <c r="E4191" i="2"/>
  <c r="G4191" i="2" s="1"/>
  <c r="E4192" i="2"/>
  <c r="G4192" i="2" s="1"/>
  <c r="E4193" i="2"/>
  <c r="G4193" i="2" s="1"/>
  <c r="E4194" i="2"/>
  <c r="G4194" i="2" s="1"/>
  <c r="E4195" i="2"/>
  <c r="G4195" i="2" s="1"/>
  <c r="E4196" i="2"/>
  <c r="G4196" i="2" s="1"/>
  <c r="E4197" i="2"/>
  <c r="G4197" i="2" s="1"/>
  <c r="E4198" i="2"/>
  <c r="G4198" i="2" s="1"/>
  <c r="E4199" i="2"/>
  <c r="G4199" i="2" s="1"/>
  <c r="E4200" i="2"/>
  <c r="G4200" i="2" s="1"/>
  <c r="E4201" i="2"/>
  <c r="G4201" i="2" s="1"/>
  <c r="E4202" i="2"/>
  <c r="G4202" i="2" s="1"/>
  <c r="E4203" i="2"/>
  <c r="G4203" i="2" s="1"/>
  <c r="E4204" i="2"/>
  <c r="G4204" i="2" s="1"/>
  <c r="E4205" i="2"/>
  <c r="G4205" i="2" s="1"/>
  <c r="E4206" i="2"/>
  <c r="G4206" i="2" s="1"/>
  <c r="E4207" i="2"/>
  <c r="G4207" i="2" s="1"/>
  <c r="E4208" i="2"/>
  <c r="G4208" i="2" s="1"/>
  <c r="E4209" i="2"/>
  <c r="G4209" i="2" s="1"/>
  <c r="E4210" i="2"/>
  <c r="G4210" i="2" s="1"/>
  <c r="E4211" i="2"/>
  <c r="G4211" i="2" s="1"/>
  <c r="E4212" i="2"/>
  <c r="G4212" i="2" s="1"/>
  <c r="E4213" i="2"/>
  <c r="G4213" i="2" s="1"/>
  <c r="E4214" i="2"/>
  <c r="G4214" i="2" s="1"/>
  <c r="E4215" i="2"/>
  <c r="G4215" i="2" s="1"/>
  <c r="E4216" i="2"/>
  <c r="G4216" i="2" s="1"/>
  <c r="E4217" i="2"/>
  <c r="G4217" i="2" s="1"/>
  <c r="E4218" i="2"/>
  <c r="G4218" i="2" s="1"/>
  <c r="E4219" i="2"/>
  <c r="G4219" i="2" s="1"/>
  <c r="E4220" i="2"/>
  <c r="G4220" i="2" s="1"/>
  <c r="E4221" i="2"/>
  <c r="G4221" i="2" s="1"/>
  <c r="E4222" i="2"/>
  <c r="G4222" i="2" s="1"/>
  <c r="E4223" i="2"/>
  <c r="G4223" i="2" s="1"/>
  <c r="E4224" i="2"/>
  <c r="G4224" i="2" s="1"/>
  <c r="E4225" i="2"/>
  <c r="G4225" i="2" s="1"/>
  <c r="E4226" i="2"/>
  <c r="G4226" i="2" s="1"/>
  <c r="E4227" i="2"/>
  <c r="G4227" i="2" s="1"/>
  <c r="E4228" i="2"/>
  <c r="G4228" i="2" s="1"/>
  <c r="E4229" i="2"/>
  <c r="G4229" i="2" s="1"/>
  <c r="E4230" i="2"/>
  <c r="G4230" i="2" s="1"/>
  <c r="E4231" i="2"/>
  <c r="G4231" i="2" s="1"/>
  <c r="E4232" i="2"/>
  <c r="G4232" i="2" s="1"/>
  <c r="E4233" i="2"/>
  <c r="G4233" i="2" s="1"/>
  <c r="E4234" i="2"/>
  <c r="G4234" i="2" s="1"/>
  <c r="E4235" i="2"/>
  <c r="G4235" i="2" s="1"/>
  <c r="E4236" i="2"/>
  <c r="G4236" i="2" s="1"/>
  <c r="E4237" i="2"/>
  <c r="G4237" i="2" s="1"/>
  <c r="E4238" i="2"/>
  <c r="G4238" i="2" s="1"/>
  <c r="E4239" i="2"/>
  <c r="G4239" i="2" s="1"/>
  <c r="E4240" i="2"/>
  <c r="G4240" i="2" s="1"/>
  <c r="E4241" i="2"/>
  <c r="G4241" i="2" s="1"/>
  <c r="E4242" i="2"/>
  <c r="G4242" i="2" s="1"/>
  <c r="E4243" i="2"/>
  <c r="G4243" i="2" s="1"/>
  <c r="E4244" i="2"/>
  <c r="G4244" i="2" s="1"/>
  <c r="E4245" i="2"/>
  <c r="G4245" i="2" s="1"/>
  <c r="E4246" i="2"/>
  <c r="G4246" i="2" s="1"/>
  <c r="E4247" i="2"/>
  <c r="G4247" i="2" s="1"/>
  <c r="E4248" i="2"/>
  <c r="G4248" i="2" s="1"/>
  <c r="E4249" i="2"/>
  <c r="G4249" i="2" s="1"/>
  <c r="E4250" i="2"/>
  <c r="G4250" i="2" s="1"/>
  <c r="E4251" i="2"/>
  <c r="G4251" i="2" s="1"/>
  <c r="E4252" i="2"/>
  <c r="G4252" i="2" s="1"/>
  <c r="E4253" i="2"/>
  <c r="G4253" i="2" s="1"/>
  <c r="E4254" i="2"/>
  <c r="G4254" i="2" s="1"/>
  <c r="E4255" i="2"/>
  <c r="G4255" i="2" s="1"/>
  <c r="E4256" i="2"/>
  <c r="G4256" i="2" s="1"/>
  <c r="E4257" i="2"/>
  <c r="G4257" i="2" s="1"/>
  <c r="E4258" i="2"/>
  <c r="G4258" i="2" s="1"/>
  <c r="E4259" i="2"/>
  <c r="G4259" i="2" s="1"/>
  <c r="E4260" i="2"/>
  <c r="G4260" i="2" s="1"/>
  <c r="E4261" i="2"/>
  <c r="G4261" i="2" s="1"/>
  <c r="E4262" i="2"/>
  <c r="G4262" i="2" s="1"/>
  <c r="E4263" i="2"/>
  <c r="G4263" i="2" s="1"/>
  <c r="E4264" i="2"/>
  <c r="G4264" i="2" s="1"/>
  <c r="E4265" i="2"/>
  <c r="G4265" i="2" s="1"/>
  <c r="E4266" i="2"/>
  <c r="G4266" i="2" s="1"/>
  <c r="E4267" i="2"/>
  <c r="G4267" i="2" s="1"/>
  <c r="E4268" i="2"/>
  <c r="G4268" i="2" s="1"/>
  <c r="E4269" i="2"/>
  <c r="G4269" i="2" s="1"/>
  <c r="E4270" i="2"/>
  <c r="G4270" i="2" s="1"/>
  <c r="E4271" i="2"/>
  <c r="G4271" i="2" s="1"/>
  <c r="E4272" i="2"/>
  <c r="G4272" i="2" s="1"/>
  <c r="E4273" i="2"/>
  <c r="G4273" i="2" s="1"/>
  <c r="E4274" i="2"/>
  <c r="G4274" i="2" s="1"/>
  <c r="E4275" i="2"/>
  <c r="G4275" i="2" s="1"/>
  <c r="E4276" i="2"/>
  <c r="G4276" i="2" s="1"/>
  <c r="E4277" i="2"/>
  <c r="G4277" i="2" s="1"/>
  <c r="E4278" i="2"/>
  <c r="G4278" i="2" s="1"/>
  <c r="E4279" i="2"/>
  <c r="G4279" i="2" s="1"/>
  <c r="E4280" i="2"/>
  <c r="G4280" i="2" s="1"/>
  <c r="E4281" i="2"/>
  <c r="G4281" i="2" s="1"/>
  <c r="E4282" i="2"/>
  <c r="G4282" i="2" s="1"/>
  <c r="E4283" i="2"/>
  <c r="G4283" i="2" s="1"/>
  <c r="E4284" i="2"/>
  <c r="G4284" i="2" s="1"/>
  <c r="E4285" i="2"/>
  <c r="G4285" i="2" s="1"/>
  <c r="E4286" i="2"/>
  <c r="G4286" i="2" s="1"/>
  <c r="E4287" i="2"/>
  <c r="G4287" i="2" s="1"/>
  <c r="E4288" i="2"/>
  <c r="G4288" i="2" s="1"/>
  <c r="E4289" i="2"/>
  <c r="G4289" i="2" s="1"/>
  <c r="E4290" i="2"/>
  <c r="G4290" i="2" s="1"/>
  <c r="E4291" i="2"/>
  <c r="G4291" i="2" s="1"/>
  <c r="E4292" i="2"/>
  <c r="G4292" i="2" s="1"/>
  <c r="E4293" i="2"/>
  <c r="G4293" i="2" s="1"/>
  <c r="E4294" i="2"/>
  <c r="G4294" i="2" s="1"/>
  <c r="E4295" i="2"/>
  <c r="G4295" i="2" s="1"/>
  <c r="E4296" i="2"/>
  <c r="G4296" i="2" s="1"/>
  <c r="E4297" i="2"/>
  <c r="G4297" i="2" s="1"/>
  <c r="E4298" i="2"/>
  <c r="G4298" i="2" s="1"/>
  <c r="E4299" i="2"/>
  <c r="G4299" i="2" s="1"/>
  <c r="E4300" i="2"/>
  <c r="G4300" i="2" s="1"/>
  <c r="E4301" i="2"/>
  <c r="G4301" i="2" s="1"/>
  <c r="E4302" i="2"/>
  <c r="G4302" i="2" s="1"/>
  <c r="E4303" i="2"/>
  <c r="G4303" i="2" s="1"/>
  <c r="E4304" i="2"/>
  <c r="G4304" i="2" s="1"/>
  <c r="E4305" i="2"/>
  <c r="G4305" i="2" s="1"/>
  <c r="E4306" i="2"/>
  <c r="G4306" i="2" s="1"/>
  <c r="E4307" i="2"/>
  <c r="G4307" i="2" s="1"/>
  <c r="E4308" i="2"/>
  <c r="G4308" i="2" s="1"/>
  <c r="E4309" i="2"/>
  <c r="G4309" i="2" s="1"/>
  <c r="E4310" i="2"/>
  <c r="G4310" i="2" s="1"/>
  <c r="E4311" i="2"/>
  <c r="G4311" i="2" s="1"/>
  <c r="E4312" i="2"/>
  <c r="G4312" i="2" s="1"/>
  <c r="E4313" i="2"/>
  <c r="G4313" i="2" s="1"/>
  <c r="E4314" i="2"/>
  <c r="G4314" i="2" s="1"/>
  <c r="E4315" i="2"/>
  <c r="G4315" i="2" s="1"/>
  <c r="E4316" i="2"/>
  <c r="G4316" i="2" s="1"/>
  <c r="E4317" i="2"/>
  <c r="G4317" i="2" s="1"/>
  <c r="E4318" i="2"/>
  <c r="G4318" i="2" s="1"/>
  <c r="E4319" i="2"/>
  <c r="G4319" i="2" s="1"/>
  <c r="E4320" i="2"/>
  <c r="G4320" i="2" s="1"/>
  <c r="E4321" i="2"/>
  <c r="G4321" i="2" s="1"/>
  <c r="E4322" i="2"/>
  <c r="G4322" i="2" s="1"/>
  <c r="E4323" i="2"/>
  <c r="G4323" i="2" s="1"/>
  <c r="E4324" i="2"/>
  <c r="G4324" i="2" s="1"/>
  <c r="E4325" i="2"/>
  <c r="G4325" i="2" s="1"/>
  <c r="E4326" i="2"/>
  <c r="G4326" i="2" s="1"/>
  <c r="E4327" i="2"/>
  <c r="G4327" i="2" s="1"/>
  <c r="E4328" i="2"/>
  <c r="G4328" i="2" s="1"/>
  <c r="E4329" i="2"/>
  <c r="G4329" i="2" s="1"/>
  <c r="E4330" i="2"/>
  <c r="G4330" i="2" s="1"/>
  <c r="E4331" i="2"/>
  <c r="G4331" i="2" s="1"/>
  <c r="E4332" i="2"/>
  <c r="G4332" i="2" s="1"/>
  <c r="E4333" i="2"/>
  <c r="G4333" i="2" s="1"/>
  <c r="E4334" i="2"/>
  <c r="G4334" i="2" s="1"/>
  <c r="E4335" i="2"/>
  <c r="G4335" i="2" s="1"/>
  <c r="E4336" i="2"/>
  <c r="G4336" i="2" s="1"/>
  <c r="E4337" i="2"/>
  <c r="G4337" i="2" s="1"/>
  <c r="E4338" i="2"/>
  <c r="G4338" i="2" s="1"/>
  <c r="E4339" i="2"/>
  <c r="G4339" i="2" s="1"/>
  <c r="E4340" i="2"/>
  <c r="G4340" i="2" s="1"/>
  <c r="E4341" i="2"/>
  <c r="G4341" i="2" s="1"/>
  <c r="E4342" i="2"/>
  <c r="G4342" i="2" s="1"/>
  <c r="E4343" i="2"/>
  <c r="G4343" i="2" s="1"/>
  <c r="E4344" i="2"/>
  <c r="G4344" i="2" s="1"/>
  <c r="E4345" i="2"/>
  <c r="G4345" i="2" s="1"/>
  <c r="E4346" i="2"/>
  <c r="G4346" i="2" s="1"/>
  <c r="E4347" i="2"/>
  <c r="G4347" i="2" s="1"/>
  <c r="E4348" i="2"/>
  <c r="G4348" i="2" s="1"/>
  <c r="E4349" i="2"/>
  <c r="G4349" i="2" s="1"/>
  <c r="E4350" i="2"/>
  <c r="G4350" i="2" s="1"/>
  <c r="E4351" i="2"/>
  <c r="G4351" i="2" s="1"/>
  <c r="E4352" i="2"/>
  <c r="G4352" i="2" s="1"/>
  <c r="E4353" i="2"/>
  <c r="G4353" i="2" s="1"/>
  <c r="E4354" i="2"/>
  <c r="G4354" i="2" s="1"/>
  <c r="E4355" i="2"/>
  <c r="G4355" i="2" s="1"/>
  <c r="E4356" i="2"/>
  <c r="G4356" i="2" s="1"/>
  <c r="E4357" i="2"/>
  <c r="G4357" i="2" s="1"/>
  <c r="E4358" i="2"/>
  <c r="G4358" i="2" s="1"/>
  <c r="E4359" i="2"/>
  <c r="G4359" i="2" s="1"/>
  <c r="E4360" i="2"/>
  <c r="G4360" i="2" s="1"/>
  <c r="E4361" i="2"/>
  <c r="G4361" i="2" s="1"/>
  <c r="E4362" i="2"/>
  <c r="G4362" i="2" s="1"/>
  <c r="E4363" i="2"/>
  <c r="G4363" i="2" s="1"/>
  <c r="E4364" i="2"/>
  <c r="G4364" i="2" s="1"/>
  <c r="E4365" i="2"/>
  <c r="G4365" i="2" s="1"/>
  <c r="E4366" i="2"/>
  <c r="G4366" i="2" s="1"/>
  <c r="E4367" i="2"/>
  <c r="G4367" i="2" s="1"/>
  <c r="E4368" i="2"/>
  <c r="G4368" i="2" s="1"/>
  <c r="E4369" i="2"/>
  <c r="G4369" i="2" s="1"/>
  <c r="E4370" i="2"/>
  <c r="G4370" i="2" s="1"/>
  <c r="E4371" i="2"/>
  <c r="G4371" i="2" s="1"/>
  <c r="E4372" i="2"/>
  <c r="G4372" i="2" s="1"/>
  <c r="E4373" i="2"/>
  <c r="G4373" i="2" s="1"/>
  <c r="E4374" i="2"/>
  <c r="G4374" i="2" s="1"/>
  <c r="E4375" i="2"/>
  <c r="G4375" i="2" s="1"/>
  <c r="E4376" i="2"/>
  <c r="G4376" i="2" s="1"/>
  <c r="E4377" i="2"/>
  <c r="G4377" i="2" s="1"/>
  <c r="E4378" i="2"/>
  <c r="G4378" i="2" s="1"/>
  <c r="E4379" i="2"/>
  <c r="G4379" i="2" s="1"/>
  <c r="E4380" i="2"/>
  <c r="G4380" i="2" s="1"/>
  <c r="E4381" i="2"/>
  <c r="G4381" i="2" s="1"/>
  <c r="E4382" i="2"/>
  <c r="G4382" i="2" s="1"/>
  <c r="E4383" i="2"/>
  <c r="G4383" i="2" s="1"/>
  <c r="E4384" i="2"/>
  <c r="G4384" i="2" s="1"/>
  <c r="E4385" i="2"/>
  <c r="G4385" i="2" s="1"/>
  <c r="E4386" i="2"/>
  <c r="G4386" i="2" s="1"/>
  <c r="E4387" i="2"/>
  <c r="G4387" i="2" s="1"/>
  <c r="E4388" i="2"/>
  <c r="G4388" i="2" s="1"/>
  <c r="E4389" i="2"/>
  <c r="G4389" i="2" s="1"/>
  <c r="E4390" i="2"/>
  <c r="G4390" i="2" s="1"/>
  <c r="E4391" i="2"/>
  <c r="G4391" i="2" s="1"/>
  <c r="E4392" i="2"/>
  <c r="G4392" i="2" s="1"/>
  <c r="E4393" i="2"/>
  <c r="G4393" i="2" s="1"/>
  <c r="E4394" i="2"/>
  <c r="G4394" i="2" s="1"/>
  <c r="E4395" i="2"/>
  <c r="G4395" i="2" s="1"/>
  <c r="E4396" i="2"/>
  <c r="G4396" i="2" s="1"/>
  <c r="E4397" i="2"/>
  <c r="G4397" i="2" s="1"/>
  <c r="E4398" i="2"/>
  <c r="G4398" i="2" s="1"/>
  <c r="E4399" i="2"/>
  <c r="G4399" i="2" s="1"/>
  <c r="E4400" i="2"/>
  <c r="G4400" i="2" s="1"/>
  <c r="E4401" i="2"/>
  <c r="G4401" i="2" s="1"/>
  <c r="E4402" i="2"/>
  <c r="G4402" i="2" s="1"/>
  <c r="E4403" i="2"/>
  <c r="G4403" i="2" s="1"/>
  <c r="E4404" i="2"/>
  <c r="G4404" i="2" s="1"/>
  <c r="E4405" i="2"/>
  <c r="G4405" i="2" s="1"/>
  <c r="E4406" i="2"/>
  <c r="G4406" i="2" s="1"/>
  <c r="E4407" i="2"/>
  <c r="G4407" i="2" s="1"/>
  <c r="E4408" i="2"/>
  <c r="G4408" i="2" s="1"/>
  <c r="E4409" i="2"/>
  <c r="G4409" i="2" s="1"/>
  <c r="E4410" i="2"/>
  <c r="G4410" i="2" s="1"/>
  <c r="E4411" i="2"/>
  <c r="G4411" i="2" s="1"/>
  <c r="E4412" i="2"/>
  <c r="G4412" i="2" s="1"/>
  <c r="E4413" i="2"/>
  <c r="G4413" i="2" s="1"/>
  <c r="E4414" i="2"/>
  <c r="G4414" i="2" s="1"/>
  <c r="E4415" i="2"/>
  <c r="G4415" i="2" s="1"/>
  <c r="E4416" i="2"/>
  <c r="G4416" i="2" s="1"/>
  <c r="E4417" i="2"/>
  <c r="G4417" i="2" s="1"/>
  <c r="E4418" i="2"/>
  <c r="G4418" i="2" s="1"/>
  <c r="E4419" i="2"/>
  <c r="G4419" i="2" s="1"/>
  <c r="E4420" i="2"/>
  <c r="G4420" i="2" s="1"/>
  <c r="E4421" i="2"/>
  <c r="G4421" i="2" s="1"/>
  <c r="E4422" i="2"/>
  <c r="G4422" i="2" s="1"/>
  <c r="E4423" i="2"/>
  <c r="G4423" i="2" s="1"/>
  <c r="E4424" i="2"/>
  <c r="G4424" i="2" s="1"/>
  <c r="E4425" i="2"/>
  <c r="G4425" i="2" s="1"/>
  <c r="E4426" i="2"/>
  <c r="G4426" i="2" s="1"/>
  <c r="E4427" i="2"/>
  <c r="G4427" i="2" s="1"/>
  <c r="E4428" i="2"/>
  <c r="G4428" i="2" s="1"/>
  <c r="E4429" i="2"/>
  <c r="G4429" i="2" s="1"/>
  <c r="E4430" i="2"/>
  <c r="G4430" i="2" s="1"/>
  <c r="E4431" i="2"/>
  <c r="G4431" i="2" s="1"/>
  <c r="E4432" i="2"/>
  <c r="G4432" i="2" s="1"/>
  <c r="E4433" i="2"/>
  <c r="G4433" i="2" s="1"/>
  <c r="E4434" i="2"/>
  <c r="G4434" i="2" s="1"/>
  <c r="E4435" i="2"/>
  <c r="G4435" i="2" s="1"/>
  <c r="E4436" i="2"/>
  <c r="G4436" i="2" s="1"/>
  <c r="E4437" i="2"/>
  <c r="G4437" i="2" s="1"/>
  <c r="E4438" i="2"/>
  <c r="G4438" i="2" s="1"/>
  <c r="E4439" i="2"/>
  <c r="G4439" i="2" s="1"/>
  <c r="E4440" i="2"/>
  <c r="G4440" i="2" s="1"/>
  <c r="E4441" i="2"/>
  <c r="G4441" i="2" s="1"/>
  <c r="E4442" i="2"/>
  <c r="G4442" i="2" s="1"/>
  <c r="E4443" i="2"/>
  <c r="G4443" i="2" s="1"/>
  <c r="E4444" i="2"/>
  <c r="G4444" i="2" s="1"/>
  <c r="E4445" i="2"/>
  <c r="G4445" i="2" s="1"/>
  <c r="E4446" i="2"/>
  <c r="G4446" i="2" s="1"/>
  <c r="E4447" i="2"/>
  <c r="G4447" i="2" s="1"/>
  <c r="E4448" i="2"/>
  <c r="G4448" i="2" s="1"/>
  <c r="E4449" i="2"/>
  <c r="G4449" i="2" s="1"/>
  <c r="E4450" i="2"/>
  <c r="G4450" i="2" s="1"/>
  <c r="E4451" i="2"/>
  <c r="G4451" i="2" s="1"/>
  <c r="E4452" i="2"/>
  <c r="G4452" i="2" s="1"/>
  <c r="E4453" i="2"/>
  <c r="G4453" i="2" s="1"/>
  <c r="E4454" i="2"/>
  <c r="G4454" i="2" s="1"/>
  <c r="E4455" i="2"/>
  <c r="G4455" i="2" s="1"/>
  <c r="E4456" i="2"/>
  <c r="G4456" i="2" s="1"/>
  <c r="E4457" i="2"/>
  <c r="G4457" i="2" s="1"/>
  <c r="E4458" i="2"/>
  <c r="G4458" i="2" s="1"/>
  <c r="E4459" i="2"/>
  <c r="G4459" i="2" s="1"/>
  <c r="E4460" i="2"/>
  <c r="G4460" i="2" s="1"/>
  <c r="E4461" i="2"/>
  <c r="G4461" i="2" s="1"/>
  <c r="E4462" i="2"/>
  <c r="G4462" i="2" s="1"/>
  <c r="E4463" i="2"/>
  <c r="G4463" i="2" s="1"/>
  <c r="E4464" i="2"/>
  <c r="G4464" i="2" s="1"/>
  <c r="E4465" i="2"/>
  <c r="G4465" i="2" s="1"/>
  <c r="E4466" i="2"/>
  <c r="G4466" i="2" s="1"/>
  <c r="E4467" i="2"/>
  <c r="G4467" i="2" s="1"/>
  <c r="E4468" i="2"/>
  <c r="G4468" i="2" s="1"/>
  <c r="E4469" i="2"/>
  <c r="G4469" i="2" s="1"/>
  <c r="E4470" i="2"/>
  <c r="G4470" i="2" s="1"/>
  <c r="E4471" i="2"/>
  <c r="G4471" i="2" s="1"/>
  <c r="E4472" i="2"/>
  <c r="G4472" i="2" s="1"/>
  <c r="E4473" i="2"/>
  <c r="G4473" i="2" s="1"/>
  <c r="E4474" i="2"/>
  <c r="G4474" i="2" s="1"/>
  <c r="E4475" i="2"/>
  <c r="G4475" i="2" s="1"/>
  <c r="E4476" i="2"/>
  <c r="G4476" i="2" s="1"/>
  <c r="E4477" i="2"/>
  <c r="G4477" i="2" s="1"/>
  <c r="E4478" i="2"/>
  <c r="G4478" i="2" s="1"/>
  <c r="E4479" i="2"/>
  <c r="G4479" i="2" s="1"/>
  <c r="E4480" i="2"/>
  <c r="G4480" i="2" s="1"/>
  <c r="E4481" i="2"/>
  <c r="G4481" i="2" s="1"/>
  <c r="E4482" i="2"/>
  <c r="G4482" i="2" s="1"/>
  <c r="E4483" i="2"/>
  <c r="G4483" i="2" s="1"/>
  <c r="E4484" i="2"/>
  <c r="G4484" i="2" s="1"/>
  <c r="E4485" i="2"/>
  <c r="G4485" i="2" s="1"/>
  <c r="E4486" i="2"/>
  <c r="G4486" i="2" s="1"/>
  <c r="E4487" i="2"/>
  <c r="G4487" i="2" s="1"/>
  <c r="E4488" i="2"/>
  <c r="G4488" i="2" s="1"/>
  <c r="E4489" i="2"/>
  <c r="G4489" i="2" s="1"/>
  <c r="E4490" i="2"/>
  <c r="G4490" i="2" s="1"/>
  <c r="E4491" i="2"/>
  <c r="G4491" i="2" s="1"/>
  <c r="E4492" i="2"/>
  <c r="G4492" i="2" s="1"/>
  <c r="E4493" i="2"/>
  <c r="G4493" i="2" s="1"/>
  <c r="E4494" i="2"/>
  <c r="G4494" i="2" s="1"/>
  <c r="E4495" i="2"/>
  <c r="G4495" i="2" s="1"/>
  <c r="E4496" i="2"/>
  <c r="G4496" i="2" s="1"/>
  <c r="E4497" i="2"/>
  <c r="G4497" i="2" s="1"/>
  <c r="E4498" i="2"/>
  <c r="G4498" i="2" s="1"/>
  <c r="E4499" i="2"/>
  <c r="G4499" i="2" s="1"/>
  <c r="E4500" i="2"/>
  <c r="G4500" i="2" s="1"/>
  <c r="E4501" i="2"/>
  <c r="G4501" i="2" s="1"/>
  <c r="E4502" i="2"/>
  <c r="G4502" i="2" s="1"/>
  <c r="E4503" i="2"/>
  <c r="G4503" i="2" s="1"/>
  <c r="E4504" i="2"/>
  <c r="G4504" i="2" s="1"/>
  <c r="E4505" i="2"/>
  <c r="G4505" i="2" s="1"/>
  <c r="E4506" i="2"/>
  <c r="G4506" i="2" s="1"/>
  <c r="E4507" i="2"/>
  <c r="G4507" i="2" s="1"/>
  <c r="E4508" i="2"/>
  <c r="G4508" i="2" s="1"/>
  <c r="E4509" i="2"/>
  <c r="G4509" i="2" s="1"/>
  <c r="E4510" i="2"/>
  <c r="G4510" i="2" s="1"/>
  <c r="E4511" i="2"/>
  <c r="G4511" i="2" s="1"/>
  <c r="E4512" i="2"/>
  <c r="G4512" i="2" s="1"/>
  <c r="E4513" i="2"/>
  <c r="G4513" i="2" s="1"/>
  <c r="E4514" i="2"/>
  <c r="G4514" i="2" s="1"/>
  <c r="E4515" i="2"/>
  <c r="G4515" i="2" s="1"/>
  <c r="E4516" i="2"/>
  <c r="G4516" i="2" s="1"/>
  <c r="E4517" i="2"/>
  <c r="G4517" i="2" s="1"/>
  <c r="E4518" i="2"/>
  <c r="G4518" i="2" s="1"/>
  <c r="E4519" i="2"/>
  <c r="G4519" i="2" s="1"/>
  <c r="E4520" i="2"/>
  <c r="G4520" i="2" s="1"/>
  <c r="E4521" i="2"/>
  <c r="G4521" i="2" s="1"/>
  <c r="E4522" i="2"/>
  <c r="G4522" i="2" s="1"/>
  <c r="E4523" i="2"/>
  <c r="G4523" i="2" s="1"/>
  <c r="E4524" i="2"/>
  <c r="G4524" i="2" s="1"/>
  <c r="E4525" i="2"/>
  <c r="G4525" i="2" s="1"/>
  <c r="E4526" i="2"/>
  <c r="G4526" i="2" s="1"/>
  <c r="E4527" i="2"/>
  <c r="G4527" i="2" s="1"/>
  <c r="E4528" i="2"/>
  <c r="G4528" i="2" s="1"/>
  <c r="E4529" i="2"/>
  <c r="G4529" i="2" s="1"/>
  <c r="E4530" i="2"/>
  <c r="G4530" i="2" s="1"/>
  <c r="E4531" i="2"/>
  <c r="G4531" i="2" s="1"/>
  <c r="E4532" i="2"/>
  <c r="G4532" i="2" s="1"/>
  <c r="E4533" i="2"/>
  <c r="G4533" i="2" s="1"/>
  <c r="E4534" i="2"/>
  <c r="G4534" i="2" s="1"/>
  <c r="E4535" i="2"/>
  <c r="G4535" i="2" s="1"/>
  <c r="E4536" i="2"/>
  <c r="G4536" i="2" s="1"/>
  <c r="E4537" i="2"/>
  <c r="G4537" i="2" s="1"/>
  <c r="E4538" i="2"/>
  <c r="G4538" i="2" s="1"/>
  <c r="E4539" i="2"/>
  <c r="G4539" i="2" s="1"/>
  <c r="E4540" i="2"/>
  <c r="G4540" i="2" s="1"/>
  <c r="E4541" i="2"/>
  <c r="G4541" i="2" s="1"/>
  <c r="E4542" i="2"/>
  <c r="G4542" i="2" s="1"/>
  <c r="E4543" i="2"/>
  <c r="G4543" i="2" s="1"/>
  <c r="E4544" i="2"/>
  <c r="G4544" i="2" s="1"/>
  <c r="E4545" i="2"/>
  <c r="G4545" i="2" s="1"/>
  <c r="E4546" i="2"/>
  <c r="G4546" i="2" s="1"/>
  <c r="E4547" i="2"/>
  <c r="G4547" i="2" s="1"/>
  <c r="E4548" i="2"/>
  <c r="G4548" i="2" s="1"/>
  <c r="E4549" i="2"/>
  <c r="G4549" i="2" s="1"/>
  <c r="E4550" i="2"/>
  <c r="G4550" i="2" s="1"/>
  <c r="E4551" i="2"/>
  <c r="G4551" i="2" s="1"/>
  <c r="E4552" i="2"/>
  <c r="G4552" i="2" s="1"/>
  <c r="E4553" i="2"/>
  <c r="G4553" i="2" s="1"/>
  <c r="E4554" i="2"/>
  <c r="G4554" i="2" s="1"/>
  <c r="E4555" i="2"/>
  <c r="G4555" i="2" s="1"/>
  <c r="E4556" i="2"/>
  <c r="G4556" i="2" s="1"/>
  <c r="E4557" i="2"/>
  <c r="G4557" i="2" s="1"/>
  <c r="E4558" i="2"/>
  <c r="G4558" i="2" s="1"/>
  <c r="E4559" i="2"/>
  <c r="G4559" i="2" s="1"/>
  <c r="E4560" i="2"/>
  <c r="G4560" i="2" s="1"/>
  <c r="E4561" i="2"/>
  <c r="G4561" i="2" s="1"/>
  <c r="E4562" i="2"/>
  <c r="G4562" i="2" s="1"/>
  <c r="E4563" i="2"/>
  <c r="G4563" i="2" s="1"/>
  <c r="E4564" i="2"/>
  <c r="G4564" i="2" s="1"/>
  <c r="E4565" i="2"/>
  <c r="G4565" i="2" s="1"/>
  <c r="E4566" i="2"/>
  <c r="G4566" i="2" s="1"/>
  <c r="E4567" i="2"/>
  <c r="G4567" i="2" s="1"/>
  <c r="E4568" i="2"/>
  <c r="G4568" i="2" s="1"/>
  <c r="E4569" i="2"/>
  <c r="G4569" i="2" s="1"/>
  <c r="E4570" i="2"/>
  <c r="G4570" i="2" s="1"/>
  <c r="E4571" i="2"/>
  <c r="G4571" i="2" s="1"/>
  <c r="E4572" i="2"/>
  <c r="G4572" i="2" s="1"/>
  <c r="E4573" i="2"/>
  <c r="G4573" i="2" s="1"/>
  <c r="E4574" i="2"/>
  <c r="G4574" i="2" s="1"/>
  <c r="E4575" i="2"/>
  <c r="G4575" i="2" s="1"/>
  <c r="E4576" i="2"/>
  <c r="G4576" i="2" s="1"/>
  <c r="E4577" i="2"/>
  <c r="G4577" i="2" s="1"/>
  <c r="E4578" i="2"/>
  <c r="G4578" i="2" s="1"/>
  <c r="E4579" i="2"/>
  <c r="G4579" i="2" s="1"/>
  <c r="E4580" i="2"/>
  <c r="G4580" i="2" s="1"/>
  <c r="E4581" i="2"/>
  <c r="G4581" i="2" s="1"/>
  <c r="E4582" i="2"/>
  <c r="G4582" i="2" s="1"/>
  <c r="E4583" i="2"/>
  <c r="G4583" i="2" s="1"/>
  <c r="E4584" i="2"/>
  <c r="G4584" i="2" s="1"/>
  <c r="E4585" i="2"/>
  <c r="G4585" i="2" s="1"/>
  <c r="E4586" i="2"/>
  <c r="G4586" i="2" s="1"/>
  <c r="E4587" i="2"/>
  <c r="G4587" i="2" s="1"/>
  <c r="E4588" i="2"/>
  <c r="G4588" i="2" s="1"/>
  <c r="E4589" i="2"/>
  <c r="G4589" i="2" s="1"/>
  <c r="E4590" i="2"/>
  <c r="G4590" i="2" s="1"/>
  <c r="E4591" i="2"/>
  <c r="G4591" i="2" s="1"/>
  <c r="E4592" i="2"/>
  <c r="G4592" i="2" s="1"/>
  <c r="E4593" i="2"/>
  <c r="G4593" i="2" s="1"/>
  <c r="E4594" i="2"/>
  <c r="G4594" i="2" s="1"/>
  <c r="E4595" i="2"/>
  <c r="G4595" i="2" s="1"/>
  <c r="E4596" i="2"/>
  <c r="G4596" i="2" s="1"/>
  <c r="E4597" i="2"/>
  <c r="G4597" i="2" s="1"/>
  <c r="E4598" i="2"/>
  <c r="G4598" i="2" s="1"/>
  <c r="E4599" i="2"/>
  <c r="G4599" i="2" s="1"/>
  <c r="E4600" i="2"/>
  <c r="G4600" i="2" s="1"/>
  <c r="E4601" i="2"/>
  <c r="G4601" i="2" s="1"/>
  <c r="E4602" i="2"/>
  <c r="G4602" i="2" s="1"/>
  <c r="E4603" i="2"/>
  <c r="G4603" i="2" s="1"/>
  <c r="E4604" i="2"/>
  <c r="G4604" i="2" s="1"/>
  <c r="E4605" i="2"/>
  <c r="G4605" i="2" s="1"/>
  <c r="E4606" i="2"/>
  <c r="G4606" i="2" s="1"/>
  <c r="E4607" i="2"/>
  <c r="G4607" i="2" s="1"/>
  <c r="E4608" i="2"/>
  <c r="G4608" i="2" s="1"/>
  <c r="E4609" i="2"/>
  <c r="G4609" i="2" s="1"/>
  <c r="E4610" i="2"/>
  <c r="G4610" i="2" s="1"/>
  <c r="E4611" i="2"/>
  <c r="G4611" i="2" s="1"/>
  <c r="E4612" i="2"/>
  <c r="G4612" i="2" s="1"/>
  <c r="E4613" i="2"/>
  <c r="G4613" i="2" s="1"/>
  <c r="E4614" i="2"/>
  <c r="G4614" i="2" s="1"/>
  <c r="E4615" i="2"/>
  <c r="G4615" i="2" s="1"/>
  <c r="E4616" i="2"/>
  <c r="G4616" i="2" s="1"/>
  <c r="E4617" i="2"/>
  <c r="G4617" i="2" s="1"/>
  <c r="E4618" i="2"/>
  <c r="G4618" i="2" s="1"/>
  <c r="E4619" i="2"/>
  <c r="G4619" i="2" s="1"/>
  <c r="E4620" i="2"/>
  <c r="G4620" i="2" s="1"/>
  <c r="E4621" i="2"/>
  <c r="G4621" i="2" s="1"/>
  <c r="E4622" i="2"/>
  <c r="G4622" i="2" s="1"/>
  <c r="E4623" i="2"/>
  <c r="G4623" i="2" s="1"/>
  <c r="E4624" i="2"/>
  <c r="G4624" i="2" s="1"/>
  <c r="E4625" i="2"/>
  <c r="G4625" i="2" s="1"/>
  <c r="E4626" i="2"/>
  <c r="G4626" i="2" s="1"/>
  <c r="E4627" i="2"/>
  <c r="G4627" i="2" s="1"/>
  <c r="E4628" i="2"/>
  <c r="G4628" i="2" s="1"/>
  <c r="E4629" i="2"/>
  <c r="G4629" i="2" s="1"/>
  <c r="E4630" i="2"/>
  <c r="G4630" i="2" s="1"/>
  <c r="E4631" i="2"/>
  <c r="G4631" i="2" s="1"/>
  <c r="E4632" i="2"/>
  <c r="G4632" i="2" s="1"/>
  <c r="E4633" i="2"/>
  <c r="G4633" i="2" s="1"/>
  <c r="E4634" i="2"/>
  <c r="G4634" i="2" s="1"/>
  <c r="E4635" i="2"/>
  <c r="G4635" i="2" s="1"/>
  <c r="E4636" i="2"/>
  <c r="G4636" i="2" s="1"/>
  <c r="E4637" i="2"/>
  <c r="G4637" i="2" s="1"/>
  <c r="E4638" i="2"/>
  <c r="G4638" i="2" s="1"/>
  <c r="E4639" i="2"/>
  <c r="G4639" i="2" s="1"/>
  <c r="E4640" i="2"/>
  <c r="G4640" i="2" s="1"/>
  <c r="E4641" i="2"/>
  <c r="G4641" i="2" s="1"/>
  <c r="E4642" i="2"/>
  <c r="G4642" i="2" s="1"/>
  <c r="E4643" i="2"/>
  <c r="G4643" i="2" s="1"/>
  <c r="E4644" i="2"/>
  <c r="G4644" i="2" s="1"/>
  <c r="E4645" i="2"/>
  <c r="G4645" i="2" s="1"/>
  <c r="E4646" i="2"/>
  <c r="G4646" i="2" s="1"/>
  <c r="E4647" i="2"/>
  <c r="G4647" i="2" s="1"/>
  <c r="E4648" i="2"/>
  <c r="G4648" i="2" s="1"/>
  <c r="E4649" i="2"/>
  <c r="G4649" i="2" s="1"/>
  <c r="E4650" i="2"/>
  <c r="G4650" i="2" s="1"/>
  <c r="E4651" i="2"/>
  <c r="G4651" i="2" s="1"/>
  <c r="E4652" i="2"/>
  <c r="G4652" i="2" s="1"/>
  <c r="E4653" i="2"/>
  <c r="G4653" i="2" s="1"/>
  <c r="E4654" i="2"/>
  <c r="G4654" i="2" s="1"/>
  <c r="E4655" i="2"/>
  <c r="G4655" i="2" s="1"/>
  <c r="E4656" i="2"/>
  <c r="G4656" i="2" s="1"/>
  <c r="E4657" i="2"/>
  <c r="G4657" i="2" s="1"/>
  <c r="E4658" i="2"/>
  <c r="G4658" i="2" s="1"/>
  <c r="E4659" i="2"/>
  <c r="G4659" i="2" s="1"/>
  <c r="E4660" i="2"/>
  <c r="G4660" i="2" s="1"/>
  <c r="E4661" i="2"/>
  <c r="G4661" i="2" s="1"/>
  <c r="E4662" i="2"/>
  <c r="G4662" i="2" s="1"/>
  <c r="E4663" i="2"/>
  <c r="G4663" i="2" s="1"/>
  <c r="E4664" i="2"/>
  <c r="G4664" i="2" s="1"/>
  <c r="E4665" i="2"/>
  <c r="G4665" i="2" s="1"/>
  <c r="E4666" i="2"/>
  <c r="G4666" i="2" s="1"/>
  <c r="E4667" i="2"/>
  <c r="G4667" i="2" s="1"/>
  <c r="E4668" i="2"/>
  <c r="G4668" i="2" s="1"/>
  <c r="E4669" i="2"/>
  <c r="G4669" i="2" s="1"/>
  <c r="E4670" i="2"/>
  <c r="G4670" i="2" s="1"/>
  <c r="E4671" i="2"/>
  <c r="G4671" i="2" s="1"/>
  <c r="E4672" i="2"/>
  <c r="G4672" i="2" s="1"/>
  <c r="E4673" i="2"/>
  <c r="G4673" i="2" s="1"/>
  <c r="E4674" i="2"/>
  <c r="G4674" i="2" s="1"/>
  <c r="E4675" i="2"/>
  <c r="G4675" i="2" s="1"/>
  <c r="E4676" i="2"/>
  <c r="G4676" i="2" s="1"/>
  <c r="E4677" i="2"/>
  <c r="G4677" i="2" s="1"/>
  <c r="E4678" i="2"/>
  <c r="G4678" i="2" s="1"/>
  <c r="E4679" i="2"/>
  <c r="G4679" i="2" s="1"/>
  <c r="E4680" i="2"/>
  <c r="G4680" i="2" s="1"/>
  <c r="E4681" i="2"/>
  <c r="G4681" i="2" s="1"/>
  <c r="E4682" i="2"/>
  <c r="G4682" i="2" s="1"/>
  <c r="E4683" i="2"/>
  <c r="G4683" i="2" s="1"/>
  <c r="E4684" i="2"/>
  <c r="G4684" i="2" s="1"/>
  <c r="E4685" i="2"/>
  <c r="G4685" i="2" s="1"/>
  <c r="E4686" i="2"/>
  <c r="G4686" i="2" s="1"/>
  <c r="E4687" i="2"/>
  <c r="G4687" i="2" s="1"/>
  <c r="E4688" i="2"/>
  <c r="G4688" i="2" s="1"/>
  <c r="E4689" i="2"/>
  <c r="G4689" i="2" s="1"/>
  <c r="E4690" i="2"/>
  <c r="G4690" i="2" s="1"/>
  <c r="E4691" i="2"/>
  <c r="G4691" i="2" s="1"/>
  <c r="E4692" i="2"/>
  <c r="G4692" i="2" s="1"/>
  <c r="E4693" i="2"/>
  <c r="G4693" i="2" s="1"/>
  <c r="E4694" i="2"/>
  <c r="G4694" i="2" s="1"/>
  <c r="E4695" i="2"/>
  <c r="G4695" i="2" s="1"/>
  <c r="E4696" i="2"/>
  <c r="G4696" i="2" s="1"/>
  <c r="E4697" i="2"/>
  <c r="G4697" i="2" s="1"/>
  <c r="E4698" i="2"/>
  <c r="G4698" i="2" s="1"/>
  <c r="E4699" i="2"/>
  <c r="G4699" i="2" s="1"/>
  <c r="E4700" i="2"/>
  <c r="G4700" i="2" s="1"/>
  <c r="E4701" i="2"/>
  <c r="G4701" i="2" s="1"/>
  <c r="E4702" i="2"/>
  <c r="G4702" i="2" s="1"/>
  <c r="E4703" i="2"/>
  <c r="G4703" i="2" s="1"/>
  <c r="E4704" i="2"/>
  <c r="G4704" i="2" s="1"/>
  <c r="E4705" i="2"/>
  <c r="G4705" i="2" s="1"/>
  <c r="E4706" i="2"/>
  <c r="G4706" i="2" s="1"/>
  <c r="E4707" i="2"/>
  <c r="G4707" i="2" s="1"/>
  <c r="E4708" i="2"/>
  <c r="G4708" i="2" s="1"/>
  <c r="E4709" i="2"/>
  <c r="G4709" i="2" s="1"/>
  <c r="E4710" i="2"/>
  <c r="G4710" i="2" s="1"/>
  <c r="E4711" i="2"/>
  <c r="G4711" i="2" s="1"/>
  <c r="E4712" i="2"/>
  <c r="G4712" i="2" s="1"/>
  <c r="E4713" i="2"/>
  <c r="G4713" i="2" s="1"/>
  <c r="E4714" i="2"/>
  <c r="G4714" i="2" s="1"/>
  <c r="E4715" i="2"/>
  <c r="G4715" i="2" s="1"/>
  <c r="E4716" i="2"/>
  <c r="G4716" i="2" s="1"/>
  <c r="E4717" i="2"/>
  <c r="G4717" i="2" s="1"/>
  <c r="E4718" i="2"/>
  <c r="G4718" i="2" s="1"/>
  <c r="E4719" i="2"/>
  <c r="G4719" i="2" s="1"/>
  <c r="E4720" i="2"/>
  <c r="G4720" i="2" s="1"/>
  <c r="E4721" i="2"/>
  <c r="G4721" i="2" s="1"/>
  <c r="E4722" i="2"/>
  <c r="G4722" i="2" s="1"/>
  <c r="E4723" i="2"/>
  <c r="G4723" i="2" s="1"/>
  <c r="E4724" i="2"/>
  <c r="G4724" i="2" s="1"/>
  <c r="E4725" i="2"/>
  <c r="G4725" i="2" s="1"/>
  <c r="E4726" i="2"/>
  <c r="G4726" i="2" s="1"/>
  <c r="E4727" i="2"/>
  <c r="G4727" i="2" s="1"/>
  <c r="E4728" i="2"/>
  <c r="G4728" i="2" s="1"/>
  <c r="E4729" i="2"/>
  <c r="G4729" i="2" s="1"/>
  <c r="E4730" i="2"/>
  <c r="G4730" i="2" s="1"/>
  <c r="E4731" i="2"/>
  <c r="G4731" i="2" s="1"/>
  <c r="E4732" i="2"/>
  <c r="G4732" i="2" s="1"/>
  <c r="E4733" i="2"/>
  <c r="G4733" i="2" s="1"/>
  <c r="E4734" i="2"/>
  <c r="G4734" i="2" s="1"/>
  <c r="E4735" i="2"/>
  <c r="G4735" i="2" s="1"/>
  <c r="E4736" i="2"/>
  <c r="G4736" i="2" s="1"/>
  <c r="E4737" i="2"/>
  <c r="G4737" i="2" s="1"/>
  <c r="E4738" i="2"/>
  <c r="G4738" i="2" s="1"/>
  <c r="E4739" i="2"/>
  <c r="G4739" i="2" s="1"/>
  <c r="E4740" i="2"/>
  <c r="G4740" i="2" s="1"/>
  <c r="E4741" i="2"/>
  <c r="G4741" i="2" s="1"/>
  <c r="E4742" i="2"/>
  <c r="G4742" i="2" s="1"/>
  <c r="E4743" i="2"/>
  <c r="G4743" i="2" s="1"/>
  <c r="E4744" i="2"/>
  <c r="G4744" i="2" s="1"/>
  <c r="E4745" i="2"/>
  <c r="G4745" i="2" s="1"/>
  <c r="E4746" i="2"/>
  <c r="G4746" i="2" s="1"/>
  <c r="E4747" i="2"/>
  <c r="G4747" i="2" s="1"/>
  <c r="E4748" i="2"/>
  <c r="G4748" i="2" s="1"/>
  <c r="E4749" i="2"/>
  <c r="G4749" i="2" s="1"/>
  <c r="E4750" i="2"/>
  <c r="G4750" i="2" s="1"/>
  <c r="E4751" i="2"/>
  <c r="G4751" i="2" s="1"/>
  <c r="E4752" i="2"/>
  <c r="G4752" i="2" s="1"/>
  <c r="E4753" i="2"/>
  <c r="G4753" i="2" s="1"/>
  <c r="E4754" i="2"/>
  <c r="G4754" i="2" s="1"/>
  <c r="E4755" i="2"/>
  <c r="G4755" i="2" s="1"/>
  <c r="E4756" i="2"/>
  <c r="G4756" i="2" s="1"/>
  <c r="E4757" i="2"/>
  <c r="G4757" i="2" s="1"/>
  <c r="E4758" i="2"/>
  <c r="G4758" i="2" s="1"/>
  <c r="E4759" i="2"/>
  <c r="G4759" i="2" s="1"/>
  <c r="E4760" i="2"/>
  <c r="G4760" i="2" s="1"/>
  <c r="E4761" i="2"/>
  <c r="G4761" i="2" s="1"/>
  <c r="E4762" i="2"/>
  <c r="G4762" i="2" s="1"/>
  <c r="E4763" i="2"/>
  <c r="G4763" i="2" s="1"/>
  <c r="E4764" i="2"/>
  <c r="G4764" i="2" s="1"/>
  <c r="E4765" i="2"/>
  <c r="G4765" i="2" s="1"/>
  <c r="E4766" i="2"/>
  <c r="G4766" i="2" s="1"/>
  <c r="E4767" i="2"/>
  <c r="G4767" i="2" s="1"/>
  <c r="E4768" i="2"/>
  <c r="G4768" i="2" s="1"/>
  <c r="E4769" i="2"/>
  <c r="G4769" i="2" s="1"/>
  <c r="E4770" i="2"/>
  <c r="G4770" i="2" s="1"/>
  <c r="E4771" i="2"/>
  <c r="G4771" i="2" s="1"/>
  <c r="E4772" i="2"/>
  <c r="G4772" i="2" s="1"/>
  <c r="E4773" i="2"/>
  <c r="G4773" i="2" s="1"/>
  <c r="E4774" i="2"/>
  <c r="G4774" i="2" s="1"/>
  <c r="E4775" i="2"/>
  <c r="G4775" i="2" s="1"/>
  <c r="E4776" i="2"/>
  <c r="G4776" i="2" s="1"/>
  <c r="E4777" i="2"/>
  <c r="G4777" i="2" s="1"/>
  <c r="E4778" i="2"/>
  <c r="G4778" i="2" s="1"/>
  <c r="E4779" i="2"/>
  <c r="G4779" i="2" s="1"/>
  <c r="E4780" i="2"/>
  <c r="G4780" i="2" s="1"/>
  <c r="E4781" i="2"/>
  <c r="G4781" i="2" s="1"/>
  <c r="E4782" i="2"/>
  <c r="G4782" i="2" s="1"/>
  <c r="E4783" i="2"/>
  <c r="G4783" i="2" s="1"/>
  <c r="E4784" i="2"/>
  <c r="G4784" i="2" s="1"/>
  <c r="E4785" i="2"/>
  <c r="G4785" i="2" s="1"/>
  <c r="E4786" i="2"/>
  <c r="G4786" i="2" s="1"/>
  <c r="E4787" i="2"/>
  <c r="G4787" i="2" s="1"/>
  <c r="E4788" i="2"/>
  <c r="G4788" i="2" s="1"/>
  <c r="E4789" i="2"/>
  <c r="G4789" i="2" s="1"/>
  <c r="E4790" i="2"/>
  <c r="G4790" i="2" s="1"/>
  <c r="E4791" i="2"/>
  <c r="G4791" i="2" s="1"/>
  <c r="E4792" i="2"/>
  <c r="G4792" i="2" s="1"/>
  <c r="E4793" i="2"/>
  <c r="G4793" i="2" s="1"/>
  <c r="E4794" i="2"/>
  <c r="G4794" i="2" s="1"/>
  <c r="E4795" i="2"/>
  <c r="G4795" i="2" s="1"/>
  <c r="E4796" i="2"/>
  <c r="G4796" i="2" s="1"/>
  <c r="E4797" i="2"/>
  <c r="G4797" i="2" s="1"/>
  <c r="E4798" i="2"/>
  <c r="G4798" i="2" s="1"/>
  <c r="E4799" i="2"/>
  <c r="G4799" i="2" s="1"/>
  <c r="E4800" i="2"/>
  <c r="G4800" i="2" s="1"/>
  <c r="E4801" i="2"/>
  <c r="G4801" i="2" s="1"/>
  <c r="E4802" i="2"/>
  <c r="G4802" i="2" s="1"/>
  <c r="E4803" i="2"/>
  <c r="G4803" i="2" s="1"/>
  <c r="E4804" i="2"/>
  <c r="G4804" i="2" s="1"/>
  <c r="E4805" i="2"/>
  <c r="G4805" i="2" s="1"/>
  <c r="E4806" i="2"/>
  <c r="G4806" i="2" s="1"/>
  <c r="E4807" i="2"/>
  <c r="G4807" i="2" s="1"/>
  <c r="E4808" i="2"/>
  <c r="G4808" i="2" s="1"/>
  <c r="E4809" i="2"/>
  <c r="G4809" i="2" s="1"/>
  <c r="E4810" i="2"/>
  <c r="G4810" i="2" s="1"/>
  <c r="E4811" i="2"/>
  <c r="G4811" i="2" s="1"/>
  <c r="E4812" i="2"/>
  <c r="G4812" i="2" s="1"/>
  <c r="E4813" i="2"/>
  <c r="G4813" i="2" s="1"/>
  <c r="E4814" i="2"/>
  <c r="G4814" i="2" s="1"/>
  <c r="E4815" i="2"/>
  <c r="G4815" i="2" s="1"/>
  <c r="E4816" i="2"/>
  <c r="G4816" i="2" s="1"/>
  <c r="E4817" i="2"/>
  <c r="G4817" i="2" s="1"/>
  <c r="E4818" i="2"/>
  <c r="G4818" i="2" s="1"/>
  <c r="E4819" i="2"/>
  <c r="G4819" i="2" s="1"/>
  <c r="E4820" i="2"/>
  <c r="G4820" i="2" s="1"/>
  <c r="E4821" i="2"/>
  <c r="G4821" i="2" s="1"/>
  <c r="E4822" i="2"/>
  <c r="G4822" i="2" s="1"/>
  <c r="E4823" i="2"/>
  <c r="G4823" i="2" s="1"/>
  <c r="E4824" i="2"/>
  <c r="G4824" i="2" s="1"/>
  <c r="E4825" i="2"/>
  <c r="G4825" i="2" s="1"/>
  <c r="E4826" i="2"/>
  <c r="G4826" i="2" s="1"/>
  <c r="E4827" i="2"/>
  <c r="G4827" i="2" s="1"/>
  <c r="E4828" i="2"/>
  <c r="G4828" i="2" s="1"/>
  <c r="E4829" i="2"/>
  <c r="G4829" i="2" s="1"/>
  <c r="E4830" i="2"/>
  <c r="G4830" i="2" s="1"/>
  <c r="E4831" i="2"/>
  <c r="G4831" i="2" s="1"/>
  <c r="E4832" i="2"/>
  <c r="G4832" i="2" s="1"/>
  <c r="E4833" i="2"/>
  <c r="G4833" i="2" s="1"/>
  <c r="E4834" i="2"/>
  <c r="G4834" i="2" s="1"/>
  <c r="E4835" i="2"/>
  <c r="G4835" i="2" s="1"/>
  <c r="E4836" i="2"/>
  <c r="G4836" i="2" s="1"/>
  <c r="E4837" i="2"/>
  <c r="G4837" i="2" s="1"/>
  <c r="E4838" i="2"/>
  <c r="G4838" i="2" s="1"/>
  <c r="E4839" i="2"/>
  <c r="G4839" i="2" s="1"/>
  <c r="E4840" i="2"/>
  <c r="G4840" i="2" s="1"/>
  <c r="E4841" i="2"/>
  <c r="G4841" i="2" s="1"/>
  <c r="E4842" i="2"/>
  <c r="G4842" i="2" s="1"/>
  <c r="E4843" i="2"/>
  <c r="G4843" i="2" s="1"/>
  <c r="E4844" i="2"/>
  <c r="G4844" i="2" s="1"/>
  <c r="E4845" i="2"/>
  <c r="G4845" i="2" s="1"/>
  <c r="E4846" i="2"/>
  <c r="G4846" i="2" s="1"/>
  <c r="E4847" i="2"/>
  <c r="G4847" i="2" s="1"/>
  <c r="E4848" i="2"/>
  <c r="G4848" i="2" s="1"/>
  <c r="E4849" i="2"/>
  <c r="G4849" i="2" s="1"/>
  <c r="E4850" i="2"/>
  <c r="G4850" i="2" s="1"/>
  <c r="E4851" i="2"/>
  <c r="G4851" i="2" s="1"/>
  <c r="E4852" i="2"/>
  <c r="G4852" i="2" s="1"/>
  <c r="E4853" i="2"/>
  <c r="G4853" i="2" s="1"/>
  <c r="E4854" i="2"/>
  <c r="G4854" i="2" s="1"/>
  <c r="E4855" i="2"/>
  <c r="G4855" i="2" s="1"/>
  <c r="E4856" i="2"/>
  <c r="G4856" i="2" s="1"/>
  <c r="E4857" i="2"/>
  <c r="G4857" i="2" s="1"/>
  <c r="E4858" i="2"/>
  <c r="G4858" i="2" s="1"/>
  <c r="E4859" i="2"/>
  <c r="G4859" i="2" s="1"/>
  <c r="E4860" i="2"/>
  <c r="G4860" i="2" s="1"/>
  <c r="E4861" i="2"/>
  <c r="G4861" i="2" s="1"/>
  <c r="E4862" i="2"/>
  <c r="G4862" i="2" s="1"/>
  <c r="E4863" i="2"/>
  <c r="G4863" i="2" s="1"/>
  <c r="E4864" i="2"/>
  <c r="G4864" i="2" s="1"/>
  <c r="E4865" i="2"/>
  <c r="G4865" i="2" s="1"/>
  <c r="E4866" i="2"/>
  <c r="G4866" i="2" s="1"/>
  <c r="E4867" i="2"/>
  <c r="G4867" i="2" s="1"/>
  <c r="E4868" i="2"/>
  <c r="G4868" i="2" s="1"/>
  <c r="E4869" i="2"/>
  <c r="G4869" i="2" s="1"/>
  <c r="E4870" i="2"/>
  <c r="G4870" i="2" s="1"/>
  <c r="E4871" i="2"/>
  <c r="G4871" i="2" s="1"/>
  <c r="E4872" i="2"/>
  <c r="G4872" i="2" s="1"/>
  <c r="E4873" i="2"/>
  <c r="G4873" i="2" s="1"/>
  <c r="E4874" i="2"/>
  <c r="G4874" i="2" s="1"/>
  <c r="E4875" i="2"/>
  <c r="G4875" i="2" s="1"/>
  <c r="E4876" i="2"/>
  <c r="G4876" i="2" s="1"/>
  <c r="E4877" i="2"/>
  <c r="G4877" i="2" s="1"/>
  <c r="E4878" i="2"/>
  <c r="G4878" i="2" s="1"/>
  <c r="E4879" i="2"/>
  <c r="G4879" i="2" s="1"/>
  <c r="E4880" i="2"/>
  <c r="G4880" i="2" s="1"/>
  <c r="E4881" i="2"/>
  <c r="G4881" i="2" s="1"/>
  <c r="E4882" i="2"/>
  <c r="G4882" i="2" s="1"/>
  <c r="E4883" i="2"/>
  <c r="G4883" i="2" s="1"/>
  <c r="E4884" i="2"/>
  <c r="G4884" i="2" s="1"/>
  <c r="E4885" i="2"/>
  <c r="G4885" i="2" s="1"/>
  <c r="E4886" i="2"/>
  <c r="G4886" i="2" s="1"/>
  <c r="E4887" i="2"/>
  <c r="G4887" i="2" s="1"/>
  <c r="E4888" i="2"/>
  <c r="G4888" i="2" s="1"/>
  <c r="E4889" i="2"/>
  <c r="G4889" i="2" s="1"/>
  <c r="E4890" i="2"/>
  <c r="G4890" i="2" s="1"/>
  <c r="E4891" i="2"/>
  <c r="G4891" i="2" s="1"/>
  <c r="E4892" i="2"/>
  <c r="G4892" i="2" s="1"/>
  <c r="E4893" i="2"/>
  <c r="G4893" i="2" s="1"/>
  <c r="E4894" i="2"/>
  <c r="G4894" i="2" s="1"/>
  <c r="E4895" i="2"/>
  <c r="G4895" i="2" s="1"/>
  <c r="E4896" i="2"/>
  <c r="G4896" i="2" s="1"/>
  <c r="E4897" i="2"/>
  <c r="G4897" i="2" s="1"/>
  <c r="E4898" i="2"/>
  <c r="G4898" i="2" s="1"/>
  <c r="E4899" i="2"/>
  <c r="G4899" i="2" s="1"/>
  <c r="E4900" i="2"/>
  <c r="G4900" i="2" s="1"/>
  <c r="E4901" i="2"/>
  <c r="G4901" i="2" s="1"/>
  <c r="E4902" i="2"/>
  <c r="G4902" i="2" s="1"/>
  <c r="E4903" i="2"/>
  <c r="G4903" i="2" s="1"/>
  <c r="E4904" i="2"/>
  <c r="G4904" i="2" s="1"/>
  <c r="E4905" i="2"/>
  <c r="G4905" i="2" s="1"/>
  <c r="E4906" i="2"/>
  <c r="G4906" i="2" s="1"/>
  <c r="E4907" i="2"/>
  <c r="G4907" i="2" s="1"/>
  <c r="E4908" i="2"/>
  <c r="G4908" i="2" s="1"/>
  <c r="E4909" i="2"/>
  <c r="G4909" i="2" s="1"/>
  <c r="E4910" i="2"/>
  <c r="G4910" i="2" s="1"/>
  <c r="E4911" i="2"/>
  <c r="G4911" i="2" s="1"/>
  <c r="E4912" i="2"/>
  <c r="G4912" i="2" s="1"/>
  <c r="E4913" i="2"/>
  <c r="G4913" i="2" s="1"/>
  <c r="E4914" i="2"/>
  <c r="G4914" i="2" s="1"/>
  <c r="E4915" i="2"/>
  <c r="G4915" i="2" s="1"/>
  <c r="E4916" i="2"/>
  <c r="G4916" i="2" s="1"/>
  <c r="E4917" i="2"/>
  <c r="G4917" i="2" s="1"/>
  <c r="E4918" i="2"/>
  <c r="G4918" i="2" s="1"/>
  <c r="E4919" i="2"/>
  <c r="G4919" i="2" s="1"/>
  <c r="E4920" i="2"/>
  <c r="G4920" i="2" s="1"/>
  <c r="E4921" i="2"/>
  <c r="G4921" i="2" s="1"/>
  <c r="E4922" i="2"/>
  <c r="G4922" i="2" s="1"/>
  <c r="E4923" i="2"/>
  <c r="G4923" i="2" s="1"/>
  <c r="E4924" i="2"/>
  <c r="G4924" i="2" s="1"/>
  <c r="E4925" i="2"/>
  <c r="G4925" i="2" s="1"/>
  <c r="E4926" i="2"/>
  <c r="G4926" i="2" s="1"/>
  <c r="E4927" i="2"/>
  <c r="G4927" i="2" s="1"/>
  <c r="E4928" i="2"/>
  <c r="G4928" i="2" s="1"/>
  <c r="E4929" i="2"/>
  <c r="G4929" i="2" s="1"/>
  <c r="E4930" i="2"/>
  <c r="G4930" i="2" s="1"/>
  <c r="E4931" i="2"/>
  <c r="G4931" i="2" s="1"/>
  <c r="E4932" i="2"/>
  <c r="G4932" i="2" s="1"/>
  <c r="E4933" i="2"/>
  <c r="G4933" i="2" s="1"/>
  <c r="E4934" i="2"/>
  <c r="G4934" i="2" s="1"/>
  <c r="E4935" i="2"/>
  <c r="G4935" i="2" s="1"/>
  <c r="E4936" i="2"/>
  <c r="G4936" i="2" s="1"/>
  <c r="E4937" i="2"/>
  <c r="G4937" i="2" s="1"/>
  <c r="E4938" i="2"/>
  <c r="G4938" i="2" s="1"/>
  <c r="E4939" i="2"/>
  <c r="G4939" i="2" s="1"/>
  <c r="E4940" i="2"/>
  <c r="G4940" i="2" s="1"/>
  <c r="E4941" i="2"/>
  <c r="G4941" i="2" s="1"/>
  <c r="E4942" i="2"/>
  <c r="G4942" i="2" s="1"/>
  <c r="E4943" i="2"/>
  <c r="G4943" i="2" s="1"/>
  <c r="E4944" i="2"/>
  <c r="G4944" i="2" s="1"/>
  <c r="E4945" i="2"/>
  <c r="G4945" i="2" s="1"/>
  <c r="E4946" i="2"/>
  <c r="G4946" i="2" s="1"/>
  <c r="E4947" i="2"/>
  <c r="G4947" i="2" s="1"/>
  <c r="E4948" i="2"/>
  <c r="G4948" i="2" s="1"/>
  <c r="E4949" i="2"/>
  <c r="G4949" i="2" s="1"/>
  <c r="E4950" i="2"/>
  <c r="G4950" i="2" s="1"/>
  <c r="E4951" i="2"/>
  <c r="G4951" i="2" s="1"/>
  <c r="E4952" i="2"/>
  <c r="G4952" i="2" s="1"/>
  <c r="E4953" i="2"/>
  <c r="G4953" i="2" s="1"/>
  <c r="E4954" i="2"/>
  <c r="G4954" i="2" s="1"/>
  <c r="E4955" i="2"/>
  <c r="G4955" i="2" s="1"/>
  <c r="E4956" i="2"/>
  <c r="G4956" i="2" s="1"/>
  <c r="E4957" i="2"/>
  <c r="G4957" i="2" s="1"/>
  <c r="E4958" i="2"/>
  <c r="G4958" i="2" s="1"/>
  <c r="E4959" i="2"/>
  <c r="G4959" i="2" s="1"/>
  <c r="E4960" i="2"/>
  <c r="G4960" i="2" s="1"/>
  <c r="E4961" i="2"/>
  <c r="G4961" i="2" s="1"/>
  <c r="E4962" i="2"/>
  <c r="G4962" i="2" s="1"/>
  <c r="E4963" i="2"/>
  <c r="G4963" i="2" s="1"/>
  <c r="E4964" i="2"/>
  <c r="G4964" i="2" s="1"/>
  <c r="E4965" i="2"/>
  <c r="G4965" i="2" s="1"/>
  <c r="E4966" i="2"/>
  <c r="G4966" i="2" s="1"/>
  <c r="E4967" i="2"/>
  <c r="G4967" i="2" s="1"/>
  <c r="E4968" i="2"/>
  <c r="G4968" i="2" s="1"/>
  <c r="E4969" i="2"/>
  <c r="G4969" i="2" s="1"/>
  <c r="E4970" i="2"/>
  <c r="G4970" i="2" s="1"/>
  <c r="E4971" i="2"/>
  <c r="G4971" i="2" s="1"/>
  <c r="E4972" i="2"/>
  <c r="G4972" i="2" s="1"/>
  <c r="E4973" i="2"/>
  <c r="G4973" i="2" s="1"/>
  <c r="E4974" i="2"/>
  <c r="G4974" i="2" s="1"/>
  <c r="E4975" i="2"/>
  <c r="G4975" i="2" s="1"/>
  <c r="E4976" i="2"/>
  <c r="G4976" i="2" s="1"/>
  <c r="E4977" i="2"/>
  <c r="G4977" i="2" s="1"/>
  <c r="E4978" i="2"/>
  <c r="G4978" i="2" s="1"/>
  <c r="E4979" i="2"/>
  <c r="G4979" i="2" s="1"/>
  <c r="E4980" i="2"/>
  <c r="G4980" i="2" s="1"/>
  <c r="E4981" i="2"/>
  <c r="G4981" i="2" s="1"/>
  <c r="E4982" i="2"/>
  <c r="G4982" i="2" s="1"/>
  <c r="E4983" i="2"/>
  <c r="G4983" i="2" s="1"/>
  <c r="E4984" i="2"/>
  <c r="G4984" i="2" s="1"/>
  <c r="E4985" i="2"/>
  <c r="G4985" i="2" s="1"/>
  <c r="E4986" i="2"/>
  <c r="G4986" i="2" s="1"/>
  <c r="E4987" i="2"/>
  <c r="G4987" i="2" s="1"/>
  <c r="E4988" i="2"/>
  <c r="G4988" i="2" s="1"/>
  <c r="E4989" i="2"/>
  <c r="G4989" i="2" s="1"/>
  <c r="E4990" i="2"/>
  <c r="G4990" i="2" s="1"/>
  <c r="E4991" i="2"/>
  <c r="G4991" i="2" s="1"/>
  <c r="E4992" i="2"/>
  <c r="G4992" i="2" s="1"/>
  <c r="E4993" i="2"/>
  <c r="G4993" i="2" s="1"/>
  <c r="E4994" i="2"/>
  <c r="G4994" i="2" s="1"/>
  <c r="E4995" i="2"/>
  <c r="G4995" i="2" s="1"/>
  <c r="E4996" i="2"/>
  <c r="G4996" i="2" s="1"/>
  <c r="E4997" i="2"/>
  <c r="G4997" i="2" s="1"/>
  <c r="E4998" i="2"/>
  <c r="G4998" i="2" s="1"/>
  <c r="E4999" i="2"/>
  <c r="G4999" i="2" s="1"/>
  <c r="E5000" i="2"/>
  <c r="G5000" i="2" s="1"/>
  <c r="E5001" i="2"/>
  <c r="G5001" i="2" s="1"/>
  <c r="E3" i="2"/>
  <c r="G3" i="2" s="1"/>
  <c r="E1" i="2"/>
  <c r="Q72" i="2"/>
  <c r="R72" i="2" s="1"/>
  <c r="U72" i="2" s="1"/>
  <c r="Q73" i="2"/>
  <c r="R73" i="2" s="1"/>
  <c r="U73" i="2" s="1"/>
  <c r="Q74" i="2"/>
  <c r="R74" i="2" s="1"/>
  <c r="U74" i="2" s="1"/>
  <c r="Q75" i="2"/>
  <c r="R75" i="2" s="1"/>
  <c r="U75" i="2" s="1"/>
  <c r="Q76" i="2"/>
  <c r="R76" i="2" s="1"/>
  <c r="U76" i="2" s="1"/>
  <c r="Q77" i="2"/>
  <c r="R77" i="2" s="1"/>
  <c r="U77" i="2" s="1"/>
  <c r="Q78" i="2"/>
  <c r="R78" i="2" s="1"/>
  <c r="U78" i="2" s="1"/>
  <c r="Q79" i="2"/>
  <c r="R79" i="2" s="1"/>
  <c r="U79" i="2" s="1"/>
  <c r="Q80" i="2"/>
  <c r="R80" i="2" s="1"/>
  <c r="U80" i="2" s="1"/>
  <c r="Q81" i="2"/>
  <c r="R81" i="2" s="1"/>
  <c r="U81" i="2" s="1"/>
  <c r="Q82" i="2"/>
  <c r="R82" i="2" s="1"/>
  <c r="U82" i="2" s="1"/>
  <c r="Q83" i="2"/>
  <c r="R83" i="2" s="1"/>
  <c r="U83" i="2" s="1"/>
  <c r="Q84" i="2"/>
  <c r="R84" i="2" s="1"/>
  <c r="U84" i="2" s="1"/>
  <c r="Q85" i="2"/>
  <c r="R85" i="2" s="1"/>
  <c r="U85" i="2" s="1"/>
  <c r="Q86" i="2"/>
  <c r="R86" i="2" s="1"/>
  <c r="U86" i="2" s="1"/>
  <c r="Q87" i="2"/>
  <c r="R87" i="2" s="1"/>
  <c r="U87" i="2" s="1"/>
  <c r="Q88" i="2"/>
  <c r="R88" i="2" s="1"/>
  <c r="U88" i="2" s="1"/>
  <c r="Q89" i="2"/>
  <c r="R89" i="2" s="1"/>
  <c r="U89" i="2" s="1"/>
  <c r="Q90" i="2"/>
  <c r="R90" i="2" s="1"/>
  <c r="U90" i="2" s="1"/>
  <c r="Q91" i="2"/>
  <c r="R91" i="2" s="1"/>
  <c r="U91" i="2" s="1"/>
  <c r="Q92" i="2"/>
  <c r="R92" i="2" s="1"/>
  <c r="U92" i="2" s="1"/>
  <c r="Q93" i="2"/>
  <c r="R93" i="2" s="1"/>
  <c r="U93" i="2" s="1"/>
  <c r="Q94" i="2"/>
  <c r="R94" i="2" s="1"/>
  <c r="U94" i="2" s="1"/>
  <c r="Q95" i="2"/>
  <c r="R95" i="2" s="1"/>
  <c r="U95" i="2" s="1"/>
  <c r="Q96" i="2"/>
  <c r="R96" i="2" s="1"/>
  <c r="U96" i="2" s="1"/>
  <c r="Q97" i="2"/>
  <c r="R97" i="2" s="1"/>
  <c r="U97" i="2" s="1"/>
  <c r="Q98" i="2"/>
  <c r="R98" i="2" s="1"/>
  <c r="U98" i="2" s="1"/>
  <c r="Q99" i="2"/>
  <c r="R99" i="2" s="1"/>
  <c r="U99" i="2" s="1"/>
  <c r="Q100" i="2"/>
  <c r="R100" i="2" s="1"/>
  <c r="U100" i="2" s="1"/>
  <c r="Q101" i="2"/>
  <c r="R101" i="2" s="1"/>
  <c r="U101" i="2" s="1"/>
  <c r="Q102" i="2"/>
  <c r="R102" i="2" s="1"/>
  <c r="U102" i="2" s="1"/>
  <c r="Q103" i="2"/>
  <c r="R103" i="2" s="1"/>
  <c r="U103" i="2" s="1"/>
  <c r="Q104" i="2"/>
  <c r="R104" i="2" s="1"/>
  <c r="U104" i="2" s="1"/>
  <c r="Q105" i="2"/>
  <c r="R105" i="2" s="1"/>
  <c r="U105" i="2" s="1"/>
  <c r="Q106" i="2"/>
  <c r="R106" i="2" s="1"/>
  <c r="U106" i="2" s="1"/>
  <c r="Q107" i="2"/>
  <c r="R107" i="2" s="1"/>
  <c r="U107" i="2" s="1"/>
  <c r="Q108" i="2"/>
  <c r="R108" i="2" s="1"/>
  <c r="U108" i="2" s="1"/>
  <c r="Q109" i="2"/>
  <c r="R109" i="2" s="1"/>
  <c r="U109" i="2" s="1"/>
  <c r="Q110" i="2"/>
  <c r="R110" i="2" s="1"/>
  <c r="U110" i="2" s="1"/>
  <c r="Q111" i="2"/>
  <c r="R111" i="2" s="1"/>
  <c r="U111" i="2" s="1"/>
  <c r="Q112" i="2"/>
  <c r="R112" i="2" s="1"/>
  <c r="U112" i="2" s="1"/>
  <c r="Q113" i="2"/>
  <c r="R113" i="2" s="1"/>
  <c r="U113" i="2" s="1"/>
  <c r="Q114" i="2"/>
  <c r="R114" i="2" s="1"/>
  <c r="U114" i="2" s="1"/>
  <c r="Q115" i="2"/>
  <c r="R115" i="2" s="1"/>
  <c r="U115" i="2" s="1"/>
  <c r="Q116" i="2"/>
  <c r="R116" i="2" s="1"/>
  <c r="U116" i="2" s="1"/>
  <c r="Q117" i="2"/>
  <c r="R117" i="2" s="1"/>
  <c r="U117" i="2" s="1"/>
  <c r="Q118" i="2"/>
  <c r="R118" i="2" s="1"/>
  <c r="U118" i="2" s="1"/>
  <c r="Q119" i="2"/>
  <c r="R119" i="2" s="1"/>
  <c r="U119" i="2" s="1"/>
  <c r="Q120" i="2"/>
  <c r="R120" i="2" s="1"/>
  <c r="U120" i="2" s="1"/>
  <c r="Q121" i="2"/>
  <c r="R121" i="2" s="1"/>
  <c r="U121" i="2" s="1"/>
  <c r="Q122" i="2"/>
  <c r="R122" i="2" s="1"/>
  <c r="U122" i="2" s="1"/>
  <c r="Q123" i="2"/>
  <c r="R123" i="2" s="1"/>
  <c r="U123" i="2" s="1"/>
  <c r="Q124" i="2"/>
  <c r="R124" i="2" s="1"/>
  <c r="U124" i="2" s="1"/>
  <c r="Q125" i="2"/>
  <c r="R125" i="2" s="1"/>
  <c r="U125" i="2" s="1"/>
  <c r="Q126" i="2"/>
  <c r="R126" i="2" s="1"/>
  <c r="U126" i="2" s="1"/>
  <c r="Q127" i="2"/>
  <c r="R127" i="2" s="1"/>
  <c r="U127" i="2" s="1"/>
  <c r="Q128" i="2"/>
  <c r="R128" i="2" s="1"/>
  <c r="U128" i="2" s="1"/>
  <c r="Q129" i="2"/>
  <c r="R129" i="2" s="1"/>
  <c r="U129" i="2" s="1"/>
  <c r="Q130" i="2"/>
  <c r="R130" i="2" s="1"/>
  <c r="U130" i="2" s="1"/>
  <c r="Q131" i="2"/>
  <c r="R131" i="2" s="1"/>
  <c r="U131" i="2" s="1"/>
  <c r="Q132" i="2"/>
  <c r="R132" i="2" s="1"/>
  <c r="U132" i="2" s="1"/>
  <c r="Q133" i="2"/>
  <c r="R133" i="2" s="1"/>
  <c r="U133" i="2" s="1"/>
  <c r="Q134" i="2"/>
  <c r="R134" i="2" s="1"/>
  <c r="U134" i="2" s="1"/>
  <c r="Q135" i="2"/>
  <c r="R135" i="2" s="1"/>
  <c r="U135" i="2" s="1"/>
  <c r="Q136" i="2"/>
  <c r="R136" i="2" s="1"/>
  <c r="U136" i="2" s="1"/>
  <c r="Q137" i="2"/>
  <c r="R137" i="2" s="1"/>
  <c r="U137" i="2" s="1"/>
  <c r="Q138" i="2"/>
  <c r="R138" i="2" s="1"/>
  <c r="U138" i="2" s="1"/>
  <c r="Q139" i="2"/>
  <c r="R139" i="2" s="1"/>
  <c r="U139" i="2" s="1"/>
  <c r="Q140" i="2"/>
  <c r="R140" i="2" s="1"/>
  <c r="U140" i="2" s="1"/>
  <c r="Q141" i="2"/>
  <c r="R141" i="2" s="1"/>
  <c r="U141" i="2" s="1"/>
  <c r="Q142" i="2"/>
  <c r="R142" i="2" s="1"/>
  <c r="U142" i="2" s="1"/>
  <c r="Q143" i="2"/>
  <c r="R143" i="2" s="1"/>
  <c r="U143" i="2" s="1"/>
  <c r="Q144" i="2"/>
  <c r="R144" i="2" s="1"/>
  <c r="U144" i="2" s="1"/>
  <c r="Q145" i="2"/>
  <c r="R145" i="2" s="1"/>
  <c r="U145" i="2" s="1"/>
  <c r="Q146" i="2"/>
  <c r="R146" i="2" s="1"/>
  <c r="U146" i="2" s="1"/>
  <c r="Q147" i="2"/>
  <c r="R147" i="2" s="1"/>
  <c r="U147" i="2" s="1"/>
  <c r="Q148" i="2"/>
  <c r="R148" i="2" s="1"/>
  <c r="U148" i="2" s="1"/>
  <c r="Q149" i="2"/>
  <c r="R149" i="2" s="1"/>
  <c r="U149" i="2" s="1"/>
  <c r="Q150" i="2"/>
  <c r="R150" i="2" s="1"/>
  <c r="U150" i="2" s="1"/>
  <c r="Q151" i="2"/>
  <c r="R151" i="2" s="1"/>
  <c r="U151" i="2" s="1"/>
  <c r="Q152" i="2"/>
  <c r="R152" i="2" s="1"/>
  <c r="U152" i="2" s="1"/>
  <c r="Q153" i="2"/>
  <c r="R153" i="2" s="1"/>
  <c r="U153" i="2" s="1"/>
  <c r="Q154" i="2"/>
  <c r="R154" i="2" s="1"/>
  <c r="U154" i="2" s="1"/>
  <c r="Q155" i="2"/>
  <c r="R155" i="2" s="1"/>
  <c r="U155" i="2" s="1"/>
  <c r="Q156" i="2"/>
  <c r="R156" i="2" s="1"/>
  <c r="U156" i="2" s="1"/>
  <c r="Q157" i="2"/>
  <c r="R157" i="2" s="1"/>
  <c r="U157" i="2" s="1"/>
  <c r="Q158" i="2"/>
  <c r="R158" i="2" s="1"/>
  <c r="U158" i="2" s="1"/>
  <c r="Q159" i="2"/>
  <c r="R159" i="2" s="1"/>
  <c r="U159" i="2" s="1"/>
  <c r="Q160" i="2"/>
  <c r="R160" i="2" s="1"/>
  <c r="U160" i="2" s="1"/>
  <c r="Q161" i="2"/>
  <c r="R161" i="2" s="1"/>
  <c r="U161" i="2" s="1"/>
  <c r="Q162" i="2"/>
  <c r="R162" i="2" s="1"/>
  <c r="U162" i="2" s="1"/>
  <c r="Q163" i="2"/>
  <c r="R163" i="2" s="1"/>
  <c r="U163" i="2" s="1"/>
  <c r="Q164" i="2"/>
  <c r="R164" i="2" s="1"/>
  <c r="U164" i="2" s="1"/>
  <c r="Q165" i="2"/>
  <c r="R165" i="2" s="1"/>
  <c r="U165" i="2" s="1"/>
  <c r="Q166" i="2"/>
  <c r="R166" i="2" s="1"/>
  <c r="U166" i="2" s="1"/>
  <c r="Q167" i="2"/>
  <c r="R167" i="2" s="1"/>
  <c r="U167" i="2" s="1"/>
  <c r="Q168" i="2"/>
  <c r="R168" i="2" s="1"/>
  <c r="U168" i="2" s="1"/>
  <c r="Q169" i="2"/>
  <c r="R169" i="2" s="1"/>
  <c r="U169" i="2" s="1"/>
  <c r="Q170" i="2"/>
  <c r="R170" i="2" s="1"/>
  <c r="U170" i="2" s="1"/>
  <c r="Q171" i="2"/>
  <c r="R171" i="2" s="1"/>
  <c r="U171" i="2" s="1"/>
  <c r="Q172" i="2"/>
  <c r="R172" i="2" s="1"/>
  <c r="U172" i="2" s="1"/>
  <c r="Q173" i="2"/>
  <c r="R173" i="2" s="1"/>
  <c r="U173" i="2" s="1"/>
  <c r="Q174" i="2"/>
  <c r="R174" i="2" s="1"/>
  <c r="U174" i="2" s="1"/>
  <c r="Q175" i="2"/>
  <c r="R175" i="2" s="1"/>
  <c r="U175" i="2" s="1"/>
  <c r="Q176" i="2"/>
  <c r="R176" i="2" s="1"/>
  <c r="U176" i="2" s="1"/>
  <c r="Q177" i="2"/>
  <c r="R177" i="2" s="1"/>
  <c r="U177" i="2" s="1"/>
  <c r="Q178" i="2"/>
  <c r="R178" i="2" s="1"/>
  <c r="U178" i="2" s="1"/>
  <c r="Q179" i="2"/>
  <c r="R179" i="2" s="1"/>
  <c r="U179" i="2" s="1"/>
  <c r="Q180" i="2"/>
  <c r="R180" i="2" s="1"/>
  <c r="U180" i="2" s="1"/>
  <c r="Q181" i="2"/>
  <c r="R181" i="2" s="1"/>
  <c r="U181" i="2" s="1"/>
  <c r="Q182" i="2"/>
  <c r="R182" i="2" s="1"/>
  <c r="U182" i="2" s="1"/>
  <c r="Q183" i="2"/>
  <c r="R183" i="2" s="1"/>
  <c r="U183" i="2" s="1"/>
  <c r="Q184" i="2"/>
  <c r="R184" i="2" s="1"/>
  <c r="U184" i="2" s="1"/>
  <c r="Q185" i="2"/>
  <c r="R185" i="2" s="1"/>
  <c r="U185" i="2" s="1"/>
  <c r="Q186" i="2"/>
  <c r="R186" i="2" s="1"/>
  <c r="U186" i="2" s="1"/>
  <c r="Q187" i="2"/>
  <c r="R187" i="2" s="1"/>
  <c r="U187" i="2" s="1"/>
  <c r="Q188" i="2"/>
  <c r="R188" i="2" s="1"/>
  <c r="U188" i="2" s="1"/>
  <c r="Q189" i="2"/>
  <c r="R189" i="2" s="1"/>
  <c r="U189" i="2" s="1"/>
  <c r="Q190" i="2"/>
  <c r="R190" i="2" s="1"/>
  <c r="U190" i="2" s="1"/>
  <c r="Q191" i="2"/>
  <c r="R191" i="2" s="1"/>
  <c r="U191" i="2" s="1"/>
  <c r="Q192" i="2"/>
  <c r="R192" i="2" s="1"/>
  <c r="U192" i="2" s="1"/>
  <c r="Q193" i="2"/>
  <c r="R193" i="2" s="1"/>
  <c r="U193" i="2" s="1"/>
  <c r="Q194" i="2"/>
  <c r="R194" i="2" s="1"/>
  <c r="U194" i="2" s="1"/>
  <c r="Q195" i="2"/>
  <c r="R195" i="2" s="1"/>
  <c r="U195" i="2" s="1"/>
  <c r="Q196" i="2"/>
  <c r="R196" i="2" s="1"/>
  <c r="U196" i="2" s="1"/>
  <c r="Q197" i="2"/>
  <c r="R197" i="2" s="1"/>
  <c r="U197" i="2" s="1"/>
  <c r="Q198" i="2"/>
  <c r="R198" i="2" s="1"/>
  <c r="U198" i="2" s="1"/>
  <c r="Q199" i="2"/>
  <c r="R199" i="2" s="1"/>
  <c r="U199" i="2" s="1"/>
  <c r="Q200" i="2"/>
  <c r="R200" i="2" s="1"/>
  <c r="U200" i="2" s="1"/>
  <c r="Q201" i="2"/>
  <c r="R201" i="2" s="1"/>
  <c r="U201" i="2" s="1"/>
  <c r="Q202" i="2"/>
  <c r="R202" i="2" s="1"/>
  <c r="U202" i="2" s="1"/>
  <c r="Q203" i="2"/>
  <c r="R203" i="2" s="1"/>
  <c r="U203" i="2" s="1"/>
  <c r="Q204" i="2"/>
  <c r="R204" i="2" s="1"/>
  <c r="U204" i="2" s="1"/>
  <c r="Q205" i="2"/>
  <c r="R205" i="2" s="1"/>
  <c r="U205" i="2" s="1"/>
  <c r="Q206" i="2"/>
  <c r="R206" i="2" s="1"/>
  <c r="U206" i="2" s="1"/>
  <c r="Q207" i="2"/>
  <c r="R207" i="2" s="1"/>
  <c r="U207" i="2" s="1"/>
  <c r="Q208" i="2"/>
  <c r="R208" i="2" s="1"/>
  <c r="U208" i="2" s="1"/>
  <c r="Q209" i="2"/>
  <c r="R209" i="2" s="1"/>
  <c r="U209" i="2" s="1"/>
  <c r="Q210" i="2"/>
  <c r="R210" i="2" s="1"/>
  <c r="U210" i="2" s="1"/>
  <c r="Q211" i="2"/>
  <c r="R211" i="2" s="1"/>
  <c r="U211" i="2" s="1"/>
  <c r="Q212" i="2"/>
  <c r="R212" i="2" s="1"/>
  <c r="U212" i="2" s="1"/>
  <c r="Q213" i="2"/>
  <c r="R213" i="2" s="1"/>
  <c r="U213" i="2" s="1"/>
  <c r="Q214" i="2"/>
  <c r="R214" i="2" s="1"/>
  <c r="U214" i="2" s="1"/>
  <c r="Q215" i="2"/>
  <c r="R215" i="2" s="1"/>
  <c r="U215" i="2" s="1"/>
  <c r="Q216" i="2"/>
  <c r="R216" i="2" s="1"/>
  <c r="U216" i="2" s="1"/>
  <c r="Q217" i="2"/>
  <c r="R217" i="2" s="1"/>
  <c r="U217" i="2" s="1"/>
  <c r="Q218" i="2"/>
  <c r="R218" i="2" s="1"/>
  <c r="U218" i="2" s="1"/>
  <c r="Q219" i="2"/>
  <c r="R219" i="2" s="1"/>
  <c r="U219" i="2" s="1"/>
  <c r="Q220" i="2"/>
  <c r="R220" i="2" s="1"/>
  <c r="U220" i="2" s="1"/>
  <c r="Q221" i="2"/>
  <c r="R221" i="2" s="1"/>
  <c r="U221" i="2" s="1"/>
  <c r="Q222" i="2"/>
  <c r="R222" i="2" s="1"/>
  <c r="U222" i="2" s="1"/>
  <c r="Q223" i="2"/>
  <c r="R223" i="2" s="1"/>
  <c r="U223" i="2" s="1"/>
  <c r="Q224" i="2"/>
  <c r="R224" i="2" s="1"/>
  <c r="U224" i="2" s="1"/>
  <c r="Q225" i="2"/>
  <c r="R225" i="2" s="1"/>
  <c r="U225" i="2" s="1"/>
  <c r="Q226" i="2"/>
  <c r="R226" i="2" s="1"/>
  <c r="U226" i="2" s="1"/>
  <c r="Q227" i="2"/>
  <c r="R227" i="2" s="1"/>
  <c r="U227" i="2" s="1"/>
  <c r="Q228" i="2"/>
  <c r="R228" i="2" s="1"/>
  <c r="U228" i="2" s="1"/>
  <c r="Q229" i="2"/>
  <c r="R229" i="2" s="1"/>
  <c r="U229" i="2" s="1"/>
  <c r="Q230" i="2"/>
  <c r="R230" i="2" s="1"/>
  <c r="U230" i="2" s="1"/>
  <c r="Q231" i="2"/>
  <c r="R231" i="2" s="1"/>
  <c r="U231" i="2" s="1"/>
  <c r="Q232" i="2"/>
  <c r="R232" i="2" s="1"/>
  <c r="U232" i="2" s="1"/>
  <c r="Q233" i="2"/>
  <c r="R233" i="2" s="1"/>
  <c r="U233" i="2" s="1"/>
  <c r="Q234" i="2"/>
  <c r="R234" i="2" s="1"/>
  <c r="U234" i="2" s="1"/>
  <c r="Q235" i="2"/>
  <c r="R235" i="2" s="1"/>
  <c r="U235" i="2" s="1"/>
  <c r="Q236" i="2"/>
  <c r="R236" i="2" s="1"/>
  <c r="U236" i="2" s="1"/>
  <c r="Q237" i="2"/>
  <c r="R237" i="2" s="1"/>
  <c r="U237" i="2" s="1"/>
  <c r="Q238" i="2"/>
  <c r="R238" i="2" s="1"/>
  <c r="U238" i="2" s="1"/>
  <c r="Q239" i="2"/>
  <c r="R239" i="2" s="1"/>
  <c r="U239" i="2" s="1"/>
  <c r="Q240" i="2"/>
  <c r="R240" i="2" s="1"/>
  <c r="U240" i="2" s="1"/>
  <c r="Q241" i="2"/>
  <c r="R241" i="2" s="1"/>
  <c r="U241" i="2" s="1"/>
  <c r="Q242" i="2"/>
  <c r="R242" i="2" s="1"/>
  <c r="U242" i="2" s="1"/>
  <c r="Q243" i="2"/>
  <c r="R243" i="2" s="1"/>
  <c r="U243" i="2" s="1"/>
  <c r="Q244" i="2"/>
  <c r="R244" i="2" s="1"/>
  <c r="U244" i="2" s="1"/>
  <c r="Q245" i="2"/>
  <c r="R245" i="2" s="1"/>
  <c r="U245" i="2" s="1"/>
  <c r="Q246" i="2"/>
  <c r="R246" i="2" s="1"/>
  <c r="U246" i="2" s="1"/>
  <c r="Q247" i="2"/>
  <c r="R247" i="2" s="1"/>
  <c r="U247" i="2" s="1"/>
  <c r="Q248" i="2"/>
  <c r="R248" i="2" s="1"/>
  <c r="U248" i="2" s="1"/>
  <c r="Q249" i="2"/>
  <c r="R249" i="2" s="1"/>
  <c r="U249" i="2" s="1"/>
  <c r="Q250" i="2"/>
  <c r="R250" i="2" s="1"/>
  <c r="U250" i="2" s="1"/>
  <c r="Q251" i="2"/>
  <c r="R251" i="2" s="1"/>
  <c r="U251" i="2" s="1"/>
  <c r="Q252" i="2"/>
  <c r="R252" i="2" s="1"/>
  <c r="U252" i="2" s="1"/>
  <c r="Q253" i="2"/>
  <c r="R253" i="2" s="1"/>
  <c r="U253" i="2" s="1"/>
  <c r="Q254" i="2"/>
  <c r="R254" i="2" s="1"/>
  <c r="U254" i="2" s="1"/>
  <c r="Q255" i="2"/>
  <c r="R255" i="2" s="1"/>
  <c r="U255" i="2" s="1"/>
  <c r="Q256" i="2"/>
  <c r="R256" i="2" s="1"/>
  <c r="U256" i="2" s="1"/>
  <c r="Q257" i="2"/>
  <c r="R257" i="2" s="1"/>
  <c r="U257" i="2" s="1"/>
  <c r="Q258" i="2"/>
  <c r="R258" i="2" s="1"/>
  <c r="U258" i="2" s="1"/>
  <c r="Q259" i="2"/>
  <c r="R259" i="2" s="1"/>
  <c r="U259" i="2" s="1"/>
  <c r="Q260" i="2"/>
  <c r="R260" i="2" s="1"/>
  <c r="U260" i="2" s="1"/>
  <c r="Q261" i="2"/>
  <c r="R261" i="2" s="1"/>
  <c r="U261" i="2" s="1"/>
  <c r="Q262" i="2"/>
  <c r="R262" i="2" s="1"/>
  <c r="U262" i="2" s="1"/>
  <c r="Q263" i="2"/>
  <c r="R263" i="2" s="1"/>
  <c r="U263" i="2" s="1"/>
  <c r="Q264" i="2"/>
  <c r="R264" i="2" s="1"/>
  <c r="U264" i="2" s="1"/>
  <c r="Q265" i="2"/>
  <c r="R265" i="2" s="1"/>
  <c r="U265" i="2" s="1"/>
  <c r="Q266" i="2"/>
  <c r="R266" i="2" s="1"/>
  <c r="U266" i="2" s="1"/>
  <c r="Q267" i="2"/>
  <c r="R267" i="2" s="1"/>
  <c r="U267" i="2" s="1"/>
  <c r="Q268" i="2"/>
  <c r="R268" i="2" s="1"/>
  <c r="U268" i="2" s="1"/>
  <c r="Q269" i="2"/>
  <c r="R269" i="2" s="1"/>
  <c r="U269" i="2" s="1"/>
  <c r="Q270" i="2"/>
  <c r="R270" i="2" s="1"/>
  <c r="U270" i="2" s="1"/>
  <c r="Q271" i="2"/>
  <c r="R271" i="2" s="1"/>
  <c r="U271" i="2" s="1"/>
  <c r="Q272" i="2"/>
  <c r="R272" i="2" s="1"/>
  <c r="U272" i="2" s="1"/>
  <c r="Q273" i="2"/>
  <c r="R273" i="2" s="1"/>
  <c r="U273" i="2" s="1"/>
  <c r="Q274" i="2"/>
  <c r="R274" i="2" s="1"/>
  <c r="U274" i="2" s="1"/>
  <c r="Q275" i="2"/>
  <c r="R275" i="2" s="1"/>
  <c r="U275" i="2" s="1"/>
  <c r="Q276" i="2"/>
  <c r="R276" i="2" s="1"/>
  <c r="U276" i="2" s="1"/>
  <c r="Q277" i="2"/>
  <c r="R277" i="2" s="1"/>
  <c r="U277" i="2" s="1"/>
  <c r="Q278" i="2"/>
  <c r="R278" i="2" s="1"/>
  <c r="U278" i="2" s="1"/>
  <c r="Q279" i="2"/>
  <c r="R279" i="2" s="1"/>
  <c r="U279" i="2" s="1"/>
  <c r="Q280" i="2"/>
  <c r="R280" i="2" s="1"/>
  <c r="U280" i="2" s="1"/>
  <c r="Q281" i="2"/>
  <c r="R281" i="2" s="1"/>
  <c r="U281" i="2" s="1"/>
  <c r="Q282" i="2"/>
  <c r="R282" i="2" s="1"/>
  <c r="U282" i="2" s="1"/>
  <c r="Q283" i="2"/>
  <c r="R283" i="2" s="1"/>
  <c r="U283" i="2" s="1"/>
  <c r="Q284" i="2"/>
  <c r="R284" i="2" s="1"/>
  <c r="U284" i="2" s="1"/>
  <c r="Q285" i="2"/>
  <c r="R285" i="2" s="1"/>
  <c r="U285" i="2" s="1"/>
  <c r="Q286" i="2"/>
  <c r="R286" i="2" s="1"/>
  <c r="U286" i="2" s="1"/>
  <c r="Q287" i="2"/>
  <c r="R287" i="2" s="1"/>
  <c r="U287" i="2" s="1"/>
  <c r="Q288" i="2"/>
  <c r="R288" i="2" s="1"/>
  <c r="U288" i="2" s="1"/>
  <c r="Q289" i="2"/>
  <c r="R289" i="2" s="1"/>
  <c r="U289" i="2" s="1"/>
  <c r="Q290" i="2"/>
  <c r="R290" i="2" s="1"/>
  <c r="U290" i="2" s="1"/>
  <c r="Q291" i="2"/>
  <c r="R291" i="2" s="1"/>
  <c r="U291" i="2" s="1"/>
  <c r="Q292" i="2"/>
  <c r="R292" i="2" s="1"/>
  <c r="U292" i="2" s="1"/>
  <c r="Q293" i="2"/>
  <c r="R293" i="2" s="1"/>
  <c r="U293" i="2" s="1"/>
  <c r="Q294" i="2"/>
  <c r="R294" i="2" s="1"/>
  <c r="U294" i="2" s="1"/>
  <c r="Q295" i="2"/>
  <c r="R295" i="2" s="1"/>
  <c r="U295" i="2" s="1"/>
  <c r="Q296" i="2"/>
  <c r="R296" i="2" s="1"/>
  <c r="U296" i="2" s="1"/>
  <c r="Q297" i="2"/>
  <c r="R297" i="2" s="1"/>
  <c r="U297" i="2" s="1"/>
  <c r="Q298" i="2"/>
  <c r="R298" i="2" s="1"/>
  <c r="U298" i="2" s="1"/>
  <c r="Q299" i="2"/>
  <c r="R299" i="2" s="1"/>
  <c r="U299" i="2" s="1"/>
  <c r="Q300" i="2"/>
  <c r="R300" i="2" s="1"/>
  <c r="U300" i="2" s="1"/>
  <c r="Q301" i="2"/>
  <c r="R301" i="2" s="1"/>
  <c r="U301" i="2" s="1"/>
  <c r="Q302" i="2"/>
  <c r="R302" i="2" s="1"/>
  <c r="U302" i="2" s="1"/>
  <c r="Q303" i="2"/>
  <c r="R303" i="2" s="1"/>
  <c r="U303" i="2" s="1"/>
  <c r="Q304" i="2"/>
  <c r="R304" i="2" s="1"/>
  <c r="U304" i="2" s="1"/>
  <c r="Q305" i="2"/>
  <c r="R305" i="2" s="1"/>
  <c r="U305" i="2" s="1"/>
  <c r="Q306" i="2"/>
  <c r="R306" i="2" s="1"/>
  <c r="U306" i="2" s="1"/>
  <c r="Q307" i="2"/>
  <c r="R307" i="2" s="1"/>
  <c r="U307" i="2" s="1"/>
  <c r="Q308" i="2"/>
  <c r="R308" i="2" s="1"/>
  <c r="U308" i="2" s="1"/>
  <c r="Q309" i="2"/>
  <c r="R309" i="2" s="1"/>
  <c r="U309" i="2" s="1"/>
  <c r="Q310" i="2"/>
  <c r="R310" i="2" s="1"/>
  <c r="U310" i="2" s="1"/>
  <c r="Q311" i="2"/>
  <c r="R311" i="2" s="1"/>
  <c r="U311" i="2" s="1"/>
  <c r="Q312" i="2"/>
  <c r="R312" i="2" s="1"/>
  <c r="U312" i="2" s="1"/>
  <c r="Q313" i="2"/>
  <c r="R313" i="2" s="1"/>
  <c r="U313" i="2" s="1"/>
  <c r="Q314" i="2"/>
  <c r="R314" i="2" s="1"/>
  <c r="U314" i="2" s="1"/>
  <c r="Q315" i="2"/>
  <c r="R315" i="2" s="1"/>
  <c r="U315" i="2" s="1"/>
  <c r="Q316" i="2"/>
  <c r="R316" i="2" s="1"/>
  <c r="U316" i="2" s="1"/>
  <c r="Q317" i="2"/>
  <c r="R317" i="2" s="1"/>
  <c r="U317" i="2" s="1"/>
  <c r="Q318" i="2"/>
  <c r="R318" i="2" s="1"/>
  <c r="U318" i="2" s="1"/>
  <c r="Q319" i="2"/>
  <c r="R319" i="2" s="1"/>
  <c r="U319" i="2" s="1"/>
  <c r="Q320" i="2"/>
  <c r="R320" i="2" s="1"/>
  <c r="U320" i="2" s="1"/>
  <c r="Q321" i="2"/>
  <c r="R321" i="2" s="1"/>
  <c r="U321" i="2" s="1"/>
  <c r="Q322" i="2"/>
  <c r="R322" i="2" s="1"/>
  <c r="U322" i="2" s="1"/>
  <c r="Q323" i="2"/>
  <c r="R323" i="2" s="1"/>
  <c r="U323" i="2" s="1"/>
  <c r="Q324" i="2"/>
  <c r="R324" i="2" s="1"/>
  <c r="U324" i="2" s="1"/>
  <c r="Q325" i="2"/>
  <c r="R325" i="2" s="1"/>
  <c r="U325" i="2" s="1"/>
  <c r="Q326" i="2"/>
  <c r="R326" i="2" s="1"/>
  <c r="U326" i="2" s="1"/>
  <c r="Q327" i="2"/>
  <c r="R327" i="2" s="1"/>
  <c r="U327" i="2" s="1"/>
  <c r="Q328" i="2"/>
  <c r="R328" i="2" s="1"/>
  <c r="U328" i="2" s="1"/>
  <c r="Q329" i="2"/>
  <c r="R329" i="2" s="1"/>
  <c r="U329" i="2" s="1"/>
  <c r="Q330" i="2"/>
  <c r="R330" i="2" s="1"/>
  <c r="U330" i="2" s="1"/>
  <c r="Q331" i="2"/>
  <c r="R331" i="2" s="1"/>
  <c r="U331" i="2" s="1"/>
  <c r="Q332" i="2"/>
  <c r="R332" i="2" s="1"/>
  <c r="U332" i="2" s="1"/>
  <c r="Q333" i="2"/>
  <c r="R333" i="2" s="1"/>
  <c r="U333" i="2" s="1"/>
  <c r="Q334" i="2"/>
  <c r="R334" i="2" s="1"/>
  <c r="U334" i="2" s="1"/>
  <c r="Q335" i="2"/>
  <c r="R335" i="2" s="1"/>
  <c r="U335" i="2" s="1"/>
  <c r="Q336" i="2"/>
  <c r="R336" i="2" s="1"/>
  <c r="U336" i="2" s="1"/>
  <c r="Q337" i="2"/>
  <c r="R337" i="2" s="1"/>
  <c r="U337" i="2" s="1"/>
  <c r="Q338" i="2"/>
  <c r="R338" i="2" s="1"/>
  <c r="U338" i="2" s="1"/>
  <c r="Q339" i="2"/>
  <c r="R339" i="2" s="1"/>
  <c r="U339" i="2" s="1"/>
  <c r="Q340" i="2"/>
  <c r="R340" i="2" s="1"/>
  <c r="U340" i="2" s="1"/>
  <c r="Q341" i="2"/>
  <c r="R341" i="2" s="1"/>
  <c r="U341" i="2" s="1"/>
  <c r="Q342" i="2"/>
  <c r="R342" i="2" s="1"/>
  <c r="U342" i="2" s="1"/>
  <c r="Q343" i="2"/>
  <c r="R343" i="2" s="1"/>
  <c r="U343" i="2" s="1"/>
  <c r="Q344" i="2"/>
  <c r="R344" i="2" s="1"/>
  <c r="U344" i="2" s="1"/>
  <c r="Q345" i="2"/>
  <c r="R345" i="2" s="1"/>
  <c r="U345" i="2" s="1"/>
  <c r="Q346" i="2"/>
  <c r="R346" i="2" s="1"/>
  <c r="U346" i="2" s="1"/>
  <c r="Q347" i="2"/>
  <c r="R347" i="2" s="1"/>
  <c r="U347" i="2" s="1"/>
  <c r="Q348" i="2"/>
  <c r="R348" i="2" s="1"/>
  <c r="U348" i="2" s="1"/>
  <c r="Q349" i="2"/>
  <c r="R349" i="2" s="1"/>
  <c r="U349" i="2" s="1"/>
  <c r="Q350" i="2"/>
  <c r="R350" i="2" s="1"/>
  <c r="U350" i="2" s="1"/>
  <c r="Q351" i="2"/>
  <c r="R351" i="2" s="1"/>
  <c r="U351" i="2" s="1"/>
  <c r="Q352" i="2"/>
  <c r="R352" i="2" s="1"/>
  <c r="U352" i="2" s="1"/>
  <c r="Q353" i="2"/>
  <c r="R353" i="2" s="1"/>
  <c r="U353" i="2" s="1"/>
  <c r="Q354" i="2"/>
  <c r="R354" i="2" s="1"/>
  <c r="U354" i="2" s="1"/>
  <c r="Q355" i="2"/>
  <c r="R355" i="2" s="1"/>
  <c r="U355" i="2" s="1"/>
  <c r="Q356" i="2"/>
  <c r="R356" i="2" s="1"/>
  <c r="U356" i="2" s="1"/>
  <c r="Q357" i="2"/>
  <c r="R357" i="2" s="1"/>
  <c r="U357" i="2" s="1"/>
  <c r="Q358" i="2"/>
  <c r="R358" i="2" s="1"/>
  <c r="U358" i="2" s="1"/>
  <c r="Q359" i="2"/>
  <c r="R359" i="2" s="1"/>
  <c r="U359" i="2" s="1"/>
  <c r="Q360" i="2"/>
  <c r="R360" i="2" s="1"/>
  <c r="U360" i="2" s="1"/>
  <c r="Q361" i="2"/>
  <c r="R361" i="2" s="1"/>
  <c r="U361" i="2" s="1"/>
  <c r="Q362" i="2"/>
  <c r="R362" i="2" s="1"/>
  <c r="U362" i="2" s="1"/>
  <c r="Q363" i="2"/>
  <c r="R363" i="2" s="1"/>
  <c r="U363" i="2" s="1"/>
  <c r="Q364" i="2"/>
  <c r="R364" i="2" s="1"/>
  <c r="U364" i="2" s="1"/>
  <c r="Q365" i="2"/>
  <c r="R365" i="2" s="1"/>
  <c r="U365" i="2" s="1"/>
  <c r="Q366" i="2"/>
  <c r="R366" i="2" s="1"/>
  <c r="U366" i="2" s="1"/>
  <c r="Q367" i="2"/>
  <c r="R367" i="2" s="1"/>
  <c r="U367" i="2" s="1"/>
  <c r="Q368" i="2"/>
  <c r="R368" i="2" s="1"/>
  <c r="U368" i="2" s="1"/>
  <c r="Q369" i="2"/>
  <c r="R369" i="2" s="1"/>
  <c r="U369" i="2" s="1"/>
  <c r="Q370" i="2"/>
  <c r="R370" i="2" s="1"/>
  <c r="U370" i="2" s="1"/>
  <c r="Q371" i="2"/>
  <c r="R371" i="2" s="1"/>
  <c r="U371" i="2" s="1"/>
  <c r="Q372" i="2"/>
  <c r="R372" i="2" s="1"/>
  <c r="U372" i="2" s="1"/>
  <c r="Q373" i="2"/>
  <c r="R373" i="2" s="1"/>
  <c r="U373" i="2" s="1"/>
  <c r="Q374" i="2"/>
  <c r="R374" i="2" s="1"/>
  <c r="U374" i="2" s="1"/>
  <c r="Q375" i="2"/>
  <c r="R375" i="2" s="1"/>
  <c r="U375" i="2" s="1"/>
  <c r="Q376" i="2"/>
  <c r="R376" i="2" s="1"/>
  <c r="U376" i="2" s="1"/>
  <c r="Q377" i="2"/>
  <c r="R377" i="2" s="1"/>
  <c r="U377" i="2" s="1"/>
  <c r="Q378" i="2"/>
  <c r="R378" i="2" s="1"/>
  <c r="U378" i="2" s="1"/>
  <c r="Q379" i="2"/>
  <c r="R379" i="2" s="1"/>
  <c r="U379" i="2" s="1"/>
  <c r="Q380" i="2"/>
  <c r="R380" i="2" s="1"/>
  <c r="U380" i="2" s="1"/>
  <c r="Q381" i="2"/>
  <c r="R381" i="2" s="1"/>
  <c r="U381" i="2" s="1"/>
  <c r="Q382" i="2"/>
  <c r="R382" i="2" s="1"/>
  <c r="U382" i="2" s="1"/>
  <c r="Q383" i="2"/>
  <c r="R383" i="2" s="1"/>
  <c r="U383" i="2" s="1"/>
  <c r="Q384" i="2"/>
  <c r="R384" i="2" s="1"/>
  <c r="U384" i="2" s="1"/>
  <c r="Q385" i="2"/>
  <c r="R385" i="2" s="1"/>
  <c r="U385" i="2" s="1"/>
  <c r="Q386" i="2"/>
  <c r="R386" i="2" s="1"/>
  <c r="U386" i="2" s="1"/>
  <c r="Q387" i="2"/>
  <c r="R387" i="2" s="1"/>
  <c r="U387" i="2" s="1"/>
  <c r="Q388" i="2"/>
  <c r="R388" i="2" s="1"/>
  <c r="U388" i="2" s="1"/>
  <c r="Q389" i="2"/>
  <c r="R389" i="2" s="1"/>
  <c r="U389" i="2" s="1"/>
  <c r="Q390" i="2"/>
  <c r="R390" i="2" s="1"/>
  <c r="U390" i="2" s="1"/>
  <c r="Q391" i="2"/>
  <c r="R391" i="2" s="1"/>
  <c r="U391" i="2" s="1"/>
  <c r="Q392" i="2"/>
  <c r="R392" i="2" s="1"/>
  <c r="U392" i="2" s="1"/>
  <c r="Q393" i="2"/>
  <c r="R393" i="2" s="1"/>
  <c r="U393" i="2" s="1"/>
  <c r="Q394" i="2"/>
  <c r="R394" i="2" s="1"/>
  <c r="U394" i="2" s="1"/>
  <c r="Q395" i="2"/>
  <c r="R395" i="2" s="1"/>
  <c r="U395" i="2" s="1"/>
  <c r="Q396" i="2"/>
  <c r="R396" i="2" s="1"/>
  <c r="U396" i="2" s="1"/>
  <c r="Q397" i="2"/>
  <c r="R397" i="2" s="1"/>
  <c r="U397" i="2" s="1"/>
  <c r="Q398" i="2"/>
  <c r="R398" i="2" s="1"/>
  <c r="U398" i="2" s="1"/>
  <c r="Q399" i="2"/>
  <c r="R399" i="2" s="1"/>
  <c r="U399" i="2" s="1"/>
  <c r="Q400" i="2"/>
  <c r="R400" i="2" s="1"/>
  <c r="U400" i="2" s="1"/>
  <c r="Q401" i="2"/>
  <c r="R401" i="2" s="1"/>
  <c r="U401" i="2" s="1"/>
  <c r="Q402" i="2"/>
  <c r="R402" i="2" s="1"/>
  <c r="U402" i="2" s="1"/>
  <c r="Q403" i="2"/>
  <c r="R403" i="2" s="1"/>
  <c r="U403" i="2" s="1"/>
  <c r="Q404" i="2"/>
  <c r="R404" i="2" s="1"/>
  <c r="U404" i="2" s="1"/>
  <c r="Q405" i="2"/>
  <c r="R405" i="2" s="1"/>
  <c r="U405" i="2" s="1"/>
  <c r="Q406" i="2"/>
  <c r="R406" i="2" s="1"/>
  <c r="U406" i="2" s="1"/>
  <c r="Q407" i="2"/>
  <c r="R407" i="2" s="1"/>
  <c r="U407" i="2" s="1"/>
  <c r="Q408" i="2"/>
  <c r="R408" i="2" s="1"/>
  <c r="U408" i="2" s="1"/>
  <c r="Q409" i="2"/>
  <c r="R409" i="2" s="1"/>
  <c r="U409" i="2" s="1"/>
  <c r="Q410" i="2"/>
  <c r="R410" i="2" s="1"/>
  <c r="U410" i="2" s="1"/>
  <c r="Q411" i="2"/>
  <c r="R411" i="2" s="1"/>
  <c r="U411" i="2" s="1"/>
  <c r="Q412" i="2"/>
  <c r="R412" i="2" s="1"/>
  <c r="U412" i="2" s="1"/>
  <c r="Q413" i="2"/>
  <c r="R413" i="2" s="1"/>
  <c r="U413" i="2" s="1"/>
  <c r="Q414" i="2"/>
  <c r="R414" i="2" s="1"/>
  <c r="U414" i="2" s="1"/>
  <c r="Q415" i="2"/>
  <c r="R415" i="2" s="1"/>
  <c r="U415" i="2" s="1"/>
  <c r="Q416" i="2"/>
  <c r="R416" i="2" s="1"/>
  <c r="U416" i="2" s="1"/>
  <c r="Q417" i="2"/>
  <c r="R417" i="2" s="1"/>
  <c r="U417" i="2" s="1"/>
  <c r="Q418" i="2"/>
  <c r="R418" i="2" s="1"/>
  <c r="U418" i="2" s="1"/>
  <c r="Q419" i="2"/>
  <c r="R419" i="2" s="1"/>
  <c r="U419" i="2" s="1"/>
  <c r="Q420" i="2"/>
  <c r="R420" i="2" s="1"/>
  <c r="U420" i="2" s="1"/>
  <c r="Q421" i="2"/>
  <c r="R421" i="2" s="1"/>
  <c r="U421" i="2" s="1"/>
  <c r="Q422" i="2"/>
  <c r="R422" i="2" s="1"/>
  <c r="U422" i="2" s="1"/>
  <c r="Q423" i="2"/>
  <c r="R423" i="2" s="1"/>
  <c r="U423" i="2" s="1"/>
  <c r="Q424" i="2"/>
  <c r="R424" i="2" s="1"/>
  <c r="U424" i="2" s="1"/>
  <c r="Q425" i="2"/>
  <c r="R425" i="2" s="1"/>
  <c r="U425" i="2" s="1"/>
  <c r="Q426" i="2"/>
  <c r="R426" i="2" s="1"/>
  <c r="U426" i="2" s="1"/>
  <c r="Q427" i="2"/>
  <c r="R427" i="2" s="1"/>
  <c r="U427" i="2" s="1"/>
  <c r="Q428" i="2"/>
  <c r="R428" i="2" s="1"/>
  <c r="U428" i="2" s="1"/>
  <c r="Q429" i="2"/>
  <c r="R429" i="2" s="1"/>
  <c r="U429" i="2" s="1"/>
  <c r="Q430" i="2"/>
  <c r="R430" i="2" s="1"/>
  <c r="U430" i="2" s="1"/>
  <c r="Q431" i="2"/>
  <c r="R431" i="2" s="1"/>
  <c r="U431" i="2" s="1"/>
  <c r="Q432" i="2"/>
  <c r="R432" i="2" s="1"/>
  <c r="U432" i="2" s="1"/>
  <c r="Q433" i="2"/>
  <c r="R433" i="2" s="1"/>
  <c r="U433" i="2" s="1"/>
  <c r="Q434" i="2"/>
  <c r="R434" i="2" s="1"/>
  <c r="U434" i="2" s="1"/>
  <c r="Q435" i="2"/>
  <c r="R435" i="2" s="1"/>
  <c r="U435" i="2" s="1"/>
  <c r="Q436" i="2"/>
  <c r="R436" i="2" s="1"/>
  <c r="U436" i="2" s="1"/>
  <c r="Q437" i="2"/>
  <c r="R437" i="2" s="1"/>
  <c r="U437" i="2" s="1"/>
  <c r="Q438" i="2"/>
  <c r="R438" i="2" s="1"/>
  <c r="U438" i="2" s="1"/>
  <c r="Q439" i="2"/>
  <c r="R439" i="2" s="1"/>
  <c r="U439" i="2" s="1"/>
  <c r="Q440" i="2"/>
  <c r="R440" i="2" s="1"/>
  <c r="U440" i="2" s="1"/>
  <c r="Q441" i="2"/>
  <c r="R441" i="2" s="1"/>
  <c r="U441" i="2" s="1"/>
  <c r="Q442" i="2"/>
  <c r="R442" i="2" s="1"/>
  <c r="U442" i="2" s="1"/>
  <c r="Q443" i="2"/>
  <c r="R443" i="2" s="1"/>
  <c r="U443" i="2" s="1"/>
  <c r="Q444" i="2"/>
  <c r="R444" i="2" s="1"/>
  <c r="U444" i="2" s="1"/>
  <c r="Q445" i="2"/>
  <c r="R445" i="2" s="1"/>
  <c r="U445" i="2" s="1"/>
  <c r="Q446" i="2"/>
  <c r="R446" i="2" s="1"/>
  <c r="U446" i="2" s="1"/>
  <c r="Q447" i="2"/>
  <c r="R447" i="2" s="1"/>
  <c r="U447" i="2" s="1"/>
  <c r="Q448" i="2"/>
  <c r="R448" i="2" s="1"/>
  <c r="U448" i="2" s="1"/>
  <c r="Q449" i="2"/>
  <c r="R449" i="2" s="1"/>
  <c r="U449" i="2" s="1"/>
  <c r="Q450" i="2"/>
  <c r="R450" i="2" s="1"/>
  <c r="U450" i="2" s="1"/>
  <c r="Q451" i="2"/>
  <c r="R451" i="2" s="1"/>
  <c r="U451" i="2" s="1"/>
  <c r="Q452" i="2"/>
  <c r="R452" i="2" s="1"/>
  <c r="U452" i="2" s="1"/>
  <c r="Q453" i="2"/>
  <c r="R453" i="2" s="1"/>
  <c r="U453" i="2" s="1"/>
  <c r="Q454" i="2"/>
  <c r="R454" i="2" s="1"/>
  <c r="U454" i="2" s="1"/>
  <c r="Q455" i="2"/>
  <c r="R455" i="2" s="1"/>
  <c r="U455" i="2" s="1"/>
  <c r="Q456" i="2"/>
  <c r="R456" i="2" s="1"/>
  <c r="U456" i="2" s="1"/>
  <c r="Q457" i="2"/>
  <c r="R457" i="2" s="1"/>
  <c r="U457" i="2" s="1"/>
  <c r="Q458" i="2"/>
  <c r="R458" i="2" s="1"/>
  <c r="U458" i="2" s="1"/>
  <c r="Q459" i="2"/>
  <c r="R459" i="2" s="1"/>
  <c r="U459" i="2" s="1"/>
  <c r="Q460" i="2"/>
  <c r="R460" i="2" s="1"/>
  <c r="U460" i="2" s="1"/>
  <c r="Q461" i="2"/>
  <c r="R461" i="2" s="1"/>
  <c r="U461" i="2" s="1"/>
  <c r="Q462" i="2"/>
  <c r="R462" i="2" s="1"/>
  <c r="U462" i="2" s="1"/>
  <c r="Q463" i="2"/>
  <c r="R463" i="2" s="1"/>
  <c r="U463" i="2" s="1"/>
  <c r="Q464" i="2"/>
  <c r="R464" i="2" s="1"/>
  <c r="U464" i="2" s="1"/>
  <c r="Q465" i="2"/>
  <c r="R465" i="2" s="1"/>
  <c r="U465" i="2" s="1"/>
  <c r="Q466" i="2"/>
  <c r="R466" i="2" s="1"/>
  <c r="U466" i="2" s="1"/>
  <c r="Q467" i="2"/>
  <c r="R467" i="2" s="1"/>
  <c r="U467" i="2" s="1"/>
  <c r="Q468" i="2"/>
  <c r="R468" i="2" s="1"/>
  <c r="U468" i="2" s="1"/>
  <c r="Q469" i="2"/>
  <c r="R469" i="2" s="1"/>
  <c r="U469" i="2" s="1"/>
  <c r="Q470" i="2"/>
  <c r="R470" i="2" s="1"/>
  <c r="U470" i="2" s="1"/>
  <c r="Q471" i="2"/>
  <c r="R471" i="2" s="1"/>
  <c r="U471" i="2" s="1"/>
  <c r="Q472" i="2"/>
  <c r="R472" i="2" s="1"/>
  <c r="U472" i="2" s="1"/>
  <c r="Q473" i="2"/>
  <c r="R473" i="2" s="1"/>
  <c r="U473" i="2" s="1"/>
  <c r="Q474" i="2"/>
  <c r="R474" i="2" s="1"/>
  <c r="U474" i="2" s="1"/>
  <c r="Q475" i="2"/>
  <c r="R475" i="2" s="1"/>
  <c r="U475" i="2" s="1"/>
  <c r="Q476" i="2"/>
  <c r="R476" i="2" s="1"/>
  <c r="U476" i="2" s="1"/>
  <c r="Q477" i="2"/>
  <c r="R477" i="2" s="1"/>
  <c r="U477" i="2" s="1"/>
  <c r="Q478" i="2"/>
  <c r="R478" i="2" s="1"/>
  <c r="U478" i="2" s="1"/>
  <c r="Q479" i="2"/>
  <c r="R479" i="2" s="1"/>
  <c r="U479" i="2" s="1"/>
  <c r="Q480" i="2"/>
  <c r="R480" i="2" s="1"/>
  <c r="U480" i="2" s="1"/>
  <c r="Q481" i="2"/>
  <c r="R481" i="2" s="1"/>
  <c r="U481" i="2" s="1"/>
  <c r="Q482" i="2"/>
  <c r="R482" i="2" s="1"/>
  <c r="U482" i="2" s="1"/>
  <c r="Q483" i="2"/>
  <c r="R483" i="2" s="1"/>
  <c r="U483" i="2" s="1"/>
  <c r="Q484" i="2"/>
  <c r="R484" i="2" s="1"/>
  <c r="U484" i="2" s="1"/>
  <c r="Q485" i="2"/>
  <c r="R485" i="2" s="1"/>
  <c r="U485" i="2" s="1"/>
  <c r="Q486" i="2"/>
  <c r="R486" i="2" s="1"/>
  <c r="U486" i="2" s="1"/>
  <c r="Q487" i="2"/>
  <c r="R487" i="2" s="1"/>
  <c r="U487" i="2" s="1"/>
  <c r="Q488" i="2"/>
  <c r="R488" i="2" s="1"/>
  <c r="U488" i="2" s="1"/>
  <c r="Q489" i="2"/>
  <c r="R489" i="2" s="1"/>
  <c r="U489" i="2" s="1"/>
  <c r="Q490" i="2"/>
  <c r="R490" i="2" s="1"/>
  <c r="U490" i="2" s="1"/>
  <c r="Q491" i="2"/>
  <c r="R491" i="2" s="1"/>
  <c r="U491" i="2" s="1"/>
  <c r="Q492" i="2"/>
  <c r="R492" i="2" s="1"/>
  <c r="U492" i="2" s="1"/>
  <c r="Q493" i="2"/>
  <c r="R493" i="2" s="1"/>
  <c r="U493" i="2" s="1"/>
  <c r="Q494" i="2"/>
  <c r="R494" i="2" s="1"/>
  <c r="U494" i="2" s="1"/>
  <c r="Q495" i="2"/>
  <c r="R495" i="2" s="1"/>
  <c r="U495" i="2" s="1"/>
  <c r="Q496" i="2"/>
  <c r="R496" i="2" s="1"/>
  <c r="U496" i="2" s="1"/>
  <c r="Q497" i="2"/>
  <c r="R497" i="2" s="1"/>
  <c r="U497" i="2" s="1"/>
  <c r="Q498" i="2"/>
  <c r="R498" i="2" s="1"/>
  <c r="U498" i="2" s="1"/>
  <c r="Q499" i="2"/>
  <c r="R499" i="2" s="1"/>
  <c r="U499" i="2" s="1"/>
  <c r="Q500" i="2"/>
  <c r="R500" i="2" s="1"/>
  <c r="U500" i="2" s="1"/>
  <c r="Q501" i="2"/>
  <c r="R501" i="2" s="1"/>
  <c r="U501" i="2" s="1"/>
  <c r="Q502" i="2"/>
  <c r="R502" i="2" s="1"/>
  <c r="U502" i="2" s="1"/>
  <c r="Q503" i="2"/>
  <c r="R503" i="2" s="1"/>
  <c r="U503" i="2" s="1"/>
  <c r="Q504" i="2"/>
  <c r="R504" i="2" s="1"/>
  <c r="U504" i="2" s="1"/>
  <c r="Q505" i="2"/>
  <c r="R505" i="2" s="1"/>
  <c r="U505" i="2" s="1"/>
  <c r="Q506" i="2"/>
  <c r="R506" i="2" s="1"/>
  <c r="U506" i="2" s="1"/>
  <c r="Q507" i="2"/>
  <c r="R507" i="2" s="1"/>
  <c r="U507" i="2" s="1"/>
  <c r="Q508" i="2"/>
  <c r="R508" i="2" s="1"/>
  <c r="U508" i="2" s="1"/>
  <c r="Q509" i="2"/>
  <c r="R509" i="2" s="1"/>
  <c r="U509" i="2" s="1"/>
  <c r="Q510" i="2"/>
  <c r="R510" i="2" s="1"/>
  <c r="U510" i="2" s="1"/>
  <c r="Q511" i="2"/>
  <c r="R511" i="2" s="1"/>
  <c r="U511" i="2" s="1"/>
  <c r="Q512" i="2"/>
  <c r="R512" i="2" s="1"/>
  <c r="U512" i="2" s="1"/>
  <c r="Q513" i="2"/>
  <c r="R513" i="2" s="1"/>
  <c r="U513" i="2" s="1"/>
  <c r="Q514" i="2"/>
  <c r="R514" i="2" s="1"/>
  <c r="U514" i="2" s="1"/>
  <c r="Q515" i="2"/>
  <c r="R515" i="2" s="1"/>
  <c r="U515" i="2" s="1"/>
  <c r="Q516" i="2"/>
  <c r="R516" i="2" s="1"/>
  <c r="U516" i="2" s="1"/>
  <c r="Q517" i="2"/>
  <c r="R517" i="2" s="1"/>
  <c r="U517" i="2" s="1"/>
  <c r="Q518" i="2"/>
  <c r="R518" i="2" s="1"/>
  <c r="U518" i="2" s="1"/>
  <c r="Q519" i="2"/>
  <c r="R519" i="2" s="1"/>
  <c r="U519" i="2" s="1"/>
  <c r="Q520" i="2"/>
  <c r="R520" i="2" s="1"/>
  <c r="U520" i="2" s="1"/>
  <c r="Q521" i="2"/>
  <c r="R521" i="2" s="1"/>
  <c r="U521" i="2" s="1"/>
  <c r="Q522" i="2"/>
  <c r="R522" i="2" s="1"/>
  <c r="U522" i="2" s="1"/>
  <c r="Q523" i="2"/>
  <c r="R523" i="2" s="1"/>
  <c r="U523" i="2" s="1"/>
  <c r="Q524" i="2"/>
  <c r="R524" i="2" s="1"/>
  <c r="U524" i="2" s="1"/>
  <c r="Q525" i="2"/>
  <c r="R525" i="2" s="1"/>
  <c r="U525" i="2" s="1"/>
  <c r="Q526" i="2"/>
  <c r="R526" i="2" s="1"/>
  <c r="U526" i="2" s="1"/>
  <c r="Q527" i="2"/>
  <c r="R527" i="2" s="1"/>
  <c r="U527" i="2" s="1"/>
  <c r="Q528" i="2"/>
  <c r="R528" i="2" s="1"/>
  <c r="U528" i="2" s="1"/>
  <c r="Q529" i="2"/>
  <c r="R529" i="2" s="1"/>
  <c r="U529" i="2" s="1"/>
  <c r="Q530" i="2"/>
  <c r="R530" i="2" s="1"/>
  <c r="U530" i="2" s="1"/>
  <c r="Q531" i="2"/>
  <c r="R531" i="2" s="1"/>
  <c r="U531" i="2" s="1"/>
  <c r="Q532" i="2"/>
  <c r="R532" i="2" s="1"/>
  <c r="U532" i="2" s="1"/>
  <c r="Q533" i="2"/>
  <c r="R533" i="2" s="1"/>
  <c r="U533" i="2" s="1"/>
  <c r="Q534" i="2"/>
  <c r="R534" i="2" s="1"/>
  <c r="U534" i="2" s="1"/>
  <c r="Q535" i="2"/>
  <c r="R535" i="2" s="1"/>
  <c r="U535" i="2" s="1"/>
  <c r="Q536" i="2"/>
  <c r="R536" i="2" s="1"/>
  <c r="U536" i="2" s="1"/>
  <c r="Q537" i="2"/>
  <c r="R537" i="2" s="1"/>
  <c r="U537" i="2" s="1"/>
  <c r="Q538" i="2"/>
  <c r="R538" i="2" s="1"/>
  <c r="U538" i="2" s="1"/>
  <c r="Q539" i="2"/>
  <c r="R539" i="2" s="1"/>
  <c r="U539" i="2" s="1"/>
  <c r="Q540" i="2"/>
  <c r="R540" i="2" s="1"/>
  <c r="U540" i="2" s="1"/>
  <c r="Q541" i="2"/>
  <c r="R541" i="2" s="1"/>
  <c r="U541" i="2" s="1"/>
  <c r="Q542" i="2"/>
  <c r="R542" i="2" s="1"/>
  <c r="U542" i="2" s="1"/>
  <c r="Q543" i="2"/>
  <c r="R543" i="2" s="1"/>
  <c r="U543" i="2" s="1"/>
  <c r="Q544" i="2"/>
  <c r="R544" i="2" s="1"/>
  <c r="U544" i="2" s="1"/>
  <c r="Q545" i="2"/>
  <c r="R545" i="2" s="1"/>
  <c r="U545" i="2" s="1"/>
  <c r="Q546" i="2"/>
  <c r="R546" i="2" s="1"/>
  <c r="U546" i="2" s="1"/>
  <c r="Q547" i="2"/>
  <c r="R547" i="2" s="1"/>
  <c r="U547" i="2" s="1"/>
  <c r="Q548" i="2"/>
  <c r="R548" i="2" s="1"/>
  <c r="U548" i="2" s="1"/>
  <c r="Q549" i="2"/>
  <c r="R549" i="2" s="1"/>
  <c r="U549" i="2" s="1"/>
  <c r="Q550" i="2"/>
  <c r="R550" i="2" s="1"/>
  <c r="U550" i="2" s="1"/>
  <c r="Q551" i="2"/>
  <c r="R551" i="2" s="1"/>
  <c r="U551" i="2" s="1"/>
  <c r="Q552" i="2"/>
  <c r="R552" i="2" s="1"/>
  <c r="U552" i="2" s="1"/>
  <c r="Q553" i="2"/>
  <c r="R553" i="2" s="1"/>
  <c r="U553" i="2" s="1"/>
  <c r="Q554" i="2"/>
  <c r="R554" i="2" s="1"/>
  <c r="U554" i="2" s="1"/>
  <c r="Q555" i="2"/>
  <c r="R555" i="2" s="1"/>
  <c r="U555" i="2" s="1"/>
  <c r="Q556" i="2"/>
  <c r="R556" i="2" s="1"/>
  <c r="U556" i="2" s="1"/>
  <c r="Q557" i="2"/>
  <c r="R557" i="2" s="1"/>
  <c r="U557" i="2" s="1"/>
  <c r="Q558" i="2"/>
  <c r="R558" i="2" s="1"/>
  <c r="U558" i="2" s="1"/>
  <c r="Q559" i="2"/>
  <c r="R559" i="2" s="1"/>
  <c r="U559" i="2" s="1"/>
  <c r="Q560" i="2"/>
  <c r="R560" i="2" s="1"/>
  <c r="U560" i="2" s="1"/>
  <c r="Q561" i="2"/>
  <c r="R561" i="2" s="1"/>
  <c r="U561" i="2" s="1"/>
  <c r="Q562" i="2"/>
  <c r="R562" i="2" s="1"/>
  <c r="U562" i="2" s="1"/>
  <c r="Q563" i="2"/>
  <c r="R563" i="2" s="1"/>
  <c r="U563" i="2" s="1"/>
  <c r="Q564" i="2"/>
  <c r="R564" i="2" s="1"/>
  <c r="U564" i="2" s="1"/>
  <c r="Q565" i="2"/>
  <c r="R565" i="2" s="1"/>
  <c r="U565" i="2" s="1"/>
  <c r="Q566" i="2"/>
  <c r="R566" i="2" s="1"/>
  <c r="U566" i="2" s="1"/>
  <c r="Q567" i="2"/>
  <c r="R567" i="2" s="1"/>
  <c r="U567" i="2" s="1"/>
  <c r="Q568" i="2"/>
  <c r="R568" i="2" s="1"/>
  <c r="U568" i="2" s="1"/>
  <c r="Q569" i="2"/>
  <c r="R569" i="2" s="1"/>
  <c r="U569" i="2" s="1"/>
  <c r="Q570" i="2"/>
  <c r="R570" i="2" s="1"/>
  <c r="U570" i="2" s="1"/>
  <c r="Q571" i="2"/>
  <c r="R571" i="2" s="1"/>
  <c r="U571" i="2" s="1"/>
  <c r="Q572" i="2"/>
  <c r="R572" i="2" s="1"/>
  <c r="U572" i="2" s="1"/>
  <c r="Q573" i="2"/>
  <c r="R573" i="2" s="1"/>
  <c r="U573" i="2" s="1"/>
  <c r="Q574" i="2"/>
  <c r="R574" i="2" s="1"/>
  <c r="U574" i="2" s="1"/>
  <c r="Q575" i="2"/>
  <c r="R575" i="2" s="1"/>
  <c r="U575" i="2" s="1"/>
  <c r="Q576" i="2"/>
  <c r="R576" i="2" s="1"/>
  <c r="U576" i="2" s="1"/>
  <c r="Q577" i="2"/>
  <c r="R577" i="2" s="1"/>
  <c r="U577" i="2" s="1"/>
  <c r="Q578" i="2"/>
  <c r="R578" i="2" s="1"/>
  <c r="U578" i="2" s="1"/>
  <c r="Q579" i="2"/>
  <c r="R579" i="2" s="1"/>
  <c r="U579" i="2" s="1"/>
  <c r="Q580" i="2"/>
  <c r="R580" i="2" s="1"/>
  <c r="U580" i="2" s="1"/>
  <c r="Q581" i="2"/>
  <c r="R581" i="2" s="1"/>
  <c r="U581" i="2" s="1"/>
  <c r="Q582" i="2"/>
  <c r="R582" i="2" s="1"/>
  <c r="U582" i="2" s="1"/>
  <c r="Q583" i="2"/>
  <c r="R583" i="2" s="1"/>
  <c r="U583" i="2" s="1"/>
  <c r="Q584" i="2"/>
  <c r="R584" i="2" s="1"/>
  <c r="U584" i="2" s="1"/>
  <c r="Q585" i="2"/>
  <c r="R585" i="2" s="1"/>
  <c r="U585" i="2" s="1"/>
  <c r="Q586" i="2"/>
  <c r="R586" i="2" s="1"/>
  <c r="U586" i="2" s="1"/>
  <c r="Q587" i="2"/>
  <c r="R587" i="2" s="1"/>
  <c r="U587" i="2" s="1"/>
  <c r="Q588" i="2"/>
  <c r="R588" i="2" s="1"/>
  <c r="U588" i="2" s="1"/>
  <c r="Q589" i="2"/>
  <c r="R589" i="2" s="1"/>
  <c r="U589" i="2" s="1"/>
  <c r="Q590" i="2"/>
  <c r="R590" i="2" s="1"/>
  <c r="U590" i="2" s="1"/>
  <c r="Q591" i="2"/>
  <c r="R591" i="2" s="1"/>
  <c r="U591" i="2" s="1"/>
  <c r="Q592" i="2"/>
  <c r="R592" i="2" s="1"/>
  <c r="U592" i="2" s="1"/>
  <c r="Q593" i="2"/>
  <c r="R593" i="2" s="1"/>
  <c r="U593" i="2" s="1"/>
  <c r="Q594" i="2"/>
  <c r="R594" i="2" s="1"/>
  <c r="U594" i="2" s="1"/>
  <c r="Q595" i="2"/>
  <c r="R595" i="2" s="1"/>
  <c r="U595" i="2" s="1"/>
  <c r="Q596" i="2"/>
  <c r="R596" i="2" s="1"/>
  <c r="U596" i="2" s="1"/>
  <c r="Q597" i="2"/>
  <c r="R597" i="2" s="1"/>
  <c r="U597" i="2" s="1"/>
  <c r="Q598" i="2"/>
  <c r="R598" i="2" s="1"/>
  <c r="U598" i="2" s="1"/>
  <c r="Q599" i="2"/>
  <c r="R599" i="2" s="1"/>
  <c r="U599" i="2" s="1"/>
  <c r="Q600" i="2"/>
  <c r="R600" i="2" s="1"/>
  <c r="U600" i="2" s="1"/>
  <c r="Q601" i="2"/>
  <c r="R601" i="2" s="1"/>
  <c r="U601" i="2" s="1"/>
  <c r="Q602" i="2"/>
  <c r="R602" i="2" s="1"/>
  <c r="U602" i="2" s="1"/>
  <c r="Q603" i="2"/>
  <c r="R603" i="2" s="1"/>
  <c r="U603" i="2" s="1"/>
  <c r="Q604" i="2"/>
  <c r="R604" i="2" s="1"/>
  <c r="U604" i="2" s="1"/>
  <c r="Q605" i="2"/>
  <c r="R605" i="2" s="1"/>
  <c r="U605" i="2" s="1"/>
  <c r="Q606" i="2"/>
  <c r="R606" i="2" s="1"/>
  <c r="U606" i="2" s="1"/>
  <c r="Q607" i="2"/>
  <c r="R607" i="2" s="1"/>
  <c r="U607" i="2" s="1"/>
  <c r="Q608" i="2"/>
  <c r="R608" i="2" s="1"/>
  <c r="U608" i="2" s="1"/>
  <c r="Q609" i="2"/>
  <c r="R609" i="2" s="1"/>
  <c r="U609" i="2" s="1"/>
  <c r="Q610" i="2"/>
  <c r="R610" i="2" s="1"/>
  <c r="U610" i="2" s="1"/>
  <c r="Q611" i="2"/>
  <c r="R611" i="2" s="1"/>
  <c r="U611" i="2" s="1"/>
  <c r="Q612" i="2"/>
  <c r="R612" i="2" s="1"/>
  <c r="U612" i="2" s="1"/>
  <c r="Q613" i="2"/>
  <c r="R613" i="2" s="1"/>
  <c r="U613" i="2" s="1"/>
  <c r="Q614" i="2"/>
  <c r="R614" i="2" s="1"/>
  <c r="U614" i="2" s="1"/>
  <c r="Q615" i="2"/>
  <c r="R615" i="2" s="1"/>
  <c r="U615" i="2" s="1"/>
  <c r="Q616" i="2"/>
  <c r="R616" i="2" s="1"/>
  <c r="U616" i="2" s="1"/>
  <c r="Q617" i="2"/>
  <c r="R617" i="2" s="1"/>
  <c r="U617" i="2" s="1"/>
  <c r="Q618" i="2"/>
  <c r="R618" i="2" s="1"/>
  <c r="U618" i="2" s="1"/>
  <c r="Q619" i="2"/>
  <c r="R619" i="2" s="1"/>
  <c r="U619" i="2" s="1"/>
  <c r="Q620" i="2"/>
  <c r="R620" i="2" s="1"/>
  <c r="U620" i="2" s="1"/>
  <c r="Q621" i="2"/>
  <c r="R621" i="2" s="1"/>
  <c r="U621" i="2" s="1"/>
  <c r="Q622" i="2"/>
  <c r="R622" i="2" s="1"/>
  <c r="U622" i="2" s="1"/>
  <c r="Q623" i="2"/>
  <c r="R623" i="2" s="1"/>
  <c r="U623" i="2" s="1"/>
  <c r="Q624" i="2"/>
  <c r="R624" i="2" s="1"/>
  <c r="U624" i="2" s="1"/>
  <c r="Q625" i="2"/>
  <c r="R625" i="2" s="1"/>
  <c r="U625" i="2" s="1"/>
  <c r="Q626" i="2"/>
  <c r="R626" i="2" s="1"/>
  <c r="U626" i="2" s="1"/>
  <c r="Q627" i="2"/>
  <c r="R627" i="2" s="1"/>
  <c r="U627" i="2" s="1"/>
  <c r="Q628" i="2"/>
  <c r="R628" i="2" s="1"/>
  <c r="U628" i="2" s="1"/>
  <c r="Q629" i="2"/>
  <c r="R629" i="2" s="1"/>
  <c r="U629" i="2" s="1"/>
  <c r="Q630" i="2"/>
  <c r="R630" i="2" s="1"/>
  <c r="U630" i="2" s="1"/>
  <c r="Q631" i="2"/>
  <c r="R631" i="2" s="1"/>
  <c r="U631" i="2" s="1"/>
  <c r="Q632" i="2"/>
  <c r="R632" i="2" s="1"/>
  <c r="U632" i="2" s="1"/>
  <c r="Q633" i="2"/>
  <c r="R633" i="2" s="1"/>
  <c r="U633" i="2" s="1"/>
  <c r="Q634" i="2"/>
  <c r="R634" i="2" s="1"/>
  <c r="U634" i="2" s="1"/>
  <c r="Q635" i="2"/>
  <c r="R635" i="2" s="1"/>
  <c r="U635" i="2" s="1"/>
  <c r="Q636" i="2"/>
  <c r="R636" i="2" s="1"/>
  <c r="U636" i="2" s="1"/>
  <c r="Q637" i="2"/>
  <c r="R637" i="2" s="1"/>
  <c r="U637" i="2" s="1"/>
  <c r="Q638" i="2"/>
  <c r="R638" i="2" s="1"/>
  <c r="U638" i="2" s="1"/>
  <c r="Q639" i="2"/>
  <c r="R639" i="2" s="1"/>
  <c r="U639" i="2" s="1"/>
  <c r="Q640" i="2"/>
  <c r="R640" i="2" s="1"/>
  <c r="U640" i="2" s="1"/>
  <c r="Q641" i="2"/>
  <c r="R641" i="2" s="1"/>
  <c r="U641" i="2" s="1"/>
  <c r="Q642" i="2"/>
  <c r="R642" i="2" s="1"/>
  <c r="U642" i="2" s="1"/>
  <c r="Q643" i="2"/>
  <c r="R643" i="2" s="1"/>
  <c r="U643" i="2" s="1"/>
  <c r="Q644" i="2"/>
  <c r="R644" i="2" s="1"/>
  <c r="U644" i="2" s="1"/>
  <c r="Q645" i="2"/>
  <c r="R645" i="2" s="1"/>
  <c r="U645" i="2" s="1"/>
  <c r="Q646" i="2"/>
  <c r="R646" i="2" s="1"/>
  <c r="U646" i="2" s="1"/>
  <c r="Q647" i="2"/>
  <c r="R647" i="2" s="1"/>
  <c r="U647" i="2" s="1"/>
  <c r="Q648" i="2"/>
  <c r="R648" i="2" s="1"/>
  <c r="U648" i="2" s="1"/>
  <c r="Q649" i="2"/>
  <c r="R649" i="2" s="1"/>
  <c r="U649" i="2" s="1"/>
  <c r="Q650" i="2"/>
  <c r="R650" i="2" s="1"/>
  <c r="U650" i="2" s="1"/>
  <c r="Q651" i="2"/>
  <c r="R651" i="2" s="1"/>
  <c r="U651" i="2" s="1"/>
  <c r="Q652" i="2"/>
  <c r="R652" i="2" s="1"/>
  <c r="U652" i="2" s="1"/>
  <c r="Q653" i="2"/>
  <c r="R653" i="2" s="1"/>
  <c r="U653" i="2" s="1"/>
  <c r="Q654" i="2"/>
  <c r="R654" i="2" s="1"/>
  <c r="U654" i="2" s="1"/>
  <c r="Q655" i="2"/>
  <c r="R655" i="2" s="1"/>
  <c r="U655" i="2" s="1"/>
  <c r="Q656" i="2"/>
  <c r="R656" i="2" s="1"/>
  <c r="U656" i="2" s="1"/>
  <c r="Q657" i="2"/>
  <c r="R657" i="2" s="1"/>
  <c r="U657" i="2" s="1"/>
  <c r="Q658" i="2"/>
  <c r="R658" i="2" s="1"/>
  <c r="U658" i="2" s="1"/>
  <c r="Q659" i="2"/>
  <c r="R659" i="2" s="1"/>
  <c r="U659" i="2" s="1"/>
  <c r="Q660" i="2"/>
  <c r="R660" i="2" s="1"/>
  <c r="U660" i="2" s="1"/>
  <c r="Q661" i="2"/>
  <c r="R661" i="2" s="1"/>
  <c r="U661" i="2" s="1"/>
  <c r="Q662" i="2"/>
  <c r="R662" i="2" s="1"/>
  <c r="U662" i="2" s="1"/>
  <c r="Q663" i="2"/>
  <c r="R663" i="2" s="1"/>
  <c r="U663" i="2" s="1"/>
  <c r="Q664" i="2"/>
  <c r="R664" i="2" s="1"/>
  <c r="U664" i="2" s="1"/>
  <c r="Q665" i="2"/>
  <c r="R665" i="2" s="1"/>
  <c r="U665" i="2" s="1"/>
  <c r="Q666" i="2"/>
  <c r="R666" i="2" s="1"/>
  <c r="U666" i="2" s="1"/>
  <c r="Q667" i="2"/>
  <c r="R667" i="2" s="1"/>
  <c r="U667" i="2" s="1"/>
  <c r="Q668" i="2"/>
  <c r="R668" i="2" s="1"/>
  <c r="U668" i="2" s="1"/>
  <c r="Q669" i="2"/>
  <c r="R669" i="2" s="1"/>
  <c r="U669" i="2" s="1"/>
  <c r="Q670" i="2"/>
  <c r="R670" i="2" s="1"/>
  <c r="U670" i="2" s="1"/>
  <c r="Q671" i="2"/>
  <c r="R671" i="2" s="1"/>
  <c r="U671" i="2" s="1"/>
  <c r="Q672" i="2"/>
  <c r="R672" i="2" s="1"/>
  <c r="U672" i="2" s="1"/>
  <c r="Q673" i="2"/>
  <c r="R673" i="2" s="1"/>
  <c r="U673" i="2" s="1"/>
  <c r="Q674" i="2"/>
  <c r="R674" i="2" s="1"/>
  <c r="U674" i="2" s="1"/>
  <c r="Q675" i="2"/>
  <c r="R675" i="2" s="1"/>
  <c r="U675" i="2" s="1"/>
  <c r="Q676" i="2"/>
  <c r="R676" i="2" s="1"/>
  <c r="U676" i="2" s="1"/>
  <c r="Q677" i="2"/>
  <c r="R677" i="2" s="1"/>
  <c r="U677" i="2" s="1"/>
  <c r="Q678" i="2"/>
  <c r="R678" i="2" s="1"/>
  <c r="U678" i="2" s="1"/>
  <c r="Q679" i="2"/>
  <c r="R679" i="2" s="1"/>
  <c r="U679" i="2" s="1"/>
  <c r="Q680" i="2"/>
  <c r="R680" i="2" s="1"/>
  <c r="U680" i="2" s="1"/>
  <c r="Q681" i="2"/>
  <c r="R681" i="2" s="1"/>
  <c r="U681" i="2" s="1"/>
  <c r="Q682" i="2"/>
  <c r="R682" i="2" s="1"/>
  <c r="U682" i="2" s="1"/>
  <c r="Q683" i="2"/>
  <c r="R683" i="2" s="1"/>
  <c r="U683" i="2" s="1"/>
  <c r="Q684" i="2"/>
  <c r="R684" i="2" s="1"/>
  <c r="U684" i="2" s="1"/>
  <c r="Q685" i="2"/>
  <c r="R685" i="2" s="1"/>
  <c r="U685" i="2" s="1"/>
  <c r="Q686" i="2"/>
  <c r="R686" i="2" s="1"/>
  <c r="U686" i="2" s="1"/>
  <c r="Q687" i="2"/>
  <c r="R687" i="2" s="1"/>
  <c r="U687" i="2" s="1"/>
  <c r="Q688" i="2"/>
  <c r="R688" i="2" s="1"/>
  <c r="U688" i="2" s="1"/>
  <c r="Q689" i="2"/>
  <c r="R689" i="2" s="1"/>
  <c r="U689" i="2" s="1"/>
  <c r="Q690" i="2"/>
  <c r="R690" i="2" s="1"/>
  <c r="U690" i="2" s="1"/>
  <c r="Q691" i="2"/>
  <c r="R691" i="2" s="1"/>
  <c r="U691" i="2" s="1"/>
  <c r="Q692" i="2"/>
  <c r="R692" i="2" s="1"/>
  <c r="U692" i="2" s="1"/>
  <c r="Q693" i="2"/>
  <c r="R693" i="2" s="1"/>
  <c r="U693" i="2" s="1"/>
  <c r="Q694" i="2"/>
  <c r="R694" i="2" s="1"/>
  <c r="U694" i="2" s="1"/>
  <c r="Q695" i="2"/>
  <c r="R695" i="2" s="1"/>
  <c r="U695" i="2" s="1"/>
  <c r="Q696" i="2"/>
  <c r="R696" i="2" s="1"/>
  <c r="U696" i="2" s="1"/>
  <c r="Q697" i="2"/>
  <c r="R697" i="2" s="1"/>
  <c r="U697" i="2" s="1"/>
  <c r="Q698" i="2"/>
  <c r="R698" i="2" s="1"/>
  <c r="U698" i="2" s="1"/>
  <c r="Q699" i="2"/>
  <c r="R699" i="2" s="1"/>
  <c r="U699" i="2" s="1"/>
  <c r="Q700" i="2"/>
  <c r="R700" i="2" s="1"/>
  <c r="U700" i="2" s="1"/>
  <c r="Q701" i="2"/>
  <c r="R701" i="2" s="1"/>
  <c r="U701" i="2" s="1"/>
  <c r="Q702" i="2"/>
  <c r="R702" i="2" s="1"/>
  <c r="U702" i="2" s="1"/>
  <c r="Q703" i="2"/>
  <c r="R703" i="2" s="1"/>
  <c r="U703" i="2" s="1"/>
  <c r="Q704" i="2"/>
  <c r="R704" i="2" s="1"/>
  <c r="U704" i="2" s="1"/>
  <c r="Q705" i="2"/>
  <c r="R705" i="2" s="1"/>
  <c r="U705" i="2" s="1"/>
  <c r="Q706" i="2"/>
  <c r="R706" i="2" s="1"/>
  <c r="U706" i="2" s="1"/>
  <c r="Q707" i="2"/>
  <c r="R707" i="2" s="1"/>
  <c r="U707" i="2" s="1"/>
  <c r="Q708" i="2"/>
  <c r="R708" i="2" s="1"/>
  <c r="U708" i="2" s="1"/>
  <c r="Q709" i="2"/>
  <c r="R709" i="2" s="1"/>
  <c r="U709" i="2" s="1"/>
  <c r="Q710" i="2"/>
  <c r="R710" i="2" s="1"/>
  <c r="U710" i="2" s="1"/>
  <c r="Q711" i="2"/>
  <c r="R711" i="2" s="1"/>
  <c r="U711" i="2" s="1"/>
  <c r="Q712" i="2"/>
  <c r="R712" i="2" s="1"/>
  <c r="U712" i="2" s="1"/>
  <c r="Q713" i="2"/>
  <c r="R713" i="2" s="1"/>
  <c r="U713" i="2" s="1"/>
  <c r="Q714" i="2"/>
  <c r="R714" i="2" s="1"/>
  <c r="U714" i="2" s="1"/>
  <c r="Q715" i="2"/>
  <c r="R715" i="2" s="1"/>
  <c r="U715" i="2" s="1"/>
  <c r="Q716" i="2"/>
  <c r="R716" i="2" s="1"/>
  <c r="U716" i="2" s="1"/>
  <c r="Q717" i="2"/>
  <c r="R717" i="2" s="1"/>
  <c r="U717" i="2" s="1"/>
  <c r="Q718" i="2"/>
  <c r="R718" i="2" s="1"/>
  <c r="U718" i="2" s="1"/>
  <c r="Q719" i="2"/>
  <c r="R719" i="2" s="1"/>
  <c r="U719" i="2" s="1"/>
  <c r="Q720" i="2"/>
  <c r="R720" i="2" s="1"/>
  <c r="U720" i="2" s="1"/>
  <c r="Q721" i="2"/>
  <c r="R721" i="2" s="1"/>
  <c r="U721" i="2" s="1"/>
  <c r="Q722" i="2"/>
  <c r="R722" i="2" s="1"/>
  <c r="U722" i="2" s="1"/>
  <c r="Q723" i="2"/>
  <c r="R723" i="2" s="1"/>
  <c r="U723" i="2" s="1"/>
  <c r="Q724" i="2"/>
  <c r="R724" i="2" s="1"/>
  <c r="U724" i="2" s="1"/>
  <c r="Q725" i="2"/>
  <c r="R725" i="2" s="1"/>
  <c r="U725" i="2" s="1"/>
  <c r="Q726" i="2"/>
  <c r="R726" i="2" s="1"/>
  <c r="U726" i="2" s="1"/>
  <c r="Q727" i="2"/>
  <c r="R727" i="2" s="1"/>
  <c r="U727" i="2" s="1"/>
  <c r="Q728" i="2"/>
  <c r="R728" i="2" s="1"/>
  <c r="U728" i="2" s="1"/>
  <c r="Q729" i="2"/>
  <c r="R729" i="2" s="1"/>
  <c r="U729" i="2" s="1"/>
  <c r="Q730" i="2"/>
  <c r="R730" i="2" s="1"/>
  <c r="U730" i="2" s="1"/>
  <c r="Q731" i="2"/>
  <c r="R731" i="2" s="1"/>
  <c r="U731" i="2" s="1"/>
  <c r="Q732" i="2"/>
  <c r="R732" i="2" s="1"/>
  <c r="U732" i="2" s="1"/>
  <c r="Q733" i="2"/>
  <c r="R733" i="2" s="1"/>
  <c r="U733" i="2" s="1"/>
  <c r="Q734" i="2"/>
  <c r="R734" i="2" s="1"/>
  <c r="U734" i="2" s="1"/>
  <c r="Q735" i="2"/>
  <c r="R735" i="2" s="1"/>
  <c r="U735" i="2" s="1"/>
  <c r="Q736" i="2"/>
  <c r="R736" i="2" s="1"/>
  <c r="U736" i="2" s="1"/>
  <c r="Q737" i="2"/>
  <c r="R737" i="2" s="1"/>
  <c r="U737" i="2" s="1"/>
  <c r="Q738" i="2"/>
  <c r="R738" i="2" s="1"/>
  <c r="U738" i="2" s="1"/>
  <c r="Q739" i="2"/>
  <c r="R739" i="2" s="1"/>
  <c r="U739" i="2" s="1"/>
  <c r="Q740" i="2"/>
  <c r="R740" i="2" s="1"/>
  <c r="U740" i="2" s="1"/>
  <c r="Q741" i="2"/>
  <c r="R741" i="2" s="1"/>
  <c r="U741" i="2" s="1"/>
  <c r="Q742" i="2"/>
  <c r="R742" i="2" s="1"/>
  <c r="U742" i="2" s="1"/>
  <c r="Q743" i="2"/>
  <c r="R743" i="2" s="1"/>
  <c r="U743" i="2" s="1"/>
  <c r="Q744" i="2"/>
  <c r="R744" i="2" s="1"/>
  <c r="U744" i="2" s="1"/>
  <c r="Q745" i="2"/>
  <c r="R745" i="2" s="1"/>
  <c r="U745" i="2" s="1"/>
  <c r="Q746" i="2"/>
  <c r="R746" i="2" s="1"/>
  <c r="U746" i="2" s="1"/>
  <c r="Q747" i="2"/>
  <c r="R747" i="2" s="1"/>
  <c r="U747" i="2" s="1"/>
  <c r="Q748" i="2"/>
  <c r="R748" i="2" s="1"/>
  <c r="U748" i="2" s="1"/>
  <c r="Q749" i="2"/>
  <c r="R749" i="2" s="1"/>
  <c r="U749" i="2" s="1"/>
  <c r="Q750" i="2"/>
  <c r="R750" i="2" s="1"/>
  <c r="U750" i="2" s="1"/>
  <c r="Q751" i="2"/>
  <c r="R751" i="2" s="1"/>
  <c r="U751" i="2" s="1"/>
  <c r="Q752" i="2"/>
  <c r="R752" i="2" s="1"/>
  <c r="U752" i="2" s="1"/>
  <c r="Q753" i="2"/>
  <c r="R753" i="2" s="1"/>
  <c r="U753" i="2" s="1"/>
  <c r="Q754" i="2"/>
  <c r="R754" i="2" s="1"/>
  <c r="U754" i="2" s="1"/>
  <c r="Q755" i="2"/>
  <c r="R755" i="2" s="1"/>
  <c r="U755" i="2" s="1"/>
  <c r="Q756" i="2"/>
  <c r="R756" i="2" s="1"/>
  <c r="U756" i="2" s="1"/>
  <c r="Q757" i="2"/>
  <c r="R757" i="2" s="1"/>
  <c r="U757" i="2" s="1"/>
  <c r="Q758" i="2"/>
  <c r="R758" i="2" s="1"/>
  <c r="U758" i="2" s="1"/>
  <c r="Q759" i="2"/>
  <c r="R759" i="2" s="1"/>
  <c r="U759" i="2" s="1"/>
  <c r="Q760" i="2"/>
  <c r="R760" i="2" s="1"/>
  <c r="U760" i="2" s="1"/>
  <c r="Q761" i="2"/>
  <c r="R761" i="2" s="1"/>
  <c r="U761" i="2" s="1"/>
  <c r="Q762" i="2"/>
  <c r="R762" i="2" s="1"/>
  <c r="U762" i="2" s="1"/>
  <c r="Q763" i="2"/>
  <c r="R763" i="2" s="1"/>
  <c r="U763" i="2" s="1"/>
  <c r="Q764" i="2"/>
  <c r="R764" i="2" s="1"/>
  <c r="U764" i="2" s="1"/>
  <c r="Q765" i="2"/>
  <c r="R765" i="2" s="1"/>
  <c r="U765" i="2" s="1"/>
  <c r="Q766" i="2"/>
  <c r="R766" i="2" s="1"/>
  <c r="U766" i="2" s="1"/>
  <c r="Q767" i="2"/>
  <c r="R767" i="2" s="1"/>
  <c r="U767" i="2" s="1"/>
  <c r="Q768" i="2"/>
  <c r="R768" i="2" s="1"/>
  <c r="U768" i="2" s="1"/>
  <c r="Q769" i="2"/>
  <c r="R769" i="2" s="1"/>
  <c r="U769" i="2" s="1"/>
  <c r="Q770" i="2"/>
  <c r="R770" i="2" s="1"/>
  <c r="U770" i="2" s="1"/>
  <c r="Q771" i="2"/>
  <c r="R771" i="2" s="1"/>
  <c r="U771" i="2" s="1"/>
  <c r="Q772" i="2"/>
  <c r="R772" i="2" s="1"/>
  <c r="U772" i="2" s="1"/>
  <c r="Q773" i="2"/>
  <c r="R773" i="2" s="1"/>
  <c r="U773" i="2" s="1"/>
  <c r="Q774" i="2"/>
  <c r="R774" i="2" s="1"/>
  <c r="U774" i="2" s="1"/>
  <c r="Q775" i="2"/>
  <c r="R775" i="2" s="1"/>
  <c r="U775" i="2" s="1"/>
  <c r="Q776" i="2"/>
  <c r="R776" i="2" s="1"/>
  <c r="U776" i="2" s="1"/>
  <c r="Q777" i="2"/>
  <c r="R777" i="2" s="1"/>
  <c r="U777" i="2" s="1"/>
  <c r="Q778" i="2"/>
  <c r="R778" i="2" s="1"/>
  <c r="U778" i="2" s="1"/>
  <c r="Q779" i="2"/>
  <c r="R779" i="2" s="1"/>
  <c r="U779" i="2" s="1"/>
  <c r="Q780" i="2"/>
  <c r="R780" i="2" s="1"/>
  <c r="U780" i="2" s="1"/>
  <c r="Q781" i="2"/>
  <c r="R781" i="2" s="1"/>
  <c r="U781" i="2" s="1"/>
  <c r="Q782" i="2"/>
  <c r="R782" i="2" s="1"/>
  <c r="U782" i="2" s="1"/>
  <c r="Q783" i="2"/>
  <c r="R783" i="2" s="1"/>
  <c r="U783" i="2" s="1"/>
  <c r="Q784" i="2"/>
  <c r="R784" i="2" s="1"/>
  <c r="U784" i="2" s="1"/>
  <c r="Q785" i="2"/>
  <c r="R785" i="2" s="1"/>
  <c r="U785" i="2" s="1"/>
  <c r="Q786" i="2"/>
  <c r="R786" i="2" s="1"/>
  <c r="U786" i="2" s="1"/>
  <c r="Q787" i="2"/>
  <c r="R787" i="2" s="1"/>
  <c r="U787" i="2" s="1"/>
  <c r="Q788" i="2"/>
  <c r="R788" i="2" s="1"/>
  <c r="U788" i="2" s="1"/>
  <c r="Q789" i="2"/>
  <c r="R789" i="2" s="1"/>
  <c r="U789" i="2" s="1"/>
  <c r="Q790" i="2"/>
  <c r="R790" i="2" s="1"/>
  <c r="U790" i="2" s="1"/>
  <c r="Q791" i="2"/>
  <c r="R791" i="2" s="1"/>
  <c r="U791" i="2" s="1"/>
  <c r="Q792" i="2"/>
  <c r="R792" i="2" s="1"/>
  <c r="U792" i="2" s="1"/>
  <c r="Q793" i="2"/>
  <c r="R793" i="2" s="1"/>
  <c r="U793" i="2" s="1"/>
  <c r="Q794" i="2"/>
  <c r="R794" i="2" s="1"/>
  <c r="U794" i="2" s="1"/>
  <c r="Q795" i="2"/>
  <c r="R795" i="2" s="1"/>
  <c r="U795" i="2" s="1"/>
  <c r="Q796" i="2"/>
  <c r="R796" i="2" s="1"/>
  <c r="U796" i="2" s="1"/>
  <c r="Q797" i="2"/>
  <c r="R797" i="2" s="1"/>
  <c r="U797" i="2" s="1"/>
  <c r="Q798" i="2"/>
  <c r="R798" i="2" s="1"/>
  <c r="U798" i="2" s="1"/>
  <c r="Q799" i="2"/>
  <c r="R799" i="2" s="1"/>
  <c r="U799" i="2" s="1"/>
  <c r="Q800" i="2"/>
  <c r="R800" i="2" s="1"/>
  <c r="U800" i="2" s="1"/>
  <c r="Q801" i="2"/>
  <c r="R801" i="2" s="1"/>
  <c r="U801" i="2" s="1"/>
  <c r="Q802" i="2"/>
  <c r="R802" i="2" s="1"/>
  <c r="U802" i="2" s="1"/>
  <c r="Q803" i="2"/>
  <c r="R803" i="2" s="1"/>
  <c r="U803" i="2" s="1"/>
  <c r="Q804" i="2"/>
  <c r="R804" i="2" s="1"/>
  <c r="U804" i="2" s="1"/>
  <c r="Q805" i="2"/>
  <c r="R805" i="2" s="1"/>
  <c r="U805" i="2" s="1"/>
  <c r="Q806" i="2"/>
  <c r="R806" i="2" s="1"/>
  <c r="U806" i="2" s="1"/>
  <c r="Q807" i="2"/>
  <c r="R807" i="2" s="1"/>
  <c r="U807" i="2" s="1"/>
  <c r="Q808" i="2"/>
  <c r="R808" i="2" s="1"/>
  <c r="U808" i="2" s="1"/>
  <c r="Q809" i="2"/>
  <c r="R809" i="2" s="1"/>
  <c r="U809" i="2" s="1"/>
  <c r="Q810" i="2"/>
  <c r="R810" i="2" s="1"/>
  <c r="U810" i="2" s="1"/>
  <c r="Q811" i="2"/>
  <c r="R811" i="2" s="1"/>
  <c r="U811" i="2" s="1"/>
  <c r="Q812" i="2"/>
  <c r="R812" i="2" s="1"/>
  <c r="U812" i="2" s="1"/>
  <c r="Q813" i="2"/>
  <c r="R813" i="2" s="1"/>
  <c r="U813" i="2" s="1"/>
  <c r="Q814" i="2"/>
  <c r="R814" i="2" s="1"/>
  <c r="U814" i="2" s="1"/>
  <c r="Q815" i="2"/>
  <c r="R815" i="2" s="1"/>
  <c r="U815" i="2" s="1"/>
  <c r="Q816" i="2"/>
  <c r="R816" i="2" s="1"/>
  <c r="U816" i="2" s="1"/>
  <c r="Q817" i="2"/>
  <c r="R817" i="2" s="1"/>
  <c r="U817" i="2" s="1"/>
  <c r="Q818" i="2"/>
  <c r="R818" i="2" s="1"/>
  <c r="U818" i="2" s="1"/>
  <c r="Q819" i="2"/>
  <c r="R819" i="2" s="1"/>
  <c r="U819" i="2" s="1"/>
  <c r="Q820" i="2"/>
  <c r="R820" i="2" s="1"/>
  <c r="U820" i="2" s="1"/>
  <c r="Q821" i="2"/>
  <c r="R821" i="2" s="1"/>
  <c r="U821" i="2" s="1"/>
  <c r="Q822" i="2"/>
  <c r="R822" i="2" s="1"/>
  <c r="U822" i="2" s="1"/>
  <c r="Q823" i="2"/>
  <c r="R823" i="2" s="1"/>
  <c r="U823" i="2" s="1"/>
  <c r="Q824" i="2"/>
  <c r="R824" i="2" s="1"/>
  <c r="U824" i="2" s="1"/>
  <c r="Q825" i="2"/>
  <c r="R825" i="2" s="1"/>
  <c r="U825" i="2" s="1"/>
  <c r="Q826" i="2"/>
  <c r="R826" i="2" s="1"/>
  <c r="U826" i="2" s="1"/>
  <c r="Q827" i="2"/>
  <c r="R827" i="2" s="1"/>
  <c r="U827" i="2" s="1"/>
  <c r="Q828" i="2"/>
  <c r="R828" i="2" s="1"/>
  <c r="U828" i="2" s="1"/>
  <c r="Q829" i="2"/>
  <c r="R829" i="2" s="1"/>
  <c r="U829" i="2" s="1"/>
  <c r="Q830" i="2"/>
  <c r="R830" i="2" s="1"/>
  <c r="U830" i="2" s="1"/>
  <c r="Q831" i="2"/>
  <c r="R831" i="2" s="1"/>
  <c r="U831" i="2" s="1"/>
  <c r="Q832" i="2"/>
  <c r="R832" i="2" s="1"/>
  <c r="U832" i="2" s="1"/>
  <c r="Q833" i="2"/>
  <c r="R833" i="2" s="1"/>
  <c r="U833" i="2" s="1"/>
  <c r="Q834" i="2"/>
  <c r="R834" i="2" s="1"/>
  <c r="U834" i="2" s="1"/>
  <c r="Q835" i="2"/>
  <c r="R835" i="2" s="1"/>
  <c r="U835" i="2" s="1"/>
  <c r="Q836" i="2"/>
  <c r="R836" i="2" s="1"/>
  <c r="U836" i="2" s="1"/>
  <c r="Q837" i="2"/>
  <c r="R837" i="2" s="1"/>
  <c r="U837" i="2" s="1"/>
  <c r="Q838" i="2"/>
  <c r="R838" i="2" s="1"/>
  <c r="U838" i="2" s="1"/>
  <c r="Q839" i="2"/>
  <c r="R839" i="2" s="1"/>
  <c r="U839" i="2" s="1"/>
  <c r="Q840" i="2"/>
  <c r="R840" i="2" s="1"/>
  <c r="U840" i="2" s="1"/>
  <c r="Q841" i="2"/>
  <c r="R841" i="2" s="1"/>
  <c r="U841" i="2" s="1"/>
  <c r="Q842" i="2"/>
  <c r="R842" i="2" s="1"/>
  <c r="U842" i="2" s="1"/>
  <c r="Q843" i="2"/>
  <c r="R843" i="2" s="1"/>
  <c r="U843" i="2" s="1"/>
  <c r="Q844" i="2"/>
  <c r="R844" i="2" s="1"/>
  <c r="U844" i="2" s="1"/>
  <c r="Q845" i="2"/>
  <c r="R845" i="2" s="1"/>
  <c r="U845" i="2" s="1"/>
  <c r="Q846" i="2"/>
  <c r="R846" i="2" s="1"/>
  <c r="U846" i="2" s="1"/>
  <c r="Q847" i="2"/>
  <c r="R847" i="2" s="1"/>
  <c r="U847" i="2" s="1"/>
  <c r="Q848" i="2"/>
  <c r="R848" i="2" s="1"/>
  <c r="U848" i="2" s="1"/>
  <c r="Q849" i="2"/>
  <c r="R849" i="2" s="1"/>
  <c r="U849" i="2" s="1"/>
  <c r="Q850" i="2"/>
  <c r="R850" i="2" s="1"/>
  <c r="U850" i="2" s="1"/>
  <c r="Q851" i="2"/>
  <c r="R851" i="2" s="1"/>
  <c r="U851" i="2" s="1"/>
  <c r="Q852" i="2"/>
  <c r="R852" i="2" s="1"/>
  <c r="U852" i="2" s="1"/>
  <c r="Q853" i="2"/>
  <c r="R853" i="2" s="1"/>
  <c r="U853" i="2" s="1"/>
  <c r="Q854" i="2"/>
  <c r="R854" i="2" s="1"/>
  <c r="U854" i="2" s="1"/>
  <c r="Q855" i="2"/>
  <c r="R855" i="2" s="1"/>
  <c r="U855" i="2" s="1"/>
  <c r="Q856" i="2"/>
  <c r="R856" i="2" s="1"/>
  <c r="U856" i="2" s="1"/>
  <c r="Q857" i="2"/>
  <c r="R857" i="2" s="1"/>
  <c r="U857" i="2" s="1"/>
  <c r="Q858" i="2"/>
  <c r="R858" i="2" s="1"/>
  <c r="U858" i="2" s="1"/>
  <c r="Q859" i="2"/>
  <c r="R859" i="2" s="1"/>
  <c r="U859" i="2" s="1"/>
  <c r="Q860" i="2"/>
  <c r="R860" i="2" s="1"/>
  <c r="U860" i="2" s="1"/>
  <c r="Q861" i="2"/>
  <c r="R861" i="2" s="1"/>
  <c r="U861" i="2" s="1"/>
  <c r="Q862" i="2"/>
  <c r="R862" i="2" s="1"/>
  <c r="U862" i="2" s="1"/>
  <c r="Q863" i="2"/>
  <c r="R863" i="2" s="1"/>
  <c r="U863" i="2" s="1"/>
  <c r="Q864" i="2"/>
  <c r="R864" i="2" s="1"/>
  <c r="U864" i="2" s="1"/>
  <c r="Q865" i="2"/>
  <c r="R865" i="2" s="1"/>
  <c r="U865" i="2" s="1"/>
  <c r="Q866" i="2"/>
  <c r="R866" i="2" s="1"/>
  <c r="U866" i="2" s="1"/>
  <c r="Q867" i="2"/>
  <c r="R867" i="2" s="1"/>
  <c r="U867" i="2" s="1"/>
  <c r="Q868" i="2"/>
  <c r="R868" i="2" s="1"/>
  <c r="U868" i="2" s="1"/>
  <c r="Q869" i="2"/>
  <c r="R869" i="2" s="1"/>
  <c r="U869" i="2" s="1"/>
  <c r="Q870" i="2"/>
  <c r="R870" i="2" s="1"/>
  <c r="U870" i="2" s="1"/>
  <c r="Q871" i="2"/>
  <c r="R871" i="2" s="1"/>
  <c r="U871" i="2" s="1"/>
  <c r="Q872" i="2"/>
  <c r="R872" i="2" s="1"/>
  <c r="U872" i="2" s="1"/>
  <c r="Q873" i="2"/>
  <c r="R873" i="2" s="1"/>
  <c r="U873" i="2" s="1"/>
  <c r="Q874" i="2"/>
  <c r="R874" i="2" s="1"/>
  <c r="U874" i="2" s="1"/>
  <c r="Q875" i="2"/>
  <c r="R875" i="2" s="1"/>
  <c r="U875" i="2" s="1"/>
  <c r="Q876" i="2"/>
  <c r="R876" i="2" s="1"/>
  <c r="U876" i="2" s="1"/>
  <c r="Q877" i="2"/>
  <c r="R877" i="2" s="1"/>
  <c r="U877" i="2" s="1"/>
  <c r="Q878" i="2"/>
  <c r="R878" i="2" s="1"/>
  <c r="U878" i="2" s="1"/>
  <c r="Q879" i="2"/>
  <c r="R879" i="2" s="1"/>
  <c r="U879" i="2" s="1"/>
  <c r="Q880" i="2"/>
  <c r="R880" i="2" s="1"/>
  <c r="U880" i="2" s="1"/>
  <c r="Q881" i="2"/>
  <c r="R881" i="2" s="1"/>
  <c r="U881" i="2" s="1"/>
  <c r="Q882" i="2"/>
  <c r="R882" i="2" s="1"/>
  <c r="U882" i="2" s="1"/>
  <c r="Q883" i="2"/>
  <c r="R883" i="2" s="1"/>
  <c r="U883" i="2" s="1"/>
  <c r="Q884" i="2"/>
  <c r="R884" i="2" s="1"/>
  <c r="U884" i="2" s="1"/>
  <c r="Q885" i="2"/>
  <c r="R885" i="2" s="1"/>
  <c r="U885" i="2" s="1"/>
  <c r="Q886" i="2"/>
  <c r="R886" i="2" s="1"/>
  <c r="U886" i="2" s="1"/>
  <c r="Q887" i="2"/>
  <c r="R887" i="2" s="1"/>
  <c r="U887" i="2" s="1"/>
  <c r="Q888" i="2"/>
  <c r="R888" i="2" s="1"/>
  <c r="U888" i="2" s="1"/>
  <c r="Q889" i="2"/>
  <c r="R889" i="2" s="1"/>
  <c r="U889" i="2" s="1"/>
  <c r="Q890" i="2"/>
  <c r="R890" i="2" s="1"/>
  <c r="U890" i="2" s="1"/>
  <c r="Q891" i="2"/>
  <c r="R891" i="2" s="1"/>
  <c r="U891" i="2" s="1"/>
  <c r="Q892" i="2"/>
  <c r="R892" i="2" s="1"/>
  <c r="U892" i="2" s="1"/>
  <c r="Q893" i="2"/>
  <c r="R893" i="2" s="1"/>
  <c r="U893" i="2" s="1"/>
  <c r="Q894" i="2"/>
  <c r="R894" i="2" s="1"/>
  <c r="U894" i="2" s="1"/>
  <c r="Q895" i="2"/>
  <c r="R895" i="2" s="1"/>
  <c r="U895" i="2" s="1"/>
  <c r="Q896" i="2"/>
  <c r="R896" i="2" s="1"/>
  <c r="U896" i="2" s="1"/>
  <c r="Q897" i="2"/>
  <c r="R897" i="2" s="1"/>
  <c r="U897" i="2" s="1"/>
  <c r="Q898" i="2"/>
  <c r="R898" i="2" s="1"/>
  <c r="U898" i="2" s="1"/>
  <c r="Q899" i="2"/>
  <c r="R899" i="2" s="1"/>
  <c r="U899" i="2" s="1"/>
  <c r="Q900" i="2"/>
  <c r="R900" i="2" s="1"/>
  <c r="U900" i="2" s="1"/>
  <c r="Q901" i="2"/>
  <c r="R901" i="2" s="1"/>
  <c r="U901" i="2" s="1"/>
  <c r="Q902" i="2"/>
  <c r="R902" i="2" s="1"/>
  <c r="U902" i="2" s="1"/>
  <c r="Q903" i="2"/>
  <c r="R903" i="2" s="1"/>
  <c r="U903" i="2" s="1"/>
  <c r="Q904" i="2"/>
  <c r="R904" i="2" s="1"/>
  <c r="U904" i="2" s="1"/>
  <c r="Q905" i="2"/>
  <c r="R905" i="2" s="1"/>
  <c r="U905" i="2" s="1"/>
  <c r="Q906" i="2"/>
  <c r="R906" i="2" s="1"/>
  <c r="U906" i="2" s="1"/>
  <c r="Q907" i="2"/>
  <c r="R907" i="2" s="1"/>
  <c r="U907" i="2" s="1"/>
  <c r="Q908" i="2"/>
  <c r="R908" i="2" s="1"/>
  <c r="U908" i="2" s="1"/>
  <c r="Q909" i="2"/>
  <c r="R909" i="2" s="1"/>
  <c r="U909" i="2" s="1"/>
  <c r="Q910" i="2"/>
  <c r="R910" i="2" s="1"/>
  <c r="U910" i="2" s="1"/>
  <c r="Q911" i="2"/>
  <c r="R911" i="2" s="1"/>
  <c r="U911" i="2" s="1"/>
  <c r="Q912" i="2"/>
  <c r="R912" i="2" s="1"/>
  <c r="U912" i="2" s="1"/>
  <c r="Q913" i="2"/>
  <c r="R913" i="2" s="1"/>
  <c r="U913" i="2" s="1"/>
  <c r="Q914" i="2"/>
  <c r="R914" i="2" s="1"/>
  <c r="U914" i="2" s="1"/>
  <c r="Q915" i="2"/>
  <c r="R915" i="2" s="1"/>
  <c r="U915" i="2" s="1"/>
  <c r="Q916" i="2"/>
  <c r="R916" i="2" s="1"/>
  <c r="U916" i="2" s="1"/>
  <c r="Q917" i="2"/>
  <c r="R917" i="2" s="1"/>
  <c r="U917" i="2" s="1"/>
  <c r="Q918" i="2"/>
  <c r="R918" i="2" s="1"/>
  <c r="U918" i="2" s="1"/>
  <c r="Q919" i="2"/>
  <c r="R919" i="2" s="1"/>
  <c r="U919" i="2" s="1"/>
  <c r="Q920" i="2"/>
  <c r="R920" i="2" s="1"/>
  <c r="U920" i="2" s="1"/>
  <c r="Q921" i="2"/>
  <c r="R921" i="2" s="1"/>
  <c r="U921" i="2" s="1"/>
  <c r="Q922" i="2"/>
  <c r="R922" i="2" s="1"/>
  <c r="U922" i="2" s="1"/>
  <c r="Q923" i="2"/>
  <c r="R923" i="2" s="1"/>
  <c r="U923" i="2" s="1"/>
  <c r="Q924" i="2"/>
  <c r="R924" i="2" s="1"/>
  <c r="U924" i="2" s="1"/>
  <c r="Q925" i="2"/>
  <c r="R925" i="2" s="1"/>
  <c r="U925" i="2" s="1"/>
  <c r="Q926" i="2"/>
  <c r="R926" i="2" s="1"/>
  <c r="U926" i="2" s="1"/>
  <c r="Q927" i="2"/>
  <c r="R927" i="2" s="1"/>
  <c r="U927" i="2" s="1"/>
  <c r="Q928" i="2"/>
  <c r="R928" i="2" s="1"/>
  <c r="U928" i="2" s="1"/>
  <c r="Q929" i="2"/>
  <c r="R929" i="2" s="1"/>
  <c r="U929" i="2" s="1"/>
  <c r="Q930" i="2"/>
  <c r="R930" i="2" s="1"/>
  <c r="U930" i="2" s="1"/>
  <c r="Q931" i="2"/>
  <c r="R931" i="2" s="1"/>
  <c r="U931" i="2" s="1"/>
  <c r="Q932" i="2"/>
  <c r="R932" i="2" s="1"/>
  <c r="U932" i="2" s="1"/>
  <c r="Q933" i="2"/>
  <c r="R933" i="2" s="1"/>
  <c r="U933" i="2" s="1"/>
  <c r="Q934" i="2"/>
  <c r="R934" i="2" s="1"/>
  <c r="U934" i="2" s="1"/>
  <c r="Q935" i="2"/>
  <c r="R935" i="2" s="1"/>
  <c r="U935" i="2" s="1"/>
  <c r="Q936" i="2"/>
  <c r="R936" i="2" s="1"/>
  <c r="U936" i="2" s="1"/>
  <c r="Q937" i="2"/>
  <c r="R937" i="2" s="1"/>
  <c r="U937" i="2" s="1"/>
  <c r="Q938" i="2"/>
  <c r="R938" i="2" s="1"/>
  <c r="U938" i="2" s="1"/>
  <c r="Q939" i="2"/>
  <c r="R939" i="2" s="1"/>
  <c r="U939" i="2" s="1"/>
  <c r="Q940" i="2"/>
  <c r="R940" i="2" s="1"/>
  <c r="U940" i="2" s="1"/>
  <c r="Q941" i="2"/>
  <c r="R941" i="2" s="1"/>
  <c r="U941" i="2" s="1"/>
  <c r="Q942" i="2"/>
  <c r="R942" i="2" s="1"/>
  <c r="U942" i="2" s="1"/>
  <c r="Q943" i="2"/>
  <c r="R943" i="2" s="1"/>
  <c r="U943" i="2" s="1"/>
  <c r="Q944" i="2"/>
  <c r="R944" i="2" s="1"/>
  <c r="U944" i="2" s="1"/>
  <c r="Q945" i="2"/>
  <c r="R945" i="2" s="1"/>
  <c r="U945" i="2" s="1"/>
  <c r="Q946" i="2"/>
  <c r="R946" i="2" s="1"/>
  <c r="U946" i="2" s="1"/>
  <c r="Q947" i="2"/>
  <c r="R947" i="2" s="1"/>
  <c r="U947" i="2" s="1"/>
  <c r="Q948" i="2"/>
  <c r="R948" i="2" s="1"/>
  <c r="U948" i="2" s="1"/>
  <c r="Q949" i="2"/>
  <c r="R949" i="2" s="1"/>
  <c r="U949" i="2" s="1"/>
  <c r="Q950" i="2"/>
  <c r="R950" i="2" s="1"/>
  <c r="U950" i="2" s="1"/>
  <c r="Q951" i="2"/>
  <c r="R951" i="2" s="1"/>
  <c r="U951" i="2" s="1"/>
  <c r="Q952" i="2"/>
  <c r="R952" i="2" s="1"/>
  <c r="U952" i="2" s="1"/>
  <c r="Q953" i="2"/>
  <c r="R953" i="2" s="1"/>
  <c r="U953" i="2" s="1"/>
  <c r="Q954" i="2"/>
  <c r="R954" i="2" s="1"/>
  <c r="U954" i="2" s="1"/>
  <c r="Q955" i="2"/>
  <c r="R955" i="2" s="1"/>
  <c r="U955" i="2" s="1"/>
  <c r="Q956" i="2"/>
  <c r="R956" i="2" s="1"/>
  <c r="U956" i="2" s="1"/>
  <c r="Q957" i="2"/>
  <c r="R957" i="2" s="1"/>
  <c r="U957" i="2" s="1"/>
  <c r="Q958" i="2"/>
  <c r="R958" i="2" s="1"/>
  <c r="U958" i="2" s="1"/>
  <c r="Q959" i="2"/>
  <c r="R959" i="2" s="1"/>
  <c r="U959" i="2" s="1"/>
  <c r="Q960" i="2"/>
  <c r="R960" i="2" s="1"/>
  <c r="U960" i="2" s="1"/>
  <c r="Q961" i="2"/>
  <c r="R961" i="2" s="1"/>
  <c r="U961" i="2" s="1"/>
  <c r="Q962" i="2"/>
  <c r="R962" i="2" s="1"/>
  <c r="U962" i="2" s="1"/>
  <c r="Q963" i="2"/>
  <c r="R963" i="2" s="1"/>
  <c r="U963" i="2" s="1"/>
  <c r="Q964" i="2"/>
  <c r="R964" i="2" s="1"/>
  <c r="U964" i="2" s="1"/>
  <c r="Q965" i="2"/>
  <c r="R965" i="2" s="1"/>
  <c r="U965" i="2" s="1"/>
  <c r="Q966" i="2"/>
  <c r="R966" i="2" s="1"/>
  <c r="U966" i="2" s="1"/>
  <c r="Q967" i="2"/>
  <c r="R967" i="2" s="1"/>
  <c r="U967" i="2" s="1"/>
  <c r="Q968" i="2"/>
  <c r="R968" i="2" s="1"/>
  <c r="U968" i="2" s="1"/>
  <c r="Q969" i="2"/>
  <c r="R969" i="2" s="1"/>
  <c r="U969" i="2" s="1"/>
  <c r="Q970" i="2"/>
  <c r="R970" i="2" s="1"/>
  <c r="U970" i="2" s="1"/>
  <c r="Q971" i="2"/>
  <c r="R971" i="2" s="1"/>
  <c r="U971" i="2" s="1"/>
  <c r="Q972" i="2"/>
  <c r="R972" i="2" s="1"/>
  <c r="U972" i="2" s="1"/>
  <c r="Q973" i="2"/>
  <c r="R973" i="2" s="1"/>
  <c r="U973" i="2" s="1"/>
  <c r="Q974" i="2"/>
  <c r="R974" i="2" s="1"/>
  <c r="U974" i="2" s="1"/>
  <c r="Q975" i="2"/>
  <c r="R975" i="2" s="1"/>
  <c r="U975" i="2" s="1"/>
  <c r="Q976" i="2"/>
  <c r="R976" i="2" s="1"/>
  <c r="U976" i="2" s="1"/>
  <c r="Q977" i="2"/>
  <c r="R977" i="2" s="1"/>
  <c r="U977" i="2" s="1"/>
  <c r="Q978" i="2"/>
  <c r="R978" i="2" s="1"/>
  <c r="U978" i="2" s="1"/>
  <c r="Q979" i="2"/>
  <c r="R979" i="2" s="1"/>
  <c r="U979" i="2" s="1"/>
  <c r="Q980" i="2"/>
  <c r="R980" i="2" s="1"/>
  <c r="U980" i="2" s="1"/>
  <c r="Q981" i="2"/>
  <c r="R981" i="2" s="1"/>
  <c r="U981" i="2" s="1"/>
  <c r="Q982" i="2"/>
  <c r="R982" i="2" s="1"/>
  <c r="U982" i="2" s="1"/>
  <c r="Q983" i="2"/>
  <c r="R983" i="2" s="1"/>
  <c r="U983" i="2" s="1"/>
  <c r="Q984" i="2"/>
  <c r="R984" i="2" s="1"/>
  <c r="U984" i="2" s="1"/>
  <c r="Q985" i="2"/>
  <c r="R985" i="2" s="1"/>
  <c r="U985" i="2" s="1"/>
  <c r="Q986" i="2"/>
  <c r="R986" i="2" s="1"/>
  <c r="U986" i="2" s="1"/>
  <c r="Q987" i="2"/>
  <c r="R987" i="2" s="1"/>
  <c r="U987" i="2" s="1"/>
  <c r="Q988" i="2"/>
  <c r="R988" i="2" s="1"/>
  <c r="U988" i="2" s="1"/>
  <c r="Q989" i="2"/>
  <c r="R989" i="2" s="1"/>
  <c r="U989" i="2" s="1"/>
  <c r="Q990" i="2"/>
  <c r="R990" i="2" s="1"/>
  <c r="U990" i="2" s="1"/>
  <c r="Q991" i="2"/>
  <c r="R991" i="2" s="1"/>
  <c r="U991" i="2" s="1"/>
  <c r="Q992" i="2"/>
  <c r="R992" i="2" s="1"/>
  <c r="U992" i="2" s="1"/>
  <c r="Q993" i="2"/>
  <c r="R993" i="2" s="1"/>
  <c r="U993" i="2" s="1"/>
  <c r="Q994" i="2"/>
  <c r="R994" i="2" s="1"/>
  <c r="U994" i="2" s="1"/>
  <c r="Q995" i="2"/>
  <c r="R995" i="2" s="1"/>
  <c r="U995" i="2" s="1"/>
  <c r="Q996" i="2"/>
  <c r="R996" i="2" s="1"/>
  <c r="U996" i="2" s="1"/>
  <c r="Q997" i="2"/>
  <c r="R997" i="2" s="1"/>
  <c r="U997" i="2" s="1"/>
  <c r="Q998" i="2"/>
  <c r="R998" i="2" s="1"/>
  <c r="U998" i="2" s="1"/>
  <c r="Q999" i="2"/>
  <c r="R999" i="2" s="1"/>
  <c r="U999" i="2" s="1"/>
  <c r="Q1000" i="2"/>
  <c r="R1000" i="2" s="1"/>
  <c r="U1000" i="2" s="1"/>
  <c r="Q1001" i="2"/>
  <c r="R1001" i="2" s="1"/>
  <c r="U1001" i="2" s="1"/>
  <c r="Q1002" i="2"/>
  <c r="R1002" i="2" s="1"/>
  <c r="U1002" i="2" s="1"/>
  <c r="Q1003" i="2"/>
  <c r="R1003" i="2" s="1"/>
  <c r="U1003" i="2" s="1"/>
  <c r="Q1004" i="2"/>
  <c r="R1004" i="2" s="1"/>
  <c r="U1004" i="2" s="1"/>
  <c r="Q1005" i="2"/>
  <c r="R1005" i="2" s="1"/>
  <c r="U1005" i="2" s="1"/>
  <c r="Q1006" i="2"/>
  <c r="R1006" i="2" s="1"/>
  <c r="U1006" i="2" s="1"/>
  <c r="Q1007" i="2"/>
  <c r="R1007" i="2" s="1"/>
  <c r="U1007" i="2" s="1"/>
  <c r="Q1008" i="2"/>
  <c r="R1008" i="2" s="1"/>
  <c r="U1008" i="2" s="1"/>
  <c r="Q1009" i="2"/>
  <c r="R1009" i="2" s="1"/>
  <c r="U1009" i="2" s="1"/>
  <c r="Q1010" i="2"/>
  <c r="R1010" i="2" s="1"/>
  <c r="U1010" i="2" s="1"/>
  <c r="Q1011" i="2"/>
  <c r="R1011" i="2" s="1"/>
  <c r="U1011" i="2" s="1"/>
  <c r="Q1012" i="2"/>
  <c r="R1012" i="2" s="1"/>
  <c r="U1012" i="2" s="1"/>
  <c r="Q1013" i="2"/>
  <c r="R1013" i="2" s="1"/>
  <c r="U1013" i="2" s="1"/>
  <c r="Q1014" i="2"/>
  <c r="R1014" i="2" s="1"/>
  <c r="U1014" i="2" s="1"/>
  <c r="Q1015" i="2"/>
  <c r="R1015" i="2" s="1"/>
  <c r="U1015" i="2" s="1"/>
  <c r="Q1016" i="2"/>
  <c r="R1016" i="2" s="1"/>
  <c r="U1016" i="2" s="1"/>
  <c r="Q1017" i="2"/>
  <c r="R1017" i="2" s="1"/>
  <c r="U1017" i="2" s="1"/>
  <c r="Q1018" i="2"/>
  <c r="R1018" i="2" s="1"/>
  <c r="U1018" i="2" s="1"/>
  <c r="Q1019" i="2"/>
  <c r="R1019" i="2" s="1"/>
  <c r="U1019" i="2" s="1"/>
  <c r="Q1020" i="2"/>
  <c r="R1020" i="2" s="1"/>
  <c r="U1020" i="2" s="1"/>
  <c r="Q1021" i="2"/>
  <c r="R1021" i="2" s="1"/>
  <c r="U1021" i="2" s="1"/>
  <c r="Q1022" i="2"/>
  <c r="R1022" i="2" s="1"/>
  <c r="U1022" i="2" s="1"/>
  <c r="Q1023" i="2"/>
  <c r="R1023" i="2" s="1"/>
  <c r="U1023" i="2" s="1"/>
  <c r="Q1024" i="2"/>
  <c r="R1024" i="2" s="1"/>
  <c r="U1024" i="2" s="1"/>
  <c r="Q1025" i="2"/>
  <c r="R1025" i="2" s="1"/>
  <c r="U1025" i="2" s="1"/>
  <c r="Q1026" i="2"/>
  <c r="R1026" i="2" s="1"/>
  <c r="U1026" i="2" s="1"/>
  <c r="Q1027" i="2"/>
  <c r="R1027" i="2" s="1"/>
  <c r="U1027" i="2" s="1"/>
  <c r="Q1028" i="2"/>
  <c r="R1028" i="2" s="1"/>
  <c r="U1028" i="2" s="1"/>
  <c r="Q1029" i="2"/>
  <c r="R1029" i="2" s="1"/>
  <c r="U1029" i="2" s="1"/>
  <c r="Q1030" i="2"/>
  <c r="R1030" i="2" s="1"/>
  <c r="U1030" i="2" s="1"/>
  <c r="Q1031" i="2"/>
  <c r="R1031" i="2" s="1"/>
  <c r="U1031" i="2" s="1"/>
  <c r="Q1032" i="2"/>
  <c r="R1032" i="2" s="1"/>
  <c r="U1032" i="2" s="1"/>
  <c r="Q1033" i="2"/>
  <c r="R1033" i="2" s="1"/>
  <c r="U1033" i="2" s="1"/>
  <c r="Q1034" i="2"/>
  <c r="R1034" i="2" s="1"/>
  <c r="U1034" i="2" s="1"/>
  <c r="Q1035" i="2"/>
  <c r="R1035" i="2" s="1"/>
  <c r="U1035" i="2" s="1"/>
  <c r="Q1036" i="2"/>
  <c r="R1036" i="2" s="1"/>
  <c r="U1036" i="2" s="1"/>
  <c r="Q1037" i="2"/>
  <c r="R1037" i="2" s="1"/>
  <c r="U1037" i="2" s="1"/>
  <c r="Q1038" i="2"/>
  <c r="R1038" i="2" s="1"/>
  <c r="U1038" i="2" s="1"/>
  <c r="Q1039" i="2"/>
  <c r="R1039" i="2" s="1"/>
  <c r="U1039" i="2" s="1"/>
  <c r="Q1040" i="2"/>
  <c r="R1040" i="2" s="1"/>
  <c r="U1040" i="2" s="1"/>
  <c r="Q1041" i="2"/>
  <c r="R1041" i="2" s="1"/>
  <c r="U1041" i="2" s="1"/>
  <c r="Q1042" i="2"/>
  <c r="R1042" i="2" s="1"/>
  <c r="U1042" i="2" s="1"/>
  <c r="Q1043" i="2"/>
  <c r="R1043" i="2" s="1"/>
  <c r="U1043" i="2" s="1"/>
  <c r="Q1044" i="2"/>
  <c r="R1044" i="2" s="1"/>
  <c r="U1044" i="2" s="1"/>
  <c r="Q1045" i="2"/>
  <c r="R1045" i="2" s="1"/>
  <c r="U1045" i="2" s="1"/>
  <c r="Q1046" i="2"/>
  <c r="R1046" i="2" s="1"/>
  <c r="U1046" i="2" s="1"/>
  <c r="Q1047" i="2"/>
  <c r="R1047" i="2" s="1"/>
  <c r="U1047" i="2" s="1"/>
  <c r="Q1048" i="2"/>
  <c r="R1048" i="2" s="1"/>
  <c r="U1048" i="2" s="1"/>
  <c r="Q1049" i="2"/>
  <c r="R1049" i="2" s="1"/>
  <c r="U1049" i="2" s="1"/>
  <c r="Q1050" i="2"/>
  <c r="R1050" i="2" s="1"/>
  <c r="U1050" i="2" s="1"/>
  <c r="Q1051" i="2"/>
  <c r="R1051" i="2" s="1"/>
  <c r="U1051" i="2" s="1"/>
  <c r="Q1052" i="2"/>
  <c r="R1052" i="2" s="1"/>
  <c r="U1052" i="2" s="1"/>
  <c r="Q1053" i="2"/>
  <c r="R1053" i="2" s="1"/>
  <c r="U1053" i="2" s="1"/>
  <c r="Q1054" i="2"/>
  <c r="R1054" i="2" s="1"/>
  <c r="U1054" i="2" s="1"/>
  <c r="Q1055" i="2"/>
  <c r="R1055" i="2" s="1"/>
  <c r="U1055" i="2" s="1"/>
  <c r="Q1056" i="2"/>
  <c r="R1056" i="2" s="1"/>
  <c r="U1056" i="2" s="1"/>
  <c r="Q1057" i="2"/>
  <c r="R1057" i="2" s="1"/>
  <c r="U1057" i="2" s="1"/>
  <c r="Q1058" i="2"/>
  <c r="R1058" i="2" s="1"/>
  <c r="U1058" i="2" s="1"/>
  <c r="Q1059" i="2"/>
  <c r="R1059" i="2" s="1"/>
  <c r="U1059" i="2" s="1"/>
  <c r="Q1060" i="2"/>
  <c r="R1060" i="2" s="1"/>
  <c r="U1060" i="2" s="1"/>
  <c r="Q1061" i="2"/>
  <c r="R1061" i="2" s="1"/>
  <c r="U1061" i="2" s="1"/>
  <c r="Q1062" i="2"/>
  <c r="R1062" i="2" s="1"/>
  <c r="U1062" i="2" s="1"/>
  <c r="Q1063" i="2"/>
  <c r="R1063" i="2" s="1"/>
  <c r="U1063" i="2" s="1"/>
  <c r="Q1064" i="2"/>
  <c r="R1064" i="2" s="1"/>
  <c r="U1064" i="2" s="1"/>
  <c r="Q1065" i="2"/>
  <c r="R1065" i="2" s="1"/>
  <c r="U1065" i="2" s="1"/>
  <c r="Q1066" i="2"/>
  <c r="R1066" i="2" s="1"/>
  <c r="U1066" i="2" s="1"/>
  <c r="Q1067" i="2"/>
  <c r="R1067" i="2" s="1"/>
  <c r="U1067" i="2" s="1"/>
  <c r="Q1068" i="2"/>
  <c r="R1068" i="2" s="1"/>
  <c r="U1068" i="2" s="1"/>
  <c r="Q1069" i="2"/>
  <c r="R1069" i="2" s="1"/>
  <c r="U1069" i="2" s="1"/>
  <c r="Q1070" i="2"/>
  <c r="R1070" i="2" s="1"/>
  <c r="U1070" i="2" s="1"/>
  <c r="Q1071" i="2"/>
  <c r="R1071" i="2" s="1"/>
  <c r="U1071" i="2" s="1"/>
  <c r="Q1072" i="2"/>
  <c r="R1072" i="2" s="1"/>
  <c r="U1072" i="2" s="1"/>
  <c r="Q1073" i="2"/>
  <c r="R1073" i="2" s="1"/>
  <c r="U1073" i="2" s="1"/>
  <c r="Q1074" i="2"/>
  <c r="R1074" i="2" s="1"/>
  <c r="U1074" i="2" s="1"/>
  <c r="Q1075" i="2"/>
  <c r="R1075" i="2" s="1"/>
  <c r="U1075" i="2" s="1"/>
  <c r="Q1076" i="2"/>
  <c r="R1076" i="2" s="1"/>
  <c r="U1076" i="2" s="1"/>
  <c r="Q1077" i="2"/>
  <c r="R1077" i="2" s="1"/>
  <c r="U1077" i="2" s="1"/>
  <c r="Q1078" i="2"/>
  <c r="R1078" i="2" s="1"/>
  <c r="U1078" i="2" s="1"/>
  <c r="Q1079" i="2"/>
  <c r="R1079" i="2" s="1"/>
  <c r="U1079" i="2" s="1"/>
  <c r="Q1080" i="2"/>
  <c r="R1080" i="2" s="1"/>
  <c r="U1080" i="2" s="1"/>
  <c r="Q1081" i="2"/>
  <c r="R1081" i="2" s="1"/>
  <c r="U1081" i="2" s="1"/>
  <c r="Q1082" i="2"/>
  <c r="R1082" i="2" s="1"/>
  <c r="U1082" i="2" s="1"/>
  <c r="Q1083" i="2"/>
  <c r="R1083" i="2" s="1"/>
  <c r="U1083" i="2" s="1"/>
  <c r="Q1084" i="2"/>
  <c r="R1084" i="2" s="1"/>
  <c r="U1084" i="2" s="1"/>
  <c r="Q1085" i="2"/>
  <c r="R1085" i="2" s="1"/>
  <c r="U1085" i="2" s="1"/>
  <c r="Q1086" i="2"/>
  <c r="R1086" i="2" s="1"/>
  <c r="U1086" i="2" s="1"/>
  <c r="Q1087" i="2"/>
  <c r="R1087" i="2" s="1"/>
  <c r="U1087" i="2" s="1"/>
  <c r="Q1088" i="2"/>
  <c r="R1088" i="2" s="1"/>
  <c r="U1088" i="2" s="1"/>
  <c r="Q1089" i="2"/>
  <c r="R1089" i="2" s="1"/>
  <c r="U1089" i="2" s="1"/>
  <c r="Q1090" i="2"/>
  <c r="R1090" i="2" s="1"/>
  <c r="U1090" i="2" s="1"/>
  <c r="Q1091" i="2"/>
  <c r="R1091" i="2" s="1"/>
  <c r="U1091" i="2" s="1"/>
  <c r="Q1092" i="2"/>
  <c r="R1092" i="2" s="1"/>
  <c r="U1092" i="2" s="1"/>
  <c r="Q1093" i="2"/>
  <c r="R1093" i="2" s="1"/>
  <c r="U1093" i="2" s="1"/>
  <c r="Q1094" i="2"/>
  <c r="R1094" i="2" s="1"/>
  <c r="U1094" i="2" s="1"/>
  <c r="Q1095" i="2"/>
  <c r="R1095" i="2" s="1"/>
  <c r="U1095" i="2" s="1"/>
  <c r="Q1096" i="2"/>
  <c r="R1096" i="2" s="1"/>
  <c r="U1096" i="2" s="1"/>
  <c r="Q1097" i="2"/>
  <c r="R1097" i="2" s="1"/>
  <c r="U1097" i="2" s="1"/>
  <c r="Q1098" i="2"/>
  <c r="R1098" i="2" s="1"/>
  <c r="U1098" i="2" s="1"/>
  <c r="Q1099" i="2"/>
  <c r="R1099" i="2" s="1"/>
  <c r="U1099" i="2" s="1"/>
  <c r="Q1100" i="2"/>
  <c r="R1100" i="2" s="1"/>
  <c r="U1100" i="2" s="1"/>
  <c r="Q1101" i="2"/>
  <c r="R1101" i="2" s="1"/>
  <c r="U1101" i="2" s="1"/>
  <c r="Q1102" i="2"/>
  <c r="R1102" i="2" s="1"/>
  <c r="U1102" i="2" s="1"/>
  <c r="Q1103" i="2"/>
  <c r="R1103" i="2" s="1"/>
  <c r="U1103" i="2" s="1"/>
  <c r="Q1104" i="2"/>
  <c r="R1104" i="2" s="1"/>
  <c r="U1104" i="2" s="1"/>
  <c r="Q1105" i="2"/>
  <c r="R1105" i="2" s="1"/>
  <c r="U1105" i="2" s="1"/>
  <c r="Q1106" i="2"/>
  <c r="R1106" i="2" s="1"/>
  <c r="U1106" i="2" s="1"/>
  <c r="Q1107" i="2"/>
  <c r="R1107" i="2" s="1"/>
  <c r="U1107" i="2" s="1"/>
  <c r="Q1108" i="2"/>
  <c r="R1108" i="2" s="1"/>
  <c r="U1108" i="2" s="1"/>
  <c r="Q1109" i="2"/>
  <c r="R1109" i="2" s="1"/>
  <c r="U1109" i="2" s="1"/>
  <c r="Q1110" i="2"/>
  <c r="R1110" i="2" s="1"/>
  <c r="U1110" i="2" s="1"/>
  <c r="Q1111" i="2"/>
  <c r="R1111" i="2" s="1"/>
  <c r="U1111" i="2" s="1"/>
  <c r="Q1112" i="2"/>
  <c r="R1112" i="2" s="1"/>
  <c r="U1112" i="2" s="1"/>
  <c r="Q1113" i="2"/>
  <c r="R1113" i="2" s="1"/>
  <c r="U1113" i="2" s="1"/>
  <c r="Q1114" i="2"/>
  <c r="R1114" i="2" s="1"/>
  <c r="U1114" i="2" s="1"/>
  <c r="Q1115" i="2"/>
  <c r="R1115" i="2" s="1"/>
  <c r="U1115" i="2" s="1"/>
  <c r="Q1116" i="2"/>
  <c r="R1116" i="2" s="1"/>
  <c r="U1116" i="2" s="1"/>
  <c r="Q1117" i="2"/>
  <c r="R1117" i="2" s="1"/>
  <c r="U1117" i="2" s="1"/>
  <c r="Q1118" i="2"/>
  <c r="R1118" i="2" s="1"/>
  <c r="U1118" i="2" s="1"/>
  <c r="Q1119" i="2"/>
  <c r="R1119" i="2" s="1"/>
  <c r="U1119" i="2" s="1"/>
  <c r="Q1120" i="2"/>
  <c r="R1120" i="2" s="1"/>
  <c r="U1120" i="2" s="1"/>
  <c r="Q1121" i="2"/>
  <c r="R1121" i="2" s="1"/>
  <c r="U1121" i="2" s="1"/>
  <c r="Q1122" i="2"/>
  <c r="R1122" i="2" s="1"/>
  <c r="U1122" i="2" s="1"/>
  <c r="Q1123" i="2"/>
  <c r="R1123" i="2" s="1"/>
  <c r="U1123" i="2" s="1"/>
  <c r="Q1124" i="2"/>
  <c r="R1124" i="2" s="1"/>
  <c r="U1124" i="2" s="1"/>
  <c r="Q1125" i="2"/>
  <c r="R1125" i="2" s="1"/>
  <c r="U1125" i="2" s="1"/>
  <c r="Q1126" i="2"/>
  <c r="R1126" i="2" s="1"/>
  <c r="U1126" i="2" s="1"/>
  <c r="Q1127" i="2"/>
  <c r="R1127" i="2" s="1"/>
  <c r="U1127" i="2" s="1"/>
  <c r="Q1128" i="2"/>
  <c r="R1128" i="2" s="1"/>
  <c r="U1128" i="2" s="1"/>
  <c r="Q1129" i="2"/>
  <c r="R1129" i="2" s="1"/>
  <c r="U1129" i="2" s="1"/>
  <c r="Q1130" i="2"/>
  <c r="R1130" i="2" s="1"/>
  <c r="U1130" i="2" s="1"/>
  <c r="Q1131" i="2"/>
  <c r="R1131" i="2" s="1"/>
  <c r="U1131" i="2" s="1"/>
  <c r="Q1132" i="2"/>
  <c r="R1132" i="2" s="1"/>
  <c r="U1132" i="2" s="1"/>
  <c r="Q1133" i="2"/>
  <c r="R1133" i="2" s="1"/>
  <c r="U1133" i="2" s="1"/>
  <c r="Q1134" i="2"/>
  <c r="R1134" i="2" s="1"/>
  <c r="U1134" i="2" s="1"/>
  <c r="Q1135" i="2"/>
  <c r="R1135" i="2" s="1"/>
  <c r="U1135" i="2" s="1"/>
  <c r="Q1136" i="2"/>
  <c r="R1136" i="2" s="1"/>
  <c r="U1136" i="2" s="1"/>
  <c r="Q1137" i="2"/>
  <c r="R1137" i="2" s="1"/>
  <c r="U1137" i="2" s="1"/>
  <c r="Q1138" i="2"/>
  <c r="R1138" i="2" s="1"/>
  <c r="U1138" i="2" s="1"/>
  <c r="Q1139" i="2"/>
  <c r="R1139" i="2" s="1"/>
  <c r="U1139" i="2" s="1"/>
  <c r="Q1140" i="2"/>
  <c r="R1140" i="2" s="1"/>
  <c r="U1140" i="2" s="1"/>
  <c r="Q1141" i="2"/>
  <c r="R1141" i="2" s="1"/>
  <c r="U1141" i="2" s="1"/>
  <c r="Q1142" i="2"/>
  <c r="R1142" i="2" s="1"/>
  <c r="U1142" i="2" s="1"/>
  <c r="Q1143" i="2"/>
  <c r="R1143" i="2" s="1"/>
  <c r="U1143" i="2" s="1"/>
  <c r="Q1144" i="2"/>
  <c r="R1144" i="2" s="1"/>
  <c r="U1144" i="2" s="1"/>
  <c r="Q1145" i="2"/>
  <c r="R1145" i="2" s="1"/>
  <c r="U1145" i="2" s="1"/>
  <c r="Q1146" i="2"/>
  <c r="R1146" i="2" s="1"/>
  <c r="U1146" i="2" s="1"/>
  <c r="Q1147" i="2"/>
  <c r="R1147" i="2" s="1"/>
  <c r="U1147" i="2" s="1"/>
  <c r="Q1148" i="2"/>
  <c r="R1148" i="2" s="1"/>
  <c r="U1148" i="2" s="1"/>
  <c r="Q1149" i="2"/>
  <c r="R1149" i="2" s="1"/>
  <c r="U1149" i="2" s="1"/>
  <c r="Q1150" i="2"/>
  <c r="R1150" i="2" s="1"/>
  <c r="U1150" i="2" s="1"/>
  <c r="Q1151" i="2"/>
  <c r="R1151" i="2" s="1"/>
  <c r="U1151" i="2" s="1"/>
  <c r="Q1152" i="2"/>
  <c r="R1152" i="2" s="1"/>
  <c r="U1152" i="2" s="1"/>
  <c r="Q1153" i="2"/>
  <c r="R1153" i="2" s="1"/>
  <c r="U1153" i="2" s="1"/>
  <c r="Q1154" i="2"/>
  <c r="R1154" i="2" s="1"/>
  <c r="U1154" i="2" s="1"/>
  <c r="Q1155" i="2"/>
  <c r="R1155" i="2" s="1"/>
  <c r="U1155" i="2" s="1"/>
  <c r="Q1156" i="2"/>
  <c r="R1156" i="2" s="1"/>
  <c r="U1156" i="2" s="1"/>
  <c r="Q1157" i="2"/>
  <c r="R1157" i="2" s="1"/>
  <c r="U1157" i="2" s="1"/>
  <c r="Q1158" i="2"/>
  <c r="R1158" i="2" s="1"/>
  <c r="U1158" i="2" s="1"/>
  <c r="Q1159" i="2"/>
  <c r="R1159" i="2" s="1"/>
  <c r="U1159" i="2" s="1"/>
  <c r="Q1160" i="2"/>
  <c r="R1160" i="2" s="1"/>
  <c r="U1160" i="2" s="1"/>
  <c r="Q1161" i="2"/>
  <c r="R1161" i="2" s="1"/>
  <c r="U1161" i="2" s="1"/>
  <c r="Q1162" i="2"/>
  <c r="R1162" i="2" s="1"/>
  <c r="U1162" i="2" s="1"/>
  <c r="Q1163" i="2"/>
  <c r="R1163" i="2" s="1"/>
  <c r="U1163" i="2" s="1"/>
  <c r="Q1164" i="2"/>
  <c r="R1164" i="2" s="1"/>
  <c r="U1164" i="2" s="1"/>
  <c r="Q1165" i="2"/>
  <c r="R1165" i="2" s="1"/>
  <c r="U1165" i="2" s="1"/>
  <c r="Q1166" i="2"/>
  <c r="R1166" i="2" s="1"/>
  <c r="U1166" i="2" s="1"/>
  <c r="Q1167" i="2"/>
  <c r="R1167" i="2" s="1"/>
  <c r="U1167" i="2" s="1"/>
  <c r="Q1168" i="2"/>
  <c r="R1168" i="2" s="1"/>
  <c r="U1168" i="2" s="1"/>
  <c r="Q1169" i="2"/>
  <c r="R1169" i="2" s="1"/>
  <c r="U1169" i="2" s="1"/>
  <c r="Q1170" i="2"/>
  <c r="R1170" i="2" s="1"/>
  <c r="U1170" i="2" s="1"/>
  <c r="Q1171" i="2"/>
  <c r="R1171" i="2" s="1"/>
  <c r="U1171" i="2" s="1"/>
  <c r="Q1172" i="2"/>
  <c r="R1172" i="2" s="1"/>
  <c r="U1172" i="2" s="1"/>
  <c r="Q1173" i="2"/>
  <c r="R1173" i="2" s="1"/>
  <c r="U1173" i="2" s="1"/>
  <c r="Q1174" i="2"/>
  <c r="R1174" i="2" s="1"/>
  <c r="U1174" i="2" s="1"/>
  <c r="Q1175" i="2"/>
  <c r="R1175" i="2" s="1"/>
  <c r="U1175" i="2" s="1"/>
  <c r="Q1176" i="2"/>
  <c r="R1176" i="2" s="1"/>
  <c r="U1176" i="2" s="1"/>
  <c r="Q1177" i="2"/>
  <c r="R1177" i="2" s="1"/>
  <c r="U1177" i="2" s="1"/>
  <c r="Q1178" i="2"/>
  <c r="R1178" i="2" s="1"/>
  <c r="U1178" i="2" s="1"/>
  <c r="Q1179" i="2"/>
  <c r="R1179" i="2" s="1"/>
  <c r="U1179" i="2" s="1"/>
  <c r="Q1180" i="2"/>
  <c r="R1180" i="2" s="1"/>
  <c r="U1180" i="2" s="1"/>
  <c r="Q1181" i="2"/>
  <c r="R1181" i="2" s="1"/>
  <c r="U1181" i="2" s="1"/>
  <c r="Q1182" i="2"/>
  <c r="R1182" i="2" s="1"/>
  <c r="U1182" i="2" s="1"/>
  <c r="Q1183" i="2"/>
  <c r="R1183" i="2" s="1"/>
  <c r="U1183" i="2" s="1"/>
  <c r="Q1184" i="2"/>
  <c r="R1184" i="2" s="1"/>
  <c r="U1184" i="2" s="1"/>
  <c r="Q1185" i="2"/>
  <c r="R1185" i="2" s="1"/>
  <c r="U1185" i="2" s="1"/>
  <c r="Q1186" i="2"/>
  <c r="R1186" i="2" s="1"/>
  <c r="U1186" i="2" s="1"/>
  <c r="Q1187" i="2"/>
  <c r="R1187" i="2" s="1"/>
  <c r="U1187" i="2" s="1"/>
  <c r="Q1188" i="2"/>
  <c r="R1188" i="2" s="1"/>
  <c r="U1188" i="2" s="1"/>
  <c r="Q1189" i="2"/>
  <c r="R1189" i="2" s="1"/>
  <c r="U1189" i="2" s="1"/>
  <c r="Q1190" i="2"/>
  <c r="R1190" i="2" s="1"/>
  <c r="U1190" i="2" s="1"/>
  <c r="Q1191" i="2"/>
  <c r="R1191" i="2" s="1"/>
  <c r="U1191" i="2" s="1"/>
  <c r="Q1192" i="2"/>
  <c r="R1192" i="2" s="1"/>
  <c r="U1192" i="2" s="1"/>
  <c r="Q1193" i="2"/>
  <c r="R1193" i="2" s="1"/>
  <c r="U1193" i="2" s="1"/>
  <c r="Q1194" i="2"/>
  <c r="R1194" i="2" s="1"/>
  <c r="U1194" i="2" s="1"/>
  <c r="Q1195" i="2"/>
  <c r="R1195" i="2" s="1"/>
  <c r="U1195" i="2" s="1"/>
  <c r="Q1196" i="2"/>
  <c r="R1196" i="2" s="1"/>
  <c r="U1196" i="2" s="1"/>
  <c r="Q1197" i="2"/>
  <c r="R1197" i="2" s="1"/>
  <c r="U1197" i="2" s="1"/>
  <c r="Q1198" i="2"/>
  <c r="R1198" i="2" s="1"/>
  <c r="U1198" i="2" s="1"/>
  <c r="Q1199" i="2"/>
  <c r="R1199" i="2" s="1"/>
  <c r="U1199" i="2" s="1"/>
  <c r="Q1200" i="2"/>
  <c r="R1200" i="2" s="1"/>
  <c r="U1200" i="2" s="1"/>
  <c r="Q1201" i="2"/>
  <c r="R1201" i="2" s="1"/>
  <c r="U1201" i="2" s="1"/>
  <c r="Q1202" i="2"/>
  <c r="R1202" i="2" s="1"/>
  <c r="U1202" i="2" s="1"/>
  <c r="Q1203" i="2"/>
  <c r="R1203" i="2" s="1"/>
  <c r="U1203" i="2" s="1"/>
  <c r="Q1204" i="2"/>
  <c r="R1204" i="2" s="1"/>
  <c r="U1204" i="2" s="1"/>
  <c r="Q1205" i="2"/>
  <c r="R1205" i="2" s="1"/>
  <c r="U1205" i="2" s="1"/>
  <c r="Q1206" i="2"/>
  <c r="R1206" i="2" s="1"/>
  <c r="U1206" i="2" s="1"/>
  <c r="Q1207" i="2"/>
  <c r="R1207" i="2" s="1"/>
  <c r="U1207" i="2" s="1"/>
  <c r="Q1208" i="2"/>
  <c r="R1208" i="2" s="1"/>
  <c r="U1208" i="2" s="1"/>
  <c r="Q1209" i="2"/>
  <c r="R1209" i="2" s="1"/>
  <c r="U1209" i="2" s="1"/>
  <c r="Q1210" i="2"/>
  <c r="R1210" i="2" s="1"/>
  <c r="U1210" i="2" s="1"/>
  <c r="Q1211" i="2"/>
  <c r="R1211" i="2" s="1"/>
  <c r="U1211" i="2" s="1"/>
  <c r="Q1212" i="2"/>
  <c r="R1212" i="2" s="1"/>
  <c r="U1212" i="2" s="1"/>
  <c r="Q1213" i="2"/>
  <c r="R1213" i="2" s="1"/>
  <c r="U1213" i="2" s="1"/>
  <c r="Q1214" i="2"/>
  <c r="R1214" i="2" s="1"/>
  <c r="U1214" i="2" s="1"/>
  <c r="Q1215" i="2"/>
  <c r="R1215" i="2" s="1"/>
  <c r="U1215" i="2" s="1"/>
  <c r="Q1216" i="2"/>
  <c r="R1216" i="2" s="1"/>
  <c r="U1216" i="2" s="1"/>
  <c r="Q1217" i="2"/>
  <c r="R1217" i="2" s="1"/>
  <c r="U1217" i="2" s="1"/>
  <c r="Q1218" i="2"/>
  <c r="R1218" i="2" s="1"/>
  <c r="U1218" i="2" s="1"/>
  <c r="Q1219" i="2"/>
  <c r="R1219" i="2" s="1"/>
  <c r="U1219" i="2" s="1"/>
  <c r="Q1220" i="2"/>
  <c r="R1220" i="2" s="1"/>
  <c r="U1220" i="2" s="1"/>
  <c r="Q1221" i="2"/>
  <c r="R1221" i="2" s="1"/>
  <c r="U1221" i="2" s="1"/>
  <c r="Q1222" i="2"/>
  <c r="R1222" i="2" s="1"/>
  <c r="U1222" i="2" s="1"/>
  <c r="Q1223" i="2"/>
  <c r="R1223" i="2" s="1"/>
  <c r="U1223" i="2" s="1"/>
  <c r="Q1224" i="2"/>
  <c r="R1224" i="2" s="1"/>
  <c r="U1224" i="2" s="1"/>
  <c r="Q1225" i="2"/>
  <c r="R1225" i="2" s="1"/>
  <c r="U1225" i="2" s="1"/>
  <c r="Q1226" i="2"/>
  <c r="R1226" i="2" s="1"/>
  <c r="U1226" i="2" s="1"/>
  <c r="Q1227" i="2"/>
  <c r="R1227" i="2" s="1"/>
  <c r="U1227" i="2" s="1"/>
  <c r="Q1228" i="2"/>
  <c r="R1228" i="2" s="1"/>
  <c r="U1228" i="2" s="1"/>
  <c r="Q1229" i="2"/>
  <c r="R1229" i="2" s="1"/>
  <c r="U1229" i="2" s="1"/>
  <c r="Q1230" i="2"/>
  <c r="R1230" i="2" s="1"/>
  <c r="U1230" i="2" s="1"/>
  <c r="Q1231" i="2"/>
  <c r="R1231" i="2" s="1"/>
  <c r="U1231" i="2" s="1"/>
  <c r="Q1232" i="2"/>
  <c r="R1232" i="2" s="1"/>
  <c r="U1232" i="2" s="1"/>
  <c r="Q1233" i="2"/>
  <c r="R1233" i="2" s="1"/>
  <c r="U1233" i="2" s="1"/>
  <c r="Q1234" i="2"/>
  <c r="R1234" i="2" s="1"/>
  <c r="U1234" i="2" s="1"/>
  <c r="Q1235" i="2"/>
  <c r="R1235" i="2" s="1"/>
  <c r="U1235" i="2" s="1"/>
  <c r="Q1236" i="2"/>
  <c r="R1236" i="2" s="1"/>
  <c r="U1236" i="2" s="1"/>
  <c r="Q1237" i="2"/>
  <c r="R1237" i="2" s="1"/>
  <c r="U1237" i="2" s="1"/>
  <c r="Q1238" i="2"/>
  <c r="R1238" i="2" s="1"/>
  <c r="U1238" i="2" s="1"/>
  <c r="Q1239" i="2"/>
  <c r="R1239" i="2" s="1"/>
  <c r="U1239" i="2" s="1"/>
  <c r="Q1240" i="2"/>
  <c r="R1240" i="2" s="1"/>
  <c r="U1240" i="2" s="1"/>
  <c r="Q1241" i="2"/>
  <c r="R1241" i="2" s="1"/>
  <c r="U1241" i="2" s="1"/>
  <c r="Q1242" i="2"/>
  <c r="R1242" i="2" s="1"/>
  <c r="U1242" i="2" s="1"/>
  <c r="Q1243" i="2"/>
  <c r="R1243" i="2" s="1"/>
  <c r="U1243" i="2" s="1"/>
  <c r="Q1244" i="2"/>
  <c r="R1244" i="2" s="1"/>
  <c r="U1244" i="2" s="1"/>
  <c r="Q1245" i="2"/>
  <c r="R1245" i="2" s="1"/>
  <c r="U1245" i="2" s="1"/>
  <c r="Q1246" i="2"/>
  <c r="R1246" i="2" s="1"/>
  <c r="U1246" i="2" s="1"/>
  <c r="Q1247" i="2"/>
  <c r="R1247" i="2" s="1"/>
  <c r="U1247" i="2" s="1"/>
  <c r="Q1248" i="2"/>
  <c r="R1248" i="2" s="1"/>
  <c r="U1248" i="2" s="1"/>
  <c r="Q1249" i="2"/>
  <c r="R1249" i="2" s="1"/>
  <c r="U1249" i="2" s="1"/>
  <c r="Q1250" i="2"/>
  <c r="R1250" i="2" s="1"/>
  <c r="U1250" i="2" s="1"/>
  <c r="Q1251" i="2"/>
  <c r="R1251" i="2" s="1"/>
  <c r="U1251" i="2" s="1"/>
  <c r="Q1252" i="2"/>
  <c r="R1252" i="2" s="1"/>
  <c r="U1252" i="2" s="1"/>
  <c r="Q1253" i="2"/>
  <c r="R1253" i="2" s="1"/>
  <c r="U1253" i="2" s="1"/>
  <c r="Q1254" i="2"/>
  <c r="R1254" i="2" s="1"/>
  <c r="U1254" i="2" s="1"/>
  <c r="Q1255" i="2"/>
  <c r="R1255" i="2" s="1"/>
  <c r="U1255" i="2" s="1"/>
  <c r="Q1256" i="2"/>
  <c r="R1256" i="2" s="1"/>
  <c r="U1256" i="2" s="1"/>
  <c r="Q1257" i="2"/>
  <c r="R1257" i="2" s="1"/>
  <c r="U1257" i="2" s="1"/>
  <c r="Q1258" i="2"/>
  <c r="R1258" i="2" s="1"/>
  <c r="U1258" i="2" s="1"/>
  <c r="Q1259" i="2"/>
  <c r="R1259" i="2" s="1"/>
  <c r="U1259" i="2" s="1"/>
  <c r="Q1260" i="2"/>
  <c r="R1260" i="2" s="1"/>
  <c r="U1260" i="2" s="1"/>
  <c r="Q1261" i="2"/>
  <c r="R1261" i="2" s="1"/>
  <c r="U1261" i="2" s="1"/>
  <c r="Q1262" i="2"/>
  <c r="R1262" i="2" s="1"/>
  <c r="U1262" i="2" s="1"/>
  <c r="Q1263" i="2"/>
  <c r="R1263" i="2" s="1"/>
  <c r="U1263" i="2" s="1"/>
  <c r="Q1264" i="2"/>
  <c r="R1264" i="2" s="1"/>
  <c r="U1264" i="2" s="1"/>
  <c r="Q1265" i="2"/>
  <c r="R1265" i="2" s="1"/>
  <c r="U1265" i="2" s="1"/>
  <c r="Q1266" i="2"/>
  <c r="R1266" i="2" s="1"/>
  <c r="U1266" i="2" s="1"/>
  <c r="Q1267" i="2"/>
  <c r="R1267" i="2" s="1"/>
  <c r="U1267" i="2" s="1"/>
  <c r="Q1268" i="2"/>
  <c r="R1268" i="2" s="1"/>
  <c r="U1268" i="2" s="1"/>
  <c r="Q1269" i="2"/>
  <c r="R1269" i="2" s="1"/>
  <c r="U1269" i="2" s="1"/>
  <c r="Q1270" i="2"/>
  <c r="R1270" i="2" s="1"/>
  <c r="U1270" i="2" s="1"/>
  <c r="Q1271" i="2"/>
  <c r="R1271" i="2" s="1"/>
  <c r="U1271" i="2" s="1"/>
  <c r="Q1272" i="2"/>
  <c r="R1272" i="2" s="1"/>
  <c r="U1272" i="2" s="1"/>
  <c r="Q1273" i="2"/>
  <c r="R1273" i="2" s="1"/>
  <c r="U1273" i="2" s="1"/>
  <c r="Q1274" i="2"/>
  <c r="R1274" i="2" s="1"/>
  <c r="U1274" i="2" s="1"/>
  <c r="Q1275" i="2"/>
  <c r="R1275" i="2" s="1"/>
  <c r="U1275" i="2" s="1"/>
  <c r="Q1276" i="2"/>
  <c r="R1276" i="2" s="1"/>
  <c r="U1276" i="2" s="1"/>
  <c r="Q1277" i="2"/>
  <c r="R1277" i="2" s="1"/>
  <c r="U1277" i="2" s="1"/>
  <c r="Q1278" i="2"/>
  <c r="R1278" i="2" s="1"/>
  <c r="U1278" i="2" s="1"/>
  <c r="Q1279" i="2"/>
  <c r="R1279" i="2" s="1"/>
  <c r="U1279" i="2" s="1"/>
  <c r="Q1280" i="2"/>
  <c r="R1280" i="2" s="1"/>
  <c r="U1280" i="2" s="1"/>
  <c r="Q1281" i="2"/>
  <c r="R1281" i="2" s="1"/>
  <c r="U1281" i="2" s="1"/>
  <c r="Q1282" i="2"/>
  <c r="R1282" i="2" s="1"/>
  <c r="U1282" i="2" s="1"/>
  <c r="Q1283" i="2"/>
  <c r="R1283" i="2" s="1"/>
  <c r="U1283" i="2" s="1"/>
  <c r="Q1284" i="2"/>
  <c r="R1284" i="2" s="1"/>
  <c r="U1284" i="2" s="1"/>
  <c r="Q1285" i="2"/>
  <c r="R1285" i="2" s="1"/>
  <c r="U1285" i="2" s="1"/>
  <c r="Q1286" i="2"/>
  <c r="R1286" i="2" s="1"/>
  <c r="U1286" i="2" s="1"/>
  <c r="Q1287" i="2"/>
  <c r="R1287" i="2" s="1"/>
  <c r="U1287" i="2" s="1"/>
  <c r="Q1288" i="2"/>
  <c r="R1288" i="2" s="1"/>
  <c r="U1288" i="2" s="1"/>
  <c r="Q1289" i="2"/>
  <c r="R1289" i="2" s="1"/>
  <c r="U1289" i="2" s="1"/>
  <c r="Q1290" i="2"/>
  <c r="R1290" i="2" s="1"/>
  <c r="U1290" i="2" s="1"/>
  <c r="Q1291" i="2"/>
  <c r="R1291" i="2" s="1"/>
  <c r="U1291" i="2" s="1"/>
  <c r="Q1292" i="2"/>
  <c r="R1292" i="2" s="1"/>
  <c r="U1292" i="2" s="1"/>
  <c r="Q1293" i="2"/>
  <c r="R1293" i="2" s="1"/>
  <c r="U1293" i="2" s="1"/>
  <c r="Q1294" i="2"/>
  <c r="R1294" i="2" s="1"/>
  <c r="U1294" i="2" s="1"/>
  <c r="Q1295" i="2"/>
  <c r="R1295" i="2" s="1"/>
  <c r="U1295" i="2" s="1"/>
  <c r="Q1296" i="2"/>
  <c r="R1296" i="2" s="1"/>
  <c r="U1296" i="2" s="1"/>
  <c r="Q1297" i="2"/>
  <c r="R1297" i="2" s="1"/>
  <c r="U1297" i="2" s="1"/>
  <c r="Q1298" i="2"/>
  <c r="R1298" i="2" s="1"/>
  <c r="U1298" i="2" s="1"/>
  <c r="Q1299" i="2"/>
  <c r="R1299" i="2" s="1"/>
  <c r="U1299" i="2" s="1"/>
  <c r="Q1300" i="2"/>
  <c r="R1300" i="2" s="1"/>
  <c r="U1300" i="2" s="1"/>
  <c r="Q1301" i="2"/>
  <c r="R1301" i="2" s="1"/>
  <c r="U1301" i="2" s="1"/>
  <c r="Q1302" i="2"/>
  <c r="R1302" i="2" s="1"/>
  <c r="U1302" i="2" s="1"/>
  <c r="Q1303" i="2"/>
  <c r="R1303" i="2" s="1"/>
  <c r="U1303" i="2" s="1"/>
  <c r="Q1304" i="2"/>
  <c r="R1304" i="2" s="1"/>
  <c r="U1304" i="2" s="1"/>
  <c r="Q1305" i="2"/>
  <c r="R1305" i="2" s="1"/>
  <c r="U1305" i="2" s="1"/>
  <c r="Q1306" i="2"/>
  <c r="R1306" i="2" s="1"/>
  <c r="U1306" i="2" s="1"/>
  <c r="Q1307" i="2"/>
  <c r="R1307" i="2" s="1"/>
  <c r="U1307" i="2" s="1"/>
  <c r="Q1308" i="2"/>
  <c r="R1308" i="2" s="1"/>
  <c r="U1308" i="2" s="1"/>
  <c r="Q1309" i="2"/>
  <c r="R1309" i="2" s="1"/>
  <c r="U1309" i="2" s="1"/>
  <c r="Q1310" i="2"/>
  <c r="R1310" i="2" s="1"/>
  <c r="U1310" i="2" s="1"/>
  <c r="Q1311" i="2"/>
  <c r="R1311" i="2" s="1"/>
  <c r="U1311" i="2" s="1"/>
  <c r="Q1312" i="2"/>
  <c r="R1312" i="2" s="1"/>
  <c r="U1312" i="2" s="1"/>
  <c r="Q1313" i="2"/>
  <c r="R1313" i="2" s="1"/>
  <c r="U1313" i="2" s="1"/>
  <c r="Q1314" i="2"/>
  <c r="R1314" i="2" s="1"/>
  <c r="U1314" i="2" s="1"/>
  <c r="Q1315" i="2"/>
  <c r="R1315" i="2" s="1"/>
  <c r="U1315" i="2" s="1"/>
  <c r="Q1316" i="2"/>
  <c r="R1316" i="2" s="1"/>
  <c r="U1316" i="2" s="1"/>
  <c r="Q1317" i="2"/>
  <c r="R1317" i="2" s="1"/>
  <c r="U1317" i="2" s="1"/>
  <c r="Q1318" i="2"/>
  <c r="R1318" i="2" s="1"/>
  <c r="U1318" i="2" s="1"/>
  <c r="Q1319" i="2"/>
  <c r="R1319" i="2" s="1"/>
  <c r="U1319" i="2" s="1"/>
  <c r="Q1320" i="2"/>
  <c r="R1320" i="2" s="1"/>
  <c r="U1320" i="2" s="1"/>
  <c r="Q1321" i="2"/>
  <c r="R1321" i="2" s="1"/>
  <c r="U1321" i="2" s="1"/>
  <c r="Q1322" i="2"/>
  <c r="R1322" i="2" s="1"/>
  <c r="U1322" i="2" s="1"/>
  <c r="Q1323" i="2"/>
  <c r="R1323" i="2" s="1"/>
  <c r="U1323" i="2" s="1"/>
  <c r="Q1324" i="2"/>
  <c r="R1324" i="2" s="1"/>
  <c r="U1324" i="2" s="1"/>
  <c r="Q1325" i="2"/>
  <c r="R1325" i="2" s="1"/>
  <c r="U1325" i="2" s="1"/>
  <c r="Q1326" i="2"/>
  <c r="R1326" i="2" s="1"/>
  <c r="U1326" i="2" s="1"/>
  <c r="Q1327" i="2"/>
  <c r="R1327" i="2" s="1"/>
  <c r="U1327" i="2" s="1"/>
  <c r="Q1328" i="2"/>
  <c r="R1328" i="2" s="1"/>
  <c r="U1328" i="2" s="1"/>
  <c r="Q1329" i="2"/>
  <c r="R1329" i="2" s="1"/>
  <c r="U1329" i="2" s="1"/>
  <c r="Q1330" i="2"/>
  <c r="R1330" i="2" s="1"/>
  <c r="U1330" i="2" s="1"/>
  <c r="Q1331" i="2"/>
  <c r="R1331" i="2" s="1"/>
  <c r="U1331" i="2" s="1"/>
  <c r="Q1332" i="2"/>
  <c r="R1332" i="2" s="1"/>
  <c r="U1332" i="2" s="1"/>
  <c r="Q1333" i="2"/>
  <c r="R1333" i="2" s="1"/>
  <c r="U1333" i="2" s="1"/>
  <c r="Q1334" i="2"/>
  <c r="R1334" i="2" s="1"/>
  <c r="U1334" i="2" s="1"/>
  <c r="Q1335" i="2"/>
  <c r="R1335" i="2" s="1"/>
  <c r="U1335" i="2" s="1"/>
  <c r="Q1336" i="2"/>
  <c r="R1336" i="2" s="1"/>
  <c r="U1336" i="2" s="1"/>
  <c r="Q1337" i="2"/>
  <c r="R1337" i="2" s="1"/>
  <c r="U1337" i="2" s="1"/>
  <c r="Q1338" i="2"/>
  <c r="R1338" i="2" s="1"/>
  <c r="U1338" i="2" s="1"/>
  <c r="Q1339" i="2"/>
  <c r="R1339" i="2" s="1"/>
  <c r="U1339" i="2" s="1"/>
  <c r="Q1340" i="2"/>
  <c r="R1340" i="2" s="1"/>
  <c r="U1340" i="2" s="1"/>
  <c r="Q1341" i="2"/>
  <c r="R1341" i="2" s="1"/>
  <c r="U1341" i="2" s="1"/>
  <c r="Q1342" i="2"/>
  <c r="R1342" i="2" s="1"/>
  <c r="U1342" i="2" s="1"/>
  <c r="Q1343" i="2"/>
  <c r="R1343" i="2" s="1"/>
  <c r="U1343" i="2" s="1"/>
  <c r="Q1344" i="2"/>
  <c r="R1344" i="2" s="1"/>
  <c r="U1344" i="2" s="1"/>
  <c r="Q1345" i="2"/>
  <c r="R1345" i="2" s="1"/>
  <c r="U1345" i="2" s="1"/>
  <c r="Q1346" i="2"/>
  <c r="R1346" i="2" s="1"/>
  <c r="U1346" i="2" s="1"/>
  <c r="Q1347" i="2"/>
  <c r="R1347" i="2" s="1"/>
  <c r="U1347" i="2" s="1"/>
  <c r="Q1348" i="2"/>
  <c r="R1348" i="2" s="1"/>
  <c r="U1348" i="2" s="1"/>
  <c r="Q1349" i="2"/>
  <c r="R1349" i="2" s="1"/>
  <c r="U1349" i="2" s="1"/>
  <c r="Q1350" i="2"/>
  <c r="R1350" i="2" s="1"/>
  <c r="U1350" i="2" s="1"/>
  <c r="Q1351" i="2"/>
  <c r="R1351" i="2" s="1"/>
  <c r="U1351" i="2" s="1"/>
  <c r="Q1352" i="2"/>
  <c r="R1352" i="2" s="1"/>
  <c r="U1352" i="2" s="1"/>
  <c r="Q1353" i="2"/>
  <c r="R1353" i="2" s="1"/>
  <c r="U1353" i="2" s="1"/>
  <c r="Q1354" i="2"/>
  <c r="R1354" i="2" s="1"/>
  <c r="U1354" i="2" s="1"/>
  <c r="Q1355" i="2"/>
  <c r="R1355" i="2" s="1"/>
  <c r="U1355" i="2" s="1"/>
  <c r="Q1356" i="2"/>
  <c r="R1356" i="2" s="1"/>
  <c r="U1356" i="2" s="1"/>
  <c r="Q1357" i="2"/>
  <c r="R1357" i="2" s="1"/>
  <c r="U1357" i="2" s="1"/>
  <c r="Q1358" i="2"/>
  <c r="R1358" i="2" s="1"/>
  <c r="U1358" i="2" s="1"/>
  <c r="Q1359" i="2"/>
  <c r="R1359" i="2" s="1"/>
  <c r="U1359" i="2" s="1"/>
  <c r="Q1360" i="2"/>
  <c r="R1360" i="2" s="1"/>
  <c r="U1360" i="2" s="1"/>
  <c r="Q1361" i="2"/>
  <c r="R1361" i="2" s="1"/>
  <c r="U1361" i="2" s="1"/>
  <c r="Q1362" i="2"/>
  <c r="R1362" i="2" s="1"/>
  <c r="U1362" i="2" s="1"/>
  <c r="Q1363" i="2"/>
  <c r="R1363" i="2" s="1"/>
  <c r="U1363" i="2" s="1"/>
  <c r="Q1364" i="2"/>
  <c r="R1364" i="2" s="1"/>
  <c r="U1364" i="2" s="1"/>
  <c r="Q1365" i="2"/>
  <c r="R1365" i="2" s="1"/>
  <c r="U1365" i="2" s="1"/>
  <c r="Q1366" i="2"/>
  <c r="R1366" i="2" s="1"/>
  <c r="U1366" i="2" s="1"/>
  <c r="Q1367" i="2"/>
  <c r="R1367" i="2" s="1"/>
  <c r="U1367" i="2" s="1"/>
  <c r="Q1368" i="2"/>
  <c r="R1368" i="2" s="1"/>
  <c r="U1368" i="2" s="1"/>
  <c r="Q1369" i="2"/>
  <c r="R1369" i="2" s="1"/>
  <c r="U1369" i="2" s="1"/>
  <c r="Q1370" i="2"/>
  <c r="R1370" i="2" s="1"/>
  <c r="U1370" i="2" s="1"/>
  <c r="Q1371" i="2"/>
  <c r="R1371" i="2" s="1"/>
  <c r="U1371" i="2" s="1"/>
  <c r="Q1372" i="2"/>
  <c r="R1372" i="2" s="1"/>
  <c r="U1372" i="2" s="1"/>
  <c r="Q1373" i="2"/>
  <c r="R1373" i="2" s="1"/>
  <c r="U1373" i="2" s="1"/>
  <c r="Q1374" i="2"/>
  <c r="R1374" i="2" s="1"/>
  <c r="U1374" i="2" s="1"/>
  <c r="Q1375" i="2"/>
  <c r="R1375" i="2" s="1"/>
  <c r="U1375" i="2" s="1"/>
  <c r="Q1376" i="2"/>
  <c r="R1376" i="2" s="1"/>
  <c r="U1376" i="2" s="1"/>
  <c r="Q1377" i="2"/>
  <c r="R1377" i="2" s="1"/>
  <c r="U1377" i="2" s="1"/>
  <c r="Q1378" i="2"/>
  <c r="R1378" i="2" s="1"/>
  <c r="U1378" i="2" s="1"/>
  <c r="Q1379" i="2"/>
  <c r="R1379" i="2" s="1"/>
  <c r="U1379" i="2" s="1"/>
  <c r="Q1380" i="2"/>
  <c r="R1380" i="2" s="1"/>
  <c r="U1380" i="2" s="1"/>
  <c r="Q1381" i="2"/>
  <c r="R1381" i="2" s="1"/>
  <c r="U1381" i="2" s="1"/>
  <c r="Q1382" i="2"/>
  <c r="R1382" i="2" s="1"/>
  <c r="U1382" i="2" s="1"/>
  <c r="Q1383" i="2"/>
  <c r="R1383" i="2" s="1"/>
  <c r="U1383" i="2" s="1"/>
  <c r="Q1384" i="2"/>
  <c r="R1384" i="2" s="1"/>
  <c r="U1384" i="2" s="1"/>
  <c r="Q1385" i="2"/>
  <c r="R1385" i="2" s="1"/>
  <c r="U1385" i="2" s="1"/>
  <c r="Q1386" i="2"/>
  <c r="R1386" i="2" s="1"/>
  <c r="U1386" i="2" s="1"/>
  <c r="Q1387" i="2"/>
  <c r="R1387" i="2" s="1"/>
  <c r="U1387" i="2" s="1"/>
  <c r="Q1388" i="2"/>
  <c r="R1388" i="2" s="1"/>
  <c r="U1388" i="2" s="1"/>
  <c r="Q1389" i="2"/>
  <c r="R1389" i="2" s="1"/>
  <c r="U1389" i="2" s="1"/>
  <c r="Q1390" i="2"/>
  <c r="R1390" i="2" s="1"/>
  <c r="U1390" i="2" s="1"/>
  <c r="Q1391" i="2"/>
  <c r="R1391" i="2" s="1"/>
  <c r="U1391" i="2" s="1"/>
  <c r="Q1392" i="2"/>
  <c r="R1392" i="2" s="1"/>
  <c r="U1392" i="2" s="1"/>
  <c r="Q1393" i="2"/>
  <c r="R1393" i="2" s="1"/>
  <c r="U1393" i="2" s="1"/>
  <c r="Q1394" i="2"/>
  <c r="R1394" i="2" s="1"/>
  <c r="U1394" i="2" s="1"/>
  <c r="Q1395" i="2"/>
  <c r="R1395" i="2" s="1"/>
  <c r="U1395" i="2" s="1"/>
  <c r="Q1396" i="2"/>
  <c r="R1396" i="2" s="1"/>
  <c r="U1396" i="2" s="1"/>
  <c r="Q1397" i="2"/>
  <c r="R1397" i="2" s="1"/>
  <c r="U1397" i="2" s="1"/>
  <c r="Q1398" i="2"/>
  <c r="R1398" i="2" s="1"/>
  <c r="U1398" i="2" s="1"/>
  <c r="Q1399" i="2"/>
  <c r="R1399" i="2" s="1"/>
  <c r="U1399" i="2" s="1"/>
  <c r="Q1400" i="2"/>
  <c r="R1400" i="2" s="1"/>
  <c r="U1400" i="2" s="1"/>
  <c r="Q1401" i="2"/>
  <c r="R1401" i="2" s="1"/>
  <c r="U1401" i="2" s="1"/>
  <c r="Q1402" i="2"/>
  <c r="R1402" i="2" s="1"/>
  <c r="U1402" i="2" s="1"/>
  <c r="Q1403" i="2"/>
  <c r="R1403" i="2" s="1"/>
  <c r="U1403" i="2" s="1"/>
  <c r="Q1404" i="2"/>
  <c r="R1404" i="2" s="1"/>
  <c r="U1404" i="2" s="1"/>
  <c r="Q1405" i="2"/>
  <c r="R1405" i="2" s="1"/>
  <c r="U1405" i="2" s="1"/>
  <c r="Q1406" i="2"/>
  <c r="R1406" i="2" s="1"/>
  <c r="U1406" i="2" s="1"/>
  <c r="Q1407" i="2"/>
  <c r="R1407" i="2" s="1"/>
  <c r="U1407" i="2" s="1"/>
  <c r="Q1408" i="2"/>
  <c r="R1408" i="2" s="1"/>
  <c r="U1408" i="2" s="1"/>
  <c r="Q1409" i="2"/>
  <c r="R1409" i="2" s="1"/>
  <c r="U1409" i="2" s="1"/>
  <c r="Q1410" i="2"/>
  <c r="R1410" i="2" s="1"/>
  <c r="U1410" i="2" s="1"/>
  <c r="Q1411" i="2"/>
  <c r="R1411" i="2" s="1"/>
  <c r="U1411" i="2" s="1"/>
  <c r="Q1412" i="2"/>
  <c r="R1412" i="2" s="1"/>
  <c r="U1412" i="2" s="1"/>
  <c r="Q1413" i="2"/>
  <c r="R1413" i="2" s="1"/>
  <c r="U1413" i="2" s="1"/>
  <c r="Q1414" i="2"/>
  <c r="R1414" i="2" s="1"/>
  <c r="U1414" i="2" s="1"/>
  <c r="Q1415" i="2"/>
  <c r="R1415" i="2" s="1"/>
  <c r="U1415" i="2" s="1"/>
  <c r="Q1416" i="2"/>
  <c r="R1416" i="2" s="1"/>
  <c r="U1416" i="2" s="1"/>
  <c r="Q1417" i="2"/>
  <c r="R1417" i="2" s="1"/>
  <c r="U1417" i="2" s="1"/>
  <c r="Q1418" i="2"/>
  <c r="R1418" i="2" s="1"/>
  <c r="U1418" i="2" s="1"/>
  <c r="Q1419" i="2"/>
  <c r="R1419" i="2" s="1"/>
  <c r="U1419" i="2" s="1"/>
  <c r="Q1420" i="2"/>
  <c r="R1420" i="2" s="1"/>
  <c r="U1420" i="2" s="1"/>
  <c r="Q1421" i="2"/>
  <c r="R1421" i="2" s="1"/>
  <c r="U1421" i="2" s="1"/>
  <c r="Q1422" i="2"/>
  <c r="R1422" i="2" s="1"/>
  <c r="U1422" i="2" s="1"/>
  <c r="Q1423" i="2"/>
  <c r="R1423" i="2" s="1"/>
  <c r="U1423" i="2" s="1"/>
  <c r="Q1424" i="2"/>
  <c r="R1424" i="2" s="1"/>
  <c r="U1424" i="2" s="1"/>
  <c r="Q1425" i="2"/>
  <c r="R1425" i="2" s="1"/>
  <c r="U1425" i="2" s="1"/>
  <c r="Q1426" i="2"/>
  <c r="R1426" i="2" s="1"/>
  <c r="U1426" i="2" s="1"/>
  <c r="Q1427" i="2"/>
  <c r="R1427" i="2" s="1"/>
  <c r="U1427" i="2" s="1"/>
  <c r="Q1428" i="2"/>
  <c r="R1428" i="2" s="1"/>
  <c r="U1428" i="2" s="1"/>
  <c r="Q1429" i="2"/>
  <c r="R1429" i="2" s="1"/>
  <c r="U1429" i="2" s="1"/>
  <c r="Q1430" i="2"/>
  <c r="R1430" i="2" s="1"/>
  <c r="U1430" i="2" s="1"/>
  <c r="Q1431" i="2"/>
  <c r="R1431" i="2" s="1"/>
  <c r="U1431" i="2" s="1"/>
  <c r="Q1432" i="2"/>
  <c r="R1432" i="2" s="1"/>
  <c r="U1432" i="2" s="1"/>
  <c r="Q1433" i="2"/>
  <c r="R1433" i="2" s="1"/>
  <c r="U1433" i="2" s="1"/>
  <c r="Q1434" i="2"/>
  <c r="R1434" i="2" s="1"/>
  <c r="U1434" i="2" s="1"/>
  <c r="Q1435" i="2"/>
  <c r="R1435" i="2" s="1"/>
  <c r="U1435" i="2" s="1"/>
  <c r="Q1436" i="2"/>
  <c r="R1436" i="2" s="1"/>
  <c r="U1436" i="2" s="1"/>
  <c r="Q1437" i="2"/>
  <c r="R1437" i="2" s="1"/>
  <c r="U1437" i="2" s="1"/>
  <c r="Q1438" i="2"/>
  <c r="R1438" i="2" s="1"/>
  <c r="U1438" i="2" s="1"/>
  <c r="Q1439" i="2"/>
  <c r="R1439" i="2" s="1"/>
  <c r="U1439" i="2" s="1"/>
  <c r="Q1440" i="2"/>
  <c r="R1440" i="2" s="1"/>
  <c r="U1440" i="2" s="1"/>
  <c r="Q1441" i="2"/>
  <c r="R1441" i="2" s="1"/>
  <c r="U1441" i="2" s="1"/>
  <c r="Q1442" i="2"/>
  <c r="R1442" i="2" s="1"/>
  <c r="U1442" i="2" s="1"/>
  <c r="Q1443" i="2"/>
  <c r="R1443" i="2" s="1"/>
  <c r="U1443" i="2" s="1"/>
  <c r="Q1444" i="2"/>
  <c r="R1444" i="2" s="1"/>
  <c r="U1444" i="2" s="1"/>
  <c r="Q1445" i="2"/>
  <c r="R1445" i="2" s="1"/>
  <c r="U1445" i="2" s="1"/>
  <c r="Q1446" i="2"/>
  <c r="R1446" i="2" s="1"/>
  <c r="U1446" i="2" s="1"/>
  <c r="Q1447" i="2"/>
  <c r="R1447" i="2" s="1"/>
  <c r="U1447" i="2" s="1"/>
  <c r="Q1448" i="2"/>
  <c r="R1448" i="2" s="1"/>
  <c r="U1448" i="2" s="1"/>
  <c r="Q1449" i="2"/>
  <c r="R1449" i="2" s="1"/>
  <c r="U1449" i="2" s="1"/>
  <c r="Q1450" i="2"/>
  <c r="R1450" i="2" s="1"/>
  <c r="U1450" i="2" s="1"/>
  <c r="Q1451" i="2"/>
  <c r="R1451" i="2" s="1"/>
  <c r="U1451" i="2" s="1"/>
  <c r="Q1452" i="2"/>
  <c r="R1452" i="2" s="1"/>
  <c r="U1452" i="2" s="1"/>
  <c r="Q1453" i="2"/>
  <c r="R1453" i="2" s="1"/>
  <c r="U1453" i="2" s="1"/>
  <c r="Q1454" i="2"/>
  <c r="R1454" i="2" s="1"/>
  <c r="U1454" i="2" s="1"/>
  <c r="Q1455" i="2"/>
  <c r="R1455" i="2" s="1"/>
  <c r="U1455" i="2" s="1"/>
  <c r="Q1456" i="2"/>
  <c r="R1456" i="2" s="1"/>
  <c r="U1456" i="2" s="1"/>
  <c r="Q1457" i="2"/>
  <c r="R1457" i="2" s="1"/>
  <c r="U1457" i="2" s="1"/>
  <c r="Q1458" i="2"/>
  <c r="R1458" i="2" s="1"/>
  <c r="U1458" i="2" s="1"/>
  <c r="Q1459" i="2"/>
  <c r="R1459" i="2" s="1"/>
  <c r="U1459" i="2" s="1"/>
  <c r="Q1460" i="2"/>
  <c r="R1460" i="2" s="1"/>
  <c r="U1460" i="2" s="1"/>
  <c r="Q1461" i="2"/>
  <c r="R1461" i="2" s="1"/>
  <c r="U1461" i="2" s="1"/>
  <c r="Q1462" i="2"/>
  <c r="R1462" i="2" s="1"/>
  <c r="U1462" i="2" s="1"/>
  <c r="Q1463" i="2"/>
  <c r="R1463" i="2" s="1"/>
  <c r="U1463" i="2" s="1"/>
  <c r="Q1464" i="2"/>
  <c r="R1464" i="2" s="1"/>
  <c r="U1464" i="2" s="1"/>
  <c r="Q1465" i="2"/>
  <c r="R1465" i="2" s="1"/>
  <c r="U1465" i="2" s="1"/>
  <c r="Q1466" i="2"/>
  <c r="R1466" i="2" s="1"/>
  <c r="U1466" i="2" s="1"/>
  <c r="Q1467" i="2"/>
  <c r="R1467" i="2" s="1"/>
  <c r="U1467" i="2" s="1"/>
  <c r="Q1468" i="2"/>
  <c r="R1468" i="2" s="1"/>
  <c r="U1468" i="2" s="1"/>
  <c r="Q1469" i="2"/>
  <c r="R1469" i="2" s="1"/>
  <c r="U1469" i="2" s="1"/>
  <c r="Q1470" i="2"/>
  <c r="R1470" i="2" s="1"/>
  <c r="U1470" i="2" s="1"/>
  <c r="Q1471" i="2"/>
  <c r="R1471" i="2" s="1"/>
  <c r="U1471" i="2" s="1"/>
  <c r="Q1472" i="2"/>
  <c r="R1472" i="2" s="1"/>
  <c r="U1472" i="2" s="1"/>
  <c r="Q1473" i="2"/>
  <c r="R1473" i="2" s="1"/>
  <c r="U1473" i="2" s="1"/>
  <c r="Q1474" i="2"/>
  <c r="R1474" i="2" s="1"/>
  <c r="U1474" i="2" s="1"/>
  <c r="Q1475" i="2"/>
  <c r="R1475" i="2" s="1"/>
  <c r="U1475" i="2" s="1"/>
  <c r="Q1476" i="2"/>
  <c r="R1476" i="2" s="1"/>
  <c r="U1476" i="2" s="1"/>
  <c r="Q1477" i="2"/>
  <c r="R1477" i="2" s="1"/>
  <c r="U1477" i="2" s="1"/>
  <c r="Q1478" i="2"/>
  <c r="R1478" i="2" s="1"/>
  <c r="U1478" i="2" s="1"/>
  <c r="Q1479" i="2"/>
  <c r="R1479" i="2" s="1"/>
  <c r="U1479" i="2" s="1"/>
  <c r="Q1480" i="2"/>
  <c r="R1480" i="2" s="1"/>
  <c r="U1480" i="2" s="1"/>
  <c r="Q1481" i="2"/>
  <c r="R1481" i="2" s="1"/>
  <c r="U1481" i="2" s="1"/>
  <c r="Q1482" i="2"/>
  <c r="R1482" i="2" s="1"/>
  <c r="U1482" i="2" s="1"/>
  <c r="Q1483" i="2"/>
  <c r="R1483" i="2" s="1"/>
  <c r="U1483" i="2" s="1"/>
  <c r="Q1484" i="2"/>
  <c r="R1484" i="2" s="1"/>
  <c r="U1484" i="2" s="1"/>
  <c r="Q1485" i="2"/>
  <c r="R1485" i="2" s="1"/>
  <c r="U1485" i="2" s="1"/>
  <c r="Q1486" i="2"/>
  <c r="R1486" i="2" s="1"/>
  <c r="U1486" i="2" s="1"/>
  <c r="Q1487" i="2"/>
  <c r="R1487" i="2" s="1"/>
  <c r="U1487" i="2" s="1"/>
  <c r="Q1488" i="2"/>
  <c r="R1488" i="2" s="1"/>
  <c r="U1488" i="2" s="1"/>
  <c r="Q1489" i="2"/>
  <c r="R1489" i="2" s="1"/>
  <c r="U1489" i="2" s="1"/>
  <c r="Q1490" i="2"/>
  <c r="R1490" i="2" s="1"/>
  <c r="U1490" i="2" s="1"/>
  <c r="Q1491" i="2"/>
  <c r="R1491" i="2" s="1"/>
  <c r="U1491" i="2" s="1"/>
  <c r="Q1492" i="2"/>
  <c r="R1492" i="2" s="1"/>
  <c r="U1492" i="2" s="1"/>
  <c r="Q1493" i="2"/>
  <c r="R1493" i="2" s="1"/>
  <c r="U1493" i="2" s="1"/>
  <c r="Q1494" i="2"/>
  <c r="R1494" i="2" s="1"/>
  <c r="U1494" i="2" s="1"/>
  <c r="Q1495" i="2"/>
  <c r="R1495" i="2" s="1"/>
  <c r="U1495" i="2" s="1"/>
  <c r="Q1496" i="2"/>
  <c r="R1496" i="2" s="1"/>
  <c r="U1496" i="2" s="1"/>
  <c r="Q1497" i="2"/>
  <c r="R1497" i="2" s="1"/>
  <c r="U1497" i="2" s="1"/>
  <c r="Q1498" i="2"/>
  <c r="R1498" i="2" s="1"/>
  <c r="U1498" i="2" s="1"/>
  <c r="Q1499" i="2"/>
  <c r="R1499" i="2" s="1"/>
  <c r="U1499" i="2" s="1"/>
  <c r="Q1500" i="2"/>
  <c r="R1500" i="2" s="1"/>
  <c r="U1500" i="2" s="1"/>
  <c r="Q1501" i="2"/>
  <c r="R1501" i="2" s="1"/>
  <c r="U1501" i="2" s="1"/>
  <c r="Q1502" i="2"/>
  <c r="R1502" i="2" s="1"/>
  <c r="U1502" i="2" s="1"/>
  <c r="Q1503" i="2"/>
  <c r="R1503" i="2" s="1"/>
  <c r="U1503" i="2" s="1"/>
  <c r="Q1504" i="2"/>
  <c r="R1504" i="2" s="1"/>
  <c r="U1504" i="2" s="1"/>
  <c r="Q1505" i="2"/>
  <c r="R1505" i="2" s="1"/>
  <c r="U1505" i="2" s="1"/>
  <c r="Q1506" i="2"/>
  <c r="R1506" i="2" s="1"/>
  <c r="U1506" i="2" s="1"/>
  <c r="Q1507" i="2"/>
  <c r="R1507" i="2" s="1"/>
  <c r="U1507" i="2" s="1"/>
  <c r="Q1508" i="2"/>
  <c r="R1508" i="2" s="1"/>
  <c r="U1508" i="2" s="1"/>
  <c r="Q1509" i="2"/>
  <c r="R1509" i="2" s="1"/>
  <c r="U1509" i="2" s="1"/>
  <c r="Q1510" i="2"/>
  <c r="R1510" i="2" s="1"/>
  <c r="U1510" i="2" s="1"/>
  <c r="Q1511" i="2"/>
  <c r="R1511" i="2" s="1"/>
  <c r="U1511" i="2" s="1"/>
  <c r="Q1512" i="2"/>
  <c r="R1512" i="2" s="1"/>
  <c r="U1512" i="2" s="1"/>
  <c r="Q1513" i="2"/>
  <c r="R1513" i="2" s="1"/>
  <c r="U1513" i="2" s="1"/>
  <c r="Q1514" i="2"/>
  <c r="R1514" i="2" s="1"/>
  <c r="U1514" i="2" s="1"/>
  <c r="Q1515" i="2"/>
  <c r="R1515" i="2" s="1"/>
  <c r="U1515" i="2" s="1"/>
  <c r="Q1516" i="2"/>
  <c r="R1516" i="2" s="1"/>
  <c r="U1516" i="2" s="1"/>
  <c r="Q1517" i="2"/>
  <c r="R1517" i="2" s="1"/>
  <c r="U1517" i="2" s="1"/>
  <c r="Q1518" i="2"/>
  <c r="R1518" i="2" s="1"/>
  <c r="U1518" i="2" s="1"/>
  <c r="Q1519" i="2"/>
  <c r="R1519" i="2" s="1"/>
  <c r="U1519" i="2" s="1"/>
  <c r="Q1520" i="2"/>
  <c r="R1520" i="2" s="1"/>
  <c r="U1520" i="2" s="1"/>
  <c r="Q1521" i="2"/>
  <c r="R1521" i="2" s="1"/>
  <c r="U1521" i="2" s="1"/>
  <c r="Q1522" i="2"/>
  <c r="R1522" i="2" s="1"/>
  <c r="U1522" i="2" s="1"/>
  <c r="Q1523" i="2"/>
  <c r="R1523" i="2" s="1"/>
  <c r="U1523" i="2" s="1"/>
  <c r="Q1524" i="2"/>
  <c r="R1524" i="2" s="1"/>
  <c r="U1524" i="2" s="1"/>
  <c r="Q1525" i="2"/>
  <c r="R1525" i="2" s="1"/>
  <c r="U1525" i="2" s="1"/>
  <c r="Q1526" i="2"/>
  <c r="R1526" i="2" s="1"/>
  <c r="U1526" i="2" s="1"/>
  <c r="Q1527" i="2"/>
  <c r="R1527" i="2" s="1"/>
  <c r="U1527" i="2" s="1"/>
  <c r="Q1528" i="2"/>
  <c r="R1528" i="2" s="1"/>
  <c r="U1528" i="2" s="1"/>
  <c r="Q1529" i="2"/>
  <c r="R1529" i="2" s="1"/>
  <c r="U1529" i="2" s="1"/>
  <c r="Q1530" i="2"/>
  <c r="R1530" i="2" s="1"/>
  <c r="U1530" i="2" s="1"/>
  <c r="Q1531" i="2"/>
  <c r="R1531" i="2" s="1"/>
  <c r="U1531" i="2" s="1"/>
  <c r="Q1532" i="2"/>
  <c r="R1532" i="2" s="1"/>
  <c r="U1532" i="2" s="1"/>
  <c r="Q1533" i="2"/>
  <c r="R1533" i="2" s="1"/>
  <c r="U1533" i="2" s="1"/>
  <c r="Q1534" i="2"/>
  <c r="R1534" i="2" s="1"/>
  <c r="U1534" i="2" s="1"/>
  <c r="Q1535" i="2"/>
  <c r="R1535" i="2" s="1"/>
  <c r="U1535" i="2" s="1"/>
  <c r="Q1536" i="2"/>
  <c r="R1536" i="2" s="1"/>
  <c r="U1536" i="2" s="1"/>
  <c r="Q1537" i="2"/>
  <c r="R1537" i="2" s="1"/>
  <c r="U1537" i="2" s="1"/>
  <c r="Q1538" i="2"/>
  <c r="R1538" i="2" s="1"/>
  <c r="U1538" i="2" s="1"/>
  <c r="Q1539" i="2"/>
  <c r="R1539" i="2" s="1"/>
  <c r="U1539" i="2" s="1"/>
  <c r="Q1540" i="2"/>
  <c r="R1540" i="2" s="1"/>
  <c r="U1540" i="2" s="1"/>
  <c r="Q1541" i="2"/>
  <c r="R1541" i="2" s="1"/>
  <c r="U1541" i="2" s="1"/>
  <c r="Q1542" i="2"/>
  <c r="R1542" i="2" s="1"/>
  <c r="U1542" i="2" s="1"/>
  <c r="Q1543" i="2"/>
  <c r="R1543" i="2" s="1"/>
  <c r="U1543" i="2" s="1"/>
  <c r="Q1544" i="2"/>
  <c r="R1544" i="2" s="1"/>
  <c r="U1544" i="2" s="1"/>
  <c r="Q1545" i="2"/>
  <c r="R1545" i="2" s="1"/>
  <c r="U1545" i="2" s="1"/>
  <c r="Q1546" i="2"/>
  <c r="R1546" i="2" s="1"/>
  <c r="U1546" i="2" s="1"/>
  <c r="Q1547" i="2"/>
  <c r="R1547" i="2" s="1"/>
  <c r="U1547" i="2" s="1"/>
  <c r="Q1548" i="2"/>
  <c r="R1548" i="2" s="1"/>
  <c r="U1548" i="2" s="1"/>
  <c r="Q1549" i="2"/>
  <c r="R1549" i="2" s="1"/>
  <c r="U1549" i="2" s="1"/>
  <c r="Q1550" i="2"/>
  <c r="R1550" i="2" s="1"/>
  <c r="U1550" i="2" s="1"/>
  <c r="Q1551" i="2"/>
  <c r="R1551" i="2" s="1"/>
  <c r="U1551" i="2" s="1"/>
  <c r="Q1552" i="2"/>
  <c r="R1552" i="2" s="1"/>
  <c r="U1552" i="2" s="1"/>
  <c r="Q1553" i="2"/>
  <c r="R1553" i="2" s="1"/>
  <c r="U1553" i="2" s="1"/>
  <c r="Q1554" i="2"/>
  <c r="R1554" i="2" s="1"/>
  <c r="U1554" i="2" s="1"/>
  <c r="Q1555" i="2"/>
  <c r="R1555" i="2" s="1"/>
  <c r="U1555" i="2" s="1"/>
  <c r="Q1556" i="2"/>
  <c r="R1556" i="2" s="1"/>
  <c r="U1556" i="2" s="1"/>
  <c r="Q1557" i="2"/>
  <c r="R1557" i="2" s="1"/>
  <c r="U1557" i="2" s="1"/>
  <c r="Q1558" i="2"/>
  <c r="R1558" i="2" s="1"/>
  <c r="U1558" i="2" s="1"/>
  <c r="Q1559" i="2"/>
  <c r="R1559" i="2" s="1"/>
  <c r="U1559" i="2" s="1"/>
  <c r="Q1560" i="2"/>
  <c r="R1560" i="2" s="1"/>
  <c r="U1560" i="2" s="1"/>
  <c r="Q1561" i="2"/>
  <c r="R1561" i="2" s="1"/>
  <c r="U1561" i="2" s="1"/>
  <c r="Q1562" i="2"/>
  <c r="R1562" i="2" s="1"/>
  <c r="U1562" i="2" s="1"/>
  <c r="Q1563" i="2"/>
  <c r="R1563" i="2" s="1"/>
  <c r="U1563" i="2" s="1"/>
  <c r="Q1564" i="2"/>
  <c r="R1564" i="2" s="1"/>
  <c r="U1564" i="2" s="1"/>
  <c r="Q1565" i="2"/>
  <c r="R1565" i="2" s="1"/>
  <c r="U1565" i="2" s="1"/>
  <c r="Q1566" i="2"/>
  <c r="R1566" i="2" s="1"/>
  <c r="U1566" i="2" s="1"/>
  <c r="Q1567" i="2"/>
  <c r="R1567" i="2" s="1"/>
  <c r="U1567" i="2" s="1"/>
  <c r="Q1568" i="2"/>
  <c r="R1568" i="2" s="1"/>
  <c r="U1568" i="2" s="1"/>
  <c r="Q1569" i="2"/>
  <c r="R1569" i="2" s="1"/>
  <c r="U1569" i="2" s="1"/>
  <c r="Q1570" i="2"/>
  <c r="R1570" i="2" s="1"/>
  <c r="U1570" i="2" s="1"/>
  <c r="Q1571" i="2"/>
  <c r="R1571" i="2" s="1"/>
  <c r="U1571" i="2" s="1"/>
  <c r="Q1572" i="2"/>
  <c r="R1572" i="2" s="1"/>
  <c r="U1572" i="2" s="1"/>
  <c r="Q1573" i="2"/>
  <c r="R1573" i="2" s="1"/>
  <c r="U1573" i="2" s="1"/>
  <c r="Q1574" i="2"/>
  <c r="R1574" i="2" s="1"/>
  <c r="U1574" i="2" s="1"/>
  <c r="Q1575" i="2"/>
  <c r="R1575" i="2" s="1"/>
  <c r="U1575" i="2" s="1"/>
  <c r="Q1576" i="2"/>
  <c r="R1576" i="2" s="1"/>
  <c r="U1576" i="2" s="1"/>
  <c r="Q1577" i="2"/>
  <c r="R1577" i="2" s="1"/>
  <c r="U1577" i="2" s="1"/>
  <c r="Q1578" i="2"/>
  <c r="R1578" i="2" s="1"/>
  <c r="U1578" i="2" s="1"/>
  <c r="Q1579" i="2"/>
  <c r="R1579" i="2" s="1"/>
  <c r="U1579" i="2" s="1"/>
  <c r="Q1580" i="2"/>
  <c r="R1580" i="2" s="1"/>
  <c r="U1580" i="2" s="1"/>
  <c r="Q1581" i="2"/>
  <c r="R1581" i="2" s="1"/>
  <c r="U1581" i="2" s="1"/>
  <c r="Q1582" i="2"/>
  <c r="R1582" i="2" s="1"/>
  <c r="U1582" i="2" s="1"/>
  <c r="Q1583" i="2"/>
  <c r="R1583" i="2" s="1"/>
  <c r="U1583" i="2" s="1"/>
  <c r="Q1584" i="2"/>
  <c r="R1584" i="2" s="1"/>
  <c r="U1584" i="2" s="1"/>
  <c r="Q1585" i="2"/>
  <c r="R1585" i="2" s="1"/>
  <c r="U1585" i="2" s="1"/>
  <c r="Q1586" i="2"/>
  <c r="R1586" i="2" s="1"/>
  <c r="U1586" i="2" s="1"/>
  <c r="Q1587" i="2"/>
  <c r="R1587" i="2" s="1"/>
  <c r="U1587" i="2" s="1"/>
  <c r="Q1588" i="2"/>
  <c r="R1588" i="2" s="1"/>
  <c r="U1588" i="2" s="1"/>
  <c r="Q1589" i="2"/>
  <c r="R1589" i="2" s="1"/>
  <c r="U1589" i="2" s="1"/>
  <c r="Q1590" i="2"/>
  <c r="R1590" i="2" s="1"/>
  <c r="U1590" i="2" s="1"/>
  <c r="Q1591" i="2"/>
  <c r="R1591" i="2" s="1"/>
  <c r="U1591" i="2" s="1"/>
  <c r="Q1592" i="2"/>
  <c r="R1592" i="2" s="1"/>
  <c r="U1592" i="2" s="1"/>
  <c r="Q1593" i="2"/>
  <c r="R1593" i="2" s="1"/>
  <c r="U1593" i="2" s="1"/>
  <c r="Q1594" i="2"/>
  <c r="R1594" i="2" s="1"/>
  <c r="U1594" i="2" s="1"/>
  <c r="Q1595" i="2"/>
  <c r="R1595" i="2" s="1"/>
  <c r="U1595" i="2" s="1"/>
  <c r="Q1596" i="2"/>
  <c r="R1596" i="2" s="1"/>
  <c r="U1596" i="2" s="1"/>
  <c r="Q1597" i="2"/>
  <c r="R1597" i="2" s="1"/>
  <c r="U1597" i="2" s="1"/>
  <c r="Q1598" i="2"/>
  <c r="R1598" i="2" s="1"/>
  <c r="U1598" i="2" s="1"/>
  <c r="Q1599" i="2"/>
  <c r="R1599" i="2" s="1"/>
  <c r="U1599" i="2" s="1"/>
  <c r="Q1600" i="2"/>
  <c r="R1600" i="2" s="1"/>
  <c r="U1600" i="2" s="1"/>
  <c r="Q1601" i="2"/>
  <c r="R1601" i="2" s="1"/>
  <c r="U1601" i="2" s="1"/>
  <c r="Q1602" i="2"/>
  <c r="R1602" i="2" s="1"/>
  <c r="U1602" i="2" s="1"/>
  <c r="Q1603" i="2"/>
  <c r="R1603" i="2" s="1"/>
  <c r="U1603" i="2" s="1"/>
  <c r="Q1604" i="2"/>
  <c r="R1604" i="2" s="1"/>
  <c r="U1604" i="2" s="1"/>
  <c r="Q1605" i="2"/>
  <c r="R1605" i="2" s="1"/>
  <c r="U1605" i="2" s="1"/>
  <c r="Q1606" i="2"/>
  <c r="R1606" i="2" s="1"/>
  <c r="U1606" i="2" s="1"/>
  <c r="Q1607" i="2"/>
  <c r="R1607" i="2" s="1"/>
  <c r="U1607" i="2" s="1"/>
  <c r="Q1608" i="2"/>
  <c r="R1608" i="2" s="1"/>
  <c r="U1608" i="2" s="1"/>
  <c r="Q1609" i="2"/>
  <c r="R1609" i="2" s="1"/>
  <c r="U1609" i="2" s="1"/>
  <c r="Q1610" i="2"/>
  <c r="R1610" i="2" s="1"/>
  <c r="U1610" i="2" s="1"/>
  <c r="Q1611" i="2"/>
  <c r="R1611" i="2" s="1"/>
  <c r="U1611" i="2" s="1"/>
  <c r="Q1612" i="2"/>
  <c r="R1612" i="2" s="1"/>
  <c r="U1612" i="2" s="1"/>
  <c r="Q1613" i="2"/>
  <c r="R1613" i="2" s="1"/>
  <c r="U1613" i="2" s="1"/>
  <c r="Q1614" i="2"/>
  <c r="R1614" i="2" s="1"/>
  <c r="U1614" i="2" s="1"/>
  <c r="Q1615" i="2"/>
  <c r="R1615" i="2" s="1"/>
  <c r="U1615" i="2" s="1"/>
  <c r="Q1616" i="2"/>
  <c r="R1616" i="2" s="1"/>
  <c r="U1616" i="2" s="1"/>
  <c r="Q1617" i="2"/>
  <c r="R1617" i="2" s="1"/>
  <c r="U1617" i="2" s="1"/>
  <c r="Q1618" i="2"/>
  <c r="R1618" i="2" s="1"/>
  <c r="U1618" i="2" s="1"/>
  <c r="Q1619" i="2"/>
  <c r="R1619" i="2" s="1"/>
  <c r="U1619" i="2" s="1"/>
  <c r="Q1620" i="2"/>
  <c r="R1620" i="2" s="1"/>
  <c r="U1620" i="2" s="1"/>
  <c r="Q1621" i="2"/>
  <c r="R1621" i="2" s="1"/>
  <c r="U1621" i="2" s="1"/>
  <c r="Q1622" i="2"/>
  <c r="R1622" i="2" s="1"/>
  <c r="U1622" i="2" s="1"/>
  <c r="Q1623" i="2"/>
  <c r="R1623" i="2" s="1"/>
  <c r="U1623" i="2" s="1"/>
  <c r="Q1624" i="2"/>
  <c r="R1624" i="2" s="1"/>
  <c r="U1624" i="2" s="1"/>
  <c r="Q1625" i="2"/>
  <c r="R1625" i="2" s="1"/>
  <c r="U1625" i="2" s="1"/>
  <c r="Q1626" i="2"/>
  <c r="R1626" i="2" s="1"/>
  <c r="U1626" i="2" s="1"/>
  <c r="Q1627" i="2"/>
  <c r="R1627" i="2" s="1"/>
  <c r="U1627" i="2" s="1"/>
  <c r="Q1628" i="2"/>
  <c r="R1628" i="2" s="1"/>
  <c r="U1628" i="2" s="1"/>
  <c r="Q1629" i="2"/>
  <c r="R1629" i="2" s="1"/>
  <c r="U1629" i="2" s="1"/>
  <c r="Q1630" i="2"/>
  <c r="R1630" i="2" s="1"/>
  <c r="U1630" i="2" s="1"/>
  <c r="Q1631" i="2"/>
  <c r="R1631" i="2" s="1"/>
  <c r="U1631" i="2" s="1"/>
  <c r="Q1632" i="2"/>
  <c r="R1632" i="2" s="1"/>
  <c r="U1632" i="2" s="1"/>
  <c r="Q1633" i="2"/>
  <c r="R1633" i="2" s="1"/>
  <c r="U1633" i="2" s="1"/>
  <c r="Q1634" i="2"/>
  <c r="R1634" i="2" s="1"/>
  <c r="U1634" i="2" s="1"/>
  <c r="Q1635" i="2"/>
  <c r="R1635" i="2" s="1"/>
  <c r="U1635" i="2" s="1"/>
  <c r="Q1636" i="2"/>
  <c r="R1636" i="2" s="1"/>
  <c r="U1636" i="2" s="1"/>
  <c r="Q1637" i="2"/>
  <c r="R1637" i="2" s="1"/>
  <c r="U1637" i="2" s="1"/>
  <c r="Q1638" i="2"/>
  <c r="R1638" i="2" s="1"/>
  <c r="U1638" i="2" s="1"/>
  <c r="Q1639" i="2"/>
  <c r="R1639" i="2" s="1"/>
  <c r="U1639" i="2" s="1"/>
  <c r="Q1640" i="2"/>
  <c r="R1640" i="2" s="1"/>
  <c r="U1640" i="2" s="1"/>
  <c r="Q1641" i="2"/>
  <c r="R1641" i="2" s="1"/>
  <c r="U1641" i="2" s="1"/>
  <c r="Q1642" i="2"/>
  <c r="R1642" i="2" s="1"/>
  <c r="U1642" i="2" s="1"/>
  <c r="Q1643" i="2"/>
  <c r="R1643" i="2" s="1"/>
  <c r="U1643" i="2" s="1"/>
  <c r="Q1644" i="2"/>
  <c r="R1644" i="2" s="1"/>
  <c r="U1644" i="2" s="1"/>
  <c r="Q1645" i="2"/>
  <c r="R1645" i="2" s="1"/>
  <c r="U1645" i="2" s="1"/>
  <c r="Q1646" i="2"/>
  <c r="R1646" i="2" s="1"/>
  <c r="U1646" i="2" s="1"/>
  <c r="Q1647" i="2"/>
  <c r="R1647" i="2" s="1"/>
  <c r="U1647" i="2" s="1"/>
  <c r="Q1648" i="2"/>
  <c r="R1648" i="2" s="1"/>
  <c r="U1648" i="2" s="1"/>
  <c r="Q1649" i="2"/>
  <c r="R1649" i="2" s="1"/>
  <c r="U1649" i="2" s="1"/>
  <c r="Q1650" i="2"/>
  <c r="R1650" i="2" s="1"/>
  <c r="U1650" i="2" s="1"/>
  <c r="Q1651" i="2"/>
  <c r="R1651" i="2" s="1"/>
  <c r="U1651" i="2" s="1"/>
  <c r="Q1652" i="2"/>
  <c r="R1652" i="2" s="1"/>
  <c r="U1652" i="2" s="1"/>
  <c r="Q1653" i="2"/>
  <c r="R1653" i="2" s="1"/>
  <c r="U1653" i="2" s="1"/>
  <c r="Q1654" i="2"/>
  <c r="R1654" i="2" s="1"/>
  <c r="U1654" i="2" s="1"/>
  <c r="Q1655" i="2"/>
  <c r="R1655" i="2" s="1"/>
  <c r="U1655" i="2" s="1"/>
  <c r="Q1656" i="2"/>
  <c r="R1656" i="2" s="1"/>
  <c r="U1656" i="2" s="1"/>
  <c r="Q1657" i="2"/>
  <c r="R1657" i="2" s="1"/>
  <c r="U1657" i="2" s="1"/>
  <c r="Q1658" i="2"/>
  <c r="R1658" i="2" s="1"/>
  <c r="U1658" i="2" s="1"/>
  <c r="Q1659" i="2"/>
  <c r="R1659" i="2" s="1"/>
  <c r="U1659" i="2" s="1"/>
  <c r="Q1660" i="2"/>
  <c r="R1660" i="2" s="1"/>
  <c r="U1660" i="2" s="1"/>
  <c r="Q1661" i="2"/>
  <c r="R1661" i="2" s="1"/>
  <c r="U1661" i="2" s="1"/>
  <c r="Q1662" i="2"/>
  <c r="R1662" i="2" s="1"/>
  <c r="U1662" i="2" s="1"/>
  <c r="Q1663" i="2"/>
  <c r="R1663" i="2" s="1"/>
  <c r="U1663" i="2" s="1"/>
  <c r="Q1664" i="2"/>
  <c r="R1664" i="2" s="1"/>
  <c r="U1664" i="2" s="1"/>
  <c r="Q1665" i="2"/>
  <c r="R1665" i="2" s="1"/>
  <c r="U1665" i="2" s="1"/>
  <c r="Q1666" i="2"/>
  <c r="R1666" i="2" s="1"/>
  <c r="U1666" i="2" s="1"/>
  <c r="Q1667" i="2"/>
  <c r="R1667" i="2" s="1"/>
  <c r="U1667" i="2" s="1"/>
  <c r="Q1668" i="2"/>
  <c r="R1668" i="2" s="1"/>
  <c r="U1668" i="2" s="1"/>
  <c r="Q1669" i="2"/>
  <c r="R1669" i="2" s="1"/>
  <c r="U1669" i="2" s="1"/>
  <c r="Q1670" i="2"/>
  <c r="R1670" i="2" s="1"/>
  <c r="U1670" i="2" s="1"/>
  <c r="Q1671" i="2"/>
  <c r="R1671" i="2" s="1"/>
  <c r="U1671" i="2" s="1"/>
  <c r="Q1672" i="2"/>
  <c r="R1672" i="2" s="1"/>
  <c r="U1672" i="2" s="1"/>
  <c r="Q1673" i="2"/>
  <c r="R1673" i="2" s="1"/>
  <c r="U1673" i="2" s="1"/>
  <c r="Q1674" i="2"/>
  <c r="R1674" i="2" s="1"/>
  <c r="U1674" i="2" s="1"/>
  <c r="Q1675" i="2"/>
  <c r="R1675" i="2" s="1"/>
  <c r="U1675" i="2" s="1"/>
  <c r="Q1676" i="2"/>
  <c r="R1676" i="2" s="1"/>
  <c r="U1676" i="2" s="1"/>
  <c r="Q1677" i="2"/>
  <c r="R1677" i="2" s="1"/>
  <c r="U1677" i="2" s="1"/>
  <c r="Q1678" i="2"/>
  <c r="R1678" i="2" s="1"/>
  <c r="U1678" i="2" s="1"/>
  <c r="Q1679" i="2"/>
  <c r="R1679" i="2" s="1"/>
  <c r="U1679" i="2" s="1"/>
  <c r="Q1680" i="2"/>
  <c r="R1680" i="2" s="1"/>
  <c r="U1680" i="2" s="1"/>
  <c r="Q1681" i="2"/>
  <c r="R1681" i="2" s="1"/>
  <c r="U1681" i="2" s="1"/>
  <c r="Q1682" i="2"/>
  <c r="R1682" i="2" s="1"/>
  <c r="U1682" i="2" s="1"/>
  <c r="Q1683" i="2"/>
  <c r="R1683" i="2" s="1"/>
  <c r="U1683" i="2" s="1"/>
  <c r="Q1684" i="2"/>
  <c r="R1684" i="2" s="1"/>
  <c r="U1684" i="2" s="1"/>
  <c r="Q1685" i="2"/>
  <c r="R1685" i="2" s="1"/>
  <c r="U1685" i="2" s="1"/>
  <c r="Q1686" i="2"/>
  <c r="R1686" i="2" s="1"/>
  <c r="U1686" i="2" s="1"/>
  <c r="Q1687" i="2"/>
  <c r="R1687" i="2" s="1"/>
  <c r="U1687" i="2" s="1"/>
  <c r="Q1688" i="2"/>
  <c r="R1688" i="2" s="1"/>
  <c r="U1688" i="2" s="1"/>
  <c r="Q1689" i="2"/>
  <c r="R1689" i="2" s="1"/>
  <c r="U1689" i="2" s="1"/>
  <c r="Q1690" i="2"/>
  <c r="R1690" i="2" s="1"/>
  <c r="U1690" i="2" s="1"/>
  <c r="Q1691" i="2"/>
  <c r="R1691" i="2" s="1"/>
  <c r="U1691" i="2" s="1"/>
  <c r="Q1692" i="2"/>
  <c r="R1692" i="2" s="1"/>
  <c r="U1692" i="2" s="1"/>
  <c r="Q1693" i="2"/>
  <c r="R1693" i="2" s="1"/>
  <c r="U1693" i="2" s="1"/>
  <c r="Q1694" i="2"/>
  <c r="R1694" i="2" s="1"/>
  <c r="U1694" i="2" s="1"/>
  <c r="Q1695" i="2"/>
  <c r="R1695" i="2" s="1"/>
  <c r="U1695" i="2" s="1"/>
  <c r="Q1696" i="2"/>
  <c r="R1696" i="2" s="1"/>
  <c r="U1696" i="2" s="1"/>
  <c r="Q1697" i="2"/>
  <c r="R1697" i="2" s="1"/>
  <c r="U1697" i="2" s="1"/>
  <c r="Q1698" i="2"/>
  <c r="R1698" i="2" s="1"/>
  <c r="U1698" i="2" s="1"/>
  <c r="Q1699" i="2"/>
  <c r="R1699" i="2" s="1"/>
  <c r="U1699" i="2" s="1"/>
  <c r="Q1700" i="2"/>
  <c r="R1700" i="2" s="1"/>
  <c r="U1700" i="2" s="1"/>
  <c r="Q1701" i="2"/>
  <c r="R1701" i="2" s="1"/>
  <c r="U1701" i="2" s="1"/>
  <c r="Q1702" i="2"/>
  <c r="R1702" i="2" s="1"/>
  <c r="U1702" i="2" s="1"/>
  <c r="Q1703" i="2"/>
  <c r="R1703" i="2" s="1"/>
  <c r="U1703" i="2" s="1"/>
  <c r="Q1704" i="2"/>
  <c r="R1704" i="2" s="1"/>
  <c r="U1704" i="2" s="1"/>
  <c r="Q1705" i="2"/>
  <c r="R1705" i="2" s="1"/>
  <c r="U1705" i="2" s="1"/>
  <c r="Q1706" i="2"/>
  <c r="R1706" i="2" s="1"/>
  <c r="U1706" i="2" s="1"/>
  <c r="Q1707" i="2"/>
  <c r="R1707" i="2" s="1"/>
  <c r="U1707" i="2" s="1"/>
  <c r="Q1708" i="2"/>
  <c r="R1708" i="2" s="1"/>
  <c r="U1708" i="2" s="1"/>
  <c r="Q1709" i="2"/>
  <c r="R1709" i="2" s="1"/>
  <c r="U1709" i="2" s="1"/>
  <c r="Q1710" i="2"/>
  <c r="R1710" i="2" s="1"/>
  <c r="U1710" i="2" s="1"/>
  <c r="Q1711" i="2"/>
  <c r="R1711" i="2" s="1"/>
  <c r="U1711" i="2" s="1"/>
  <c r="Q1712" i="2"/>
  <c r="R1712" i="2" s="1"/>
  <c r="U1712" i="2" s="1"/>
  <c r="Q1713" i="2"/>
  <c r="R1713" i="2" s="1"/>
  <c r="U1713" i="2" s="1"/>
  <c r="Q1714" i="2"/>
  <c r="R1714" i="2" s="1"/>
  <c r="U1714" i="2" s="1"/>
  <c r="Q1715" i="2"/>
  <c r="R1715" i="2" s="1"/>
  <c r="U1715" i="2" s="1"/>
  <c r="Q1716" i="2"/>
  <c r="R1716" i="2" s="1"/>
  <c r="U1716" i="2" s="1"/>
  <c r="Q1717" i="2"/>
  <c r="R1717" i="2" s="1"/>
  <c r="U1717" i="2" s="1"/>
  <c r="Q1718" i="2"/>
  <c r="R1718" i="2" s="1"/>
  <c r="U1718" i="2" s="1"/>
  <c r="Q1719" i="2"/>
  <c r="R1719" i="2" s="1"/>
  <c r="U1719" i="2" s="1"/>
  <c r="Q1720" i="2"/>
  <c r="R1720" i="2" s="1"/>
  <c r="U1720" i="2" s="1"/>
  <c r="Q1721" i="2"/>
  <c r="R1721" i="2" s="1"/>
  <c r="U1721" i="2" s="1"/>
  <c r="Q1722" i="2"/>
  <c r="R1722" i="2" s="1"/>
  <c r="U1722" i="2" s="1"/>
  <c r="Q1723" i="2"/>
  <c r="R1723" i="2" s="1"/>
  <c r="U1723" i="2" s="1"/>
  <c r="Q1724" i="2"/>
  <c r="R1724" i="2" s="1"/>
  <c r="U1724" i="2" s="1"/>
  <c r="Q1725" i="2"/>
  <c r="R1725" i="2" s="1"/>
  <c r="U1725" i="2" s="1"/>
  <c r="Q1726" i="2"/>
  <c r="R1726" i="2" s="1"/>
  <c r="U1726" i="2" s="1"/>
  <c r="Q1727" i="2"/>
  <c r="R1727" i="2" s="1"/>
  <c r="U1727" i="2" s="1"/>
  <c r="Q1728" i="2"/>
  <c r="R1728" i="2" s="1"/>
  <c r="U1728" i="2" s="1"/>
  <c r="Q1729" i="2"/>
  <c r="R1729" i="2" s="1"/>
  <c r="U1729" i="2" s="1"/>
  <c r="Q1730" i="2"/>
  <c r="R1730" i="2" s="1"/>
  <c r="U1730" i="2" s="1"/>
  <c r="Q1731" i="2"/>
  <c r="R1731" i="2" s="1"/>
  <c r="U1731" i="2" s="1"/>
  <c r="Q1732" i="2"/>
  <c r="R1732" i="2" s="1"/>
  <c r="U1732" i="2" s="1"/>
  <c r="Q1733" i="2"/>
  <c r="R1733" i="2" s="1"/>
  <c r="U1733" i="2" s="1"/>
  <c r="Q1734" i="2"/>
  <c r="R1734" i="2" s="1"/>
  <c r="U1734" i="2" s="1"/>
  <c r="Q1735" i="2"/>
  <c r="R1735" i="2" s="1"/>
  <c r="U1735" i="2" s="1"/>
  <c r="Q1736" i="2"/>
  <c r="R1736" i="2" s="1"/>
  <c r="U1736" i="2" s="1"/>
  <c r="Q1737" i="2"/>
  <c r="R1737" i="2" s="1"/>
  <c r="U1737" i="2" s="1"/>
  <c r="Q1738" i="2"/>
  <c r="R1738" i="2" s="1"/>
  <c r="U1738" i="2" s="1"/>
  <c r="Q1739" i="2"/>
  <c r="R1739" i="2" s="1"/>
  <c r="U1739" i="2" s="1"/>
  <c r="Q1740" i="2"/>
  <c r="R1740" i="2" s="1"/>
  <c r="U1740" i="2" s="1"/>
  <c r="Q1741" i="2"/>
  <c r="R1741" i="2" s="1"/>
  <c r="U1741" i="2" s="1"/>
  <c r="Q1742" i="2"/>
  <c r="R1742" i="2" s="1"/>
  <c r="U1742" i="2" s="1"/>
  <c r="Q1743" i="2"/>
  <c r="R1743" i="2" s="1"/>
  <c r="U1743" i="2" s="1"/>
  <c r="Q1744" i="2"/>
  <c r="R1744" i="2" s="1"/>
  <c r="U1744" i="2" s="1"/>
  <c r="Q1745" i="2"/>
  <c r="R1745" i="2" s="1"/>
  <c r="U1745" i="2" s="1"/>
  <c r="Q1746" i="2"/>
  <c r="R1746" i="2" s="1"/>
  <c r="U1746" i="2" s="1"/>
  <c r="Q1747" i="2"/>
  <c r="R1747" i="2" s="1"/>
  <c r="U1747" i="2" s="1"/>
  <c r="Q1748" i="2"/>
  <c r="R1748" i="2" s="1"/>
  <c r="U1748" i="2" s="1"/>
  <c r="Q1749" i="2"/>
  <c r="R1749" i="2" s="1"/>
  <c r="U1749" i="2" s="1"/>
  <c r="Q1750" i="2"/>
  <c r="R1750" i="2" s="1"/>
  <c r="U1750" i="2" s="1"/>
  <c r="Q1751" i="2"/>
  <c r="R1751" i="2" s="1"/>
  <c r="U1751" i="2" s="1"/>
  <c r="Q1752" i="2"/>
  <c r="R1752" i="2" s="1"/>
  <c r="U1752" i="2" s="1"/>
  <c r="Q1753" i="2"/>
  <c r="R1753" i="2" s="1"/>
  <c r="U1753" i="2" s="1"/>
  <c r="Q1754" i="2"/>
  <c r="R1754" i="2" s="1"/>
  <c r="U1754" i="2" s="1"/>
  <c r="Q1755" i="2"/>
  <c r="R1755" i="2" s="1"/>
  <c r="U1755" i="2" s="1"/>
  <c r="Q1756" i="2"/>
  <c r="R1756" i="2" s="1"/>
  <c r="U1756" i="2" s="1"/>
  <c r="Q1757" i="2"/>
  <c r="R1757" i="2" s="1"/>
  <c r="U1757" i="2" s="1"/>
  <c r="Q1758" i="2"/>
  <c r="R1758" i="2" s="1"/>
  <c r="U1758" i="2" s="1"/>
  <c r="Q1759" i="2"/>
  <c r="R1759" i="2" s="1"/>
  <c r="U1759" i="2" s="1"/>
  <c r="Q1760" i="2"/>
  <c r="R1760" i="2" s="1"/>
  <c r="U1760" i="2" s="1"/>
  <c r="Q1761" i="2"/>
  <c r="R1761" i="2" s="1"/>
  <c r="U1761" i="2" s="1"/>
  <c r="Q1762" i="2"/>
  <c r="R1762" i="2" s="1"/>
  <c r="U1762" i="2" s="1"/>
  <c r="Q1763" i="2"/>
  <c r="R1763" i="2" s="1"/>
  <c r="U1763" i="2" s="1"/>
  <c r="Q1764" i="2"/>
  <c r="R1764" i="2" s="1"/>
  <c r="U1764" i="2" s="1"/>
  <c r="Q1765" i="2"/>
  <c r="R1765" i="2" s="1"/>
  <c r="U1765" i="2" s="1"/>
  <c r="Q1766" i="2"/>
  <c r="R1766" i="2" s="1"/>
  <c r="U1766" i="2" s="1"/>
  <c r="Q1767" i="2"/>
  <c r="R1767" i="2" s="1"/>
  <c r="U1767" i="2" s="1"/>
  <c r="Q1768" i="2"/>
  <c r="R1768" i="2" s="1"/>
  <c r="U1768" i="2" s="1"/>
  <c r="Q1769" i="2"/>
  <c r="R1769" i="2" s="1"/>
  <c r="U1769" i="2" s="1"/>
  <c r="Q1770" i="2"/>
  <c r="R1770" i="2" s="1"/>
  <c r="U1770" i="2" s="1"/>
  <c r="Q1771" i="2"/>
  <c r="R1771" i="2" s="1"/>
  <c r="U1771" i="2" s="1"/>
  <c r="Q1772" i="2"/>
  <c r="R1772" i="2" s="1"/>
  <c r="U1772" i="2" s="1"/>
  <c r="Q1773" i="2"/>
  <c r="R1773" i="2" s="1"/>
  <c r="U1773" i="2" s="1"/>
  <c r="Q1774" i="2"/>
  <c r="R1774" i="2" s="1"/>
  <c r="U1774" i="2" s="1"/>
  <c r="Q1775" i="2"/>
  <c r="R1775" i="2" s="1"/>
  <c r="U1775" i="2" s="1"/>
  <c r="Q1776" i="2"/>
  <c r="R1776" i="2" s="1"/>
  <c r="U1776" i="2" s="1"/>
  <c r="Q1777" i="2"/>
  <c r="R1777" i="2" s="1"/>
  <c r="U1777" i="2" s="1"/>
  <c r="Q1778" i="2"/>
  <c r="R1778" i="2" s="1"/>
  <c r="U1778" i="2" s="1"/>
  <c r="Q1779" i="2"/>
  <c r="R1779" i="2" s="1"/>
  <c r="U1779" i="2" s="1"/>
  <c r="Q1780" i="2"/>
  <c r="R1780" i="2" s="1"/>
  <c r="U1780" i="2" s="1"/>
  <c r="Q1781" i="2"/>
  <c r="R1781" i="2" s="1"/>
  <c r="U1781" i="2" s="1"/>
  <c r="Q1782" i="2"/>
  <c r="R1782" i="2" s="1"/>
  <c r="U1782" i="2" s="1"/>
  <c r="Q1783" i="2"/>
  <c r="R1783" i="2" s="1"/>
  <c r="U1783" i="2" s="1"/>
  <c r="Q1784" i="2"/>
  <c r="R1784" i="2" s="1"/>
  <c r="U1784" i="2" s="1"/>
  <c r="Q1785" i="2"/>
  <c r="R1785" i="2" s="1"/>
  <c r="U1785" i="2" s="1"/>
  <c r="Q1786" i="2"/>
  <c r="R1786" i="2" s="1"/>
  <c r="U1786" i="2" s="1"/>
  <c r="Q1787" i="2"/>
  <c r="R1787" i="2" s="1"/>
  <c r="U1787" i="2" s="1"/>
  <c r="Q1788" i="2"/>
  <c r="R1788" i="2" s="1"/>
  <c r="U1788" i="2" s="1"/>
  <c r="Q1789" i="2"/>
  <c r="R1789" i="2" s="1"/>
  <c r="U1789" i="2" s="1"/>
  <c r="Q1790" i="2"/>
  <c r="R1790" i="2" s="1"/>
  <c r="U1790" i="2" s="1"/>
  <c r="Q1791" i="2"/>
  <c r="R1791" i="2" s="1"/>
  <c r="U1791" i="2" s="1"/>
  <c r="Q1792" i="2"/>
  <c r="R1792" i="2" s="1"/>
  <c r="U1792" i="2" s="1"/>
  <c r="Q1793" i="2"/>
  <c r="R1793" i="2" s="1"/>
  <c r="U1793" i="2" s="1"/>
  <c r="Q1794" i="2"/>
  <c r="R1794" i="2" s="1"/>
  <c r="U1794" i="2" s="1"/>
  <c r="Q1795" i="2"/>
  <c r="R1795" i="2" s="1"/>
  <c r="U1795" i="2" s="1"/>
  <c r="Q1796" i="2"/>
  <c r="R1796" i="2" s="1"/>
  <c r="U1796" i="2" s="1"/>
  <c r="Q1797" i="2"/>
  <c r="R1797" i="2" s="1"/>
  <c r="U1797" i="2" s="1"/>
  <c r="Q1798" i="2"/>
  <c r="R1798" i="2" s="1"/>
  <c r="U1798" i="2" s="1"/>
  <c r="Q1799" i="2"/>
  <c r="R1799" i="2" s="1"/>
  <c r="U1799" i="2" s="1"/>
  <c r="Q1800" i="2"/>
  <c r="R1800" i="2" s="1"/>
  <c r="U1800" i="2" s="1"/>
  <c r="Q1801" i="2"/>
  <c r="R1801" i="2" s="1"/>
  <c r="U1801" i="2" s="1"/>
  <c r="Q1802" i="2"/>
  <c r="R1802" i="2" s="1"/>
  <c r="U1802" i="2" s="1"/>
  <c r="Q1803" i="2"/>
  <c r="R1803" i="2" s="1"/>
  <c r="U1803" i="2" s="1"/>
  <c r="Q1804" i="2"/>
  <c r="R1804" i="2" s="1"/>
  <c r="U1804" i="2" s="1"/>
  <c r="Q1805" i="2"/>
  <c r="R1805" i="2" s="1"/>
  <c r="U1805" i="2" s="1"/>
  <c r="Q1806" i="2"/>
  <c r="R1806" i="2" s="1"/>
  <c r="U1806" i="2" s="1"/>
  <c r="Q1807" i="2"/>
  <c r="R1807" i="2" s="1"/>
  <c r="U1807" i="2" s="1"/>
  <c r="Q1808" i="2"/>
  <c r="R1808" i="2" s="1"/>
  <c r="U1808" i="2" s="1"/>
  <c r="Q1809" i="2"/>
  <c r="R1809" i="2" s="1"/>
  <c r="U1809" i="2" s="1"/>
  <c r="Q1810" i="2"/>
  <c r="R1810" i="2" s="1"/>
  <c r="U1810" i="2" s="1"/>
  <c r="Q1811" i="2"/>
  <c r="R1811" i="2" s="1"/>
  <c r="U1811" i="2" s="1"/>
  <c r="Q1812" i="2"/>
  <c r="R1812" i="2" s="1"/>
  <c r="U1812" i="2" s="1"/>
  <c r="Q1813" i="2"/>
  <c r="R1813" i="2" s="1"/>
  <c r="U1813" i="2" s="1"/>
  <c r="Q1814" i="2"/>
  <c r="R1814" i="2" s="1"/>
  <c r="U1814" i="2" s="1"/>
  <c r="Q1815" i="2"/>
  <c r="R1815" i="2" s="1"/>
  <c r="U1815" i="2" s="1"/>
  <c r="Q1816" i="2"/>
  <c r="R1816" i="2" s="1"/>
  <c r="U1816" i="2" s="1"/>
  <c r="Q1817" i="2"/>
  <c r="R1817" i="2" s="1"/>
  <c r="U1817" i="2" s="1"/>
  <c r="Q1818" i="2"/>
  <c r="R1818" i="2" s="1"/>
  <c r="U1818" i="2" s="1"/>
  <c r="Q1819" i="2"/>
  <c r="R1819" i="2" s="1"/>
  <c r="U1819" i="2" s="1"/>
  <c r="Q1820" i="2"/>
  <c r="R1820" i="2" s="1"/>
  <c r="U1820" i="2" s="1"/>
  <c r="Q1821" i="2"/>
  <c r="R1821" i="2" s="1"/>
  <c r="U1821" i="2" s="1"/>
  <c r="Q1822" i="2"/>
  <c r="R1822" i="2" s="1"/>
  <c r="U1822" i="2" s="1"/>
  <c r="Q1823" i="2"/>
  <c r="R1823" i="2" s="1"/>
  <c r="U1823" i="2" s="1"/>
  <c r="Q1824" i="2"/>
  <c r="R1824" i="2" s="1"/>
  <c r="U1824" i="2" s="1"/>
  <c r="Q1825" i="2"/>
  <c r="R1825" i="2" s="1"/>
  <c r="U1825" i="2" s="1"/>
  <c r="Q1826" i="2"/>
  <c r="R1826" i="2" s="1"/>
  <c r="U1826" i="2" s="1"/>
  <c r="Q1827" i="2"/>
  <c r="R1827" i="2" s="1"/>
  <c r="U1827" i="2" s="1"/>
  <c r="Q1828" i="2"/>
  <c r="R1828" i="2" s="1"/>
  <c r="U1828" i="2" s="1"/>
  <c r="Q1829" i="2"/>
  <c r="R1829" i="2" s="1"/>
  <c r="U1829" i="2" s="1"/>
  <c r="Q1830" i="2"/>
  <c r="R1830" i="2" s="1"/>
  <c r="U1830" i="2" s="1"/>
  <c r="Q1831" i="2"/>
  <c r="R1831" i="2" s="1"/>
  <c r="U1831" i="2" s="1"/>
  <c r="Q1832" i="2"/>
  <c r="R1832" i="2" s="1"/>
  <c r="U1832" i="2" s="1"/>
  <c r="Q1833" i="2"/>
  <c r="R1833" i="2" s="1"/>
  <c r="U1833" i="2" s="1"/>
  <c r="Q1834" i="2"/>
  <c r="R1834" i="2" s="1"/>
  <c r="U1834" i="2" s="1"/>
  <c r="Q1835" i="2"/>
  <c r="R1835" i="2" s="1"/>
  <c r="U1835" i="2" s="1"/>
  <c r="Q1836" i="2"/>
  <c r="R1836" i="2" s="1"/>
  <c r="U1836" i="2" s="1"/>
  <c r="Q1837" i="2"/>
  <c r="R1837" i="2" s="1"/>
  <c r="U1837" i="2" s="1"/>
  <c r="Q1838" i="2"/>
  <c r="R1838" i="2" s="1"/>
  <c r="U1838" i="2" s="1"/>
  <c r="Q1839" i="2"/>
  <c r="R1839" i="2" s="1"/>
  <c r="U1839" i="2" s="1"/>
  <c r="Q1840" i="2"/>
  <c r="R1840" i="2" s="1"/>
  <c r="U1840" i="2" s="1"/>
  <c r="Q1841" i="2"/>
  <c r="R1841" i="2" s="1"/>
  <c r="U1841" i="2" s="1"/>
  <c r="Q1842" i="2"/>
  <c r="R1842" i="2" s="1"/>
  <c r="U1842" i="2" s="1"/>
  <c r="Q1843" i="2"/>
  <c r="R1843" i="2" s="1"/>
  <c r="U1843" i="2" s="1"/>
  <c r="Q1844" i="2"/>
  <c r="R1844" i="2" s="1"/>
  <c r="U1844" i="2" s="1"/>
  <c r="Q1845" i="2"/>
  <c r="R1845" i="2" s="1"/>
  <c r="U1845" i="2" s="1"/>
  <c r="Q1846" i="2"/>
  <c r="R1846" i="2" s="1"/>
  <c r="U1846" i="2" s="1"/>
  <c r="Q1847" i="2"/>
  <c r="R1847" i="2" s="1"/>
  <c r="U1847" i="2" s="1"/>
  <c r="Q1848" i="2"/>
  <c r="R1848" i="2" s="1"/>
  <c r="U1848" i="2" s="1"/>
  <c r="Q1849" i="2"/>
  <c r="R1849" i="2" s="1"/>
  <c r="U1849" i="2" s="1"/>
  <c r="Q1850" i="2"/>
  <c r="R1850" i="2" s="1"/>
  <c r="U1850" i="2" s="1"/>
  <c r="Q1851" i="2"/>
  <c r="R1851" i="2" s="1"/>
  <c r="U1851" i="2" s="1"/>
  <c r="Q1852" i="2"/>
  <c r="R1852" i="2" s="1"/>
  <c r="U1852" i="2" s="1"/>
  <c r="Q1853" i="2"/>
  <c r="R1853" i="2" s="1"/>
  <c r="U1853" i="2" s="1"/>
  <c r="Q1854" i="2"/>
  <c r="R1854" i="2" s="1"/>
  <c r="U1854" i="2" s="1"/>
  <c r="Q1855" i="2"/>
  <c r="R1855" i="2" s="1"/>
  <c r="U1855" i="2" s="1"/>
  <c r="Q1856" i="2"/>
  <c r="R1856" i="2" s="1"/>
  <c r="U1856" i="2" s="1"/>
  <c r="Q1857" i="2"/>
  <c r="R1857" i="2" s="1"/>
  <c r="U1857" i="2" s="1"/>
  <c r="Q1858" i="2"/>
  <c r="R1858" i="2" s="1"/>
  <c r="U1858" i="2" s="1"/>
  <c r="Q1859" i="2"/>
  <c r="R1859" i="2" s="1"/>
  <c r="U1859" i="2" s="1"/>
  <c r="Q1860" i="2"/>
  <c r="R1860" i="2" s="1"/>
  <c r="U1860" i="2" s="1"/>
  <c r="Q1861" i="2"/>
  <c r="R1861" i="2" s="1"/>
  <c r="U1861" i="2" s="1"/>
  <c r="Q1862" i="2"/>
  <c r="R1862" i="2" s="1"/>
  <c r="U1862" i="2" s="1"/>
  <c r="Q1863" i="2"/>
  <c r="R1863" i="2" s="1"/>
  <c r="U1863" i="2" s="1"/>
  <c r="Q1864" i="2"/>
  <c r="R1864" i="2" s="1"/>
  <c r="U1864" i="2" s="1"/>
  <c r="Q1865" i="2"/>
  <c r="R1865" i="2" s="1"/>
  <c r="U1865" i="2" s="1"/>
  <c r="Q1866" i="2"/>
  <c r="R1866" i="2" s="1"/>
  <c r="U1866" i="2" s="1"/>
  <c r="Q1867" i="2"/>
  <c r="R1867" i="2" s="1"/>
  <c r="U1867" i="2" s="1"/>
  <c r="Q1868" i="2"/>
  <c r="R1868" i="2" s="1"/>
  <c r="U1868" i="2" s="1"/>
  <c r="Q1869" i="2"/>
  <c r="R1869" i="2" s="1"/>
  <c r="U1869" i="2" s="1"/>
  <c r="Q1870" i="2"/>
  <c r="R1870" i="2" s="1"/>
  <c r="U1870" i="2" s="1"/>
  <c r="Q1871" i="2"/>
  <c r="R1871" i="2" s="1"/>
  <c r="U1871" i="2" s="1"/>
  <c r="Q1872" i="2"/>
  <c r="R1872" i="2" s="1"/>
  <c r="U1872" i="2" s="1"/>
  <c r="Q1873" i="2"/>
  <c r="R1873" i="2" s="1"/>
  <c r="U1873" i="2" s="1"/>
  <c r="Q1874" i="2"/>
  <c r="R1874" i="2" s="1"/>
  <c r="U1874" i="2" s="1"/>
  <c r="Q1875" i="2"/>
  <c r="R1875" i="2" s="1"/>
  <c r="U1875" i="2" s="1"/>
  <c r="Q1876" i="2"/>
  <c r="R1876" i="2" s="1"/>
  <c r="U1876" i="2" s="1"/>
  <c r="Q1877" i="2"/>
  <c r="R1877" i="2" s="1"/>
  <c r="U1877" i="2" s="1"/>
  <c r="Q1878" i="2"/>
  <c r="R1878" i="2" s="1"/>
  <c r="U1878" i="2" s="1"/>
  <c r="Q1879" i="2"/>
  <c r="R1879" i="2" s="1"/>
  <c r="U1879" i="2" s="1"/>
  <c r="Q1880" i="2"/>
  <c r="R1880" i="2" s="1"/>
  <c r="U1880" i="2" s="1"/>
  <c r="Q1881" i="2"/>
  <c r="R1881" i="2" s="1"/>
  <c r="U1881" i="2" s="1"/>
  <c r="Q1882" i="2"/>
  <c r="R1882" i="2" s="1"/>
  <c r="U1882" i="2" s="1"/>
  <c r="Q1883" i="2"/>
  <c r="R1883" i="2" s="1"/>
  <c r="U1883" i="2" s="1"/>
  <c r="Q1884" i="2"/>
  <c r="R1884" i="2" s="1"/>
  <c r="U1884" i="2" s="1"/>
  <c r="Q1885" i="2"/>
  <c r="R1885" i="2" s="1"/>
  <c r="U1885" i="2" s="1"/>
  <c r="Q1886" i="2"/>
  <c r="R1886" i="2" s="1"/>
  <c r="U1886" i="2" s="1"/>
  <c r="Q1887" i="2"/>
  <c r="R1887" i="2" s="1"/>
  <c r="U1887" i="2" s="1"/>
  <c r="Q1888" i="2"/>
  <c r="R1888" i="2" s="1"/>
  <c r="U1888" i="2" s="1"/>
  <c r="Q1889" i="2"/>
  <c r="R1889" i="2" s="1"/>
  <c r="U1889" i="2" s="1"/>
  <c r="Q1890" i="2"/>
  <c r="R1890" i="2" s="1"/>
  <c r="U1890" i="2" s="1"/>
  <c r="Q1891" i="2"/>
  <c r="R1891" i="2" s="1"/>
  <c r="U1891" i="2" s="1"/>
  <c r="Q1892" i="2"/>
  <c r="R1892" i="2" s="1"/>
  <c r="U1892" i="2" s="1"/>
  <c r="Q1893" i="2"/>
  <c r="R1893" i="2" s="1"/>
  <c r="U1893" i="2" s="1"/>
  <c r="Q1894" i="2"/>
  <c r="R1894" i="2" s="1"/>
  <c r="U1894" i="2" s="1"/>
  <c r="Q1895" i="2"/>
  <c r="R1895" i="2" s="1"/>
  <c r="U1895" i="2" s="1"/>
  <c r="Q1896" i="2"/>
  <c r="R1896" i="2" s="1"/>
  <c r="U1896" i="2" s="1"/>
  <c r="Q1897" i="2"/>
  <c r="R1897" i="2" s="1"/>
  <c r="U1897" i="2" s="1"/>
  <c r="Q1898" i="2"/>
  <c r="R1898" i="2" s="1"/>
  <c r="U1898" i="2" s="1"/>
  <c r="Q1899" i="2"/>
  <c r="R1899" i="2" s="1"/>
  <c r="U1899" i="2" s="1"/>
  <c r="Q1900" i="2"/>
  <c r="R1900" i="2" s="1"/>
  <c r="U1900" i="2" s="1"/>
  <c r="Q1901" i="2"/>
  <c r="R1901" i="2" s="1"/>
  <c r="U1901" i="2" s="1"/>
  <c r="Q1902" i="2"/>
  <c r="R1902" i="2" s="1"/>
  <c r="U1902" i="2" s="1"/>
  <c r="Q1903" i="2"/>
  <c r="R1903" i="2" s="1"/>
  <c r="U1903" i="2" s="1"/>
  <c r="Q1904" i="2"/>
  <c r="R1904" i="2" s="1"/>
  <c r="U1904" i="2" s="1"/>
  <c r="Q1905" i="2"/>
  <c r="R1905" i="2" s="1"/>
  <c r="U1905" i="2" s="1"/>
  <c r="Q1906" i="2"/>
  <c r="R1906" i="2" s="1"/>
  <c r="U1906" i="2" s="1"/>
  <c r="Q1907" i="2"/>
  <c r="R1907" i="2" s="1"/>
  <c r="U1907" i="2" s="1"/>
  <c r="Q1908" i="2"/>
  <c r="R1908" i="2" s="1"/>
  <c r="U1908" i="2" s="1"/>
  <c r="Q1909" i="2"/>
  <c r="R1909" i="2" s="1"/>
  <c r="U1909" i="2" s="1"/>
  <c r="Q1910" i="2"/>
  <c r="R1910" i="2" s="1"/>
  <c r="U1910" i="2" s="1"/>
  <c r="Q1911" i="2"/>
  <c r="R1911" i="2" s="1"/>
  <c r="U1911" i="2" s="1"/>
  <c r="Q1912" i="2"/>
  <c r="R1912" i="2" s="1"/>
  <c r="U1912" i="2" s="1"/>
  <c r="Q1913" i="2"/>
  <c r="R1913" i="2" s="1"/>
  <c r="U1913" i="2" s="1"/>
  <c r="Q1914" i="2"/>
  <c r="R1914" i="2" s="1"/>
  <c r="U1914" i="2" s="1"/>
  <c r="Q1915" i="2"/>
  <c r="R1915" i="2" s="1"/>
  <c r="U1915" i="2" s="1"/>
  <c r="Q1916" i="2"/>
  <c r="R1916" i="2" s="1"/>
  <c r="U1916" i="2" s="1"/>
  <c r="Q1917" i="2"/>
  <c r="R1917" i="2" s="1"/>
  <c r="U1917" i="2" s="1"/>
  <c r="Q1918" i="2"/>
  <c r="R1918" i="2" s="1"/>
  <c r="U1918" i="2" s="1"/>
  <c r="Q1919" i="2"/>
  <c r="R1919" i="2" s="1"/>
  <c r="U1919" i="2" s="1"/>
  <c r="Q1920" i="2"/>
  <c r="R1920" i="2" s="1"/>
  <c r="U1920" i="2" s="1"/>
  <c r="Q1921" i="2"/>
  <c r="R1921" i="2" s="1"/>
  <c r="U1921" i="2" s="1"/>
  <c r="Q1922" i="2"/>
  <c r="R1922" i="2" s="1"/>
  <c r="U1922" i="2" s="1"/>
  <c r="Q1923" i="2"/>
  <c r="R1923" i="2" s="1"/>
  <c r="U1923" i="2" s="1"/>
  <c r="Q1924" i="2"/>
  <c r="R1924" i="2" s="1"/>
  <c r="U1924" i="2" s="1"/>
  <c r="Q1925" i="2"/>
  <c r="R1925" i="2" s="1"/>
  <c r="U1925" i="2" s="1"/>
  <c r="Q1926" i="2"/>
  <c r="R1926" i="2" s="1"/>
  <c r="U1926" i="2" s="1"/>
  <c r="Q1927" i="2"/>
  <c r="R1927" i="2" s="1"/>
  <c r="U1927" i="2" s="1"/>
  <c r="Q1928" i="2"/>
  <c r="R1928" i="2" s="1"/>
  <c r="U1928" i="2" s="1"/>
  <c r="Q1929" i="2"/>
  <c r="R1929" i="2" s="1"/>
  <c r="U1929" i="2" s="1"/>
  <c r="Q1930" i="2"/>
  <c r="R1930" i="2" s="1"/>
  <c r="U1930" i="2" s="1"/>
  <c r="Q1931" i="2"/>
  <c r="R1931" i="2" s="1"/>
  <c r="U1931" i="2" s="1"/>
  <c r="Q1932" i="2"/>
  <c r="R1932" i="2" s="1"/>
  <c r="U1932" i="2" s="1"/>
  <c r="Q1933" i="2"/>
  <c r="R1933" i="2" s="1"/>
  <c r="U1933" i="2" s="1"/>
  <c r="Q1934" i="2"/>
  <c r="R1934" i="2" s="1"/>
  <c r="U1934" i="2" s="1"/>
  <c r="Q1935" i="2"/>
  <c r="R1935" i="2" s="1"/>
  <c r="U1935" i="2" s="1"/>
  <c r="Q1936" i="2"/>
  <c r="R1936" i="2" s="1"/>
  <c r="U1936" i="2" s="1"/>
  <c r="Q1937" i="2"/>
  <c r="R1937" i="2" s="1"/>
  <c r="U1937" i="2" s="1"/>
  <c r="Q1938" i="2"/>
  <c r="R1938" i="2" s="1"/>
  <c r="U1938" i="2" s="1"/>
  <c r="Q1939" i="2"/>
  <c r="R1939" i="2" s="1"/>
  <c r="U1939" i="2" s="1"/>
  <c r="Q1940" i="2"/>
  <c r="R1940" i="2" s="1"/>
  <c r="U1940" i="2" s="1"/>
  <c r="Q1941" i="2"/>
  <c r="R1941" i="2" s="1"/>
  <c r="U1941" i="2" s="1"/>
  <c r="Q1942" i="2"/>
  <c r="R1942" i="2" s="1"/>
  <c r="U1942" i="2" s="1"/>
  <c r="Q1943" i="2"/>
  <c r="R1943" i="2" s="1"/>
  <c r="U1943" i="2" s="1"/>
  <c r="Q1944" i="2"/>
  <c r="R1944" i="2" s="1"/>
  <c r="U1944" i="2" s="1"/>
  <c r="Q1945" i="2"/>
  <c r="R1945" i="2" s="1"/>
  <c r="U1945" i="2" s="1"/>
  <c r="Q1946" i="2"/>
  <c r="R1946" i="2" s="1"/>
  <c r="U1946" i="2" s="1"/>
  <c r="Q1947" i="2"/>
  <c r="R1947" i="2" s="1"/>
  <c r="U1947" i="2" s="1"/>
  <c r="Q1948" i="2"/>
  <c r="R1948" i="2" s="1"/>
  <c r="U1948" i="2" s="1"/>
  <c r="Q1949" i="2"/>
  <c r="R1949" i="2" s="1"/>
  <c r="U1949" i="2" s="1"/>
  <c r="Q1950" i="2"/>
  <c r="R1950" i="2" s="1"/>
  <c r="U1950" i="2" s="1"/>
  <c r="Q1951" i="2"/>
  <c r="R1951" i="2" s="1"/>
  <c r="U1951" i="2" s="1"/>
  <c r="Q1952" i="2"/>
  <c r="R1952" i="2" s="1"/>
  <c r="U1952" i="2" s="1"/>
  <c r="Q1953" i="2"/>
  <c r="R1953" i="2" s="1"/>
  <c r="U1953" i="2" s="1"/>
  <c r="Q1954" i="2"/>
  <c r="R1954" i="2" s="1"/>
  <c r="U1954" i="2" s="1"/>
  <c r="Q1955" i="2"/>
  <c r="R1955" i="2" s="1"/>
  <c r="U1955" i="2" s="1"/>
  <c r="Q1956" i="2"/>
  <c r="R1956" i="2" s="1"/>
  <c r="U1956" i="2" s="1"/>
  <c r="Q1957" i="2"/>
  <c r="R1957" i="2" s="1"/>
  <c r="U1957" i="2" s="1"/>
  <c r="Q1958" i="2"/>
  <c r="R1958" i="2" s="1"/>
  <c r="U1958" i="2" s="1"/>
  <c r="Q1959" i="2"/>
  <c r="R1959" i="2" s="1"/>
  <c r="U1959" i="2" s="1"/>
  <c r="Q1960" i="2"/>
  <c r="R1960" i="2" s="1"/>
  <c r="U1960" i="2" s="1"/>
  <c r="Q1961" i="2"/>
  <c r="R1961" i="2" s="1"/>
  <c r="U1961" i="2" s="1"/>
  <c r="Q1962" i="2"/>
  <c r="R1962" i="2" s="1"/>
  <c r="U1962" i="2" s="1"/>
  <c r="Q1963" i="2"/>
  <c r="R1963" i="2" s="1"/>
  <c r="U1963" i="2" s="1"/>
  <c r="Q1964" i="2"/>
  <c r="R1964" i="2" s="1"/>
  <c r="U1964" i="2" s="1"/>
  <c r="Q1965" i="2"/>
  <c r="R1965" i="2" s="1"/>
  <c r="U1965" i="2" s="1"/>
  <c r="Q1966" i="2"/>
  <c r="R1966" i="2" s="1"/>
  <c r="U1966" i="2" s="1"/>
  <c r="Q1967" i="2"/>
  <c r="R1967" i="2" s="1"/>
  <c r="U1967" i="2" s="1"/>
  <c r="Q1968" i="2"/>
  <c r="R1968" i="2" s="1"/>
  <c r="U1968" i="2" s="1"/>
  <c r="Q1969" i="2"/>
  <c r="R1969" i="2" s="1"/>
  <c r="U1969" i="2" s="1"/>
  <c r="Q1970" i="2"/>
  <c r="R1970" i="2" s="1"/>
  <c r="U1970" i="2" s="1"/>
  <c r="Q1971" i="2"/>
  <c r="R1971" i="2" s="1"/>
  <c r="U1971" i="2" s="1"/>
  <c r="Q1972" i="2"/>
  <c r="R1972" i="2" s="1"/>
  <c r="U1972" i="2" s="1"/>
  <c r="Q1973" i="2"/>
  <c r="R1973" i="2" s="1"/>
  <c r="U1973" i="2" s="1"/>
  <c r="Q1974" i="2"/>
  <c r="R1974" i="2" s="1"/>
  <c r="U1974" i="2" s="1"/>
  <c r="Q1975" i="2"/>
  <c r="R1975" i="2" s="1"/>
  <c r="U1975" i="2" s="1"/>
  <c r="Q1976" i="2"/>
  <c r="R1976" i="2" s="1"/>
  <c r="U1976" i="2" s="1"/>
  <c r="Q1977" i="2"/>
  <c r="R1977" i="2" s="1"/>
  <c r="U1977" i="2" s="1"/>
  <c r="Q1978" i="2"/>
  <c r="R1978" i="2" s="1"/>
  <c r="U1978" i="2" s="1"/>
  <c r="Q1979" i="2"/>
  <c r="R1979" i="2" s="1"/>
  <c r="U1979" i="2" s="1"/>
  <c r="Q1980" i="2"/>
  <c r="R1980" i="2" s="1"/>
  <c r="U1980" i="2" s="1"/>
  <c r="Q1981" i="2"/>
  <c r="R1981" i="2" s="1"/>
  <c r="U1981" i="2" s="1"/>
  <c r="Q1982" i="2"/>
  <c r="R1982" i="2" s="1"/>
  <c r="U1982" i="2" s="1"/>
  <c r="Q1983" i="2"/>
  <c r="R1983" i="2" s="1"/>
  <c r="U1983" i="2" s="1"/>
  <c r="Q1984" i="2"/>
  <c r="R1984" i="2" s="1"/>
  <c r="U1984" i="2" s="1"/>
  <c r="Q1985" i="2"/>
  <c r="R1985" i="2" s="1"/>
  <c r="U1985" i="2" s="1"/>
  <c r="Q1986" i="2"/>
  <c r="R1986" i="2" s="1"/>
  <c r="U1986" i="2" s="1"/>
  <c r="Q1987" i="2"/>
  <c r="R1987" i="2" s="1"/>
  <c r="U1987" i="2" s="1"/>
  <c r="Q1988" i="2"/>
  <c r="R1988" i="2" s="1"/>
  <c r="U1988" i="2" s="1"/>
  <c r="Q1989" i="2"/>
  <c r="R1989" i="2" s="1"/>
  <c r="U1989" i="2" s="1"/>
  <c r="Q1990" i="2"/>
  <c r="R1990" i="2" s="1"/>
  <c r="U1990" i="2" s="1"/>
  <c r="Q1991" i="2"/>
  <c r="R1991" i="2" s="1"/>
  <c r="U1991" i="2" s="1"/>
  <c r="Q1992" i="2"/>
  <c r="R1992" i="2" s="1"/>
  <c r="U1992" i="2" s="1"/>
  <c r="Q1993" i="2"/>
  <c r="R1993" i="2" s="1"/>
  <c r="U1993" i="2" s="1"/>
  <c r="Q1994" i="2"/>
  <c r="R1994" i="2" s="1"/>
  <c r="U1994" i="2" s="1"/>
  <c r="Q1995" i="2"/>
  <c r="R1995" i="2" s="1"/>
  <c r="U1995" i="2" s="1"/>
  <c r="Q1996" i="2"/>
  <c r="R1996" i="2" s="1"/>
  <c r="U1996" i="2" s="1"/>
  <c r="Q1997" i="2"/>
  <c r="R1997" i="2" s="1"/>
  <c r="U1997" i="2" s="1"/>
  <c r="Q1998" i="2"/>
  <c r="R1998" i="2" s="1"/>
  <c r="U1998" i="2" s="1"/>
  <c r="Q1999" i="2"/>
  <c r="R1999" i="2" s="1"/>
  <c r="U1999" i="2" s="1"/>
  <c r="Q2000" i="2"/>
  <c r="R2000" i="2" s="1"/>
  <c r="U2000" i="2" s="1"/>
  <c r="Q2001" i="2"/>
  <c r="R2001" i="2" s="1"/>
  <c r="U2001" i="2" s="1"/>
  <c r="Q2002" i="2"/>
  <c r="R2002" i="2" s="1"/>
  <c r="U2002" i="2" s="1"/>
  <c r="Q2003" i="2"/>
  <c r="R2003" i="2" s="1"/>
  <c r="U2003" i="2" s="1"/>
  <c r="Q2004" i="2"/>
  <c r="R2004" i="2" s="1"/>
  <c r="U2004" i="2" s="1"/>
  <c r="Q2005" i="2"/>
  <c r="R2005" i="2" s="1"/>
  <c r="U2005" i="2" s="1"/>
  <c r="Q2006" i="2"/>
  <c r="R2006" i="2" s="1"/>
  <c r="U2006" i="2" s="1"/>
  <c r="Q2007" i="2"/>
  <c r="R2007" i="2" s="1"/>
  <c r="U2007" i="2" s="1"/>
  <c r="Q2008" i="2"/>
  <c r="R2008" i="2" s="1"/>
  <c r="U2008" i="2" s="1"/>
  <c r="Q2009" i="2"/>
  <c r="R2009" i="2" s="1"/>
  <c r="U2009" i="2" s="1"/>
  <c r="Q2010" i="2"/>
  <c r="R2010" i="2" s="1"/>
  <c r="U2010" i="2" s="1"/>
  <c r="Q2011" i="2"/>
  <c r="R2011" i="2" s="1"/>
  <c r="U2011" i="2" s="1"/>
  <c r="Q2012" i="2"/>
  <c r="R2012" i="2" s="1"/>
  <c r="U2012" i="2" s="1"/>
  <c r="Q2013" i="2"/>
  <c r="R2013" i="2" s="1"/>
  <c r="U2013" i="2" s="1"/>
  <c r="Q2014" i="2"/>
  <c r="R2014" i="2" s="1"/>
  <c r="U2014" i="2" s="1"/>
  <c r="Q2015" i="2"/>
  <c r="R2015" i="2" s="1"/>
  <c r="U2015" i="2" s="1"/>
  <c r="Q2016" i="2"/>
  <c r="R2016" i="2" s="1"/>
  <c r="U2016" i="2" s="1"/>
  <c r="Q2017" i="2"/>
  <c r="R2017" i="2" s="1"/>
  <c r="U2017" i="2" s="1"/>
  <c r="Q2018" i="2"/>
  <c r="R2018" i="2" s="1"/>
  <c r="U2018" i="2" s="1"/>
  <c r="Q2019" i="2"/>
  <c r="R2019" i="2" s="1"/>
  <c r="U2019" i="2" s="1"/>
  <c r="Q2020" i="2"/>
  <c r="R2020" i="2" s="1"/>
  <c r="U2020" i="2" s="1"/>
  <c r="Q2021" i="2"/>
  <c r="R2021" i="2" s="1"/>
  <c r="U2021" i="2" s="1"/>
  <c r="Q2022" i="2"/>
  <c r="R2022" i="2" s="1"/>
  <c r="U2022" i="2" s="1"/>
  <c r="Q2023" i="2"/>
  <c r="R2023" i="2" s="1"/>
  <c r="U2023" i="2" s="1"/>
  <c r="Q2024" i="2"/>
  <c r="R2024" i="2" s="1"/>
  <c r="U2024" i="2" s="1"/>
  <c r="Q2025" i="2"/>
  <c r="R2025" i="2" s="1"/>
  <c r="U2025" i="2" s="1"/>
  <c r="Q2026" i="2"/>
  <c r="R2026" i="2" s="1"/>
  <c r="U2026" i="2" s="1"/>
  <c r="Q2027" i="2"/>
  <c r="R2027" i="2" s="1"/>
  <c r="U2027" i="2" s="1"/>
  <c r="Q2028" i="2"/>
  <c r="R2028" i="2" s="1"/>
  <c r="U2028" i="2" s="1"/>
  <c r="Q2029" i="2"/>
  <c r="R2029" i="2" s="1"/>
  <c r="U2029" i="2" s="1"/>
  <c r="Q2030" i="2"/>
  <c r="R2030" i="2" s="1"/>
  <c r="U2030" i="2" s="1"/>
  <c r="Q2031" i="2"/>
  <c r="R2031" i="2" s="1"/>
  <c r="U2031" i="2" s="1"/>
  <c r="Q2032" i="2"/>
  <c r="R2032" i="2" s="1"/>
  <c r="U2032" i="2" s="1"/>
  <c r="Q2033" i="2"/>
  <c r="R2033" i="2" s="1"/>
  <c r="U2033" i="2" s="1"/>
  <c r="Q2034" i="2"/>
  <c r="R2034" i="2" s="1"/>
  <c r="U2034" i="2" s="1"/>
  <c r="Q2035" i="2"/>
  <c r="R2035" i="2" s="1"/>
  <c r="U2035" i="2" s="1"/>
  <c r="Q2036" i="2"/>
  <c r="R2036" i="2" s="1"/>
  <c r="U2036" i="2" s="1"/>
  <c r="Q2037" i="2"/>
  <c r="R2037" i="2" s="1"/>
  <c r="U2037" i="2" s="1"/>
  <c r="Q2038" i="2"/>
  <c r="R2038" i="2" s="1"/>
  <c r="U2038" i="2" s="1"/>
  <c r="Q2039" i="2"/>
  <c r="R2039" i="2" s="1"/>
  <c r="U2039" i="2" s="1"/>
  <c r="Q2040" i="2"/>
  <c r="R2040" i="2" s="1"/>
  <c r="U2040" i="2" s="1"/>
  <c r="Q2041" i="2"/>
  <c r="R2041" i="2" s="1"/>
  <c r="U2041" i="2" s="1"/>
  <c r="Q2042" i="2"/>
  <c r="R2042" i="2" s="1"/>
  <c r="U2042" i="2" s="1"/>
  <c r="Q2043" i="2"/>
  <c r="R2043" i="2" s="1"/>
  <c r="U2043" i="2" s="1"/>
  <c r="Q2044" i="2"/>
  <c r="R2044" i="2" s="1"/>
  <c r="U2044" i="2" s="1"/>
  <c r="Q2045" i="2"/>
  <c r="R2045" i="2" s="1"/>
  <c r="U2045" i="2" s="1"/>
  <c r="Q2046" i="2"/>
  <c r="R2046" i="2" s="1"/>
  <c r="U2046" i="2" s="1"/>
  <c r="Q2047" i="2"/>
  <c r="R2047" i="2" s="1"/>
  <c r="U2047" i="2" s="1"/>
  <c r="Q2048" i="2"/>
  <c r="R2048" i="2" s="1"/>
  <c r="U2048" i="2" s="1"/>
  <c r="Q2049" i="2"/>
  <c r="R2049" i="2" s="1"/>
  <c r="U2049" i="2" s="1"/>
  <c r="Q2050" i="2"/>
  <c r="R2050" i="2" s="1"/>
  <c r="U2050" i="2" s="1"/>
  <c r="Q2051" i="2"/>
  <c r="R2051" i="2" s="1"/>
  <c r="U2051" i="2" s="1"/>
  <c r="Q2052" i="2"/>
  <c r="R2052" i="2" s="1"/>
  <c r="U2052" i="2" s="1"/>
  <c r="Q2053" i="2"/>
  <c r="R2053" i="2" s="1"/>
  <c r="U2053" i="2" s="1"/>
  <c r="Q2054" i="2"/>
  <c r="R2054" i="2" s="1"/>
  <c r="U2054" i="2" s="1"/>
  <c r="Q2055" i="2"/>
  <c r="R2055" i="2" s="1"/>
  <c r="U2055" i="2" s="1"/>
  <c r="Q2056" i="2"/>
  <c r="R2056" i="2" s="1"/>
  <c r="U2056" i="2" s="1"/>
  <c r="Q2057" i="2"/>
  <c r="R2057" i="2" s="1"/>
  <c r="U2057" i="2" s="1"/>
  <c r="Q2058" i="2"/>
  <c r="R2058" i="2" s="1"/>
  <c r="U2058" i="2" s="1"/>
  <c r="Q2059" i="2"/>
  <c r="R2059" i="2" s="1"/>
  <c r="U2059" i="2" s="1"/>
  <c r="Q2060" i="2"/>
  <c r="R2060" i="2" s="1"/>
  <c r="U2060" i="2" s="1"/>
  <c r="Q2061" i="2"/>
  <c r="R2061" i="2" s="1"/>
  <c r="U2061" i="2" s="1"/>
  <c r="Q2062" i="2"/>
  <c r="R2062" i="2" s="1"/>
  <c r="U2062" i="2" s="1"/>
  <c r="Q2063" i="2"/>
  <c r="R2063" i="2" s="1"/>
  <c r="U2063" i="2" s="1"/>
  <c r="Q2064" i="2"/>
  <c r="R2064" i="2" s="1"/>
  <c r="U2064" i="2" s="1"/>
  <c r="Q2065" i="2"/>
  <c r="R2065" i="2" s="1"/>
  <c r="U2065" i="2" s="1"/>
  <c r="Q2066" i="2"/>
  <c r="R2066" i="2" s="1"/>
  <c r="U2066" i="2" s="1"/>
  <c r="Q2067" i="2"/>
  <c r="R2067" i="2" s="1"/>
  <c r="U2067" i="2" s="1"/>
  <c r="Q2068" i="2"/>
  <c r="R2068" i="2" s="1"/>
  <c r="U2068" i="2" s="1"/>
  <c r="Q2069" i="2"/>
  <c r="R2069" i="2" s="1"/>
  <c r="U2069" i="2" s="1"/>
  <c r="Q2070" i="2"/>
  <c r="R2070" i="2" s="1"/>
  <c r="U2070" i="2" s="1"/>
  <c r="Q2071" i="2"/>
  <c r="R2071" i="2" s="1"/>
  <c r="U2071" i="2" s="1"/>
  <c r="Q2072" i="2"/>
  <c r="R2072" i="2" s="1"/>
  <c r="U2072" i="2" s="1"/>
  <c r="Q2073" i="2"/>
  <c r="R2073" i="2" s="1"/>
  <c r="U2073" i="2" s="1"/>
  <c r="Q2074" i="2"/>
  <c r="R2074" i="2" s="1"/>
  <c r="U2074" i="2" s="1"/>
  <c r="Q2075" i="2"/>
  <c r="R2075" i="2" s="1"/>
  <c r="U2075" i="2" s="1"/>
  <c r="Q2076" i="2"/>
  <c r="R2076" i="2" s="1"/>
  <c r="U2076" i="2" s="1"/>
  <c r="Q2077" i="2"/>
  <c r="R2077" i="2" s="1"/>
  <c r="U2077" i="2" s="1"/>
  <c r="Q2078" i="2"/>
  <c r="R2078" i="2" s="1"/>
  <c r="U2078" i="2" s="1"/>
  <c r="Q2079" i="2"/>
  <c r="R2079" i="2" s="1"/>
  <c r="U2079" i="2" s="1"/>
  <c r="Q2080" i="2"/>
  <c r="R2080" i="2" s="1"/>
  <c r="U2080" i="2" s="1"/>
  <c r="Q2081" i="2"/>
  <c r="R2081" i="2" s="1"/>
  <c r="U2081" i="2" s="1"/>
  <c r="Q2082" i="2"/>
  <c r="R2082" i="2" s="1"/>
  <c r="U2082" i="2" s="1"/>
  <c r="Q2083" i="2"/>
  <c r="R2083" i="2" s="1"/>
  <c r="U2083" i="2" s="1"/>
  <c r="Q2084" i="2"/>
  <c r="R2084" i="2" s="1"/>
  <c r="U2084" i="2" s="1"/>
  <c r="Q2085" i="2"/>
  <c r="R2085" i="2" s="1"/>
  <c r="U2085" i="2" s="1"/>
  <c r="Q2086" i="2"/>
  <c r="R2086" i="2" s="1"/>
  <c r="U2086" i="2" s="1"/>
  <c r="Q2087" i="2"/>
  <c r="R2087" i="2" s="1"/>
  <c r="U2087" i="2" s="1"/>
  <c r="Q2088" i="2"/>
  <c r="R2088" i="2" s="1"/>
  <c r="U2088" i="2" s="1"/>
  <c r="Q2089" i="2"/>
  <c r="R2089" i="2" s="1"/>
  <c r="U2089" i="2" s="1"/>
  <c r="Q2090" i="2"/>
  <c r="R2090" i="2" s="1"/>
  <c r="U2090" i="2" s="1"/>
  <c r="Q2091" i="2"/>
  <c r="R2091" i="2" s="1"/>
  <c r="U2091" i="2" s="1"/>
  <c r="Q2092" i="2"/>
  <c r="R2092" i="2" s="1"/>
  <c r="U2092" i="2" s="1"/>
  <c r="Q2093" i="2"/>
  <c r="R2093" i="2" s="1"/>
  <c r="U2093" i="2" s="1"/>
  <c r="Q2094" i="2"/>
  <c r="R2094" i="2" s="1"/>
  <c r="U2094" i="2" s="1"/>
  <c r="Q2095" i="2"/>
  <c r="R2095" i="2" s="1"/>
  <c r="U2095" i="2" s="1"/>
  <c r="Q2096" i="2"/>
  <c r="R2096" i="2" s="1"/>
  <c r="U2096" i="2" s="1"/>
  <c r="Q2097" i="2"/>
  <c r="R2097" i="2" s="1"/>
  <c r="U2097" i="2" s="1"/>
  <c r="Q2098" i="2"/>
  <c r="R2098" i="2" s="1"/>
  <c r="U2098" i="2" s="1"/>
  <c r="Q2099" i="2"/>
  <c r="R2099" i="2" s="1"/>
  <c r="U2099" i="2" s="1"/>
  <c r="Q2100" i="2"/>
  <c r="R2100" i="2" s="1"/>
  <c r="U2100" i="2" s="1"/>
  <c r="Q2101" i="2"/>
  <c r="R2101" i="2" s="1"/>
  <c r="U2101" i="2" s="1"/>
  <c r="Q2102" i="2"/>
  <c r="R2102" i="2" s="1"/>
  <c r="U2102" i="2" s="1"/>
  <c r="Q2103" i="2"/>
  <c r="R2103" i="2" s="1"/>
  <c r="U2103" i="2" s="1"/>
  <c r="Q2104" i="2"/>
  <c r="R2104" i="2" s="1"/>
  <c r="U2104" i="2" s="1"/>
  <c r="Q2105" i="2"/>
  <c r="R2105" i="2" s="1"/>
  <c r="U2105" i="2" s="1"/>
  <c r="Q2106" i="2"/>
  <c r="R2106" i="2" s="1"/>
  <c r="U2106" i="2" s="1"/>
  <c r="Q2107" i="2"/>
  <c r="R2107" i="2" s="1"/>
  <c r="U2107" i="2" s="1"/>
  <c r="Q2108" i="2"/>
  <c r="R2108" i="2" s="1"/>
  <c r="U2108" i="2" s="1"/>
  <c r="Q2109" i="2"/>
  <c r="R2109" i="2" s="1"/>
  <c r="U2109" i="2" s="1"/>
  <c r="Q2110" i="2"/>
  <c r="R2110" i="2" s="1"/>
  <c r="U2110" i="2" s="1"/>
  <c r="Q2111" i="2"/>
  <c r="R2111" i="2" s="1"/>
  <c r="U2111" i="2" s="1"/>
  <c r="Q2112" i="2"/>
  <c r="R2112" i="2" s="1"/>
  <c r="U2112" i="2" s="1"/>
  <c r="Q2113" i="2"/>
  <c r="R2113" i="2" s="1"/>
  <c r="U2113" i="2" s="1"/>
  <c r="Q2114" i="2"/>
  <c r="R2114" i="2" s="1"/>
  <c r="U2114" i="2" s="1"/>
  <c r="Q2115" i="2"/>
  <c r="R2115" i="2" s="1"/>
  <c r="U2115" i="2" s="1"/>
  <c r="Q2116" i="2"/>
  <c r="R2116" i="2" s="1"/>
  <c r="U2116" i="2" s="1"/>
  <c r="Q2117" i="2"/>
  <c r="R2117" i="2" s="1"/>
  <c r="U2117" i="2" s="1"/>
  <c r="Q2118" i="2"/>
  <c r="R2118" i="2" s="1"/>
  <c r="U2118" i="2" s="1"/>
  <c r="Q2119" i="2"/>
  <c r="R2119" i="2" s="1"/>
  <c r="U2119" i="2" s="1"/>
  <c r="Q2120" i="2"/>
  <c r="R2120" i="2" s="1"/>
  <c r="U2120" i="2" s="1"/>
  <c r="Q2121" i="2"/>
  <c r="R2121" i="2" s="1"/>
  <c r="U2121" i="2" s="1"/>
  <c r="Q2122" i="2"/>
  <c r="R2122" i="2" s="1"/>
  <c r="U2122" i="2" s="1"/>
  <c r="Q2123" i="2"/>
  <c r="R2123" i="2" s="1"/>
  <c r="U2123" i="2" s="1"/>
  <c r="Q2124" i="2"/>
  <c r="R2124" i="2" s="1"/>
  <c r="U2124" i="2" s="1"/>
  <c r="Q2125" i="2"/>
  <c r="R2125" i="2" s="1"/>
  <c r="U2125" i="2" s="1"/>
  <c r="Q2126" i="2"/>
  <c r="R2126" i="2" s="1"/>
  <c r="U2126" i="2" s="1"/>
  <c r="Q2127" i="2"/>
  <c r="R2127" i="2" s="1"/>
  <c r="U2127" i="2" s="1"/>
  <c r="Q2128" i="2"/>
  <c r="R2128" i="2" s="1"/>
  <c r="U2128" i="2" s="1"/>
  <c r="Q2129" i="2"/>
  <c r="R2129" i="2" s="1"/>
  <c r="U2129" i="2" s="1"/>
  <c r="Q2130" i="2"/>
  <c r="R2130" i="2" s="1"/>
  <c r="U2130" i="2" s="1"/>
  <c r="Q2131" i="2"/>
  <c r="R2131" i="2" s="1"/>
  <c r="U2131" i="2" s="1"/>
  <c r="Q2132" i="2"/>
  <c r="R2132" i="2" s="1"/>
  <c r="U2132" i="2" s="1"/>
  <c r="Q2133" i="2"/>
  <c r="R2133" i="2" s="1"/>
  <c r="U2133" i="2" s="1"/>
  <c r="Q2134" i="2"/>
  <c r="R2134" i="2" s="1"/>
  <c r="U2134" i="2" s="1"/>
  <c r="Q2135" i="2"/>
  <c r="R2135" i="2" s="1"/>
  <c r="U2135" i="2" s="1"/>
  <c r="Q2136" i="2"/>
  <c r="R2136" i="2" s="1"/>
  <c r="U2136" i="2" s="1"/>
  <c r="Q2137" i="2"/>
  <c r="R2137" i="2" s="1"/>
  <c r="U2137" i="2" s="1"/>
  <c r="Q2138" i="2"/>
  <c r="R2138" i="2" s="1"/>
  <c r="U2138" i="2" s="1"/>
  <c r="Q2139" i="2"/>
  <c r="R2139" i="2" s="1"/>
  <c r="U2139" i="2" s="1"/>
  <c r="Q2140" i="2"/>
  <c r="R2140" i="2" s="1"/>
  <c r="U2140" i="2" s="1"/>
  <c r="Q2141" i="2"/>
  <c r="R2141" i="2" s="1"/>
  <c r="U2141" i="2" s="1"/>
  <c r="Q2142" i="2"/>
  <c r="R2142" i="2" s="1"/>
  <c r="U2142" i="2" s="1"/>
  <c r="Q2143" i="2"/>
  <c r="R2143" i="2" s="1"/>
  <c r="U2143" i="2" s="1"/>
  <c r="Q2144" i="2"/>
  <c r="R2144" i="2" s="1"/>
  <c r="U2144" i="2" s="1"/>
  <c r="Q2145" i="2"/>
  <c r="R2145" i="2" s="1"/>
  <c r="U2145" i="2" s="1"/>
  <c r="Q2146" i="2"/>
  <c r="R2146" i="2" s="1"/>
  <c r="U2146" i="2" s="1"/>
  <c r="Q2147" i="2"/>
  <c r="R2147" i="2" s="1"/>
  <c r="U2147" i="2" s="1"/>
  <c r="Q2148" i="2"/>
  <c r="R2148" i="2" s="1"/>
  <c r="U2148" i="2" s="1"/>
  <c r="Q2149" i="2"/>
  <c r="R2149" i="2" s="1"/>
  <c r="U2149" i="2" s="1"/>
  <c r="Q2150" i="2"/>
  <c r="R2150" i="2" s="1"/>
  <c r="U2150" i="2" s="1"/>
  <c r="Q2151" i="2"/>
  <c r="R2151" i="2" s="1"/>
  <c r="U2151" i="2" s="1"/>
  <c r="Q2152" i="2"/>
  <c r="R2152" i="2" s="1"/>
  <c r="U2152" i="2" s="1"/>
  <c r="Q2153" i="2"/>
  <c r="R2153" i="2" s="1"/>
  <c r="U2153" i="2" s="1"/>
  <c r="Q2154" i="2"/>
  <c r="R2154" i="2" s="1"/>
  <c r="U2154" i="2" s="1"/>
  <c r="Q2155" i="2"/>
  <c r="R2155" i="2" s="1"/>
  <c r="U2155" i="2" s="1"/>
  <c r="Q2156" i="2"/>
  <c r="R2156" i="2" s="1"/>
  <c r="U2156" i="2" s="1"/>
  <c r="Q2157" i="2"/>
  <c r="R2157" i="2" s="1"/>
  <c r="U2157" i="2" s="1"/>
  <c r="Q2158" i="2"/>
  <c r="R2158" i="2" s="1"/>
  <c r="U2158" i="2" s="1"/>
  <c r="Q2159" i="2"/>
  <c r="R2159" i="2" s="1"/>
  <c r="U2159" i="2" s="1"/>
  <c r="Q2160" i="2"/>
  <c r="R2160" i="2" s="1"/>
  <c r="U2160" i="2" s="1"/>
  <c r="Q2161" i="2"/>
  <c r="R2161" i="2" s="1"/>
  <c r="U2161" i="2" s="1"/>
  <c r="Q2162" i="2"/>
  <c r="R2162" i="2" s="1"/>
  <c r="U2162" i="2" s="1"/>
  <c r="Q2163" i="2"/>
  <c r="R2163" i="2" s="1"/>
  <c r="U2163" i="2" s="1"/>
  <c r="Q2164" i="2"/>
  <c r="R2164" i="2" s="1"/>
  <c r="U2164" i="2" s="1"/>
  <c r="Q2165" i="2"/>
  <c r="R2165" i="2" s="1"/>
  <c r="U2165" i="2" s="1"/>
  <c r="Q2166" i="2"/>
  <c r="R2166" i="2" s="1"/>
  <c r="U2166" i="2" s="1"/>
  <c r="Q2167" i="2"/>
  <c r="R2167" i="2" s="1"/>
  <c r="U2167" i="2" s="1"/>
  <c r="Q2168" i="2"/>
  <c r="R2168" i="2" s="1"/>
  <c r="U2168" i="2" s="1"/>
  <c r="Q2169" i="2"/>
  <c r="R2169" i="2" s="1"/>
  <c r="U2169" i="2" s="1"/>
  <c r="Q2170" i="2"/>
  <c r="R2170" i="2" s="1"/>
  <c r="U2170" i="2" s="1"/>
  <c r="Q2171" i="2"/>
  <c r="R2171" i="2" s="1"/>
  <c r="U2171" i="2" s="1"/>
  <c r="Q2172" i="2"/>
  <c r="R2172" i="2" s="1"/>
  <c r="U2172" i="2" s="1"/>
  <c r="Q2173" i="2"/>
  <c r="R2173" i="2" s="1"/>
  <c r="U2173" i="2" s="1"/>
  <c r="Q2174" i="2"/>
  <c r="R2174" i="2" s="1"/>
  <c r="U2174" i="2" s="1"/>
  <c r="Q2175" i="2"/>
  <c r="R2175" i="2" s="1"/>
  <c r="U2175" i="2" s="1"/>
  <c r="Q2176" i="2"/>
  <c r="R2176" i="2" s="1"/>
  <c r="U2176" i="2" s="1"/>
  <c r="Q2177" i="2"/>
  <c r="R2177" i="2" s="1"/>
  <c r="U2177" i="2" s="1"/>
  <c r="Q2178" i="2"/>
  <c r="R2178" i="2" s="1"/>
  <c r="U2178" i="2" s="1"/>
  <c r="Q2179" i="2"/>
  <c r="R2179" i="2" s="1"/>
  <c r="U2179" i="2" s="1"/>
  <c r="Q2180" i="2"/>
  <c r="R2180" i="2" s="1"/>
  <c r="U2180" i="2" s="1"/>
  <c r="Q2181" i="2"/>
  <c r="R2181" i="2" s="1"/>
  <c r="U2181" i="2" s="1"/>
  <c r="Q2182" i="2"/>
  <c r="R2182" i="2" s="1"/>
  <c r="U2182" i="2" s="1"/>
  <c r="Q2183" i="2"/>
  <c r="R2183" i="2" s="1"/>
  <c r="U2183" i="2" s="1"/>
  <c r="Q2184" i="2"/>
  <c r="R2184" i="2" s="1"/>
  <c r="U2184" i="2" s="1"/>
  <c r="Q2185" i="2"/>
  <c r="R2185" i="2" s="1"/>
  <c r="U2185" i="2" s="1"/>
  <c r="Q2186" i="2"/>
  <c r="R2186" i="2" s="1"/>
  <c r="U2186" i="2" s="1"/>
  <c r="Q2187" i="2"/>
  <c r="R2187" i="2" s="1"/>
  <c r="U2187" i="2" s="1"/>
  <c r="Q2188" i="2"/>
  <c r="R2188" i="2" s="1"/>
  <c r="U2188" i="2" s="1"/>
  <c r="Q2189" i="2"/>
  <c r="R2189" i="2" s="1"/>
  <c r="U2189" i="2" s="1"/>
  <c r="Q2190" i="2"/>
  <c r="R2190" i="2" s="1"/>
  <c r="U2190" i="2" s="1"/>
  <c r="Q2191" i="2"/>
  <c r="R2191" i="2" s="1"/>
  <c r="U2191" i="2" s="1"/>
  <c r="Q2192" i="2"/>
  <c r="R2192" i="2" s="1"/>
  <c r="U2192" i="2" s="1"/>
  <c r="Q2193" i="2"/>
  <c r="R2193" i="2" s="1"/>
  <c r="U2193" i="2" s="1"/>
  <c r="Q2194" i="2"/>
  <c r="R2194" i="2" s="1"/>
  <c r="U2194" i="2" s="1"/>
  <c r="Q2195" i="2"/>
  <c r="R2195" i="2" s="1"/>
  <c r="U2195" i="2" s="1"/>
  <c r="Q2196" i="2"/>
  <c r="R2196" i="2" s="1"/>
  <c r="U2196" i="2" s="1"/>
  <c r="Q2197" i="2"/>
  <c r="R2197" i="2" s="1"/>
  <c r="U2197" i="2" s="1"/>
  <c r="Q2198" i="2"/>
  <c r="R2198" i="2" s="1"/>
  <c r="U2198" i="2" s="1"/>
  <c r="Q2199" i="2"/>
  <c r="R2199" i="2" s="1"/>
  <c r="U2199" i="2" s="1"/>
  <c r="Q2200" i="2"/>
  <c r="R2200" i="2" s="1"/>
  <c r="U2200" i="2" s="1"/>
  <c r="Q2201" i="2"/>
  <c r="R2201" i="2" s="1"/>
  <c r="U2201" i="2" s="1"/>
  <c r="Q2202" i="2"/>
  <c r="R2202" i="2" s="1"/>
  <c r="U2202" i="2" s="1"/>
  <c r="Q2203" i="2"/>
  <c r="R2203" i="2" s="1"/>
  <c r="U2203" i="2" s="1"/>
  <c r="Q2204" i="2"/>
  <c r="R2204" i="2" s="1"/>
  <c r="U2204" i="2" s="1"/>
  <c r="Q2205" i="2"/>
  <c r="R2205" i="2" s="1"/>
  <c r="U2205" i="2" s="1"/>
  <c r="Q2206" i="2"/>
  <c r="R2206" i="2" s="1"/>
  <c r="U2206" i="2" s="1"/>
  <c r="Q2207" i="2"/>
  <c r="R2207" i="2" s="1"/>
  <c r="U2207" i="2" s="1"/>
  <c r="Q2208" i="2"/>
  <c r="R2208" i="2" s="1"/>
  <c r="U2208" i="2" s="1"/>
  <c r="Q2209" i="2"/>
  <c r="R2209" i="2" s="1"/>
  <c r="U2209" i="2" s="1"/>
  <c r="Q2210" i="2"/>
  <c r="R2210" i="2" s="1"/>
  <c r="U2210" i="2" s="1"/>
  <c r="Q2211" i="2"/>
  <c r="R2211" i="2" s="1"/>
  <c r="U2211" i="2" s="1"/>
  <c r="Q2212" i="2"/>
  <c r="R2212" i="2" s="1"/>
  <c r="U2212" i="2" s="1"/>
  <c r="Q2213" i="2"/>
  <c r="R2213" i="2" s="1"/>
  <c r="U2213" i="2" s="1"/>
  <c r="Q2214" i="2"/>
  <c r="R2214" i="2" s="1"/>
  <c r="U2214" i="2" s="1"/>
  <c r="Q2215" i="2"/>
  <c r="R2215" i="2" s="1"/>
  <c r="U2215" i="2" s="1"/>
  <c r="Q2216" i="2"/>
  <c r="R2216" i="2" s="1"/>
  <c r="U2216" i="2" s="1"/>
  <c r="Q2217" i="2"/>
  <c r="R2217" i="2" s="1"/>
  <c r="U2217" i="2" s="1"/>
  <c r="Q2218" i="2"/>
  <c r="R2218" i="2" s="1"/>
  <c r="U2218" i="2" s="1"/>
  <c r="Q2219" i="2"/>
  <c r="R2219" i="2" s="1"/>
  <c r="U2219" i="2" s="1"/>
  <c r="Q2220" i="2"/>
  <c r="R2220" i="2" s="1"/>
  <c r="U2220" i="2" s="1"/>
  <c r="Q2221" i="2"/>
  <c r="R2221" i="2" s="1"/>
  <c r="U2221" i="2" s="1"/>
  <c r="Q2222" i="2"/>
  <c r="R2222" i="2" s="1"/>
  <c r="U2222" i="2" s="1"/>
  <c r="Q2223" i="2"/>
  <c r="R2223" i="2" s="1"/>
  <c r="U2223" i="2" s="1"/>
  <c r="Q2224" i="2"/>
  <c r="R2224" i="2" s="1"/>
  <c r="U2224" i="2" s="1"/>
  <c r="Q2225" i="2"/>
  <c r="R2225" i="2" s="1"/>
  <c r="U2225" i="2" s="1"/>
  <c r="Q2226" i="2"/>
  <c r="R2226" i="2" s="1"/>
  <c r="U2226" i="2" s="1"/>
  <c r="Q2227" i="2"/>
  <c r="R2227" i="2" s="1"/>
  <c r="U2227" i="2" s="1"/>
  <c r="Q2228" i="2"/>
  <c r="R2228" i="2" s="1"/>
  <c r="U2228" i="2" s="1"/>
  <c r="Q2229" i="2"/>
  <c r="R2229" i="2" s="1"/>
  <c r="U2229" i="2" s="1"/>
  <c r="Q2230" i="2"/>
  <c r="R2230" i="2" s="1"/>
  <c r="U2230" i="2" s="1"/>
  <c r="Q2231" i="2"/>
  <c r="R2231" i="2" s="1"/>
  <c r="U2231" i="2" s="1"/>
  <c r="Q2232" i="2"/>
  <c r="R2232" i="2" s="1"/>
  <c r="U2232" i="2" s="1"/>
  <c r="Q2233" i="2"/>
  <c r="R2233" i="2" s="1"/>
  <c r="U2233" i="2" s="1"/>
  <c r="Q2234" i="2"/>
  <c r="R2234" i="2" s="1"/>
  <c r="U2234" i="2" s="1"/>
  <c r="Q2235" i="2"/>
  <c r="R2235" i="2" s="1"/>
  <c r="U2235" i="2" s="1"/>
  <c r="Q2236" i="2"/>
  <c r="R2236" i="2" s="1"/>
  <c r="U2236" i="2" s="1"/>
  <c r="Q2237" i="2"/>
  <c r="R2237" i="2" s="1"/>
  <c r="U2237" i="2" s="1"/>
  <c r="Q2238" i="2"/>
  <c r="R2238" i="2" s="1"/>
  <c r="U2238" i="2" s="1"/>
  <c r="Q2239" i="2"/>
  <c r="R2239" i="2" s="1"/>
  <c r="U2239" i="2" s="1"/>
  <c r="Q2240" i="2"/>
  <c r="R2240" i="2" s="1"/>
  <c r="U2240" i="2" s="1"/>
  <c r="Q2241" i="2"/>
  <c r="R2241" i="2" s="1"/>
  <c r="U2241" i="2" s="1"/>
  <c r="Q2242" i="2"/>
  <c r="R2242" i="2" s="1"/>
  <c r="U2242" i="2" s="1"/>
  <c r="Q2243" i="2"/>
  <c r="R2243" i="2" s="1"/>
  <c r="U2243" i="2" s="1"/>
  <c r="Q2244" i="2"/>
  <c r="R2244" i="2" s="1"/>
  <c r="U2244" i="2" s="1"/>
  <c r="Q2245" i="2"/>
  <c r="R2245" i="2" s="1"/>
  <c r="U2245" i="2" s="1"/>
  <c r="Q2246" i="2"/>
  <c r="R2246" i="2" s="1"/>
  <c r="U2246" i="2" s="1"/>
  <c r="Q2247" i="2"/>
  <c r="R2247" i="2" s="1"/>
  <c r="U2247" i="2" s="1"/>
  <c r="Q2248" i="2"/>
  <c r="R2248" i="2" s="1"/>
  <c r="U2248" i="2" s="1"/>
  <c r="Q2249" i="2"/>
  <c r="R2249" i="2" s="1"/>
  <c r="U2249" i="2" s="1"/>
  <c r="Q2250" i="2"/>
  <c r="R2250" i="2" s="1"/>
  <c r="U2250" i="2" s="1"/>
  <c r="Q2251" i="2"/>
  <c r="R2251" i="2" s="1"/>
  <c r="U2251" i="2" s="1"/>
  <c r="Q2252" i="2"/>
  <c r="R2252" i="2" s="1"/>
  <c r="U2252" i="2" s="1"/>
  <c r="Q2253" i="2"/>
  <c r="R2253" i="2" s="1"/>
  <c r="U2253" i="2" s="1"/>
  <c r="Q2254" i="2"/>
  <c r="R2254" i="2" s="1"/>
  <c r="U2254" i="2" s="1"/>
  <c r="Q2255" i="2"/>
  <c r="R2255" i="2" s="1"/>
  <c r="U2255" i="2" s="1"/>
  <c r="Q2256" i="2"/>
  <c r="R2256" i="2" s="1"/>
  <c r="U2256" i="2" s="1"/>
  <c r="Q2257" i="2"/>
  <c r="R2257" i="2" s="1"/>
  <c r="U2257" i="2" s="1"/>
  <c r="Q2258" i="2"/>
  <c r="R2258" i="2" s="1"/>
  <c r="U2258" i="2" s="1"/>
  <c r="Q2259" i="2"/>
  <c r="R2259" i="2" s="1"/>
  <c r="U2259" i="2" s="1"/>
  <c r="Q2260" i="2"/>
  <c r="R2260" i="2" s="1"/>
  <c r="U2260" i="2" s="1"/>
  <c r="Q2261" i="2"/>
  <c r="R2261" i="2" s="1"/>
  <c r="U2261" i="2" s="1"/>
  <c r="Q2262" i="2"/>
  <c r="R2262" i="2" s="1"/>
  <c r="U2262" i="2" s="1"/>
  <c r="Q2263" i="2"/>
  <c r="R2263" i="2" s="1"/>
  <c r="U2263" i="2" s="1"/>
  <c r="Q2264" i="2"/>
  <c r="R2264" i="2" s="1"/>
  <c r="U2264" i="2" s="1"/>
  <c r="Q2265" i="2"/>
  <c r="R2265" i="2" s="1"/>
  <c r="U2265" i="2" s="1"/>
  <c r="Q2266" i="2"/>
  <c r="R2266" i="2" s="1"/>
  <c r="U2266" i="2" s="1"/>
  <c r="Q2267" i="2"/>
  <c r="R2267" i="2" s="1"/>
  <c r="U2267" i="2" s="1"/>
  <c r="Q2268" i="2"/>
  <c r="R2268" i="2" s="1"/>
  <c r="U2268" i="2" s="1"/>
  <c r="Q2269" i="2"/>
  <c r="R2269" i="2" s="1"/>
  <c r="U2269" i="2" s="1"/>
  <c r="Q2270" i="2"/>
  <c r="R2270" i="2" s="1"/>
  <c r="U2270" i="2" s="1"/>
  <c r="Q2271" i="2"/>
  <c r="R2271" i="2" s="1"/>
  <c r="U2271" i="2" s="1"/>
  <c r="Q2272" i="2"/>
  <c r="R2272" i="2" s="1"/>
  <c r="U2272" i="2" s="1"/>
  <c r="Q2273" i="2"/>
  <c r="R2273" i="2" s="1"/>
  <c r="U2273" i="2" s="1"/>
  <c r="Q2274" i="2"/>
  <c r="R2274" i="2" s="1"/>
  <c r="U2274" i="2" s="1"/>
  <c r="Q2275" i="2"/>
  <c r="R2275" i="2" s="1"/>
  <c r="U2275" i="2" s="1"/>
  <c r="Q2276" i="2"/>
  <c r="R2276" i="2" s="1"/>
  <c r="U2276" i="2" s="1"/>
  <c r="Q2277" i="2"/>
  <c r="R2277" i="2" s="1"/>
  <c r="U2277" i="2" s="1"/>
  <c r="Q2278" i="2"/>
  <c r="R2278" i="2" s="1"/>
  <c r="U2278" i="2" s="1"/>
  <c r="Q2279" i="2"/>
  <c r="R2279" i="2" s="1"/>
  <c r="U2279" i="2" s="1"/>
  <c r="Q2280" i="2"/>
  <c r="R2280" i="2" s="1"/>
  <c r="U2280" i="2" s="1"/>
  <c r="Q2281" i="2"/>
  <c r="R2281" i="2" s="1"/>
  <c r="U2281" i="2" s="1"/>
  <c r="Q2282" i="2"/>
  <c r="R2282" i="2" s="1"/>
  <c r="U2282" i="2" s="1"/>
  <c r="Q2283" i="2"/>
  <c r="R2283" i="2" s="1"/>
  <c r="U2283" i="2" s="1"/>
  <c r="Q2284" i="2"/>
  <c r="R2284" i="2" s="1"/>
  <c r="U2284" i="2" s="1"/>
  <c r="Q2285" i="2"/>
  <c r="R2285" i="2" s="1"/>
  <c r="U2285" i="2" s="1"/>
  <c r="Q2286" i="2"/>
  <c r="R2286" i="2" s="1"/>
  <c r="U2286" i="2" s="1"/>
  <c r="Q2287" i="2"/>
  <c r="R2287" i="2" s="1"/>
  <c r="U2287" i="2" s="1"/>
  <c r="Q2288" i="2"/>
  <c r="R2288" i="2" s="1"/>
  <c r="U2288" i="2" s="1"/>
  <c r="Q2289" i="2"/>
  <c r="R2289" i="2" s="1"/>
  <c r="U2289" i="2" s="1"/>
  <c r="Q2290" i="2"/>
  <c r="R2290" i="2" s="1"/>
  <c r="U2290" i="2" s="1"/>
  <c r="Q2291" i="2"/>
  <c r="R2291" i="2" s="1"/>
  <c r="U2291" i="2" s="1"/>
  <c r="Q2292" i="2"/>
  <c r="R2292" i="2" s="1"/>
  <c r="U2292" i="2" s="1"/>
  <c r="Q2293" i="2"/>
  <c r="R2293" i="2" s="1"/>
  <c r="U2293" i="2" s="1"/>
  <c r="Q2294" i="2"/>
  <c r="R2294" i="2" s="1"/>
  <c r="U2294" i="2" s="1"/>
  <c r="Q2295" i="2"/>
  <c r="R2295" i="2" s="1"/>
  <c r="U2295" i="2" s="1"/>
  <c r="Q2296" i="2"/>
  <c r="R2296" i="2" s="1"/>
  <c r="U2296" i="2" s="1"/>
  <c r="Q2297" i="2"/>
  <c r="R2297" i="2" s="1"/>
  <c r="U2297" i="2" s="1"/>
  <c r="Q2298" i="2"/>
  <c r="R2298" i="2" s="1"/>
  <c r="U2298" i="2" s="1"/>
  <c r="Q2299" i="2"/>
  <c r="R2299" i="2" s="1"/>
  <c r="U2299" i="2" s="1"/>
  <c r="Q2300" i="2"/>
  <c r="R2300" i="2" s="1"/>
  <c r="U2300" i="2" s="1"/>
  <c r="Q2301" i="2"/>
  <c r="R2301" i="2" s="1"/>
  <c r="U2301" i="2" s="1"/>
  <c r="Q2302" i="2"/>
  <c r="R2302" i="2" s="1"/>
  <c r="U2302" i="2" s="1"/>
  <c r="Q2303" i="2"/>
  <c r="R2303" i="2" s="1"/>
  <c r="U2303" i="2" s="1"/>
  <c r="Q2304" i="2"/>
  <c r="R2304" i="2" s="1"/>
  <c r="U2304" i="2" s="1"/>
  <c r="Q2305" i="2"/>
  <c r="R2305" i="2" s="1"/>
  <c r="U2305" i="2" s="1"/>
  <c r="Q2306" i="2"/>
  <c r="R2306" i="2" s="1"/>
  <c r="U2306" i="2" s="1"/>
  <c r="Q2307" i="2"/>
  <c r="R2307" i="2" s="1"/>
  <c r="U2307" i="2" s="1"/>
  <c r="Q2308" i="2"/>
  <c r="R2308" i="2" s="1"/>
  <c r="U2308" i="2" s="1"/>
  <c r="Q2309" i="2"/>
  <c r="R2309" i="2" s="1"/>
  <c r="U2309" i="2" s="1"/>
  <c r="Q2310" i="2"/>
  <c r="R2310" i="2" s="1"/>
  <c r="U2310" i="2" s="1"/>
  <c r="Q2311" i="2"/>
  <c r="R2311" i="2" s="1"/>
  <c r="U2311" i="2" s="1"/>
  <c r="Q2312" i="2"/>
  <c r="R2312" i="2" s="1"/>
  <c r="U2312" i="2" s="1"/>
  <c r="Q2313" i="2"/>
  <c r="R2313" i="2" s="1"/>
  <c r="U2313" i="2" s="1"/>
  <c r="Q2314" i="2"/>
  <c r="R2314" i="2" s="1"/>
  <c r="U2314" i="2" s="1"/>
  <c r="Q2315" i="2"/>
  <c r="R2315" i="2" s="1"/>
  <c r="U2315" i="2" s="1"/>
  <c r="Q2316" i="2"/>
  <c r="R2316" i="2" s="1"/>
  <c r="U2316" i="2" s="1"/>
  <c r="Q2317" i="2"/>
  <c r="R2317" i="2" s="1"/>
  <c r="U2317" i="2" s="1"/>
  <c r="Q2318" i="2"/>
  <c r="R2318" i="2" s="1"/>
  <c r="U2318" i="2" s="1"/>
  <c r="Q2319" i="2"/>
  <c r="R2319" i="2" s="1"/>
  <c r="U2319" i="2" s="1"/>
  <c r="Q2320" i="2"/>
  <c r="R2320" i="2" s="1"/>
  <c r="U2320" i="2" s="1"/>
  <c r="Q2321" i="2"/>
  <c r="R2321" i="2" s="1"/>
  <c r="U2321" i="2" s="1"/>
  <c r="Q2322" i="2"/>
  <c r="R2322" i="2" s="1"/>
  <c r="U2322" i="2" s="1"/>
  <c r="Q2323" i="2"/>
  <c r="R2323" i="2" s="1"/>
  <c r="U2323" i="2" s="1"/>
  <c r="Q2324" i="2"/>
  <c r="R2324" i="2" s="1"/>
  <c r="U2324" i="2" s="1"/>
  <c r="Q2325" i="2"/>
  <c r="R2325" i="2" s="1"/>
  <c r="U2325" i="2" s="1"/>
  <c r="Q2326" i="2"/>
  <c r="R2326" i="2" s="1"/>
  <c r="U2326" i="2" s="1"/>
  <c r="Q2327" i="2"/>
  <c r="R2327" i="2" s="1"/>
  <c r="U2327" i="2" s="1"/>
  <c r="Q2328" i="2"/>
  <c r="R2328" i="2" s="1"/>
  <c r="U2328" i="2" s="1"/>
  <c r="Q2329" i="2"/>
  <c r="R2329" i="2" s="1"/>
  <c r="U2329" i="2" s="1"/>
  <c r="Q2330" i="2"/>
  <c r="R2330" i="2" s="1"/>
  <c r="U2330" i="2" s="1"/>
  <c r="Q2331" i="2"/>
  <c r="R2331" i="2" s="1"/>
  <c r="U2331" i="2" s="1"/>
  <c r="Q2332" i="2"/>
  <c r="R2332" i="2" s="1"/>
  <c r="U2332" i="2" s="1"/>
  <c r="Q2333" i="2"/>
  <c r="R2333" i="2" s="1"/>
  <c r="U2333" i="2" s="1"/>
  <c r="Q2334" i="2"/>
  <c r="R2334" i="2" s="1"/>
  <c r="U2334" i="2" s="1"/>
  <c r="Q2335" i="2"/>
  <c r="R2335" i="2" s="1"/>
  <c r="U2335" i="2" s="1"/>
  <c r="Q2336" i="2"/>
  <c r="R2336" i="2" s="1"/>
  <c r="U2336" i="2" s="1"/>
  <c r="Q2337" i="2"/>
  <c r="R2337" i="2" s="1"/>
  <c r="U2337" i="2" s="1"/>
  <c r="Q2338" i="2"/>
  <c r="R2338" i="2" s="1"/>
  <c r="U2338" i="2" s="1"/>
  <c r="Q2339" i="2"/>
  <c r="R2339" i="2" s="1"/>
  <c r="U2339" i="2" s="1"/>
  <c r="Q2340" i="2"/>
  <c r="R2340" i="2" s="1"/>
  <c r="U2340" i="2" s="1"/>
  <c r="Q2341" i="2"/>
  <c r="R2341" i="2" s="1"/>
  <c r="U2341" i="2" s="1"/>
  <c r="Q2342" i="2"/>
  <c r="R2342" i="2" s="1"/>
  <c r="U2342" i="2" s="1"/>
  <c r="Q2343" i="2"/>
  <c r="R2343" i="2" s="1"/>
  <c r="U2343" i="2" s="1"/>
  <c r="Q2344" i="2"/>
  <c r="R2344" i="2" s="1"/>
  <c r="U2344" i="2" s="1"/>
  <c r="Q2345" i="2"/>
  <c r="R2345" i="2" s="1"/>
  <c r="U2345" i="2" s="1"/>
  <c r="Q2346" i="2"/>
  <c r="R2346" i="2" s="1"/>
  <c r="U2346" i="2" s="1"/>
  <c r="Q2347" i="2"/>
  <c r="R2347" i="2" s="1"/>
  <c r="U2347" i="2" s="1"/>
  <c r="Q2348" i="2"/>
  <c r="R2348" i="2" s="1"/>
  <c r="U2348" i="2" s="1"/>
  <c r="Q2349" i="2"/>
  <c r="R2349" i="2" s="1"/>
  <c r="U2349" i="2" s="1"/>
  <c r="Q2350" i="2"/>
  <c r="R2350" i="2" s="1"/>
  <c r="U2350" i="2" s="1"/>
  <c r="Q2351" i="2"/>
  <c r="R2351" i="2" s="1"/>
  <c r="U2351" i="2" s="1"/>
  <c r="Q2352" i="2"/>
  <c r="R2352" i="2" s="1"/>
  <c r="U2352" i="2" s="1"/>
  <c r="Q2353" i="2"/>
  <c r="R2353" i="2" s="1"/>
  <c r="U2353" i="2" s="1"/>
  <c r="Q2354" i="2"/>
  <c r="R2354" i="2" s="1"/>
  <c r="U2354" i="2" s="1"/>
  <c r="Q2355" i="2"/>
  <c r="R2355" i="2" s="1"/>
  <c r="U2355" i="2" s="1"/>
  <c r="Q2356" i="2"/>
  <c r="R2356" i="2" s="1"/>
  <c r="U2356" i="2" s="1"/>
  <c r="Q2357" i="2"/>
  <c r="R2357" i="2" s="1"/>
  <c r="U2357" i="2" s="1"/>
  <c r="Q2358" i="2"/>
  <c r="R2358" i="2" s="1"/>
  <c r="U2358" i="2" s="1"/>
  <c r="Q2359" i="2"/>
  <c r="R2359" i="2" s="1"/>
  <c r="U2359" i="2" s="1"/>
  <c r="Q2360" i="2"/>
  <c r="R2360" i="2" s="1"/>
  <c r="U2360" i="2" s="1"/>
  <c r="Q2361" i="2"/>
  <c r="R2361" i="2" s="1"/>
  <c r="U2361" i="2" s="1"/>
  <c r="Q2362" i="2"/>
  <c r="R2362" i="2" s="1"/>
  <c r="U2362" i="2" s="1"/>
  <c r="Q2363" i="2"/>
  <c r="R2363" i="2" s="1"/>
  <c r="U2363" i="2" s="1"/>
  <c r="Q2364" i="2"/>
  <c r="R2364" i="2" s="1"/>
  <c r="U2364" i="2" s="1"/>
  <c r="Q2365" i="2"/>
  <c r="R2365" i="2" s="1"/>
  <c r="U2365" i="2" s="1"/>
  <c r="Q2366" i="2"/>
  <c r="R2366" i="2" s="1"/>
  <c r="U2366" i="2" s="1"/>
  <c r="Q2367" i="2"/>
  <c r="R2367" i="2" s="1"/>
  <c r="U2367" i="2" s="1"/>
  <c r="Q2368" i="2"/>
  <c r="R2368" i="2" s="1"/>
  <c r="U2368" i="2" s="1"/>
  <c r="Q2369" i="2"/>
  <c r="R2369" i="2" s="1"/>
  <c r="U2369" i="2" s="1"/>
  <c r="Q2370" i="2"/>
  <c r="R2370" i="2" s="1"/>
  <c r="U2370" i="2" s="1"/>
  <c r="Q2371" i="2"/>
  <c r="R2371" i="2" s="1"/>
  <c r="U2371" i="2" s="1"/>
  <c r="Q2372" i="2"/>
  <c r="R2372" i="2" s="1"/>
  <c r="U2372" i="2" s="1"/>
  <c r="Q2373" i="2"/>
  <c r="R2373" i="2" s="1"/>
  <c r="U2373" i="2" s="1"/>
  <c r="Q2374" i="2"/>
  <c r="R2374" i="2" s="1"/>
  <c r="U2374" i="2" s="1"/>
  <c r="Q2375" i="2"/>
  <c r="R2375" i="2" s="1"/>
  <c r="U2375" i="2" s="1"/>
  <c r="Q2376" i="2"/>
  <c r="R2376" i="2" s="1"/>
  <c r="U2376" i="2" s="1"/>
  <c r="Q2377" i="2"/>
  <c r="R2377" i="2" s="1"/>
  <c r="U2377" i="2" s="1"/>
  <c r="Q2378" i="2"/>
  <c r="R2378" i="2" s="1"/>
  <c r="U2378" i="2" s="1"/>
  <c r="Q2379" i="2"/>
  <c r="R2379" i="2" s="1"/>
  <c r="U2379" i="2" s="1"/>
  <c r="Q2380" i="2"/>
  <c r="R2380" i="2" s="1"/>
  <c r="U2380" i="2" s="1"/>
  <c r="Q2381" i="2"/>
  <c r="R2381" i="2" s="1"/>
  <c r="U2381" i="2" s="1"/>
  <c r="Q2382" i="2"/>
  <c r="R2382" i="2" s="1"/>
  <c r="U2382" i="2" s="1"/>
  <c r="Q2383" i="2"/>
  <c r="R2383" i="2" s="1"/>
  <c r="U2383" i="2" s="1"/>
  <c r="Q2384" i="2"/>
  <c r="R2384" i="2" s="1"/>
  <c r="U2384" i="2" s="1"/>
  <c r="Q2385" i="2"/>
  <c r="R2385" i="2" s="1"/>
  <c r="U2385" i="2" s="1"/>
  <c r="Q2386" i="2"/>
  <c r="R2386" i="2" s="1"/>
  <c r="U2386" i="2" s="1"/>
  <c r="Q2387" i="2"/>
  <c r="R2387" i="2" s="1"/>
  <c r="U2387" i="2" s="1"/>
  <c r="Q2388" i="2"/>
  <c r="R2388" i="2" s="1"/>
  <c r="U2388" i="2" s="1"/>
  <c r="Q2389" i="2"/>
  <c r="R2389" i="2" s="1"/>
  <c r="U2389" i="2" s="1"/>
  <c r="Q2390" i="2"/>
  <c r="R2390" i="2" s="1"/>
  <c r="U2390" i="2" s="1"/>
  <c r="Q2391" i="2"/>
  <c r="R2391" i="2" s="1"/>
  <c r="U2391" i="2" s="1"/>
  <c r="Q2392" i="2"/>
  <c r="R2392" i="2" s="1"/>
  <c r="U2392" i="2" s="1"/>
  <c r="Q2393" i="2"/>
  <c r="R2393" i="2" s="1"/>
  <c r="U2393" i="2" s="1"/>
  <c r="Q2394" i="2"/>
  <c r="R2394" i="2" s="1"/>
  <c r="U2394" i="2" s="1"/>
  <c r="Q2395" i="2"/>
  <c r="R2395" i="2" s="1"/>
  <c r="U2395" i="2" s="1"/>
  <c r="Q2396" i="2"/>
  <c r="R2396" i="2" s="1"/>
  <c r="U2396" i="2" s="1"/>
  <c r="Q2397" i="2"/>
  <c r="R2397" i="2" s="1"/>
  <c r="U2397" i="2" s="1"/>
  <c r="Q2398" i="2"/>
  <c r="R2398" i="2" s="1"/>
  <c r="U2398" i="2" s="1"/>
  <c r="Q2399" i="2"/>
  <c r="R2399" i="2" s="1"/>
  <c r="U2399" i="2" s="1"/>
  <c r="Q2400" i="2"/>
  <c r="R2400" i="2" s="1"/>
  <c r="U2400" i="2" s="1"/>
  <c r="Q2401" i="2"/>
  <c r="R2401" i="2" s="1"/>
  <c r="U2401" i="2" s="1"/>
  <c r="Q2402" i="2"/>
  <c r="R2402" i="2" s="1"/>
  <c r="U2402" i="2" s="1"/>
  <c r="Q2403" i="2"/>
  <c r="R2403" i="2" s="1"/>
  <c r="U2403" i="2" s="1"/>
  <c r="Q2404" i="2"/>
  <c r="R2404" i="2" s="1"/>
  <c r="U2404" i="2" s="1"/>
  <c r="Q2405" i="2"/>
  <c r="R2405" i="2" s="1"/>
  <c r="U2405" i="2" s="1"/>
  <c r="Q2406" i="2"/>
  <c r="R2406" i="2" s="1"/>
  <c r="U2406" i="2" s="1"/>
  <c r="Q2407" i="2"/>
  <c r="R2407" i="2" s="1"/>
  <c r="U2407" i="2" s="1"/>
  <c r="Q2408" i="2"/>
  <c r="R2408" i="2" s="1"/>
  <c r="U2408" i="2" s="1"/>
  <c r="Q2409" i="2"/>
  <c r="R2409" i="2" s="1"/>
  <c r="U2409" i="2" s="1"/>
  <c r="Q2410" i="2"/>
  <c r="R2410" i="2" s="1"/>
  <c r="U2410" i="2" s="1"/>
  <c r="Q2411" i="2"/>
  <c r="R2411" i="2" s="1"/>
  <c r="U2411" i="2" s="1"/>
  <c r="Q2412" i="2"/>
  <c r="R2412" i="2" s="1"/>
  <c r="U2412" i="2" s="1"/>
  <c r="Q2413" i="2"/>
  <c r="R2413" i="2" s="1"/>
  <c r="U2413" i="2" s="1"/>
  <c r="Q2414" i="2"/>
  <c r="R2414" i="2" s="1"/>
  <c r="U2414" i="2" s="1"/>
  <c r="Q2415" i="2"/>
  <c r="R2415" i="2" s="1"/>
  <c r="U2415" i="2" s="1"/>
  <c r="Q2416" i="2"/>
  <c r="R2416" i="2" s="1"/>
  <c r="U2416" i="2" s="1"/>
  <c r="Q2417" i="2"/>
  <c r="R2417" i="2" s="1"/>
  <c r="U2417" i="2" s="1"/>
  <c r="Q2418" i="2"/>
  <c r="R2418" i="2" s="1"/>
  <c r="U2418" i="2" s="1"/>
  <c r="Q2419" i="2"/>
  <c r="R2419" i="2" s="1"/>
  <c r="U2419" i="2" s="1"/>
  <c r="Q2420" i="2"/>
  <c r="R2420" i="2" s="1"/>
  <c r="U2420" i="2" s="1"/>
  <c r="Q2421" i="2"/>
  <c r="R2421" i="2" s="1"/>
  <c r="U2421" i="2" s="1"/>
  <c r="Q2422" i="2"/>
  <c r="R2422" i="2" s="1"/>
  <c r="U2422" i="2" s="1"/>
  <c r="Q2423" i="2"/>
  <c r="R2423" i="2" s="1"/>
  <c r="U2423" i="2" s="1"/>
  <c r="Q2424" i="2"/>
  <c r="R2424" i="2" s="1"/>
  <c r="U2424" i="2" s="1"/>
  <c r="Q2425" i="2"/>
  <c r="R2425" i="2" s="1"/>
  <c r="U2425" i="2" s="1"/>
  <c r="Q2426" i="2"/>
  <c r="R2426" i="2" s="1"/>
  <c r="U2426" i="2" s="1"/>
  <c r="Q2427" i="2"/>
  <c r="R2427" i="2" s="1"/>
  <c r="U2427" i="2" s="1"/>
  <c r="Q2428" i="2"/>
  <c r="R2428" i="2" s="1"/>
  <c r="U2428" i="2" s="1"/>
  <c r="Q2429" i="2"/>
  <c r="R2429" i="2" s="1"/>
  <c r="U2429" i="2" s="1"/>
  <c r="Q2430" i="2"/>
  <c r="R2430" i="2" s="1"/>
  <c r="U2430" i="2" s="1"/>
  <c r="Q2431" i="2"/>
  <c r="R2431" i="2" s="1"/>
  <c r="U2431" i="2" s="1"/>
  <c r="Q2432" i="2"/>
  <c r="R2432" i="2" s="1"/>
  <c r="U2432" i="2" s="1"/>
  <c r="Q2433" i="2"/>
  <c r="R2433" i="2" s="1"/>
  <c r="U2433" i="2" s="1"/>
  <c r="Q2434" i="2"/>
  <c r="R2434" i="2" s="1"/>
  <c r="U2434" i="2" s="1"/>
  <c r="Q2435" i="2"/>
  <c r="R2435" i="2" s="1"/>
  <c r="U2435" i="2" s="1"/>
  <c r="Q2436" i="2"/>
  <c r="R2436" i="2" s="1"/>
  <c r="U2436" i="2" s="1"/>
  <c r="Q2437" i="2"/>
  <c r="R2437" i="2" s="1"/>
  <c r="U2437" i="2" s="1"/>
  <c r="Q2438" i="2"/>
  <c r="R2438" i="2" s="1"/>
  <c r="U2438" i="2" s="1"/>
  <c r="Q2439" i="2"/>
  <c r="R2439" i="2" s="1"/>
  <c r="U2439" i="2" s="1"/>
  <c r="Q2440" i="2"/>
  <c r="R2440" i="2" s="1"/>
  <c r="U2440" i="2" s="1"/>
  <c r="Q2441" i="2"/>
  <c r="R2441" i="2" s="1"/>
  <c r="U2441" i="2" s="1"/>
  <c r="Q2442" i="2"/>
  <c r="R2442" i="2" s="1"/>
  <c r="U2442" i="2" s="1"/>
  <c r="Q2443" i="2"/>
  <c r="R2443" i="2" s="1"/>
  <c r="U2443" i="2" s="1"/>
  <c r="Q2444" i="2"/>
  <c r="R2444" i="2" s="1"/>
  <c r="U2444" i="2" s="1"/>
  <c r="Q2445" i="2"/>
  <c r="R2445" i="2" s="1"/>
  <c r="U2445" i="2" s="1"/>
  <c r="Q2446" i="2"/>
  <c r="R2446" i="2" s="1"/>
  <c r="U2446" i="2" s="1"/>
  <c r="Q2447" i="2"/>
  <c r="R2447" i="2" s="1"/>
  <c r="U2447" i="2" s="1"/>
  <c r="Q2448" i="2"/>
  <c r="R2448" i="2" s="1"/>
  <c r="U2448" i="2" s="1"/>
  <c r="Q2449" i="2"/>
  <c r="R2449" i="2" s="1"/>
  <c r="U2449" i="2" s="1"/>
  <c r="Q2450" i="2"/>
  <c r="R2450" i="2" s="1"/>
  <c r="U2450" i="2" s="1"/>
  <c r="Q2451" i="2"/>
  <c r="R2451" i="2" s="1"/>
  <c r="U2451" i="2" s="1"/>
  <c r="Q2452" i="2"/>
  <c r="R2452" i="2" s="1"/>
  <c r="U2452" i="2" s="1"/>
  <c r="Q2453" i="2"/>
  <c r="R2453" i="2" s="1"/>
  <c r="U2453" i="2" s="1"/>
  <c r="Q2454" i="2"/>
  <c r="R2454" i="2" s="1"/>
  <c r="U2454" i="2" s="1"/>
  <c r="Q2455" i="2"/>
  <c r="R2455" i="2" s="1"/>
  <c r="U2455" i="2" s="1"/>
  <c r="Q2456" i="2"/>
  <c r="R2456" i="2" s="1"/>
  <c r="U2456" i="2" s="1"/>
  <c r="Q2457" i="2"/>
  <c r="R2457" i="2" s="1"/>
  <c r="U2457" i="2" s="1"/>
  <c r="Q2458" i="2"/>
  <c r="R2458" i="2" s="1"/>
  <c r="U2458" i="2" s="1"/>
  <c r="Q2459" i="2"/>
  <c r="R2459" i="2" s="1"/>
  <c r="U2459" i="2" s="1"/>
  <c r="Q2460" i="2"/>
  <c r="R2460" i="2" s="1"/>
  <c r="U2460" i="2" s="1"/>
  <c r="Q2461" i="2"/>
  <c r="R2461" i="2" s="1"/>
  <c r="U2461" i="2" s="1"/>
  <c r="Q2462" i="2"/>
  <c r="R2462" i="2" s="1"/>
  <c r="U2462" i="2" s="1"/>
  <c r="Q2463" i="2"/>
  <c r="R2463" i="2" s="1"/>
  <c r="U2463" i="2" s="1"/>
  <c r="Q2464" i="2"/>
  <c r="R2464" i="2" s="1"/>
  <c r="U2464" i="2" s="1"/>
  <c r="Q2465" i="2"/>
  <c r="R2465" i="2" s="1"/>
  <c r="U2465" i="2" s="1"/>
  <c r="Q2466" i="2"/>
  <c r="R2466" i="2" s="1"/>
  <c r="U2466" i="2" s="1"/>
  <c r="Q2467" i="2"/>
  <c r="R2467" i="2" s="1"/>
  <c r="U2467" i="2" s="1"/>
  <c r="Q2468" i="2"/>
  <c r="R2468" i="2" s="1"/>
  <c r="U2468" i="2" s="1"/>
  <c r="Q2469" i="2"/>
  <c r="R2469" i="2" s="1"/>
  <c r="U2469" i="2" s="1"/>
  <c r="Q2470" i="2"/>
  <c r="R2470" i="2" s="1"/>
  <c r="U2470" i="2" s="1"/>
  <c r="Q2471" i="2"/>
  <c r="R2471" i="2" s="1"/>
  <c r="U2471" i="2" s="1"/>
  <c r="Q2472" i="2"/>
  <c r="R2472" i="2" s="1"/>
  <c r="U2472" i="2" s="1"/>
  <c r="Q2473" i="2"/>
  <c r="R2473" i="2" s="1"/>
  <c r="U2473" i="2" s="1"/>
  <c r="Q2474" i="2"/>
  <c r="R2474" i="2" s="1"/>
  <c r="U2474" i="2" s="1"/>
  <c r="Q2475" i="2"/>
  <c r="R2475" i="2" s="1"/>
  <c r="U2475" i="2" s="1"/>
  <c r="Q2476" i="2"/>
  <c r="R2476" i="2" s="1"/>
  <c r="U2476" i="2" s="1"/>
  <c r="Q2477" i="2"/>
  <c r="R2477" i="2" s="1"/>
  <c r="U2477" i="2" s="1"/>
  <c r="Q2478" i="2"/>
  <c r="R2478" i="2" s="1"/>
  <c r="U2478" i="2" s="1"/>
  <c r="Q2479" i="2"/>
  <c r="R2479" i="2" s="1"/>
  <c r="U2479" i="2" s="1"/>
  <c r="Q2480" i="2"/>
  <c r="R2480" i="2" s="1"/>
  <c r="U2480" i="2" s="1"/>
  <c r="Q2481" i="2"/>
  <c r="R2481" i="2" s="1"/>
  <c r="U2481" i="2" s="1"/>
  <c r="Q2482" i="2"/>
  <c r="R2482" i="2" s="1"/>
  <c r="U2482" i="2" s="1"/>
  <c r="Q2483" i="2"/>
  <c r="R2483" i="2" s="1"/>
  <c r="U2483" i="2" s="1"/>
  <c r="Q2484" i="2"/>
  <c r="R2484" i="2" s="1"/>
  <c r="U2484" i="2" s="1"/>
  <c r="Q2485" i="2"/>
  <c r="R2485" i="2" s="1"/>
  <c r="U2485" i="2" s="1"/>
  <c r="Q2486" i="2"/>
  <c r="R2486" i="2" s="1"/>
  <c r="U2486" i="2" s="1"/>
  <c r="Q2487" i="2"/>
  <c r="R2487" i="2" s="1"/>
  <c r="U2487" i="2" s="1"/>
  <c r="Q2488" i="2"/>
  <c r="R2488" i="2" s="1"/>
  <c r="U2488" i="2" s="1"/>
  <c r="Q2489" i="2"/>
  <c r="R2489" i="2" s="1"/>
  <c r="U2489" i="2" s="1"/>
  <c r="Q2490" i="2"/>
  <c r="R2490" i="2" s="1"/>
  <c r="U2490" i="2" s="1"/>
  <c r="Q2491" i="2"/>
  <c r="R2491" i="2" s="1"/>
  <c r="U2491" i="2" s="1"/>
  <c r="Q2492" i="2"/>
  <c r="R2492" i="2" s="1"/>
  <c r="U2492" i="2" s="1"/>
  <c r="Q2493" i="2"/>
  <c r="R2493" i="2" s="1"/>
  <c r="U2493" i="2" s="1"/>
  <c r="Q2494" i="2"/>
  <c r="R2494" i="2" s="1"/>
  <c r="U2494" i="2" s="1"/>
  <c r="Q2495" i="2"/>
  <c r="R2495" i="2" s="1"/>
  <c r="U2495" i="2" s="1"/>
  <c r="Q2496" i="2"/>
  <c r="R2496" i="2" s="1"/>
  <c r="U2496" i="2" s="1"/>
  <c r="Q2497" i="2"/>
  <c r="R2497" i="2" s="1"/>
  <c r="U2497" i="2" s="1"/>
  <c r="Q2498" i="2"/>
  <c r="R2498" i="2" s="1"/>
  <c r="U2498" i="2" s="1"/>
  <c r="Q2499" i="2"/>
  <c r="R2499" i="2" s="1"/>
  <c r="U2499" i="2" s="1"/>
  <c r="Q2500" i="2"/>
  <c r="R2500" i="2" s="1"/>
  <c r="U2500" i="2" s="1"/>
  <c r="Q2501" i="2"/>
  <c r="R2501" i="2" s="1"/>
  <c r="U2501" i="2" s="1"/>
  <c r="Q2502" i="2"/>
  <c r="R2502" i="2" s="1"/>
  <c r="U2502" i="2" s="1"/>
  <c r="Q2503" i="2"/>
  <c r="R2503" i="2" s="1"/>
  <c r="U2503" i="2" s="1"/>
  <c r="Q2504" i="2"/>
  <c r="R2504" i="2" s="1"/>
  <c r="U2504" i="2" s="1"/>
  <c r="Q2505" i="2"/>
  <c r="R2505" i="2" s="1"/>
  <c r="U2505" i="2" s="1"/>
  <c r="Q2506" i="2"/>
  <c r="R2506" i="2" s="1"/>
  <c r="U2506" i="2" s="1"/>
  <c r="Q2507" i="2"/>
  <c r="R2507" i="2" s="1"/>
  <c r="U2507" i="2" s="1"/>
  <c r="Q2508" i="2"/>
  <c r="R2508" i="2" s="1"/>
  <c r="U2508" i="2" s="1"/>
  <c r="Q2509" i="2"/>
  <c r="R2509" i="2" s="1"/>
  <c r="U2509" i="2" s="1"/>
  <c r="Q2510" i="2"/>
  <c r="R2510" i="2" s="1"/>
  <c r="U2510" i="2" s="1"/>
  <c r="Q2511" i="2"/>
  <c r="R2511" i="2" s="1"/>
  <c r="U2511" i="2" s="1"/>
  <c r="Q2512" i="2"/>
  <c r="R2512" i="2" s="1"/>
  <c r="U2512" i="2" s="1"/>
  <c r="Q2513" i="2"/>
  <c r="R2513" i="2" s="1"/>
  <c r="U2513" i="2" s="1"/>
  <c r="Q2514" i="2"/>
  <c r="R2514" i="2" s="1"/>
  <c r="U2514" i="2" s="1"/>
  <c r="Q2515" i="2"/>
  <c r="R2515" i="2" s="1"/>
  <c r="U2515" i="2" s="1"/>
  <c r="Q2516" i="2"/>
  <c r="R2516" i="2" s="1"/>
  <c r="U2516" i="2" s="1"/>
  <c r="Q2517" i="2"/>
  <c r="R2517" i="2" s="1"/>
  <c r="U2517" i="2" s="1"/>
  <c r="Q2518" i="2"/>
  <c r="R2518" i="2" s="1"/>
  <c r="U2518" i="2" s="1"/>
  <c r="Q2519" i="2"/>
  <c r="R2519" i="2" s="1"/>
  <c r="U2519" i="2" s="1"/>
  <c r="Q2520" i="2"/>
  <c r="R2520" i="2" s="1"/>
  <c r="U2520" i="2" s="1"/>
  <c r="Q2521" i="2"/>
  <c r="R2521" i="2" s="1"/>
  <c r="U2521" i="2" s="1"/>
  <c r="Q2522" i="2"/>
  <c r="R2522" i="2" s="1"/>
  <c r="U2522" i="2" s="1"/>
  <c r="Q2523" i="2"/>
  <c r="R2523" i="2" s="1"/>
  <c r="U2523" i="2" s="1"/>
  <c r="Q2524" i="2"/>
  <c r="R2524" i="2" s="1"/>
  <c r="U2524" i="2" s="1"/>
  <c r="Q2525" i="2"/>
  <c r="R2525" i="2" s="1"/>
  <c r="U2525" i="2" s="1"/>
  <c r="Q2526" i="2"/>
  <c r="R2526" i="2" s="1"/>
  <c r="U2526" i="2" s="1"/>
  <c r="Q2527" i="2"/>
  <c r="R2527" i="2" s="1"/>
  <c r="U2527" i="2" s="1"/>
  <c r="Q2528" i="2"/>
  <c r="R2528" i="2" s="1"/>
  <c r="U2528" i="2" s="1"/>
  <c r="Q2529" i="2"/>
  <c r="R2529" i="2" s="1"/>
  <c r="U2529" i="2" s="1"/>
  <c r="Q2530" i="2"/>
  <c r="R2530" i="2" s="1"/>
  <c r="U2530" i="2" s="1"/>
  <c r="Q2531" i="2"/>
  <c r="R2531" i="2" s="1"/>
  <c r="U2531" i="2" s="1"/>
  <c r="Q2532" i="2"/>
  <c r="R2532" i="2" s="1"/>
  <c r="U2532" i="2" s="1"/>
  <c r="Q2533" i="2"/>
  <c r="R2533" i="2" s="1"/>
  <c r="U2533" i="2" s="1"/>
  <c r="Q2534" i="2"/>
  <c r="R2534" i="2" s="1"/>
  <c r="U2534" i="2" s="1"/>
  <c r="Q2535" i="2"/>
  <c r="R2535" i="2" s="1"/>
  <c r="U2535" i="2" s="1"/>
  <c r="Q2536" i="2"/>
  <c r="R2536" i="2" s="1"/>
  <c r="U2536" i="2" s="1"/>
  <c r="Q2537" i="2"/>
  <c r="R2537" i="2" s="1"/>
  <c r="U2537" i="2" s="1"/>
  <c r="Q2538" i="2"/>
  <c r="R2538" i="2" s="1"/>
  <c r="U2538" i="2" s="1"/>
  <c r="Q2539" i="2"/>
  <c r="R2539" i="2" s="1"/>
  <c r="U2539" i="2" s="1"/>
  <c r="Q2540" i="2"/>
  <c r="R2540" i="2" s="1"/>
  <c r="U2540" i="2" s="1"/>
  <c r="Q2541" i="2"/>
  <c r="R2541" i="2" s="1"/>
  <c r="U2541" i="2" s="1"/>
  <c r="Q2542" i="2"/>
  <c r="R2542" i="2" s="1"/>
  <c r="U2542" i="2" s="1"/>
  <c r="Q2543" i="2"/>
  <c r="R2543" i="2" s="1"/>
  <c r="U2543" i="2" s="1"/>
  <c r="Q2544" i="2"/>
  <c r="R2544" i="2" s="1"/>
  <c r="U2544" i="2" s="1"/>
  <c r="Q2545" i="2"/>
  <c r="R2545" i="2" s="1"/>
  <c r="U2545" i="2" s="1"/>
  <c r="Q2546" i="2"/>
  <c r="R2546" i="2" s="1"/>
  <c r="U2546" i="2" s="1"/>
  <c r="Q2547" i="2"/>
  <c r="R2547" i="2" s="1"/>
  <c r="U2547" i="2" s="1"/>
  <c r="Q2548" i="2"/>
  <c r="R2548" i="2" s="1"/>
  <c r="U2548" i="2" s="1"/>
  <c r="Q2549" i="2"/>
  <c r="R2549" i="2" s="1"/>
  <c r="U2549" i="2" s="1"/>
  <c r="Q2550" i="2"/>
  <c r="R2550" i="2" s="1"/>
  <c r="U2550" i="2" s="1"/>
  <c r="Q2551" i="2"/>
  <c r="R2551" i="2" s="1"/>
  <c r="U2551" i="2" s="1"/>
  <c r="Q2552" i="2"/>
  <c r="R2552" i="2" s="1"/>
  <c r="U2552" i="2" s="1"/>
  <c r="Q2553" i="2"/>
  <c r="R2553" i="2" s="1"/>
  <c r="U2553" i="2" s="1"/>
  <c r="Q2554" i="2"/>
  <c r="R2554" i="2" s="1"/>
  <c r="U2554" i="2" s="1"/>
  <c r="Q2555" i="2"/>
  <c r="R2555" i="2" s="1"/>
  <c r="U2555" i="2" s="1"/>
  <c r="Q2556" i="2"/>
  <c r="R2556" i="2" s="1"/>
  <c r="U2556" i="2" s="1"/>
  <c r="Q2557" i="2"/>
  <c r="R2557" i="2" s="1"/>
  <c r="U2557" i="2" s="1"/>
  <c r="Q2558" i="2"/>
  <c r="R2558" i="2" s="1"/>
  <c r="U2558" i="2" s="1"/>
  <c r="Q2559" i="2"/>
  <c r="R2559" i="2" s="1"/>
  <c r="U2559" i="2" s="1"/>
  <c r="Q2560" i="2"/>
  <c r="R2560" i="2" s="1"/>
  <c r="U2560" i="2" s="1"/>
  <c r="Q2561" i="2"/>
  <c r="R2561" i="2" s="1"/>
  <c r="U2561" i="2" s="1"/>
  <c r="Q2562" i="2"/>
  <c r="R2562" i="2" s="1"/>
  <c r="U2562" i="2" s="1"/>
  <c r="Q2563" i="2"/>
  <c r="R2563" i="2" s="1"/>
  <c r="U2563" i="2" s="1"/>
  <c r="Q2564" i="2"/>
  <c r="R2564" i="2" s="1"/>
  <c r="U2564" i="2" s="1"/>
  <c r="Q2565" i="2"/>
  <c r="R2565" i="2" s="1"/>
  <c r="U2565" i="2" s="1"/>
  <c r="Q2566" i="2"/>
  <c r="R2566" i="2" s="1"/>
  <c r="U2566" i="2" s="1"/>
  <c r="Q2567" i="2"/>
  <c r="R2567" i="2" s="1"/>
  <c r="U2567" i="2" s="1"/>
  <c r="Q2568" i="2"/>
  <c r="R2568" i="2" s="1"/>
  <c r="U2568" i="2" s="1"/>
  <c r="Q2569" i="2"/>
  <c r="R2569" i="2" s="1"/>
  <c r="U2569" i="2" s="1"/>
  <c r="Q2570" i="2"/>
  <c r="R2570" i="2" s="1"/>
  <c r="U2570" i="2" s="1"/>
  <c r="Q2571" i="2"/>
  <c r="R2571" i="2" s="1"/>
  <c r="U2571" i="2" s="1"/>
  <c r="Q2572" i="2"/>
  <c r="R2572" i="2" s="1"/>
  <c r="U2572" i="2" s="1"/>
  <c r="Q2573" i="2"/>
  <c r="R2573" i="2" s="1"/>
  <c r="U2573" i="2" s="1"/>
  <c r="Q2574" i="2"/>
  <c r="R2574" i="2" s="1"/>
  <c r="U2574" i="2" s="1"/>
  <c r="Q2575" i="2"/>
  <c r="R2575" i="2" s="1"/>
  <c r="U2575" i="2" s="1"/>
  <c r="Q2576" i="2"/>
  <c r="R2576" i="2" s="1"/>
  <c r="U2576" i="2" s="1"/>
  <c r="Q2577" i="2"/>
  <c r="R2577" i="2" s="1"/>
  <c r="U2577" i="2" s="1"/>
  <c r="Q2578" i="2"/>
  <c r="R2578" i="2" s="1"/>
  <c r="U2578" i="2" s="1"/>
  <c r="Q2579" i="2"/>
  <c r="R2579" i="2" s="1"/>
  <c r="U2579" i="2" s="1"/>
  <c r="Q2580" i="2"/>
  <c r="R2580" i="2" s="1"/>
  <c r="U2580" i="2" s="1"/>
  <c r="Q2581" i="2"/>
  <c r="R2581" i="2" s="1"/>
  <c r="U2581" i="2" s="1"/>
  <c r="Q2582" i="2"/>
  <c r="R2582" i="2" s="1"/>
  <c r="U2582" i="2" s="1"/>
  <c r="Q2583" i="2"/>
  <c r="R2583" i="2" s="1"/>
  <c r="U2583" i="2" s="1"/>
  <c r="Q2584" i="2"/>
  <c r="R2584" i="2" s="1"/>
  <c r="U2584" i="2" s="1"/>
  <c r="Q2585" i="2"/>
  <c r="R2585" i="2" s="1"/>
  <c r="U2585" i="2" s="1"/>
  <c r="Q2586" i="2"/>
  <c r="R2586" i="2" s="1"/>
  <c r="U2586" i="2" s="1"/>
  <c r="Q2587" i="2"/>
  <c r="R2587" i="2" s="1"/>
  <c r="U2587" i="2" s="1"/>
  <c r="Q2588" i="2"/>
  <c r="R2588" i="2" s="1"/>
  <c r="U2588" i="2" s="1"/>
  <c r="Q2589" i="2"/>
  <c r="R2589" i="2" s="1"/>
  <c r="U2589" i="2" s="1"/>
  <c r="Q2590" i="2"/>
  <c r="R2590" i="2" s="1"/>
  <c r="U2590" i="2" s="1"/>
  <c r="Q2591" i="2"/>
  <c r="R2591" i="2" s="1"/>
  <c r="U2591" i="2" s="1"/>
  <c r="Q2592" i="2"/>
  <c r="R2592" i="2" s="1"/>
  <c r="U2592" i="2" s="1"/>
  <c r="Q2593" i="2"/>
  <c r="R2593" i="2" s="1"/>
  <c r="U2593" i="2" s="1"/>
  <c r="Q2594" i="2"/>
  <c r="R2594" i="2" s="1"/>
  <c r="U2594" i="2" s="1"/>
  <c r="Q2595" i="2"/>
  <c r="R2595" i="2" s="1"/>
  <c r="U2595" i="2" s="1"/>
  <c r="Q2596" i="2"/>
  <c r="R2596" i="2" s="1"/>
  <c r="U2596" i="2" s="1"/>
  <c r="Q2597" i="2"/>
  <c r="R2597" i="2" s="1"/>
  <c r="U2597" i="2" s="1"/>
  <c r="Q2598" i="2"/>
  <c r="R2598" i="2" s="1"/>
  <c r="U2598" i="2" s="1"/>
  <c r="Q2599" i="2"/>
  <c r="R2599" i="2" s="1"/>
  <c r="U2599" i="2" s="1"/>
  <c r="Q2600" i="2"/>
  <c r="R2600" i="2" s="1"/>
  <c r="U2600" i="2" s="1"/>
  <c r="Q2601" i="2"/>
  <c r="R2601" i="2" s="1"/>
  <c r="U2601" i="2" s="1"/>
  <c r="Q2602" i="2"/>
  <c r="R2602" i="2" s="1"/>
  <c r="U2602" i="2" s="1"/>
  <c r="Q2603" i="2"/>
  <c r="R2603" i="2" s="1"/>
  <c r="U2603" i="2" s="1"/>
  <c r="Q2604" i="2"/>
  <c r="R2604" i="2" s="1"/>
  <c r="U2604" i="2" s="1"/>
  <c r="Q2605" i="2"/>
  <c r="R2605" i="2" s="1"/>
  <c r="U2605" i="2" s="1"/>
  <c r="Q2606" i="2"/>
  <c r="R2606" i="2" s="1"/>
  <c r="U2606" i="2" s="1"/>
  <c r="Q2607" i="2"/>
  <c r="R2607" i="2" s="1"/>
  <c r="U2607" i="2" s="1"/>
  <c r="Q2608" i="2"/>
  <c r="R2608" i="2" s="1"/>
  <c r="U2608" i="2" s="1"/>
  <c r="Q2609" i="2"/>
  <c r="R2609" i="2" s="1"/>
  <c r="U2609" i="2" s="1"/>
  <c r="Q2610" i="2"/>
  <c r="R2610" i="2" s="1"/>
  <c r="U2610" i="2" s="1"/>
  <c r="Q2611" i="2"/>
  <c r="R2611" i="2" s="1"/>
  <c r="U2611" i="2" s="1"/>
  <c r="Q2612" i="2"/>
  <c r="R2612" i="2" s="1"/>
  <c r="U2612" i="2" s="1"/>
  <c r="Q2613" i="2"/>
  <c r="R2613" i="2" s="1"/>
  <c r="U2613" i="2" s="1"/>
  <c r="Q2614" i="2"/>
  <c r="R2614" i="2" s="1"/>
  <c r="U2614" i="2" s="1"/>
  <c r="Q2615" i="2"/>
  <c r="R2615" i="2" s="1"/>
  <c r="U2615" i="2" s="1"/>
  <c r="Q2616" i="2"/>
  <c r="R2616" i="2" s="1"/>
  <c r="U2616" i="2" s="1"/>
  <c r="Q2617" i="2"/>
  <c r="R2617" i="2" s="1"/>
  <c r="U2617" i="2" s="1"/>
  <c r="Q2618" i="2"/>
  <c r="R2618" i="2" s="1"/>
  <c r="U2618" i="2" s="1"/>
  <c r="Q2619" i="2"/>
  <c r="R2619" i="2" s="1"/>
  <c r="U2619" i="2" s="1"/>
  <c r="Q2620" i="2"/>
  <c r="R2620" i="2" s="1"/>
  <c r="U2620" i="2" s="1"/>
  <c r="Q2621" i="2"/>
  <c r="R2621" i="2" s="1"/>
  <c r="U2621" i="2" s="1"/>
  <c r="Q2622" i="2"/>
  <c r="R2622" i="2" s="1"/>
  <c r="U2622" i="2" s="1"/>
  <c r="Q2623" i="2"/>
  <c r="R2623" i="2" s="1"/>
  <c r="U2623" i="2" s="1"/>
  <c r="Q2624" i="2"/>
  <c r="R2624" i="2" s="1"/>
  <c r="U2624" i="2" s="1"/>
  <c r="Q2625" i="2"/>
  <c r="R2625" i="2" s="1"/>
  <c r="U2625" i="2" s="1"/>
  <c r="Q2626" i="2"/>
  <c r="R2626" i="2" s="1"/>
  <c r="U2626" i="2" s="1"/>
  <c r="Q2627" i="2"/>
  <c r="R2627" i="2" s="1"/>
  <c r="U2627" i="2" s="1"/>
  <c r="Q2628" i="2"/>
  <c r="R2628" i="2" s="1"/>
  <c r="U2628" i="2" s="1"/>
  <c r="Q2629" i="2"/>
  <c r="R2629" i="2" s="1"/>
  <c r="U2629" i="2" s="1"/>
  <c r="Q2630" i="2"/>
  <c r="R2630" i="2" s="1"/>
  <c r="U2630" i="2" s="1"/>
  <c r="Q2631" i="2"/>
  <c r="R2631" i="2" s="1"/>
  <c r="U2631" i="2" s="1"/>
  <c r="Q2632" i="2"/>
  <c r="R2632" i="2" s="1"/>
  <c r="U2632" i="2" s="1"/>
  <c r="Q2633" i="2"/>
  <c r="R2633" i="2" s="1"/>
  <c r="U2633" i="2" s="1"/>
  <c r="Q2634" i="2"/>
  <c r="R2634" i="2" s="1"/>
  <c r="U2634" i="2" s="1"/>
  <c r="Q2635" i="2"/>
  <c r="R2635" i="2" s="1"/>
  <c r="U2635" i="2" s="1"/>
  <c r="Q2636" i="2"/>
  <c r="R2636" i="2" s="1"/>
  <c r="U2636" i="2" s="1"/>
  <c r="Q2637" i="2"/>
  <c r="R2637" i="2" s="1"/>
  <c r="U2637" i="2" s="1"/>
  <c r="Q2638" i="2"/>
  <c r="R2638" i="2" s="1"/>
  <c r="U2638" i="2" s="1"/>
  <c r="Q2639" i="2"/>
  <c r="R2639" i="2" s="1"/>
  <c r="U2639" i="2" s="1"/>
  <c r="Q2640" i="2"/>
  <c r="R2640" i="2" s="1"/>
  <c r="U2640" i="2" s="1"/>
  <c r="Q2641" i="2"/>
  <c r="R2641" i="2" s="1"/>
  <c r="U2641" i="2" s="1"/>
  <c r="Q2642" i="2"/>
  <c r="R2642" i="2" s="1"/>
  <c r="U2642" i="2" s="1"/>
  <c r="Q2643" i="2"/>
  <c r="R2643" i="2" s="1"/>
  <c r="U2643" i="2" s="1"/>
  <c r="Q2644" i="2"/>
  <c r="R2644" i="2" s="1"/>
  <c r="U2644" i="2" s="1"/>
  <c r="Q2645" i="2"/>
  <c r="R2645" i="2" s="1"/>
  <c r="U2645" i="2" s="1"/>
  <c r="Q2646" i="2"/>
  <c r="R2646" i="2" s="1"/>
  <c r="U2646" i="2" s="1"/>
  <c r="Q2647" i="2"/>
  <c r="R2647" i="2" s="1"/>
  <c r="U2647" i="2" s="1"/>
  <c r="Q2648" i="2"/>
  <c r="R2648" i="2" s="1"/>
  <c r="U2648" i="2" s="1"/>
  <c r="Q2649" i="2"/>
  <c r="R2649" i="2" s="1"/>
  <c r="U2649" i="2" s="1"/>
  <c r="Q2650" i="2"/>
  <c r="R2650" i="2" s="1"/>
  <c r="U2650" i="2" s="1"/>
  <c r="Q2651" i="2"/>
  <c r="R2651" i="2" s="1"/>
  <c r="U2651" i="2" s="1"/>
  <c r="Q2652" i="2"/>
  <c r="R2652" i="2" s="1"/>
  <c r="U2652" i="2" s="1"/>
  <c r="Q2653" i="2"/>
  <c r="R2653" i="2" s="1"/>
  <c r="U2653" i="2" s="1"/>
  <c r="Q2654" i="2"/>
  <c r="R2654" i="2" s="1"/>
  <c r="U2654" i="2" s="1"/>
  <c r="Q2655" i="2"/>
  <c r="R2655" i="2" s="1"/>
  <c r="U2655" i="2" s="1"/>
  <c r="Q2656" i="2"/>
  <c r="R2656" i="2" s="1"/>
  <c r="U2656" i="2" s="1"/>
  <c r="Q2657" i="2"/>
  <c r="R2657" i="2" s="1"/>
  <c r="U2657" i="2" s="1"/>
  <c r="Q2658" i="2"/>
  <c r="R2658" i="2" s="1"/>
  <c r="U2658" i="2" s="1"/>
  <c r="Q2659" i="2"/>
  <c r="R2659" i="2" s="1"/>
  <c r="U2659" i="2" s="1"/>
  <c r="Q2660" i="2"/>
  <c r="R2660" i="2" s="1"/>
  <c r="U2660" i="2" s="1"/>
  <c r="Q2661" i="2"/>
  <c r="R2661" i="2" s="1"/>
  <c r="U2661" i="2" s="1"/>
  <c r="Q2662" i="2"/>
  <c r="R2662" i="2" s="1"/>
  <c r="U2662" i="2" s="1"/>
  <c r="Q2663" i="2"/>
  <c r="R2663" i="2" s="1"/>
  <c r="U2663" i="2" s="1"/>
  <c r="Q2664" i="2"/>
  <c r="R2664" i="2" s="1"/>
  <c r="U2664" i="2" s="1"/>
  <c r="Q2665" i="2"/>
  <c r="R2665" i="2" s="1"/>
  <c r="U2665" i="2" s="1"/>
  <c r="Q2666" i="2"/>
  <c r="R2666" i="2" s="1"/>
  <c r="U2666" i="2" s="1"/>
  <c r="Q2667" i="2"/>
  <c r="R2667" i="2" s="1"/>
  <c r="U2667" i="2" s="1"/>
  <c r="Q2668" i="2"/>
  <c r="R2668" i="2" s="1"/>
  <c r="U2668" i="2" s="1"/>
  <c r="Q2669" i="2"/>
  <c r="R2669" i="2" s="1"/>
  <c r="U2669" i="2" s="1"/>
  <c r="Q2670" i="2"/>
  <c r="R2670" i="2" s="1"/>
  <c r="U2670" i="2" s="1"/>
  <c r="Q2671" i="2"/>
  <c r="R2671" i="2" s="1"/>
  <c r="U2671" i="2" s="1"/>
  <c r="Q2672" i="2"/>
  <c r="R2672" i="2" s="1"/>
  <c r="U2672" i="2" s="1"/>
  <c r="Q2673" i="2"/>
  <c r="R2673" i="2" s="1"/>
  <c r="U2673" i="2" s="1"/>
  <c r="Q2674" i="2"/>
  <c r="R2674" i="2" s="1"/>
  <c r="U2674" i="2" s="1"/>
  <c r="Q2675" i="2"/>
  <c r="R2675" i="2" s="1"/>
  <c r="U2675" i="2" s="1"/>
  <c r="Q2676" i="2"/>
  <c r="R2676" i="2" s="1"/>
  <c r="U2676" i="2" s="1"/>
  <c r="Q2677" i="2"/>
  <c r="R2677" i="2" s="1"/>
  <c r="U2677" i="2" s="1"/>
  <c r="Q2678" i="2"/>
  <c r="R2678" i="2" s="1"/>
  <c r="U2678" i="2" s="1"/>
  <c r="Q2679" i="2"/>
  <c r="R2679" i="2" s="1"/>
  <c r="U2679" i="2" s="1"/>
  <c r="Q2680" i="2"/>
  <c r="R2680" i="2" s="1"/>
  <c r="U2680" i="2" s="1"/>
  <c r="Q2681" i="2"/>
  <c r="R2681" i="2" s="1"/>
  <c r="U2681" i="2" s="1"/>
  <c r="Q2682" i="2"/>
  <c r="R2682" i="2" s="1"/>
  <c r="U2682" i="2" s="1"/>
  <c r="Q2683" i="2"/>
  <c r="R2683" i="2" s="1"/>
  <c r="U2683" i="2" s="1"/>
  <c r="Q2684" i="2"/>
  <c r="R2684" i="2" s="1"/>
  <c r="U2684" i="2" s="1"/>
  <c r="Q2685" i="2"/>
  <c r="R2685" i="2" s="1"/>
  <c r="U2685" i="2" s="1"/>
  <c r="Q2686" i="2"/>
  <c r="R2686" i="2" s="1"/>
  <c r="U2686" i="2" s="1"/>
  <c r="Q2687" i="2"/>
  <c r="R2687" i="2" s="1"/>
  <c r="U2687" i="2" s="1"/>
  <c r="Q2688" i="2"/>
  <c r="R2688" i="2" s="1"/>
  <c r="U2688" i="2" s="1"/>
  <c r="Q2689" i="2"/>
  <c r="R2689" i="2" s="1"/>
  <c r="U2689" i="2" s="1"/>
  <c r="Q2690" i="2"/>
  <c r="R2690" i="2" s="1"/>
  <c r="U2690" i="2" s="1"/>
  <c r="Q2691" i="2"/>
  <c r="R2691" i="2" s="1"/>
  <c r="U2691" i="2" s="1"/>
  <c r="Q2692" i="2"/>
  <c r="R2692" i="2" s="1"/>
  <c r="U2692" i="2" s="1"/>
  <c r="Q2693" i="2"/>
  <c r="R2693" i="2" s="1"/>
  <c r="U2693" i="2" s="1"/>
  <c r="Q2694" i="2"/>
  <c r="R2694" i="2" s="1"/>
  <c r="U2694" i="2" s="1"/>
  <c r="Q2695" i="2"/>
  <c r="R2695" i="2" s="1"/>
  <c r="U2695" i="2" s="1"/>
  <c r="Q2696" i="2"/>
  <c r="R2696" i="2" s="1"/>
  <c r="U2696" i="2" s="1"/>
  <c r="Q2697" i="2"/>
  <c r="R2697" i="2" s="1"/>
  <c r="U2697" i="2" s="1"/>
  <c r="Q2698" i="2"/>
  <c r="R2698" i="2" s="1"/>
  <c r="U2698" i="2" s="1"/>
  <c r="Q2699" i="2"/>
  <c r="R2699" i="2" s="1"/>
  <c r="U2699" i="2" s="1"/>
  <c r="Q2700" i="2"/>
  <c r="R2700" i="2" s="1"/>
  <c r="U2700" i="2" s="1"/>
  <c r="Q2701" i="2"/>
  <c r="R2701" i="2" s="1"/>
  <c r="U2701" i="2" s="1"/>
  <c r="Q2702" i="2"/>
  <c r="R2702" i="2" s="1"/>
  <c r="U2702" i="2" s="1"/>
  <c r="Q2703" i="2"/>
  <c r="R2703" i="2" s="1"/>
  <c r="U2703" i="2" s="1"/>
  <c r="Q2704" i="2"/>
  <c r="R2704" i="2" s="1"/>
  <c r="U2704" i="2" s="1"/>
  <c r="Q2705" i="2"/>
  <c r="R2705" i="2" s="1"/>
  <c r="U2705" i="2" s="1"/>
  <c r="Q2706" i="2"/>
  <c r="R2706" i="2" s="1"/>
  <c r="U2706" i="2" s="1"/>
  <c r="Q2707" i="2"/>
  <c r="R2707" i="2" s="1"/>
  <c r="U2707" i="2" s="1"/>
  <c r="Q2708" i="2"/>
  <c r="R2708" i="2" s="1"/>
  <c r="U2708" i="2" s="1"/>
  <c r="Q2709" i="2"/>
  <c r="R2709" i="2" s="1"/>
  <c r="U2709" i="2" s="1"/>
  <c r="Q2710" i="2"/>
  <c r="R2710" i="2" s="1"/>
  <c r="U2710" i="2" s="1"/>
  <c r="Q2711" i="2"/>
  <c r="R2711" i="2" s="1"/>
  <c r="U2711" i="2" s="1"/>
  <c r="Q2712" i="2"/>
  <c r="R2712" i="2" s="1"/>
  <c r="U2712" i="2" s="1"/>
  <c r="Q2713" i="2"/>
  <c r="R2713" i="2" s="1"/>
  <c r="U2713" i="2" s="1"/>
  <c r="Q2714" i="2"/>
  <c r="R2714" i="2" s="1"/>
  <c r="U2714" i="2" s="1"/>
  <c r="Q2715" i="2"/>
  <c r="R2715" i="2" s="1"/>
  <c r="U2715" i="2" s="1"/>
  <c r="Q2716" i="2"/>
  <c r="R2716" i="2" s="1"/>
  <c r="U2716" i="2" s="1"/>
  <c r="Q2717" i="2"/>
  <c r="R2717" i="2" s="1"/>
  <c r="U2717" i="2" s="1"/>
  <c r="Q2718" i="2"/>
  <c r="R2718" i="2" s="1"/>
  <c r="U2718" i="2" s="1"/>
  <c r="Q2719" i="2"/>
  <c r="R2719" i="2" s="1"/>
  <c r="U2719" i="2" s="1"/>
  <c r="Q2720" i="2"/>
  <c r="R2720" i="2" s="1"/>
  <c r="U2720" i="2" s="1"/>
  <c r="Q2721" i="2"/>
  <c r="R2721" i="2" s="1"/>
  <c r="U2721" i="2" s="1"/>
  <c r="Q2722" i="2"/>
  <c r="R2722" i="2" s="1"/>
  <c r="U2722" i="2" s="1"/>
  <c r="Q2723" i="2"/>
  <c r="R2723" i="2" s="1"/>
  <c r="U2723" i="2" s="1"/>
  <c r="Q2724" i="2"/>
  <c r="R2724" i="2" s="1"/>
  <c r="U2724" i="2" s="1"/>
  <c r="Q2725" i="2"/>
  <c r="R2725" i="2" s="1"/>
  <c r="U2725" i="2" s="1"/>
  <c r="Q2726" i="2"/>
  <c r="R2726" i="2" s="1"/>
  <c r="U2726" i="2" s="1"/>
  <c r="Q2727" i="2"/>
  <c r="R2727" i="2" s="1"/>
  <c r="U2727" i="2" s="1"/>
  <c r="Q2728" i="2"/>
  <c r="R2728" i="2" s="1"/>
  <c r="U2728" i="2" s="1"/>
  <c r="Q2729" i="2"/>
  <c r="R2729" i="2" s="1"/>
  <c r="U2729" i="2" s="1"/>
  <c r="Q2730" i="2"/>
  <c r="R2730" i="2" s="1"/>
  <c r="U2730" i="2" s="1"/>
  <c r="Q2731" i="2"/>
  <c r="R2731" i="2" s="1"/>
  <c r="U2731" i="2" s="1"/>
  <c r="Q2732" i="2"/>
  <c r="R2732" i="2" s="1"/>
  <c r="U2732" i="2" s="1"/>
  <c r="Q2733" i="2"/>
  <c r="R2733" i="2" s="1"/>
  <c r="U2733" i="2" s="1"/>
  <c r="Q2734" i="2"/>
  <c r="R2734" i="2" s="1"/>
  <c r="U2734" i="2" s="1"/>
  <c r="Q2735" i="2"/>
  <c r="R2735" i="2" s="1"/>
  <c r="U2735" i="2" s="1"/>
  <c r="Q2736" i="2"/>
  <c r="R2736" i="2" s="1"/>
  <c r="U2736" i="2" s="1"/>
  <c r="Q2737" i="2"/>
  <c r="R2737" i="2" s="1"/>
  <c r="U2737" i="2" s="1"/>
  <c r="Q2738" i="2"/>
  <c r="R2738" i="2" s="1"/>
  <c r="U2738" i="2" s="1"/>
  <c r="Q2739" i="2"/>
  <c r="R2739" i="2" s="1"/>
  <c r="U2739" i="2" s="1"/>
  <c r="Q2740" i="2"/>
  <c r="R2740" i="2" s="1"/>
  <c r="U2740" i="2" s="1"/>
  <c r="Q2741" i="2"/>
  <c r="R2741" i="2" s="1"/>
  <c r="U2741" i="2" s="1"/>
  <c r="Q2742" i="2"/>
  <c r="R2742" i="2" s="1"/>
  <c r="U2742" i="2" s="1"/>
  <c r="Q2743" i="2"/>
  <c r="R2743" i="2" s="1"/>
  <c r="U2743" i="2" s="1"/>
  <c r="Q2744" i="2"/>
  <c r="R2744" i="2" s="1"/>
  <c r="U2744" i="2" s="1"/>
  <c r="Q2745" i="2"/>
  <c r="R2745" i="2" s="1"/>
  <c r="U2745" i="2" s="1"/>
  <c r="Q2746" i="2"/>
  <c r="R2746" i="2" s="1"/>
  <c r="U2746" i="2" s="1"/>
  <c r="Q2747" i="2"/>
  <c r="R2747" i="2" s="1"/>
  <c r="U2747" i="2" s="1"/>
  <c r="Q2748" i="2"/>
  <c r="R2748" i="2" s="1"/>
  <c r="U2748" i="2" s="1"/>
  <c r="Q2749" i="2"/>
  <c r="R2749" i="2" s="1"/>
  <c r="U2749" i="2" s="1"/>
  <c r="Q2750" i="2"/>
  <c r="R2750" i="2" s="1"/>
  <c r="U2750" i="2" s="1"/>
  <c r="Q2751" i="2"/>
  <c r="R2751" i="2" s="1"/>
  <c r="U2751" i="2" s="1"/>
  <c r="Q2752" i="2"/>
  <c r="R2752" i="2" s="1"/>
  <c r="U2752" i="2" s="1"/>
  <c r="Q2753" i="2"/>
  <c r="R2753" i="2" s="1"/>
  <c r="U2753" i="2" s="1"/>
  <c r="Q2754" i="2"/>
  <c r="R2754" i="2" s="1"/>
  <c r="U2754" i="2" s="1"/>
  <c r="Q2755" i="2"/>
  <c r="R2755" i="2" s="1"/>
  <c r="U2755" i="2" s="1"/>
  <c r="Q2756" i="2"/>
  <c r="R2756" i="2" s="1"/>
  <c r="U2756" i="2" s="1"/>
  <c r="Q2757" i="2"/>
  <c r="R2757" i="2" s="1"/>
  <c r="U2757" i="2" s="1"/>
  <c r="Q2758" i="2"/>
  <c r="R2758" i="2" s="1"/>
  <c r="U2758" i="2" s="1"/>
  <c r="Q2759" i="2"/>
  <c r="R2759" i="2" s="1"/>
  <c r="U2759" i="2" s="1"/>
  <c r="Q2760" i="2"/>
  <c r="R2760" i="2" s="1"/>
  <c r="U2760" i="2" s="1"/>
  <c r="Q2761" i="2"/>
  <c r="R2761" i="2" s="1"/>
  <c r="U2761" i="2" s="1"/>
  <c r="Q2762" i="2"/>
  <c r="R2762" i="2" s="1"/>
  <c r="U2762" i="2" s="1"/>
  <c r="Q2763" i="2"/>
  <c r="R2763" i="2" s="1"/>
  <c r="U2763" i="2" s="1"/>
  <c r="Q2764" i="2"/>
  <c r="R2764" i="2" s="1"/>
  <c r="U2764" i="2" s="1"/>
  <c r="Q2765" i="2"/>
  <c r="R2765" i="2" s="1"/>
  <c r="U2765" i="2" s="1"/>
  <c r="Q2766" i="2"/>
  <c r="R2766" i="2" s="1"/>
  <c r="U2766" i="2" s="1"/>
  <c r="Q2767" i="2"/>
  <c r="R2767" i="2" s="1"/>
  <c r="U2767" i="2" s="1"/>
  <c r="Q2768" i="2"/>
  <c r="R2768" i="2" s="1"/>
  <c r="U2768" i="2" s="1"/>
  <c r="Q2769" i="2"/>
  <c r="R2769" i="2" s="1"/>
  <c r="U2769" i="2" s="1"/>
  <c r="Q2770" i="2"/>
  <c r="R2770" i="2" s="1"/>
  <c r="U2770" i="2" s="1"/>
  <c r="Q2771" i="2"/>
  <c r="R2771" i="2" s="1"/>
  <c r="U2771" i="2" s="1"/>
  <c r="Q2772" i="2"/>
  <c r="R2772" i="2" s="1"/>
  <c r="U2772" i="2" s="1"/>
  <c r="Q2773" i="2"/>
  <c r="R2773" i="2" s="1"/>
  <c r="U2773" i="2" s="1"/>
  <c r="Q2774" i="2"/>
  <c r="R2774" i="2" s="1"/>
  <c r="U2774" i="2" s="1"/>
  <c r="Q2775" i="2"/>
  <c r="R2775" i="2" s="1"/>
  <c r="U2775" i="2" s="1"/>
  <c r="Q2776" i="2"/>
  <c r="R2776" i="2" s="1"/>
  <c r="U2776" i="2" s="1"/>
  <c r="Q2777" i="2"/>
  <c r="R2777" i="2" s="1"/>
  <c r="U2777" i="2" s="1"/>
  <c r="Q2778" i="2"/>
  <c r="R2778" i="2" s="1"/>
  <c r="U2778" i="2" s="1"/>
  <c r="Q2779" i="2"/>
  <c r="R2779" i="2" s="1"/>
  <c r="U2779" i="2" s="1"/>
  <c r="Q2780" i="2"/>
  <c r="R2780" i="2" s="1"/>
  <c r="U2780" i="2" s="1"/>
  <c r="Q2781" i="2"/>
  <c r="R2781" i="2" s="1"/>
  <c r="U2781" i="2" s="1"/>
  <c r="Q2782" i="2"/>
  <c r="R2782" i="2" s="1"/>
  <c r="U2782" i="2" s="1"/>
  <c r="Q2783" i="2"/>
  <c r="R2783" i="2" s="1"/>
  <c r="U2783" i="2" s="1"/>
  <c r="Q2784" i="2"/>
  <c r="R2784" i="2" s="1"/>
  <c r="U2784" i="2" s="1"/>
  <c r="Q2785" i="2"/>
  <c r="R2785" i="2" s="1"/>
  <c r="U2785" i="2" s="1"/>
  <c r="Q2786" i="2"/>
  <c r="R2786" i="2" s="1"/>
  <c r="U2786" i="2" s="1"/>
  <c r="Q2787" i="2"/>
  <c r="R2787" i="2" s="1"/>
  <c r="U2787" i="2" s="1"/>
  <c r="Q2788" i="2"/>
  <c r="R2788" i="2" s="1"/>
  <c r="U2788" i="2" s="1"/>
  <c r="Q2789" i="2"/>
  <c r="R2789" i="2" s="1"/>
  <c r="U2789" i="2" s="1"/>
  <c r="Q2790" i="2"/>
  <c r="R2790" i="2" s="1"/>
  <c r="U2790" i="2" s="1"/>
  <c r="Q2791" i="2"/>
  <c r="R2791" i="2" s="1"/>
  <c r="U2791" i="2" s="1"/>
  <c r="Q2792" i="2"/>
  <c r="R2792" i="2" s="1"/>
  <c r="U2792" i="2" s="1"/>
  <c r="Q2793" i="2"/>
  <c r="R2793" i="2" s="1"/>
  <c r="U2793" i="2" s="1"/>
  <c r="Q2794" i="2"/>
  <c r="R2794" i="2" s="1"/>
  <c r="U2794" i="2" s="1"/>
  <c r="Q2795" i="2"/>
  <c r="R2795" i="2" s="1"/>
  <c r="U2795" i="2" s="1"/>
  <c r="Q2796" i="2"/>
  <c r="R2796" i="2" s="1"/>
  <c r="U2796" i="2" s="1"/>
  <c r="Q2797" i="2"/>
  <c r="R2797" i="2" s="1"/>
  <c r="U2797" i="2" s="1"/>
  <c r="Q2798" i="2"/>
  <c r="R2798" i="2" s="1"/>
  <c r="U2798" i="2" s="1"/>
  <c r="Q2799" i="2"/>
  <c r="R2799" i="2" s="1"/>
  <c r="U2799" i="2" s="1"/>
  <c r="Q2800" i="2"/>
  <c r="R2800" i="2" s="1"/>
  <c r="U2800" i="2" s="1"/>
  <c r="Q2801" i="2"/>
  <c r="R2801" i="2" s="1"/>
  <c r="U2801" i="2" s="1"/>
  <c r="Q2802" i="2"/>
  <c r="R2802" i="2" s="1"/>
  <c r="U2802" i="2" s="1"/>
  <c r="Q2803" i="2"/>
  <c r="R2803" i="2" s="1"/>
  <c r="U2803" i="2" s="1"/>
  <c r="Q2804" i="2"/>
  <c r="R2804" i="2" s="1"/>
  <c r="U2804" i="2" s="1"/>
  <c r="Q2805" i="2"/>
  <c r="R2805" i="2" s="1"/>
  <c r="U2805" i="2" s="1"/>
  <c r="Q2806" i="2"/>
  <c r="R2806" i="2" s="1"/>
  <c r="U2806" i="2" s="1"/>
  <c r="Q2807" i="2"/>
  <c r="R2807" i="2" s="1"/>
  <c r="U2807" i="2" s="1"/>
  <c r="Q2808" i="2"/>
  <c r="R2808" i="2" s="1"/>
  <c r="U2808" i="2" s="1"/>
  <c r="Q2809" i="2"/>
  <c r="R2809" i="2" s="1"/>
  <c r="U2809" i="2" s="1"/>
  <c r="Q2810" i="2"/>
  <c r="R2810" i="2" s="1"/>
  <c r="U2810" i="2" s="1"/>
  <c r="Q2811" i="2"/>
  <c r="R2811" i="2" s="1"/>
  <c r="U2811" i="2" s="1"/>
  <c r="Q2812" i="2"/>
  <c r="R2812" i="2" s="1"/>
  <c r="U2812" i="2" s="1"/>
  <c r="Q2813" i="2"/>
  <c r="R2813" i="2" s="1"/>
  <c r="U2813" i="2" s="1"/>
  <c r="Q2814" i="2"/>
  <c r="R2814" i="2" s="1"/>
  <c r="U2814" i="2" s="1"/>
  <c r="Q2815" i="2"/>
  <c r="R2815" i="2" s="1"/>
  <c r="U2815" i="2" s="1"/>
  <c r="Q2816" i="2"/>
  <c r="R2816" i="2" s="1"/>
  <c r="U2816" i="2" s="1"/>
  <c r="Q2817" i="2"/>
  <c r="R2817" i="2" s="1"/>
  <c r="U2817" i="2" s="1"/>
  <c r="Q2818" i="2"/>
  <c r="R2818" i="2" s="1"/>
  <c r="U2818" i="2" s="1"/>
  <c r="Q2819" i="2"/>
  <c r="R2819" i="2" s="1"/>
  <c r="U2819" i="2" s="1"/>
  <c r="Q2820" i="2"/>
  <c r="R2820" i="2" s="1"/>
  <c r="U2820" i="2" s="1"/>
  <c r="Q2821" i="2"/>
  <c r="R2821" i="2" s="1"/>
  <c r="U2821" i="2" s="1"/>
  <c r="Q2822" i="2"/>
  <c r="R2822" i="2" s="1"/>
  <c r="U2822" i="2" s="1"/>
  <c r="Q2823" i="2"/>
  <c r="R2823" i="2" s="1"/>
  <c r="U2823" i="2" s="1"/>
  <c r="Q2824" i="2"/>
  <c r="R2824" i="2" s="1"/>
  <c r="U2824" i="2" s="1"/>
  <c r="Q2825" i="2"/>
  <c r="R2825" i="2" s="1"/>
  <c r="U2825" i="2" s="1"/>
  <c r="Q2826" i="2"/>
  <c r="R2826" i="2" s="1"/>
  <c r="U2826" i="2" s="1"/>
  <c r="Q2827" i="2"/>
  <c r="R2827" i="2" s="1"/>
  <c r="U2827" i="2" s="1"/>
  <c r="Q2828" i="2"/>
  <c r="R2828" i="2" s="1"/>
  <c r="U2828" i="2" s="1"/>
  <c r="Q2829" i="2"/>
  <c r="R2829" i="2" s="1"/>
  <c r="U2829" i="2" s="1"/>
  <c r="Q2830" i="2"/>
  <c r="R2830" i="2" s="1"/>
  <c r="U2830" i="2" s="1"/>
  <c r="Q2831" i="2"/>
  <c r="R2831" i="2" s="1"/>
  <c r="U2831" i="2" s="1"/>
  <c r="Q2832" i="2"/>
  <c r="R2832" i="2" s="1"/>
  <c r="U2832" i="2" s="1"/>
  <c r="Q2833" i="2"/>
  <c r="R2833" i="2" s="1"/>
  <c r="U2833" i="2" s="1"/>
  <c r="Q2834" i="2"/>
  <c r="R2834" i="2" s="1"/>
  <c r="U2834" i="2" s="1"/>
  <c r="Q2835" i="2"/>
  <c r="R2835" i="2" s="1"/>
  <c r="U2835" i="2" s="1"/>
  <c r="Q2836" i="2"/>
  <c r="R2836" i="2" s="1"/>
  <c r="U2836" i="2" s="1"/>
  <c r="Q2837" i="2"/>
  <c r="R2837" i="2" s="1"/>
  <c r="U2837" i="2" s="1"/>
  <c r="Q2838" i="2"/>
  <c r="R2838" i="2" s="1"/>
  <c r="U2838" i="2" s="1"/>
  <c r="Q2839" i="2"/>
  <c r="R2839" i="2" s="1"/>
  <c r="U2839" i="2" s="1"/>
  <c r="Q2840" i="2"/>
  <c r="R2840" i="2" s="1"/>
  <c r="U2840" i="2" s="1"/>
  <c r="Q2841" i="2"/>
  <c r="R2841" i="2" s="1"/>
  <c r="U2841" i="2" s="1"/>
  <c r="Q2842" i="2"/>
  <c r="R2842" i="2" s="1"/>
  <c r="U2842" i="2" s="1"/>
  <c r="Q2843" i="2"/>
  <c r="R2843" i="2" s="1"/>
  <c r="U2843" i="2" s="1"/>
  <c r="Q2844" i="2"/>
  <c r="R2844" i="2" s="1"/>
  <c r="U2844" i="2" s="1"/>
  <c r="Q2845" i="2"/>
  <c r="R2845" i="2" s="1"/>
  <c r="U2845" i="2" s="1"/>
  <c r="Q2846" i="2"/>
  <c r="R2846" i="2" s="1"/>
  <c r="U2846" i="2" s="1"/>
  <c r="Q2847" i="2"/>
  <c r="R2847" i="2" s="1"/>
  <c r="U2847" i="2" s="1"/>
  <c r="Q2848" i="2"/>
  <c r="R2848" i="2" s="1"/>
  <c r="U2848" i="2" s="1"/>
  <c r="Q2849" i="2"/>
  <c r="R2849" i="2" s="1"/>
  <c r="U2849" i="2" s="1"/>
  <c r="Q2850" i="2"/>
  <c r="R2850" i="2" s="1"/>
  <c r="U2850" i="2" s="1"/>
  <c r="Q2851" i="2"/>
  <c r="R2851" i="2" s="1"/>
  <c r="U2851" i="2" s="1"/>
  <c r="Q2852" i="2"/>
  <c r="R2852" i="2" s="1"/>
  <c r="U2852" i="2" s="1"/>
  <c r="Q2853" i="2"/>
  <c r="R2853" i="2" s="1"/>
  <c r="U2853" i="2" s="1"/>
  <c r="Q2854" i="2"/>
  <c r="R2854" i="2" s="1"/>
  <c r="U2854" i="2" s="1"/>
  <c r="Q2855" i="2"/>
  <c r="R2855" i="2" s="1"/>
  <c r="U2855" i="2" s="1"/>
  <c r="Q2856" i="2"/>
  <c r="R2856" i="2" s="1"/>
  <c r="U2856" i="2" s="1"/>
  <c r="Q2857" i="2"/>
  <c r="R2857" i="2" s="1"/>
  <c r="U2857" i="2" s="1"/>
  <c r="Q2858" i="2"/>
  <c r="R2858" i="2" s="1"/>
  <c r="U2858" i="2" s="1"/>
  <c r="Q2859" i="2"/>
  <c r="R2859" i="2" s="1"/>
  <c r="U2859" i="2" s="1"/>
  <c r="Q2860" i="2"/>
  <c r="R2860" i="2" s="1"/>
  <c r="U2860" i="2" s="1"/>
  <c r="Q2861" i="2"/>
  <c r="R2861" i="2" s="1"/>
  <c r="U2861" i="2" s="1"/>
  <c r="Q2862" i="2"/>
  <c r="R2862" i="2" s="1"/>
  <c r="U2862" i="2" s="1"/>
  <c r="Q2863" i="2"/>
  <c r="R2863" i="2" s="1"/>
  <c r="U2863" i="2" s="1"/>
  <c r="Q2864" i="2"/>
  <c r="R2864" i="2" s="1"/>
  <c r="U2864" i="2" s="1"/>
  <c r="Q2865" i="2"/>
  <c r="R2865" i="2" s="1"/>
  <c r="U2865" i="2" s="1"/>
  <c r="Q2866" i="2"/>
  <c r="R2866" i="2" s="1"/>
  <c r="U2866" i="2" s="1"/>
  <c r="Q2867" i="2"/>
  <c r="R2867" i="2" s="1"/>
  <c r="U2867" i="2" s="1"/>
  <c r="Q2868" i="2"/>
  <c r="R2868" i="2" s="1"/>
  <c r="U2868" i="2" s="1"/>
  <c r="Q2869" i="2"/>
  <c r="R2869" i="2" s="1"/>
  <c r="U2869" i="2" s="1"/>
  <c r="Q2870" i="2"/>
  <c r="R2870" i="2" s="1"/>
  <c r="U2870" i="2" s="1"/>
  <c r="Q2871" i="2"/>
  <c r="R2871" i="2" s="1"/>
  <c r="U2871" i="2" s="1"/>
  <c r="Q2872" i="2"/>
  <c r="R2872" i="2" s="1"/>
  <c r="U2872" i="2" s="1"/>
  <c r="Q2873" i="2"/>
  <c r="R2873" i="2" s="1"/>
  <c r="U2873" i="2" s="1"/>
  <c r="Q2874" i="2"/>
  <c r="R2874" i="2" s="1"/>
  <c r="U2874" i="2" s="1"/>
  <c r="Q2875" i="2"/>
  <c r="R2875" i="2" s="1"/>
  <c r="U2875" i="2" s="1"/>
  <c r="Q2876" i="2"/>
  <c r="R2876" i="2" s="1"/>
  <c r="U2876" i="2" s="1"/>
  <c r="Q2877" i="2"/>
  <c r="R2877" i="2" s="1"/>
  <c r="U2877" i="2" s="1"/>
  <c r="Q2878" i="2"/>
  <c r="R2878" i="2" s="1"/>
  <c r="U2878" i="2" s="1"/>
  <c r="Q2879" i="2"/>
  <c r="R2879" i="2" s="1"/>
  <c r="U2879" i="2" s="1"/>
  <c r="Q2880" i="2"/>
  <c r="R2880" i="2" s="1"/>
  <c r="U2880" i="2" s="1"/>
  <c r="Q2881" i="2"/>
  <c r="R2881" i="2" s="1"/>
  <c r="U2881" i="2" s="1"/>
  <c r="Q2882" i="2"/>
  <c r="R2882" i="2" s="1"/>
  <c r="U2882" i="2" s="1"/>
  <c r="Q2883" i="2"/>
  <c r="R2883" i="2" s="1"/>
  <c r="U2883" i="2" s="1"/>
  <c r="Q2884" i="2"/>
  <c r="R2884" i="2" s="1"/>
  <c r="U2884" i="2" s="1"/>
  <c r="Q2885" i="2"/>
  <c r="R2885" i="2" s="1"/>
  <c r="U2885" i="2" s="1"/>
  <c r="Q2886" i="2"/>
  <c r="R2886" i="2" s="1"/>
  <c r="U2886" i="2" s="1"/>
  <c r="Q2887" i="2"/>
  <c r="R2887" i="2" s="1"/>
  <c r="U2887" i="2" s="1"/>
  <c r="Q2888" i="2"/>
  <c r="R2888" i="2" s="1"/>
  <c r="U2888" i="2" s="1"/>
  <c r="Q2889" i="2"/>
  <c r="R2889" i="2" s="1"/>
  <c r="U2889" i="2" s="1"/>
  <c r="Q2890" i="2"/>
  <c r="R2890" i="2" s="1"/>
  <c r="U2890" i="2" s="1"/>
  <c r="Q2891" i="2"/>
  <c r="R2891" i="2" s="1"/>
  <c r="U2891" i="2" s="1"/>
  <c r="Q2892" i="2"/>
  <c r="R2892" i="2" s="1"/>
  <c r="U2892" i="2" s="1"/>
  <c r="Q2893" i="2"/>
  <c r="R2893" i="2" s="1"/>
  <c r="U2893" i="2" s="1"/>
  <c r="Q2894" i="2"/>
  <c r="R2894" i="2" s="1"/>
  <c r="U2894" i="2" s="1"/>
  <c r="Q2895" i="2"/>
  <c r="R2895" i="2" s="1"/>
  <c r="U2895" i="2" s="1"/>
  <c r="Q2896" i="2"/>
  <c r="R2896" i="2" s="1"/>
  <c r="U2896" i="2" s="1"/>
  <c r="Q2897" i="2"/>
  <c r="R2897" i="2" s="1"/>
  <c r="U2897" i="2" s="1"/>
  <c r="Q2898" i="2"/>
  <c r="R2898" i="2" s="1"/>
  <c r="U2898" i="2" s="1"/>
  <c r="Q2899" i="2"/>
  <c r="R2899" i="2" s="1"/>
  <c r="U2899" i="2" s="1"/>
  <c r="Q2900" i="2"/>
  <c r="R2900" i="2" s="1"/>
  <c r="U2900" i="2" s="1"/>
  <c r="Q2901" i="2"/>
  <c r="R2901" i="2" s="1"/>
  <c r="U2901" i="2" s="1"/>
  <c r="Q2902" i="2"/>
  <c r="R2902" i="2" s="1"/>
  <c r="U2902" i="2" s="1"/>
  <c r="Q2903" i="2"/>
  <c r="R2903" i="2" s="1"/>
  <c r="U2903" i="2" s="1"/>
  <c r="Q2904" i="2"/>
  <c r="R2904" i="2" s="1"/>
  <c r="U2904" i="2" s="1"/>
  <c r="Q2905" i="2"/>
  <c r="R2905" i="2" s="1"/>
  <c r="U2905" i="2" s="1"/>
  <c r="Q2906" i="2"/>
  <c r="R2906" i="2" s="1"/>
  <c r="U2906" i="2" s="1"/>
  <c r="Q2907" i="2"/>
  <c r="R2907" i="2" s="1"/>
  <c r="U2907" i="2" s="1"/>
  <c r="Q2908" i="2"/>
  <c r="R2908" i="2" s="1"/>
  <c r="U2908" i="2" s="1"/>
  <c r="Q2909" i="2"/>
  <c r="R2909" i="2" s="1"/>
  <c r="U2909" i="2" s="1"/>
  <c r="Q2910" i="2"/>
  <c r="R2910" i="2" s="1"/>
  <c r="U2910" i="2" s="1"/>
  <c r="Q2911" i="2"/>
  <c r="R2911" i="2" s="1"/>
  <c r="U2911" i="2" s="1"/>
  <c r="Q2912" i="2"/>
  <c r="R2912" i="2" s="1"/>
  <c r="U2912" i="2" s="1"/>
  <c r="Q2913" i="2"/>
  <c r="R2913" i="2" s="1"/>
  <c r="U2913" i="2" s="1"/>
  <c r="Q2914" i="2"/>
  <c r="R2914" i="2" s="1"/>
  <c r="U2914" i="2" s="1"/>
  <c r="Q2915" i="2"/>
  <c r="R2915" i="2" s="1"/>
  <c r="U2915" i="2" s="1"/>
  <c r="Q2916" i="2"/>
  <c r="R2916" i="2" s="1"/>
  <c r="U2916" i="2" s="1"/>
  <c r="Q2917" i="2"/>
  <c r="R2917" i="2" s="1"/>
  <c r="U2917" i="2" s="1"/>
  <c r="Q2918" i="2"/>
  <c r="R2918" i="2" s="1"/>
  <c r="U2918" i="2" s="1"/>
  <c r="Q2919" i="2"/>
  <c r="R2919" i="2" s="1"/>
  <c r="U2919" i="2" s="1"/>
  <c r="Q2920" i="2"/>
  <c r="R2920" i="2" s="1"/>
  <c r="U2920" i="2" s="1"/>
  <c r="Q2921" i="2"/>
  <c r="R2921" i="2" s="1"/>
  <c r="U2921" i="2" s="1"/>
  <c r="Q2922" i="2"/>
  <c r="R2922" i="2" s="1"/>
  <c r="U2922" i="2" s="1"/>
  <c r="Q2923" i="2"/>
  <c r="R2923" i="2" s="1"/>
  <c r="U2923" i="2" s="1"/>
  <c r="Q2924" i="2"/>
  <c r="R2924" i="2" s="1"/>
  <c r="U2924" i="2" s="1"/>
  <c r="Q2925" i="2"/>
  <c r="R2925" i="2" s="1"/>
  <c r="U2925" i="2" s="1"/>
  <c r="Q2926" i="2"/>
  <c r="R2926" i="2" s="1"/>
  <c r="U2926" i="2" s="1"/>
  <c r="Q2927" i="2"/>
  <c r="R2927" i="2" s="1"/>
  <c r="U2927" i="2" s="1"/>
  <c r="Q2928" i="2"/>
  <c r="R2928" i="2" s="1"/>
  <c r="U2928" i="2" s="1"/>
  <c r="Q2929" i="2"/>
  <c r="R2929" i="2" s="1"/>
  <c r="U2929" i="2" s="1"/>
  <c r="Q2930" i="2"/>
  <c r="R2930" i="2" s="1"/>
  <c r="U2930" i="2" s="1"/>
  <c r="Q2931" i="2"/>
  <c r="R2931" i="2" s="1"/>
  <c r="U2931" i="2" s="1"/>
  <c r="Q2932" i="2"/>
  <c r="R2932" i="2" s="1"/>
  <c r="U2932" i="2" s="1"/>
  <c r="Q2933" i="2"/>
  <c r="R2933" i="2" s="1"/>
  <c r="U2933" i="2" s="1"/>
  <c r="Q2934" i="2"/>
  <c r="R2934" i="2" s="1"/>
  <c r="U2934" i="2" s="1"/>
  <c r="Q2935" i="2"/>
  <c r="R2935" i="2" s="1"/>
  <c r="U2935" i="2" s="1"/>
  <c r="Q2936" i="2"/>
  <c r="R2936" i="2" s="1"/>
  <c r="U2936" i="2" s="1"/>
  <c r="Q2937" i="2"/>
  <c r="R2937" i="2" s="1"/>
  <c r="U2937" i="2" s="1"/>
  <c r="Q2938" i="2"/>
  <c r="R2938" i="2" s="1"/>
  <c r="U2938" i="2" s="1"/>
  <c r="Q2939" i="2"/>
  <c r="R2939" i="2" s="1"/>
  <c r="U2939" i="2" s="1"/>
  <c r="Q2940" i="2"/>
  <c r="R2940" i="2" s="1"/>
  <c r="U2940" i="2" s="1"/>
  <c r="Q2941" i="2"/>
  <c r="R2941" i="2" s="1"/>
  <c r="U2941" i="2" s="1"/>
  <c r="Q2942" i="2"/>
  <c r="R2942" i="2" s="1"/>
  <c r="U2942" i="2" s="1"/>
  <c r="Q2943" i="2"/>
  <c r="R2943" i="2" s="1"/>
  <c r="U2943" i="2" s="1"/>
  <c r="Q2944" i="2"/>
  <c r="R2944" i="2" s="1"/>
  <c r="U2944" i="2" s="1"/>
  <c r="Q2945" i="2"/>
  <c r="R2945" i="2" s="1"/>
  <c r="U2945" i="2" s="1"/>
  <c r="Q2946" i="2"/>
  <c r="R2946" i="2" s="1"/>
  <c r="U2946" i="2" s="1"/>
  <c r="Q2947" i="2"/>
  <c r="R2947" i="2" s="1"/>
  <c r="U2947" i="2" s="1"/>
  <c r="Q2948" i="2"/>
  <c r="R2948" i="2" s="1"/>
  <c r="U2948" i="2" s="1"/>
  <c r="Q2949" i="2"/>
  <c r="R2949" i="2" s="1"/>
  <c r="U2949" i="2" s="1"/>
  <c r="Q2950" i="2"/>
  <c r="R2950" i="2" s="1"/>
  <c r="U2950" i="2" s="1"/>
  <c r="Q2951" i="2"/>
  <c r="R2951" i="2" s="1"/>
  <c r="U2951" i="2" s="1"/>
  <c r="Q2952" i="2"/>
  <c r="R2952" i="2" s="1"/>
  <c r="U2952" i="2" s="1"/>
  <c r="Q2953" i="2"/>
  <c r="R2953" i="2" s="1"/>
  <c r="U2953" i="2" s="1"/>
  <c r="Q2954" i="2"/>
  <c r="R2954" i="2" s="1"/>
  <c r="U2954" i="2" s="1"/>
  <c r="Q2955" i="2"/>
  <c r="R2955" i="2" s="1"/>
  <c r="U2955" i="2" s="1"/>
  <c r="Q2956" i="2"/>
  <c r="R2956" i="2" s="1"/>
  <c r="U2956" i="2" s="1"/>
  <c r="Q2957" i="2"/>
  <c r="R2957" i="2" s="1"/>
  <c r="U2957" i="2" s="1"/>
  <c r="Q2958" i="2"/>
  <c r="R2958" i="2" s="1"/>
  <c r="U2958" i="2" s="1"/>
  <c r="Q2959" i="2"/>
  <c r="R2959" i="2" s="1"/>
  <c r="U2959" i="2" s="1"/>
  <c r="Q2960" i="2"/>
  <c r="R2960" i="2" s="1"/>
  <c r="U2960" i="2" s="1"/>
  <c r="Q2961" i="2"/>
  <c r="R2961" i="2" s="1"/>
  <c r="U2961" i="2" s="1"/>
  <c r="Q2962" i="2"/>
  <c r="R2962" i="2" s="1"/>
  <c r="U2962" i="2" s="1"/>
  <c r="Q2963" i="2"/>
  <c r="R2963" i="2" s="1"/>
  <c r="U2963" i="2" s="1"/>
  <c r="Q2964" i="2"/>
  <c r="R2964" i="2" s="1"/>
  <c r="U2964" i="2" s="1"/>
  <c r="Q2965" i="2"/>
  <c r="R2965" i="2" s="1"/>
  <c r="U2965" i="2" s="1"/>
  <c r="Q2966" i="2"/>
  <c r="R2966" i="2" s="1"/>
  <c r="U2966" i="2" s="1"/>
  <c r="Q2967" i="2"/>
  <c r="R2967" i="2" s="1"/>
  <c r="U2967" i="2" s="1"/>
  <c r="Q2968" i="2"/>
  <c r="R2968" i="2" s="1"/>
  <c r="U2968" i="2" s="1"/>
  <c r="Q2969" i="2"/>
  <c r="R2969" i="2" s="1"/>
  <c r="U2969" i="2" s="1"/>
  <c r="Q2970" i="2"/>
  <c r="R2970" i="2" s="1"/>
  <c r="U2970" i="2" s="1"/>
  <c r="Q2971" i="2"/>
  <c r="R2971" i="2" s="1"/>
  <c r="U2971" i="2" s="1"/>
  <c r="Q2972" i="2"/>
  <c r="R2972" i="2" s="1"/>
  <c r="U2972" i="2" s="1"/>
  <c r="Q2973" i="2"/>
  <c r="R2973" i="2" s="1"/>
  <c r="U2973" i="2" s="1"/>
  <c r="Q2974" i="2"/>
  <c r="R2974" i="2" s="1"/>
  <c r="U2974" i="2" s="1"/>
  <c r="Q2975" i="2"/>
  <c r="R2975" i="2" s="1"/>
  <c r="U2975" i="2" s="1"/>
  <c r="Q2976" i="2"/>
  <c r="R2976" i="2" s="1"/>
  <c r="U2976" i="2" s="1"/>
  <c r="Q2977" i="2"/>
  <c r="R2977" i="2" s="1"/>
  <c r="U2977" i="2" s="1"/>
  <c r="Q2978" i="2"/>
  <c r="R2978" i="2" s="1"/>
  <c r="U2978" i="2" s="1"/>
  <c r="Q2979" i="2"/>
  <c r="R2979" i="2" s="1"/>
  <c r="U2979" i="2" s="1"/>
  <c r="Q2980" i="2"/>
  <c r="R2980" i="2" s="1"/>
  <c r="U2980" i="2" s="1"/>
  <c r="Q2981" i="2"/>
  <c r="R2981" i="2" s="1"/>
  <c r="U2981" i="2" s="1"/>
  <c r="Q2982" i="2"/>
  <c r="R2982" i="2" s="1"/>
  <c r="U2982" i="2" s="1"/>
  <c r="Q2983" i="2"/>
  <c r="R2983" i="2" s="1"/>
  <c r="U2983" i="2" s="1"/>
  <c r="Q2984" i="2"/>
  <c r="R2984" i="2" s="1"/>
  <c r="U2984" i="2" s="1"/>
  <c r="Q2985" i="2"/>
  <c r="R2985" i="2" s="1"/>
  <c r="U2985" i="2" s="1"/>
  <c r="Q2986" i="2"/>
  <c r="R2986" i="2" s="1"/>
  <c r="U2986" i="2" s="1"/>
  <c r="Q2987" i="2"/>
  <c r="R2987" i="2" s="1"/>
  <c r="U2987" i="2" s="1"/>
  <c r="Q2988" i="2"/>
  <c r="R2988" i="2" s="1"/>
  <c r="U2988" i="2" s="1"/>
  <c r="Q2989" i="2"/>
  <c r="R2989" i="2" s="1"/>
  <c r="U2989" i="2" s="1"/>
  <c r="Q2990" i="2"/>
  <c r="R2990" i="2" s="1"/>
  <c r="U2990" i="2" s="1"/>
  <c r="Q2991" i="2"/>
  <c r="R2991" i="2" s="1"/>
  <c r="U2991" i="2" s="1"/>
  <c r="Q2992" i="2"/>
  <c r="R2992" i="2" s="1"/>
  <c r="U2992" i="2" s="1"/>
  <c r="Q2993" i="2"/>
  <c r="R2993" i="2" s="1"/>
  <c r="U2993" i="2" s="1"/>
  <c r="Q2994" i="2"/>
  <c r="R2994" i="2" s="1"/>
  <c r="U2994" i="2" s="1"/>
  <c r="Q2995" i="2"/>
  <c r="R2995" i="2" s="1"/>
  <c r="U2995" i="2" s="1"/>
  <c r="Q2996" i="2"/>
  <c r="R2996" i="2" s="1"/>
  <c r="U2996" i="2" s="1"/>
  <c r="Q2997" i="2"/>
  <c r="R2997" i="2" s="1"/>
  <c r="U2997" i="2" s="1"/>
  <c r="Q2998" i="2"/>
  <c r="R2998" i="2" s="1"/>
  <c r="U2998" i="2" s="1"/>
  <c r="Q2999" i="2"/>
  <c r="R2999" i="2" s="1"/>
  <c r="U2999" i="2" s="1"/>
  <c r="Q3000" i="2"/>
  <c r="R3000" i="2" s="1"/>
  <c r="U3000" i="2" s="1"/>
  <c r="Q3001" i="2"/>
  <c r="R3001" i="2" s="1"/>
  <c r="U3001" i="2" s="1"/>
  <c r="Q3002" i="2"/>
  <c r="R3002" i="2" s="1"/>
  <c r="U3002" i="2" s="1"/>
  <c r="Q3003" i="2"/>
  <c r="R3003" i="2" s="1"/>
  <c r="U3003" i="2" s="1"/>
  <c r="Q3004" i="2"/>
  <c r="R3004" i="2" s="1"/>
  <c r="U3004" i="2" s="1"/>
  <c r="Q3005" i="2"/>
  <c r="R3005" i="2" s="1"/>
  <c r="U3005" i="2" s="1"/>
  <c r="Q3006" i="2"/>
  <c r="R3006" i="2" s="1"/>
  <c r="U3006" i="2" s="1"/>
  <c r="Q3007" i="2"/>
  <c r="R3007" i="2" s="1"/>
  <c r="U3007" i="2" s="1"/>
  <c r="Q3008" i="2"/>
  <c r="R3008" i="2" s="1"/>
  <c r="U3008" i="2" s="1"/>
  <c r="Q3009" i="2"/>
  <c r="R3009" i="2" s="1"/>
  <c r="U3009" i="2" s="1"/>
  <c r="Q3010" i="2"/>
  <c r="R3010" i="2" s="1"/>
  <c r="U3010" i="2" s="1"/>
  <c r="Q3011" i="2"/>
  <c r="R3011" i="2" s="1"/>
  <c r="U3011" i="2" s="1"/>
  <c r="Q3012" i="2"/>
  <c r="R3012" i="2" s="1"/>
  <c r="U3012" i="2" s="1"/>
  <c r="Q3013" i="2"/>
  <c r="R3013" i="2" s="1"/>
  <c r="U3013" i="2" s="1"/>
  <c r="Q3014" i="2"/>
  <c r="R3014" i="2" s="1"/>
  <c r="U3014" i="2" s="1"/>
  <c r="Q3015" i="2"/>
  <c r="R3015" i="2" s="1"/>
  <c r="U3015" i="2" s="1"/>
  <c r="Q3016" i="2"/>
  <c r="R3016" i="2" s="1"/>
  <c r="U3016" i="2" s="1"/>
  <c r="Q3017" i="2"/>
  <c r="R3017" i="2" s="1"/>
  <c r="U3017" i="2" s="1"/>
  <c r="Q3018" i="2"/>
  <c r="R3018" i="2" s="1"/>
  <c r="U3018" i="2" s="1"/>
  <c r="Q3019" i="2"/>
  <c r="R3019" i="2" s="1"/>
  <c r="U3019" i="2" s="1"/>
  <c r="Q3020" i="2"/>
  <c r="R3020" i="2" s="1"/>
  <c r="U3020" i="2" s="1"/>
  <c r="Q3021" i="2"/>
  <c r="R3021" i="2" s="1"/>
  <c r="U3021" i="2" s="1"/>
  <c r="Q3022" i="2"/>
  <c r="R3022" i="2" s="1"/>
  <c r="U3022" i="2" s="1"/>
  <c r="Q3023" i="2"/>
  <c r="R3023" i="2" s="1"/>
  <c r="U3023" i="2" s="1"/>
  <c r="Q3024" i="2"/>
  <c r="R3024" i="2" s="1"/>
  <c r="U3024" i="2" s="1"/>
  <c r="Q3025" i="2"/>
  <c r="R3025" i="2" s="1"/>
  <c r="U3025" i="2" s="1"/>
  <c r="Q3026" i="2"/>
  <c r="R3026" i="2" s="1"/>
  <c r="U3026" i="2" s="1"/>
  <c r="Q3027" i="2"/>
  <c r="R3027" i="2" s="1"/>
  <c r="U3027" i="2" s="1"/>
  <c r="Q3028" i="2"/>
  <c r="R3028" i="2" s="1"/>
  <c r="U3028" i="2" s="1"/>
  <c r="Q3029" i="2"/>
  <c r="R3029" i="2" s="1"/>
  <c r="U3029" i="2" s="1"/>
  <c r="Q3030" i="2"/>
  <c r="R3030" i="2" s="1"/>
  <c r="U3030" i="2" s="1"/>
  <c r="Q3031" i="2"/>
  <c r="R3031" i="2" s="1"/>
  <c r="U3031" i="2" s="1"/>
  <c r="Q3032" i="2"/>
  <c r="R3032" i="2" s="1"/>
  <c r="U3032" i="2" s="1"/>
  <c r="Q3033" i="2"/>
  <c r="R3033" i="2" s="1"/>
  <c r="U3033" i="2" s="1"/>
  <c r="Q3034" i="2"/>
  <c r="R3034" i="2" s="1"/>
  <c r="U3034" i="2" s="1"/>
  <c r="Q3035" i="2"/>
  <c r="R3035" i="2" s="1"/>
  <c r="U3035" i="2" s="1"/>
  <c r="Q3036" i="2"/>
  <c r="R3036" i="2" s="1"/>
  <c r="U3036" i="2" s="1"/>
  <c r="Q3037" i="2"/>
  <c r="R3037" i="2" s="1"/>
  <c r="U3037" i="2" s="1"/>
  <c r="Q3038" i="2"/>
  <c r="R3038" i="2" s="1"/>
  <c r="U3038" i="2" s="1"/>
  <c r="Q3039" i="2"/>
  <c r="R3039" i="2" s="1"/>
  <c r="U3039" i="2" s="1"/>
  <c r="Q3040" i="2"/>
  <c r="R3040" i="2" s="1"/>
  <c r="U3040" i="2" s="1"/>
  <c r="Q3041" i="2"/>
  <c r="R3041" i="2" s="1"/>
  <c r="U3041" i="2" s="1"/>
  <c r="Q3042" i="2"/>
  <c r="R3042" i="2" s="1"/>
  <c r="U3042" i="2" s="1"/>
  <c r="Q3043" i="2"/>
  <c r="R3043" i="2" s="1"/>
  <c r="U3043" i="2" s="1"/>
  <c r="Q3044" i="2"/>
  <c r="R3044" i="2" s="1"/>
  <c r="U3044" i="2" s="1"/>
  <c r="Q3045" i="2"/>
  <c r="R3045" i="2" s="1"/>
  <c r="U3045" i="2" s="1"/>
  <c r="Q3046" i="2"/>
  <c r="R3046" i="2" s="1"/>
  <c r="U3046" i="2" s="1"/>
  <c r="Q3047" i="2"/>
  <c r="R3047" i="2" s="1"/>
  <c r="U3047" i="2" s="1"/>
  <c r="Q3048" i="2"/>
  <c r="R3048" i="2" s="1"/>
  <c r="U3048" i="2" s="1"/>
  <c r="Q3049" i="2"/>
  <c r="R3049" i="2" s="1"/>
  <c r="U3049" i="2" s="1"/>
  <c r="Q3050" i="2"/>
  <c r="R3050" i="2" s="1"/>
  <c r="U3050" i="2" s="1"/>
  <c r="Q3051" i="2"/>
  <c r="R3051" i="2" s="1"/>
  <c r="U3051" i="2" s="1"/>
  <c r="Q3052" i="2"/>
  <c r="R3052" i="2" s="1"/>
  <c r="U3052" i="2" s="1"/>
  <c r="Q3053" i="2"/>
  <c r="R3053" i="2" s="1"/>
  <c r="U3053" i="2" s="1"/>
  <c r="Q3054" i="2"/>
  <c r="R3054" i="2" s="1"/>
  <c r="U3054" i="2" s="1"/>
  <c r="Q3055" i="2"/>
  <c r="R3055" i="2" s="1"/>
  <c r="U3055" i="2" s="1"/>
  <c r="Q3056" i="2"/>
  <c r="R3056" i="2" s="1"/>
  <c r="U3056" i="2" s="1"/>
  <c r="Q3057" i="2"/>
  <c r="R3057" i="2" s="1"/>
  <c r="U3057" i="2" s="1"/>
  <c r="Q3058" i="2"/>
  <c r="R3058" i="2" s="1"/>
  <c r="U3058" i="2" s="1"/>
  <c r="Q3059" i="2"/>
  <c r="R3059" i="2" s="1"/>
  <c r="U3059" i="2" s="1"/>
  <c r="Q3060" i="2"/>
  <c r="R3060" i="2" s="1"/>
  <c r="U3060" i="2" s="1"/>
  <c r="Q3061" i="2"/>
  <c r="R3061" i="2" s="1"/>
  <c r="U3061" i="2" s="1"/>
  <c r="Q3062" i="2"/>
  <c r="R3062" i="2" s="1"/>
  <c r="U3062" i="2" s="1"/>
  <c r="Q3063" i="2"/>
  <c r="R3063" i="2" s="1"/>
  <c r="U3063" i="2" s="1"/>
  <c r="Q3064" i="2"/>
  <c r="R3064" i="2" s="1"/>
  <c r="U3064" i="2" s="1"/>
  <c r="Q3065" i="2"/>
  <c r="R3065" i="2" s="1"/>
  <c r="U3065" i="2" s="1"/>
  <c r="Q3066" i="2"/>
  <c r="R3066" i="2" s="1"/>
  <c r="U3066" i="2" s="1"/>
  <c r="Q3067" i="2"/>
  <c r="R3067" i="2" s="1"/>
  <c r="U3067" i="2" s="1"/>
  <c r="Q3068" i="2"/>
  <c r="R3068" i="2" s="1"/>
  <c r="U3068" i="2" s="1"/>
  <c r="Q3069" i="2"/>
  <c r="R3069" i="2" s="1"/>
  <c r="U3069" i="2" s="1"/>
  <c r="Q3070" i="2"/>
  <c r="R3070" i="2" s="1"/>
  <c r="U3070" i="2" s="1"/>
  <c r="Q3071" i="2"/>
  <c r="R3071" i="2" s="1"/>
  <c r="U3071" i="2" s="1"/>
  <c r="Q3072" i="2"/>
  <c r="R3072" i="2" s="1"/>
  <c r="U3072" i="2" s="1"/>
  <c r="Q3073" i="2"/>
  <c r="R3073" i="2" s="1"/>
  <c r="U3073" i="2" s="1"/>
  <c r="Q3074" i="2"/>
  <c r="R3074" i="2" s="1"/>
  <c r="U3074" i="2" s="1"/>
  <c r="Q3075" i="2"/>
  <c r="R3075" i="2" s="1"/>
  <c r="U3075" i="2" s="1"/>
  <c r="Q3076" i="2"/>
  <c r="R3076" i="2" s="1"/>
  <c r="U3076" i="2" s="1"/>
  <c r="Q3077" i="2"/>
  <c r="R3077" i="2" s="1"/>
  <c r="U3077" i="2" s="1"/>
  <c r="Q3078" i="2"/>
  <c r="R3078" i="2" s="1"/>
  <c r="U3078" i="2" s="1"/>
  <c r="Q3079" i="2"/>
  <c r="R3079" i="2" s="1"/>
  <c r="U3079" i="2" s="1"/>
  <c r="Q3080" i="2"/>
  <c r="R3080" i="2" s="1"/>
  <c r="U3080" i="2" s="1"/>
  <c r="Q3081" i="2"/>
  <c r="R3081" i="2" s="1"/>
  <c r="U3081" i="2" s="1"/>
  <c r="Q3082" i="2"/>
  <c r="R3082" i="2" s="1"/>
  <c r="U3082" i="2" s="1"/>
  <c r="Q3083" i="2"/>
  <c r="R3083" i="2" s="1"/>
  <c r="U3083" i="2" s="1"/>
  <c r="Q3084" i="2"/>
  <c r="R3084" i="2" s="1"/>
  <c r="U3084" i="2" s="1"/>
  <c r="Q3085" i="2"/>
  <c r="R3085" i="2" s="1"/>
  <c r="U3085" i="2" s="1"/>
  <c r="Q3086" i="2"/>
  <c r="R3086" i="2" s="1"/>
  <c r="U3086" i="2" s="1"/>
  <c r="Q3087" i="2"/>
  <c r="R3087" i="2" s="1"/>
  <c r="U3087" i="2" s="1"/>
  <c r="Q3088" i="2"/>
  <c r="R3088" i="2" s="1"/>
  <c r="U3088" i="2" s="1"/>
  <c r="Q3089" i="2"/>
  <c r="R3089" i="2" s="1"/>
  <c r="U3089" i="2" s="1"/>
  <c r="Q3090" i="2"/>
  <c r="R3090" i="2" s="1"/>
  <c r="U3090" i="2" s="1"/>
  <c r="Q3091" i="2"/>
  <c r="R3091" i="2" s="1"/>
  <c r="U3091" i="2" s="1"/>
  <c r="Q3092" i="2"/>
  <c r="R3092" i="2" s="1"/>
  <c r="U3092" i="2" s="1"/>
  <c r="Q3093" i="2"/>
  <c r="R3093" i="2" s="1"/>
  <c r="U3093" i="2" s="1"/>
  <c r="Q3094" i="2"/>
  <c r="R3094" i="2" s="1"/>
  <c r="U3094" i="2" s="1"/>
  <c r="Q3095" i="2"/>
  <c r="R3095" i="2" s="1"/>
  <c r="U3095" i="2" s="1"/>
  <c r="Q3096" i="2"/>
  <c r="R3096" i="2" s="1"/>
  <c r="U3096" i="2" s="1"/>
  <c r="Q3097" i="2"/>
  <c r="R3097" i="2" s="1"/>
  <c r="U3097" i="2" s="1"/>
  <c r="Q3098" i="2"/>
  <c r="R3098" i="2" s="1"/>
  <c r="U3098" i="2" s="1"/>
  <c r="Q3099" i="2"/>
  <c r="R3099" i="2" s="1"/>
  <c r="U3099" i="2" s="1"/>
  <c r="Q3100" i="2"/>
  <c r="R3100" i="2" s="1"/>
  <c r="U3100" i="2" s="1"/>
  <c r="Q3101" i="2"/>
  <c r="R3101" i="2" s="1"/>
  <c r="U3101" i="2" s="1"/>
  <c r="Q3102" i="2"/>
  <c r="R3102" i="2" s="1"/>
  <c r="U3102" i="2" s="1"/>
  <c r="Q3103" i="2"/>
  <c r="R3103" i="2" s="1"/>
  <c r="U3103" i="2" s="1"/>
  <c r="Q3104" i="2"/>
  <c r="R3104" i="2" s="1"/>
  <c r="U3104" i="2" s="1"/>
  <c r="Q3105" i="2"/>
  <c r="R3105" i="2" s="1"/>
  <c r="U3105" i="2" s="1"/>
  <c r="Q3106" i="2"/>
  <c r="R3106" i="2" s="1"/>
  <c r="U3106" i="2" s="1"/>
  <c r="Q3107" i="2"/>
  <c r="R3107" i="2" s="1"/>
  <c r="U3107" i="2" s="1"/>
  <c r="Q3108" i="2"/>
  <c r="R3108" i="2" s="1"/>
  <c r="U3108" i="2" s="1"/>
  <c r="Q3109" i="2"/>
  <c r="R3109" i="2" s="1"/>
  <c r="U3109" i="2" s="1"/>
  <c r="Q3110" i="2"/>
  <c r="R3110" i="2" s="1"/>
  <c r="U3110" i="2" s="1"/>
  <c r="Q3111" i="2"/>
  <c r="R3111" i="2" s="1"/>
  <c r="U3111" i="2" s="1"/>
  <c r="Q3112" i="2"/>
  <c r="R3112" i="2" s="1"/>
  <c r="U3112" i="2" s="1"/>
  <c r="Q3113" i="2"/>
  <c r="R3113" i="2" s="1"/>
  <c r="U3113" i="2" s="1"/>
  <c r="Q3114" i="2"/>
  <c r="R3114" i="2" s="1"/>
  <c r="U3114" i="2" s="1"/>
  <c r="Q3115" i="2"/>
  <c r="R3115" i="2" s="1"/>
  <c r="U3115" i="2" s="1"/>
  <c r="Q3116" i="2"/>
  <c r="R3116" i="2" s="1"/>
  <c r="U3116" i="2" s="1"/>
  <c r="Q3117" i="2"/>
  <c r="R3117" i="2" s="1"/>
  <c r="U3117" i="2" s="1"/>
  <c r="Q3118" i="2"/>
  <c r="R3118" i="2" s="1"/>
  <c r="U3118" i="2" s="1"/>
  <c r="Q3119" i="2"/>
  <c r="R3119" i="2" s="1"/>
  <c r="U3119" i="2" s="1"/>
  <c r="Q3120" i="2"/>
  <c r="R3120" i="2" s="1"/>
  <c r="U3120" i="2" s="1"/>
  <c r="Q3121" i="2"/>
  <c r="R3121" i="2" s="1"/>
  <c r="U3121" i="2" s="1"/>
  <c r="Q3122" i="2"/>
  <c r="R3122" i="2" s="1"/>
  <c r="U3122" i="2" s="1"/>
  <c r="Q3123" i="2"/>
  <c r="R3123" i="2" s="1"/>
  <c r="U3123" i="2" s="1"/>
  <c r="Q3124" i="2"/>
  <c r="R3124" i="2" s="1"/>
  <c r="U3124" i="2" s="1"/>
  <c r="Q3125" i="2"/>
  <c r="R3125" i="2" s="1"/>
  <c r="U3125" i="2" s="1"/>
  <c r="Q3126" i="2"/>
  <c r="R3126" i="2" s="1"/>
  <c r="U3126" i="2" s="1"/>
  <c r="Q3127" i="2"/>
  <c r="R3127" i="2" s="1"/>
  <c r="U3127" i="2" s="1"/>
  <c r="Q3128" i="2"/>
  <c r="R3128" i="2" s="1"/>
  <c r="U3128" i="2" s="1"/>
  <c r="Q3129" i="2"/>
  <c r="R3129" i="2" s="1"/>
  <c r="U3129" i="2" s="1"/>
  <c r="Q3130" i="2"/>
  <c r="R3130" i="2" s="1"/>
  <c r="U3130" i="2" s="1"/>
  <c r="Q3131" i="2"/>
  <c r="R3131" i="2" s="1"/>
  <c r="U3131" i="2" s="1"/>
  <c r="Q3132" i="2"/>
  <c r="R3132" i="2" s="1"/>
  <c r="U3132" i="2" s="1"/>
  <c r="Q3133" i="2"/>
  <c r="R3133" i="2" s="1"/>
  <c r="U3133" i="2" s="1"/>
  <c r="Q3134" i="2"/>
  <c r="R3134" i="2" s="1"/>
  <c r="U3134" i="2" s="1"/>
  <c r="Q3135" i="2"/>
  <c r="R3135" i="2" s="1"/>
  <c r="U3135" i="2" s="1"/>
  <c r="Q3136" i="2"/>
  <c r="R3136" i="2" s="1"/>
  <c r="U3136" i="2" s="1"/>
  <c r="Q3137" i="2"/>
  <c r="R3137" i="2" s="1"/>
  <c r="U3137" i="2" s="1"/>
  <c r="Q3138" i="2"/>
  <c r="R3138" i="2" s="1"/>
  <c r="U3138" i="2" s="1"/>
  <c r="Q3139" i="2"/>
  <c r="R3139" i="2" s="1"/>
  <c r="U3139" i="2" s="1"/>
  <c r="Q3140" i="2"/>
  <c r="R3140" i="2" s="1"/>
  <c r="U3140" i="2" s="1"/>
  <c r="Q3141" i="2"/>
  <c r="R3141" i="2" s="1"/>
  <c r="U3141" i="2" s="1"/>
  <c r="Q3142" i="2"/>
  <c r="R3142" i="2" s="1"/>
  <c r="U3142" i="2" s="1"/>
  <c r="Q3143" i="2"/>
  <c r="R3143" i="2" s="1"/>
  <c r="U3143" i="2" s="1"/>
  <c r="Q3144" i="2"/>
  <c r="R3144" i="2" s="1"/>
  <c r="U3144" i="2" s="1"/>
  <c r="Q3145" i="2"/>
  <c r="R3145" i="2" s="1"/>
  <c r="U3145" i="2" s="1"/>
  <c r="Q3146" i="2"/>
  <c r="R3146" i="2" s="1"/>
  <c r="U3146" i="2" s="1"/>
  <c r="Q3147" i="2"/>
  <c r="R3147" i="2" s="1"/>
  <c r="U3147" i="2" s="1"/>
  <c r="Q3148" i="2"/>
  <c r="R3148" i="2" s="1"/>
  <c r="U3148" i="2" s="1"/>
  <c r="Q3149" i="2"/>
  <c r="R3149" i="2" s="1"/>
  <c r="U3149" i="2" s="1"/>
  <c r="Q3150" i="2"/>
  <c r="R3150" i="2" s="1"/>
  <c r="U3150" i="2" s="1"/>
  <c r="Q3151" i="2"/>
  <c r="R3151" i="2" s="1"/>
  <c r="U3151" i="2" s="1"/>
  <c r="Q3152" i="2"/>
  <c r="R3152" i="2" s="1"/>
  <c r="U3152" i="2" s="1"/>
  <c r="Q3153" i="2"/>
  <c r="R3153" i="2" s="1"/>
  <c r="U3153" i="2" s="1"/>
  <c r="Q3154" i="2"/>
  <c r="R3154" i="2" s="1"/>
  <c r="U3154" i="2" s="1"/>
  <c r="Q3155" i="2"/>
  <c r="R3155" i="2" s="1"/>
  <c r="U3155" i="2" s="1"/>
  <c r="Q3156" i="2"/>
  <c r="R3156" i="2" s="1"/>
  <c r="U3156" i="2" s="1"/>
  <c r="Q3157" i="2"/>
  <c r="R3157" i="2" s="1"/>
  <c r="U3157" i="2" s="1"/>
  <c r="Q3158" i="2"/>
  <c r="R3158" i="2" s="1"/>
  <c r="U3158" i="2" s="1"/>
  <c r="Q3159" i="2"/>
  <c r="R3159" i="2" s="1"/>
  <c r="U3159" i="2" s="1"/>
  <c r="Q3160" i="2"/>
  <c r="R3160" i="2" s="1"/>
  <c r="U3160" i="2" s="1"/>
  <c r="Q3161" i="2"/>
  <c r="R3161" i="2" s="1"/>
  <c r="U3161" i="2" s="1"/>
  <c r="Q3162" i="2"/>
  <c r="R3162" i="2" s="1"/>
  <c r="U3162" i="2" s="1"/>
  <c r="Q3163" i="2"/>
  <c r="R3163" i="2" s="1"/>
  <c r="U3163" i="2" s="1"/>
  <c r="Q3164" i="2"/>
  <c r="R3164" i="2" s="1"/>
  <c r="U3164" i="2" s="1"/>
  <c r="Q3165" i="2"/>
  <c r="R3165" i="2" s="1"/>
  <c r="U3165" i="2" s="1"/>
  <c r="Q3166" i="2"/>
  <c r="R3166" i="2" s="1"/>
  <c r="U3166" i="2" s="1"/>
  <c r="Q3167" i="2"/>
  <c r="R3167" i="2" s="1"/>
  <c r="U3167" i="2" s="1"/>
  <c r="Q3168" i="2"/>
  <c r="R3168" i="2" s="1"/>
  <c r="U3168" i="2" s="1"/>
  <c r="Q3169" i="2"/>
  <c r="R3169" i="2" s="1"/>
  <c r="U3169" i="2" s="1"/>
  <c r="Q3170" i="2"/>
  <c r="R3170" i="2" s="1"/>
  <c r="U3170" i="2" s="1"/>
  <c r="Q3171" i="2"/>
  <c r="R3171" i="2" s="1"/>
  <c r="U3171" i="2" s="1"/>
  <c r="Q3172" i="2"/>
  <c r="R3172" i="2" s="1"/>
  <c r="U3172" i="2" s="1"/>
  <c r="Q3173" i="2"/>
  <c r="R3173" i="2" s="1"/>
  <c r="U3173" i="2" s="1"/>
  <c r="Q3174" i="2"/>
  <c r="R3174" i="2" s="1"/>
  <c r="U3174" i="2" s="1"/>
  <c r="Q3175" i="2"/>
  <c r="R3175" i="2" s="1"/>
  <c r="U3175" i="2" s="1"/>
  <c r="Q3176" i="2"/>
  <c r="R3176" i="2" s="1"/>
  <c r="U3176" i="2" s="1"/>
  <c r="Q3177" i="2"/>
  <c r="R3177" i="2" s="1"/>
  <c r="U3177" i="2" s="1"/>
  <c r="Q3178" i="2"/>
  <c r="R3178" i="2" s="1"/>
  <c r="U3178" i="2" s="1"/>
  <c r="Q3179" i="2"/>
  <c r="R3179" i="2" s="1"/>
  <c r="U3179" i="2" s="1"/>
  <c r="Q3180" i="2"/>
  <c r="R3180" i="2" s="1"/>
  <c r="U3180" i="2" s="1"/>
  <c r="Q3181" i="2"/>
  <c r="R3181" i="2" s="1"/>
  <c r="U3181" i="2" s="1"/>
  <c r="Q3182" i="2"/>
  <c r="R3182" i="2" s="1"/>
  <c r="U3182" i="2" s="1"/>
  <c r="Q3183" i="2"/>
  <c r="R3183" i="2" s="1"/>
  <c r="U3183" i="2" s="1"/>
  <c r="Q3184" i="2"/>
  <c r="R3184" i="2" s="1"/>
  <c r="U3184" i="2" s="1"/>
  <c r="Q3185" i="2"/>
  <c r="R3185" i="2" s="1"/>
  <c r="U3185" i="2" s="1"/>
  <c r="Q3186" i="2"/>
  <c r="R3186" i="2" s="1"/>
  <c r="U3186" i="2" s="1"/>
  <c r="Q3187" i="2"/>
  <c r="R3187" i="2" s="1"/>
  <c r="U3187" i="2" s="1"/>
  <c r="Q3188" i="2"/>
  <c r="R3188" i="2" s="1"/>
  <c r="U3188" i="2" s="1"/>
  <c r="Q3189" i="2"/>
  <c r="R3189" i="2" s="1"/>
  <c r="U3189" i="2" s="1"/>
  <c r="Q3190" i="2"/>
  <c r="R3190" i="2" s="1"/>
  <c r="U3190" i="2" s="1"/>
  <c r="Q3191" i="2"/>
  <c r="R3191" i="2" s="1"/>
  <c r="U3191" i="2" s="1"/>
  <c r="Q3192" i="2"/>
  <c r="R3192" i="2" s="1"/>
  <c r="U3192" i="2" s="1"/>
  <c r="Q3193" i="2"/>
  <c r="R3193" i="2" s="1"/>
  <c r="U3193" i="2" s="1"/>
  <c r="Q3194" i="2"/>
  <c r="R3194" i="2" s="1"/>
  <c r="U3194" i="2" s="1"/>
  <c r="Q3195" i="2"/>
  <c r="R3195" i="2" s="1"/>
  <c r="U3195" i="2" s="1"/>
  <c r="Q3196" i="2"/>
  <c r="R3196" i="2" s="1"/>
  <c r="U3196" i="2" s="1"/>
  <c r="Q3197" i="2"/>
  <c r="R3197" i="2" s="1"/>
  <c r="U3197" i="2" s="1"/>
  <c r="Q3198" i="2"/>
  <c r="R3198" i="2" s="1"/>
  <c r="U3198" i="2" s="1"/>
  <c r="Q3199" i="2"/>
  <c r="R3199" i="2" s="1"/>
  <c r="U3199" i="2" s="1"/>
  <c r="Q3200" i="2"/>
  <c r="R3200" i="2" s="1"/>
  <c r="U3200" i="2" s="1"/>
  <c r="Q3201" i="2"/>
  <c r="R3201" i="2" s="1"/>
  <c r="U3201" i="2" s="1"/>
  <c r="Q3202" i="2"/>
  <c r="R3202" i="2" s="1"/>
  <c r="U3202" i="2" s="1"/>
  <c r="Q3203" i="2"/>
  <c r="R3203" i="2" s="1"/>
  <c r="U3203" i="2" s="1"/>
  <c r="Q3204" i="2"/>
  <c r="R3204" i="2" s="1"/>
  <c r="U3204" i="2" s="1"/>
  <c r="Q3205" i="2"/>
  <c r="R3205" i="2" s="1"/>
  <c r="U3205" i="2" s="1"/>
  <c r="Q3206" i="2"/>
  <c r="R3206" i="2" s="1"/>
  <c r="U3206" i="2" s="1"/>
  <c r="Q3207" i="2"/>
  <c r="R3207" i="2" s="1"/>
  <c r="U3207" i="2" s="1"/>
  <c r="Q3208" i="2"/>
  <c r="R3208" i="2" s="1"/>
  <c r="U3208" i="2" s="1"/>
  <c r="Q3209" i="2"/>
  <c r="R3209" i="2" s="1"/>
  <c r="U3209" i="2" s="1"/>
  <c r="Q3210" i="2"/>
  <c r="R3210" i="2" s="1"/>
  <c r="U3210" i="2" s="1"/>
  <c r="Q3211" i="2"/>
  <c r="R3211" i="2" s="1"/>
  <c r="U3211" i="2" s="1"/>
  <c r="Q3212" i="2"/>
  <c r="R3212" i="2" s="1"/>
  <c r="U3212" i="2" s="1"/>
  <c r="Q3213" i="2"/>
  <c r="R3213" i="2" s="1"/>
  <c r="U3213" i="2" s="1"/>
  <c r="Q3214" i="2"/>
  <c r="R3214" i="2" s="1"/>
  <c r="U3214" i="2" s="1"/>
  <c r="Q3215" i="2"/>
  <c r="R3215" i="2" s="1"/>
  <c r="U3215" i="2" s="1"/>
  <c r="Q3216" i="2"/>
  <c r="R3216" i="2" s="1"/>
  <c r="U3216" i="2" s="1"/>
  <c r="Q3217" i="2"/>
  <c r="R3217" i="2" s="1"/>
  <c r="U3217" i="2" s="1"/>
  <c r="Q3218" i="2"/>
  <c r="R3218" i="2" s="1"/>
  <c r="U3218" i="2" s="1"/>
  <c r="Q3219" i="2"/>
  <c r="R3219" i="2" s="1"/>
  <c r="U3219" i="2" s="1"/>
  <c r="Q3220" i="2"/>
  <c r="R3220" i="2" s="1"/>
  <c r="U3220" i="2" s="1"/>
  <c r="Q3221" i="2"/>
  <c r="R3221" i="2" s="1"/>
  <c r="U3221" i="2" s="1"/>
  <c r="Q3222" i="2"/>
  <c r="R3222" i="2" s="1"/>
  <c r="U3222" i="2" s="1"/>
  <c r="Q3223" i="2"/>
  <c r="R3223" i="2" s="1"/>
  <c r="U3223" i="2" s="1"/>
  <c r="Q3224" i="2"/>
  <c r="R3224" i="2" s="1"/>
  <c r="U3224" i="2" s="1"/>
  <c r="Q3225" i="2"/>
  <c r="R3225" i="2" s="1"/>
  <c r="U3225" i="2" s="1"/>
  <c r="Q3226" i="2"/>
  <c r="R3226" i="2" s="1"/>
  <c r="U3226" i="2" s="1"/>
  <c r="Q3227" i="2"/>
  <c r="R3227" i="2" s="1"/>
  <c r="U3227" i="2" s="1"/>
  <c r="Q3228" i="2"/>
  <c r="R3228" i="2" s="1"/>
  <c r="U3228" i="2" s="1"/>
  <c r="Q3229" i="2"/>
  <c r="R3229" i="2" s="1"/>
  <c r="U3229" i="2" s="1"/>
  <c r="Q3230" i="2"/>
  <c r="R3230" i="2" s="1"/>
  <c r="U3230" i="2" s="1"/>
  <c r="Q3231" i="2"/>
  <c r="R3231" i="2" s="1"/>
  <c r="U3231" i="2" s="1"/>
  <c r="Q3232" i="2"/>
  <c r="R3232" i="2" s="1"/>
  <c r="U3232" i="2" s="1"/>
  <c r="Q3233" i="2"/>
  <c r="R3233" i="2" s="1"/>
  <c r="U3233" i="2" s="1"/>
  <c r="Q3234" i="2"/>
  <c r="R3234" i="2" s="1"/>
  <c r="U3234" i="2" s="1"/>
  <c r="Q3235" i="2"/>
  <c r="R3235" i="2" s="1"/>
  <c r="U3235" i="2" s="1"/>
  <c r="Q3236" i="2"/>
  <c r="R3236" i="2" s="1"/>
  <c r="U3236" i="2" s="1"/>
  <c r="Q3237" i="2"/>
  <c r="R3237" i="2" s="1"/>
  <c r="U3237" i="2" s="1"/>
  <c r="Q3238" i="2"/>
  <c r="R3238" i="2" s="1"/>
  <c r="U3238" i="2" s="1"/>
  <c r="Q3239" i="2"/>
  <c r="R3239" i="2" s="1"/>
  <c r="U3239" i="2" s="1"/>
  <c r="Q3240" i="2"/>
  <c r="R3240" i="2" s="1"/>
  <c r="U3240" i="2" s="1"/>
  <c r="Q3241" i="2"/>
  <c r="R3241" i="2" s="1"/>
  <c r="U3241" i="2" s="1"/>
  <c r="Q3242" i="2"/>
  <c r="R3242" i="2" s="1"/>
  <c r="U3242" i="2" s="1"/>
  <c r="Q3243" i="2"/>
  <c r="R3243" i="2" s="1"/>
  <c r="U3243" i="2" s="1"/>
  <c r="Q3244" i="2"/>
  <c r="R3244" i="2" s="1"/>
  <c r="U3244" i="2" s="1"/>
  <c r="Q3245" i="2"/>
  <c r="R3245" i="2" s="1"/>
  <c r="U3245" i="2" s="1"/>
  <c r="Q3246" i="2"/>
  <c r="R3246" i="2" s="1"/>
  <c r="U3246" i="2" s="1"/>
  <c r="Q3247" i="2"/>
  <c r="R3247" i="2" s="1"/>
  <c r="U3247" i="2" s="1"/>
  <c r="Q3248" i="2"/>
  <c r="R3248" i="2" s="1"/>
  <c r="U3248" i="2" s="1"/>
  <c r="Q3249" i="2"/>
  <c r="R3249" i="2" s="1"/>
  <c r="U3249" i="2" s="1"/>
  <c r="Q3250" i="2"/>
  <c r="R3250" i="2" s="1"/>
  <c r="U3250" i="2" s="1"/>
  <c r="Q3251" i="2"/>
  <c r="R3251" i="2" s="1"/>
  <c r="U3251" i="2" s="1"/>
  <c r="Q3252" i="2"/>
  <c r="R3252" i="2" s="1"/>
  <c r="U3252" i="2" s="1"/>
  <c r="Q3253" i="2"/>
  <c r="R3253" i="2" s="1"/>
  <c r="U3253" i="2" s="1"/>
  <c r="Q3254" i="2"/>
  <c r="R3254" i="2" s="1"/>
  <c r="U3254" i="2" s="1"/>
  <c r="Q3255" i="2"/>
  <c r="R3255" i="2" s="1"/>
  <c r="U3255" i="2" s="1"/>
  <c r="Q3256" i="2"/>
  <c r="R3256" i="2" s="1"/>
  <c r="U3256" i="2" s="1"/>
  <c r="Q3257" i="2"/>
  <c r="R3257" i="2" s="1"/>
  <c r="U3257" i="2" s="1"/>
  <c r="Q3258" i="2"/>
  <c r="R3258" i="2" s="1"/>
  <c r="U3258" i="2" s="1"/>
  <c r="Q3259" i="2"/>
  <c r="R3259" i="2" s="1"/>
  <c r="U3259" i="2" s="1"/>
  <c r="Q3260" i="2"/>
  <c r="R3260" i="2" s="1"/>
  <c r="U3260" i="2" s="1"/>
  <c r="Q3261" i="2"/>
  <c r="R3261" i="2" s="1"/>
  <c r="U3261" i="2" s="1"/>
  <c r="Q3262" i="2"/>
  <c r="R3262" i="2" s="1"/>
  <c r="U3262" i="2" s="1"/>
  <c r="Q3263" i="2"/>
  <c r="R3263" i="2" s="1"/>
  <c r="U3263" i="2" s="1"/>
  <c r="Q3264" i="2"/>
  <c r="R3264" i="2" s="1"/>
  <c r="U3264" i="2" s="1"/>
  <c r="Q3265" i="2"/>
  <c r="R3265" i="2" s="1"/>
  <c r="U3265" i="2" s="1"/>
  <c r="Q3266" i="2"/>
  <c r="R3266" i="2" s="1"/>
  <c r="U3266" i="2" s="1"/>
  <c r="Q3267" i="2"/>
  <c r="R3267" i="2" s="1"/>
  <c r="U3267" i="2" s="1"/>
  <c r="Q3268" i="2"/>
  <c r="R3268" i="2" s="1"/>
  <c r="U3268" i="2" s="1"/>
  <c r="Q3269" i="2"/>
  <c r="R3269" i="2" s="1"/>
  <c r="U3269" i="2" s="1"/>
  <c r="Q3270" i="2"/>
  <c r="R3270" i="2" s="1"/>
  <c r="U3270" i="2" s="1"/>
  <c r="Q3271" i="2"/>
  <c r="R3271" i="2" s="1"/>
  <c r="U3271" i="2" s="1"/>
  <c r="Q3272" i="2"/>
  <c r="R3272" i="2" s="1"/>
  <c r="U3272" i="2" s="1"/>
  <c r="Q3273" i="2"/>
  <c r="R3273" i="2" s="1"/>
  <c r="U3273" i="2" s="1"/>
  <c r="Q3274" i="2"/>
  <c r="R3274" i="2" s="1"/>
  <c r="U3274" i="2" s="1"/>
  <c r="Q3275" i="2"/>
  <c r="R3275" i="2" s="1"/>
  <c r="U3275" i="2" s="1"/>
  <c r="Q3276" i="2"/>
  <c r="R3276" i="2" s="1"/>
  <c r="U3276" i="2" s="1"/>
  <c r="Q3277" i="2"/>
  <c r="R3277" i="2" s="1"/>
  <c r="U3277" i="2" s="1"/>
  <c r="Q3278" i="2"/>
  <c r="R3278" i="2" s="1"/>
  <c r="U3278" i="2" s="1"/>
  <c r="Q3279" i="2"/>
  <c r="R3279" i="2" s="1"/>
  <c r="U3279" i="2" s="1"/>
  <c r="Q3280" i="2"/>
  <c r="R3280" i="2" s="1"/>
  <c r="U3280" i="2" s="1"/>
  <c r="Q3281" i="2"/>
  <c r="R3281" i="2" s="1"/>
  <c r="U3281" i="2" s="1"/>
  <c r="Q3282" i="2"/>
  <c r="R3282" i="2" s="1"/>
  <c r="U3282" i="2" s="1"/>
  <c r="Q3283" i="2"/>
  <c r="R3283" i="2" s="1"/>
  <c r="U3283" i="2" s="1"/>
  <c r="Q3284" i="2"/>
  <c r="R3284" i="2" s="1"/>
  <c r="U3284" i="2" s="1"/>
  <c r="Q3285" i="2"/>
  <c r="R3285" i="2" s="1"/>
  <c r="U3285" i="2" s="1"/>
  <c r="Q3286" i="2"/>
  <c r="R3286" i="2" s="1"/>
  <c r="U3286" i="2" s="1"/>
  <c r="Q3287" i="2"/>
  <c r="R3287" i="2" s="1"/>
  <c r="U3287" i="2" s="1"/>
  <c r="Q3288" i="2"/>
  <c r="R3288" i="2" s="1"/>
  <c r="U3288" i="2" s="1"/>
  <c r="Q3289" i="2"/>
  <c r="R3289" i="2" s="1"/>
  <c r="U3289" i="2" s="1"/>
  <c r="Q3290" i="2"/>
  <c r="R3290" i="2" s="1"/>
  <c r="U3290" i="2" s="1"/>
  <c r="Q3291" i="2"/>
  <c r="R3291" i="2" s="1"/>
  <c r="U3291" i="2" s="1"/>
  <c r="Q3292" i="2"/>
  <c r="R3292" i="2" s="1"/>
  <c r="U3292" i="2" s="1"/>
  <c r="Q3293" i="2"/>
  <c r="R3293" i="2" s="1"/>
  <c r="U3293" i="2" s="1"/>
  <c r="Q3294" i="2"/>
  <c r="R3294" i="2" s="1"/>
  <c r="U3294" i="2" s="1"/>
  <c r="Q3295" i="2"/>
  <c r="R3295" i="2" s="1"/>
  <c r="U3295" i="2" s="1"/>
  <c r="Q3296" i="2"/>
  <c r="R3296" i="2" s="1"/>
  <c r="U3296" i="2" s="1"/>
  <c r="Q3297" i="2"/>
  <c r="R3297" i="2" s="1"/>
  <c r="U3297" i="2" s="1"/>
  <c r="Q3298" i="2"/>
  <c r="R3298" i="2" s="1"/>
  <c r="U3298" i="2" s="1"/>
  <c r="Q3299" i="2"/>
  <c r="R3299" i="2" s="1"/>
  <c r="U3299" i="2" s="1"/>
  <c r="Q3300" i="2"/>
  <c r="R3300" i="2" s="1"/>
  <c r="U3300" i="2" s="1"/>
  <c r="Q3301" i="2"/>
  <c r="R3301" i="2" s="1"/>
  <c r="U3301" i="2" s="1"/>
  <c r="Q3302" i="2"/>
  <c r="R3302" i="2" s="1"/>
  <c r="U3302" i="2" s="1"/>
  <c r="Q3303" i="2"/>
  <c r="R3303" i="2" s="1"/>
  <c r="U3303" i="2" s="1"/>
  <c r="Q3304" i="2"/>
  <c r="R3304" i="2" s="1"/>
  <c r="U3304" i="2" s="1"/>
  <c r="Q3305" i="2"/>
  <c r="R3305" i="2" s="1"/>
  <c r="U3305" i="2" s="1"/>
  <c r="Q3306" i="2"/>
  <c r="R3306" i="2" s="1"/>
  <c r="U3306" i="2" s="1"/>
  <c r="Q3307" i="2"/>
  <c r="R3307" i="2" s="1"/>
  <c r="U3307" i="2" s="1"/>
  <c r="Q3308" i="2"/>
  <c r="R3308" i="2" s="1"/>
  <c r="U3308" i="2" s="1"/>
  <c r="Q3309" i="2"/>
  <c r="R3309" i="2" s="1"/>
  <c r="U3309" i="2" s="1"/>
  <c r="Q3310" i="2"/>
  <c r="R3310" i="2" s="1"/>
  <c r="U3310" i="2" s="1"/>
  <c r="Q3311" i="2"/>
  <c r="R3311" i="2" s="1"/>
  <c r="U3311" i="2" s="1"/>
  <c r="Q3312" i="2"/>
  <c r="R3312" i="2" s="1"/>
  <c r="U3312" i="2" s="1"/>
  <c r="Q3313" i="2"/>
  <c r="R3313" i="2" s="1"/>
  <c r="U3313" i="2" s="1"/>
  <c r="Q3314" i="2"/>
  <c r="R3314" i="2" s="1"/>
  <c r="U3314" i="2" s="1"/>
  <c r="Q3315" i="2"/>
  <c r="R3315" i="2" s="1"/>
  <c r="U3315" i="2" s="1"/>
  <c r="Q3316" i="2"/>
  <c r="R3316" i="2" s="1"/>
  <c r="U3316" i="2" s="1"/>
  <c r="Q3317" i="2"/>
  <c r="R3317" i="2" s="1"/>
  <c r="U3317" i="2" s="1"/>
  <c r="Q3318" i="2"/>
  <c r="R3318" i="2" s="1"/>
  <c r="U3318" i="2" s="1"/>
  <c r="Q3319" i="2"/>
  <c r="R3319" i="2" s="1"/>
  <c r="U3319" i="2" s="1"/>
  <c r="Q3320" i="2"/>
  <c r="R3320" i="2" s="1"/>
  <c r="U3320" i="2" s="1"/>
  <c r="Q3321" i="2"/>
  <c r="R3321" i="2" s="1"/>
  <c r="U3321" i="2" s="1"/>
  <c r="Q3322" i="2"/>
  <c r="R3322" i="2" s="1"/>
  <c r="U3322" i="2" s="1"/>
  <c r="Q3323" i="2"/>
  <c r="R3323" i="2" s="1"/>
  <c r="U3323" i="2" s="1"/>
  <c r="Q3324" i="2"/>
  <c r="R3324" i="2" s="1"/>
  <c r="U3324" i="2" s="1"/>
  <c r="Q3325" i="2"/>
  <c r="R3325" i="2" s="1"/>
  <c r="U3325" i="2" s="1"/>
  <c r="Q3326" i="2"/>
  <c r="R3326" i="2" s="1"/>
  <c r="U3326" i="2" s="1"/>
  <c r="Q3327" i="2"/>
  <c r="R3327" i="2" s="1"/>
  <c r="U3327" i="2" s="1"/>
  <c r="Q3328" i="2"/>
  <c r="R3328" i="2" s="1"/>
  <c r="U3328" i="2" s="1"/>
  <c r="Q3329" i="2"/>
  <c r="R3329" i="2" s="1"/>
  <c r="U3329" i="2" s="1"/>
  <c r="Q3330" i="2"/>
  <c r="R3330" i="2" s="1"/>
  <c r="U3330" i="2" s="1"/>
  <c r="Q3331" i="2"/>
  <c r="R3331" i="2" s="1"/>
  <c r="U3331" i="2" s="1"/>
  <c r="Q3332" i="2"/>
  <c r="R3332" i="2" s="1"/>
  <c r="U3332" i="2" s="1"/>
  <c r="Q3333" i="2"/>
  <c r="R3333" i="2" s="1"/>
  <c r="U3333" i="2" s="1"/>
  <c r="Q3334" i="2"/>
  <c r="R3334" i="2" s="1"/>
  <c r="U3334" i="2" s="1"/>
  <c r="Q3335" i="2"/>
  <c r="R3335" i="2" s="1"/>
  <c r="U3335" i="2" s="1"/>
  <c r="Q3336" i="2"/>
  <c r="R3336" i="2" s="1"/>
  <c r="U3336" i="2" s="1"/>
  <c r="Q3337" i="2"/>
  <c r="R3337" i="2" s="1"/>
  <c r="U3337" i="2" s="1"/>
  <c r="Q3338" i="2"/>
  <c r="R3338" i="2" s="1"/>
  <c r="U3338" i="2" s="1"/>
  <c r="Q3339" i="2"/>
  <c r="R3339" i="2" s="1"/>
  <c r="U3339" i="2" s="1"/>
  <c r="Q3340" i="2"/>
  <c r="R3340" i="2" s="1"/>
  <c r="U3340" i="2" s="1"/>
  <c r="Q3341" i="2"/>
  <c r="R3341" i="2" s="1"/>
  <c r="U3341" i="2" s="1"/>
  <c r="Q3342" i="2"/>
  <c r="R3342" i="2" s="1"/>
  <c r="U3342" i="2" s="1"/>
  <c r="Q3343" i="2"/>
  <c r="R3343" i="2" s="1"/>
  <c r="U3343" i="2" s="1"/>
  <c r="Q3344" i="2"/>
  <c r="R3344" i="2" s="1"/>
  <c r="U3344" i="2" s="1"/>
  <c r="Q3345" i="2"/>
  <c r="R3345" i="2" s="1"/>
  <c r="U3345" i="2" s="1"/>
  <c r="Q3346" i="2"/>
  <c r="R3346" i="2" s="1"/>
  <c r="U3346" i="2" s="1"/>
  <c r="Q3347" i="2"/>
  <c r="R3347" i="2" s="1"/>
  <c r="U3347" i="2" s="1"/>
  <c r="Q3348" i="2"/>
  <c r="R3348" i="2" s="1"/>
  <c r="U3348" i="2" s="1"/>
  <c r="Q3349" i="2"/>
  <c r="R3349" i="2" s="1"/>
  <c r="U3349" i="2" s="1"/>
  <c r="Q3350" i="2"/>
  <c r="R3350" i="2" s="1"/>
  <c r="U3350" i="2" s="1"/>
  <c r="Q3351" i="2"/>
  <c r="R3351" i="2" s="1"/>
  <c r="U3351" i="2" s="1"/>
  <c r="Q3352" i="2"/>
  <c r="R3352" i="2" s="1"/>
  <c r="U3352" i="2" s="1"/>
  <c r="Q3353" i="2"/>
  <c r="R3353" i="2" s="1"/>
  <c r="U3353" i="2" s="1"/>
  <c r="Q3354" i="2"/>
  <c r="R3354" i="2" s="1"/>
  <c r="U3354" i="2" s="1"/>
  <c r="Q3355" i="2"/>
  <c r="R3355" i="2" s="1"/>
  <c r="U3355" i="2" s="1"/>
  <c r="Q3356" i="2"/>
  <c r="R3356" i="2" s="1"/>
  <c r="U3356" i="2" s="1"/>
  <c r="Q3357" i="2"/>
  <c r="R3357" i="2" s="1"/>
  <c r="U3357" i="2" s="1"/>
  <c r="Q3358" i="2"/>
  <c r="R3358" i="2" s="1"/>
  <c r="U3358" i="2" s="1"/>
  <c r="Q3359" i="2"/>
  <c r="R3359" i="2" s="1"/>
  <c r="U3359" i="2" s="1"/>
  <c r="Q3360" i="2"/>
  <c r="R3360" i="2" s="1"/>
  <c r="U3360" i="2" s="1"/>
  <c r="Q3361" i="2"/>
  <c r="R3361" i="2" s="1"/>
  <c r="U3361" i="2" s="1"/>
  <c r="Q3362" i="2"/>
  <c r="R3362" i="2" s="1"/>
  <c r="U3362" i="2" s="1"/>
  <c r="Q3363" i="2"/>
  <c r="R3363" i="2" s="1"/>
  <c r="U3363" i="2" s="1"/>
  <c r="Q3364" i="2"/>
  <c r="R3364" i="2" s="1"/>
  <c r="U3364" i="2" s="1"/>
  <c r="Q3365" i="2"/>
  <c r="R3365" i="2" s="1"/>
  <c r="U3365" i="2" s="1"/>
  <c r="Q3366" i="2"/>
  <c r="R3366" i="2" s="1"/>
  <c r="U3366" i="2" s="1"/>
  <c r="Q3367" i="2"/>
  <c r="R3367" i="2" s="1"/>
  <c r="U3367" i="2" s="1"/>
  <c r="Q3368" i="2"/>
  <c r="R3368" i="2" s="1"/>
  <c r="U3368" i="2" s="1"/>
  <c r="Q3369" i="2"/>
  <c r="R3369" i="2" s="1"/>
  <c r="U3369" i="2" s="1"/>
  <c r="Q3370" i="2"/>
  <c r="R3370" i="2" s="1"/>
  <c r="U3370" i="2" s="1"/>
  <c r="Q3371" i="2"/>
  <c r="R3371" i="2" s="1"/>
  <c r="U3371" i="2" s="1"/>
  <c r="Q3372" i="2"/>
  <c r="R3372" i="2" s="1"/>
  <c r="U3372" i="2" s="1"/>
  <c r="Q3373" i="2"/>
  <c r="R3373" i="2" s="1"/>
  <c r="U3373" i="2" s="1"/>
  <c r="Q3374" i="2"/>
  <c r="R3374" i="2" s="1"/>
  <c r="U3374" i="2" s="1"/>
  <c r="Q3375" i="2"/>
  <c r="R3375" i="2" s="1"/>
  <c r="U3375" i="2" s="1"/>
  <c r="Q3376" i="2"/>
  <c r="R3376" i="2" s="1"/>
  <c r="U3376" i="2" s="1"/>
  <c r="Q3377" i="2"/>
  <c r="R3377" i="2" s="1"/>
  <c r="U3377" i="2" s="1"/>
  <c r="Q3378" i="2"/>
  <c r="R3378" i="2" s="1"/>
  <c r="U3378" i="2" s="1"/>
  <c r="Q3379" i="2"/>
  <c r="R3379" i="2" s="1"/>
  <c r="U3379" i="2" s="1"/>
  <c r="Q3380" i="2"/>
  <c r="R3380" i="2" s="1"/>
  <c r="U3380" i="2" s="1"/>
  <c r="Q3381" i="2"/>
  <c r="R3381" i="2" s="1"/>
  <c r="U3381" i="2" s="1"/>
  <c r="Q3382" i="2"/>
  <c r="R3382" i="2" s="1"/>
  <c r="U3382" i="2" s="1"/>
  <c r="Q3383" i="2"/>
  <c r="R3383" i="2" s="1"/>
  <c r="U3383" i="2" s="1"/>
  <c r="Q3384" i="2"/>
  <c r="R3384" i="2" s="1"/>
  <c r="U3384" i="2" s="1"/>
  <c r="Q3385" i="2"/>
  <c r="R3385" i="2" s="1"/>
  <c r="U3385" i="2" s="1"/>
  <c r="Q3386" i="2"/>
  <c r="R3386" i="2" s="1"/>
  <c r="U3386" i="2" s="1"/>
  <c r="Q3387" i="2"/>
  <c r="R3387" i="2" s="1"/>
  <c r="U3387" i="2" s="1"/>
  <c r="Q3388" i="2"/>
  <c r="R3388" i="2" s="1"/>
  <c r="U3388" i="2" s="1"/>
  <c r="Q3389" i="2"/>
  <c r="R3389" i="2" s="1"/>
  <c r="U3389" i="2" s="1"/>
  <c r="Q3390" i="2"/>
  <c r="R3390" i="2" s="1"/>
  <c r="U3390" i="2" s="1"/>
  <c r="Q3391" i="2"/>
  <c r="R3391" i="2" s="1"/>
  <c r="U3391" i="2" s="1"/>
  <c r="Q3392" i="2"/>
  <c r="R3392" i="2" s="1"/>
  <c r="U3392" i="2" s="1"/>
  <c r="Q3393" i="2"/>
  <c r="R3393" i="2" s="1"/>
  <c r="U3393" i="2" s="1"/>
  <c r="Q3394" i="2"/>
  <c r="R3394" i="2" s="1"/>
  <c r="U3394" i="2" s="1"/>
  <c r="Q3395" i="2"/>
  <c r="R3395" i="2" s="1"/>
  <c r="U3395" i="2" s="1"/>
  <c r="Q3396" i="2"/>
  <c r="R3396" i="2" s="1"/>
  <c r="U3396" i="2" s="1"/>
  <c r="Q3397" i="2"/>
  <c r="R3397" i="2" s="1"/>
  <c r="U3397" i="2" s="1"/>
  <c r="Q3398" i="2"/>
  <c r="R3398" i="2" s="1"/>
  <c r="U3398" i="2" s="1"/>
  <c r="Q3399" i="2"/>
  <c r="R3399" i="2" s="1"/>
  <c r="U3399" i="2" s="1"/>
  <c r="Q3400" i="2"/>
  <c r="R3400" i="2" s="1"/>
  <c r="U3400" i="2" s="1"/>
  <c r="Q3401" i="2"/>
  <c r="R3401" i="2" s="1"/>
  <c r="U3401" i="2" s="1"/>
  <c r="Q3402" i="2"/>
  <c r="R3402" i="2" s="1"/>
  <c r="U3402" i="2" s="1"/>
  <c r="Q3403" i="2"/>
  <c r="R3403" i="2" s="1"/>
  <c r="U3403" i="2" s="1"/>
  <c r="Q3404" i="2"/>
  <c r="R3404" i="2" s="1"/>
  <c r="U3404" i="2" s="1"/>
  <c r="Q3405" i="2"/>
  <c r="R3405" i="2" s="1"/>
  <c r="U3405" i="2" s="1"/>
  <c r="Q3406" i="2"/>
  <c r="R3406" i="2" s="1"/>
  <c r="U3406" i="2" s="1"/>
  <c r="Q3407" i="2"/>
  <c r="R3407" i="2" s="1"/>
  <c r="U3407" i="2" s="1"/>
  <c r="Q3408" i="2"/>
  <c r="R3408" i="2" s="1"/>
  <c r="U3408" i="2" s="1"/>
  <c r="Q3409" i="2"/>
  <c r="R3409" i="2" s="1"/>
  <c r="U3409" i="2" s="1"/>
  <c r="Q3410" i="2"/>
  <c r="R3410" i="2" s="1"/>
  <c r="U3410" i="2" s="1"/>
  <c r="Q3411" i="2"/>
  <c r="R3411" i="2" s="1"/>
  <c r="U3411" i="2" s="1"/>
  <c r="Q3412" i="2"/>
  <c r="R3412" i="2" s="1"/>
  <c r="U3412" i="2" s="1"/>
  <c r="Q3413" i="2"/>
  <c r="R3413" i="2" s="1"/>
  <c r="U3413" i="2" s="1"/>
  <c r="Q3414" i="2"/>
  <c r="R3414" i="2" s="1"/>
  <c r="U3414" i="2" s="1"/>
  <c r="Q3415" i="2"/>
  <c r="R3415" i="2" s="1"/>
  <c r="U3415" i="2" s="1"/>
  <c r="Q3416" i="2"/>
  <c r="R3416" i="2" s="1"/>
  <c r="U3416" i="2" s="1"/>
  <c r="Q3417" i="2"/>
  <c r="R3417" i="2" s="1"/>
  <c r="U3417" i="2" s="1"/>
  <c r="Q3418" i="2"/>
  <c r="R3418" i="2" s="1"/>
  <c r="U3418" i="2" s="1"/>
  <c r="Q3419" i="2"/>
  <c r="R3419" i="2" s="1"/>
  <c r="U3419" i="2" s="1"/>
  <c r="Q3420" i="2"/>
  <c r="R3420" i="2" s="1"/>
  <c r="U3420" i="2" s="1"/>
  <c r="Q3421" i="2"/>
  <c r="R3421" i="2" s="1"/>
  <c r="U3421" i="2" s="1"/>
  <c r="Q3422" i="2"/>
  <c r="R3422" i="2" s="1"/>
  <c r="U3422" i="2" s="1"/>
  <c r="Q3423" i="2"/>
  <c r="R3423" i="2" s="1"/>
  <c r="U3423" i="2" s="1"/>
  <c r="Q3424" i="2"/>
  <c r="R3424" i="2" s="1"/>
  <c r="U3424" i="2" s="1"/>
  <c r="Q3425" i="2"/>
  <c r="R3425" i="2" s="1"/>
  <c r="U3425" i="2" s="1"/>
  <c r="Q3426" i="2"/>
  <c r="R3426" i="2" s="1"/>
  <c r="U3426" i="2" s="1"/>
  <c r="Q3427" i="2"/>
  <c r="R3427" i="2" s="1"/>
  <c r="U3427" i="2" s="1"/>
  <c r="Q3428" i="2"/>
  <c r="R3428" i="2" s="1"/>
  <c r="U3428" i="2" s="1"/>
  <c r="Q3429" i="2"/>
  <c r="R3429" i="2" s="1"/>
  <c r="U3429" i="2" s="1"/>
  <c r="Q3430" i="2"/>
  <c r="R3430" i="2" s="1"/>
  <c r="U3430" i="2" s="1"/>
  <c r="Q3431" i="2"/>
  <c r="R3431" i="2" s="1"/>
  <c r="U3431" i="2" s="1"/>
  <c r="Q3432" i="2"/>
  <c r="R3432" i="2" s="1"/>
  <c r="U3432" i="2" s="1"/>
  <c r="Q3433" i="2"/>
  <c r="R3433" i="2" s="1"/>
  <c r="U3433" i="2" s="1"/>
  <c r="Q3434" i="2"/>
  <c r="R3434" i="2" s="1"/>
  <c r="U3434" i="2" s="1"/>
  <c r="Q3435" i="2"/>
  <c r="R3435" i="2" s="1"/>
  <c r="U3435" i="2" s="1"/>
  <c r="Q3436" i="2"/>
  <c r="R3436" i="2" s="1"/>
  <c r="U3436" i="2" s="1"/>
  <c r="Q3437" i="2"/>
  <c r="R3437" i="2" s="1"/>
  <c r="U3437" i="2" s="1"/>
  <c r="Q3438" i="2"/>
  <c r="R3438" i="2" s="1"/>
  <c r="U3438" i="2" s="1"/>
  <c r="Q3439" i="2"/>
  <c r="R3439" i="2" s="1"/>
  <c r="U3439" i="2" s="1"/>
  <c r="Q3440" i="2"/>
  <c r="R3440" i="2" s="1"/>
  <c r="U3440" i="2" s="1"/>
  <c r="Q3441" i="2"/>
  <c r="R3441" i="2" s="1"/>
  <c r="U3441" i="2" s="1"/>
  <c r="Q3442" i="2"/>
  <c r="R3442" i="2" s="1"/>
  <c r="U3442" i="2" s="1"/>
  <c r="Q3443" i="2"/>
  <c r="R3443" i="2" s="1"/>
  <c r="U3443" i="2" s="1"/>
  <c r="Q3444" i="2"/>
  <c r="R3444" i="2" s="1"/>
  <c r="U3444" i="2" s="1"/>
  <c r="Q3445" i="2"/>
  <c r="R3445" i="2" s="1"/>
  <c r="U3445" i="2" s="1"/>
  <c r="Q3446" i="2"/>
  <c r="R3446" i="2" s="1"/>
  <c r="U3446" i="2" s="1"/>
  <c r="Q3447" i="2"/>
  <c r="R3447" i="2" s="1"/>
  <c r="U3447" i="2" s="1"/>
  <c r="Q3448" i="2"/>
  <c r="R3448" i="2" s="1"/>
  <c r="U3448" i="2" s="1"/>
  <c r="Q3449" i="2"/>
  <c r="R3449" i="2" s="1"/>
  <c r="U3449" i="2" s="1"/>
  <c r="Q3450" i="2"/>
  <c r="R3450" i="2" s="1"/>
  <c r="U3450" i="2" s="1"/>
  <c r="Q3451" i="2"/>
  <c r="R3451" i="2" s="1"/>
  <c r="U3451" i="2" s="1"/>
  <c r="Q3452" i="2"/>
  <c r="R3452" i="2" s="1"/>
  <c r="U3452" i="2" s="1"/>
  <c r="Q3453" i="2"/>
  <c r="R3453" i="2" s="1"/>
  <c r="U3453" i="2" s="1"/>
  <c r="Q3454" i="2"/>
  <c r="R3454" i="2" s="1"/>
  <c r="U3454" i="2" s="1"/>
  <c r="Q3455" i="2"/>
  <c r="R3455" i="2" s="1"/>
  <c r="U3455" i="2" s="1"/>
  <c r="Q3456" i="2"/>
  <c r="R3456" i="2" s="1"/>
  <c r="U3456" i="2" s="1"/>
  <c r="Q3457" i="2"/>
  <c r="R3457" i="2" s="1"/>
  <c r="U3457" i="2" s="1"/>
  <c r="Q3458" i="2"/>
  <c r="R3458" i="2" s="1"/>
  <c r="U3458" i="2" s="1"/>
  <c r="Q3459" i="2"/>
  <c r="R3459" i="2" s="1"/>
  <c r="U3459" i="2" s="1"/>
  <c r="Q3460" i="2"/>
  <c r="R3460" i="2" s="1"/>
  <c r="U3460" i="2" s="1"/>
  <c r="Q3461" i="2"/>
  <c r="R3461" i="2" s="1"/>
  <c r="U3461" i="2" s="1"/>
  <c r="Q3462" i="2"/>
  <c r="R3462" i="2" s="1"/>
  <c r="U3462" i="2" s="1"/>
  <c r="Q3463" i="2"/>
  <c r="R3463" i="2" s="1"/>
  <c r="U3463" i="2" s="1"/>
  <c r="Q3464" i="2"/>
  <c r="R3464" i="2" s="1"/>
  <c r="U3464" i="2" s="1"/>
  <c r="Q3465" i="2"/>
  <c r="R3465" i="2" s="1"/>
  <c r="U3465" i="2" s="1"/>
  <c r="Q3466" i="2"/>
  <c r="R3466" i="2" s="1"/>
  <c r="U3466" i="2" s="1"/>
  <c r="Q3467" i="2"/>
  <c r="R3467" i="2" s="1"/>
  <c r="U3467" i="2" s="1"/>
  <c r="Q3468" i="2"/>
  <c r="R3468" i="2" s="1"/>
  <c r="U3468" i="2" s="1"/>
  <c r="Q3469" i="2"/>
  <c r="R3469" i="2" s="1"/>
  <c r="U3469" i="2" s="1"/>
  <c r="Q3470" i="2"/>
  <c r="R3470" i="2" s="1"/>
  <c r="U3470" i="2" s="1"/>
  <c r="Q3471" i="2"/>
  <c r="R3471" i="2" s="1"/>
  <c r="U3471" i="2" s="1"/>
  <c r="Q3472" i="2"/>
  <c r="R3472" i="2" s="1"/>
  <c r="U3472" i="2" s="1"/>
  <c r="Q3473" i="2"/>
  <c r="R3473" i="2" s="1"/>
  <c r="U3473" i="2" s="1"/>
  <c r="Q3474" i="2"/>
  <c r="R3474" i="2" s="1"/>
  <c r="U3474" i="2" s="1"/>
  <c r="Q3475" i="2"/>
  <c r="R3475" i="2" s="1"/>
  <c r="U3475" i="2" s="1"/>
  <c r="Q3476" i="2"/>
  <c r="R3476" i="2" s="1"/>
  <c r="U3476" i="2" s="1"/>
  <c r="Q3477" i="2"/>
  <c r="R3477" i="2" s="1"/>
  <c r="U3477" i="2" s="1"/>
  <c r="Q3478" i="2"/>
  <c r="R3478" i="2" s="1"/>
  <c r="U3478" i="2" s="1"/>
  <c r="Q3479" i="2"/>
  <c r="R3479" i="2" s="1"/>
  <c r="U3479" i="2" s="1"/>
  <c r="Q3480" i="2"/>
  <c r="R3480" i="2" s="1"/>
  <c r="U3480" i="2" s="1"/>
  <c r="Q3481" i="2"/>
  <c r="R3481" i="2" s="1"/>
  <c r="U3481" i="2" s="1"/>
  <c r="Q3482" i="2"/>
  <c r="R3482" i="2" s="1"/>
  <c r="U3482" i="2" s="1"/>
  <c r="Q3483" i="2"/>
  <c r="R3483" i="2" s="1"/>
  <c r="U3483" i="2" s="1"/>
  <c r="Q3484" i="2"/>
  <c r="R3484" i="2" s="1"/>
  <c r="U3484" i="2" s="1"/>
  <c r="Q3485" i="2"/>
  <c r="R3485" i="2" s="1"/>
  <c r="U3485" i="2" s="1"/>
  <c r="Q3486" i="2"/>
  <c r="R3486" i="2" s="1"/>
  <c r="U3486" i="2" s="1"/>
  <c r="Q3487" i="2"/>
  <c r="R3487" i="2" s="1"/>
  <c r="U3487" i="2" s="1"/>
  <c r="Q3488" i="2"/>
  <c r="R3488" i="2" s="1"/>
  <c r="U3488" i="2" s="1"/>
  <c r="Q3489" i="2"/>
  <c r="R3489" i="2" s="1"/>
  <c r="U3489" i="2" s="1"/>
  <c r="Q3490" i="2"/>
  <c r="R3490" i="2" s="1"/>
  <c r="U3490" i="2" s="1"/>
  <c r="Q3491" i="2"/>
  <c r="R3491" i="2" s="1"/>
  <c r="U3491" i="2" s="1"/>
  <c r="Q3492" i="2"/>
  <c r="R3492" i="2" s="1"/>
  <c r="U3492" i="2" s="1"/>
  <c r="Q3493" i="2"/>
  <c r="R3493" i="2" s="1"/>
  <c r="U3493" i="2" s="1"/>
  <c r="Q3494" i="2"/>
  <c r="R3494" i="2" s="1"/>
  <c r="U3494" i="2" s="1"/>
  <c r="Q3495" i="2"/>
  <c r="R3495" i="2" s="1"/>
  <c r="U3495" i="2" s="1"/>
  <c r="Q3496" i="2"/>
  <c r="R3496" i="2" s="1"/>
  <c r="U3496" i="2" s="1"/>
  <c r="Q3497" i="2"/>
  <c r="R3497" i="2" s="1"/>
  <c r="U3497" i="2" s="1"/>
  <c r="Q3498" i="2"/>
  <c r="R3498" i="2" s="1"/>
  <c r="U3498" i="2" s="1"/>
  <c r="Q3499" i="2"/>
  <c r="R3499" i="2" s="1"/>
  <c r="U3499" i="2" s="1"/>
  <c r="Q3500" i="2"/>
  <c r="R3500" i="2" s="1"/>
  <c r="U3500" i="2" s="1"/>
  <c r="Q3501" i="2"/>
  <c r="R3501" i="2" s="1"/>
  <c r="U3501" i="2" s="1"/>
  <c r="Q3502" i="2"/>
  <c r="R3502" i="2" s="1"/>
  <c r="U3502" i="2" s="1"/>
  <c r="Q3503" i="2"/>
  <c r="R3503" i="2" s="1"/>
  <c r="U3503" i="2" s="1"/>
  <c r="Q3504" i="2"/>
  <c r="R3504" i="2" s="1"/>
  <c r="U3504" i="2" s="1"/>
  <c r="Q3505" i="2"/>
  <c r="R3505" i="2" s="1"/>
  <c r="U3505" i="2" s="1"/>
  <c r="Q3506" i="2"/>
  <c r="R3506" i="2" s="1"/>
  <c r="U3506" i="2" s="1"/>
  <c r="Q3507" i="2"/>
  <c r="R3507" i="2" s="1"/>
  <c r="U3507" i="2" s="1"/>
  <c r="Q3508" i="2"/>
  <c r="R3508" i="2" s="1"/>
  <c r="U3508" i="2" s="1"/>
  <c r="Q3509" i="2"/>
  <c r="R3509" i="2" s="1"/>
  <c r="U3509" i="2" s="1"/>
  <c r="Q3510" i="2"/>
  <c r="R3510" i="2" s="1"/>
  <c r="U3510" i="2" s="1"/>
  <c r="Q3511" i="2"/>
  <c r="R3511" i="2" s="1"/>
  <c r="U3511" i="2" s="1"/>
  <c r="Q3512" i="2"/>
  <c r="R3512" i="2" s="1"/>
  <c r="U3512" i="2" s="1"/>
  <c r="Q3513" i="2"/>
  <c r="R3513" i="2" s="1"/>
  <c r="U3513" i="2" s="1"/>
  <c r="Q3514" i="2"/>
  <c r="R3514" i="2" s="1"/>
  <c r="U3514" i="2" s="1"/>
  <c r="Q3515" i="2"/>
  <c r="R3515" i="2" s="1"/>
  <c r="U3515" i="2" s="1"/>
  <c r="Q3516" i="2"/>
  <c r="R3516" i="2" s="1"/>
  <c r="U3516" i="2" s="1"/>
  <c r="Q3517" i="2"/>
  <c r="R3517" i="2" s="1"/>
  <c r="U3517" i="2" s="1"/>
  <c r="Q3518" i="2"/>
  <c r="R3518" i="2" s="1"/>
  <c r="U3518" i="2" s="1"/>
  <c r="Q3519" i="2"/>
  <c r="R3519" i="2" s="1"/>
  <c r="U3519" i="2" s="1"/>
  <c r="Q3520" i="2"/>
  <c r="R3520" i="2" s="1"/>
  <c r="U3520" i="2" s="1"/>
  <c r="Q3521" i="2"/>
  <c r="R3521" i="2" s="1"/>
  <c r="U3521" i="2" s="1"/>
  <c r="Q3522" i="2"/>
  <c r="R3522" i="2" s="1"/>
  <c r="U3522" i="2" s="1"/>
  <c r="Q3523" i="2"/>
  <c r="R3523" i="2" s="1"/>
  <c r="U3523" i="2" s="1"/>
  <c r="Q3524" i="2"/>
  <c r="R3524" i="2" s="1"/>
  <c r="U3524" i="2" s="1"/>
  <c r="Q3525" i="2"/>
  <c r="R3525" i="2" s="1"/>
  <c r="U3525" i="2" s="1"/>
  <c r="Q3526" i="2"/>
  <c r="R3526" i="2" s="1"/>
  <c r="U3526" i="2" s="1"/>
  <c r="Q3527" i="2"/>
  <c r="R3527" i="2" s="1"/>
  <c r="U3527" i="2" s="1"/>
  <c r="Q3528" i="2"/>
  <c r="R3528" i="2" s="1"/>
  <c r="U3528" i="2" s="1"/>
  <c r="Q3529" i="2"/>
  <c r="R3529" i="2" s="1"/>
  <c r="U3529" i="2" s="1"/>
  <c r="Q3530" i="2"/>
  <c r="R3530" i="2" s="1"/>
  <c r="U3530" i="2" s="1"/>
  <c r="Q3531" i="2"/>
  <c r="R3531" i="2" s="1"/>
  <c r="U3531" i="2" s="1"/>
  <c r="Q3532" i="2"/>
  <c r="R3532" i="2" s="1"/>
  <c r="U3532" i="2" s="1"/>
  <c r="Q3533" i="2"/>
  <c r="R3533" i="2" s="1"/>
  <c r="U3533" i="2" s="1"/>
  <c r="Q3534" i="2"/>
  <c r="R3534" i="2" s="1"/>
  <c r="U3534" i="2" s="1"/>
  <c r="Q3535" i="2"/>
  <c r="R3535" i="2" s="1"/>
  <c r="U3535" i="2" s="1"/>
  <c r="Q3536" i="2"/>
  <c r="R3536" i="2" s="1"/>
  <c r="U3536" i="2" s="1"/>
  <c r="Q3537" i="2"/>
  <c r="R3537" i="2" s="1"/>
  <c r="U3537" i="2" s="1"/>
  <c r="Q3538" i="2"/>
  <c r="R3538" i="2" s="1"/>
  <c r="U3538" i="2" s="1"/>
  <c r="Q3539" i="2"/>
  <c r="R3539" i="2" s="1"/>
  <c r="U3539" i="2" s="1"/>
  <c r="Q3540" i="2"/>
  <c r="R3540" i="2" s="1"/>
  <c r="U3540" i="2" s="1"/>
  <c r="Q3541" i="2"/>
  <c r="R3541" i="2" s="1"/>
  <c r="U3541" i="2" s="1"/>
  <c r="Q3542" i="2"/>
  <c r="R3542" i="2" s="1"/>
  <c r="U3542" i="2" s="1"/>
  <c r="Q3543" i="2"/>
  <c r="R3543" i="2" s="1"/>
  <c r="U3543" i="2" s="1"/>
  <c r="Q3544" i="2"/>
  <c r="R3544" i="2" s="1"/>
  <c r="U3544" i="2" s="1"/>
  <c r="Q3545" i="2"/>
  <c r="R3545" i="2" s="1"/>
  <c r="U3545" i="2" s="1"/>
  <c r="Q3546" i="2"/>
  <c r="R3546" i="2" s="1"/>
  <c r="U3546" i="2" s="1"/>
  <c r="Q3547" i="2"/>
  <c r="R3547" i="2" s="1"/>
  <c r="U3547" i="2" s="1"/>
  <c r="Q3548" i="2"/>
  <c r="R3548" i="2" s="1"/>
  <c r="U3548" i="2" s="1"/>
  <c r="Q3549" i="2"/>
  <c r="R3549" i="2" s="1"/>
  <c r="U3549" i="2" s="1"/>
  <c r="Q3550" i="2"/>
  <c r="R3550" i="2" s="1"/>
  <c r="U3550" i="2" s="1"/>
  <c r="Q3551" i="2"/>
  <c r="R3551" i="2" s="1"/>
  <c r="U3551" i="2" s="1"/>
  <c r="Q3552" i="2"/>
  <c r="R3552" i="2" s="1"/>
  <c r="U3552" i="2" s="1"/>
  <c r="Q3553" i="2"/>
  <c r="R3553" i="2" s="1"/>
  <c r="U3553" i="2" s="1"/>
  <c r="Q3554" i="2"/>
  <c r="R3554" i="2" s="1"/>
  <c r="U3554" i="2" s="1"/>
  <c r="Q3555" i="2"/>
  <c r="R3555" i="2" s="1"/>
  <c r="U3555" i="2" s="1"/>
  <c r="Q3556" i="2"/>
  <c r="R3556" i="2" s="1"/>
  <c r="U3556" i="2" s="1"/>
  <c r="Q3557" i="2"/>
  <c r="R3557" i="2" s="1"/>
  <c r="U3557" i="2" s="1"/>
  <c r="Q3558" i="2"/>
  <c r="R3558" i="2" s="1"/>
  <c r="U3558" i="2" s="1"/>
  <c r="Q3559" i="2"/>
  <c r="R3559" i="2" s="1"/>
  <c r="U3559" i="2" s="1"/>
  <c r="Q3560" i="2"/>
  <c r="R3560" i="2" s="1"/>
  <c r="U3560" i="2" s="1"/>
  <c r="Q3561" i="2"/>
  <c r="R3561" i="2" s="1"/>
  <c r="U3561" i="2" s="1"/>
  <c r="Q3562" i="2"/>
  <c r="R3562" i="2" s="1"/>
  <c r="U3562" i="2" s="1"/>
  <c r="Q3563" i="2"/>
  <c r="R3563" i="2" s="1"/>
  <c r="U3563" i="2" s="1"/>
  <c r="Q3564" i="2"/>
  <c r="R3564" i="2" s="1"/>
  <c r="U3564" i="2" s="1"/>
  <c r="Q3565" i="2"/>
  <c r="R3565" i="2" s="1"/>
  <c r="U3565" i="2" s="1"/>
  <c r="Q3566" i="2"/>
  <c r="R3566" i="2" s="1"/>
  <c r="U3566" i="2" s="1"/>
  <c r="Q3567" i="2"/>
  <c r="R3567" i="2" s="1"/>
  <c r="U3567" i="2" s="1"/>
  <c r="Q3568" i="2"/>
  <c r="R3568" i="2" s="1"/>
  <c r="U3568" i="2" s="1"/>
  <c r="Q3569" i="2"/>
  <c r="R3569" i="2" s="1"/>
  <c r="U3569" i="2" s="1"/>
  <c r="Q3570" i="2"/>
  <c r="R3570" i="2" s="1"/>
  <c r="U3570" i="2" s="1"/>
  <c r="Q3571" i="2"/>
  <c r="R3571" i="2" s="1"/>
  <c r="U3571" i="2" s="1"/>
  <c r="Q3572" i="2"/>
  <c r="R3572" i="2" s="1"/>
  <c r="U3572" i="2" s="1"/>
  <c r="Q3573" i="2"/>
  <c r="R3573" i="2" s="1"/>
  <c r="U3573" i="2" s="1"/>
  <c r="Q3574" i="2"/>
  <c r="R3574" i="2" s="1"/>
  <c r="U3574" i="2" s="1"/>
  <c r="Q3575" i="2"/>
  <c r="R3575" i="2" s="1"/>
  <c r="U3575" i="2" s="1"/>
  <c r="Q3576" i="2"/>
  <c r="R3576" i="2" s="1"/>
  <c r="U3576" i="2" s="1"/>
  <c r="Q3577" i="2"/>
  <c r="R3577" i="2" s="1"/>
  <c r="U3577" i="2" s="1"/>
  <c r="Q3578" i="2"/>
  <c r="R3578" i="2" s="1"/>
  <c r="U3578" i="2" s="1"/>
  <c r="Q3579" i="2"/>
  <c r="R3579" i="2" s="1"/>
  <c r="U3579" i="2" s="1"/>
  <c r="Q3580" i="2"/>
  <c r="R3580" i="2" s="1"/>
  <c r="U3580" i="2" s="1"/>
  <c r="Q3581" i="2"/>
  <c r="R3581" i="2" s="1"/>
  <c r="U3581" i="2" s="1"/>
  <c r="Q3582" i="2"/>
  <c r="R3582" i="2" s="1"/>
  <c r="U3582" i="2" s="1"/>
  <c r="Q3583" i="2"/>
  <c r="R3583" i="2" s="1"/>
  <c r="U3583" i="2" s="1"/>
  <c r="Q3584" i="2"/>
  <c r="R3584" i="2" s="1"/>
  <c r="U3584" i="2" s="1"/>
  <c r="Q3585" i="2"/>
  <c r="R3585" i="2" s="1"/>
  <c r="U3585" i="2" s="1"/>
  <c r="Q3586" i="2"/>
  <c r="R3586" i="2" s="1"/>
  <c r="U3586" i="2" s="1"/>
  <c r="Q3587" i="2"/>
  <c r="R3587" i="2" s="1"/>
  <c r="U3587" i="2" s="1"/>
  <c r="Q3588" i="2"/>
  <c r="R3588" i="2" s="1"/>
  <c r="U3588" i="2" s="1"/>
  <c r="Q3589" i="2"/>
  <c r="R3589" i="2" s="1"/>
  <c r="U3589" i="2" s="1"/>
  <c r="Q3590" i="2"/>
  <c r="R3590" i="2" s="1"/>
  <c r="U3590" i="2" s="1"/>
  <c r="Q3591" i="2"/>
  <c r="R3591" i="2" s="1"/>
  <c r="U3591" i="2" s="1"/>
  <c r="Q3592" i="2"/>
  <c r="R3592" i="2" s="1"/>
  <c r="U3592" i="2" s="1"/>
  <c r="Q3593" i="2"/>
  <c r="R3593" i="2" s="1"/>
  <c r="U3593" i="2" s="1"/>
  <c r="Q3594" i="2"/>
  <c r="R3594" i="2" s="1"/>
  <c r="U3594" i="2" s="1"/>
  <c r="Q3595" i="2"/>
  <c r="R3595" i="2" s="1"/>
  <c r="U3595" i="2" s="1"/>
  <c r="Q3596" i="2"/>
  <c r="R3596" i="2" s="1"/>
  <c r="U3596" i="2" s="1"/>
  <c r="Q3597" i="2"/>
  <c r="R3597" i="2" s="1"/>
  <c r="U3597" i="2" s="1"/>
  <c r="Q3598" i="2"/>
  <c r="R3598" i="2" s="1"/>
  <c r="U3598" i="2" s="1"/>
  <c r="Q3599" i="2"/>
  <c r="R3599" i="2" s="1"/>
  <c r="U3599" i="2" s="1"/>
  <c r="Q3600" i="2"/>
  <c r="R3600" i="2" s="1"/>
  <c r="U3600" i="2" s="1"/>
  <c r="Q3601" i="2"/>
  <c r="R3601" i="2" s="1"/>
  <c r="U3601" i="2" s="1"/>
  <c r="Q3602" i="2"/>
  <c r="R3602" i="2" s="1"/>
  <c r="U3602" i="2" s="1"/>
  <c r="Q3603" i="2"/>
  <c r="R3603" i="2" s="1"/>
  <c r="U3603" i="2" s="1"/>
  <c r="Q3604" i="2"/>
  <c r="R3604" i="2" s="1"/>
  <c r="U3604" i="2" s="1"/>
  <c r="Q3605" i="2"/>
  <c r="R3605" i="2" s="1"/>
  <c r="U3605" i="2" s="1"/>
  <c r="Q3606" i="2"/>
  <c r="R3606" i="2" s="1"/>
  <c r="U3606" i="2" s="1"/>
  <c r="Q3607" i="2"/>
  <c r="R3607" i="2" s="1"/>
  <c r="U3607" i="2" s="1"/>
  <c r="Q3608" i="2"/>
  <c r="R3608" i="2" s="1"/>
  <c r="U3608" i="2" s="1"/>
  <c r="Q3609" i="2"/>
  <c r="R3609" i="2" s="1"/>
  <c r="U3609" i="2" s="1"/>
  <c r="Q3610" i="2"/>
  <c r="R3610" i="2" s="1"/>
  <c r="U3610" i="2" s="1"/>
  <c r="Q3611" i="2"/>
  <c r="R3611" i="2" s="1"/>
  <c r="U3611" i="2" s="1"/>
  <c r="Q3612" i="2"/>
  <c r="R3612" i="2" s="1"/>
  <c r="U3612" i="2" s="1"/>
  <c r="Q3613" i="2"/>
  <c r="R3613" i="2" s="1"/>
  <c r="U3613" i="2" s="1"/>
  <c r="Q3614" i="2"/>
  <c r="R3614" i="2" s="1"/>
  <c r="U3614" i="2" s="1"/>
  <c r="Q3615" i="2"/>
  <c r="R3615" i="2" s="1"/>
  <c r="U3615" i="2" s="1"/>
  <c r="Q3616" i="2"/>
  <c r="R3616" i="2" s="1"/>
  <c r="U3616" i="2" s="1"/>
  <c r="Q3617" i="2"/>
  <c r="R3617" i="2" s="1"/>
  <c r="U3617" i="2" s="1"/>
  <c r="Q3618" i="2"/>
  <c r="R3618" i="2" s="1"/>
  <c r="U3618" i="2" s="1"/>
  <c r="Q3619" i="2"/>
  <c r="R3619" i="2" s="1"/>
  <c r="U3619" i="2" s="1"/>
  <c r="Q3620" i="2"/>
  <c r="R3620" i="2" s="1"/>
  <c r="U3620" i="2" s="1"/>
  <c r="Q3621" i="2"/>
  <c r="R3621" i="2" s="1"/>
  <c r="U3621" i="2" s="1"/>
  <c r="Q3622" i="2"/>
  <c r="R3622" i="2" s="1"/>
  <c r="U3622" i="2" s="1"/>
  <c r="Q3623" i="2"/>
  <c r="R3623" i="2" s="1"/>
  <c r="U3623" i="2" s="1"/>
  <c r="Q3624" i="2"/>
  <c r="R3624" i="2" s="1"/>
  <c r="U3624" i="2" s="1"/>
  <c r="Q3625" i="2"/>
  <c r="R3625" i="2" s="1"/>
  <c r="U3625" i="2" s="1"/>
  <c r="Q3626" i="2"/>
  <c r="R3626" i="2" s="1"/>
  <c r="U3626" i="2" s="1"/>
  <c r="Q3627" i="2"/>
  <c r="R3627" i="2" s="1"/>
  <c r="U3627" i="2" s="1"/>
  <c r="Q3628" i="2"/>
  <c r="R3628" i="2" s="1"/>
  <c r="U3628" i="2" s="1"/>
  <c r="Q3629" i="2"/>
  <c r="R3629" i="2" s="1"/>
  <c r="U3629" i="2" s="1"/>
  <c r="Q3630" i="2"/>
  <c r="R3630" i="2" s="1"/>
  <c r="U3630" i="2" s="1"/>
  <c r="Q3631" i="2"/>
  <c r="R3631" i="2" s="1"/>
  <c r="U3631" i="2" s="1"/>
  <c r="Q3632" i="2"/>
  <c r="R3632" i="2" s="1"/>
  <c r="U3632" i="2" s="1"/>
  <c r="Q3633" i="2"/>
  <c r="R3633" i="2" s="1"/>
  <c r="U3633" i="2" s="1"/>
  <c r="Q3634" i="2"/>
  <c r="R3634" i="2" s="1"/>
  <c r="U3634" i="2" s="1"/>
  <c r="Q3635" i="2"/>
  <c r="R3635" i="2" s="1"/>
  <c r="U3635" i="2" s="1"/>
  <c r="Q3636" i="2"/>
  <c r="R3636" i="2" s="1"/>
  <c r="U3636" i="2" s="1"/>
  <c r="Q3637" i="2"/>
  <c r="R3637" i="2" s="1"/>
  <c r="U3637" i="2" s="1"/>
  <c r="Q3638" i="2"/>
  <c r="R3638" i="2" s="1"/>
  <c r="U3638" i="2" s="1"/>
  <c r="Q3639" i="2"/>
  <c r="R3639" i="2" s="1"/>
  <c r="U3639" i="2" s="1"/>
  <c r="Q3640" i="2"/>
  <c r="R3640" i="2" s="1"/>
  <c r="U3640" i="2" s="1"/>
  <c r="Q3641" i="2"/>
  <c r="R3641" i="2" s="1"/>
  <c r="U3641" i="2" s="1"/>
  <c r="Q3642" i="2"/>
  <c r="R3642" i="2" s="1"/>
  <c r="U3642" i="2" s="1"/>
  <c r="Q3643" i="2"/>
  <c r="R3643" i="2" s="1"/>
  <c r="U3643" i="2" s="1"/>
  <c r="Q3644" i="2"/>
  <c r="R3644" i="2" s="1"/>
  <c r="U3644" i="2" s="1"/>
  <c r="Q3645" i="2"/>
  <c r="R3645" i="2" s="1"/>
  <c r="U3645" i="2" s="1"/>
  <c r="Q3646" i="2"/>
  <c r="R3646" i="2" s="1"/>
  <c r="U3646" i="2" s="1"/>
  <c r="Q3647" i="2"/>
  <c r="R3647" i="2" s="1"/>
  <c r="U3647" i="2" s="1"/>
  <c r="Q3648" i="2"/>
  <c r="R3648" i="2" s="1"/>
  <c r="U3648" i="2" s="1"/>
  <c r="Q3649" i="2"/>
  <c r="R3649" i="2" s="1"/>
  <c r="U3649" i="2" s="1"/>
  <c r="Q3650" i="2"/>
  <c r="R3650" i="2" s="1"/>
  <c r="U3650" i="2" s="1"/>
  <c r="Q3651" i="2"/>
  <c r="R3651" i="2" s="1"/>
  <c r="U3651" i="2" s="1"/>
  <c r="Q3652" i="2"/>
  <c r="R3652" i="2" s="1"/>
  <c r="U3652" i="2" s="1"/>
  <c r="Q3653" i="2"/>
  <c r="R3653" i="2" s="1"/>
  <c r="U3653" i="2" s="1"/>
  <c r="Q3654" i="2"/>
  <c r="R3654" i="2" s="1"/>
  <c r="U3654" i="2" s="1"/>
  <c r="Q3655" i="2"/>
  <c r="R3655" i="2" s="1"/>
  <c r="U3655" i="2" s="1"/>
  <c r="Q3656" i="2"/>
  <c r="R3656" i="2" s="1"/>
  <c r="U3656" i="2" s="1"/>
  <c r="Q3657" i="2"/>
  <c r="R3657" i="2" s="1"/>
  <c r="U3657" i="2" s="1"/>
  <c r="Q3658" i="2"/>
  <c r="R3658" i="2" s="1"/>
  <c r="U3658" i="2" s="1"/>
  <c r="Q3659" i="2"/>
  <c r="R3659" i="2" s="1"/>
  <c r="U3659" i="2" s="1"/>
  <c r="Q3660" i="2"/>
  <c r="R3660" i="2" s="1"/>
  <c r="U3660" i="2" s="1"/>
  <c r="Q3661" i="2"/>
  <c r="R3661" i="2" s="1"/>
  <c r="U3661" i="2" s="1"/>
  <c r="Q3662" i="2"/>
  <c r="R3662" i="2" s="1"/>
  <c r="U3662" i="2" s="1"/>
  <c r="Q3663" i="2"/>
  <c r="R3663" i="2" s="1"/>
  <c r="U3663" i="2" s="1"/>
  <c r="Q3664" i="2"/>
  <c r="R3664" i="2" s="1"/>
  <c r="U3664" i="2" s="1"/>
  <c r="Q3665" i="2"/>
  <c r="R3665" i="2" s="1"/>
  <c r="U3665" i="2" s="1"/>
  <c r="Q3666" i="2"/>
  <c r="R3666" i="2" s="1"/>
  <c r="U3666" i="2" s="1"/>
  <c r="Q3667" i="2"/>
  <c r="R3667" i="2" s="1"/>
  <c r="U3667" i="2" s="1"/>
  <c r="Q3668" i="2"/>
  <c r="R3668" i="2" s="1"/>
  <c r="U3668" i="2" s="1"/>
  <c r="Q3669" i="2"/>
  <c r="R3669" i="2" s="1"/>
  <c r="U3669" i="2" s="1"/>
  <c r="Q3670" i="2"/>
  <c r="R3670" i="2" s="1"/>
  <c r="U3670" i="2" s="1"/>
  <c r="Q3671" i="2"/>
  <c r="R3671" i="2" s="1"/>
  <c r="U3671" i="2" s="1"/>
  <c r="Q3672" i="2"/>
  <c r="R3672" i="2" s="1"/>
  <c r="U3672" i="2" s="1"/>
  <c r="Q3673" i="2"/>
  <c r="R3673" i="2" s="1"/>
  <c r="U3673" i="2" s="1"/>
  <c r="Q3674" i="2"/>
  <c r="R3674" i="2" s="1"/>
  <c r="U3674" i="2" s="1"/>
  <c r="Q3675" i="2"/>
  <c r="R3675" i="2" s="1"/>
  <c r="U3675" i="2" s="1"/>
  <c r="Q3676" i="2"/>
  <c r="R3676" i="2" s="1"/>
  <c r="U3676" i="2" s="1"/>
  <c r="Q3677" i="2"/>
  <c r="R3677" i="2" s="1"/>
  <c r="U3677" i="2" s="1"/>
  <c r="Q3678" i="2"/>
  <c r="R3678" i="2" s="1"/>
  <c r="U3678" i="2" s="1"/>
  <c r="Q3679" i="2"/>
  <c r="R3679" i="2" s="1"/>
  <c r="U3679" i="2" s="1"/>
  <c r="Q3680" i="2"/>
  <c r="R3680" i="2" s="1"/>
  <c r="U3680" i="2" s="1"/>
  <c r="Q3681" i="2"/>
  <c r="R3681" i="2" s="1"/>
  <c r="U3681" i="2" s="1"/>
  <c r="Q3682" i="2"/>
  <c r="R3682" i="2" s="1"/>
  <c r="U3682" i="2" s="1"/>
  <c r="Q3683" i="2"/>
  <c r="R3683" i="2" s="1"/>
  <c r="U3683" i="2" s="1"/>
  <c r="Q3684" i="2"/>
  <c r="R3684" i="2" s="1"/>
  <c r="U3684" i="2" s="1"/>
  <c r="Q3685" i="2"/>
  <c r="R3685" i="2" s="1"/>
  <c r="U3685" i="2" s="1"/>
  <c r="Q3686" i="2"/>
  <c r="R3686" i="2" s="1"/>
  <c r="U3686" i="2" s="1"/>
  <c r="Q3687" i="2"/>
  <c r="R3687" i="2" s="1"/>
  <c r="U3687" i="2" s="1"/>
  <c r="Q3688" i="2"/>
  <c r="R3688" i="2" s="1"/>
  <c r="U3688" i="2" s="1"/>
  <c r="Q3689" i="2"/>
  <c r="R3689" i="2" s="1"/>
  <c r="U3689" i="2" s="1"/>
  <c r="Q3690" i="2"/>
  <c r="R3690" i="2" s="1"/>
  <c r="U3690" i="2" s="1"/>
  <c r="Q3691" i="2"/>
  <c r="R3691" i="2" s="1"/>
  <c r="U3691" i="2" s="1"/>
  <c r="Q3692" i="2"/>
  <c r="R3692" i="2" s="1"/>
  <c r="U3692" i="2" s="1"/>
  <c r="Q3693" i="2"/>
  <c r="R3693" i="2" s="1"/>
  <c r="U3693" i="2" s="1"/>
  <c r="Q3694" i="2"/>
  <c r="R3694" i="2" s="1"/>
  <c r="U3694" i="2" s="1"/>
  <c r="Q3695" i="2"/>
  <c r="R3695" i="2" s="1"/>
  <c r="U3695" i="2" s="1"/>
  <c r="Q3696" i="2"/>
  <c r="R3696" i="2" s="1"/>
  <c r="U3696" i="2" s="1"/>
  <c r="Q3697" i="2"/>
  <c r="R3697" i="2" s="1"/>
  <c r="U3697" i="2" s="1"/>
  <c r="Q3698" i="2"/>
  <c r="R3698" i="2" s="1"/>
  <c r="U3698" i="2" s="1"/>
  <c r="Q3699" i="2"/>
  <c r="R3699" i="2" s="1"/>
  <c r="U3699" i="2" s="1"/>
  <c r="Q3700" i="2"/>
  <c r="R3700" i="2" s="1"/>
  <c r="U3700" i="2" s="1"/>
  <c r="Q3701" i="2"/>
  <c r="R3701" i="2" s="1"/>
  <c r="U3701" i="2" s="1"/>
  <c r="Q3702" i="2"/>
  <c r="R3702" i="2" s="1"/>
  <c r="U3702" i="2" s="1"/>
  <c r="Q3703" i="2"/>
  <c r="R3703" i="2" s="1"/>
  <c r="U3703" i="2" s="1"/>
  <c r="Q3704" i="2"/>
  <c r="R3704" i="2" s="1"/>
  <c r="U3704" i="2" s="1"/>
  <c r="Q3705" i="2"/>
  <c r="R3705" i="2" s="1"/>
  <c r="U3705" i="2" s="1"/>
  <c r="Q3706" i="2"/>
  <c r="R3706" i="2" s="1"/>
  <c r="U3706" i="2" s="1"/>
  <c r="Q3707" i="2"/>
  <c r="R3707" i="2" s="1"/>
  <c r="U3707" i="2" s="1"/>
  <c r="Q3708" i="2"/>
  <c r="R3708" i="2" s="1"/>
  <c r="U3708" i="2" s="1"/>
  <c r="Q3709" i="2"/>
  <c r="R3709" i="2" s="1"/>
  <c r="U3709" i="2" s="1"/>
  <c r="Q3710" i="2"/>
  <c r="R3710" i="2" s="1"/>
  <c r="U3710" i="2" s="1"/>
  <c r="Q3711" i="2"/>
  <c r="R3711" i="2" s="1"/>
  <c r="U3711" i="2" s="1"/>
  <c r="Q3712" i="2"/>
  <c r="R3712" i="2" s="1"/>
  <c r="U3712" i="2" s="1"/>
  <c r="Q3713" i="2"/>
  <c r="R3713" i="2" s="1"/>
  <c r="U3713" i="2" s="1"/>
  <c r="Q3714" i="2"/>
  <c r="R3714" i="2" s="1"/>
  <c r="U3714" i="2" s="1"/>
  <c r="Q3715" i="2"/>
  <c r="R3715" i="2" s="1"/>
  <c r="U3715" i="2" s="1"/>
  <c r="Q3716" i="2"/>
  <c r="R3716" i="2" s="1"/>
  <c r="U3716" i="2" s="1"/>
  <c r="Q3717" i="2"/>
  <c r="R3717" i="2" s="1"/>
  <c r="U3717" i="2" s="1"/>
  <c r="Q3718" i="2"/>
  <c r="R3718" i="2" s="1"/>
  <c r="U3718" i="2" s="1"/>
  <c r="Q3719" i="2"/>
  <c r="R3719" i="2" s="1"/>
  <c r="U3719" i="2" s="1"/>
  <c r="Q3720" i="2"/>
  <c r="R3720" i="2" s="1"/>
  <c r="U3720" i="2" s="1"/>
  <c r="Q3721" i="2"/>
  <c r="R3721" i="2" s="1"/>
  <c r="U3721" i="2" s="1"/>
  <c r="Q3722" i="2"/>
  <c r="R3722" i="2" s="1"/>
  <c r="U3722" i="2" s="1"/>
  <c r="Q3723" i="2"/>
  <c r="R3723" i="2" s="1"/>
  <c r="U3723" i="2" s="1"/>
  <c r="Q3724" i="2"/>
  <c r="R3724" i="2" s="1"/>
  <c r="U3724" i="2" s="1"/>
  <c r="Q3725" i="2"/>
  <c r="R3725" i="2" s="1"/>
  <c r="U3725" i="2" s="1"/>
  <c r="Q3726" i="2"/>
  <c r="R3726" i="2" s="1"/>
  <c r="U3726" i="2" s="1"/>
  <c r="Q3727" i="2"/>
  <c r="R3727" i="2" s="1"/>
  <c r="U3727" i="2" s="1"/>
  <c r="Q3728" i="2"/>
  <c r="R3728" i="2" s="1"/>
  <c r="U3728" i="2" s="1"/>
  <c r="Q3729" i="2"/>
  <c r="R3729" i="2" s="1"/>
  <c r="U3729" i="2" s="1"/>
  <c r="Q3730" i="2"/>
  <c r="R3730" i="2" s="1"/>
  <c r="U3730" i="2" s="1"/>
  <c r="Q3731" i="2"/>
  <c r="R3731" i="2" s="1"/>
  <c r="U3731" i="2" s="1"/>
  <c r="Q3732" i="2"/>
  <c r="R3732" i="2" s="1"/>
  <c r="U3732" i="2" s="1"/>
  <c r="Q3733" i="2"/>
  <c r="R3733" i="2" s="1"/>
  <c r="U3733" i="2" s="1"/>
  <c r="Q3734" i="2"/>
  <c r="R3734" i="2" s="1"/>
  <c r="U3734" i="2" s="1"/>
  <c r="Q3735" i="2"/>
  <c r="R3735" i="2" s="1"/>
  <c r="U3735" i="2" s="1"/>
  <c r="Q3736" i="2"/>
  <c r="R3736" i="2" s="1"/>
  <c r="U3736" i="2" s="1"/>
  <c r="Q3737" i="2"/>
  <c r="R3737" i="2" s="1"/>
  <c r="U3737" i="2" s="1"/>
  <c r="Q3738" i="2"/>
  <c r="R3738" i="2" s="1"/>
  <c r="U3738" i="2" s="1"/>
  <c r="Q3739" i="2"/>
  <c r="R3739" i="2" s="1"/>
  <c r="U3739" i="2" s="1"/>
  <c r="Q3740" i="2"/>
  <c r="R3740" i="2" s="1"/>
  <c r="U3740" i="2" s="1"/>
  <c r="Q3741" i="2"/>
  <c r="R3741" i="2" s="1"/>
  <c r="U3741" i="2" s="1"/>
  <c r="Q3742" i="2"/>
  <c r="R3742" i="2" s="1"/>
  <c r="U3742" i="2" s="1"/>
  <c r="Q3743" i="2"/>
  <c r="R3743" i="2" s="1"/>
  <c r="U3743" i="2" s="1"/>
  <c r="Q3744" i="2"/>
  <c r="R3744" i="2" s="1"/>
  <c r="U3744" i="2" s="1"/>
  <c r="Q3745" i="2"/>
  <c r="R3745" i="2" s="1"/>
  <c r="U3745" i="2" s="1"/>
  <c r="Q3746" i="2"/>
  <c r="R3746" i="2" s="1"/>
  <c r="U3746" i="2" s="1"/>
  <c r="Q3747" i="2"/>
  <c r="R3747" i="2" s="1"/>
  <c r="U3747" i="2" s="1"/>
  <c r="Q3748" i="2"/>
  <c r="R3748" i="2" s="1"/>
  <c r="U3748" i="2" s="1"/>
  <c r="Q3749" i="2"/>
  <c r="R3749" i="2" s="1"/>
  <c r="U3749" i="2" s="1"/>
  <c r="Q3750" i="2"/>
  <c r="R3750" i="2" s="1"/>
  <c r="U3750" i="2" s="1"/>
  <c r="Q3751" i="2"/>
  <c r="R3751" i="2" s="1"/>
  <c r="U3751" i="2" s="1"/>
  <c r="Q3752" i="2"/>
  <c r="R3752" i="2" s="1"/>
  <c r="U3752" i="2" s="1"/>
  <c r="Q3753" i="2"/>
  <c r="R3753" i="2" s="1"/>
  <c r="U3753" i="2" s="1"/>
  <c r="Q3754" i="2"/>
  <c r="R3754" i="2" s="1"/>
  <c r="U3754" i="2" s="1"/>
  <c r="Q3755" i="2"/>
  <c r="R3755" i="2" s="1"/>
  <c r="U3755" i="2" s="1"/>
  <c r="Q3756" i="2"/>
  <c r="R3756" i="2" s="1"/>
  <c r="U3756" i="2" s="1"/>
  <c r="Q3757" i="2"/>
  <c r="R3757" i="2" s="1"/>
  <c r="U3757" i="2" s="1"/>
  <c r="Q3758" i="2"/>
  <c r="R3758" i="2" s="1"/>
  <c r="U3758" i="2" s="1"/>
  <c r="Q3759" i="2"/>
  <c r="R3759" i="2" s="1"/>
  <c r="U3759" i="2" s="1"/>
  <c r="Q3760" i="2"/>
  <c r="R3760" i="2" s="1"/>
  <c r="U3760" i="2" s="1"/>
  <c r="Q3761" i="2"/>
  <c r="R3761" i="2" s="1"/>
  <c r="U3761" i="2" s="1"/>
  <c r="Q3762" i="2"/>
  <c r="R3762" i="2" s="1"/>
  <c r="U3762" i="2" s="1"/>
  <c r="Q3763" i="2"/>
  <c r="R3763" i="2" s="1"/>
  <c r="U3763" i="2" s="1"/>
  <c r="Q3764" i="2"/>
  <c r="R3764" i="2" s="1"/>
  <c r="U3764" i="2" s="1"/>
  <c r="Q3765" i="2"/>
  <c r="R3765" i="2" s="1"/>
  <c r="U3765" i="2" s="1"/>
  <c r="Q3766" i="2"/>
  <c r="R3766" i="2" s="1"/>
  <c r="U3766" i="2" s="1"/>
  <c r="Q3767" i="2"/>
  <c r="R3767" i="2" s="1"/>
  <c r="U3767" i="2" s="1"/>
  <c r="Q3768" i="2"/>
  <c r="R3768" i="2" s="1"/>
  <c r="U3768" i="2" s="1"/>
  <c r="Q3769" i="2"/>
  <c r="R3769" i="2" s="1"/>
  <c r="U3769" i="2" s="1"/>
  <c r="Q3770" i="2"/>
  <c r="R3770" i="2" s="1"/>
  <c r="U3770" i="2" s="1"/>
  <c r="Q3771" i="2"/>
  <c r="R3771" i="2" s="1"/>
  <c r="U3771" i="2" s="1"/>
  <c r="Q3772" i="2"/>
  <c r="R3772" i="2" s="1"/>
  <c r="U3772" i="2" s="1"/>
  <c r="Q3773" i="2"/>
  <c r="R3773" i="2" s="1"/>
  <c r="U3773" i="2" s="1"/>
  <c r="Q3774" i="2"/>
  <c r="R3774" i="2" s="1"/>
  <c r="U3774" i="2" s="1"/>
  <c r="Q3775" i="2"/>
  <c r="R3775" i="2" s="1"/>
  <c r="U3775" i="2" s="1"/>
  <c r="Q3776" i="2"/>
  <c r="R3776" i="2" s="1"/>
  <c r="U3776" i="2" s="1"/>
  <c r="Q3777" i="2"/>
  <c r="R3777" i="2" s="1"/>
  <c r="U3777" i="2" s="1"/>
  <c r="Q3778" i="2"/>
  <c r="R3778" i="2" s="1"/>
  <c r="U3778" i="2" s="1"/>
  <c r="Q3779" i="2"/>
  <c r="R3779" i="2" s="1"/>
  <c r="U3779" i="2" s="1"/>
  <c r="Q3780" i="2"/>
  <c r="R3780" i="2" s="1"/>
  <c r="U3780" i="2" s="1"/>
  <c r="Q3781" i="2"/>
  <c r="R3781" i="2" s="1"/>
  <c r="U3781" i="2" s="1"/>
  <c r="Q3782" i="2"/>
  <c r="R3782" i="2" s="1"/>
  <c r="U3782" i="2" s="1"/>
  <c r="Q3783" i="2"/>
  <c r="R3783" i="2" s="1"/>
  <c r="U3783" i="2" s="1"/>
  <c r="Q3784" i="2"/>
  <c r="R3784" i="2" s="1"/>
  <c r="U3784" i="2" s="1"/>
  <c r="Q3785" i="2"/>
  <c r="R3785" i="2" s="1"/>
  <c r="U3785" i="2" s="1"/>
  <c r="Q3786" i="2"/>
  <c r="R3786" i="2" s="1"/>
  <c r="U3786" i="2" s="1"/>
  <c r="Q3787" i="2"/>
  <c r="R3787" i="2" s="1"/>
  <c r="U3787" i="2" s="1"/>
  <c r="Q3788" i="2"/>
  <c r="R3788" i="2" s="1"/>
  <c r="U3788" i="2" s="1"/>
  <c r="Q3789" i="2"/>
  <c r="R3789" i="2" s="1"/>
  <c r="U3789" i="2" s="1"/>
  <c r="Q3790" i="2"/>
  <c r="R3790" i="2" s="1"/>
  <c r="U3790" i="2" s="1"/>
  <c r="Q3791" i="2"/>
  <c r="R3791" i="2" s="1"/>
  <c r="U3791" i="2" s="1"/>
  <c r="Q3792" i="2"/>
  <c r="R3792" i="2" s="1"/>
  <c r="U3792" i="2" s="1"/>
  <c r="Q3793" i="2"/>
  <c r="R3793" i="2" s="1"/>
  <c r="U3793" i="2" s="1"/>
  <c r="Q3794" i="2"/>
  <c r="R3794" i="2" s="1"/>
  <c r="U3794" i="2" s="1"/>
  <c r="Q3795" i="2"/>
  <c r="R3795" i="2" s="1"/>
  <c r="U3795" i="2" s="1"/>
  <c r="Q3796" i="2"/>
  <c r="R3796" i="2" s="1"/>
  <c r="U3796" i="2" s="1"/>
  <c r="Q3797" i="2"/>
  <c r="R3797" i="2" s="1"/>
  <c r="U3797" i="2" s="1"/>
  <c r="Q3798" i="2"/>
  <c r="R3798" i="2" s="1"/>
  <c r="U3798" i="2" s="1"/>
  <c r="Q3799" i="2"/>
  <c r="R3799" i="2" s="1"/>
  <c r="U3799" i="2" s="1"/>
  <c r="Q3800" i="2"/>
  <c r="R3800" i="2" s="1"/>
  <c r="U3800" i="2" s="1"/>
  <c r="Q3801" i="2"/>
  <c r="R3801" i="2" s="1"/>
  <c r="U3801" i="2" s="1"/>
  <c r="Q3802" i="2"/>
  <c r="R3802" i="2" s="1"/>
  <c r="U3802" i="2" s="1"/>
  <c r="Q3803" i="2"/>
  <c r="R3803" i="2" s="1"/>
  <c r="U3803" i="2" s="1"/>
  <c r="Q3804" i="2"/>
  <c r="R3804" i="2" s="1"/>
  <c r="U3804" i="2" s="1"/>
  <c r="Q3805" i="2"/>
  <c r="R3805" i="2" s="1"/>
  <c r="U3805" i="2" s="1"/>
  <c r="Q3806" i="2"/>
  <c r="R3806" i="2" s="1"/>
  <c r="U3806" i="2" s="1"/>
  <c r="Q3807" i="2"/>
  <c r="R3807" i="2" s="1"/>
  <c r="U3807" i="2" s="1"/>
  <c r="Q3808" i="2"/>
  <c r="R3808" i="2" s="1"/>
  <c r="U3808" i="2" s="1"/>
  <c r="Q3809" i="2"/>
  <c r="R3809" i="2" s="1"/>
  <c r="U3809" i="2" s="1"/>
  <c r="Q3810" i="2"/>
  <c r="R3810" i="2" s="1"/>
  <c r="U3810" i="2" s="1"/>
  <c r="Q3811" i="2"/>
  <c r="R3811" i="2" s="1"/>
  <c r="U3811" i="2" s="1"/>
  <c r="Q3812" i="2"/>
  <c r="R3812" i="2" s="1"/>
  <c r="U3812" i="2" s="1"/>
  <c r="Q3813" i="2"/>
  <c r="R3813" i="2" s="1"/>
  <c r="U3813" i="2" s="1"/>
  <c r="Q3814" i="2"/>
  <c r="R3814" i="2" s="1"/>
  <c r="U3814" i="2" s="1"/>
  <c r="Q3815" i="2"/>
  <c r="R3815" i="2" s="1"/>
  <c r="U3815" i="2" s="1"/>
  <c r="Q3816" i="2"/>
  <c r="R3816" i="2" s="1"/>
  <c r="U3816" i="2" s="1"/>
  <c r="Q3817" i="2"/>
  <c r="R3817" i="2" s="1"/>
  <c r="U3817" i="2" s="1"/>
  <c r="Q3818" i="2"/>
  <c r="R3818" i="2" s="1"/>
  <c r="U3818" i="2" s="1"/>
  <c r="Q3819" i="2"/>
  <c r="R3819" i="2" s="1"/>
  <c r="U3819" i="2" s="1"/>
  <c r="Q3820" i="2"/>
  <c r="R3820" i="2" s="1"/>
  <c r="U3820" i="2" s="1"/>
  <c r="Q3821" i="2"/>
  <c r="R3821" i="2" s="1"/>
  <c r="U3821" i="2" s="1"/>
  <c r="Q3822" i="2"/>
  <c r="R3822" i="2" s="1"/>
  <c r="U3822" i="2" s="1"/>
  <c r="Q3823" i="2"/>
  <c r="R3823" i="2" s="1"/>
  <c r="U3823" i="2" s="1"/>
  <c r="Q3824" i="2"/>
  <c r="R3824" i="2" s="1"/>
  <c r="U3824" i="2" s="1"/>
  <c r="Q3825" i="2"/>
  <c r="R3825" i="2" s="1"/>
  <c r="U3825" i="2" s="1"/>
  <c r="Q3826" i="2"/>
  <c r="R3826" i="2" s="1"/>
  <c r="U3826" i="2" s="1"/>
  <c r="Q3827" i="2"/>
  <c r="R3827" i="2" s="1"/>
  <c r="U3827" i="2" s="1"/>
  <c r="Q3828" i="2"/>
  <c r="R3828" i="2" s="1"/>
  <c r="U3828" i="2" s="1"/>
  <c r="Q3829" i="2"/>
  <c r="R3829" i="2" s="1"/>
  <c r="U3829" i="2" s="1"/>
  <c r="Q3830" i="2"/>
  <c r="R3830" i="2" s="1"/>
  <c r="U3830" i="2" s="1"/>
  <c r="Q3831" i="2"/>
  <c r="R3831" i="2" s="1"/>
  <c r="U3831" i="2" s="1"/>
  <c r="Q3832" i="2"/>
  <c r="R3832" i="2" s="1"/>
  <c r="U3832" i="2" s="1"/>
  <c r="Q3833" i="2"/>
  <c r="R3833" i="2" s="1"/>
  <c r="U3833" i="2" s="1"/>
  <c r="Q3834" i="2"/>
  <c r="R3834" i="2" s="1"/>
  <c r="U3834" i="2" s="1"/>
  <c r="Q3835" i="2"/>
  <c r="R3835" i="2" s="1"/>
  <c r="U3835" i="2" s="1"/>
  <c r="Q3836" i="2"/>
  <c r="R3836" i="2" s="1"/>
  <c r="U3836" i="2" s="1"/>
  <c r="Q3837" i="2"/>
  <c r="R3837" i="2" s="1"/>
  <c r="U3837" i="2" s="1"/>
  <c r="Q3838" i="2"/>
  <c r="R3838" i="2" s="1"/>
  <c r="U3838" i="2" s="1"/>
  <c r="Q3839" i="2"/>
  <c r="R3839" i="2" s="1"/>
  <c r="U3839" i="2" s="1"/>
  <c r="Q3840" i="2"/>
  <c r="R3840" i="2" s="1"/>
  <c r="U3840" i="2" s="1"/>
  <c r="Q3841" i="2"/>
  <c r="R3841" i="2" s="1"/>
  <c r="U3841" i="2" s="1"/>
  <c r="Q3842" i="2"/>
  <c r="R3842" i="2" s="1"/>
  <c r="U3842" i="2" s="1"/>
  <c r="Q3843" i="2"/>
  <c r="R3843" i="2" s="1"/>
  <c r="U3843" i="2" s="1"/>
  <c r="Q3844" i="2"/>
  <c r="R3844" i="2" s="1"/>
  <c r="U3844" i="2" s="1"/>
  <c r="Q3845" i="2"/>
  <c r="R3845" i="2" s="1"/>
  <c r="U3845" i="2" s="1"/>
  <c r="Q3846" i="2"/>
  <c r="R3846" i="2" s="1"/>
  <c r="U3846" i="2" s="1"/>
  <c r="Q3847" i="2"/>
  <c r="R3847" i="2" s="1"/>
  <c r="U3847" i="2" s="1"/>
  <c r="Q3848" i="2"/>
  <c r="R3848" i="2" s="1"/>
  <c r="U3848" i="2" s="1"/>
  <c r="Q3849" i="2"/>
  <c r="R3849" i="2" s="1"/>
  <c r="U3849" i="2" s="1"/>
  <c r="Q3850" i="2"/>
  <c r="R3850" i="2" s="1"/>
  <c r="U3850" i="2" s="1"/>
  <c r="Q3851" i="2"/>
  <c r="R3851" i="2" s="1"/>
  <c r="U3851" i="2" s="1"/>
  <c r="Q3852" i="2"/>
  <c r="R3852" i="2" s="1"/>
  <c r="U3852" i="2" s="1"/>
  <c r="Q3853" i="2"/>
  <c r="R3853" i="2" s="1"/>
  <c r="U3853" i="2" s="1"/>
  <c r="Q3854" i="2"/>
  <c r="R3854" i="2" s="1"/>
  <c r="U3854" i="2" s="1"/>
  <c r="Q3855" i="2"/>
  <c r="R3855" i="2" s="1"/>
  <c r="U3855" i="2" s="1"/>
  <c r="Q3856" i="2"/>
  <c r="R3856" i="2" s="1"/>
  <c r="U3856" i="2" s="1"/>
  <c r="Q3857" i="2"/>
  <c r="R3857" i="2" s="1"/>
  <c r="U3857" i="2" s="1"/>
  <c r="Q3858" i="2"/>
  <c r="R3858" i="2" s="1"/>
  <c r="U3858" i="2" s="1"/>
  <c r="Q3859" i="2"/>
  <c r="R3859" i="2" s="1"/>
  <c r="U3859" i="2" s="1"/>
  <c r="Q3860" i="2"/>
  <c r="R3860" i="2" s="1"/>
  <c r="U3860" i="2" s="1"/>
  <c r="Q3861" i="2"/>
  <c r="R3861" i="2" s="1"/>
  <c r="U3861" i="2" s="1"/>
  <c r="Q3862" i="2"/>
  <c r="R3862" i="2" s="1"/>
  <c r="U3862" i="2" s="1"/>
  <c r="Q3863" i="2"/>
  <c r="R3863" i="2" s="1"/>
  <c r="U3863" i="2" s="1"/>
  <c r="Q3864" i="2"/>
  <c r="R3864" i="2" s="1"/>
  <c r="U3864" i="2" s="1"/>
  <c r="Q3865" i="2"/>
  <c r="R3865" i="2" s="1"/>
  <c r="U3865" i="2" s="1"/>
  <c r="Q3866" i="2"/>
  <c r="R3866" i="2" s="1"/>
  <c r="U3866" i="2" s="1"/>
  <c r="Q3867" i="2"/>
  <c r="R3867" i="2" s="1"/>
  <c r="U3867" i="2" s="1"/>
  <c r="Q3868" i="2"/>
  <c r="R3868" i="2" s="1"/>
  <c r="U3868" i="2" s="1"/>
  <c r="Q3869" i="2"/>
  <c r="R3869" i="2" s="1"/>
  <c r="U3869" i="2" s="1"/>
  <c r="Q3870" i="2"/>
  <c r="R3870" i="2" s="1"/>
  <c r="U3870" i="2" s="1"/>
  <c r="Q3871" i="2"/>
  <c r="R3871" i="2" s="1"/>
  <c r="U3871" i="2" s="1"/>
  <c r="Q3872" i="2"/>
  <c r="R3872" i="2" s="1"/>
  <c r="U3872" i="2" s="1"/>
  <c r="Q3873" i="2"/>
  <c r="R3873" i="2" s="1"/>
  <c r="U3873" i="2" s="1"/>
  <c r="Q3874" i="2"/>
  <c r="R3874" i="2" s="1"/>
  <c r="U3874" i="2" s="1"/>
  <c r="Q3875" i="2"/>
  <c r="R3875" i="2" s="1"/>
  <c r="U3875" i="2" s="1"/>
  <c r="Q3876" i="2"/>
  <c r="R3876" i="2" s="1"/>
  <c r="U3876" i="2" s="1"/>
  <c r="Q3877" i="2"/>
  <c r="R3877" i="2" s="1"/>
  <c r="U3877" i="2" s="1"/>
  <c r="Q3878" i="2"/>
  <c r="R3878" i="2" s="1"/>
  <c r="U3878" i="2" s="1"/>
  <c r="Q3879" i="2"/>
  <c r="R3879" i="2" s="1"/>
  <c r="U3879" i="2" s="1"/>
  <c r="Q3880" i="2"/>
  <c r="R3880" i="2" s="1"/>
  <c r="U3880" i="2" s="1"/>
  <c r="Q3881" i="2"/>
  <c r="R3881" i="2" s="1"/>
  <c r="U3881" i="2" s="1"/>
  <c r="Q3882" i="2"/>
  <c r="R3882" i="2" s="1"/>
  <c r="U3882" i="2" s="1"/>
  <c r="Q3883" i="2"/>
  <c r="R3883" i="2" s="1"/>
  <c r="U3883" i="2" s="1"/>
  <c r="Q3884" i="2"/>
  <c r="R3884" i="2" s="1"/>
  <c r="U3884" i="2" s="1"/>
  <c r="Q3885" i="2"/>
  <c r="R3885" i="2" s="1"/>
  <c r="U3885" i="2" s="1"/>
  <c r="Q3886" i="2"/>
  <c r="R3886" i="2" s="1"/>
  <c r="U3886" i="2" s="1"/>
  <c r="Q3887" i="2"/>
  <c r="R3887" i="2" s="1"/>
  <c r="U3887" i="2" s="1"/>
  <c r="Q3888" i="2"/>
  <c r="R3888" i="2" s="1"/>
  <c r="U3888" i="2" s="1"/>
  <c r="Q3889" i="2"/>
  <c r="R3889" i="2" s="1"/>
  <c r="U3889" i="2" s="1"/>
  <c r="Q3890" i="2"/>
  <c r="R3890" i="2" s="1"/>
  <c r="U3890" i="2" s="1"/>
  <c r="Q3891" i="2"/>
  <c r="R3891" i="2" s="1"/>
  <c r="U3891" i="2" s="1"/>
  <c r="Q3892" i="2"/>
  <c r="R3892" i="2" s="1"/>
  <c r="U3892" i="2" s="1"/>
  <c r="Q3893" i="2"/>
  <c r="R3893" i="2" s="1"/>
  <c r="U3893" i="2" s="1"/>
  <c r="Q3894" i="2"/>
  <c r="R3894" i="2" s="1"/>
  <c r="U3894" i="2" s="1"/>
  <c r="Q3895" i="2"/>
  <c r="R3895" i="2" s="1"/>
  <c r="U3895" i="2" s="1"/>
  <c r="Q3896" i="2"/>
  <c r="R3896" i="2" s="1"/>
  <c r="U3896" i="2" s="1"/>
  <c r="Q3897" i="2"/>
  <c r="R3897" i="2" s="1"/>
  <c r="U3897" i="2" s="1"/>
  <c r="Q3898" i="2"/>
  <c r="R3898" i="2" s="1"/>
  <c r="U3898" i="2" s="1"/>
  <c r="Q3899" i="2"/>
  <c r="R3899" i="2" s="1"/>
  <c r="U3899" i="2" s="1"/>
  <c r="Q3900" i="2"/>
  <c r="R3900" i="2" s="1"/>
  <c r="U3900" i="2" s="1"/>
  <c r="Q3901" i="2"/>
  <c r="R3901" i="2" s="1"/>
  <c r="U3901" i="2" s="1"/>
  <c r="Q3902" i="2"/>
  <c r="R3902" i="2" s="1"/>
  <c r="U3902" i="2" s="1"/>
  <c r="Q3903" i="2"/>
  <c r="R3903" i="2" s="1"/>
  <c r="U3903" i="2" s="1"/>
  <c r="Q3904" i="2"/>
  <c r="R3904" i="2" s="1"/>
  <c r="U3904" i="2" s="1"/>
  <c r="Q3905" i="2"/>
  <c r="R3905" i="2" s="1"/>
  <c r="U3905" i="2" s="1"/>
  <c r="Q3906" i="2"/>
  <c r="R3906" i="2" s="1"/>
  <c r="U3906" i="2" s="1"/>
  <c r="Q3907" i="2"/>
  <c r="R3907" i="2" s="1"/>
  <c r="U3907" i="2" s="1"/>
  <c r="Q3908" i="2"/>
  <c r="R3908" i="2" s="1"/>
  <c r="U3908" i="2" s="1"/>
  <c r="Q3909" i="2"/>
  <c r="R3909" i="2" s="1"/>
  <c r="U3909" i="2" s="1"/>
  <c r="Q3910" i="2"/>
  <c r="R3910" i="2" s="1"/>
  <c r="U3910" i="2" s="1"/>
  <c r="Q3911" i="2"/>
  <c r="R3911" i="2" s="1"/>
  <c r="U3911" i="2" s="1"/>
  <c r="Q3912" i="2"/>
  <c r="R3912" i="2" s="1"/>
  <c r="U3912" i="2" s="1"/>
  <c r="Q3913" i="2"/>
  <c r="R3913" i="2" s="1"/>
  <c r="U3913" i="2" s="1"/>
  <c r="Q3914" i="2"/>
  <c r="R3914" i="2" s="1"/>
  <c r="U3914" i="2" s="1"/>
  <c r="Q3915" i="2"/>
  <c r="R3915" i="2" s="1"/>
  <c r="U3915" i="2" s="1"/>
  <c r="Q3916" i="2"/>
  <c r="R3916" i="2" s="1"/>
  <c r="U3916" i="2" s="1"/>
  <c r="Q3917" i="2"/>
  <c r="R3917" i="2" s="1"/>
  <c r="U3917" i="2" s="1"/>
  <c r="Q3918" i="2"/>
  <c r="R3918" i="2" s="1"/>
  <c r="U3918" i="2" s="1"/>
  <c r="Q3919" i="2"/>
  <c r="R3919" i="2" s="1"/>
  <c r="U3919" i="2" s="1"/>
  <c r="Q3920" i="2"/>
  <c r="R3920" i="2" s="1"/>
  <c r="U3920" i="2" s="1"/>
  <c r="Q3921" i="2"/>
  <c r="R3921" i="2" s="1"/>
  <c r="U3921" i="2" s="1"/>
  <c r="Q3922" i="2"/>
  <c r="R3922" i="2" s="1"/>
  <c r="U3922" i="2" s="1"/>
  <c r="Q3923" i="2"/>
  <c r="R3923" i="2" s="1"/>
  <c r="U3923" i="2" s="1"/>
  <c r="Q3924" i="2"/>
  <c r="R3924" i="2" s="1"/>
  <c r="U3924" i="2" s="1"/>
  <c r="Q3925" i="2"/>
  <c r="R3925" i="2" s="1"/>
  <c r="U3925" i="2" s="1"/>
  <c r="Q3926" i="2"/>
  <c r="R3926" i="2" s="1"/>
  <c r="U3926" i="2" s="1"/>
  <c r="Q3927" i="2"/>
  <c r="R3927" i="2" s="1"/>
  <c r="U3927" i="2" s="1"/>
  <c r="Q3928" i="2"/>
  <c r="R3928" i="2" s="1"/>
  <c r="U3928" i="2" s="1"/>
  <c r="Q3929" i="2"/>
  <c r="R3929" i="2" s="1"/>
  <c r="U3929" i="2" s="1"/>
  <c r="Q3930" i="2"/>
  <c r="R3930" i="2" s="1"/>
  <c r="U3930" i="2" s="1"/>
  <c r="Q3931" i="2"/>
  <c r="R3931" i="2" s="1"/>
  <c r="U3931" i="2" s="1"/>
  <c r="Q3932" i="2"/>
  <c r="R3932" i="2" s="1"/>
  <c r="U3932" i="2" s="1"/>
  <c r="Q3933" i="2"/>
  <c r="R3933" i="2" s="1"/>
  <c r="U3933" i="2" s="1"/>
  <c r="Q3934" i="2"/>
  <c r="R3934" i="2" s="1"/>
  <c r="U3934" i="2" s="1"/>
  <c r="Q3935" i="2"/>
  <c r="R3935" i="2" s="1"/>
  <c r="U3935" i="2" s="1"/>
  <c r="Q3936" i="2"/>
  <c r="R3936" i="2" s="1"/>
  <c r="U3936" i="2" s="1"/>
  <c r="Q3937" i="2"/>
  <c r="R3937" i="2" s="1"/>
  <c r="U3937" i="2" s="1"/>
  <c r="Q3938" i="2"/>
  <c r="R3938" i="2" s="1"/>
  <c r="U3938" i="2" s="1"/>
  <c r="Q3939" i="2"/>
  <c r="R3939" i="2" s="1"/>
  <c r="U3939" i="2" s="1"/>
  <c r="Q3940" i="2"/>
  <c r="R3940" i="2" s="1"/>
  <c r="U3940" i="2" s="1"/>
  <c r="Q3941" i="2"/>
  <c r="R3941" i="2" s="1"/>
  <c r="U3941" i="2" s="1"/>
  <c r="Q3942" i="2"/>
  <c r="R3942" i="2" s="1"/>
  <c r="U3942" i="2" s="1"/>
  <c r="Q3943" i="2"/>
  <c r="R3943" i="2" s="1"/>
  <c r="U3943" i="2" s="1"/>
  <c r="Q3944" i="2"/>
  <c r="R3944" i="2" s="1"/>
  <c r="U3944" i="2" s="1"/>
  <c r="Q3945" i="2"/>
  <c r="R3945" i="2" s="1"/>
  <c r="U3945" i="2" s="1"/>
  <c r="Q3946" i="2"/>
  <c r="R3946" i="2" s="1"/>
  <c r="U3946" i="2" s="1"/>
  <c r="Q3947" i="2"/>
  <c r="R3947" i="2" s="1"/>
  <c r="U3947" i="2" s="1"/>
  <c r="Q3948" i="2"/>
  <c r="R3948" i="2" s="1"/>
  <c r="U3948" i="2" s="1"/>
  <c r="Q3949" i="2"/>
  <c r="R3949" i="2" s="1"/>
  <c r="U3949" i="2" s="1"/>
  <c r="Q3950" i="2"/>
  <c r="R3950" i="2" s="1"/>
  <c r="U3950" i="2" s="1"/>
  <c r="Q3951" i="2"/>
  <c r="R3951" i="2" s="1"/>
  <c r="U3951" i="2" s="1"/>
  <c r="Q3952" i="2"/>
  <c r="R3952" i="2" s="1"/>
  <c r="U3952" i="2" s="1"/>
  <c r="Q3953" i="2"/>
  <c r="R3953" i="2" s="1"/>
  <c r="U3953" i="2" s="1"/>
  <c r="Q3954" i="2"/>
  <c r="R3954" i="2" s="1"/>
  <c r="U3954" i="2" s="1"/>
  <c r="Q3955" i="2"/>
  <c r="R3955" i="2" s="1"/>
  <c r="U3955" i="2" s="1"/>
  <c r="Q3956" i="2"/>
  <c r="R3956" i="2" s="1"/>
  <c r="U3956" i="2" s="1"/>
  <c r="Q3957" i="2"/>
  <c r="R3957" i="2" s="1"/>
  <c r="U3957" i="2" s="1"/>
  <c r="Q3958" i="2"/>
  <c r="R3958" i="2" s="1"/>
  <c r="U3958" i="2" s="1"/>
  <c r="Q3959" i="2"/>
  <c r="R3959" i="2" s="1"/>
  <c r="U3959" i="2" s="1"/>
  <c r="Q3960" i="2"/>
  <c r="R3960" i="2" s="1"/>
  <c r="U3960" i="2" s="1"/>
  <c r="Q3961" i="2"/>
  <c r="R3961" i="2" s="1"/>
  <c r="U3961" i="2" s="1"/>
  <c r="Q3962" i="2"/>
  <c r="R3962" i="2" s="1"/>
  <c r="U3962" i="2" s="1"/>
  <c r="Q3963" i="2"/>
  <c r="R3963" i="2" s="1"/>
  <c r="U3963" i="2" s="1"/>
  <c r="Q3964" i="2"/>
  <c r="R3964" i="2" s="1"/>
  <c r="U3964" i="2" s="1"/>
  <c r="Q3965" i="2"/>
  <c r="R3965" i="2" s="1"/>
  <c r="U3965" i="2" s="1"/>
  <c r="Q3966" i="2"/>
  <c r="R3966" i="2" s="1"/>
  <c r="U3966" i="2" s="1"/>
  <c r="Q3967" i="2"/>
  <c r="R3967" i="2" s="1"/>
  <c r="U3967" i="2" s="1"/>
  <c r="Q3968" i="2"/>
  <c r="R3968" i="2" s="1"/>
  <c r="U3968" i="2" s="1"/>
  <c r="Q3969" i="2"/>
  <c r="R3969" i="2" s="1"/>
  <c r="U3969" i="2" s="1"/>
  <c r="Q3970" i="2"/>
  <c r="R3970" i="2" s="1"/>
  <c r="U3970" i="2" s="1"/>
  <c r="Q3971" i="2"/>
  <c r="R3971" i="2" s="1"/>
  <c r="U3971" i="2" s="1"/>
  <c r="Q3972" i="2"/>
  <c r="R3972" i="2" s="1"/>
  <c r="U3972" i="2" s="1"/>
  <c r="Q3973" i="2"/>
  <c r="R3973" i="2" s="1"/>
  <c r="U3973" i="2" s="1"/>
  <c r="Q3974" i="2"/>
  <c r="R3974" i="2" s="1"/>
  <c r="U3974" i="2" s="1"/>
  <c r="Q3975" i="2"/>
  <c r="R3975" i="2" s="1"/>
  <c r="U3975" i="2" s="1"/>
  <c r="Q3976" i="2"/>
  <c r="R3976" i="2" s="1"/>
  <c r="U3976" i="2" s="1"/>
  <c r="Q3977" i="2"/>
  <c r="R3977" i="2" s="1"/>
  <c r="U3977" i="2" s="1"/>
  <c r="Q3978" i="2"/>
  <c r="R3978" i="2" s="1"/>
  <c r="U3978" i="2" s="1"/>
  <c r="Q3979" i="2"/>
  <c r="R3979" i="2" s="1"/>
  <c r="U3979" i="2" s="1"/>
  <c r="Q3980" i="2"/>
  <c r="R3980" i="2" s="1"/>
  <c r="U3980" i="2" s="1"/>
  <c r="Q3981" i="2"/>
  <c r="R3981" i="2" s="1"/>
  <c r="U3981" i="2" s="1"/>
  <c r="Q3982" i="2"/>
  <c r="R3982" i="2" s="1"/>
  <c r="U3982" i="2" s="1"/>
  <c r="Q3983" i="2"/>
  <c r="R3983" i="2" s="1"/>
  <c r="U3983" i="2" s="1"/>
  <c r="Q3984" i="2"/>
  <c r="R3984" i="2" s="1"/>
  <c r="U3984" i="2" s="1"/>
  <c r="Q3985" i="2"/>
  <c r="R3985" i="2" s="1"/>
  <c r="U3985" i="2" s="1"/>
  <c r="Q3986" i="2"/>
  <c r="R3986" i="2" s="1"/>
  <c r="U3986" i="2" s="1"/>
  <c r="Q3987" i="2"/>
  <c r="R3987" i="2" s="1"/>
  <c r="U3987" i="2" s="1"/>
  <c r="Q3988" i="2"/>
  <c r="R3988" i="2" s="1"/>
  <c r="U3988" i="2" s="1"/>
  <c r="Q3989" i="2"/>
  <c r="R3989" i="2" s="1"/>
  <c r="U3989" i="2" s="1"/>
  <c r="Q3990" i="2"/>
  <c r="R3990" i="2" s="1"/>
  <c r="U3990" i="2" s="1"/>
  <c r="Q3991" i="2"/>
  <c r="R3991" i="2" s="1"/>
  <c r="U3991" i="2" s="1"/>
  <c r="Q3992" i="2"/>
  <c r="R3992" i="2" s="1"/>
  <c r="U3992" i="2" s="1"/>
  <c r="Q3993" i="2"/>
  <c r="R3993" i="2" s="1"/>
  <c r="U3993" i="2" s="1"/>
  <c r="Q3994" i="2"/>
  <c r="R3994" i="2" s="1"/>
  <c r="U3994" i="2" s="1"/>
  <c r="Q3995" i="2"/>
  <c r="R3995" i="2" s="1"/>
  <c r="U3995" i="2" s="1"/>
  <c r="Q3996" i="2"/>
  <c r="R3996" i="2" s="1"/>
  <c r="U3996" i="2" s="1"/>
  <c r="Q3997" i="2"/>
  <c r="R3997" i="2" s="1"/>
  <c r="U3997" i="2" s="1"/>
  <c r="Q3998" i="2"/>
  <c r="R3998" i="2" s="1"/>
  <c r="U3998" i="2" s="1"/>
  <c r="Q3999" i="2"/>
  <c r="R3999" i="2" s="1"/>
  <c r="U3999" i="2" s="1"/>
  <c r="Q4000" i="2"/>
  <c r="R4000" i="2" s="1"/>
  <c r="U4000" i="2" s="1"/>
  <c r="Q4001" i="2"/>
  <c r="R4001" i="2" s="1"/>
  <c r="U4001" i="2" s="1"/>
  <c r="Q4002" i="2"/>
  <c r="R4002" i="2" s="1"/>
  <c r="U4002" i="2" s="1"/>
  <c r="Q4003" i="2"/>
  <c r="R4003" i="2" s="1"/>
  <c r="U4003" i="2" s="1"/>
  <c r="Q4004" i="2"/>
  <c r="R4004" i="2" s="1"/>
  <c r="U4004" i="2" s="1"/>
  <c r="Q4005" i="2"/>
  <c r="R4005" i="2" s="1"/>
  <c r="U4005" i="2" s="1"/>
  <c r="Q4006" i="2"/>
  <c r="R4006" i="2" s="1"/>
  <c r="U4006" i="2" s="1"/>
  <c r="Q4007" i="2"/>
  <c r="R4007" i="2" s="1"/>
  <c r="U4007" i="2" s="1"/>
  <c r="Q4008" i="2"/>
  <c r="R4008" i="2" s="1"/>
  <c r="U4008" i="2" s="1"/>
  <c r="Q4009" i="2"/>
  <c r="R4009" i="2" s="1"/>
  <c r="U4009" i="2" s="1"/>
  <c r="Q4010" i="2"/>
  <c r="R4010" i="2" s="1"/>
  <c r="U4010" i="2" s="1"/>
  <c r="Q4011" i="2"/>
  <c r="R4011" i="2" s="1"/>
  <c r="U4011" i="2" s="1"/>
  <c r="Q4012" i="2"/>
  <c r="R4012" i="2" s="1"/>
  <c r="U4012" i="2" s="1"/>
  <c r="Q4013" i="2"/>
  <c r="R4013" i="2" s="1"/>
  <c r="U4013" i="2" s="1"/>
  <c r="Q4014" i="2"/>
  <c r="R4014" i="2" s="1"/>
  <c r="U4014" i="2" s="1"/>
  <c r="Q4015" i="2"/>
  <c r="R4015" i="2" s="1"/>
  <c r="U4015" i="2" s="1"/>
  <c r="Q4016" i="2"/>
  <c r="R4016" i="2" s="1"/>
  <c r="U4016" i="2" s="1"/>
  <c r="Q4017" i="2"/>
  <c r="R4017" i="2" s="1"/>
  <c r="U4017" i="2" s="1"/>
  <c r="Q4018" i="2"/>
  <c r="R4018" i="2" s="1"/>
  <c r="U4018" i="2" s="1"/>
  <c r="Q4019" i="2"/>
  <c r="R4019" i="2" s="1"/>
  <c r="U4019" i="2" s="1"/>
  <c r="Q4020" i="2"/>
  <c r="R4020" i="2" s="1"/>
  <c r="U4020" i="2" s="1"/>
  <c r="Q4021" i="2"/>
  <c r="R4021" i="2" s="1"/>
  <c r="U4021" i="2" s="1"/>
  <c r="Q4022" i="2"/>
  <c r="R4022" i="2" s="1"/>
  <c r="U4022" i="2" s="1"/>
  <c r="Q4023" i="2"/>
  <c r="R4023" i="2" s="1"/>
  <c r="U4023" i="2" s="1"/>
  <c r="Q4024" i="2"/>
  <c r="R4024" i="2" s="1"/>
  <c r="U4024" i="2" s="1"/>
  <c r="Q4025" i="2"/>
  <c r="R4025" i="2" s="1"/>
  <c r="U4025" i="2" s="1"/>
  <c r="Q4026" i="2"/>
  <c r="R4026" i="2" s="1"/>
  <c r="U4026" i="2" s="1"/>
  <c r="Q4027" i="2"/>
  <c r="R4027" i="2" s="1"/>
  <c r="U4027" i="2" s="1"/>
  <c r="Q4028" i="2"/>
  <c r="R4028" i="2" s="1"/>
  <c r="U4028" i="2" s="1"/>
  <c r="Q4029" i="2"/>
  <c r="R4029" i="2" s="1"/>
  <c r="U4029" i="2" s="1"/>
  <c r="Q4030" i="2"/>
  <c r="R4030" i="2" s="1"/>
  <c r="U4030" i="2" s="1"/>
  <c r="Q4031" i="2"/>
  <c r="R4031" i="2" s="1"/>
  <c r="U4031" i="2" s="1"/>
  <c r="Q4032" i="2"/>
  <c r="R4032" i="2" s="1"/>
  <c r="U4032" i="2" s="1"/>
  <c r="Q4033" i="2"/>
  <c r="R4033" i="2" s="1"/>
  <c r="U4033" i="2" s="1"/>
  <c r="Q4034" i="2"/>
  <c r="R4034" i="2" s="1"/>
  <c r="U4034" i="2" s="1"/>
  <c r="Q4035" i="2"/>
  <c r="R4035" i="2" s="1"/>
  <c r="U4035" i="2" s="1"/>
  <c r="Q4036" i="2"/>
  <c r="R4036" i="2" s="1"/>
  <c r="U4036" i="2" s="1"/>
  <c r="Q4037" i="2"/>
  <c r="R4037" i="2" s="1"/>
  <c r="U4037" i="2" s="1"/>
  <c r="Q4038" i="2"/>
  <c r="R4038" i="2" s="1"/>
  <c r="U4038" i="2" s="1"/>
  <c r="Q4039" i="2"/>
  <c r="R4039" i="2" s="1"/>
  <c r="U4039" i="2" s="1"/>
  <c r="Q4040" i="2"/>
  <c r="R4040" i="2" s="1"/>
  <c r="U4040" i="2" s="1"/>
  <c r="Q4041" i="2"/>
  <c r="R4041" i="2" s="1"/>
  <c r="U4041" i="2" s="1"/>
  <c r="Q4042" i="2"/>
  <c r="R4042" i="2" s="1"/>
  <c r="U4042" i="2" s="1"/>
  <c r="Q4043" i="2"/>
  <c r="R4043" i="2" s="1"/>
  <c r="U4043" i="2" s="1"/>
  <c r="Q4044" i="2"/>
  <c r="R4044" i="2" s="1"/>
  <c r="U4044" i="2" s="1"/>
  <c r="Q4045" i="2"/>
  <c r="R4045" i="2" s="1"/>
  <c r="U4045" i="2" s="1"/>
  <c r="Q4046" i="2"/>
  <c r="R4046" i="2" s="1"/>
  <c r="U4046" i="2" s="1"/>
  <c r="Q4047" i="2"/>
  <c r="R4047" i="2" s="1"/>
  <c r="U4047" i="2" s="1"/>
  <c r="Q4048" i="2"/>
  <c r="R4048" i="2" s="1"/>
  <c r="U4048" i="2" s="1"/>
  <c r="Q4049" i="2"/>
  <c r="R4049" i="2" s="1"/>
  <c r="U4049" i="2" s="1"/>
  <c r="Q4050" i="2"/>
  <c r="R4050" i="2" s="1"/>
  <c r="U4050" i="2" s="1"/>
  <c r="Q4051" i="2"/>
  <c r="R4051" i="2" s="1"/>
  <c r="U4051" i="2" s="1"/>
  <c r="Q4052" i="2"/>
  <c r="R4052" i="2" s="1"/>
  <c r="U4052" i="2" s="1"/>
  <c r="Q4053" i="2"/>
  <c r="R4053" i="2" s="1"/>
  <c r="U4053" i="2" s="1"/>
  <c r="Q4054" i="2"/>
  <c r="R4054" i="2" s="1"/>
  <c r="U4054" i="2" s="1"/>
  <c r="Q4055" i="2"/>
  <c r="R4055" i="2" s="1"/>
  <c r="U4055" i="2" s="1"/>
  <c r="Q4056" i="2"/>
  <c r="R4056" i="2" s="1"/>
  <c r="U4056" i="2" s="1"/>
  <c r="Q4057" i="2"/>
  <c r="R4057" i="2" s="1"/>
  <c r="U4057" i="2" s="1"/>
  <c r="Q4058" i="2"/>
  <c r="R4058" i="2" s="1"/>
  <c r="U4058" i="2" s="1"/>
  <c r="Q4059" i="2"/>
  <c r="R4059" i="2" s="1"/>
  <c r="U4059" i="2" s="1"/>
  <c r="Q4060" i="2"/>
  <c r="R4060" i="2" s="1"/>
  <c r="U4060" i="2" s="1"/>
  <c r="Q4061" i="2"/>
  <c r="R4061" i="2" s="1"/>
  <c r="U4061" i="2" s="1"/>
  <c r="Q4062" i="2"/>
  <c r="R4062" i="2" s="1"/>
  <c r="U4062" i="2" s="1"/>
  <c r="Q4063" i="2"/>
  <c r="R4063" i="2" s="1"/>
  <c r="U4063" i="2" s="1"/>
  <c r="Q4064" i="2"/>
  <c r="R4064" i="2" s="1"/>
  <c r="U4064" i="2" s="1"/>
  <c r="Q4065" i="2"/>
  <c r="R4065" i="2" s="1"/>
  <c r="U4065" i="2" s="1"/>
  <c r="Q4066" i="2"/>
  <c r="R4066" i="2" s="1"/>
  <c r="U4066" i="2" s="1"/>
  <c r="Q4067" i="2"/>
  <c r="R4067" i="2" s="1"/>
  <c r="U4067" i="2" s="1"/>
  <c r="Q4068" i="2"/>
  <c r="R4068" i="2" s="1"/>
  <c r="U4068" i="2" s="1"/>
  <c r="Q4069" i="2"/>
  <c r="R4069" i="2" s="1"/>
  <c r="U4069" i="2" s="1"/>
  <c r="Q4070" i="2"/>
  <c r="R4070" i="2" s="1"/>
  <c r="U4070" i="2" s="1"/>
  <c r="Q4071" i="2"/>
  <c r="R4071" i="2" s="1"/>
  <c r="U4071" i="2" s="1"/>
  <c r="Q4072" i="2"/>
  <c r="R4072" i="2" s="1"/>
  <c r="U4072" i="2" s="1"/>
  <c r="Q4073" i="2"/>
  <c r="R4073" i="2" s="1"/>
  <c r="U4073" i="2" s="1"/>
  <c r="Q4074" i="2"/>
  <c r="R4074" i="2" s="1"/>
  <c r="U4074" i="2" s="1"/>
  <c r="Q4075" i="2"/>
  <c r="R4075" i="2" s="1"/>
  <c r="U4075" i="2" s="1"/>
  <c r="Q4076" i="2"/>
  <c r="R4076" i="2" s="1"/>
  <c r="U4076" i="2" s="1"/>
  <c r="Q4077" i="2"/>
  <c r="R4077" i="2" s="1"/>
  <c r="U4077" i="2" s="1"/>
  <c r="Q4078" i="2"/>
  <c r="R4078" i="2" s="1"/>
  <c r="U4078" i="2" s="1"/>
  <c r="Q4079" i="2"/>
  <c r="R4079" i="2" s="1"/>
  <c r="U4079" i="2" s="1"/>
  <c r="Q4080" i="2"/>
  <c r="R4080" i="2" s="1"/>
  <c r="U4080" i="2" s="1"/>
  <c r="Q4081" i="2"/>
  <c r="R4081" i="2" s="1"/>
  <c r="U4081" i="2" s="1"/>
  <c r="Q4082" i="2"/>
  <c r="R4082" i="2" s="1"/>
  <c r="U4082" i="2" s="1"/>
  <c r="Q4083" i="2"/>
  <c r="R4083" i="2" s="1"/>
  <c r="U4083" i="2" s="1"/>
  <c r="Q4084" i="2"/>
  <c r="R4084" i="2" s="1"/>
  <c r="U4084" i="2" s="1"/>
  <c r="Q4085" i="2"/>
  <c r="R4085" i="2" s="1"/>
  <c r="U4085" i="2" s="1"/>
  <c r="Q4086" i="2"/>
  <c r="R4086" i="2" s="1"/>
  <c r="U4086" i="2" s="1"/>
  <c r="Q4087" i="2"/>
  <c r="R4087" i="2" s="1"/>
  <c r="U4087" i="2" s="1"/>
  <c r="Q4088" i="2"/>
  <c r="R4088" i="2" s="1"/>
  <c r="U4088" i="2" s="1"/>
  <c r="Q4089" i="2"/>
  <c r="R4089" i="2" s="1"/>
  <c r="U4089" i="2" s="1"/>
  <c r="Q4090" i="2"/>
  <c r="R4090" i="2" s="1"/>
  <c r="U4090" i="2" s="1"/>
  <c r="Q4091" i="2"/>
  <c r="R4091" i="2" s="1"/>
  <c r="U4091" i="2" s="1"/>
  <c r="Q4092" i="2"/>
  <c r="R4092" i="2" s="1"/>
  <c r="U4092" i="2" s="1"/>
  <c r="Q4093" i="2"/>
  <c r="R4093" i="2" s="1"/>
  <c r="U4093" i="2" s="1"/>
  <c r="Q4094" i="2"/>
  <c r="R4094" i="2" s="1"/>
  <c r="U4094" i="2" s="1"/>
  <c r="Q4095" i="2"/>
  <c r="R4095" i="2" s="1"/>
  <c r="U4095" i="2" s="1"/>
  <c r="Q4096" i="2"/>
  <c r="R4096" i="2" s="1"/>
  <c r="U4096" i="2" s="1"/>
  <c r="Q4097" i="2"/>
  <c r="R4097" i="2" s="1"/>
  <c r="U4097" i="2" s="1"/>
  <c r="Q4098" i="2"/>
  <c r="R4098" i="2" s="1"/>
  <c r="U4098" i="2" s="1"/>
  <c r="Q4099" i="2"/>
  <c r="R4099" i="2" s="1"/>
  <c r="U4099" i="2" s="1"/>
  <c r="Q4100" i="2"/>
  <c r="R4100" i="2" s="1"/>
  <c r="U4100" i="2" s="1"/>
  <c r="Q4101" i="2"/>
  <c r="R4101" i="2" s="1"/>
  <c r="U4101" i="2" s="1"/>
  <c r="Q4102" i="2"/>
  <c r="R4102" i="2" s="1"/>
  <c r="U4102" i="2" s="1"/>
  <c r="Q4103" i="2"/>
  <c r="R4103" i="2" s="1"/>
  <c r="U4103" i="2" s="1"/>
  <c r="Q4104" i="2"/>
  <c r="R4104" i="2" s="1"/>
  <c r="U4104" i="2" s="1"/>
  <c r="Q4105" i="2"/>
  <c r="R4105" i="2" s="1"/>
  <c r="U4105" i="2" s="1"/>
  <c r="Q4106" i="2"/>
  <c r="R4106" i="2" s="1"/>
  <c r="U4106" i="2" s="1"/>
  <c r="Q4107" i="2"/>
  <c r="R4107" i="2" s="1"/>
  <c r="U4107" i="2" s="1"/>
  <c r="Q4108" i="2"/>
  <c r="R4108" i="2" s="1"/>
  <c r="U4108" i="2" s="1"/>
  <c r="Q4109" i="2"/>
  <c r="R4109" i="2" s="1"/>
  <c r="U4109" i="2" s="1"/>
  <c r="Q4110" i="2"/>
  <c r="R4110" i="2" s="1"/>
  <c r="U4110" i="2" s="1"/>
  <c r="Q4111" i="2"/>
  <c r="R4111" i="2" s="1"/>
  <c r="U4111" i="2" s="1"/>
  <c r="Q4112" i="2"/>
  <c r="R4112" i="2" s="1"/>
  <c r="U4112" i="2" s="1"/>
  <c r="Q4113" i="2"/>
  <c r="R4113" i="2" s="1"/>
  <c r="U4113" i="2" s="1"/>
  <c r="Q4114" i="2"/>
  <c r="R4114" i="2" s="1"/>
  <c r="U4114" i="2" s="1"/>
  <c r="Q4115" i="2"/>
  <c r="R4115" i="2" s="1"/>
  <c r="U4115" i="2" s="1"/>
  <c r="Q4116" i="2"/>
  <c r="R4116" i="2" s="1"/>
  <c r="U4116" i="2" s="1"/>
  <c r="Q4117" i="2"/>
  <c r="R4117" i="2" s="1"/>
  <c r="U4117" i="2" s="1"/>
  <c r="Q4118" i="2"/>
  <c r="R4118" i="2" s="1"/>
  <c r="U4118" i="2" s="1"/>
  <c r="Q4119" i="2"/>
  <c r="R4119" i="2" s="1"/>
  <c r="U4119" i="2" s="1"/>
  <c r="Q4120" i="2"/>
  <c r="R4120" i="2" s="1"/>
  <c r="U4120" i="2" s="1"/>
  <c r="Q4121" i="2"/>
  <c r="R4121" i="2" s="1"/>
  <c r="U4121" i="2" s="1"/>
  <c r="Q4122" i="2"/>
  <c r="R4122" i="2" s="1"/>
  <c r="U4122" i="2" s="1"/>
  <c r="Q4123" i="2"/>
  <c r="R4123" i="2" s="1"/>
  <c r="U4123" i="2" s="1"/>
  <c r="Q4124" i="2"/>
  <c r="R4124" i="2" s="1"/>
  <c r="U4124" i="2" s="1"/>
  <c r="Q4125" i="2"/>
  <c r="R4125" i="2" s="1"/>
  <c r="U4125" i="2" s="1"/>
  <c r="Q4126" i="2"/>
  <c r="R4126" i="2" s="1"/>
  <c r="U4126" i="2" s="1"/>
  <c r="Q4127" i="2"/>
  <c r="R4127" i="2" s="1"/>
  <c r="U4127" i="2" s="1"/>
  <c r="Q4128" i="2"/>
  <c r="R4128" i="2" s="1"/>
  <c r="U4128" i="2" s="1"/>
  <c r="Q4129" i="2"/>
  <c r="R4129" i="2" s="1"/>
  <c r="U4129" i="2" s="1"/>
  <c r="Q4130" i="2"/>
  <c r="R4130" i="2" s="1"/>
  <c r="U4130" i="2" s="1"/>
  <c r="Q4131" i="2"/>
  <c r="R4131" i="2" s="1"/>
  <c r="U4131" i="2" s="1"/>
  <c r="Q4132" i="2"/>
  <c r="R4132" i="2" s="1"/>
  <c r="U4132" i="2" s="1"/>
  <c r="Q4133" i="2"/>
  <c r="R4133" i="2" s="1"/>
  <c r="U4133" i="2" s="1"/>
  <c r="Q4134" i="2"/>
  <c r="R4134" i="2" s="1"/>
  <c r="U4134" i="2" s="1"/>
  <c r="Q4135" i="2"/>
  <c r="R4135" i="2" s="1"/>
  <c r="U4135" i="2" s="1"/>
  <c r="Q4136" i="2"/>
  <c r="R4136" i="2" s="1"/>
  <c r="U4136" i="2" s="1"/>
  <c r="Q4137" i="2"/>
  <c r="R4137" i="2" s="1"/>
  <c r="U4137" i="2" s="1"/>
  <c r="Q4138" i="2"/>
  <c r="R4138" i="2" s="1"/>
  <c r="U4138" i="2" s="1"/>
  <c r="Q4139" i="2"/>
  <c r="R4139" i="2" s="1"/>
  <c r="U4139" i="2" s="1"/>
  <c r="Q4140" i="2"/>
  <c r="R4140" i="2" s="1"/>
  <c r="U4140" i="2" s="1"/>
  <c r="Q4141" i="2"/>
  <c r="R4141" i="2" s="1"/>
  <c r="U4141" i="2" s="1"/>
  <c r="Q4142" i="2"/>
  <c r="R4142" i="2" s="1"/>
  <c r="U4142" i="2" s="1"/>
  <c r="Q4143" i="2"/>
  <c r="R4143" i="2" s="1"/>
  <c r="U4143" i="2" s="1"/>
  <c r="Q4144" i="2"/>
  <c r="R4144" i="2" s="1"/>
  <c r="U4144" i="2" s="1"/>
  <c r="Q4145" i="2"/>
  <c r="R4145" i="2" s="1"/>
  <c r="U4145" i="2" s="1"/>
  <c r="Q4146" i="2"/>
  <c r="R4146" i="2" s="1"/>
  <c r="U4146" i="2" s="1"/>
  <c r="Q4147" i="2"/>
  <c r="R4147" i="2" s="1"/>
  <c r="U4147" i="2" s="1"/>
  <c r="Q4148" i="2"/>
  <c r="R4148" i="2" s="1"/>
  <c r="U4148" i="2" s="1"/>
  <c r="Q4149" i="2"/>
  <c r="R4149" i="2" s="1"/>
  <c r="U4149" i="2" s="1"/>
  <c r="Q4150" i="2"/>
  <c r="R4150" i="2" s="1"/>
  <c r="U4150" i="2" s="1"/>
  <c r="Q4151" i="2"/>
  <c r="R4151" i="2" s="1"/>
  <c r="U4151" i="2" s="1"/>
  <c r="Q4152" i="2"/>
  <c r="R4152" i="2" s="1"/>
  <c r="U4152" i="2" s="1"/>
  <c r="Q4153" i="2"/>
  <c r="R4153" i="2" s="1"/>
  <c r="U4153" i="2" s="1"/>
  <c r="Q4154" i="2"/>
  <c r="R4154" i="2" s="1"/>
  <c r="U4154" i="2" s="1"/>
  <c r="Q4155" i="2"/>
  <c r="R4155" i="2" s="1"/>
  <c r="U4155" i="2" s="1"/>
  <c r="Q4156" i="2"/>
  <c r="R4156" i="2" s="1"/>
  <c r="U4156" i="2" s="1"/>
  <c r="Q4157" i="2"/>
  <c r="R4157" i="2" s="1"/>
  <c r="U4157" i="2" s="1"/>
  <c r="Q4158" i="2"/>
  <c r="R4158" i="2" s="1"/>
  <c r="U4158" i="2" s="1"/>
  <c r="Q4159" i="2"/>
  <c r="R4159" i="2" s="1"/>
  <c r="U4159" i="2" s="1"/>
  <c r="Q4160" i="2"/>
  <c r="R4160" i="2" s="1"/>
  <c r="U4160" i="2" s="1"/>
  <c r="Q4161" i="2"/>
  <c r="R4161" i="2" s="1"/>
  <c r="U4161" i="2" s="1"/>
  <c r="Q4162" i="2"/>
  <c r="R4162" i="2" s="1"/>
  <c r="U4162" i="2" s="1"/>
  <c r="Q4163" i="2"/>
  <c r="R4163" i="2" s="1"/>
  <c r="U4163" i="2" s="1"/>
  <c r="Q4164" i="2"/>
  <c r="R4164" i="2" s="1"/>
  <c r="U4164" i="2" s="1"/>
  <c r="Q4165" i="2"/>
  <c r="R4165" i="2" s="1"/>
  <c r="U4165" i="2" s="1"/>
  <c r="Q4166" i="2"/>
  <c r="R4166" i="2" s="1"/>
  <c r="U4166" i="2" s="1"/>
  <c r="Q4167" i="2"/>
  <c r="R4167" i="2" s="1"/>
  <c r="U4167" i="2" s="1"/>
  <c r="Q4168" i="2"/>
  <c r="R4168" i="2" s="1"/>
  <c r="U4168" i="2" s="1"/>
  <c r="Q4169" i="2"/>
  <c r="R4169" i="2" s="1"/>
  <c r="U4169" i="2" s="1"/>
  <c r="Q4170" i="2"/>
  <c r="R4170" i="2" s="1"/>
  <c r="U4170" i="2" s="1"/>
  <c r="Q4171" i="2"/>
  <c r="R4171" i="2" s="1"/>
  <c r="U4171" i="2" s="1"/>
  <c r="Q4172" i="2"/>
  <c r="R4172" i="2" s="1"/>
  <c r="U4172" i="2" s="1"/>
  <c r="Q4173" i="2"/>
  <c r="R4173" i="2" s="1"/>
  <c r="U4173" i="2" s="1"/>
  <c r="Q4174" i="2"/>
  <c r="R4174" i="2" s="1"/>
  <c r="U4174" i="2" s="1"/>
  <c r="Q4175" i="2"/>
  <c r="R4175" i="2" s="1"/>
  <c r="U4175" i="2" s="1"/>
  <c r="Q4176" i="2"/>
  <c r="R4176" i="2" s="1"/>
  <c r="U4176" i="2" s="1"/>
  <c r="Q4177" i="2"/>
  <c r="R4177" i="2" s="1"/>
  <c r="U4177" i="2" s="1"/>
  <c r="Q4178" i="2"/>
  <c r="R4178" i="2" s="1"/>
  <c r="U4178" i="2" s="1"/>
  <c r="Q4179" i="2"/>
  <c r="R4179" i="2" s="1"/>
  <c r="U4179" i="2" s="1"/>
  <c r="Q4180" i="2"/>
  <c r="R4180" i="2" s="1"/>
  <c r="U4180" i="2" s="1"/>
  <c r="Q4181" i="2"/>
  <c r="R4181" i="2" s="1"/>
  <c r="U4181" i="2" s="1"/>
  <c r="Q4182" i="2"/>
  <c r="R4182" i="2" s="1"/>
  <c r="U4182" i="2" s="1"/>
  <c r="Q4183" i="2"/>
  <c r="R4183" i="2" s="1"/>
  <c r="U4183" i="2" s="1"/>
  <c r="Q4184" i="2"/>
  <c r="R4184" i="2" s="1"/>
  <c r="U4184" i="2" s="1"/>
  <c r="Q4185" i="2"/>
  <c r="R4185" i="2" s="1"/>
  <c r="U4185" i="2" s="1"/>
  <c r="Q4186" i="2"/>
  <c r="R4186" i="2" s="1"/>
  <c r="U4186" i="2" s="1"/>
  <c r="Q4187" i="2"/>
  <c r="R4187" i="2" s="1"/>
  <c r="U4187" i="2" s="1"/>
  <c r="Q4188" i="2"/>
  <c r="R4188" i="2" s="1"/>
  <c r="U4188" i="2" s="1"/>
  <c r="Q4189" i="2"/>
  <c r="R4189" i="2" s="1"/>
  <c r="U4189" i="2" s="1"/>
  <c r="Q4190" i="2"/>
  <c r="R4190" i="2" s="1"/>
  <c r="U4190" i="2" s="1"/>
  <c r="Q4191" i="2"/>
  <c r="R4191" i="2" s="1"/>
  <c r="U4191" i="2" s="1"/>
  <c r="Q4192" i="2"/>
  <c r="R4192" i="2" s="1"/>
  <c r="U4192" i="2" s="1"/>
  <c r="Q4193" i="2"/>
  <c r="R4193" i="2" s="1"/>
  <c r="U4193" i="2" s="1"/>
  <c r="Q4194" i="2"/>
  <c r="R4194" i="2" s="1"/>
  <c r="U4194" i="2" s="1"/>
  <c r="Q4195" i="2"/>
  <c r="R4195" i="2" s="1"/>
  <c r="U4195" i="2" s="1"/>
  <c r="Q4196" i="2"/>
  <c r="R4196" i="2" s="1"/>
  <c r="U4196" i="2" s="1"/>
  <c r="Q4197" i="2"/>
  <c r="R4197" i="2" s="1"/>
  <c r="U4197" i="2" s="1"/>
  <c r="Q4198" i="2"/>
  <c r="R4198" i="2" s="1"/>
  <c r="U4198" i="2" s="1"/>
  <c r="Q4199" i="2"/>
  <c r="R4199" i="2" s="1"/>
  <c r="U4199" i="2" s="1"/>
  <c r="Q4200" i="2"/>
  <c r="R4200" i="2" s="1"/>
  <c r="U4200" i="2" s="1"/>
  <c r="Q4201" i="2"/>
  <c r="R4201" i="2" s="1"/>
  <c r="U4201" i="2" s="1"/>
  <c r="Q4202" i="2"/>
  <c r="R4202" i="2" s="1"/>
  <c r="U4202" i="2" s="1"/>
  <c r="Q4203" i="2"/>
  <c r="R4203" i="2" s="1"/>
  <c r="U4203" i="2" s="1"/>
  <c r="Q4204" i="2"/>
  <c r="R4204" i="2" s="1"/>
  <c r="U4204" i="2" s="1"/>
  <c r="Q4205" i="2"/>
  <c r="R4205" i="2" s="1"/>
  <c r="U4205" i="2" s="1"/>
  <c r="Q4206" i="2"/>
  <c r="R4206" i="2" s="1"/>
  <c r="U4206" i="2" s="1"/>
  <c r="Q4207" i="2"/>
  <c r="R4207" i="2" s="1"/>
  <c r="U4207" i="2" s="1"/>
  <c r="Q4208" i="2"/>
  <c r="R4208" i="2" s="1"/>
  <c r="U4208" i="2" s="1"/>
  <c r="Q4209" i="2"/>
  <c r="R4209" i="2" s="1"/>
  <c r="U4209" i="2" s="1"/>
  <c r="Q4210" i="2"/>
  <c r="R4210" i="2" s="1"/>
  <c r="U4210" i="2" s="1"/>
  <c r="Q4211" i="2"/>
  <c r="R4211" i="2" s="1"/>
  <c r="U4211" i="2" s="1"/>
  <c r="Q4212" i="2"/>
  <c r="R4212" i="2" s="1"/>
  <c r="U4212" i="2" s="1"/>
  <c r="Q4213" i="2"/>
  <c r="R4213" i="2" s="1"/>
  <c r="U4213" i="2" s="1"/>
  <c r="Q4214" i="2"/>
  <c r="R4214" i="2" s="1"/>
  <c r="U4214" i="2" s="1"/>
  <c r="Q4215" i="2"/>
  <c r="R4215" i="2" s="1"/>
  <c r="U4215" i="2" s="1"/>
  <c r="Q4216" i="2"/>
  <c r="R4216" i="2" s="1"/>
  <c r="U4216" i="2" s="1"/>
  <c r="Q4217" i="2"/>
  <c r="R4217" i="2" s="1"/>
  <c r="U4217" i="2" s="1"/>
  <c r="Q4218" i="2"/>
  <c r="R4218" i="2" s="1"/>
  <c r="U4218" i="2" s="1"/>
  <c r="Q4219" i="2"/>
  <c r="R4219" i="2" s="1"/>
  <c r="U4219" i="2" s="1"/>
  <c r="Q4220" i="2"/>
  <c r="R4220" i="2" s="1"/>
  <c r="U4220" i="2" s="1"/>
  <c r="Q4221" i="2"/>
  <c r="R4221" i="2" s="1"/>
  <c r="U4221" i="2" s="1"/>
  <c r="Q4222" i="2"/>
  <c r="R4222" i="2" s="1"/>
  <c r="U4222" i="2" s="1"/>
  <c r="Q4223" i="2"/>
  <c r="R4223" i="2" s="1"/>
  <c r="U4223" i="2" s="1"/>
  <c r="Q4224" i="2"/>
  <c r="R4224" i="2" s="1"/>
  <c r="U4224" i="2" s="1"/>
  <c r="Q4225" i="2"/>
  <c r="R4225" i="2" s="1"/>
  <c r="U4225" i="2" s="1"/>
  <c r="Q4226" i="2"/>
  <c r="R4226" i="2" s="1"/>
  <c r="U4226" i="2" s="1"/>
  <c r="Q4227" i="2"/>
  <c r="R4227" i="2" s="1"/>
  <c r="U4227" i="2" s="1"/>
  <c r="Q4228" i="2"/>
  <c r="R4228" i="2" s="1"/>
  <c r="U4228" i="2" s="1"/>
  <c r="Q4229" i="2"/>
  <c r="R4229" i="2" s="1"/>
  <c r="U4229" i="2" s="1"/>
  <c r="Q4230" i="2"/>
  <c r="R4230" i="2" s="1"/>
  <c r="U4230" i="2" s="1"/>
  <c r="Q4231" i="2"/>
  <c r="R4231" i="2" s="1"/>
  <c r="U4231" i="2" s="1"/>
  <c r="Q4232" i="2"/>
  <c r="R4232" i="2" s="1"/>
  <c r="U4232" i="2" s="1"/>
  <c r="Q4233" i="2"/>
  <c r="R4233" i="2" s="1"/>
  <c r="U4233" i="2" s="1"/>
  <c r="Q4234" i="2"/>
  <c r="R4234" i="2" s="1"/>
  <c r="U4234" i="2" s="1"/>
  <c r="Q4235" i="2"/>
  <c r="R4235" i="2" s="1"/>
  <c r="U4235" i="2" s="1"/>
  <c r="Q4236" i="2"/>
  <c r="R4236" i="2" s="1"/>
  <c r="U4236" i="2" s="1"/>
  <c r="Q4237" i="2"/>
  <c r="R4237" i="2" s="1"/>
  <c r="U4237" i="2" s="1"/>
  <c r="Q4238" i="2"/>
  <c r="R4238" i="2" s="1"/>
  <c r="U4238" i="2" s="1"/>
  <c r="Q4239" i="2"/>
  <c r="R4239" i="2" s="1"/>
  <c r="U4239" i="2" s="1"/>
  <c r="Q4240" i="2"/>
  <c r="R4240" i="2" s="1"/>
  <c r="U4240" i="2" s="1"/>
  <c r="Q4241" i="2"/>
  <c r="R4241" i="2" s="1"/>
  <c r="U4241" i="2" s="1"/>
  <c r="Q4242" i="2"/>
  <c r="R4242" i="2" s="1"/>
  <c r="U4242" i="2" s="1"/>
  <c r="Q4243" i="2"/>
  <c r="R4243" i="2" s="1"/>
  <c r="U4243" i="2" s="1"/>
  <c r="Q4244" i="2"/>
  <c r="R4244" i="2" s="1"/>
  <c r="U4244" i="2" s="1"/>
  <c r="Q4245" i="2"/>
  <c r="R4245" i="2" s="1"/>
  <c r="U4245" i="2" s="1"/>
  <c r="Q4246" i="2"/>
  <c r="R4246" i="2" s="1"/>
  <c r="U4246" i="2" s="1"/>
  <c r="Q4247" i="2"/>
  <c r="R4247" i="2" s="1"/>
  <c r="U4247" i="2" s="1"/>
  <c r="Q4248" i="2"/>
  <c r="R4248" i="2" s="1"/>
  <c r="U4248" i="2" s="1"/>
  <c r="Q4249" i="2"/>
  <c r="R4249" i="2" s="1"/>
  <c r="U4249" i="2" s="1"/>
  <c r="Q4250" i="2"/>
  <c r="R4250" i="2" s="1"/>
  <c r="U4250" i="2" s="1"/>
  <c r="Q4251" i="2"/>
  <c r="R4251" i="2" s="1"/>
  <c r="U4251" i="2" s="1"/>
  <c r="Q4252" i="2"/>
  <c r="R4252" i="2" s="1"/>
  <c r="U4252" i="2" s="1"/>
  <c r="Q4253" i="2"/>
  <c r="R4253" i="2" s="1"/>
  <c r="U4253" i="2" s="1"/>
  <c r="Q4254" i="2"/>
  <c r="R4254" i="2" s="1"/>
  <c r="U4254" i="2" s="1"/>
  <c r="Q4255" i="2"/>
  <c r="R4255" i="2" s="1"/>
  <c r="U4255" i="2" s="1"/>
  <c r="Q4256" i="2"/>
  <c r="R4256" i="2" s="1"/>
  <c r="U4256" i="2" s="1"/>
  <c r="Q4257" i="2"/>
  <c r="R4257" i="2" s="1"/>
  <c r="U4257" i="2" s="1"/>
  <c r="Q4258" i="2"/>
  <c r="R4258" i="2" s="1"/>
  <c r="U4258" i="2" s="1"/>
  <c r="Q4259" i="2"/>
  <c r="R4259" i="2" s="1"/>
  <c r="U4259" i="2" s="1"/>
  <c r="Q4260" i="2"/>
  <c r="R4260" i="2" s="1"/>
  <c r="U4260" i="2" s="1"/>
  <c r="Q4261" i="2"/>
  <c r="R4261" i="2" s="1"/>
  <c r="U4261" i="2" s="1"/>
  <c r="Q4262" i="2"/>
  <c r="R4262" i="2" s="1"/>
  <c r="U4262" i="2" s="1"/>
  <c r="Q4263" i="2"/>
  <c r="R4263" i="2" s="1"/>
  <c r="U4263" i="2" s="1"/>
  <c r="Q4264" i="2"/>
  <c r="R4264" i="2" s="1"/>
  <c r="U4264" i="2" s="1"/>
  <c r="Q4265" i="2"/>
  <c r="R4265" i="2" s="1"/>
  <c r="U4265" i="2" s="1"/>
  <c r="Q4266" i="2"/>
  <c r="R4266" i="2" s="1"/>
  <c r="U4266" i="2" s="1"/>
  <c r="Q4267" i="2"/>
  <c r="R4267" i="2" s="1"/>
  <c r="U4267" i="2" s="1"/>
  <c r="Q4268" i="2"/>
  <c r="R4268" i="2" s="1"/>
  <c r="U4268" i="2" s="1"/>
  <c r="Q4269" i="2"/>
  <c r="R4269" i="2" s="1"/>
  <c r="U4269" i="2" s="1"/>
  <c r="Q4270" i="2"/>
  <c r="R4270" i="2" s="1"/>
  <c r="U4270" i="2" s="1"/>
  <c r="Q4271" i="2"/>
  <c r="R4271" i="2" s="1"/>
  <c r="U4271" i="2" s="1"/>
  <c r="Q4272" i="2"/>
  <c r="R4272" i="2" s="1"/>
  <c r="U4272" i="2" s="1"/>
  <c r="Q4273" i="2"/>
  <c r="R4273" i="2" s="1"/>
  <c r="U4273" i="2" s="1"/>
  <c r="Q4274" i="2"/>
  <c r="R4274" i="2" s="1"/>
  <c r="U4274" i="2" s="1"/>
  <c r="Q4275" i="2"/>
  <c r="R4275" i="2" s="1"/>
  <c r="U4275" i="2" s="1"/>
  <c r="Q4276" i="2"/>
  <c r="R4276" i="2" s="1"/>
  <c r="U4276" i="2" s="1"/>
  <c r="Q4277" i="2"/>
  <c r="R4277" i="2" s="1"/>
  <c r="U4277" i="2" s="1"/>
  <c r="Q4278" i="2"/>
  <c r="R4278" i="2" s="1"/>
  <c r="U4278" i="2" s="1"/>
  <c r="Q4279" i="2"/>
  <c r="R4279" i="2" s="1"/>
  <c r="U4279" i="2" s="1"/>
  <c r="Q4280" i="2"/>
  <c r="R4280" i="2" s="1"/>
  <c r="U4280" i="2" s="1"/>
  <c r="Q4281" i="2"/>
  <c r="R4281" i="2" s="1"/>
  <c r="U4281" i="2" s="1"/>
  <c r="Q4282" i="2"/>
  <c r="R4282" i="2" s="1"/>
  <c r="U4282" i="2" s="1"/>
  <c r="Q4283" i="2"/>
  <c r="R4283" i="2" s="1"/>
  <c r="U4283" i="2" s="1"/>
  <c r="Q4284" i="2"/>
  <c r="R4284" i="2" s="1"/>
  <c r="U4284" i="2" s="1"/>
  <c r="Q4285" i="2"/>
  <c r="R4285" i="2" s="1"/>
  <c r="U4285" i="2" s="1"/>
  <c r="Q4286" i="2"/>
  <c r="R4286" i="2" s="1"/>
  <c r="U4286" i="2" s="1"/>
  <c r="Q4287" i="2"/>
  <c r="R4287" i="2" s="1"/>
  <c r="U4287" i="2" s="1"/>
  <c r="Q4288" i="2"/>
  <c r="R4288" i="2" s="1"/>
  <c r="U4288" i="2" s="1"/>
  <c r="Q4289" i="2"/>
  <c r="R4289" i="2" s="1"/>
  <c r="U4289" i="2" s="1"/>
  <c r="Q4290" i="2"/>
  <c r="R4290" i="2" s="1"/>
  <c r="U4290" i="2" s="1"/>
  <c r="Q4291" i="2"/>
  <c r="R4291" i="2" s="1"/>
  <c r="U4291" i="2" s="1"/>
  <c r="Q4292" i="2"/>
  <c r="R4292" i="2" s="1"/>
  <c r="U4292" i="2" s="1"/>
  <c r="Q4293" i="2"/>
  <c r="R4293" i="2" s="1"/>
  <c r="U4293" i="2" s="1"/>
  <c r="Q4294" i="2"/>
  <c r="R4294" i="2" s="1"/>
  <c r="U4294" i="2" s="1"/>
  <c r="Q4295" i="2"/>
  <c r="R4295" i="2" s="1"/>
  <c r="U4295" i="2" s="1"/>
  <c r="Q4296" i="2"/>
  <c r="R4296" i="2" s="1"/>
  <c r="U4296" i="2" s="1"/>
  <c r="Q4297" i="2"/>
  <c r="R4297" i="2" s="1"/>
  <c r="U4297" i="2" s="1"/>
  <c r="Q4298" i="2"/>
  <c r="R4298" i="2" s="1"/>
  <c r="U4298" i="2" s="1"/>
  <c r="Q4299" i="2"/>
  <c r="R4299" i="2" s="1"/>
  <c r="U4299" i="2" s="1"/>
  <c r="Q4300" i="2"/>
  <c r="R4300" i="2" s="1"/>
  <c r="U4300" i="2" s="1"/>
  <c r="Q4301" i="2"/>
  <c r="R4301" i="2" s="1"/>
  <c r="U4301" i="2" s="1"/>
  <c r="Q4302" i="2"/>
  <c r="R4302" i="2" s="1"/>
  <c r="U4302" i="2" s="1"/>
  <c r="Q4303" i="2"/>
  <c r="R4303" i="2" s="1"/>
  <c r="U4303" i="2" s="1"/>
  <c r="Q4304" i="2"/>
  <c r="R4304" i="2" s="1"/>
  <c r="U4304" i="2" s="1"/>
  <c r="Q4305" i="2"/>
  <c r="R4305" i="2" s="1"/>
  <c r="U4305" i="2" s="1"/>
  <c r="Q4306" i="2"/>
  <c r="R4306" i="2" s="1"/>
  <c r="U4306" i="2" s="1"/>
  <c r="Q4307" i="2"/>
  <c r="R4307" i="2" s="1"/>
  <c r="U4307" i="2" s="1"/>
  <c r="Q4308" i="2"/>
  <c r="R4308" i="2" s="1"/>
  <c r="U4308" i="2" s="1"/>
  <c r="Q4309" i="2"/>
  <c r="R4309" i="2" s="1"/>
  <c r="U4309" i="2" s="1"/>
  <c r="Q4310" i="2"/>
  <c r="R4310" i="2" s="1"/>
  <c r="U4310" i="2" s="1"/>
  <c r="Q4311" i="2"/>
  <c r="R4311" i="2" s="1"/>
  <c r="U4311" i="2" s="1"/>
  <c r="Q4312" i="2"/>
  <c r="R4312" i="2" s="1"/>
  <c r="U4312" i="2" s="1"/>
  <c r="Q4313" i="2"/>
  <c r="R4313" i="2" s="1"/>
  <c r="U4313" i="2" s="1"/>
  <c r="Q4314" i="2"/>
  <c r="R4314" i="2" s="1"/>
  <c r="U4314" i="2" s="1"/>
  <c r="Q4315" i="2"/>
  <c r="R4315" i="2" s="1"/>
  <c r="U4315" i="2" s="1"/>
  <c r="Q4316" i="2"/>
  <c r="R4316" i="2" s="1"/>
  <c r="U4316" i="2" s="1"/>
  <c r="Q4317" i="2"/>
  <c r="R4317" i="2" s="1"/>
  <c r="U4317" i="2" s="1"/>
  <c r="Q4318" i="2"/>
  <c r="R4318" i="2" s="1"/>
  <c r="U4318" i="2" s="1"/>
  <c r="Q4319" i="2"/>
  <c r="R4319" i="2" s="1"/>
  <c r="U4319" i="2" s="1"/>
  <c r="Q4320" i="2"/>
  <c r="R4320" i="2" s="1"/>
  <c r="U4320" i="2" s="1"/>
  <c r="Q4321" i="2"/>
  <c r="R4321" i="2" s="1"/>
  <c r="U4321" i="2" s="1"/>
  <c r="Q4322" i="2"/>
  <c r="R4322" i="2" s="1"/>
  <c r="U4322" i="2" s="1"/>
  <c r="Q4323" i="2"/>
  <c r="R4323" i="2" s="1"/>
  <c r="U4323" i="2" s="1"/>
  <c r="Q4324" i="2"/>
  <c r="R4324" i="2" s="1"/>
  <c r="U4324" i="2" s="1"/>
  <c r="Q4325" i="2"/>
  <c r="R4325" i="2" s="1"/>
  <c r="U4325" i="2" s="1"/>
  <c r="Q4326" i="2"/>
  <c r="R4326" i="2" s="1"/>
  <c r="U4326" i="2" s="1"/>
  <c r="Q4327" i="2"/>
  <c r="R4327" i="2" s="1"/>
  <c r="U4327" i="2" s="1"/>
  <c r="Q4328" i="2"/>
  <c r="R4328" i="2" s="1"/>
  <c r="U4328" i="2" s="1"/>
  <c r="Q4329" i="2"/>
  <c r="R4329" i="2" s="1"/>
  <c r="U4329" i="2" s="1"/>
  <c r="Q4330" i="2"/>
  <c r="R4330" i="2" s="1"/>
  <c r="U4330" i="2" s="1"/>
  <c r="Q4331" i="2"/>
  <c r="R4331" i="2" s="1"/>
  <c r="U4331" i="2" s="1"/>
  <c r="Q4332" i="2"/>
  <c r="R4332" i="2" s="1"/>
  <c r="U4332" i="2" s="1"/>
  <c r="Q4333" i="2"/>
  <c r="R4333" i="2" s="1"/>
  <c r="U4333" i="2" s="1"/>
  <c r="Q4334" i="2"/>
  <c r="R4334" i="2" s="1"/>
  <c r="U4334" i="2" s="1"/>
  <c r="Q4335" i="2"/>
  <c r="R4335" i="2" s="1"/>
  <c r="U4335" i="2" s="1"/>
  <c r="Q4336" i="2"/>
  <c r="R4336" i="2" s="1"/>
  <c r="U4336" i="2" s="1"/>
  <c r="Q4337" i="2"/>
  <c r="R4337" i="2" s="1"/>
  <c r="U4337" i="2" s="1"/>
  <c r="Q4338" i="2"/>
  <c r="R4338" i="2" s="1"/>
  <c r="U4338" i="2" s="1"/>
  <c r="Q4339" i="2"/>
  <c r="R4339" i="2" s="1"/>
  <c r="U4339" i="2" s="1"/>
  <c r="Q4340" i="2"/>
  <c r="R4340" i="2" s="1"/>
  <c r="U4340" i="2" s="1"/>
  <c r="Q4341" i="2"/>
  <c r="R4341" i="2" s="1"/>
  <c r="U4341" i="2" s="1"/>
  <c r="Q4342" i="2"/>
  <c r="R4342" i="2" s="1"/>
  <c r="U4342" i="2" s="1"/>
  <c r="Q4343" i="2"/>
  <c r="R4343" i="2" s="1"/>
  <c r="U4343" i="2" s="1"/>
  <c r="Q4344" i="2"/>
  <c r="R4344" i="2" s="1"/>
  <c r="U4344" i="2" s="1"/>
  <c r="Q4345" i="2"/>
  <c r="R4345" i="2" s="1"/>
  <c r="U4345" i="2" s="1"/>
  <c r="Q4346" i="2"/>
  <c r="R4346" i="2" s="1"/>
  <c r="U4346" i="2" s="1"/>
  <c r="Q4347" i="2"/>
  <c r="R4347" i="2" s="1"/>
  <c r="U4347" i="2" s="1"/>
  <c r="Q4348" i="2"/>
  <c r="R4348" i="2" s="1"/>
  <c r="U4348" i="2" s="1"/>
  <c r="Q4349" i="2"/>
  <c r="R4349" i="2" s="1"/>
  <c r="U4349" i="2" s="1"/>
  <c r="Q4350" i="2"/>
  <c r="R4350" i="2" s="1"/>
  <c r="U4350" i="2" s="1"/>
  <c r="Q4351" i="2"/>
  <c r="R4351" i="2" s="1"/>
  <c r="U4351" i="2" s="1"/>
  <c r="Q4352" i="2"/>
  <c r="R4352" i="2" s="1"/>
  <c r="U4352" i="2" s="1"/>
  <c r="Q4353" i="2"/>
  <c r="R4353" i="2" s="1"/>
  <c r="U4353" i="2" s="1"/>
  <c r="Q4354" i="2"/>
  <c r="R4354" i="2" s="1"/>
  <c r="U4354" i="2" s="1"/>
  <c r="Q4355" i="2"/>
  <c r="R4355" i="2" s="1"/>
  <c r="U4355" i="2" s="1"/>
  <c r="Q4356" i="2"/>
  <c r="R4356" i="2" s="1"/>
  <c r="U4356" i="2" s="1"/>
  <c r="Q4357" i="2"/>
  <c r="R4357" i="2" s="1"/>
  <c r="U4357" i="2" s="1"/>
  <c r="Q4358" i="2"/>
  <c r="R4358" i="2" s="1"/>
  <c r="U4358" i="2" s="1"/>
  <c r="Q4359" i="2"/>
  <c r="R4359" i="2" s="1"/>
  <c r="U4359" i="2" s="1"/>
  <c r="Q4360" i="2"/>
  <c r="R4360" i="2" s="1"/>
  <c r="U4360" i="2" s="1"/>
  <c r="Q4361" i="2"/>
  <c r="R4361" i="2" s="1"/>
  <c r="U4361" i="2" s="1"/>
  <c r="Q4362" i="2"/>
  <c r="R4362" i="2" s="1"/>
  <c r="U4362" i="2" s="1"/>
  <c r="Q4363" i="2"/>
  <c r="R4363" i="2" s="1"/>
  <c r="U4363" i="2" s="1"/>
  <c r="Q4364" i="2"/>
  <c r="R4364" i="2" s="1"/>
  <c r="U4364" i="2" s="1"/>
  <c r="Q4365" i="2"/>
  <c r="R4365" i="2" s="1"/>
  <c r="U4365" i="2" s="1"/>
  <c r="Q4366" i="2"/>
  <c r="R4366" i="2" s="1"/>
  <c r="U4366" i="2" s="1"/>
  <c r="Q4367" i="2"/>
  <c r="R4367" i="2" s="1"/>
  <c r="U4367" i="2" s="1"/>
  <c r="Q4368" i="2"/>
  <c r="R4368" i="2" s="1"/>
  <c r="U4368" i="2" s="1"/>
  <c r="Q4369" i="2"/>
  <c r="R4369" i="2" s="1"/>
  <c r="U4369" i="2" s="1"/>
  <c r="Q4370" i="2"/>
  <c r="R4370" i="2" s="1"/>
  <c r="U4370" i="2" s="1"/>
  <c r="Q4371" i="2"/>
  <c r="R4371" i="2" s="1"/>
  <c r="U4371" i="2" s="1"/>
  <c r="Q4372" i="2"/>
  <c r="R4372" i="2" s="1"/>
  <c r="U4372" i="2" s="1"/>
  <c r="Q4373" i="2"/>
  <c r="R4373" i="2" s="1"/>
  <c r="U4373" i="2" s="1"/>
  <c r="Q4374" i="2"/>
  <c r="R4374" i="2" s="1"/>
  <c r="U4374" i="2" s="1"/>
  <c r="Q4375" i="2"/>
  <c r="R4375" i="2" s="1"/>
  <c r="U4375" i="2" s="1"/>
  <c r="Q4376" i="2"/>
  <c r="R4376" i="2" s="1"/>
  <c r="U4376" i="2" s="1"/>
  <c r="Q4377" i="2"/>
  <c r="R4377" i="2" s="1"/>
  <c r="U4377" i="2" s="1"/>
  <c r="Q4378" i="2"/>
  <c r="R4378" i="2" s="1"/>
  <c r="U4378" i="2" s="1"/>
  <c r="Q4379" i="2"/>
  <c r="R4379" i="2" s="1"/>
  <c r="U4379" i="2" s="1"/>
  <c r="Q4380" i="2"/>
  <c r="R4380" i="2" s="1"/>
  <c r="U4380" i="2" s="1"/>
  <c r="Q4381" i="2"/>
  <c r="R4381" i="2" s="1"/>
  <c r="U4381" i="2" s="1"/>
  <c r="Q4382" i="2"/>
  <c r="R4382" i="2" s="1"/>
  <c r="U4382" i="2" s="1"/>
  <c r="Q4383" i="2"/>
  <c r="R4383" i="2" s="1"/>
  <c r="U4383" i="2" s="1"/>
  <c r="Q4384" i="2"/>
  <c r="R4384" i="2" s="1"/>
  <c r="U4384" i="2" s="1"/>
  <c r="Q4385" i="2"/>
  <c r="R4385" i="2" s="1"/>
  <c r="U4385" i="2" s="1"/>
  <c r="Q4386" i="2"/>
  <c r="R4386" i="2" s="1"/>
  <c r="U4386" i="2" s="1"/>
  <c r="Q4387" i="2"/>
  <c r="R4387" i="2" s="1"/>
  <c r="U4387" i="2" s="1"/>
  <c r="Q4388" i="2"/>
  <c r="R4388" i="2" s="1"/>
  <c r="U4388" i="2" s="1"/>
  <c r="Q4389" i="2"/>
  <c r="R4389" i="2" s="1"/>
  <c r="U4389" i="2" s="1"/>
  <c r="Q4390" i="2"/>
  <c r="R4390" i="2" s="1"/>
  <c r="U4390" i="2" s="1"/>
  <c r="Q4391" i="2"/>
  <c r="R4391" i="2" s="1"/>
  <c r="U4391" i="2" s="1"/>
  <c r="Q4392" i="2"/>
  <c r="R4392" i="2" s="1"/>
  <c r="U4392" i="2" s="1"/>
  <c r="Q4393" i="2"/>
  <c r="R4393" i="2" s="1"/>
  <c r="U4393" i="2" s="1"/>
  <c r="Q4394" i="2"/>
  <c r="R4394" i="2" s="1"/>
  <c r="U4394" i="2" s="1"/>
  <c r="Q4395" i="2"/>
  <c r="R4395" i="2" s="1"/>
  <c r="U4395" i="2" s="1"/>
  <c r="Q4396" i="2"/>
  <c r="R4396" i="2" s="1"/>
  <c r="U4396" i="2" s="1"/>
  <c r="Q4397" i="2"/>
  <c r="R4397" i="2" s="1"/>
  <c r="U4397" i="2" s="1"/>
  <c r="Q4398" i="2"/>
  <c r="R4398" i="2" s="1"/>
  <c r="U4398" i="2" s="1"/>
  <c r="Q4399" i="2"/>
  <c r="R4399" i="2" s="1"/>
  <c r="U4399" i="2" s="1"/>
  <c r="Q4400" i="2"/>
  <c r="R4400" i="2" s="1"/>
  <c r="U4400" i="2" s="1"/>
  <c r="Q4401" i="2"/>
  <c r="R4401" i="2" s="1"/>
  <c r="U4401" i="2" s="1"/>
  <c r="Q4402" i="2"/>
  <c r="R4402" i="2" s="1"/>
  <c r="U4402" i="2" s="1"/>
  <c r="Q4403" i="2"/>
  <c r="R4403" i="2" s="1"/>
  <c r="U4403" i="2" s="1"/>
  <c r="Q4404" i="2"/>
  <c r="R4404" i="2" s="1"/>
  <c r="U4404" i="2" s="1"/>
  <c r="Q4405" i="2"/>
  <c r="R4405" i="2" s="1"/>
  <c r="U4405" i="2" s="1"/>
  <c r="Q4406" i="2"/>
  <c r="R4406" i="2" s="1"/>
  <c r="U4406" i="2" s="1"/>
  <c r="Q4407" i="2"/>
  <c r="R4407" i="2" s="1"/>
  <c r="U4407" i="2" s="1"/>
  <c r="Q4408" i="2"/>
  <c r="R4408" i="2" s="1"/>
  <c r="U4408" i="2" s="1"/>
  <c r="Q4409" i="2"/>
  <c r="R4409" i="2" s="1"/>
  <c r="U4409" i="2" s="1"/>
  <c r="Q4410" i="2"/>
  <c r="R4410" i="2" s="1"/>
  <c r="U4410" i="2" s="1"/>
  <c r="Q4411" i="2"/>
  <c r="R4411" i="2" s="1"/>
  <c r="U4411" i="2" s="1"/>
  <c r="Q4412" i="2"/>
  <c r="R4412" i="2" s="1"/>
  <c r="U4412" i="2" s="1"/>
  <c r="Q4413" i="2"/>
  <c r="R4413" i="2" s="1"/>
  <c r="U4413" i="2" s="1"/>
  <c r="Q4414" i="2"/>
  <c r="R4414" i="2" s="1"/>
  <c r="U4414" i="2" s="1"/>
  <c r="Q4415" i="2"/>
  <c r="R4415" i="2" s="1"/>
  <c r="U4415" i="2" s="1"/>
  <c r="Q4416" i="2"/>
  <c r="R4416" i="2" s="1"/>
  <c r="U4416" i="2" s="1"/>
  <c r="Q4417" i="2"/>
  <c r="R4417" i="2" s="1"/>
  <c r="U4417" i="2" s="1"/>
  <c r="Q4418" i="2"/>
  <c r="R4418" i="2" s="1"/>
  <c r="U4418" i="2" s="1"/>
  <c r="Q4419" i="2"/>
  <c r="R4419" i="2" s="1"/>
  <c r="U4419" i="2" s="1"/>
  <c r="Q4420" i="2"/>
  <c r="R4420" i="2" s="1"/>
  <c r="U4420" i="2" s="1"/>
  <c r="Q4421" i="2"/>
  <c r="R4421" i="2" s="1"/>
  <c r="U4421" i="2" s="1"/>
  <c r="Q4422" i="2"/>
  <c r="R4422" i="2" s="1"/>
  <c r="U4422" i="2" s="1"/>
  <c r="Q4423" i="2"/>
  <c r="R4423" i="2" s="1"/>
  <c r="U4423" i="2" s="1"/>
  <c r="Q4424" i="2"/>
  <c r="R4424" i="2" s="1"/>
  <c r="U4424" i="2" s="1"/>
  <c r="Q4425" i="2"/>
  <c r="R4425" i="2" s="1"/>
  <c r="U4425" i="2" s="1"/>
  <c r="Q4426" i="2"/>
  <c r="R4426" i="2" s="1"/>
  <c r="U4426" i="2" s="1"/>
  <c r="Q4427" i="2"/>
  <c r="R4427" i="2" s="1"/>
  <c r="U4427" i="2" s="1"/>
  <c r="Q4428" i="2"/>
  <c r="R4428" i="2" s="1"/>
  <c r="U4428" i="2" s="1"/>
  <c r="Q4429" i="2"/>
  <c r="R4429" i="2" s="1"/>
  <c r="U4429" i="2" s="1"/>
  <c r="Q4430" i="2"/>
  <c r="R4430" i="2" s="1"/>
  <c r="U4430" i="2" s="1"/>
  <c r="Q4431" i="2"/>
  <c r="R4431" i="2" s="1"/>
  <c r="U4431" i="2" s="1"/>
  <c r="Q4432" i="2"/>
  <c r="R4432" i="2" s="1"/>
  <c r="U4432" i="2" s="1"/>
  <c r="Q4433" i="2"/>
  <c r="R4433" i="2" s="1"/>
  <c r="U4433" i="2" s="1"/>
  <c r="Q4434" i="2"/>
  <c r="R4434" i="2" s="1"/>
  <c r="U4434" i="2" s="1"/>
  <c r="Q4435" i="2"/>
  <c r="R4435" i="2" s="1"/>
  <c r="U4435" i="2" s="1"/>
  <c r="Q4436" i="2"/>
  <c r="R4436" i="2" s="1"/>
  <c r="U4436" i="2" s="1"/>
  <c r="Q4437" i="2"/>
  <c r="R4437" i="2" s="1"/>
  <c r="U4437" i="2" s="1"/>
  <c r="Q4438" i="2"/>
  <c r="R4438" i="2" s="1"/>
  <c r="U4438" i="2" s="1"/>
  <c r="Q4439" i="2"/>
  <c r="R4439" i="2" s="1"/>
  <c r="U4439" i="2" s="1"/>
  <c r="Q4440" i="2"/>
  <c r="R4440" i="2" s="1"/>
  <c r="U4440" i="2" s="1"/>
  <c r="Q4441" i="2"/>
  <c r="R4441" i="2" s="1"/>
  <c r="U4441" i="2" s="1"/>
  <c r="Q4442" i="2"/>
  <c r="R4442" i="2" s="1"/>
  <c r="U4442" i="2" s="1"/>
  <c r="Q4443" i="2"/>
  <c r="R4443" i="2" s="1"/>
  <c r="U4443" i="2" s="1"/>
  <c r="Q4444" i="2"/>
  <c r="R4444" i="2" s="1"/>
  <c r="U4444" i="2" s="1"/>
  <c r="Q4445" i="2"/>
  <c r="R4445" i="2" s="1"/>
  <c r="U4445" i="2" s="1"/>
  <c r="Q4446" i="2"/>
  <c r="R4446" i="2" s="1"/>
  <c r="U4446" i="2" s="1"/>
  <c r="Q4447" i="2"/>
  <c r="R4447" i="2" s="1"/>
  <c r="U4447" i="2" s="1"/>
  <c r="Q4448" i="2"/>
  <c r="R4448" i="2" s="1"/>
  <c r="U4448" i="2" s="1"/>
  <c r="Q4449" i="2"/>
  <c r="R4449" i="2" s="1"/>
  <c r="U4449" i="2" s="1"/>
  <c r="Q4450" i="2"/>
  <c r="R4450" i="2" s="1"/>
  <c r="U4450" i="2" s="1"/>
  <c r="Q4451" i="2"/>
  <c r="R4451" i="2" s="1"/>
  <c r="U4451" i="2" s="1"/>
  <c r="Q4452" i="2"/>
  <c r="R4452" i="2" s="1"/>
  <c r="U4452" i="2" s="1"/>
  <c r="Q4453" i="2"/>
  <c r="R4453" i="2" s="1"/>
  <c r="U4453" i="2" s="1"/>
  <c r="Q4454" i="2"/>
  <c r="R4454" i="2" s="1"/>
  <c r="U4454" i="2" s="1"/>
  <c r="Q4455" i="2"/>
  <c r="R4455" i="2" s="1"/>
  <c r="U4455" i="2" s="1"/>
  <c r="Q4456" i="2"/>
  <c r="R4456" i="2" s="1"/>
  <c r="U4456" i="2" s="1"/>
  <c r="Q4457" i="2"/>
  <c r="R4457" i="2" s="1"/>
  <c r="U4457" i="2" s="1"/>
  <c r="Q4458" i="2"/>
  <c r="R4458" i="2" s="1"/>
  <c r="U4458" i="2" s="1"/>
  <c r="Q4459" i="2"/>
  <c r="R4459" i="2" s="1"/>
  <c r="U4459" i="2" s="1"/>
  <c r="Q4460" i="2"/>
  <c r="R4460" i="2" s="1"/>
  <c r="U4460" i="2" s="1"/>
  <c r="Q4461" i="2"/>
  <c r="R4461" i="2" s="1"/>
  <c r="U4461" i="2" s="1"/>
  <c r="Q4462" i="2"/>
  <c r="R4462" i="2" s="1"/>
  <c r="U4462" i="2" s="1"/>
  <c r="Q4463" i="2"/>
  <c r="R4463" i="2" s="1"/>
  <c r="U4463" i="2" s="1"/>
  <c r="Q4464" i="2"/>
  <c r="R4464" i="2" s="1"/>
  <c r="U4464" i="2" s="1"/>
  <c r="Q4465" i="2"/>
  <c r="R4465" i="2" s="1"/>
  <c r="U4465" i="2" s="1"/>
  <c r="Q4466" i="2"/>
  <c r="R4466" i="2" s="1"/>
  <c r="U4466" i="2" s="1"/>
  <c r="Q4467" i="2"/>
  <c r="R4467" i="2" s="1"/>
  <c r="U4467" i="2" s="1"/>
  <c r="Q4468" i="2"/>
  <c r="R4468" i="2" s="1"/>
  <c r="U4468" i="2" s="1"/>
  <c r="Q4469" i="2"/>
  <c r="R4469" i="2" s="1"/>
  <c r="U4469" i="2" s="1"/>
  <c r="Q4470" i="2"/>
  <c r="R4470" i="2" s="1"/>
  <c r="U4470" i="2" s="1"/>
  <c r="Q4471" i="2"/>
  <c r="R4471" i="2" s="1"/>
  <c r="U4471" i="2" s="1"/>
  <c r="Q4472" i="2"/>
  <c r="R4472" i="2" s="1"/>
  <c r="U4472" i="2" s="1"/>
  <c r="Q4473" i="2"/>
  <c r="R4473" i="2" s="1"/>
  <c r="U4473" i="2" s="1"/>
  <c r="Q4474" i="2"/>
  <c r="R4474" i="2" s="1"/>
  <c r="U4474" i="2" s="1"/>
  <c r="Q4475" i="2"/>
  <c r="R4475" i="2" s="1"/>
  <c r="U4475" i="2" s="1"/>
  <c r="Q4476" i="2"/>
  <c r="R4476" i="2" s="1"/>
  <c r="U4476" i="2" s="1"/>
  <c r="Q4477" i="2"/>
  <c r="R4477" i="2" s="1"/>
  <c r="U4477" i="2" s="1"/>
  <c r="Q4478" i="2"/>
  <c r="R4478" i="2" s="1"/>
  <c r="U4478" i="2" s="1"/>
  <c r="Q4479" i="2"/>
  <c r="R4479" i="2" s="1"/>
  <c r="U4479" i="2" s="1"/>
  <c r="Q4480" i="2"/>
  <c r="R4480" i="2" s="1"/>
  <c r="U4480" i="2" s="1"/>
  <c r="Q4481" i="2"/>
  <c r="R4481" i="2" s="1"/>
  <c r="U4481" i="2" s="1"/>
  <c r="Q4482" i="2"/>
  <c r="R4482" i="2" s="1"/>
  <c r="U4482" i="2" s="1"/>
  <c r="Q4483" i="2"/>
  <c r="R4483" i="2" s="1"/>
  <c r="U4483" i="2" s="1"/>
  <c r="Q4484" i="2"/>
  <c r="R4484" i="2" s="1"/>
  <c r="U4484" i="2" s="1"/>
  <c r="Q4485" i="2"/>
  <c r="R4485" i="2" s="1"/>
  <c r="U4485" i="2" s="1"/>
  <c r="Q4486" i="2"/>
  <c r="R4486" i="2" s="1"/>
  <c r="U4486" i="2" s="1"/>
  <c r="Q4487" i="2"/>
  <c r="R4487" i="2" s="1"/>
  <c r="U4487" i="2" s="1"/>
  <c r="Q4488" i="2"/>
  <c r="R4488" i="2" s="1"/>
  <c r="U4488" i="2" s="1"/>
  <c r="Q4489" i="2"/>
  <c r="R4489" i="2" s="1"/>
  <c r="U4489" i="2" s="1"/>
  <c r="Q4490" i="2"/>
  <c r="R4490" i="2" s="1"/>
  <c r="U4490" i="2" s="1"/>
  <c r="Q4491" i="2"/>
  <c r="R4491" i="2" s="1"/>
  <c r="U4491" i="2" s="1"/>
  <c r="Q4492" i="2"/>
  <c r="R4492" i="2" s="1"/>
  <c r="U4492" i="2" s="1"/>
  <c r="Q4493" i="2"/>
  <c r="R4493" i="2" s="1"/>
  <c r="U4493" i="2" s="1"/>
  <c r="Q4494" i="2"/>
  <c r="R4494" i="2" s="1"/>
  <c r="U4494" i="2" s="1"/>
  <c r="Q4495" i="2"/>
  <c r="R4495" i="2" s="1"/>
  <c r="U4495" i="2" s="1"/>
  <c r="Q4496" i="2"/>
  <c r="R4496" i="2" s="1"/>
  <c r="U4496" i="2" s="1"/>
  <c r="Q4497" i="2"/>
  <c r="R4497" i="2" s="1"/>
  <c r="U4497" i="2" s="1"/>
  <c r="Q4498" i="2"/>
  <c r="R4498" i="2" s="1"/>
  <c r="U4498" i="2" s="1"/>
  <c r="Q4499" i="2"/>
  <c r="R4499" i="2" s="1"/>
  <c r="U4499" i="2" s="1"/>
  <c r="Q4500" i="2"/>
  <c r="R4500" i="2" s="1"/>
  <c r="U4500" i="2" s="1"/>
  <c r="Q4501" i="2"/>
  <c r="R4501" i="2" s="1"/>
  <c r="U4501" i="2" s="1"/>
  <c r="Q4502" i="2"/>
  <c r="R4502" i="2" s="1"/>
  <c r="U4502" i="2" s="1"/>
  <c r="Q4503" i="2"/>
  <c r="R4503" i="2" s="1"/>
  <c r="U4503" i="2" s="1"/>
  <c r="Q4504" i="2"/>
  <c r="R4504" i="2" s="1"/>
  <c r="U4504" i="2" s="1"/>
  <c r="Q4505" i="2"/>
  <c r="R4505" i="2" s="1"/>
  <c r="U4505" i="2" s="1"/>
  <c r="Q4506" i="2"/>
  <c r="R4506" i="2" s="1"/>
  <c r="U4506" i="2" s="1"/>
  <c r="Q4507" i="2"/>
  <c r="R4507" i="2" s="1"/>
  <c r="U4507" i="2" s="1"/>
  <c r="Q4508" i="2"/>
  <c r="R4508" i="2" s="1"/>
  <c r="U4508" i="2" s="1"/>
  <c r="Q4509" i="2"/>
  <c r="R4509" i="2" s="1"/>
  <c r="U4509" i="2" s="1"/>
  <c r="Q4510" i="2"/>
  <c r="R4510" i="2" s="1"/>
  <c r="U4510" i="2" s="1"/>
  <c r="Q4511" i="2"/>
  <c r="R4511" i="2" s="1"/>
  <c r="U4511" i="2" s="1"/>
  <c r="Q4512" i="2"/>
  <c r="R4512" i="2" s="1"/>
  <c r="U4512" i="2" s="1"/>
  <c r="Q4513" i="2"/>
  <c r="R4513" i="2" s="1"/>
  <c r="U4513" i="2" s="1"/>
  <c r="Q4514" i="2"/>
  <c r="R4514" i="2" s="1"/>
  <c r="U4514" i="2" s="1"/>
  <c r="Q4515" i="2"/>
  <c r="R4515" i="2" s="1"/>
  <c r="U4515" i="2" s="1"/>
  <c r="Q4516" i="2"/>
  <c r="R4516" i="2" s="1"/>
  <c r="U4516" i="2" s="1"/>
  <c r="Q4517" i="2"/>
  <c r="R4517" i="2" s="1"/>
  <c r="U4517" i="2" s="1"/>
  <c r="Q4518" i="2"/>
  <c r="R4518" i="2" s="1"/>
  <c r="U4518" i="2" s="1"/>
  <c r="Q4519" i="2"/>
  <c r="R4519" i="2" s="1"/>
  <c r="U4519" i="2" s="1"/>
  <c r="Q4520" i="2"/>
  <c r="R4520" i="2" s="1"/>
  <c r="U4520" i="2" s="1"/>
  <c r="Q4521" i="2"/>
  <c r="R4521" i="2" s="1"/>
  <c r="U4521" i="2" s="1"/>
  <c r="Q4522" i="2"/>
  <c r="R4522" i="2" s="1"/>
  <c r="U4522" i="2" s="1"/>
  <c r="Q4523" i="2"/>
  <c r="R4523" i="2" s="1"/>
  <c r="U4523" i="2" s="1"/>
  <c r="Q4524" i="2"/>
  <c r="R4524" i="2" s="1"/>
  <c r="U4524" i="2" s="1"/>
  <c r="Q4525" i="2"/>
  <c r="R4525" i="2" s="1"/>
  <c r="U4525" i="2" s="1"/>
  <c r="Q4526" i="2"/>
  <c r="R4526" i="2" s="1"/>
  <c r="U4526" i="2" s="1"/>
  <c r="Q4527" i="2"/>
  <c r="R4527" i="2" s="1"/>
  <c r="U4527" i="2" s="1"/>
  <c r="Q4528" i="2"/>
  <c r="R4528" i="2" s="1"/>
  <c r="U4528" i="2" s="1"/>
  <c r="Q4529" i="2"/>
  <c r="R4529" i="2" s="1"/>
  <c r="U4529" i="2" s="1"/>
  <c r="Q4530" i="2"/>
  <c r="R4530" i="2" s="1"/>
  <c r="U4530" i="2" s="1"/>
  <c r="Q4531" i="2"/>
  <c r="R4531" i="2" s="1"/>
  <c r="U4531" i="2" s="1"/>
  <c r="Q4532" i="2"/>
  <c r="R4532" i="2" s="1"/>
  <c r="U4532" i="2" s="1"/>
  <c r="Q4533" i="2"/>
  <c r="R4533" i="2" s="1"/>
  <c r="U4533" i="2" s="1"/>
  <c r="Q4534" i="2"/>
  <c r="R4534" i="2" s="1"/>
  <c r="U4534" i="2" s="1"/>
  <c r="Q4535" i="2"/>
  <c r="R4535" i="2" s="1"/>
  <c r="U4535" i="2" s="1"/>
  <c r="Q4536" i="2"/>
  <c r="R4536" i="2" s="1"/>
  <c r="U4536" i="2" s="1"/>
  <c r="Q4537" i="2"/>
  <c r="R4537" i="2" s="1"/>
  <c r="U4537" i="2" s="1"/>
  <c r="Q4538" i="2"/>
  <c r="R4538" i="2" s="1"/>
  <c r="U4538" i="2" s="1"/>
  <c r="Q4539" i="2"/>
  <c r="R4539" i="2" s="1"/>
  <c r="U4539" i="2" s="1"/>
  <c r="Q4540" i="2"/>
  <c r="R4540" i="2" s="1"/>
  <c r="U4540" i="2" s="1"/>
  <c r="Q4541" i="2"/>
  <c r="R4541" i="2" s="1"/>
  <c r="U4541" i="2" s="1"/>
  <c r="Q4542" i="2"/>
  <c r="R4542" i="2" s="1"/>
  <c r="U4542" i="2" s="1"/>
  <c r="Q4543" i="2"/>
  <c r="R4543" i="2" s="1"/>
  <c r="U4543" i="2" s="1"/>
  <c r="Q4544" i="2"/>
  <c r="R4544" i="2" s="1"/>
  <c r="U4544" i="2" s="1"/>
  <c r="Q4545" i="2"/>
  <c r="R4545" i="2" s="1"/>
  <c r="U4545" i="2" s="1"/>
  <c r="Q4546" i="2"/>
  <c r="R4546" i="2" s="1"/>
  <c r="U4546" i="2" s="1"/>
  <c r="Q4547" i="2"/>
  <c r="R4547" i="2" s="1"/>
  <c r="U4547" i="2" s="1"/>
  <c r="Q4548" i="2"/>
  <c r="R4548" i="2" s="1"/>
  <c r="U4548" i="2" s="1"/>
  <c r="Q4549" i="2"/>
  <c r="R4549" i="2" s="1"/>
  <c r="U4549" i="2" s="1"/>
  <c r="Q4550" i="2"/>
  <c r="R4550" i="2" s="1"/>
  <c r="U4550" i="2" s="1"/>
  <c r="Q4551" i="2"/>
  <c r="R4551" i="2" s="1"/>
  <c r="U4551" i="2" s="1"/>
  <c r="Q4552" i="2"/>
  <c r="R4552" i="2" s="1"/>
  <c r="U4552" i="2" s="1"/>
  <c r="Q4553" i="2"/>
  <c r="R4553" i="2" s="1"/>
  <c r="U4553" i="2" s="1"/>
  <c r="Q4554" i="2"/>
  <c r="R4554" i="2" s="1"/>
  <c r="U4554" i="2" s="1"/>
  <c r="Q4555" i="2"/>
  <c r="R4555" i="2" s="1"/>
  <c r="U4555" i="2" s="1"/>
  <c r="Q4556" i="2"/>
  <c r="R4556" i="2" s="1"/>
  <c r="U4556" i="2" s="1"/>
  <c r="Q4557" i="2"/>
  <c r="R4557" i="2" s="1"/>
  <c r="U4557" i="2" s="1"/>
  <c r="Q4558" i="2"/>
  <c r="R4558" i="2" s="1"/>
  <c r="U4558" i="2" s="1"/>
  <c r="Q4559" i="2"/>
  <c r="R4559" i="2" s="1"/>
  <c r="U4559" i="2" s="1"/>
  <c r="Q4560" i="2"/>
  <c r="R4560" i="2" s="1"/>
  <c r="U4560" i="2" s="1"/>
  <c r="Q4561" i="2"/>
  <c r="R4561" i="2" s="1"/>
  <c r="U4561" i="2" s="1"/>
  <c r="Q4562" i="2"/>
  <c r="R4562" i="2" s="1"/>
  <c r="U4562" i="2" s="1"/>
  <c r="Q4563" i="2"/>
  <c r="R4563" i="2" s="1"/>
  <c r="U4563" i="2" s="1"/>
  <c r="Q4564" i="2"/>
  <c r="R4564" i="2" s="1"/>
  <c r="U4564" i="2" s="1"/>
  <c r="Q4565" i="2"/>
  <c r="R4565" i="2" s="1"/>
  <c r="U4565" i="2" s="1"/>
  <c r="Q4566" i="2"/>
  <c r="R4566" i="2" s="1"/>
  <c r="U4566" i="2" s="1"/>
  <c r="Q4567" i="2"/>
  <c r="R4567" i="2" s="1"/>
  <c r="U4567" i="2" s="1"/>
  <c r="Q4568" i="2"/>
  <c r="R4568" i="2" s="1"/>
  <c r="U4568" i="2" s="1"/>
  <c r="Q4569" i="2"/>
  <c r="R4569" i="2" s="1"/>
  <c r="U4569" i="2" s="1"/>
  <c r="Q4570" i="2"/>
  <c r="R4570" i="2" s="1"/>
  <c r="U4570" i="2" s="1"/>
  <c r="Q4571" i="2"/>
  <c r="R4571" i="2" s="1"/>
  <c r="U4571" i="2" s="1"/>
  <c r="Q4572" i="2"/>
  <c r="R4572" i="2" s="1"/>
  <c r="U4572" i="2" s="1"/>
  <c r="Q4573" i="2"/>
  <c r="R4573" i="2" s="1"/>
  <c r="U4573" i="2" s="1"/>
  <c r="Q4574" i="2"/>
  <c r="R4574" i="2" s="1"/>
  <c r="U4574" i="2" s="1"/>
  <c r="Q4575" i="2"/>
  <c r="R4575" i="2" s="1"/>
  <c r="U4575" i="2" s="1"/>
  <c r="Q4576" i="2"/>
  <c r="R4576" i="2" s="1"/>
  <c r="U4576" i="2" s="1"/>
  <c r="Q4577" i="2"/>
  <c r="R4577" i="2" s="1"/>
  <c r="U4577" i="2" s="1"/>
  <c r="Q4578" i="2"/>
  <c r="R4578" i="2" s="1"/>
  <c r="U4578" i="2" s="1"/>
  <c r="Q4579" i="2"/>
  <c r="R4579" i="2" s="1"/>
  <c r="U4579" i="2" s="1"/>
  <c r="Q4580" i="2"/>
  <c r="R4580" i="2" s="1"/>
  <c r="U4580" i="2" s="1"/>
  <c r="Q4581" i="2"/>
  <c r="R4581" i="2" s="1"/>
  <c r="U4581" i="2" s="1"/>
  <c r="Q4582" i="2"/>
  <c r="R4582" i="2" s="1"/>
  <c r="U4582" i="2" s="1"/>
  <c r="Q4583" i="2"/>
  <c r="R4583" i="2" s="1"/>
  <c r="U4583" i="2" s="1"/>
  <c r="Q4584" i="2"/>
  <c r="R4584" i="2" s="1"/>
  <c r="U4584" i="2" s="1"/>
  <c r="Q4585" i="2"/>
  <c r="R4585" i="2" s="1"/>
  <c r="U4585" i="2" s="1"/>
  <c r="Q4586" i="2"/>
  <c r="R4586" i="2" s="1"/>
  <c r="U4586" i="2" s="1"/>
  <c r="Q4587" i="2"/>
  <c r="R4587" i="2" s="1"/>
  <c r="U4587" i="2" s="1"/>
  <c r="Q4588" i="2"/>
  <c r="R4588" i="2" s="1"/>
  <c r="U4588" i="2" s="1"/>
  <c r="Q4589" i="2"/>
  <c r="R4589" i="2" s="1"/>
  <c r="U4589" i="2" s="1"/>
  <c r="Q4590" i="2"/>
  <c r="R4590" i="2" s="1"/>
  <c r="U4590" i="2" s="1"/>
  <c r="Q4591" i="2"/>
  <c r="R4591" i="2" s="1"/>
  <c r="U4591" i="2" s="1"/>
  <c r="Q4592" i="2"/>
  <c r="R4592" i="2" s="1"/>
  <c r="U4592" i="2" s="1"/>
  <c r="Q4593" i="2"/>
  <c r="R4593" i="2" s="1"/>
  <c r="U4593" i="2" s="1"/>
  <c r="Q4594" i="2"/>
  <c r="R4594" i="2" s="1"/>
  <c r="U4594" i="2" s="1"/>
  <c r="Q4595" i="2"/>
  <c r="R4595" i="2" s="1"/>
  <c r="U4595" i="2" s="1"/>
  <c r="Q4596" i="2"/>
  <c r="R4596" i="2" s="1"/>
  <c r="U4596" i="2" s="1"/>
  <c r="Q4597" i="2"/>
  <c r="R4597" i="2" s="1"/>
  <c r="U4597" i="2" s="1"/>
  <c r="Q4598" i="2"/>
  <c r="R4598" i="2" s="1"/>
  <c r="U4598" i="2" s="1"/>
  <c r="Q4599" i="2"/>
  <c r="R4599" i="2" s="1"/>
  <c r="U4599" i="2" s="1"/>
  <c r="Q4600" i="2"/>
  <c r="R4600" i="2" s="1"/>
  <c r="U4600" i="2" s="1"/>
  <c r="Q4601" i="2"/>
  <c r="R4601" i="2" s="1"/>
  <c r="U4601" i="2" s="1"/>
  <c r="Q4602" i="2"/>
  <c r="R4602" i="2" s="1"/>
  <c r="U4602" i="2" s="1"/>
  <c r="Q4603" i="2"/>
  <c r="R4603" i="2" s="1"/>
  <c r="U4603" i="2" s="1"/>
  <c r="Q4604" i="2"/>
  <c r="R4604" i="2" s="1"/>
  <c r="U4604" i="2" s="1"/>
  <c r="Q4605" i="2"/>
  <c r="R4605" i="2" s="1"/>
  <c r="U4605" i="2" s="1"/>
  <c r="Q4606" i="2"/>
  <c r="R4606" i="2" s="1"/>
  <c r="U4606" i="2" s="1"/>
  <c r="Q4607" i="2"/>
  <c r="R4607" i="2" s="1"/>
  <c r="U4607" i="2" s="1"/>
  <c r="Q4608" i="2"/>
  <c r="R4608" i="2" s="1"/>
  <c r="U4608" i="2" s="1"/>
  <c r="Q4609" i="2"/>
  <c r="R4609" i="2" s="1"/>
  <c r="U4609" i="2" s="1"/>
  <c r="Q4610" i="2"/>
  <c r="R4610" i="2" s="1"/>
  <c r="U4610" i="2" s="1"/>
  <c r="Q4611" i="2"/>
  <c r="R4611" i="2" s="1"/>
  <c r="U4611" i="2" s="1"/>
  <c r="Q4612" i="2"/>
  <c r="R4612" i="2" s="1"/>
  <c r="U4612" i="2" s="1"/>
  <c r="Q4613" i="2"/>
  <c r="R4613" i="2" s="1"/>
  <c r="U4613" i="2" s="1"/>
  <c r="Q4614" i="2"/>
  <c r="R4614" i="2" s="1"/>
  <c r="U4614" i="2" s="1"/>
  <c r="Q4615" i="2"/>
  <c r="R4615" i="2" s="1"/>
  <c r="U4615" i="2" s="1"/>
  <c r="Q4616" i="2"/>
  <c r="R4616" i="2" s="1"/>
  <c r="U4616" i="2" s="1"/>
  <c r="Q4617" i="2"/>
  <c r="R4617" i="2" s="1"/>
  <c r="U4617" i="2" s="1"/>
  <c r="Q4618" i="2"/>
  <c r="R4618" i="2" s="1"/>
  <c r="U4618" i="2" s="1"/>
  <c r="Q4619" i="2"/>
  <c r="R4619" i="2" s="1"/>
  <c r="U4619" i="2" s="1"/>
  <c r="Q4620" i="2"/>
  <c r="R4620" i="2" s="1"/>
  <c r="U4620" i="2" s="1"/>
  <c r="Q4621" i="2"/>
  <c r="R4621" i="2" s="1"/>
  <c r="U4621" i="2" s="1"/>
  <c r="Q4622" i="2"/>
  <c r="R4622" i="2" s="1"/>
  <c r="U4622" i="2" s="1"/>
  <c r="Q4623" i="2"/>
  <c r="R4623" i="2" s="1"/>
  <c r="U4623" i="2" s="1"/>
  <c r="Q4624" i="2"/>
  <c r="R4624" i="2" s="1"/>
  <c r="U4624" i="2" s="1"/>
  <c r="Q4625" i="2"/>
  <c r="R4625" i="2" s="1"/>
  <c r="U4625" i="2" s="1"/>
  <c r="Q4626" i="2"/>
  <c r="R4626" i="2" s="1"/>
  <c r="U4626" i="2" s="1"/>
  <c r="Q4627" i="2"/>
  <c r="R4627" i="2" s="1"/>
  <c r="U4627" i="2" s="1"/>
  <c r="Q4628" i="2"/>
  <c r="R4628" i="2" s="1"/>
  <c r="U4628" i="2" s="1"/>
  <c r="Q4629" i="2"/>
  <c r="R4629" i="2" s="1"/>
  <c r="U4629" i="2" s="1"/>
  <c r="Q4630" i="2"/>
  <c r="R4630" i="2" s="1"/>
  <c r="U4630" i="2" s="1"/>
  <c r="Q4631" i="2"/>
  <c r="R4631" i="2" s="1"/>
  <c r="U4631" i="2" s="1"/>
  <c r="Q4632" i="2"/>
  <c r="R4632" i="2" s="1"/>
  <c r="U4632" i="2" s="1"/>
  <c r="Q4633" i="2"/>
  <c r="R4633" i="2" s="1"/>
  <c r="U4633" i="2" s="1"/>
  <c r="Q4634" i="2"/>
  <c r="R4634" i="2" s="1"/>
  <c r="U4634" i="2" s="1"/>
  <c r="Q4635" i="2"/>
  <c r="R4635" i="2" s="1"/>
  <c r="U4635" i="2" s="1"/>
  <c r="Q4636" i="2"/>
  <c r="R4636" i="2" s="1"/>
  <c r="U4636" i="2" s="1"/>
  <c r="Q4637" i="2"/>
  <c r="R4637" i="2" s="1"/>
  <c r="U4637" i="2" s="1"/>
  <c r="Q4638" i="2"/>
  <c r="R4638" i="2" s="1"/>
  <c r="U4638" i="2" s="1"/>
  <c r="Q4639" i="2"/>
  <c r="R4639" i="2" s="1"/>
  <c r="U4639" i="2" s="1"/>
  <c r="Q4640" i="2"/>
  <c r="R4640" i="2" s="1"/>
  <c r="U4640" i="2" s="1"/>
  <c r="Q4641" i="2"/>
  <c r="R4641" i="2" s="1"/>
  <c r="U4641" i="2" s="1"/>
  <c r="Q4642" i="2"/>
  <c r="R4642" i="2" s="1"/>
  <c r="U4642" i="2" s="1"/>
  <c r="Q4643" i="2"/>
  <c r="R4643" i="2" s="1"/>
  <c r="U4643" i="2" s="1"/>
  <c r="Q4644" i="2"/>
  <c r="R4644" i="2" s="1"/>
  <c r="U4644" i="2" s="1"/>
  <c r="Q4645" i="2"/>
  <c r="R4645" i="2" s="1"/>
  <c r="U4645" i="2" s="1"/>
  <c r="Q4646" i="2"/>
  <c r="R4646" i="2" s="1"/>
  <c r="U4646" i="2" s="1"/>
  <c r="Q4647" i="2"/>
  <c r="R4647" i="2" s="1"/>
  <c r="U4647" i="2" s="1"/>
  <c r="Q4648" i="2"/>
  <c r="R4648" i="2" s="1"/>
  <c r="U4648" i="2" s="1"/>
  <c r="Q4649" i="2"/>
  <c r="R4649" i="2" s="1"/>
  <c r="U4649" i="2" s="1"/>
  <c r="Q4650" i="2"/>
  <c r="R4650" i="2" s="1"/>
  <c r="U4650" i="2" s="1"/>
  <c r="Q4651" i="2"/>
  <c r="R4651" i="2" s="1"/>
  <c r="U4651" i="2" s="1"/>
  <c r="Q4652" i="2"/>
  <c r="R4652" i="2" s="1"/>
  <c r="U4652" i="2" s="1"/>
  <c r="Q4653" i="2"/>
  <c r="R4653" i="2" s="1"/>
  <c r="U4653" i="2" s="1"/>
  <c r="Q4654" i="2"/>
  <c r="R4654" i="2" s="1"/>
  <c r="U4654" i="2" s="1"/>
  <c r="Q4655" i="2"/>
  <c r="R4655" i="2" s="1"/>
  <c r="U4655" i="2" s="1"/>
  <c r="Q4656" i="2"/>
  <c r="R4656" i="2" s="1"/>
  <c r="U4656" i="2" s="1"/>
  <c r="Q4657" i="2"/>
  <c r="R4657" i="2" s="1"/>
  <c r="U4657" i="2" s="1"/>
  <c r="Q4658" i="2"/>
  <c r="R4658" i="2" s="1"/>
  <c r="U4658" i="2" s="1"/>
  <c r="Q4659" i="2"/>
  <c r="R4659" i="2" s="1"/>
  <c r="U4659" i="2" s="1"/>
  <c r="Q4660" i="2"/>
  <c r="R4660" i="2" s="1"/>
  <c r="U4660" i="2" s="1"/>
  <c r="Q4661" i="2"/>
  <c r="R4661" i="2" s="1"/>
  <c r="U4661" i="2" s="1"/>
  <c r="Q4662" i="2"/>
  <c r="R4662" i="2" s="1"/>
  <c r="U4662" i="2" s="1"/>
  <c r="Q4663" i="2"/>
  <c r="R4663" i="2" s="1"/>
  <c r="U4663" i="2" s="1"/>
  <c r="Q4664" i="2"/>
  <c r="R4664" i="2" s="1"/>
  <c r="U4664" i="2" s="1"/>
  <c r="Q4665" i="2"/>
  <c r="R4665" i="2" s="1"/>
  <c r="U4665" i="2" s="1"/>
  <c r="Q4666" i="2"/>
  <c r="R4666" i="2" s="1"/>
  <c r="U4666" i="2" s="1"/>
  <c r="Q4667" i="2"/>
  <c r="R4667" i="2" s="1"/>
  <c r="U4667" i="2" s="1"/>
  <c r="Q4668" i="2"/>
  <c r="R4668" i="2" s="1"/>
  <c r="U4668" i="2" s="1"/>
  <c r="Q4669" i="2"/>
  <c r="R4669" i="2" s="1"/>
  <c r="U4669" i="2" s="1"/>
  <c r="Q4670" i="2"/>
  <c r="R4670" i="2" s="1"/>
  <c r="U4670" i="2" s="1"/>
  <c r="Q4671" i="2"/>
  <c r="R4671" i="2" s="1"/>
  <c r="U4671" i="2" s="1"/>
  <c r="Q4672" i="2"/>
  <c r="R4672" i="2" s="1"/>
  <c r="U4672" i="2" s="1"/>
  <c r="Q4673" i="2"/>
  <c r="R4673" i="2" s="1"/>
  <c r="U4673" i="2" s="1"/>
  <c r="Q4674" i="2"/>
  <c r="R4674" i="2" s="1"/>
  <c r="U4674" i="2" s="1"/>
  <c r="Q4675" i="2"/>
  <c r="R4675" i="2" s="1"/>
  <c r="U4675" i="2" s="1"/>
  <c r="Q4676" i="2"/>
  <c r="R4676" i="2" s="1"/>
  <c r="U4676" i="2" s="1"/>
  <c r="Q4677" i="2"/>
  <c r="R4677" i="2" s="1"/>
  <c r="U4677" i="2" s="1"/>
  <c r="Q4678" i="2"/>
  <c r="R4678" i="2" s="1"/>
  <c r="U4678" i="2" s="1"/>
  <c r="Q4679" i="2"/>
  <c r="R4679" i="2" s="1"/>
  <c r="U4679" i="2" s="1"/>
  <c r="Q4680" i="2"/>
  <c r="R4680" i="2" s="1"/>
  <c r="U4680" i="2" s="1"/>
  <c r="Q4681" i="2"/>
  <c r="R4681" i="2" s="1"/>
  <c r="U4681" i="2" s="1"/>
  <c r="Q4682" i="2"/>
  <c r="R4682" i="2" s="1"/>
  <c r="U4682" i="2" s="1"/>
  <c r="Q4683" i="2"/>
  <c r="R4683" i="2" s="1"/>
  <c r="U4683" i="2" s="1"/>
  <c r="Q4684" i="2"/>
  <c r="R4684" i="2" s="1"/>
  <c r="U4684" i="2" s="1"/>
  <c r="Q4685" i="2"/>
  <c r="R4685" i="2" s="1"/>
  <c r="U4685" i="2" s="1"/>
  <c r="Q4686" i="2"/>
  <c r="R4686" i="2" s="1"/>
  <c r="U4686" i="2" s="1"/>
  <c r="Q4687" i="2"/>
  <c r="R4687" i="2" s="1"/>
  <c r="U4687" i="2" s="1"/>
  <c r="Q4688" i="2"/>
  <c r="R4688" i="2" s="1"/>
  <c r="U4688" i="2" s="1"/>
  <c r="Q4689" i="2"/>
  <c r="R4689" i="2" s="1"/>
  <c r="U4689" i="2" s="1"/>
  <c r="Q4690" i="2"/>
  <c r="R4690" i="2" s="1"/>
  <c r="U4690" i="2" s="1"/>
  <c r="Q4691" i="2"/>
  <c r="R4691" i="2" s="1"/>
  <c r="U4691" i="2" s="1"/>
  <c r="Q4692" i="2"/>
  <c r="R4692" i="2" s="1"/>
  <c r="U4692" i="2" s="1"/>
  <c r="Q4693" i="2"/>
  <c r="R4693" i="2" s="1"/>
  <c r="U4693" i="2" s="1"/>
  <c r="Q4694" i="2"/>
  <c r="R4694" i="2" s="1"/>
  <c r="U4694" i="2" s="1"/>
  <c r="Q4695" i="2"/>
  <c r="R4695" i="2" s="1"/>
  <c r="U4695" i="2" s="1"/>
  <c r="Q4696" i="2"/>
  <c r="R4696" i="2" s="1"/>
  <c r="U4696" i="2" s="1"/>
  <c r="Q4697" i="2"/>
  <c r="R4697" i="2" s="1"/>
  <c r="U4697" i="2" s="1"/>
  <c r="Q4698" i="2"/>
  <c r="R4698" i="2" s="1"/>
  <c r="U4698" i="2" s="1"/>
  <c r="Q4699" i="2"/>
  <c r="R4699" i="2" s="1"/>
  <c r="U4699" i="2" s="1"/>
  <c r="Q4700" i="2"/>
  <c r="R4700" i="2" s="1"/>
  <c r="U4700" i="2" s="1"/>
  <c r="Q4701" i="2"/>
  <c r="R4701" i="2" s="1"/>
  <c r="U4701" i="2" s="1"/>
  <c r="Q4702" i="2"/>
  <c r="R4702" i="2" s="1"/>
  <c r="U4702" i="2" s="1"/>
  <c r="Q4703" i="2"/>
  <c r="R4703" i="2" s="1"/>
  <c r="U4703" i="2" s="1"/>
  <c r="Q4704" i="2"/>
  <c r="R4704" i="2" s="1"/>
  <c r="U4704" i="2" s="1"/>
  <c r="Q4705" i="2"/>
  <c r="R4705" i="2" s="1"/>
  <c r="U4705" i="2" s="1"/>
  <c r="Q4706" i="2"/>
  <c r="R4706" i="2" s="1"/>
  <c r="U4706" i="2" s="1"/>
  <c r="Q4707" i="2"/>
  <c r="R4707" i="2" s="1"/>
  <c r="U4707" i="2" s="1"/>
  <c r="Q4708" i="2"/>
  <c r="R4708" i="2" s="1"/>
  <c r="U4708" i="2" s="1"/>
  <c r="Q4709" i="2"/>
  <c r="R4709" i="2" s="1"/>
  <c r="U4709" i="2" s="1"/>
  <c r="Q4710" i="2"/>
  <c r="R4710" i="2" s="1"/>
  <c r="U4710" i="2" s="1"/>
  <c r="Q4711" i="2"/>
  <c r="R4711" i="2" s="1"/>
  <c r="U4711" i="2" s="1"/>
  <c r="Q4712" i="2"/>
  <c r="R4712" i="2" s="1"/>
  <c r="U4712" i="2" s="1"/>
  <c r="Q4713" i="2"/>
  <c r="R4713" i="2" s="1"/>
  <c r="U4713" i="2" s="1"/>
  <c r="Q4714" i="2"/>
  <c r="R4714" i="2" s="1"/>
  <c r="U4714" i="2" s="1"/>
  <c r="Q4715" i="2"/>
  <c r="R4715" i="2" s="1"/>
  <c r="U4715" i="2" s="1"/>
  <c r="Q4716" i="2"/>
  <c r="R4716" i="2" s="1"/>
  <c r="U4716" i="2" s="1"/>
  <c r="Q4717" i="2"/>
  <c r="R4717" i="2" s="1"/>
  <c r="U4717" i="2" s="1"/>
  <c r="Q4718" i="2"/>
  <c r="R4718" i="2" s="1"/>
  <c r="U4718" i="2" s="1"/>
  <c r="Q4719" i="2"/>
  <c r="R4719" i="2" s="1"/>
  <c r="U4719" i="2" s="1"/>
  <c r="Q4720" i="2"/>
  <c r="R4720" i="2" s="1"/>
  <c r="U4720" i="2" s="1"/>
  <c r="Q4721" i="2"/>
  <c r="R4721" i="2" s="1"/>
  <c r="U4721" i="2" s="1"/>
  <c r="Q4722" i="2"/>
  <c r="R4722" i="2" s="1"/>
  <c r="U4722" i="2" s="1"/>
  <c r="Q4723" i="2"/>
  <c r="R4723" i="2" s="1"/>
  <c r="U4723" i="2" s="1"/>
  <c r="Q4724" i="2"/>
  <c r="R4724" i="2" s="1"/>
  <c r="U4724" i="2" s="1"/>
  <c r="Q4725" i="2"/>
  <c r="R4725" i="2" s="1"/>
  <c r="U4725" i="2" s="1"/>
  <c r="Q4726" i="2"/>
  <c r="R4726" i="2" s="1"/>
  <c r="U4726" i="2" s="1"/>
  <c r="Q4727" i="2"/>
  <c r="R4727" i="2" s="1"/>
  <c r="U4727" i="2" s="1"/>
  <c r="Q4728" i="2"/>
  <c r="R4728" i="2" s="1"/>
  <c r="U4728" i="2" s="1"/>
  <c r="Q4729" i="2"/>
  <c r="R4729" i="2" s="1"/>
  <c r="U4729" i="2" s="1"/>
  <c r="Q4730" i="2"/>
  <c r="R4730" i="2" s="1"/>
  <c r="U4730" i="2" s="1"/>
  <c r="Q4731" i="2"/>
  <c r="R4731" i="2" s="1"/>
  <c r="U4731" i="2" s="1"/>
  <c r="Q4732" i="2"/>
  <c r="R4732" i="2" s="1"/>
  <c r="U4732" i="2" s="1"/>
  <c r="Q4733" i="2"/>
  <c r="R4733" i="2" s="1"/>
  <c r="U4733" i="2" s="1"/>
  <c r="Q4734" i="2"/>
  <c r="R4734" i="2" s="1"/>
  <c r="U4734" i="2" s="1"/>
  <c r="Q4735" i="2"/>
  <c r="R4735" i="2" s="1"/>
  <c r="U4735" i="2" s="1"/>
  <c r="Q4736" i="2"/>
  <c r="R4736" i="2" s="1"/>
  <c r="U4736" i="2" s="1"/>
  <c r="Q4737" i="2"/>
  <c r="R4737" i="2" s="1"/>
  <c r="U4737" i="2" s="1"/>
  <c r="Q4738" i="2"/>
  <c r="R4738" i="2" s="1"/>
  <c r="U4738" i="2" s="1"/>
  <c r="Q4739" i="2"/>
  <c r="R4739" i="2" s="1"/>
  <c r="U4739" i="2" s="1"/>
  <c r="Q4740" i="2"/>
  <c r="R4740" i="2" s="1"/>
  <c r="U4740" i="2" s="1"/>
  <c r="Q4741" i="2"/>
  <c r="R4741" i="2" s="1"/>
  <c r="U4741" i="2" s="1"/>
  <c r="Q4742" i="2"/>
  <c r="R4742" i="2" s="1"/>
  <c r="U4742" i="2" s="1"/>
  <c r="Q4743" i="2"/>
  <c r="R4743" i="2" s="1"/>
  <c r="U4743" i="2" s="1"/>
  <c r="Q4744" i="2"/>
  <c r="R4744" i="2" s="1"/>
  <c r="U4744" i="2" s="1"/>
  <c r="Q4745" i="2"/>
  <c r="R4745" i="2" s="1"/>
  <c r="U4745" i="2" s="1"/>
  <c r="Q4746" i="2"/>
  <c r="R4746" i="2" s="1"/>
  <c r="U4746" i="2" s="1"/>
  <c r="Q4747" i="2"/>
  <c r="R4747" i="2" s="1"/>
  <c r="U4747" i="2" s="1"/>
  <c r="Q4748" i="2"/>
  <c r="R4748" i="2" s="1"/>
  <c r="U4748" i="2" s="1"/>
  <c r="Q4749" i="2"/>
  <c r="R4749" i="2" s="1"/>
  <c r="U4749" i="2" s="1"/>
  <c r="Q4750" i="2"/>
  <c r="R4750" i="2" s="1"/>
  <c r="U4750" i="2" s="1"/>
  <c r="Q4751" i="2"/>
  <c r="R4751" i="2" s="1"/>
  <c r="U4751" i="2" s="1"/>
  <c r="Q4752" i="2"/>
  <c r="R4752" i="2" s="1"/>
  <c r="U4752" i="2" s="1"/>
  <c r="Q4753" i="2"/>
  <c r="R4753" i="2" s="1"/>
  <c r="U4753" i="2" s="1"/>
  <c r="Q4754" i="2"/>
  <c r="R4754" i="2" s="1"/>
  <c r="U4754" i="2" s="1"/>
  <c r="Q4755" i="2"/>
  <c r="R4755" i="2" s="1"/>
  <c r="U4755" i="2" s="1"/>
  <c r="Q4756" i="2"/>
  <c r="R4756" i="2" s="1"/>
  <c r="U4756" i="2" s="1"/>
  <c r="Q4757" i="2"/>
  <c r="R4757" i="2" s="1"/>
  <c r="U4757" i="2" s="1"/>
  <c r="Q4758" i="2"/>
  <c r="R4758" i="2" s="1"/>
  <c r="U4758" i="2" s="1"/>
  <c r="Q4759" i="2"/>
  <c r="R4759" i="2" s="1"/>
  <c r="U4759" i="2" s="1"/>
  <c r="Q4760" i="2"/>
  <c r="R4760" i="2" s="1"/>
  <c r="U4760" i="2" s="1"/>
  <c r="Q4761" i="2"/>
  <c r="R4761" i="2" s="1"/>
  <c r="U4761" i="2" s="1"/>
  <c r="Q4762" i="2"/>
  <c r="R4762" i="2" s="1"/>
  <c r="U4762" i="2" s="1"/>
  <c r="Q4763" i="2"/>
  <c r="R4763" i="2" s="1"/>
  <c r="U4763" i="2" s="1"/>
  <c r="Q4764" i="2"/>
  <c r="R4764" i="2" s="1"/>
  <c r="U4764" i="2" s="1"/>
  <c r="Q4765" i="2"/>
  <c r="R4765" i="2" s="1"/>
  <c r="U4765" i="2" s="1"/>
  <c r="Q4766" i="2"/>
  <c r="R4766" i="2" s="1"/>
  <c r="U4766" i="2" s="1"/>
  <c r="Q4767" i="2"/>
  <c r="R4767" i="2" s="1"/>
  <c r="U4767" i="2" s="1"/>
  <c r="Q4768" i="2"/>
  <c r="R4768" i="2" s="1"/>
  <c r="U4768" i="2" s="1"/>
  <c r="Q4769" i="2"/>
  <c r="R4769" i="2" s="1"/>
  <c r="U4769" i="2" s="1"/>
  <c r="Q4770" i="2"/>
  <c r="R4770" i="2" s="1"/>
  <c r="U4770" i="2" s="1"/>
  <c r="Q4771" i="2"/>
  <c r="R4771" i="2" s="1"/>
  <c r="U4771" i="2" s="1"/>
  <c r="Q4772" i="2"/>
  <c r="R4772" i="2" s="1"/>
  <c r="U4772" i="2" s="1"/>
  <c r="Q4773" i="2"/>
  <c r="R4773" i="2" s="1"/>
  <c r="U4773" i="2" s="1"/>
  <c r="Q4774" i="2"/>
  <c r="R4774" i="2" s="1"/>
  <c r="U4774" i="2" s="1"/>
  <c r="Q4775" i="2"/>
  <c r="R4775" i="2" s="1"/>
  <c r="U4775" i="2" s="1"/>
  <c r="Q4776" i="2"/>
  <c r="R4776" i="2" s="1"/>
  <c r="U4776" i="2" s="1"/>
  <c r="Q4777" i="2"/>
  <c r="R4777" i="2" s="1"/>
  <c r="U4777" i="2" s="1"/>
  <c r="Q4778" i="2"/>
  <c r="R4778" i="2" s="1"/>
  <c r="U4778" i="2" s="1"/>
  <c r="Q4779" i="2"/>
  <c r="R4779" i="2" s="1"/>
  <c r="U4779" i="2" s="1"/>
  <c r="Q4780" i="2"/>
  <c r="R4780" i="2" s="1"/>
  <c r="U4780" i="2" s="1"/>
  <c r="Q4781" i="2"/>
  <c r="R4781" i="2" s="1"/>
  <c r="U4781" i="2" s="1"/>
  <c r="Q4782" i="2"/>
  <c r="R4782" i="2" s="1"/>
  <c r="U4782" i="2" s="1"/>
  <c r="Q4783" i="2"/>
  <c r="R4783" i="2" s="1"/>
  <c r="U4783" i="2" s="1"/>
  <c r="Q4784" i="2"/>
  <c r="R4784" i="2" s="1"/>
  <c r="U4784" i="2" s="1"/>
  <c r="Q4785" i="2"/>
  <c r="R4785" i="2" s="1"/>
  <c r="U4785" i="2" s="1"/>
  <c r="Q4786" i="2"/>
  <c r="R4786" i="2" s="1"/>
  <c r="U4786" i="2" s="1"/>
  <c r="Q4787" i="2"/>
  <c r="R4787" i="2" s="1"/>
  <c r="U4787" i="2" s="1"/>
  <c r="Q4788" i="2"/>
  <c r="R4788" i="2" s="1"/>
  <c r="U4788" i="2" s="1"/>
  <c r="Q4789" i="2"/>
  <c r="R4789" i="2" s="1"/>
  <c r="U4789" i="2" s="1"/>
  <c r="Q4790" i="2"/>
  <c r="R4790" i="2" s="1"/>
  <c r="U4790" i="2" s="1"/>
  <c r="Q4791" i="2"/>
  <c r="R4791" i="2" s="1"/>
  <c r="U4791" i="2" s="1"/>
  <c r="Q4792" i="2"/>
  <c r="R4792" i="2" s="1"/>
  <c r="U4792" i="2" s="1"/>
  <c r="Q4793" i="2"/>
  <c r="R4793" i="2" s="1"/>
  <c r="U4793" i="2" s="1"/>
  <c r="Q4794" i="2"/>
  <c r="R4794" i="2" s="1"/>
  <c r="U4794" i="2" s="1"/>
  <c r="Q4795" i="2"/>
  <c r="R4795" i="2" s="1"/>
  <c r="U4795" i="2" s="1"/>
  <c r="Q4796" i="2"/>
  <c r="R4796" i="2" s="1"/>
  <c r="U4796" i="2" s="1"/>
  <c r="Q4797" i="2"/>
  <c r="R4797" i="2" s="1"/>
  <c r="U4797" i="2" s="1"/>
  <c r="Q4798" i="2"/>
  <c r="R4798" i="2" s="1"/>
  <c r="U4798" i="2" s="1"/>
  <c r="Q4799" i="2"/>
  <c r="R4799" i="2" s="1"/>
  <c r="U4799" i="2" s="1"/>
  <c r="Q4800" i="2"/>
  <c r="R4800" i="2" s="1"/>
  <c r="U4800" i="2" s="1"/>
  <c r="Q4801" i="2"/>
  <c r="R4801" i="2" s="1"/>
  <c r="U4801" i="2" s="1"/>
  <c r="Q4802" i="2"/>
  <c r="R4802" i="2" s="1"/>
  <c r="U4802" i="2" s="1"/>
  <c r="Q4803" i="2"/>
  <c r="R4803" i="2" s="1"/>
  <c r="U4803" i="2" s="1"/>
  <c r="Q4804" i="2"/>
  <c r="R4804" i="2" s="1"/>
  <c r="U4804" i="2" s="1"/>
  <c r="Q4805" i="2"/>
  <c r="R4805" i="2" s="1"/>
  <c r="U4805" i="2" s="1"/>
  <c r="Q4806" i="2"/>
  <c r="R4806" i="2" s="1"/>
  <c r="U4806" i="2" s="1"/>
  <c r="Q4807" i="2"/>
  <c r="R4807" i="2" s="1"/>
  <c r="U4807" i="2" s="1"/>
  <c r="Q4808" i="2"/>
  <c r="R4808" i="2" s="1"/>
  <c r="U4808" i="2" s="1"/>
  <c r="Q4809" i="2"/>
  <c r="R4809" i="2" s="1"/>
  <c r="U4809" i="2" s="1"/>
  <c r="Q4810" i="2"/>
  <c r="R4810" i="2" s="1"/>
  <c r="U4810" i="2" s="1"/>
  <c r="Q4811" i="2"/>
  <c r="R4811" i="2" s="1"/>
  <c r="U4811" i="2" s="1"/>
  <c r="Q4812" i="2"/>
  <c r="R4812" i="2" s="1"/>
  <c r="U4812" i="2" s="1"/>
  <c r="Q4813" i="2"/>
  <c r="R4813" i="2" s="1"/>
  <c r="U4813" i="2" s="1"/>
  <c r="Q4814" i="2"/>
  <c r="R4814" i="2" s="1"/>
  <c r="U4814" i="2" s="1"/>
  <c r="Q4815" i="2"/>
  <c r="R4815" i="2" s="1"/>
  <c r="U4815" i="2" s="1"/>
  <c r="Q4816" i="2"/>
  <c r="R4816" i="2" s="1"/>
  <c r="U4816" i="2" s="1"/>
  <c r="Q4817" i="2"/>
  <c r="R4817" i="2" s="1"/>
  <c r="U4817" i="2" s="1"/>
  <c r="Q4818" i="2"/>
  <c r="R4818" i="2" s="1"/>
  <c r="U4818" i="2" s="1"/>
  <c r="Q4819" i="2"/>
  <c r="R4819" i="2" s="1"/>
  <c r="U4819" i="2" s="1"/>
  <c r="Q4820" i="2"/>
  <c r="R4820" i="2" s="1"/>
  <c r="U4820" i="2" s="1"/>
  <c r="Q4821" i="2"/>
  <c r="R4821" i="2" s="1"/>
  <c r="U4821" i="2" s="1"/>
  <c r="Q4822" i="2"/>
  <c r="R4822" i="2" s="1"/>
  <c r="U4822" i="2" s="1"/>
  <c r="Q4823" i="2"/>
  <c r="R4823" i="2" s="1"/>
  <c r="U4823" i="2" s="1"/>
  <c r="Q4824" i="2"/>
  <c r="R4824" i="2" s="1"/>
  <c r="U4824" i="2" s="1"/>
  <c r="Q4825" i="2"/>
  <c r="R4825" i="2" s="1"/>
  <c r="U4825" i="2" s="1"/>
  <c r="Q4826" i="2"/>
  <c r="R4826" i="2" s="1"/>
  <c r="U4826" i="2" s="1"/>
  <c r="Q4827" i="2"/>
  <c r="R4827" i="2" s="1"/>
  <c r="U4827" i="2" s="1"/>
  <c r="Q4828" i="2"/>
  <c r="R4828" i="2" s="1"/>
  <c r="U4828" i="2" s="1"/>
  <c r="Q4829" i="2"/>
  <c r="R4829" i="2" s="1"/>
  <c r="U4829" i="2" s="1"/>
  <c r="Q4830" i="2"/>
  <c r="R4830" i="2" s="1"/>
  <c r="U4830" i="2" s="1"/>
  <c r="Q4831" i="2"/>
  <c r="R4831" i="2" s="1"/>
  <c r="U4831" i="2" s="1"/>
  <c r="Q4832" i="2"/>
  <c r="R4832" i="2" s="1"/>
  <c r="U4832" i="2" s="1"/>
  <c r="Q4833" i="2"/>
  <c r="R4833" i="2" s="1"/>
  <c r="U4833" i="2" s="1"/>
  <c r="Q4834" i="2"/>
  <c r="R4834" i="2" s="1"/>
  <c r="U4834" i="2" s="1"/>
  <c r="Q4835" i="2"/>
  <c r="R4835" i="2" s="1"/>
  <c r="U4835" i="2" s="1"/>
  <c r="Q4836" i="2"/>
  <c r="R4836" i="2" s="1"/>
  <c r="U4836" i="2" s="1"/>
  <c r="Q4837" i="2"/>
  <c r="R4837" i="2" s="1"/>
  <c r="U4837" i="2" s="1"/>
  <c r="Q4838" i="2"/>
  <c r="R4838" i="2" s="1"/>
  <c r="U4838" i="2" s="1"/>
  <c r="Q4839" i="2"/>
  <c r="R4839" i="2" s="1"/>
  <c r="U4839" i="2" s="1"/>
  <c r="Q4840" i="2"/>
  <c r="R4840" i="2" s="1"/>
  <c r="U4840" i="2" s="1"/>
  <c r="Q4841" i="2"/>
  <c r="R4841" i="2" s="1"/>
  <c r="U4841" i="2" s="1"/>
  <c r="Q4842" i="2"/>
  <c r="R4842" i="2" s="1"/>
  <c r="U4842" i="2" s="1"/>
  <c r="Q4843" i="2"/>
  <c r="R4843" i="2" s="1"/>
  <c r="U4843" i="2" s="1"/>
  <c r="Q4844" i="2"/>
  <c r="R4844" i="2" s="1"/>
  <c r="U4844" i="2" s="1"/>
  <c r="Q4845" i="2"/>
  <c r="R4845" i="2" s="1"/>
  <c r="U4845" i="2" s="1"/>
  <c r="Q4846" i="2"/>
  <c r="R4846" i="2" s="1"/>
  <c r="U4846" i="2" s="1"/>
  <c r="Q4847" i="2"/>
  <c r="R4847" i="2" s="1"/>
  <c r="U4847" i="2" s="1"/>
  <c r="Q4848" i="2"/>
  <c r="R4848" i="2" s="1"/>
  <c r="U4848" i="2" s="1"/>
  <c r="Q4849" i="2"/>
  <c r="R4849" i="2" s="1"/>
  <c r="U4849" i="2" s="1"/>
  <c r="Q4850" i="2"/>
  <c r="R4850" i="2" s="1"/>
  <c r="U4850" i="2" s="1"/>
  <c r="Q4851" i="2"/>
  <c r="R4851" i="2" s="1"/>
  <c r="U4851" i="2" s="1"/>
  <c r="Q4852" i="2"/>
  <c r="R4852" i="2" s="1"/>
  <c r="U4852" i="2" s="1"/>
  <c r="Q4853" i="2"/>
  <c r="R4853" i="2" s="1"/>
  <c r="U4853" i="2" s="1"/>
  <c r="Q4854" i="2"/>
  <c r="R4854" i="2" s="1"/>
  <c r="U4854" i="2" s="1"/>
  <c r="Q4855" i="2"/>
  <c r="R4855" i="2" s="1"/>
  <c r="U4855" i="2" s="1"/>
  <c r="Q4856" i="2"/>
  <c r="R4856" i="2" s="1"/>
  <c r="U4856" i="2" s="1"/>
  <c r="Q4857" i="2"/>
  <c r="R4857" i="2" s="1"/>
  <c r="U4857" i="2" s="1"/>
  <c r="Q4858" i="2"/>
  <c r="R4858" i="2" s="1"/>
  <c r="U4858" i="2" s="1"/>
  <c r="Q4859" i="2"/>
  <c r="R4859" i="2" s="1"/>
  <c r="U4859" i="2" s="1"/>
  <c r="Q4860" i="2"/>
  <c r="R4860" i="2" s="1"/>
  <c r="U4860" i="2" s="1"/>
  <c r="Q4861" i="2"/>
  <c r="R4861" i="2" s="1"/>
  <c r="U4861" i="2" s="1"/>
  <c r="Q4862" i="2"/>
  <c r="R4862" i="2" s="1"/>
  <c r="U4862" i="2" s="1"/>
  <c r="Q4863" i="2"/>
  <c r="R4863" i="2" s="1"/>
  <c r="U4863" i="2" s="1"/>
  <c r="Q4864" i="2"/>
  <c r="R4864" i="2" s="1"/>
  <c r="U4864" i="2" s="1"/>
  <c r="Q4865" i="2"/>
  <c r="R4865" i="2" s="1"/>
  <c r="U4865" i="2" s="1"/>
  <c r="Q4866" i="2"/>
  <c r="R4866" i="2" s="1"/>
  <c r="U4866" i="2" s="1"/>
  <c r="Q4867" i="2"/>
  <c r="R4867" i="2" s="1"/>
  <c r="U4867" i="2" s="1"/>
  <c r="Q4868" i="2"/>
  <c r="R4868" i="2" s="1"/>
  <c r="U4868" i="2" s="1"/>
  <c r="Q4869" i="2"/>
  <c r="R4869" i="2" s="1"/>
  <c r="U4869" i="2" s="1"/>
  <c r="Q4870" i="2"/>
  <c r="R4870" i="2" s="1"/>
  <c r="U4870" i="2" s="1"/>
  <c r="Q4871" i="2"/>
  <c r="R4871" i="2" s="1"/>
  <c r="U4871" i="2" s="1"/>
  <c r="Q4872" i="2"/>
  <c r="R4872" i="2" s="1"/>
  <c r="U4872" i="2" s="1"/>
  <c r="Q4873" i="2"/>
  <c r="R4873" i="2" s="1"/>
  <c r="U4873" i="2" s="1"/>
  <c r="Q4874" i="2"/>
  <c r="R4874" i="2" s="1"/>
  <c r="U4874" i="2" s="1"/>
  <c r="Q4875" i="2"/>
  <c r="R4875" i="2" s="1"/>
  <c r="U4875" i="2" s="1"/>
  <c r="Q4876" i="2"/>
  <c r="R4876" i="2" s="1"/>
  <c r="U4876" i="2" s="1"/>
  <c r="Q4877" i="2"/>
  <c r="R4877" i="2" s="1"/>
  <c r="U4877" i="2" s="1"/>
  <c r="Q4878" i="2"/>
  <c r="R4878" i="2" s="1"/>
  <c r="U4878" i="2" s="1"/>
  <c r="Q4879" i="2"/>
  <c r="R4879" i="2" s="1"/>
  <c r="U4879" i="2" s="1"/>
  <c r="Q4880" i="2"/>
  <c r="R4880" i="2" s="1"/>
  <c r="U4880" i="2" s="1"/>
  <c r="Q4881" i="2"/>
  <c r="R4881" i="2" s="1"/>
  <c r="U4881" i="2" s="1"/>
  <c r="Q4882" i="2"/>
  <c r="R4882" i="2" s="1"/>
  <c r="U4882" i="2" s="1"/>
  <c r="Q4883" i="2"/>
  <c r="R4883" i="2" s="1"/>
  <c r="U4883" i="2" s="1"/>
  <c r="Q4884" i="2"/>
  <c r="R4884" i="2" s="1"/>
  <c r="U4884" i="2" s="1"/>
  <c r="Q4885" i="2"/>
  <c r="R4885" i="2" s="1"/>
  <c r="U4885" i="2" s="1"/>
  <c r="Q4886" i="2"/>
  <c r="R4886" i="2" s="1"/>
  <c r="U4886" i="2" s="1"/>
  <c r="Q4887" i="2"/>
  <c r="R4887" i="2" s="1"/>
  <c r="U4887" i="2" s="1"/>
  <c r="Q4888" i="2"/>
  <c r="R4888" i="2" s="1"/>
  <c r="U4888" i="2" s="1"/>
  <c r="Q4889" i="2"/>
  <c r="R4889" i="2" s="1"/>
  <c r="U4889" i="2" s="1"/>
  <c r="Q4890" i="2"/>
  <c r="R4890" i="2" s="1"/>
  <c r="U4890" i="2" s="1"/>
  <c r="Q4891" i="2"/>
  <c r="R4891" i="2" s="1"/>
  <c r="U4891" i="2" s="1"/>
  <c r="Q4892" i="2"/>
  <c r="R4892" i="2" s="1"/>
  <c r="U4892" i="2" s="1"/>
  <c r="Q4893" i="2"/>
  <c r="R4893" i="2" s="1"/>
  <c r="U4893" i="2" s="1"/>
  <c r="Q4894" i="2"/>
  <c r="R4894" i="2" s="1"/>
  <c r="U4894" i="2" s="1"/>
  <c r="Q4895" i="2"/>
  <c r="R4895" i="2" s="1"/>
  <c r="U4895" i="2" s="1"/>
  <c r="Q4896" i="2"/>
  <c r="R4896" i="2" s="1"/>
  <c r="U4896" i="2" s="1"/>
  <c r="Q4897" i="2"/>
  <c r="R4897" i="2" s="1"/>
  <c r="U4897" i="2" s="1"/>
  <c r="Q4898" i="2"/>
  <c r="R4898" i="2" s="1"/>
  <c r="U4898" i="2" s="1"/>
  <c r="Q4899" i="2"/>
  <c r="R4899" i="2" s="1"/>
  <c r="U4899" i="2" s="1"/>
  <c r="Q4900" i="2"/>
  <c r="R4900" i="2" s="1"/>
  <c r="U4900" i="2" s="1"/>
  <c r="Q4901" i="2"/>
  <c r="R4901" i="2" s="1"/>
  <c r="U4901" i="2" s="1"/>
  <c r="Q4902" i="2"/>
  <c r="R4902" i="2" s="1"/>
  <c r="U4902" i="2" s="1"/>
  <c r="Q4903" i="2"/>
  <c r="R4903" i="2" s="1"/>
  <c r="U4903" i="2" s="1"/>
  <c r="Q4904" i="2"/>
  <c r="R4904" i="2" s="1"/>
  <c r="U4904" i="2" s="1"/>
  <c r="Q4905" i="2"/>
  <c r="R4905" i="2" s="1"/>
  <c r="U4905" i="2" s="1"/>
  <c r="Q4906" i="2"/>
  <c r="R4906" i="2" s="1"/>
  <c r="U4906" i="2" s="1"/>
  <c r="Q4907" i="2"/>
  <c r="R4907" i="2" s="1"/>
  <c r="U4907" i="2" s="1"/>
  <c r="Q4908" i="2"/>
  <c r="R4908" i="2" s="1"/>
  <c r="U4908" i="2" s="1"/>
  <c r="Q4909" i="2"/>
  <c r="R4909" i="2" s="1"/>
  <c r="U4909" i="2" s="1"/>
  <c r="Q4910" i="2"/>
  <c r="R4910" i="2" s="1"/>
  <c r="U4910" i="2" s="1"/>
  <c r="Q4911" i="2"/>
  <c r="R4911" i="2" s="1"/>
  <c r="U4911" i="2" s="1"/>
  <c r="Q4912" i="2"/>
  <c r="R4912" i="2" s="1"/>
  <c r="U4912" i="2" s="1"/>
  <c r="Q4913" i="2"/>
  <c r="R4913" i="2" s="1"/>
  <c r="U4913" i="2" s="1"/>
  <c r="Q4914" i="2"/>
  <c r="R4914" i="2" s="1"/>
  <c r="U4914" i="2" s="1"/>
  <c r="Q4915" i="2"/>
  <c r="R4915" i="2" s="1"/>
  <c r="U4915" i="2" s="1"/>
  <c r="Q4916" i="2"/>
  <c r="R4916" i="2" s="1"/>
  <c r="U4916" i="2" s="1"/>
  <c r="Q4917" i="2"/>
  <c r="R4917" i="2" s="1"/>
  <c r="U4917" i="2" s="1"/>
  <c r="Q4918" i="2"/>
  <c r="R4918" i="2" s="1"/>
  <c r="U4918" i="2" s="1"/>
  <c r="Q4919" i="2"/>
  <c r="R4919" i="2" s="1"/>
  <c r="U4919" i="2" s="1"/>
  <c r="Q4920" i="2"/>
  <c r="R4920" i="2" s="1"/>
  <c r="U4920" i="2" s="1"/>
  <c r="Q4921" i="2"/>
  <c r="R4921" i="2" s="1"/>
  <c r="U4921" i="2" s="1"/>
  <c r="Q4922" i="2"/>
  <c r="R4922" i="2" s="1"/>
  <c r="U4922" i="2" s="1"/>
  <c r="Q4923" i="2"/>
  <c r="R4923" i="2" s="1"/>
  <c r="U4923" i="2" s="1"/>
  <c r="Q4924" i="2"/>
  <c r="R4924" i="2" s="1"/>
  <c r="U4924" i="2" s="1"/>
  <c r="Q4925" i="2"/>
  <c r="R4925" i="2" s="1"/>
  <c r="U4925" i="2" s="1"/>
  <c r="Q4926" i="2"/>
  <c r="R4926" i="2" s="1"/>
  <c r="U4926" i="2" s="1"/>
  <c r="Q4927" i="2"/>
  <c r="R4927" i="2" s="1"/>
  <c r="U4927" i="2" s="1"/>
  <c r="Q4928" i="2"/>
  <c r="R4928" i="2" s="1"/>
  <c r="U4928" i="2" s="1"/>
  <c r="Q4929" i="2"/>
  <c r="R4929" i="2" s="1"/>
  <c r="U4929" i="2" s="1"/>
  <c r="Q4930" i="2"/>
  <c r="R4930" i="2" s="1"/>
  <c r="U4930" i="2" s="1"/>
  <c r="Q4931" i="2"/>
  <c r="R4931" i="2" s="1"/>
  <c r="U4931" i="2" s="1"/>
  <c r="Q4932" i="2"/>
  <c r="R4932" i="2" s="1"/>
  <c r="U4932" i="2" s="1"/>
  <c r="Q4933" i="2"/>
  <c r="R4933" i="2" s="1"/>
  <c r="U4933" i="2" s="1"/>
  <c r="Q4934" i="2"/>
  <c r="R4934" i="2" s="1"/>
  <c r="U4934" i="2" s="1"/>
  <c r="Q4935" i="2"/>
  <c r="R4935" i="2" s="1"/>
  <c r="U4935" i="2" s="1"/>
  <c r="Q4936" i="2"/>
  <c r="R4936" i="2" s="1"/>
  <c r="U4936" i="2" s="1"/>
  <c r="Q4937" i="2"/>
  <c r="R4937" i="2" s="1"/>
  <c r="U4937" i="2" s="1"/>
  <c r="Q4938" i="2"/>
  <c r="R4938" i="2" s="1"/>
  <c r="U4938" i="2" s="1"/>
  <c r="Q4939" i="2"/>
  <c r="R4939" i="2" s="1"/>
  <c r="U4939" i="2" s="1"/>
  <c r="Q4940" i="2"/>
  <c r="R4940" i="2" s="1"/>
  <c r="U4940" i="2" s="1"/>
  <c r="Q4941" i="2"/>
  <c r="R4941" i="2" s="1"/>
  <c r="U4941" i="2" s="1"/>
  <c r="Q4942" i="2"/>
  <c r="R4942" i="2" s="1"/>
  <c r="U4942" i="2" s="1"/>
  <c r="Q4943" i="2"/>
  <c r="R4943" i="2" s="1"/>
  <c r="U4943" i="2" s="1"/>
  <c r="Q4944" i="2"/>
  <c r="R4944" i="2" s="1"/>
  <c r="U4944" i="2" s="1"/>
  <c r="Q4945" i="2"/>
  <c r="R4945" i="2" s="1"/>
  <c r="U4945" i="2" s="1"/>
  <c r="Q4946" i="2"/>
  <c r="R4946" i="2" s="1"/>
  <c r="U4946" i="2" s="1"/>
  <c r="Q4947" i="2"/>
  <c r="R4947" i="2" s="1"/>
  <c r="U4947" i="2" s="1"/>
  <c r="Q4948" i="2"/>
  <c r="R4948" i="2" s="1"/>
  <c r="U4948" i="2" s="1"/>
  <c r="Q4949" i="2"/>
  <c r="R4949" i="2" s="1"/>
  <c r="U4949" i="2" s="1"/>
  <c r="Q4950" i="2"/>
  <c r="R4950" i="2" s="1"/>
  <c r="U4950" i="2" s="1"/>
  <c r="Q4951" i="2"/>
  <c r="R4951" i="2" s="1"/>
  <c r="U4951" i="2" s="1"/>
  <c r="Q4952" i="2"/>
  <c r="R4952" i="2" s="1"/>
  <c r="U4952" i="2" s="1"/>
  <c r="Q4953" i="2"/>
  <c r="R4953" i="2" s="1"/>
  <c r="U4953" i="2" s="1"/>
  <c r="Q4954" i="2"/>
  <c r="R4954" i="2" s="1"/>
  <c r="U4954" i="2" s="1"/>
  <c r="Q4955" i="2"/>
  <c r="R4955" i="2" s="1"/>
  <c r="U4955" i="2" s="1"/>
  <c r="Q4956" i="2"/>
  <c r="R4956" i="2" s="1"/>
  <c r="U4956" i="2" s="1"/>
  <c r="Q4957" i="2"/>
  <c r="R4957" i="2" s="1"/>
  <c r="U4957" i="2" s="1"/>
  <c r="Q4958" i="2"/>
  <c r="R4958" i="2" s="1"/>
  <c r="U4958" i="2" s="1"/>
  <c r="Q4959" i="2"/>
  <c r="R4959" i="2" s="1"/>
  <c r="U4959" i="2" s="1"/>
  <c r="Q4960" i="2"/>
  <c r="R4960" i="2" s="1"/>
  <c r="U4960" i="2" s="1"/>
  <c r="Q4961" i="2"/>
  <c r="R4961" i="2" s="1"/>
  <c r="U4961" i="2" s="1"/>
  <c r="Q4962" i="2"/>
  <c r="R4962" i="2" s="1"/>
  <c r="U4962" i="2" s="1"/>
  <c r="Q4963" i="2"/>
  <c r="R4963" i="2" s="1"/>
  <c r="U4963" i="2" s="1"/>
  <c r="Q4964" i="2"/>
  <c r="R4964" i="2" s="1"/>
  <c r="U4964" i="2" s="1"/>
  <c r="Q4965" i="2"/>
  <c r="R4965" i="2" s="1"/>
  <c r="U4965" i="2" s="1"/>
  <c r="Q4966" i="2"/>
  <c r="R4966" i="2" s="1"/>
  <c r="U4966" i="2" s="1"/>
  <c r="Q4967" i="2"/>
  <c r="R4967" i="2" s="1"/>
  <c r="U4967" i="2" s="1"/>
  <c r="Q4968" i="2"/>
  <c r="R4968" i="2" s="1"/>
  <c r="U4968" i="2" s="1"/>
  <c r="Q4969" i="2"/>
  <c r="R4969" i="2" s="1"/>
  <c r="U4969" i="2" s="1"/>
  <c r="Q4970" i="2"/>
  <c r="R4970" i="2" s="1"/>
  <c r="U4970" i="2" s="1"/>
  <c r="Q4971" i="2"/>
  <c r="R4971" i="2" s="1"/>
  <c r="U4971" i="2" s="1"/>
  <c r="Q4972" i="2"/>
  <c r="R4972" i="2" s="1"/>
  <c r="U4972" i="2" s="1"/>
  <c r="Q4973" i="2"/>
  <c r="R4973" i="2" s="1"/>
  <c r="U4973" i="2" s="1"/>
  <c r="Q4974" i="2"/>
  <c r="R4974" i="2" s="1"/>
  <c r="U4974" i="2" s="1"/>
  <c r="Q4975" i="2"/>
  <c r="R4975" i="2" s="1"/>
  <c r="U4975" i="2" s="1"/>
  <c r="Q4976" i="2"/>
  <c r="R4976" i="2" s="1"/>
  <c r="U4976" i="2" s="1"/>
  <c r="Q4977" i="2"/>
  <c r="R4977" i="2" s="1"/>
  <c r="U4977" i="2" s="1"/>
  <c r="Q4978" i="2"/>
  <c r="R4978" i="2" s="1"/>
  <c r="U4978" i="2" s="1"/>
  <c r="Q4979" i="2"/>
  <c r="R4979" i="2" s="1"/>
  <c r="U4979" i="2" s="1"/>
  <c r="Q4980" i="2"/>
  <c r="R4980" i="2" s="1"/>
  <c r="U4980" i="2" s="1"/>
  <c r="Q4981" i="2"/>
  <c r="R4981" i="2" s="1"/>
  <c r="U4981" i="2" s="1"/>
  <c r="Q4982" i="2"/>
  <c r="R4982" i="2" s="1"/>
  <c r="U4982" i="2" s="1"/>
  <c r="Q4983" i="2"/>
  <c r="R4983" i="2" s="1"/>
  <c r="U4983" i="2" s="1"/>
  <c r="Q4984" i="2"/>
  <c r="R4984" i="2" s="1"/>
  <c r="U4984" i="2" s="1"/>
  <c r="Q4985" i="2"/>
  <c r="R4985" i="2" s="1"/>
  <c r="U4985" i="2" s="1"/>
  <c r="Q4986" i="2"/>
  <c r="R4986" i="2" s="1"/>
  <c r="U4986" i="2" s="1"/>
  <c r="Q4987" i="2"/>
  <c r="R4987" i="2" s="1"/>
  <c r="U4987" i="2" s="1"/>
  <c r="Q4988" i="2"/>
  <c r="R4988" i="2" s="1"/>
  <c r="U4988" i="2" s="1"/>
  <c r="Q4989" i="2"/>
  <c r="R4989" i="2" s="1"/>
  <c r="U4989" i="2" s="1"/>
  <c r="Q4990" i="2"/>
  <c r="R4990" i="2" s="1"/>
  <c r="U4990" i="2" s="1"/>
  <c r="Q4991" i="2"/>
  <c r="R4991" i="2" s="1"/>
  <c r="U4991" i="2" s="1"/>
  <c r="Q4992" i="2"/>
  <c r="R4992" i="2" s="1"/>
  <c r="U4992" i="2" s="1"/>
  <c r="Q4993" i="2"/>
  <c r="R4993" i="2" s="1"/>
  <c r="U4993" i="2" s="1"/>
  <c r="Q4994" i="2"/>
  <c r="R4994" i="2" s="1"/>
  <c r="U4994" i="2" s="1"/>
  <c r="Q4995" i="2"/>
  <c r="R4995" i="2" s="1"/>
  <c r="U4995" i="2" s="1"/>
  <c r="Q4996" i="2"/>
  <c r="R4996" i="2" s="1"/>
  <c r="U4996" i="2" s="1"/>
  <c r="Q4997" i="2"/>
  <c r="R4997" i="2" s="1"/>
  <c r="U4997" i="2" s="1"/>
  <c r="Q4998" i="2"/>
  <c r="R4998" i="2" s="1"/>
  <c r="U4998" i="2" s="1"/>
  <c r="Q4999" i="2"/>
  <c r="R4999" i="2" s="1"/>
  <c r="U4999" i="2" s="1"/>
  <c r="Q5000" i="2"/>
  <c r="R5000" i="2" s="1"/>
  <c r="U5000" i="2" s="1"/>
  <c r="Q5001" i="2"/>
  <c r="R5001" i="2" s="1"/>
  <c r="U5001" i="2" s="1"/>
  <c r="D2" i="2"/>
  <c r="B2" i="2"/>
  <c r="B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H493" i="2"/>
  <c r="H494" i="2"/>
  <c r="H495" i="2"/>
  <c r="H496" i="2"/>
  <c r="H497" i="2"/>
  <c r="H498" i="2"/>
  <c r="H499" i="2"/>
  <c r="H500" i="2"/>
  <c r="H501" i="2"/>
  <c r="H502" i="2"/>
  <c r="H503" i="2"/>
  <c r="H504" i="2"/>
  <c r="H505" i="2"/>
  <c r="H506" i="2"/>
  <c r="H507" i="2"/>
  <c r="H508" i="2"/>
  <c r="H509" i="2"/>
  <c r="H510" i="2"/>
  <c r="H511" i="2"/>
  <c r="H512" i="2"/>
  <c r="H513" i="2"/>
  <c r="H514" i="2"/>
  <c r="H515" i="2"/>
  <c r="H516" i="2"/>
  <c r="H517" i="2"/>
  <c r="H518" i="2"/>
  <c r="H519" i="2"/>
  <c r="H520" i="2"/>
  <c r="H521" i="2"/>
  <c r="H522" i="2"/>
  <c r="H523" i="2"/>
  <c r="H524" i="2"/>
  <c r="H525" i="2"/>
  <c r="H526" i="2"/>
  <c r="H527" i="2"/>
  <c r="H528" i="2"/>
  <c r="H529" i="2"/>
  <c r="H530" i="2"/>
  <c r="H531" i="2"/>
  <c r="H532" i="2"/>
  <c r="H533" i="2"/>
  <c r="H534" i="2"/>
  <c r="H535" i="2"/>
  <c r="H536" i="2"/>
  <c r="H537" i="2"/>
  <c r="H538" i="2"/>
  <c r="H539" i="2"/>
  <c r="H540" i="2"/>
  <c r="H541" i="2"/>
  <c r="H542" i="2"/>
  <c r="H543" i="2"/>
  <c r="H544" i="2"/>
  <c r="H545" i="2"/>
  <c r="H546" i="2"/>
  <c r="H547" i="2"/>
  <c r="H548" i="2"/>
  <c r="H549" i="2"/>
  <c r="H550" i="2"/>
  <c r="H551" i="2"/>
  <c r="H552" i="2"/>
  <c r="H553" i="2"/>
  <c r="H554" i="2"/>
  <c r="H555" i="2"/>
  <c r="H556" i="2"/>
  <c r="H557" i="2"/>
  <c r="H558" i="2"/>
  <c r="H559" i="2"/>
  <c r="H560" i="2"/>
  <c r="H561" i="2"/>
  <c r="H562" i="2"/>
  <c r="H563" i="2"/>
  <c r="H564" i="2"/>
  <c r="H565" i="2"/>
  <c r="H566" i="2"/>
  <c r="H567" i="2"/>
  <c r="H568" i="2"/>
  <c r="H569" i="2"/>
  <c r="H570" i="2"/>
  <c r="H571" i="2"/>
  <c r="H572" i="2"/>
  <c r="H573" i="2"/>
  <c r="H574" i="2"/>
  <c r="H575" i="2"/>
  <c r="H576" i="2"/>
  <c r="H577" i="2"/>
  <c r="H578" i="2"/>
  <c r="H579" i="2"/>
  <c r="H580" i="2"/>
  <c r="H581" i="2"/>
  <c r="H582" i="2"/>
  <c r="H583" i="2"/>
  <c r="H584" i="2"/>
  <c r="H585" i="2"/>
  <c r="H586" i="2"/>
  <c r="H587" i="2"/>
  <c r="H588" i="2"/>
  <c r="H589" i="2"/>
  <c r="H590" i="2"/>
  <c r="H591" i="2"/>
  <c r="H592" i="2"/>
  <c r="H593" i="2"/>
  <c r="H594" i="2"/>
  <c r="H595" i="2"/>
  <c r="H596" i="2"/>
  <c r="H597" i="2"/>
  <c r="H598" i="2"/>
  <c r="H599" i="2"/>
  <c r="H600" i="2"/>
  <c r="H601" i="2"/>
  <c r="H602" i="2"/>
  <c r="H603" i="2"/>
  <c r="H604" i="2"/>
  <c r="H605" i="2"/>
  <c r="H606" i="2"/>
  <c r="H607" i="2"/>
  <c r="H608" i="2"/>
  <c r="H609" i="2"/>
  <c r="H610" i="2"/>
  <c r="H611" i="2"/>
  <c r="H612" i="2"/>
  <c r="H613" i="2"/>
  <c r="H614" i="2"/>
  <c r="H615" i="2"/>
  <c r="H616" i="2"/>
  <c r="H617" i="2"/>
  <c r="H618" i="2"/>
  <c r="H619" i="2"/>
  <c r="H620" i="2"/>
  <c r="H621" i="2"/>
  <c r="H622" i="2"/>
  <c r="H623" i="2"/>
  <c r="H624" i="2"/>
  <c r="H625" i="2"/>
  <c r="H626" i="2"/>
  <c r="H627" i="2"/>
  <c r="H628" i="2"/>
  <c r="H629" i="2"/>
  <c r="H630" i="2"/>
  <c r="H631" i="2"/>
  <c r="H632" i="2"/>
  <c r="H633" i="2"/>
  <c r="H634" i="2"/>
  <c r="H635" i="2"/>
  <c r="H636" i="2"/>
  <c r="H637" i="2"/>
  <c r="H638" i="2"/>
  <c r="H639" i="2"/>
  <c r="H640" i="2"/>
  <c r="H641" i="2"/>
  <c r="H642" i="2"/>
  <c r="H643" i="2"/>
  <c r="H644" i="2"/>
  <c r="H645" i="2"/>
  <c r="H646" i="2"/>
  <c r="H647" i="2"/>
  <c r="H648" i="2"/>
  <c r="H649" i="2"/>
  <c r="H650" i="2"/>
  <c r="H651" i="2"/>
  <c r="H652" i="2"/>
  <c r="H653" i="2"/>
  <c r="H654" i="2"/>
  <c r="H655" i="2"/>
  <c r="H656" i="2"/>
  <c r="H657" i="2"/>
  <c r="H658" i="2"/>
  <c r="H659" i="2"/>
  <c r="H660" i="2"/>
  <c r="H661" i="2"/>
  <c r="H662" i="2"/>
  <c r="H663" i="2"/>
  <c r="H664" i="2"/>
  <c r="H665" i="2"/>
  <c r="H666" i="2"/>
  <c r="H667" i="2"/>
  <c r="H668" i="2"/>
  <c r="H669" i="2"/>
  <c r="H670" i="2"/>
  <c r="H671" i="2"/>
  <c r="H672" i="2"/>
  <c r="H673" i="2"/>
  <c r="H674" i="2"/>
  <c r="H675" i="2"/>
  <c r="H676" i="2"/>
  <c r="H677" i="2"/>
  <c r="H678" i="2"/>
  <c r="H679" i="2"/>
  <c r="H680" i="2"/>
  <c r="H681" i="2"/>
  <c r="H682" i="2"/>
  <c r="H683" i="2"/>
  <c r="H684" i="2"/>
  <c r="H685" i="2"/>
  <c r="H686" i="2"/>
  <c r="H687" i="2"/>
  <c r="H688" i="2"/>
  <c r="H689" i="2"/>
  <c r="H690" i="2"/>
  <c r="H691" i="2"/>
  <c r="H692" i="2"/>
  <c r="H693" i="2"/>
  <c r="H694" i="2"/>
  <c r="H695" i="2"/>
  <c r="H696" i="2"/>
  <c r="H697" i="2"/>
  <c r="H698" i="2"/>
  <c r="H699" i="2"/>
  <c r="H700" i="2"/>
  <c r="H701" i="2"/>
  <c r="H702" i="2"/>
  <c r="H703" i="2"/>
  <c r="H704" i="2"/>
  <c r="H705" i="2"/>
  <c r="H706" i="2"/>
  <c r="H707" i="2"/>
  <c r="H708" i="2"/>
  <c r="H709" i="2"/>
  <c r="H710" i="2"/>
  <c r="H711" i="2"/>
  <c r="H712" i="2"/>
  <c r="H713" i="2"/>
  <c r="H714" i="2"/>
  <c r="H715" i="2"/>
  <c r="H716" i="2"/>
  <c r="H717" i="2"/>
  <c r="H718" i="2"/>
  <c r="H719" i="2"/>
  <c r="H720" i="2"/>
  <c r="H721" i="2"/>
  <c r="H722" i="2"/>
  <c r="H723" i="2"/>
  <c r="H724" i="2"/>
  <c r="H725" i="2"/>
  <c r="H726" i="2"/>
  <c r="H727" i="2"/>
  <c r="H728" i="2"/>
  <c r="H729" i="2"/>
  <c r="H730" i="2"/>
  <c r="H731" i="2"/>
  <c r="H732" i="2"/>
  <c r="H733" i="2"/>
  <c r="H734" i="2"/>
  <c r="H735" i="2"/>
  <c r="H736" i="2"/>
  <c r="H737" i="2"/>
  <c r="H738" i="2"/>
  <c r="H739" i="2"/>
  <c r="H740" i="2"/>
  <c r="H741" i="2"/>
  <c r="H742" i="2"/>
  <c r="H743" i="2"/>
  <c r="H744" i="2"/>
  <c r="H745" i="2"/>
  <c r="H746" i="2"/>
  <c r="H747" i="2"/>
  <c r="H748" i="2"/>
  <c r="H749" i="2"/>
  <c r="H750" i="2"/>
  <c r="H751" i="2"/>
  <c r="H752" i="2"/>
  <c r="H753" i="2"/>
  <c r="H754" i="2"/>
  <c r="H755" i="2"/>
  <c r="H756" i="2"/>
  <c r="H757" i="2"/>
  <c r="H758" i="2"/>
  <c r="H759" i="2"/>
  <c r="H760" i="2"/>
  <c r="H761" i="2"/>
  <c r="H762" i="2"/>
  <c r="H763" i="2"/>
  <c r="H764" i="2"/>
  <c r="H765" i="2"/>
  <c r="H766" i="2"/>
  <c r="H767" i="2"/>
  <c r="H768" i="2"/>
  <c r="H769" i="2"/>
  <c r="H770" i="2"/>
  <c r="H771" i="2"/>
  <c r="H772" i="2"/>
  <c r="H773" i="2"/>
  <c r="H774" i="2"/>
  <c r="H775" i="2"/>
  <c r="H776" i="2"/>
  <c r="H777" i="2"/>
  <c r="H778" i="2"/>
  <c r="H779" i="2"/>
  <c r="H780" i="2"/>
  <c r="H781" i="2"/>
  <c r="H782" i="2"/>
  <c r="H783" i="2"/>
  <c r="H784" i="2"/>
  <c r="H785" i="2"/>
  <c r="H786" i="2"/>
  <c r="H787" i="2"/>
  <c r="H788" i="2"/>
  <c r="H789" i="2"/>
  <c r="H790" i="2"/>
  <c r="H791" i="2"/>
  <c r="H792" i="2"/>
  <c r="H793" i="2"/>
  <c r="H794" i="2"/>
  <c r="H795" i="2"/>
  <c r="H796" i="2"/>
  <c r="H797" i="2"/>
  <c r="H798" i="2"/>
  <c r="H799" i="2"/>
  <c r="H800" i="2"/>
  <c r="H801" i="2"/>
  <c r="H802" i="2"/>
  <c r="H803" i="2"/>
  <c r="H804" i="2"/>
  <c r="H805" i="2"/>
  <c r="H806" i="2"/>
  <c r="H807" i="2"/>
  <c r="H808" i="2"/>
  <c r="H809" i="2"/>
  <c r="H810" i="2"/>
  <c r="H811" i="2"/>
  <c r="H812" i="2"/>
  <c r="H813" i="2"/>
  <c r="H814" i="2"/>
  <c r="H815" i="2"/>
  <c r="H816" i="2"/>
  <c r="H817" i="2"/>
  <c r="H818" i="2"/>
  <c r="H819" i="2"/>
  <c r="H820" i="2"/>
  <c r="H821" i="2"/>
  <c r="H822" i="2"/>
  <c r="H823" i="2"/>
  <c r="H824" i="2"/>
  <c r="H825" i="2"/>
  <c r="H826" i="2"/>
  <c r="H827" i="2"/>
  <c r="H828" i="2"/>
  <c r="H829" i="2"/>
  <c r="H830" i="2"/>
  <c r="H831" i="2"/>
  <c r="H832" i="2"/>
  <c r="H833" i="2"/>
  <c r="H834" i="2"/>
  <c r="H835" i="2"/>
  <c r="H836" i="2"/>
  <c r="H837" i="2"/>
  <c r="H838" i="2"/>
  <c r="H839" i="2"/>
  <c r="H840" i="2"/>
  <c r="H841" i="2"/>
  <c r="H842" i="2"/>
  <c r="H843" i="2"/>
  <c r="H844" i="2"/>
  <c r="H845" i="2"/>
  <c r="H846" i="2"/>
  <c r="H847" i="2"/>
  <c r="H848" i="2"/>
  <c r="H849" i="2"/>
  <c r="H850" i="2"/>
  <c r="H851" i="2"/>
  <c r="H852" i="2"/>
  <c r="H853" i="2"/>
  <c r="H854" i="2"/>
  <c r="H855" i="2"/>
  <c r="H856" i="2"/>
  <c r="H857" i="2"/>
  <c r="H858" i="2"/>
  <c r="H859" i="2"/>
  <c r="H860" i="2"/>
  <c r="H861" i="2"/>
  <c r="H862" i="2"/>
  <c r="H863" i="2"/>
  <c r="H864" i="2"/>
  <c r="H865" i="2"/>
  <c r="H866" i="2"/>
  <c r="H867" i="2"/>
  <c r="H868" i="2"/>
  <c r="H869" i="2"/>
  <c r="H870" i="2"/>
  <c r="H871" i="2"/>
  <c r="H872" i="2"/>
  <c r="H873" i="2"/>
  <c r="H874" i="2"/>
  <c r="H875" i="2"/>
  <c r="H876" i="2"/>
  <c r="H877" i="2"/>
  <c r="H878" i="2"/>
  <c r="H879" i="2"/>
  <c r="H880" i="2"/>
  <c r="H881" i="2"/>
  <c r="H882" i="2"/>
  <c r="H883" i="2"/>
  <c r="H884" i="2"/>
  <c r="H885" i="2"/>
  <c r="H886" i="2"/>
  <c r="H887" i="2"/>
  <c r="H888" i="2"/>
  <c r="H889" i="2"/>
  <c r="H890" i="2"/>
  <c r="H891" i="2"/>
  <c r="H892" i="2"/>
  <c r="H893" i="2"/>
  <c r="H894" i="2"/>
  <c r="H895" i="2"/>
  <c r="H896" i="2"/>
  <c r="H897" i="2"/>
  <c r="H898" i="2"/>
  <c r="H899" i="2"/>
  <c r="H900" i="2"/>
  <c r="H901" i="2"/>
  <c r="H902" i="2"/>
  <c r="H903" i="2"/>
  <c r="H904" i="2"/>
  <c r="H905" i="2"/>
  <c r="H906" i="2"/>
  <c r="H907" i="2"/>
  <c r="H908" i="2"/>
  <c r="H909" i="2"/>
  <c r="H910" i="2"/>
  <c r="H911" i="2"/>
  <c r="H912" i="2"/>
  <c r="H913" i="2"/>
  <c r="H914" i="2"/>
  <c r="H915" i="2"/>
  <c r="H916" i="2"/>
  <c r="H917" i="2"/>
  <c r="H918" i="2"/>
  <c r="H919" i="2"/>
  <c r="H920" i="2"/>
  <c r="H921" i="2"/>
  <c r="H922" i="2"/>
  <c r="H923" i="2"/>
  <c r="H924" i="2"/>
  <c r="H925" i="2"/>
  <c r="H926" i="2"/>
  <c r="H927" i="2"/>
  <c r="H928" i="2"/>
  <c r="H929" i="2"/>
  <c r="H930" i="2"/>
  <c r="H931" i="2"/>
  <c r="H932" i="2"/>
  <c r="H933" i="2"/>
  <c r="H934" i="2"/>
  <c r="H935" i="2"/>
  <c r="H936" i="2"/>
  <c r="H937" i="2"/>
  <c r="H938" i="2"/>
  <c r="H939" i="2"/>
  <c r="H940" i="2"/>
  <c r="H941" i="2"/>
  <c r="H942" i="2"/>
  <c r="H943" i="2"/>
  <c r="H944" i="2"/>
  <c r="H945" i="2"/>
  <c r="H946" i="2"/>
  <c r="H947" i="2"/>
  <c r="H948" i="2"/>
  <c r="H949" i="2"/>
  <c r="H950" i="2"/>
  <c r="H951" i="2"/>
  <c r="H952" i="2"/>
  <c r="H953" i="2"/>
  <c r="H954" i="2"/>
  <c r="H955" i="2"/>
  <c r="H956" i="2"/>
  <c r="H957" i="2"/>
  <c r="H958" i="2"/>
  <c r="H959" i="2"/>
  <c r="H960" i="2"/>
  <c r="H961" i="2"/>
  <c r="H962" i="2"/>
  <c r="H963" i="2"/>
  <c r="H964" i="2"/>
  <c r="H965" i="2"/>
  <c r="H966" i="2"/>
  <c r="H967" i="2"/>
  <c r="H968" i="2"/>
  <c r="H969" i="2"/>
  <c r="H970" i="2"/>
  <c r="H971" i="2"/>
  <c r="H972" i="2"/>
  <c r="H973" i="2"/>
  <c r="H974" i="2"/>
  <c r="H975" i="2"/>
  <c r="H976" i="2"/>
  <c r="H977" i="2"/>
  <c r="H978" i="2"/>
  <c r="H979" i="2"/>
  <c r="H980" i="2"/>
  <c r="H981" i="2"/>
  <c r="H982" i="2"/>
  <c r="H983" i="2"/>
  <c r="H984" i="2"/>
  <c r="H985" i="2"/>
  <c r="H986" i="2"/>
  <c r="H987" i="2"/>
  <c r="H988" i="2"/>
  <c r="H989" i="2"/>
  <c r="H990" i="2"/>
  <c r="H991" i="2"/>
  <c r="H992" i="2"/>
  <c r="H993" i="2"/>
  <c r="H994" i="2"/>
  <c r="H995" i="2"/>
  <c r="H996" i="2"/>
  <c r="H997" i="2"/>
  <c r="H998" i="2"/>
  <c r="H999" i="2"/>
  <c r="H1000" i="2"/>
  <c r="H1001" i="2"/>
  <c r="H1002" i="2"/>
  <c r="H1003" i="2"/>
  <c r="H1004" i="2"/>
  <c r="H1005" i="2"/>
  <c r="H1006" i="2"/>
  <c r="H1007" i="2"/>
  <c r="H1008" i="2"/>
  <c r="H1009" i="2"/>
  <c r="H1010" i="2"/>
  <c r="H1011" i="2"/>
  <c r="H1012" i="2"/>
  <c r="H1013" i="2"/>
  <c r="H1014" i="2"/>
  <c r="H1015" i="2"/>
  <c r="H1016" i="2"/>
  <c r="H1017" i="2"/>
  <c r="H1018" i="2"/>
  <c r="H1019" i="2"/>
  <c r="H1020" i="2"/>
  <c r="H1021" i="2"/>
  <c r="H1022" i="2"/>
  <c r="H1023" i="2"/>
  <c r="H1024" i="2"/>
  <c r="H1025" i="2"/>
  <c r="H1026" i="2"/>
  <c r="H1027" i="2"/>
  <c r="H1028" i="2"/>
  <c r="H1029" i="2"/>
  <c r="H1030" i="2"/>
  <c r="H1031" i="2"/>
  <c r="H1032" i="2"/>
  <c r="H1033" i="2"/>
  <c r="H1034" i="2"/>
  <c r="H1035" i="2"/>
  <c r="H1036" i="2"/>
  <c r="H1037" i="2"/>
  <c r="H1038" i="2"/>
  <c r="H1039" i="2"/>
  <c r="H1040" i="2"/>
  <c r="H1041" i="2"/>
  <c r="H1042" i="2"/>
  <c r="H1043" i="2"/>
  <c r="H1044" i="2"/>
  <c r="H1045" i="2"/>
  <c r="H1046" i="2"/>
  <c r="H1047" i="2"/>
  <c r="H1048" i="2"/>
  <c r="H1049" i="2"/>
  <c r="H1050" i="2"/>
  <c r="H1051" i="2"/>
  <c r="H1052" i="2"/>
  <c r="H1053" i="2"/>
  <c r="H1054" i="2"/>
  <c r="H1055" i="2"/>
  <c r="H1056" i="2"/>
  <c r="H1057" i="2"/>
  <c r="H1058" i="2"/>
  <c r="H1059" i="2"/>
  <c r="H1060" i="2"/>
  <c r="H1061" i="2"/>
  <c r="H1062" i="2"/>
  <c r="H1063" i="2"/>
  <c r="H1064" i="2"/>
  <c r="H1065" i="2"/>
  <c r="H1066" i="2"/>
  <c r="H1067" i="2"/>
  <c r="H1068" i="2"/>
  <c r="H1069" i="2"/>
  <c r="H1070" i="2"/>
  <c r="H1071" i="2"/>
  <c r="H1072" i="2"/>
  <c r="H1073" i="2"/>
  <c r="H1074" i="2"/>
  <c r="H1075" i="2"/>
  <c r="H1076" i="2"/>
  <c r="H1077" i="2"/>
  <c r="H1078" i="2"/>
  <c r="H1079" i="2"/>
  <c r="H1080" i="2"/>
  <c r="H1081" i="2"/>
  <c r="H1082" i="2"/>
  <c r="H1083" i="2"/>
  <c r="H1084" i="2"/>
  <c r="H1085" i="2"/>
  <c r="H1086" i="2"/>
  <c r="H1087" i="2"/>
  <c r="H1088" i="2"/>
  <c r="H1089" i="2"/>
  <c r="H1090" i="2"/>
  <c r="H1091" i="2"/>
  <c r="H1092" i="2"/>
  <c r="H1093" i="2"/>
  <c r="H1094" i="2"/>
  <c r="H1095" i="2"/>
  <c r="H1096" i="2"/>
  <c r="H1097" i="2"/>
  <c r="H1098" i="2"/>
  <c r="H1099" i="2"/>
  <c r="H1100" i="2"/>
  <c r="H1101" i="2"/>
  <c r="H1102" i="2"/>
  <c r="H1103" i="2"/>
  <c r="H1104" i="2"/>
  <c r="H1105" i="2"/>
  <c r="H1106" i="2"/>
  <c r="H1107" i="2"/>
  <c r="H1108" i="2"/>
  <c r="H1109" i="2"/>
  <c r="H1110" i="2"/>
  <c r="H1111" i="2"/>
  <c r="H1112" i="2"/>
  <c r="H1113" i="2"/>
  <c r="H1114" i="2"/>
  <c r="H1115" i="2"/>
  <c r="H1116" i="2"/>
  <c r="H1117" i="2"/>
  <c r="H1118" i="2"/>
  <c r="H1119" i="2"/>
  <c r="H1120" i="2"/>
  <c r="H1121" i="2"/>
  <c r="H1122" i="2"/>
  <c r="H1123" i="2"/>
  <c r="H1124" i="2"/>
  <c r="H1125" i="2"/>
  <c r="H1126" i="2"/>
  <c r="H1127" i="2"/>
  <c r="H1128" i="2"/>
  <c r="H1129" i="2"/>
  <c r="H1130" i="2"/>
  <c r="H1131" i="2"/>
  <c r="H1132" i="2"/>
  <c r="H1133" i="2"/>
  <c r="H1134" i="2"/>
  <c r="H1135" i="2"/>
  <c r="H1136" i="2"/>
  <c r="H1137" i="2"/>
  <c r="H1138" i="2"/>
  <c r="H1139" i="2"/>
  <c r="H1140" i="2"/>
  <c r="H1141" i="2"/>
  <c r="H1142" i="2"/>
  <c r="H1143" i="2"/>
  <c r="H1144" i="2"/>
  <c r="H1145" i="2"/>
  <c r="H1146" i="2"/>
  <c r="H1147" i="2"/>
  <c r="H1148" i="2"/>
  <c r="H1149" i="2"/>
  <c r="H1150" i="2"/>
  <c r="H1151" i="2"/>
  <c r="H1152" i="2"/>
  <c r="H1153" i="2"/>
  <c r="H1154" i="2"/>
  <c r="H1155" i="2"/>
  <c r="H1156" i="2"/>
  <c r="H1157" i="2"/>
  <c r="H1158" i="2"/>
  <c r="H1159" i="2"/>
  <c r="H1160" i="2"/>
  <c r="H1161" i="2"/>
  <c r="H1162" i="2"/>
  <c r="H1163" i="2"/>
  <c r="H1164" i="2"/>
  <c r="H1165" i="2"/>
  <c r="H1166" i="2"/>
  <c r="H1167" i="2"/>
  <c r="H1168" i="2"/>
  <c r="H1169" i="2"/>
  <c r="H1170" i="2"/>
  <c r="H1171" i="2"/>
  <c r="H1172" i="2"/>
  <c r="H1173" i="2"/>
  <c r="H1174" i="2"/>
  <c r="H1175" i="2"/>
  <c r="H1176" i="2"/>
  <c r="H1177" i="2"/>
  <c r="H1178" i="2"/>
  <c r="H1179" i="2"/>
  <c r="H1180" i="2"/>
  <c r="H1181" i="2"/>
  <c r="H1182" i="2"/>
  <c r="H1183" i="2"/>
  <c r="H1184" i="2"/>
  <c r="H1185" i="2"/>
  <c r="H1186" i="2"/>
  <c r="H1187" i="2"/>
  <c r="H1188" i="2"/>
  <c r="H1189" i="2"/>
  <c r="H1190" i="2"/>
  <c r="H1191" i="2"/>
  <c r="H1192" i="2"/>
  <c r="H1193" i="2"/>
  <c r="H1194" i="2"/>
  <c r="H1195" i="2"/>
  <c r="H1196" i="2"/>
  <c r="H1197" i="2"/>
  <c r="H1198" i="2"/>
  <c r="H1199" i="2"/>
  <c r="H1200" i="2"/>
  <c r="H1201" i="2"/>
  <c r="H1202" i="2"/>
  <c r="H1203" i="2"/>
  <c r="H1204" i="2"/>
  <c r="H1205" i="2"/>
  <c r="H1206" i="2"/>
  <c r="H1207" i="2"/>
  <c r="H1208" i="2"/>
  <c r="H1209" i="2"/>
  <c r="H1210" i="2"/>
  <c r="H1211" i="2"/>
  <c r="H1212" i="2"/>
  <c r="H1213" i="2"/>
  <c r="H1214" i="2"/>
  <c r="H1215" i="2"/>
  <c r="H1216" i="2"/>
  <c r="H1217" i="2"/>
  <c r="H1218" i="2"/>
  <c r="H1219" i="2"/>
  <c r="H1220" i="2"/>
  <c r="H1221" i="2"/>
  <c r="H1222" i="2"/>
  <c r="H1223" i="2"/>
  <c r="H1224" i="2"/>
  <c r="H1225" i="2"/>
  <c r="H1226" i="2"/>
  <c r="H1227" i="2"/>
  <c r="H1228" i="2"/>
  <c r="H1229" i="2"/>
  <c r="H1230" i="2"/>
  <c r="H1231" i="2"/>
  <c r="H1232" i="2"/>
  <c r="H1233" i="2"/>
  <c r="H1234" i="2"/>
  <c r="H1235" i="2"/>
  <c r="H1236" i="2"/>
  <c r="H1237" i="2"/>
  <c r="H1238" i="2"/>
  <c r="H1239" i="2"/>
  <c r="H1240" i="2"/>
  <c r="H1241" i="2"/>
  <c r="H1242" i="2"/>
  <c r="H1243" i="2"/>
  <c r="H1244" i="2"/>
  <c r="H1245" i="2"/>
  <c r="H1246" i="2"/>
  <c r="H1247" i="2"/>
  <c r="H1248" i="2"/>
  <c r="H1249" i="2"/>
  <c r="H1250" i="2"/>
  <c r="H1251" i="2"/>
  <c r="H1252" i="2"/>
  <c r="H1253" i="2"/>
  <c r="H1254" i="2"/>
  <c r="H1255" i="2"/>
  <c r="H1256" i="2"/>
  <c r="H1257" i="2"/>
  <c r="H1258" i="2"/>
  <c r="H1259" i="2"/>
  <c r="H1260" i="2"/>
  <c r="H1261" i="2"/>
  <c r="H1262" i="2"/>
  <c r="H1263" i="2"/>
  <c r="H1264" i="2"/>
  <c r="H1265" i="2"/>
  <c r="H1266" i="2"/>
  <c r="H1267" i="2"/>
  <c r="H1268" i="2"/>
  <c r="H1269" i="2"/>
  <c r="H1270" i="2"/>
  <c r="H1271" i="2"/>
  <c r="H1272" i="2"/>
  <c r="H1273" i="2"/>
  <c r="H1274" i="2"/>
  <c r="H1275" i="2"/>
  <c r="H1276" i="2"/>
  <c r="H1277" i="2"/>
  <c r="H1278" i="2"/>
  <c r="H1279" i="2"/>
  <c r="H1280" i="2"/>
  <c r="H1281" i="2"/>
  <c r="H1282" i="2"/>
  <c r="H1283" i="2"/>
  <c r="H1284" i="2"/>
  <c r="H1285" i="2"/>
  <c r="H1286" i="2"/>
  <c r="H1287" i="2"/>
  <c r="H1288" i="2"/>
  <c r="H1289" i="2"/>
  <c r="H1290" i="2"/>
  <c r="H1291" i="2"/>
  <c r="H1292" i="2"/>
  <c r="H1293" i="2"/>
  <c r="H1294" i="2"/>
  <c r="H1295" i="2"/>
  <c r="H1296" i="2"/>
  <c r="H1297" i="2"/>
  <c r="H1298" i="2"/>
  <c r="H1299" i="2"/>
  <c r="H1300" i="2"/>
  <c r="H1301" i="2"/>
  <c r="H1302" i="2"/>
  <c r="H1303" i="2"/>
  <c r="H1304" i="2"/>
  <c r="H1305" i="2"/>
  <c r="H1306" i="2"/>
  <c r="H1307" i="2"/>
  <c r="H1308" i="2"/>
  <c r="H1309" i="2"/>
  <c r="H1310" i="2"/>
  <c r="H1311" i="2"/>
  <c r="H1312" i="2"/>
  <c r="H1313" i="2"/>
  <c r="H1314" i="2"/>
  <c r="H1315" i="2"/>
  <c r="H1316" i="2"/>
  <c r="H1317" i="2"/>
  <c r="H1318" i="2"/>
  <c r="H1319" i="2"/>
  <c r="H1320" i="2"/>
  <c r="H1321" i="2"/>
  <c r="H1322" i="2"/>
  <c r="H1323" i="2"/>
  <c r="H1324" i="2"/>
  <c r="H1325" i="2"/>
  <c r="H1326" i="2"/>
  <c r="H1327" i="2"/>
  <c r="H1328" i="2"/>
  <c r="H1329" i="2"/>
  <c r="H1330" i="2"/>
  <c r="H1331" i="2"/>
  <c r="H1332" i="2"/>
  <c r="H1333" i="2"/>
  <c r="H1334" i="2"/>
  <c r="H1335" i="2"/>
  <c r="H1336" i="2"/>
  <c r="H1337" i="2"/>
  <c r="H1338" i="2"/>
  <c r="H1339" i="2"/>
  <c r="H1340" i="2"/>
  <c r="H1341" i="2"/>
  <c r="H1342" i="2"/>
  <c r="H1343" i="2"/>
  <c r="H1344" i="2"/>
  <c r="H1345" i="2"/>
  <c r="H1346" i="2"/>
  <c r="H1347" i="2"/>
  <c r="H1348" i="2"/>
  <c r="H1349" i="2"/>
  <c r="H1350" i="2"/>
  <c r="H1351" i="2"/>
  <c r="H1352" i="2"/>
  <c r="H1353" i="2"/>
  <c r="H1354" i="2"/>
  <c r="H1355" i="2"/>
  <c r="H1356" i="2"/>
  <c r="H1357" i="2"/>
  <c r="H1358" i="2"/>
  <c r="H1359" i="2"/>
  <c r="H1360" i="2"/>
  <c r="H1361" i="2"/>
  <c r="H1362" i="2"/>
  <c r="H1363" i="2"/>
  <c r="H1364" i="2"/>
  <c r="H1365" i="2"/>
  <c r="H1366" i="2"/>
  <c r="H1367" i="2"/>
  <c r="H1368" i="2"/>
  <c r="H1369" i="2"/>
  <c r="H1370" i="2"/>
  <c r="H1371" i="2"/>
  <c r="H1372" i="2"/>
  <c r="H1373" i="2"/>
  <c r="H1374" i="2"/>
  <c r="H1375" i="2"/>
  <c r="H1376" i="2"/>
  <c r="H1377" i="2"/>
  <c r="H1378" i="2"/>
  <c r="H1379" i="2"/>
  <c r="H1380" i="2"/>
  <c r="H1381" i="2"/>
  <c r="H1382" i="2"/>
  <c r="H1383" i="2"/>
  <c r="H1384" i="2"/>
  <c r="H1385" i="2"/>
  <c r="H1386" i="2"/>
  <c r="H1387" i="2"/>
  <c r="H1388" i="2"/>
  <c r="H1389" i="2"/>
  <c r="H1390" i="2"/>
  <c r="H1391" i="2"/>
  <c r="H1392" i="2"/>
  <c r="H1393" i="2"/>
  <c r="H1394" i="2"/>
  <c r="H1395" i="2"/>
  <c r="H1396" i="2"/>
  <c r="H1397" i="2"/>
  <c r="H1398" i="2"/>
  <c r="H1399" i="2"/>
  <c r="H1400" i="2"/>
  <c r="H1401" i="2"/>
  <c r="H1402" i="2"/>
  <c r="H1403" i="2"/>
  <c r="H1404" i="2"/>
  <c r="H1405" i="2"/>
  <c r="H1406" i="2"/>
  <c r="H1407" i="2"/>
  <c r="H1408" i="2"/>
  <c r="H1409" i="2"/>
  <c r="H1410" i="2"/>
  <c r="H1411" i="2"/>
  <c r="H1412" i="2"/>
  <c r="H1413" i="2"/>
  <c r="H1414" i="2"/>
  <c r="H1415" i="2"/>
  <c r="H1416" i="2"/>
  <c r="H1417" i="2"/>
  <c r="H1418" i="2"/>
  <c r="H1419" i="2"/>
  <c r="H1420" i="2"/>
  <c r="H1421" i="2"/>
  <c r="H1422" i="2"/>
  <c r="H1423" i="2"/>
  <c r="H1424" i="2"/>
  <c r="H1425" i="2"/>
  <c r="H1426" i="2"/>
  <c r="H1427" i="2"/>
  <c r="H1428" i="2"/>
  <c r="H1429" i="2"/>
  <c r="H1430" i="2"/>
  <c r="H1431" i="2"/>
  <c r="H1432" i="2"/>
  <c r="H1433" i="2"/>
  <c r="H1434" i="2"/>
  <c r="H1435" i="2"/>
  <c r="H1436" i="2"/>
  <c r="H1437" i="2"/>
  <c r="H1438" i="2"/>
  <c r="H1439" i="2"/>
  <c r="H1440" i="2"/>
  <c r="H1441" i="2"/>
  <c r="H1442" i="2"/>
  <c r="H1443" i="2"/>
  <c r="H1444" i="2"/>
  <c r="H1445" i="2"/>
  <c r="H1446" i="2"/>
  <c r="H1447" i="2"/>
  <c r="H1448" i="2"/>
  <c r="H1449" i="2"/>
  <c r="H1450" i="2"/>
  <c r="H1451" i="2"/>
  <c r="H1452" i="2"/>
  <c r="H1453" i="2"/>
  <c r="H1454" i="2"/>
  <c r="H1455" i="2"/>
  <c r="H1456" i="2"/>
  <c r="H1457" i="2"/>
  <c r="H1458" i="2"/>
  <c r="H1459" i="2"/>
  <c r="H1460" i="2"/>
  <c r="H1461" i="2"/>
  <c r="H1462" i="2"/>
  <c r="H1463" i="2"/>
  <c r="H1464" i="2"/>
  <c r="H1465" i="2"/>
  <c r="H1466" i="2"/>
  <c r="H1467" i="2"/>
  <c r="H1468" i="2"/>
  <c r="H1469" i="2"/>
  <c r="H1470" i="2"/>
  <c r="H1471" i="2"/>
  <c r="H1472" i="2"/>
  <c r="H1473" i="2"/>
  <c r="H1474" i="2"/>
  <c r="H1475" i="2"/>
  <c r="H1476" i="2"/>
  <c r="H1477" i="2"/>
  <c r="H1478" i="2"/>
  <c r="H1479" i="2"/>
  <c r="H1480" i="2"/>
  <c r="H1481" i="2"/>
  <c r="H1482" i="2"/>
  <c r="H1483" i="2"/>
  <c r="H1484" i="2"/>
  <c r="H1485" i="2"/>
  <c r="H1486" i="2"/>
  <c r="H1487" i="2"/>
  <c r="H1488" i="2"/>
  <c r="H1489" i="2"/>
  <c r="H1490" i="2"/>
  <c r="H1491" i="2"/>
  <c r="H1492" i="2"/>
  <c r="H1493" i="2"/>
  <c r="H1494" i="2"/>
  <c r="H1495" i="2"/>
  <c r="H1496" i="2"/>
  <c r="H1497" i="2"/>
  <c r="H1498" i="2"/>
  <c r="H1499" i="2"/>
  <c r="H1500" i="2"/>
  <c r="H1501" i="2"/>
  <c r="H1502" i="2"/>
  <c r="H1503" i="2"/>
  <c r="H1504" i="2"/>
  <c r="H1505" i="2"/>
  <c r="H1506" i="2"/>
  <c r="H1507" i="2"/>
  <c r="H1508" i="2"/>
  <c r="H1509" i="2"/>
  <c r="H1510" i="2"/>
  <c r="H1511" i="2"/>
  <c r="H1512" i="2"/>
  <c r="H1513" i="2"/>
  <c r="H1514" i="2"/>
  <c r="H1515" i="2"/>
  <c r="H1516" i="2"/>
  <c r="H1517" i="2"/>
  <c r="H1518" i="2"/>
  <c r="H1519" i="2"/>
  <c r="H1520" i="2"/>
  <c r="H1521" i="2"/>
  <c r="H1522" i="2"/>
  <c r="H1523" i="2"/>
  <c r="H1524" i="2"/>
  <c r="H1525" i="2"/>
  <c r="H1526" i="2"/>
  <c r="H1527" i="2"/>
  <c r="H1528" i="2"/>
  <c r="H1529" i="2"/>
  <c r="H1530" i="2"/>
  <c r="H1531" i="2"/>
  <c r="H1532" i="2"/>
  <c r="H1533" i="2"/>
  <c r="H1534" i="2"/>
  <c r="H1535" i="2"/>
  <c r="H1536" i="2"/>
  <c r="H1537" i="2"/>
  <c r="H1538" i="2"/>
  <c r="H1539" i="2"/>
  <c r="H1540" i="2"/>
  <c r="H1541" i="2"/>
  <c r="H1542" i="2"/>
  <c r="H1543" i="2"/>
  <c r="H1544" i="2"/>
  <c r="H1545" i="2"/>
  <c r="H1546" i="2"/>
  <c r="H1547" i="2"/>
  <c r="H1548" i="2"/>
  <c r="H1549" i="2"/>
  <c r="H1550" i="2"/>
  <c r="H1551" i="2"/>
  <c r="H1552" i="2"/>
  <c r="H1553" i="2"/>
  <c r="H1554" i="2"/>
  <c r="H1555" i="2"/>
  <c r="H1556" i="2"/>
  <c r="H1557" i="2"/>
  <c r="H1558" i="2"/>
  <c r="H1559" i="2"/>
  <c r="H1560" i="2"/>
  <c r="H1561" i="2"/>
  <c r="H1562" i="2"/>
  <c r="H1563" i="2"/>
  <c r="H1564" i="2"/>
  <c r="H1565" i="2"/>
  <c r="H1566" i="2"/>
  <c r="H1567" i="2"/>
  <c r="H1568" i="2"/>
  <c r="H1569" i="2"/>
  <c r="H1570" i="2"/>
  <c r="H1571" i="2"/>
  <c r="H1572" i="2"/>
  <c r="H1573" i="2"/>
  <c r="H1574" i="2"/>
  <c r="H1575" i="2"/>
  <c r="H1576" i="2"/>
  <c r="H1577" i="2"/>
  <c r="H1578" i="2"/>
  <c r="H1579" i="2"/>
  <c r="H1580" i="2"/>
  <c r="H1581" i="2"/>
  <c r="H1582" i="2"/>
  <c r="H1583" i="2"/>
  <c r="H1584" i="2"/>
  <c r="H1585" i="2"/>
  <c r="H1586" i="2"/>
  <c r="H1587" i="2"/>
  <c r="H1588" i="2"/>
  <c r="H1589" i="2"/>
  <c r="H1590" i="2"/>
  <c r="H1591" i="2"/>
  <c r="H1592" i="2"/>
  <c r="H1593" i="2"/>
  <c r="H1594" i="2"/>
  <c r="H1595" i="2"/>
  <c r="H1596" i="2"/>
  <c r="H1597" i="2"/>
  <c r="H1598" i="2"/>
  <c r="H1599" i="2"/>
  <c r="H1600" i="2"/>
  <c r="H1601" i="2"/>
  <c r="H1602" i="2"/>
  <c r="H1603" i="2"/>
  <c r="H1604" i="2"/>
  <c r="H1605" i="2"/>
  <c r="H1606" i="2"/>
  <c r="H1607" i="2"/>
  <c r="H1608" i="2"/>
  <c r="H1609" i="2"/>
  <c r="H1610" i="2"/>
  <c r="H1611" i="2"/>
  <c r="H1612" i="2"/>
  <c r="H1613" i="2"/>
  <c r="H1614" i="2"/>
  <c r="H1615" i="2"/>
  <c r="H1616" i="2"/>
  <c r="H1617" i="2"/>
  <c r="H1618" i="2"/>
  <c r="H1619" i="2"/>
  <c r="H1620" i="2"/>
  <c r="H1621" i="2"/>
  <c r="H1622" i="2"/>
  <c r="H1623" i="2"/>
  <c r="H1624" i="2"/>
  <c r="H1625" i="2"/>
  <c r="H1626" i="2"/>
  <c r="H1627" i="2"/>
  <c r="H1628" i="2"/>
  <c r="H1629" i="2"/>
  <c r="H1630" i="2"/>
  <c r="H1631" i="2"/>
  <c r="H1632" i="2"/>
  <c r="H1633" i="2"/>
  <c r="H1634" i="2"/>
  <c r="H1635" i="2"/>
  <c r="H1636" i="2"/>
  <c r="H1637" i="2"/>
  <c r="H1638" i="2"/>
  <c r="H1639" i="2"/>
  <c r="H1640" i="2"/>
  <c r="H1641" i="2"/>
  <c r="H1642" i="2"/>
  <c r="H1643" i="2"/>
  <c r="H1644" i="2"/>
  <c r="H1645" i="2"/>
  <c r="H1646" i="2"/>
  <c r="H1647" i="2"/>
  <c r="H1648" i="2"/>
  <c r="H1649" i="2"/>
  <c r="H1650" i="2"/>
  <c r="H1651" i="2"/>
  <c r="H1652" i="2"/>
  <c r="H1653" i="2"/>
  <c r="H1654" i="2"/>
  <c r="H1655" i="2"/>
  <c r="H1656" i="2"/>
  <c r="H1657" i="2"/>
  <c r="H1658" i="2"/>
  <c r="H1659" i="2"/>
  <c r="H1660" i="2"/>
  <c r="H1661" i="2"/>
  <c r="H1662" i="2"/>
  <c r="H1663" i="2"/>
  <c r="H1664" i="2"/>
  <c r="H1665" i="2"/>
  <c r="H1666" i="2"/>
  <c r="H1667" i="2"/>
  <c r="H1668" i="2"/>
  <c r="H1669" i="2"/>
  <c r="H1670" i="2"/>
  <c r="H1671" i="2"/>
  <c r="H1672" i="2"/>
  <c r="H1673" i="2"/>
  <c r="H1674" i="2"/>
  <c r="H1675" i="2"/>
  <c r="H1676" i="2"/>
  <c r="H1677" i="2"/>
  <c r="H1678" i="2"/>
  <c r="H1679" i="2"/>
  <c r="H1680" i="2"/>
  <c r="H1681" i="2"/>
  <c r="H1682" i="2"/>
  <c r="H1683" i="2"/>
  <c r="H1684" i="2"/>
  <c r="H1685" i="2"/>
  <c r="H1686" i="2"/>
  <c r="H1687" i="2"/>
  <c r="H1688" i="2"/>
  <c r="H1689" i="2"/>
  <c r="H1690" i="2"/>
  <c r="H1691" i="2"/>
  <c r="H1692" i="2"/>
  <c r="H1693" i="2"/>
  <c r="H1694" i="2"/>
  <c r="H1695" i="2"/>
  <c r="H1696" i="2"/>
  <c r="H1697" i="2"/>
  <c r="H1698" i="2"/>
  <c r="H1699" i="2"/>
  <c r="H1700" i="2"/>
  <c r="H1701" i="2"/>
  <c r="H1702" i="2"/>
  <c r="H1703" i="2"/>
  <c r="H1704" i="2"/>
  <c r="H1705" i="2"/>
  <c r="H1706" i="2"/>
  <c r="H1707" i="2"/>
  <c r="H1708" i="2"/>
  <c r="H1709" i="2"/>
  <c r="H1710" i="2"/>
  <c r="H1711" i="2"/>
  <c r="H1712" i="2"/>
  <c r="H1713" i="2"/>
  <c r="H1714" i="2"/>
  <c r="H1715" i="2"/>
  <c r="H1716" i="2"/>
  <c r="H1717" i="2"/>
  <c r="H1718" i="2"/>
  <c r="H1719" i="2"/>
  <c r="H1720" i="2"/>
  <c r="H1721" i="2"/>
  <c r="H1722" i="2"/>
  <c r="H1723" i="2"/>
  <c r="H1724" i="2"/>
  <c r="H1725" i="2"/>
  <c r="H1726" i="2"/>
  <c r="H1727" i="2"/>
  <c r="H1728" i="2"/>
  <c r="H1729" i="2"/>
  <c r="H1730" i="2"/>
  <c r="H1731" i="2"/>
  <c r="H1732" i="2"/>
  <c r="H1733" i="2"/>
  <c r="H1734" i="2"/>
  <c r="H1735" i="2"/>
  <c r="H1736" i="2"/>
  <c r="H1737" i="2"/>
  <c r="H1738" i="2"/>
  <c r="H1739" i="2"/>
  <c r="H1740" i="2"/>
  <c r="H1741" i="2"/>
  <c r="H1742" i="2"/>
  <c r="H1743" i="2"/>
  <c r="H1744" i="2"/>
  <c r="H1745" i="2"/>
  <c r="H1746" i="2"/>
  <c r="H1747" i="2"/>
  <c r="H1748" i="2"/>
  <c r="H1749" i="2"/>
  <c r="H1750" i="2"/>
  <c r="H1751" i="2"/>
  <c r="H1752" i="2"/>
  <c r="H1753" i="2"/>
  <c r="H1754" i="2"/>
  <c r="H1755" i="2"/>
  <c r="H1756" i="2"/>
  <c r="H1757" i="2"/>
  <c r="H1758" i="2"/>
  <c r="H1759" i="2"/>
  <c r="H1760" i="2"/>
  <c r="H1761" i="2"/>
  <c r="H1762" i="2"/>
  <c r="H1763" i="2"/>
  <c r="H1764" i="2"/>
  <c r="H1765" i="2"/>
  <c r="H1766" i="2"/>
  <c r="H1767" i="2"/>
  <c r="H1768" i="2"/>
  <c r="H1769" i="2"/>
  <c r="H1770" i="2"/>
  <c r="H1771" i="2"/>
  <c r="H1772" i="2"/>
  <c r="H1773" i="2"/>
  <c r="H1774" i="2"/>
  <c r="H1775" i="2"/>
  <c r="H1776" i="2"/>
  <c r="H1777" i="2"/>
  <c r="H1778" i="2"/>
  <c r="H1779" i="2"/>
  <c r="H1780" i="2"/>
  <c r="H1781" i="2"/>
  <c r="H1782" i="2"/>
  <c r="H1783" i="2"/>
  <c r="H1784" i="2"/>
  <c r="H1785" i="2"/>
  <c r="H1786" i="2"/>
  <c r="H1787" i="2"/>
  <c r="H1788" i="2"/>
  <c r="H1789" i="2"/>
  <c r="H1790" i="2"/>
  <c r="H1791" i="2"/>
  <c r="H1792" i="2"/>
  <c r="H1793" i="2"/>
  <c r="H1794" i="2"/>
  <c r="H1795" i="2"/>
  <c r="H1796" i="2"/>
  <c r="H1797" i="2"/>
  <c r="H1798" i="2"/>
  <c r="H1799" i="2"/>
  <c r="H1800" i="2"/>
  <c r="H1801" i="2"/>
  <c r="H1802" i="2"/>
  <c r="H1803" i="2"/>
  <c r="H1804" i="2"/>
  <c r="H1805" i="2"/>
  <c r="H1806" i="2"/>
  <c r="H1807" i="2"/>
  <c r="H1808" i="2"/>
  <c r="H1809" i="2"/>
  <c r="H1810" i="2"/>
  <c r="H1811" i="2"/>
  <c r="H1812" i="2"/>
  <c r="H1813" i="2"/>
  <c r="H1814" i="2"/>
  <c r="H1815" i="2"/>
  <c r="H1816" i="2"/>
  <c r="H1817" i="2"/>
  <c r="H1818" i="2"/>
  <c r="H1819" i="2"/>
  <c r="H1820" i="2"/>
  <c r="H1821" i="2"/>
  <c r="H1822" i="2"/>
  <c r="H1823" i="2"/>
  <c r="H1824" i="2"/>
  <c r="H1825" i="2"/>
  <c r="H1826" i="2"/>
  <c r="H1827" i="2"/>
  <c r="H1828" i="2"/>
  <c r="H1829" i="2"/>
  <c r="H1830" i="2"/>
  <c r="H1831" i="2"/>
  <c r="H1832" i="2"/>
  <c r="H1833" i="2"/>
  <c r="H1834" i="2"/>
  <c r="H1835" i="2"/>
  <c r="H1836" i="2"/>
  <c r="H1837" i="2"/>
  <c r="H1838" i="2"/>
  <c r="H1839" i="2"/>
  <c r="H1840" i="2"/>
  <c r="H1841" i="2"/>
  <c r="H1842" i="2"/>
  <c r="H1843" i="2"/>
  <c r="H1844" i="2"/>
  <c r="H1845" i="2"/>
  <c r="H1846" i="2"/>
  <c r="H1847" i="2"/>
  <c r="H1848" i="2"/>
  <c r="H1849" i="2"/>
  <c r="H1850" i="2"/>
  <c r="H1851" i="2"/>
  <c r="H1852" i="2"/>
  <c r="H1853" i="2"/>
  <c r="H1854" i="2"/>
  <c r="H1855" i="2"/>
  <c r="H1856" i="2"/>
  <c r="H1857" i="2"/>
  <c r="H1858" i="2"/>
  <c r="H1859" i="2"/>
  <c r="H1860" i="2"/>
  <c r="H1861" i="2"/>
  <c r="H1862" i="2"/>
  <c r="H1863" i="2"/>
  <c r="H1864" i="2"/>
  <c r="H1865" i="2"/>
  <c r="H1866" i="2"/>
  <c r="H1867" i="2"/>
  <c r="H1868" i="2"/>
  <c r="H1869" i="2"/>
  <c r="H1870" i="2"/>
  <c r="H1871" i="2"/>
  <c r="H1872" i="2"/>
  <c r="H1873" i="2"/>
  <c r="H1874" i="2"/>
  <c r="H1875" i="2"/>
  <c r="H1876" i="2"/>
  <c r="H1877" i="2"/>
  <c r="H1878" i="2"/>
  <c r="H1879" i="2"/>
  <c r="H1880" i="2"/>
  <c r="H1881" i="2"/>
  <c r="H1882" i="2"/>
  <c r="H1883" i="2"/>
  <c r="H1884" i="2"/>
  <c r="H1885" i="2"/>
  <c r="H1886" i="2"/>
  <c r="H1887" i="2"/>
  <c r="H1888" i="2"/>
  <c r="H1889" i="2"/>
  <c r="H1890" i="2"/>
  <c r="H1891" i="2"/>
  <c r="H1892" i="2"/>
  <c r="H1893" i="2"/>
  <c r="H1894" i="2"/>
  <c r="H1895" i="2"/>
  <c r="H1896" i="2"/>
  <c r="H1897" i="2"/>
  <c r="H1898" i="2"/>
  <c r="H1899" i="2"/>
  <c r="H1900" i="2"/>
  <c r="H1901" i="2"/>
  <c r="H1902" i="2"/>
  <c r="H1903" i="2"/>
  <c r="H1904" i="2"/>
  <c r="H1905" i="2"/>
  <c r="H1906" i="2"/>
  <c r="H1907" i="2"/>
  <c r="H1908" i="2"/>
  <c r="H1909" i="2"/>
  <c r="H1910" i="2"/>
  <c r="H1911" i="2"/>
  <c r="H1912" i="2"/>
  <c r="H1913" i="2"/>
  <c r="H1914" i="2"/>
  <c r="H1915" i="2"/>
  <c r="H1916" i="2"/>
  <c r="H1917" i="2"/>
  <c r="H1918" i="2"/>
  <c r="H1919" i="2"/>
  <c r="H1920" i="2"/>
  <c r="H1921" i="2"/>
  <c r="H1922" i="2"/>
  <c r="H1923" i="2"/>
  <c r="H1924" i="2"/>
  <c r="H1925" i="2"/>
  <c r="H1926" i="2"/>
  <c r="H1927" i="2"/>
  <c r="H1928" i="2"/>
  <c r="H1929" i="2"/>
  <c r="H1930" i="2"/>
  <c r="H1931" i="2"/>
  <c r="H1932" i="2"/>
  <c r="H1933" i="2"/>
  <c r="H1934" i="2"/>
  <c r="H1935" i="2"/>
  <c r="H1936" i="2"/>
  <c r="H1937" i="2"/>
  <c r="H1938" i="2"/>
  <c r="H1939" i="2"/>
  <c r="H1940" i="2"/>
  <c r="H1941" i="2"/>
  <c r="H1942" i="2"/>
  <c r="H1943" i="2"/>
  <c r="H1944" i="2"/>
  <c r="H1945" i="2"/>
  <c r="H1946" i="2"/>
  <c r="H1947" i="2"/>
  <c r="H1948" i="2"/>
  <c r="H1949" i="2"/>
  <c r="H1950" i="2"/>
  <c r="H1951" i="2"/>
  <c r="H1952" i="2"/>
  <c r="H1953" i="2"/>
  <c r="H1954" i="2"/>
  <c r="H1955" i="2"/>
  <c r="H1956" i="2"/>
  <c r="H1957" i="2"/>
  <c r="H1958" i="2"/>
  <c r="H1959" i="2"/>
  <c r="H1960" i="2"/>
  <c r="H1961" i="2"/>
  <c r="H1962" i="2"/>
  <c r="H1963" i="2"/>
  <c r="H1964" i="2"/>
  <c r="H1965" i="2"/>
  <c r="H1966" i="2"/>
  <c r="H1967" i="2"/>
  <c r="H1968" i="2"/>
  <c r="H1969" i="2"/>
  <c r="H1970" i="2"/>
  <c r="H1971" i="2"/>
  <c r="H1972" i="2"/>
  <c r="H1973" i="2"/>
  <c r="H1974" i="2"/>
  <c r="H1975" i="2"/>
  <c r="H1976" i="2"/>
  <c r="H1977" i="2"/>
  <c r="H1978" i="2"/>
  <c r="H1979" i="2"/>
  <c r="H1980" i="2"/>
  <c r="H1981" i="2"/>
  <c r="H1982" i="2"/>
  <c r="H1983" i="2"/>
  <c r="H1984" i="2"/>
  <c r="H1985" i="2"/>
  <c r="H1986" i="2"/>
  <c r="H1987" i="2"/>
  <c r="H1988" i="2"/>
  <c r="H1989" i="2"/>
  <c r="H1990" i="2"/>
  <c r="H1991" i="2"/>
  <c r="H1992" i="2"/>
  <c r="H1993" i="2"/>
  <c r="H1994" i="2"/>
  <c r="H1995" i="2"/>
  <c r="H1996" i="2"/>
  <c r="H1997" i="2"/>
  <c r="H1998" i="2"/>
  <c r="H1999" i="2"/>
  <c r="H2000" i="2"/>
  <c r="H2001" i="2"/>
  <c r="H2002" i="2"/>
  <c r="H2003" i="2"/>
  <c r="H2004" i="2"/>
  <c r="H2005" i="2"/>
  <c r="H2006" i="2"/>
  <c r="H2007" i="2"/>
  <c r="H2008" i="2"/>
  <c r="H2009" i="2"/>
  <c r="H2010" i="2"/>
  <c r="H2011" i="2"/>
  <c r="H2012" i="2"/>
  <c r="H2013" i="2"/>
  <c r="H2014" i="2"/>
  <c r="H2015" i="2"/>
  <c r="H2016" i="2"/>
  <c r="H2017" i="2"/>
  <c r="H2018" i="2"/>
  <c r="H2019" i="2"/>
  <c r="H2020" i="2"/>
  <c r="H2021" i="2"/>
  <c r="H2022" i="2"/>
  <c r="H2023" i="2"/>
  <c r="H2024" i="2"/>
  <c r="H2025" i="2"/>
  <c r="H2026" i="2"/>
  <c r="H2027" i="2"/>
  <c r="H2028" i="2"/>
  <c r="H2029" i="2"/>
  <c r="H2030" i="2"/>
  <c r="H2031" i="2"/>
  <c r="H2032" i="2"/>
  <c r="H2033" i="2"/>
  <c r="H2034" i="2"/>
  <c r="H2035" i="2"/>
  <c r="H2036" i="2"/>
  <c r="H2037" i="2"/>
  <c r="H2038" i="2"/>
  <c r="H2039" i="2"/>
  <c r="H2040" i="2"/>
  <c r="H2041" i="2"/>
  <c r="H2042" i="2"/>
  <c r="H2043" i="2"/>
  <c r="H2044" i="2"/>
  <c r="H2045" i="2"/>
  <c r="H2046" i="2"/>
  <c r="H2047" i="2"/>
  <c r="H2048" i="2"/>
  <c r="H2049" i="2"/>
  <c r="H2050" i="2"/>
  <c r="H2051" i="2"/>
  <c r="H2052" i="2"/>
  <c r="H2053" i="2"/>
  <c r="H2054" i="2"/>
  <c r="H2055" i="2"/>
  <c r="H2056" i="2"/>
  <c r="H2057" i="2"/>
  <c r="H2058" i="2"/>
  <c r="H2059" i="2"/>
  <c r="H2060" i="2"/>
  <c r="H2061" i="2"/>
  <c r="H2062" i="2"/>
  <c r="H2063" i="2"/>
  <c r="H2064" i="2"/>
  <c r="H2065" i="2"/>
  <c r="H2066" i="2"/>
  <c r="H2067" i="2"/>
  <c r="H2068" i="2"/>
  <c r="H2069" i="2"/>
  <c r="H2070" i="2"/>
  <c r="H2071" i="2"/>
  <c r="H2072" i="2"/>
  <c r="H2073" i="2"/>
  <c r="H2074" i="2"/>
  <c r="H2075" i="2"/>
  <c r="H2076" i="2"/>
  <c r="H2077" i="2"/>
  <c r="H2078" i="2"/>
  <c r="H2079" i="2"/>
  <c r="H2080" i="2"/>
  <c r="H2081" i="2"/>
  <c r="H2082" i="2"/>
  <c r="H2083" i="2"/>
  <c r="H2084" i="2"/>
  <c r="H2085" i="2"/>
  <c r="H2086" i="2"/>
  <c r="H2087" i="2"/>
  <c r="H2088" i="2"/>
  <c r="H2089" i="2"/>
  <c r="H2090" i="2"/>
  <c r="H2091" i="2"/>
  <c r="H2092" i="2"/>
  <c r="H2093" i="2"/>
  <c r="H2094" i="2"/>
  <c r="H2095" i="2"/>
  <c r="H2096" i="2"/>
  <c r="H2097" i="2"/>
  <c r="H2098" i="2"/>
  <c r="H2099" i="2"/>
  <c r="H2100" i="2"/>
  <c r="H2101" i="2"/>
  <c r="H2102" i="2"/>
  <c r="H2103" i="2"/>
  <c r="H2104" i="2"/>
  <c r="H2105" i="2"/>
  <c r="H2106" i="2"/>
  <c r="H2107" i="2"/>
  <c r="H2108" i="2"/>
  <c r="H2109" i="2"/>
  <c r="H2110" i="2"/>
  <c r="H2111" i="2"/>
  <c r="H2112" i="2"/>
  <c r="H2113" i="2"/>
  <c r="H2114" i="2"/>
  <c r="H2115" i="2"/>
  <c r="H2116" i="2"/>
  <c r="H2117" i="2"/>
  <c r="H2118" i="2"/>
  <c r="H2119" i="2"/>
  <c r="H2120" i="2"/>
  <c r="H2121" i="2"/>
  <c r="H2122" i="2"/>
  <c r="H2123" i="2"/>
  <c r="H2124" i="2"/>
  <c r="H2125" i="2"/>
  <c r="H2126" i="2"/>
  <c r="H2127" i="2"/>
  <c r="H2128" i="2"/>
  <c r="H2129" i="2"/>
  <c r="H2130" i="2"/>
  <c r="H2131" i="2"/>
  <c r="H2132" i="2"/>
  <c r="H2133" i="2"/>
  <c r="H2134" i="2"/>
  <c r="H2135" i="2"/>
  <c r="H2136" i="2"/>
  <c r="H2137" i="2"/>
  <c r="H2138" i="2"/>
  <c r="H2139" i="2"/>
  <c r="H2140" i="2"/>
  <c r="H2141" i="2"/>
  <c r="H2142" i="2"/>
  <c r="H2143" i="2"/>
  <c r="H2144" i="2"/>
  <c r="H2145" i="2"/>
  <c r="H2146" i="2"/>
  <c r="H2147" i="2"/>
  <c r="H2148" i="2"/>
  <c r="H2149" i="2"/>
  <c r="H2150" i="2"/>
  <c r="H2151" i="2"/>
  <c r="H2152" i="2"/>
  <c r="H2153" i="2"/>
  <c r="H2154" i="2"/>
  <c r="H2155" i="2"/>
  <c r="H2156" i="2"/>
  <c r="H2157" i="2"/>
  <c r="H2158" i="2"/>
  <c r="H2159" i="2"/>
  <c r="H2160" i="2"/>
  <c r="H2161" i="2"/>
  <c r="H2162" i="2"/>
  <c r="H2163" i="2"/>
  <c r="H2164" i="2"/>
  <c r="H2165" i="2"/>
  <c r="H2166" i="2"/>
  <c r="H2167" i="2"/>
  <c r="H2168" i="2"/>
  <c r="H2169" i="2"/>
  <c r="H2170" i="2"/>
  <c r="H2171" i="2"/>
  <c r="H2172" i="2"/>
  <c r="H2173" i="2"/>
  <c r="H2174" i="2"/>
  <c r="H2175" i="2"/>
  <c r="H2176" i="2"/>
  <c r="H2177" i="2"/>
  <c r="H2178" i="2"/>
  <c r="H2179" i="2"/>
  <c r="H2180" i="2"/>
  <c r="H2181" i="2"/>
  <c r="H2182" i="2"/>
  <c r="H2183" i="2"/>
  <c r="H2184" i="2"/>
  <c r="H2185" i="2"/>
  <c r="H2186" i="2"/>
  <c r="H2187" i="2"/>
  <c r="H2188" i="2"/>
  <c r="H2189" i="2"/>
  <c r="H2190" i="2"/>
  <c r="H2191" i="2"/>
  <c r="H2192" i="2"/>
  <c r="H2193" i="2"/>
  <c r="H2194" i="2"/>
  <c r="H2195" i="2"/>
  <c r="H2196" i="2"/>
  <c r="H2197" i="2"/>
  <c r="H2198" i="2"/>
  <c r="H2199" i="2"/>
  <c r="H2200" i="2"/>
  <c r="H2201" i="2"/>
  <c r="H2202" i="2"/>
  <c r="H2203" i="2"/>
  <c r="H2204" i="2"/>
  <c r="H2205" i="2"/>
  <c r="H2206" i="2"/>
  <c r="H2207" i="2"/>
  <c r="H2208" i="2"/>
  <c r="H2209" i="2"/>
  <c r="H2210" i="2"/>
  <c r="H2211" i="2"/>
  <c r="H2212" i="2"/>
  <c r="H2213" i="2"/>
  <c r="H2214" i="2"/>
  <c r="H2215" i="2"/>
  <c r="H2216" i="2"/>
  <c r="H2217" i="2"/>
  <c r="H2218" i="2"/>
  <c r="H2219" i="2"/>
  <c r="H2220" i="2"/>
  <c r="H2221" i="2"/>
  <c r="H2222" i="2"/>
  <c r="H2223" i="2"/>
  <c r="H2224" i="2"/>
  <c r="H2225" i="2"/>
  <c r="H2226" i="2"/>
  <c r="H2227" i="2"/>
  <c r="H2228" i="2"/>
  <c r="H2229" i="2"/>
  <c r="H2230" i="2"/>
  <c r="H2231" i="2"/>
  <c r="H2232" i="2"/>
  <c r="H2233" i="2"/>
  <c r="H2234" i="2"/>
  <c r="H2235" i="2"/>
  <c r="H2236" i="2"/>
  <c r="H2237" i="2"/>
  <c r="H2238" i="2"/>
  <c r="H2239" i="2"/>
  <c r="H2240" i="2"/>
  <c r="H2241" i="2"/>
  <c r="H2242" i="2"/>
  <c r="H2243" i="2"/>
  <c r="H2244" i="2"/>
  <c r="H2245" i="2"/>
  <c r="H2246" i="2"/>
  <c r="H2247" i="2"/>
  <c r="H2248" i="2"/>
  <c r="H2249" i="2"/>
  <c r="H2250" i="2"/>
  <c r="H2251" i="2"/>
  <c r="H2252" i="2"/>
  <c r="H2253" i="2"/>
  <c r="H2254" i="2"/>
  <c r="H2255" i="2"/>
  <c r="H2256" i="2"/>
  <c r="H2257" i="2"/>
  <c r="H2258" i="2"/>
  <c r="H2259" i="2"/>
  <c r="H2260" i="2"/>
  <c r="H2261" i="2"/>
  <c r="H2262" i="2"/>
  <c r="H2263" i="2"/>
  <c r="H2264" i="2"/>
  <c r="H2265" i="2"/>
  <c r="H2266" i="2"/>
  <c r="H2267" i="2"/>
  <c r="H2268" i="2"/>
  <c r="H2269" i="2"/>
  <c r="H2270" i="2"/>
  <c r="H2271" i="2"/>
  <c r="H2272" i="2"/>
  <c r="H2273" i="2"/>
  <c r="H2274" i="2"/>
  <c r="H2275" i="2"/>
  <c r="H2276" i="2"/>
  <c r="H2277" i="2"/>
  <c r="H2278" i="2"/>
  <c r="H2279" i="2"/>
  <c r="H2280" i="2"/>
  <c r="H2281" i="2"/>
  <c r="H2282" i="2"/>
  <c r="H2283" i="2"/>
  <c r="H2284" i="2"/>
  <c r="H2285" i="2"/>
  <c r="H2286" i="2"/>
  <c r="H2287" i="2"/>
  <c r="H2288" i="2"/>
  <c r="H2289" i="2"/>
  <c r="H2290" i="2"/>
  <c r="H2291" i="2"/>
  <c r="H2292" i="2"/>
  <c r="H2293" i="2"/>
  <c r="H2294" i="2"/>
  <c r="H2295" i="2"/>
  <c r="H2296" i="2"/>
  <c r="H2297" i="2"/>
  <c r="H2298" i="2"/>
  <c r="H2299" i="2"/>
  <c r="H2300" i="2"/>
  <c r="H2301" i="2"/>
  <c r="H2302" i="2"/>
  <c r="H2303" i="2"/>
  <c r="H2304" i="2"/>
  <c r="H2305" i="2"/>
  <c r="H2306" i="2"/>
  <c r="H2307" i="2"/>
  <c r="H2308" i="2"/>
  <c r="H2309" i="2"/>
  <c r="H2310" i="2"/>
  <c r="H2311" i="2"/>
  <c r="H2312" i="2"/>
  <c r="H2313" i="2"/>
  <c r="H2314" i="2"/>
  <c r="H2315" i="2"/>
  <c r="H2316" i="2"/>
  <c r="H2317" i="2"/>
  <c r="H2318" i="2"/>
  <c r="H2319" i="2"/>
  <c r="H2320" i="2"/>
  <c r="H2321" i="2"/>
  <c r="H2322" i="2"/>
  <c r="H2323" i="2"/>
  <c r="H2324" i="2"/>
  <c r="H2325" i="2"/>
  <c r="H2326" i="2"/>
  <c r="H2327" i="2"/>
  <c r="H2328" i="2"/>
  <c r="H2329" i="2"/>
  <c r="H2330" i="2"/>
  <c r="H2331" i="2"/>
  <c r="H2332" i="2"/>
  <c r="H2333" i="2"/>
  <c r="H2334" i="2"/>
  <c r="H2335" i="2"/>
  <c r="H2336" i="2"/>
  <c r="H2337" i="2"/>
  <c r="H2338" i="2"/>
  <c r="H2339" i="2"/>
  <c r="H2340" i="2"/>
  <c r="H2341" i="2"/>
  <c r="H2342" i="2"/>
  <c r="H2343" i="2"/>
  <c r="H2344" i="2"/>
  <c r="H2345" i="2"/>
  <c r="H2346" i="2"/>
  <c r="H2347" i="2"/>
  <c r="H2348" i="2"/>
  <c r="H2349" i="2"/>
  <c r="H2350" i="2"/>
  <c r="H2351" i="2"/>
  <c r="H2352" i="2"/>
  <c r="H2353" i="2"/>
  <c r="H2354" i="2"/>
  <c r="H2355" i="2"/>
  <c r="H2356" i="2"/>
  <c r="H2357" i="2"/>
  <c r="H2358" i="2"/>
  <c r="H2359" i="2"/>
  <c r="H2360" i="2"/>
  <c r="H2361" i="2"/>
  <c r="H2362" i="2"/>
  <c r="H2363" i="2"/>
  <c r="H2364" i="2"/>
  <c r="H2365" i="2"/>
  <c r="H2366" i="2"/>
  <c r="H2367" i="2"/>
  <c r="H2368" i="2"/>
  <c r="H2369" i="2"/>
  <c r="H2370" i="2"/>
  <c r="H2371" i="2"/>
  <c r="H2372" i="2"/>
  <c r="H2373" i="2"/>
  <c r="H2374" i="2"/>
  <c r="H2375" i="2"/>
  <c r="H2376" i="2"/>
  <c r="H2377" i="2"/>
  <c r="H2378" i="2"/>
  <c r="H2379" i="2"/>
  <c r="H2380" i="2"/>
  <c r="H2381" i="2"/>
  <c r="H2382" i="2"/>
  <c r="H2383" i="2"/>
  <c r="H2384" i="2"/>
  <c r="H2385" i="2"/>
  <c r="H2386" i="2"/>
  <c r="H2387" i="2"/>
  <c r="H2388" i="2"/>
  <c r="H2389" i="2"/>
  <c r="H2390" i="2"/>
  <c r="H2391" i="2"/>
  <c r="H2392" i="2"/>
  <c r="H2393" i="2"/>
  <c r="H2394" i="2"/>
  <c r="H2395" i="2"/>
  <c r="H2396" i="2"/>
  <c r="H2397" i="2"/>
  <c r="H2398" i="2"/>
  <c r="H2399" i="2"/>
  <c r="H2400" i="2"/>
  <c r="H2401" i="2"/>
  <c r="H2402" i="2"/>
  <c r="H2403" i="2"/>
  <c r="H2404" i="2"/>
  <c r="H2405" i="2"/>
  <c r="H2406" i="2"/>
  <c r="H2407" i="2"/>
  <c r="H2408" i="2"/>
  <c r="H2409" i="2"/>
  <c r="H2410" i="2"/>
  <c r="H2411" i="2"/>
  <c r="H2412" i="2"/>
  <c r="H2413" i="2"/>
  <c r="H2414" i="2"/>
  <c r="H2415" i="2"/>
  <c r="H2416" i="2"/>
  <c r="H2417" i="2"/>
  <c r="H2418" i="2"/>
  <c r="H2419" i="2"/>
  <c r="H2420" i="2"/>
  <c r="H2421" i="2"/>
  <c r="H2422" i="2"/>
  <c r="H2423" i="2"/>
  <c r="H2424" i="2"/>
  <c r="H2425" i="2"/>
  <c r="H2426" i="2"/>
  <c r="H2427" i="2"/>
  <c r="H2428" i="2"/>
  <c r="H2429" i="2"/>
  <c r="H2430" i="2"/>
  <c r="H2431" i="2"/>
  <c r="H2432" i="2"/>
  <c r="H2433" i="2"/>
  <c r="H2434" i="2"/>
  <c r="H2435" i="2"/>
  <c r="H2436" i="2"/>
  <c r="H2437" i="2"/>
  <c r="H2438" i="2"/>
  <c r="H2439" i="2"/>
  <c r="H2440" i="2"/>
  <c r="H2441" i="2"/>
  <c r="H2442" i="2"/>
  <c r="H2443" i="2"/>
  <c r="H2444" i="2"/>
  <c r="H2445" i="2"/>
  <c r="H2446" i="2"/>
  <c r="H2447" i="2"/>
  <c r="H2448" i="2"/>
  <c r="H2449" i="2"/>
  <c r="H2450" i="2"/>
  <c r="H2451" i="2"/>
  <c r="H2452" i="2"/>
  <c r="H2453" i="2"/>
  <c r="H2454" i="2"/>
  <c r="H2455" i="2"/>
  <c r="H2456" i="2"/>
  <c r="H2457" i="2"/>
  <c r="H2458" i="2"/>
  <c r="H2459" i="2"/>
  <c r="H2460" i="2"/>
  <c r="H2461" i="2"/>
  <c r="H2462" i="2"/>
  <c r="H2463" i="2"/>
  <c r="H2464" i="2"/>
  <c r="H2465" i="2"/>
  <c r="H2466" i="2"/>
  <c r="H2467" i="2"/>
  <c r="H2468" i="2"/>
  <c r="H2469" i="2"/>
  <c r="H2470" i="2"/>
  <c r="H2471" i="2"/>
  <c r="H2472" i="2"/>
  <c r="H2473" i="2"/>
  <c r="H2474" i="2"/>
  <c r="H2475" i="2"/>
  <c r="H2476" i="2"/>
  <c r="H2477" i="2"/>
  <c r="H2478" i="2"/>
  <c r="H2479" i="2"/>
  <c r="H2480" i="2"/>
  <c r="H2481" i="2"/>
  <c r="H2482" i="2"/>
  <c r="H2483" i="2"/>
  <c r="H2484" i="2"/>
  <c r="H2485" i="2"/>
  <c r="H2486" i="2"/>
  <c r="H2487" i="2"/>
  <c r="H2488" i="2"/>
  <c r="H2489" i="2"/>
  <c r="H2490" i="2"/>
  <c r="H2491" i="2"/>
  <c r="H2492" i="2"/>
  <c r="H2493" i="2"/>
  <c r="H2494" i="2"/>
  <c r="H2495" i="2"/>
  <c r="H2496" i="2"/>
  <c r="H2497" i="2"/>
  <c r="H2498" i="2"/>
  <c r="H2499" i="2"/>
  <c r="H2500" i="2"/>
  <c r="H2501" i="2"/>
  <c r="H2502" i="2"/>
  <c r="H2503" i="2"/>
  <c r="H2504" i="2"/>
  <c r="H2505" i="2"/>
  <c r="H2506" i="2"/>
  <c r="H2507" i="2"/>
  <c r="H2508" i="2"/>
  <c r="H2509" i="2"/>
  <c r="H2510" i="2"/>
  <c r="H2511" i="2"/>
  <c r="H2512" i="2"/>
  <c r="H2513" i="2"/>
  <c r="H2514" i="2"/>
  <c r="H2515" i="2"/>
  <c r="H2516" i="2"/>
  <c r="H2517" i="2"/>
  <c r="H2518" i="2"/>
  <c r="H2519" i="2"/>
  <c r="H2520" i="2"/>
  <c r="H2521" i="2"/>
  <c r="H2522" i="2"/>
  <c r="H2523" i="2"/>
  <c r="H2524" i="2"/>
  <c r="H2525" i="2"/>
  <c r="H2526" i="2"/>
  <c r="H2527" i="2"/>
  <c r="H2528" i="2"/>
  <c r="H2529" i="2"/>
  <c r="H2530" i="2"/>
  <c r="H2531" i="2"/>
  <c r="H2532" i="2"/>
  <c r="H2533" i="2"/>
  <c r="H2534" i="2"/>
  <c r="H2535" i="2"/>
  <c r="H2536" i="2"/>
  <c r="H2537" i="2"/>
  <c r="H2538" i="2"/>
  <c r="H2539" i="2"/>
  <c r="H2540" i="2"/>
  <c r="H2541" i="2"/>
  <c r="H2542" i="2"/>
  <c r="H2543" i="2"/>
  <c r="H2544" i="2"/>
  <c r="H2545" i="2"/>
  <c r="H2546" i="2"/>
  <c r="H2547" i="2"/>
  <c r="H2548" i="2"/>
  <c r="H2549" i="2"/>
  <c r="H2550" i="2"/>
  <c r="H2551" i="2"/>
  <c r="H2552" i="2"/>
  <c r="H2553" i="2"/>
  <c r="H2554" i="2"/>
  <c r="H2555" i="2"/>
  <c r="H2556" i="2"/>
  <c r="H2557" i="2"/>
  <c r="H2558" i="2"/>
  <c r="H2559" i="2"/>
  <c r="H2560" i="2"/>
  <c r="H2561" i="2"/>
  <c r="H2562" i="2"/>
  <c r="H2563" i="2"/>
  <c r="H2564" i="2"/>
  <c r="H2565" i="2"/>
  <c r="H2566" i="2"/>
  <c r="H2567" i="2"/>
  <c r="H2568" i="2"/>
  <c r="H2569" i="2"/>
  <c r="H2570" i="2"/>
  <c r="H2571" i="2"/>
  <c r="H2572" i="2"/>
  <c r="H2573" i="2"/>
  <c r="H2574" i="2"/>
  <c r="H2575" i="2"/>
  <c r="H2576" i="2"/>
  <c r="H2577" i="2"/>
  <c r="H2578" i="2"/>
  <c r="H2579" i="2"/>
  <c r="H2580" i="2"/>
  <c r="H2581" i="2"/>
  <c r="H2582" i="2"/>
  <c r="H2583" i="2"/>
  <c r="H2584" i="2"/>
  <c r="H2585" i="2"/>
  <c r="H2586" i="2"/>
  <c r="H2587" i="2"/>
  <c r="H2588" i="2"/>
  <c r="H2589" i="2"/>
  <c r="H2590" i="2"/>
  <c r="H2591" i="2"/>
  <c r="H2592" i="2"/>
  <c r="H2593" i="2"/>
  <c r="H2594" i="2"/>
  <c r="H2595" i="2"/>
  <c r="H2596" i="2"/>
  <c r="H2597" i="2"/>
  <c r="H2598" i="2"/>
  <c r="H2599" i="2"/>
  <c r="H2600" i="2"/>
  <c r="H2601" i="2"/>
  <c r="H2602" i="2"/>
  <c r="H2603" i="2"/>
  <c r="H2604" i="2"/>
  <c r="H2605" i="2"/>
  <c r="H2606" i="2"/>
  <c r="H2607" i="2"/>
  <c r="H2608" i="2"/>
  <c r="H2609" i="2"/>
  <c r="H2610" i="2"/>
  <c r="H2611" i="2"/>
  <c r="H2612" i="2"/>
  <c r="H2613" i="2"/>
  <c r="H2614" i="2"/>
  <c r="H2615" i="2"/>
  <c r="H2616" i="2"/>
  <c r="H2617" i="2"/>
  <c r="H2618" i="2"/>
  <c r="H2619" i="2"/>
  <c r="H2620" i="2"/>
  <c r="H2621" i="2"/>
  <c r="H2622" i="2"/>
  <c r="H2623" i="2"/>
  <c r="H2624" i="2"/>
  <c r="H2625" i="2"/>
  <c r="H2626" i="2"/>
  <c r="H2627" i="2"/>
  <c r="H2628" i="2"/>
  <c r="H2629" i="2"/>
  <c r="H2630" i="2"/>
  <c r="H2631" i="2"/>
  <c r="H2632" i="2"/>
  <c r="H2633" i="2"/>
  <c r="H2634" i="2"/>
  <c r="H2635" i="2"/>
  <c r="H2636" i="2"/>
  <c r="H2637" i="2"/>
  <c r="H2638" i="2"/>
  <c r="H2639" i="2"/>
  <c r="H2640" i="2"/>
  <c r="H2641" i="2"/>
  <c r="H2642" i="2"/>
  <c r="H2643" i="2"/>
  <c r="H2644" i="2"/>
  <c r="H2645" i="2"/>
  <c r="H2646" i="2"/>
  <c r="H2647" i="2"/>
  <c r="H2648" i="2"/>
  <c r="H2649" i="2"/>
  <c r="H2650" i="2"/>
  <c r="H2651" i="2"/>
  <c r="H2652" i="2"/>
  <c r="H2653" i="2"/>
  <c r="H2654" i="2"/>
  <c r="H2655" i="2"/>
  <c r="H2656" i="2"/>
  <c r="H2657" i="2"/>
  <c r="H2658" i="2"/>
  <c r="H2659" i="2"/>
  <c r="H2660" i="2"/>
  <c r="H2661" i="2"/>
  <c r="H2662" i="2"/>
  <c r="H2663" i="2"/>
  <c r="H2664" i="2"/>
  <c r="H2665" i="2"/>
  <c r="H2666" i="2"/>
  <c r="H2667" i="2"/>
  <c r="H2668" i="2"/>
  <c r="H2669" i="2"/>
  <c r="H2670" i="2"/>
  <c r="H2671" i="2"/>
  <c r="H2672" i="2"/>
  <c r="H2673" i="2"/>
  <c r="H2674" i="2"/>
  <c r="H2675" i="2"/>
  <c r="H2676" i="2"/>
  <c r="H2677" i="2"/>
  <c r="H2678" i="2"/>
  <c r="H2679" i="2"/>
  <c r="H2680" i="2"/>
  <c r="H2681" i="2"/>
  <c r="H2682" i="2"/>
  <c r="H2683" i="2"/>
  <c r="H2684" i="2"/>
  <c r="H2685" i="2"/>
  <c r="H2686" i="2"/>
  <c r="H2687" i="2"/>
  <c r="H2688" i="2"/>
  <c r="H2689" i="2"/>
  <c r="H2690" i="2"/>
  <c r="H2691" i="2"/>
  <c r="H2692" i="2"/>
  <c r="H2693" i="2"/>
  <c r="H2694" i="2"/>
  <c r="H2695" i="2"/>
  <c r="H2696" i="2"/>
  <c r="H2697" i="2"/>
  <c r="H2698" i="2"/>
  <c r="H2699" i="2"/>
  <c r="H2700" i="2"/>
  <c r="H2701" i="2"/>
  <c r="H2702" i="2"/>
  <c r="H2703" i="2"/>
  <c r="H2704" i="2"/>
  <c r="H2705" i="2"/>
  <c r="H2706" i="2"/>
  <c r="H2707" i="2"/>
  <c r="H2708" i="2"/>
  <c r="H2709" i="2"/>
  <c r="H2710" i="2"/>
  <c r="H2711" i="2"/>
  <c r="H2712" i="2"/>
  <c r="H2713" i="2"/>
  <c r="H2714" i="2"/>
  <c r="H2715" i="2"/>
  <c r="H2716" i="2"/>
  <c r="H2717" i="2"/>
  <c r="H2718" i="2"/>
  <c r="H2719" i="2"/>
  <c r="H2720" i="2"/>
  <c r="H2721" i="2"/>
  <c r="H2722" i="2"/>
  <c r="H2723" i="2"/>
  <c r="H2724" i="2"/>
  <c r="H2725" i="2"/>
  <c r="H2726" i="2"/>
  <c r="H2727" i="2"/>
  <c r="H2728" i="2"/>
  <c r="H2729" i="2"/>
  <c r="H2730" i="2"/>
  <c r="H2731" i="2"/>
  <c r="H2732" i="2"/>
  <c r="H2733" i="2"/>
  <c r="H2734" i="2"/>
  <c r="H2735" i="2"/>
  <c r="H2736" i="2"/>
  <c r="H2737" i="2"/>
  <c r="H2738" i="2"/>
  <c r="H2739" i="2"/>
  <c r="H2740" i="2"/>
  <c r="H2741" i="2"/>
  <c r="H2742" i="2"/>
  <c r="H2743" i="2"/>
  <c r="H2744" i="2"/>
  <c r="H2745" i="2"/>
  <c r="H2746" i="2"/>
  <c r="H2747" i="2"/>
  <c r="H2748" i="2"/>
  <c r="H2749" i="2"/>
  <c r="H2750" i="2"/>
  <c r="H2751" i="2"/>
  <c r="H2752" i="2"/>
  <c r="H2753" i="2"/>
  <c r="H2754" i="2"/>
  <c r="H2755" i="2"/>
  <c r="H2756" i="2"/>
  <c r="H2757" i="2"/>
  <c r="H2758" i="2"/>
  <c r="H2759" i="2"/>
  <c r="H2760" i="2"/>
  <c r="H2761" i="2"/>
  <c r="H2762" i="2"/>
  <c r="H2763" i="2"/>
  <c r="H2764" i="2"/>
  <c r="H2765" i="2"/>
  <c r="H2766" i="2"/>
  <c r="H2767" i="2"/>
  <c r="H2768" i="2"/>
  <c r="H2769" i="2"/>
  <c r="H2770" i="2"/>
  <c r="H2771" i="2"/>
  <c r="H2772" i="2"/>
  <c r="H2773" i="2"/>
  <c r="H2774" i="2"/>
  <c r="H2775" i="2"/>
  <c r="H2776" i="2"/>
  <c r="H2777" i="2"/>
  <c r="H2778" i="2"/>
  <c r="H2779" i="2"/>
  <c r="H2780" i="2"/>
  <c r="H2781" i="2"/>
  <c r="H2782" i="2"/>
  <c r="H2783" i="2"/>
  <c r="H2784" i="2"/>
  <c r="H2785" i="2"/>
  <c r="H2786" i="2"/>
  <c r="H2787" i="2"/>
  <c r="H2788" i="2"/>
  <c r="H2789" i="2"/>
  <c r="H2790" i="2"/>
  <c r="H2791" i="2"/>
  <c r="H2792" i="2"/>
  <c r="H2793" i="2"/>
  <c r="H2794" i="2"/>
  <c r="H2795" i="2"/>
  <c r="H2796" i="2"/>
  <c r="H2797" i="2"/>
  <c r="H2798" i="2"/>
  <c r="H2799" i="2"/>
  <c r="H2800" i="2"/>
  <c r="H2801" i="2"/>
  <c r="H2802" i="2"/>
  <c r="H2803" i="2"/>
  <c r="H2804" i="2"/>
  <c r="H2805" i="2"/>
  <c r="H2806" i="2"/>
  <c r="H2807" i="2"/>
  <c r="H2808" i="2"/>
  <c r="H2809" i="2"/>
  <c r="H2810" i="2"/>
  <c r="H2811" i="2"/>
  <c r="H2812" i="2"/>
  <c r="H2813" i="2"/>
  <c r="H2814" i="2"/>
  <c r="H2815" i="2"/>
  <c r="H2816" i="2"/>
  <c r="H2817" i="2"/>
  <c r="H2818" i="2"/>
  <c r="H2819" i="2"/>
  <c r="H2820" i="2"/>
  <c r="H2821" i="2"/>
  <c r="H2822" i="2"/>
  <c r="H2823" i="2"/>
  <c r="H2824" i="2"/>
  <c r="H2825" i="2"/>
  <c r="H2826" i="2"/>
  <c r="H2827" i="2"/>
  <c r="H2828" i="2"/>
  <c r="H2829" i="2"/>
  <c r="H2830" i="2"/>
  <c r="H2831" i="2"/>
  <c r="H2832" i="2"/>
  <c r="H2833" i="2"/>
  <c r="H2834" i="2"/>
  <c r="H2835" i="2"/>
  <c r="H2836" i="2"/>
  <c r="H2837" i="2"/>
  <c r="H2838" i="2"/>
  <c r="H2839" i="2"/>
  <c r="H2840" i="2"/>
  <c r="H2841" i="2"/>
  <c r="H2842" i="2"/>
  <c r="H2843" i="2"/>
  <c r="H2844" i="2"/>
  <c r="H2845" i="2"/>
  <c r="H2846" i="2"/>
  <c r="H2847" i="2"/>
  <c r="H2848" i="2"/>
  <c r="H2849" i="2"/>
  <c r="H2850" i="2"/>
  <c r="H2851" i="2"/>
  <c r="H2852" i="2"/>
  <c r="H2853" i="2"/>
  <c r="H2854" i="2"/>
  <c r="H2855" i="2"/>
  <c r="H2856" i="2"/>
  <c r="H2857" i="2"/>
  <c r="H2858" i="2"/>
  <c r="H2859" i="2"/>
  <c r="H2860" i="2"/>
  <c r="H2861" i="2"/>
  <c r="H2862" i="2"/>
  <c r="H2863" i="2"/>
  <c r="H2864" i="2"/>
  <c r="H2865" i="2"/>
  <c r="H2866" i="2"/>
  <c r="H2867" i="2"/>
  <c r="H2868" i="2"/>
  <c r="H2869" i="2"/>
  <c r="H2870" i="2"/>
  <c r="H2871" i="2"/>
  <c r="H2872" i="2"/>
  <c r="H2873" i="2"/>
  <c r="H2874" i="2"/>
  <c r="H2875" i="2"/>
  <c r="H2876" i="2"/>
  <c r="H2877" i="2"/>
  <c r="H2878" i="2"/>
  <c r="H2879" i="2"/>
  <c r="H2880" i="2"/>
  <c r="H2881" i="2"/>
  <c r="H2882" i="2"/>
  <c r="H2883" i="2"/>
  <c r="H2884" i="2"/>
  <c r="H2885" i="2"/>
  <c r="H2886" i="2"/>
  <c r="H2887" i="2"/>
  <c r="H2888" i="2"/>
  <c r="H2889" i="2"/>
  <c r="H2890" i="2"/>
  <c r="H2891" i="2"/>
  <c r="H2892" i="2"/>
  <c r="H2893" i="2"/>
  <c r="H2894" i="2"/>
  <c r="H2895" i="2"/>
  <c r="H2896" i="2"/>
  <c r="H2897" i="2"/>
  <c r="H2898" i="2"/>
  <c r="H2899" i="2"/>
  <c r="H2900" i="2"/>
  <c r="H2901" i="2"/>
  <c r="H2902" i="2"/>
  <c r="H2903" i="2"/>
  <c r="H2904" i="2"/>
  <c r="H2905" i="2"/>
  <c r="H2906" i="2"/>
  <c r="H2907" i="2"/>
  <c r="H2908" i="2"/>
  <c r="H2909" i="2"/>
  <c r="H2910" i="2"/>
  <c r="H2911" i="2"/>
  <c r="H2912" i="2"/>
  <c r="H2913" i="2"/>
  <c r="H2914" i="2"/>
  <c r="H2915" i="2"/>
  <c r="H2916" i="2"/>
  <c r="H2917" i="2"/>
  <c r="H2918" i="2"/>
  <c r="H2919" i="2"/>
  <c r="H2920" i="2"/>
  <c r="H2921" i="2"/>
  <c r="H2922" i="2"/>
  <c r="H2923" i="2"/>
  <c r="H2924" i="2"/>
  <c r="H2925" i="2"/>
  <c r="H2926" i="2"/>
  <c r="H2927" i="2"/>
  <c r="H2928" i="2"/>
  <c r="H2929" i="2"/>
  <c r="H2930" i="2"/>
  <c r="H2931" i="2"/>
  <c r="H2932" i="2"/>
  <c r="H2933" i="2"/>
  <c r="H2934" i="2"/>
  <c r="H2935" i="2"/>
  <c r="H2936" i="2"/>
  <c r="H2937" i="2"/>
  <c r="H2938" i="2"/>
  <c r="H2939" i="2"/>
  <c r="H2940" i="2"/>
  <c r="H2941" i="2"/>
  <c r="H2942" i="2"/>
  <c r="H2943" i="2"/>
  <c r="H2944" i="2"/>
  <c r="H2945" i="2"/>
  <c r="H2946" i="2"/>
  <c r="H2947" i="2"/>
  <c r="H2948" i="2"/>
  <c r="H2949" i="2"/>
  <c r="H2950" i="2"/>
  <c r="H2951" i="2"/>
  <c r="H2952" i="2"/>
  <c r="H2953" i="2"/>
  <c r="H2954" i="2"/>
  <c r="H2955" i="2"/>
  <c r="H2956" i="2"/>
  <c r="H2957" i="2"/>
  <c r="H2958" i="2"/>
  <c r="H2959" i="2"/>
  <c r="H2960" i="2"/>
  <c r="H2961" i="2"/>
  <c r="H2962" i="2"/>
  <c r="H2963" i="2"/>
  <c r="H2964" i="2"/>
  <c r="H2965" i="2"/>
  <c r="H2966" i="2"/>
  <c r="H2967" i="2"/>
  <c r="H2968" i="2"/>
  <c r="H2969" i="2"/>
  <c r="H2970" i="2"/>
  <c r="H2971" i="2"/>
  <c r="H2972" i="2"/>
  <c r="H2973" i="2"/>
  <c r="H2974" i="2"/>
  <c r="H2975" i="2"/>
  <c r="H2976" i="2"/>
  <c r="H2977" i="2"/>
  <c r="H2978" i="2"/>
  <c r="H2979" i="2"/>
  <c r="H2980" i="2"/>
  <c r="H2981" i="2"/>
  <c r="H2982" i="2"/>
  <c r="H2983" i="2"/>
  <c r="H2984" i="2"/>
  <c r="H2985" i="2"/>
  <c r="H2986" i="2"/>
  <c r="H2987" i="2"/>
  <c r="H2988" i="2"/>
  <c r="H2989" i="2"/>
  <c r="H2990" i="2"/>
  <c r="H2991" i="2"/>
  <c r="H2992" i="2"/>
  <c r="H2993" i="2"/>
  <c r="H2994" i="2"/>
  <c r="H2995" i="2"/>
  <c r="H2996" i="2"/>
  <c r="H2997" i="2"/>
  <c r="H2998" i="2"/>
  <c r="H2999" i="2"/>
  <c r="H3000" i="2"/>
  <c r="H3001" i="2"/>
  <c r="H3002" i="2"/>
  <c r="H3003" i="2"/>
  <c r="H3004" i="2"/>
  <c r="H3005" i="2"/>
  <c r="H3006" i="2"/>
  <c r="H3007" i="2"/>
  <c r="H3008" i="2"/>
  <c r="H3009" i="2"/>
  <c r="H3010" i="2"/>
  <c r="H3011" i="2"/>
  <c r="H3012" i="2"/>
  <c r="H3013" i="2"/>
  <c r="H3014" i="2"/>
  <c r="H3015" i="2"/>
  <c r="H3016" i="2"/>
  <c r="H3017" i="2"/>
  <c r="H3018" i="2"/>
  <c r="H3019" i="2"/>
  <c r="H3020" i="2"/>
  <c r="H3021" i="2"/>
  <c r="H3022" i="2"/>
  <c r="H3023" i="2"/>
  <c r="H3024" i="2"/>
  <c r="H3025" i="2"/>
  <c r="H3026" i="2"/>
  <c r="H3027" i="2"/>
  <c r="H3028" i="2"/>
  <c r="H3029" i="2"/>
  <c r="H3030" i="2"/>
  <c r="H3031" i="2"/>
  <c r="H3032" i="2"/>
  <c r="H3033" i="2"/>
  <c r="H3034" i="2"/>
  <c r="H3035" i="2"/>
  <c r="H3036" i="2"/>
  <c r="H3037" i="2"/>
  <c r="H3038" i="2"/>
  <c r="H3039" i="2"/>
  <c r="H3040" i="2"/>
  <c r="H3041" i="2"/>
  <c r="H3042" i="2"/>
  <c r="H3043" i="2"/>
  <c r="H3044" i="2"/>
  <c r="H3045" i="2"/>
  <c r="H3046" i="2"/>
  <c r="H3047" i="2"/>
  <c r="H3048" i="2"/>
  <c r="H3049" i="2"/>
  <c r="H3050" i="2"/>
  <c r="H3051" i="2"/>
  <c r="H3052" i="2"/>
  <c r="H3053" i="2"/>
  <c r="H3054" i="2"/>
  <c r="H3055" i="2"/>
  <c r="H3056" i="2"/>
  <c r="H3057" i="2"/>
  <c r="H3058" i="2"/>
  <c r="H3059" i="2"/>
  <c r="H3060" i="2"/>
  <c r="H3061" i="2"/>
  <c r="H3062" i="2"/>
  <c r="H3063" i="2"/>
  <c r="H3064" i="2"/>
  <c r="H3065" i="2"/>
  <c r="H3066" i="2"/>
  <c r="H3067" i="2"/>
  <c r="H3068" i="2"/>
  <c r="H3069" i="2"/>
  <c r="H3070" i="2"/>
  <c r="H3071" i="2"/>
  <c r="H3072" i="2"/>
  <c r="H3073" i="2"/>
  <c r="H3074" i="2"/>
  <c r="H3075" i="2"/>
  <c r="H3076" i="2"/>
  <c r="H3077" i="2"/>
  <c r="H3078" i="2"/>
  <c r="H3079" i="2"/>
  <c r="H3080" i="2"/>
  <c r="H3081" i="2"/>
  <c r="H3082" i="2"/>
  <c r="H3083" i="2"/>
  <c r="H3084" i="2"/>
  <c r="H3085" i="2"/>
  <c r="H3086" i="2"/>
  <c r="H3087" i="2"/>
  <c r="H3088" i="2"/>
  <c r="H3089" i="2"/>
  <c r="H3090" i="2"/>
  <c r="H3091" i="2"/>
  <c r="H3092" i="2"/>
  <c r="H3093" i="2"/>
  <c r="H3094" i="2"/>
  <c r="H3095" i="2"/>
  <c r="H3096" i="2"/>
  <c r="H3097" i="2"/>
  <c r="H3098" i="2"/>
  <c r="H3099" i="2"/>
  <c r="H3100" i="2"/>
  <c r="H3101" i="2"/>
  <c r="H3102" i="2"/>
  <c r="H3103" i="2"/>
  <c r="H3104" i="2"/>
  <c r="H3105" i="2"/>
  <c r="H3106" i="2"/>
  <c r="H3107" i="2"/>
  <c r="H3108" i="2"/>
  <c r="H3109" i="2"/>
  <c r="H3110" i="2"/>
  <c r="H3111" i="2"/>
  <c r="H3112" i="2"/>
  <c r="H3113" i="2"/>
  <c r="H3114" i="2"/>
  <c r="H3115" i="2"/>
  <c r="H3116" i="2"/>
  <c r="H3117" i="2"/>
  <c r="H3118" i="2"/>
  <c r="H3119" i="2"/>
  <c r="H3120" i="2"/>
  <c r="H3121" i="2"/>
  <c r="H3122" i="2"/>
  <c r="H3123" i="2"/>
  <c r="H3124" i="2"/>
  <c r="H3125" i="2"/>
  <c r="H3126" i="2"/>
  <c r="H3127" i="2"/>
  <c r="H3128" i="2"/>
  <c r="H3129" i="2"/>
  <c r="H3130" i="2"/>
  <c r="H3131" i="2"/>
  <c r="H3132" i="2"/>
  <c r="H3133" i="2"/>
  <c r="H3134" i="2"/>
  <c r="H3135" i="2"/>
  <c r="H3136" i="2"/>
  <c r="H3137" i="2"/>
  <c r="H3138" i="2"/>
  <c r="H3139" i="2"/>
  <c r="H3140" i="2"/>
  <c r="H3141" i="2"/>
  <c r="H3142" i="2"/>
  <c r="H3143" i="2"/>
  <c r="H3144" i="2"/>
  <c r="H3145" i="2"/>
  <c r="H3146" i="2"/>
  <c r="H3147" i="2"/>
  <c r="H3148" i="2"/>
  <c r="H3149" i="2"/>
  <c r="H3150" i="2"/>
  <c r="H3151" i="2"/>
  <c r="H3152" i="2"/>
  <c r="H3153" i="2"/>
  <c r="H3154" i="2"/>
  <c r="H3155" i="2"/>
  <c r="H3156" i="2"/>
  <c r="H3157" i="2"/>
  <c r="H3158" i="2"/>
  <c r="H3159" i="2"/>
  <c r="H3160" i="2"/>
  <c r="H3161" i="2"/>
  <c r="H3162" i="2"/>
  <c r="H3163" i="2"/>
  <c r="H3164" i="2"/>
  <c r="H3165" i="2"/>
  <c r="H3166" i="2"/>
  <c r="H3167" i="2"/>
  <c r="H3168" i="2"/>
  <c r="H3169" i="2"/>
  <c r="H3170" i="2"/>
  <c r="H3171" i="2"/>
  <c r="H3172" i="2"/>
  <c r="H3173" i="2"/>
  <c r="H3174" i="2"/>
  <c r="H3175" i="2"/>
  <c r="H3176" i="2"/>
  <c r="H3177" i="2"/>
  <c r="H3178" i="2"/>
  <c r="H3179" i="2"/>
  <c r="H3180" i="2"/>
  <c r="H3181" i="2"/>
  <c r="H3182" i="2"/>
  <c r="H3183" i="2"/>
  <c r="H3184" i="2"/>
  <c r="H3185" i="2"/>
  <c r="H3186" i="2"/>
  <c r="H3187" i="2"/>
  <c r="H3188" i="2"/>
  <c r="H3189" i="2"/>
  <c r="H3190" i="2"/>
  <c r="H3191" i="2"/>
  <c r="H3192" i="2"/>
  <c r="H3193" i="2"/>
  <c r="H3194" i="2"/>
  <c r="H3195" i="2"/>
  <c r="H3196" i="2"/>
  <c r="H3197" i="2"/>
  <c r="H3198" i="2"/>
  <c r="H3199" i="2"/>
  <c r="H3200" i="2"/>
  <c r="H3201" i="2"/>
  <c r="H3202" i="2"/>
  <c r="H3203" i="2"/>
  <c r="H3204" i="2"/>
  <c r="H3205" i="2"/>
  <c r="H3206" i="2"/>
  <c r="H3207" i="2"/>
  <c r="H3208" i="2"/>
  <c r="H3209" i="2"/>
  <c r="H3210" i="2"/>
  <c r="H3211" i="2"/>
  <c r="H3212" i="2"/>
  <c r="H3213" i="2"/>
  <c r="H3214" i="2"/>
  <c r="H3215" i="2"/>
  <c r="H3216" i="2"/>
  <c r="H3217" i="2"/>
  <c r="H3218" i="2"/>
  <c r="H3219" i="2"/>
  <c r="H3220" i="2"/>
  <c r="H3221" i="2"/>
  <c r="H3222" i="2"/>
  <c r="H3223" i="2"/>
  <c r="H3224" i="2"/>
  <c r="H3225" i="2"/>
  <c r="H3226" i="2"/>
  <c r="H3227" i="2"/>
  <c r="H3228" i="2"/>
  <c r="H3229" i="2"/>
  <c r="H3230" i="2"/>
  <c r="H3231" i="2"/>
  <c r="H3232" i="2"/>
  <c r="H3233" i="2"/>
  <c r="H3234" i="2"/>
  <c r="H3235" i="2"/>
  <c r="H3236" i="2"/>
  <c r="H3237" i="2"/>
  <c r="H3238" i="2"/>
  <c r="H3239" i="2"/>
  <c r="H3240" i="2"/>
  <c r="H3241" i="2"/>
  <c r="H3242" i="2"/>
  <c r="H3243" i="2"/>
  <c r="H3244" i="2"/>
  <c r="H3245" i="2"/>
  <c r="H3246" i="2"/>
  <c r="H3247" i="2"/>
  <c r="H3248" i="2"/>
  <c r="H3249" i="2"/>
  <c r="H3250" i="2"/>
  <c r="H3251" i="2"/>
  <c r="H3252" i="2"/>
  <c r="H3253" i="2"/>
  <c r="H3254" i="2"/>
  <c r="H3255" i="2"/>
  <c r="H3256" i="2"/>
  <c r="H3257" i="2"/>
  <c r="H3258" i="2"/>
  <c r="H3259" i="2"/>
  <c r="H3260" i="2"/>
  <c r="H3261" i="2"/>
  <c r="H3262" i="2"/>
  <c r="H3263" i="2"/>
  <c r="H3264" i="2"/>
  <c r="H3265" i="2"/>
  <c r="H3266" i="2"/>
  <c r="H3267" i="2"/>
  <c r="H3268" i="2"/>
  <c r="H3269" i="2"/>
  <c r="H3270" i="2"/>
  <c r="H3271" i="2"/>
  <c r="H3272" i="2"/>
  <c r="H3273" i="2"/>
  <c r="H3274" i="2"/>
  <c r="H3275" i="2"/>
  <c r="H3276" i="2"/>
  <c r="H3277" i="2"/>
  <c r="H3278" i="2"/>
  <c r="H3279" i="2"/>
  <c r="H3280" i="2"/>
  <c r="H3281" i="2"/>
  <c r="H3282" i="2"/>
  <c r="H3283" i="2"/>
  <c r="H3284" i="2"/>
  <c r="H3285" i="2"/>
  <c r="H3286" i="2"/>
  <c r="H3287" i="2"/>
  <c r="H3288" i="2"/>
  <c r="H3289" i="2"/>
  <c r="H3290" i="2"/>
  <c r="H3291" i="2"/>
  <c r="H3292" i="2"/>
  <c r="H3293" i="2"/>
  <c r="H3294" i="2"/>
  <c r="H3295" i="2"/>
  <c r="H3296" i="2"/>
  <c r="H3297" i="2"/>
  <c r="H3298" i="2"/>
  <c r="H3299" i="2"/>
  <c r="H3300" i="2"/>
  <c r="H3301" i="2"/>
  <c r="H3302" i="2"/>
  <c r="H3303" i="2"/>
  <c r="H3304" i="2"/>
  <c r="H3305" i="2"/>
  <c r="H3306" i="2"/>
  <c r="H3307" i="2"/>
  <c r="H3308" i="2"/>
  <c r="H3309" i="2"/>
  <c r="H3310" i="2"/>
  <c r="H3311" i="2"/>
  <c r="H3312" i="2"/>
  <c r="H3313" i="2"/>
  <c r="H3314" i="2"/>
  <c r="H3315" i="2"/>
  <c r="H3316" i="2"/>
  <c r="H3317" i="2"/>
  <c r="H3318" i="2"/>
  <c r="H3319" i="2"/>
  <c r="H3320" i="2"/>
  <c r="H3321" i="2"/>
  <c r="H3322" i="2"/>
  <c r="H3323" i="2"/>
  <c r="H3324" i="2"/>
  <c r="H3325" i="2"/>
  <c r="H3326" i="2"/>
  <c r="H3327" i="2"/>
  <c r="H3328" i="2"/>
  <c r="H3329" i="2"/>
  <c r="H3330" i="2"/>
  <c r="H3331" i="2"/>
  <c r="H3332" i="2"/>
  <c r="H3333" i="2"/>
  <c r="H3334" i="2"/>
  <c r="H3335" i="2"/>
  <c r="H3336" i="2"/>
  <c r="H3337" i="2"/>
  <c r="H3338" i="2"/>
  <c r="H3339" i="2"/>
  <c r="H3340" i="2"/>
  <c r="H3341" i="2"/>
  <c r="H3342" i="2"/>
  <c r="H3343" i="2"/>
  <c r="H3344" i="2"/>
  <c r="H3345" i="2"/>
  <c r="H3346" i="2"/>
  <c r="H3347" i="2"/>
  <c r="H3348" i="2"/>
  <c r="H3349" i="2"/>
  <c r="H3350" i="2"/>
  <c r="H3351" i="2"/>
  <c r="H3352" i="2"/>
  <c r="H3353" i="2"/>
  <c r="H3354" i="2"/>
  <c r="H3355" i="2"/>
  <c r="H3356" i="2"/>
  <c r="H3357" i="2"/>
  <c r="H3358" i="2"/>
  <c r="H3359" i="2"/>
  <c r="H3360" i="2"/>
  <c r="H3361" i="2"/>
  <c r="H3362" i="2"/>
  <c r="H3363" i="2"/>
  <c r="H3364" i="2"/>
  <c r="H3365" i="2"/>
  <c r="H3366" i="2"/>
  <c r="H3367" i="2"/>
  <c r="H3368" i="2"/>
  <c r="H3369" i="2"/>
  <c r="H3370" i="2"/>
  <c r="H3371" i="2"/>
  <c r="H3372" i="2"/>
  <c r="H3373" i="2"/>
  <c r="H3374" i="2"/>
  <c r="H3375" i="2"/>
  <c r="H3376" i="2"/>
  <c r="H3377" i="2"/>
  <c r="H3378" i="2"/>
  <c r="H3379" i="2"/>
  <c r="H3380" i="2"/>
  <c r="H3381" i="2"/>
  <c r="H3382" i="2"/>
  <c r="H3383" i="2"/>
  <c r="H3384" i="2"/>
  <c r="H3385" i="2"/>
  <c r="H3386" i="2"/>
  <c r="H3387" i="2"/>
  <c r="H3388" i="2"/>
  <c r="H3389" i="2"/>
  <c r="H3390" i="2"/>
  <c r="H3391" i="2"/>
  <c r="H3392" i="2"/>
  <c r="H3393" i="2"/>
  <c r="H3394" i="2"/>
  <c r="H3395" i="2"/>
  <c r="H3396" i="2"/>
  <c r="H3397" i="2"/>
  <c r="H3398" i="2"/>
  <c r="H3399" i="2"/>
  <c r="H3400" i="2"/>
  <c r="H3401" i="2"/>
  <c r="H3402" i="2"/>
  <c r="H3403" i="2"/>
  <c r="H3404" i="2"/>
  <c r="H3405" i="2"/>
  <c r="H3406" i="2"/>
  <c r="H3407" i="2"/>
  <c r="H3408" i="2"/>
  <c r="H3409" i="2"/>
  <c r="H3410" i="2"/>
  <c r="H3411" i="2"/>
  <c r="H3412" i="2"/>
  <c r="H3413" i="2"/>
  <c r="H3414" i="2"/>
  <c r="H3415" i="2"/>
  <c r="H3416" i="2"/>
  <c r="H3417" i="2"/>
  <c r="H3418" i="2"/>
  <c r="H3419" i="2"/>
  <c r="H3420" i="2"/>
  <c r="H3421" i="2"/>
  <c r="H3422" i="2"/>
  <c r="H3423" i="2"/>
  <c r="H3424" i="2"/>
  <c r="H3425" i="2"/>
  <c r="H3426" i="2"/>
  <c r="H3427" i="2"/>
  <c r="H3428" i="2"/>
  <c r="H3429" i="2"/>
  <c r="H3430" i="2"/>
  <c r="H3431" i="2"/>
  <c r="H3432" i="2"/>
  <c r="H3433" i="2"/>
  <c r="H3434" i="2"/>
  <c r="H3435" i="2"/>
  <c r="H3436" i="2"/>
  <c r="H3437" i="2"/>
  <c r="H3438" i="2"/>
  <c r="H3439" i="2"/>
  <c r="H3440" i="2"/>
  <c r="H3441" i="2"/>
  <c r="H3442" i="2"/>
  <c r="H3443" i="2"/>
  <c r="H3444" i="2"/>
  <c r="H3445" i="2"/>
  <c r="H3446" i="2"/>
  <c r="H3447" i="2"/>
  <c r="H3448" i="2"/>
  <c r="H3449" i="2"/>
  <c r="H3450" i="2"/>
  <c r="H3451" i="2"/>
  <c r="H3452" i="2"/>
  <c r="H3453" i="2"/>
  <c r="H3454" i="2"/>
  <c r="H3455" i="2"/>
  <c r="H3456" i="2"/>
  <c r="H3457" i="2"/>
  <c r="H3458" i="2"/>
  <c r="H3459" i="2"/>
  <c r="H3460" i="2"/>
  <c r="H3461" i="2"/>
  <c r="H3462" i="2"/>
  <c r="H3463" i="2"/>
  <c r="H3464" i="2"/>
  <c r="H3465" i="2"/>
  <c r="H3466" i="2"/>
  <c r="H3467" i="2"/>
  <c r="H3468" i="2"/>
  <c r="H3469" i="2"/>
  <c r="H3470" i="2"/>
  <c r="H3471" i="2"/>
  <c r="H3472" i="2"/>
  <c r="H3473" i="2"/>
  <c r="H3474" i="2"/>
  <c r="H3475" i="2"/>
  <c r="H3476" i="2"/>
  <c r="H3477" i="2"/>
  <c r="H3478" i="2"/>
  <c r="H3479" i="2"/>
  <c r="H3480" i="2"/>
  <c r="H3481" i="2"/>
  <c r="H3482" i="2"/>
  <c r="H3483" i="2"/>
  <c r="H3484" i="2"/>
  <c r="H3485" i="2"/>
  <c r="H3486" i="2"/>
  <c r="H3487" i="2"/>
  <c r="H3488" i="2"/>
  <c r="H3489" i="2"/>
  <c r="H3490" i="2"/>
  <c r="H3491" i="2"/>
  <c r="H3492" i="2"/>
  <c r="H3493" i="2"/>
  <c r="H3494" i="2"/>
  <c r="H3495" i="2"/>
  <c r="H3496" i="2"/>
  <c r="H3497" i="2"/>
  <c r="H3498" i="2"/>
  <c r="H3499" i="2"/>
  <c r="H3500" i="2"/>
  <c r="H3501" i="2"/>
  <c r="H3502" i="2"/>
  <c r="H3503" i="2"/>
  <c r="H3504" i="2"/>
  <c r="H3505" i="2"/>
  <c r="H3506" i="2"/>
  <c r="H3507" i="2"/>
  <c r="H3508" i="2"/>
  <c r="H3509" i="2"/>
  <c r="H3510" i="2"/>
  <c r="H3511" i="2"/>
  <c r="H3512" i="2"/>
  <c r="H3513" i="2"/>
  <c r="H3514" i="2"/>
  <c r="H3515" i="2"/>
  <c r="H3516" i="2"/>
  <c r="H3517" i="2"/>
  <c r="H3518" i="2"/>
  <c r="H3519" i="2"/>
  <c r="H3520" i="2"/>
  <c r="H3521" i="2"/>
  <c r="H3522" i="2"/>
  <c r="H3523" i="2"/>
  <c r="H3524" i="2"/>
  <c r="H3525" i="2"/>
  <c r="H3526" i="2"/>
  <c r="H3527" i="2"/>
  <c r="H3528" i="2"/>
  <c r="H3529" i="2"/>
  <c r="H3530" i="2"/>
  <c r="H3531" i="2"/>
  <c r="H3532" i="2"/>
  <c r="H3533" i="2"/>
  <c r="H3534" i="2"/>
  <c r="H3535" i="2"/>
  <c r="H3536" i="2"/>
  <c r="H3537" i="2"/>
  <c r="H3538" i="2"/>
  <c r="H3539" i="2"/>
  <c r="H3540" i="2"/>
  <c r="H3541" i="2"/>
  <c r="H3542" i="2"/>
  <c r="H3543" i="2"/>
  <c r="H3544" i="2"/>
  <c r="H3545" i="2"/>
  <c r="H3546" i="2"/>
  <c r="H3547" i="2"/>
  <c r="H3548" i="2"/>
  <c r="H3549" i="2"/>
  <c r="H3550" i="2"/>
  <c r="H3551" i="2"/>
  <c r="H3552" i="2"/>
  <c r="H3553" i="2"/>
  <c r="H3554" i="2"/>
  <c r="H3555" i="2"/>
  <c r="H3556" i="2"/>
  <c r="H3557" i="2"/>
  <c r="H3558" i="2"/>
  <c r="H3559" i="2"/>
  <c r="H3560" i="2"/>
  <c r="H3561" i="2"/>
  <c r="H3562" i="2"/>
  <c r="H3563" i="2"/>
  <c r="H3564" i="2"/>
  <c r="H3565" i="2"/>
  <c r="H3566" i="2"/>
  <c r="H3567" i="2"/>
  <c r="H3568" i="2"/>
  <c r="H3569" i="2"/>
  <c r="H3570" i="2"/>
  <c r="H3571" i="2"/>
  <c r="H3572" i="2"/>
  <c r="H3573" i="2"/>
  <c r="H3574" i="2"/>
  <c r="H3575" i="2"/>
  <c r="H3576" i="2"/>
  <c r="H3577" i="2"/>
  <c r="H3578" i="2"/>
  <c r="H3579" i="2"/>
  <c r="H3580" i="2"/>
  <c r="H3581" i="2"/>
  <c r="H3582" i="2"/>
  <c r="H3583" i="2"/>
  <c r="H3584" i="2"/>
  <c r="H3585" i="2"/>
  <c r="H3586" i="2"/>
  <c r="H3587" i="2"/>
  <c r="H3588" i="2"/>
  <c r="H3589" i="2"/>
  <c r="H3590" i="2"/>
  <c r="H3591" i="2"/>
  <c r="H3592" i="2"/>
  <c r="H3593" i="2"/>
  <c r="H3594" i="2"/>
  <c r="H3595" i="2"/>
  <c r="H3596" i="2"/>
  <c r="H3597" i="2"/>
  <c r="H3598" i="2"/>
  <c r="H3599" i="2"/>
  <c r="H3600" i="2"/>
  <c r="H3601" i="2"/>
  <c r="H3602" i="2"/>
  <c r="H3603" i="2"/>
  <c r="H3604" i="2"/>
  <c r="H3605" i="2"/>
  <c r="H3606" i="2"/>
  <c r="H3607" i="2"/>
  <c r="H3608" i="2"/>
  <c r="H3609" i="2"/>
  <c r="H3610" i="2"/>
  <c r="H3611" i="2"/>
  <c r="H3612" i="2"/>
  <c r="H3613" i="2"/>
  <c r="H3614" i="2"/>
  <c r="H3615" i="2"/>
  <c r="H3616" i="2"/>
  <c r="H3617" i="2"/>
  <c r="H3618" i="2"/>
  <c r="H3619" i="2"/>
  <c r="H3620" i="2"/>
  <c r="H3621" i="2"/>
  <c r="H3622" i="2"/>
  <c r="H3623" i="2"/>
  <c r="H3624" i="2"/>
  <c r="H3625" i="2"/>
  <c r="H3626" i="2"/>
  <c r="H3627" i="2"/>
  <c r="H3628" i="2"/>
  <c r="H3629" i="2"/>
  <c r="H3630" i="2"/>
  <c r="H3631" i="2"/>
  <c r="H3632" i="2"/>
  <c r="H3633" i="2"/>
  <c r="H3634" i="2"/>
  <c r="H3635" i="2"/>
  <c r="H3636" i="2"/>
  <c r="H3637" i="2"/>
  <c r="H3638" i="2"/>
  <c r="H3639" i="2"/>
  <c r="H3640" i="2"/>
  <c r="H3641" i="2"/>
  <c r="H3642" i="2"/>
  <c r="H3643" i="2"/>
  <c r="H3644" i="2"/>
  <c r="H3645" i="2"/>
  <c r="H3646" i="2"/>
  <c r="H3647" i="2"/>
  <c r="H3648" i="2"/>
  <c r="H3649" i="2"/>
  <c r="H3650" i="2"/>
  <c r="H3651" i="2"/>
  <c r="H3652" i="2"/>
  <c r="H3653" i="2"/>
  <c r="H3654" i="2"/>
  <c r="H3655" i="2"/>
  <c r="H3656" i="2"/>
  <c r="H3657" i="2"/>
  <c r="H3658" i="2"/>
  <c r="H3659" i="2"/>
  <c r="H3660" i="2"/>
  <c r="H3661" i="2"/>
  <c r="H3662" i="2"/>
  <c r="H3663" i="2"/>
  <c r="H3664" i="2"/>
  <c r="H3665" i="2"/>
  <c r="H3666" i="2"/>
  <c r="H3667" i="2"/>
  <c r="H3668" i="2"/>
  <c r="H3669" i="2"/>
  <c r="H3670" i="2"/>
  <c r="H3671" i="2"/>
  <c r="H3672" i="2"/>
  <c r="H3673" i="2"/>
  <c r="H3674" i="2"/>
  <c r="H3675" i="2"/>
  <c r="H3676" i="2"/>
  <c r="H3677" i="2"/>
  <c r="H3678" i="2"/>
  <c r="H3679" i="2"/>
  <c r="H3680" i="2"/>
  <c r="H3681" i="2"/>
  <c r="H3682" i="2"/>
  <c r="H3683" i="2"/>
  <c r="H3684" i="2"/>
  <c r="H3685" i="2"/>
  <c r="H3686" i="2"/>
  <c r="H3687" i="2"/>
  <c r="H3688" i="2"/>
  <c r="H3689" i="2"/>
  <c r="H3690" i="2"/>
  <c r="H3691" i="2"/>
  <c r="H3692" i="2"/>
  <c r="H3693" i="2"/>
  <c r="H3694" i="2"/>
  <c r="H3695" i="2"/>
  <c r="H3696" i="2"/>
  <c r="H3697" i="2"/>
  <c r="H3698" i="2"/>
  <c r="H3699" i="2"/>
  <c r="H3700" i="2"/>
  <c r="H3701" i="2"/>
  <c r="H3702" i="2"/>
  <c r="H3703" i="2"/>
  <c r="H3704" i="2"/>
  <c r="H3705" i="2"/>
  <c r="H3706" i="2"/>
  <c r="H3707" i="2"/>
  <c r="H3708" i="2"/>
  <c r="H3709" i="2"/>
  <c r="H3710" i="2"/>
  <c r="H3711" i="2"/>
  <c r="H3712" i="2"/>
  <c r="H3713" i="2"/>
  <c r="H3714" i="2"/>
  <c r="H3715" i="2"/>
  <c r="H3716" i="2"/>
  <c r="H3717" i="2"/>
  <c r="H3718" i="2"/>
  <c r="H3719" i="2"/>
  <c r="H3720" i="2"/>
  <c r="H3721" i="2"/>
  <c r="H3722" i="2"/>
  <c r="H3723" i="2"/>
  <c r="H3724" i="2"/>
  <c r="H3725" i="2"/>
  <c r="H3726" i="2"/>
  <c r="H3727" i="2"/>
  <c r="H3728" i="2"/>
  <c r="H3729" i="2"/>
  <c r="H3730" i="2"/>
  <c r="H3731" i="2"/>
  <c r="H3732" i="2"/>
  <c r="H3733" i="2"/>
  <c r="H3734" i="2"/>
  <c r="H3735" i="2"/>
  <c r="H3736" i="2"/>
  <c r="H3737" i="2"/>
  <c r="H3738" i="2"/>
  <c r="H3739" i="2"/>
  <c r="H3740" i="2"/>
  <c r="H3741" i="2"/>
  <c r="H3742" i="2"/>
  <c r="H3743" i="2"/>
  <c r="H3744" i="2"/>
  <c r="H3745" i="2"/>
  <c r="H3746" i="2"/>
  <c r="H3747" i="2"/>
  <c r="H3748" i="2"/>
  <c r="H3749" i="2"/>
  <c r="H3750" i="2"/>
  <c r="H3751" i="2"/>
  <c r="H3752" i="2"/>
  <c r="H3753" i="2"/>
  <c r="H3754" i="2"/>
  <c r="H3755" i="2"/>
  <c r="H3756" i="2"/>
  <c r="H3757" i="2"/>
  <c r="H3758" i="2"/>
  <c r="H3759" i="2"/>
  <c r="H3760" i="2"/>
  <c r="H3761" i="2"/>
  <c r="H3762" i="2"/>
  <c r="H3763" i="2"/>
  <c r="H3764" i="2"/>
  <c r="H3765" i="2"/>
  <c r="H3766" i="2"/>
  <c r="H3767" i="2"/>
  <c r="H3768" i="2"/>
  <c r="H3769" i="2"/>
  <c r="H3770" i="2"/>
  <c r="H3771" i="2"/>
  <c r="H3772" i="2"/>
  <c r="H3773" i="2"/>
  <c r="H3774" i="2"/>
  <c r="H3775" i="2"/>
  <c r="H3776" i="2"/>
  <c r="H3777" i="2"/>
  <c r="H3778" i="2"/>
  <c r="H3779" i="2"/>
  <c r="H3780" i="2"/>
  <c r="H3781" i="2"/>
  <c r="H3782" i="2"/>
  <c r="H3783" i="2"/>
  <c r="H3784" i="2"/>
  <c r="H3785" i="2"/>
  <c r="H3786" i="2"/>
  <c r="H3787" i="2"/>
  <c r="H3788" i="2"/>
  <c r="H3789" i="2"/>
  <c r="H3790" i="2"/>
  <c r="H3791" i="2"/>
  <c r="H3792" i="2"/>
  <c r="H3793" i="2"/>
  <c r="H3794" i="2"/>
  <c r="H3795" i="2"/>
  <c r="H3796" i="2"/>
  <c r="H3797" i="2"/>
  <c r="H3798" i="2"/>
  <c r="H3799" i="2"/>
  <c r="H3800" i="2"/>
  <c r="H3801" i="2"/>
  <c r="H3802" i="2"/>
  <c r="H3803" i="2"/>
  <c r="H3804" i="2"/>
  <c r="H3805" i="2"/>
  <c r="H3806" i="2"/>
  <c r="H3807" i="2"/>
  <c r="H3808" i="2"/>
  <c r="H3809" i="2"/>
  <c r="H3810" i="2"/>
  <c r="H3811" i="2"/>
  <c r="H3812" i="2"/>
  <c r="H3813" i="2"/>
  <c r="H3814" i="2"/>
  <c r="H3815" i="2"/>
  <c r="H3816" i="2"/>
  <c r="H3817" i="2"/>
  <c r="H3818" i="2"/>
  <c r="H3819" i="2"/>
  <c r="H3820" i="2"/>
  <c r="H3821" i="2"/>
  <c r="H3822" i="2"/>
  <c r="H3823" i="2"/>
  <c r="H3824" i="2"/>
  <c r="H3825" i="2"/>
  <c r="H3826" i="2"/>
  <c r="H3827" i="2"/>
  <c r="H3828" i="2"/>
  <c r="H3829" i="2"/>
  <c r="H3830" i="2"/>
  <c r="H3831" i="2"/>
  <c r="H3832" i="2"/>
  <c r="H3833" i="2"/>
  <c r="H3834" i="2"/>
  <c r="H3835" i="2"/>
  <c r="H3836" i="2"/>
  <c r="H3837" i="2"/>
  <c r="H3838" i="2"/>
  <c r="H3839" i="2"/>
  <c r="H3840" i="2"/>
  <c r="H3841" i="2"/>
  <c r="H3842" i="2"/>
  <c r="H3843" i="2"/>
  <c r="H3844" i="2"/>
  <c r="H3845" i="2"/>
  <c r="H3846" i="2"/>
  <c r="H3847" i="2"/>
  <c r="H3848" i="2"/>
  <c r="H3849" i="2"/>
  <c r="H3850" i="2"/>
  <c r="H3851" i="2"/>
  <c r="H3852" i="2"/>
  <c r="H3853" i="2"/>
  <c r="H3854" i="2"/>
  <c r="H3855" i="2"/>
  <c r="H3856" i="2"/>
  <c r="H3857" i="2"/>
  <c r="H3858" i="2"/>
  <c r="H3859" i="2"/>
  <c r="H3860" i="2"/>
  <c r="H3861" i="2"/>
  <c r="H3862" i="2"/>
  <c r="H3863" i="2"/>
  <c r="H3864" i="2"/>
  <c r="H3865" i="2"/>
  <c r="H3866" i="2"/>
  <c r="H3867" i="2"/>
  <c r="H3868" i="2"/>
  <c r="H3869" i="2"/>
  <c r="H3870" i="2"/>
  <c r="H3871" i="2"/>
  <c r="H3872" i="2"/>
  <c r="H3873" i="2"/>
  <c r="H3874" i="2"/>
  <c r="H3875" i="2"/>
  <c r="H3876" i="2"/>
  <c r="H3877" i="2"/>
  <c r="H3878" i="2"/>
  <c r="H3879" i="2"/>
  <c r="H3880" i="2"/>
  <c r="H3881" i="2"/>
  <c r="H3882" i="2"/>
  <c r="H3883" i="2"/>
  <c r="H3884" i="2"/>
  <c r="H3885" i="2"/>
  <c r="H3886" i="2"/>
  <c r="H3887" i="2"/>
  <c r="H3888" i="2"/>
  <c r="H3889" i="2"/>
  <c r="H3890" i="2"/>
  <c r="H3891" i="2"/>
  <c r="H3892" i="2"/>
  <c r="H3893" i="2"/>
  <c r="H3894" i="2"/>
  <c r="H3895" i="2"/>
  <c r="H3896" i="2"/>
  <c r="H3897" i="2"/>
  <c r="H3898" i="2"/>
  <c r="H3899" i="2"/>
  <c r="H3900" i="2"/>
  <c r="H3901" i="2"/>
  <c r="H3902" i="2"/>
  <c r="H3903" i="2"/>
  <c r="H3904" i="2"/>
  <c r="H3905" i="2"/>
  <c r="H3906" i="2"/>
  <c r="H3907" i="2"/>
  <c r="H3908" i="2"/>
  <c r="H3909" i="2"/>
  <c r="H3910" i="2"/>
  <c r="H3911" i="2"/>
  <c r="H3912" i="2"/>
  <c r="H3913" i="2"/>
  <c r="H3914" i="2"/>
  <c r="H3915" i="2"/>
  <c r="H3916" i="2"/>
  <c r="H3917" i="2"/>
  <c r="H3918" i="2"/>
  <c r="H3919" i="2"/>
  <c r="H3920" i="2"/>
  <c r="H3921" i="2"/>
  <c r="H3922" i="2"/>
  <c r="H3923" i="2"/>
  <c r="H3924" i="2"/>
  <c r="H3925" i="2"/>
  <c r="H3926" i="2"/>
  <c r="H3927" i="2"/>
  <c r="H3928" i="2"/>
  <c r="H3929" i="2"/>
  <c r="H3930" i="2"/>
  <c r="H3931" i="2"/>
  <c r="H3932" i="2"/>
  <c r="H3933" i="2"/>
  <c r="H3934" i="2"/>
  <c r="H3935" i="2"/>
  <c r="H3936" i="2"/>
  <c r="H3937" i="2"/>
  <c r="H3938" i="2"/>
  <c r="H3939" i="2"/>
  <c r="H3940" i="2"/>
  <c r="H3941" i="2"/>
  <c r="H3942" i="2"/>
  <c r="H3943" i="2"/>
  <c r="H3944" i="2"/>
  <c r="H3945" i="2"/>
  <c r="H3946" i="2"/>
  <c r="H3947" i="2"/>
  <c r="H3948" i="2"/>
  <c r="H3949" i="2"/>
  <c r="H3950" i="2"/>
  <c r="H3951" i="2"/>
  <c r="H3952" i="2"/>
  <c r="H3953" i="2"/>
  <c r="H3954" i="2"/>
  <c r="H3955" i="2"/>
  <c r="H3956" i="2"/>
  <c r="H3957" i="2"/>
  <c r="H3958" i="2"/>
  <c r="H3959" i="2"/>
  <c r="H3960" i="2"/>
  <c r="H3961" i="2"/>
  <c r="H3962" i="2"/>
  <c r="H3963" i="2"/>
  <c r="H3964" i="2"/>
  <c r="H3965" i="2"/>
  <c r="H3966" i="2"/>
  <c r="H3967" i="2"/>
  <c r="H3968" i="2"/>
  <c r="H3969" i="2"/>
  <c r="H3970" i="2"/>
  <c r="H3971" i="2"/>
  <c r="H3972" i="2"/>
  <c r="H3973" i="2"/>
  <c r="H3974" i="2"/>
  <c r="H3975" i="2"/>
  <c r="H3976" i="2"/>
  <c r="H3977" i="2"/>
  <c r="H3978" i="2"/>
  <c r="H3979" i="2"/>
  <c r="H3980" i="2"/>
  <c r="H3981" i="2"/>
  <c r="H3982" i="2"/>
  <c r="H3983" i="2"/>
  <c r="H3984" i="2"/>
  <c r="H3985" i="2"/>
  <c r="H3986" i="2"/>
  <c r="H3987" i="2"/>
  <c r="H3988" i="2"/>
  <c r="H3989" i="2"/>
  <c r="H3990" i="2"/>
  <c r="H3991" i="2"/>
  <c r="H3992" i="2"/>
  <c r="H3993" i="2"/>
  <c r="H3994" i="2"/>
  <c r="H3995" i="2"/>
  <c r="H3996" i="2"/>
  <c r="H3997" i="2"/>
  <c r="H3998" i="2"/>
  <c r="H3999" i="2"/>
  <c r="H4000" i="2"/>
  <c r="H4001" i="2"/>
  <c r="H4002" i="2"/>
  <c r="H4003" i="2"/>
  <c r="H4004" i="2"/>
  <c r="H4005" i="2"/>
  <c r="H4006" i="2"/>
  <c r="H4007" i="2"/>
  <c r="H4008" i="2"/>
  <c r="H4009" i="2"/>
  <c r="H4010" i="2"/>
  <c r="H4011" i="2"/>
  <c r="H4012" i="2"/>
  <c r="H4013" i="2"/>
  <c r="H4014" i="2"/>
  <c r="H4015" i="2"/>
  <c r="H4016" i="2"/>
  <c r="H4017" i="2"/>
  <c r="H4018" i="2"/>
  <c r="H4019" i="2"/>
  <c r="H4020" i="2"/>
  <c r="H4021" i="2"/>
  <c r="H4022" i="2"/>
  <c r="H4023" i="2"/>
  <c r="H4024" i="2"/>
  <c r="H4025" i="2"/>
  <c r="H4026" i="2"/>
  <c r="H4027" i="2"/>
  <c r="H4028" i="2"/>
  <c r="H4029" i="2"/>
  <c r="H4030" i="2"/>
  <c r="H4031" i="2"/>
  <c r="H4032" i="2"/>
  <c r="H4033" i="2"/>
  <c r="H4034" i="2"/>
  <c r="H4035" i="2"/>
  <c r="H4036" i="2"/>
  <c r="H4037" i="2"/>
  <c r="H4038" i="2"/>
  <c r="H4039" i="2"/>
  <c r="H4040" i="2"/>
  <c r="H4041" i="2"/>
  <c r="H4042" i="2"/>
  <c r="H4043" i="2"/>
  <c r="H4044" i="2"/>
  <c r="H4045" i="2"/>
  <c r="H4046" i="2"/>
  <c r="H4047" i="2"/>
  <c r="H4048" i="2"/>
  <c r="H4049" i="2"/>
  <c r="H4050" i="2"/>
  <c r="H4051" i="2"/>
  <c r="H4052" i="2"/>
  <c r="H4053" i="2"/>
  <c r="H4054" i="2"/>
  <c r="H4055" i="2"/>
  <c r="H4056" i="2"/>
  <c r="H4057" i="2"/>
  <c r="H4058" i="2"/>
  <c r="H4059" i="2"/>
  <c r="H4060" i="2"/>
  <c r="H4061" i="2"/>
  <c r="H4062" i="2"/>
  <c r="H4063" i="2"/>
  <c r="H4064" i="2"/>
  <c r="H4065" i="2"/>
  <c r="H4066" i="2"/>
  <c r="H4067" i="2"/>
  <c r="H4068" i="2"/>
  <c r="H4069" i="2"/>
  <c r="H4070" i="2"/>
  <c r="H4071" i="2"/>
  <c r="H4072" i="2"/>
  <c r="H4073" i="2"/>
  <c r="H4074" i="2"/>
  <c r="H4075" i="2"/>
  <c r="H4076" i="2"/>
  <c r="H4077" i="2"/>
  <c r="H4078" i="2"/>
  <c r="H4079" i="2"/>
  <c r="H4080" i="2"/>
  <c r="H4081" i="2"/>
  <c r="H4082" i="2"/>
  <c r="H4083" i="2"/>
  <c r="H4084" i="2"/>
  <c r="H4085" i="2"/>
  <c r="H4086" i="2"/>
  <c r="H4087" i="2"/>
  <c r="H4088" i="2"/>
  <c r="H4089" i="2"/>
  <c r="H4090" i="2"/>
  <c r="H4091" i="2"/>
  <c r="H4092" i="2"/>
  <c r="H4093" i="2"/>
  <c r="H4094" i="2"/>
  <c r="H4095" i="2"/>
  <c r="H4096" i="2"/>
  <c r="H4097" i="2"/>
  <c r="H4098" i="2"/>
  <c r="H4099" i="2"/>
  <c r="H4100" i="2"/>
  <c r="H4101" i="2"/>
  <c r="H4102" i="2"/>
  <c r="H4103" i="2"/>
  <c r="H4104" i="2"/>
  <c r="H4105" i="2"/>
  <c r="H4106" i="2"/>
  <c r="H4107" i="2"/>
  <c r="H4108" i="2"/>
  <c r="H4109" i="2"/>
  <c r="H4110" i="2"/>
  <c r="H4111" i="2"/>
  <c r="H4112" i="2"/>
  <c r="H4113" i="2"/>
  <c r="H4114" i="2"/>
  <c r="H4115" i="2"/>
  <c r="H4116" i="2"/>
  <c r="H4117" i="2"/>
  <c r="H4118" i="2"/>
  <c r="H4119" i="2"/>
  <c r="H4120" i="2"/>
  <c r="H4121" i="2"/>
  <c r="H4122" i="2"/>
  <c r="H4123" i="2"/>
  <c r="H4124" i="2"/>
  <c r="H4125" i="2"/>
  <c r="H4126" i="2"/>
  <c r="H4127" i="2"/>
  <c r="H4128" i="2"/>
  <c r="H4129" i="2"/>
  <c r="H4130" i="2"/>
  <c r="H4131" i="2"/>
  <c r="H4132" i="2"/>
  <c r="H4133" i="2"/>
  <c r="H4134" i="2"/>
  <c r="H4135" i="2"/>
  <c r="H4136" i="2"/>
  <c r="H4137" i="2"/>
  <c r="H4138" i="2"/>
  <c r="H4139" i="2"/>
  <c r="H4140" i="2"/>
  <c r="H4141" i="2"/>
  <c r="H4142" i="2"/>
  <c r="H4143" i="2"/>
  <c r="H4144" i="2"/>
  <c r="H4145" i="2"/>
  <c r="H4146" i="2"/>
  <c r="H4147" i="2"/>
  <c r="H4148" i="2"/>
  <c r="H4149" i="2"/>
  <c r="H4150" i="2"/>
  <c r="H4151" i="2"/>
  <c r="H4152" i="2"/>
  <c r="H4153" i="2"/>
  <c r="H4154" i="2"/>
  <c r="H4155" i="2"/>
  <c r="H4156" i="2"/>
  <c r="H4157" i="2"/>
  <c r="H4158" i="2"/>
  <c r="H4159" i="2"/>
  <c r="H4160" i="2"/>
  <c r="H4161" i="2"/>
  <c r="H4162" i="2"/>
  <c r="H4163" i="2"/>
  <c r="H4164" i="2"/>
  <c r="H4165" i="2"/>
  <c r="H4166" i="2"/>
  <c r="H4167" i="2"/>
  <c r="H4168" i="2"/>
  <c r="H4169" i="2"/>
  <c r="H4170" i="2"/>
  <c r="H4171" i="2"/>
  <c r="H4172" i="2"/>
  <c r="H4173" i="2"/>
  <c r="H4174" i="2"/>
  <c r="H4175" i="2"/>
  <c r="H4176" i="2"/>
  <c r="H4177" i="2"/>
  <c r="H4178" i="2"/>
  <c r="H4179" i="2"/>
  <c r="H4180" i="2"/>
  <c r="H4181" i="2"/>
  <c r="H4182" i="2"/>
  <c r="H4183" i="2"/>
  <c r="H4184" i="2"/>
  <c r="H4185" i="2"/>
  <c r="H4186" i="2"/>
  <c r="H4187" i="2"/>
  <c r="H4188" i="2"/>
  <c r="H4189" i="2"/>
  <c r="H4190" i="2"/>
  <c r="H4191" i="2"/>
  <c r="H4192" i="2"/>
  <c r="H4193" i="2"/>
  <c r="H4194" i="2"/>
  <c r="H4195" i="2"/>
  <c r="H4196" i="2"/>
  <c r="H4197" i="2"/>
  <c r="H4198" i="2"/>
  <c r="H4199" i="2"/>
  <c r="H4200" i="2"/>
  <c r="H4201" i="2"/>
  <c r="H4202" i="2"/>
  <c r="H4203" i="2"/>
  <c r="H4204" i="2"/>
  <c r="H4205" i="2"/>
  <c r="H4206" i="2"/>
  <c r="H4207" i="2"/>
  <c r="H4208" i="2"/>
  <c r="H4209" i="2"/>
  <c r="H4210" i="2"/>
  <c r="H4211" i="2"/>
  <c r="H4212" i="2"/>
  <c r="H4213" i="2"/>
  <c r="H4214" i="2"/>
  <c r="H4215" i="2"/>
  <c r="H4216" i="2"/>
  <c r="H4217" i="2"/>
  <c r="H4218" i="2"/>
  <c r="H4219" i="2"/>
  <c r="H4220" i="2"/>
  <c r="H4221" i="2"/>
  <c r="H4222" i="2"/>
  <c r="H4223" i="2"/>
  <c r="H4224" i="2"/>
  <c r="H4225" i="2"/>
  <c r="H4226" i="2"/>
  <c r="H4227" i="2"/>
  <c r="H4228" i="2"/>
  <c r="H4229" i="2"/>
  <c r="H4230" i="2"/>
  <c r="H4231" i="2"/>
  <c r="H4232" i="2"/>
  <c r="H4233" i="2"/>
  <c r="H4234" i="2"/>
  <c r="H4235" i="2"/>
  <c r="H4236" i="2"/>
  <c r="H4237" i="2"/>
  <c r="H4238" i="2"/>
  <c r="H4239" i="2"/>
  <c r="H4240" i="2"/>
  <c r="H4241" i="2"/>
  <c r="H4242" i="2"/>
  <c r="H4243" i="2"/>
  <c r="H4244" i="2"/>
  <c r="H4245" i="2"/>
  <c r="H4246" i="2"/>
  <c r="H4247" i="2"/>
  <c r="H4248" i="2"/>
  <c r="H4249" i="2"/>
  <c r="H4250" i="2"/>
  <c r="H4251" i="2"/>
  <c r="H4252" i="2"/>
  <c r="H4253" i="2"/>
  <c r="H4254" i="2"/>
  <c r="H4255" i="2"/>
  <c r="H4256" i="2"/>
  <c r="H4257" i="2"/>
  <c r="H4258" i="2"/>
  <c r="H4259" i="2"/>
  <c r="H4260" i="2"/>
  <c r="H4261" i="2"/>
  <c r="H4262" i="2"/>
  <c r="H4263" i="2"/>
  <c r="H4264" i="2"/>
  <c r="H4265" i="2"/>
  <c r="H4266" i="2"/>
  <c r="H4267" i="2"/>
  <c r="H4268" i="2"/>
  <c r="H4269" i="2"/>
  <c r="H4270" i="2"/>
  <c r="H4271" i="2"/>
  <c r="H4272" i="2"/>
  <c r="H4273" i="2"/>
  <c r="H4274" i="2"/>
  <c r="H4275" i="2"/>
  <c r="H4276" i="2"/>
  <c r="H4277" i="2"/>
  <c r="H4278" i="2"/>
  <c r="H4279" i="2"/>
  <c r="H4280" i="2"/>
  <c r="H4281" i="2"/>
  <c r="H4282" i="2"/>
  <c r="H4283" i="2"/>
  <c r="H4284" i="2"/>
  <c r="H4285" i="2"/>
  <c r="H4286" i="2"/>
  <c r="H4287" i="2"/>
  <c r="H4288" i="2"/>
  <c r="H4289" i="2"/>
  <c r="H4290" i="2"/>
  <c r="H4291" i="2"/>
  <c r="H4292" i="2"/>
  <c r="H4293" i="2"/>
  <c r="H4294" i="2"/>
  <c r="H4295" i="2"/>
  <c r="H4296" i="2"/>
  <c r="H4297" i="2"/>
  <c r="H4298" i="2"/>
  <c r="H4299" i="2"/>
  <c r="H4300" i="2"/>
  <c r="H4301" i="2"/>
  <c r="H4302" i="2"/>
  <c r="H4303" i="2"/>
  <c r="H4304" i="2"/>
  <c r="H4305" i="2"/>
  <c r="H4306" i="2"/>
  <c r="H4307" i="2"/>
  <c r="H4308" i="2"/>
  <c r="H4309" i="2"/>
  <c r="H4310" i="2"/>
  <c r="H4311" i="2"/>
  <c r="H4312" i="2"/>
  <c r="H4313" i="2"/>
  <c r="H4314" i="2"/>
  <c r="H4315" i="2"/>
  <c r="H4316" i="2"/>
  <c r="H4317" i="2"/>
  <c r="H4318" i="2"/>
  <c r="H4319" i="2"/>
  <c r="H4320" i="2"/>
  <c r="H4321" i="2"/>
  <c r="H4322" i="2"/>
  <c r="H4323" i="2"/>
  <c r="H4324" i="2"/>
  <c r="H4325" i="2"/>
  <c r="H4326" i="2"/>
  <c r="H4327" i="2"/>
  <c r="H4328" i="2"/>
  <c r="H4329" i="2"/>
  <c r="H4330" i="2"/>
  <c r="H4331" i="2"/>
  <c r="H4332" i="2"/>
  <c r="H4333" i="2"/>
  <c r="H4334" i="2"/>
  <c r="H4335" i="2"/>
  <c r="H4336" i="2"/>
  <c r="H4337" i="2"/>
  <c r="H4338" i="2"/>
  <c r="H4339" i="2"/>
  <c r="H4340" i="2"/>
  <c r="H4341" i="2"/>
  <c r="H4342" i="2"/>
  <c r="H4343" i="2"/>
  <c r="H4344" i="2"/>
  <c r="H4345" i="2"/>
  <c r="H4346" i="2"/>
  <c r="H4347" i="2"/>
  <c r="H4348" i="2"/>
  <c r="H4349" i="2"/>
  <c r="H4350" i="2"/>
  <c r="H4351" i="2"/>
  <c r="H4352" i="2"/>
  <c r="H4353" i="2"/>
  <c r="H4354" i="2"/>
  <c r="H4355" i="2"/>
  <c r="H4356" i="2"/>
  <c r="H4357" i="2"/>
  <c r="H4358" i="2"/>
  <c r="H4359" i="2"/>
  <c r="H4360" i="2"/>
  <c r="H4361" i="2"/>
  <c r="H4362" i="2"/>
  <c r="H4363" i="2"/>
  <c r="H4364" i="2"/>
  <c r="H4365" i="2"/>
  <c r="H4366" i="2"/>
  <c r="H4367" i="2"/>
  <c r="H4368" i="2"/>
  <c r="H4369" i="2"/>
  <c r="H4370" i="2"/>
  <c r="H4371" i="2"/>
  <c r="H4372" i="2"/>
  <c r="H4373" i="2"/>
  <c r="H4374" i="2"/>
  <c r="H4375" i="2"/>
  <c r="H4376" i="2"/>
  <c r="H4377" i="2"/>
  <c r="H4378" i="2"/>
  <c r="H4379" i="2"/>
  <c r="H4380" i="2"/>
  <c r="H4381" i="2"/>
  <c r="H4382" i="2"/>
  <c r="H4383" i="2"/>
  <c r="H4384" i="2"/>
  <c r="H4385" i="2"/>
  <c r="H4386" i="2"/>
  <c r="H4387" i="2"/>
  <c r="H4388" i="2"/>
  <c r="H4389" i="2"/>
  <c r="H4390" i="2"/>
  <c r="H4391" i="2"/>
  <c r="H4392" i="2"/>
  <c r="H4393" i="2"/>
  <c r="H4394" i="2"/>
  <c r="H4395" i="2"/>
  <c r="H4396" i="2"/>
  <c r="H4397" i="2"/>
  <c r="H4398" i="2"/>
  <c r="H4399" i="2"/>
  <c r="H4400" i="2"/>
  <c r="H4401" i="2"/>
  <c r="H4402" i="2"/>
  <c r="H4403" i="2"/>
  <c r="H4404" i="2"/>
  <c r="H4405" i="2"/>
  <c r="H4406" i="2"/>
  <c r="H4407" i="2"/>
  <c r="H4408" i="2"/>
  <c r="H4409" i="2"/>
  <c r="H4410" i="2"/>
  <c r="H4411" i="2"/>
  <c r="H4412" i="2"/>
  <c r="H4413" i="2"/>
  <c r="H4414" i="2"/>
  <c r="H4415" i="2"/>
  <c r="H4416" i="2"/>
  <c r="H4417" i="2"/>
  <c r="H4418" i="2"/>
  <c r="H4419" i="2"/>
  <c r="H4420" i="2"/>
  <c r="H4421" i="2"/>
  <c r="H4422" i="2"/>
  <c r="H4423" i="2"/>
  <c r="H4424" i="2"/>
  <c r="H4425" i="2"/>
  <c r="H4426" i="2"/>
  <c r="H4427" i="2"/>
  <c r="H4428" i="2"/>
  <c r="H4429" i="2"/>
  <c r="H4430" i="2"/>
  <c r="H4431" i="2"/>
  <c r="H4432" i="2"/>
  <c r="H4433" i="2"/>
  <c r="H4434" i="2"/>
  <c r="H4435" i="2"/>
  <c r="H4436" i="2"/>
  <c r="H4437" i="2"/>
  <c r="H4438" i="2"/>
  <c r="H4439" i="2"/>
  <c r="H4440" i="2"/>
  <c r="H4441" i="2"/>
  <c r="H4442" i="2"/>
  <c r="H4443" i="2"/>
  <c r="H4444" i="2"/>
  <c r="H4445" i="2"/>
  <c r="H4446" i="2"/>
  <c r="H4447" i="2"/>
  <c r="H4448" i="2"/>
  <c r="H4449" i="2"/>
  <c r="H4450" i="2"/>
  <c r="H4451" i="2"/>
  <c r="H4452" i="2"/>
  <c r="H4453" i="2"/>
  <c r="H4454" i="2"/>
  <c r="H4455" i="2"/>
  <c r="H4456" i="2"/>
  <c r="H4457" i="2"/>
  <c r="H4458" i="2"/>
  <c r="H4459" i="2"/>
  <c r="H4460" i="2"/>
  <c r="H4461" i="2"/>
  <c r="H4462" i="2"/>
  <c r="H4463" i="2"/>
  <c r="H4464" i="2"/>
  <c r="H4465" i="2"/>
  <c r="H4466" i="2"/>
  <c r="H4467" i="2"/>
  <c r="H4468" i="2"/>
  <c r="H4469" i="2"/>
  <c r="H4470" i="2"/>
  <c r="H4471" i="2"/>
  <c r="H4472" i="2"/>
  <c r="H4473" i="2"/>
  <c r="H4474" i="2"/>
  <c r="H4475" i="2"/>
  <c r="H4476" i="2"/>
  <c r="H4477" i="2"/>
  <c r="H4478" i="2"/>
  <c r="H4479" i="2"/>
  <c r="H4480" i="2"/>
  <c r="H4481" i="2"/>
  <c r="H4482" i="2"/>
  <c r="H4483" i="2"/>
  <c r="H4484" i="2"/>
  <c r="H4485" i="2"/>
  <c r="H4486" i="2"/>
  <c r="H4487" i="2"/>
  <c r="H4488" i="2"/>
  <c r="H4489" i="2"/>
  <c r="H4490" i="2"/>
  <c r="H4491" i="2"/>
  <c r="H4492" i="2"/>
  <c r="H4493" i="2"/>
  <c r="H4494" i="2"/>
  <c r="H4495" i="2"/>
  <c r="H4496" i="2"/>
  <c r="H4497" i="2"/>
  <c r="H4498" i="2"/>
  <c r="H4499" i="2"/>
  <c r="H4500" i="2"/>
  <c r="H4501" i="2"/>
  <c r="H4502" i="2"/>
  <c r="H4503" i="2"/>
  <c r="H4504" i="2"/>
  <c r="H4505" i="2"/>
  <c r="H4506" i="2"/>
  <c r="H4507" i="2"/>
  <c r="H4508" i="2"/>
  <c r="H4509" i="2"/>
  <c r="H4510" i="2"/>
  <c r="H4511" i="2"/>
  <c r="H4512" i="2"/>
  <c r="H4513" i="2"/>
  <c r="H4514" i="2"/>
  <c r="H4515" i="2"/>
  <c r="H4516" i="2"/>
  <c r="H4517" i="2"/>
  <c r="H4518" i="2"/>
  <c r="H4519" i="2"/>
  <c r="H4520" i="2"/>
  <c r="H4521" i="2"/>
  <c r="H4522" i="2"/>
  <c r="H4523" i="2"/>
  <c r="H4524" i="2"/>
  <c r="H4525" i="2"/>
  <c r="H4526" i="2"/>
  <c r="H4527" i="2"/>
  <c r="H4528" i="2"/>
  <c r="H4529" i="2"/>
  <c r="H4530" i="2"/>
  <c r="H4531" i="2"/>
  <c r="H4532" i="2"/>
  <c r="H4533" i="2"/>
  <c r="H4534" i="2"/>
  <c r="H4535" i="2"/>
  <c r="H4536" i="2"/>
  <c r="H4537" i="2"/>
  <c r="H4538" i="2"/>
  <c r="H4539" i="2"/>
  <c r="H4540" i="2"/>
  <c r="H4541" i="2"/>
  <c r="H4542" i="2"/>
  <c r="H4543" i="2"/>
  <c r="H4544" i="2"/>
  <c r="H4545" i="2"/>
  <c r="H4546" i="2"/>
  <c r="H4547" i="2"/>
  <c r="H4548" i="2"/>
  <c r="H4549" i="2"/>
  <c r="H4550" i="2"/>
  <c r="H4551" i="2"/>
  <c r="H4552" i="2"/>
  <c r="H4553" i="2"/>
  <c r="H4554" i="2"/>
  <c r="H4555" i="2"/>
  <c r="H4556" i="2"/>
  <c r="H4557" i="2"/>
  <c r="H4558" i="2"/>
  <c r="H4559" i="2"/>
  <c r="H4560" i="2"/>
  <c r="H4561" i="2"/>
  <c r="H4562" i="2"/>
  <c r="H4563" i="2"/>
  <c r="H4564" i="2"/>
  <c r="H4565" i="2"/>
  <c r="H4566" i="2"/>
  <c r="H4567" i="2"/>
  <c r="H4568" i="2"/>
  <c r="H4569" i="2"/>
  <c r="H4570" i="2"/>
  <c r="H4571" i="2"/>
  <c r="H4572" i="2"/>
  <c r="H4573" i="2"/>
  <c r="H4574" i="2"/>
  <c r="H4575" i="2"/>
  <c r="H4576" i="2"/>
  <c r="H4577" i="2"/>
  <c r="H4578" i="2"/>
  <c r="H4579" i="2"/>
  <c r="H4580" i="2"/>
  <c r="H4581" i="2"/>
  <c r="H4582" i="2"/>
  <c r="H4583" i="2"/>
  <c r="H4584" i="2"/>
  <c r="H4585" i="2"/>
  <c r="H4586" i="2"/>
  <c r="H4587" i="2"/>
  <c r="H4588" i="2"/>
  <c r="H4589" i="2"/>
  <c r="H4590" i="2"/>
  <c r="H4591" i="2"/>
  <c r="H4592" i="2"/>
  <c r="H4593" i="2"/>
  <c r="H4594" i="2"/>
  <c r="H4595" i="2"/>
  <c r="H4596" i="2"/>
  <c r="H4597" i="2"/>
  <c r="H4598" i="2"/>
  <c r="H4599" i="2"/>
  <c r="H4600" i="2"/>
  <c r="H4601" i="2"/>
  <c r="H4602" i="2"/>
  <c r="H4603" i="2"/>
  <c r="H4604" i="2"/>
  <c r="H4605" i="2"/>
  <c r="H4606" i="2"/>
  <c r="H4607" i="2"/>
  <c r="H4608" i="2"/>
  <c r="H4609" i="2"/>
  <c r="H4610" i="2"/>
  <c r="H4611" i="2"/>
  <c r="H4612" i="2"/>
  <c r="H4613" i="2"/>
  <c r="H4614" i="2"/>
  <c r="H4615" i="2"/>
  <c r="H4616" i="2"/>
  <c r="H4617" i="2"/>
  <c r="H4618" i="2"/>
  <c r="H4619" i="2"/>
  <c r="H4620" i="2"/>
  <c r="H4621" i="2"/>
  <c r="H4622" i="2"/>
  <c r="H4623" i="2"/>
  <c r="H4624" i="2"/>
  <c r="H4625" i="2"/>
  <c r="H4626" i="2"/>
  <c r="H4627" i="2"/>
  <c r="H4628" i="2"/>
  <c r="H4629" i="2"/>
  <c r="H4630" i="2"/>
  <c r="H4631" i="2"/>
  <c r="H4632" i="2"/>
  <c r="H4633" i="2"/>
  <c r="H4634" i="2"/>
  <c r="H4635" i="2"/>
  <c r="H4636" i="2"/>
  <c r="H4637" i="2"/>
  <c r="H4638" i="2"/>
  <c r="H4639" i="2"/>
  <c r="H4640" i="2"/>
  <c r="H4641" i="2"/>
  <c r="H4642" i="2"/>
  <c r="H4643" i="2"/>
  <c r="H4644" i="2"/>
  <c r="H4645" i="2"/>
  <c r="H4646" i="2"/>
  <c r="H4647" i="2"/>
  <c r="H4648" i="2"/>
  <c r="H4649" i="2"/>
  <c r="H4650" i="2"/>
  <c r="H4651" i="2"/>
  <c r="H4652" i="2"/>
  <c r="H4653" i="2"/>
  <c r="H4654" i="2"/>
  <c r="H4655" i="2"/>
  <c r="H4656" i="2"/>
  <c r="H4657" i="2"/>
  <c r="H4658" i="2"/>
  <c r="H4659" i="2"/>
  <c r="H4660" i="2"/>
  <c r="H4661" i="2"/>
  <c r="H4662" i="2"/>
  <c r="H4663" i="2"/>
  <c r="H4664" i="2"/>
  <c r="H4665" i="2"/>
  <c r="H4666" i="2"/>
  <c r="H4667" i="2"/>
  <c r="H4668" i="2"/>
  <c r="H4669" i="2"/>
  <c r="H4670" i="2"/>
  <c r="H4671" i="2"/>
  <c r="H4672" i="2"/>
  <c r="H4673" i="2"/>
  <c r="H4674" i="2"/>
  <c r="H4675" i="2"/>
  <c r="H4676" i="2"/>
  <c r="H4677" i="2"/>
  <c r="H4678" i="2"/>
  <c r="H4679" i="2"/>
  <c r="H4680" i="2"/>
  <c r="H4681" i="2"/>
  <c r="H4682" i="2"/>
  <c r="H4683" i="2"/>
  <c r="H4684" i="2"/>
  <c r="H4685" i="2"/>
  <c r="H4686" i="2"/>
  <c r="H4687" i="2"/>
  <c r="H4688" i="2"/>
  <c r="H4689" i="2"/>
  <c r="H4690" i="2"/>
  <c r="H4691" i="2"/>
  <c r="H4692" i="2"/>
  <c r="H4693" i="2"/>
  <c r="H4694" i="2"/>
  <c r="H4695" i="2"/>
  <c r="H4696" i="2"/>
  <c r="H4697" i="2"/>
  <c r="H4698" i="2"/>
  <c r="H4699" i="2"/>
  <c r="H4700" i="2"/>
  <c r="H4701" i="2"/>
  <c r="H4702" i="2"/>
  <c r="H4703" i="2"/>
  <c r="H4704" i="2"/>
  <c r="H4705" i="2"/>
  <c r="H4706" i="2"/>
  <c r="H4707" i="2"/>
  <c r="H4708" i="2"/>
  <c r="H4709" i="2"/>
  <c r="H4710" i="2"/>
  <c r="H4711" i="2"/>
  <c r="H4712" i="2"/>
  <c r="H4713" i="2"/>
  <c r="H4714" i="2"/>
  <c r="H4715" i="2"/>
  <c r="H4716" i="2"/>
  <c r="H4717" i="2"/>
  <c r="H4718" i="2"/>
  <c r="H4719" i="2"/>
  <c r="H4720" i="2"/>
  <c r="H4721" i="2"/>
  <c r="H4722" i="2"/>
  <c r="H4723" i="2"/>
  <c r="H4724" i="2"/>
  <c r="H4725" i="2"/>
  <c r="H4726" i="2"/>
  <c r="H4727" i="2"/>
  <c r="H4728" i="2"/>
  <c r="H4729" i="2"/>
  <c r="H4730" i="2"/>
  <c r="H4731" i="2"/>
  <c r="H4732" i="2"/>
  <c r="H4733" i="2"/>
  <c r="H4734" i="2"/>
  <c r="H4735" i="2"/>
  <c r="H4736" i="2"/>
  <c r="H4737" i="2"/>
  <c r="H4738" i="2"/>
  <c r="H4739" i="2"/>
  <c r="H4740" i="2"/>
  <c r="H4741" i="2"/>
  <c r="H4742" i="2"/>
  <c r="H4743" i="2"/>
  <c r="H4744" i="2"/>
  <c r="H4745" i="2"/>
  <c r="H4746" i="2"/>
  <c r="H4747" i="2"/>
  <c r="H4748" i="2"/>
  <c r="H4749" i="2"/>
  <c r="H4750" i="2"/>
  <c r="H4751" i="2"/>
  <c r="H4752" i="2"/>
  <c r="H4753" i="2"/>
  <c r="H4754" i="2"/>
  <c r="H4755" i="2"/>
  <c r="H4756" i="2"/>
  <c r="H4757" i="2"/>
  <c r="H4758" i="2"/>
  <c r="H4759" i="2"/>
  <c r="H4760" i="2"/>
  <c r="H4761" i="2"/>
  <c r="H4762" i="2"/>
  <c r="H4763" i="2"/>
  <c r="H4764" i="2"/>
  <c r="H4765" i="2"/>
  <c r="H4766" i="2"/>
  <c r="H4767" i="2"/>
  <c r="H4768" i="2"/>
  <c r="H4769" i="2"/>
  <c r="H4770" i="2"/>
  <c r="H4771" i="2"/>
  <c r="H4772" i="2"/>
  <c r="H4773" i="2"/>
  <c r="H4774" i="2"/>
  <c r="H4775" i="2"/>
  <c r="H4776" i="2"/>
  <c r="H4777" i="2"/>
  <c r="H4778" i="2"/>
  <c r="H4779" i="2"/>
  <c r="H4780" i="2"/>
  <c r="H4781" i="2"/>
  <c r="H4782" i="2"/>
  <c r="H4783" i="2"/>
  <c r="H4784" i="2"/>
  <c r="H4785" i="2"/>
  <c r="H4786" i="2"/>
  <c r="H4787" i="2"/>
  <c r="H4788" i="2"/>
  <c r="H4789" i="2"/>
  <c r="H4790" i="2"/>
  <c r="H4791" i="2"/>
  <c r="H4792" i="2"/>
  <c r="H4793" i="2"/>
  <c r="H4794" i="2"/>
  <c r="H4795" i="2"/>
  <c r="H4796" i="2"/>
  <c r="H4797" i="2"/>
  <c r="H4798" i="2"/>
  <c r="H4799" i="2"/>
  <c r="H4800" i="2"/>
  <c r="H4801" i="2"/>
  <c r="H4802" i="2"/>
  <c r="H4803" i="2"/>
  <c r="H4804" i="2"/>
  <c r="H4805" i="2"/>
  <c r="H4806" i="2"/>
  <c r="H4807" i="2"/>
  <c r="H4808" i="2"/>
  <c r="H4809" i="2"/>
  <c r="H4810" i="2"/>
  <c r="H4811" i="2"/>
  <c r="H4812" i="2"/>
  <c r="H4813" i="2"/>
  <c r="H4814" i="2"/>
  <c r="H4815" i="2"/>
  <c r="H4816" i="2"/>
  <c r="H4817" i="2"/>
  <c r="H4818" i="2"/>
  <c r="H4819" i="2"/>
  <c r="H4820" i="2"/>
  <c r="H4821" i="2"/>
  <c r="H4822" i="2"/>
  <c r="H4823" i="2"/>
  <c r="H4824" i="2"/>
  <c r="H4825" i="2"/>
  <c r="H4826" i="2"/>
  <c r="H4827" i="2"/>
  <c r="H4828" i="2"/>
  <c r="H4829" i="2"/>
  <c r="H4830" i="2"/>
  <c r="H4831" i="2"/>
  <c r="H4832" i="2"/>
  <c r="H4833" i="2"/>
  <c r="H4834" i="2"/>
  <c r="H4835" i="2"/>
  <c r="H4836" i="2"/>
  <c r="H4837" i="2"/>
  <c r="H4838" i="2"/>
  <c r="H4839" i="2"/>
  <c r="H4840" i="2"/>
  <c r="H4841" i="2"/>
  <c r="H4842" i="2"/>
  <c r="H4843" i="2"/>
  <c r="H4844" i="2"/>
  <c r="H4845" i="2"/>
  <c r="H4846" i="2"/>
  <c r="H4847" i="2"/>
  <c r="H4848" i="2"/>
  <c r="H4849" i="2"/>
  <c r="H4850" i="2"/>
  <c r="H4851" i="2"/>
  <c r="H4852" i="2"/>
  <c r="H4853" i="2"/>
  <c r="H4854" i="2"/>
  <c r="H4855" i="2"/>
  <c r="H4856" i="2"/>
  <c r="H4857" i="2"/>
  <c r="H4858" i="2"/>
  <c r="H4859" i="2"/>
  <c r="H4860" i="2"/>
  <c r="H4861" i="2"/>
  <c r="H4862" i="2"/>
  <c r="H4863" i="2"/>
  <c r="H4864" i="2"/>
  <c r="H4865" i="2"/>
  <c r="H4866" i="2"/>
  <c r="H4867" i="2"/>
  <c r="H4868" i="2"/>
  <c r="H4869" i="2"/>
  <c r="H4870" i="2"/>
  <c r="H4871" i="2"/>
  <c r="H4872" i="2"/>
  <c r="H4873" i="2"/>
  <c r="H4874" i="2"/>
  <c r="H4875" i="2"/>
  <c r="H4876" i="2"/>
  <c r="H4877" i="2"/>
  <c r="H4878" i="2"/>
  <c r="H4879" i="2"/>
  <c r="H4880" i="2"/>
  <c r="H4881" i="2"/>
  <c r="H4882" i="2"/>
  <c r="H4883" i="2"/>
  <c r="H4884" i="2"/>
  <c r="H4885" i="2"/>
  <c r="H4886" i="2"/>
  <c r="H4887" i="2"/>
  <c r="H4888" i="2"/>
  <c r="H4889" i="2"/>
  <c r="H4890" i="2"/>
  <c r="H4891" i="2"/>
  <c r="H4892" i="2"/>
  <c r="H4893" i="2"/>
  <c r="H4894" i="2"/>
  <c r="H4895" i="2"/>
  <c r="H4896" i="2"/>
  <c r="H4897" i="2"/>
  <c r="H4898" i="2"/>
  <c r="H4899" i="2"/>
  <c r="H4900" i="2"/>
  <c r="H4901" i="2"/>
  <c r="H4902" i="2"/>
  <c r="H4903" i="2"/>
  <c r="H4904" i="2"/>
  <c r="H4905" i="2"/>
  <c r="H4906" i="2"/>
  <c r="H4907" i="2"/>
  <c r="H4908" i="2"/>
  <c r="H4909" i="2"/>
  <c r="H4910" i="2"/>
  <c r="H4911" i="2"/>
  <c r="H4912" i="2"/>
  <c r="H4913" i="2"/>
  <c r="H4914" i="2"/>
  <c r="H4915" i="2"/>
  <c r="H4916" i="2"/>
  <c r="H4917" i="2"/>
  <c r="H4918" i="2"/>
  <c r="H4919" i="2"/>
  <c r="H4920" i="2"/>
  <c r="H4921" i="2"/>
  <c r="H4922" i="2"/>
  <c r="H4923" i="2"/>
  <c r="H4924" i="2"/>
  <c r="H4925" i="2"/>
  <c r="H4926" i="2"/>
  <c r="H4927" i="2"/>
  <c r="H4928" i="2"/>
  <c r="H4929" i="2"/>
  <c r="H4930" i="2"/>
  <c r="H4931" i="2"/>
  <c r="H4932" i="2"/>
  <c r="H4933" i="2"/>
  <c r="H4934" i="2"/>
  <c r="H4935" i="2"/>
  <c r="H4936" i="2"/>
  <c r="H4937" i="2"/>
  <c r="H4938" i="2"/>
  <c r="H4939" i="2"/>
  <c r="H4940" i="2"/>
  <c r="H4941" i="2"/>
  <c r="H4942" i="2"/>
  <c r="H4943" i="2"/>
  <c r="H4944" i="2"/>
  <c r="H4945" i="2"/>
  <c r="H4946" i="2"/>
  <c r="H4947" i="2"/>
  <c r="H4948" i="2"/>
  <c r="H4949" i="2"/>
  <c r="H4950" i="2"/>
  <c r="H4951" i="2"/>
  <c r="H4952" i="2"/>
  <c r="H4953" i="2"/>
  <c r="H4954" i="2"/>
  <c r="H4955" i="2"/>
  <c r="H4956" i="2"/>
  <c r="H4957" i="2"/>
  <c r="H4958" i="2"/>
  <c r="H4959" i="2"/>
  <c r="H4960" i="2"/>
  <c r="H4961" i="2"/>
  <c r="H4962" i="2"/>
  <c r="H4963" i="2"/>
  <c r="H4964" i="2"/>
  <c r="H4965" i="2"/>
  <c r="H4966" i="2"/>
  <c r="H4967" i="2"/>
  <c r="H4968" i="2"/>
  <c r="H4969" i="2"/>
  <c r="H4970" i="2"/>
  <c r="H4971" i="2"/>
  <c r="H4972" i="2"/>
  <c r="H4973" i="2"/>
  <c r="H4974" i="2"/>
  <c r="H4975" i="2"/>
  <c r="H4976" i="2"/>
  <c r="H4977" i="2"/>
  <c r="H4978" i="2"/>
  <c r="H4979" i="2"/>
  <c r="H4980" i="2"/>
  <c r="H4981" i="2"/>
  <c r="H4982" i="2"/>
  <c r="H4983" i="2"/>
  <c r="H4984" i="2"/>
  <c r="H4985" i="2"/>
  <c r="H4986" i="2"/>
  <c r="H4987" i="2"/>
  <c r="H4988" i="2"/>
  <c r="H4989" i="2"/>
  <c r="H4990" i="2"/>
  <c r="H4991" i="2"/>
  <c r="H4992" i="2"/>
  <c r="H4993" i="2"/>
  <c r="H4994" i="2"/>
  <c r="H4995" i="2"/>
  <c r="H4996" i="2"/>
  <c r="H4997" i="2"/>
  <c r="H4998" i="2"/>
  <c r="H4999" i="2"/>
  <c r="H5000" i="2"/>
  <c r="H5001" i="2"/>
  <c r="H3" i="2"/>
  <c r="I72" i="2"/>
  <c r="M72" i="2" s="1"/>
  <c r="O72" i="2" s="1"/>
  <c r="I73" i="2"/>
  <c r="M73" i="2" s="1"/>
  <c r="O73" i="2" s="1"/>
  <c r="I74" i="2"/>
  <c r="M74" i="2" s="1"/>
  <c r="O74" i="2" s="1"/>
  <c r="I75" i="2"/>
  <c r="M75" i="2" s="1"/>
  <c r="O75" i="2" s="1"/>
  <c r="I76" i="2"/>
  <c r="M76" i="2" s="1"/>
  <c r="O76" i="2" s="1"/>
  <c r="I77" i="2"/>
  <c r="M77" i="2" s="1"/>
  <c r="O77" i="2" s="1"/>
  <c r="I78" i="2"/>
  <c r="M78" i="2" s="1"/>
  <c r="O78" i="2" s="1"/>
  <c r="I79" i="2"/>
  <c r="M79" i="2" s="1"/>
  <c r="O79" i="2" s="1"/>
  <c r="I80" i="2"/>
  <c r="M80" i="2" s="1"/>
  <c r="O80" i="2" s="1"/>
  <c r="I81" i="2"/>
  <c r="M81" i="2" s="1"/>
  <c r="O81" i="2" s="1"/>
  <c r="I82" i="2"/>
  <c r="M82" i="2" s="1"/>
  <c r="O82" i="2" s="1"/>
  <c r="I83" i="2"/>
  <c r="M83" i="2" s="1"/>
  <c r="O83" i="2" s="1"/>
  <c r="I84" i="2"/>
  <c r="M84" i="2" s="1"/>
  <c r="O84" i="2" s="1"/>
  <c r="I85" i="2"/>
  <c r="M85" i="2" s="1"/>
  <c r="O85" i="2" s="1"/>
  <c r="I86" i="2"/>
  <c r="M86" i="2" s="1"/>
  <c r="O86" i="2" s="1"/>
  <c r="I87" i="2"/>
  <c r="M87" i="2" s="1"/>
  <c r="O87" i="2" s="1"/>
  <c r="I88" i="2"/>
  <c r="M88" i="2" s="1"/>
  <c r="O88" i="2" s="1"/>
  <c r="I89" i="2"/>
  <c r="M89" i="2" s="1"/>
  <c r="O89" i="2" s="1"/>
  <c r="I90" i="2"/>
  <c r="M90" i="2" s="1"/>
  <c r="O90" i="2" s="1"/>
  <c r="I91" i="2"/>
  <c r="M91" i="2" s="1"/>
  <c r="O91" i="2" s="1"/>
  <c r="I92" i="2"/>
  <c r="M92" i="2" s="1"/>
  <c r="O92" i="2" s="1"/>
  <c r="I93" i="2"/>
  <c r="M93" i="2" s="1"/>
  <c r="O93" i="2" s="1"/>
  <c r="I94" i="2"/>
  <c r="M94" i="2" s="1"/>
  <c r="O94" i="2" s="1"/>
  <c r="I95" i="2"/>
  <c r="M95" i="2" s="1"/>
  <c r="O95" i="2" s="1"/>
  <c r="I96" i="2"/>
  <c r="M96" i="2" s="1"/>
  <c r="O96" i="2" s="1"/>
  <c r="I97" i="2"/>
  <c r="M97" i="2" s="1"/>
  <c r="O97" i="2" s="1"/>
  <c r="I98" i="2"/>
  <c r="M98" i="2" s="1"/>
  <c r="O98" i="2" s="1"/>
  <c r="I99" i="2"/>
  <c r="M99" i="2" s="1"/>
  <c r="O99" i="2" s="1"/>
  <c r="I100" i="2"/>
  <c r="M100" i="2" s="1"/>
  <c r="O100" i="2" s="1"/>
  <c r="I101" i="2"/>
  <c r="M101" i="2" s="1"/>
  <c r="O101" i="2" s="1"/>
  <c r="I102" i="2"/>
  <c r="M102" i="2" s="1"/>
  <c r="O102" i="2" s="1"/>
  <c r="I103" i="2"/>
  <c r="M103" i="2" s="1"/>
  <c r="O103" i="2" s="1"/>
  <c r="I104" i="2"/>
  <c r="M104" i="2" s="1"/>
  <c r="O104" i="2" s="1"/>
  <c r="I105" i="2"/>
  <c r="M105" i="2" s="1"/>
  <c r="O105" i="2" s="1"/>
  <c r="I106" i="2"/>
  <c r="M106" i="2" s="1"/>
  <c r="O106" i="2" s="1"/>
  <c r="I107" i="2"/>
  <c r="M107" i="2" s="1"/>
  <c r="O107" i="2" s="1"/>
  <c r="I108" i="2"/>
  <c r="M108" i="2" s="1"/>
  <c r="O108" i="2" s="1"/>
  <c r="I109" i="2"/>
  <c r="M109" i="2" s="1"/>
  <c r="O109" i="2" s="1"/>
  <c r="I110" i="2"/>
  <c r="M110" i="2" s="1"/>
  <c r="O110" i="2" s="1"/>
  <c r="I111" i="2"/>
  <c r="M111" i="2" s="1"/>
  <c r="O111" i="2" s="1"/>
  <c r="I112" i="2"/>
  <c r="M112" i="2" s="1"/>
  <c r="O112" i="2" s="1"/>
  <c r="I113" i="2"/>
  <c r="M113" i="2" s="1"/>
  <c r="O113" i="2" s="1"/>
  <c r="I114" i="2"/>
  <c r="M114" i="2" s="1"/>
  <c r="O114" i="2" s="1"/>
  <c r="I115" i="2"/>
  <c r="M115" i="2" s="1"/>
  <c r="O115" i="2" s="1"/>
  <c r="I116" i="2"/>
  <c r="M116" i="2" s="1"/>
  <c r="O116" i="2" s="1"/>
  <c r="I117" i="2"/>
  <c r="M117" i="2" s="1"/>
  <c r="O117" i="2" s="1"/>
  <c r="I118" i="2"/>
  <c r="M118" i="2" s="1"/>
  <c r="O118" i="2" s="1"/>
  <c r="I119" i="2"/>
  <c r="M119" i="2" s="1"/>
  <c r="O119" i="2" s="1"/>
  <c r="I120" i="2"/>
  <c r="M120" i="2" s="1"/>
  <c r="O120" i="2" s="1"/>
  <c r="I121" i="2"/>
  <c r="M121" i="2" s="1"/>
  <c r="O121" i="2" s="1"/>
  <c r="I122" i="2"/>
  <c r="M122" i="2" s="1"/>
  <c r="O122" i="2" s="1"/>
  <c r="I123" i="2"/>
  <c r="M123" i="2" s="1"/>
  <c r="O123" i="2" s="1"/>
  <c r="I124" i="2"/>
  <c r="M124" i="2" s="1"/>
  <c r="O124" i="2" s="1"/>
  <c r="I125" i="2"/>
  <c r="M125" i="2" s="1"/>
  <c r="O125" i="2" s="1"/>
  <c r="I126" i="2"/>
  <c r="M126" i="2" s="1"/>
  <c r="O126" i="2" s="1"/>
  <c r="I127" i="2"/>
  <c r="M127" i="2" s="1"/>
  <c r="O127" i="2" s="1"/>
  <c r="I128" i="2"/>
  <c r="M128" i="2" s="1"/>
  <c r="O128" i="2" s="1"/>
  <c r="I129" i="2"/>
  <c r="M129" i="2" s="1"/>
  <c r="O129" i="2" s="1"/>
  <c r="I130" i="2"/>
  <c r="M130" i="2" s="1"/>
  <c r="O130" i="2" s="1"/>
  <c r="I131" i="2"/>
  <c r="M131" i="2" s="1"/>
  <c r="O131" i="2" s="1"/>
  <c r="I132" i="2"/>
  <c r="M132" i="2" s="1"/>
  <c r="O132" i="2" s="1"/>
  <c r="I133" i="2"/>
  <c r="M133" i="2" s="1"/>
  <c r="O133" i="2" s="1"/>
  <c r="I134" i="2"/>
  <c r="M134" i="2" s="1"/>
  <c r="O134" i="2" s="1"/>
  <c r="I135" i="2"/>
  <c r="M135" i="2" s="1"/>
  <c r="O135" i="2" s="1"/>
  <c r="I136" i="2"/>
  <c r="M136" i="2" s="1"/>
  <c r="O136" i="2" s="1"/>
  <c r="I137" i="2"/>
  <c r="M137" i="2" s="1"/>
  <c r="O137" i="2" s="1"/>
  <c r="I138" i="2"/>
  <c r="M138" i="2" s="1"/>
  <c r="O138" i="2" s="1"/>
  <c r="I139" i="2"/>
  <c r="M139" i="2" s="1"/>
  <c r="O139" i="2" s="1"/>
  <c r="I140" i="2"/>
  <c r="M140" i="2" s="1"/>
  <c r="O140" i="2" s="1"/>
  <c r="I141" i="2"/>
  <c r="M141" i="2" s="1"/>
  <c r="O141" i="2" s="1"/>
  <c r="I142" i="2"/>
  <c r="M142" i="2" s="1"/>
  <c r="O142" i="2" s="1"/>
  <c r="I143" i="2"/>
  <c r="M143" i="2" s="1"/>
  <c r="O143" i="2" s="1"/>
  <c r="I144" i="2"/>
  <c r="M144" i="2" s="1"/>
  <c r="O144" i="2" s="1"/>
  <c r="I145" i="2"/>
  <c r="M145" i="2" s="1"/>
  <c r="O145" i="2" s="1"/>
  <c r="I146" i="2"/>
  <c r="M146" i="2" s="1"/>
  <c r="O146" i="2" s="1"/>
  <c r="I147" i="2"/>
  <c r="M147" i="2" s="1"/>
  <c r="O147" i="2" s="1"/>
  <c r="I148" i="2"/>
  <c r="M148" i="2" s="1"/>
  <c r="O148" i="2" s="1"/>
  <c r="I149" i="2"/>
  <c r="M149" i="2" s="1"/>
  <c r="O149" i="2" s="1"/>
  <c r="I150" i="2"/>
  <c r="M150" i="2" s="1"/>
  <c r="O150" i="2" s="1"/>
  <c r="I151" i="2"/>
  <c r="M151" i="2" s="1"/>
  <c r="O151" i="2" s="1"/>
  <c r="I152" i="2"/>
  <c r="M152" i="2" s="1"/>
  <c r="O152" i="2" s="1"/>
  <c r="I153" i="2"/>
  <c r="M153" i="2" s="1"/>
  <c r="O153" i="2" s="1"/>
  <c r="I154" i="2"/>
  <c r="M154" i="2" s="1"/>
  <c r="O154" i="2" s="1"/>
  <c r="I155" i="2"/>
  <c r="M155" i="2" s="1"/>
  <c r="O155" i="2" s="1"/>
  <c r="I156" i="2"/>
  <c r="M156" i="2" s="1"/>
  <c r="O156" i="2" s="1"/>
  <c r="I157" i="2"/>
  <c r="M157" i="2" s="1"/>
  <c r="O157" i="2" s="1"/>
  <c r="I158" i="2"/>
  <c r="M158" i="2" s="1"/>
  <c r="O158" i="2" s="1"/>
  <c r="I159" i="2"/>
  <c r="M159" i="2" s="1"/>
  <c r="O159" i="2" s="1"/>
  <c r="I160" i="2"/>
  <c r="M160" i="2" s="1"/>
  <c r="O160" i="2" s="1"/>
  <c r="I161" i="2"/>
  <c r="M161" i="2" s="1"/>
  <c r="O161" i="2" s="1"/>
  <c r="I162" i="2"/>
  <c r="M162" i="2" s="1"/>
  <c r="O162" i="2" s="1"/>
  <c r="I163" i="2"/>
  <c r="M163" i="2" s="1"/>
  <c r="O163" i="2" s="1"/>
  <c r="I164" i="2"/>
  <c r="M164" i="2" s="1"/>
  <c r="O164" i="2" s="1"/>
  <c r="I165" i="2"/>
  <c r="M165" i="2" s="1"/>
  <c r="O165" i="2" s="1"/>
  <c r="I166" i="2"/>
  <c r="M166" i="2" s="1"/>
  <c r="O166" i="2" s="1"/>
  <c r="I167" i="2"/>
  <c r="M167" i="2" s="1"/>
  <c r="O167" i="2" s="1"/>
  <c r="I168" i="2"/>
  <c r="M168" i="2" s="1"/>
  <c r="O168" i="2" s="1"/>
  <c r="I169" i="2"/>
  <c r="M169" i="2" s="1"/>
  <c r="O169" i="2" s="1"/>
  <c r="I170" i="2"/>
  <c r="M170" i="2" s="1"/>
  <c r="O170" i="2" s="1"/>
  <c r="I171" i="2"/>
  <c r="M171" i="2" s="1"/>
  <c r="O171" i="2" s="1"/>
  <c r="I172" i="2"/>
  <c r="M172" i="2" s="1"/>
  <c r="O172" i="2" s="1"/>
  <c r="I173" i="2"/>
  <c r="M173" i="2" s="1"/>
  <c r="O173" i="2" s="1"/>
  <c r="I174" i="2"/>
  <c r="M174" i="2" s="1"/>
  <c r="O174" i="2" s="1"/>
  <c r="I175" i="2"/>
  <c r="M175" i="2" s="1"/>
  <c r="O175" i="2" s="1"/>
  <c r="I176" i="2"/>
  <c r="M176" i="2" s="1"/>
  <c r="O176" i="2" s="1"/>
  <c r="I177" i="2"/>
  <c r="M177" i="2" s="1"/>
  <c r="O177" i="2" s="1"/>
  <c r="I178" i="2"/>
  <c r="M178" i="2" s="1"/>
  <c r="O178" i="2" s="1"/>
  <c r="I179" i="2"/>
  <c r="M179" i="2" s="1"/>
  <c r="O179" i="2" s="1"/>
  <c r="I180" i="2"/>
  <c r="M180" i="2" s="1"/>
  <c r="O180" i="2" s="1"/>
  <c r="I181" i="2"/>
  <c r="M181" i="2" s="1"/>
  <c r="O181" i="2" s="1"/>
  <c r="I182" i="2"/>
  <c r="M182" i="2" s="1"/>
  <c r="O182" i="2" s="1"/>
  <c r="I183" i="2"/>
  <c r="M183" i="2" s="1"/>
  <c r="O183" i="2" s="1"/>
  <c r="I184" i="2"/>
  <c r="M184" i="2" s="1"/>
  <c r="O184" i="2" s="1"/>
  <c r="I185" i="2"/>
  <c r="M185" i="2" s="1"/>
  <c r="O185" i="2" s="1"/>
  <c r="I186" i="2"/>
  <c r="M186" i="2" s="1"/>
  <c r="O186" i="2" s="1"/>
  <c r="I187" i="2"/>
  <c r="M187" i="2" s="1"/>
  <c r="O187" i="2" s="1"/>
  <c r="I188" i="2"/>
  <c r="M188" i="2" s="1"/>
  <c r="O188" i="2" s="1"/>
  <c r="I189" i="2"/>
  <c r="M189" i="2" s="1"/>
  <c r="O189" i="2" s="1"/>
  <c r="I190" i="2"/>
  <c r="M190" i="2" s="1"/>
  <c r="O190" i="2" s="1"/>
  <c r="I191" i="2"/>
  <c r="M191" i="2" s="1"/>
  <c r="O191" i="2" s="1"/>
  <c r="I192" i="2"/>
  <c r="M192" i="2" s="1"/>
  <c r="O192" i="2" s="1"/>
  <c r="I193" i="2"/>
  <c r="M193" i="2" s="1"/>
  <c r="O193" i="2" s="1"/>
  <c r="I194" i="2"/>
  <c r="M194" i="2" s="1"/>
  <c r="O194" i="2" s="1"/>
  <c r="I195" i="2"/>
  <c r="M195" i="2" s="1"/>
  <c r="O195" i="2" s="1"/>
  <c r="I196" i="2"/>
  <c r="M196" i="2" s="1"/>
  <c r="O196" i="2" s="1"/>
  <c r="I197" i="2"/>
  <c r="M197" i="2" s="1"/>
  <c r="O197" i="2" s="1"/>
  <c r="I198" i="2"/>
  <c r="M198" i="2" s="1"/>
  <c r="O198" i="2" s="1"/>
  <c r="I199" i="2"/>
  <c r="M199" i="2" s="1"/>
  <c r="O199" i="2" s="1"/>
  <c r="I200" i="2"/>
  <c r="M200" i="2" s="1"/>
  <c r="O200" i="2" s="1"/>
  <c r="I201" i="2"/>
  <c r="M201" i="2" s="1"/>
  <c r="O201" i="2" s="1"/>
  <c r="I202" i="2"/>
  <c r="M202" i="2" s="1"/>
  <c r="O202" i="2" s="1"/>
  <c r="I203" i="2"/>
  <c r="M203" i="2" s="1"/>
  <c r="O203" i="2" s="1"/>
  <c r="I204" i="2"/>
  <c r="M204" i="2" s="1"/>
  <c r="O204" i="2" s="1"/>
  <c r="I205" i="2"/>
  <c r="M205" i="2" s="1"/>
  <c r="O205" i="2" s="1"/>
  <c r="I206" i="2"/>
  <c r="M206" i="2" s="1"/>
  <c r="O206" i="2" s="1"/>
  <c r="I207" i="2"/>
  <c r="M207" i="2" s="1"/>
  <c r="O207" i="2" s="1"/>
  <c r="I208" i="2"/>
  <c r="M208" i="2" s="1"/>
  <c r="O208" i="2" s="1"/>
  <c r="I209" i="2"/>
  <c r="M209" i="2" s="1"/>
  <c r="O209" i="2" s="1"/>
  <c r="I210" i="2"/>
  <c r="M210" i="2" s="1"/>
  <c r="O210" i="2" s="1"/>
  <c r="I211" i="2"/>
  <c r="M211" i="2" s="1"/>
  <c r="O211" i="2" s="1"/>
  <c r="I212" i="2"/>
  <c r="M212" i="2" s="1"/>
  <c r="O212" i="2" s="1"/>
  <c r="I213" i="2"/>
  <c r="M213" i="2" s="1"/>
  <c r="O213" i="2" s="1"/>
  <c r="I214" i="2"/>
  <c r="M214" i="2" s="1"/>
  <c r="O214" i="2" s="1"/>
  <c r="I215" i="2"/>
  <c r="M215" i="2" s="1"/>
  <c r="O215" i="2" s="1"/>
  <c r="I216" i="2"/>
  <c r="M216" i="2" s="1"/>
  <c r="O216" i="2" s="1"/>
  <c r="I217" i="2"/>
  <c r="M217" i="2" s="1"/>
  <c r="O217" i="2" s="1"/>
  <c r="I218" i="2"/>
  <c r="M218" i="2" s="1"/>
  <c r="O218" i="2" s="1"/>
  <c r="I219" i="2"/>
  <c r="M219" i="2" s="1"/>
  <c r="O219" i="2" s="1"/>
  <c r="I220" i="2"/>
  <c r="M220" i="2" s="1"/>
  <c r="O220" i="2" s="1"/>
  <c r="I221" i="2"/>
  <c r="M221" i="2" s="1"/>
  <c r="O221" i="2" s="1"/>
  <c r="I222" i="2"/>
  <c r="M222" i="2" s="1"/>
  <c r="O222" i="2" s="1"/>
  <c r="I223" i="2"/>
  <c r="M223" i="2" s="1"/>
  <c r="O223" i="2" s="1"/>
  <c r="I224" i="2"/>
  <c r="M224" i="2" s="1"/>
  <c r="O224" i="2" s="1"/>
  <c r="I225" i="2"/>
  <c r="M225" i="2" s="1"/>
  <c r="O225" i="2" s="1"/>
  <c r="I226" i="2"/>
  <c r="M226" i="2" s="1"/>
  <c r="O226" i="2" s="1"/>
  <c r="I227" i="2"/>
  <c r="M227" i="2" s="1"/>
  <c r="O227" i="2" s="1"/>
  <c r="I228" i="2"/>
  <c r="M228" i="2" s="1"/>
  <c r="O228" i="2" s="1"/>
  <c r="I229" i="2"/>
  <c r="M229" i="2" s="1"/>
  <c r="O229" i="2" s="1"/>
  <c r="I230" i="2"/>
  <c r="M230" i="2" s="1"/>
  <c r="O230" i="2" s="1"/>
  <c r="I231" i="2"/>
  <c r="M231" i="2" s="1"/>
  <c r="O231" i="2" s="1"/>
  <c r="I232" i="2"/>
  <c r="M232" i="2" s="1"/>
  <c r="O232" i="2" s="1"/>
  <c r="I233" i="2"/>
  <c r="M233" i="2" s="1"/>
  <c r="O233" i="2" s="1"/>
  <c r="I234" i="2"/>
  <c r="M234" i="2" s="1"/>
  <c r="O234" i="2" s="1"/>
  <c r="I235" i="2"/>
  <c r="M235" i="2" s="1"/>
  <c r="O235" i="2" s="1"/>
  <c r="I236" i="2"/>
  <c r="M236" i="2" s="1"/>
  <c r="O236" i="2" s="1"/>
  <c r="I237" i="2"/>
  <c r="M237" i="2" s="1"/>
  <c r="O237" i="2" s="1"/>
  <c r="I238" i="2"/>
  <c r="M238" i="2" s="1"/>
  <c r="O238" i="2" s="1"/>
  <c r="I239" i="2"/>
  <c r="M239" i="2" s="1"/>
  <c r="O239" i="2" s="1"/>
  <c r="I240" i="2"/>
  <c r="M240" i="2" s="1"/>
  <c r="O240" i="2" s="1"/>
  <c r="I241" i="2"/>
  <c r="M241" i="2" s="1"/>
  <c r="O241" i="2" s="1"/>
  <c r="I242" i="2"/>
  <c r="M242" i="2" s="1"/>
  <c r="O242" i="2" s="1"/>
  <c r="I243" i="2"/>
  <c r="M243" i="2" s="1"/>
  <c r="O243" i="2" s="1"/>
  <c r="I244" i="2"/>
  <c r="M244" i="2" s="1"/>
  <c r="O244" i="2" s="1"/>
  <c r="I245" i="2"/>
  <c r="M245" i="2" s="1"/>
  <c r="O245" i="2" s="1"/>
  <c r="I246" i="2"/>
  <c r="M246" i="2" s="1"/>
  <c r="O246" i="2" s="1"/>
  <c r="I247" i="2"/>
  <c r="M247" i="2" s="1"/>
  <c r="O247" i="2" s="1"/>
  <c r="I248" i="2"/>
  <c r="M248" i="2" s="1"/>
  <c r="O248" i="2" s="1"/>
  <c r="I249" i="2"/>
  <c r="M249" i="2" s="1"/>
  <c r="O249" i="2" s="1"/>
  <c r="I250" i="2"/>
  <c r="M250" i="2" s="1"/>
  <c r="O250" i="2" s="1"/>
  <c r="I251" i="2"/>
  <c r="M251" i="2" s="1"/>
  <c r="O251" i="2" s="1"/>
  <c r="I252" i="2"/>
  <c r="M252" i="2" s="1"/>
  <c r="O252" i="2" s="1"/>
  <c r="I253" i="2"/>
  <c r="M253" i="2" s="1"/>
  <c r="O253" i="2" s="1"/>
  <c r="I254" i="2"/>
  <c r="M254" i="2" s="1"/>
  <c r="O254" i="2" s="1"/>
  <c r="I255" i="2"/>
  <c r="M255" i="2" s="1"/>
  <c r="O255" i="2" s="1"/>
  <c r="I256" i="2"/>
  <c r="M256" i="2" s="1"/>
  <c r="O256" i="2" s="1"/>
  <c r="I257" i="2"/>
  <c r="M257" i="2" s="1"/>
  <c r="O257" i="2" s="1"/>
  <c r="I258" i="2"/>
  <c r="M258" i="2" s="1"/>
  <c r="O258" i="2" s="1"/>
  <c r="I259" i="2"/>
  <c r="M259" i="2" s="1"/>
  <c r="O259" i="2" s="1"/>
  <c r="I260" i="2"/>
  <c r="M260" i="2" s="1"/>
  <c r="O260" i="2" s="1"/>
  <c r="I261" i="2"/>
  <c r="M261" i="2" s="1"/>
  <c r="O261" i="2" s="1"/>
  <c r="I262" i="2"/>
  <c r="M262" i="2" s="1"/>
  <c r="O262" i="2" s="1"/>
  <c r="I263" i="2"/>
  <c r="M263" i="2" s="1"/>
  <c r="O263" i="2" s="1"/>
  <c r="I264" i="2"/>
  <c r="M264" i="2" s="1"/>
  <c r="O264" i="2" s="1"/>
  <c r="I265" i="2"/>
  <c r="M265" i="2" s="1"/>
  <c r="O265" i="2" s="1"/>
  <c r="I266" i="2"/>
  <c r="M266" i="2" s="1"/>
  <c r="O266" i="2" s="1"/>
  <c r="I267" i="2"/>
  <c r="M267" i="2" s="1"/>
  <c r="O267" i="2" s="1"/>
  <c r="I268" i="2"/>
  <c r="M268" i="2" s="1"/>
  <c r="O268" i="2" s="1"/>
  <c r="I269" i="2"/>
  <c r="M269" i="2" s="1"/>
  <c r="O269" i="2" s="1"/>
  <c r="I270" i="2"/>
  <c r="M270" i="2" s="1"/>
  <c r="O270" i="2" s="1"/>
  <c r="I271" i="2"/>
  <c r="M271" i="2" s="1"/>
  <c r="O271" i="2" s="1"/>
  <c r="I272" i="2"/>
  <c r="M272" i="2" s="1"/>
  <c r="O272" i="2" s="1"/>
  <c r="I273" i="2"/>
  <c r="M273" i="2" s="1"/>
  <c r="O273" i="2" s="1"/>
  <c r="I274" i="2"/>
  <c r="M274" i="2" s="1"/>
  <c r="O274" i="2" s="1"/>
  <c r="I275" i="2"/>
  <c r="M275" i="2" s="1"/>
  <c r="O275" i="2" s="1"/>
  <c r="I276" i="2"/>
  <c r="M276" i="2" s="1"/>
  <c r="O276" i="2" s="1"/>
  <c r="I277" i="2"/>
  <c r="M277" i="2" s="1"/>
  <c r="O277" i="2" s="1"/>
  <c r="I278" i="2"/>
  <c r="M278" i="2" s="1"/>
  <c r="O278" i="2" s="1"/>
  <c r="I279" i="2"/>
  <c r="M279" i="2" s="1"/>
  <c r="O279" i="2" s="1"/>
  <c r="I280" i="2"/>
  <c r="M280" i="2" s="1"/>
  <c r="O280" i="2" s="1"/>
  <c r="I281" i="2"/>
  <c r="M281" i="2" s="1"/>
  <c r="O281" i="2" s="1"/>
  <c r="I282" i="2"/>
  <c r="M282" i="2" s="1"/>
  <c r="O282" i="2" s="1"/>
  <c r="I283" i="2"/>
  <c r="M283" i="2" s="1"/>
  <c r="O283" i="2" s="1"/>
  <c r="I284" i="2"/>
  <c r="M284" i="2" s="1"/>
  <c r="O284" i="2" s="1"/>
  <c r="I285" i="2"/>
  <c r="M285" i="2" s="1"/>
  <c r="O285" i="2" s="1"/>
  <c r="I286" i="2"/>
  <c r="M286" i="2" s="1"/>
  <c r="O286" i="2" s="1"/>
  <c r="I287" i="2"/>
  <c r="M287" i="2" s="1"/>
  <c r="O287" i="2" s="1"/>
  <c r="I288" i="2"/>
  <c r="M288" i="2" s="1"/>
  <c r="O288" i="2" s="1"/>
  <c r="I289" i="2"/>
  <c r="M289" i="2" s="1"/>
  <c r="O289" i="2" s="1"/>
  <c r="I290" i="2"/>
  <c r="M290" i="2" s="1"/>
  <c r="O290" i="2" s="1"/>
  <c r="I291" i="2"/>
  <c r="M291" i="2" s="1"/>
  <c r="O291" i="2" s="1"/>
  <c r="I292" i="2"/>
  <c r="M292" i="2" s="1"/>
  <c r="O292" i="2" s="1"/>
  <c r="I293" i="2"/>
  <c r="M293" i="2" s="1"/>
  <c r="O293" i="2" s="1"/>
  <c r="I294" i="2"/>
  <c r="M294" i="2" s="1"/>
  <c r="O294" i="2" s="1"/>
  <c r="I295" i="2"/>
  <c r="M295" i="2" s="1"/>
  <c r="O295" i="2" s="1"/>
  <c r="I296" i="2"/>
  <c r="M296" i="2" s="1"/>
  <c r="O296" i="2" s="1"/>
  <c r="I297" i="2"/>
  <c r="M297" i="2" s="1"/>
  <c r="O297" i="2" s="1"/>
  <c r="I298" i="2"/>
  <c r="M298" i="2" s="1"/>
  <c r="O298" i="2" s="1"/>
  <c r="I299" i="2"/>
  <c r="M299" i="2" s="1"/>
  <c r="O299" i="2" s="1"/>
  <c r="I300" i="2"/>
  <c r="M300" i="2" s="1"/>
  <c r="O300" i="2" s="1"/>
  <c r="I301" i="2"/>
  <c r="M301" i="2" s="1"/>
  <c r="O301" i="2" s="1"/>
  <c r="I302" i="2"/>
  <c r="M302" i="2" s="1"/>
  <c r="O302" i="2" s="1"/>
  <c r="I303" i="2"/>
  <c r="M303" i="2" s="1"/>
  <c r="O303" i="2" s="1"/>
  <c r="I304" i="2"/>
  <c r="M304" i="2" s="1"/>
  <c r="O304" i="2" s="1"/>
  <c r="I305" i="2"/>
  <c r="M305" i="2" s="1"/>
  <c r="O305" i="2" s="1"/>
  <c r="I306" i="2"/>
  <c r="M306" i="2" s="1"/>
  <c r="O306" i="2" s="1"/>
  <c r="I307" i="2"/>
  <c r="M307" i="2" s="1"/>
  <c r="O307" i="2" s="1"/>
  <c r="I308" i="2"/>
  <c r="M308" i="2" s="1"/>
  <c r="O308" i="2" s="1"/>
  <c r="I309" i="2"/>
  <c r="M309" i="2" s="1"/>
  <c r="O309" i="2" s="1"/>
  <c r="I310" i="2"/>
  <c r="M310" i="2" s="1"/>
  <c r="O310" i="2" s="1"/>
  <c r="I311" i="2"/>
  <c r="M311" i="2" s="1"/>
  <c r="O311" i="2" s="1"/>
  <c r="I312" i="2"/>
  <c r="M312" i="2" s="1"/>
  <c r="O312" i="2" s="1"/>
  <c r="I313" i="2"/>
  <c r="M313" i="2" s="1"/>
  <c r="O313" i="2" s="1"/>
  <c r="I314" i="2"/>
  <c r="M314" i="2" s="1"/>
  <c r="O314" i="2" s="1"/>
  <c r="I315" i="2"/>
  <c r="M315" i="2" s="1"/>
  <c r="O315" i="2" s="1"/>
  <c r="I316" i="2"/>
  <c r="M316" i="2" s="1"/>
  <c r="O316" i="2" s="1"/>
  <c r="I317" i="2"/>
  <c r="M317" i="2" s="1"/>
  <c r="O317" i="2" s="1"/>
  <c r="I318" i="2"/>
  <c r="M318" i="2" s="1"/>
  <c r="O318" i="2" s="1"/>
  <c r="I319" i="2"/>
  <c r="M319" i="2" s="1"/>
  <c r="O319" i="2" s="1"/>
  <c r="I320" i="2"/>
  <c r="M320" i="2" s="1"/>
  <c r="O320" i="2" s="1"/>
  <c r="I321" i="2"/>
  <c r="M321" i="2" s="1"/>
  <c r="O321" i="2" s="1"/>
  <c r="I322" i="2"/>
  <c r="M322" i="2" s="1"/>
  <c r="O322" i="2" s="1"/>
  <c r="I323" i="2"/>
  <c r="M323" i="2" s="1"/>
  <c r="O323" i="2" s="1"/>
  <c r="I324" i="2"/>
  <c r="M324" i="2" s="1"/>
  <c r="O324" i="2" s="1"/>
  <c r="I325" i="2"/>
  <c r="M325" i="2" s="1"/>
  <c r="O325" i="2" s="1"/>
  <c r="I326" i="2"/>
  <c r="M326" i="2" s="1"/>
  <c r="O326" i="2" s="1"/>
  <c r="I327" i="2"/>
  <c r="M327" i="2" s="1"/>
  <c r="O327" i="2" s="1"/>
  <c r="I328" i="2"/>
  <c r="M328" i="2" s="1"/>
  <c r="O328" i="2" s="1"/>
  <c r="I329" i="2"/>
  <c r="M329" i="2" s="1"/>
  <c r="O329" i="2" s="1"/>
  <c r="I330" i="2"/>
  <c r="M330" i="2" s="1"/>
  <c r="O330" i="2" s="1"/>
  <c r="I331" i="2"/>
  <c r="M331" i="2" s="1"/>
  <c r="O331" i="2" s="1"/>
  <c r="I332" i="2"/>
  <c r="M332" i="2" s="1"/>
  <c r="O332" i="2" s="1"/>
  <c r="I333" i="2"/>
  <c r="M333" i="2" s="1"/>
  <c r="O333" i="2" s="1"/>
  <c r="I334" i="2"/>
  <c r="M334" i="2" s="1"/>
  <c r="O334" i="2" s="1"/>
  <c r="I335" i="2"/>
  <c r="M335" i="2" s="1"/>
  <c r="O335" i="2" s="1"/>
  <c r="I336" i="2"/>
  <c r="M336" i="2" s="1"/>
  <c r="O336" i="2" s="1"/>
  <c r="I337" i="2"/>
  <c r="M337" i="2" s="1"/>
  <c r="O337" i="2" s="1"/>
  <c r="I338" i="2"/>
  <c r="M338" i="2" s="1"/>
  <c r="O338" i="2" s="1"/>
  <c r="I339" i="2"/>
  <c r="M339" i="2" s="1"/>
  <c r="O339" i="2" s="1"/>
  <c r="I340" i="2"/>
  <c r="M340" i="2" s="1"/>
  <c r="O340" i="2" s="1"/>
  <c r="I341" i="2"/>
  <c r="M341" i="2" s="1"/>
  <c r="O341" i="2" s="1"/>
  <c r="I342" i="2"/>
  <c r="M342" i="2" s="1"/>
  <c r="O342" i="2" s="1"/>
  <c r="I343" i="2"/>
  <c r="M343" i="2" s="1"/>
  <c r="O343" i="2" s="1"/>
  <c r="I344" i="2"/>
  <c r="M344" i="2" s="1"/>
  <c r="O344" i="2" s="1"/>
  <c r="I345" i="2"/>
  <c r="M345" i="2" s="1"/>
  <c r="O345" i="2" s="1"/>
  <c r="I346" i="2"/>
  <c r="M346" i="2" s="1"/>
  <c r="O346" i="2" s="1"/>
  <c r="I347" i="2"/>
  <c r="M347" i="2" s="1"/>
  <c r="O347" i="2" s="1"/>
  <c r="I348" i="2"/>
  <c r="M348" i="2" s="1"/>
  <c r="O348" i="2" s="1"/>
  <c r="I349" i="2"/>
  <c r="M349" i="2" s="1"/>
  <c r="O349" i="2" s="1"/>
  <c r="I350" i="2"/>
  <c r="M350" i="2" s="1"/>
  <c r="O350" i="2" s="1"/>
  <c r="I351" i="2"/>
  <c r="M351" i="2" s="1"/>
  <c r="O351" i="2" s="1"/>
  <c r="I352" i="2"/>
  <c r="M352" i="2" s="1"/>
  <c r="O352" i="2" s="1"/>
  <c r="I353" i="2"/>
  <c r="M353" i="2" s="1"/>
  <c r="O353" i="2" s="1"/>
  <c r="I354" i="2"/>
  <c r="M354" i="2" s="1"/>
  <c r="O354" i="2" s="1"/>
  <c r="I355" i="2"/>
  <c r="M355" i="2" s="1"/>
  <c r="O355" i="2" s="1"/>
  <c r="I356" i="2"/>
  <c r="M356" i="2" s="1"/>
  <c r="O356" i="2" s="1"/>
  <c r="I357" i="2"/>
  <c r="M357" i="2" s="1"/>
  <c r="O357" i="2" s="1"/>
  <c r="I358" i="2"/>
  <c r="M358" i="2" s="1"/>
  <c r="O358" i="2" s="1"/>
  <c r="I359" i="2"/>
  <c r="M359" i="2" s="1"/>
  <c r="O359" i="2" s="1"/>
  <c r="I360" i="2"/>
  <c r="M360" i="2" s="1"/>
  <c r="O360" i="2" s="1"/>
  <c r="I361" i="2"/>
  <c r="M361" i="2" s="1"/>
  <c r="O361" i="2" s="1"/>
  <c r="I362" i="2"/>
  <c r="M362" i="2" s="1"/>
  <c r="O362" i="2" s="1"/>
  <c r="I363" i="2"/>
  <c r="M363" i="2" s="1"/>
  <c r="O363" i="2" s="1"/>
  <c r="I364" i="2"/>
  <c r="M364" i="2" s="1"/>
  <c r="O364" i="2" s="1"/>
  <c r="I365" i="2"/>
  <c r="M365" i="2" s="1"/>
  <c r="O365" i="2" s="1"/>
  <c r="I366" i="2"/>
  <c r="M366" i="2" s="1"/>
  <c r="O366" i="2" s="1"/>
  <c r="I367" i="2"/>
  <c r="M367" i="2" s="1"/>
  <c r="O367" i="2" s="1"/>
  <c r="I368" i="2"/>
  <c r="M368" i="2" s="1"/>
  <c r="O368" i="2" s="1"/>
  <c r="I369" i="2"/>
  <c r="M369" i="2" s="1"/>
  <c r="O369" i="2" s="1"/>
  <c r="I370" i="2"/>
  <c r="M370" i="2" s="1"/>
  <c r="O370" i="2" s="1"/>
  <c r="I371" i="2"/>
  <c r="M371" i="2" s="1"/>
  <c r="O371" i="2" s="1"/>
  <c r="I372" i="2"/>
  <c r="M372" i="2" s="1"/>
  <c r="O372" i="2" s="1"/>
  <c r="I373" i="2"/>
  <c r="M373" i="2" s="1"/>
  <c r="O373" i="2" s="1"/>
  <c r="I374" i="2"/>
  <c r="M374" i="2" s="1"/>
  <c r="O374" i="2" s="1"/>
  <c r="I375" i="2"/>
  <c r="M375" i="2" s="1"/>
  <c r="O375" i="2" s="1"/>
  <c r="I376" i="2"/>
  <c r="M376" i="2" s="1"/>
  <c r="O376" i="2" s="1"/>
  <c r="I377" i="2"/>
  <c r="M377" i="2" s="1"/>
  <c r="O377" i="2" s="1"/>
  <c r="I378" i="2"/>
  <c r="M378" i="2" s="1"/>
  <c r="O378" i="2" s="1"/>
  <c r="I379" i="2"/>
  <c r="M379" i="2" s="1"/>
  <c r="O379" i="2" s="1"/>
  <c r="I380" i="2"/>
  <c r="M380" i="2" s="1"/>
  <c r="O380" i="2" s="1"/>
  <c r="I381" i="2"/>
  <c r="M381" i="2" s="1"/>
  <c r="O381" i="2" s="1"/>
  <c r="I382" i="2"/>
  <c r="M382" i="2" s="1"/>
  <c r="O382" i="2" s="1"/>
  <c r="I383" i="2"/>
  <c r="M383" i="2" s="1"/>
  <c r="O383" i="2" s="1"/>
  <c r="I384" i="2"/>
  <c r="M384" i="2" s="1"/>
  <c r="O384" i="2" s="1"/>
  <c r="I385" i="2"/>
  <c r="M385" i="2" s="1"/>
  <c r="O385" i="2" s="1"/>
  <c r="I386" i="2"/>
  <c r="M386" i="2" s="1"/>
  <c r="O386" i="2" s="1"/>
  <c r="I387" i="2"/>
  <c r="M387" i="2" s="1"/>
  <c r="O387" i="2" s="1"/>
  <c r="I388" i="2"/>
  <c r="M388" i="2" s="1"/>
  <c r="O388" i="2" s="1"/>
  <c r="I389" i="2"/>
  <c r="M389" i="2" s="1"/>
  <c r="O389" i="2" s="1"/>
  <c r="I390" i="2"/>
  <c r="M390" i="2" s="1"/>
  <c r="O390" i="2" s="1"/>
  <c r="I391" i="2"/>
  <c r="M391" i="2" s="1"/>
  <c r="O391" i="2" s="1"/>
  <c r="I392" i="2"/>
  <c r="M392" i="2" s="1"/>
  <c r="O392" i="2" s="1"/>
  <c r="I393" i="2"/>
  <c r="M393" i="2" s="1"/>
  <c r="O393" i="2" s="1"/>
  <c r="I394" i="2"/>
  <c r="M394" i="2" s="1"/>
  <c r="O394" i="2" s="1"/>
  <c r="I395" i="2"/>
  <c r="M395" i="2" s="1"/>
  <c r="O395" i="2" s="1"/>
  <c r="I396" i="2"/>
  <c r="M396" i="2" s="1"/>
  <c r="O396" i="2" s="1"/>
  <c r="I397" i="2"/>
  <c r="M397" i="2" s="1"/>
  <c r="O397" i="2" s="1"/>
  <c r="I398" i="2"/>
  <c r="M398" i="2" s="1"/>
  <c r="O398" i="2" s="1"/>
  <c r="I399" i="2"/>
  <c r="M399" i="2" s="1"/>
  <c r="O399" i="2" s="1"/>
  <c r="I400" i="2"/>
  <c r="M400" i="2" s="1"/>
  <c r="O400" i="2" s="1"/>
  <c r="I401" i="2"/>
  <c r="M401" i="2" s="1"/>
  <c r="O401" i="2" s="1"/>
  <c r="I402" i="2"/>
  <c r="M402" i="2" s="1"/>
  <c r="O402" i="2" s="1"/>
  <c r="I403" i="2"/>
  <c r="M403" i="2" s="1"/>
  <c r="O403" i="2" s="1"/>
  <c r="I404" i="2"/>
  <c r="M404" i="2" s="1"/>
  <c r="O404" i="2" s="1"/>
  <c r="I405" i="2"/>
  <c r="M405" i="2" s="1"/>
  <c r="O405" i="2" s="1"/>
  <c r="I406" i="2"/>
  <c r="M406" i="2" s="1"/>
  <c r="O406" i="2" s="1"/>
  <c r="I407" i="2"/>
  <c r="M407" i="2" s="1"/>
  <c r="O407" i="2" s="1"/>
  <c r="I408" i="2"/>
  <c r="M408" i="2" s="1"/>
  <c r="O408" i="2" s="1"/>
  <c r="I409" i="2"/>
  <c r="M409" i="2" s="1"/>
  <c r="O409" i="2" s="1"/>
  <c r="I410" i="2"/>
  <c r="M410" i="2" s="1"/>
  <c r="O410" i="2" s="1"/>
  <c r="I411" i="2"/>
  <c r="M411" i="2" s="1"/>
  <c r="O411" i="2" s="1"/>
  <c r="I412" i="2"/>
  <c r="M412" i="2" s="1"/>
  <c r="O412" i="2" s="1"/>
  <c r="I413" i="2"/>
  <c r="M413" i="2" s="1"/>
  <c r="O413" i="2" s="1"/>
  <c r="I414" i="2"/>
  <c r="M414" i="2" s="1"/>
  <c r="O414" i="2" s="1"/>
  <c r="I415" i="2"/>
  <c r="M415" i="2" s="1"/>
  <c r="O415" i="2" s="1"/>
  <c r="I416" i="2"/>
  <c r="M416" i="2" s="1"/>
  <c r="O416" i="2" s="1"/>
  <c r="I417" i="2"/>
  <c r="M417" i="2" s="1"/>
  <c r="O417" i="2" s="1"/>
  <c r="I418" i="2"/>
  <c r="M418" i="2" s="1"/>
  <c r="O418" i="2" s="1"/>
  <c r="I419" i="2"/>
  <c r="M419" i="2" s="1"/>
  <c r="O419" i="2" s="1"/>
  <c r="I420" i="2"/>
  <c r="M420" i="2" s="1"/>
  <c r="O420" i="2" s="1"/>
  <c r="I421" i="2"/>
  <c r="M421" i="2" s="1"/>
  <c r="O421" i="2" s="1"/>
  <c r="I422" i="2"/>
  <c r="M422" i="2" s="1"/>
  <c r="O422" i="2" s="1"/>
  <c r="I423" i="2"/>
  <c r="M423" i="2" s="1"/>
  <c r="O423" i="2" s="1"/>
  <c r="I424" i="2"/>
  <c r="M424" i="2" s="1"/>
  <c r="O424" i="2" s="1"/>
  <c r="I425" i="2"/>
  <c r="M425" i="2" s="1"/>
  <c r="O425" i="2" s="1"/>
  <c r="I426" i="2"/>
  <c r="M426" i="2" s="1"/>
  <c r="O426" i="2" s="1"/>
  <c r="I427" i="2"/>
  <c r="M427" i="2" s="1"/>
  <c r="O427" i="2" s="1"/>
  <c r="I428" i="2"/>
  <c r="M428" i="2" s="1"/>
  <c r="O428" i="2" s="1"/>
  <c r="I429" i="2"/>
  <c r="M429" i="2" s="1"/>
  <c r="O429" i="2" s="1"/>
  <c r="I430" i="2"/>
  <c r="M430" i="2" s="1"/>
  <c r="O430" i="2" s="1"/>
  <c r="I431" i="2"/>
  <c r="M431" i="2" s="1"/>
  <c r="O431" i="2" s="1"/>
  <c r="I432" i="2"/>
  <c r="M432" i="2" s="1"/>
  <c r="O432" i="2" s="1"/>
  <c r="I433" i="2"/>
  <c r="M433" i="2" s="1"/>
  <c r="O433" i="2" s="1"/>
  <c r="I434" i="2"/>
  <c r="M434" i="2" s="1"/>
  <c r="O434" i="2" s="1"/>
  <c r="I435" i="2"/>
  <c r="M435" i="2" s="1"/>
  <c r="O435" i="2" s="1"/>
  <c r="I436" i="2"/>
  <c r="M436" i="2" s="1"/>
  <c r="O436" i="2" s="1"/>
  <c r="I437" i="2"/>
  <c r="M437" i="2" s="1"/>
  <c r="O437" i="2" s="1"/>
  <c r="I438" i="2"/>
  <c r="M438" i="2" s="1"/>
  <c r="O438" i="2" s="1"/>
  <c r="I439" i="2"/>
  <c r="M439" i="2" s="1"/>
  <c r="O439" i="2" s="1"/>
  <c r="I440" i="2"/>
  <c r="M440" i="2" s="1"/>
  <c r="O440" i="2" s="1"/>
  <c r="I441" i="2"/>
  <c r="M441" i="2" s="1"/>
  <c r="O441" i="2" s="1"/>
  <c r="I442" i="2"/>
  <c r="M442" i="2" s="1"/>
  <c r="O442" i="2" s="1"/>
  <c r="I443" i="2"/>
  <c r="M443" i="2" s="1"/>
  <c r="O443" i="2" s="1"/>
  <c r="I444" i="2"/>
  <c r="M444" i="2" s="1"/>
  <c r="O444" i="2" s="1"/>
  <c r="I445" i="2"/>
  <c r="M445" i="2" s="1"/>
  <c r="O445" i="2" s="1"/>
  <c r="I446" i="2"/>
  <c r="M446" i="2" s="1"/>
  <c r="O446" i="2" s="1"/>
  <c r="I447" i="2"/>
  <c r="M447" i="2" s="1"/>
  <c r="O447" i="2" s="1"/>
  <c r="I448" i="2"/>
  <c r="M448" i="2" s="1"/>
  <c r="O448" i="2" s="1"/>
  <c r="I449" i="2"/>
  <c r="M449" i="2" s="1"/>
  <c r="O449" i="2" s="1"/>
  <c r="I450" i="2"/>
  <c r="M450" i="2" s="1"/>
  <c r="O450" i="2" s="1"/>
  <c r="I451" i="2"/>
  <c r="M451" i="2" s="1"/>
  <c r="O451" i="2" s="1"/>
  <c r="I452" i="2"/>
  <c r="M452" i="2" s="1"/>
  <c r="O452" i="2" s="1"/>
  <c r="I453" i="2"/>
  <c r="M453" i="2" s="1"/>
  <c r="O453" i="2" s="1"/>
  <c r="I454" i="2"/>
  <c r="M454" i="2" s="1"/>
  <c r="O454" i="2" s="1"/>
  <c r="I455" i="2"/>
  <c r="M455" i="2" s="1"/>
  <c r="O455" i="2" s="1"/>
  <c r="I456" i="2"/>
  <c r="M456" i="2" s="1"/>
  <c r="O456" i="2" s="1"/>
  <c r="I457" i="2"/>
  <c r="M457" i="2" s="1"/>
  <c r="O457" i="2" s="1"/>
  <c r="I458" i="2"/>
  <c r="M458" i="2" s="1"/>
  <c r="O458" i="2" s="1"/>
  <c r="I459" i="2"/>
  <c r="M459" i="2" s="1"/>
  <c r="O459" i="2" s="1"/>
  <c r="I460" i="2"/>
  <c r="M460" i="2" s="1"/>
  <c r="O460" i="2" s="1"/>
  <c r="I461" i="2"/>
  <c r="M461" i="2" s="1"/>
  <c r="O461" i="2" s="1"/>
  <c r="I462" i="2"/>
  <c r="M462" i="2" s="1"/>
  <c r="O462" i="2" s="1"/>
  <c r="I463" i="2"/>
  <c r="M463" i="2" s="1"/>
  <c r="O463" i="2" s="1"/>
  <c r="I464" i="2"/>
  <c r="M464" i="2" s="1"/>
  <c r="O464" i="2" s="1"/>
  <c r="I465" i="2"/>
  <c r="M465" i="2" s="1"/>
  <c r="O465" i="2" s="1"/>
  <c r="I466" i="2"/>
  <c r="M466" i="2" s="1"/>
  <c r="O466" i="2" s="1"/>
  <c r="I467" i="2"/>
  <c r="M467" i="2" s="1"/>
  <c r="O467" i="2" s="1"/>
  <c r="I468" i="2"/>
  <c r="M468" i="2" s="1"/>
  <c r="O468" i="2" s="1"/>
  <c r="I469" i="2"/>
  <c r="M469" i="2" s="1"/>
  <c r="O469" i="2" s="1"/>
  <c r="I470" i="2"/>
  <c r="M470" i="2" s="1"/>
  <c r="O470" i="2" s="1"/>
  <c r="I471" i="2"/>
  <c r="M471" i="2" s="1"/>
  <c r="O471" i="2" s="1"/>
  <c r="I472" i="2"/>
  <c r="M472" i="2" s="1"/>
  <c r="O472" i="2" s="1"/>
  <c r="I473" i="2"/>
  <c r="M473" i="2" s="1"/>
  <c r="O473" i="2" s="1"/>
  <c r="I474" i="2"/>
  <c r="M474" i="2" s="1"/>
  <c r="O474" i="2" s="1"/>
  <c r="I475" i="2"/>
  <c r="M475" i="2" s="1"/>
  <c r="O475" i="2" s="1"/>
  <c r="I476" i="2"/>
  <c r="M476" i="2" s="1"/>
  <c r="O476" i="2" s="1"/>
  <c r="I477" i="2"/>
  <c r="M477" i="2" s="1"/>
  <c r="O477" i="2" s="1"/>
  <c r="I478" i="2"/>
  <c r="M478" i="2" s="1"/>
  <c r="O478" i="2" s="1"/>
  <c r="I479" i="2"/>
  <c r="M479" i="2" s="1"/>
  <c r="O479" i="2" s="1"/>
  <c r="I480" i="2"/>
  <c r="M480" i="2" s="1"/>
  <c r="O480" i="2" s="1"/>
  <c r="I481" i="2"/>
  <c r="M481" i="2" s="1"/>
  <c r="O481" i="2" s="1"/>
  <c r="I482" i="2"/>
  <c r="M482" i="2" s="1"/>
  <c r="O482" i="2" s="1"/>
  <c r="I483" i="2"/>
  <c r="M483" i="2" s="1"/>
  <c r="O483" i="2" s="1"/>
  <c r="I484" i="2"/>
  <c r="M484" i="2" s="1"/>
  <c r="O484" i="2" s="1"/>
  <c r="I485" i="2"/>
  <c r="M485" i="2" s="1"/>
  <c r="O485" i="2" s="1"/>
  <c r="I486" i="2"/>
  <c r="M486" i="2" s="1"/>
  <c r="O486" i="2" s="1"/>
  <c r="I487" i="2"/>
  <c r="M487" i="2" s="1"/>
  <c r="O487" i="2" s="1"/>
  <c r="I488" i="2"/>
  <c r="M488" i="2" s="1"/>
  <c r="O488" i="2" s="1"/>
  <c r="I489" i="2"/>
  <c r="M489" i="2" s="1"/>
  <c r="O489" i="2" s="1"/>
  <c r="I490" i="2"/>
  <c r="M490" i="2" s="1"/>
  <c r="O490" i="2" s="1"/>
  <c r="I491" i="2"/>
  <c r="M491" i="2" s="1"/>
  <c r="O491" i="2" s="1"/>
  <c r="I492" i="2"/>
  <c r="M492" i="2" s="1"/>
  <c r="O492" i="2" s="1"/>
  <c r="I493" i="2"/>
  <c r="M493" i="2" s="1"/>
  <c r="O493" i="2" s="1"/>
  <c r="I494" i="2"/>
  <c r="M494" i="2" s="1"/>
  <c r="O494" i="2" s="1"/>
  <c r="I495" i="2"/>
  <c r="M495" i="2" s="1"/>
  <c r="O495" i="2" s="1"/>
  <c r="I496" i="2"/>
  <c r="M496" i="2" s="1"/>
  <c r="O496" i="2" s="1"/>
  <c r="I497" i="2"/>
  <c r="M497" i="2" s="1"/>
  <c r="O497" i="2" s="1"/>
  <c r="I498" i="2"/>
  <c r="M498" i="2" s="1"/>
  <c r="O498" i="2" s="1"/>
  <c r="I499" i="2"/>
  <c r="M499" i="2" s="1"/>
  <c r="O499" i="2" s="1"/>
  <c r="I500" i="2"/>
  <c r="M500" i="2" s="1"/>
  <c r="O500" i="2" s="1"/>
  <c r="I501" i="2"/>
  <c r="M501" i="2" s="1"/>
  <c r="O501" i="2" s="1"/>
  <c r="I502" i="2"/>
  <c r="M502" i="2" s="1"/>
  <c r="O502" i="2" s="1"/>
  <c r="I503" i="2"/>
  <c r="M503" i="2" s="1"/>
  <c r="O503" i="2" s="1"/>
  <c r="I504" i="2"/>
  <c r="M504" i="2" s="1"/>
  <c r="O504" i="2" s="1"/>
  <c r="I505" i="2"/>
  <c r="M505" i="2" s="1"/>
  <c r="O505" i="2" s="1"/>
  <c r="I506" i="2"/>
  <c r="M506" i="2" s="1"/>
  <c r="O506" i="2" s="1"/>
  <c r="I507" i="2"/>
  <c r="M507" i="2" s="1"/>
  <c r="O507" i="2" s="1"/>
  <c r="I508" i="2"/>
  <c r="M508" i="2" s="1"/>
  <c r="O508" i="2" s="1"/>
  <c r="I509" i="2"/>
  <c r="M509" i="2" s="1"/>
  <c r="O509" i="2" s="1"/>
  <c r="I510" i="2"/>
  <c r="M510" i="2" s="1"/>
  <c r="O510" i="2" s="1"/>
  <c r="I511" i="2"/>
  <c r="M511" i="2" s="1"/>
  <c r="O511" i="2" s="1"/>
  <c r="I512" i="2"/>
  <c r="M512" i="2" s="1"/>
  <c r="O512" i="2" s="1"/>
  <c r="I513" i="2"/>
  <c r="M513" i="2" s="1"/>
  <c r="O513" i="2" s="1"/>
  <c r="I514" i="2"/>
  <c r="M514" i="2" s="1"/>
  <c r="O514" i="2" s="1"/>
  <c r="I515" i="2"/>
  <c r="M515" i="2" s="1"/>
  <c r="O515" i="2" s="1"/>
  <c r="I516" i="2"/>
  <c r="M516" i="2" s="1"/>
  <c r="O516" i="2" s="1"/>
  <c r="I517" i="2"/>
  <c r="M517" i="2" s="1"/>
  <c r="O517" i="2" s="1"/>
  <c r="I518" i="2"/>
  <c r="M518" i="2" s="1"/>
  <c r="O518" i="2" s="1"/>
  <c r="I519" i="2"/>
  <c r="M519" i="2" s="1"/>
  <c r="O519" i="2" s="1"/>
  <c r="I520" i="2"/>
  <c r="M520" i="2" s="1"/>
  <c r="O520" i="2" s="1"/>
  <c r="I521" i="2"/>
  <c r="M521" i="2" s="1"/>
  <c r="O521" i="2" s="1"/>
  <c r="I522" i="2"/>
  <c r="M522" i="2" s="1"/>
  <c r="O522" i="2" s="1"/>
  <c r="I523" i="2"/>
  <c r="M523" i="2" s="1"/>
  <c r="O523" i="2" s="1"/>
  <c r="I524" i="2"/>
  <c r="M524" i="2" s="1"/>
  <c r="O524" i="2" s="1"/>
  <c r="I525" i="2"/>
  <c r="M525" i="2" s="1"/>
  <c r="O525" i="2" s="1"/>
  <c r="I526" i="2"/>
  <c r="M526" i="2" s="1"/>
  <c r="O526" i="2" s="1"/>
  <c r="I527" i="2"/>
  <c r="M527" i="2" s="1"/>
  <c r="O527" i="2" s="1"/>
  <c r="I528" i="2"/>
  <c r="M528" i="2" s="1"/>
  <c r="O528" i="2" s="1"/>
  <c r="I529" i="2"/>
  <c r="M529" i="2" s="1"/>
  <c r="O529" i="2" s="1"/>
  <c r="I530" i="2"/>
  <c r="M530" i="2" s="1"/>
  <c r="O530" i="2" s="1"/>
  <c r="I531" i="2"/>
  <c r="M531" i="2" s="1"/>
  <c r="O531" i="2" s="1"/>
  <c r="I532" i="2"/>
  <c r="M532" i="2" s="1"/>
  <c r="O532" i="2" s="1"/>
  <c r="I533" i="2"/>
  <c r="M533" i="2" s="1"/>
  <c r="O533" i="2" s="1"/>
  <c r="I534" i="2"/>
  <c r="M534" i="2" s="1"/>
  <c r="O534" i="2" s="1"/>
  <c r="I535" i="2"/>
  <c r="M535" i="2" s="1"/>
  <c r="O535" i="2" s="1"/>
  <c r="I536" i="2"/>
  <c r="M536" i="2" s="1"/>
  <c r="O536" i="2" s="1"/>
  <c r="I537" i="2"/>
  <c r="M537" i="2" s="1"/>
  <c r="O537" i="2" s="1"/>
  <c r="I538" i="2"/>
  <c r="M538" i="2" s="1"/>
  <c r="O538" i="2" s="1"/>
  <c r="I539" i="2"/>
  <c r="M539" i="2" s="1"/>
  <c r="O539" i="2" s="1"/>
  <c r="I540" i="2"/>
  <c r="M540" i="2" s="1"/>
  <c r="O540" i="2" s="1"/>
  <c r="I541" i="2"/>
  <c r="M541" i="2" s="1"/>
  <c r="O541" i="2" s="1"/>
  <c r="I542" i="2"/>
  <c r="M542" i="2" s="1"/>
  <c r="O542" i="2" s="1"/>
  <c r="I543" i="2"/>
  <c r="M543" i="2" s="1"/>
  <c r="O543" i="2" s="1"/>
  <c r="I544" i="2"/>
  <c r="M544" i="2" s="1"/>
  <c r="O544" i="2" s="1"/>
  <c r="I545" i="2"/>
  <c r="M545" i="2" s="1"/>
  <c r="O545" i="2" s="1"/>
  <c r="I546" i="2"/>
  <c r="M546" i="2" s="1"/>
  <c r="O546" i="2" s="1"/>
  <c r="I547" i="2"/>
  <c r="M547" i="2" s="1"/>
  <c r="O547" i="2" s="1"/>
  <c r="I548" i="2"/>
  <c r="M548" i="2" s="1"/>
  <c r="O548" i="2" s="1"/>
  <c r="I549" i="2"/>
  <c r="M549" i="2" s="1"/>
  <c r="O549" i="2" s="1"/>
  <c r="I550" i="2"/>
  <c r="M550" i="2" s="1"/>
  <c r="O550" i="2" s="1"/>
  <c r="I551" i="2"/>
  <c r="M551" i="2" s="1"/>
  <c r="O551" i="2" s="1"/>
  <c r="I552" i="2"/>
  <c r="M552" i="2" s="1"/>
  <c r="O552" i="2" s="1"/>
  <c r="I553" i="2"/>
  <c r="M553" i="2" s="1"/>
  <c r="O553" i="2" s="1"/>
  <c r="I554" i="2"/>
  <c r="M554" i="2" s="1"/>
  <c r="O554" i="2" s="1"/>
  <c r="I555" i="2"/>
  <c r="M555" i="2" s="1"/>
  <c r="O555" i="2" s="1"/>
  <c r="I556" i="2"/>
  <c r="M556" i="2" s="1"/>
  <c r="O556" i="2" s="1"/>
  <c r="I557" i="2"/>
  <c r="M557" i="2" s="1"/>
  <c r="O557" i="2" s="1"/>
  <c r="I558" i="2"/>
  <c r="M558" i="2" s="1"/>
  <c r="O558" i="2" s="1"/>
  <c r="I559" i="2"/>
  <c r="M559" i="2" s="1"/>
  <c r="O559" i="2" s="1"/>
  <c r="I560" i="2"/>
  <c r="M560" i="2" s="1"/>
  <c r="O560" i="2" s="1"/>
  <c r="I561" i="2"/>
  <c r="M561" i="2" s="1"/>
  <c r="O561" i="2" s="1"/>
  <c r="I562" i="2"/>
  <c r="M562" i="2" s="1"/>
  <c r="O562" i="2" s="1"/>
  <c r="I563" i="2"/>
  <c r="M563" i="2" s="1"/>
  <c r="O563" i="2" s="1"/>
  <c r="I564" i="2"/>
  <c r="M564" i="2" s="1"/>
  <c r="O564" i="2" s="1"/>
  <c r="I565" i="2"/>
  <c r="M565" i="2" s="1"/>
  <c r="O565" i="2" s="1"/>
  <c r="I566" i="2"/>
  <c r="M566" i="2" s="1"/>
  <c r="O566" i="2" s="1"/>
  <c r="I567" i="2"/>
  <c r="M567" i="2" s="1"/>
  <c r="O567" i="2" s="1"/>
  <c r="I568" i="2"/>
  <c r="M568" i="2" s="1"/>
  <c r="O568" i="2" s="1"/>
  <c r="I569" i="2"/>
  <c r="M569" i="2" s="1"/>
  <c r="O569" i="2" s="1"/>
  <c r="I570" i="2"/>
  <c r="M570" i="2" s="1"/>
  <c r="O570" i="2" s="1"/>
  <c r="I571" i="2"/>
  <c r="M571" i="2" s="1"/>
  <c r="O571" i="2" s="1"/>
  <c r="I572" i="2"/>
  <c r="M572" i="2" s="1"/>
  <c r="O572" i="2" s="1"/>
  <c r="I573" i="2"/>
  <c r="M573" i="2" s="1"/>
  <c r="O573" i="2" s="1"/>
  <c r="I574" i="2"/>
  <c r="M574" i="2" s="1"/>
  <c r="O574" i="2" s="1"/>
  <c r="I575" i="2"/>
  <c r="M575" i="2" s="1"/>
  <c r="O575" i="2" s="1"/>
  <c r="I576" i="2"/>
  <c r="M576" i="2" s="1"/>
  <c r="O576" i="2" s="1"/>
  <c r="I577" i="2"/>
  <c r="M577" i="2" s="1"/>
  <c r="O577" i="2" s="1"/>
  <c r="I578" i="2"/>
  <c r="M578" i="2" s="1"/>
  <c r="O578" i="2" s="1"/>
  <c r="I579" i="2"/>
  <c r="M579" i="2" s="1"/>
  <c r="O579" i="2" s="1"/>
  <c r="I580" i="2"/>
  <c r="M580" i="2" s="1"/>
  <c r="O580" i="2" s="1"/>
  <c r="I581" i="2"/>
  <c r="M581" i="2" s="1"/>
  <c r="O581" i="2" s="1"/>
  <c r="I582" i="2"/>
  <c r="M582" i="2" s="1"/>
  <c r="O582" i="2" s="1"/>
  <c r="I583" i="2"/>
  <c r="M583" i="2" s="1"/>
  <c r="O583" i="2" s="1"/>
  <c r="I584" i="2"/>
  <c r="M584" i="2" s="1"/>
  <c r="O584" i="2" s="1"/>
  <c r="I585" i="2"/>
  <c r="M585" i="2" s="1"/>
  <c r="O585" i="2" s="1"/>
  <c r="I586" i="2"/>
  <c r="M586" i="2" s="1"/>
  <c r="O586" i="2" s="1"/>
  <c r="I587" i="2"/>
  <c r="M587" i="2" s="1"/>
  <c r="O587" i="2" s="1"/>
  <c r="I588" i="2"/>
  <c r="M588" i="2" s="1"/>
  <c r="O588" i="2" s="1"/>
  <c r="I589" i="2"/>
  <c r="M589" i="2" s="1"/>
  <c r="O589" i="2" s="1"/>
  <c r="I590" i="2"/>
  <c r="M590" i="2" s="1"/>
  <c r="O590" i="2" s="1"/>
  <c r="I591" i="2"/>
  <c r="M591" i="2" s="1"/>
  <c r="O591" i="2" s="1"/>
  <c r="I592" i="2"/>
  <c r="M592" i="2" s="1"/>
  <c r="O592" i="2" s="1"/>
  <c r="I593" i="2"/>
  <c r="M593" i="2" s="1"/>
  <c r="O593" i="2" s="1"/>
  <c r="I594" i="2"/>
  <c r="M594" i="2" s="1"/>
  <c r="O594" i="2" s="1"/>
  <c r="I595" i="2"/>
  <c r="M595" i="2" s="1"/>
  <c r="O595" i="2" s="1"/>
  <c r="I596" i="2"/>
  <c r="M596" i="2" s="1"/>
  <c r="O596" i="2" s="1"/>
  <c r="I597" i="2"/>
  <c r="M597" i="2" s="1"/>
  <c r="O597" i="2" s="1"/>
  <c r="I598" i="2"/>
  <c r="M598" i="2" s="1"/>
  <c r="O598" i="2" s="1"/>
  <c r="I599" i="2"/>
  <c r="M599" i="2" s="1"/>
  <c r="O599" i="2" s="1"/>
  <c r="I600" i="2"/>
  <c r="M600" i="2" s="1"/>
  <c r="O600" i="2" s="1"/>
  <c r="I601" i="2"/>
  <c r="M601" i="2" s="1"/>
  <c r="O601" i="2" s="1"/>
  <c r="I602" i="2"/>
  <c r="M602" i="2" s="1"/>
  <c r="O602" i="2" s="1"/>
  <c r="I603" i="2"/>
  <c r="M603" i="2" s="1"/>
  <c r="O603" i="2" s="1"/>
  <c r="I604" i="2"/>
  <c r="M604" i="2" s="1"/>
  <c r="O604" i="2" s="1"/>
  <c r="I605" i="2"/>
  <c r="M605" i="2" s="1"/>
  <c r="O605" i="2" s="1"/>
  <c r="I606" i="2"/>
  <c r="M606" i="2" s="1"/>
  <c r="O606" i="2" s="1"/>
  <c r="I607" i="2"/>
  <c r="M607" i="2" s="1"/>
  <c r="O607" i="2" s="1"/>
  <c r="I608" i="2"/>
  <c r="M608" i="2" s="1"/>
  <c r="O608" i="2" s="1"/>
  <c r="I609" i="2"/>
  <c r="M609" i="2" s="1"/>
  <c r="O609" i="2" s="1"/>
  <c r="I610" i="2"/>
  <c r="M610" i="2" s="1"/>
  <c r="O610" i="2" s="1"/>
  <c r="I611" i="2"/>
  <c r="M611" i="2" s="1"/>
  <c r="O611" i="2" s="1"/>
  <c r="I612" i="2"/>
  <c r="M612" i="2" s="1"/>
  <c r="O612" i="2" s="1"/>
  <c r="I613" i="2"/>
  <c r="M613" i="2" s="1"/>
  <c r="O613" i="2" s="1"/>
  <c r="I614" i="2"/>
  <c r="M614" i="2" s="1"/>
  <c r="O614" i="2" s="1"/>
  <c r="I615" i="2"/>
  <c r="M615" i="2" s="1"/>
  <c r="O615" i="2" s="1"/>
  <c r="I616" i="2"/>
  <c r="M616" i="2" s="1"/>
  <c r="O616" i="2" s="1"/>
  <c r="I617" i="2"/>
  <c r="M617" i="2" s="1"/>
  <c r="O617" i="2" s="1"/>
  <c r="I618" i="2"/>
  <c r="M618" i="2" s="1"/>
  <c r="O618" i="2" s="1"/>
  <c r="I619" i="2"/>
  <c r="M619" i="2" s="1"/>
  <c r="O619" i="2" s="1"/>
  <c r="I620" i="2"/>
  <c r="M620" i="2" s="1"/>
  <c r="O620" i="2" s="1"/>
  <c r="I621" i="2"/>
  <c r="M621" i="2" s="1"/>
  <c r="O621" i="2" s="1"/>
  <c r="I622" i="2"/>
  <c r="M622" i="2" s="1"/>
  <c r="O622" i="2" s="1"/>
  <c r="I623" i="2"/>
  <c r="M623" i="2" s="1"/>
  <c r="O623" i="2" s="1"/>
  <c r="I624" i="2"/>
  <c r="M624" i="2" s="1"/>
  <c r="O624" i="2" s="1"/>
  <c r="I625" i="2"/>
  <c r="M625" i="2" s="1"/>
  <c r="O625" i="2" s="1"/>
  <c r="I626" i="2"/>
  <c r="M626" i="2" s="1"/>
  <c r="O626" i="2" s="1"/>
  <c r="I627" i="2"/>
  <c r="M627" i="2" s="1"/>
  <c r="O627" i="2" s="1"/>
  <c r="I628" i="2"/>
  <c r="M628" i="2" s="1"/>
  <c r="O628" i="2" s="1"/>
  <c r="I629" i="2"/>
  <c r="M629" i="2" s="1"/>
  <c r="O629" i="2" s="1"/>
  <c r="I630" i="2"/>
  <c r="M630" i="2" s="1"/>
  <c r="O630" i="2" s="1"/>
  <c r="I631" i="2"/>
  <c r="M631" i="2" s="1"/>
  <c r="O631" i="2" s="1"/>
  <c r="I632" i="2"/>
  <c r="M632" i="2" s="1"/>
  <c r="O632" i="2" s="1"/>
  <c r="I633" i="2"/>
  <c r="M633" i="2" s="1"/>
  <c r="O633" i="2" s="1"/>
  <c r="I634" i="2"/>
  <c r="M634" i="2" s="1"/>
  <c r="O634" i="2" s="1"/>
  <c r="I635" i="2"/>
  <c r="M635" i="2" s="1"/>
  <c r="O635" i="2" s="1"/>
  <c r="I636" i="2"/>
  <c r="M636" i="2" s="1"/>
  <c r="O636" i="2" s="1"/>
  <c r="I637" i="2"/>
  <c r="M637" i="2" s="1"/>
  <c r="O637" i="2" s="1"/>
  <c r="I638" i="2"/>
  <c r="M638" i="2" s="1"/>
  <c r="O638" i="2" s="1"/>
  <c r="I639" i="2"/>
  <c r="M639" i="2" s="1"/>
  <c r="O639" i="2" s="1"/>
  <c r="I640" i="2"/>
  <c r="M640" i="2" s="1"/>
  <c r="O640" i="2" s="1"/>
  <c r="I641" i="2"/>
  <c r="M641" i="2" s="1"/>
  <c r="O641" i="2" s="1"/>
  <c r="I642" i="2"/>
  <c r="M642" i="2" s="1"/>
  <c r="O642" i="2" s="1"/>
  <c r="I643" i="2"/>
  <c r="M643" i="2" s="1"/>
  <c r="O643" i="2" s="1"/>
  <c r="I644" i="2"/>
  <c r="M644" i="2" s="1"/>
  <c r="O644" i="2" s="1"/>
  <c r="I645" i="2"/>
  <c r="M645" i="2" s="1"/>
  <c r="O645" i="2" s="1"/>
  <c r="I646" i="2"/>
  <c r="M646" i="2" s="1"/>
  <c r="O646" i="2" s="1"/>
  <c r="I647" i="2"/>
  <c r="M647" i="2" s="1"/>
  <c r="O647" i="2" s="1"/>
  <c r="I648" i="2"/>
  <c r="M648" i="2" s="1"/>
  <c r="O648" i="2" s="1"/>
  <c r="I649" i="2"/>
  <c r="M649" i="2" s="1"/>
  <c r="O649" i="2" s="1"/>
  <c r="I650" i="2"/>
  <c r="M650" i="2" s="1"/>
  <c r="O650" i="2" s="1"/>
  <c r="I651" i="2"/>
  <c r="M651" i="2" s="1"/>
  <c r="O651" i="2" s="1"/>
  <c r="I652" i="2"/>
  <c r="M652" i="2" s="1"/>
  <c r="O652" i="2" s="1"/>
  <c r="I653" i="2"/>
  <c r="M653" i="2" s="1"/>
  <c r="O653" i="2" s="1"/>
  <c r="I654" i="2"/>
  <c r="M654" i="2" s="1"/>
  <c r="O654" i="2" s="1"/>
  <c r="I655" i="2"/>
  <c r="M655" i="2" s="1"/>
  <c r="O655" i="2" s="1"/>
  <c r="I656" i="2"/>
  <c r="M656" i="2" s="1"/>
  <c r="O656" i="2" s="1"/>
  <c r="I657" i="2"/>
  <c r="M657" i="2" s="1"/>
  <c r="O657" i="2" s="1"/>
  <c r="I658" i="2"/>
  <c r="M658" i="2" s="1"/>
  <c r="O658" i="2" s="1"/>
  <c r="I659" i="2"/>
  <c r="M659" i="2" s="1"/>
  <c r="O659" i="2" s="1"/>
  <c r="I660" i="2"/>
  <c r="M660" i="2" s="1"/>
  <c r="O660" i="2" s="1"/>
  <c r="I661" i="2"/>
  <c r="M661" i="2" s="1"/>
  <c r="O661" i="2" s="1"/>
  <c r="I662" i="2"/>
  <c r="M662" i="2" s="1"/>
  <c r="O662" i="2" s="1"/>
  <c r="I663" i="2"/>
  <c r="M663" i="2" s="1"/>
  <c r="O663" i="2" s="1"/>
  <c r="I664" i="2"/>
  <c r="M664" i="2" s="1"/>
  <c r="O664" i="2" s="1"/>
  <c r="I665" i="2"/>
  <c r="M665" i="2" s="1"/>
  <c r="O665" i="2" s="1"/>
  <c r="I666" i="2"/>
  <c r="M666" i="2" s="1"/>
  <c r="O666" i="2" s="1"/>
  <c r="I667" i="2"/>
  <c r="M667" i="2" s="1"/>
  <c r="O667" i="2" s="1"/>
  <c r="I668" i="2"/>
  <c r="M668" i="2" s="1"/>
  <c r="O668" i="2" s="1"/>
  <c r="I669" i="2"/>
  <c r="M669" i="2" s="1"/>
  <c r="O669" i="2" s="1"/>
  <c r="I670" i="2"/>
  <c r="M670" i="2" s="1"/>
  <c r="O670" i="2" s="1"/>
  <c r="I671" i="2"/>
  <c r="M671" i="2" s="1"/>
  <c r="O671" i="2" s="1"/>
  <c r="I672" i="2"/>
  <c r="M672" i="2" s="1"/>
  <c r="O672" i="2" s="1"/>
  <c r="I673" i="2"/>
  <c r="M673" i="2" s="1"/>
  <c r="O673" i="2" s="1"/>
  <c r="I674" i="2"/>
  <c r="M674" i="2" s="1"/>
  <c r="O674" i="2" s="1"/>
  <c r="I675" i="2"/>
  <c r="M675" i="2" s="1"/>
  <c r="O675" i="2" s="1"/>
  <c r="I676" i="2"/>
  <c r="M676" i="2" s="1"/>
  <c r="O676" i="2" s="1"/>
  <c r="I677" i="2"/>
  <c r="M677" i="2" s="1"/>
  <c r="O677" i="2" s="1"/>
  <c r="I678" i="2"/>
  <c r="M678" i="2" s="1"/>
  <c r="O678" i="2" s="1"/>
  <c r="I679" i="2"/>
  <c r="M679" i="2" s="1"/>
  <c r="O679" i="2" s="1"/>
  <c r="I680" i="2"/>
  <c r="M680" i="2" s="1"/>
  <c r="O680" i="2" s="1"/>
  <c r="I681" i="2"/>
  <c r="M681" i="2" s="1"/>
  <c r="O681" i="2" s="1"/>
  <c r="I682" i="2"/>
  <c r="M682" i="2" s="1"/>
  <c r="O682" i="2" s="1"/>
  <c r="I683" i="2"/>
  <c r="M683" i="2" s="1"/>
  <c r="O683" i="2" s="1"/>
  <c r="I684" i="2"/>
  <c r="M684" i="2" s="1"/>
  <c r="O684" i="2" s="1"/>
  <c r="I685" i="2"/>
  <c r="M685" i="2" s="1"/>
  <c r="O685" i="2" s="1"/>
  <c r="I686" i="2"/>
  <c r="M686" i="2" s="1"/>
  <c r="O686" i="2" s="1"/>
  <c r="I687" i="2"/>
  <c r="M687" i="2" s="1"/>
  <c r="O687" i="2" s="1"/>
  <c r="I688" i="2"/>
  <c r="M688" i="2" s="1"/>
  <c r="O688" i="2" s="1"/>
  <c r="I689" i="2"/>
  <c r="M689" i="2" s="1"/>
  <c r="O689" i="2" s="1"/>
  <c r="I690" i="2"/>
  <c r="M690" i="2" s="1"/>
  <c r="O690" i="2" s="1"/>
  <c r="I691" i="2"/>
  <c r="M691" i="2" s="1"/>
  <c r="O691" i="2" s="1"/>
  <c r="I692" i="2"/>
  <c r="M692" i="2" s="1"/>
  <c r="O692" i="2" s="1"/>
  <c r="I693" i="2"/>
  <c r="M693" i="2" s="1"/>
  <c r="O693" i="2" s="1"/>
  <c r="I694" i="2"/>
  <c r="M694" i="2" s="1"/>
  <c r="O694" i="2" s="1"/>
  <c r="I695" i="2"/>
  <c r="M695" i="2" s="1"/>
  <c r="O695" i="2" s="1"/>
  <c r="I696" i="2"/>
  <c r="M696" i="2" s="1"/>
  <c r="O696" i="2" s="1"/>
  <c r="I697" i="2"/>
  <c r="M697" i="2" s="1"/>
  <c r="O697" i="2" s="1"/>
  <c r="I698" i="2"/>
  <c r="M698" i="2" s="1"/>
  <c r="O698" i="2" s="1"/>
  <c r="I699" i="2"/>
  <c r="M699" i="2" s="1"/>
  <c r="O699" i="2" s="1"/>
  <c r="I700" i="2"/>
  <c r="M700" i="2" s="1"/>
  <c r="O700" i="2" s="1"/>
  <c r="I701" i="2"/>
  <c r="M701" i="2" s="1"/>
  <c r="O701" i="2" s="1"/>
  <c r="I702" i="2"/>
  <c r="M702" i="2" s="1"/>
  <c r="O702" i="2" s="1"/>
  <c r="I703" i="2"/>
  <c r="M703" i="2" s="1"/>
  <c r="O703" i="2" s="1"/>
  <c r="I704" i="2"/>
  <c r="M704" i="2" s="1"/>
  <c r="O704" i="2" s="1"/>
  <c r="I705" i="2"/>
  <c r="M705" i="2" s="1"/>
  <c r="O705" i="2" s="1"/>
  <c r="I706" i="2"/>
  <c r="M706" i="2" s="1"/>
  <c r="O706" i="2" s="1"/>
  <c r="I707" i="2"/>
  <c r="M707" i="2" s="1"/>
  <c r="O707" i="2" s="1"/>
  <c r="I708" i="2"/>
  <c r="M708" i="2" s="1"/>
  <c r="O708" i="2" s="1"/>
  <c r="I709" i="2"/>
  <c r="M709" i="2" s="1"/>
  <c r="O709" i="2" s="1"/>
  <c r="I710" i="2"/>
  <c r="M710" i="2" s="1"/>
  <c r="O710" i="2" s="1"/>
  <c r="I711" i="2"/>
  <c r="M711" i="2" s="1"/>
  <c r="O711" i="2" s="1"/>
  <c r="I712" i="2"/>
  <c r="M712" i="2" s="1"/>
  <c r="O712" i="2" s="1"/>
  <c r="I713" i="2"/>
  <c r="M713" i="2" s="1"/>
  <c r="O713" i="2" s="1"/>
  <c r="I714" i="2"/>
  <c r="M714" i="2" s="1"/>
  <c r="O714" i="2" s="1"/>
  <c r="I715" i="2"/>
  <c r="M715" i="2" s="1"/>
  <c r="O715" i="2" s="1"/>
  <c r="I716" i="2"/>
  <c r="M716" i="2" s="1"/>
  <c r="O716" i="2" s="1"/>
  <c r="I717" i="2"/>
  <c r="M717" i="2" s="1"/>
  <c r="O717" i="2" s="1"/>
  <c r="I718" i="2"/>
  <c r="M718" i="2" s="1"/>
  <c r="O718" i="2" s="1"/>
  <c r="I719" i="2"/>
  <c r="M719" i="2" s="1"/>
  <c r="O719" i="2" s="1"/>
  <c r="I720" i="2"/>
  <c r="M720" i="2" s="1"/>
  <c r="O720" i="2" s="1"/>
  <c r="I721" i="2"/>
  <c r="M721" i="2" s="1"/>
  <c r="O721" i="2" s="1"/>
  <c r="I722" i="2"/>
  <c r="M722" i="2" s="1"/>
  <c r="O722" i="2" s="1"/>
  <c r="I723" i="2"/>
  <c r="M723" i="2" s="1"/>
  <c r="O723" i="2" s="1"/>
  <c r="I724" i="2"/>
  <c r="M724" i="2" s="1"/>
  <c r="O724" i="2" s="1"/>
  <c r="I725" i="2"/>
  <c r="M725" i="2" s="1"/>
  <c r="O725" i="2" s="1"/>
  <c r="I726" i="2"/>
  <c r="M726" i="2" s="1"/>
  <c r="O726" i="2" s="1"/>
  <c r="I727" i="2"/>
  <c r="M727" i="2" s="1"/>
  <c r="O727" i="2" s="1"/>
  <c r="I728" i="2"/>
  <c r="M728" i="2" s="1"/>
  <c r="O728" i="2" s="1"/>
  <c r="I729" i="2"/>
  <c r="M729" i="2" s="1"/>
  <c r="O729" i="2" s="1"/>
  <c r="I730" i="2"/>
  <c r="M730" i="2" s="1"/>
  <c r="O730" i="2" s="1"/>
  <c r="I731" i="2"/>
  <c r="M731" i="2" s="1"/>
  <c r="O731" i="2" s="1"/>
  <c r="I732" i="2"/>
  <c r="M732" i="2" s="1"/>
  <c r="O732" i="2" s="1"/>
  <c r="I733" i="2"/>
  <c r="M733" i="2" s="1"/>
  <c r="O733" i="2" s="1"/>
  <c r="I734" i="2"/>
  <c r="M734" i="2" s="1"/>
  <c r="O734" i="2" s="1"/>
  <c r="I735" i="2"/>
  <c r="M735" i="2" s="1"/>
  <c r="O735" i="2" s="1"/>
  <c r="I736" i="2"/>
  <c r="M736" i="2" s="1"/>
  <c r="O736" i="2" s="1"/>
  <c r="I737" i="2"/>
  <c r="M737" i="2" s="1"/>
  <c r="O737" i="2" s="1"/>
  <c r="I738" i="2"/>
  <c r="M738" i="2" s="1"/>
  <c r="O738" i="2" s="1"/>
  <c r="I739" i="2"/>
  <c r="M739" i="2" s="1"/>
  <c r="O739" i="2" s="1"/>
  <c r="I740" i="2"/>
  <c r="M740" i="2" s="1"/>
  <c r="O740" i="2" s="1"/>
  <c r="I741" i="2"/>
  <c r="M741" i="2" s="1"/>
  <c r="O741" i="2" s="1"/>
  <c r="I742" i="2"/>
  <c r="M742" i="2" s="1"/>
  <c r="O742" i="2" s="1"/>
  <c r="I743" i="2"/>
  <c r="M743" i="2" s="1"/>
  <c r="O743" i="2" s="1"/>
  <c r="I744" i="2"/>
  <c r="M744" i="2" s="1"/>
  <c r="O744" i="2" s="1"/>
  <c r="I745" i="2"/>
  <c r="M745" i="2" s="1"/>
  <c r="O745" i="2" s="1"/>
  <c r="I746" i="2"/>
  <c r="M746" i="2" s="1"/>
  <c r="O746" i="2" s="1"/>
  <c r="I747" i="2"/>
  <c r="M747" i="2" s="1"/>
  <c r="O747" i="2" s="1"/>
  <c r="I748" i="2"/>
  <c r="M748" i="2" s="1"/>
  <c r="O748" i="2" s="1"/>
  <c r="I749" i="2"/>
  <c r="M749" i="2" s="1"/>
  <c r="O749" i="2" s="1"/>
  <c r="I750" i="2"/>
  <c r="M750" i="2" s="1"/>
  <c r="O750" i="2" s="1"/>
  <c r="I751" i="2"/>
  <c r="M751" i="2" s="1"/>
  <c r="O751" i="2" s="1"/>
  <c r="I752" i="2"/>
  <c r="M752" i="2" s="1"/>
  <c r="O752" i="2" s="1"/>
  <c r="I753" i="2"/>
  <c r="M753" i="2" s="1"/>
  <c r="O753" i="2" s="1"/>
  <c r="I754" i="2"/>
  <c r="M754" i="2" s="1"/>
  <c r="O754" i="2" s="1"/>
  <c r="I755" i="2"/>
  <c r="M755" i="2" s="1"/>
  <c r="O755" i="2" s="1"/>
  <c r="I756" i="2"/>
  <c r="M756" i="2" s="1"/>
  <c r="O756" i="2" s="1"/>
  <c r="I757" i="2"/>
  <c r="M757" i="2" s="1"/>
  <c r="O757" i="2" s="1"/>
  <c r="I758" i="2"/>
  <c r="M758" i="2" s="1"/>
  <c r="O758" i="2" s="1"/>
  <c r="I759" i="2"/>
  <c r="M759" i="2" s="1"/>
  <c r="O759" i="2" s="1"/>
  <c r="I760" i="2"/>
  <c r="M760" i="2" s="1"/>
  <c r="O760" i="2" s="1"/>
  <c r="I761" i="2"/>
  <c r="M761" i="2" s="1"/>
  <c r="O761" i="2" s="1"/>
  <c r="I762" i="2"/>
  <c r="M762" i="2" s="1"/>
  <c r="O762" i="2" s="1"/>
  <c r="I763" i="2"/>
  <c r="M763" i="2" s="1"/>
  <c r="O763" i="2" s="1"/>
  <c r="I764" i="2"/>
  <c r="M764" i="2" s="1"/>
  <c r="O764" i="2" s="1"/>
  <c r="I765" i="2"/>
  <c r="M765" i="2" s="1"/>
  <c r="O765" i="2" s="1"/>
  <c r="I766" i="2"/>
  <c r="M766" i="2" s="1"/>
  <c r="O766" i="2" s="1"/>
  <c r="I767" i="2"/>
  <c r="M767" i="2" s="1"/>
  <c r="O767" i="2" s="1"/>
  <c r="I768" i="2"/>
  <c r="M768" i="2" s="1"/>
  <c r="O768" i="2" s="1"/>
  <c r="I769" i="2"/>
  <c r="M769" i="2" s="1"/>
  <c r="O769" i="2" s="1"/>
  <c r="I770" i="2"/>
  <c r="M770" i="2" s="1"/>
  <c r="O770" i="2" s="1"/>
  <c r="I771" i="2"/>
  <c r="M771" i="2" s="1"/>
  <c r="O771" i="2" s="1"/>
  <c r="I772" i="2"/>
  <c r="M772" i="2" s="1"/>
  <c r="O772" i="2" s="1"/>
  <c r="I773" i="2"/>
  <c r="M773" i="2" s="1"/>
  <c r="O773" i="2" s="1"/>
  <c r="I774" i="2"/>
  <c r="M774" i="2" s="1"/>
  <c r="O774" i="2" s="1"/>
  <c r="I775" i="2"/>
  <c r="M775" i="2" s="1"/>
  <c r="O775" i="2" s="1"/>
  <c r="I776" i="2"/>
  <c r="M776" i="2" s="1"/>
  <c r="O776" i="2" s="1"/>
  <c r="I777" i="2"/>
  <c r="M777" i="2" s="1"/>
  <c r="O777" i="2" s="1"/>
  <c r="I778" i="2"/>
  <c r="M778" i="2" s="1"/>
  <c r="O778" i="2" s="1"/>
  <c r="I779" i="2"/>
  <c r="M779" i="2" s="1"/>
  <c r="O779" i="2" s="1"/>
  <c r="I780" i="2"/>
  <c r="M780" i="2" s="1"/>
  <c r="O780" i="2" s="1"/>
  <c r="I781" i="2"/>
  <c r="M781" i="2" s="1"/>
  <c r="O781" i="2" s="1"/>
  <c r="I782" i="2"/>
  <c r="M782" i="2" s="1"/>
  <c r="O782" i="2" s="1"/>
  <c r="I783" i="2"/>
  <c r="M783" i="2" s="1"/>
  <c r="O783" i="2" s="1"/>
  <c r="I784" i="2"/>
  <c r="M784" i="2" s="1"/>
  <c r="O784" i="2" s="1"/>
  <c r="I785" i="2"/>
  <c r="M785" i="2" s="1"/>
  <c r="O785" i="2" s="1"/>
  <c r="I786" i="2"/>
  <c r="M786" i="2" s="1"/>
  <c r="O786" i="2" s="1"/>
  <c r="I787" i="2"/>
  <c r="M787" i="2" s="1"/>
  <c r="O787" i="2" s="1"/>
  <c r="I788" i="2"/>
  <c r="M788" i="2" s="1"/>
  <c r="O788" i="2" s="1"/>
  <c r="I789" i="2"/>
  <c r="M789" i="2" s="1"/>
  <c r="O789" i="2" s="1"/>
  <c r="I790" i="2"/>
  <c r="M790" i="2" s="1"/>
  <c r="O790" i="2" s="1"/>
  <c r="I791" i="2"/>
  <c r="M791" i="2" s="1"/>
  <c r="O791" i="2" s="1"/>
  <c r="I792" i="2"/>
  <c r="M792" i="2" s="1"/>
  <c r="O792" i="2" s="1"/>
  <c r="I793" i="2"/>
  <c r="M793" i="2" s="1"/>
  <c r="O793" i="2" s="1"/>
  <c r="I794" i="2"/>
  <c r="M794" i="2" s="1"/>
  <c r="O794" i="2" s="1"/>
  <c r="I795" i="2"/>
  <c r="M795" i="2" s="1"/>
  <c r="O795" i="2" s="1"/>
  <c r="I796" i="2"/>
  <c r="M796" i="2" s="1"/>
  <c r="O796" i="2" s="1"/>
  <c r="I797" i="2"/>
  <c r="M797" i="2" s="1"/>
  <c r="O797" i="2" s="1"/>
  <c r="I798" i="2"/>
  <c r="M798" i="2" s="1"/>
  <c r="O798" i="2" s="1"/>
  <c r="I799" i="2"/>
  <c r="M799" i="2" s="1"/>
  <c r="O799" i="2" s="1"/>
  <c r="I800" i="2"/>
  <c r="M800" i="2" s="1"/>
  <c r="O800" i="2" s="1"/>
  <c r="I801" i="2"/>
  <c r="M801" i="2" s="1"/>
  <c r="O801" i="2" s="1"/>
  <c r="I802" i="2"/>
  <c r="M802" i="2" s="1"/>
  <c r="O802" i="2" s="1"/>
  <c r="I803" i="2"/>
  <c r="M803" i="2" s="1"/>
  <c r="O803" i="2" s="1"/>
  <c r="I804" i="2"/>
  <c r="M804" i="2" s="1"/>
  <c r="O804" i="2" s="1"/>
  <c r="I805" i="2"/>
  <c r="M805" i="2" s="1"/>
  <c r="O805" i="2" s="1"/>
  <c r="I806" i="2"/>
  <c r="M806" i="2" s="1"/>
  <c r="O806" i="2" s="1"/>
  <c r="I807" i="2"/>
  <c r="M807" i="2" s="1"/>
  <c r="O807" i="2" s="1"/>
  <c r="I808" i="2"/>
  <c r="M808" i="2" s="1"/>
  <c r="O808" i="2" s="1"/>
  <c r="I809" i="2"/>
  <c r="M809" i="2" s="1"/>
  <c r="O809" i="2" s="1"/>
  <c r="I810" i="2"/>
  <c r="M810" i="2" s="1"/>
  <c r="O810" i="2" s="1"/>
  <c r="I811" i="2"/>
  <c r="M811" i="2" s="1"/>
  <c r="O811" i="2" s="1"/>
  <c r="I812" i="2"/>
  <c r="M812" i="2" s="1"/>
  <c r="O812" i="2" s="1"/>
  <c r="I813" i="2"/>
  <c r="M813" i="2" s="1"/>
  <c r="O813" i="2" s="1"/>
  <c r="I814" i="2"/>
  <c r="M814" i="2" s="1"/>
  <c r="O814" i="2" s="1"/>
  <c r="I815" i="2"/>
  <c r="M815" i="2" s="1"/>
  <c r="O815" i="2" s="1"/>
  <c r="I816" i="2"/>
  <c r="M816" i="2" s="1"/>
  <c r="O816" i="2" s="1"/>
  <c r="I817" i="2"/>
  <c r="M817" i="2" s="1"/>
  <c r="O817" i="2" s="1"/>
  <c r="I818" i="2"/>
  <c r="M818" i="2" s="1"/>
  <c r="O818" i="2" s="1"/>
  <c r="I819" i="2"/>
  <c r="M819" i="2" s="1"/>
  <c r="O819" i="2" s="1"/>
  <c r="I820" i="2"/>
  <c r="M820" i="2" s="1"/>
  <c r="O820" i="2" s="1"/>
  <c r="I821" i="2"/>
  <c r="M821" i="2" s="1"/>
  <c r="O821" i="2" s="1"/>
  <c r="I822" i="2"/>
  <c r="M822" i="2" s="1"/>
  <c r="O822" i="2" s="1"/>
  <c r="I823" i="2"/>
  <c r="M823" i="2" s="1"/>
  <c r="O823" i="2" s="1"/>
  <c r="I824" i="2"/>
  <c r="M824" i="2" s="1"/>
  <c r="O824" i="2" s="1"/>
  <c r="I825" i="2"/>
  <c r="M825" i="2" s="1"/>
  <c r="O825" i="2" s="1"/>
  <c r="I826" i="2"/>
  <c r="M826" i="2" s="1"/>
  <c r="O826" i="2" s="1"/>
  <c r="I827" i="2"/>
  <c r="M827" i="2" s="1"/>
  <c r="O827" i="2" s="1"/>
  <c r="I828" i="2"/>
  <c r="M828" i="2" s="1"/>
  <c r="O828" i="2" s="1"/>
  <c r="I829" i="2"/>
  <c r="M829" i="2" s="1"/>
  <c r="O829" i="2" s="1"/>
  <c r="I830" i="2"/>
  <c r="M830" i="2" s="1"/>
  <c r="O830" i="2" s="1"/>
  <c r="I831" i="2"/>
  <c r="M831" i="2" s="1"/>
  <c r="O831" i="2" s="1"/>
  <c r="I832" i="2"/>
  <c r="M832" i="2" s="1"/>
  <c r="O832" i="2" s="1"/>
  <c r="I833" i="2"/>
  <c r="M833" i="2" s="1"/>
  <c r="O833" i="2" s="1"/>
  <c r="I834" i="2"/>
  <c r="M834" i="2" s="1"/>
  <c r="O834" i="2" s="1"/>
  <c r="I835" i="2"/>
  <c r="M835" i="2" s="1"/>
  <c r="O835" i="2" s="1"/>
  <c r="I836" i="2"/>
  <c r="M836" i="2" s="1"/>
  <c r="O836" i="2" s="1"/>
  <c r="I837" i="2"/>
  <c r="M837" i="2" s="1"/>
  <c r="O837" i="2" s="1"/>
  <c r="I838" i="2"/>
  <c r="M838" i="2" s="1"/>
  <c r="O838" i="2" s="1"/>
  <c r="I839" i="2"/>
  <c r="M839" i="2" s="1"/>
  <c r="O839" i="2" s="1"/>
  <c r="I840" i="2"/>
  <c r="M840" i="2" s="1"/>
  <c r="O840" i="2" s="1"/>
  <c r="I841" i="2"/>
  <c r="M841" i="2" s="1"/>
  <c r="O841" i="2" s="1"/>
  <c r="I842" i="2"/>
  <c r="M842" i="2" s="1"/>
  <c r="O842" i="2" s="1"/>
  <c r="I843" i="2"/>
  <c r="M843" i="2" s="1"/>
  <c r="O843" i="2" s="1"/>
  <c r="I844" i="2"/>
  <c r="M844" i="2" s="1"/>
  <c r="O844" i="2" s="1"/>
  <c r="I845" i="2"/>
  <c r="M845" i="2" s="1"/>
  <c r="O845" i="2" s="1"/>
  <c r="I846" i="2"/>
  <c r="M846" i="2" s="1"/>
  <c r="O846" i="2" s="1"/>
  <c r="I847" i="2"/>
  <c r="M847" i="2" s="1"/>
  <c r="O847" i="2" s="1"/>
  <c r="I848" i="2"/>
  <c r="M848" i="2" s="1"/>
  <c r="O848" i="2" s="1"/>
  <c r="I849" i="2"/>
  <c r="M849" i="2" s="1"/>
  <c r="O849" i="2" s="1"/>
  <c r="I850" i="2"/>
  <c r="M850" i="2" s="1"/>
  <c r="O850" i="2" s="1"/>
  <c r="I851" i="2"/>
  <c r="M851" i="2" s="1"/>
  <c r="O851" i="2" s="1"/>
  <c r="I852" i="2"/>
  <c r="M852" i="2" s="1"/>
  <c r="O852" i="2" s="1"/>
  <c r="I853" i="2"/>
  <c r="M853" i="2" s="1"/>
  <c r="O853" i="2" s="1"/>
  <c r="I854" i="2"/>
  <c r="M854" i="2" s="1"/>
  <c r="O854" i="2" s="1"/>
  <c r="I855" i="2"/>
  <c r="M855" i="2" s="1"/>
  <c r="O855" i="2" s="1"/>
  <c r="I856" i="2"/>
  <c r="M856" i="2" s="1"/>
  <c r="O856" i="2" s="1"/>
  <c r="I857" i="2"/>
  <c r="M857" i="2" s="1"/>
  <c r="O857" i="2" s="1"/>
  <c r="I858" i="2"/>
  <c r="M858" i="2" s="1"/>
  <c r="O858" i="2" s="1"/>
  <c r="I859" i="2"/>
  <c r="M859" i="2" s="1"/>
  <c r="O859" i="2" s="1"/>
  <c r="I860" i="2"/>
  <c r="M860" i="2" s="1"/>
  <c r="O860" i="2" s="1"/>
  <c r="I861" i="2"/>
  <c r="M861" i="2" s="1"/>
  <c r="O861" i="2" s="1"/>
  <c r="I862" i="2"/>
  <c r="M862" i="2" s="1"/>
  <c r="O862" i="2" s="1"/>
  <c r="I863" i="2"/>
  <c r="M863" i="2" s="1"/>
  <c r="O863" i="2" s="1"/>
  <c r="I864" i="2"/>
  <c r="M864" i="2" s="1"/>
  <c r="O864" i="2" s="1"/>
  <c r="I865" i="2"/>
  <c r="M865" i="2" s="1"/>
  <c r="O865" i="2" s="1"/>
  <c r="I866" i="2"/>
  <c r="M866" i="2" s="1"/>
  <c r="O866" i="2" s="1"/>
  <c r="I867" i="2"/>
  <c r="M867" i="2" s="1"/>
  <c r="O867" i="2" s="1"/>
  <c r="I868" i="2"/>
  <c r="M868" i="2" s="1"/>
  <c r="O868" i="2" s="1"/>
  <c r="I869" i="2"/>
  <c r="M869" i="2" s="1"/>
  <c r="O869" i="2" s="1"/>
  <c r="I870" i="2"/>
  <c r="M870" i="2" s="1"/>
  <c r="O870" i="2" s="1"/>
  <c r="I871" i="2"/>
  <c r="M871" i="2" s="1"/>
  <c r="O871" i="2" s="1"/>
  <c r="I872" i="2"/>
  <c r="M872" i="2" s="1"/>
  <c r="O872" i="2" s="1"/>
  <c r="I873" i="2"/>
  <c r="M873" i="2" s="1"/>
  <c r="O873" i="2" s="1"/>
  <c r="I874" i="2"/>
  <c r="M874" i="2" s="1"/>
  <c r="O874" i="2" s="1"/>
  <c r="I875" i="2"/>
  <c r="M875" i="2" s="1"/>
  <c r="O875" i="2" s="1"/>
  <c r="I876" i="2"/>
  <c r="M876" i="2" s="1"/>
  <c r="O876" i="2" s="1"/>
  <c r="I877" i="2"/>
  <c r="M877" i="2" s="1"/>
  <c r="O877" i="2" s="1"/>
  <c r="I878" i="2"/>
  <c r="M878" i="2" s="1"/>
  <c r="O878" i="2" s="1"/>
  <c r="I879" i="2"/>
  <c r="M879" i="2" s="1"/>
  <c r="O879" i="2" s="1"/>
  <c r="I880" i="2"/>
  <c r="M880" i="2" s="1"/>
  <c r="O880" i="2" s="1"/>
  <c r="I881" i="2"/>
  <c r="M881" i="2" s="1"/>
  <c r="O881" i="2" s="1"/>
  <c r="I882" i="2"/>
  <c r="M882" i="2" s="1"/>
  <c r="O882" i="2" s="1"/>
  <c r="I883" i="2"/>
  <c r="M883" i="2" s="1"/>
  <c r="O883" i="2" s="1"/>
  <c r="I884" i="2"/>
  <c r="M884" i="2" s="1"/>
  <c r="O884" i="2" s="1"/>
  <c r="I885" i="2"/>
  <c r="M885" i="2" s="1"/>
  <c r="O885" i="2" s="1"/>
  <c r="I886" i="2"/>
  <c r="M886" i="2" s="1"/>
  <c r="O886" i="2" s="1"/>
  <c r="I887" i="2"/>
  <c r="M887" i="2" s="1"/>
  <c r="O887" i="2" s="1"/>
  <c r="I888" i="2"/>
  <c r="M888" i="2" s="1"/>
  <c r="O888" i="2" s="1"/>
  <c r="I889" i="2"/>
  <c r="M889" i="2" s="1"/>
  <c r="O889" i="2" s="1"/>
  <c r="I890" i="2"/>
  <c r="M890" i="2" s="1"/>
  <c r="O890" i="2" s="1"/>
  <c r="I891" i="2"/>
  <c r="M891" i="2" s="1"/>
  <c r="O891" i="2" s="1"/>
  <c r="I892" i="2"/>
  <c r="M892" i="2" s="1"/>
  <c r="O892" i="2" s="1"/>
  <c r="I893" i="2"/>
  <c r="M893" i="2" s="1"/>
  <c r="O893" i="2" s="1"/>
  <c r="I894" i="2"/>
  <c r="M894" i="2" s="1"/>
  <c r="O894" i="2" s="1"/>
  <c r="I895" i="2"/>
  <c r="M895" i="2" s="1"/>
  <c r="O895" i="2" s="1"/>
  <c r="I896" i="2"/>
  <c r="M896" i="2" s="1"/>
  <c r="O896" i="2" s="1"/>
  <c r="I897" i="2"/>
  <c r="M897" i="2" s="1"/>
  <c r="O897" i="2" s="1"/>
  <c r="I898" i="2"/>
  <c r="M898" i="2" s="1"/>
  <c r="O898" i="2" s="1"/>
  <c r="I899" i="2"/>
  <c r="M899" i="2" s="1"/>
  <c r="O899" i="2" s="1"/>
  <c r="I900" i="2"/>
  <c r="M900" i="2" s="1"/>
  <c r="O900" i="2" s="1"/>
  <c r="I901" i="2"/>
  <c r="M901" i="2" s="1"/>
  <c r="O901" i="2" s="1"/>
  <c r="I902" i="2"/>
  <c r="M902" i="2" s="1"/>
  <c r="O902" i="2" s="1"/>
  <c r="I903" i="2"/>
  <c r="M903" i="2" s="1"/>
  <c r="O903" i="2" s="1"/>
  <c r="I904" i="2"/>
  <c r="M904" i="2" s="1"/>
  <c r="O904" i="2" s="1"/>
  <c r="I905" i="2"/>
  <c r="M905" i="2" s="1"/>
  <c r="O905" i="2" s="1"/>
  <c r="I906" i="2"/>
  <c r="M906" i="2" s="1"/>
  <c r="O906" i="2" s="1"/>
  <c r="I907" i="2"/>
  <c r="M907" i="2" s="1"/>
  <c r="O907" i="2" s="1"/>
  <c r="I908" i="2"/>
  <c r="M908" i="2" s="1"/>
  <c r="O908" i="2" s="1"/>
  <c r="I909" i="2"/>
  <c r="M909" i="2" s="1"/>
  <c r="O909" i="2" s="1"/>
  <c r="I910" i="2"/>
  <c r="M910" i="2" s="1"/>
  <c r="O910" i="2" s="1"/>
  <c r="I911" i="2"/>
  <c r="M911" i="2" s="1"/>
  <c r="O911" i="2" s="1"/>
  <c r="I912" i="2"/>
  <c r="M912" i="2" s="1"/>
  <c r="O912" i="2" s="1"/>
  <c r="I913" i="2"/>
  <c r="M913" i="2" s="1"/>
  <c r="O913" i="2" s="1"/>
  <c r="I914" i="2"/>
  <c r="M914" i="2" s="1"/>
  <c r="O914" i="2" s="1"/>
  <c r="I915" i="2"/>
  <c r="M915" i="2" s="1"/>
  <c r="O915" i="2" s="1"/>
  <c r="I916" i="2"/>
  <c r="M916" i="2" s="1"/>
  <c r="O916" i="2" s="1"/>
  <c r="I917" i="2"/>
  <c r="M917" i="2" s="1"/>
  <c r="O917" i="2" s="1"/>
  <c r="I918" i="2"/>
  <c r="M918" i="2" s="1"/>
  <c r="O918" i="2" s="1"/>
  <c r="I919" i="2"/>
  <c r="M919" i="2" s="1"/>
  <c r="O919" i="2" s="1"/>
  <c r="I920" i="2"/>
  <c r="M920" i="2" s="1"/>
  <c r="O920" i="2" s="1"/>
  <c r="I921" i="2"/>
  <c r="M921" i="2" s="1"/>
  <c r="O921" i="2" s="1"/>
  <c r="I922" i="2"/>
  <c r="M922" i="2" s="1"/>
  <c r="O922" i="2" s="1"/>
  <c r="I923" i="2"/>
  <c r="M923" i="2" s="1"/>
  <c r="O923" i="2" s="1"/>
  <c r="I924" i="2"/>
  <c r="M924" i="2" s="1"/>
  <c r="O924" i="2" s="1"/>
  <c r="I925" i="2"/>
  <c r="M925" i="2" s="1"/>
  <c r="O925" i="2" s="1"/>
  <c r="I926" i="2"/>
  <c r="M926" i="2" s="1"/>
  <c r="O926" i="2" s="1"/>
  <c r="I927" i="2"/>
  <c r="M927" i="2" s="1"/>
  <c r="O927" i="2" s="1"/>
  <c r="I928" i="2"/>
  <c r="M928" i="2" s="1"/>
  <c r="O928" i="2" s="1"/>
  <c r="I929" i="2"/>
  <c r="M929" i="2" s="1"/>
  <c r="O929" i="2" s="1"/>
  <c r="I930" i="2"/>
  <c r="M930" i="2" s="1"/>
  <c r="O930" i="2" s="1"/>
  <c r="I931" i="2"/>
  <c r="M931" i="2" s="1"/>
  <c r="O931" i="2" s="1"/>
  <c r="I932" i="2"/>
  <c r="M932" i="2" s="1"/>
  <c r="O932" i="2" s="1"/>
  <c r="I933" i="2"/>
  <c r="M933" i="2" s="1"/>
  <c r="O933" i="2" s="1"/>
  <c r="I934" i="2"/>
  <c r="M934" i="2" s="1"/>
  <c r="O934" i="2" s="1"/>
  <c r="I935" i="2"/>
  <c r="M935" i="2" s="1"/>
  <c r="O935" i="2" s="1"/>
  <c r="I936" i="2"/>
  <c r="M936" i="2" s="1"/>
  <c r="O936" i="2" s="1"/>
  <c r="I937" i="2"/>
  <c r="M937" i="2" s="1"/>
  <c r="O937" i="2" s="1"/>
  <c r="I938" i="2"/>
  <c r="M938" i="2" s="1"/>
  <c r="O938" i="2" s="1"/>
  <c r="I939" i="2"/>
  <c r="M939" i="2" s="1"/>
  <c r="O939" i="2" s="1"/>
  <c r="I940" i="2"/>
  <c r="M940" i="2" s="1"/>
  <c r="O940" i="2" s="1"/>
  <c r="I941" i="2"/>
  <c r="M941" i="2" s="1"/>
  <c r="O941" i="2" s="1"/>
  <c r="I942" i="2"/>
  <c r="M942" i="2" s="1"/>
  <c r="O942" i="2" s="1"/>
  <c r="I943" i="2"/>
  <c r="M943" i="2" s="1"/>
  <c r="O943" i="2" s="1"/>
  <c r="I944" i="2"/>
  <c r="M944" i="2" s="1"/>
  <c r="O944" i="2" s="1"/>
  <c r="I945" i="2"/>
  <c r="M945" i="2" s="1"/>
  <c r="O945" i="2" s="1"/>
  <c r="I946" i="2"/>
  <c r="M946" i="2" s="1"/>
  <c r="O946" i="2" s="1"/>
  <c r="I947" i="2"/>
  <c r="M947" i="2" s="1"/>
  <c r="O947" i="2" s="1"/>
  <c r="I948" i="2"/>
  <c r="M948" i="2" s="1"/>
  <c r="O948" i="2" s="1"/>
  <c r="I949" i="2"/>
  <c r="M949" i="2" s="1"/>
  <c r="O949" i="2" s="1"/>
  <c r="I950" i="2"/>
  <c r="M950" i="2" s="1"/>
  <c r="O950" i="2" s="1"/>
  <c r="I951" i="2"/>
  <c r="M951" i="2" s="1"/>
  <c r="O951" i="2" s="1"/>
  <c r="I952" i="2"/>
  <c r="M952" i="2" s="1"/>
  <c r="O952" i="2" s="1"/>
  <c r="I953" i="2"/>
  <c r="M953" i="2" s="1"/>
  <c r="O953" i="2" s="1"/>
  <c r="I954" i="2"/>
  <c r="M954" i="2" s="1"/>
  <c r="O954" i="2" s="1"/>
  <c r="I955" i="2"/>
  <c r="M955" i="2" s="1"/>
  <c r="O955" i="2" s="1"/>
  <c r="I956" i="2"/>
  <c r="M956" i="2" s="1"/>
  <c r="O956" i="2" s="1"/>
  <c r="I957" i="2"/>
  <c r="M957" i="2" s="1"/>
  <c r="O957" i="2" s="1"/>
  <c r="I958" i="2"/>
  <c r="M958" i="2" s="1"/>
  <c r="O958" i="2" s="1"/>
  <c r="I959" i="2"/>
  <c r="M959" i="2" s="1"/>
  <c r="O959" i="2" s="1"/>
  <c r="I960" i="2"/>
  <c r="M960" i="2" s="1"/>
  <c r="O960" i="2" s="1"/>
  <c r="I961" i="2"/>
  <c r="M961" i="2" s="1"/>
  <c r="O961" i="2" s="1"/>
  <c r="I962" i="2"/>
  <c r="M962" i="2" s="1"/>
  <c r="O962" i="2" s="1"/>
  <c r="I963" i="2"/>
  <c r="M963" i="2" s="1"/>
  <c r="O963" i="2" s="1"/>
  <c r="I964" i="2"/>
  <c r="M964" i="2" s="1"/>
  <c r="O964" i="2" s="1"/>
  <c r="I965" i="2"/>
  <c r="M965" i="2" s="1"/>
  <c r="O965" i="2" s="1"/>
  <c r="I966" i="2"/>
  <c r="M966" i="2" s="1"/>
  <c r="O966" i="2" s="1"/>
  <c r="I967" i="2"/>
  <c r="M967" i="2" s="1"/>
  <c r="O967" i="2" s="1"/>
  <c r="I968" i="2"/>
  <c r="M968" i="2" s="1"/>
  <c r="O968" i="2" s="1"/>
  <c r="I969" i="2"/>
  <c r="M969" i="2" s="1"/>
  <c r="O969" i="2" s="1"/>
  <c r="I970" i="2"/>
  <c r="M970" i="2" s="1"/>
  <c r="O970" i="2" s="1"/>
  <c r="I971" i="2"/>
  <c r="M971" i="2" s="1"/>
  <c r="O971" i="2" s="1"/>
  <c r="I972" i="2"/>
  <c r="M972" i="2" s="1"/>
  <c r="O972" i="2" s="1"/>
  <c r="I973" i="2"/>
  <c r="M973" i="2" s="1"/>
  <c r="O973" i="2" s="1"/>
  <c r="I974" i="2"/>
  <c r="M974" i="2" s="1"/>
  <c r="O974" i="2" s="1"/>
  <c r="I975" i="2"/>
  <c r="M975" i="2" s="1"/>
  <c r="O975" i="2" s="1"/>
  <c r="I976" i="2"/>
  <c r="M976" i="2" s="1"/>
  <c r="O976" i="2" s="1"/>
  <c r="I977" i="2"/>
  <c r="M977" i="2" s="1"/>
  <c r="O977" i="2" s="1"/>
  <c r="I978" i="2"/>
  <c r="M978" i="2" s="1"/>
  <c r="O978" i="2" s="1"/>
  <c r="I979" i="2"/>
  <c r="M979" i="2" s="1"/>
  <c r="O979" i="2" s="1"/>
  <c r="I980" i="2"/>
  <c r="M980" i="2" s="1"/>
  <c r="O980" i="2" s="1"/>
  <c r="I981" i="2"/>
  <c r="M981" i="2" s="1"/>
  <c r="O981" i="2" s="1"/>
  <c r="I982" i="2"/>
  <c r="M982" i="2" s="1"/>
  <c r="O982" i="2" s="1"/>
  <c r="I983" i="2"/>
  <c r="M983" i="2" s="1"/>
  <c r="O983" i="2" s="1"/>
  <c r="I984" i="2"/>
  <c r="M984" i="2" s="1"/>
  <c r="O984" i="2" s="1"/>
  <c r="I985" i="2"/>
  <c r="M985" i="2" s="1"/>
  <c r="O985" i="2" s="1"/>
  <c r="I986" i="2"/>
  <c r="M986" i="2" s="1"/>
  <c r="O986" i="2" s="1"/>
  <c r="I987" i="2"/>
  <c r="M987" i="2" s="1"/>
  <c r="O987" i="2" s="1"/>
  <c r="I988" i="2"/>
  <c r="M988" i="2" s="1"/>
  <c r="O988" i="2" s="1"/>
  <c r="I989" i="2"/>
  <c r="M989" i="2" s="1"/>
  <c r="O989" i="2" s="1"/>
  <c r="I990" i="2"/>
  <c r="M990" i="2" s="1"/>
  <c r="O990" i="2" s="1"/>
  <c r="I991" i="2"/>
  <c r="M991" i="2" s="1"/>
  <c r="O991" i="2" s="1"/>
  <c r="I992" i="2"/>
  <c r="M992" i="2" s="1"/>
  <c r="O992" i="2" s="1"/>
  <c r="I993" i="2"/>
  <c r="M993" i="2" s="1"/>
  <c r="O993" i="2" s="1"/>
  <c r="I994" i="2"/>
  <c r="M994" i="2" s="1"/>
  <c r="O994" i="2" s="1"/>
  <c r="I995" i="2"/>
  <c r="M995" i="2" s="1"/>
  <c r="O995" i="2" s="1"/>
  <c r="I996" i="2"/>
  <c r="M996" i="2" s="1"/>
  <c r="O996" i="2" s="1"/>
  <c r="I997" i="2"/>
  <c r="M997" i="2" s="1"/>
  <c r="O997" i="2" s="1"/>
  <c r="I998" i="2"/>
  <c r="M998" i="2" s="1"/>
  <c r="O998" i="2" s="1"/>
  <c r="I999" i="2"/>
  <c r="M999" i="2" s="1"/>
  <c r="O999" i="2" s="1"/>
  <c r="I1000" i="2"/>
  <c r="M1000" i="2" s="1"/>
  <c r="O1000" i="2" s="1"/>
  <c r="I1001" i="2"/>
  <c r="M1001" i="2" s="1"/>
  <c r="O1001" i="2" s="1"/>
  <c r="I1002" i="2"/>
  <c r="M1002" i="2" s="1"/>
  <c r="O1002" i="2" s="1"/>
  <c r="I1003" i="2"/>
  <c r="M1003" i="2" s="1"/>
  <c r="O1003" i="2" s="1"/>
  <c r="I1004" i="2"/>
  <c r="M1004" i="2" s="1"/>
  <c r="O1004" i="2" s="1"/>
  <c r="I1005" i="2"/>
  <c r="M1005" i="2" s="1"/>
  <c r="O1005" i="2" s="1"/>
  <c r="I1006" i="2"/>
  <c r="M1006" i="2" s="1"/>
  <c r="O1006" i="2" s="1"/>
  <c r="I1007" i="2"/>
  <c r="M1007" i="2" s="1"/>
  <c r="O1007" i="2" s="1"/>
  <c r="I1008" i="2"/>
  <c r="M1008" i="2" s="1"/>
  <c r="O1008" i="2" s="1"/>
  <c r="I1009" i="2"/>
  <c r="M1009" i="2" s="1"/>
  <c r="O1009" i="2" s="1"/>
  <c r="I1010" i="2"/>
  <c r="M1010" i="2" s="1"/>
  <c r="O1010" i="2" s="1"/>
  <c r="I1011" i="2"/>
  <c r="M1011" i="2" s="1"/>
  <c r="O1011" i="2" s="1"/>
  <c r="I1012" i="2"/>
  <c r="M1012" i="2" s="1"/>
  <c r="O1012" i="2" s="1"/>
  <c r="I1013" i="2"/>
  <c r="M1013" i="2" s="1"/>
  <c r="O1013" i="2" s="1"/>
  <c r="I1014" i="2"/>
  <c r="M1014" i="2" s="1"/>
  <c r="O1014" i="2" s="1"/>
  <c r="I1015" i="2"/>
  <c r="M1015" i="2" s="1"/>
  <c r="O1015" i="2" s="1"/>
  <c r="I1016" i="2"/>
  <c r="M1016" i="2" s="1"/>
  <c r="O1016" i="2" s="1"/>
  <c r="I1017" i="2"/>
  <c r="M1017" i="2" s="1"/>
  <c r="O1017" i="2" s="1"/>
  <c r="I1018" i="2"/>
  <c r="M1018" i="2" s="1"/>
  <c r="O1018" i="2" s="1"/>
  <c r="I1019" i="2"/>
  <c r="M1019" i="2" s="1"/>
  <c r="O1019" i="2" s="1"/>
  <c r="I1020" i="2"/>
  <c r="M1020" i="2" s="1"/>
  <c r="O1020" i="2" s="1"/>
  <c r="I1021" i="2"/>
  <c r="M1021" i="2" s="1"/>
  <c r="O1021" i="2" s="1"/>
  <c r="I1022" i="2"/>
  <c r="M1022" i="2" s="1"/>
  <c r="O1022" i="2" s="1"/>
  <c r="I1023" i="2"/>
  <c r="M1023" i="2" s="1"/>
  <c r="O1023" i="2" s="1"/>
  <c r="I1024" i="2"/>
  <c r="M1024" i="2" s="1"/>
  <c r="O1024" i="2" s="1"/>
  <c r="I1025" i="2"/>
  <c r="M1025" i="2" s="1"/>
  <c r="O1025" i="2" s="1"/>
  <c r="I1026" i="2"/>
  <c r="M1026" i="2" s="1"/>
  <c r="O1026" i="2" s="1"/>
  <c r="I1027" i="2"/>
  <c r="M1027" i="2" s="1"/>
  <c r="O1027" i="2" s="1"/>
  <c r="I1028" i="2"/>
  <c r="M1028" i="2" s="1"/>
  <c r="O1028" i="2" s="1"/>
  <c r="I1029" i="2"/>
  <c r="M1029" i="2" s="1"/>
  <c r="O1029" i="2" s="1"/>
  <c r="I1030" i="2"/>
  <c r="M1030" i="2" s="1"/>
  <c r="O1030" i="2" s="1"/>
  <c r="I1031" i="2"/>
  <c r="M1031" i="2" s="1"/>
  <c r="O1031" i="2" s="1"/>
  <c r="I1032" i="2"/>
  <c r="M1032" i="2" s="1"/>
  <c r="O1032" i="2" s="1"/>
  <c r="I1033" i="2"/>
  <c r="M1033" i="2" s="1"/>
  <c r="O1033" i="2" s="1"/>
  <c r="I1034" i="2"/>
  <c r="M1034" i="2" s="1"/>
  <c r="O1034" i="2" s="1"/>
  <c r="I1035" i="2"/>
  <c r="M1035" i="2" s="1"/>
  <c r="O1035" i="2" s="1"/>
  <c r="I1036" i="2"/>
  <c r="M1036" i="2" s="1"/>
  <c r="O1036" i="2" s="1"/>
  <c r="I1037" i="2"/>
  <c r="M1037" i="2" s="1"/>
  <c r="O1037" i="2" s="1"/>
  <c r="I1038" i="2"/>
  <c r="M1038" i="2" s="1"/>
  <c r="O1038" i="2" s="1"/>
  <c r="I1039" i="2"/>
  <c r="M1039" i="2" s="1"/>
  <c r="O1039" i="2" s="1"/>
  <c r="I1040" i="2"/>
  <c r="M1040" i="2" s="1"/>
  <c r="O1040" i="2" s="1"/>
  <c r="I1041" i="2"/>
  <c r="M1041" i="2" s="1"/>
  <c r="O1041" i="2" s="1"/>
  <c r="I1042" i="2"/>
  <c r="M1042" i="2" s="1"/>
  <c r="O1042" i="2" s="1"/>
  <c r="I1043" i="2"/>
  <c r="M1043" i="2" s="1"/>
  <c r="O1043" i="2" s="1"/>
  <c r="I1044" i="2"/>
  <c r="M1044" i="2" s="1"/>
  <c r="O1044" i="2" s="1"/>
  <c r="I1045" i="2"/>
  <c r="M1045" i="2" s="1"/>
  <c r="O1045" i="2" s="1"/>
  <c r="I1046" i="2"/>
  <c r="M1046" i="2" s="1"/>
  <c r="O1046" i="2" s="1"/>
  <c r="I1047" i="2"/>
  <c r="M1047" i="2" s="1"/>
  <c r="O1047" i="2" s="1"/>
  <c r="I1048" i="2"/>
  <c r="M1048" i="2" s="1"/>
  <c r="O1048" i="2" s="1"/>
  <c r="I1049" i="2"/>
  <c r="M1049" i="2" s="1"/>
  <c r="O1049" i="2" s="1"/>
  <c r="I1050" i="2"/>
  <c r="M1050" i="2" s="1"/>
  <c r="O1050" i="2" s="1"/>
  <c r="I1051" i="2"/>
  <c r="M1051" i="2" s="1"/>
  <c r="O1051" i="2" s="1"/>
  <c r="I1052" i="2"/>
  <c r="M1052" i="2" s="1"/>
  <c r="O1052" i="2" s="1"/>
  <c r="I1053" i="2"/>
  <c r="M1053" i="2" s="1"/>
  <c r="O1053" i="2" s="1"/>
  <c r="I1054" i="2"/>
  <c r="M1054" i="2" s="1"/>
  <c r="O1054" i="2" s="1"/>
  <c r="I1055" i="2"/>
  <c r="M1055" i="2" s="1"/>
  <c r="O1055" i="2" s="1"/>
  <c r="I1056" i="2"/>
  <c r="M1056" i="2" s="1"/>
  <c r="O1056" i="2" s="1"/>
  <c r="I1057" i="2"/>
  <c r="M1057" i="2" s="1"/>
  <c r="O1057" i="2" s="1"/>
  <c r="I1058" i="2"/>
  <c r="M1058" i="2" s="1"/>
  <c r="O1058" i="2" s="1"/>
  <c r="I1059" i="2"/>
  <c r="M1059" i="2" s="1"/>
  <c r="O1059" i="2" s="1"/>
  <c r="I1060" i="2"/>
  <c r="M1060" i="2" s="1"/>
  <c r="O1060" i="2" s="1"/>
  <c r="I1061" i="2"/>
  <c r="M1061" i="2" s="1"/>
  <c r="O1061" i="2" s="1"/>
  <c r="I1062" i="2"/>
  <c r="M1062" i="2" s="1"/>
  <c r="O1062" i="2" s="1"/>
  <c r="I1063" i="2"/>
  <c r="M1063" i="2" s="1"/>
  <c r="O1063" i="2" s="1"/>
  <c r="I1064" i="2"/>
  <c r="M1064" i="2" s="1"/>
  <c r="O1064" i="2" s="1"/>
  <c r="I1065" i="2"/>
  <c r="M1065" i="2" s="1"/>
  <c r="O1065" i="2" s="1"/>
  <c r="I1066" i="2"/>
  <c r="M1066" i="2" s="1"/>
  <c r="O1066" i="2" s="1"/>
  <c r="I1067" i="2"/>
  <c r="M1067" i="2" s="1"/>
  <c r="O1067" i="2" s="1"/>
  <c r="I1068" i="2"/>
  <c r="M1068" i="2" s="1"/>
  <c r="O1068" i="2" s="1"/>
  <c r="I1069" i="2"/>
  <c r="M1069" i="2" s="1"/>
  <c r="O1069" i="2" s="1"/>
  <c r="I1070" i="2"/>
  <c r="M1070" i="2" s="1"/>
  <c r="O1070" i="2" s="1"/>
  <c r="I1071" i="2"/>
  <c r="M1071" i="2" s="1"/>
  <c r="O1071" i="2" s="1"/>
  <c r="I1072" i="2"/>
  <c r="M1072" i="2" s="1"/>
  <c r="O1072" i="2" s="1"/>
  <c r="I1073" i="2"/>
  <c r="M1073" i="2" s="1"/>
  <c r="O1073" i="2" s="1"/>
  <c r="I1074" i="2"/>
  <c r="M1074" i="2" s="1"/>
  <c r="O1074" i="2" s="1"/>
  <c r="I1075" i="2"/>
  <c r="M1075" i="2" s="1"/>
  <c r="O1075" i="2" s="1"/>
  <c r="I1076" i="2"/>
  <c r="M1076" i="2" s="1"/>
  <c r="O1076" i="2" s="1"/>
  <c r="I1077" i="2"/>
  <c r="M1077" i="2" s="1"/>
  <c r="O1077" i="2" s="1"/>
  <c r="I1078" i="2"/>
  <c r="M1078" i="2" s="1"/>
  <c r="O1078" i="2" s="1"/>
  <c r="I1079" i="2"/>
  <c r="M1079" i="2" s="1"/>
  <c r="O1079" i="2" s="1"/>
  <c r="I1080" i="2"/>
  <c r="M1080" i="2" s="1"/>
  <c r="O1080" i="2" s="1"/>
  <c r="I1081" i="2"/>
  <c r="M1081" i="2" s="1"/>
  <c r="O1081" i="2" s="1"/>
  <c r="I1082" i="2"/>
  <c r="M1082" i="2" s="1"/>
  <c r="O1082" i="2" s="1"/>
  <c r="I1083" i="2"/>
  <c r="M1083" i="2" s="1"/>
  <c r="O1083" i="2" s="1"/>
  <c r="I1084" i="2"/>
  <c r="M1084" i="2" s="1"/>
  <c r="O1084" i="2" s="1"/>
  <c r="I1085" i="2"/>
  <c r="M1085" i="2" s="1"/>
  <c r="O1085" i="2" s="1"/>
  <c r="I1086" i="2"/>
  <c r="M1086" i="2" s="1"/>
  <c r="O1086" i="2" s="1"/>
  <c r="I1087" i="2"/>
  <c r="M1087" i="2" s="1"/>
  <c r="O1087" i="2" s="1"/>
  <c r="I1088" i="2"/>
  <c r="M1088" i="2" s="1"/>
  <c r="O1088" i="2" s="1"/>
  <c r="I1089" i="2"/>
  <c r="M1089" i="2" s="1"/>
  <c r="O1089" i="2" s="1"/>
  <c r="I1090" i="2"/>
  <c r="M1090" i="2" s="1"/>
  <c r="O1090" i="2" s="1"/>
  <c r="I1091" i="2"/>
  <c r="M1091" i="2" s="1"/>
  <c r="O1091" i="2" s="1"/>
  <c r="I1092" i="2"/>
  <c r="M1092" i="2" s="1"/>
  <c r="O1092" i="2" s="1"/>
  <c r="I1093" i="2"/>
  <c r="M1093" i="2" s="1"/>
  <c r="O1093" i="2" s="1"/>
  <c r="I1094" i="2"/>
  <c r="M1094" i="2" s="1"/>
  <c r="O1094" i="2" s="1"/>
  <c r="I1095" i="2"/>
  <c r="M1095" i="2" s="1"/>
  <c r="O1095" i="2" s="1"/>
  <c r="I1096" i="2"/>
  <c r="M1096" i="2" s="1"/>
  <c r="O1096" i="2" s="1"/>
  <c r="I1097" i="2"/>
  <c r="M1097" i="2" s="1"/>
  <c r="O1097" i="2" s="1"/>
  <c r="I1098" i="2"/>
  <c r="M1098" i="2" s="1"/>
  <c r="O1098" i="2" s="1"/>
  <c r="I1099" i="2"/>
  <c r="M1099" i="2" s="1"/>
  <c r="O1099" i="2" s="1"/>
  <c r="I1100" i="2"/>
  <c r="M1100" i="2" s="1"/>
  <c r="O1100" i="2" s="1"/>
  <c r="I1101" i="2"/>
  <c r="M1101" i="2" s="1"/>
  <c r="O1101" i="2" s="1"/>
  <c r="I1102" i="2"/>
  <c r="M1102" i="2" s="1"/>
  <c r="O1102" i="2" s="1"/>
  <c r="I1103" i="2"/>
  <c r="M1103" i="2" s="1"/>
  <c r="O1103" i="2" s="1"/>
  <c r="I1104" i="2"/>
  <c r="M1104" i="2" s="1"/>
  <c r="O1104" i="2" s="1"/>
  <c r="I1105" i="2"/>
  <c r="M1105" i="2" s="1"/>
  <c r="O1105" i="2" s="1"/>
  <c r="I1106" i="2"/>
  <c r="M1106" i="2" s="1"/>
  <c r="O1106" i="2" s="1"/>
  <c r="I1107" i="2"/>
  <c r="M1107" i="2" s="1"/>
  <c r="O1107" i="2" s="1"/>
  <c r="I1108" i="2"/>
  <c r="M1108" i="2" s="1"/>
  <c r="O1108" i="2" s="1"/>
  <c r="I1109" i="2"/>
  <c r="M1109" i="2" s="1"/>
  <c r="O1109" i="2" s="1"/>
  <c r="I1110" i="2"/>
  <c r="M1110" i="2" s="1"/>
  <c r="O1110" i="2" s="1"/>
  <c r="I1111" i="2"/>
  <c r="M1111" i="2" s="1"/>
  <c r="O1111" i="2" s="1"/>
  <c r="I1112" i="2"/>
  <c r="M1112" i="2" s="1"/>
  <c r="O1112" i="2" s="1"/>
  <c r="I1113" i="2"/>
  <c r="M1113" i="2" s="1"/>
  <c r="O1113" i="2" s="1"/>
  <c r="I1114" i="2"/>
  <c r="M1114" i="2" s="1"/>
  <c r="O1114" i="2" s="1"/>
  <c r="I1115" i="2"/>
  <c r="M1115" i="2" s="1"/>
  <c r="O1115" i="2" s="1"/>
  <c r="I1116" i="2"/>
  <c r="M1116" i="2" s="1"/>
  <c r="O1116" i="2" s="1"/>
  <c r="I1117" i="2"/>
  <c r="M1117" i="2" s="1"/>
  <c r="O1117" i="2" s="1"/>
  <c r="I1118" i="2"/>
  <c r="M1118" i="2" s="1"/>
  <c r="O1118" i="2" s="1"/>
  <c r="I1119" i="2"/>
  <c r="M1119" i="2" s="1"/>
  <c r="O1119" i="2" s="1"/>
  <c r="I1120" i="2"/>
  <c r="M1120" i="2" s="1"/>
  <c r="O1120" i="2" s="1"/>
  <c r="I1121" i="2"/>
  <c r="M1121" i="2" s="1"/>
  <c r="O1121" i="2" s="1"/>
  <c r="I1122" i="2"/>
  <c r="M1122" i="2" s="1"/>
  <c r="O1122" i="2" s="1"/>
  <c r="I1123" i="2"/>
  <c r="M1123" i="2" s="1"/>
  <c r="O1123" i="2" s="1"/>
  <c r="I1124" i="2"/>
  <c r="M1124" i="2" s="1"/>
  <c r="O1124" i="2" s="1"/>
  <c r="I1125" i="2"/>
  <c r="M1125" i="2" s="1"/>
  <c r="O1125" i="2" s="1"/>
  <c r="I1126" i="2"/>
  <c r="M1126" i="2" s="1"/>
  <c r="O1126" i="2" s="1"/>
  <c r="I1127" i="2"/>
  <c r="M1127" i="2" s="1"/>
  <c r="O1127" i="2" s="1"/>
  <c r="I1128" i="2"/>
  <c r="M1128" i="2" s="1"/>
  <c r="O1128" i="2" s="1"/>
  <c r="I1129" i="2"/>
  <c r="M1129" i="2" s="1"/>
  <c r="O1129" i="2" s="1"/>
  <c r="I1130" i="2"/>
  <c r="M1130" i="2" s="1"/>
  <c r="O1130" i="2" s="1"/>
  <c r="I1131" i="2"/>
  <c r="M1131" i="2" s="1"/>
  <c r="O1131" i="2" s="1"/>
  <c r="I1132" i="2"/>
  <c r="M1132" i="2" s="1"/>
  <c r="O1132" i="2" s="1"/>
  <c r="I1133" i="2"/>
  <c r="M1133" i="2" s="1"/>
  <c r="O1133" i="2" s="1"/>
  <c r="I1134" i="2"/>
  <c r="M1134" i="2" s="1"/>
  <c r="O1134" i="2" s="1"/>
  <c r="I1135" i="2"/>
  <c r="M1135" i="2" s="1"/>
  <c r="O1135" i="2" s="1"/>
  <c r="I1136" i="2"/>
  <c r="M1136" i="2" s="1"/>
  <c r="O1136" i="2" s="1"/>
  <c r="I1137" i="2"/>
  <c r="M1137" i="2" s="1"/>
  <c r="O1137" i="2" s="1"/>
  <c r="I1138" i="2"/>
  <c r="M1138" i="2" s="1"/>
  <c r="O1138" i="2" s="1"/>
  <c r="I1139" i="2"/>
  <c r="M1139" i="2" s="1"/>
  <c r="O1139" i="2" s="1"/>
  <c r="I1140" i="2"/>
  <c r="M1140" i="2" s="1"/>
  <c r="O1140" i="2" s="1"/>
  <c r="I1141" i="2"/>
  <c r="M1141" i="2" s="1"/>
  <c r="O1141" i="2" s="1"/>
  <c r="I1142" i="2"/>
  <c r="M1142" i="2" s="1"/>
  <c r="O1142" i="2" s="1"/>
  <c r="I1143" i="2"/>
  <c r="M1143" i="2" s="1"/>
  <c r="O1143" i="2" s="1"/>
  <c r="I1144" i="2"/>
  <c r="M1144" i="2" s="1"/>
  <c r="O1144" i="2" s="1"/>
  <c r="I1145" i="2"/>
  <c r="M1145" i="2" s="1"/>
  <c r="O1145" i="2" s="1"/>
  <c r="I1146" i="2"/>
  <c r="M1146" i="2" s="1"/>
  <c r="O1146" i="2" s="1"/>
  <c r="I1147" i="2"/>
  <c r="M1147" i="2" s="1"/>
  <c r="O1147" i="2" s="1"/>
  <c r="I1148" i="2"/>
  <c r="M1148" i="2" s="1"/>
  <c r="O1148" i="2" s="1"/>
  <c r="I1149" i="2"/>
  <c r="M1149" i="2" s="1"/>
  <c r="O1149" i="2" s="1"/>
  <c r="I1150" i="2"/>
  <c r="M1150" i="2" s="1"/>
  <c r="O1150" i="2" s="1"/>
  <c r="I1151" i="2"/>
  <c r="M1151" i="2" s="1"/>
  <c r="O1151" i="2" s="1"/>
  <c r="I1152" i="2"/>
  <c r="M1152" i="2" s="1"/>
  <c r="O1152" i="2" s="1"/>
  <c r="I1153" i="2"/>
  <c r="M1153" i="2" s="1"/>
  <c r="O1153" i="2" s="1"/>
  <c r="I1154" i="2"/>
  <c r="M1154" i="2" s="1"/>
  <c r="O1154" i="2" s="1"/>
  <c r="I1155" i="2"/>
  <c r="M1155" i="2" s="1"/>
  <c r="O1155" i="2" s="1"/>
  <c r="I1156" i="2"/>
  <c r="M1156" i="2" s="1"/>
  <c r="O1156" i="2" s="1"/>
  <c r="I1157" i="2"/>
  <c r="M1157" i="2" s="1"/>
  <c r="O1157" i="2" s="1"/>
  <c r="I1158" i="2"/>
  <c r="M1158" i="2" s="1"/>
  <c r="O1158" i="2" s="1"/>
  <c r="I1159" i="2"/>
  <c r="M1159" i="2" s="1"/>
  <c r="O1159" i="2" s="1"/>
  <c r="I1160" i="2"/>
  <c r="M1160" i="2" s="1"/>
  <c r="O1160" i="2" s="1"/>
  <c r="I1161" i="2"/>
  <c r="M1161" i="2" s="1"/>
  <c r="O1161" i="2" s="1"/>
  <c r="I1162" i="2"/>
  <c r="M1162" i="2" s="1"/>
  <c r="O1162" i="2" s="1"/>
  <c r="I1163" i="2"/>
  <c r="M1163" i="2" s="1"/>
  <c r="O1163" i="2" s="1"/>
  <c r="I1164" i="2"/>
  <c r="M1164" i="2" s="1"/>
  <c r="O1164" i="2" s="1"/>
  <c r="I1165" i="2"/>
  <c r="M1165" i="2" s="1"/>
  <c r="O1165" i="2" s="1"/>
  <c r="I1166" i="2"/>
  <c r="M1166" i="2" s="1"/>
  <c r="O1166" i="2" s="1"/>
  <c r="I1167" i="2"/>
  <c r="M1167" i="2" s="1"/>
  <c r="O1167" i="2" s="1"/>
  <c r="I1168" i="2"/>
  <c r="M1168" i="2" s="1"/>
  <c r="O1168" i="2" s="1"/>
  <c r="I1169" i="2"/>
  <c r="M1169" i="2" s="1"/>
  <c r="O1169" i="2" s="1"/>
  <c r="I1170" i="2"/>
  <c r="M1170" i="2" s="1"/>
  <c r="O1170" i="2" s="1"/>
  <c r="I1171" i="2"/>
  <c r="M1171" i="2" s="1"/>
  <c r="O1171" i="2" s="1"/>
  <c r="I1172" i="2"/>
  <c r="M1172" i="2" s="1"/>
  <c r="O1172" i="2" s="1"/>
  <c r="I1173" i="2"/>
  <c r="M1173" i="2" s="1"/>
  <c r="O1173" i="2" s="1"/>
  <c r="I1174" i="2"/>
  <c r="M1174" i="2" s="1"/>
  <c r="O1174" i="2" s="1"/>
  <c r="I1175" i="2"/>
  <c r="M1175" i="2" s="1"/>
  <c r="O1175" i="2" s="1"/>
  <c r="I1176" i="2"/>
  <c r="M1176" i="2" s="1"/>
  <c r="O1176" i="2" s="1"/>
  <c r="I1177" i="2"/>
  <c r="M1177" i="2" s="1"/>
  <c r="O1177" i="2" s="1"/>
  <c r="I1178" i="2"/>
  <c r="M1178" i="2" s="1"/>
  <c r="O1178" i="2" s="1"/>
  <c r="I1179" i="2"/>
  <c r="M1179" i="2" s="1"/>
  <c r="O1179" i="2" s="1"/>
  <c r="I1180" i="2"/>
  <c r="M1180" i="2" s="1"/>
  <c r="O1180" i="2" s="1"/>
  <c r="I1181" i="2"/>
  <c r="M1181" i="2" s="1"/>
  <c r="O1181" i="2" s="1"/>
  <c r="I1182" i="2"/>
  <c r="M1182" i="2" s="1"/>
  <c r="O1182" i="2" s="1"/>
  <c r="I1183" i="2"/>
  <c r="M1183" i="2" s="1"/>
  <c r="O1183" i="2" s="1"/>
  <c r="I1184" i="2"/>
  <c r="M1184" i="2" s="1"/>
  <c r="O1184" i="2" s="1"/>
  <c r="I1185" i="2"/>
  <c r="M1185" i="2" s="1"/>
  <c r="O1185" i="2" s="1"/>
  <c r="I1186" i="2"/>
  <c r="M1186" i="2" s="1"/>
  <c r="O1186" i="2" s="1"/>
  <c r="I1187" i="2"/>
  <c r="M1187" i="2" s="1"/>
  <c r="O1187" i="2" s="1"/>
  <c r="I1188" i="2"/>
  <c r="M1188" i="2" s="1"/>
  <c r="O1188" i="2" s="1"/>
  <c r="I1189" i="2"/>
  <c r="M1189" i="2" s="1"/>
  <c r="O1189" i="2" s="1"/>
  <c r="I1190" i="2"/>
  <c r="M1190" i="2" s="1"/>
  <c r="O1190" i="2" s="1"/>
  <c r="I1191" i="2"/>
  <c r="M1191" i="2" s="1"/>
  <c r="O1191" i="2" s="1"/>
  <c r="I1192" i="2"/>
  <c r="M1192" i="2" s="1"/>
  <c r="O1192" i="2" s="1"/>
  <c r="I1193" i="2"/>
  <c r="M1193" i="2" s="1"/>
  <c r="O1193" i="2" s="1"/>
  <c r="I1194" i="2"/>
  <c r="M1194" i="2" s="1"/>
  <c r="O1194" i="2" s="1"/>
  <c r="I1195" i="2"/>
  <c r="M1195" i="2" s="1"/>
  <c r="O1195" i="2" s="1"/>
  <c r="I1196" i="2"/>
  <c r="M1196" i="2" s="1"/>
  <c r="O1196" i="2" s="1"/>
  <c r="I1197" i="2"/>
  <c r="M1197" i="2" s="1"/>
  <c r="O1197" i="2" s="1"/>
  <c r="I1198" i="2"/>
  <c r="M1198" i="2" s="1"/>
  <c r="O1198" i="2" s="1"/>
  <c r="I1199" i="2"/>
  <c r="M1199" i="2" s="1"/>
  <c r="O1199" i="2" s="1"/>
  <c r="I1200" i="2"/>
  <c r="M1200" i="2" s="1"/>
  <c r="O1200" i="2" s="1"/>
  <c r="I1201" i="2"/>
  <c r="M1201" i="2" s="1"/>
  <c r="O1201" i="2" s="1"/>
  <c r="I1202" i="2"/>
  <c r="M1202" i="2" s="1"/>
  <c r="O1202" i="2" s="1"/>
  <c r="I1203" i="2"/>
  <c r="M1203" i="2" s="1"/>
  <c r="O1203" i="2" s="1"/>
  <c r="I1204" i="2"/>
  <c r="M1204" i="2" s="1"/>
  <c r="O1204" i="2" s="1"/>
  <c r="I1205" i="2"/>
  <c r="M1205" i="2" s="1"/>
  <c r="O1205" i="2" s="1"/>
  <c r="I1206" i="2"/>
  <c r="M1206" i="2" s="1"/>
  <c r="O1206" i="2" s="1"/>
  <c r="I1207" i="2"/>
  <c r="M1207" i="2" s="1"/>
  <c r="O1207" i="2" s="1"/>
  <c r="I1208" i="2"/>
  <c r="M1208" i="2" s="1"/>
  <c r="O1208" i="2" s="1"/>
  <c r="I1209" i="2"/>
  <c r="M1209" i="2" s="1"/>
  <c r="O1209" i="2" s="1"/>
  <c r="I1210" i="2"/>
  <c r="M1210" i="2" s="1"/>
  <c r="O1210" i="2" s="1"/>
  <c r="I1211" i="2"/>
  <c r="M1211" i="2" s="1"/>
  <c r="O1211" i="2" s="1"/>
  <c r="I1212" i="2"/>
  <c r="M1212" i="2" s="1"/>
  <c r="O1212" i="2" s="1"/>
  <c r="I1213" i="2"/>
  <c r="M1213" i="2" s="1"/>
  <c r="O1213" i="2" s="1"/>
  <c r="I1214" i="2"/>
  <c r="M1214" i="2" s="1"/>
  <c r="O1214" i="2" s="1"/>
  <c r="I1215" i="2"/>
  <c r="M1215" i="2" s="1"/>
  <c r="O1215" i="2" s="1"/>
  <c r="I1216" i="2"/>
  <c r="M1216" i="2" s="1"/>
  <c r="O1216" i="2" s="1"/>
  <c r="I1217" i="2"/>
  <c r="M1217" i="2" s="1"/>
  <c r="O1217" i="2" s="1"/>
  <c r="I1218" i="2"/>
  <c r="M1218" i="2" s="1"/>
  <c r="O1218" i="2" s="1"/>
  <c r="I1219" i="2"/>
  <c r="M1219" i="2" s="1"/>
  <c r="O1219" i="2" s="1"/>
  <c r="I1220" i="2"/>
  <c r="M1220" i="2" s="1"/>
  <c r="O1220" i="2" s="1"/>
  <c r="I1221" i="2"/>
  <c r="M1221" i="2" s="1"/>
  <c r="O1221" i="2" s="1"/>
  <c r="I1222" i="2"/>
  <c r="M1222" i="2" s="1"/>
  <c r="O1222" i="2" s="1"/>
  <c r="I1223" i="2"/>
  <c r="M1223" i="2" s="1"/>
  <c r="O1223" i="2" s="1"/>
  <c r="I1224" i="2"/>
  <c r="M1224" i="2" s="1"/>
  <c r="O1224" i="2" s="1"/>
  <c r="I1225" i="2"/>
  <c r="M1225" i="2" s="1"/>
  <c r="O1225" i="2" s="1"/>
  <c r="I1226" i="2"/>
  <c r="M1226" i="2" s="1"/>
  <c r="O1226" i="2" s="1"/>
  <c r="I1227" i="2"/>
  <c r="M1227" i="2" s="1"/>
  <c r="O1227" i="2" s="1"/>
  <c r="I1228" i="2"/>
  <c r="M1228" i="2" s="1"/>
  <c r="O1228" i="2" s="1"/>
  <c r="I1229" i="2"/>
  <c r="M1229" i="2" s="1"/>
  <c r="O1229" i="2" s="1"/>
  <c r="I1230" i="2"/>
  <c r="M1230" i="2" s="1"/>
  <c r="O1230" i="2" s="1"/>
  <c r="I1231" i="2"/>
  <c r="M1231" i="2" s="1"/>
  <c r="O1231" i="2" s="1"/>
  <c r="I1232" i="2"/>
  <c r="M1232" i="2" s="1"/>
  <c r="O1232" i="2" s="1"/>
  <c r="I1233" i="2"/>
  <c r="M1233" i="2" s="1"/>
  <c r="O1233" i="2" s="1"/>
  <c r="I1234" i="2"/>
  <c r="M1234" i="2" s="1"/>
  <c r="O1234" i="2" s="1"/>
  <c r="I1235" i="2"/>
  <c r="M1235" i="2" s="1"/>
  <c r="O1235" i="2" s="1"/>
  <c r="I1236" i="2"/>
  <c r="M1236" i="2" s="1"/>
  <c r="O1236" i="2" s="1"/>
  <c r="I1237" i="2"/>
  <c r="M1237" i="2" s="1"/>
  <c r="O1237" i="2" s="1"/>
  <c r="I1238" i="2"/>
  <c r="M1238" i="2" s="1"/>
  <c r="O1238" i="2" s="1"/>
  <c r="I1239" i="2"/>
  <c r="M1239" i="2" s="1"/>
  <c r="O1239" i="2" s="1"/>
  <c r="I1240" i="2"/>
  <c r="M1240" i="2" s="1"/>
  <c r="O1240" i="2" s="1"/>
  <c r="I1241" i="2"/>
  <c r="M1241" i="2" s="1"/>
  <c r="O1241" i="2" s="1"/>
  <c r="I1242" i="2"/>
  <c r="M1242" i="2" s="1"/>
  <c r="O1242" i="2" s="1"/>
  <c r="I1243" i="2"/>
  <c r="M1243" i="2" s="1"/>
  <c r="O1243" i="2" s="1"/>
  <c r="I1244" i="2"/>
  <c r="M1244" i="2" s="1"/>
  <c r="O1244" i="2" s="1"/>
  <c r="I1245" i="2"/>
  <c r="M1245" i="2" s="1"/>
  <c r="O1245" i="2" s="1"/>
  <c r="I1246" i="2"/>
  <c r="M1246" i="2" s="1"/>
  <c r="O1246" i="2" s="1"/>
  <c r="I1247" i="2"/>
  <c r="M1247" i="2" s="1"/>
  <c r="O1247" i="2" s="1"/>
  <c r="I1248" i="2"/>
  <c r="M1248" i="2" s="1"/>
  <c r="O1248" i="2" s="1"/>
  <c r="I1249" i="2"/>
  <c r="M1249" i="2" s="1"/>
  <c r="O1249" i="2" s="1"/>
  <c r="I1250" i="2"/>
  <c r="M1250" i="2" s="1"/>
  <c r="O1250" i="2" s="1"/>
  <c r="I1251" i="2"/>
  <c r="M1251" i="2" s="1"/>
  <c r="O1251" i="2" s="1"/>
  <c r="I1252" i="2"/>
  <c r="M1252" i="2" s="1"/>
  <c r="O1252" i="2" s="1"/>
  <c r="I1253" i="2"/>
  <c r="M1253" i="2" s="1"/>
  <c r="O1253" i="2" s="1"/>
  <c r="I1254" i="2"/>
  <c r="M1254" i="2" s="1"/>
  <c r="O1254" i="2" s="1"/>
  <c r="I1255" i="2"/>
  <c r="M1255" i="2" s="1"/>
  <c r="O1255" i="2" s="1"/>
  <c r="I1256" i="2"/>
  <c r="M1256" i="2" s="1"/>
  <c r="O1256" i="2" s="1"/>
  <c r="I1257" i="2"/>
  <c r="M1257" i="2" s="1"/>
  <c r="O1257" i="2" s="1"/>
  <c r="I1258" i="2"/>
  <c r="M1258" i="2" s="1"/>
  <c r="O1258" i="2" s="1"/>
  <c r="I1259" i="2"/>
  <c r="M1259" i="2" s="1"/>
  <c r="O1259" i="2" s="1"/>
  <c r="I1260" i="2"/>
  <c r="M1260" i="2" s="1"/>
  <c r="O1260" i="2" s="1"/>
  <c r="I1261" i="2"/>
  <c r="M1261" i="2" s="1"/>
  <c r="O1261" i="2" s="1"/>
  <c r="I1262" i="2"/>
  <c r="M1262" i="2" s="1"/>
  <c r="O1262" i="2" s="1"/>
  <c r="I1263" i="2"/>
  <c r="M1263" i="2" s="1"/>
  <c r="O1263" i="2" s="1"/>
  <c r="I1264" i="2"/>
  <c r="M1264" i="2" s="1"/>
  <c r="O1264" i="2" s="1"/>
  <c r="I1265" i="2"/>
  <c r="M1265" i="2" s="1"/>
  <c r="O1265" i="2" s="1"/>
  <c r="I1266" i="2"/>
  <c r="M1266" i="2" s="1"/>
  <c r="O1266" i="2" s="1"/>
  <c r="I1267" i="2"/>
  <c r="M1267" i="2" s="1"/>
  <c r="O1267" i="2" s="1"/>
  <c r="I1268" i="2"/>
  <c r="M1268" i="2" s="1"/>
  <c r="O1268" i="2" s="1"/>
  <c r="I1269" i="2"/>
  <c r="M1269" i="2" s="1"/>
  <c r="O1269" i="2" s="1"/>
  <c r="I1270" i="2"/>
  <c r="M1270" i="2" s="1"/>
  <c r="O1270" i="2" s="1"/>
  <c r="I1271" i="2"/>
  <c r="M1271" i="2" s="1"/>
  <c r="O1271" i="2" s="1"/>
  <c r="I1272" i="2"/>
  <c r="M1272" i="2" s="1"/>
  <c r="O1272" i="2" s="1"/>
  <c r="I1273" i="2"/>
  <c r="M1273" i="2" s="1"/>
  <c r="O1273" i="2" s="1"/>
  <c r="I1274" i="2"/>
  <c r="M1274" i="2" s="1"/>
  <c r="O1274" i="2" s="1"/>
  <c r="I1275" i="2"/>
  <c r="M1275" i="2" s="1"/>
  <c r="O1275" i="2" s="1"/>
  <c r="I1276" i="2"/>
  <c r="M1276" i="2" s="1"/>
  <c r="O1276" i="2" s="1"/>
  <c r="I1277" i="2"/>
  <c r="M1277" i="2" s="1"/>
  <c r="O1277" i="2" s="1"/>
  <c r="I1278" i="2"/>
  <c r="M1278" i="2" s="1"/>
  <c r="O1278" i="2" s="1"/>
  <c r="I1279" i="2"/>
  <c r="M1279" i="2" s="1"/>
  <c r="O1279" i="2" s="1"/>
  <c r="I1280" i="2"/>
  <c r="M1280" i="2" s="1"/>
  <c r="O1280" i="2" s="1"/>
  <c r="I1281" i="2"/>
  <c r="M1281" i="2" s="1"/>
  <c r="O1281" i="2" s="1"/>
  <c r="I1282" i="2"/>
  <c r="M1282" i="2" s="1"/>
  <c r="O1282" i="2" s="1"/>
  <c r="I1283" i="2"/>
  <c r="M1283" i="2" s="1"/>
  <c r="O1283" i="2" s="1"/>
  <c r="I1284" i="2"/>
  <c r="M1284" i="2" s="1"/>
  <c r="O1284" i="2" s="1"/>
  <c r="I1285" i="2"/>
  <c r="M1285" i="2" s="1"/>
  <c r="O1285" i="2" s="1"/>
  <c r="I1286" i="2"/>
  <c r="M1286" i="2" s="1"/>
  <c r="O1286" i="2" s="1"/>
  <c r="I1287" i="2"/>
  <c r="M1287" i="2" s="1"/>
  <c r="O1287" i="2" s="1"/>
  <c r="I1288" i="2"/>
  <c r="M1288" i="2" s="1"/>
  <c r="O1288" i="2" s="1"/>
  <c r="I1289" i="2"/>
  <c r="M1289" i="2" s="1"/>
  <c r="O1289" i="2" s="1"/>
  <c r="I1290" i="2"/>
  <c r="M1290" i="2" s="1"/>
  <c r="O1290" i="2" s="1"/>
  <c r="I1291" i="2"/>
  <c r="M1291" i="2" s="1"/>
  <c r="O1291" i="2" s="1"/>
  <c r="I1292" i="2"/>
  <c r="M1292" i="2" s="1"/>
  <c r="O1292" i="2" s="1"/>
  <c r="I1293" i="2"/>
  <c r="M1293" i="2" s="1"/>
  <c r="O1293" i="2" s="1"/>
  <c r="I1294" i="2"/>
  <c r="M1294" i="2" s="1"/>
  <c r="O1294" i="2" s="1"/>
  <c r="I1295" i="2"/>
  <c r="M1295" i="2" s="1"/>
  <c r="O1295" i="2" s="1"/>
  <c r="I1296" i="2"/>
  <c r="M1296" i="2" s="1"/>
  <c r="O1296" i="2" s="1"/>
  <c r="I1297" i="2"/>
  <c r="M1297" i="2" s="1"/>
  <c r="O1297" i="2" s="1"/>
  <c r="I1298" i="2"/>
  <c r="M1298" i="2" s="1"/>
  <c r="O1298" i="2" s="1"/>
  <c r="I1299" i="2"/>
  <c r="M1299" i="2" s="1"/>
  <c r="O1299" i="2" s="1"/>
  <c r="I1300" i="2"/>
  <c r="M1300" i="2" s="1"/>
  <c r="O1300" i="2" s="1"/>
  <c r="I1301" i="2"/>
  <c r="M1301" i="2" s="1"/>
  <c r="O1301" i="2" s="1"/>
  <c r="I1302" i="2"/>
  <c r="M1302" i="2" s="1"/>
  <c r="O1302" i="2" s="1"/>
  <c r="I1303" i="2"/>
  <c r="M1303" i="2" s="1"/>
  <c r="O1303" i="2" s="1"/>
  <c r="I1304" i="2"/>
  <c r="M1304" i="2" s="1"/>
  <c r="O1304" i="2" s="1"/>
  <c r="I1305" i="2"/>
  <c r="M1305" i="2" s="1"/>
  <c r="O1305" i="2" s="1"/>
  <c r="I1306" i="2"/>
  <c r="M1306" i="2" s="1"/>
  <c r="O1306" i="2" s="1"/>
  <c r="I1307" i="2"/>
  <c r="M1307" i="2" s="1"/>
  <c r="O1307" i="2" s="1"/>
  <c r="I1308" i="2"/>
  <c r="M1308" i="2" s="1"/>
  <c r="O1308" i="2" s="1"/>
  <c r="I1309" i="2"/>
  <c r="M1309" i="2" s="1"/>
  <c r="O1309" i="2" s="1"/>
  <c r="I1310" i="2"/>
  <c r="M1310" i="2" s="1"/>
  <c r="O1310" i="2" s="1"/>
  <c r="I1311" i="2"/>
  <c r="M1311" i="2" s="1"/>
  <c r="O1311" i="2" s="1"/>
  <c r="I1312" i="2"/>
  <c r="M1312" i="2" s="1"/>
  <c r="O1312" i="2" s="1"/>
  <c r="I1313" i="2"/>
  <c r="M1313" i="2" s="1"/>
  <c r="O1313" i="2" s="1"/>
  <c r="I1314" i="2"/>
  <c r="M1314" i="2" s="1"/>
  <c r="O1314" i="2" s="1"/>
  <c r="I1315" i="2"/>
  <c r="M1315" i="2" s="1"/>
  <c r="O1315" i="2" s="1"/>
  <c r="I1316" i="2"/>
  <c r="M1316" i="2" s="1"/>
  <c r="O1316" i="2" s="1"/>
  <c r="I1317" i="2"/>
  <c r="M1317" i="2" s="1"/>
  <c r="O1317" i="2" s="1"/>
  <c r="I1318" i="2"/>
  <c r="M1318" i="2" s="1"/>
  <c r="O1318" i="2" s="1"/>
  <c r="I1319" i="2"/>
  <c r="M1319" i="2" s="1"/>
  <c r="O1319" i="2" s="1"/>
  <c r="I1320" i="2"/>
  <c r="M1320" i="2" s="1"/>
  <c r="O1320" i="2" s="1"/>
  <c r="I1321" i="2"/>
  <c r="M1321" i="2" s="1"/>
  <c r="O1321" i="2" s="1"/>
  <c r="I1322" i="2"/>
  <c r="M1322" i="2" s="1"/>
  <c r="O1322" i="2" s="1"/>
  <c r="I1323" i="2"/>
  <c r="M1323" i="2" s="1"/>
  <c r="O1323" i="2" s="1"/>
  <c r="I1324" i="2"/>
  <c r="M1324" i="2" s="1"/>
  <c r="O1324" i="2" s="1"/>
  <c r="I1325" i="2"/>
  <c r="M1325" i="2" s="1"/>
  <c r="O1325" i="2" s="1"/>
  <c r="I1326" i="2"/>
  <c r="M1326" i="2" s="1"/>
  <c r="O1326" i="2" s="1"/>
  <c r="I1327" i="2"/>
  <c r="M1327" i="2" s="1"/>
  <c r="O1327" i="2" s="1"/>
  <c r="I1328" i="2"/>
  <c r="M1328" i="2" s="1"/>
  <c r="O1328" i="2" s="1"/>
  <c r="I1329" i="2"/>
  <c r="M1329" i="2" s="1"/>
  <c r="O1329" i="2" s="1"/>
  <c r="I1330" i="2"/>
  <c r="M1330" i="2" s="1"/>
  <c r="O1330" i="2" s="1"/>
  <c r="I1331" i="2"/>
  <c r="M1331" i="2" s="1"/>
  <c r="O1331" i="2" s="1"/>
  <c r="I1332" i="2"/>
  <c r="M1332" i="2" s="1"/>
  <c r="O1332" i="2" s="1"/>
  <c r="I1333" i="2"/>
  <c r="M1333" i="2" s="1"/>
  <c r="O1333" i="2" s="1"/>
  <c r="I1334" i="2"/>
  <c r="M1334" i="2" s="1"/>
  <c r="O1334" i="2" s="1"/>
  <c r="I1335" i="2"/>
  <c r="M1335" i="2" s="1"/>
  <c r="O1335" i="2" s="1"/>
  <c r="I1336" i="2"/>
  <c r="M1336" i="2" s="1"/>
  <c r="O1336" i="2" s="1"/>
  <c r="I1337" i="2"/>
  <c r="M1337" i="2" s="1"/>
  <c r="O1337" i="2" s="1"/>
  <c r="I1338" i="2"/>
  <c r="M1338" i="2" s="1"/>
  <c r="O1338" i="2" s="1"/>
  <c r="I1339" i="2"/>
  <c r="M1339" i="2" s="1"/>
  <c r="O1339" i="2" s="1"/>
  <c r="I1340" i="2"/>
  <c r="M1340" i="2" s="1"/>
  <c r="O1340" i="2" s="1"/>
  <c r="I1341" i="2"/>
  <c r="M1341" i="2" s="1"/>
  <c r="O1341" i="2" s="1"/>
  <c r="I1342" i="2"/>
  <c r="M1342" i="2" s="1"/>
  <c r="O1342" i="2" s="1"/>
  <c r="I1343" i="2"/>
  <c r="M1343" i="2" s="1"/>
  <c r="O1343" i="2" s="1"/>
  <c r="I1344" i="2"/>
  <c r="M1344" i="2" s="1"/>
  <c r="O1344" i="2" s="1"/>
  <c r="I1345" i="2"/>
  <c r="M1345" i="2" s="1"/>
  <c r="O1345" i="2" s="1"/>
  <c r="I1346" i="2"/>
  <c r="M1346" i="2" s="1"/>
  <c r="O1346" i="2" s="1"/>
  <c r="I1347" i="2"/>
  <c r="M1347" i="2" s="1"/>
  <c r="O1347" i="2" s="1"/>
  <c r="I1348" i="2"/>
  <c r="M1348" i="2" s="1"/>
  <c r="O1348" i="2" s="1"/>
  <c r="I1349" i="2"/>
  <c r="M1349" i="2" s="1"/>
  <c r="O1349" i="2" s="1"/>
  <c r="I1350" i="2"/>
  <c r="M1350" i="2" s="1"/>
  <c r="O1350" i="2" s="1"/>
  <c r="I1351" i="2"/>
  <c r="M1351" i="2" s="1"/>
  <c r="O1351" i="2" s="1"/>
  <c r="I1352" i="2"/>
  <c r="M1352" i="2" s="1"/>
  <c r="O1352" i="2" s="1"/>
  <c r="I1353" i="2"/>
  <c r="M1353" i="2" s="1"/>
  <c r="O1353" i="2" s="1"/>
  <c r="I1354" i="2"/>
  <c r="M1354" i="2" s="1"/>
  <c r="O1354" i="2" s="1"/>
  <c r="I1355" i="2"/>
  <c r="M1355" i="2" s="1"/>
  <c r="O1355" i="2" s="1"/>
  <c r="I1356" i="2"/>
  <c r="M1356" i="2" s="1"/>
  <c r="O1356" i="2" s="1"/>
  <c r="I1357" i="2"/>
  <c r="M1357" i="2" s="1"/>
  <c r="O1357" i="2" s="1"/>
  <c r="I1358" i="2"/>
  <c r="M1358" i="2" s="1"/>
  <c r="O1358" i="2" s="1"/>
  <c r="I1359" i="2"/>
  <c r="M1359" i="2" s="1"/>
  <c r="O1359" i="2" s="1"/>
  <c r="I1360" i="2"/>
  <c r="M1360" i="2" s="1"/>
  <c r="O1360" i="2" s="1"/>
  <c r="I1361" i="2"/>
  <c r="M1361" i="2" s="1"/>
  <c r="O1361" i="2" s="1"/>
  <c r="I1362" i="2"/>
  <c r="M1362" i="2" s="1"/>
  <c r="O1362" i="2" s="1"/>
  <c r="I1363" i="2"/>
  <c r="M1363" i="2" s="1"/>
  <c r="O1363" i="2" s="1"/>
  <c r="I1364" i="2"/>
  <c r="M1364" i="2" s="1"/>
  <c r="O1364" i="2" s="1"/>
  <c r="I1365" i="2"/>
  <c r="M1365" i="2" s="1"/>
  <c r="O1365" i="2" s="1"/>
  <c r="I1366" i="2"/>
  <c r="M1366" i="2" s="1"/>
  <c r="O1366" i="2" s="1"/>
  <c r="I1367" i="2"/>
  <c r="M1367" i="2" s="1"/>
  <c r="O1367" i="2" s="1"/>
  <c r="I1368" i="2"/>
  <c r="M1368" i="2" s="1"/>
  <c r="O1368" i="2" s="1"/>
  <c r="I1369" i="2"/>
  <c r="M1369" i="2" s="1"/>
  <c r="O1369" i="2" s="1"/>
  <c r="I1370" i="2"/>
  <c r="M1370" i="2" s="1"/>
  <c r="O1370" i="2" s="1"/>
  <c r="I1371" i="2"/>
  <c r="M1371" i="2" s="1"/>
  <c r="O1371" i="2" s="1"/>
  <c r="I1372" i="2"/>
  <c r="M1372" i="2" s="1"/>
  <c r="O1372" i="2" s="1"/>
  <c r="I1373" i="2"/>
  <c r="M1373" i="2" s="1"/>
  <c r="O1373" i="2" s="1"/>
  <c r="I1374" i="2"/>
  <c r="M1374" i="2" s="1"/>
  <c r="O1374" i="2" s="1"/>
  <c r="I1375" i="2"/>
  <c r="M1375" i="2" s="1"/>
  <c r="O1375" i="2" s="1"/>
  <c r="I1376" i="2"/>
  <c r="M1376" i="2" s="1"/>
  <c r="O1376" i="2" s="1"/>
  <c r="I1377" i="2"/>
  <c r="M1377" i="2" s="1"/>
  <c r="O1377" i="2" s="1"/>
  <c r="I1378" i="2"/>
  <c r="M1378" i="2" s="1"/>
  <c r="O1378" i="2" s="1"/>
  <c r="I1379" i="2"/>
  <c r="M1379" i="2" s="1"/>
  <c r="O1379" i="2" s="1"/>
  <c r="I1380" i="2"/>
  <c r="M1380" i="2" s="1"/>
  <c r="O1380" i="2" s="1"/>
  <c r="I1381" i="2"/>
  <c r="M1381" i="2" s="1"/>
  <c r="O1381" i="2" s="1"/>
  <c r="I1382" i="2"/>
  <c r="M1382" i="2" s="1"/>
  <c r="O1382" i="2" s="1"/>
  <c r="I1383" i="2"/>
  <c r="M1383" i="2" s="1"/>
  <c r="O1383" i="2" s="1"/>
  <c r="I1384" i="2"/>
  <c r="M1384" i="2" s="1"/>
  <c r="O1384" i="2" s="1"/>
  <c r="I1385" i="2"/>
  <c r="M1385" i="2" s="1"/>
  <c r="O1385" i="2" s="1"/>
  <c r="I1386" i="2"/>
  <c r="M1386" i="2" s="1"/>
  <c r="O1386" i="2" s="1"/>
  <c r="I1387" i="2"/>
  <c r="M1387" i="2" s="1"/>
  <c r="O1387" i="2" s="1"/>
  <c r="I1388" i="2"/>
  <c r="M1388" i="2" s="1"/>
  <c r="O1388" i="2" s="1"/>
  <c r="I1389" i="2"/>
  <c r="M1389" i="2" s="1"/>
  <c r="O1389" i="2" s="1"/>
  <c r="I1390" i="2"/>
  <c r="M1390" i="2" s="1"/>
  <c r="O1390" i="2" s="1"/>
  <c r="I1391" i="2"/>
  <c r="M1391" i="2" s="1"/>
  <c r="O1391" i="2" s="1"/>
  <c r="I1392" i="2"/>
  <c r="M1392" i="2" s="1"/>
  <c r="O1392" i="2" s="1"/>
  <c r="I1393" i="2"/>
  <c r="M1393" i="2" s="1"/>
  <c r="O1393" i="2" s="1"/>
  <c r="I1394" i="2"/>
  <c r="M1394" i="2" s="1"/>
  <c r="O1394" i="2" s="1"/>
  <c r="I1395" i="2"/>
  <c r="M1395" i="2" s="1"/>
  <c r="O1395" i="2" s="1"/>
  <c r="I1396" i="2"/>
  <c r="M1396" i="2" s="1"/>
  <c r="O1396" i="2" s="1"/>
  <c r="I1397" i="2"/>
  <c r="M1397" i="2" s="1"/>
  <c r="O1397" i="2" s="1"/>
  <c r="I1398" i="2"/>
  <c r="M1398" i="2" s="1"/>
  <c r="O1398" i="2" s="1"/>
  <c r="I1399" i="2"/>
  <c r="M1399" i="2" s="1"/>
  <c r="O1399" i="2" s="1"/>
  <c r="I1400" i="2"/>
  <c r="M1400" i="2" s="1"/>
  <c r="O1400" i="2" s="1"/>
  <c r="I1401" i="2"/>
  <c r="M1401" i="2" s="1"/>
  <c r="O1401" i="2" s="1"/>
  <c r="I1402" i="2"/>
  <c r="M1402" i="2" s="1"/>
  <c r="O1402" i="2" s="1"/>
  <c r="I1403" i="2"/>
  <c r="M1403" i="2" s="1"/>
  <c r="O1403" i="2" s="1"/>
  <c r="I1404" i="2"/>
  <c r="M1404" i="2" s="1"/>
  <c r="O1404" i="2" s="1"/>
  <c r="I1405" i="2"/>
  <c r="M1405" i="2" s="1"/>
  <c r="O1405" i="2" s="1"/>
  <c r="I1406" i="2"/>
  <c r="M1406" i="2" s="1"/>
  <c r="O1406" i="2" s="1"/>
  <c r="I1407" i="2"/>
  <c r="M1407" i="2" s="1"/>
  <c r="O1407" i="2" s="1"/>
  <c r="I1408" i="2"/>
  <c r="M1408" i="2" s="1"/>
  <c r="O1408" i="2" s="1"/>
  <c r="I1409" i="2"/>
  <c r="M1409" i="2" s="1"/>
  <c r="O1409" i="2" s="1"/>
  <c r="I1410" i="2"/>
  <c r="M1410" i="2" s="1"/>
  <c r="O1410" i="2" s="1"/>
  <c r="I1411" i="2"/>
  <c r="M1411" i="2" s="1"/>
  <c r="O1411" i="2" s="1"/>
  <c r="I1412" i="2"/>
  <c r="M1412" i="2" s="1"/>
  <c r="O1412" i="2" s="1"/>
  <c r="I1413" i="2"/>
  <c r="M1413" i="2" s="1"/>
  <c r="O1413" i="2" s="1"/>
  <c r="I1414" i="2"/>
  <c r="M1414" i="2" s="1"/>
  <c r="O1414" i="2" s="1"/>
  <c r="I1415" i="2"/>
  <c r="M1415" i="2" s="1"/>
  <c r="O1415" i="2" s="1"/>
  <c r="I1416" i="2"/>
  <c r="M1416" i="2" s="1"/>
  <c r="O1416" i="2" s="1"/>
  <c r="I1417" i="2"/>
  <c r="M1417" i="2" s="1"/>
  <c r="O1417" i="2" s="1"/>
  <c r="I1418" i="2"/>
  <c r="M1418" i="2" s="1"/>
  <c r="O1418" i="2" s="1"/>
  <c r="I1419" i="2"/>
  <c r="M1419" i="2" s="1"/>
  <c r="O1419" i="2" s="1"/>
  <c r="I1420" i="2"/>
  <c r="M1420" i="2" s="1"/>
  <c r="O1420" i="2" s="1"/>
  <c r="I1421" i="2"/>
  <c r="M1421" i="2" s="1"/>
  <c r="O1421" i="2" s="1"/>
  <c r="I1422" i="2"/>
  <c r="M1422" i="2" s="1"/>
  <c r="O1422" i="2" s="1"/>
  <c r="I1423" i="2"/>
  <c r="M1423" i="2" s="1"/>
  <c r="O1423" i="2" s="1"/>
  <c r="I1424" i="2"/>
  <c r="M1424" i="2" s="1"/>
  <c r="O1424" i="2" s="1"/>
  <c r="I1425" i="2"/>
  <c r="M1425" i="2" s="1"/>
  <c r="O1425" i="2" s="1"/>
  <c r="I1426" i="2"/>
  <c r="M1426" i="2" s="1"/>
  <c r="O1426" i="2" s="1"/>
  <c r="I1427" i="2"/>
  <c r="M1427" i="2" s="1"/>
  <c r="O1427" i="2" s="1"/>
  <c r="I1428" i="2"/>
  <c r="M1428" i="2" s="1"/>
  <c r="O1428" i="2" s="1"/>
  <c r="I1429" i="2"/>
  <c r="M1429" i="2" s="1"/>
  <c r="O1429" i="2" s="1"/>
  <c r="I1430" i="2"/>
  <c r="M1430" i="2" s="1"/>
  <c r="O1430" i="2" s="1"/>
  <c r="I1431" i="2"/>
  <c r="M1431" i="2" s="1"/>
  <c r="O1431" i="2" s="1"/>
  <c r="I1432" i="2"/>
  <c r="M1432" i="2" s="1"/>
  <c r="O1432" i="2" s="1"/>
  <c r="I1433" i="2"/>
  <c r="M1433" i="2" s="1"/>
  <c r="O1433" i="2" s="1"/>
  <c r="I1434" i="2"/>
  <c r="M1434" i="2" s="1"/>
  <c r="O1434" i="2" s="1"/>
  <c r="I1435" i="2"/>
  <c r="M1435" i="2" s="1"/>
  <c r="O1435" i="2" s="1"/>
  <c r="I1436" i="2"/>
  <c r="M1436" i="2" s="1"/>
  <c r="O1436" i="2" s="1"/>
  <c r="I1437" i="2"/>
  <c r="M1437" i="2" s="1"/>
  <c r="O1437" i="2" s="1"/>
  <c r="I1438" i="2"/>
  <c r="M1438" i="2" s="1"/>
  <c r="O1438" i="2" s="1"/>
  <c r="I1439" i="2"/>
  <c r="M1439" i="2" s="1"/>
  <c r="O1439" i="2" s="1"/>
  <c r="I1440" i="2"/>
  <c r="M1440" i="2" s="1"/>
  <c r="O1440" i="2" s="1"/>
  <c r="I1441" i="2"/>
  <c r="M1441" i="2" s="1"/>
  <c r="O1441" i="2" s="1"/>
  <c r="I1442" i="2"/>
  <c r="M1442" i="2" s="1"/>
  <c r="O1442" i="2" s="1"/>
  <c r="I1443" i="2"/>
  <c r="M1443" i="2" s="1"/>
  <c r="O1443" i="2" s="1"/>
  <c r="I1444" i="2"/>
  <c r="M1444" i="2" s="1"/>
  <c r="O1444" i="2" s="1"/>
  <c r="I1445" i="2"/>
  <c r="M1445" i="2" s="1"/>
  <c r="O1445" i="2" s="1"/>
  <c r="I1446" i="2"/>
  <c r="M1446" i="2" s="1"/>
  <c r="O1446" i="2" s="1"/>
  <c r="I1447" i="2"/>
  <c r="M1447" i="2" s="1"/>
  <c r="O1447" i="2" s="1"/>
  <c r="I1448" i="2"/>
  <c r="M1448" i="2" s="1"/>
  <c r="O1448" i="2" s="1"/>
  <c r="I1449" i="2"/>
  <c r="M1449" i="2" s="1"/>
  <c r="O1449" i="2" s="1"/>
  <c r="I1450" i="2"/>
  <c r="M1450" i="2" s="1"/>
  <c r="O1450" i="2" s="1"/>
  <c r="I1451" i="2"/>
  <c r="M1451" i="2" s="1"/>
  <c r="O1451" i="2" s="1"/>
  <c r="I1452" i="2"/>
  <c r="M1452" i="2" s="1"/>
  <c r="O1452" i="2" s="1"/>
  <c r="I1453" i="2"/>
  <c r="M1453" i="2" s="1"/>
  <c r="O1453" i="2" s="1"/>
  <c r="I1454" i="2"/>
  <c r="M1454" i="2" s="1"/>
  <c r="O1454" i="2" s="1"/>
  <c r="I1455" i="2"/>
  <c r="M1455" i="2" s="1"/>
  <c r="O1455" i="2" s="1"/>
  <c r="I1456" i="2"/>
  <c r="M1456" i="2" s="1"/>
  <c r="O1456" i="2" s="1"/>
  <c r="I1457" i="2"/>
  <c r="M1457" i="2" s="1"/>
  <c r="O1457" i="2" s="1"/>
  <c r="I1458" i="2"/>
  <c r="M1458" i="2" s="1"/>
  <c r="O1458" i="2" s="1"/>
  <c r="I1459" i="2"/>
  <c r="M1459" i="2" s="1"/>
  <c r="O1459" i="2" s="1"/>
  <c r="I1460" i="2"/>
  <c r="M1460" i="2" s="1"/>
  <c r="O1460" i="2" s="1"/>
  <c r="I1461" i="2"/>
  <c r="M1461" i="2" s="1"/>
  <c r="O1461" i="2" s="1"/>
  <c r="I1462" i="2"/>
  <c r="M1462" i="2" s="1"/>
  <c r="O1462" i="2" s="1"/>
  <c r="I1463" i="2"/>
  <c r="M1463" i="2" s="1"/>
  <c r="O1463" i="2" s="1"/>
  <c r="I1464" i="2"/>
  <c r="M1464" i="2" s="1"/>
  <c r="O1464" i="2" s="1"/>
  <c r="I1465" i="2"/>
  <c r="M1465" i="2" s="1"/>
  <c r="O1465" i="2" s="1"/>
  <c r="I1466" i="2"/>
  <c r="M1466" i="2" s="1"/>
  <c r="O1466" i="2" s="1"/>
  <c r="I1467" i="2"/>
  <c r="M1467" i="2" s="1"/>
  <c r="O1467" i="2" s="1"/>
  <c r="I1468" i="2"/>
  <c r="M1468" i="2" s="1"/>
  <c r="O1468" i="2" s="1"/>
  <c r="I1469" i="2"/>
  <c r="M1469" i="2" s="1"/>
  <c r="O1469" i="2" s="1"/>
  <c r="I1470" i="2"/>
  <c r="M1470" i="2" s="1"/>
  <c r="O1470" i="2" s="1"/>
  <c r="I1471" i="2"/>
  <c r="M1471" i="2" s="1"/>
  <c r="O1471" i="2" s="1"/>
  <c r="I1472" i="2"/>
  <c r="M1472" i="2" s="1"/>
  <c r="O1472" i="2" s="1"/>
  <c r="I1473" i="2"/>
  <c r="M1473" i="2" s="1"/>
  <c r="O1473" i="2" s="1"/>
  <c r="I1474" i="2"/>
  <c r="M1474" i="2" s="1"/>
  <c r="O1474" i="2" s="1"/>
  <c r="I1475" i="2"/>
  <c r="M1475" i="2" s="1"/>
  <c r="O1475" i="2" s="1"/>
  <c r="I1476" i="2"/>
  <c r="M1476" i="2" s="1"/>
  <c r="O1476" i="2" s="1"/>
  <c r="I1477" i="2"/>
  <c r="M1477" i="2" s="1"/>
  <c r="O1477" i="2" s="1"/>
  <c r="I1478" i="2"/>
  <c r="M1478" i="2" s="1"/>
  <c r="O1478" i="2" s="1"/>
  <c r="I1479" i="2"/>
  <c r="M1479" i="2" s="1"/>
  <c r="O1479" i="2" s="1"/>
  <c r="I1480" i="2"/>
  <c r="M1480" i="2" s="1"/>
  <c r="O1480" i="2" s="1"/>
  <c r="I1481" i="2"/>
  <c r="M1481" i="2" s="1"/>
  <c r="O1481" i="2" s="1"/>
  <c r="I1482" i="2"/>
  <c r="M1482" i="2" s="1"/>
  <c r="O1482" i="2" s="1"/>
  <c r="I1483" i="2"/>
  <c r="M1483" i="2" s="1"/>
  <c r="O1483" i="2" s="1"/>
  <c r="I1484" i="2"/>
  <c r="M1484" i="2" s="1"/>
  <c r="O1484" i="2" s="1"/>
  <c r="I1485" i="2"/>
  <c r="M1485" i="2" s="1"/>
  <c r="O1485" i="2" s="1"/>
  <c r="I1486" i="2"/>
  <c r="M1486" i="2" s="1"/>
  <c r="O1486" i="2" s="1"/>
  <c r="I1487" i="2"/>
  <c r="M1487" i="2" s="1"/>
  <c r="O1487" i="2" s="1"/>
  <c r="I1488" i="2"/>
  <c r="M1488" i="2" s="1"/>
  <c r="O1488" i="2" s="1"/>
  <c r="I1489" i="2"/>
  <c r="M1489" i="2" s="1"/>
  <c r="O1489" i="2" s="1"/>
  <c r="I1490" i="2"/>
  <c r="M1490" i="2" s="1"/>
  <c r="O1490" i="2" s="1"/>
  <c r="I1491" i="2"/>
  <c r="M1491" i="2" s="1"/>
  <c r="O1491" i="2" s="1"/>
  <c r="I1492" i="2"/>
  <c r="M1492" i="2" s="1"/>
  <c r="O1492" i="2" s="1"/>
  <c r="I1493" i="2"/>
  <c r="M1493" i="2" s="1"/>
  <c r="O1493" i="2" s="1"/>
  <c r="I1494" i="2"/>
  <c r="M1494" i="2" s="1"/>
  <c r="O1494" i="2" s="1"/>
  <c r="I1495" i="2"/>
  <c r="M1495" i="2" s="1"/>
  <c r="O1495" i="2" s="1"/>
  <c r="I1496" i="2"/>
  <c r="M1496" i="2" s="1"/>
  <c r="O1496" i="2" s="1"/>
  <c r="I1497" i="2"/>
  <c r="M1497" i="2" s="1"/>
  <c r="O1497" i="2" s="1"/>
  <c r="I1498" i="2"/>
  <c r="M1498" i="2" s="1"/>
  <c r="O1498" i="2" s="1"/>
  <c r="I1499" i="2"/>
  <c r="M1499" i="2" s="1"/>
  <c r="O1499" i="2" s="1"/>
  <c r="I1500" i="2"/>
  <c r="M1500" i="2" s="1"/>
  <c r="O1500" i="2" s="1"/>
  <c r="I1501" i="2"/>
  <c r="M1501" i="2" s="1"/>
  <c r="O1501" i="2" s="1"/>
  <c r="I1502" i="2"/>
  <c r="M1502" i="2" s="1"/>
  <c r="O1502" i="2" s="1"/>
  <c r="I1503" i="2"/>
  <c r="M1503" i="2" s="1"/>
  <c r="O1503" i="2" s="1"/>
  <c r="I1504" i="2"/>
  <c r="M1504" i="2" s="1"/>
  <c r="O1504" i="2" s="1"/>
  <c r="I1505" i="2"/>
  <c r="M1505" i="2" s="1"/>
  <c r="O1505" i="2" s="1"/>
  <c r="I1506" i="2"/>
  <c r="M1506" i="2" s="1"/>
  <c r="O1506" i="2" s="1"/>
  <c r="I1507" i="2"/>
  <c r="M1507" i="2" s="1"/>
  <c r="O1507" i="2" s="1"/>
  <c r="I1508" i="2"/>
  <c r="M1508" i="2" s="1"/>
  <c r="O1508" i="2" s="1"/>
  <c r="I1509" i="2"/>
  <c r="M1509" i="2" s="1"/>
  <c r="O1509" i="2" s="1"/>
  <c r="I1510" i="2"/>
  <c r="M1510" i="2" s="1"/>
  <c r="O1510" i="2" s="1"/>
  <c r="I1511" i="2"/>
  <c r="M1511" i="2" s="1"/>
  <c r="O1511" i="2" s="1"/>
  <c r="I1512" i="2"/>
  <c r="M1512" i="2" s="1"/>
  <c r="O1512" i="2" s="1"/>
  <c r="I1513" i="2"/>
  <c r="M1513" i="2" s="1"/>
  <c r="O1513" i="2" s="1"/>
  <c r="I1514" i="2"/>
  <c r="M1514" i="2" s="1"/>
  <c r="O1514" i="2" s="1"/>
  <c r="I1515" i="2"/>
  <c r="M1515" i="2" s="1"/>
  <c r="O1515" i="2" s="1"/>
  <c r="I1516" i="2"/>
  <c r="M1516" i="2" s="1"/>
  <c r="O1516" i="2" s="1"/>
  <c r="I1517" i="2"/>
  <c r="M1517" i="2" s="1"/>
  <c r="O1517" i="2" s="1"/>
  <c r="I1518" i="2"/>
  <c r="M1518" i="2" s="1"/>
  <c r="O1518" i="2" s="1"/>
  <c r="I1519" i="2"/>
  <c r="M1519" i="2" s="1"/>
  <c r="O1519" i="2" s="1"/>
  <c r="I1520" i="2"/>
  <c r="M1520" i="2" s="1"/>
  <c r="O1520" i="2" s="1"/>
  <c r="I1521" i="2"/>
  <c r="M1521" i="2" s="1"/>
  <c r="O1521" i="2" s="1"/>
  <c r="I1522" i="2"/>
  <c r="M1522" i="2" s="1"/>
  <c r="O1522" i="2" s="1"/>
  <c r="I1523" i="2"/>
  <c r="M1523" i="2" s="1"/>
  <c r="O1523" i="2" s="1"/>
  <c r="I1524" i="2"/>
  <c r="M1524" i="2" s="1"/>
  <c r="O1524" i="2" s="1"/>
  <c r="I1525" i="2"/>
  <c r="M1525" i="2" s="1"/>
  <c r="O1525" i="2" s="1"/>
  <c r="I1526" i="2"/>
  <c r="M1526" i="2" s="1"/>
  <c r="O1526" i="2" s="1"/>
  <c r="I1527" i="2"/>
  <c r="M1527" i="2" s="1"/>
  <c r="O1527" i="2" s="1"/>
  <c r="I1528" i="2"/>
  <c r="M1528" i="2" s="1"/>
  <c r="O1528" i="2" s="1"/>
  <c r="I1529" i="2"/>
  <c r="M1529" i="2" s="1"/>
  <c r="O1529" i="2" s="1"/>
  <c r="I1530" i="2"/>
  <c r="M1530" i="2" s="1"/>
  <c r="O1530" i="2" s="1"/>
  <c r="I1531" i="2"/>
  <c r="M1531" i="2" s="1"/>
  <c r="O1531" i="2" s="1"/>
  <c r="I1532" i="2"/>
  <c r="M1532" i="2" s="1"/>
  <c r="O1532" i="2" s="1"/>
  <c r="I1533" i="2"/>
  <c r="M1533" i="2" s="1"/>
  <c r="O1533" i="2" s="1"/>
  <c r="I1534" i="2"/>
  <c r="M1534" i="2" s="1"/>
  <c r="O1534" i="2" s="1"/>
  <c r="I1535" i="2"/>
  <c r="M1535" i="2" s="1"/>
  <c r="O1535" i="2" s="1"/>
  <c r="I1536" i="2"/>
  <c r="M1536" i="2" s="1"/>
  <c r="O1536" i="2" s="1"/>
  <c r="I1537" i="2"/>
  <c r="M1537" i="2" s="1"/>
  <c r="O1537" i="2" s="1"/>
  <c r="I1538" i="2"/>
  <c r="M1538" i="2" s="1"/>
  <c r="O1538" i="2" s="1"/>
  <c r="I1539" i="2"/>
  <c r="M1539" i="2" s="1"/>
  <c r="O1539" i="2" s="1"/>
  <c r="I1540" i="2"/>
  <c r="M1540" i="2" s="1"/>
  <c r="O1540" i="2" s="1"/>
  <c r="I1541" i="2"/>
  <c r="M1541" i="2" s="1"/>
  <c r="O1541" i="2" s="1"/>
  <c r="I1542" i="2"/>
  <c r="M1542" i="2" s="1"/>
  <c r="O1542" i="2" s="1"/>
  <c r="I1543" i="2"/>
  <c r="M1543" i="2" s="1"/>
  <c r="O1543" i="2" s="1"/>
  <c r="I1544" i="2"/>
  <c r="M1544" i="2" s="1"/>
  <c r="O1544" i="2" s="1"/>
  <c r="I1545" i="2"/>
  <c r="M1545" i="2" s="1"/>
  <c r="O1545" i="2" s="1"/>
  <c r="I1546" i="2"/>
  <c r="M1546" i="2" s="1"/>
  <c r="O1546" i="2" s="1"/>
  <c r="I1547" i="2"/>
  <c r="M1547" i="2" s="1"/>
  <c r="O1547" i="2" s="1"/>
  <c r="I1548" i="2"/>
  <c r="M1548" i="2" s="1"/>
  <c r="O1548" i="2" s="1"/>
  <c r="I1549" i="2"/>
  <c r="M1549" i="2" s="1"/>
  <c r="O1549" i="2" s="1"/>
  <c r="I1550" i="2"/>
  <c r="M1550" i="2" s="1"/>
  <c r="O1550" i="2" s="1"/>
  <c r="I1551" i="2"/>
  <c r="M1551" i="2" s="1"/>
  <c r="O1551" i="2" s="1"/>
  <c r="I1552" i="2"/>
  <c r="M1552" i="2" s="1"/>
  <c r="O1552" i="2" s="1"/>
  <c r="I1553" i="2"/>
  <c r="M1553" i="2" s="1"/>
  <c r="O1553" i="2" s="1"/>
  <c r="I1554" i="2"/>
  <c r="M1554" i="2" s="1"/>
  <c r="O1554" i="2" s="1"/>
  <c r="I1555" i="2"/>
  <c r="M1555" i="2" s="1"/>
  <c r="O1555" i="2" s="1"/>
  <c r="I1556" i="2"/>
  <c r="M1556" i="2" s="1"/>
  <c r="O1556" i="2" s="1"/>
  <c r="I1557" i="2"/>
  <c r="M1557" i="2" s="1"/>
  <c r="O1557" i="2" s="1"/>
  <c r="I1558" i="2"/>
  <c r="M1558" i="2" s="1"/>
  <c r="O1558" i="2" s="1"/>
  <c r="I1559" i="2"/>
  <c r="M1559" i="2" s="1"/>
  <c r="O1559" i="2" s="1"/>
  <c r="I1560" i="2"/>
  <c r="M1560" i="2" s="1"/>
  <c r="O1560" i="2" s="1"/>
  <c r="I1561" i="2"/>
  <c r="M1561" i="2" s="1"/>
  <c r="O1561" i="2" s="1"/>
  <c r="I1562" i="2"/>
  <c r="M1562" i="2" s="1"/>
  <c r="O1562" i="2" s="1"/>
  <c r="I1563" i="2"/>
  <c r="M1563" i="2" s="1"/>
  <c r="O1563" i="2" s="1"/>
  <c r="I1564" i="2"/>
  <c r="M1564" i="2" s="1"/>
  <c r="O1564" i="2" s="1"/>
  <c r="I1565" i="2"/>
  <c r="M1565" i="2" s="1"/>
  <c r="O1565" i="2" s="1"/>
  <c r="I1566" i="2"/>
  <c r="M1566" i="2" s="1"/>
  <c r="O1566" i="2" s="1"/>
  <c r="I1567" i="2"/>
  <c r="M1567" i="2" s="1"/>
  <c r="O1567" i="2" s="1"/>
  <c r="I1568" i="2"/>
  <c r="M1568" i="2" s="1"/>
  <c r="O1568" i="2" s="1"/>
  <c r="I1569" i="2"/>
  <c r="M1569" i="2" s="1"/>
  <c r="O1569" i="2" s="1"/>
  <c r="I1570" i="2"/>
  <c r="M1570" i="2" s="1"/>
  <c r="O1570" i="2" s="1"/>
  <c r="I1571" i="2"/>
  <c r="M1571" i="2" s="1"/>
  <c r="O1571" i="2" s="1"/>
  <c r="I1572" i="2"/>
  <c r="M1572" i="2" s="1"/>
  <c r="O1572" i="2" s="1"/>
  <c r="I1573" i="2"/>
  <c r="M1573" i="2" s="1"/>
  <c r="O1573" i="2" s="1"/>
  <c r="I1574" i="2"/>
  <c r="M1574" i="2" s="1"/>
  <c r="O1574" i="2" s="1"/>
  <c r="I1575" i="2"/>
  <c r="M1575" i="2" s="1"/>
  <c r="O1575" i="2" s="1"/>
  <c r="I1576" i="2"/>
  <c r="M1576" i="2" s="1"/>
  <c r="O1576" i="2" s="1"/>
  <c r="I1577" i="2"/>
  <c r="M1577" i="2" s="1"/>
  <c r="O1577" i="2" s="1"/>
  <c r="I1578" i="2"/>
  <c r="M1578" i="2" s="1"/>
  <c r="O1578" i="2" s="1"/>
  <c r="I1579" i="2"/>
  <c r="M1579" i="2" s="1"/>
  <c r="O1579" i="2" s="1"/>
  <c r="I1580" i="2"/>
  <c r="M1580" i="2" s="1"/>
  <c r="O1580" i="2" s="1"/>
  <c r="I1581" i="2"/>
  <c r="M1581" i="2" s="1"/>
  <c r="O1581" i="2" s="1"/>
  <c r="I1582" i="2"/>
  <c r="M1582" i="2" s="1"/>
  <c r="O1582" i="2" s="1"/>
  <c r="I1583" i="2"/>
  <c r="M1583" i="2" s="1"/>
  <c r="O1583" i="2" s="1"/>
  <c r="I1584" i="2"/>
  <c r="M1584" i="2" s="1"/>
  <c r="O1584" i="2" s="1"/>
  <c r="I1585" i="2"/>
  <c r="M1585" i="2" s="1"/>
  <c r="O1585" i="2" s="1"/>
  <c r="I1586" i="2"/>
  <c r="M1586" i="2" s="1"/>
  <c r="O1586" i="2" s="1"/>
  <c r="I1587" i="2"/>
  <c r="M1587" i="2" s="1"/>
  <c r="O1587" i="2" s="1"/>
  <c r="I1588" i="2"/>
  <c r="M1588" i="2" s="1"/>
  <c r="O1588" i="2" s="1"/>
  <c r="I1589" i="2"/>
  <c r="M1589" i="2" s="1"/>
  <c r="O1589" i="2" s="1"/>
  <c r="I1590" i="2"/>
  <c r="M1590" i="2" s="1"/>
  <c r="O1590" i="2" s="1"/>
  <c r="I1591" i="2"/>
  <c r="M1591" i="2" s="1"/>
  <c r="O1591" i="2" s="1"/>
  <c r="I1592" i="2"/>
  <c r="M1592" i="2" s="1"/>
  <c r="O1592" i="2" s="1"/>
  <c r="I1593" i="2"/>
  <c r="M1593" i="2" s="1"/>
  <c r="O1593" i="2" s="1"/>
  <c r="I1594" i="2"/>
  <c r="M1594" i="2" s="1"/>
  <c r="O1594" i="2" s="1"/>
  <c r="I1595" i="2"/>
  <c r="M1595" i="2" s="1"/>
  <c r="O1595" i="2" s="1"/>
  <c r="I1596" i="2"/>
  <c r="M1596" i="2" s="1"/>
  <c r="O1596" i="2" s="1"/>
  <c r="I1597" i="2"/>
  <c r="M1597" i="2" s="1"/>
  <c r="O1597" i="2" s="1"/>
  <c r="I1598" i="2"/>
  <c r="M1598" i="2" s="1"/>
  <c r="O1598" i="2" s="1"/>
  <c r="I1599" i="2"/>
  <c r="M1599" i="2" s="1"/>
  <c r="O1599" i="2" s="1"/>
  <c r="I1600" i="2"/>
  <c r="M1600" i="2" s="1"/>
  <c r="O1600" i="2" s="1"/>
  <c r="I1601" i="2"/>
  <c r="M1601" i="2" s="1"/>
  <c r="O1601" i="2" s="1"/>
  <c r="I1602" i="2"/>
  <c r="M1602" i="2" s="1"/>
  <c r="O1602" i="2" s="1"/>
  <c r="I1603" i="2"/>
  <c r="M1603" i="2" s="1"/>
  <c r="O1603" i="2" s="1"/>
  <c r="I1604" i="2"/>
  <c r="M1604" i="2" s="1"/>
  <c r="O1604" i="2" s="1"/>
  <c r="I1605" i="2"/>
  <c r="M1605" i="2" s="1"/>
  <c r="O1605" i="2" s="1"/>
  <c r="I1606" i="2"/>
  <c r="M1606" i="2" s="1"/>
  <c r="O1606" i="2" s="1"/>
  <c r="I1607" i="2"/>
  <c r="M1607" i="2" s="1"/>
  <c r="O1607" i="2" s="1"/>
  <c r="I1608" i="2"/>
  <c r="M1608" i="2" s="1"/>
  <c r="O1608" i="2" s="1"/>
  <c r="I1609" i="2"/>
  <c r="M1609" i="2" s="1"/>
  <c r="O1609" i="2" s="1"/>
  <c r="I1610" i="2"/>
  <c r="M1610" i="2" s="1"/>
  <c r="O1610" i="2" s="1"/>
  <c r="I1611" i="2"/>
  <c r="M1611" i="2" s="1"/>
  <c r="O1611" i="2" s="1"/>
  <c r="I1612" i="2"/>
  <c r="M1612" i="2" s="1"/>
  <c r="O1612" i="2" s="1"/>
  <c r="I1613" i="2"/>
  <c r="M1613" i="2" s="1"/>
  <c r="O1613" i="2" s="1"/>
  <c r="I1614" i="2"/>
  <c r="M1614" i="2" s="1"/>
  <c r="O1614" i="2" s="1"/>
  <c r="I1615" i="2"/>
  <c r="M1615" i="2" s="1"/>
  <c r="O1615" i="2" s="1"/>
  <c r="I1616" i="2"/>
  <c r="M1616" i="2" s="1"/>
  <c r="O1616" i="2" s="1"/>
  <c r="I1617" i="2"/>
  <c r="M1617" i="2" s="1"/>
  <c r="O1617" i="2" s="1"/>
  <c r="I1618" i="2"/>
  <c r="M1618" i="2" s="1"/>
  <c r="O1618" i="2" s="1"/>
  <c r="I1619" i="2"/>
  <c r="M1619" i="2" s="1"/>
  <c r="O1619" i="2" s="1"/>
  <c r="I1620" i="2"/>
  <c r="M1620" i="2" s="1"/>
  <c r="O1620" i="2" s="1"/>
  <c r="I1621" i="2"/>
  <c r="M1621" i="2" s="1"/>
  <c r="O1621" i="2" s="1"/>
  <c r="I1622" i="2"/>
  <c r="M1622" i="2" s="1"/>
  <c r="O1622" i="2" s="1"/>
  <c r="I1623" i="2"/>
  <c r="M1623" i="2" s="1"/>
  <c r="O1623" i="2" s="1"/>
  <c r="I1624" i="2"/>
  <c r="M1624" i="2" s="1"/>
  <c r="O1624" i="2" s="1"/>
  <c r="I1625" i="2"/>
  <c r="M1625" i="2" s="1"/>
  <c r="O1625" i="2" s="1"/>
  <c r="I1626" i="2"/>
  <c r="M1626" i="2" s="1"/>
  <c r="O1626" i="2" s="1"/>
  <c r="I1627" i="2"/>
  <c r="M1627" i="2" s="1"/>
  <c r="O1627" i="2" s="1"/>
  <c r="I1628" i="2"/>
  <c r="M1628" i="2" s="1"/>
  <c r="O1628" i="2" s="1"/>
  <c r="I1629" i="2"/>
  <c r="M1629" i="2" s="1"/>
  <c r="O1629" i="2" s="1"/>
  <c r="I1630" i="2"/>
  <c r="M1630" i="2" s="1"/>
  <c r="O1630" i="2" s="1"/>
  <c r="I1631" i="2"/>
  <c r="M1631" i="2" s="1"/>
  <c r="O1631" i="2" s="1"/>
  <c r="I1632" i="2"/>
  <c r="M1632" i="2" s="1"/>
  <c r="O1632" i="2" s="1"/>
  <c r="I1633" i="2"/>
  <c r="M1633" i="2" s="1"/>
  <c r="O1633" i="2" s="1"/>
  <c r="I1634" i="2"/>
  <c r="M1634" i="2" s="1"/>
  <c r="O1634" i="2" s="1"/>
  <c r="I1635" i="2"/>
  <c r="M1635" i="2" s="1"/>
  <c r="O1635" i="2" s="1"/>
  <c r="I1636" i="2"/>
  <c r="M1636" i="2" s="1"/>
  <c r="O1636" i="2" s="1"/>
  <c r="I1637" i="2"/>
  <c r="M1637" i="2" s="1"/>
  <c r="O1637" i="2" s="1"/>
  <c r="I1638" i="2"/>
  <c r="M1638" i="2" s="1"/>
  <c r="O1638" i="2" s="1"/>
  <c r="I1639" i="2"/>
  <c r="M1639" i="2" s="1"/>
  <c r="O1639" i="2" s="1"/>
  <c r="I1640" i="2"/>
  <c r="M1640" i="2" s="1"/>
  <c r="O1640" i="2" s="1"/>
  <c r="I1641" i="2"/>
  <c r="M1641" i="2" s="1"/>
  <c r="O1641" i="2" s="1"/>
  <c r="I1642" i="2"/>
  <c r="M1642" i="2" s="1"/>
  <c r="O1642" i="2" s="1"/>
  <c r="I1643" i="2"/>
  <c r="M1643" i="2" s="1"/>
  <c r="O1643" i="2" s="1"/>
  <c r="I1644" i="2"/>
  <c r="M1644" i="2" s="1"/>
  <c r="O1644" i="2" s="1"/>
  <c r="I1645" i="2"/>
  <c r="M1645" i="2" s="1"/>
  <c r="O1645" i="2" s="1"/>
  <c r="I1646" i="2"/>
  <c r="M1646" i="2" s="1"/>
  <c r="O1646" i="2" s="1"/>
  <c r="I1647" i="2"/>
  <c r="M1647" i="2" s="1"/>
  <c r="O1647" i="2" s="1"/>
  <c r="I1648" i="2"/>
  <c r="M1648" i="2" s="1"/>
  <c r="O1648" i="2" s="1"/>
  <c r="I1649" i="2"/>
  <c r="M1649" i="2" s="1"/>
  <c r="O1649" i="2" s="1"/>
  <c r="I1650" i="2"/>
  <c r="M1650" i="2" s="1"/>
  <c r="O1650" i="2" s="1"/>
  <c r="I1651" i="2"/>
  <c r="M1651" i="2" s="1"/>
  <c r="O1651" i="2" s="1"/>
  <c r="I1652" i="2"/>
  <c r="M1652" i="2" s="1"/>
  <c r="O1652" i="2" s="1"/>
  <c r="I1653" i="2"/>
  <c r="M1653" i="2" s="1"/>
  <c r="O1653" i="2" s="1"/>
  <c r="I1654" i="2"/>
  <c r="M1654" i="2" s="1"/>
  <c r="O1654" i="2" s="1"/>
  <c r="I1655" i="2"/>
  <c r="M1655" i="2" s="1"/>
  <c r="O1655" i="2" s="1"/>
  <c r="I1656" i="2"/>
  <c r="M1656" i="2" s="1"/>
  <c r="O1656" i="2" s="1"/>
  <c r="I1657" i="2"/>
  <c r="M1657" i="2" s="1"/>
  <c r="O1657" i="2" s="1"/>
  <c r="I1658" i="2"/>
  <c r="M1658" i="2" s="1"/>
  <c r="O1658" i="2" s="1"/>
  <c r="I1659" i="2"/>
  <c r="M1659" i="2" s="1"/>
  <c r="O1659" i="2" s="1"/>
  <c r="I1660" i="2"/>
  <c r="M1660" i="2" s="1"/>
  <c r="O1660" i="2" s="1"/>
  <c r="I1661" i="2"/>
  <c r="M1661" i="2" s="1"/>
  <c r="O1661" i="2" s="1"/>
  <c r="I1662" i="2"/>
  <c r="M1662" i="2" s="1"/>
  <c r="O1662" i="2" s="1"/>
  <c r="I1663" i="2"/>
  <c r="M1663" i="2" s="1"/>
  <c r="O1663" i="2" s="1"/>
  <c r="I1664" i="2"/>
  <c r="M1664" i="2" s="1"/>
  <c r="O1664" i="2" s="1"/>
  <c r="I1665" i="2"/>
  <c r="M1665" i="2" s="1"/>
  <c r="O1665" i="2" s="1"/>
  <c r="I1666" i="2"/>
  <c r="M1666" i="2" s="1"/>
  <c r="O1666" i="2" s="1"/>
  <c r="I1667" i="2"/>
  <c r="M1667" i="2" s="1"/>
  <c r="O1667" i="2" s="1"/>
  <c r="I1668" i="2"/>
  <c r="M1668" i="2" s="1"/>
  <c r="O1668" i="2" s="1"/>
  <c r="I1669" i="2"/>
  <c r="M1669" i="2" s="1"/>
  <c r="O1669" i="2" s="1"/>
  <c r="I1670" i="2"/>
  <c r="M1670" i="2" s="1"/>
  <c r="O1670" i="2" s="1"/>
  <c r="I1671" i="2"/>
  <c r="M1671" i="2" s="1"/>
  <c r="O1671" i="2" s="1"/>
  <c r="I1672" i="2"/>
  <c r="M1672" i="2" s="1"/>
  <c r="O1672" i="2" s="1"/>
  <c r="I1673" i="2"/>
  <c r="M1673" i="2" s="1"/>
  <c r="O1673" i="2" s="1"/>
  <c r="I1674" i="2"/>
  <c r="M1674" i="2" s="1"/>
  <c r="O1674" i="2" s="1"/>
  <c r="I1675" i="2"/>
  <c r="M1675" i="2" s="1"/>
  <c r="O1675" i="2" s="1"/>
  <c r="I1676" i="2"/>
  <c r="M1676" i="2" s="1"/>
  <c r="O1676" i="2" s="1"/>
  <c r="I1677" i="2"/>
  <c r="M1677" i="2" s="1"/>
  <c r="O1677" i="2" s="1"/>
  <c r="I1678" i="2"/>
  <c r="M1678" i="2" s="1"/>
  <c r="O1678" i="2" s="1"/>
  <c r="I1679" i="2"/>
  <c r="M1679" i="2" s="1"/>
  <c r="O1679" i="2" s="1"/>
  <c r="I1680" i="2"/>
  <c r="M1680" i="2" s="1"/>
  <c r="O1680" i="2" s="1"/>
  <c r="I1681" i="2"/>
  <c r="M1681" i="2" s="1"/>
  <c r="O1681" i="2" s="1"/>
  <c r="I1682" i="2"/>
  <c r="M1682" i="2" s="1"/>
  <c r="O1682" i="2" s="1"/>
  <c r="I1683" i="2"/>
  <c r="M1683" i="2" s="1"/>
  <c r="O1683" i="2" s="1"/>
  <c r="I1684" i="2"/>
  <c r="M1684" i="2" s="1"/>
  <c r="O1684" i="2" s="1"/>
  <c r="I1685" i="2"/>
  <c r="M1685" i="2" s="1"/>
  <c r="O1685" i="2" s="1"/>
  <c r="I1686" i="2"/>
  <c r="M1686" i="2" s="1"/>
  <c r="O1686" i="2" s="1"/>
  <c r="I1687" i="2"/>
  <c r="M1687" i="2" s="1"/>
  <c r="O1687" i="2" s="1"/>
  <c r="I1688" i="2"/>
  <c r="M1688" i="2" s="1"/>
  <c r="O1688" i="2" s="1"/>
  <c r="I1689" i="2"/>
  <c r="M1689" i="2" s="1"/>
  <c r="O1689" i="2" s="1"/>
  <c r="I1690" i="2"/>
  <c r="M1690" i="2" s="1"/>
  <c r="O1690" i="2" s="1"/>
  <c r="I1691" i="2"/>
  <c r="M1691" i="2" s="1"/>
  <c r="O1691" i="2" s="1"/>
  <c r="I1692" i="2"/>
  <c r="M1692" i="2" s="1"/>
  <c r="O1692" i="2" s="1"/>
  <c r="I1693" i="2"/>
  <c r="M1693" i="2" s="1"/>
  <c r="O1693" i="2" s="1"/>
  <c r="I1694" i="2"/>
  <c r="M1694" i="2" s="1"/>
  <c r="O1694" i="2" s="1"/>
  <c r="I1695" i="2"/>
  <c r="M1695" i="2" s="1"/>
  <c r="O1695" i="2" s="1"/>
  <c r="I1696" i="2"/>
  <c r="M1696" i="2" s="1"/>
  <c r="O1696" i="2" s="1"/>
  <c r="I1697" i="2"/>
  <c r="M1697" i="2" s="1"/>
  <c r="O1697" i="2" s="1"/>
  <c r="I1698" i="2"/>
  <c r="M1698" i="2" s="1"/>
  <c r="O1698" i="2" s="1"/>
  <c r="I1699" i="2"/>
  <c r="M1699" i="2" s="1"/>
  <c r="O1699" i="2" s="1"/>
  <c r="I1700" i="2"/>
  <c r="M1700" i="2" s="1"/>
  <c r="O1700" i="2" s="1"/>
  <c r="I1701" i="2"/>
  <c r="M1701" i="2" s="1"/>
  <c r="O1701" i="2" s="1"/>
  <c r="I1702" i="2"/>
  <c r="M1702" i="2" s="1"/>
  <c r="O1702" i="2" s="1"/>
  <c r="I1703" i="2"/>
  <c r="M1703" i="2" s="1"/>
  <c r="O1703" i="2" s="1"/>
  <c r="I1704" i="2"/>
  <c r="M1704" i="2" s="1"/>
  <c r="O1704" i="2" s="1"/>
  <c r="I1705" i="2"/>
  <c r="M1705" i="2" s="1"/>
  <c r="O1705" i="2" s="1"/>
  <c r="I1706" i="2"/>
  <c r="M1706" i="2" s="1"/>
  <c r="O1706" i="2" s="1"/>
  <c r="I1707" i="2"/>
  <c r="M1707" i="2" s="1"/>
  <c r="O1707" i="2" s="1"/>
  <c r="I1708" i="2"/>
  <c r="M1708" i="2" s="1"/>
  <c r="O1708" i="2" s="1"/>
  <c r="I1709" i="2"/>
  <c r="M1709" i="2" s="1"/>
  <c r="O1709" i="2" s="1"/>
  <c r="I1710" i="2"/>
  <c r="M1710" i="2" s="1"/>
  <c r="O1710" i="2" s="1"/>
  <c r="I1711" i="2"/>
  <c r="M1711" i="2" s="1"/>
  <c r="O1711" i="2" s="1"/>
  <c r="I1712" i="2"/>
  <c r="M1712" i="2" s="1"/>
  <c r="O1712" i="2" s="1"/>
  <c r="I1713" i="2"/>
  <c r="M1713" i="2" s="1"/>
  <c r="O1713" i="2" s="1"/>
  <c r="I1714" i="2"/>
  <c r="M1714" i="2" s="1"/>
  <c r="O1714" i="2" s="1"/>
  <c r="I1715" i="2"/>
  <c r="M1715" i="2" s="1"/>
  <c r="O1715" i="2" s="1"/>
  <c r="I1716" i="2"/>
  <c r="M1716" i="2" s="1"/>
  <c r="O1716" i="2" s="1"/>
  <c r="I1717" i="2"/>
  <c r="M1717" i="2" s="1"/>
  <c r="O1717" i="2" s="1"/>
  <c r="I1718" i="2"/>
  <c r="M1718" i="2" s="1"/>
  <c r="O1718" i="2" s="1"/>
  <c r="I1719" i="2"/>
  <c r="M1719" i="2" s="1"/>
  <c r="O1719" i="2" s="1"/>
  <c r="I1720" i="2"/>
  <c r="M1720" i="2" s="1"/>
  <c r="O1720" i="2" s="1"/>
  <c r="I1721" i="2"/>
  <c r="M1721" i="2" s="1"/>
  <c r="O1721" i="2" s="1"/>
  <c r="I1722" i="2"/>
  <c r="M1722" i="2" s="1"/>
  <c r="O1722" i="2" s="1"/>
  <c r="I1723" i="2"/>
  <c r="M1723" i="2" s="1"/>
  <c r="O1723" i="2" s="1"/>
  <c r="I1724" i="2"/>
  <c r="M1724" i="2" s="1"/>
  <c r="O1724" i="2" s="1"/>
  <c r="I1725" i="2"/>
  <c r="M1725" i="2" s="1"/>
  <c r="O1725" i="2" s="1"/>
  <c r="I1726" i="2"/>
  <c r="M1726" i="2" s="1"/>
  <c r="O1726" i="2" s="1"/>
  <c r="I1727" i="2"/>
  <c r="M1727" i="2" s="1"/>
  <c r="O1727" i="2" s="1"/>
  <c r="I1728" i="2"/>
  <c r="M1728" i="2" s="1"/>
  <c r="O1728" i="2" s="1"/>
  <c r="I1729" i="2"/>
  <c r="M1729" i="2" s="1"/>
  <c r="O1729" i="2" s="1"/>
  <c r="I1730" i="2"/>
  <c r="M1730" i="2" s="1"/>
  <c r="O1730" i="2" s="1"/>
  <c r="I1731" i="2"/>
  <c r="M1731" i="2" s="1"/>
  <c r="O1731" i="2" s="1"/>
  <c r="I1732" i="2"/>
  <c r="M1732" i="2" s="1"/>
  <c r="O1732" i="2" s="1"/>
  <c r="I1733" i="2"/>
  <c r="M1733" i="2" s="1"/>
  <c r="O1733" i="2" s="1"/>
  <c r="I1734" i="2"/>
  <c r="M1734" i="2" s="1"/>
  <c r="O1734" i="2" s="1"/>
  <c r="I1735" i="2"/>
  <c r="M1735" i="2" s="1"/>
  <c r="O1735" i="2" s="1"/>
  <c r="I1736" i="2"/>
  <c r="M1736" i="2" s="1"/>
  <c r="O1736" i="2" s="1"/>
  <c r="I1737" i="2"/>
  <c r="M1737" i="2" s="1"/>
  <c r="O1737" i="2" s="1"/>
  <c r="I1738" i="2"/>
  <c r="M1738" i="2" s="1"/>
  <c r="O1738" i="2" s="1"/>
  <c r="I1739" i="2"/>
  <c r="M1739" i="2" s="1"/>
  <c r="O1739" i="2" s="1"/>
  <c r="I1740" i="2"/>
  <c r="M1740" i="2" s="1"/>
  <c r="O1740" i="2" s="1"/>
  <c r="I1741" i="2"/>
  <c r="M1741" i="2" s="1"/>
  <c r="O1741" i="2" s="1"/>
  <c r="I1742" i="2"/>
  <c r="M1742" i="2" s="1"/>
  <c r="O1742" i="2" s="1"/>
  <c r="I1743" i="2"/>
  <c r="M1743" i="2" s="1"/>
  <c r="O1743" i="2" s="1"/>
  <c r="I1744" i="2"/>
  <c r="M1744" i="2" s="1"/>
  <c r="O1744" i="2" s="1"/>
  <c r="I1745" i="2"/>
  <c r="M1745" i="2" s="1"/>
  <c r="O1745" i="2" s="1"/>
  <c r="I1746" i="2"/>
  <c r="M1746" i="2" s="1"/>
  <c r="O1746" i="2" s="1"/>
  <c r="I1747" i="2"/>
  <c r="M1747" i="2" s="1"/>
  <c r="O1747" i="2" s="1"/>
  <c r="I1748" i="2"/>
  <c r="M1748" i="2" s="1"/>
  <c r="O1748" i="2" s="1"/>
  <c r="I1749" i="2"/>
  <c r="M1749" i="2" s="1"/>
  <c r="O1749" i="2" s="1"/>
  <c r="I1750" i="2"/>
  <c r="M1750" i="2" s="1"/>
  <c r="O1750" i="2" s="1"/>
  <c r="I1751" i="2"/>
  <c r="M1751" i="2" s="1"/>
  <c r="O1751" i="2" s="1"/>
  <c r="I1752" i="2"/>
  <c r="M1752" i="2" s="1"/>
  <c r="O1752" i="2" s="1"/>
  <c r="I1753" i="2"/>
  <c r="M1753" i="2" s="1"/>
  <c r="O1753" i="2" s="1"/>
  <c r="I1754" i="2"/>
  <c r="M1754" i="2" s="1"/>
  <c r="O1754" i="2" s="1"/>
  <c r="I1755" i="2"/>
  <c r="M1755" i="2" s="1"/>
  <c r="O1755" i="2" s="1"/>
  <c r="I1756" i="2"/>
  <c r="M1756" i="2" s="1"/>
  <c r="O1756" i="2" s="1"/>
  <c r="I1757" i="2"/>
  <c r="M1757" i="2" s="1"/>
  <c r="O1757" i="2" s="1"/>
  <c r="I1758" i="2"/>
  <c r="M1758" i="2" s="1"/>
  <c r="O1758" i="2" s="1"/>
  <c r="I1759" i="2"/>
  <c r="M1759" i="2" s="1"/>
  <c r="O1759" i="2" s="1"/>
  <c r="I1760" i="2"/>
  <c r="M1760" i="2" s="1"/>
  <c r="O1760" i="2" s="1"/>
  <c r="I1761" i="2"/>
  <c r="M1761" i="2" s="1"/>
  <c r="O1761" i="2" s="1"/>
  <c r="I1762" i="2"/>
  <c r="M1762" i="2" s="1"/>
  <c r="O1762" i="2" s="1"/>
  <c r="I1763" i="2"/>
  <c r="M1763" i="2" s="1"/>
  <c r="O1763" i="2" s="1"/>
  <c r="I1764" i="2"/>
  <c r="M1764" i="2" s="1"/>
  <c r="O1764" i="2" s="1"/>
  <c r="I1765" i="2"/>
  <c r="M1765" i="2" s="1"/>
  <c r="O1765" i="2" s="1"/>
  <c r="I1766" i="2"/>
  <c r="M1766" i="2" s="1"/>
  <c r="O1766" i="2" s="1"/>
  <c r="I1767" i="2"/>
  <c r="M1767" i="2" s="1"/>
  <c r="O1767" i="2" s="1"/>
  <c r="I1768" i="2"/>
  <c r="M1768" i="2" s="1"/>
  <c r="O1768" i="2" s="1"/>
  <c r="I1769" i="2"/>
  <c r="M1769" i="2" s="1"/>
  <c r="O1769" i="2" s="1"/>
  <c r="I1770" i="2"/>
  <c r="M1770" i="2" s="1"/>
  <c r="O1770" i="2" s="1"/>
  <c r="I1771" i="2"/>
  <c r="M1771" i="2" s="1"/>
  <c r="O1771" i="2" s="1"/>
  <c r="I1772" i="2"/>
  <c r="M1772" i="2" s="1"/>
  <c r="O1772" i="2" s="1"/>
  <c r="I1773" i="2"/>
  <c r="M1773" i="2" s="1"/>
  <c r="O1773" i="2" s="1"/>
  <c r="I1774" i="2"/>
  <c r="M1774" i="2" s="1"/>
  <c r="O1774" i="2" s="1"/>
  <c r="I1775" i="2"/>
  <c r="M1775" i="2" s="1"/>
  <c r="O1775" i="2" s="1"/>
  <c r="I1776" i="2"/>
  <c r="M1776" i="2" s="1"/>
  <c r="O1776" i="2" s="1"/>
  <c r="I1777" i="2"/>
  <c r="M1777" i="2" s="1"/>
  <c r="O1777" i="2" s="1"/>
  <c r="I1778" i="2"/>
  <c r="M1778" i="2" s="1"/>
  <c r="O1778" i="2" s="1"/>
  <c r="I1779" i="2"/>
  <c r="M1779" i="2" s="1"/>
  <c r="O1779" i="2" s="1"/>
  <c r="I1780" i="2"/>
  <c r="M1780" i="2" s="1"/>
  <c r="O1780" i="2" s="1"/>
  <c r="I1781" i="2"/>
  <c r="M1781" i="2" s="1"/>
  <c r="O1781" i="2" s="1"/>
  <c r="I1782" i="2"/>
  <c r="M1782" i="2" s="1"/>
  <c r="O1782" i="2" s="1"/>
  <c r="I1783" i="2"/>
  <c r="M1783" i="2" s="1"/>
  <c r="O1783" i="2" s="1"/>
  <c r="I1784" i="2"/>
  <c r="M1784" i="2" s="1"/>
  <c r="O1784" i="2" s="1"/>
  <c r="I1785" i="2"/>
  <c r="M1785" i="2" s="1"/>
  <c r="O1785" i="2" s="1"/>
  <c r="I1786" i="2"/>
  <c r="M1786" i="2" s="1"/>
  <c r="O1786" i="2" s="1"/>
  <c r="I1787" i="2"/>
  <c r="M1787" i="2" s="1"/>
  <c r="O1787" i="2" s="1"/>
  <c r="I1788" i="2"/>
  <c r="M1788" i="2" s="1"/>
  <c r="O1788" i="2" s="1"/>
  <c r="I1789" i="2"/>
  <c r="M1789" i="2" s="1"/>
  <c r="O1789" i="2" s="1"/>
  <c r="I1790" i="2"/>
  <c r="M1790" i="2" s="1"/>
  <c r="O1790" i="2" s="1"/>
  <c r="I1791" i="2"/>
  <c r="M1791" i="2" s="1"/>
  <c r="O1791" i="2" s="1"/>
  <c r="I1792" i="2"/>
  <c r="M1792" i="2" s="1"/>
  <c r="O1792" i="2" s="1"/>
  <c r="I1793" i="2"/>
  <c r="M1793" i="2" s="1"/>
  <c r="O1793" i="2" s="1"/>
  <c r="I1794" i="2"/>
  <c r="M1794" i="2" s="1"/>
  <c r="O1794" i="2" s="1"/>
  <c r="I1795" i="2"/>
  <c r="M1795" i="2" s="1"/>
  <c r="O1795" i="2" s="1"/>
  <c r="I1796" i="2"/>
  <c r="M1796" i="2" s="1"/>
  <c r="O1796" i="2" s="1"/>
  <c r="I1797" i="2"/>
  <c r="M1797" i="2" s="1"/>
  <c r="O1797" i="2" s="1"/>
  <c r="I1798" i="2"/>
  <c r="M1798" i="2" s="1"/>
  <c r="O1798" i="2" s="1"/>
  <c r="I1799" i="2"/>
  <c r="M1799" i="2" s="1"/>
  <c r="O1799" i="2" s="1"/>
  <c r="I1800" i="2"/>
  <c r="M1800" i="2" s="1"/>
  <c r="O1800" i="2" s="1"/>
  <c r="I1801" i="2"/>
  <c r="M1801" i="2" s="1"/>
  <c r="O1801" i="2" s="1"/>
  <c r="I1802" i="2"/>
  <c r="M1802" i="2" s="1"/>
  <c r="O1802" i="2" s="1"/>
  <c r="I1803" i="2"/>
  <c r="M1803" i="2" s="1"/>
  <c r="O1803" i="2" s="1"/>
  <c r="I1804" i="2"/>
  <c r="M1804" i="2" s="1"/>
  <c r="O1804" i="2" s="1"/>
  <c r="I1805" i="2"/>
  <c r="M1805" i="2" s="1"/>
  <c r="O1805" i="2" s="1"/>
  <c r="I1806" i="2"/>
  <c r="M1806" i="2" s="1"/>
  <c r="O1806" i="2" s="1"/>
  <c r="I1807" i="2"/>
  <c r="M1807" i="2" s="1"/>
  <c r="O1807" i="2" s="1"/>
  <c r="I1808" i="2"/>
  <c r="M1808" i="2" s="1"/>
  <c r="O1808" i="2" s="1"/>
  <c r="I1809" i="2"/>
  <c r="M1809" i="2" s="1"/>
  <c r="O1809" i="2" s="1"/>
  <c r="I1810" i="2"/>
  <c r="M1810" i="2" s="1"/>
  <c r="O1810" i="2" s="1"/>
  <c r="I1811" i="2"/>
  <c r="M1811" i="2" s="1"/>
  <c r="O1811" i="2" s="1"/>
  <c r="I1812" i="2"/>
  <c r="M1812" i="2" s="1"/>
  <c r="O1812" i="2" s="1"/>
  <c r="I1813" i="2"/>
  <c r="M1813" i="2" s="1"/>
  <c r="O1813" i="2" s="1"/>
  <c r="I1814" i="2"/>
  <c r="M1814" i="2" s="1"/>
  <c r="O1814" i="2" s="1"/>
  <c r="I1815" i="2"/>
  <c r="M1815" i="2" s="1"/>
  <c r="O1815" i="2" s="1"/>
  <c r="I1816" i="2"/>
  <c r="M1816" i="2" s="1"/>
  <c r="O1816" i="2" s="1"/>
  <c r="I1817" i="2"/>
  <c r="M1817" i="2" s="1"/>
  <c r="O1817" i="2" s="1"/>
  <c r="I1818" i="2"/>
  <c r="M1818" i="2" s="1"/>
  <c r="O1818" i="2" s="1"/>
  <c r="I1819" i="2"/>
  <c r="M1819" i="2" s="1"/>
  <c r="O1819" i="2" s="1"/>
  <c r="I1820" i="2"/>
  <c r="M1820" i="2" s="1"/>
  <c r="O1820" i="2" s="1"/>
  <c r="I1821" i="2"/>
  <c r="M1821" i="2" s="1"/>
  <c r="O1821" i="2" s="1"/>
  <c r="I1822" i="2"/>
  <c r="M1822" i="2" s="1"/>
  <c r="O1822" i="2" s="1"/>
  <c r="I1823" i="2"/>
  <c r="M1823" i="2" s="1"/>
  <c r="O1823" i="2" s="1"/>
  <c r="I1824" i="2"/>
  <c r="M1824" i="2" s="1"/>
  <c r="O1824" i="2" s="1"/>
  <c r="I1825" i="2"/>
  <c r="M1825" i="2" s="1"/>
  <c r="O1825" i="2" s="1"/>
  <c r="I1826" i="2"/>
  <c r="M1826" i="2" s="1"/>
  <c r="O1826" i="2" s="1"/>
  <c r="I1827" i="2"/>
  <c r="M1827" i="2" s="1"/>
  <c r="O1827" i="2" s="1"/>
  <c r="I1828" i="2"/>
  <c r="M1828" i="2" s="1"/>
  <c r="O1828" i="2" s="1"/>
  <c r="I1829" i="2"/>
  <c r="M1829" i="2" s="1"/>
  <c r="O1829" i="2" s="1"/>
  <c r="I1830" i="2"/>
  <c r="M1830" i="2" s="1"/>
  <c r="O1830" i="2" s="1"/>
  <c r="I1831" i="2"/>
  <c r="M1831" i="2" s="1"/>
  <c r="O1831" i="2" s="1"/>
  <c r="I1832" i="2"/>
  <c r="M1832" i="2" s="1"/>
  <c r="O1832" i="2" s="1"/>
  <c r="I1833" i="2"/>
  <c r="M1833" i="2" s="1"/>
  <c r="O1833" i="2" s="1"/>
  <c r="I1834" i="2"/>
  <c r="M1834" i="2" s="1"/>
  <c r="O1834" i="2" s="1"/>
  <c r="I1835" i="2"/>
  <c r="M1835" i="2" s="1"/>
  <c r="O1835" i="2" s="1"/>
  <c r="I1836" i="2"/>
  <c r="M1836" i="2" s="1"/>
  <c r="O1836" i="2" s="1"/>
  <c r="I1837" i="2"/>
  <c r="M1837" i="2" s="1"/>
  <c r="O1837" i="2" s="1"/>
  <c r="I1838" i="2"/>
  <c r="M1838" i="2" s="1"/>
  <c r="O1838" i="2" s="1"/>
  <c r="I1839" i="2"/>
  <c r="M1839" i="2" s="1"/>
  <c r="O1839" i="2" s="1"/>
  <c r="I1840" i="2"/>
  <c r="M1840" i="2" s="1"/>
  <c r="O1840" i="2" s="1"/>
  <c r="I1841" i="2"/>
  <c r="M1841" i="2" s="1"/>
  <c r="O1841" i="2" s="1"/>
  <c r="I1842" i="2"/>
  <c r="M1842" i="2" s="1"/>
  <c r="O1842" i="2" s="1"/>
  <c r="I1843" i="2"/>
  <c r="M1843" i="2" s="1"/>
  <c r="O1843" i="2" s="1"/>
  <c r="I1844" i="2"/>
  <c r="M1844" i="2" s="1"/>
  <c r="O1844" i="2" s="1"/>
  <c r="I1845" i="2"/>
  <c r="M1845" i="2" s="1"/>
  <c r="O1845" i="2" s="1"/>
  <c r="I1846" i="2"/>
  <c r="M1846" i="2" s="1"/>
  <c r="O1846" i="2" s="1"/>
  <c r="I1847" i="2"/>
  <c r="M1847" i="2" s="1"/>
  <c r="O1847" i="2" s="1"/>
  <c r="I1848" i="2"/>
  <c r="M1848" i="2" s="1"/>
  <c r="O1848" i="2" s="1"/>
  <c r="I1849" i="2"/>
  <c r="M1849" i="2" s="1"/>
  <c r="O1849" i="2" s="1"/>
  <c r="I1850" i="2"/>
  <c r="M1850" i="2" s="1"/>
  <c r="O1850" i="2" s="1"/>
  <c r="I1851" i="2"/>
  <c r="M1851" i="2" s="1"/>
  <c r="O1851" i="2" s="1"/>
  <c r="I1852" i="2"/>
  <c r="M1852" i="2" s="1"/>
  <c r="O1852" i="2" s="1"/>
  <c r="I1853" i="2"/>
  <c r="M1853" i="2" s="1"/>
  <c r="O1853" i="2" s="1"/>
  <c r="I1854" i="2"/>
  <c r="M1854" i="2" s="1"/>
  <c r="O1854" i="2" s="1"/>
  <c r="I1855" i="2"/>
  <c r="M1855" i="2" s="1"/>
  <c r="O1855" i="2" s="1"/>
  <c r="I1856" i="2"/>
  <c r="M1856" i="2" s="1"/>
  <c r="O1856" i="2" s="1"/>
  <c r="I1857" i="2"/>
  <c r="M1857" i="2" s="1"/>
  <c r="O1857" i="2" s="1"/>
  <c r="I1858" i="2"/>
  <c r="M1858" i="2" s="1"/>
  <c r="O1858" i="2" s="1"/>
  <c r="I1859" i="2"/>
  <c r="M1859" i="2" s="1"/>
  <c r="O1859" i="2" s="1"/>
  <c r="I1860" i="2"/>
  <c r="M1860" i="2" s="1"/>
  <c r="O1860" i="2" s="1"/>
  <c r="I1861" i="2"/>
  <c r="M1861" i="2" s="1"/>
  <c r="O1861" i="2" s="1"/>
  <c r="I1862" i="2"/>
  <c r="M1862" i="2" s="1"/>
  <c r="O1862" i="2" s="1"/>
  <c r="I1863" i="2"/>
  <c r="M1863" i="2" s="1"/>
  <c r="O1863" i="2" s="1"/>
  <c r="I1864" i="2"/>
  <c r="M1864" i="2" s="1"/>
  <c r="O1864" i="2" s="1"/>
  <c r="I1865" i="2"/>
  <c r="M1865" i="2" s="1"/>
  <c r="O1865" i="2" s="1"/>
  <c r="I1866" i="2"/>
  <c r="M1866" i="2" s="1"/>
  <c r="O1866" i="2" s="1"/>
  <c r="I1867" i="2"/>
  <c r="M1867" i="2" s="1"/>
  <c r="O1867" i="2" s="1"/>
  <c r="I1868" i="2"/>
  <c r="M1868" i="2" s="1"/>
  <c r="O1868" i="2" s="1"/>
  <c r="I1869" i="2"/>
  <c r="M1869" i="2" s="1"/>
  <c r="O1869" i="2" s="1"/>
  <c r="I1870" i="2"/>
  <c r="M1870" i="2" s="1"/>
  <c r="O1870" i="2" s="1"/>
  <c r="I1871" i="2"/>
  <c r="M1871" i="2" s="1"/>
  <c r="O1871" i="2" s="1"/>
  <c r="I1872" i="2"/>
  <c r="M1872" i="2" s="1"/>
  <c r="O1872" i="2" s="1"/>
  <c r="I1873" i="2"/>
  <c r="M1873" i="2" s="1"/>
  <c r="O1873" i="2" s="1"/>
  <c r="I1874" i="2"/>
  <c r="M1874" i="2" s="1"/>
  <c r="O1874" i="2" s="1"/>
  <c r="I1875" i="2"/>
  <c r="M1875" i="2" s="1"/>
  <c r="O1875" i="2" s="1"/>
  <c r="I1876" i="2"/>
  <c r="M1876" i="2" s="1"/>
  <c r="O1876" i="2" s="1"/>
  <c r="I1877" i="2"/>
  <c r="M1877" i="2" s="1"/>
  <c r="O1877" i="2" s="1"/>
  <c r="I1878" i="2"/>
  <c r="M1878" i="2" s="1"/>
  <c r="O1878" i="2" s="1"/>
  <c r="I1879" i="2"/>
  <c r="M1879" i="2" s="1"/>
  <c r="O1879" i="2" s="1"/>
  <c r="I1880" i="2"/>
  <c r="M1880" i="2" s="1"/>
  <c r="O1880" i="2" s="1"/>
  <c r="I1881" i="2"/>
  <c r="M1881" i="2" s="1"/>
  <c r="O1881" i="2" s="1"/>
  <c r="I1882" i="2"/>
  <c r="M1882" i="2" s="1"/>
  <c r="O1882" i="2" s="1"/>
  <c r="I1883" i="2"/>
  <c r="M1883" i="2" s="1"/>
  <c r="O1883" i="2" s="1"/>
  <c r="I1884" i="2"/>
  <c r="M1884" i="2" s="1"/>
  <c r="O1884" i="2" s="1"/>
  <c r="I1885" i="2"/>
  <c r="M1885" i="2" s="1"/>
  <c r="O1885" i="2" s="1"/>
  <c r="I1886" i="2"/>
  <c r="M1886" i="2" s="1"/>
  <c r="O1886" i="2" s="1"/>
  <c r="I1887" i="2"/>
  <c r="M1887" i="2" s="1"/>
  <c r="O1887" i="2" s="1"/>
  <c r="I1888" i="2"/>
  <c r="M1888" i="2" s="1"/>
  <c r="O1888" i="2" s="1"/>
  <c r="I1889" i="2"/>
  <c r="M1889" i="2" s="1"/>
  <c r="O1889" i="2" s="1"/>
  <c r="I1890" i="2"/>
  <c r="M1890" i="2" s="1"/>
  <c r="O1890" i="2" s="1"/>
  <c r="I1891" i="2"/>
  <c r="M1891" i="2" s="1"/>
  <c r="O1891" i="2" s="1"/>
  <c r="I1892" i="2"/>
  <c r="M1892" i="2" s="1"/>
  <c r="O1892" i="2" s="1"/>
  <c r="I1893" i="2"/>
  <c r="M1893" i="2" s="1"/>
  <c r="O1893" i="2" s="1"/>
  <c r="I1894" i="2"/>
  <c r="M1894" i="2" s="1"/>
  <c r="O1894" i="2" s="1"/>
  <c r="I1895" i="2"/>
  <c r="M1895" i="2" s="1"/>
  <c r="O1895" i="2" s="1"/>
  <c r="I1896" i="2"/>
  <c r="M1896" i="2" s="1"/>
  <c r="O1896" i="2" s="1"/>
  <c r="I1897" i="2"/>
  <c r="M1897" i="2" s="1"/>
  <c r="O1897" i="2" s="1"/>
  <c r="I1898" i="2"/>
  <c r="M1898" i="2" s="1"/>
  <c r="O1898" i="2" s="1"/>
  <c r="I1899" i="2"/>
  <c r="M1899" i="2" s="1"/>
  <c r="O1899" i="2" s="1"/>
  <c r="I1900" i="2"/>
  <c r="M1900" i="2" s="1"/>
  <c r="O1900" i="2" s="1"/>
  <c r="I1901" i="2"/>
  <c r="M1901" i="2" s="1"/>
  <c r="O1901" i="2" s="1"/>
  <c r="I1902" i="2"/>
  <c r="M1902" i="2" s="1"/>
  <c r="O1902" i="2" s="1"/>
  <c r="I1903" i="2"/>
  <c r="M1903" i="2" s="1"/>
  <c r="O1903" i="2" s="1"/>
  <c r="I1904" i="2"/>
  <c r="M1904" i="2" s="1"/>
  <c r="O1904" i="2" s="1"/>
  <c r="I1905" i="2"/>
  <c r="M1905" i="2" s="1"/>
  <c r="O1905" i="2" s="1"/>
  <c r="I1906" i="2"/>
  <c r="M1906" i="2" s="1"/>
  <c r="O1906" i="2" s="1"/>
  <c r="I1907" i="2"/>
  <c r="M1907" i="2" s="1"/>
  <c r="O1907" i="2" s="1"/>
  <c r="I1908" i="2"/>
  <c r="M1908" i="2" s="1"/>
  <c r="O1908" i="2" s="1"/>
  <c r="I1909" i="2"/>
  <c r="M1909" i="2" s="1"/>
  <c r="O1909" i="2" s="1"/>
  <c r="I1910" i="2"/>
  <c r="M1910" i="2" s="1"/>
  <c r="O1910" i="2" s="1"/>
  <c r="I1911" i="2"/>
  <c r="M1911" i="2" s="1"/>
  <c r="O1911" i="2" s="1"/>
  <c r="I1912" i="2"/>
  <c r="M1912" i="2" s="1"/>
  <c r="O1912" i="2" s="1"/>
  <c r="I1913" i="2"/>
  <c r="M1913" i="2" s="1"/>
  <c r="O1913" i="2" s="1"/>
  <c r="I1914" i="2"/>
  <c r="M1914" i="2" s="1"/>
  <c r="O1914" i="2" s="1"/>
  <c r="I1915" i="2"/>
  <c r="M1915" i="2" s="1"/>
  <c r="O1915" i="2" s="1"/>
  <c r="I1916" i="2"/>
  <c r="M1916" i="2" s="1"/>
  <c r="O1916" i="2" s="1"/>
  <c r="I1917" i="2"/>
  <c r="M1917" i="2" s="1"/>
  <c r="O1917" i="2" s="1"/>
  <c r="I1918" i="2"/>
  <c r="M1918" i="2" s="1"/>
  <c r="O1918" i="2" s="1"/>
  <c r="I1919" i="2"/>
  <c r="M1919" i="2" s="1"/>
  <c r="O1919" i="2" s="1"/>
  <c r="I1920" i="2"/>
  <c r="M1920" i="2" s="1"/>
  <c r="O1920" i="2" s="1"/>
  <c r="I1921" i="2"/>
  <c r="M1921" i="2" s="1"/>
  <c r="O1921" i="2" s="1"/>
  <c r="I1922" i="2"/>
  <c r="M1922" i="2" s="1"/>
  <c r="O1922" i="2" s="1"/>
  <c r="I1923" i="2"/>
  <c r="M1923" i="2" s="1"/>
  <c r="O1923" i="2" s="1"/>
  <c r="I1924" i="2"/>
  <c r="M1924" i="2" s="1"/>
  <c r="O1924" i="2" s="1"/>
  <c r="I1925" i="2"/>
  <c r="M1925" i="2" s="1"/>
  <c r="O1925" i="2" s="1"/>
  <c r="I1926" i="2"/>
  <c r="M1926" i="2" s="1"/>
  <c r="O1926" i="2" s="1"/>
  <c r="I1927" i="2"/>
  <c r="M1927" i="2" s="1"/>
  <c r="O1927" i="2" s="1"/>
  <c r="I1928" i="2"/>
  <c r="M1928" i="2" s="1"/>
  <c r="O1928" i="2" s="1"/>
  <c r="I1929" i="2"/>
  <c r="M1929" i="2" s="1"/>
  <c r="O1929" i="2" s="1"/>
  <c r="I1930" i="2"/>
  <c r="M1930" i="2" s="1"/>
  <c r="O1930" i="2" s="1"/>
  <c r="I1931" i="2"/>
  <c r="M1931" i="2" s="1"/>
  <c r="O1931" i="2" s="1"/>
  <c r="I1932" i="2"/>
  <c r="M1932" i="2" s="1"/>
  <c r="O1932" i="2" s="1"/>
  <c r="I1933" i="2"/>
  <c r="M1933" i="2" s="1"/>
  <c r="O1933" i="2" s="1"/>
  <c r="I1934" i="2"/>
  <c r="M1934" i="2" s="1"/>
  <c r="O1934" i="2" s="1"/>
  <c r="I1935" i="2"/>
  <c r="M1935" i="2" s="1"/>
  <c r="O1935" i="2" s="1"/>
  <c r="I1936" i="2"/>
  <c r="M1936" i="2" s="1"/>
  <c r="O1936" i="2" s="1"/>
  <c r="I1937" i="2"/>
  <c r="M1937" i="2" s="1"/>
  <c r="O1937" i="2" s="1"/>
  <c r="I1938" i="2"/>
  <c r="M1938" i="2" s="1"/>
  <c r="O1938" i="2" s="1"/>
  <c r="I1939" i="2"/>
  <c r="M1939" i="2" s="1"/>
  <c r="O1939" i="2" s="1"/>
  <c r="I1940" i="2"/>
  <c r="M1940" i="2" s="1"/>
  <c r="O1940" i="2" s="1"/>
  <c r="I1941" i="2"/>
  <c r="M1941" i="2" s="1"/>
  <c r="O1941" i="2" s="1"/>
  <c r="I1942" i="2"/>
  <c r="M1942" i="2" s="1"/>
  <c r="O1942" i="2" s="1"/>
  <c r="I1943" i="2"/>
  <c r="M1943" i="2" s="1"/>
  <c r="O1943" i="2" s="1"/>
  <c r="I1944" i="2"/>
  <c r="M1944" i="2" s="1"/>
  <c r="O1944" i="2" s="1"/>
  <c r="I1945" i="2"/>
  <c r="M1945" i="2" s="1"/>
  <c r="O1945" i="2" s="1"/>
  <c r="I1946" i="2"/>
  <c r="M1946" i="2" s="1"/>
  <c r="O1946" i="2" s="1"/>
  <c r="I1947" i="2"/>
  <c r="M1947" i="2" s="1"/>
  <c r="O1947" i="2" s="1"/>
  <c r="I1948" i="2"/>
  <c r="M1948" i="2" s="1"/>
  <c r="O1948" i="2" s="1"/>
  <c r="I1949" i="2"/>
  <c r="M1949" i="2" s="1"/>
  <c r="O1949" i="2" s="1"/>
  <c r="I1950" i="2"/>
  <c r="M1950" i="2" s="1"/>
  <c r="O1950" i="2" s="1"/>
  <c r="I1951" i="2"/>
  <c r="M1951" i="2" s="1"/>
  <c r="O1951" i="2" s="1"/>
  <c r="I1952" i="2"/>
  <c r="M1952" i="2" s="1"/>
  <c r="O1952" i="2" s="1"/>
  <c r="I1953" i="2"/>
  <c r="M1953" i="2" s="1"/>
  <c r="O1953" i="2" s="1"/>
  <c r="I1954" i="2"/>
  <c r="M1954" i="2" s="1"/>
  <c r="O1954" i="2" s="1"/>
  <c r="I1955" i="2"/>
  <c r="M1955" i="2" s="1"/>
  <c r="O1955" i="2" s="1"/>
  <c r="I1956" i="2"/>
  <c r="M1956" i="2" s="1"/>
  <c r="O1956" i="2" s="1"/>
  <c r="I1957" i="2"/>
  <c r="M1957" i="2" s="1"/>
  <c r="O1957" i="2" s="1"/>
  <c r="I1958" i="2"/>
  <c r="M1958" i="2" s="1"/>
  <c r="O1958" i="2" s="1"/>
  <c r="I1959" i="2"/>
  <c r="M1959" i="2" s="1"/>
  <c r="O1959" i="2" s="1"/>
  <c r="I1960" i="2"/>
  <c r="M1960" i="2" s="1"/>
  <c r="O1960" i="2" s="1"/>
  <c r="I1961" i="2"/>
  <c r="M1961" i="2" s="1"/>
  <c r="O1961" i="2" s="1"/>
  <c r="I1962" i="2"/>
  <c r="M1962" i="2" s="1"/>
  <c r="O1962" i="2" s="1"/>
  <c r="I1963" i="2"/>
  <c r="M1963" i="2" s="1"/>
  <c r="O1963" i="2" s="1"/>
  <c r="I1964" i="2"/>
  <c r="M1964" i="2" s="1"/>
  <c r="O1964" i="2" s="1"/>
  <c r="I1965" i="2"/>
  <c r="M1965" i="2" s="1"/>
  <c r="O1965" i="2" s="1"/>
  <c r="I1966" i="2"/>
  <c r="M1966" i="2" s="1"/>
  <c r="O1966" i="2" s="1"/>
  <c r="I1967" i="2"/>
  <c r="M1967" i="2" s="1"/>
  <c r="O1967" i="2" s="1"/>
  <c r="I1968" i="2"/>
  <c r="M1968" i="2" s="1"/>
  <c r="O1968" i="2" s="1"/>
  <c r="I1969" i="2"/>
  <c r="M1969" i="2" s="1"/>
  <c r="O1969" i="2" s="1"/>
  <c r="I1970" i="2"/>
  <c r="M1970" i="2" s="1"/>
  <c r="O1970" i="2" s="1"/>
  <c r="I1971" i="2"/>
  <c r="M1971" i="2" s="1"/>
  <c r="O1971" i="2" s="1"/>
  <c r="I1972" i="2"/>
  <c r="M1972" i="2" s="1"/>
  <c r="O1972" i="2" s="1"/>
  <c r="I1973" i="2"/>
  <c r="M1973" i="2" s="1"/>
  <c r="O1973" i="2" s="1"/>
  <c r="I1974" i="2"/>
  <c r="M1974" i="2" s="1"/>
  <c r="O1974" i="2" s="1"/>
  <c r="I1975" i="2"/>
  <c r="M1975" i="2" s="1"/>
  <c r="O1975" i="2" s="1"/>
  <c r="I1976" i="2"/>
  <c r="M1976" i="2" s="1"/>
  <c r="O1976" i="2" s="1"/>
  <c r="I1977" i="2"/>
  <c r="M1977" i="2" s="1"/>
  <c r="O1977" i="2" s="1"/>
  <c r="I1978" i="2"/>
  <c r="M1978" i="2" s="1"/>
  <c r="O1978" i="2" s="1"/>
  <c r="I1979" i="2"/>
  <c r="M1979" i="2" s="1"/>
  <c r="O1979" i="2" s="1"/>
  <c r="I1980" i="2"/>
  <c r="M1980" i="2" s="1"/>
  <c r="O1980" i="2" s="1"/>
  <c r="I1981" i="2"/>
  <c r="M1981" i="2" s="1"/>
  <c r="O1981" i="2" s="1"/>
  <c r="I1982" i="2"/>
  <c r="M1982" i="2" s="1"/>
  <c r="O1982" i="2" s="1"/>
  <c r="I1983" i="2"/>
  <c r="M1983" i="2" s="1"/>
  <c r="O1983" i="2" s="1"/>
  <c r="I1984" i="2"/>
  <c r="M1984" i="2" s="1"/>
  <c r="O1984" i="2" s="1"/>
  <c r="I1985" i="2"/>
  <c r="M1985" i="2" s="1"/>
  <c r="O1985" i="2" s="1"/>
  <c r="I1986" i="2"/>
  <c r="M1986" i="2" s="1"/>
  <c r="O1986" i="2" s="1"/>
  <c r="I1987" i="2"/>
  <c r="M1987" i="2" s="1"/>
  <c r="O1987" i="2" s="1"/>
  <c r="I1988" i="2"/>
  <c r="M1988" i="2" s="1"/>
  <c r="O1988" i="2" s="1"/>
  <c r="I1989" i="2"/>
  <c r="M1989" i="2" s="1"/>
  <c r="O1989" i="2" s="1"/>
  <c r="I1990" i="2"/>
  <c r="M1990" i="2" s="1"/>
  <c r="O1990" i="2" s="1"/>
  <c r="I1991" i="2"/>
  <c r="M1991" i="2" s="1"/>
  <c r="O1991" i="2" s="1"/>
  <c r="I1992" i="2"/>
  <c r="M1992" i="2" s="1"/>
  <c r="O1992" i="2" s="1"/>
  <c r="I1993" i="2"/>
  <c r="M1993" i="2" s="1"/>
  <c r="O1993" i="2" s="1"/>
  <c r="I1994" i="2"/>
  <c r="M1994" i="2" s="1"/>
  <c r="O1994" i="2" s="1"/>
  <c r="I1995" i="2"/>
  <c r="M1995" i="2" s="1"/>
  <c r="O1995" i="2" s="1"/>
  <c r="I1996" i="2"/>
  <c r="M1996" i="2" s="1"/>
  <c r="O1996" i="2" s="1"/>
  <c r="I1997" i="2"/>
  <c r="M1997" i="2" s="1"/>
  <c r="O1997" i="2" s="1"/>
  <c r="I1998" i="2"/>
  <c r="M1998" i="2" s="1"/>
  <c r="O1998" i="2" s="1"/>
  <c r="I1999" i="2"/>
  <c r="M1999" i="2" s="1"/>
  <c r="O1999" i="2" s="1"/>
  <c r="I2000" i="2"/>
  <c r="M2000" i="2" s="1"/>
  <c r="O2000" i="2" s="1"/>
  <c r="I2001" i="2"/>
  <c r="M2001" i="2" s="1"/>
  <c r="O2001" i="2" s="1"/>
  <c r="I2002" i="2"/>
  <c r="M2002" i="2" s="1"/>
  <c r="O2002" i="2" s="1"/>
  <c r="I2003" i="2"/>
  <c r="M2003" i="2" s="1"/>
  <c r="O2003" i="2" s="1"/>
  <c r="I2004" i="2"/>
  <c r="M2004" i="2" s="1"/>
  <c r="O2004" i="2" s="1"/>
  <c r="I2005" i="2"/>
  <c r="M2005" i="2" s="1"/>
  <c r="O2005" i="2" s="1"/>
  <c r="I2006" i="2"/>
  <c r="M2006" i="2" s="1"/>
  <c r="O2006" i="2" s="1"/>
  <c r="I2007" i="2"/>
  <c r="M2007" i="2" s="1"/>
  <c r="O2007" i="2" s="1"/>
  <c r="I2008" i="2"/>
  <c r="M2008" i="2" s="1"/>
  <c r="O2008" i="2" s="1"/>
  <c r="I2009" i="2"/>
  <c r="M2009" i="2" s="1"/>
  <c r="O2009" i="2" s="1"/>
  <c r="I2010" i="2"/>
  <c r="M2010" i="2" s="1"/>
  <c r="O2010" i="2" s="1"/>
  <c r="I2011" i="2"/>
  <c r="M2011" i="2" s="1"/>
  <c r="O2011" i="2" s="1"/>
  <c r="I2012" i="2"/>
  <c r="M2012" i="2" s="1"/>
  <c r="O2012" i="2" s="1"/>
  <c r="I2013" i="2"/>
  <c r="M2013" i="2" s="1"/>
  <c r="O2013" i="2" s="1"/>
  <c r="I2014" i="2"/>
  <c r="M2014" i="2" s="1"/>
  <c r="O2014" i="2" s="1"/>
  <c r="I2015" i="2"/>
  <c r="M2015" i="2" s="1"/>
  <c r="O2015" i="2" s="1"/>
  <c r="I2016" i="2"/>
  <c r="M2016" i="2" s="1"/>
  <c r="O2016" i="2" s="1"/>
  <c r="I2017" i="2"/>
  <c r="M2017" i="2" s="1"/>
  <c r="O2017" i="2" s="1"/>
  <c r="I2018" i="2"/>
  <c r="M2018" i="2" s="1"/>
  <c r="O2018" i="2" s="1"/>
  <c r="I2019" i="2"/>
  <c r="M2019" i="2" s="1"/>
  <c r="O2019" i="2" s="1"/>
  <c r="I2020" i="2"/>
  <c r="M2020" i="2" s="1"/>
  <c r="O2020" i="2" s="1"/>
  <c r="I2021" i="2"/>
  <c r="M2021" i="2" s="1"/>
  <c r="O2021" i="2" s="1"/>
  <c r="I2022" i="2"/>
  <c r="M2022" i="2" s="1"/>
  <c r="O2022" i="2" s="1"/>
  <c r="I2023" i="2"/>
  <c r="M2023" i="2" s="1"/>
  <c r="O2023" i="2" s="1"/>
  <c r="I2024" i="2"/>
  <c r="M2024" i="2" s="1"/>
  <c r="O2024" i="2" s="1"/>
  <c r="I2025" i="2"/>
  <c r="M2025" i="2" s="1"/>
  <c r="O2025" i="2" s="1"/>
  <c r="I2026" i="2"/>
  <c r="M2026" i="2" s="1"/>
  <c r="O2026" i="2" s="1"/>
  <c r="I2027" i="2"/>
  <c r="M2027" i="2" s="1"/>
  <c r="O2027" i="2" s="1"/>
  <c r="I2028" i="2"/>
  <c r="M2028" i="2" s="1"/>
  <c r="O2028" i="2" s="1"/>
  <c r="I2029" i="2"/>
  <c r="M2029" i="2" s="1"/>
  <c r="O2029" i="2" s="1"/>
  <c r="I2030" i="2"/>
  <c r="M2030" i="2" s="1"/>
  <c r="O2030" i="2" s="1"/>
  <c r="I2031" i="2"/>
  <c r="M2031" i="2" s="1"/>
  <c r="O2031" i="2" s="1"/>
  <c r="I2032" i="2"/>
  <c r="M2032" i="2" s="1"/>
  <c r="O2032" i="2" s="1"/>
  <c r="I2033" i="2"/>
  <c r="M2033" i="2" s="1"/>
  <c r="O2033" i="2" s="1"/>
  <c r="I2034" i="2"/>
  <c r="M2034" i="2" s="1"/>
  <c r="O2034" i="2" s="1"/>
  <c r="I2035" i="2"/>
  <c r="M2035" i="2" s="1"/>
  <c r="O2035" i="2" s="1"/>
  <c r="I2036" i="2"/>
  <c r="M2036" i="2" s="1"/>
  <c r="O2036" i="2" s="1"/>
  <c r="I2037" i="2"/>
  <c r="M2037" i="2" s="1"/>
  <c r="O2037" i="2" s="1"/>
  <c r="I2038" i="2"/>
  <c r="M2038" i="2" s="1"/>
  <c r="O2038" i="2" s="1"/>
  <c r="I2039" i="2"/>
  <c r="M2039" i="2" s="1"/>
  <c r="O2039" i="2" s="1"/>
  <c r="I2040" i="2"/>
  <c r="M2040" i="2" s="1"/>
  <c r="O2040" i="2" s="1"/>
  <c r="I2041" i="2"/>
  <c r="M2041" i="2" s="1"/>
  <c r="O2041" i="2" s="1"/>
  <c r="I2042" i="2"/>
  <c r="M2042" i="2" s="1"/>
  <c r="O2042" i="2" s="1"/>
  <c r="I2043" i="2"/>
  <c r="M2043" i="2" s="1"/>
  <c r="O2043" i="2" s="1"/>
  <c r="I2044" i="2"/>
  <c r="M2044" i="2" s="1"/>
  <c r="O2044" i="2" s="1"/>
  <c r="I2045" i="2"/>
  <c r="M2045" i="2" s="1"/>
  <c r="O2045" i="2" s="1"/>
  <c r="I2046" i="2"/>
  <c r="M2046" i="2" s="1"/>
  <c r="O2046" i="2" s="1"/>
  <c r="I2047" i="2"/>
  <c r="M2047" i="2" s="1"/>
  <c r="O2047" i="2" s="1"/>
  <c r="I2048" i="2"/>
  <c r="M2048" i="2" s="1"/>
  <c r="O2048" i="2" s="1"/>
  <c r="I2049" i="2"/>
  <c r="M2049" i="2" s="1"/>
  <c r="O2049" i="2" s="1"/>
  <c r="I2050" i="2"/>
  <c r="M2050" i="2" s="1"/>
  <c r="O2050" i="2" s="1"/>
  <c r="I2051" i="2"/>
  <c r="M2051" i="2" s="1"/>
  <c r="O2051" i="2" s="1"/>
  <c r="I2052" i="2"/>
  <c r="M2052" i="2" s="1"/>
  <c r="O2052" i="2" s="1"/>
  <c r="I2053" i="2"/>
  <c r="M2053" i="2" s="1"/>
  <c r="O2053" i="2" s="1"/>
  <c r="I2054" i="2"/>
  <c r="M2054" i="2" s="1"/>
  <c r="O2054" i="2" s="1"/>
  <c r="I2055" i="2"/>
  <c r="M2055" i="2" s="1"/>
  <c r="O2055" i="2" s="1"/>
  <c r="I2056" i="2"/>
  <c r="M2056" i="2" s="1"/>
  <c r="O2056" i="2" s="1"/>
  <c r="I2057" i="2"/>
  <c r="M2057" i="2" s="1"/>
  <c r="O2057" i="2" s="1"/>
  <c r="I2058" i="2"/>
  <c r="M2058" i="2" s="1"/>
  <c r="O2058" i="2" s="1"/>
  <c r="I2059" i="2"/>
  <c r="M2059" i="2" s="1"/>
  <c r="O2059" i="2" s="1"/>
  <c r="I2060" i="2"/>
  <c r="M2060" i="2" s="1"/>
  <c r="O2060" i="2" s="1"/>
  <c r="I2061" i="2"/>
  <c r="M2061" i="2" s="1"/>
  <c r="O2061" i="2" s="1"/>
  <c r="I2062" i="2"/>
  <c r="M2062" i="2" s="1"/>
  <c r="O2062" i="2" s="1"/>
  <c r="I2063" i="2"/>
  <c r="M2063" i="2" s="1"/>
  <c r="O2063" i="2" s="1"/>
  <c r="I2064" i="2"/>
  <c r="M2064" i="2" s="1"/>
  <c r="O2064" i="2" s="1"/>
  <c r="I2065" i="2"/>
  <c r="M2065" i="2" s="1"/>
  <c r="O2065" i="2" s="1"/>
  <c r="I2066" i="2"/>
  <c r="M2066" i="2" s="1"/>
  <c r="O2066" i="2" s="1"/>
  <c r="I2067" i="2"/>
  <c r="M2067" i="2" s="1"/>
  <c r="O2067" i="2" s="1"/>
  <c r="I2068" i="2"/>
  <c r="M2068" i="2" s="1"/>
  <c r="O2068" i="2" s="1"/>
  <c r="I2069" i="2"/>
  <c r="M2069" i="2" s="1"/>
  <c r="O2069" i="2" s="1"/>
  <c r="I2070" i="2"/>
  <c r="M2070" i="2" s="1"/>
  <c r="O2070" i="2" s="1"/>
  <c r="I2071" i="2"/>
  <c r="M2071" i="2" s="1"/>
  <c r="O2071" i="2" s="1"/>
  <c r="I2072" i="2"/>
  <c r="M2072" i="2" s="1"/>
  <c r="O2072" i="2" s="1"/>
  <c r="I2073" i="2"/>
  <c r="M2073" i="2" s="1"/>
  <c r="O2073" i="2" s="1"/>
  <c r="I2074" i="2"/>
  <c r="M2074" i="2" s="1"/>
  <c r="O2074" i="2" s="1"/>
  <c r="I2075" i="2"/>
  <c r="M2075" i="2" s="1"/>
  <c r="O2075" i="2" s="1"/>
  <c r="I2076" i="2"/>
  <c r="M2076" i="2" s="1"/>
  <c r="O2076" i="2" s="1"/>
  <c r="I2077" i="2"/>
  <c r="M2077" i="2" s="1"/>
  <c r="O2077" i="2" s="1"/>
  <c r="I2078" i="2"/>
  <c r="M2078" i="2" s="1"/>
  <c r="O2078" i="2" s="1"/>
  <c r="I2079" i="2"/>
  <c r="M2079" i="2" s="1"/>
  <c r="O2079" i="2" s="1"/>
  <c r="I2080" i="2"/>
  <c r="M2080" i="2" s="1"/>
  <c r="O2080" i="2" s="1"/>
  <c r="I2081" i="2"/>
  <c r="M2081" i="2" s="1"/>
  <c r="O2081" i="2" s="1"/>
  <c r="I2082" i="2"/>
  <c r="M2082" i="2" s="1"/>
  <c r="O2082" i="2" s="1"/>
  <c r="I2083" i="2"/>
  <c r="M2083" i="2" s="1"/>
  <c r="O2083" i="2" s="1"/>
  <c r="I2084" i="2"/>
  <c r="M2084" i="2" s="1"/>
  <c r="O2084" i="2" s="1"/>
  <c r="I2085" i="2"/>
  <c r="M2085" i="2" s="1"/>
  <c r="O2085" i="2" s="1"/>
  <c r="I2086" i="2"/>
  <c r="M2086" i="2" s="1"/>
  <c r="O2086" i="2" s="1"/>
  <c r="I2087" i="2"/>
  <c r="M2087" i="2" s="1"/>
  <c r="O2087" i="2" s="1"/>
  <c r="I2088" i="2"/>
  <c r="M2088" i="2" s="1"/>
  <c r="O2088" i="2" s="1"/>
  <c r="I2089" i="2"/>
  <c r="M2089" i="2" s="1"/>
  <c r="O2089" i="2" s="1"/>
  <c r="I2090" i="2"/>
  <c r="M2090" i="2" s="1"/>
  <c r="O2090" i="2" s="1"/>
  <c r="I2091" i="2"/>
  <c r="M2091" i="2" s="1"/>
  <c r="O2091" i="2" s="1"/>
  <c r="I2092" i="2"/>
  <c r="M2092" i="2" s="1"/>
  <c r="O2092" i="2" s="1"/>
  <c r="I2093" i="2"/>
  <c r="M2093" i="2" s="1"/>
  <c r="O2093" i="2" s="1"/>
  <c r="I2094" i="2"/>
  <c r="M2094" i="2" s="1"/>
  <c r="O2094" i="2" s="1"/>
  <c r="I2095" i="2"/>
  <c r="M2095" i="2" s="1"/>
  <c r="O2095" i="2" s="1"/>
  <c r="I2096" i="2"/>
  <c r="M2096" i="2" s="1"/>
  <c r="O2096" i="2" s="1"/>
  <c r="I2097" i="2"/>
  <c r="M2097" i="2" s="1"/>
  <c r="O2097" i="2" s="1"/>
  <c r="I2098" i="2"/>
  <c r="M2098" i="2" s="1"/>
  <c r="O2098" i="2" s="1"/>
  <c r="I2099" i="2"/>
  <c r="M2099" i="2" s="1"/>
  <c r="O2099" i="2" s="1"/>
  <c r="I2100" i="2"/>
  <c r="M2100" i="2" s="1"/>
  <c r="O2100" i="2" s="1"/>
  <c r="I2101" i="2"/>
  <c r="M2101" i="2" s="1"/>
  <c r="O2101" i="2" s="1"/>
  <c r="I2102" i="2"/>
  <c r="M2102" i="2" s="1"/>
  <c r="O2102" i="2" s="1"/>
  <c r="I2103" i="2"/>
  <c r="M2103" i="2" s="1"/>
  <c r="O2103" i="2" s="1"/>
  <c r="I2104" i="2"/>
  <c r="M2104" i="2" s="1"/>
  <c r="O2104" i="2" s="1"/>
  <c r="I2105" i="2"/>
  <c r="M2105" i="2" s="1"/>
  <c r="O2105" i="2" s="1"/>
  <c r="I2106" i="2"/>
  <c r="M2106" i="2" s="1"/>
  <c r="O2106" i="2" s="1"/>
  <c r="I2107" i="2"/>
  <c r="M2107" i="2" s="1"/>
  <c r="O2107" i="2" s="1"/>
  <c r="I2108" i="2"/>
  <c r="M2108" i="2" s="1"/>
  <c r="O2108" i="2" s="1"/>
  <c r="I2109" i="2"/>
  <c r="M2109" i="2" s="1"/>
  <c r="O2109" i="2" s="1"/>
  <c r="I2110" i="2"/>
  <c r="M2110" i="2" s="1"/>
  <c r="O2110" i="2" s="1"/>
  <c r="I2111" i="2"/>
  <c r="M2111" i="2" s="1"/>
  <c r="O2111" i="2" s="1"/>
  <c r="I2112" i="2"/>
  <c r="M2112" i="2" s="1"/>
  <c r="O2112" i="2" s="1"/>
  <c r="I2113" i="2"/>
  <c r="M2113" i="2" s="1"/>
  <c r="O2113" i="2" s="1"/>
  <c r="I2114" i="2"/>
  <c r="M2114" i="2" s="1"/>
  <c r="O2114" i="2" s="1"/>
  <c r="I2115" i="2"/>
  <c r="M2115" i="2" s="1"/>
  <c r="O2115" i="2" s="1"/>
  <c r="I2116" i="2"/>
  <c r="M2116" i="2" s="1"/>
  <c r="O2116" i="2" s="1"/>
  <c r="I2117" i="2"/>
  <c r="M2117" i="2" s="1"/>
  <c r="O2117" i="2" s="1"/>
  <c r="I2118" i="2"/>
  <c r="M2118" i="2" s="1"/>
  <c r="O2118" i="2" s="1"/>
  <c r="I2119" i="2"/>
  <c r="M2119" i="2" s="1"/>
  <c r="O2119" i="2" s="1"/>
  <c r="I2120" i="2"/>
  <c r="M2120" i="2" s="1"/>
  <c r="O2120" i="2" s="1"/>
  <c r="I2121" i="2"/>
  <c r="M2121" i="2" s="1"/>
  <c r="O2121" i="2" s="1"/>
  <c r="I2122" i="2"/>
  <c r="M2122" i="2" s="1"/>
  <c r="O2122" i="2" s="1"/>
  <c r="I2123" i="2"/>
  <c r="M2123" i="2" s="1"/>
  <c r="O2123" i="2" s="1"/>
  <c r="I2124" i="2"/>
  <c r="M2124" i="2" s="1"/>
  <c r="O2124" i="2" s="1"/>
  <c r="I2125" i="2"/>
  <c r="M2125" i="2" s="1"/>
  <c r="O2125" i="2" s="1"/>
  <c r="I2126" i="2"/>
  <c r="M2126" i="2" s="1"/>
  <c r="O2126" i="2" s="1"/>
  <c r="I2127" i="2"/>
  <c r="M2127" i="2" s="1"/>
  <c r="O2127" i="2" s="1"/>
  <c r="I2128" i="2"/>
  <c r="M2128" i="2" s="1"/>
  <c r="O2128" i="2" s="1"/>
  <c r="I2129" i="2"/>
  <c r="M2129" i="2" s="1"/>
  <c r="O2129" i="2" s="1"/>
  <c r="I2130" i="2"/>
  <c r="M2130" i="2" s="1"/>
  <c r="O2130" i="2" s="1"/>
  <c r="I2131" i="2"/>
  <c r="M2131" i="2" s="1"/>
  <c r="O2131" i="2" s="1"/>
  <c r="I2132" i="2"/>
  <c r="M2132" i="2" s="1"/>
  <c r="O2132" i="2" s="1"/>
  <c r="I2133" i="2"/>
  <c r="M2133" i="2" s="1"/>
  <c r="O2133" i="2" s="1"/>
  <c r="I2134" i="2"/>
  <c r="M2134" i="2" s="1"/>
  <c r="O2134" i="2" s="1"/>
  <c r="I2135" i="2"/>
  <c r="M2135" i="2" s="1"/>
  <c r="O2135" i="2" s="1"/>
  <c r="I2136" i="2"/>
  <c r="M2136" i="2" s="1"/>
  <c r="O2136" i="2" s="1"/>
  <c r="I2137" i="2"/>
  <c r="M2137" i="2" s="1"/>
  <c r="O2137" i="2" s="1"/>
  <c r="I2138" i="2"/>
  <c r="M2138" i="2" s="1"/>
  <c r="O2138" i="2" s="1"/>
  <c r="I2139" i="2"/>
  <c r="M2139" i="2" s="1"/>
  <c r="O2139" i="2" s="1"/>
  <c r="I2140" i="2"/>
  <c r="M2140" i="2" s="1"/>
  <c r="O2140" i="2" s="1"/>
  <c r="I2141" i="2"/>
  <c r="M2141" i="2" s="1"/>
  <c r="O2141" i="2" s="1"/>
  <c r="I2142" i="2"/>
  <c r="M2142" i="2" s="1"/>
  <c r="O2142" i="2" s="1"/>
  <c r="I2143" i="2"/>
  <c r="M2143" i="2" s="1"/>
  <c r="O2143" i="2" s="1"/>
  <c r="I2144" i="2"/>
  <c r="M2144" i="2" s="1"/>
  <c r="O2144" i="2" s="1"/>
  <c r="I2145" i="2"/>
  <c r="M2145" i="2" s="1"/>
  <c r="O2145" i="2" s="1"/>
  <c r="I2146" i="2"/>
  <c r="M2146" i="2" s="1"/>
  <c r="O2146" i="2" s="1"/>
  <c r="I2147" i="2"/>
  <c r="M2147" i="2" s="1"/>
  <c r="O2147" i="2" s="1"/>
  <c r="I2148" i="2"/>
  <c r="M2148" i="2" s="1"/>
  <c r="O2148" i="2" s="1"/>
  <c r="I2149" i="2"/>
  <c r="M2149" i="2" s="1"/>
  <c r="O2149" i="2" s="1"/>
  <c r="I2150" i="2"/>
  <c r="M2150" i="2" s="1"/>
  <c r="O2150" i="2" s="1"/>
  <c r="I2151" i="2"/>
  <c r="M2151" i="2" s="1"/>
  <c r="O2151" i="2" s="1"/>
  <c r="I2152" i="2"/>
  <c r="M2152" i="2" s="1"/>
  <c r="O2152" i="2" s="1"/>
  <c r="I2153" i="2"/>
  <c r="M2153" i="2" s="1"/>
  <c r="O2153" i="2" s="1"/>
  <c r="I2154" i="2"/>
  <c r="M2154" i="2" s="1"/>
  <c r="O2154" i="2" s="1"/>
  <c r="I2155" i="2"/>
  <c r="M2155" i="2" s="1"/>
  <c r="O2155" i="2" s="1"/>
  <c r="I2156" i="2"/>
  <c r="M2156" i="2" s="1"/>
  <c r="O2156" i="2" s="1"/>
  <c r="I2157" i="2"/>
  <c r="M2157" i="2" s="1"/>
  <c r="O2157" i="2" s="1"/>
  <c r="I2158" i="2"/>
  <c r="M2158" i="2" s="1"/>
  <c r="O2158" i="2" s="1"/>
  <c r="I2159" i="2"/>
  <c r="M2159" i="2" s="1"/>
  <c r="O2159" i="2" s="1"/>
  <c r="I2160" i="2"/>
  <c r="M2160" i="2" s="1"/>
  <c r="O2160" i="2" s="1"/>
  <c r="I2161" i="2"/>
  <c r="M2161" i="2" s="1"/>
  <c r="O2161" i="2" s="1"/>
  <c r="I2162" i="2"/>
  <c r="M2162" i="2" s="1"/>
  <c r="O2162" i="2" s="1"/>
  <c r="I2163" i="2"/>
  <c r="M2163" i="2" s="1"/>
  <c r="O2163" i="2" s="1"/>
  <c r="I2164" i="2"/>
  <c r="M2164" i="2" s="1"/>
  <c r="O2164" i="2" s="1"/>
  <c r="I2165" i="2"/>
  <c r="M2165" i="2" s="1"/>
  <c r="O2165" i="2" s="1"/>
  <c r="I2166" i="2"/>
  <c r="M2166" i="2" s="1"/>
  <c r="O2166" i="2" s="1"/>
  <c r="I2167" i="2"/>
  <c r="M2167" i="2" s="1"/>
  <c r="O2167" i="2" s="1"/>
  <c r="I2168" i="2"/>
  <c r="M2168" i="2" s="1"/>
  <c r="O2168" i="2" s="1"/>
  <c r="I2169" i="2"/>
  <c r="M2169" i="2" s="1"/>
  <c r="O2169" i="2" s="1"/>
  <c r="I2170" i="2"/>
  <c r="M2170" i="2" s="1"/>
  <c r="O2170" i="2" s="1"/>
  <c r="I2171" i="2"/>
  <c r="M2171" i="2" s="1"/>
  <c r="O2171" i="2" s="1"/>
  <c r="I2172" i="2"/>
  <c r="M2172" i="2" s="1"/>
  <c r="O2172" i="2" s="1"/>
  <c r="I2173" i="2"/>
  <c r="M2173" i="2" s="1"/>
  <c r="O2173" i="2" s="1"/>
  <c r="I2174" i="2"/>
  <c r="M2174" i="2" s="1"/>
  <c r="O2174" i="2" s="1"/>
  <c r="I2175" i="2"/>
  <c r="M2175" i="2" s="1"/>
  <c r="O2175" i="2" s="1"/>
  <c r="I2176" i="2"/>
  <c r="M2176" i="2" s="1"/>
  <c r="O2176" i="2" s="1"/>
  <c r="I2177" i="2"/>
  <c r="M2177" i="2" s="1"/>
  <c r="O2177" i="2" s="1"/>
  <c r="I2178" i="2"/>
  <c r="M2178" i="2" s="1"/>
  <c r="O2178" i="2" s="1"/>
  <c r="I2179" i="2"/>
  <c r="M2179" i="2" s="1"/>
  <c r="O2179" i="2" s="1"/>
  <c r="I2180" i="2"/>
  <c r="M2180" i="2" s="1"/>
  <c r="O2180" i="2" s="1"/>
  <c r="I2181" i="2"/>
  <c r="M2181" i="2" s="1"/>
  <c r="O2181" i="2" s="1"/>
  <c r="I2182" i="2"/>
  <c r="M2182" i="2" s="1"/>
  <c r="O2182" i="2" s="1"/>
  <c r="I2183" i="2"/>
  <c r="M2183" i="2" s="1"/>
  <c r="O2183" i="2" s="1"/>
  <c r="I2184" i="2"/>
  <c r="M2184" i="2" s="1"/>
  <c r="O2184" i="2" s="1"/>
  <c r="I2185" i="2"/>
  <c r="M2185" i="2" s="1"/>
  <c r="O2185" i="2" s="1"/>
  <c r="I2186" i="2"/>
  <c r="M2186" i="2" s="1"/>
  <c r="O2186" i="2" s="1"/>
  <c r="I2187" i="2"/>
  <c r="M2187" i="2" s="1"/>
  <c r="O2187" i="2" s="1"/>
  <c r="I2188" i="2"/>
  <c r="M2188" i="2" s="1"/>
  <c r="O2188" i="2" s="1"/>
  <c r="I2189" i="2"/>
  <c r="M2189" i="2" s="1"/>
  <c r="O2189" i="2" s="1"/>
  <c r="I2190" i="2"/>
  <c r="M2190" i="2" s="1"/>
  <c r="O2190" i="2" s="1"/>
  <c r="I2191" i="2"/>
  <c r="M2191" i="2" s="1"/>
  <c r="O2191" i="2" s="1"/>
  <c r="I2192" i="2"/>
  <c r="M2192" i="2" s="1"/>
  <c r="O2192" i="2" s="1"/>
  <c r="I2193" i="2"/>
  <c r="M2193" i="2" s="1"/>
  <c r="O2193" i="2" s="1"/>
  <c r="I2194" i="2"/>
  <c r="M2194" i="2" s="1"/>
  <c r="O2194" i="2" s="1"/>
  <c r="I2195" i="2"/>
  <c r="M2195" i="2" s="1"/>
  <c r="O2195" i="2" s="1"/>
  <c r="I2196" i="2"/>
  <c r="M2196" i="2" s="1"/>
  <c r="O2196" i="2" s="1"/>
  <c r="I2197" i="2"/>
  <c r="M2197" i="2" s="1"/>
  <c r="O2197" i="2" s="1"/>
  <c r="I2198" i="2"/>
  <c r="M2198" i="2" s="1"/>
  <c r="O2198" i="2" s="1"/>
  <c r="I2199" i="2"/>
  <c r="M2199" i="2" s="1"/>
  <c r="O2199" i="2" s="1"/>
  <c r="I2200" i="2"/>
  <c r="M2200" i="2" s="1"/>
  <c r="O2200" i="2" s="1"/>
  <c r="I2201" i="2"/>
  <c r="M2201" i="2" s="1"/>
  <c r="O2201" i="2" s="1"/>
  <c r="I2202" i="2"/>
  <c r="M2202" i="2" s="1"/>
  <c r="O2202" i="2" s="1"/>
  <c r="I2203" i="2"/>
  <c r="M2203" i="2" s="1"/>
  <c r="O2203" i="2" s="1"/>
  <c r="I2204" i="2"/>
  <c r="M2204" i="2" s="1"/>
  <c r="O2204" i="2" s="1"/>
  <c r="I2205" i="2"/>
  <c r="M2205" i="2" s="1"/>
  <c r="O2205" i="2" s="1"/>
  <c r="I2206" i="2"/>
  <c r="M2206" i="2" s="1"/>
  <c r="O2206" i="2" s="1"/>
  <c r="I2207" i="2"/>
  <c r="M2207" i="2" s="1"/>
  <c r="O2207" i="2" s="1"/>
  <c r="I2208" i="2"/>
  <c r="M2208" i="2" s="1"/>
  <c r="O2208" i="2" s="1"/>
  <c r="I2209" i="2"/>
  <c r="M2209" i="2" s="1"/>
  <c r="O2209" i="2" s="1"/>
  <c r="I2210" i="2"/>
  <c r="M2210" i="2" s="1"/>
  <c r="O2210" i="2" s="1"/>
  <c r="I2211" i="2"/>
  <c r="M2211" i="2" s="1"/>
  <c r="O2211" i="2" s="1"/>
  <c r="I2212" i="2"/>
  <c r="M2212" i="2" s="1"/>
  <c r="O2212" i="2" s="1"/>
  <c r="I2213" i="2"/>
  <c r="M2213" i="2" s="1"/>
  <c r="O2213" i="2" s="1"/>
  <c r="I2214" i="2"/>
  <c r="M2214" i="2" s="1"/>
  <c r="O2214" i="2" s="1"/>
  <c r="I2215" i="2"/>
  <c r="M2215" i="2" s="1"/>
  <c r="O2215" i="2" s="1"/>
  <c r="I2216" i="2"/>
  <c r="M2216" i="2" s="1"/>
  <c r="O2216" i="2" s="1"/>
  <c r="I2217" i="2"/>
  <c r="M2217" i="2" s="1"/>
  <c r="O2217" i="2" s="1"/>
  <c r="I2218" i="2"/>
  <c r="M2218" i="2" s="1"/>
  <c r="O2218" i="2" s="1"/>
  <c r="I2219" i="2"/>
  <c r="M2219" i="2" s="1"/>
  <c r="O2219" i="2" s="1"/>
  <c r="I2220" i="2"/>
  <c r="M2220" i="2" s="1"/>
  <c r="O2220" i="2" s="1"/>
  <c r="I2221" i="2"/>
  <c r="M2221" i="2" s="1"/>
  <c r="O2221" i="2" s="1"/>
  <c r="I2222" i="2"/>
  <c r="M2222" i="2" s="1"/>
  <c r="O2222" i="2" s="1"/>
  <c r="I2223" i="2"/>
  <c r="M2223" i="2" s="1"/>
  <c r="O2223" i="2" s="1"/>
  <c r="I2224" i="2"/>
  <c r="M2224" i="2" s="1"/>
  <c r="O2224" i="2" s="1"/>
  <c r="I2225" i="2"/>
  <c r="M2225" i="2" s="1"/>
  <c r="O2225" i="2" s="1"/>
  <c r="I2226" i="2"/>
  <c r="M2226" i="2" s="1"/>
  <c r="O2226" i="2" s="1"/>
  <c r="I2227" i="2"/>
  <c r="M2227" i="2" s="1"/>
  <c r="O2227" i="2" s="1"/>
  <c r="I2228" i="2"/>
  <c r="M2228" i="2" s="1"/>
  <c r="O2228" i="2" s="1"/>
  <c r="I2229" i="2"/>
  <c r="M2229" i="2" s="1"/>
  <c r="O2229" i="2" s="1"/>
  <c r="I2230" i="2"/>
  <c r="M2230" i="2" s="1"/>
  <c r="O2230" i="2" s="1"/>
  <c r="I2231" i="2"/>
  <c r="M2231" i="2" s="1"/>
  <c r="O2231" i="2" s="1"/>
  <c r="I2232" i="2"/>
  <c r="M2232" i="2" s="1"/>
  <c r="O2232" i="2" s="1"/>
  <c r="I2233" i="2"/>
  <c r="M2233" i="2" s="1"/>
  <c r="O2233" i="2" s="1"/>
  <c r="I2234" i="2"/>
  <c r="M2234" i="2" s="1"/>
  <c r="O2234" i="2" s="1"/>
  <c r="I2235" i="2"/>
  <c r="M2235" i="2" s="1"/>
  <c r="O2235" i="2" s="1"/>
  <c r="I2236" i="2"/>
  <c r="M2236" i="2" s="1"/>
  <c r="O2236" i="2" s="1"/>
  <c r="I2237" i="2"/>
  <c r="M2237" i="2" s="1"/>
  <c r="O2237" i="2" s="1"/>
  <c r="I2238" i="2"/>
  <c r="M2238" i="2" s="1"/>
  <c r="O2238" i="2" s="1"/>
  <c r="I2239" i="2"/>
  <c r="M2239" i="2" s="1"/>
  <c r="O2239" i="2" s="1"/>
  <c r="I2240" i="2"/>
  <c r="M2240" i="2" s="1"/>
  <c r="O2240" i="2" s="1"/>
  <c r="I2241" i="2"/>
  <c r="M2241" i="2" s="1"/>
  <c r="O2241" i="2" s="1"/>
  <c r="I2242" i="2"/>
  <c r="M2242" i="2" s="1"/>
  <c r="O2242" i="2" s="1"/>
  <c r="I2243" i="2"/>
  <c r="M2243" i="2" s="1"/>
  <c r="O2243" i="2" s="1"/>
  <c r="I2244" i="2"/>
  <c r="M2244" i="2" s="1"/>
  <c r="O2244" i="2" s="1"/>
  <c r="I2245" i="2"/>
  <c r="M2245" i="2" s="1"/>
  <c r="O2245" i="2" s="1"/>
  <c r="I2246" i="2"/>
  <c r="M2246" i="2" s="1"/>
  <c r="O2246" i="2" s="1"/>
  <c r="I2247" i="2"/>
  <c r="M2247" i="2" s="1"/>
  <c r="O2247" i="2" s="1"/>
  <c r="I2248" i="2"/>
  <c r="M2248" i="2" s="1"/>
  <c r="O2248" i="2" s="1"/>
  <c r="I2249" i="2"/>
  <c r="M2249" i="2" s="1"/>
  <c r="O2249" i="2" s="1"/>
  <c r="I2250" i="2"/>
  <c r="M2250" i="2" s="1"/>
  <c r="O2250" i="2" s="1"/>
  <c r="I2251" i="2"/>
  <c r="M2251" i="2" s="1"/>
  <c r="O2251" i="2" s="1"/>
  <c r="I2252" i="2"/>
  <c r="M2252" i="2" s="1"/>
  <c r="O2252" i="2" s="1"/>
  <c r="I2253" i="2"/>
  <c r="M2253" i="2" s="1"/>
  <c r="O2253" i="2" s="1"/>
  <c r="I2254" i="2"/>
  <c r="M2254" i="2" s="1"/>
  <c r="O2254" i="2" s="1"/>
  <c r="I2255" i="2"/>
  <c r="M2255" i="2" s="1"/>
  <c r="O2255" i="2" s="1"/>
  <c r="I2256" i="2"/>
  <c r="M2256" i="2" s="1"/>
  <c r="O2256" i="2" s="1"/>
  <c r="I2257" i="2"/>
  <c r="M2257" i="2" s="1"/>
  <c r="O2257" i="2" s="1"/>
  <c r="I2258" i="2"/>
  <c r="M2258" i="2" s="1"/>
  <c r="O2258" i="2" s="1"/>
  <c r="I2259" i="2"/>
  <c r="M2259" i="2" s="1"/>
  <c r="O2259" i="2" s="1"/>
  <c r="I2260" i="2"/>
  <c r="M2260" i="2" s="1"/>
  <c r="O2260" i="2" s="1"/>
  <c r="I2261" i="2"/>
  <c r="M2261" i="2" s="1"/>
  <c r="O2261" i="2" s="1"/>
  <c r="I2262" i="2"/>
  <c r="M2262" i="2" s="1"/>
  <c r="O2262" i="2" s="1"/>
  <c r="I2263" i="2"/>
  <c r="M2263" i="2" s="1"/>
  <c r="O2263" i="2" s="1"/>
  <c r="I2264" i="2"/>
  <c r="M2264" i="2" s="1"/>
  <c r="O2264" i="2" s="1"/>
  <c r="I2265" i="2"/>
  <c r="M2265" i="2" s="1"/>
  <c r="O2265" i="2" s="1"/>
  <c r="I2266" i="2"/>
  <c r="M2266" i="2" s="1"/>
  <c r="O2266" i="2" s="1"/>
  <c r="I2267" i="2"/>
  <c r="M2267" i="2" s="1"/>
  <c r="O2267" i="2" s="1"/>
  <c r="I2268" i="2"/>
  <c r="M2268" i="2" s="1"/>
  <c r="O2268" i="2" s="1"/>
  <c r="I2269" i="2"/>
  <c r="M2269" i="2" s="1"/>
  <c r="O2269" i="2" s="1"/>
  <c r="I2270" i="2"/>
  <c r="M2270" i="2" s="1"/>
  <c r="O2270" i="2" s="1"/>
  <c r="I2271" i="2"/>
  <c r="M2271" i="2" s="1"/>
  <c r="O2271" i="2" s="1"/>
  <c r="I2272" i="2"/>
  <c r="M2272" i="2" s="1"/>
  <c r="O2272" i="2" s="1"/>
  <c r="I2273" i="2"/>
  <c r="M2273" i="2" s="1"/>
  <c r="O2273" i="2" s="1"/>
  <c r="I2274" i="2"/>
  <c r="M2274" i="2" s="1"/>
  <c r="O2274" i="2" s="1"/>
  <c r="I2275" i="2"/>
  <c r="M2275" i="2" s="1"/>
  <c r="O2275" i="2" s="1"/>
  <c r="I2276" i="2"/>
  <c r="M2276" i="2" s="1"/>
  <c r="O2276" i="2" s="1"/>
  <c r="I2277" i="2"/>
  <c r="M2277" i="2" s="1"/>
  <c r="O2277" i="2" s="1"/>
  <c r="I2278" i="2"/>
  <c r="M2278" i="2" s="1"/>
  <c r="O2278" i="2" s="1"/>
  <c r="I2279" i="2"/>
  <c r="M2279" i="2" s="1"/>
  <c r="O2279" i="2" s="1"/>
  <c r="I2280" i="2"/>
  <c r="M2280" i="2" s="1"/>
  <c r="O2280" i="2" s="1"/>
  <c r="I2281" i="2"/>
  <c r="M2281" i="2" s="1"/>
  <c r="O2281" i="2" s="1"/>
  <c r="I2282" i="2"/>
  <c r="M2282" i="2" s="1"/>
  <c r="O2282" i="2" s="1"/>
  <c r="I2283" i="2"/>
  <c r="M2283" i="2" s="1"/>
  <c r="O2283" i="2" s="1"/>
  <c r="I2284" i="2"/>
  <c r="M2284" i="2" s="1"/>
  <c r="O2284" i="2" s="1"/>
  <c r="I2285" i="2"/>
  <c r="M2285" i="2" s="1"/>
  <c r="O2285" i="2" s="1"/>
  <c r="I2286" i="2"/>
  <c r="M2286" i="2" s="1"/>
  <c r="O2286" i="2" s="1"/>
  <c r="I2287" i="2"/>
  <c r="M2287" i="2" s="1"/>
  <c r="O2287" i="2" s="1"/>
  <c r="I2288" i="2"/>
  <c r="M2288" i="2" s="1"/>
  <c r="O2288" i="2" s="1"/>
  <c r="I2289" i="2"/>
  <c r="M2289" i="2" s="1"/>
  <c r="O2289" i="2" s="1"/>
  <c r="I2290" i="2"/>
  <c r="M2290" i="2" s="1"/>
  <c r="O2290" i="2" s="1"/>
  <c r="I2291" i="2"/>
  <c r="M2291" i="2" s="1"/>
  <c r="O2291" i="2" s="1"/>
  <c r="I2292" i="2"/>
  <c r="M2292" i="2" s="1"/>
  <c r="O2292" i="2" s="1"/>
  <c r="I2293" i="2"/>
  <c r="M2293" i="2" s="1"/>
  <c r="O2293" i="2" s="1"/>
  <c r="I2294" i="2"/>
  <c r="M2294" i="2" s="1"/>
  <c r="O2294" i="2" s="1"/>
  <c r="I2295" i="2"/>
  <c r="M2295" i="2" s="1"/>
  <c r="O2295" i="2" s="1"/>
  <c r="I2296" i="2"/>
  <c r="M2296" i="2" s="1"/>
  <c r="O2296" i="2" s="1"/>
  <c r="I2297" i="2"/>
  <c r="M2297" i="2" s="1"/>
  <c r="O2297" i="2" s="1"/>
  <c r="I2298" i="2"/>
  <c r="M2298" i="2" s="1"/>
  <c r="O2298" i="2" s="1"/>
  <c r="I2299" i="2"/>
  <c r="M2299" i="2" s="1"/>
  <c r="O2299" i="2" s="1"/>
  <c r="I2300" i="2"/>
  <c r="M2300" i="2" s="1"/>
  <c r="O2300" i="2" s="1"/>
  <c r="I2301" i="2"/>
  <c r="M2301" i="2" s="1"/>
  <c r="O2301" i="2" s="1"/>
  <c r="I2302" i="2"/>
  <c r="M2302" i="2" s="1"/>
  <c r="O2302" i="2" s="1"/>
  <c r="I2303" i="2"/>
  <c r="M2303" i="2" s="1"/>
  <c r="O2303" i="2" s="1"/>
  <c r="I2304" i="2"/>
  <c r="M2304" i="2" s="1"/>
  <c r="O2304" i="2" s="1"/>
  <c r="I2305" i="2"/>
  <c r="M2305" i="2" s="1"/>
  <c r="O2305" i="2" s="1"/>
  <c r="I2306" i="2"/>
  <c r="M2306" i="2" s="1"/>
  <c r="O2306" i="2" s="1"/>
  <c r="I2307" i="2"/>
  <c r="M2307" i="2" s="1"/>
  <c r="O2307" i="2" s="1"/>
  <c r="I2308" i="2"/>
  <c r="M2308" i="2" s="1"/>
  <c r="O2308" i="2" s="1"/>
  <c r="I2309" i="2"/>
  <c r="M2309" i="2" s="1"/>
  <c r="O2309" i="2" s="1"/>
  <c r="I2310" i="2"/>
  <c r="M2310" i="2" s="1"/>
  <c r="O2310" i="2" s="1"/>
  <c r="I2311" i="2"/>
  <c r="M2311" i="2" s="1"/>
  <c r="O2311" i="2" s="1"/>
  <c r="I2312" i="2"/>
  <c r="M2312" i="2" s="1"/>
  <c r="O2312" i="2" s="1"/>
  <c r="I2313" i="2"/>
  <c r="M2313" i="2" s="1"/>
  <c r="O2313" i="2" s="1"/>
  <c r="I2314" i="2"/>
  <c r="M2314" i="2" s="1"/>
  <c r="O2314" i="2" s="1"/>
  <c r="I2315" i="2"/>
  <c r="M2315" i="2" s="1"/>
  <c r="O2315" i="2" s="1"/>
  <c r="I2316" i="2"/>
  <c r="M2316" i="2" s="1"/>
  <c r="O2316" i="2" s="1"/>
  <c r="I2317" i="2"/>
  <c r="M2317" i="2" s="1"/>
  <c r="O2317" i="2" s="1"/>
  <c r="I2318" i="2"/>
  <c r="M2318" i="2" s="1"/>
  <c r="O2318" i="2" s="1"/>
  <c r="I2319" i="2"/>
  <c r="M2319" i="2" s="1"/>
  <c r="O2319" i="2" s="1"/>
  <c r="I2320" i="2"/>
  <c r="M2320" i="2" s="1"/>
  <c r="O2320" i="2" s="1"/>
  <c r="I2321" i="2"/>
  <c r="M2321" i="2" s="1"/>
  <c r="O2321" i="2" s="1"/>
  <c r="I2322" i="2"/>
  <c r="M2322" i="2" s="1"/>
  <c r="O2322" i="2" s="1"/>
  <c r="I2323" i="2"/>
  <c r="M2323" i="2" s="1"/>
  <c r="O2323" i="2" s="1"/>
  <c r="I2324" i="2"/>
  <c r="M2324" i="2" s="1"/>
  <c r="O2324" i="2" s="1"/>
  <c r="I2325" i="2"/>
  <c r="M2325" i="2" s="1"/>
  <c r="O2325" i="2" s="1"/>
  <c r="I2326" i="2"/>
  <c r="M2326" i="2" s="1"/>
  <c r="O2326" i="2" s="1"/>
  <c r="I2327" i="2"/>
  <c r="M2327" i="2" s="1"/>
  <c r="O2327" i="2" s="1"/>
  <c r="I2328" i="2"/>
  <c r="M2328" i="2" s="1"/>
  <c r="O2328" i="2" s="1"/>
  <c r="I2329" i="2"/>
  <c r="M2329" i="2" s="1"/>
  <c r="O2329" i="2" s="1"/>
  <c r="I2330" i="2"/>
  <c r="M2330" i="2" s="1"/>
  <c r="O2330" i="2" s="1"/>
  <c r="I2331" i="2"/>
  <c r="M2331" i="2" s="1"/>
  <c r="O2331" i="2" s="1"/>
  <c r="I2332" i="2"/>
  <c r="M2332" i="2" s="1"/>
  <c r="O2332" i="2" s="1"/>
  <c r="I2333" i="2"/>
  <c r="M2333" i="2" s="1"/>
  <c r="O2333" i="2" s="1"/>
  <c r="I2334" i="2"/>
  <c r="M2334" i="2" s="1"/>
  <c r="O2334" i="2" s="1"/>
  <c r="I2335" i="2"/>
  <c r="M2335" i="2" s="1"/>
  <c r="O2335" i="2" s="1"/>
  <c r="I2336" i="2"/>
  <c r="M2336" i="2" s="1"/>
  <c r="O2336" i="2" s="1"/>
  <c r="I2337" i="2"/>
  <c r="M2337" i="2" s="1"/>
  <c r="O2337" i="2" s="1"/>
  <c r="I2338" i="2"/>
  <c r="M2338" i="2" s="1"/>
  <c r="O2338" i="2" s="1"/>
  <c r="I2339" i="2"/>
  <c r="M2339" i="2" s="1"/>
  <c r="O2339" i="2" s="1"/>
  <c r="I2340" i="2"/>
  <c r="M2340" i="2" s="1"/>
  <c r="O2340" i="2" s="1"/>
  <c r="I2341" i="2"/>
  <c r="M2341" i="2" s="1"/>
  <c r="O2341" i="2" s="1"/>
  <c r="I2342" i="2"/>
  <c r="M2342" i="2" s="1"/>
  <c r="O2342" i="2" s="1"/>
  <c r="I2343" i="2"/>
  <c r="M2343" i="2" s="1"/>
  <c r="O2343" i="2" s="1"/>
  <c r="I2344" i="2"/>
  <c r="M2344" i="2" s="1"/>
  <c r="O2344" i="2" s="1"/>
  <c r="I2345" i="2"/>
  <c r="M2345" i="2" s="1"/>
  <c r="O2345" i="2" s="1"/>
  <c r="I2346" i="2"/>
  <c r="M2346" i="2" s="1"/>
  <c r="O2346" i="2" s="1"/>
  <c r="I2347" i="2"/>
  <c r="M2347" i="2" s="1"/>
  <c r="O2347" i="2" s="1"/>
  <c r="I2348" i="2"/>
  <c r="M2348" i="2" s="1"/>
  <c r="O2348" i="2" s="1"/>
  <c r="I2349" i="2"/>
  <c r="M2349" i="2" s="1"/>
  <c r="O2349" i="2" s="1"/>
  <c r="I2350" i="2"/>
  <c r="M2350" i="2" s="1"/>
  <c r="O2350" i="2" s="1"/>
  <c r="I2351" i="2"/>
  <c r="M2351" i="2" s="1"/>
  <c r="O2351" i="2" s="1"/>
  <c r="I2352" i="2"/>
  <c r="M2352" i="2" s="1"/>
  <c r="O2352" i="2" s="1"/>
  <c r="I2353" i="2"/>
  <c r="M2353" i="2" s="1"/>
  <c r="O2353" i="2" s="1"/>
  <c r="I2354" i="2"/>
  <c r="M2354" i="2" s="1"/>
  <c r="O2354" i="2" s="1"/>
  <c r="I2355" i="2"/>
  <c r="M2355" i="2" s="1"/>
  <c r="O2355" i="2" s="1"/>
  <c r="I2356" i="2"/>
  <c r="M2356" i="2" s="1"/>
  <c r="O2356" i="2" s="1"/>
  <c r="I2357" i="2"/>
  <c r="M2357" i="2" s="1"/>
  <c r="O2357" i="2" s="1"/>
  <c r="I2358" i="2"/>
  <c r="M2358" i="2" s="1"/>
  <c r="O2358" i="2" s="1"/>
  <c r="I2359" i="2"/>
  <c r="M2359" i="2" s="1"/>
  <c r="O2359" i="2" s="1"/>
  <c r="I2360" i="2"/>
  <c r="M2360" i="2" s="1"/>
  <c r="O2360" i="2" s="1"/>
  <c r="I2361" i="2"/>
  <c r="M2361" i="2" s="1"/>
  <c r="O2361" i="2" s="1"/>
  <c r="I2362" i="2"/>
  <c r="M2362" i="2" s="1"/>
  <c r="O2362" i="2" s="1"/>
  <c r="I2363" i="2"/>
  <c r="M2363" i="2" s="1"/>
  <c r="O2363" i="2" s="1"/>
  <c r="I2364" i="2"/>
  <c r="M2364" i="2" s="1"/>
  <c r="O2364" i="2" s="1"/>
  <c r="I2365" i="2"/>
  <c r="M2365" i="2" s="1"/>
  <c r="O2365" i="2" s="1"/>
  <c r="I2366" i="2"/>
  <c r="M2366" i="2" s="1"/>
  <c r="O2366" i="2" s="1"/>
  <c r="I2367" i="2"/>
  <c r="M2367" i="2" s="1"/>
  <c r="O2367" i="2" s="1"/>
  <c r="I2368" i="2"/>
  <c r="M2368" i="2" s="1"/>
  <c r="O2368" i="2" s="1"/>
  <c r="I2369" i="2"/>
  <c r="M2369" i="2" s="1"/>
  <c r="O2369" i="2" s="1"/>
  <c r="I2370" i="2"/>
  <c r="M2370" i="2" s="1"/>
  <c r="O2370" i="2" s="1"/>
  <c r="I2371" i="2"/>
  <c r="M2371" i="2" s="1"/>
  <c r="O2371" i="2" s="1"/>
  <c r="I2372" i="2"/>
  <c r="M2372" i="2" s="1"/>
  <c r="O2372" i="2" s="1"/>
  <c r="I2373" i="2"/>
  <c r="M2373" i="2" s="1"/>
  <c r="O2373" i="2" s="1"/>
  <c r="I2374" i="2"/>
  <c r="M2374" i="2" s="1"/>
  <c r="O2374" i="2" s="1"/>
  <c r="I2375" i="2"/>
  <c r="M2375" i="2" s="1"/>
  <c r="O2375" i="2" s="1"/>
  <c r="I2376" i="2"/>
  <c r="M2376" i="2" s="1"/>
  <c r="O2376" i="2" s="1"/>
  <c r="I2377" i="2"/>
  <c r="M2377" i="2" s="1"/>
  <c r="O2377" i="2" s="1"/>
  <c r="I2378" i="2"/>
  <c r="M2378" i="2" s="1"/>
  <c r="O2378" i="2" s="1"/>
  <c r="I2379" i="2"/>
  <c r="M2379" i="2" s="1"/>
  <c r="O2379" i="2" s="1"/>
  <c r="I2380" i="2"/>
  <c r="M2380" i="2" s="1"/>
  <c r="O2380" i="2" s="1"/>
  <c r="I2381" i="2"/>
  <c r="M2381" i="2" s="1"/>
  <c r="O2381" i="2" s="1"/>
  <c r="I2382" i="2"/>
  <c r="M2382" i="2" s="1"/>
  <c r="O2382" i="2" s="1"/>
  <c r="I2383" i="2"/>
  <c r="M2383" i="2" s="1"/>
  <c r="O2383" i="2" s="1"/>
  <c r="I2384" i="2"/>
  <c r="M2384" i="2" s="1"/>
  <c r="O2384" i="2" s="1"/>
  <c r="I2385" i="2"/>
  <c r="M2385" i="2" s="1"/>
  <c r="O2385" i="2" s="1"/>
  <c r="I2386" i="2"/>
  <c r="M2386" i="2" s="1"/>
  <c r="O2386" i="2" s="1"/>
  <c r="I2387" i="2"/>
  <c r="M2387" i="2" s="1"/>
  <c r="O2387" i="2" s="1"/>
  <c r="I2388" i="2"/>
  <c r="M2388" i="2" s="1"/>
  <c r="O2388" i="2" s="1"/>
  <c r="I2389" i="2"/>
  <c r="M2389" i="2" s="1"/>
  <c r="O2389" i="2" s="1"/>
  <c r="I2390" i="2"/>
  <c r="M2390" i="2" s="1"/>
  <c r="O2390" i="2" s="1"/>
  <c r="I2391" i="2"/>
  <c r="M2391" i="2" s="1"/>
  <c r="O2391" i="2" s="1"/>
  <c r="I2392" i="2"/>
  <c r="M2392" i="2" s="1"/>
  <c r="O2392" i="2" s="1"/>
  <c r="I2393" i="2"/>
  <c r="M2393" i="2" s="1"/>
  <c r="O2393" i="2" s="1"/>
  <c r="I2394" i="2"/>
  <c r="M2394" i="2" s="1"/>
  <c r="O2394" i="2" s="1"/>
  <c r="I2395" i="2"/>
  <c r="M2395" i="2" s="1"/>
  <c r="O2395" i="2" s="1"/>
  <c r="I2396" i="2"/>
  <c r="M2396" i="2" s="1"/>
  <c r="O2396" i="2" s="1"/>
  <c r="I2397" i="2"/>
  <c r="M2397" i="2" s="1"/>
  <c r="O2397" i="2" s="1"/>
  <c r="I2398" i="2"/>
  <c r="M2398" i="2" s="1"/>
  <c r="O2398" i="2" s="1"/>
  <c r="I2399" i="2"/>
  <c r="M2399" i="2" s="1"/>
  <c r="O2399" i="2" s="1"/>
  <c r="I2400" i="2"/>
  <c r="M2400" i="2" s="1"/>
  <c r="O2400" i="2" s="1"/>
  <c r="I2401" i="2"/>
  <c r="M2401" i="2" s="1"/>
  <c r="O2401" i="2" s="1"/>
  <c r="I2402" i="2"/>
  <c r="M2402" i="2" s="1"/>
  <c r="O2402" i="2" s="1"/>
  <c r="I2403" i="2"/>
  <c r="M2403" i="2" s="1"/>
  <c r="O2403" i="2" s="1"/>
  <c r="I2404" i="2"/>
  <c r="M2404" i="2" s="1"/>
  <c r="O2404" i="2" s="1"/>
  <c r="I2405" i="2"/>
  <c r="M2405" i="2" s="1"/>
  <c r="O2405" i="2" s="1"/>
  <c r="I2406" i="2"/>
  <c r="M2406" i="2" s="1"/>
  <c r="O2406" i="2" s="1"/>
  <c r="I2407" i="2"/>
  <c r="M2407" i="2" s="1"/>
  <c r="O2407" i="2" s="1"/>
  <c r="I2408" i="2"/>
  <c r="M2408" i="2" s="1"/>
  <c r="O2408" i="2" s="1"/>
  <c r="I2409" i="2"/>
  <c r="M2409" i="2" s="1"/>
  <c r="O2409" i="2" s="1"/>
  <c r="I2410" i="2"/>
  <c r="M2410" i="2" s="1"/>
  <c r="O2410" i="2" s="1"/>
  <c r="I2411" i="2"/>
  <c r="M2411" i="2" s="1"/>
  <c r="O2411" i="2" s="1"/>
  <c r="I2412" i="2"/>
  <c r="M2412" i="2" s="1"/>
  <c r="O2412" i="2" s="1"/>
  <c r="I2413" i="2"/>
  <c r="M2413" i="2" s="1"/>
  <c r="O2413" i="2" s="1"/>
  <c r="I2414" i="2"/>
  <c r="M2414" i="2" s="1"/>
  <c r="O2414" i="2" s="1"/>
  <c r="I2415" i="2"/>
  <c r="M2415" i="2" s="1"/>
  <c r="O2415" i="2" s="1"/>
  <c r="I2416" i="2"/>
  <c r="M2416" i="2" s="1"/>
  <c r="O2416" i="2" s="1"/>
  <c r="I2417" i="2"/>
  <c r="M2417" i="2" s="1"/>
  <c r="O2417" i="2" s="1"/>
  <c r="I2418" i="2"/>
  <c r="M2418" i="2" s="1"/>
  <c r="O2418" i="2" s="1"/>
  <c r="I2419" i="2"/>
  <c r="M2419" i="2" s="1"/>
  <c r="O2419" i="2" s="1"/>
  <c r="I2420" i="2"/>
  <c r="M2420" i="2" s="1"/>
  <c r="O2420" i="2" s="1"/>
  <c r="I2421" i="2"/>
  <c r="M2421" i="2" s="1"/>
  <c r="O2421" i="2" s="1"/>
  <c r="I2422" i="2"/>
  <c r="M2422" i="2" s="1"/>
  <c r="O2422" i="2" s="1"/>
  <c r="I2423" i="2"/>
  <c r="M2423" i="2" s="1"/>
  <c r="O2423" i="2" s="1"/>
  <c r="I2424" i="2"/>
  <c r="M2424" i="2" s="1"/>
  <c r="O2424" i="2" s="1"/>
  <c r="I2425" i="2"/>
  <c r="M2425" i="2" s="1"/>
  <c r="O2425" i="2" s="1"/>
  <c r="I2426" i="2"/>
  <c r="M2426" i="2" s="1"/>
  <c r="O2426" i="2" s="1"/>
  <c r="I2427" i="2"/>
  <c r="M2427" i="2" s="1"/>
  <c r="O2427" i="2" s="1"/>
  <c r="I2428" i="2"/>
  <c r="M2428" i="2" s="1"/>
  <c r="O2428" i="2" s="1"/>
  <c r="I2429" i="2"/>
  <c r="M2429" i="2" s="1"/>
  <c r="O2429" i="2" s="1"/>
  <c r="I2430" i="2"/>
  <c r="M2430" i="2" s="1"/>
  <c r="O2430" i="2" s="1"/>
  <c r="I2431" i="2"/>
  <c r="M2431" i="2" s="1"/>
  <c r="O2431" i="2" s="1"/>
  <c r="I2432" i="2"/>
  <c r="M2432" i="2" s="1"/>
  <c r="O2432" i="2" s="1"/>
  <c r="I2433" i="2"/>
  <c r="M2433" i="2" s="1"/>
  <c r="O2433" i="2" s="1"/>
  <c r="I2434" i="2"/>
  <c r="M2434" i="2" s="1"/>
  <c r="O2434" i="2" s="1"/>
  <c r="I2435" i="2"/>
  <c r="M2435" i="2" s="1"/>
  <c r="O2435" i="2" s="1"/>
  <c r="I2436" i="2"/>
  <c r="M2436" i="2" s="1"/>
  <c r="O2436" i="2" s="1"/>
  <c r="I2437" i="2"/>
  <c r="M2437" i="2" s="1"/>
  <c r="O2437" i="2" s="1"/>
  <c r="I2438" i="2"/>
  <c r="M2438" i="2" s="1"/>
  <c r="O2438" i="2" s="1"/>
  <c r="I2439" i="2"/>
  <c r="M2439" i="2" s="1"/>
  <c r="O2439" i="2" s="1"/>
  <c r="I2440" i="2"/>
  <c r="M2440" i="2" s="1"/>
  <c r="O2440" i="2" s="1"/>
  <c r="I2441" i="2"/>
  <c r="M2441" i="2" s="1"/>
  <c r="O2441" i="2" s="1"/>
  <c r="I2442" i="2"/>
  <c r="M2442" i="2" s="1"/>
  <c r="O2442" i="2" s="1"/>
  <c r="I2443" i="2"/>
  <c r="M2443" i="2" s="1"/>
  <c r="O2443" i="2" s="1"/>
  <c r="I2444" i="2"/>
  <c r="M2444" i="2" s="1"/>
  <c r="O2444" i="2" s="1"/>
  <c r="I2445" i="2"/>
  <c r="M2445" i="2" s="1"/>
  <c r="O2445" i="2" s="1"/>
  <c r="I2446" i="2"/>
  <c r="M2446" i="2" s="1"/>
  <c r="O2446" i="2" s="1"/>
  <c r="I2447" i="2"/>
  <c r="M2447" i="2" s="1"/>
  <c r="O2447" i="2" s="1"/>
  <c r="I2448" i="2"/>
  <c r="M2448" i="2" s="1"/>
  <c r="O2448" i="2" s="1"/>
  <c r="I2449" i="2"/>
  <c r="M2449" i="2" s="1"/>
  <c r="O2449" i="2" s="1"/>
  <c r="I2450" i="2"/>
  <c r="M2450" i="2" s="1"/>
  <c r="O2450" i="2" s="1"/>
  <c r="I2451" i="2"/>
  <c r="M2451" i="2" s="1"/>
  <c r="O2451" i="2" s="1"/>
  <c r="I2452" i="2"/>
  <c r="M2452" i="2" s="1"/>
  <c r="O2452" i="2" s="1"/>
  <c r="I2453" i="2"/>
  <c r="M2453" i="2" s="1"/>
  <c r="O2453" i="2" s="1"/>
  <c r="I2454" i="2"/>
  <c r="M2454" i="2" s="1"/>
  <c r="O2454" i="2" s="1"/>
  <c r="I2455" i="2"/>
  <c r="M2455" i="2" s="1"/>
  <c r="O2455" i="2" s="1"/>
  <c r="I2456" i="2"/>
  <c r="M2456" i="2" s="1"/>
  <c r="O2456" i="2" s="1"/>
  <c r="I2457" i="2"/>
  <c r="M2457" i="2" s="1"/>
  <c r="O2457" i="2" s="1"/>
  <c r="I2458" i="2"/>
  <c r="M2458" i="2" s="1"/>
  <c r="O2458" i="2" s="1"/>
  <c r="I2459" i="2"/>
  <c r="M2459" i="2" s="1"/>
  <c r="O2459" i="2" s="1"/>
  <c r="I2460" i="2"/>
  <c r="M2460" i="2" s="1"/>
  <c r="O2460" i="2" s="1"/>
  <c r="I2461" i="2"/>
  <c r="M2461" i="2" s="1"/>
  <c r="O2461" i="2" s="1"/>
  <c r="I2462" i="2"/>
  <c r="M2462" i="2" s="1"/>
  <c r="O2462" i="2" s="1"/>
  <c r="I2463" i="2"/>
  <c r="M2463" i="2" s="1"/>
  <c r="O2463" i="2" s="1"/>
  <c r="I2464" i="2"/>
  <c r="M2464" i="2" s="1"/>
  <c r="O2464" i="2" s="1"/>
  <c r="I2465" i="2"/>
  <c r="M2465" i="2" s="1"/>
  <c r="O2465" i="2" s="1"/>
  <c r="I2466" i="2"/>
  <c r="M2466" i="2" s="1"/>
  <c r="O2466" i="2" s="1"/>
  <c r="I2467" i="2"/>
  <c r="M2467" i="2" s="1"/>
  <c r="O2467" i="2" s="1"/>
  <c r="I2468" i="2"/>
  <c r="M2468" i="2" s="1"/>
  <c r="O2468" i="2" s="1"/>
  <c r="I2469" i="2"/>
  <c r="M2469" i="2" s="1"/>
  <c r="O2469" i="2" s="1"/>
  <c r="I2470" i="2"/>
  <c r="M2470" i="2" s="1"/>
  <c r="O2470" i="2" s="1"/>
  <c r="I2471" i="2"/>
  <c r="M2471" i="2" s="1"/>
  <c r="O2471" i="2" s="1"/>
  <c r="I2472" i="2"/>
  <c r="M2472" i="2" s="1"/>
  <c r="O2472" i="2" s="1"/>
  <c r="I2473" i="2"/>
  <c r="M2473" i="2" s="1"/>
  <c r="O2473" i="2" s="1"/>
  <c r="I2474" i="2"/>
  <c r="M2474" i="2" s="1"/>
  <c r="O2474" i="2" s="1"/>
  <c r="I2475" i="2"/>
  <c r="M2475" i="2" s="1"/>
  <c r="O2475" i="2" s="1"/>
  <c r="I2476" i="2"/>
  <c r="M2476" i="2" s="1"/>
  <c r="O2476" i="2" s="1"/>
  <c r="I2477" i="2"/>
  <c r="M2477" i="2" s="1"/>
  <c r="O2477" i="2" s="1"/>
  <c r="I2478" i="2"/>
  <c r="M2478" i="2" s="1"/>
  <c r="O2478" i="2" s="1"/>
  <c r="I2479" i="2"/>
  <c r="M2479" i="2" s="1"/>
  <c r="O2479" i="2" s="1"/>
  <c r="I2480" i="2"/>
  <c r="M2480" i="2" s="1"/>
  <c r="O2480" i="2" s="1"/>
  <c r="I2481" i="2"/>
  <c r="M2481" i="2" s="1"/>
  <c r="O2481" i="2" s="1"/>
  <c r="I2482" i="2"/>
  <c r="M2482" i="2" s="1"/>
  <c r="O2482" i="2" s="1"/>
  <c r="I2483" i="2"/>
  <c r="M2483" i="2" s="1"/>
  <c r="O2483" i="2" s="1"/>
  <c r="I2484" i="2"/>
  <c r="M2484" i="2" s="1"/>
  <c r="O2484" i="2" s="1"/>
  <c r="I2485" i="2"/>
  <c r="M2485" i="2" s="1"/>
  <c r="O2485" i="2" s="1"/>
  <c r="I2486" i="2"/>
  <c r="M2486" i="2" s="1"/>
  <c r="O2486" i="2" s="1"/>
  <c r="I2487" i="2"/>
  <c r="M2487" i="2" s="1"/>
  <c r="O2487" i="2" s="1"/>
  <c r="I2488" i="2"/>
  <c r="M2488" i="2" s="1"/>
  <c r="O2488" i="2" s="1"/>
  <c r="I2489" i="2"/>
  <c r="M2489" i="2" s="1"/>
  <c r="O2489" i="2" s="1"/>
  <c r="I2490" i="2"/>
  <c r="M2490" i="2" s="1"/>
  <c r="O2490" i="2" s="1"/>
  <c r="I2491" i="2"/>
  <c r="M2491" i="2" s="1"/>
  <c r="O2491" i="2" s="1"/>
  <c r="I2492" i="2"/>
  <c r="M2492" i="2" s="1"/>
  <c r="O2492" i="2" s="1"/>
  <c r="I2493" i="2"/>
  <c r="M2493" i="2" s="1"/>
  <c r="O2493" i="2" s="1"/>
  <c r="I2494" i="2"/>
  <c r="M2494" i="2" s="1"/>
  <c r="O2494" i="2" s="1"/>
  <c r="I2495" i="2"/>
  <c r="M2495" i="2" s="1"/>
  <c r="O2495" i="2" s="1"/>
  <c r="I2496" i="2"/>
  <c r="M2496" i="2" s="1"/>
  <c r="O2496" i="2" s="1"/>
  <c r="I2497" i="2"/>
  <c r="M2497" i="2" s="1"/>
  <c r="O2497" i="2" s="1"/>
  <c r="I2498" i="2"/>
  <c r="M2498" i="2" s="1"/>
  <c r="O2498" i="2" s="1"/>
  <c r="I2499" i="2"/>
  <c r="M2499" i="2" s="1"/>
  <c r="O2499" i="2" s="1"/>
  <c r="I2500" i="2"/>
  <c r="M2500" i="2" s="1"/>
  <c r="O2500" i="2" s="1"/>
  <c r="I2501" i="2"/>
  <c r="M2501" i="2" s="1"/>
  <c r="O2501" i="2" s="1"/>
  <c r="I2502" i="2"/>
  <c r="M2502" i="2" s="1"/>
  <c r="O2502" i="2" s="1"/>
  <c r="I2503" i="2"/>
  <c r="M2503" i="2" s="1"/>
  <c r="O2503" i="2" s="1"/>
  <c r="I2504" i="2"/>
  <c r="M2504" i="2" s="1"/>
  <c r="O2504" i="2" s="1"/>
  <c r="I2505" i="2"/>
  <c r="M2505" i="2" s="1"/>
  <c r="O2505" i="2" s="1"/>
  <c r="I2506" i="2"/>
  <c r="M2506" i="2" s="1"/>
  <c r="O2506" i="2" s="1"/>
  <c r="I2507" i="2"/>
  <c r="M2507" i="2" s="1"/>
  <c r="O2507" i="2" s="1"/>
  <c r="I2508" i="2"/>
  <c r="M2508" i="2" s="1"/>
  <c r="O2508" i="2" s="1"/>
  <c r="I2509" i="2"/>
  <c r="M2509" i="2" s="1"/>
  <c r="O2509" i="2" s="1"/>
  <c r="I2510" i="2"/>
  <c r="M2510" i="2" s="1"/>
  <c r="O2510" i="2" s="1"/>
  <c r="I2511" i="2"/>
  <c r="M2511" i="2" s="1"/>
  <c r="O2511" i="2" s="1"/>
  <c r="I2512" i="2"/>
  <c r="M2512" i="2" s="1"/>
  <c r="O2512" i="2" s="1"/>
  <c r="I2513" i="2"/>
  <c r="M2513" i="2" s="1"/>
  <c r="O2513" i="2" s="1"/>
  <c r="I2514" i="2"/>
  <c r="M2514" i="2" s="1"/>
  <c r="O2514" i="2" s="1"/>
  <c r="I2515" i="2"/>
  <c r="M2515" i="2" s="1"/>
  <c r="O2515" i="2" s="1"/>
  <c r="I2516" i="2"/>
  <c r="M2516" i="2" s="1"/>
  <c r="O2516" i="2" s="1"/>
  <c r="I2517" i="2"/>
  <c r="M2517" i="2" s="1"/>
  <c r="O2517" i="2" s="1"/>
  <c r="I2518" i="2"/>
  <c r="M2518" i="2" s="1"/>
  <c r="O2518" i="2" s="1"/>
  <c r="I2519" i="2"/>
  <c r="M2519" i="2" s="1"/>
  <c r="O2519" i="2" s="1"/>
  <c r="I2520" i="2"/>
  <c r="M2520" i="2" s="1"/>
  <c r="O2520" i="2" s="1"/>
  <c r="I2521" i="2"/>
  <c r="M2521" i="2" s="1"/>
  <c r="O2521" i="2" s="1"/>
  <c r="I2522" i="2"/>
  <c r="M2522" i="2" s="1"/>
  <c r="O2522" i="2" s="1"/>
  <c r="I2523" i="2"/>
  <c r="M2523" i="2" s="1"/>
  <c r="O2523" i="2" s="1"/>
  <c r="I2524" i="2"/>
  <c r="M2524" i="2" s="1"/>
  <c r="O2524" i="2" s="1"/>
  <c r="I2525" i="2"/>
  <c r="M2525" i="2" s="1"/>
  <c r="O2525" i="2" s="1"/>
  <c r="I2526" i="2"/>
  <c r="M2526" i="2" s="1"/>
  <c r="O2526" i="2" s="1"/>
  <c r="I2527" i="2"/>
  <c r="M2527" i="2" s="1"/>
  <c r="O2527" i="2" s="1"/>
  <c r="I2528" i="2"/>
  <c r="M2528" i="2" s="1"/>
  <c r="O2528" i="2" s="1"/>
  <c r="I2529" i="2"/>
  <c r="M2529" i="2" s="1"/>
  <c r="O2529" i="2" s="1"/>
  <c r="I2530" i="2"/>
  <c r="M2530" i="2" s="1"/>
  <c r="O2530" i="2" s="1"/>
  <c r="I2531" i="2"/>
  <c r="M2531" i="2" s="1"/>
  <c r="O2531" i="2" s="1"/>
  <c r="I2532" i="2"/>
  <c r="M2532" i="2" s="1"/>
  <c r="O2532" i="2" s="1"/>
  <c r="I2533" i="2"/>
  <c r="M2533" i="2" s="1"/>
  <c r="O2533" i="2" s="1"/>
  <c r="I2534" i="2"/>
  <c r="M2534" i="2" s="1"/>
  <c r="O2534" i="2" s="1"/>
  <c r="I2535" i="2"/>
  <c r="M2535" i="2" s="1"/>
  <c r="O2535" i="2" s="1"/>
  <c r="I2536" i="2"/>
  <c r="M2536" i="2" s="1"/>
  <c r="O2536" i="2" s="1"/>
  <c r="I2537" i="2"/>
  <c r="M2537" i="2" s="1"/>
  <c r="O2537" i="2" s="1"/>
  <c r="I2538" i="2"/>
  <c r="M2538" i="2" s="1"/>
  <c r="O2538" i="2" s="1"/>
  <c r="I2539" i="2"/>
  <c r="M2539" i="2" s="1"/>
  <c r="O2539" i="2" s="1"/>
  <c r="I2540" i="2"/>
  <c r="M2540" i="2" s="1"/>
  <c r="O2540" i="2" s="1"/>
  <c r="I2541" i="2"/>
  <c r="M2541" i="2" s="1"/>
  <c r="O2541" i="2" s="1"/>
  <c r="I2542" i="2"/>
  <c r="M2542" i="2" s="1"/>
  <c r="O2542" i="2" s="1"/>
  <c r="I2543" i="2"/>
  <c r="M2543" i="2" s="1"/>
  <c r="O2543" i="2" s="1"/>
  <c r="I2544" i="2"/>
  <c r="M2544" i="2" s="1"/>
  <c r="O2544" i="2" s="1"/>
  <c r="I2545" i="2"/>
  <c r="M2545" i="2" s="1"/>
  <c r="O2545" i="2" s="1"/>
  <c r="I2546" i="2"/>
  <c r="M2546" i="2" s="1"/>
  <c r="O2546" i="2" s="1"/>
  <c r="I2547" i="2"/>
  <c r="M2547" i="2" s="1"/>
  <c r="O2547" i="2" s="1"/>
  <c r="I2548" i="2"/>
  <c r="M2548" i="2" s="1"/>
  <c r="O2548" i="2" s="1"/>
  <c r="I2549" i="2"/>
  <c r="M2549" i="2" s="1"/>
  <c r="O2549" i="2" s="1"/>
  <c r="I2550" i="2"/>
  <c r="M2550" i="2" s="1"/>
  <c r="O2550" i="2" s="1"/>
  <c r="I2551" i="2"/>
  <c r="M2551" i="2" s="1"/>
  <c r="O2551" i="2" s="1"/>
  <c r="I2552" i="2"/>
  <c r="M2552" i="2" s="1"/>
  <c r="O2552" i="2" s="1"/>
  <c r="I2553" i="2"/>
  <c r="M2553" i="2" s="1"/>
  <c r="O2553" i="2" s="1"/>
  <c r="I2554" i="2"/>
  <c r="M2554" i="2" s="1"/>
  <c r="O2554" i="2" s="1"/>
  <c r="I2555" i="2"/>
  <c r="M2555" i="2" s="1"/>
  <c r="O2555" i="2" s="1"/>
  <c r="I2556" i="2"/>
  <c r="M2556" i="2" s="1"/>
  <c r="O2556" i="2" s="1"/>
  <c r="I2557" i="2"/>
  <c r="M2557" i="2" s="1"/>
  <c r="O2557" i="2" s="1"/>
  <c r="I2558" i="2"/>
  <c r="M2558" i="2" s="1"/>
  <c r="O2558" i="2" s="1"/>
  <c r="I2559" i="2"/>
  <c r="M2559" i="2" s="1"/>
  <c r="O2559" i="2" s="1"/>
  <c r="I2560" i="2"/>
  <c r="M2560" i="2" s="1"/>
  <c r="O2560" i="2" s="1"/>
  <c r="I2561" i="2"/>
  <c r="M2561" i="2" s="1"/>
  <c r="O2561" i="2" s="1"/>
  <c r="I2562" i="2"/>
  <c r="M2562" i="2" s="1"/>
  <c r="O2562" i="2" s="1"/>
  <c r="I2563" i="2"/>
  <c r="M2563" i="2" s="1"/>
  <c r="O2563" i="2" s="1"/>
  <c r="I2564" i="2"/>
  <c r="M2564" i="2" s="1"/>
  <c r="O2564" i="2" s="1"/>
  <c r="I2565" i="2"/>
  <c r="M2565" i="2" s="1"/>
  <c r="O2565" i="2" s="1"/>
  <c r="I2566" i="2"/>
  <c r="M2566" i="2" s="1"/>
  <c r="O2566" i="2" s="1"/>
  <c r="I2567" i="2"/>
  <c r="M2567" i="2" s="1"/>
  <c r="O2567" i="2" s="1"/>
  <c r="I2568" i="2"/>
  <c r="M2568" i="2" s="1"/>
  <c r="O2568" i="2" s="1"/>
  <c r="I2569" i="2"/>
  <c r="M2569" i="2" s="1"/>
  <c r="O2569" i="2" s="1"/>
  <c r="I2570" i="2"/>
  <c r="M2570" i="2" s="1"/>
  <c r="O2570" i="2" s="1"/>
  <c r="I2571" i="2"/>
  <c r="M2571" i="2" s="1"/>
  <c r="O2571" i="2" s="1"/>
  <c r="I2572" i="2"/>
  <c r="M2572" i="2" s="1"/>
  <c r="O2572" i="2" s="1"/>
  <c r="I2573" i="2"/>
  <c r="M2573" i="2" s="1"/>
  <c r="O2573" i="2" s="1"/>
  <c r="I2574" i="2"/>
  <c r="M2574" i="2" s="1"/>
  <c r="O2574" i="2" s="1"/>
  <c r="I2575" i="2"/>
  <c r="M2575" i="2" s="1"/>
  <c r="O2575" i="2" s="1"/>
  <c r="I2576" i="2"/>
  <c r="M2576" i="2" s="1"/>
  <c r="O2576" i="2" s="1"/>
  <c r="I2577" i="2"/>
  <c r="M2577" i="2" s="1"/>
  <c r="O2577" i="2" s="1"/>
  <c r="I2578" i="2"/>
  <c r="M2578" i="2" s="1"/>
  <c r="O2578" i="2" s="1"/>
  <c r="I2579" i="2"/>
  <c r="M2579" i="2" s="1"/>
  <c r="O2579" i="2" s="1"/>
  <c r="I2580" i="2"/>
  <c r="M2580" i="2" s="1"/>
  <c r="O2580" i="2" s="1"/>
  <c r="I2581" i="2"/>
  <c r="M2581" i="2" s="1"/>
  <c r="O2581" i="2" s="1"/>
  <c r="I2582" i="2"/>
  <c r="M2582" i="2" s="1"/>
  <c r="O2582" i="2" s="1"/>
  <c r="I2583" i="2"/>
  <c r="M2583" i="2" s="1"/>
  <c r="O2583" i="2" s="1"/>
  <c r="I2584" i="2"/>
  <c r="M2584" i="2" s="1"/>
  <c r="O2584" i="2" s="1"/>
  <c r="I2585" i="2"/>
  <c r="M2585" i="2" s="1"/>
  <c r="O2585" i="2" s="1"/>
  <c r="I2586" i="2"/>
  <c r="M2586" i="2" s="1"/>
  <c r="O2586" i="2" s="1"/>
  <c r="I2587" i="2"/>
  <c r="M2587" i="2" s="1"/>
  <c r="O2587" i="2" s="1"/>
  <c r="I2588" i="2"/>
  <c r="M2588" i="2" s="1"/>
  <c r="O2588" i="2" s="1"/>
  <c r="I2589" i="2"/>
  <c r="M2589" i="2" s="1"/>
  <c r="O2589" i="2" s="1"/>
  <c r="I2590" i="2"/>
  <c r="M2590" i="2" s="1"/>
  <c r="O2590" i="2" s="1"/>
  <c r="I2591" i="2"/>
  <c r="M2591" i="2" s="1"/>
  <c r="O2591" i="2" s="1"/>
  <c r="I2592" i="2"/>
  <c r="M2592" i="2" s="1"/>
  <c r="O2592" i="2" s="1"/>
  <c r="I2593" i="2"/>
  <c r="M2593" i="2" s="1"/>
  <c r="O2593" i="2" s="1"/>
  <c r="I2594" i="2"/>
  <c r="M2594" i="2" s="1"/>
  <c r="O2594" i="2" s="1"/>
  <c r="I2595" i="2"/>
  <c r="M2595" i="2" s="1"/>
  <c r="O2595" i="2" s="1"/>
  <c r="I2596" i="2"/>
  <c r="M2596" i="2" s="1"/>
  <c r="O2596" i="2" s="1"/>
  <c r="I2597" i="2"/>
  <c r="M2597" i="2" s="1"/>
  <c r="O2597" i="2" s="1"/>
  <c r="I2598" i="2"/>
  <c r="M2598" i="2" s="1"/>
  <c r="O2598" i="2" s="1"/>
  <c r="I2599" i="2"/>
  <c r="M2599" i="2" s="1"/>
  <c r="O2599" i="2" s="1"/>
  <c r="I2600" i="2"/>
  <c r="M2600" i="2" s="1"/>
  <c r="O2600" i="2" s="1"/>
  <c r="I2601" i="2"/>
  <c r="M2601" i="2" s="1"/>
  <c r="O2601" i="2" s="1"/>
  <c r="I2602" i="2"/>
  <c r="M2602" i="2" s="1"/>
  <c r="O2602" i="2" s="1"/>
  <c r="I2603" i="2"/>
  <c r="M2603" i="2" s="1"/>
  <c r="O2603" i="2" s="1"/>
  <c r="I2604" i="2"/>
  <c r="M2604" i="2" s="1"/>
  <c r="O2604" i="2" s="1"/>
  <c r="I2605" i="2"/>
  <c r="M2605" i="2" s="1"/>
  <c r="O2605" i="2" s="1"/>
  <c r="I2606" i="2"/>
  <c r="M2606" i="2" s="1"/>
  <c r="O2606" i="2" s="1"/>
  <c r="I2607" i="2"/>
  <c r="M2607" i="2" s="1"/>
  <c r="O2607" i="2" s="1"/>
  <c r="I2608" i="2"/>
  <c r="M2608" i="2" s="1"/>
  <c r="O2608" i="2" s="1"/>
  <c r="I2609" i="2"/>
  <c r="M2609" i="2" s="1"/>
  <c r="O2609" i="2" s="1"/>
  <c r="I2610" i="2"/>
  <c r="M2610" i="2" s="1"/>
  <c r="O2610" i="2" s="1"/>
  <c r="I2611" i="2"/>
  <c r="M2611" i="2" s="1"/>
  <c r="O2611" i="2" s="1"/>
  <c r="I2612" i="2"/>
  <c r="M2612" i="2" s="1"/>
  <c r="O2612" i="2" s="1"/>
  <c r="I2613" i="2"/>
  <c r="M2613" i="2" s="1"/>
  <c r="O2613" i="2" s="1"/>
  <c r="I2614" i="2"/>
  <c r="M2614" i="2" s="1"/>
  <c r="O2614" i="2" s="1"/>
  <c r="I2615" i="2"/>
  <c r="M2615" i="2" s="1"/>
  <c r="O2615" i="2" s="1"/>
  <c r="I2616" i="2"/>
  <c r="M2616" i="2" s="1"/>
  <c r="O2616" i="2" s="1"/>
  <c r="I2617" i="2"/>
  <c r="M2617" i="2" s="1"/>
  <c r="O2617" i="2" s="1"/>
  <c r="I2618" i="2"/>
  <c r="M2618" i="2" s="1"/>
  <c r="O2618" i="2" s="1"/>
  <c r="I2619" i="2"/>
  <c r="M2619" i="2" s="1"/>
  <c r="O2619" i="2" s="1"/>
  <c r="I2620" i="2"/>
  <c r="M2620" i="2" s="1"/>
  <c r="O2620" i="2" s="1"/>
  <c r="I2621" i="2"/>
  <c r="M2621" i="2" s="1"/>
  <c r="O2621" i="2" s="1"/>
  <c r="I2622" i="2"/>
  <c r="M2622" i="2" s="1"/>
  <c r="O2622" i="2" s="1"/>
  <c r="I2623" i="2"/>
  <c r="M2623" i="2" s="1"/>
  <c r="O2623" i="2" s="1"/>
  <c r="I2624" i="2"/>
  <c r="M2624" i="2" s="1"/>
  <c r="O2624" i="2" s="1"/>
  <c r="I2625" i="2"/>
  <c r="M2625" i="2" s="1"/>
  <c r="O2625" i="2" s="1"/>
  <c r="I2626" i="2"/>
  <c r="M2626" i="2" s="1"/>
  <c r="O2626" i="2" s="1"/>
  <c r="I2627" i="2"/>
  <c r="M2627" i="2" s="1"/>
  <c r="O2627" i="2" s="1"/>
  <c r="I2628" i="2"/>
  <c r="M2628" i="2" s="1"/>
  <c r="O2628" i="2" s="1"/>
  <c r="I2629" i="2"/>
  <c r="M2629" i="2" s="1"/>
  <c r="O2629" i="2" s="1"/>
  <c r="I2630" i="2"/>
  <c r="M2630" i="2" s="1"/>
  <c r="O2630" i="2" s="1"/>
  <c r="I2631" i="2"/>
  <c r="M2631" i="2" s="1"/>
  <c r="O2631" i="2" s="1"/>
  <c r="I2632" i="2"/>
  <c r="M2632" i="2" s="1"/>
  <c r="O2632" i="2" s="1"/>
  <c r="I2633" i="2"/>
  <c r="M2633" i="2" s="1"/>
  <c r="O2633" i="2" s="1"/>
  <c r="I2634" i="2"/>
  <c r="M2634" i="2" s="1"/>
  <c r="O2634" i="2" s="1"/>
  <c r="I2635" i="2"/>
  <c r="M2635" i="2" s="1"/>
  <c r="O2635" i="2" s="1"/>
  <c r="I2636" i="2"/>
  <c r="M2636" i="2" s="1"/>
  <c r="O2636" i="2" s="1"/>
  <c r="I2637" i="2"/>
  <c r="M2637" i="2" s="1"/>
  <c r="O2637" i="2" s="1"/>
  <c r="I2638" i="2"/>
  <c r="M2638" i="2" s="1"/>
  <c r="O2638" i="2" s="1"/>
  <c r="I2639" i="2"/>
  <c r="M2639" i="2" s="1"/>
  <c r="O2639" i="2" s="1"/>
  <c r="I2640" i="2"/>
  <c r="M2640" i="2" s="1"/>
  <c r="O2640" i="2" s="1"/>
  <c r="I2641" i="2"/>
  <c r="M2641" i="2" s="1"/>
  <c r="O2641" i="2" s="1"/>
  <c r="I2642" i="2"/>
  <c r="M2642" i="2" s="1"/>
  <c r="O2642" i="2" s="1"/>
  <c r="I2643" i="2"/>
  <c r="M2643" i="2" s="1"/>
  <c r="O2643" i="2" s="1"/>
  <c r="I2644" i="2"/>
  <c r="M2644" i="2" s="1"/>
  <c r="O2644" i="2" s="1"/>
  <c r="I2645" i="2"/>
  <c r="M2645" i="2" s="1"/>
  <c r="O2645" i="2" s="1"/>
  <c r="I2646" i="2"/>
  <c r="M2646" i="2" s="1"/>
  <c r="O2646" i="2" s="1"/>
  <c r="I2647" i="2"/>
  <c r="M2647" i="2" s="1"/>
  <c r="O2647" i="2" s="1"/>
  <c r="I2648" i="2"/>
  <c r="M2648" i="2" s="1"/>
  <c r="O2648" i="2" s="1"/>
  <c r="I2649" i="2"/>
  <c r="M2649" i="2" s="1"/>
  <c r="O2649" i="2" s="1"/>
  <c r="I2650" i="2"/>
  <c r="M2650" i="2" s="1"/>
  <c r="O2650" i="2" s="1"/>
  <c r="I2651" i="2"/>
  <c r="M2651" i="2" s="1"/>
  <c r="O2651" i="2" s="1"/>
  <c r="I2652" i="2"/>
  <c r="M2652" i="2" s="1"/>
  <c r="O2652" i="2" s="1"/>
  <c r="I2653" i="2"/>
  <c r="M2653" i="2" s="1"/>
  <c r="O2653" i="2" s="1"/>
  <c r="I2654" i="2"/>
  <c r="M2654" i="2" s="1"/>
  <c r="O2654" i="2" s="1"/>
  <c r="I2655" i="2"/>
  <c r="M2655" i="2" s="1"/>
  <c r="O2655" i="2" s="1"/>
  <c r="I2656" i="2"/>
  <c r="M2656" i="2" s="1"/>
  <c r="O2656" i="2" s="1"/>
  <c r="I2657" i="2"/>
  <c r="M2657" i="2" s="1"/>
  <c r="O2657" i="2" s="1"/>
  <c r="I2658" i="2"/>
  <c r="M2658" i="2" s="1"/>
  <c r="O2658" i="2" s="1"/>
  <c r="I2659" i="2"/>
  <c r="M2659" i="2" s="1"/>
  <c r="O2659" i="2" s="1"/>
  <c r="I2660" i="2"/>
  <c r="M2660" i="2" s="1"/>
  <c r="O2660" i="2" s="1"/>
  <c r="I2661" i="2"/>
  <c r="M2661" i="2" s="1"/>
  <c r="O2661" i="2" s="1"/>
  <c r="I2662" i="2"/>
  <c r="M2662" i="2" s="1"/>
  <c r="O2662" i="2" s="1"/>
  <c r="I2663" i="2"/>
  <c r="M2663" i="2" s="1"/>
  <c r="O2663" i="2" s="1"/>
  <c r="I2664" i="2"/>
  <c r="M2664" i="2" s="1"/>
  <c r="O2664" i="2" s="1"/>
  <c r="I2665" i="2"/>
  <c r="M2665" i="2" s="1"/>
  <c r="O2665" i="2" s="1"/>
  <c r="I2666" i="2"/>
  <c r="M2666" i="2" s="1"/>
  <c r="O2666" i="2" s="1"/>
  <c r="I2667" i="2"/>
  <c r="M2667" i="2" s="1"/>
  <c r="O2667" i="2" s="1"/>
  <c r="I2668" i="2"/>
  <c r="M2668" i="2" s="1"/>
  <c r="O2668" i="2" s="1"/>
  <c r="I2669" i="2"/>
  <c r="M2669" i="2" s="1"/>
  <c r="O2669" i="2" s="1"/>
  <c r="I2670" i="2"/>
  <c r="M2670" i="2" s="1"/>
  <c r="O2670" i="2" s="1"/>
  <c r="I2671" i="2"/>
  <c r="M2671" i="2" s="1"/>
  <c r="O2671" i="2" s="1"/>
  <c r="I2672" i="2"/>
  <c r="M2672" i="2" s="1"/>
  <c r="O2672" i="2" s="1"/>
  <c r="I2673" i="2"/>
  <c r="M2673" i="2" s="1"/>
  <c r="O2673" i="2" s="1"/>
  <c r="I2674" i="2"/>
  <c r="M2674" i="2" s="1"/>
  <c r="O2674" i="2" s="1"/>
  <c r="I2675" i="2"/>
  <c r="M2675" i="2" s="1"/>
  <c r="O2675" i="2" s="1"/>
  <c r="I2676" i="2"/>
  <c r="M2676" i="2" s="1"/>
  <c r="O2676" i="2" s="1"/>
  <c r="I2677" i="2"/>
  <c r="M2677" i="2" s="1"/>
  <c r="O2677" i="2" s="1"/>
  <c r="I2678" i="2"/>
  <c r="M2678" i="2" s="1"/>
  <c r="O2678" i="2" s="1"/>
  <c r="I2679" i="2"/>
  <c r="M2679" i="2" s="1"/>
  <c r="O2679" i="2" s="1"/>
  <c r="I2680" i="2"/>
  <c r="M2680" i="2" s="1"/>
  <c r="O2680" i="2" s="1"/>
  <c r="I2681" i="2"/>
  <c r="M2681" i="2" s="1"/>
  <c r="O2681" i="2" s="1"/>
  <c r="I2682" i="2"/>
  <c r="M2682" i="2" s="1"/>
  <c r="O2682" i="2" s="1"/>
  <c r="I2683" i="2"/>
  <c r="M2683" i="2" s="1"/>
  <c r="O2683" i="2" s="1"/>
  <c r="I2684" i="2"/>
  <c r="M2684" i="2" s="1"/>
  <c r="O2684" i="2" s="1"/>
  <c r="I2685" i="2"/>
  <c r="M2685" i="2" s="1"/>
  <c r="O2685" i="2" s="1"/>
  <c r="I2686" i="2"/>
  <c r="M2686" i="2" s="1"/>
  <c r="O2686" i="2" s="1"/>
  <c r="I2687" i="2"/>
  <c r="M2687" i="2" s="1"/>
  <c r="O2687" i="2" s="1"/>
  <c r="I2688" i="2"/>
  <c r="M2688" i="2" s="1"/>
  <c r="O2688" i="2" s="1"/>
  <c r="I2689" i="2"/>
  <c r="M2689" i="2" s="1"/>
  <c r="O2689" i="2" s="1"/>
  <c r="I2690" i="2"/>
  <c r="M2690" i="2" s="1"/>
  <c r="O2690" i="2" s="1"/>
  <c r="I2691" i="2"/>
  <c r="M2691" i="2" s="1"/>
  <c r="O2691" i="2" s="1"/>
  <c r="I2692" i="2"/>
  <c r="M2692" i="2" s="1"/>
  <c r="O2692" i="2" s="1"/>
  <c r="I2693" i="2"/>
  <c r="M2693" i="2" s="1"/>
  <c r="O2693" i="2" s="1"/>
  <c r="I2694" i="2"/>
  <c r="M2694" i="2" s="1"/>
  <c r="O2694" i="2" s="1"/>
  <c r="I2695" i="2"/>
  <c r="M2695" i="2" s="1"/>
  <c r="O2695" i="2" s="1"/>
  <c r="I2696" i="2"/>
  <c r="M2696" i="2" s="1"/>
  <c r="O2696" i="2" s="1"/>
  <c r="I2697" i="2"/>
  <c r="M2697" i="2" s="1"/>
  <c r="O2697" i="2" s="1"/>
  <c r="I2698" i="2"/>
  <c r="M2698" i="2" s="1"/>
  <c r="O2698" i="2" s="1"/>
  <c r="I2699" i="2"/>
  <c r="M2699" i="2" s="1"/>
  <c r="O2699" i="2" s="1"/>
  <c r="I2700" i="2"/>
  <c r="M2700" i="2" s="1"/>
  <c r="O2700" i="2" s="1"/>
  <c r="I2701" i="2"/>
  <c r="M2701" i="2" s="1"/>
  <c r="O2701" i="2" s="1"/>
  <c r="I2702" i="2"/>
  <c r="M2702" i="2" s="1"/>
  <c r="O2702" i="2" s="1"/>
  <c r="I2703" i="2"/>
  <c r="M2703" i="2" s="1"/>
  <c r="O2703" i="2" s="1"/>
  <c r="I2704" i="2"/>
  <c r="M2704" i="2" s="1"/>
  <c r="O2704" i="2" s="1"/>
  <c r="I2705" i="2"/>
  <c r="M2705" i="2" s="1"/>
  <c r="O2705" i="2" s="1"/>
  <c r="I2706" i="2"/>
  <c r="M2706" i="2" s="1"/>
  <c r="O2706" i="2" s="1"/>
  <c r="I2707" i="2"/>
  <c r="M2707" i="2" s="1"/>
  <c r="O2707" i="2" s="1"/>
  <c r="I2708" i="2"/>
  <c r="M2708" i="2" s="1"/>
  <c r="O2708" i="2" s="1"/>
  <c r="I2709" i="2"/>
  <c r="M2709" i="2" s="1"/>
  <c r="O2709" i="2" s="1"/>
  <c r="I2710" i="2"/>
  <c r="M2710" i="2" s="1"/>
  <c r="O2710" i="2" s="1"/>
  <c r="I2711" i="2"/>
  <c r="M2711" i="2" s="1"/>
  <c r="O2711" i="2" s="1"/>
  <c r="I2712" i="2"/>
  <c r="M2712" i="2" s="1"/>
  <c r="O2712" i="2" s="1"/>
  <c r="I2713" i="2"/>
  <c r="M2713" i="2" s="1"/>
  <c r="O2713" i="2" s="1"/>
  <c r="I2714" i="2"/>
  <c r="M2714" i="2" s="1"/>
  <c r="O2714" i="2" s="1"/>
  <c r="I2715" i="2"/>
  <c r="M2715" i="2" s="1"/>
  <c r="O2715" i="2" s="1"/>
  <c r="I2716" i="2"/>
  <c r="M2716" i="2" s="1"/>
  <c r="O2716" i="2" s="1"/>
  <c r="I2717" i="2"/>
  <c r="M2717" i="2" s="1"/>
  <c r="O2717" i="2" s="1"/>
  <c r="I2718" i="2"/>
  <c r="M2718" i="2" s="1"/>
  <c r="O2718" i="2" s="1"/>
  <c r="I2719" i="2"/>
  <c r="M2719" i="2" s="1"/>
  <c r="O2719" i="2" s="1"/>
  <c r="I2720" i="2"/>
  <c r="M2720" i="2" s="1"/>
  <c r="O2720" i="2" s="1"/>
  <c r="I2721" i="2"/>
  <c r="M2721" i="2" s="1"/>
  <c r="O2721" i="2" s="1"/>
  <c r="I2722" i="2"/>
  <c r="M2722" i="2" s="1"/>
  <c r="O2722" i="2" s="1"/>
  <c r="I2723" i="2"/>
  <c r="M2723" i="2" s="1"/>
  <c r="O2723" i="2" s="1"/>
  <c r="I2724" i="2"/>
  <c r="M2724" i="2" s="1"/>
  <c r="O2724" i="2" s="1"/>
  <c r="I2725" i="2"/>
  <c r="M2725" i="2" s="1"/>
  <c r="O2725" i="2" s="1"/>
  <c r="I2726" i="2"/>
  <c r="M2726" i="2" s="1"/>
  <c r="O2726" i="2" s="1"/>
  <c r="I2727" i="2"/>
  <c r="M2727" i="2" s="1"/>
  <c r="O2727" i="2" s="1"/>
  <c r="I2728" i="2"/>
  <c r="M2728" i="2" s="1"/>
  <c r="O2728" i="2" s="1"/>
  <c r="I2729" i="2"/>
  <c r="M2729" i="2" s="1"/>
  <c r="O2729" i="2" s="1"/>
  <c r="I2730" i="2"/>
  <c r="M2730" i="2" s="1"/>
  <c r="O2730" i="2" s="1"/>
  <c r="I2731" i="2"/>
  <c r="M2731" i="2" s="1"/>
  <c r="O2731" i="2" s="1"/>
  <c r="I2732" i="2"/>
  <c r="M2732" i="2" s="1"/>
  <c r="O2732" i="2" s="1"/>
  <c r="I2733" i="2"/>
  <c r="M2733" i="2" s="1"/>
  <c r="O2733" i="2" s="1"/>
  <c r="I2734" i="2"/>
  <c r="M2734" i="2" s="1"/>
  <c r="O2734" i="2" s="1"/>
  <c r="I2735" i="2"/>
  <c r="M2735" i="2" s="1"/>
  <c r="O2735" i="2" s="1"/>
  <c r="I2736" i="2"/>
  <c r="M2736" i="2" s="1"/>
  <c r="O2736" i="2" s="1"/>
  <c r="I2737" i="2"/>
  <c r="M2737" i="2" s="1"/>
  <c r="O2737" i="2" s="1"/>
  <c r="I2738" i="2"/>
  <c r="M2738" i="2" s="1"/>
  <c r="O2738" i="2" s="1"/>
  <c r="I2739" i="2"/>
  <c r="M2739" i="2" s="1"/>
  <c r="O2739" i="2" s="1"/>
  <c r="I2740" i="2"/>
  <c r="M2740" i="2" s="1"/>
  <c r="O2740" i="2" s="1"/>
  <c r="I2741" i="2"/>
  <c r="M2741" i="2" s="1"/>
  <c r="O2741" i="2" s="1"/>
  <c r="I2742" i="2"/>
  <c r="M2742" i="2" s="1"/>
  <c r="O2742" i="2" s="1"/>
  <c r="I2743" i="2"/>
  <c r="M2743" i="2" s="1"/>
  <c r="O2743" i="2" s="1"/>
  <c r="I2744" i="2"/>
  <c r="M2744" i="2" s="1"/>
  <c r="O2744" i="2" s="1"/>
  <c r="I2745" i="2"/>
  <c r="M2745" i="2" s="1"/>
  <c r="O2745" i="2" s="1"/>
  <c r="I2746" i="2"/>
  <c r="M2746" i="2" s="1"/>
  <c r="O2746" i="2" s="1"/>
  <c r="I2747" i="2"/>
  <c r="M2747" i="2" s="1"/>
  <c r="O2747" i="2" s="1"/>
  <c r="I2748" i="2"/>
  <c r="M2748" i="2" s="1"/>
  <c r="O2748" i="2" s="1"/>
  <c r="I2749" i="2"/>
  <c r="M2749" i="2" s="1"/>
  <c r="O2749" i="2" s="1"/>
  <c r="I2750" i="2"/>
  <c r="M2750" i="2" s="1"/>
  <c r="O2750" i="2" s="1"/>
  <c r="I2751" i="2"/>
  <c r="M2751" i="2" s="1"/>
  <c r="O2751" i="2" s="1"/>
  <c r="I2752" i="2"/>
  <c r="M2752" i="2" s="1"/>
  <c r="O2752" i="2" s="1"/>
  <c r="I2753" i="2"/>
  <c r="M2753" i="2" s="1"/>
  <c r="O2753" i="2" s="1"/>
  <c r="I2754" i="2"/>
  <c r="M2754" i="2" s="1"/>
  <c r="O2754" i="2" s="1"/>
  <c r="I2755" i="2"/>
  <c r="M2755" i="2" s="1"/>
  <c r="O2755" i="2" s="1"/>
  <c r="I2756" i="2"/>
  <c r="M2756" i="2" s="1"/>
  <c r="O2756" i="2" s="1"/>
  <c r="I2757" i="2"/>
  <c r="M2757" i="2" s="1"/>
  <c r="O2757" i="2" s="1"/>
  <c r="I2758" i="2"/>
  <c r="M2758" i="2" s="1"/>
  <c r="O2758" i="2" s="1"/>
  <c r="I2759" i="2"/>
  <c r="M2759" i="2" s="1"/>
  <c r="O2759" i="2" s="1"/>
  <c r="I2760" i="2"/>
  <c r="M2760" i="2" s="1"/>
  <c r="O2760" i="2" s="1"/>
  <c r="I2761" i="2"/>
  <c r="M2761" i="2" s="1"/>
  <c r="O2761" i="2" s="1"/>
  <c r="I2762" i="2"/>
  <c r="M2762" i="2" s="1"/>
  <c r="O2762" i="2" s="1"/>
  <c r="I2763" i="2"/>
  <c r="M2763" i="2" s="1"/>
  <c r="O2763" i="2" s="1"/>
  <c r="I2764" i="2"/>
  <c r="M2764" i="2" s="1"/>
  <c r="O2764" i="2" s="1"/>
  <c r="I2765" i="2"/>
  <c r="M2765" i="2" s="1"/>
  <c r="O2765" i="2" s="1"/>
  <c r="I2766" i="2"/>
  <c r="M2766" i="2" s="1"/>
  <c r="O2766" i="2" s="1"/>
  <c r="I2767" i="2"/>
  <c r="M2767" i="2" s="1"/>
  <c r="O2767" i="2" s="1"/>
  <c r="I2768" i="2"/>
  <c r="M2768" i="2" s="1"/>
  <c r="O2768" i="2" s="1"/>
  <c r="I2769" i="2"/>
  <c r="M2769" i="2" s="1"/>
  <c r="O2769" i="2" s="1"/>
  <c r="I2770" i="2"/>
  <c r="M2770" i="2" s="1"/>
  <c r="O2770" i="2" s="1"/>
  <c r="I2771" i="2"/>
  <c r="M2771" i="2" s="1"/>
  <c r="O2771" i="2" s="1"/>
  <c r="I2772" i="2"/>
  <c r="M2772" i="2" s="1"/>
  <c r="O2772" i="2" s="1"/>
  <c r="I2773" i="2"/>
  <c r="M2773" i="2" s="1"/>
  <c r="O2773" i="2" s="1"/>
  <c r="I2774" i="2"/>
  <c r="M2774" i="2" s="1"/>
  <c r="O2774" i="2" s="1"/>
  <c r="I2775" i="2"/>
  <c r="M2775" i="2" s="1"/>
  <c r="O2775" i="2" s="1"/>
  <c r="I2776" i="2"/>
  <c r="M2776" i="2" s="1"/>
  <c r="O2776" i="2" s="1"/>
  <c r="I2777" i="2"/>
  <c r="M2777" i="2" s="1"/>
  <c r="O2777" i="2" s="1"/>
  <c r="I2778" i="2"/>
  <c r="M2778" i="2" s="1"/>
  <c r="O2778" i="2" s="1"/>
  <c r="I2779" i="2"/>
  <c r="M2779" i="2" s="1"/>
  <c r="O2779" i="2" s="1"/>
  <c r="I2780" i="2"/>
  <c r="M2780" i="2" s="1"/>
  <c r="O2780" i="2" s="1"/>
  <c r="I2781" i="2"/>
  <c r="M2781" i="2" s="1"/>
  <c r="O2781" i="2" s="1"/>
  <c r="I2782" i="2"/>
  <c r="M2782" i="2" s="1"/>
  <c r="O2782" i="2" s="1"/>
  <c r="I2783" i="2"/>
  <c r="M2783" i="2" s="1"/>
  <c r="O2783" i="2" s="1"/>
  <c r="I2784" i="2"/>
  <c r="M2784" i="2" s="1"/>
  <c r="O2784" i="2" s="1"/>
  <c r="I2785" i="2"/>
  <c r="M2785" i="2" s="1"/>
  <c r="O2785" i="2" s="1"/>
  <c r="I2786" i="2"/>
  <c r="M2786" i="2" s="1"/>
  <c r="O2786" i="2" s="1"/>
  <c r="I2787" i="2"/>
  <c r="M2787" i="2" s="1"/>
  <c r="O2787" i="2" s="1"/>
  <c r="I2788" i="2"/>
  <c r="M2788" i="2" s="1"/>
  <c r="O2788" i="2" s="1"/>
  <c r="I2789" i="2"/>
  <c r="M2789" i="2" s="1"/>
  <c r="O2789" i="2" s="1"/>
  <c r="I2790" i="2"/>
  <c r="M2790" i="2" s="1"/>
  <c r="O2790" i="2" s="1"/>
  <c r="I2791" i="2"/>
  <c r="M2791" i="2" s="1"/>
  <c r="O2791" i="2" s="1"/>
  <c r="I2792" i="2"/>
  <c r="M2792" i="2" s="1"/>
  <c r="O2792" i="2" s="1"/>
  <c r="I2793" i="2"/>
  <c r="M2793" i="2" s="1"/>
  <c r="O2793" i="2" s="1"/>
  <c r="I2794" i="2"/>
  <c r="M2794" i="2" s="1"/>
  <c r="O2794" i="2" s="1"/>
  <c r="I2795" i="2"/>
  <c r="M2795" i="2" s="1"/>
  <c r="O2795" i="2" s="1"/>
  <c r="I2796" i="2"/>
  <c r="M2796" i="2" s="1"/>
  <c r="O2796" i="2" s="1"/>
  <c r="I2797" i="2"/>
  <c r="M2797" i="2" s="1"/>
  <c r="O2797" i="2" s="1"/>
  <c r="I2798" i="2"/>
  <c r="M2798" i="2" s="1"/>
  <c r="O2798" i="2" s="1"/>
  <c r="I2799" i="2"/>
  <c r="M2799" i="2" s="1"/>
  <c r="O2799" i="2" s="1"/>
  <c r="I2800" i="2"/>
  <c r="M2800" i="2" s="1"/>
  <c r="O2800" i="2" s="1"/>
  <c r="I2801" i="2"/>
  <c r="M2801" i="2" s="1"/>
  <c r="O2801" i="2" s="1"/>
  <c r="I2802" i="2"/>
  <c r="M2802" i="2" s="1"/>
  <c r="O2802" i="2" s="1"/>
  <c r="I2803" i="2"/>
  <c r="M2803" i="2" s="1"/>
  <c r="O2803" i="2" s="1"/>
  <c r="I2804" i="2"/>
  <c r="M2804" i="2" s="1"/>
  <c r="O2804" i="2" s="1"/>
  <c r="I2805" i="2"/>
  <c r="M2805" i="2" s="1"/>
  <c r="O2805" i="2" s="1"/>
  <c r="I2806" i="2"/>
  <c r="M2806" i="2" s="1"/>
  <c r="O2806" i="2" s="1"/>
  <c r="I2807" i="2"/>
  <c r="M2807" i="2" s="1"/>
  <c r="O2807" i="2" s="1"/>
  <c r="I2808" i="2"/>
  <c r="M2808" i="2" s="1"/>
  <c r="O2808" i="2" s="1"/>
  <c r="I2809" i="2"/>
  <c r="M2809" i="2" s="1"/>
  <c r="O2809" i="2" s="1"/>
  <c r="I2810" i="2"/>
  <c r="M2810" i="2" s="1"/>
  <c r="O2810" i="2" s="1"/>
  <c r="I2811" i="2"/>
  <c r="M2811" i="2" s="1"/>
  <c r="O2811" i="2" s="1"/>
  <c r="I2812" i="2"/>
  <c r="M2812" i="2" s="1"/>
  <c r="O2812" i="2" s="1"/>
  <c r="I2813" i="2"/>
  <c r="M2813" i="2" s="1"/>
  <c r="O2813" i="2" s="1"/>
  <c r="I2814" i="2"/>
  <c r="M2814" i="2" s="1"/>
  <c r="O2814" i="2" s="1"/>
  <c r="I2815" i="2"/>
  <c r="M2815" i="2" s="1"/>
  <c r="O2815" i="2" s="1"/>
  <c r="I2816" i="2"/>
  <c r="M2816" i="2" s="1"/>
  <c r="O2816" i="2" s="1"/>
  <c r="I2817" i="2"/>
  <c r="M2817" i="2" s="1"/>
  <c r="O2817" i="2" s="1"/>
  <c r="I2818" i="2"/>
  <c r="M2818" i="2" s="1"/>
  <c r="O2818" i="2" s="1"/>
  <c r="I2819" i="2"/>
  <c r="M2819" i="2" s="1"/>
  <c r="O2819" i="2" s="1"/>
  <c r="I2820" i="2"/>
  <c r="M2820" i="2" s="1"/>
  <c r="O2820" i="2" s="1"/>
  <c r="I2821" i="2"/>
  <c r="M2821" i="2" s="1"/>
  <c r="O2821" i="2" s="1"/>
  <c r="I2822" i="2"/>
  <c r="M2822" i="2" s="1"/>
  <c r="O2822" i="2" s="1"/>
  <c r="I2823" i="2"/>
  <c r="M2823" i="2" s="1"/>
  <c r="O2823" i="2" s="1"/>
  <c r="I2824" i="2"/>
  <c r="M2824" i="2" s="1"/>
  <c r="O2824" i="2" s="1"/>
  <c r="I2825" i="2"/>
  <c r="M2825" i="2" s="1"/>
  <c r="O2825" i="2" s="1"/>
  <c r="I2826" i="2"/>
  <c r="M2826" i="2" s="1"/>
  <c r="O2826" i="2" s="1"/>
  <c r="I2827" i="2"/>
  <c r="M2827" i="2" s="1"/>
  <c r="O2827" i="2" s="1"/>
  <c r="I2828" i="2"/>
  <c r="M2828" i="2" s="1"/>
  <c r="O2828" i="2" s="1"/>
  <c r="I2829" i="2"/>
  <c r="M2829" i="2" s="1"/>
  <c r="O2829" i="2" s="1"/>
  <c r="I2830" i="2"/>
  <c r="M2830" i="2" s="1"/>
  <c r="O2830" i="2" s="1"/>
  <c r="I2831" i="2"/>
  <c r="M2831" i="2" s="1"/>
  <c r="O2831" i="2" s="1"/>
  <c r="I2832" i="2"/>
  <c r="M2832" i="2" s="1"/>
  <c r="O2832" i="2" s="1"/>
  <c r="I2833" i="2"/>
  <c r="M2833" i="2" s="1"/>
  <c r="O2833" i="2" s="1"/>
  <c r="I2834" i="2"/>
  <c r="M2834" i="2" s="1"/>
  <c r="O2834" i="2" s="1"/>
  <c r="I2835" i="2"/>
  <c r="M2835" i="2" s="1"/>
  <c r="O2835" i="2" s="1"/>
  <c r="I2836" i="2"/>
  <c r="M2836" i="2" s="1"/>
  <c r="O2836" i="2" s="1"/>
  <c r="I2837" i="2"/>
  <c r="M2837" i="2" s="1"/>
  <c r="O2837" i="2" s="1"/>
  <c r="I2838" i="2"/>
  <c r="M2838" i="2" s="1"/>
  <c r="O2838" i="2" s="1"/>
  <c r="I2839" i="2"/>
  <c r="M2839" i="2" s="1"/>
  <c r="O2839" i="2" s="1"/>
  <c r="I2840" i="2"/>
  <c r="M2840" i="2" s="1"/>
  <c r="O2840" i="2" s="1"/>
  <c r="I2841" i="2"/>
  <c r="M2841" i="2" s="1"/>
  <c r="O2841" i="2" s="1"/>
  <c r="I2842" i="2"/>
  <c r="M2842" i="2" s="1"/>
  <c r="O2842" i="2" s="1"/>
  <c r="I2843" i="2"/>
  <c r="M2843" i="2" s="1"/>
  <c r="O2843" i="2" s="1"/>
  <c r="I2844" i="2"/>
  <c r="M2844" i="2" s="1"/>
  <c r="O2844" i="2" s="1"/>
  <c r="I2845" i="2"/>
  <c r="M2845" i="2" s="1"/>
  <c r="O2845" i="2" s="1"/>
  <c r="I2846" i="2"/>
  <c r="M2846" i="2" s="1"/>
  <c r="O2846" i="2" s="1"/>
  <c r="I2847" i="2"/>
  <c r="M2847" i="2" s="1"/>
  <c r="O2847" i="2" s="1"/>
  <c r="I2848" i="2"/>
  <c r="M2848" i="2" s="1"/>
  <c r="O2848" i="2" s="1"/>
  <c r="I2849" i="2"/>
  <c r="M2849" i="2" s="1"/>
  <c r="O2849" i="2" s="1"/>
  <c r="I2850" i="2"/>
  <c r="M2850" i="2" s="1"/>
  <c r="O2850" i="2" s="1"/>
  <c r="I2851" i="2"/>
  <c r="M2851" i="2" s="1"/>
  <c r="O2851" i="2" s="1"/>
  <c r="I2852" i="2"/>
  <c r="M2852" i="2" s="1"/>
  <c r="O2852" i="2" s="1"/>
  <c r="I2853" i="2"/>
  <c r="M2853" i="2" s="1"/>
  <c r="O2853" i="2" s="1"/>
  <c r="I2854" i="2"/>
  <c r="M2854" i="2" s="1"/>
  <c r="O2854" i="2" s="1"/>
  <c r="I2855" i="2"/>
  <c r="M2855" i="2" s="1"/>
  <c r="O2855" i="2" s="1"/>
  <c r="I2856" i="2"/>
  <c r="M2856" i="2" s="1"/>
  <c r="O2856" i="2" s="1"/>
  <c r="I2857" i="2"/>
  <c r="M2857" i="2" s="1"/>
  <c r="O2857" i="2" s="1"/>
  <c r="I2858" i="2"/>
  <c r="M2858" i="2" s="1"/>
  <c r="O2858" i="2" s="1"/>
  <c r="I2859" i="2"/>
  <c r="M2859" i="2" s="1"/>
  <c r="O2859" i="2" s="1"/>
  <c r="I2860" i="2"/>
  <c r="M2860" i="2" s="1"/>
  <c r="O2860" i="2" s="1"/>
  <c r="I2861" i="2"/>
  <c r="M2861" i="2" s="1"/>
  <c r="O2861" i="2" s="1"/>
  <c r="I2862" i="2"/>
  <c r="M2862" i="2" s="1"/>
  <c r="O2862" i="2" s="1"/>
  <c r="I2863" i="2"/>
  <c r="M2863" i="2" s="1"/>
  <c r="O2863" i="2" s="1"/>
  <c r="I2864" i="2"/>
  <c r="M2864" i="2" s="1"/>
  <c r="O2864" i="2" s="1"/>
  <c r="I2865" i="2"/>
  <c r="M2865" i="2" s="1"/>
  <c r="O2865" i="2" s="1"/>
  <c r="I2866" i="2"/>
  <c r="M2866" i="2" s="1"/>
  <c r="O2866" i="2" s="1"/>
  <c r="I2867" i="2"/>
  <c r="M2867" i="2" s="1"/>
  <c r="O2867" i="2" s="1"/>
  <c r="I2868" i="2"/>
  <c r="M2868" i="2" s="1"/>
  <c r="O2868" i="2" s="1"/>
  <c r="I2869" i="2"/>
  <c r="M2869" i="2" s="1"/>
  <c r="O2869" i="2" s="1"/>
  <c r="I2870" i="2"/>
  <c r="M2870" i="2" s="1"/>
  <c r="O2870" i="2" s="1"/>
  <c r="I2871" i="2"/>
  <c r="M2871" i="2" s="1"/>
  <c r="O2871" i="2" s="1"/>
  <c r="I2872" i="2"/>
  <c r="M2872" i="2" s="1"/>
  <c r="O2872" i="2" s="1"/>
  <c r="I2873" i="2"/>
  <c r="M2873" i="2" s="1"/>
  <c r="O2873" i="2" s="1"/>
  <c r="I2874" i="2"/>
  <c r="M2874" i="2" s="1"/>
  <c r="O2874" i="2" s="1"/>
  <c r="I2875" i="2"/>
  <c r="M2875" i="2" s="1"/>
  <c r="O2875" i="2" s="1"/>
  <c r="I2876" i="2"/>
  <c r="M2876" i="2" s="1"/>
  <c r="O2876" i="2" s="1"/>
  <c r="I2877" i="2"/>
  <c r="M2877" i="2" s="1"/>
  <c r="O2877" i="2" s="1"/>
  <c r="I2878" i="2"/>
  <c r="M2878" i="2" s="1"/>
  <c r="O2878" i="2" s="1"/>
  <c r="I2879" i="2"/>
  <c r="M2879" i="2" s="1"/>
  <c r="O2879" i="2" s="1"/>
  <c r="I2880" i="2"/>
  <c r="M2880" i="2" s="1"/>
  <c r="O2880" i="2" s="1"/>
  <c r="I2881" i="2"/>
  <c r="M2881" i="2" s="1"/>
  <c r="O2881" i="2" s="1"/>
  <c r="I2882" i="2"/>
  <c r="M2882" i="2" s="1"/>
  <c r="O2882" i="2" s="1"/>
  <c r="I2883" i="2"/>
  <c r="M2883" i="2" s="1"/>
  <c r="O2883" i="2" s="1"/>
  <c r="I2884" i="2"/>
  <c r="M2884" i="2" s="1"/>
  <c r="O2884" i="2" s="1"/>
  <c r="I2885" i="2"/>
  <c r="M2885" i="2" s="1"/>
  <c r="O2885" i="2" s="1"/>
  <c r="I2886" i="2"/>
  <c r="M2886" i="2" s="1"/>
  <c r="O2886" i="2" s="1"/>
  <c r="I2887" i="2"/>
  <c r="M2887" i="2" s="1"/>
  <c r="O2887" i="2" s="1"/>
  <c r="I2888" i="2"/>
  <c r="M2888" i="2" s="1"/>
  <c r="O2888" i="2" s="1"/>
  <c r="I2889" i="2"/>
  <c r="M2889" i="2" s="1"/>
  <c r="O2889" i="2" s="1"/>
  <c r="I2890" i="2"/>
  <c r="M2890" i="2" s="1"/>
  <c r="O2890" i="2" s="1"/>
  <c r="I2891" i="2"/>
  <c r="M2891" i="2" s="1"/>
  <c r="O2891" i="2" s="1"/>
  <c r="I2892" i="2"/>
  <c r="M2892" i="2" s="1"/>
  <c r="O2892" i="2" s="1"/>
  <c r="I2893" i="2"/>
  <c r="M2893" i="2" s="1"/>
  <c r="O2893" i="2" s="1"/>
  <c r="I2894" i="2"/>
  <c r="M2894" i="2" s="1"/>
  <c r="O2894" i="2" s="1"/>
  <c r="I2895" i="2"/>
  <c r="M2895" i="2" s="1"/>
  <c r="O2895" i="2" s="1"/>
  <c r="I2896" i="2"/>
  <c r="M2896" i="2" s="1"/>
  <c r="O2896" i="2" s="1"/>
  <c r="I2897" i="2"/>
  <c r="M2897" i="2" s="1"/>
  <c r="O2897" i="2" s="1"/>
  <c r="I2898" i="2"/>
  <c r="M2898" i="2" s="1"/>
  <c r="O2898" i="2" s="1"/>
  <c r="I2899" i="2"/>
  <c r="M2899" i="2" s="1"/>
  <c r="O2899" i="2" s="1"/>
  <c r="I2900" i="2"/>
  <c r="M2900" i="2" s="1"/>
  <c r="O2900" i="2" s="1"/>
  <c r="I2901" i="2"/>
  <c r="M2901" i="2" s="1"/>
  <c r="O2901" i="2" s="1"/>
  <c r="I2902" i="2"/>
  <c r="M2902" i="2" s="1"/>
  <c r="O2902" i="2" s="1"/>
  <c r="I2903" i="2"/>
  <c r="M2903" i="2" s="1"/>
  <c r="O2903" i="2" s="1"/>
  <c r="I2904" i="2"/>
  <c r="M2904" i="2" s="1"/>
  <c r="O2904" i="2" s="1"/>
  <c r="I2905" i="2"/>
  <c r="M2905" i="2" s="1"/>
  <c r="O2905" i="2" s="1"/>
  <c r="I2906" i="2"/>
  <c r="M2906" i="2" s="1"/>
  <c r="O2906" i="2" s="1"/>
  <c r="I2907" i="2"/>
  <c r="M2907" i="2" s="1"/>
  <c r="O2907" i="2" s="1"/>
  <c r="I2908" i="2"/>
  <c r="M2908" i="2" s="1"/>
  <c r="O2908" i="2" s="1"/>
  <c r="I2909" i="2"/>
  <c r="M2909" i="2" s="1"/>
  <c r="O2909" i="2" s="1"/>
  <c r="I2910" i="2"/>
  <c r="M2910" i="2" s="1"/>
  <c r="O2910" i="2" s="1"/>
  <c r="I2911" i="2"/>
  <c r="M2911" i="2" s="1"/>
  <c r="O2911" i="2" s="1"/>
  <c r="I2912" i="2"/>
  <c r="M2912" i="2" s="1"/>
  <c r="O2912" i="2" s="1"/>
  <c r="I2913" i="2"/>
  <c r="M2913" i="2" s="1"/>
  <c r="O2913" i="2" s="1"/>
  <c r="I2914" i="2"/>
  <c r="M2914" i="2" s="1"/>
  <c r="O2914" i="2" s="1"/>
  <c r="I2915" i="2"/>
  <c r="M2915" i="2" s="1"/>
  <c r="O2915" i="2" s="1"/>
  <c r="I2916" i="2"/>
  <c r="M2916" i="2" s="1"/>
  <c r="O2916" i="2" s="1"/>
  <c r="I2917" i="2"/>
  <c r="M2917" i="2" s="1"/>
  <c r="O2917" i="2" s="1"/>
  <c r="I2918" i="2"/>
  <c r="M2918" i="2" s="1"/>
  <c r="O2918" i="2" s="1"/>
  <c r="I2919" i="2"/>
  <c r="M2919" i="2" s="1"/>
  <c r="O2919" i="2" s="1"/>
  <c r="I2920" i="2"/>
  <c r="M2920" i="2" s="1"/>
  <c r="O2920" i="2" s="1"/>
  <c r="I2921" i="2"/>
  <c r="M2921" i="2" s="1"/>
  <c r="O2921" i="2" s="1"/>
  <c r="I2922" i="2"/>
  <c r="M2922" i="2" s="1"/>
  <c r="O2922" i="2" s="1"/>
  <c r="I2923" i="2"/>
  <c r="M2923" i="2" s="1"/>
  <c r="O2923" i="2" s="1"/>
  <c r="I2924" i="2"/>
  <c r="M2924" i="2" s="1"/>
  <c r="O2924" i="2" s="1"/>
  <c r="I2925" i="2"/>
  <c r="M2925" i="2" s="1"/>
  <c r="O2925" i="2" s="1"/>
  <c r="I2926" i="2"/>
  <c r="M2926" i="2" s="1"/>
  <c r="O2926" i="2" s="1"/>
  <c r="I2927" i="2"/>
  <c r="M2927" i="2" s="1"/>
  <c r="O2927" i="2" s="1"/>
  <c r="I2928" i="2"/>
  <c r="M2928" i="2" s="1"/>
  <c r="O2928" i="2" s="1"/>
  <c r="I2929" i="2"/>
  <c r="M2929" i="2" s="1"/>
  <c r="O2929" i="2" s="1"/>
  <c r="I2930" i="2"/>
  <c r="M2930" i="2" s="1"/>
  <c r="O2930" i="2" s="1"/>
  <c r="I2931" i="2"/>
  <c r="M2931" i="2" s="1"/>
  <c r="O2931" i="2" s="1"/>
  <c r="I2932" i="2"/>
  <c r="M2932" i="2" s="1"/>
  <c r="O2932" i="2" s="1"/>
  <c r="I2933" i="2"/>
  <c r="M2933" i="2" s="1"/>
  <c r="O2933" i="2" s="1"/>
  <c r="I2934" i="2"/>
  <c r="M2934" i="2" s="1"/>
  <c r="O2934" i="2" s="1"/>
  <c r="I2935" i="2"/>
  <c r="M2935" i="2" s="1"/>
  <c r="O2935" i="2" s="1"/>
  <c r="I2936" i="2"/>
  <c r="M2936" i="2" s="1"/>
  <c r="O2936" i="2" s="1"/>
  <c r="I2937" i="2"/>
  <c r="M2937" i="2" s="1"/>
  <c r="O2937" i="2" s="1"/>
  <c r="I2938" i="2"/>
  <c r="M2938" i="2" s="1"/>
  <c r="O2938" i="2" s="1"/>
  <c r="I2939" i="2"/>
  <c r="M2939" i="2" s="1"/>
  <c r="O2939" i="2" s="1"/>
  <c r="I2940" i="2"/>
  <c r="M2940" i="2" s="1"/>
  <c r="O2940" i="2" s="1"/>
  <c r="I2941" i="2"/>
  <c r="M2941" i="2" s="1"/>
  <c r="O2941" i="2" s="1"/>
  <c r="I2942" i="2"/>
  <c r="M2942" i="2" s="1"/>
  <c r="O2942" i="2" s="1"/>
  <c r="I2943" i="2"/>
  <c r="M2943" i="2" s="1"/>
  <c r="O2943" i="2" s="1"/>
  <c r="I2944" i="2"/>
  <c r="M2944" i="2" s="1"/>
  <c r="O2944" i="2" s="1"/>
  <c r="I2945" i="2"/>
  <c r="M2945" i="2" s="1"/>
  <c r="O2945" i="2" s="1"/>
  <c r="I2946" i="2"/>
  <c r="M2946" i="2" s="1"/>
  <c r="O2946" i="2" s="1"/>
  <c r="I2947" i="2"/>
  <c r="M2947" i="2" s="1"/>
  <c r="O2947" i="2" s="1"/>
  <c r="I2948" i="2"/>
  <c r="M2948" i="2" s="1"/>
  <c r="O2948" i="2" s="1"/>
  <c r="I2949" i="2"/>
  <c r="M2949" i="2" s="1"/>
  <c r="O2949" i="2" s="1"/>
  <c r="I2950" i="2"/>
  <c r="M2950" i="2" s="1"/>
  <c r="O2950" i="2" s="1"/>
  <c r="I2951" i="2"/>
  <c r="M2951" i="2" s="1"/>
  <c r="O2951" i="2" s="1"/>
  <c r="I2952" i="2"/>
  <c r="M2952" i="2" s="1"/>
  <c r="O2952" i="2" s="1"/>
  <c r="I2953" i="2"/>
  <c r="M2953" i="2" s="1"/>
  <c r="O2953" i="2" s="1"/>
  <c r="I2954" i="2"/>
  <c r="M2954" i="2" s="1"/>
  <c r="O2954" i="2" s="1"/>
  <c r="I2955" i="2"/>
  <c r="M2955" i="2" s="1"/>
  <c r="O2955" i="2" s="1"/>
  <c r="I2956" i="2"/>
  <c r="M2956" i="2" s="1"/>
  <c r="O2956" i="2" s="1"/>
  <c r="I2957" i="2"/>
  <c r="M2957" i="2" s="1"/>
  <c r="O2957" i="2" s="1"/>
  <c r="I2958" i="2"/>
  <c r="M2958" i="2" s="1"/>
  <c r="O2958" i="2" s="1"/>
  <c r="I2959" i="2"/>
  <c r="M2959" i="2" s="1"/>
  <c r="O2959" i="2" s="1"/>
  <c r="I2960" i="2"/>
  <c r="M2960" i="2" s="1"/>
  <c r="O2960" i="2" s="1"/>
  <c r="I2961" i="2"/>
  <c r="M2961" i="2" s="1"/>
  <c r="O2961" i="2" s="1"/>
  <c r="I2962" i="2"/>
  <c r="M2962" i="2" s="1"/>
  <c r="O2962" i="2" s="1"/>
  <c r="I2963" i="2"/>
  <c r="M2963" i="2" s="1"/>
  <c r="O2963" i="2" s="1"/>
  <c r="I2964" i="2"/>
  <c r="M2964" i="2" s="1"/>
  <c r="O2964" i="2" s="1"/>
  <c r="I2965" i="2"/>
  <c r="M2965" i="2" s="1"/>
  <c r="O2965" i="2" s="1"/>
  <c r="I2966" i="2"/>
  <c r="M2966" i="2" s="1"/>
  <c r="O2966" i="2" s="1"/>
  <c r="I2967" i="2"/>
  <c r="M2967" i="2" s="1"/>
  <c r="O2967" i="2" s="1"/>
  <c r="I2968" i="2"/>
  <c r="M2968" i="2" s="1"/>
  <c r="O2968" i="2" s="1"/>
  <c r="I2969" i="2"/>
  <c r="M2969" i="2" s="1"/>
  <c r="O2969" i="2" s="1"/>
  <c r="I2970" i="2"/>
  <c r="M2970" i="2" s="1"/>
  <c r="O2970" i="2" s="1"/>
  <c r="I2971" i="2"/>
  <c r="M2971" i="2" s="1"/>
  <c r="O2971" i="2" s="1"/>
  <c r="I2972" i="2"/>
  <c r="M2972" i="2" s="1"/>
  <c r="O2972" i="2" s="1"/>
  <c r="I2973" i="2"/>
  <c r="M2973" i="2" s="1"/>
  <c r="O2973" i="2" s="1"/>
  <c r="I2974" i="2"/>
  <c r="M2974" i="2" s="1"/>
  <c r="O2974" i="2" s="1"/>
  <c r="I2975" i="2"/>
  <c r="M2975" i="2" s="1"/>
  <c r="O2975" i="2" s="1"/>
  <c r="I2976" i="2"/>
  <c r="M2976" i="2" s="1"/>
  <c r="O2976" i="2" s="1"/>
  <c r="I2977" i="2"/>
  <c r="M2977" i="2" s="1"/>
  <c r="O2977" i="2" s="1"/>
  <c r="I2978" i="2"/>
  <c r="M2978" i="2" s="1"/>
  <c r="O2978" i="2" s="1"/>
  <c r="I2979" i="2"/>
  <c r="M2979" i="2" s="1"/>
  <c r="O2979" i="2" s="1"/>
  <c r="I2980" i="2"/>
  <c r="M2980" i="2" s="1"/>
  <c r="O2980" i="2" s="1"/>
  <c r="I2981" i="2"/>
  <c r="M2981" i="2" s="1"/>
  <c r="O2981" i="2" s="1"/>
  <c r="I2982" i="2"/>
  <c r="M2982" i="2" s="1"/>
  <c r="O2982" i="2" s="1"/>
  <c r="I2983" i="2"/>
  <c r="M2983" i="2" s="1"/>
  <c r="O2983" i="2" s="1"/>
  <c r="I2984" i="2"/>
  <c r="M2984" i="2" s="1"/>
  <c r="O2984" i="2" s="1"/>
  <c r="I2985" i="2"/>
  <c r="M2985" i="2" s="1"/>
  <c r="O2985" i="2" s="1"/>
  <c r="I2986" i="2"/>
  <c r="M2986" i="2" s="1"/>
  <c r="O2986" i="2" s="1"/>
  <c r="I2987" i="2"/>
  <c r="M2987" i="2" s="1"/>
  <c r="O2987" i="2" s="1"/>
  <c r="I2988" i="2"/>
  <c r="M2988" i="2" s="1"/>
  <c r="O2988" i="2" s="1"/>
  <c r="I2989" i="2"/>
  <c r="M2989" i="2" s="1"/>
  <c r="O2989" i="2" s="1"/>
  <c r="I2990" i="2"/>
  <c r="M2990" i="2" s="1"/>
  <c r="O2990" i="2" s="1"/>
  <c r="I2991" i="2"/>
  <c r="M2991" i="2" s="1"/>
  <c r="O2991" i="2" s="1"/>
  <c r="I2992" i="2"/>
  <c r="M2992" i="2" s="1"/>
  <c r="O2992" i="2" s="1"/>
  <c r="I2993" i="2"/>
  <c r="M2993" i="2" s="1"/>
  <c r="O2993" i="2" s="1"/>
  <c r="I2994" i="2"/>
  <c r="M2994" i="2" s="1"/>
  <c r="O2994" i="2" s="1"/>
  <c r="I2995" i="2"/>
  <c r="M2995" i="2" s="1"/>
  <c r="O2995" i="2" s="1"/>
  <c r="I2996" i="2"/>
  <c r="M2996" i="2" s="1"/>
  <c r="O2996" i="2" s="1"/>
  <c r="I2997" i="2"/>
  <c r="M2997" i="2" s="1"/>
  <c r="O2997" i="2" s="1"/>
  <c r="I2998" i="2"/>
  <c r="M2998" i="2" s="1"/>
  <c r="O2998" i="2" s="1"/>
  <c r="I2999" i="2"/>
  <c r="M2999" i="2" s="1"/>
  <c r="O2999" i="2" s="1"/>
  <c r="I3000" i="2"/>
  <c r="M3000" i="2" s="1"/>
  <c r="O3000" i="2" s="1"/>
  <c r="I3001" i="2"/>
  <c r="M3001" i="2" s="1"/>
  <c r="O3001" i="2" s="1"/>
  <c r="I3002" i="2"/>
  <c r="M3002" i="2" s="1"/>
  <c r="O3002" i="2" s="1"/>
  <c r="I3003" i="2"/>
  <c r="M3003" i="2" s="1"/>
  <c r="O3003" i="2" s="1"/>
  <c r="I3004" i="2"/>
  <c r="M3004" i="2" s="1"/>
  <c r="O3004" i="2" s="1"/>
  <c r="I3005" i="2"/>
  <c r="M3005" i="2" s="1"/>
  <c r="O3005" i="2" s="1"/>
  <c r="I3006" i="2"/>
  <c r="M3006" i="2" s="1"/>
  <c r="O3006" i="2" s="1"/>
  <c r="I3007" i="2"/>
  <c r="M3007" i="2" s="1"/>
  <c r="O3007" i="2" s="1"/>
  <c r="I3008" i="2"/>
  <c r="M3008" i="2" s="1"/>
  <c r="O3008" i="2" s="1"/>
  <c r="I3009" i="2"/>
  <c r="M3009" i="2" s="1"/>
  <c r="O3009" i="2" s="1"/>
  <c r="I3010" i="2"/>
  <c r="M3010" i="2" s="1"/>
  <c r="O3010" i="2" s="1"/>
  <c r="I3011" i="2"/>
  <c r="M3011" i="2" s="1"/>
  <c r="O3011" i="2" s="1"/>
  <c r="I3012" i="2"/>
  <c r="M3012" i="2" s="1"/>
  <c r="O3012" i="2" s="1"/>
  <c r="I3013" i="2"/>
  <c r="M3013" i="2" s="1"/>
  <c r="O3013" i="2" s="1"/>
  <c r="I3014" i="2"/>
  <c r="M3014" i="2" s="1"/>
  <c r="O3014" i="2" s="1"/>
  <c r="I3015" i="2"/>
  <c r="M3015" i="2" s="1"/>
  <c r="O3015" i="2" s="1"/>
  <c r="I3016" i="2"/>
  <c r="M3016" i="2" s="1"/>
  <c r="O3016" i="2" s="1"/>
  <c r="I3017" i="2"/>
  <c r="M3017" i="2" s="1"/>
  <c r="O3017" i="2" s="1"/>
  <c r="I3018" i="2"/>
  <c r="M3018" i="2" s="1"/>
  <c r="O3018" i="2" s="1"/>
  <c r="I3019" i="2"/>
  <c r="M3019" i="2" s="1"/>
  <c r="O3019" i="2" s="1"/>
  <c r="I3020" i="2"/>
  <c r="M3020" i="2" s="1"/>
  <c r="O3020" i="2" s="1"/>
  <c r="I3021" i="2"/>
  <c r="M3021" i="2" s="1"/>
  <c r="O3021" i="2" s="1"/>
  <c r="I3022" i="2"/>
  <c r="M3022" i="2" s="1"/>
  <c r="O3022" i="2" s="1"/>
  <c r="I3023" i="2"/>
  <c r="M3023" i="2" s="1"/>
  <c r="O3023" i="2" s="1"/>
  <c r="I3024" i="2"/>
  <c r="M3024" i="2" s="1"/>
  <c r="O3024" i="2" s="1"/>
  <c r="I3025" i="2"/>
  <c r="M3025" i="2" s="1"/>
  <c r="O3025" i="2" s="1"/>
  <c r="I3026" i="2"/>
  <c r="M3026" i="2" s="1"/>
  <c r="O3026" i="2" s="1"/>
  <c r="I3027" i="2"/>
  <c r="M3027" i="2" s="1"/>
  <c r="O3027" i="2" s="1"/>
  <c r="I3028" i="2"/>
  <c r="M3028" i="2" s="1"/>
  <c r="O3028" i="2" s="1"/>
  <c r="I3029" i="2"/>
  <c r="M3029" i="2" s="1"/>
  <c r="O3029" i="2" s="1"/>
  <c r="I3030" i="2"/>
  <c r="M3030" i="2" s="1"/>
  <c r="O3030" i="2" s="1"/>
  <c r="I3031" i="2"/>
  <c r="M3031" i="2" s="1"/>
  <c r="O3031" i="2" s="1"/>
  <c r="I3032" i="2"/>
  <c r="M3032" i="2" s="1"/>
  <c r="O3032" i="2" s="1"/>
  <c r="I3033" i="2"/>
  <c r="M3033" i="2" s="1"/>
  <c r="O3033" i="2" s="1"/>
  <c r="I3034" i="2"/>
  <c r="M3034" i="2" s="1"/>
  <c r="O3034" i="2" s="1"/>
  <c r="I3035" i="2"/>
  <c r="M3035" i="2" s="1"/>
  <c r="O3035" i="2" s="1"/>
  <c r="I3036" i="2"/>
  <c r="M3036" i="2" s="1"/>
  <c r="O3036" i="2" s="1"/>
  <c r="I3037" i="2"/>
  <c r="M3037" i="2" s="1"/>
  <c r="O3037" i="2" s="1"/>
  <c r="I3038" i="2"/>
  <c r="M3038" i="2" s="1"/>
  <c r="O3038" i="2" s="1"/>
  <c r="I3039" i="2"/>
  <c r="M3039" i="2" s="1"/>
  <c r="O3039" i="2" s="1"/>
  <c r="I3040" i="2"/>
  <c r="M3040" i="2" s="1"/>
  <c r="O3040" i="2" s="1"/>
  <c r="I3041" i="2"/>
  <c r="M3041" i="2" s="1"/>
  <c r="O3041" i="2" s="1"/>
  <c r="I3042" i="2"/>
  <c r="M3042" i="2" s="1"/>
  <c r="O3042" i="2" s="1"/>
  <c r="I3043" i="2"/>
  <c r="M3043" i="2" s="1"/>
  <c r="O3043" i="2" s="1"/>
  <c r="I3044" i="2"/>
  <c r="M3044" i="2" s="1"/>
  <c r="O3044" i="2" s="1"/>
  <c r="I3045" i="2"/>
  <c r="M3045" i="2" s="1"/>
  <c r="O3045" i="2" s="1"/>
  <c r="I3046" i="2"/>
  <c r="M3046" i="2" s="1"/>
  <c r="O3046" i="2" s="1"/>
  <c r="I3047" i="2"/>
  <c r="M3047" i="2" s="1"/>
  <c r="O3047" i="2" s="1"/>
  <c r="I3048" i="2"/>
  <c r="M3048" i="2" s="1"/>
  <c r="O3048" i="2" s="1"/>
  <c r="I3049" i="2"/>
  <c r="M3049" i="2" s="1"/>
  <c r="O3049" i="2" s="1"/>
  <c r="I3050" i="2"/>
  <c r="M3050" i="2" s="1"/>
  <c r="O3050" i="2" s="1"/>
  <c r="I3051" i="2"/>
  <c r="M3051" i="2" s="1"/>
  <c r="O3051" i="2" s="1"/>
  <c r="I3052" i="2"/>
  <c r="M3052" i="2" s="1"/>
  <c r="O3052" i="2" s="1"/>
  <c r="I3053" i="2"/>
  <c r="M3053" i="2" s="1"/>
  <c r="O3053" i="2" s="1"/>
  <c r="I3054" i="2"/>
  <c r="M3054" i="2" s="1"/>
  <c r="O3054" i="2" s="1"/>
  <c r="I3055" i="2"/>
  <c r="M3055" i="2" s="1"/>
  <c r="O3055" i="2" s="1"/>
  <c r="I3056" i="2"/>
  <c r="M3056" i="2" s="1"/>
  <c r="O3056" i="2" s="1"/>
  <c r="I3057" i="2"/>
  <c r="M3057" i="2" s="1"/>
  <c r="O3057" i="2" s="1"/>
  <c r="I3058" i="2"/>
  <c r="M3058" i="2" s="1"/>
  <c r="O3058" i="2" s="1"/>
  <c r="I3059" i="2"/>
  <c r="M3059" i="2" s="1"/>
  <c r="O3059" i="2" s="1"/>
  <c r="I3060" i="2"/>
  <c r="M3060" i="2" s="1"/>
  <c r="O3060" i="2" s="1"/>
  <c r="I3061" i="2"/>
  <c r="M3061" i="2" s="1"/>
  <c r="O3061" i="2" s="1"/>
  <c r="I3062" i="2"/>
  <c r="M3062" i="2" s="1"/>
  <c r="O3062" i="2" s="1"/>
  <c r="I3063" i="2"/>
  <c r="M3063" i="2" s="1"/>
  <c r="O3063" i="2" s="1"/>
  <c r="I3064" i="2"/>
  <c r="M3064" i="2" s="1"/>
  <c r="O3064" i="2" s="1"/>
  <c r="I3065" i="2"/>
  <c r="M3065" i="2" s="1"/>
  <c r="O3065" i="2" s="1"/>
  <c r="I3066" i="2"/>
  <c r="M3066" i="2" s="1"/>
  <c r="O3066" i="2" s="1"/>
  <c r="I3067" i="2"/>
  <c r="M3067" i="2" s="1"/>
  <c r="O3067" i="2" s="1"/>
  <c r="I3068" i="2"/>
  <c r="M3068" i="2" s="1"/>
  <c r="O3068" i="2" s="1"/>
  <c r="I3069" i="2"/>
  <c r="M3069" i="2" s="1"/>
  <c r="O3069" i="2" s="1"/>
  <c r="I3070" i="2"/>
  <c r="M3070" i="2" s="1"/>
  <c r="O3070" i="2" s="1"/>
  <c r="I3071" i="2"/>
  <c r="M3071" i="2" s="1"/>
  <c r="O3071" i="2" s="1"/>
  <c r="I3072" i="2"/>
  <c r="M3072" i="2" s="1"/>
  <c r="O3072" i="2" s="1"/>
  <c r="I3073" i="2"/>
  <c r="M3073" i="2" s="1"/>
  <c r="O3073" i="2" s="1"/>
  <c r="I3074" i="2"/>
  <c r="M3074" i="2" s="1"/>
  <c r="O3074" i="2" s="1"/>
  <c r="I3075" i="2"/>
  <c r="M3075" i="2" s="1"/>
  <c r="O3075" i="2" s="1"/>
  <c r="I3076" i="2"/>
  <c r="M3076" i="2" s="1"/>
  <c r="O3076" i="2" s="1"/>
  <c r="I3077" i="2"/>
  <c r="M3077" i="2" s="1"/>
  <c r="O3077" i="2" s="1"/>
  <c r="I3078" i="2"/>
  <c r="M3078" i="2" s="1"/>
  <c r="O3078" i="2" s="1"/>
  <c r="I3079" i="2"/>
  <c r="M3079" i="2" s="1"/>
  <c r="O3079" i="2" s="1"/>
  <c r="I3080" i="2"/>
  <c r="M3080" i="2" s="1"/>
  <c r="O3080" i="2" s="1"/>
  <c r="I3081" i="2"/>
  <c r="M3081" i="2" s="1"/>
  <c r="O3081" i="2" s="1"/>
  <c r="I3082" i="2"/>
  <c r="M3082" i="2" s="1"/>
  <c r="O3082" i="2" s="1"/>
  <c r="I3083" i="2"/>
  <c r="M3083" i="2" s="1"/>
  <c r="O3083" i="2" s="1"/>
  <c r="I3084" i="2"/>
  <c r="M3084" i="2" s="1"/>
  <c r="O3084" i="2" s="1"/>
  <c r="I3085" i="2"/>
  <c r="M3085" i="2" s="1"/>
  <c r="O3085" i="2" s="1"/>
  <c r="I3086" i="2"/>
  <c r="M3086" i="2" s="1"/>
  <c r="O3086" i="2" s="1"/>
  <c r="I3087" i="2"/>
  <c r="M3087" i="2" s="1"/>
  <c r="O3087" i="2" s="1"/>
  <c r="I3088" i="2"/>
  <c r="M3088" i="2" s="1"/>
  <c r="O3088" i="2" s="1"/>
  <c r="I3089" i="2"/>
  <c r="M3089" i="2" s="1"/>
  <c r="O3089" i="2" s="1"/>
  <c r="I3090" i="2"/>
  <c r="M3090" i="2" s="1"/>
  <c r="O3090" i="2" s="1"/>
  <c r="I3091" i="2"/>
  <c r="M3091" i="2" s="1"/>
  <c r="O3091" i="2" s="1"/>
  <c r="I3092" i="2"/>
  <c r="M3092" i="2" s="1"/>
  <c r="O3092" i="2" s="1"/>
  <c r="I3093" i="2"/>
  <c r="M3093" i="2" s="1"/>
  <c r="O3093" i="2" s="1"/>
  <c r="I3094" i="2"/>
  <c r="M3094" i="2" s="1"/>
  <c r="O3094" i="2" s="1"/>
  <c r="I3095" i="2"/>
  <c r="M3095" i="2" s="1"/>
  <c r="O3095" i="2" s="1"/>
  <c r="I3096" i="2"/>
  <c r="M3096" i="2" s="1"/>
  <c r="O3096" i="2" s="1"/>
  <c r="I3097" i="2"/>
  <c r="M3097" i="2" s="1"/>
  <c r="O3097" i="2" s="1"/>
  <c r="I3098" i="2"/>
  <c r="M3098" i="2" s="1"/>
  <c r="O3098" i="2" s="1"/>
  <c r="I3099" i="2"/>
  <c r="M3099" i="2" s="1"/>
  <c r="O3099" i="2" s="1"/>
  <c r="I3100" i="2"/>
  <c r="M3100" i="2" s="1"/>
  <c r="O3100" i="2" s="1"/>
  <c r="I3101" i="2"/>
  <c r="M3101" i="2" s="1"/>
  <c r="O3101" i="2" s="1"/>
  <c r="I3102" i="2"/>
  <c r="M3102" i="2" s="1"/>
  <c r="O3102" i="2" s="1"/>
  <c r="I3103" i="2"/>
  <c r="M3103" i="2" s="1"/>
  <c r="O3103" i="2" s="1"/>
  <c r="I3104" i="2"/>
  <c r="M3104" i="2" s="1"/>
  <c r="O3104" i="2" s="1"/>
  <c r="I3105" i="2"/>
  <c r="M3105" i="2" s="1"/>
  <c r="O3105" i="2" s="1"/>
  <c r="I3106" i="2"/>
  <c r="M3106" i="2" s="1"/>
  <c r="O3106" i="2" s="1"/>
  <c r="I3107" i="2"/>
  <c r="M3107" i="2" s="1"/>
  <c r="O3107" i="2" s="1"/>
  <c r="I3108" i="2"/>
  <c r="M3108" i="2" s="1"/>
  <c r="O3108" i="2" s="1"/>
  <c r="I3109" i="2"/>
  <c r="M3109" i="2" s="1"/>
  <c r="O3109" i="2" s="1"/>
  <c r="I3110" i="2"/>
  <c r="M3110" i="2" s="1"/>
  <c r="O3110" i="2" s="1"/>
  <c r="I3111" i="2"/>
  <c r="M3111" i="2" s="1"/>
  <c r="O3111" i="2" s="1"/>
  <c r="I3112" i="2"/>
  <c r="M3112" i="2" s="1"/>
  <c r="O3112" i="2" s="1"/>
  <c r="I3113" i="2"/>
  <c r="M3113" i="2" s="1"/>
  <c r="O3113" i="2" s="1"/>
  <c r="I3114" i="2"/>
  <c r="M3114" i="2" s="1"/>
  <c r="O3114" i="2" s="1"/>
  <c r="I3115" i="2"/>
  <c r="M3115" i="2" s="1"/>
  <c r="O3115" i="2" s="1"/>
  <c r="I3116" i="2"/>
  <c r="M3116" i="2" s="1"/>
  <c r="O3116" i="2" s="1"/>
  <c r="I3117" i="2"/>
  <c r="M3117" i="2" s="1"/>
  <c r="O3117" i="2" s="1"/>
  <c r="I3118" i="2"/>
  <c r="M3118" i="2" s="1"/>
  <c r="O3118" i="2" s="1"/>
  <c r="I3119" i="2"/>
  <c r="M3119" i="2" s="1"/>
  <c r="O3119" i="2" s="1"/>
  <c r="I3120" i="2"/>
  <c r="M3120" i="2" s="1"/>
  <c r="O3120" i="2" s="1"/>
  <c r="I3121" i="2"/>
  <c r="M3121" i="2" s="1"/>
  <c r="O3121" i="2" s="1"/>
  <c r="I3122" i="2"/>
  <c r="M3122" i="2" s="1"/>
  <c r="O3122" i="2" s="1"/>
  <c r="I3123" i="2"/>
  <c r="M3123" i="2" s="1"/>
  <c r="O3123" i="2" s="1"/>
  <c r="I3124" i="2"/>
  <c r="M3124" i="2" s="1"/>
  <c r="O3124" i="2" s="1"/>
  <c r="I3125" i="2"/>
  <c r="M3125" i="2" s="1"/>
  <c r="O3125" i="2" s="1"/>
  <c r="I3126" i="2"/>
  <c r="M3126" i="2" s="1"/>
  <c r="O3126" i="2" s="1"/>
  <c r="I3127" i="2"/>
  <c r="M3127" i="2" s="1"/>
  <c r="O3127" i="2" s="1"/>
  <c r="I3128" i="2"/>
  <c r="M3128" i="2" s="1"/>
  <c r="O3128" i="2" s="1"/>
  <c r="I3129" i="2"/>
  <c r="M3129" i="2" s="1"/>
  <c r="O3129" i="2" s="1"/>
  <c r="I3130" i="2"/>
  <c r="M3130" i="2" s="1"/>
  <c r="O3130" i="2" s="1"/>
  <c r="I3131" i="2"/>
  <c r="M3131" i="2" s="1"/>
  <c r="O3131" i="2" s="1"/>
  <c r="I3132" i="2"/>
  <c r="M3132" i="2" s="1"/>
  <c r="O3132" i="2" s="1"/>
  <c r="I3133" i="2"/>
  <c r="M3133" i="2" s="1"/>
  <c r="O3133" i="2" s="1"/>
  <c r="I3134" i="2"/>
  <c r="M3134" i="2" s="1"/>
  <c r="O3134" i="2" s="1"/>
  <c r="I3135" i="2"/>
  <c r="M3135" i="2" s="1"/>
  <c r="O3135" i="2" s="1"/>
  <c r="I3136" i="2"/>
  <c r="M3136" i="2" s="1"/>
  <c r="O3136" i="2" s="1"/>
  <c r="I3137" i="2"/>
  <c r="M3137" i="2" s="1"/>
  <c r="O3137" i="2" s="1"/>
  <c r="I3138" i="2"/>
  <c r="M3138" i="2" s="1"/>
  <c r="O3138" i="2" s="1"/>
  <c r="I3139" i="2"/>
  <c r="M3139" i="2" s="1"/>
  <c r="O3139" i="2" s="1"/>
  <c r="I3140" i="2"/>
  <c r="M3140" i="2" s="1"/>
  <c r="O3140" i="2" s="1"/>
  <c r="I3141" i="2"/>
  <c r="M3141" i="2" s="1"/>
  <c r="O3141" i="2" s="1"/>
  <c r="I3142" i="2"/>
  <c r="M3142" i="2" s="1"/>
  <c r="O3142" i="2" s="1"/>
  <c r="I3143" i="2"/>
  <c r="M3143" i="2" s="1"/>
  <c r="O3143" i="2" s="1"/>
  <c r="I3144" i="2"/>
  <c r="M3144" i="2" s="1"/>
  <c r="O3144" i="2" s="1"/>
  <c r="I3145" i="2"/>
  <c r="M3145" i="2" s="1"/>
  <c r="O3145" i="2" s="1"/>
  <c r="I3146" i="2"/>
  <c r="M3146" i="2" s="1"/>
  <c r="O3146" i="2" s="1"/>
  <c r="I3147" i="2"/>
  <c r="M3147" i="2" s="1"/>
  <c r="O3147" i="2" s="1"/>
  <c r="I3148" i="2"/>
  <c r="M3148" i="2" s="1"/>
  <c r="O3148" i="2" s="1"/>
  <c r="I3149" i="2"/>
  <c r="M3149" i="2" s="1"/>
  <c r="O3149" i="2" s="1"/>
  <c r="I3150" i="2"/>
  <c r="M3150" i="2" s="1"/>
  <c r="O3150" i="2" s="1"/>
  <c r="I3151" i="2"/>
  <c r="M3151" i="2" s="1"/>
  <c r="O3151" i="2" s="1"/>
  <c r="I3152" i="2"/>
  <c r="M3152" i="2" s="1"/>
  <c r="O3152" i="2" s="1"/>
  <c r="I3153" i="2"/>
  <c r="M3153" i="2" s="1"/>
  <c r="O3153" i="2" s="1"/>
  <c r="I3154" i="2"/>
  <c r="M3154" i="2" s="1"/>
  <c r="O3154" i="2" s="1"/>
  <c r="I3155" i="2"/>
  <c r="M3155" i="2" s="1"/>
  <c r="O3155" i="2" s="1"/>
  <c r="I3156" i="2"/>
  <c r="M3156" i="2" s="1"/>
  <c r="O3156" i="2" s="1"/>
  <c r="I3157" i="2"/>
  <c r="M3157" i="2" s="1"/>
  <c r="O3157" i="2" s="1"/>
  <c r="I3158" i="2"/>
  <c r="M3158" i="2" s="1"/>
  <c r="O3158" i="2" s="1"/>
  <c r="I3159" i="2"/>
  <c r="M3159" i="2" s="1"/>
  <c r="O3159" i="2" s="1"/>
  <c r="I3160" i="2"/>
  <c r="M3160" i="2" s="1"/>
  <c r="O3160" i="2" s="1"/>
  <c r="I3161" i="2"/>
  <c r="M3161" i="2" s="1"/>
  <c r="O3161" i="2" s="1"/>
  <c r="I3162" i="2"/>
  <c r="M3162" i="2" s="1"/>
  <c r="O3162" i="2" s="1"/>
  <c r="I3163" i="2"/>
  <c r="M3163" i="2" s="1"/>
  <c r="O3163" i="2" s="1"/>
  <c r="I3164" i="2"/>
  <c r="M3164" i="2" s="1"/>
  <c r="O3164" i="2" s="1"/>
  <c r="I3165" i="2"/>
  <c r="M3165" i="2" s="1"/>
  <c r="O3165" i="2" s="1"/>
  <c r="I3166" i="2"/>
  <c r="M3166" i="2" s="1"/>
  <c r="O3166" i="2" s="1"/>
  <c r="I3167" i="2"/>
  <c r="M3167" i="2" s="1"/>
  <c r="O3167" i="2" s="1"/>
  <c r="I3168" i="2"/>
  <c r="M3168" i="2" s="1"/>
  <c r="O3168" i="2" s="1"/>
  <c r="I3169" i="2"/>
  <c r="M3169" i="2" s="1"/>
  <c r="O3169" i="2" s="1"/>
  <c r="I3170" i="2"/>
  <c r="M3170" i="2" s="1"/>
  <c r="O3170" i="2" s="1"/>
  <c r="I3171" i="2"/>
  <c r="M3171" i="2" s="1"/>
  <c r="O3171" i="2" s="1"/>
  <c r="I3172" i="2"/>
  <c r="M3172" i="2" s="1"/>
  <c r="O3172" i="2" s="1"/>
  <c r="I3173" i="2"/>
  <c r="M3173" i="2" s="1"/>
  <c r="O3173" i="2" s="1"/>
  <c r="I3174" i="2"/>
  <c r="M3174" i="2" s="1"/>
  <c r="O3174" i="2" s="1"/>
  <c r="I3175" i="2"/>
  <c r="M3175" i="2" s="1"/>
  <c r="O3175" i="2" s="1"/>
  <c r="I3176" i="2"/>
  <c r="M3176" i="2" s="1"/>
  <c r="O3176" i="2" s="1"/>
  <c r="I3177" i="2"/>
  <c r="M3177" i="2" s="1"/>
  <c r="O3177" i="2" s="1"/>
  <c r="I3178" i="2"/>
  <c r="M3178" i="2" s="1"/>
  <c r="O3178" i="2" s="1"/>
  <c r="I3179" i="2"/>
  <c r="M3179" i="2" s="1"/>
  <c r="O3179" i="2" s="1"/>
  <c r="I3180" i="2"/>
  <c r="M3180" i="2" s="1"/>
  <c r="O3180" i="2" s="1"/>
  <c r="I3181" i="2"/>
  <c r="M3181" i="2" s="1"/>
  <c r="O3181" i="2" s="1"/>
  <c r="I3182" i="2"/>
  <c r="M3182" i="2" s="1"/>
  <c r="O3182" i="2" s="1"/>
  <c r="I3183" i="2"/>
  <c r="M3183" i="2" s="1"/>
  <c r="O3183" i="2" s="1"/>
  <c r="I3184" i="2"/>
  <c r="M3184" i="2" s="1"/>
  <c r="O3184" i="2" s="1"/>
  <c r="I3185" i="2"/>
  <c r="M3185" i="2" s="1"/>
  <c r="O3185" i="2" s="1"/>
  <c r="I3186" i="2"/>
  <c r="M3186" i="2" s="1"/>
  <c r="O3186" i="2" s="1"/>
  <c r="I3187" i="2"/>
  <c r="M3187" i="2" s="1"/>
  <c r="O3187" i="2" s="1"/>
  <c r="I3188" i="2"/>
  <c r="M3188" i="2" s="1"/>
  <c r="O3188" i="2" s="1"/>
  <c r="I3189" i="2"/>
  <c r="M3189" i="2" s="1"/>
  <c r="O3189" i="2" s="1"/>
  <c r="I3190" i="2"/>
  <c r="M3190" i="2" s="1"/>
  <c r="O3190" i="2" s="1"/>
  <c r="I3191" i="2"/>
  <c r="M3191" i="2" s="1"/>
  <c r="O3191" i="2" s="1"/>
  <c r="I3192" i="2"/>
  <c r="M3192" i="2" s="1"/>
  <c r="O3192" i="2" s="1"/>
  <c r="I3193" i="2"/>
  <c r="M3193" i="2" s="1"/>
  <c r="O3193" i="2" s="1"/>
  <c r="I3194" i="2"/>
  <c r="M3194" i="2" s="1"/>
  <c r="O3194" i="2" s="1"/>
  <c r="I3195" i="2"/>
  <c r="M3195" i="2" s="1"/>
  <c r="O3195" i="2" s="1"/>
  <c r="I3196" i="2"/>
  <c r="M3196" i="2" s="1"/>
  <c r="O3196" i="2" s="1"/>
  <c r="I3197" i="2"/>
  <c r="M3197" i="2" s="1"/>
  <c r="O3197" i="2" s="1"/>
  <c r="I3198" i="2"/>
  <c r="M3198" i="2" s="1"/>
  <c r="O3198" i="2" s="1"/>
  <c r="I3199" i="2"/>
  <c r="M3199" i="2" s="1"/>
  <c r="O3199" i="2" s="1"/>
  <c r="I3200" i="2"/>
  <c r="M3200" i="2" s="1"/>
  <c r="O3200" i="2" s="1"/>
  <c r="I3201" i="2"/>
  <c r="M3201" i="2" s="1"/>
  <c r="O3201" i="2" s="1"/>
  <c r="I3202" i="2"/>
  <c r="M3202" i="2" s="1"/>
  <c r="O3202" i="2" s="1"/>
  <c r="I3203" i="2"/>
  <c r="M3203" i="2" s="1"/>
  <c r="O3203" i="2" s="1"/>
  <c r="I3204" i="2"/>
  <c r="M3204" i="2" s="1"/>
  <c r="O3204" i="2" s="1"/>
  <c r="I3205" i="2"/>
  <c r="M3205" i="2" s="1"/>
  <c r="O3205" i="2" s="1"/>
  <c r="I3206" i="2"/>
  <c r="M3206" i="2" s="1"/>
  <c r="O3206" i="2" s="1"/>
  <c r="I3207" i="2"/>
  <c r="M3207" i="2" s="1"/>
  <c r="O3207" i="2" s="1"/>
  <c r="I3208" i="2"/>
  <c r="M3208" i="2" s="1"/>
  <c r="O3208" i="2" s="1"/>
  <c r="I3209" i="2"/>
  <c r="M3209" i="2" s="1"/>
  <c r="O3209" i="2" s="1"/>
  <c r="I3210" i="2"/>
  <c r="M3210" i="2" s="1"/>
  <c r="O3210" i="2" s="1"/>
  <c r="I3211" i="2"/>
  <c r="M3211" i="2" s="1"/>
  <c r="O3211" i="2" s="1"/>
  <c r="I3212" i="2"/>
  <c r="M3212" i="2" s="1"/>
  <c r="O3212" i="2" s="1"/>
  <c r="I3213" i="2"/>
  <c r="M3213" i="2" s="1"/>
  <c r="O3213" i="2" s="1"/>
  <c r="I3214" i="2"/>
  <c r="M3214" i="2" s="1"/>
  <c r="O3214" i="2" s="1"/>
  <c r="I3215" i="2"/>
  <c r="M3215" i="2" s="1"/>
  <c r="O3215" i="2" s="1"/>
  <c r="I3216" i="2"/>
  <c r="M3216" i="2" s="1"/>
  <c r="O3216" i="2" s="1"/>
  <c r="I3217" i="2"/>
  <c r="M3217" i="2" s="1"/>
  <c r="O3217" i="2" s="1"/>
  <c r="I3218" i="2"/>
  <c r="M3218" i="2" s="1"/>
  <c r="O3218" i="2" s="1"/>
  <c r="I3219" i="2"/>
  <c r="M3219" i="2" s="1"/>
  <c r="O3219" i="2" s="1"/>
  <c r="I3220" i="2"/>
  <c r="M3220" i="2" s="1"/>
  <c r="O3220" i="2" s="1"/>
  <c r="I3221" i="2"/>
  <c r="M3221" i="2" s="1"/>
  <c r="O3221" i="2" s="1"/>
  <c r="I3222" i="2"/>
  <c r="M3222" i="2" s="1"/>
  <c r="O3222" i="2" s="1"/>
  <c r="I3223" i="2"/>
  <c r="M3223" i="2" s="1"/>
  <c r="O3223" i="2" s="1"/>
  <c r="I3224" i="2"/>
  <c r="M3224" i="2" s="1"/>
  <c r="O3224" i="2" s="1"/>
  <c r="I3225" i="2"/>
  <c r="M3225" i="2" s="1"/>
  <c r="O3225" i="2" s="1"/>
  <c r="I3226" i="2"/>
  <c r="M3226" i="2" s="1"/>
  <c r="O3226" i="2" s="1"/>
  <c r="I3227" i="2"/>
  <c r="M3227" i="2" s="1"/>
  <c r="O3227" i="2" s="1"/>
  <c r="I3228" i="2"/>
  <c r="M3228" i="2" s="1"/>
  <c r="O3228" i="2" s="1"/>
  <c r="I3229" i="2"/>
  <c r="M3229" i="2" s="1"/>
  <c r="O3229" i="2" s="1"/>
  <c r="I3230" i="2"/>
  <c r="M3230" i="2" s="1"/>
  <c r="O3230" i="2" s="1"/>
  <c r="I3231" i="2"/>
  <c r="M3231" i="2" s="1"/>
  <c r="O3231" i="2" s="1"/>
  <c r="I3232" i="2"/>
  <c r="M3232" i="2" s="1"/>
  <c r="O3232" i="2" s="1"/>
  <c r="I3233" i="2"/>
  <c r="M3233" i="2" s="1"/>
  <c r="O3233" i="2" s="1"/>
  <c r="I3234" i="2"/>
  <c r="M3234" i="2" s="1"/>
  <c r="O3234" i="2" s="1"/>
  <c r="I3235" i="2"/>
  <c r="M3235" i="2" s="1"/>
  <c r="O3235" i="2" s="1"/>
  <c r="I3236" i="2"/>
  <c r="M3236" i="2" s="1"/>
  <c r="O3236" i="2" s="1"/>
  <c r="I3237" i="2"/>
  <c r="M3237" i="2" s="1"/>
  <c r="O3237" i="2" s="1"/>
  <c r="I3238" i="2"/>
  <c r="M3238" i="2" s="1"/>
  <c r="O3238" i="2" s="1"/>
  <c r="I3239" i="2"/>
  <c r="M3239" i="2" s="1"/>
  <c r="O3239" i="2" s="1"/>
  <c r="I3240" i="2"/>
  <c r="M3240" i="2" s="1"/>
  <c r="O3240" i="2" s="1"/>
  <c r="I3241" i="2"/>
  <c r="M3241" i="2" s="1"/>
  <c r="O3241" i="2" s="1"/>
  <c r="I3242" i="2"/>
  <c r="M3242" i="2" s="1"/>
  <c r="O3242" i="2" s="1"/>
  <c r="I3243" i="2"/>
  <c r="M3243" i="2" s="1"/>
  <c r="O3243" i="2" s="1"/>
  <c r="I3244" i="2"/>
  <c r="M3244" i="2" s="1"/>
  <c r="O3244" i="2" s="1"/>
  <c r="I3245" i="2"/>
  <c r="M3245" i="2" s="1"/>
  <c r="O3245" i="2" s="1"/>
  <c r="I3246" i="2"/>
  <c r="M3246" i="2" s="1"/>
  <c r="O3246" i="2" s="1"/>
  <c r="I3247" i="2"/>
  <c r="M3247" i="2" s="1"/>
  <c r="O3247" i="2" s="1"/>
  <c r="I3248" i="2"/>
  <c r="M3248" i="2" s="1"/>
  <c r="O3248" i="2" s="1"/>
  <c r="I3249" i="2"/>
  <c r="M3249" i="2" s="1"/>
  <c r="O3249" i="2" s="1"/>
  <c r="I3250" i="2"/>
  <c r="M3250" i="2" s="1"/>
  <c r="O3250" i="2" s="1"/>
  <c r="I3251" i="2"/>
  <c r="M3251" i="2" s="1"/>
  <c r="O3251" i="2" s="1"/>
  <c r="I3252" i="2"/>
  <c r="M3252" i="2" s="1"/>
  <c r="O3252" i="2" s="1"/>
  <c r="I3253" i="2"/>
  <c r="M3253" i="2" s="1"/>
  <c r="O3253" i="2" s="1"/>
  <c r="I3254" i="2"/>
  <c r="M3254" i="2" s="1"/>
  <c r="O3254" i="2" s="1"/>
  <c r="I3255" i="2"/>
  <c r="M3255" i="2" s="1"/>
  <c r="O3255" i="2" s="1"/>
  <c r="I3256" i="2"/>
  <c r="M3256" i="2" s="1"/>
  <c r="O3256" i="2" s="1"/>
  <c r="I3257" i="2"/>
  <c r="M3257" i="2" s="1"/>
  <c r="O3257" i="2" s="1"/>
  <c r="I3258" i="2"/>
  <c r="M3258" i="2" s="1"/>
  <c r="O3258" i="2" s="1"/>
  <c r="I3259" i="2"/>
  <c r="M3259" i="2" s="1"/>
  <c r="O3259" i="2" s="1"/>
  <c r="I3260" i="2"/>
  <c r="M3260" i="2" s="1"/>
  <c r="O3260" i="2" s="1"/>
  <c r="I3261" i="2"/>
  <c r="M3261" i="2" s="1"/>
  <c r="O3261" i="2" s="1"/>
  <c r="I3262" i="2"/>
  <c r="M3262" i="2" s="1"/>
  <c r="O3262" i="2" s="1"/>
  <c r="I3263" i="2"/>
  <c r="M3263" i="2" s="1"/>
  <c r="O3263" i="2" s="1"/>
  <c r="I3264" i="2"/>
  <c r="M3264" i="2" s="1"/>
  <c r="O3264" i="2" s="1"/>
  <c r="I3265" i="2"/>
  <c r="M3265" i="2" s="1"/>
  <c r="O3265" i="2" s="1"/>
  <c r="I3266" i="2"/>
  <c r="M3266" i="2" s="1"/>
  <c r="O3266" i="2" s="1"/>
  <c r="I3267" i="2"/>
  <c r="M3267" i="2" s="1"/>
  <c r="O3267" i="2" s="1"/>
  <c r="I3268" i="2"/>
  <c r="M3268" i="2" s="1"/>
  <c r="O3268" i="2" s="1"/>
  <c r="I3269" i="2"/>
  <c r="M3269" i="2" s="1"/>
  <c r="O3269" i="2" s="1"/>
  <c r="I3270" i="2"/>
  <c r="M3270" i="2" s="1"/>
  <c r="O3270" i="2" s="1"/>
  <c r="I3271" i="2"/>
  <c r="M3271" i="2" s="1"/>
  <c r="O3271" i="2" s="1"/>
  <c r="I3272" i="2"/>
  <c r="M3272" i="2" s="1"/>
  <c r="O3272" i="2" s="1"/>
  <c r="I3273" i="2"/>
  <c r="M3273" i="2" s="1"/>
  <c r="O3273" i="2" s="1"/>
  <c r="I3274" i="2"/>
  <c r="M3274" i="2" s="1"/>
  <c r="O3274" i="2" s="1"/>
  <c r="I3275" i="2"/>
  <c r="M3275" i="2" s="1"/>
  <c r="O3275" i="2" s="1"/>
  <c r="I3276" i="2"/>
  <c r="M3276" i="2" s="1"/>
  <c r="O3276" i="2" s="1"/>
  <c r="I3277" i="2"/>
  <c r="M3277" i="2" s="1"/>
  <c r="O3277" i="2" s="1"/>
  <c r="I3278" i="2"/>
  <c r="M3278" i="2" s="1"/>
  <c r="O3278" i="2" s="1"/>
  <c r="I3279" i="2"/>
  <c r="M3279" i="2" s="1"/>
  <c r="O3279" i="2" s="1"/>
  <c r="I3280" i="2"/>
  <c r="M3280" i="2" s="1"/>
  <c r="O3280" i="2" s="1"/>
  <c r="I3281" i="2"/>
  <c r="M3281" i="2" s="1"/>
  <c r="O3281" i="2" s="1"/>
  <c r="I3282" i="2"/>
  <c r="M3282" i="2" s="1"/>
  <c r="O3282" i="2" s="1"/>
  <c r="I3283" i="2"/>
  <c r="M3283" i="2" s="1"/>
  <c r="O3283" i="2" s="1"/>
  <c r="I3284" i="2"/>
  <c r="M3284" i="2" s="1"/>
  <c r="O3284" i="2" s="1"/>
  <c r="I3285" i="2"/>
  <c r="M3285" i="2" s="1"/>
  <c r="O3285" i="2" s="1"/>
  <c r="I3286" i="2"/>
  <c r="M3286" i="2" s="1"/>
  <c r="O3286" i="2" s="1"/>
  <c r="I3287" i="2"/>
  <c r="M3287" i="2" s="1"/>
  <c r="O3287" i="2" s="1"/>
  <c r="I3288" i="2"/>
  <c r="M3288" i="2" s="1"/>
  <c r="O3288" i="2" s="1"/>
  <c r="I3289" i="2"/>
  <c r="M3289" i="2" s="1"/>
  <c r="O3289" i="2" s="1"/>
  <c r="I3290" i="2"/>
  <c r="M3290" i="2" s="1"/>
  <c r="O3290" i="2" s="1"/>
  <c r="I3291" i="2"/>
  <c r="M3291" i="2" s="1"/>
  <c r="O3291" i="2" s="1"/>
  <c r="I3292" i="2"/>
  <c r="M3292" i="2" s="1"/>
  <c r="O3292" i="2" s="1"/>
  <c r="I3293" i="2"/>
  <c r="M3293" i="2" s="1"/>
  <c r="O3293" i="2" s="1"/>
  <c r="I3294" i="2"/>
  <c r="M3294" i="2" s="1"/>
  <c r="O3294" i="2" s="1"/>
  <c r="I3295" i="2"/>
  <c r="M3295" i="2" s="1"/>
  <c r="O3295" i="2" s="1"/>
  <c r="I3296" i="2"/>
  <c r="M3296" i="2" s="1"/>
  <c r="O3296" i="2" s="1"/>
  <c r="I3297" i="2"/>
  <c r="M3297" i="2" s="1"/>
  <c r="O3297" i="2" s="1"/>
  <c r="I3298" i="2"/>
  <c r="M3298" i="2" s="1"/>
  <c r="O3298" i="2" s="1"/>
  <c r="I3299" i="2"/>
  <c r="M3299" i="2" s="1"/>
  <c r="O3299" i="2" s="1"/>
  <c r="I3300" i="2"/>
  <c r="M3300" i="2" s="1"/>
  <c r="O3300" i="2" s="1"/>
  <c r="I3301" i="2"/>
  <c r="M3301" i="2" s="1"/>
  <c r="O3301" i="2" s="1"/>
  <c r="I3302" i="2"/>
  <c r="M3302" i="2" s="1"/>
  <c r="O3302" i="2" s="1"/>
  <c r="I3303" i="2"/>
  <c r="M3303" i="2" s="1"/>
  <c r="O3303" i="2" s="1"/>
  <c r="I3304" i="2"/>
  <c r="M3304" i="2" s="1"/>
  <c r="O3304" i="2" s="1"/>
  <c r="I3305" i="2"/>
  <c r="M3305" i="2" s="1"/>
  <c r="O3305" i="2" s="1"/>
  <c r="I3306" i="2"/>
  <c r="M3306" i="2" s="1"/>
  <c r="O3306" i="2" s="1"/>
  <c r="I3307" i="2"/>
  <c r="M3307" i="2" s="1"/>
  <c r="O3307" i="2" s="1"/>
  <c r="I3308" i="2"/>
  <c r="M3308" i="2" s="1"/>
  <c r="O3308" i="2" s="1"/>
  <c r="I3309" i="2"/>
  <c r="M3309" i="2" s="1"/>
  <c r="O3309" i="2" s="1"/>
  <c r="I3310" i="2"/>
  <c r="M3310" i="2" s="1"/>
  <c r="O3310" i="2" s="1"/>
  <c r="I3311" i="2"/>
  <c r="M3311" i="2" s="1"/>
  <c r="O3311" i="2" s="1"/>
  <c r="I3312" i="2"/>
  <c r="M3312" i="2" s="1"/>
  <c r="O3312" i="2" s="1"/>
  <c r="I3313" i="2"/>
  <c r="M3313" i="2" s="1"/>
  <c r="O3313" i="2" s="1"/>
  <c r="I3314" i="2"/>
  <c r="M3314" i="2" s="1"/>
  <c r="O3314" i="2" s="1"/>
  <c r="I3315" i="2"/>
  <c r="M3315" i="2" s="1"/>
  <c r="O3315" i="2" s="1"/>
  <c r="I3316" i="2"/>
  <c r="M3316" i="2" s="1"/>
  <c r="O3316" i="2" s="1"/>
  <c r="I3317" i="2"/>
  <c r="M3317" i="2" s="1"/>
  <c r="O3317" i="2" s="1"/>
  <c r="I3318" i="2"/>
  <c r="M3318" i="2" s="1"/>
  <c r="O3318" i="2" s="1"/>
  <c r="I3319" i="2"/>
  <c r="M3319" i="2" s="1"/>
  <c r="O3319" i="2" s="1"/>
  <c r="I3320" i="2"/>
  <c r="M3320" i="2" s="1"/>
  <c r="O3320" i="2" s="1"/>
  <c r="I3321" i="2"/>
  <c r="M3321" i="2" s="1"/>
  <c r="O3321" i="2" s="1"/>
  <c r="I3322" i="2"/>
  <c r="M3322" i="2" s="1"/>
  <c r="O3322" i="2" s="1"/>
  <c r="I3323" i="2"/>
  <c r="M3323" i="2" s="1"/>
  <c r="O3323" i="2" s="1"/>
  <c r="I3324" i="2"/>
  <c r="M3324" i="2" s="1"/>
  <c r="O3324" i="2" s="1"/>
  <c r="I3325" i="2"/>
  <c r="M3325" i="2" s="1"/>
  <c r="O3325" i="2" s="1"/>
  <c r="I3326" i="2"/>
  <c r="M3326" i="2" s="1"/>
  <c r="O3326" i="2" s="1"/>
  <c r="I3327" i="2"/>
  <c r="M3327" i="2" s="1"/>
  <c r="O3327" i="2" s="1"/>
  <c r="I3328" i="2"/>
  <c r="M3328" i="2" s="1"/>
  <c r="O3328" i="2" s="1"/>
  <c r="I3329" i="2"/>
  <c r="M3329" i="2" s="1"/>
  <c r="O3329" i="2" s="1"/>
  <c r="I3330" i="2"/>
  <c r="M3330" i="2" s="1"/>
  <c r="O3330" i="2" s="1"/>
  <c r="I3331" i="2"/>
  <c r="M3331" i="2" s="1"/>
  <c r="O3331" i="2" s="1"/>
  <c r="I3332" i="2"/>
  <c r="M3332" i="2" s="1"/>
  <c r="O3332" i="2" s="1"/>
  <c r="I3333" i="2"/>
  <c r="M3333" i="2" s="1"/>
  <c r="O3333" i="2" s="1"/>
  <c r="I3334" i="2"/>
  <c r="M3334" i="2" s="1"/>
  <c r="O3334" i="2" s="1"/>
  <c r="I3335" i="2"/>
  <c r="M3335" i="2" s="1"/>
  <c r="O3335" i="2" s="1"/>
  <c r="I3336" i="2"/>
  <c r="M3336" i="2" s="1"/>
  <c r="O3336" i="2" s="1"/>
  <c r="I3337" i="2"/>
  <c r="M3337" i="2" s="1"/>
  <c r="O3337" i="2" s="1"/>
  <c r="I3338" i="2"/>
  <c r="M3338" i="2" s="1"/>
  <c r="O3338" i="2" s="1"/>
  <c r="I3339" i="2"/>
  <c r="M3339" i="2" s="1"/>
  <c r="O3339" i="2" s="1"/>
  <c r="I3340" i="2"/>
  <c r="M3340" i="2" s="1"/>
  <c r="O3340" i="2" s="1"/>
  <c r="I3341" i="2"/>
  <c r="M3341" i="2" s="1"/>
  <c r="O3341" i="2" s="1"/>
  <c r="I3342" i="2"/>
  <c r="M3342" i="2" s="1"/>
  <c r="O3342" i="2" s="1"/>
  <c r="I3343" i="2"/>
  <c r="M3343" i="2" s="1"/>
  <c r="O3343" i="2" s="1"/>
  <c r="I3344" i="2"/>
  <c r="M3344" i="2" s="1"/>
  <c r="O3344" i="2" s="1"/>
  <c r="I3345" i="2"/>
  <c r="M3345" i="2" s="1"/>
  <c r="O3345" i="2" s="1"/>
  <c r="I3346" i="2"/>
  <c r="M3346" i="2" s="1"/>
  <c r="O3346" i="2" s="1"/>
  <c r="I3347" i="2"/>
  <c r="M3347" i="2" s="1"/>
  <c r="O3347" i="2" s="1"/>
  <c r="I3348" i="2"/>
  <c r="M3348" i="2" s="1"/>
  <c r="O3348" i="2" s="1"/>
  <c r="I3349" i="2"/>
  <c r="M3349" i="2" s="1"/>
  <c r="O3349" i="2" s="1"/>
  <c r="I3350" i="2"/>
  <c r="M3350" i="2" s="1"/>
  <c r="O3350" i="2" s="1"/>
  <c r="I3351" i="2"/>
  <c r="M3351" i="2" s="1"/>
  <c r="O3351" i="2" s="1"/>
  <c r="I3352" i="2"/>
  <c r="M3352" i="2" s="1"/>
  <c r="O3352" i="2" s="1"/>
  <c r="I3353" i="2"/>
  <c r="M3353" i="2" s="1"/>
  <c r="O3353" i="2" s="1"/>
  <c r="I3354" i="2"/>
  <c r="M3354" i="2" s="1"/>
  <c r="O3354" i="2" s="1"/>
  <c r="I3355" i="2"/>
  <c r="M3355" i="2" s="1"/>
  <c r="O3355" i="2" s="1"/>
  <c r="I3356" i="2"/>
  <c r="M3356" i="2" s="1"/>
  <c r="O3356" i="2" s="1"/>
  <c r="I3357" i="2"/>
  <c r="M3357" i="2" s="1"/>
  <c r="O3357" i="2" s="1"/>
  <c r="I3358" i="2"/>
  <c r="M3358" i="2" s="1"/>
  <c r="O3358" i="2" s="1"/>
  <c r="I3359" i="2"/>
  <c r="M3359" i="2" s="1"/>
  <c r="O3359" i="2" s="1"/>
  <c r="I3360" i="2"/>
  <c r="M3360" i="2" s="1"/>
  <c r="O3360" i="2" s="1"/>
  <c r="I3361" i="2"/>
  <c r="M3361" i="2" s="1"/>
  <c r="O3361" i="2" s="1"/>
  <c r="I3362" i="2"/>
  <c r="M3362" i="2" s="1"/>
  <c r="O3362" i="2" s="1"/>
  <c r="I3363" i="2"/>
  <c r="M3363" i="2" s="1"/>
  <c r="O3363" i="2" s="1"/>
  <c r="I3364" i="2"/>
  <c r="M3364" i="2" s="1"/>
  <c r="O3364" i="2" s="1"/>
  <c r="I3365" i="2"/>
  <c r="M3365" i="2" s="1"/>
  <c r="O3365" i="2" s="1"/>
  <c r="I3366" i="2"/>
  <c r="M3366" i="2" s="1"/>
  <c r="O3366" i="2" s="1"/>
  <c r="I3367" i="2"/>
  <c r="M3367" i="2" s="1"/>
  <c r="O3367" i="2" s="1"/>
  <c r="I3368" i="2"/>
  <c r="M3368" i="2" s="1"/>
  <c r="O3368" i="2" s="1"/>
  <c r="I3369" i="2"/>
  <c r="M3369" i="2" s="1"/>
  <c r="O3369" i="2" s="1"/>
  <c r="I3370" i="2"/>
  <c r="M3370" i="2" s="1"/>
  <c r="O3370" i="2" s="1"/>
  <c r="I3371" i="2"/>
  <c r="M3371" i="2" s="1"/>
  <c r="O3371" i="2" s="1"/>
  <c r="I3372" i="2"/>
  <c r="M3372" i="2" s="1"/>
  <c r="O3372" i="2" s="1"/>
  <c r="I3373" i="2"/>
  <c r="M3373" i="2" s="1"/>
  <c r="O3373" i="2" s="1"/>
  <c r="I3374" i="2"/>
  <c r="M3374" i="2" s="1"/>
  <c r="O3374" i="2" s="1"/>
  <c r="I3375" i="2"/>
  <c r="M3375" i="2" s="1"/>
  <c r="O3375" i="2" s="1"/>
  <c r="I3376" i="2"/>
  <c r="M3376" i="2" s="1"/>
  <c r="O3376" i="2" s="1"/>
  <c r="I3377" i="2"/>
  <c r="M3377" i="2" s="1"/>
  <c r="O3377" i="2" s="1"/>
  <c r="I3378" i="2"/>
  <c r="M3378" i="2" s="1"/>
  <c r="O3378" i="2" s="1"/>
  <c r="I3379" i="2"/>
  <c r="M3379" i="2" s="1"/>
  <c r="O3379" i="2" s="1"/>
  <c r="I3380" i="2"/>
  <c r="M3380" i="2" s="1"/>
  <c r="O3380" i="2" s="1"/>
  <c r="I3381" i="2"/>
  <c r="M3381" i="2" s="1"/>
  <c r="O3381" i="2" s="1"/>
  <c r="I3382" i="2"/>
  <c r="M3382" i="2" s="1"/>
  <c r="O3382" i="2" s="1"/>
  <c r="I3383" i="2"/>
  <c r="M3383" i="2" s="1"/>
  <c r="O3383" i="2" s="1"/>
  <c r="I3384" i="2"/>
  <c r="M3384" i="2" s="1"/>
  <c r="O3384" i="2" s="1"/>
  <c r="I3385" i="2"/>
  <c r="M3385" i="2" s="1"/>
  <c r="O3385" i="2" s="1"/>
  <c r="I3386" i="2"/>
  <c r="M3386" i="2" s="1"/>
  <c r="O3386" i="2" s="1"/>
  <c r="I3387" i="2"/>
  <c r="M3387" i="2" s="1"/>
  <c r="O3387" i="2" s="1"/>
  <c r="I3388" i="2"/>
  <c r="M3388" i="2" s="1"/>
  <c r="O3388" i="2" s="1"/>
  <c r="I3389" i="2"/>
  <c r="M3389" i="2" s="1"/>
  <c r="O3389" i="2" s="1"/>
  <c r="I3390" i="2"/>
  <c r="M3390" i="2" s="1"/>
  <c r="O3390" i="2" s="1"/>
  <c r="I3391" i="2"/>
  <c r="M3391" i="2" s="1"/>
  <c r="O3391" i="2" s="1"/>
  <c r="I3392" i="2"/>
  <c r="M3392" i="2" s="1"/>
  <c r="O3392" i="2" s="1"/>
  <c r="I3393" i="2"/>
  <c r="M3393" i="2" s="1"/>
  <c r="O3393" i="2" s="1"/>
  <c r="I3394" i="2"/>
  <c r="M3394" i="2" s="1"/>
  <c r="O3394" i="2" s="1"/>
  <c r="I3395" i="2"/>
  <c r="M3395" i="2" s="1"/>
  <c r="O3395" i="2" s="1"/>
  <c r="I3396" i="2"/>
  <c r="M3396" i="2" s="1"/>
  <c r="O3396" i="2" s="1"/>
  <c r="I3397" i="2"/>
  <c r="M3397" i="2" s="1"/>
  <c r="O3397" i="2" s="1"/>
  <c r="I3398" i="2"/>
  <c r="M3398" i="2" s="1"/>
  <c r="O3398" i="2" s="1"/>
  <c r="I3399" i="2"/>
  <c r="M3399" i="2" s="1"/>
  <c r="O3399" i="2" s="1"/>
  <c r="I3400" i="2"/>
  <c r="M3400" i="2" s="1"/>
  <c r="O3400" i="2" s="1"/>
  <c r="I3401" i="2"/>
  <c r="M3401" i="2" s="1"/>
  <c r="O3401" i="2" s="1"/>
  <c r="I3402" i="2"/>
  <c r="M3402" i="2" s="1"/>
  <c r="O3402" i="2" s="1"/>
  <c r="I3403" i="2"/>
  <c r="M3403" i="2" s="1"/>
  <c r="O3403" i="2" s="1"/>
  <c r="I3404" i="2"/>
  <c r="M3404" i="2" s="1"/>
  <c r="O3404" i="2" s="1"/>
  <c r="I3405" i="2"/>
  <c r="M3405" i="2" s="1"/>
  <c r="O3405" i="2" s="1"/>
  <c r="I3406" i="2"/>
  <c r="M3406" i="2" s="1"/>
  <c r="O3406" i="2" s="1"/>
  <c r="I3407" i="2"/>
  <c r="M3407" i="2" s="1"/>
  <c r="O3407" i="2" s="1"/>
  <c r="I3408" i="2"/>
  <c r="M3408" i="2" s="1"/>
  <c r="O3408" i="2" s="1"/>
  <c r="I3409" i="2"/>
  <c r="M3409" i="2" s="1"/>
  <c r="O3409" i="2" s="1"/>
  <c r="I3410" i="2"/>
  <c r="M3410" i="2" s="1"/>
  <c r="O3410" i="2" s="1"/>
  <c r="I3411" i="2"/>
  <c r="M3411" i="2" s="1"/>
  <c r="O3411" i="2" s="1"/>
  <c r="I3412" i="2"/>
  <c r="M3412" i="2" s="1"/>
  <c r="O3412" i="2" s="1"/>
  <c r="I3413" i="2"/>
  <c r="M3413" i="2" s="1"/>
  <c r="O3413" i="2" s="1"/>
  <c r="I3414" i="2"/>
  <c r="M3414" i="2" s="1"/>
  <c r="O3414" i="2" s="1"/>
  <c r="I3415" i="2"/>
  <c r="M3415" i="2" s="1"/>
  <c r="O3415" i="2" s="1"/>
  <c r="I3416" i="2"/>
  <c r="M3416" i="2" s="1"/>
  <c r="O3416" i="2" s="1"/>
  <c r="I3417" i="2"/>
  <c r="M3417" i="2" s="1"/>
  <c r="O3417" i="2" s="1"/>
  <c r="I3418" i="2"/>
  <c r="M3418" i="2" s="1"/>
  <c r="O3418" i="2" s="1"/>
  <c r="I3419" i="2"/>
  <c r="M3419" i="2" s="1"/>
  <c r="O3419" i="2" s="1"/>
  <c r="I3420" i="2"/>
  <c r="M3420" i="2" s="1"/>
  <c r="O3420" i="2" s="1"/>
  <c r="I3421" i="2"/>
  <c r="M3421" i="2" s="1"/>
  <c r="O3421" i="2" s="1"/>
  <c r="I3422" i="2"/>
  <c r="M3422" i="2" s="1"/>
  <c r="O3422" i="2" s="1"/>
  <c r="I3423" i="2"/>
  <c r="M3423" i="2" s="1"/>
  <c r="O3423" i="2" s="1"/>
  <c r="I3424" i="2"/>
  <c r="M3424" i="2" s="1"/>
  <c r="O3424" i="2" s="1"/>
  <c r="I3425" i="2"/>
  <c r="M3425" i="2" s="1"/>
  <c r="O3425" i="2" s="1"/>
  <c r="I3426" i="2"/>
  <c r="M3426" i="2" s="1"/>
  <c r="O3426" i="2" s="1"/>
  <c r="I3427" i="2"/>
  <c r="M3427" i="2" s="1"/>
  <c r="O3427" i="2" s="1"/>
  <c r="I3428" i="2"/>
  <c r="M3428" i="2" s="1"/>
  <c r="O3428" i="2" s="1"/>
  <c r="I3429" i="2"/>
  <c r="M3429" i="2" s="1"/>
  <c r="O3429" i="2" s="1"/>
  <c r="I3430" i="2"/>
  <c r="M3430" i="2" s="1"/>
  <c r="O3430" i="2" s="1"/>
  <c r="I3431" i="2"/>
  <c r="M3431" i="2" s="1"/>
  <c r="O3431" i="2" s="1"/>
  <c r="I3432" i="2"/>
  <c r="M3432" i="2" s="1"/>
  <c r="O3432" i="2" s="1"/>
  <c r="I3433" i="2"/>
  <c r="M3433" i="2" s="1"/>
  <c r="O3433" i="2" s="1"/>
  <c r="I3434" i="2"/>
  <c r="M3434" i="2" s="1"/>
  <c r="O3434" i="2" s="1"/>
  <c r="I3435" i="2"/>
  <c r="M3435" i="2" s="1"/>
  <c r="O3435" i="2" s="1"/>
  <c r="I3436" i="2"/>
  <c r="M3436" i="2" s="1"/>
  <c r="O3436" i="2" s="1"/>
  <c r="I3437" i="2"/>
  <c r="M3437" i="2" s="1"/>
  <c r="O3437" i="2" s="1"/>
  <c r="I3438" i="2"/>
  <c r="M3438" i="2" s="1"/>
  <c r="O3438" i="2" s="1"/>
  <c r="I3439" i="2"/>
  <c r="M3439" i="2" s="1"/>
  <c r="O3439" i="2" s="1"/>
  <c r="I3440" i="2"/>
  <c r="M3440" i="2" s="1"/>
  <c r="O3440" i="2" s="1"/>
  <c r="I3441" i="2"/>
  <c r="M3441" i="2" s="1"/>
  <c r="O3441" i="2" s="1"/>
  <c r="I3442" i="2"/>
  <c r="M3442" i="2" s="1"/>
  <c r="O3442" i="2" s="1"/>
  <c r="I3443" i="2"/>
  <c r="M3443" i="2" s="1"/>
  <c r="O3443" i="2" s="1"/>
  <c r="I3444" i="2"/>
  <c r="M3444" i="2" s="1"/>
  <c r="O3444" i="2" s="1"/>
  <c r="I3445" i="2"/>
  <c r="M3445" i="2" s="1"/>
  <c r="O3445" i="2" s="1"/>
  <c r="I3446" i="2"/>
  <c r="M3446" i="2" s="1"/>
  <c r="O3446" i="2" s="1"/>
  <c r="I3447" i="2"/>
  <c r="M3447" i="2" s="1"/>
  <c r="O3447" i="2" s="1"/>
  <c r="I3448" i="2"/>
  <c r="M3448" i="2" s="1"/>
  <c r="O3448" i="2" s="1"/>
  <c r="I3449" i="2"/>
  <c r="M3449" i="2" s="1"/>
  <c r="O3449" i="2" s="1"/>
  <c r="I3450" i="2"/>
  <c r="M3450" i="2" s="1"/>
  <c r="O3450" i="2" s="1"/>
  <c r="I3451" i="2"/>
  <c r="M3451" i="2" s="1"/>
  <c r="O3451" i="2" s="1"/>
  <c r="I3452" i="2"/>
  <c r="M3452" i="2" s="1"/>
  <c r="O3452" i="2" s="1"/>
  <c r="I3453" i="2"/>
  <c r="M3453" i="2" s="1"/>
  <c r="O3453" i="2" s="1"/>
  <c r="I3454" i="2"/>
  <c r="M3454" i="2" s="1"/>
  <c r="O3454" i="2" s="1"/>
  <c r="I3455" i="2"/>
  <c r="M3455" i="2" s="1"/>
  <c r="O3455" i="2" s="1"/>
  <c r="I3456" i="2"/>
  <c r="M3456" i="2" s="1"/>
  <c r="O3456" i="2" s="1"/>
  <c r="I3457" i="2"/>
  <c r="M3457" i="2" s="1"/>
  <c r="O3457" i="2" s="1"/>
  <c r="I3458" i="2"/>
  <c r="M3458" i="2" s="1"/>
  <c r="O3458" i="2" s="1"/>
  <c r="I3459" i="2"/>
  <c r="M3459" i="2" s="1"/>
  <c r="O3459" i="2" s="1"/>
  <c r="I3460" i="2"/>
  <c r="M3460" i="2" s="1"/>
  <c r="O3460" i="2" s="1"/>
  <c r="I3461" i="2"/>
  <c r="M3461" i="2" s="1"/>
  <c r="O3461" i="2" s="1"/>
  <c r="I3462" i="2"/>
  <c r="M3462" i="2" s="1"/>
  <c r="O3462" i="2" s="1"/>
  <c r="I3463" i="2"/>
  <c r="M3463" i="2" s="1"/>
  <c r="O3463" i="2" s="1"/>
  <c r="I3464" i="2"/>
  <c r="M3464" i="2" s="1"/>
  <c r="O3464" i="2" s="1"/>
  <c r="I3465" i="2"/>
  <c r="M3465" i="2" s="1"/>
  <c r="O3465" i="2" s="1"/>
  <c r="I3466" i="2"/>
  <c r="M3466" i="2" s="1"/>
  <c r="O3466" i="2" s="1"/>
  <c r="I3467" i="2"/>
  <c r="M3467" i="2" s="1"/>
  <c r="O3467" i="2" s="1"/>
  <c r="I3468" i="2"/>
  <c r="M3468" i="2" s="1"/>
  <c r="O3468" i="2" s="1"/>
  <c r="I3469" i="2"/>
  <c r="M3469" i="2" s="1"/>
  <c r="O3469" i="2" s="1"/>
  <c r="I3470" i="2"/>
  <c r="M3470" i="2" s="1"/>
  <c r="O3470" i="2" s="1"/>
  <c r="I3471" i="2"/>
  <c r="M3471" i="2" s="1"/>
  <c r="O3471" i="2" s="1"/>
  <c r="I3472" i="2"/>
  <c r="M3472" i="2" s="1"/>
  <c r="O3472" i="2" s="1"/>
  <c r="I3473" i="2"/>
  <c r="M3473" i="2" s="1"/>
  <c r="O3473" i="2" s="1"/>
  <c r="I3474" i="2"/>
  <c r="M3474" i="2" s="1"/>
  <c r="O3474" i="2" s="1"/>
  <c r="I3475" i="2"/>
  <c r="M3475" i="2" s="1"/>
  <c r="O3475" i="2" s="1"/>
  <c r="I3476" i="2"/>
  <c r="M3476" i="2" s="1"/>
  <c r="O3476" i="2" s="1"/>
  <c r="I3477" i="2"/>
  <c r="M3477" i="2" s="1"/>
  <c r="O3477" i="2" s="1"/>
  <c r="I3478" i="2"/>
  <c r="M3478" i="2" s="1"/>
  <c r="O3478" i="2" s="1"/>
  <c r="I3479" i="2"/>
  <c r="M3479" i="2" s="1"/>
  <c r="O3479" i="2" s="1"/>
  <c r="I3480" i="2"/>
  <c r="M3480" i="2" s="1"/>
  <c r="O3480" i="2" s="1"/>
  <c r="I3481" i="2"/>
  <c r="M3481" i="2" s="1"/>
  <c r="O3481" i="2" s="1"/>
  <c r="I3482" i="2"/>
  <c r="M3482" i="2" s="1"/>
  <c r="O3482" i="2" s="1"/>
  <c r="I3483" i="2"/>
  <c r="M3483" i="2" s="1"/>
  <c r="O3483" i="2" s="1"/>
  <c r="I3484" i="2"/>
  <c r="M3484" i="2" s="1"/>
  <c r="O3484" i="2" s="1"/>
  <c r="I3485" i="2"/>
  <c r="M3485" i="2" s="1"/>
  <c r="O3485" i="2" s="1"/>
  <c r="I3486" i="2"/>
  <c r="M3486" i="2" s="1"/>
  <c r="O3486" i="2" s="1"/>
  <c r="I3487" i="2"/>
  <c r="M3487" i="2" s="1"/>
  <c r="O3487" i="2" s="1"/>
  <c r="I3488" i="2"/>
  <c r="M3488" i="2" s="1"/>
  <c r="O3488" i="2" s="1"/>
  <c r="I3489" i="2"/>
  <c r="M3489" i="2" s="1"/>
  <c r="O3489" i="2" s="1"/>
  <c r="I3490" i="2"/>
  <c r="M3490" i="2" s="1"/>
  <c r="O3490" i="2" s="1"/>
  <c r="I3491" i="2"/>
  <c r="M3491" i="2" s="1"/>
  <c r="O3491" i="2" s="1"/>
  <c r="I3492" i="2"/>
  <c r="M3492" i="2" s="1"/>
  <c r="O3492" i="2" s="1"/>
  <c r="I3493" i="2"/>
  <c r="M3493" i="2" s="1"/>
  <c r="O3493" i="2" s="1"/>
  <c r="I3494" i="2"/>
  <c r="M3494" i="2" s="1"/>
  <c r="O3494" i="2" s="1"/>
  <c r="I3495" i="2"/>
  <c r="M3495" i="2" s="1"/>
  <c r="O3495" i="2" s="1"/>
  <c r="I3496" i="2"/>
  <c r="M3496" i="2" s="1"/>
  <c r="O3496" i="2" s="1"/>
  <c r="I3497" i="2"/>
  <c r="M3497" i="2" s="1"/>
  <c r="O3497" i="2" s="1"/>
  <c r="I3498" i="2"/>
  <c r="M3498" i="2" s="1"/>
  <c r="O3498" i="2" s="1"/>
  <c r="I3499" i="2"/>
  <c r="M3499" i="2" s="1"/>
  <c r="O3499" i="2" s="1"/>
  <c r="I3500" i="2"/>
  <c r="M3500" i="2" s="1"/>
  <c r="O3500" i="2" s="1"/>
  <c r="I3501" i="2"/>
  <c r="M3501" i="2" s="1"/>
  <c r="O3501" i="2" s="1"/>
  <c r="I3502" i="2"/>
  <c r="M3502" i="2" s="1"/>
  <c r="O3502" i="2" s="1"/>
  <c r="I3503" i="2"/>
  <c r="M3503" i="2" s="1"/>
  <c r="O3503" i="2" s="1"/>
  <c r="I3504" i="2"/>
  <c r="M3504" i="2" s="1"/>
  <c r="O3504" i="2" s="1"/>
  <c r="I3505" i="2"/>
  <c r="M3505" i="2" s="1"/>
  <c r="O3505" i="2" s="1"/>
  <c r="I3506" i="2"/>
  <c r="M3506" i="2" s="1"/>
  <c r="O3506" i="2" s="1"/>
  <c r="I3507" i="2"/>
  <c r="M3507" i="2" s="1"/>
  <c r="O3507" i="2" s="1"/>
  <c r="I3508" i="2"/>
  <c r="M3508" i="2" s="1"/>
  <c r="O3508" i="2" s="1"/>
  <c r="I3509" i="2"/>
  <c r="M3509" i="2" s="1"/>
  <c r="O3509" i="2" s="1"/>
  <c r="I3510" i="2"/>
  <c r="M3510" i="2" s="1"/>
  <c r="O3510" i="2" s="1"/>
  <c r="I3511" i="2"/>
  <c r="M3511" i="2" s="1"/>
  <c r="O3511" i="2" s="1"/>
  <c r="I3512" i="2"/>
  <c r="M3512" i="2" s="1"/>
  <c r="O3512" i="2" s="1"/>
  <c r="I3513" i="2"/>
  <c r="M3513" i="2" s="1"/>
  <c r="O3513" i="2" s="1"/>
  <c r="I3514" i="2"/>
  <c r="M3514" i="2" s="1"/>
  <c r="O3514" i="2" s="1"/>
  <c r="I3515" i="2"/>
  <c r="M3515" i="2" s="1"/>
  <c r="O3515" i="2" s="1"/>
  <c r="I3516" i="2"/>
  <c r="M3516" i="2" s="1"/>
  <c r="O3516" i="2" s="1"/>
  <c r="I3517" i="2"/>
  <c r="M3517" i="2" s="1"/>
  <c r="O3517" i="2" s="1"/>
  <c r="I3518" i="2"/>
  <c r="M3518" i="2" s="1"/>
  <c r="O3518" i="2" s="1"/>
  <c r="I3519" i="2"/>
  <c r="M3519" i="2" s="1"/>
  <c r="O3519" i="2" s="1"/>
  <c r="I3520" i="2"/>
  <c r="M3520" i="2" s="1"/>
  <c r="O3520" i="2" s="1"/>
  <c r="I3521" i="2"/>
  <c r="M3521" i="2" s="1"/>
  <c r="O3521" i="2" s="1"/>
  <c r="I3522" i="2"/>
  <c r="M3522" i="2" s="1"/>
  <c r="O3522" i="2" s="1"/>
  <c r="I3523" i="2"/>
  <c r="M3523" i="2" s="1"/>
  <c r="O3523" i="2" s="1"/>
  <c r="I3524" i="2"/>
  <c r="M3524" i="2" s="1"/>
  <c r="O3524" i="2" s="1"/>
  <c r="I3525" i="2"/>
  <c r="M3525" i="2" s="1"/>
  <c r="O3525" i="2" s="1"/>
  <c r="I3526" i="2"/>
  <c r="M3526" i="2" s="1"/>
  <c r="O3526" i="2" s="1"/>
  <c r="I3527" i="2"/>
  <c r="M3527" i="2" s="1"/>
  <c r="O3527" i="2" s="1"/>
  <c r="I3528" i="2"/>
  <c r="M3528" i="2" s="1"/>
  <c r="O3528" i="2" s="1"/>
  <c r="I3529" i="2"/>
  <c r="M3529" i="2" s="1"/>
  <c r="O3529" i="2" s="1"/>
  <c r="I3530" i="2"/>
  <c r="M3530" i="2" s="1"/>
  <c r="O3530" i="2" s="1"/>
  <c r="I3531" i="2"/>
  <c r="M3531" i="2" s="1"/>
  <c r="O3531" i="2" s="1"/>
  <c r="I3532" i="2"/>
  <c r="M3532" i="2" s="1"/>
  <c r="O3532" i="2" s="1"/>
  <c r="I3533" i="2"/>
  <c r="M3533" i="2" s="1"/>
  <c r="O3533" i="2" s="1"/>
  <c r="I3534" i="2"/>
  <c r="M3534" i="2" s="1"/>
  <c r="O3534" i="2" s="1"/>
  <c r="I3535" i="2"/>
  <c r="M3535" i="2" s="1"/>
  <c r="O3535" i="2" s="1"/>
  <c r="I3536" i="2"/>
  <c r="M3536" i="2" s="1"/>
  <c r="O3536" i="2" s="1"/>
  <c r="I3537" i="2"/>
  <c r="M3537" i="2" s="1"/>
  <c r="O3537" i="2" s="1"/>
  <c r="I3538" i="2"/>
  <c r="M3538" i="2" s="1"/>
  <c r="O3538" i="2" s="1"/>
  <c r="I3539" i="2"/>
  <c r="M3539" i="2" s="1"/>
  <c r="O3539" i="2" s="1"/>
  <c r="I3540" i="2"/>
  <c r="M3540" i="2" s="1"/>
  <c r="O3540" i="2" s="1"/>
  <c r="I3541" i="2"/>
  <c r="M3541" i="2" s="1"/>
  <c r="O3541" i="2" s="1"/>
  <c r="I3542" i="2"/>
  <c r="M3542" i="2" s="1"/>
  <c r="O3542" i="2" s="1"/>
  <c r="I3543" i="2"/>
  <c r="M3543" i="2" s="1"/>
  <c r="O3543" i="2" s="1"/>
  <c r="I3544" i="2"/>
  <c r="M3544" i="2" s="1"/>
  <c r="O3544" i="2" s="1"/>
  <c r="I3545" i="2"/>
  <c r="M3545" i="2" s="1"/>
  <c r="O3545" i="2" s="1"/>
  <c r="I3546" i="2"/>
  <c r="M3546" i="2" s="1"/>
  <c r="O3546" i="2" s="1"/>
  <c r="I3547" i="2"/>
  <c r="M3547" i="2" s="1"/>
  <c r="O3547" i="2" s="1"/>
  <c r="I3548" i="2"/>
  <c r="M3548" i="2" s="1"/>
  <c r="O3548" i="2" s="1"/>
  <c r="I3549" i="2"/>
  <c r="M3549" i="2" s="1"/>
  <c r="O3549" i="2" s="1"/>
  <c r="I3550" i="2"/>
  <c r="M3550" i="2" s="1"/>
  <c r="O3550" i="2" s="1"/>
  <c r="I3551" i="2"/>
  <c r="M3551" i="2" s="1"/>
  <c r="O3551" i="2" s="1"/>
  <c r="I3552" i="2"/>
  <c r="M3552" i="2" s="1"/>
  <c r="O3552" i="2" s="1"/>
  <c r="I3553" i="2"/>
  <c r="M3553" i="2" s="1"/>
  <c r="O3553" i="2" s="1"/>
  <c r="I3554" i="2"/>
  <c r="M3554" i="2" s="1"/>
  <c r="O3554" i="2" s="1"/>
  <c r="I3555" i="2"/>
  <c r="M3555" i="2" s="1"/>
  <c r="O3555" i="2" s="1"/>
  <c r="I3556" i="2"/>
  <c r="M3556" i="2" s="1"/>
  <c r="O3556" i="2" s="1"/>
  <c r="I3557" i="2"/>
  <c r="M3557" i="2" s="1"/>
  <c r="O3557" i="2" s="1"/>
  <c r="I3558" i="2"/>
  <c r="M3558" i="2" s="1"/>
  <c r="O3558" i="2" s="1"/>
  <c r="I3559" i="2"/>
  <c r="M3559" i="2" s="1"/>
  <c r="O3559" i="2" s="1"/>
  <c r="I3560" i="2"/>
  <c r="M3560" i="2" s="1"/>
  <c r="O3560" i="2" s="1"/>
  <c r="I3561" i="2"/>
  <c r="M3561" i="2" s="1"/>
  <c r="O3561" i="2" s="1"/>
  <c r="I3562" i="2"/>
  <c r="M3562" i="2" s="1"/>
  <c r="O3562" i="2" s="1"/>
  <c r="I3563" i="2"/>
  <c r="M3563" i="2" s="1"/>
  <c r="O3563" i="2" s="1"/>
  <c r="I3564" i="2"/>
  <c r="M3564" i="2" s="1"/>
  <c r="O3564" i="2" s="1"/>
  <c r="I3565" i="2"/>
  <c r="M3565" i="2" s="1"/>
  <c r="O3565" i="2" s="1"/>
  <c r="I3566" i="2"/>
  <c r="M3566" i="2" s="1"/>
  <c r="O3566" i="2" s="1"/>
  <c r="I3567" i="2"/>
  <c r="M3567" i="2" s="1"/>
  <c r="O3567" i="2" s="1"/>
  <c r="I3568" i="2"/>
  <c r="M3568" i="2" s="1"/>
  <c r="O3568" i="2" s="1"/>
  <c r="I3569" i="2"/>
  <c r="M3569" i="2" s="1"/>
  <c r="O3569" i="2" s="1"/>
  <c r="I3570" i="2"/>
  <c r="M3570" i="2" s="1"/>
  <c r="O3570" i="2" s="1"/>
  <c r="I3571" i="2"/>
  <c r="M3571" i="2" s="1"/>
  <c r="O3571" i="2" s="1"/>
  <c r="I3572" i="2"/>
  <c r="M3572" i="2" s="1"/>
  <c r="O3572" i="2" s="1"/>
  <c r="I3573" i="2"/>
  <c r="M3573" i="2" s="1"/>
  <c r="O3573" i="2" s="1"/>
  <c r="I3574" i="2"/>
  <c r="M3574" i="2" s="1"/>
  <c r="O3574" i="2" s="1"/>
  <c r="I3575" i="2"/>
  <c r="M3575" i="2" s="1"/>
  <c r="O3575" i="2" s="1"/>
  <c r="I3576" i="2"/>
  <c r="M3576" i="2" s="1"/>
  <c r="O3576" i="2" s="1"/>
  <c r="I3577" i="2"/>
  <c r="M3577" i="2" s="1"/>
  <c r="O3577" i="2" s="1"/>
  <c r="I3578" i="2"/>
  <c r="M3578" i="2" s="1"/>
  <c r="O3578" i="2" s="1"/>
  <c r="I3579" i="2"/>
  <c r="M3579" i="2" s="1"/>
  <c r="O3579" i="2" s="1"/>
  <c r="I3580" i="2"/>
  <c r="M3580" i="2" s="1"/>
  <c r="O3580" i="2" s="1"/>
  <c r="I3581" i="2"/>
  <c r="M3581" i="2" s="1"/>
  <c r="O3581" i="2" s="1"/>
  <c r="I3582" i="2"/>
  <c r="M3582" i="2" s="1"/>
  <c r="O3582" i="2" s="1"/>
  <c r="I3583" i="2"/>
  <c r="M3583" i="2" s="1"/>
  <c r="O3583" i="2" s="1"/>
  <c r="I3584" i="2"/>
  <c r="M3584" i="2" s="1"/>
  <c r="O3584" i="2" s="1"/>
  <c r="I3585" i="2"/>
  <c r="M3585" i="2" s="1"/>
  <c r="O3585" i="2" s="1"/>
  <c r="I3586" i="2"/>
  <c r="M3586" i="2" s="1"/>
  <c r="O3586" i="2" s="1"/>
  <c r="I3587" i="2"/>
  <c r="M3587" i="2" s="1"/>
  <c r="O3587" i="2" s="1"/>
  <c r="I3588" i="2"/>
  <c r="M3588" i="2" s="1"/>
  <c r="O3588" i="2" s="1"/>
  <c r="I3589" i="2"/>
  <c r="M3589" i="2" s="1"/>
  <c r="O3589" i="2" s="1"/>
  <c r="I3590" i="2"/>
  <c r="M3590" i="2" s="1"/>
  <c r="O3590" i="2" s="1"/>
  <c r="I3591" i="2"/>
  <c r="M3591" i="2" s="1"/>
  <c r="O3591" i="2" s="1"/>
  <c r="I3592" i="2"/>
  <c r="M3592" i="2" s="1"/>
  <c r="O3592" i="2" s="1"/>
  <c r="I3593" i="2"/>
  <c r="M3593" i="2" s="1"/>
  <c r="O3593" i="2" s="1"/>
  <c r="I3594" i="2"/>
  <c r="M3594" i="2" s="1"/>
  <c r="O3594" i="2" s="1"/>
  <c r="I3595" i="2"/>
  <c r="M3595" i="2" s="1"/>
  <c r="O3595" i="2" s="1"/>
  <c r="I3596" i="2"/>
  <c r="M3596" i="2" s="1"/>
  <c r="O3596" i="2" s="1"/>
  <c r="I3597" i="2"/>
  <c r="M3597" i="2" s="1"/>
  <c r="O3597" i="2" s="1"/>
  <c r="I3598" i="2"/>
  <c r="M3598" i="2" s="1"/>
  <c r="O3598" i="2" s="1"/>
  <c r="I3599" i="2"/>
  <c r="M3599" i="2" s="1"/>
  <c r="O3599" i="2" s="1"/>
  <c r="I3600" i="2"/>
  <c r="M3600" i="2" s="1"/>
  <c r="O3600" i="2" s="1"/>
  <c r="I3601" i="2"/>
  <c r="M3601" i="2" s="1"/>
  <c r="O3601" i="2" s="1"/>
  <c r="I3602" i="2"/>
  <c r="M3602" i="2" s="1"/>
  <c r="O3602" i="2" s="1"/>
  <c r="I3603" i="2"/>
  <c r="M3603" i="2" s="1"/>
  <c r="O3603" i="2" s="1"/>
  <c r="I3604" i="2"/>
  <c r="M3604" i="2" s="1"/>
  <c r="O3604" i="2" s="1"/>
  <c r="I3605" i="2"/>
  <c r="M3605" i="2" s="1"/>
  <c r="O3605" i="2" s="1"/>
  <c r="I3606" i="2"/>
  <c r="M3606" i="2" s="1"/>
  <c r="O3606" i="2" s="1"/>
  <c r="I3607" i="2"/>
  <c r="M3607" i="2" s="1"/>
  <c r="O3607" i="2" s="1"/>
  <c r="I3608" i="2"/>
  <c r="M3608" i="2" s="1"/>
  <c r="O3608" i="2" s="1"/>
  <c r="I3609" i="2"/>
  <c r="M3609" i="2" s="1"/>
  <c r="O3609" i="2" s="1"/>
  <c r="I3610" i="2"/>
  <c r="M3610" i="2" s="1"/>
  <c r="O3610" i="2" s="1"/>
  <c r="I3611" i="2"/>
  <c r="M3611" i="2" s="1"/>
  <c r="O3611" i="2" s="1"/>
  <c r="I3612" i="2"/>
  <c r="M3612" i="2" s="1"/>
  <c r="O3612" i="2" s="1"/>
  <c r="I3613" i="2"/>
  <c r="M3613" i="2" s="1"/>
  <c r="O3613" i="2" s="1"/>
  <c r="I3614" i="2"/>
  <c r="M3614" i="2" s="1"/>
  <c r="O3614" i="2" s="1"/>
  <c r="I3615" i="2"/>
  <c r="M3615" i="2" s="1"/>
  <c r="O3615" i="2" s="1"/>
  <c r="I3616" i="2"/>
  <c r="M3616" i="2" s="1"/>
  <c r="O3616" i="2" s="1"/>
  <c r="I3617" i="2"/>
  <c r="M3617" i="2" s="1"/>
  <c r="O3617" i="2" s="1"/>
  <c r="I3618" i="2"/>
  <c r="M3618" i="2" s="1"/>
  <c r="O3618" i="2" s="1"/>
  <c r="I3619" i="2"/>
  <c r="M3619" i="2" s="1"/>
  <c r="O3619" i="2" s="1"/>
  <c r="I3620" i="2"/>
  <c r="M3620" i="2" s="1"/>
  <c r="O3620" i="2" s="1"/>
  <c r="I3621" i="2"/>
  <c r="M3621" i="2" s="1"/>
  <c r="O3621" i="2" s="1"/>
  <c r="I3622" i="2"/>
  <c r="M3622" i="2" s="1"/>
  <c r="O3622" i="2" s="1"/>
  <c r="I3623" i="2"/>
  <c r="M3623" i="2" s="1"/>
  <c r="O3623" i="2" s="1"/>
  <c r="I3624" i="2"/>
  <c r="M3624" i="2" s="1"/>
  <c r="O3624" i="2" s="1"/>
  <c r="I3625" i="2"/>
  <c r="M3625" i="2" s="1"/>
  <c r="O3625" i="2" s="1"/>
  <c r="I3626" i="2"/>
  <c r="M3626" i="2" s="1"/>
  <c r="O3626" i="2" s="1"/>
  <c r="I3627" i="2"/>
  <c r="M3627" i="2" s="1"/>
  <c r="O3627" i="2" s="1"/>
  <c r="I3628" i="2"/>
  <c r="M3628" i="2" s="1"/>
  <c r="O3628" i="2" s="1"/>
  <c r="I3629" i="2"/>
  <c r="M3629" i="2" s="1"/>
  <c r="O3629" i="2" s="1"/>
  <c r="I3630" i="2"/>
  <c r="M3630" i="2" s="1"/>
  <c r="O3630" i="2" s="1"/>
  <c r="I3631" i="2"/>
  <c r="M3631" i="2" s="1"/>
  <c r="O3631" i="2" s="1"/>
  <c r="I3632" i="2"/>
  <c r="M3632" i="2" s="1"/>
  <c r="O3632" i="2" s="1"/>
  <c r="I3633" i="2"/>
  <c r="M3633" i="2" s="1"/>
  <c r="O3633" i="2" s="1"/>
  <c r="I3634" i="2"/>
  <c r="M3634" i="2" s="1"/>
  <c r="O3634" i="2" s="1"/>
  <c r="I3635" i="2"/>
  <c r="M3635" i="2" s="1"/>
  <c r="O3635" i="2" s="1"/>
  <c r="I3636" i="2"/>
  <c r="M3636" i="2" s="1"/>
  <c r="O3636" i="2" s="1"/>
  <c r="I3637" i="2"/>
  <c r="M3637" i="2" s="1"/>
  <c r="O3637" i="2" s="1"/>
  <c r="I3638" i="2"/>
  <c r="M3638" i="2" s="1"/>
  <c r="O3638" i="2" s="1"/>
  <c r="I3639" i="2"/>
  <c r="M3639" i="2" s="1"/>
  <c r="O3639" i="2" s="1"/>
  <c r="I3640" i="2"/>
  <c r="M3640" i="2" s="1"/>
  <c r="O3640" i="2" s="1"/>
  <c r="I3641" i="2"/>
  <c r="M3641" i="2" s="1"/>
  <c r="O3641" i="2" s="1"/>
  <c r="I3642" i="2"/>
  <c r="M3642" i="2" s="1"/>
  <c r="O3642" i="2" s="1"/>
  <c r="I3643" i="2"/>
  <c r="M3643" i="2" s="1"/>
  <c r="O3643" i="2" s="1"/>
  <c r="I3644" i="2"/>
  <c r="M3644" i="2" s="1"/>
  <c r="O3644" i="2" s="1"/>
  <c r="I3645" i="2"/>
  <c r="M3645" i="2" s="1"/>
  <c r="O3645" i="2" s="1"/>
  <c r="I3646" i="2"/>
  <c r="M3646" i="2" s="1"/>
  <c r="O3646" i="2" s="1"/>
  <c r="I3647" i="2"/>
  <c r="M3647" i="2" s="1"/>
  <c r="O3647" i="2" s="1"/>
  <c r="I3648" i="2"/>
  <c r="M3648" i="2" s="1"/>
  <c r="O3648" i="2" s="1"/>
  <c r="I3649" i="2"/>
  <c r="M3649" i="2" s="1"/>
  <c r="O3649" i="2" s="1"/>
  <c r="I3650" i="2"/>
  <c r="M3650" i="2" s="1"/>
  <c r="O3650" i="2" s="1"/>
  <c r="I3651" i="2"/>
  <c r="M3651" i="2" s="1"/>
  <c r="O3651" i="2" s="1"/>
  <c r="I3652" i="2"/>
  <c r="M3652" i="2" s="1"/>
  <c r="O3652" i="2" s="1"/>
  <c r="I3653" i="2"/>
  <c r="M3653" i="2" s="1"/>
  <c r="O3653" i="2" s="1"/>
  <c r="I3654" i="2"/>
  <c r="M3654" i="2" s="1"/>
  <c r="O3654" i="2" s="1"/>
  <c r="I3655" i="2"/>
  <c r="M3655" i="2" s="1"/>
  <c r="O3655" i="2" s="1"/>
  <c r="I3656" i="2"/>
  <c r="M3656" i="2" s="1"/>
  <c r="O3656" i="2" s="1"/>
  <c r="I3657" i="2"/>
  <c r="M3657" i="2" s="1"/>
  <c r="O3657" i="2" s="1"/>
  <c r="I3658" i="2"/>
  <c r="M3658" i="2" s="1"/>
  <c r="O3658" i="2" s="1"/>
  <c r="I3659" i="2"/>
  <c r="M3659" i="2" s="1"/>
  <c r="O3659" i="2" s="1"/>
  <c r="I3660" i="2"/>
  <c r="M3660" i="2" s="1"/>
  <c r="O3660" i="2" s="1"/>
  <c r="I3661" i="2"/>
  <c r="M3661" i="2" s="1"/>
  <c r="O3661" i="2" s="1"/>
  <c r="I3662" i="2"/>
  <c r="M3662" i="2" s="1"/>
  <c r="O3662" i="2" s="1"/>
  <c r="I3663" i="2"/>
  <c r="M3663" i="2" s="1"/>
  <c r="O3663" i="2" s="1"/>
  <c r="I3664" i="2"/>
  <c r="M3664" i="2" s="1"/>
  <c r="O3664" i="2" s="1"/>
  <c r="I3665" i="2"/>
  <c r="M3665" i="2" s="1"/>
  <c r="O3665" i="2" s="1"/>
  <c r="I3666" i="2"/>
  <c r="M3666" i="2" s="1"/>
  <c r="O3666" i="2" s="1"/>
  <c r="I3667" i="2"/>
  <c r="M3667" i="2" s="1"/>
  <c r="O3667" i="2" s="1"/>
  <c r="I3668" i="2"/>
  <c r="M3668" i="2" s="1"/>
  <c r="O3668" i="2" s="1"/>
  <c r="I3669" i="2"/>
  <c r="M3669" i="2" s="1"/>
  <c r="O3669" i="2" s="1"/>
  <c r="I3670" i="2"/>
  <c r="M3670" i="2" s="1"/>
  <c r="O3670" i="2" s="1"/>
  <c r="I3671" i="2"/>
  <c r="M3671" i="2" s="1"/>
  <c r="O3671" i="2" s="1"/>
  <c r="I3672" i="2"/>
  <c r="M3672" i="2" s="1"/>
  <c r="O3672" i="2" s="1"/>
  <c r="I3673" i="2"/>
  <c r="M3673" i="2" s="1"/>
  <c r="O3673" i="2" s="1"/>
  <c r="I3674" i="2"/>
  <c r="M3674" i="2" s="1"/>
  <c r="O3674" i="2" s="1"/>
  <c r="I3675" i="2"/>
  <c r="M3675" i="2" s="1"/>
  <c r="O3675" i="2" s="1"/>
  <c r="I3676" i="2"/>
  <c r="M3676" i="2" s="1"/>
  <c r="O3676" i="2" s="1"/>
  <c r="I3677" i="2"/>
  <c r="M3677" i="2" s="1"/>
  <c r="O3677" i="2" s="1"/>
  <c r="I3678" i="2"/>
  <c r="M3678" i="2" s="1"/>
  <c r="O3678" i="2" s="1"/>
  <c r="I3679" i="2"/>
  <c r="M3679" i="2" s="1"/>
  <c r="O3679" i="2" s="1"/>
  <c r="I3680" i="2"/>
  <c r="M3680" i="2" s="1"/>
  <c r="O3680" i="2" s="1"/>
  <c r="I3681" i="2"/>
  <c r="M3681" i="2" s="1"/>
  <c r="O3681" i="2" s="1"/>
  <c r="I3682" i="2"/>
  <c r="M3682" i="2" s="1"/>
  <c r="O3682" i="2" s="1"/>
  <c r="I3683" i="2"/>
  <c r="M3683" i="2" s="1"/>
  <c r="O3683" i="2" s="1"/>
  <c r="I3684" i="2"/>
  <c r="M3684" i="2" s="1"/>
  <c r="O3684" i="2" s="1"/>
  <c r="I3685" i="2"/>
  <c r="M3685" i="2" s="1"/>
  <c r="O3685" i="2" s="1"/>
  <c r="I3686" i="2"/>
  <c r="M3686" i="2" s="1"/>
  <c r="O3686" i="2" s="1"/>
  <c r="I3687" i="2"/>
  <c r="M3687" i="2" s="1"/>
  <c r="O3687" i="2" s="1"/>
  <c r="I3688" i="2"/>
  <c r="M3688" i="2" s="1"/>
  <c r="O3688" i="2" s="1"/>
  <c r="I3689" i="2"/>
  <c r="M3689" i="2" s="1"/>
  <c r="O3689" i="2" s="1"/>
  <c r="I3690" i="2"/>
  <c r="M3690" i="2" s="1"/>
  <c r="O3690" i="2" s="1"/>
  <c r="I3691" i="2"/>
  <c r="M3691" i="2" s="1"/>
  <c r="O3691" i="2" s="1"/>
  <c r="I3692" i="2"/>
  <c r="M3692" i="2" s="1"/>
  <c r="O3692" i="2" s="1"/>
  <c r="I3693" i="2"/>
  <c r="M3693" i="2" s="1"/>
  <c r="O3693" i="2" s="1"/>
  <c r="I3694" i="2"/>
  <c r="M3694" i="2" s="1"/>
  <c r="O3694" i="2" s="1"/>
  <c r="I3695" i="2"/>
  <c r="M3695" i="2" s="1"/>
  <c r="O3695" i="2" s="1"/>
  <c r="I3696" i="2"/>
  <c r="M3696" i="2" s="1"/>
  <c r="O3696" i="2" s="1"/>
  <c r="I3697" i="2"/>
  <c r="M3697" i="2" s="1"/>
  <c r="O3697" i="2" s="1"/>
  <c r="I3698" i="2"/>
  <c r="M3698" i="2" s="1"/>
  <c r="O3698" i="2" s="1"/>
  <c r="I3699" i="2"/>
  <c r="M3699" i="2" s="1"/>
  <c r="O3699" i="2" s="1"/>
  <c r="I3700" i="2"/>
  <c r="M3700" i="2" s="1"/>
  <c r="O3700" i="2" s="1"/>
  <c r="I3701" i="2"/>
  <c r="M3701" i="2" s="1"/>
  <c r="O3701" i="2" s="1"/>
  <c r="I3702" i="2"/>
  <c r="M3702" i="2" s="1"/>
  <c r="O3702" i="2" s="1"/>
  <c r="I3703" i="2"/>
  <c r="M3703" i="2" s="1"/>
  <c r="O3703" i="2" s="1"/>
  <c r="I3704" i="2"/>
  <c r="M3704" i="2" s="1"/>
  <c r="O3704" i="2" s="1"/>
  <c r="I3705" i="2"/>
  <c r="M3705" i="2" s="1"/>
  <c r="O3705" i="2" s="1"/>
  <c r="I3706" i="2"/>
  <c r="M3706" i="2" s="1"/>
  <c r="O3706" i="2" s="1"/>
  <c r="I3707" i="2"/>
  <c r="M3707" i="2" s="1"/>
  <c r="O3707" i="2" s="1"/>
  <c r="I3708" i="2"/>
  <c r="M3708" i="2" s="1"/>
  <c r="O3708" i="2" s="1"/>
  <c r="I3709" i="2"/>
  <c r="M3709" i="2" s="1"/>
  <c r="O3709" i="2" s="1"/>
  <c r="I3710" i="2"/>
  <c r="M3710" i="2" s="1"/>
  <c r="O3710" i="2" s="1"/>
  <c r="I3711" i="2"/>
  <c r="M3711" i="2" s="1"/>
  <c r="O3711" i="2" s="1"/>
  <c r="I3712" i="2"/>
  <c r="M3712" i="2" s="1"/>
  <c r="O3712" i="2" s="1"/>
  <c r="I3713" i="2"/>
  <c r="M3713" i="2" s="1"/>
  <c r="O3713" i="2" s="1"/>
  <c r="I3714" i="2"/>
  <c r="M3714" i="2" s="1"/>
  <c r="O3714" i="2" s="1"/>
  <c r="I3715" i="2"/>
  <c r="M3715" i="2" s="1"/>
  <c r="O3715" i="2" s="1"/>
  <c r="I3716" i="2"/>
  <c r="M3716" i="2" s="1"/>
  <c r="O3716" i="2" s="1"/>
  <c r="I3717" i="2"/>
  <c r="M3717" i="2" s="1"/>
  <c r="O3717" i="2" s="1"/>
  <c r="I3718" i="2"/>
  <c r="M3718" i="2" s="1"/>
  <c r="O3718" i="2" s="1"/>
  <c r="I3719" i="2"/>
  <c r="M3719" i="2" s="1"/>
  <c r="O3719" i="2" s="1"/>
  <c r="I3720" i="2"/>
  <c r="M3720" i="2" s="1"/>
  <c r="O3720" i="2" s="1"/>
  <c r="I3721" i="2"/>
  <c r="M3721" i="2" s="1"/>
  <c r="O3721" i="2" s="1"/>
  <c r="I3722" i="2"/>
  <c r="M3722" i="2" s="1"/>
  <c r="O3722" i="2" s="1"/>
  <c r="I3723" i="2"/>
  <c r="M3723" i="2" s="1"/>
  <c r="O3723" i="2" s="1"/>
  <c r="I3724" i="2"/>
  <c r="M3724" i="2" s="1"/>
  <c r="O3724" i="2" s="1"/>
  <c r="I3725" i="2"/>
  <c r="M3725" i="2" s="1"/>
  <c r="O3725" i="2" s="1"/>
  <c r="I3726" i="2"/>
  <c r="M3726" i="2" s="1"/>
  <c r="O3726" i="2" s="1"/>
  <c r="I3727" i="2"/>
  <c r="M3727" i="2" s="1"/>
  <c r="O3727" i="2" s="1"/>
  <c r="I3728" i="2"/>
  <c r="M3728" i="2" s="1"/>
  <c r="O3728" i="2" s="1"/>
  <c r="I3729" i="2"/>
  <c r="M3729" i="2" s="1"/>
  <c r="O3729" i="2" s="1"/>
  <c r="I3730" i="2"/>
  <c r="M3730" i="2" s="1"/>
  <c r="O3730" i="2" s="1"/>
  <c r="I3731" i="2"/>
  <c r="M3731" i="2" s="1"/>
  <c r="O3731" i="2" s="1"/>
  <c r="I3732" i="2"/>
  <c r="M3732" i="2" s="1"/>
  <c r="O3732" i="2" s="1"/>
  <c r="I3733" i="2"/>
  <c r="M3733" i="2" s="1"/>
  <c r="O3733" i="2" s="1"/>
  <c r="I3734" i="2"/>
  <c r="M3734" i="2" s="1"/>
  <c r="O3734" i="2" s="1"/>
  <c r="I3735" i="2"/>
  <c r="M3735" i="2" s="1"/>
  <c r="O3735" i="2" s="1"/>
  <c r="I3736" i="2"/>
  <c r="M3736" i="2" s="1"/>
  <c r="O3736" i="2" s="1"/>
  <c r="I3737" i="2"/>
  <c r="M3737" i="2" s="1"/>
  <c r="O3737" i="2" s="1"/>
  <c r="I3738" i="2"/>
  <c r="M3738" i="2" s="1"/>
  <c r="O3738" i="2" s="1"/>
  <c r="I3739" i="2"/>
  <c r="M3739" i="2" s="1"/>
  <c r="O3739" i="2" s="1"/>
  <c r="I3740" i="2"/>
  <c r="M3740" i="2" s="1"/>
  <c r="O3740" i="2" s="1"/>
  <c r="I3741" i="2"/>
  <c r="M3741" i="2" s="1"/>
  <c r="O3741" i="2" s="1"/>
  <c r="I3742" i="2"/>
  <c r="M3742" i="2" s="1"/>
  <c r="O3742" i="2" s="1"/>
  <c r="I3743" i="2"/>
  <c r="M3743" i="2" s="1"/>
  <c r="O3743" i="2" s="1"/>
  <c r="I3744" i="2"/>
  <c r="M3744" i="2" s="1"/>
  <c r="O3744" i="2" s="1"/>
  <c r="I3745" i="2"/>
  <c r="M3745" i="2" s="1"/>
  <c r="O3745" i="2" s="1"/>
  <c r="I3746" i="2"/>
  <c r="M3746" i="2" s="1"/>
  <c r="O3746" i="2" s="1"/>
  <c r="I3747" i="2"/>
  <c r="M3747" i="2" s="1"/>
  <c r="O3747" i="2" s="1"/>
  <c r="I3748" i="2"/>
  <c r="M3748" i="2" s="1"/>
  <c r="O3748" i="2" s="1"/>
  <c r="I3749" i="2"/>
  <c r="M3749" i="2" s="1"/>
  <c r="O3749" i="2" s="1"/>
  <c r="I3750" i="2"/>
  <c r="M3750" i="2" s="1"/>
  <c r="O3750" i="2" s="1"/>
  <c r="I3751" i="2"/>
  <c r="M3751" i="2" s="1"/>
  <c r="O3751" i="2" s="1"/>
  <c r="I3752" i="2"/>
  <c r="M3752" i="2" s="1"/>
  <c r="O3752" i="2" s="1"/>
  <c r="I3753" i="2"/>
  <c r="M3753" i="2" s="1"/>
  <c r="O3753" i="2" s="1"/>
  <c r="I3754" i="2"/>
  <c r="M3754" i="2" s="1"/>
  <c r="O3754" i="2" s="1"/>
  <c r="I3755" i="2"/>
  <c r="M3755" i="2" s="1"/>
  <c r="O3755" i="2" s="1"/>
  <c r="I3756" i="2"/>
  <c r="M3756" i="2" s="1"/>
  <c r="O3756" i="2" s="1"/>
  <c r="I3757" i="2"/>
  <c r="M3757" i="2" s="1"/>
  <c r="O3757" i="2" s="1"/>
  <c r="I3758" i="2"/>
  <c r="M3758" i="2" s="1"/>
  <c r="O3758" i="2" s="1"/>
  <c r="I3759" i="2"/>
  <c r="M3759" i="2" s="1"/>
  <c r="O3759" i="2" s="1"/>
  <c r="I3760" i="2"/>
  <c r="M3760" i="2" s="1"/>
  <c r="O3760" i="2" s="1"/>
  <c r="I3761" i="2"/>
  <c r="M3761" i="2" s="1"/>
  <c r="O3761" i="2" s="1"/>
  <c r="I3762" i="2"/>
  <c r="M3762" i="2" s="1"/>
  <c r="O3762" i="2" s="1"/>
  <c r="I3763" i="2"/>
  <c r="M3763" i="2" s="1"/>
  <c r="O3763" i="2" s="1"/>
  <c r="I3764" i="2"/>
  <c r="M3764" i="2" s="1"/>
  <c r="O3764" i="2" s="1"/>
  <c r="I3765" i="2"/>
  <c r="M3765" i="2" s="1"/>
  <c r="O3765" i="2" s="1"/>
  <c r="I3766" i="2"/>
  <c r="M3766" i="2" s="1"/>
  <c r="O3766" i="2" s="1"/>
  <c r="I3767" i="2"/>
  <c r="M3767" i="2" s="1"/>
  <c r="O3767" i="2" s="1"/>
  <c r="I3768" i="2"/>
  <c r="M3768" i="2" s="1"/>
  <c r="O3768" i="2" s="1"/>
  <c r="I3769" i="2"/>
  <c r="M3769" i="2" s="1"/>
  <c r="O3769" i="2" s="1"/>
  <c r="I3770" i="2"/>
  <c r="M3770" i="2" s="1"/>
  <c r="O3770" i="2" s="1"/>
  <c r="I3771" i="2"/>
  <c r="M3771" i="2" s="1"/>
  <c r="O3771" i="2" s="1"/>
  <c r="I3772" i="2"/>
  <c r="M3772" i="2" s="1"/>
  <c r="O3772" i="2" s="1"/>
  <c r="I3773" i="2"/>
  <c r="M3773" i="2" s="1"/>
  <c r="O3773" i="2" s="1"/>
  <c r="I3774" i="2"/>
  <c r="M3774" i="2" s="1"/>
  <c r="O3774" i="2" s="1"/>
  <c r="I3775" i="2"/>
  <c r="M3775" i="2" s="1"/>
  <c r="O3775" i="2" s="1"/>
  <c r="I3776" i="2"/>
  <c r="M3776" i="2" s="1"/>
  <c r="O3776" i="2" s="1"/>
  <c r="I3777" i="2"/>
  <c r="M3777" i="2" s="1"/>
  <c r="O3777" i="2" s="1"/>
  <c r="I3778" i="2"/>
  <c r="M3778" i="2" s="1"/>
  <c r="O3778" i="2" s="1"/>
  <c r="I3779" i="2"/>
  <c r="M3779" i="2" s="1"/>
  <c r="O3779" i="2" s="1"/>
  <c r="I3780" i="2"/>
  <c r="M3780" i="2" s="1"/>
  <c r="O3780" i="2" s="1"/>
  <c r="I3781" i="2"/>
  <c r="M3781" i="2" s="1"/>
  <c r="O3781" i="2" s="1"/>
  <c r="I3782" i="2"/>
  <c r="M3782" i="2" s="1"/>
  <c r="O3782" i="2" s="1"/>
  <c r="I3783" i="2"/>
  <c r="M3783" i="2" s="1"/>
  <c r="O3783" i="2" s="1"/>
  <c r="I3784" i="2"/>
  <c r="M3784" i="2" s="1"/>
  <c r="O3784" i="2" s="1"/>
  <c r="I3785" i="2"/>
  <c r="M3785" i="2" s="1"/>
  <c r="O3785" i="2" s="1"/>
  <c r="I3786" i="2"/>
  <c r="M3786" i="2" s="1"/>
  <c r="O3786" i="2" s="1"/>
  <c r="I3787" i="2"/>
  <c r="M3787" i="2" s="1"/>
  <c r="O3787" i="2" s="1"/>
  <c r="I3788" i="2"/>
  <c r="M3788" i="2" s="1"/>
  <c r="O3788" i="2" s="1"/>
  <c r="I3789" i="2"/>
  <c r="M3789" i="2" s="1"/>
  <c r="O3789" i="2" s="1"/>
  <c r="I3790" i="2"/>
  <c r="M3790" i="2" s="1"/>
  <c r="O3790" i="2" s="1"/>
  <c r="I3791" i="2"/>
  <c r="M3791" i="2" s="1"/>
  <c r="O3791" i="2" s="1"/>
  <c r="I3792" i="2"/>
  <c r="M3792" i="2" s="1"/>
  <c r="O3792" i="2" s="1"/>
  <c r="I3793" i="2"/>
  <c r="M3793" i="2" s="1"/>
  <c r="O3793" i="2" s="1"/>
  <c r="I3794" i="2"/>
  <c r="M3794" i="2" s="1"/>
  <c r="O3794" i="2" s="1"/>
  <c r="I3795" i="2"/>
  <c r="M3795" i="2" s="1"/>
  <c r="O3795" i="2" s="1"/>
  <c r="I3796" i="2"/>
  <c r="M3796" i="2" s="1"/>
  <c r="O3796" i="2" s="1"/>
  <c r="I3797" i="2"/>
  <c r="M3797" i="2" s="1"/>
  <c r="O3797" i="2" s="1"/>
  <c r="I3798" i="2"/>
  <c r="M3798" i="2" s="1"/>
  <c r="O3798" i="2" s="1"/>
  <c r="I3799" i="2"/>
  <c r="M3799" i="2" s="1"/>
  <c r="O3799" i="2" s="1"/>
  <c r="I3800" i="2"/>
  <c r="M3800" i="2" s="1"/>
  <c r="O3800" i="2" s="1"/>
  <c r="I3801" i="2"/>
  <c r="M3801" i="2" s="1"/>
  <c r="O3801" i="2" s="1"/>
  <c r="I3802" i="2"/>
  <c r="M3802" i="2" s="1"/>
  <c r="O3802" i="2" s="1"/>
  <c r="I3803" i="2"/>
  <c r="M3803" i="2" s="1"/>
  <c r="O3803" i="2" s="1"/>
  <c r="I3804" i="2"/>
  <c r="M3804" i="2" s="1"/>
  <c r="O3804" i="2" s="1"/>
  <c r="I3805" i="2"/>
  <c r="M3805" i="2" s="1"/>
  <c r="O3805" i="2" s="1"/>
  <c r="I3806" i="2"/>
  <c r="M3806" i="2" s="1"/>
  <c r="O3806" i="2" s="1"/>
  <c r="I3807" i="2"/>
  <c r="M3807" i="2" s="1"/>
  <c r="O3807" i="2" s="1"/>
  <c r="I3808" i="2"/>
  <c r="M3808" i="2" s="1"/>
  <c r="O3808" i="2" s="1"/>
  <c r="I3809" i="2"/>
  <c r="M3809" i="2" s="1"/>
  <c r="O3809" i="2" s="1"/>
  <c r="I3810" i="2"/>
  <c r="M3810" i="2" s="1"/>
  <c r="O3810" i="2" s="1"/>
  <c r="I3811" i="2"/>
  <c r="M3811" i="2" s="1"/>
  <c r="O3811" i="2" s="1"/>
  <c r="I3812" i="2"/>
  <c r="M3812" i="2" s="1"/>
  <c r="O3812" i="2" s="1"/>
  <c r="I3813" i="2"/>
  <c r="M3813" i="2" s="1"/>
  <c r="O3813" i="2" s="1"/>
  <c r="I3814" i="2"/>
  <c r="M3814" i="2" s="1"/>
  <c r="O3814" i="2" s="1"/>
  <c r="I3815" i="2"/>
  <c r="M3815" i="2" s="1"/>
  <c r="O3815" i="2" s="1"/>
  <c r="I3816" i="2"/>
  <c r="M3816" i="2" s="1"/>
  <c r="O3816" i="2" s="1"/>
  <c r="I3817" i="2"/>
  <c r="M3817" i="2" s="1"/>
  <c r="O3817" i="2" s="1"/>
  <c r="I3818" i="2"/>
  <c r="M3818" i="2" s="1"/>
  <c r="O3818" i="2" s="1"/>
  <c r="I3819" i="2"/>
  <c r="M3819" i="2" s="1"/>
  <c r="O3819" i="2" s="1"/>
  <c r="I3820" i="2"/>
  <c r="M3820" i="2" s="1"/>
  <c r="O3820" i="2" s="1"/>
  <c r="I3821" i="2"/>
  <c r="M3821" i="2" s="1"/>
  <c r="O3821" i="2" s="1"/>
  <c r="I3822" i="2"/>
  <c r="M3822" i="2" s="1"/>
  <c r="O3822" i="2" s="1"/>
  <c r="I3823" i="2"/>
  <c r="M3823" i="2" s="1"/>
  <c r="O3823" i="2" s="1"/>
  <c r="I3824" i="2"/>
  <c r="M3824" i="2" s="1"/>
  <c r="O3824" i="2" s="1"/>
  <c r="I3825" i="2"/>
  <c r="M3825" i="2" s="1"/>
  <c r="O3825" i="2" s="1"/>
  <c r="I3826" i="2"/>
  <c r="M3826" i="2" s="1"/>
  <c r="O3826" i="2" s="1"/>
  <c r="I3827" i="2"/>
  <c r="M3827" i="2" s="1"/>
  <c r="O3827" i="2" s="1"/>
  <c r="I3828" i="2"/>
  <c r="M3828" i="2" s="1"/>
  <c r="O3828" i="2" s="1"/>
  <c r="I3829" i="2"/>
  <c r="M3829" i="2" s="1"/>
  <c r="O3829" i="2" s="1"/>
  <c r="I3830" i="2"/>
  <c r="M3830" i="2" s="1"/>
  <c r="O3830" i="2" s="1"/>
  <c r="I3831" i="2"/>
  <c r="M3831" i="2" s="1"/>
  <c r="O3831" i="2" s="1"/>
  <c r="I3832" i="2"/>
  <c r="M3832" i="2" s="1"/>
  <c r="O3832" i="2" s="1"/>
  <c r="I3833" i="2"/>
  <c r="M3833" i="2" s="1"/>
  <c r="O3833" i="2" s="1"/>
  <c r="I3834" i="2"/>
  <c r="M3834" i="2" s="1"/>
  <c r="O3834" i="2" s="1"/>
  <c r="I3835" i="2"/>
  <c r="M3835" i="2" s="1"/>
  <c r="O3835" i="2" s="1"/>
  <c r="I3836" i="2"/>
  <c r="M3836" i="2" s="1"/>
  <c r="O3836" i="2" s="1"/>
  <c r="I3837" i="2"/>
  <c r="M3837" i="2" s="1"/>
  <c r="O3837" i="2" s="1"/>
  <c r="I3838" i="2"/>
  <c r="M3838" i="2" s="1"/>
  <c r="O3838" i="2" s="1"/>
  <c r="I3839" i="2"/>
  <c r="M3839" i="2" s="1"/>
  <c r="O3839" i="2" s="1"/>
  <c r="I3840" i="2"/>
  <c r="M3840" i="2" s="1"/>
  <c r="O3840" i="2" s="1"/>
  <c r="I3841" i="2"/>
  <c r="M3841" i="2" s="1"/>
  <c r="O3841" i="2" s="1"/>
  <c r="I3842" i="2"/>
  <c r="M3842" i="2" s="1"/>
  <c r="O3842" i="2" s="1"/>
  <c r="I3843" i="2"/>
  <c r="M3843" i="2" s="1"/>
  <c r="O3843" i="2" s="1"/>
  <c r="I3844" i="2"/>
  <c r="M3844" i="2" s="1"/>
  <c r="O3844" i="2" s="1"/>
  <c r="I3845" i="2"/>
  <c r="M3845" i="2" s="1"/>
  <c r="O3845" i="2" s="1"/>
  <c r="I3846" i="2"/>
  <c r="M3846" i="2" s="1"/>
  <c r="O3846" i="2" s="1"/>
  <c r="I3847" i="2"/>
  <c r="M3847" i="2" s="1"/>
  <c r="O3847" i="2" s="1"/>
  <c r="I3848" i="2"/>
  <c r="M3848" i="2" s="1"/>
  <c r="O3848" i="2" s="1"/>
  <c r="I3849" i="2"/>
  <c r="M3849" i="2" s="1"/>
  <c r="O3849" i="2" s="1"/>
  <c r="I3850" i="2"/>
  <c r="M3850" i="2" s="1"/>
  <c r="O3850" i="2" s="1"/>
  <c r="I3851" i="2"/>
  <c r="M3851" i="2" s="1"/>
  <c r="O3851" i="2" s="1"/>
  <c r="I3852" i="2"/>
  <c r="M3852" i="2" s="1"/>
  <c r="O3852" i="2" s="1"/>
  <c r="I3853" i="2"/>
  <c r="M3853" i="2" s="1"/>
  <c r="O3853" i="2" s="1"/>
  <c r="I3854" i="2"/>
  <c r="M3854" i="2" s="1"/>
  <c r="O3854" i="2" s="1"/>
  <c r="I3855" i="2"/>
  <c r="M3855" i="2" s="1"/>
  <c r="O3855" i="2" s="1"/>
  <c r="I3856" i="2"/>
  <c r="M3856" i="2" s="1"/>
  <c r="O3856" i="2" s="1"/>
  <c r="I3857" i="2"/>
  <c r="M3857" i="2" s="1"/>
  <c r="O3857" i="2" s="1"/>
  <c r="I3858" i="2"/>
  <c r="M3858" i="2" s="1"/>
  <c r="O3858" i="2" s="1"/>
  <c r="I3859" i="2"/>
  <c r="M3859" i="2" s="1"/>
  <c r="O3859" i="2" s="1"/>
  <c r="I3860" i="2"/>
  <c r="M3860" i="2" s="1"/>
  <c r="O3860" i="2" s="1"/>
  <c r="I3861" i="2"/>
  <c r="M3861" i="2" s="1"/>
  <c r="O3861" i="2" s="1"/>
  <c r="I3862" i="2"/>
  <c r="M3862" i="2" s="1"/>
  <c r="O3862" i="2" s="1"/>
  <c r="I3863" i="2"/>
  <c r="M3863" i="2" s="1"/>
  <c r="O3863" i="2" s="1"/>
  <c r="I3864" i="2"/>
  <c r="M3864" i="2" s="1"/>
  <c r="O3864" i="2" s="1"/>
  <c r="I3865" i="2"/>
  <c r="M3865" i="2" s="1"/>
  <c r="O3865" i="2" s="1"/>
  <c r="I3866" i="2"/>
  <c r="M3866" i="2" s="1"/>
  <c r="O3866" i="2" s="1"/>
  <c r="I3867" i="2"/>
  <c r="M3867" i="2" s="1"/>
  <c r="O3867" i="2" s="1"/>
  <c r="I3868" i="2"/>
  <c r="M3868" i="2" s="1"/>
  <c r="O3868" i="2" s="1"/>
  <c r="I3869" i="2"/>
  <c r="M3869" i="2" s="1"/>
  <c r="O3869" i="2" s="1"/>
  <c r="I3870" i="2"/>
  <c r="M3870" i="2" s="1"/>
  <c r="O3870" i="2" s="1"/>
  <c r="I3871" i="2"/>
  <c r="M3871" i="2" s="1"/>
  <c r="O3871" i="2" s="1"/>
  <c r="I3872" i="2"/>
  <c r="M3872" i="2" s="1"/>
  <c r="O3872" i="2" s="1"/>
  <c r="I3873" i="2"/>
  <c r="M3873" i="2" s="1"/>
  <c r="O3873" i="2" s="1"/>
  <c r="I3874" i="2"/>
  <c r="M3874" i="2" s="1"/>
  <c r="O3874" i="2" s="1"/>
  <c r="I3875" i="2"/>
  <c r="M3875" i="2" s="1"/>
  <c r="O3875" i="2" s="1"/>
  <c r="I3876" i="2"/>
  <c r="M3876" i="2" s="1"/>
  <c r="O3876" i="2" s="1"/>
  <c r="I3877" i="2"/>
  <c r="M3877" i="2" s="1"/>
  <c r="O3877" i="2" s="1"/>
  <c r="I3878" i="2"/>
  <c r="M3878" i="2" s="1"/>
  <c r="O3878" i="2" s="1"/>
  <c r="I3879" i="2"/>
  <c r="M3879" i="2" s="1"/>
  <c r="O3879" i="2" s="1"/>
  <c r="I3880" i="2"/>
  <c r="M3880" i="2" s="1"/>
  <c r="O3880" i="2" s="1"/>
  <c r="I3881" i="2"/>
  <c r="M3881" i="2" s="1"/>
  <c r="O3881" i="2" s="1"/>
  <c r="I3882" i="2"/>
  <c r="M3882" i="2" s="1"/>
  <c r="O3882" i="2" s="1"/>
  <c r="I3883" i="2"/>
  <c r="M3883" i="2" s="1"/>
  <c r="O3883" i="2" s="1"/>
  <c r="I3884" i="2"/>
  <c r="M3884" i="2" s="1"/>
  <c r="O3884" i="2" s="1"/>
  <c r="I3885" i="2"/>
  <c r="M3885" i="2" s="1"/>
  <c r="O3885" i="2" s="1"/>
  <c r="I3886" i="2"/>
  <c r="M3886" i="2" s="1"/>
  <c r="O3886" i="2" s="1"/>
  <c r="I3887" i="2"/>
  <c r="M3887" i="2" s="1"/>
  <c r="O3887" i="2" s="1"/>
  <c r="I3888" i="2"/>
  <c r="M3888" i="2" s="1"/>
  <c r="O3888" i="2" s="1"/>
  <c r="I3889" i="2"/>
  <c r="M3889" i="2" s="1"/>
  <c r="O3889" i="2" s="1"/>
  <c r="I3890" i="2"/>
  <c r="M3890" i="2" s="1"/>
  <c r="O3890" i="2" s="1"/>
  <c r="I3891" i="2"/>
  <c r="M3891" i="2" s="1"/>
  <c r="O3891" i="2" s="1"/>
  <c r="I3892" i="2"/>
  <c r="M3892" i="2" s="1"/>
  <c r="O3892" i="2" s="1"/>
  <c r="I3893" i="2"/>
  <c r="M3893" i="2" s="1"/>
  <c r="O3893" i="2" s="1"/>
  <c r="I3894" i="2"/>
  <c r="M3894" i="2" s="1"/>
  <c r="O3894" i="2" s="1"/>
  <c r="I3895" i="2"/>
  <c r="M3895" i="2" s="1"/>
  <c r="O3895" i="2" s="1"/>
  <c r="I3896" i="2"/>
  <c r="M3896" i="2" s="1"/>
  <c r="O3896" i="2" s="1"/>
  <c r="I3897" i="2"/>
  <c r="M3897" i="2" s="1"/>
  <c r="O3897" i="2" s="1"/>
  <c r="I3898" i="2"/>
  <c r="M3898" i="2" s="1"/>
  <c r="O3898" i="2" s="1"/>
  <c r="I3899" i="2"/>
  <c r="M3899" i="2" s="1"/>
  <c r="O3899" i="2" s="1"/>
  <c r="I3900" i="2"/>
  <c r="M3900" i="2" s="1"/>
  <c r="O3900" i="2" s="1"/>
  <c r="I3901" i="2"/>
  <c r="M3901" i="2" s="1"/>
  <c r="O3901" i="2" s="1"/>
  <c r="I3902" i="2"/>
  <c r="M3902" i="2" s="1"/>
  <c r="O3902" i="2" s="1"/>
  <c r="I3903" i="2"/>
  <c r="M3903" i="2" s="1"/>
  <c r="O3903" i="2" s="1"/>
  <c r="I3904" i="2"/>
  <c r="M3904" i="2" s="1"/>
  <c r="O3904" i="2" s="1"/>
  <c r="I3905" i="2"/>
  <c r="M3905" i="2" s="1"/>
  <c r="O3905" i="2" s="1"/>
  <c r="I3906" i="2"/>
  <c r="M3906" i="2" s="1"/>
  <c r="O3906" i="2" s="1"/>
  <c r="I3907" i="2"/>
  <c r="M3907" i="2" s="1"/>
  <c r="O3907" i="2" s="1"/>
  <c r="I3908" i="2"/>
  <c r="M3908" i="2" s="1"/>
  <c r="O3908" i="2" s="1"/>
  <c r="I3909" i="2"/>
  <c r="M3909" i="2" s="1"/>
  <c r="O3909" i="2" s="1"/>
  <c r="I3910" i="2"/>
  <c r="M3910" i="2" s="1"/>
  <c r="O3910" i="2" s="1"/>
  <c r="I3911" i="2"/>
  <c r="M3911" i="2" s="1"/>
  <c r="O3911" i="2" s="1"/>
  <c r="I3912" i="2"/>
  <c r="M3912" i="2" s="1"/>
  <c r="O3912" i="2" s="1"/>
  <c r="I3913" i="2"/>
  <c r="M3913" i="2" s="1"/>
  <c r="O3913" i="2" s="1"/>
  <c r="I3914" i="2"/>
  <c r="M3914" i="2" s="1"/>
  <c r="O3914" i="2" s="1"/>
  <c r="I3915" i="2"/>
  <c r="M3915" i="2" s="1"/>
  <c r="O3915" i="2" s="1"/>
  <c r="I3916" i="2"/>
  <c r="M3916" i="2" s="1"/>
  <c r="O3916" i="2" s="1"/>
  <c r="I3917" i="2"/>
  <c r="M3917" i="2" s="1"/>
  <c r="O3917" i="2" s="1"/>
  <c r="I3918" i="2"/>
  <c r="M3918" i="2" s="1"/>
  <c r="O3918" i="2" s="1"/>
  <c r="I3919" i="2"/>
  <c r="M3919" i="2" s="1"/>
  <c r="O3919" i="2" s="1"/>
  <c r="I3920" i="2"/>
  <c r="M3920" i="2" s="1"/>
  <c r="O3920" i="2" s="1"/>
  <c r="I3921" i="2"/>
  <c r="M3921" i="2" s="1"/>
  <c r="O3921" i="2" s="1"/>
  <c r="I3922" i="2"/>
  <c r="M3922" i="2" s="1"/>
  <c r="O3922" i="2" s="1"/>
  <c r="I3923" i="2"/>
  <c r="M3923" i="2" s="1"/>
  <c r="O3923" i="2" s="1"/>
  <c r="I3924" i="2"/>
  <c r="M3924" i="2" s="1"/>
  <c r="O3924" i="2" s="1"/>
  <c r="I3925" i="2"/>
  <c r="M3925" i="2" s="1"/>
  <c r="O3925" i="2" s="1"/>
  <c r="I3926" i="2"/>
  <c r="M3926" i="2" s="1"/>
  <c r="O3926" i="2" s="1"/>
  <c r="I3927" i="2"/>
  <c r="M3927" i="2" s="1"/>
  <c r="O3927" i="2" s="1"/>
  <c r="I3928" i="2"/>
  <c r="M3928" i="2" s="1"/>
  <c r="O3928" i="2" s="1"/>
  <c r="I3929" i="2"/>
  <c r="M3929" i="2" s="1"/>
  <c r="O3929" i="2" s="1"/>
  <c r="I3930" i="2"/>
  <c r="M3930" i="2" s="1"/>
  <c r="O3930" i="2" s="1"/>
  <c r="I3931" i="2"/>
  <c r="M3931" i="2" s="1"/>
  <c r="O3931" i="2" s="1"/>
  <c r="I3932" i="2"/>
  <c r="M3932" i="2" s="1"/>
  <c r="O3932" i="2" s="1"/>
  <c r="I3933" i="2"/>
  <c r="M3933" i="2" s="1"/>
  <c r="O3933" i="2" s="1"/>
  <c r="I3934" i="2"/>
  <c r="M3934" i="2" s="1"/>
  <c r="O3934" i="2" s="1"/>
  <c r="I3935" i="2"/>
  <c r="M3935" i="2" s="1"/>
  <c r="O3935" i="2" s="1"/>
  <c r="I3936" i="2"/>
  <c r="M3936" i="2" s="1"/>
  <c r="O3936" i="2" s="1"/>
  <c r="I3937" i="2"/>
  <c r="M3937" i="2" s="1"/>
  <c r="O3937" i="2" s="1"/>
  <c r="I3938" i="2"/>
  <c r="M3938" i="2" s="1"/>
  <c r="O3938" i="2" s="1"/>
  <c r="I3939" i="2"/>
  <c r="M3939" i="2" s="1"/>
  <c r="O3939" i="2" s="1"/>
  <c r="I3940" i="2"/>
  <c r="M3940" i="2" s="1"/>
  <c r="O3940" i="2" s="1"/>
  <c r="I3941" i="2"/>
  <c r="M3941" i="2" s="1"/>
  <c r="O3941" i="2" s="1"/>
  <c r="I3942" i="2"/>
  <c r="M3942" i="2" s="1"/>
  <c r="O3942" i="2" s="1"/>
  <c r="I3943" i="2"/>
  <c r="M3943" i="2" s="1"/>
  <c r="O3943" i="2" s="1"/>
  <c r="I3944" i="2"/>
  <c r="M3944" i="2" s="1"/>
  <c r="O3944" i="2" s="1"/>
  <c r="I3945" i="2"/>
  <c r="M3945" i="2" s="1"/>
  <c r="O3945" i="2" s="1"/>
  <c r="I3946" i="2"/>
  <c r="M3946" i="2" s="1"/>
  <c r="O3946" i="2" s="1"/>
  <c r="I3947" i="2"/>
  <c r="M3947" i="2" s="1"/>
  <c r="O3947" i="2" s="1"/>
  <c r="I3948" i="2"/>
  <c r="M3948" i="2" s="1"/>
  <c r="O3948" i="2" s="1"/>
  <c r="I3949" i="2"/>
  <c r="M3949" i="2" s="1"/>
  <c r="O3949" i="2" s="1"/>
  <c r="I3950" i="2"/>
  <c r="M3950" i="2" s="1"/>
  <c r="O3950" i="2" s="1"/>
  <c r="I3951" i="2"/>
  <c r="M3951" i="2" s="1"/>
  <c r="O3951" i="2" s="1"/>
  <c r="I3952" i="2"/>
  <c r="M3952" i="2" s="1"/>
  <c r="O3952" i="2" s="1"/>
  <c r="I3953" i="2"/>
  <c r="M3953" i="2" s="1"/>
  <c r="O3953" i="2" s="1"/>
  <c r="I3954" i="2"/>
  <c r="M3954" i="2" s="1"/>
  <c r="O3954" i="2" s="1"/>
  <c r="I3955" i="2"/>
  <c r="M3955" i="2" s="1"/>
  <c r="O3955" i="2" s="1"/>
  <c r="I3956" i="2"/>
  <c r="M3956" i="2" s="1"/>
  <c r="O3956" i="2" s="1"/>
  <c r="I3957" i="2"/>
  <c r="M3957" i="2" s="1"/>
  <c r="O3957" i="2" s="1"/>
  <c r="I3958" i="2"/>
  <c r="M3958" i="2" s="1"/>
  <c r="O3958" i="2" s="1"/>
  <c r="I3959" i="2"/>
  <c r="M3959" i="2" s="1"/>
  <c r="O3959" i="2" s="1"/>
  <c r="I3960" i="2"/>
  <c r="M3960" i="2" s="1"/>
  <c r="O3960" i="2" s="1"/>
  <c r="I3961" i="2"/>
  <c r="M3961" i="2" s="1"/>
  <c r="O3961" i="2" s="1"/>
  <c r="I3962" i="2"/>
  <c r="M3962" i="2" s="1"/>
  <c r="O3962" i="2" s="1"/>
  <c r="I3963" i="2"/>
  <c r="M3963" i="2" s="1"/>
  <c r="O3963" i="2" s="1"/>
  <c r="I3964" i="2"/>
  <c r="M3964" i="2" s="1"/>
  <c r="O3964" i="2" s="1"/>
  <c r="I3965" i="2"/>
  <c r="M3965" i="2" s="1"/>
  <c r="O3965" i="2" s="1"/>
  <c r="I3966" i="2"/>
  <c r="M3966" i="2" s="1"/>
  <c r="O3966" i="2" s="1"/>
  <c r="I3967" i="2"/>
  <c r="M3967" i="2" s="1"/>
  <c r="O3967" i="2" s="1"/>
  <c r="I3968" i="2"/>
  <c r="M3968" i="2" s="1"/>
  <c r="O3968" i="2" s="1"/>
  <c r="I3969" i="2"/>
  <c r="M3969" i="2" s="1"/>
  <c r="O3969" i="2" s="1"/>
  <c r="I3970" i="2"/>
  <c r="M3970" i="2" s="1"/>
  <c r="O3970" i="2" s="1"/>
  <c r="I3971" i="2"/>
  <c r="M3971" i="2" s="1"/>
  <c r="O3971" i="2" s="1"/>
  <c r="I3972" i="2"/>
  <c r="M3972" i="2" s="1"/>
  <c r="O3972" i="2" s="1"/>
  <c r="I3973" i="2"/>
  <c r="M3973" i="2" s="1"/>
  <c r="O3973" i="2" s="1"/>
  <c r="I3974" i="2"/>
  <c r="M3974" i="2" s="1"/>
  <c r="O3974" i="2" s="1"/>
  <c r="I3975" i="2"/>
  <c r="M3975" i="2" s="1"/>
  <c r="O3975" i="2" s="1"/>
  <c r="I3976" i="2"/>
  <c r="M3976" i="2" s="1"/>
  <c r="O3976" i="2" s="1"/>
  <c r="I3977" i="2"/>
  <c r="M3977" i="2" s="1"/>
  <c r="O3977" i="2" s="1"/>
  <c r="I3978" i="2"/>
  <c r="M3978" i="2" s="1"/>
  <c r="O3978" i="2" s="1"/>
  <c r="I3979" i="2"/>
  <c r="M3979" i="2" s="1"/>
  <c r="O3979" i="2" s="1"/>
  <c r="I3980" i="2"/>
  <c r="M3980" i="2" s="1"/>
  <c r="O3980" i="2" s="1"/>
  <c r="I3981" i="2"/>
  <c r="M3981" i="2" s="1"/>
  <c r="O3981" i="2" s="1"/>
  <c r="I3982" i="2"/>
  <c r="M3982" i="2" s="1"/>
  <c r="O3982" i="2" s="1"/>
  <c r="I3983" i="2"/>
  <c r="M3983" i="2" s="1"/>
  <c r="O3983" i="2" s="1"/>
  <c r="I3984" i="2"/>
  <c r="M3984" i="2" s="1"/>
  <c r="O3984" i="2" s="1"/>
  <c r="I3985" i="2"/>
  <c r="M3985" i="2" s="1"/>
  <c r="O3985" i="2" s="1"/>
  <c r="I3986" i="2"/>
  <c r="M3986" i="2" s="1"/>
  <c r="O3986" i="2" s="1"/>
  <c r="I3987" i="2"/>
  <c r="M3987" i="2" s="1"/>
  <c r="O3987" i="2" s="1"/>
  <c r="I3988" i="2"/>
  <c r="M3988" i="2" s="1"/>
  <c r="O3988" i="2" s="1"/>
  <c r="I3989" i="2"/>
  <c r="M3989" i="2" s="1"/>
  <c r="O3989" i="2" s="1"/>
  <c r="I3990" i="2"/>
  <c r="M3990" i="2" s="1"/>
  <c r="O3990" i="2" s="1"/>
  <c r="I3991" i="2"/>
  <c r="M3991" i="2" s="1"/>
  <c r="O3991" i="2" s="1"/>
  <c r="I3992" i="2"/>
  <c r="M3992" i="2" s="1"/>
  <c r="O3992" i="2" s="1"/>
  <c r="I3993" i="2"/>
  <c r="M3993" i="2" s="1"/>
  <c r="O3993" i="2" s="1"/>
  <c r="I3994" i="2"/>
  <c r="M3994" i="2" s="1"/>
  <c r="O3994" i="2" s="1"/>
  <c r="I3995" i="2"/>
  <c r="M3995" i="2" s="1"/>
  <c r="O3995" i="2" s="1"/>
  <c r="I3996" i="2"/>
  <c r="M3996" i="2" s="1"/>
  <c r="O3996" i="2" s="1"/>
  <c r="I3997" i="2"/>
  <c r="M3997" i="2" s="1"/>
  <c r="O3997" i="2" s="1"/>
  <c r="I3998" i="2"/>
  <c r="M3998" i="2" s="1"/>
  <c r="O3998" i="2" s="1"/>
  <c r="I3999" i="2"/>
  <c r="M3999" i="2" s="1"/>
  <c r="O3999" i="2" s="1"/>
  <c r="I4000" i="2"/>
  <c r="M4000" i="2" s="1"/>
  <c r="O4000" i="2" s="1"/>
  <c r="I4001" i="2"/>
  <c r="M4001" i="2" s="1"/>
  <c r="O4001" i="2" s="1"/>
  <c r="I4002" i="2"/>
  <c r="M4002" i="2" s="1"/>
  <c r="O4002" i="2" s="1"/>
  <c r="I4003" i="2"/>
  <c r="M4003" i="2" s="1"/>
  <c r="O4003" i="2" s="1"/>
  <c r="I4004" i="2"/>
  <c r="M4004" i="2" s="1"/>
  <c r="O4004" i="2" s="1"/>
  <c r="I4005" i="2"/>
  <c r="M4005" i="2" s="1"/>
  <c r="O4005" i="2" s="1"/>
  <c r="I4006" i="2"/>
  <c r="M4006" i="2" s="1"/>
  <c r="O4006" i="2" s="1"/>
  <c r="I4007" i="2"/>
  <c r="M4007" i="2" s="1"/>
  <c r="O4007" i="2" s="1"/>
  <c r="I4008" i="2"/>
  <c r="M4008" i="2" s="1"/>
  <c r="O4008" i="2" s="1"/>
  <c r="I4009" i="2"/>
  <c r="M4009" i="2" s="1"/>
  <c r="O4009" i="2" s="1"/>
  <c r="I4010" i="2"/>
  <c r="M4010" i="2" s="1"/>
  <c r="O4010" i="2" s="1"/>
  <c r="I4011" i="2"/>
  <c r="M4011" i="2" s="1"/>
  <c r="O4011" i="2" s="1"/>
  <c r="I4012" i="2"/>
  <c r="M4012" i="2" s="1"/>
  <c r="O4012" i="2" s="1"/>
  <c r="I4013" i="2"/>
  <c r="M4013" i="2" s="1"/>
  <c r="O4013" i="2" s="1"/>
  <c r="I4014" i="2"/>
  <c r="M4014" i="2" s="1"/>
  <c r="O4014" i="2" s="1"/>
  <c r="I4015" i="2"/>
  <c r="M4015" i="2" s="1"/>
  <c r="O4015" i="2" s="1"/>
  <c r="I4016" i="2"/>
  <c r="M4016" i="2" s="1"/>
  <c r="O4016" i="2" s="1"/>
  <c r="I4017" i="2"/>
  <c r="M4017" i="2" s="1"/>
  <c r="O4017" i="2" s="1"/>
  <c r="I4018" i="2"/>
  <c r="M4018" i="2" s="1"/>
  <c r="O4018" i="2" s="1"/>
  <c r="I4019" i="2"/>
  <c r="M4019" i="2" s="1"/>
  <c r="O4019" i="2" s="1"/>
  <c r="I4020" i="2"/>
  <c r="M4020" i="2" s="1"/>
  <c r="O4020" i="2" s="1"/>
  <c r="I4021" i="2"/>
  <c r="M4021" i="2" s="1"/>
  <c r="O4021" i="2" s="1"/>
  <c r="I4022" i="2"/>
  <c r="M4022" i="2" s="1"/>
  <c r="O4022" i="2" s="1"/>
  <c r="I4023" i="2"/>
  <c r="M4023" i="2" s="1"/>
  <c r="O4023" i="2" s="1"/>
  <c r="I4024" i="2"/>
  <c r="M4024" i="2" s="1"/>
  <c r="O4024" i="2" s="1"/>
  <c r="I4025" i="2"/>
  <c r="M4025" i="2" s="1"/>
  <c r="O4025" i="2" s="1"/>
  <c r="I4026" i="2"/>
  <c r="M4026" i="2" s="1"/>
  <c r="O4026" i="2" s="1"/>
  <c r="I4027" i="2"/>
  <c r="M4027" i="2" s="1"/>
  <c r="O4027" i="2" s="1"/>
  <c r="I4028" i="2"/>
  <c r="M4028" i="2" s="1"/>
  <c r="O4028" i="2" s="1"/>
  <c r="I4029" i="2"/>
  <c r="M4029" i="2" s="1"/>
  <c r="O4029" i="2" s="1"/>
  <c r="I4030" i="2"/>
  <c r="M4030" i="2" s="1"/>
  <c r="O4030" i="2" s="1"/>
  <c r="I4031" i="2"/>
  <c r="M4031" i="2" s="1"/>
  <c r="O4031" i="2" s="1"/>
  <c r="I4032" i="2"/>
  <c r="M4032" i="2" s="1"/>
  <c r="O4032" i="2" s="1"/>
  <c r="I4033" i="2"/>
  <c r="M4033" i="2" s="1"/>
  <c r="O4033" i="2" s="1"/>
  <c r="I4034" i="2"/>
  <c r="M4034" i="2" s="1"/>
  <c r="O4034" i="2" s="1"/>
  <c r="I4035" i="2"/>
  <c r="M4035" i="2" s="1"/>
  <c r="O4035" i="2" s="1"/>
  <c r="I4036" i="2"/>
  <c r="M4036" i="2" s="1"/>
  <c r="O4036" i="2" s="1"/>
  <c r="I4037" i="2"/>
  <c r="M4037" i="2" s="1"/>
  <c r="O4037" i="2" s="1"/>
  <c r="I4038" i="2"/>
  <c r="M4038" i="2" s="1"/>
  <c r="O4038" i="2" s="1"/>
  <c r="I4039" i="2"/>
  <c r="M4039" i="2" s="1"/>
  <c r="O4039" i="2" s="1"/>
  <c r="I4040" i="2"/>
  <c r="M4040" i="2" s="1"/>
  <c r="O4040" i="2" s="1"/>
  <c r="I4041" i="2"/>
  <c r="M4041" i="2" s="1"/>
  <c r="O4041" i="2" s="1"/>
  <c r="I4042" i="2"/>
  <c r="M4042" i="2" s="1"/>
  <c r="O4042" i="2" s="1"/>
  <c r="I4043" i="2"/>
  <c r="M4043" i="2" s="1"/>
  <c r="O4043" i="2" s="1"/>
  <c r="I4044" i="2"/>
  <c r="M4044" i="2" s="1"/>
  <c r="O4044" i="2" s="1"/>
  <c r="I4045" i="2"/>
  <c r="M4045" i="2" s="1"/>
  <c r="O4045" i="2" s="1"/>
  <c r="I4046" i="2"/>
  <c r="M4046" i="2" s="1"/>
  <c r="O4046" i="2" s="1"/>
  <c r="I4047" i="2"/>
  <c r="M4047" i="2" s="1"/>
  <c r="O4047" i="2" s="1"/>
  <c r="I4048" i="2"/>
  <c r="M4048" i="2" s="1"/>
  <c r="O4048" i="2" s="1"/>
  <c r="I4049" i="2"/>
  <c r="M4049" i="2" s="1"/>
  <c r="O4049" i="2" s="1"/>
  <c r="I4050" i="2"/>
  <c r="M4050" i="2" s="1"/>
  <c r="O4050" i="2" s="1"/>
  <c r="I4051" i="2"/>
  <c r="M4051" i="2" s="1"/>
  <c r="O4051" i="2" s="1"/>
  <c r="I4052" i="2"/>
  <c r="M4052" i="2" s="1"/>
  <c r="O4052" i="2" s="1"/>
  <c r="I4053" i="2"/>
  <c r="M4053" i="2" s="1"/>
  <c r="O4053" i="2" s="1"/>
  <c r="I4054" i="2"/>
  <c r="M4054" i="2" s="1"/>
  <c r="O4054" i="2" s="1"/>
  <c r="I4055" i="2"/>
  <c r="M4055" i="2" s="1"/>
  <c r="O4055" i="2" s="1"/>
  <c r="I4056" i="2"/>
  <c r="M4056" i="2" s="1"/>
  <c r="O4056" i="2" s="1"/>
  <c r="I4057" i="2"/>
  <c r="M4057" i="2" s="1"/>
  <c r="O4057" i="2" s="1"/>
  <c r="I4058" i="2"/>
  <c r="M4058" i="2" s="1"/>
  <c r="O4058" i="2" s="1"/>
  <c r="I4059" i="2"/>
  <c r="M4059" i="2" s="1"/>
  <c r="O4059" i="2" s="1"/>
  <c r="I4060" i="2"/>
  <c r="M4060" i="2" s="1"/>
  <c r="O4060" i="2" s="1"/>
  <c r="I4061" i="2"/>
  <c r="M4061" i="2" s="1"/>
  <c r="O4061" i="2" s="1"/>
  <c r="I4062" i="2"/>
  <c r="M4062" i="2" s="1"/>
  <c r="O4062" i="2" s="1"/>
  <c r="I4063" i="2"/>
  <c r="M4063" i="2" s="1"/>
  <c r="O4063" i="2" s="1"/>
  <c r="I4064" i="2"/>
  <c r="M4064" i="2" s="1"/>
  <c r="O4064" i="2" s="1"/>
  <c r="I4065" i="2"/>
  <c r="M4065" i="2" s="1"/>
  <c r="O4065" i="2" s="1"/>
  <c r="I4066" i="2"/>
  <c r="M4066" i="2" s="1"/>
  <c r="O4066" i="2" s="1"/>
  <c r="I4067" i="2"/>
  <c r="M4067" i="2" s="1"/>
  <c r="O4067" i="2" s="1"/>
  <c r="I4068" i="2"/>
  <c r="M4068" i="2" s="1"/>
  <c r="O4068" i="2" s="1"/>
  <c r="I4069" i="2"/>
  <c r="M4069" i="2" s="1"/>
  <c r="O4069" i="2" s="1"/>
  <c r="I4070" i="2"/>
  <c r="M4070" i="2" s="1"/>
  <c r="O4070" i="2" s="1"/>
  <c r="I4071" i="2"/>
  <c r="M4071" i="2" s="1"/>
  <c r="O4071" i="2" s="1"/>
  <c r="I4072" i="2"/>
  <c r="M4072" i="2" s="1"/>
  <c r="O4072" i="2" s="1"/>
  <c r="I4073" i="2"/>
  <c r="M4073" i="2" s="1"/>
  <c r="O4073" i="2" s="1"/>
  <c r="I4074" i="2"/>
  <c r="M4074" i="2" s="1"/>
  <c r="O4074" i="2" s="1"/>
  <c r="I4075" i="2"/>
  <c r="M4075" i="2" s="1"/>
  <c r="O4075" i="2" s="1"/>
  <c r="I4076" i="2"/>
  <c r="M4076" i="2" s="1"/>
  <c r="O4076" i="2" s="1"/>
  <c r="I4077" i="2"/>
  <c r="M4077" i="2" s="1"/>
  <c r="O4077" i="2" s="1"/>
  <c r="I4078" i="2"/>
  <c r="M4078" i="2" s="1"/>
  <c r="O4078" i="2" s="1"/>
  <c r="I4079" i="2"/>
  <c r="M4079" i="2" s="1"/>
  <c r="O4079" i="2" s="1"/>
  <c r="I4080" i="2"/>
  <c r="M4080" i="2" s="1"/>
  <c r="O4080" i="2" s="1"/>
  <c r="I4081" i="2"/>
  <c r="M4081" i="2" s="1"/>
  <c r="O4081" i="2" s="1"/>
  <c r="I4082" i="2"/>
  <c r="M4082" i="2" s="1"/>
  <c r="O4082" i="2" s="1"/>
  <c r="I4083" i="2"/>
  <c r="M4083" i="2" s="1"/>
  <c r="O4083" i="2" s="1"/>
  <c r="I4084" i="2"/>
  <c r="M4084" i="2" s="1"/>
  <c r="O4084" i="2" s="1"/>
  <c r="I4085" i="2"/>
  <c r="M4085" i="2" s="1"/>
  <c r="O4085" i="2" s="1"/>
  <c r="I4086" i="2"/>
  <c r="M4086" i="2" s="1"/>
  <c r="O4086" i="2" s="1"/>
  <c r="I4087" i="2"/>
  <c r="M4087" i="2" s="1"/>
  <c r="O4087" i="2" s="1"/>
  <c r="I4088" i="2"/>
  <c r="M4088" i="2" s="1"/>
  <c r="O4088" i="2" s="1"/>
  <c r="I4089" i="2"/>
  <c r="M4089" i="2" s="1"/>
  <c r="O4089" i="2" s="1"/>
  <c r="I4090" i="2"/>
  <c r="M4090" i="2" s="1"/>
  <c r="O4090" i="2" s="1"/>
  <c r="I4091" i="2"/>
  <c r="M4091" i="2" s="1"/>
  <c r="O4091" i="2" s="1"/>
  <c r="I4092" i="2"/>
  <c r="M4092" i="2" s="1"/>
  <c r="O4092" i="2" s="1"/>
  <c r="I4093" i="2"/>
  <c r="M4093" i="2" s="1"/>
  <c r="O4093" i="2" s="1"/>
  <c r="I4094" i="2"/>
  <c r="M4094" i="2" s="1"/>
  <c r="O4094" i="2" s="1"/>
  <c r="I4095" i="2"/>
  <c r="M4095" i="2" s="1"/>
  <c r="O4095" i="2" s="1"/>
  <c r="I4096" i="2"/>
  <c r="M4096" i="2" s="1"/>
  <c r="O4096" i="2" s="1"/>
  <c r="I4097" i="2"/>
  <c r="M4097" i="2" s="1"/>
  <c r="O4097" i="2" s="1"/>
  <c r="I4098" i="2"/>
  <c r="M4098" i="2" s="1"/>
  <c r="O4098" i="2" s="1"/>
  <c r="I4099" i="2"/>
  <c r="M4099" i="2" s="1"/>
  <c r="O4099" i="2" s="1"/>
  <c r="I4100" i="2"/>
  <c r="M4100" i="2" s="1"/>
  <c r="O4100" i="2" s="1"/>
  <c r="I4101" i="2"/>
  <c r="M4101" i="2" s="1"/>
  <c r="O4101" i="2" s="1"/>
  <c r="I4102" i="2"/>
  <c r="M4102" i="2" s="1"/>
  <c r="O4102" i="2" s="1"/>
  <c r="I4103" i="2"/>
  <c r="M4103" i="2" s="1"/>
  <c r="O4103" i="2" s="1"/>
  <c r="I4104" i="2"/>
  <c r="M4104" i="2" s="1"/>
  <c r="O4104" i="2" s="1"/>
  <c r="I4105" i="2"/>
  <c r="M4105" i="2" s="1"/>
  <c r="O4105" i="2" s="1"/>
  <c r="I4106" i="2"/>
  <c r="M4106" i="2" s="1"/>
  <c r="O4106" i="2" s="1"/>
  <c r="I4107" i="2"/>
  <c r="M4107" i="2" s="1"/>
  <c r="O4107" i="2" s="1"/>
  <c r="I4108" i="2"/>
  <c r="M4108" i="2" s="1"/>
  <c r="O4108" i="2" s="1"/>
  <c r="I4109" i="2"/>
  <c r="M4109" i="2" s="1"/>
  <c r="O4109" i="2" s="1"/>
  <c r="I4110" i="2"/>
  <c r="M4110" i="2" s="1"/>
  <c r="O4110" i="2" s="1"/>
  <c r="I4111" i="2"/>
  <c r="M4111" i="2" s="1"/>
  <c r="O4111" i="2" s="1"/>
  <c r="I4112" i="2"/>
  <c r="M4112" i="2" s="1"/>
  <c r="O4112" i="2" s="1"/>
  <c r="I4113" i="2"/>
  <c r="M4113" i="2" s="1"/>
  <c r="O4113" i="2" s="1"/>
  <c r="I4114" i="2"/>
  <c r="M4114" i="2" s="1"/>
  <c r="O4114" i="2" s="1"/>
  <c r="I4115" i="2"/>
  <c r="M4115" i="2" s="1"/>
  <c r="O4115" i="2" s="1"/>
  <c r="I4116" i="2"/>
  <c r="M4116" i="2" s="1"/>
  <c r="O4116" i="2" s="1"/>
  <c r="I4117" i="2"/>
  <c r="M4117" i="2" s="1"/>
  <c r="O4117" i="2" s="1"/>
  <c r="I4118" i="2"/>
  <c r="M4118" i="2" s="1"/>
  <c r="O4118" i="2" s="1"/>
  <c r="I4119" i="2"/>
  <c r="M4119" i="2" s="1"/>
  <c r="O4119" i="2" s="1"/>
  <c r="I4120" i="2"/>
  <c r="M4120" i="2" s="1"/>
  <c r="O4120" i="2" s="1"/>
  <c r="I4121" i="2"/>
  <c r="M4121" i="2" s="1"/>
  <c r="O4121" i="2" s="1"/>
  <c r="I4122" i="2"/>
  <c r="M4122" i="2" s="1"/>
  <c r="O4122" i="2" s="1"/>
  <c r="I4123" i="2"/>
  <c r="M4123" i="2" s="1"/>
  <c r="O4123" i="2" s="1"/>
  <c r="I4124" i="2"/>
  <c r="M4124" i="2" s="1"/>
  <c r="O4124" i="2" s="1"/>
  <c r="I4125" i="2"/>
  <c r="M4125" i="2" s="1"/>
  <c r="O4125" i="2" s="1"/>
  <c r="I4126" i="2"/>
  <c r="M4126" i="2" s="1"/>
  <c r="O4126" i="2" s="1"/>
  <c r="I4127" i="2"/>
  <c r="M4127" i="2" s="1"/>
  <c r="O4127" i="2" s="1"/>
  <c r="I4128" i="2"/>
  <c r="M4128" i="2" s="1"/>
  <c r="O4128" i="2" s="1"/>
  <c r="I4129" i="2"/>
  <c r="M4129" i="2" s="1"/>
  <c r="O4129" i="2" s="1"/>
  <c r="I4130" i="2"/>
  <c r="M4130" i="2" s="1"/>
  <c r="O4130" i="2" s="1"/>
  <c r="I4131" i="2"/>
  <c r="M4131" i="2" s="1"/>
  <c r="O4131" i="2" s="1"/>
  <c r="I4132" i="2"/>
  <c r="M4132" i="2" s="1"/>
  <c r="O4132" i="2" s="1"/>
  <c r="I4133" i="2"/>
  <c r="M4133" i="2" s="1"/>
  <c r="O4133" i="2" s="1"/>
  <c r="I4134" i="2"/>
  <c r="M4134" i="2" s="1"/>
  <c r="O4134" i="2" s="1"/>
  <c r="I4135" i="2"/>
  <c r="M4135" i="2" s="1"/>
  <c r="O4135" i="2" s="1"/>
  <c r="I4136" i="2"/>
  <c r="M4136" i="2" s="1"/>
  <c r="O4136" i="2" s="1"/>
  <c r="I4137" i="2"/>
  <c r="M4137" i="2" s="1"/>
  <c r="O4137" i="2" s="1"/>
  <c r="I4138" i="2"/>
  <c r="M4138" i="2" s="1"/>
  <c r="O4138" i="2" s="1"/>
  <c r="I4139" i="2"/>
  <c r="M4139" i="2" s="1"/>
  <c r="O4139" i="2" s="1"/>
  <c r="I4140" i="2"/>
  <c r="M4140" i="2" s="1"/>
  <c r="O4140" i="2" s="1"/>
  <c r="I4141" i="2"/>
  <c r="M4141" i="2" s="1"/>
  <c r="O4141" i="2" s="1"/>
  <c r="I4142" i="2"/>
  <c r="M4142" i="2" s="1"/>
  <c r="O4142" i="2" s="1"/>
  <c r="I4143" i="2"/>
  <c r="M4143" i="2" s="1"/>
  <c r="O4143" i="2" s="1"/>
  <c r="I4144" i="2"/>
  <c r="M4144" i="2" s="1"/>
  <c r="O4144" i="2" s="1"/>
  <c r="I4145" i="2"/>
  <c r="M4145" i="2" s="1"/>
  <c r="O4145" i="2" s="1"/>
  <c r="I4146" i="2"/>
  <c r="M4146" i="2" s="1"/>
  <c r="O4146" i="2" s="1"/>
  <c r="I4147" i="2"/>
  <c r="M4147" i="2" s="1"/>
  <c r="O4147" i="2" s="1"/>
  <c r="I4148" i="2"/>
  <c r="M4148" i="2" s="1"/>
  <c r="O4148" i="2" s="1"/>
  <c r="I4149" i="2"/>
  <c r="M4149" i="2" s="1"/>
  <c r="O4149" i="2" s="1"/>
  <c r="I4150" i="2"/>
  <c r="M4150" i="2" s="1"/>
  <c r="O4150" i="2" s="1"/>
  <c r="I4151" i="2"/>
  <c r="M4151" i="2" s="1"/>
  <c r="O4151" i="2" s="1"/>
  <c r="I4152" i="2"/>
  <c r="M4152" i="2" s="1"/>
  <c r="O4152" i="2" s="1"/>
  <c r="I4153" i="2"/>
  <c r="M4153" i="2" s="1"/>
  <c r="O4153" i="2" s="1"/>
  <c r="I4154" i="2"/>
  <c r="M4154" i="2" s="1"/>
  <c r="O4154" i="2" s="1"/>
  <c r="I4155" i="2"/>
  <c r="M4155" i="2" s="1"/>
  <c r="O4155" i="2" s="1"/>
  <c r="I4156" i="2"/>
  <c r="M4156" i="2" s="1"/>
  <c r="O4156" i="2" s="1"/>
  <c r="I4157" i="2"/>
  <c r="M4157" i="2" s="1"/>
  <c r="O4157" i="2" s="1"/>
  <c r="I4158" i="2"/>
  <c r="M4158" i="2" s="1"/>
  <c r="O4158" i="2" s="1"/>
  <c r="I4159" i="2"/>
  <c r="M4159" i="2" s="1"/>
  <c r="O4159" i="2" s="1"/>
  <c r="I4160" i="2"/>
  <c r="M4160" i="2" s="1"/>
  <c r="O4160" i="2" s="1"/>
  <c r="I4161" i="2"/>
  <c r="M4161" i="2" s="1"/>
  <c r="O4161" i="2" s="1"/>
  <c r="I4162" i="2"/>
  <c r="M4162" i="2" s="1"/>
  <c r="O4162" i="2" s="1"/>
  <c r="I4163" i="2"/>
  <c r="M4163" i="2" s="1"/>
  <c r="O4163" i="2" s="1"/>
  <c r="I4164" i="2"/>
  <c r="M4164" i="2" s="1"/>
  <c r="O4164" i="2" s="1"/>
  <c r="I4165" i="2"/>
  <c r="M4165" i="2" s="1"/>
  <c r="O4165" i="2" s="1"/>
  <c r="I4166" i="2"/>
  <c r="M4166" i="2" s="1"/>
  <c r="O4166" i="2" s="1"/>
  <c r="I4167" i="2"/>
  <c r="M4167" i="2" s="1"/>
  <c r="O4167" i="2" s="1"/>
  <c r="I4168" i="2"/>
  <c r="M4168" i="2" s="1"/>
  <c r="O4168" i="2" s="1"/>
  <c r="I4169" i="2"/>
  <c r="M4169" i="2" s="1"/>
  <c r="O4169" i="2" s="1"/>
  <c r="I4170" i="2"/>
  <c r="M4170" i="2" s="1"/>
  <c r="O4170" i="2" s="1"/>
  <c r="I4171" i="2"/>
  <c r="M4171" i="2" s="1"/>
  <c r="O4171" i="2" s="1"/>
  <c r="I4172" i="2"/>
  <c r="M4172" i="2" s="1"/>
  <c r="O4172" i="2" s="1"/>
  <c r="I4173" i="2"/>
  <c r="M4173" i="2" s="1"/>
  <c r="O4173" i="2" s="1"/>
  <c r="I4174" i="2"/>
  <c r="M4174" i="2" s="1"/>
  <c r="O4174" i="2" s="1"/>
  <c r="I4175" i="2"/>
  <c r="M4175" i="2" s="1"/>
  <c r="O4175" i="2" s="1"/>
  <c r="I4176" i="2"/>
  <c r="M4176" i="2" s="1"/>
  <c r="O4176" i="2" s="1"/>
  <c r="I4177" i="2"/>
  <c r="M4177" i="2" s="1"/>
  <c r="O4177" i="2" s="1"/>
  <c r="I4178" i="2"/>
  <c r="M4178" i="2" s="1"/>
  <c r="O4178" i="2" s="1"/>
  <c r="I4179" i="2"/>
  <c r="M4179" i="2" s="1"/>
  <c r="O4179" i="2" s="1"/>
  <c r="I4180" i="2"/>
  <c r="M4180" i="2" s="1"/>
  <c r="O4180" i="2" s="1"/>
  <c r="I4181" i="2"/>
  <c r="M4181" i="2" s="1"/>
  <c r="O4181" i="2" s="1"/>
  <c r="I4182" i="2"/>
  <c r="M4182" i="2" s="1"/>
  <c r="O4182" i="2" s="1"/>
  <c r="I4183" i="2"/>
  <c r="M4183" i="2" s="1"/>
  <c r="O4183" i="2" s="1"/>
  <c r="I4184" i="2"/>
  <c r="M4184" i="2" s="1"/>
  <c r="O4184" i="2" s="1"/>
  <c r="I4185" i="2"/>
  <c r="M4185" i="2" s="1"/>
  <c r="O4185" i="2" s="1"/>
  <c r="I4186" i="2"/>
  <c r="M4186" i="2" s="1"/>
  <c r="O4186" i="2" s="1"/>
  <c r="I4187" i="2"/>
  <c r="M4187" i="2" s="1"/>
  <c r="O4187" i="2" s="1"/>
  <c r="I4188" i="2"/>
  <c r="M4188" i="2" s="1"/>
  <c r="O4188" i="2" s="1"/>
  <c r="I4189" i="2"/>
  <c r="M4189" i="2" s="1"/>
  <c r="O4189" i="2" s="1"/>
  <c r="I4190" i="2"/>
  <c r="M4190" i="2" s="1"/>
  <c r="O4190" i="2" s="1"/>
  <c r="I4191" i="2"/>
  <c r="M4191" i="2" s="1"/>
  <c r="O4191" i="2" s="1"/>
  <c r="I4192" i="2"/>
  <c r="M4192" i="2" s="1"/>
  <c r="O4192" i="2" s="1"/>
  <c r="I4193" i="2"/>
  <c r="M4193" i="2" s="1"/>
  <c r="O4193" i="2" s="1"/>
  <c r="I4194" i="2"/>
  <c r="M4194" i="2" s="1"/>
  <c r="O4194" i="2" s="1"/>
  <c r="I4195" i="2"/>
  <c r="M4195" i="2" s="1"/>
  <c r="O4195" i="2" s="1"/>
  <c r="I4196" i="2"/>
  <c r="M4196" i="2" s="1"/>
  <c r="O4196" i="2" s="1"/>
  <c r="I4197" i="2"/>
  <c r="M4197" i="2" s="1"/>
  <c r="O4197" i="2" s="1"/>
  <c r="I4198" i="2"/>
  <c r="M4198" i="2" s="1"/>
  <c r="O4198" i="2" s="1"/>
  <c r="I4199" i="2"/>
  <c r="M4199" i="2" s="1"/>
  <c r="O4199" i="2" s="1"/>
  <c r="I4200" i="2"/>
  <c r="M4200" i="2" s="1"/>
  <c r="O4200" i="2" s="1"/>
  <c r="I4201" i="2"/>
  <c r="M4201" i="2" s="1"/>
  <c r="O4201" i="2" s="1"/>
  <c r="I4202" i="2"/>
  <c r="M4202" i="2" s="1"/>
  <c r="O4202" i="2" s="1"/>
  <c r="I4203" i="2"/>
  <c r="M4203" i="2" s="1"/>
  <c r="O4203" i="2" s="1"/>
  <c r="I4204" i="2"/>
  <c r="M4204" i="2" s="1"/>
  <c r="O4204" i="2" s="1"/>
  <c r="I4205" i="2"/>
  <c r="M4205" i="2" s="1"/>
  <c r="O4205" i="2" s="1"/>
  <c r="I4206" i="2"/>
  <c r="M4206" i="2" s="1"/>
  <c r="O4206" i="2" s="1"/>
  <c r="I4207" i="2"/>
  <c r="M4207" i="2" s="1"/>
  <c r="O4207" i="2" s="1"/>
  <c r="I4208" i="2"/>
  <c r="M4208" i="2" s="1"/>
  <c r="O4208" i="2" s="1"/>
  <c r="I4209" i="2"/>
  <c r="M4209" i="2" s="1"/>
  <c r="O4209" i="2" s="1"/>
  <c r="I4210" i="2"/>
  <c r="M4210" i="2" s="1"/>
  <c r="O4210" i="2" s="1"/>
  <c r="I4211" i="2"/>
  <c r="M4211" i="2" s="1"/>
  <c r="O4211" i="2" s="1"/>
  <c r="I4212" i="2"/>
  <c r="M4212" i="2" s="1"/>
  <c r="O4212" i="2" s="1"/>
  <c r="I4213" i="2"/>
  <c r="M4213" i="2" s="1"/>
  <c r="O4213" i="2" s="1"/>
  <c r="I4214" i="2"/>
  <c r="M4214" i="2" s="1"/>
  <c r="O4214" i="2" s="1"/>
  <c r="I4215" i="2"/>
  <c r="M4215" i="2" s="1"/>
  <c r="O4215" i="2" s="1"/>
  <c r="I4216" i="2"/>
  <c r="M4216" i="2" s="1"/>
  <c r="O4216" i="2" s="1"/>
  <c r="I4217" i="2"/>
  <c r="M4217" i="2" s="1"/>
  <c r="O4217" i="2" s="1"/>
  <c r="I4218" i="2"/>
  <c r="M4218" i="2" s="1"/>
  <c r="O4218" i="2" s="1"/>
  <c r="I4219" i="2"/>
  <c r="M4219" i="2" s="1"/>
  <c r="O4219" i="2" s="1"/>
  <c r="I4220" i="2"/>
  <c r="M4220" i="2" s="1"/>
  <c r="O4220" i="2" s="1"/>
  <c r="I4221" i="2"/>
  <c r="M4221" i="2" s="1"/>
  <c r="O4221" i="2" s="1"/>
  <c r="I4222" i="2"/>
  <c r="M4222" i="2" s="1"/>
  <c r="O4222" i="2" s="1"/>
  <c r="I4223" i="2"/>
  <c r="M4223" i="2" s="1"/>
  <c r="O4223" i="2" s="1"/>
  <c r="I4224" i="2"/>
  <c r="M4224" i="2" s="1"/>
  <c r="O4224" i="2" s="1"/>
  <c r="I4225" i="2"/>
  <c r="M4225" i="2" s="1"/>
  <c r="O4225" i="2" s="1"/>
  <c r="I4226" i="2"/>
  <c r="M4226" i="2" s="1"/>
  <c r="O4226" i="2" s="1"/>
  <c r="I4227" i="2"/>
  <c r="M4227" i="2" s="1"/>
  <c r="O4227" i="2" s="1"/>
  <c r="I4228" i="2"/>
  <c r="M4228" i="2" s="1"/>
  <c r="O4228" i="2" s="1"/>
  <c r="I4229" i="2"/>
  <c r="M4229" i="2" s="1"/>
  <c r="O4229" i="2" s="1"/>
  <c r="I4230" i="2"/>
  <c r="M4230" i="2" s="1"/>
  <c r="O4230" i="2" s="1"/>
  <c r="I4231" i="2"/>
  <c r="M4231" i="2" s="1"/>
  <c r="O4231" i="2" s="1"/>
  <c r="I4232" i="2"/>
  <c r="M4232" i="2" s="1"/>
  <c r="O4232" i="2" s="1"/>
  <c r="I4233" i="2"/>
  <c r="M4233" i="2" s="1"/>
  <c r="O4233" i="2" s="1"/>
  <c r="I4234" i="2"/>
  <c r="M4234" i="2" s="1"/>
  <c r="O4234" i="2" s="1"/>
  <c r="I4235" i="2"/>
  <c r="M4235" i="2" s="1"/>
  <c r="O4235" i="2" s="1"/>
  <c r="I4236" i="2"/>
  <c r="M4236" i="2" s="1"/>
  <c r="O4236" i="2" s="1"/>
  <c r="I4237" i="2"/>
  <c r="M4237" i="2" s="1"/>
  <c r="O4237" i="2" s="1"/>
  <c r="I4238" i="2"/>
  <c r="M4238" i="2" s="1"/>
  <c r="O4238" i="2" s="1"/>
  <c r="I4239" i="2"/>
  <c r="M4239" i="2" s="1"/>
  <c r="O4239" i="2" s="1"/>
  <c r="I4240" i="2"/>
  <c r="M4240" i="2" s="1"/>
  <c r="O4240" i="2" s="1"/>
  <c r="I4241" i="2"/>
  <c r="M4241" i="2" s="1"/>
  <c r="O4241" i="2" s="1"/>
  <c r="I4242" i="2"/>
  <c r="M4242" i="2" s="1"/>
  <c r="O4242" i="2" s="1"/>
  <c r="I4243" i="2"/>
  <c r="M4243" i="2" s="1"/>
  <c r="O4243" i="2" s="1"/>
  <c r="I4244" i="2"/>
  <c r="M4244" i="2" s="1"/>
  <c r="O4244" i="2" s="1"/>
  <c r="I4245" i="2"/>
  <c r="M4245" i="2" s="1"/>
  <c r="O4245" i="2" s="1"/>
  <c r="I4246" i="2"/>
  <c r="M4246" i="2" s="1"/>
  <c r="O4246" i="2" s="1"/>
  <c r="I4247" i="2"/>
  <c r="M4247" i="2" s="1"/>
  <c r="O4247" i="2" s="1"/>
  <c r="I4248" i="2"/>
  <c r="M4248" i="2" s="1"/>
  <c r="O4248" i="2" s="1"/>
  <c r="I4249" i="2"/>
  <c r="M4249" i="2" s="1"/>
  <c r="O4249" i="2" s="1"/>
  <c r="I4250" i="2"/>
  <c r="M4250" i="2" s="1"/>
  <c r="O4250" i="2" s="1"/>
  <c r="I4251" i="2"/>
  <c r="M4251" i="2" s="1"/>
  <c r="O4251" i="2" s="1"/>
  <c r="I4252" i="2"/>
  <c r="M4252" i="2" s="1"/>
  <c r="O4252" i="2" s="1"/>
  <c r="I4253" i="2"/>
  <c r="M4253" i="2" s="1"/>
  <c r="O4253" i="2" s="1"/>
  <c r="I4254" i="2"/>
  <c r="M4254" i="2" s="1"/>
  <c r="O4254" i="2" s="1"/>
  <c r="I4255" i="2"/>
  <c r="M4255" i="2" s="1"/>
  <c r="O4255" i="2" s="1"/>
  <c r="I4256" i="2"/>
  <c r="M4256" i="2" s="1"/>
  <c r="O4256" i="2" s="1"/>
  <c r="I4257" i="2"/>
  <c r="M4257" i="2" s="1"/>
  <c r="O4257" i="2" s="1"/>
  <c r="I4258" i="2"/>
  <c r="M4258" i="2" s="1"/>
  <c r="O4258" i="2" s="1"/>
  <c r="I4259" i="2"/>
  <c r="M4259" i="2" s="1"/>
  <c r="O4259" i="2" s="1"/>
  <c r="I4260" i="2"/>
  <c r="M4260" i="2" s="1"/>
  <c r="O4260" i="2" s="1"/>
  <c r="I4261" i="2"/>
  <c r="M4261" i="2" s="1"/>
  <c r="O4261" i="2" s="1"/>
  <c r="I4262" i="2"/>
  <c r="M4262" i="2" s="1"/>
  <c r="O4262" i="2" s="1"/>
  <c r="I4263" i="2"/>
  <c r="M4263" i="2" s="1"/>
  <c r="O4263" i="2" s="1"/>
  <c r="I4264" i="2"/>
  <c r="M4264" i="2" s="1"/>
  <c r="O4264" i="2" s="1"/>
  <c r="I4265" i="2"/>
  <c r="M4265" i="2" s="1"/>
  <c r="O4265" i="2" s="1"/>
  <c r="I4266" i="2"/>
  <c r="M4266" i="2" s="1"/>
  <c r="O4266" i="2" s="1"/>
  <c r="I4267" i="2"/>
  <c r="M4267" i="2" s="1"/>
  <c r="O4267" i="2" s="1"/>
  <c r="I4268" i="2"/>
  <c r="M4268" i="2" s="1"/>
  <c r="O4268" i="2" s="1"/>
  <c r="I4269" i="2"/>
  <c r="M4269" i="2" s="1"/>
  <c r="O4269" i="2" s="1"/>
  <c r="I4270" i="2"/>
  <c r="M4270" i="2" s="1"/>
  <c r="O4270" i="2" s="1"/>
  <c r="I4271" i="2"/>
  <c r="M4271" i="2" s="1"/>
  <c r="O4271" i="2" s="1"/>
  <c r="I4272" i="2"/>
  <c r="M4272" i="2" s="1"/>
  <c r="O4272" i="2" s="1"/>
  <c r="I4273" i="2"/>
  <c r="M4273" i="2" s="1"/>
  <c r="O4273" i="2" s="1"/>
  <c r="I4274" i="2"/>
  <c r="M4274" i="2" s="1"/>
  <c r="O4274" i="2" s="1"/>
  <c r="I4275" i="2"/>
  <c r="M4275" i="2" s="1"/>
  <c r="O4275" i="2" s="1"/>
  <c r="I4276" i="2"/>
  <c r="M4276" i="2" s="1"/>
  <c r="O4276" i="2" s="1"/>
  <c r="I4277" i="2"/>
  <c r="M4277" i="2" s="1"/>
  <c r="O4277" i="2" s="1"/>
  <c r="I4278" i="2"/>
  <c r="M4278" i="2" s="1"/>
  <c r="O4278" i="2" s="1"/>
  <c r="I4279" i="2"/>
  <c r="M4279" i="2" s="1"/>
  <c r="O4279" i="2" s="1"/>
  <c r="I4280" i="2"/>
  <c r="M4280" i="2" s="1"/>
  <c r="O4280" i="2" s="1"/>
  <c r="I4281" i="2"/>
  <c r="M4281" i="2" s="1"/>
  <c r="O4281" i="2" s="1"/>
  <c r="I4282" i="2"/>
  <c r="M4282" i="2" s="1"/>
  <c r="O4282" i="2" s="1"/>
  <c r="I4283" i="2"/>
  <c r="M4283" i="2" s="1"/>
  <c r="O4283" i="2" s="1"/>
  <c r="I4284" i="2"/>
  <c r="M4284" i="2" s="1"/>
  <c r="O4284" i="2" s="1"/>
  <c r="I4285" i="2"/>
  <c r="M4285" i="2" s="1"/>
  <c r="O4285" i="2" s="1"/>
  <c r="I4286" i="2"/>
  <c r="M4286" i="2" s="1"/>
  <c r="O4286" i="2" s="1"/>
  <c r="I4287" i="2"/>
  <c r="M4287" i="2" s="1"/>
  <c r="O4287" i="2" s="1"/>
  <c r="I4288" i="2"/>
  <c r="M4288" i="2" s="1"/>
  <c r="O4288" i="2" s="1"/>
  <c r="I4289" i="2"/>
  <c r="M4289" i="2" s="1"/>
  <c r="O4289" i="2" s="1"/>
  <c r="I4290" i="2"/>
  <c r="M4290" i="2" s="1"/>
  <c r="O4290" i="2" s="1"/>
  <c r="I4291" i="2"/>
  <c r="M4291" i="2" s="1"/>
  <c r="O4291" i="2" s="1"/>
  <c r="I4292" i="2"/>
  <c r="M4292" i="2" s="1"/>
  <c r="O4292" i="2" s="1"/>
  <c r="I4293" i="2"/>
  <c r="M4293" i="2" s="1"/>
  <c r="O4293" i="2" s="1"/>
  <c r="I4294" i="2"/>
  <c r="M4294" i="2" s="1"/>
  <c r="O4294" i="2" s="1"/>
  <c r="I4295" i="2"/>
  <c r="M4295" i="2" s="1"/>
  <c r="O4295" i="2" s="1"/>
  <c r="I4296" i="2"/>
  <c r="M4296" i="2" s="1"/>
  <c r="O4296" i="2" s="1"/>
  <c r="I4297" i="2"/>
  <c r="M4297" i="2" s="1"/>
  <c r="O4297" i="2" s="1"/>
  <c r="I4298" i="2"/>
  <c r="M4298" i="2" s="1"/>
  <c r="O4298" i="2" s="1"/>
  <c r="I4299" i="2"/>
  <c r="M4299" i="2" s="1"/>
  <c r="O4299" i="2" s="1"/>
  <c r="I4300" i="2"/>
  <c r="M4300" i="2" s="1"/>
  <c r="O4300" i="2" s="1"/>
  <c r="I4301" i="2"/>
  <c r="M4301" i="2" s="1"/>
  <c r="O4301" i="2" s="1"/>
  <c r="I4302" i="2"/>
  <c r="M4302" i="2" s="1"/>
  <c r="O4302" i="2" s="1"/>
  <c r="I4303" i="2"/>
  <c r="M4303" i="2" s="1"/>
  <c r="O4303" i="2" s="1"/>
  <c r="I4304" i="2"/>
  <c r="M4304" i="2" s="1"/>
  <c r="O4304" i="2" s="1"/>
  <c r="I4305" i="2"/>
  <c r="M4305" i="2" s="1"/>
  <c r="O4305" i="2" s="1"/>
  <c r="I4306" i="2"/>
  <c r="M4306" i="2" s="1"/>
  <c r="O4306" i="2" s="1"/>
  <c r="I4307" i="2"/>
  <c r="M4307" i="2" s="1"/>
  <c r="O4307" i="2" s="1"/>
  <c r="I4308" i="2"/>
  <c r="M4308" i="2" s="1"/>
  <c r="O4308" i="2" s="1"/>
  <c r="I4309" i="2"/>
  <c r="M4309" i="2" s="1"/>
  <c r="O4309" i="2" s="1"/>
  <c r="I4310" i="2"/>
  <c r="M4310" i="2" s="1"/>
  <c r="O4310" i="2" s="1"/>
  <c r="I4311" i="2"/>
  <c r="M4311" i="2" s="1"/>
  <c r="O4311" i="2" s="1"/>
  <c r="I4312" i="2"/>
  <c r="M4312" i="2" s="1"/>
  <c r="O4312" i="2" s="1"/>
  <c r="I4313" i="2"/>
  <c r="M4313" i="2" s="1"/>
  <c r="O4313" i="2" s="1"/>
  <c r="I4314" i="2"/>
  <c r="M4314" i="2" s="1"/>
  <c r="O4314" i="2" s="1"/>
  <c r="I4315" i="2"/>
  <c r="M4315" i="2" s="1"/>
  <c r="O4315" i="2" s="1"/>
  <c r="I4316" i="2"/>
  <c r="M4316" i="2" s="1"/>
  <c r="O4316" i="2" s="1"/>
  <c r="I4317" i="2"/>
  <c r="M4317" i="2" s="1"/>
  <c r="O4317" i="2" s="1"/>
  <c r="I4318" i="2"/>
  <c r="M4318" i="2" s="1"/>
  <c r="O4318" i="2" s="1"/>
  <c r="I4319" i="2"/>
  <c r="M4319" i="2" s="1"/>
  <c r="O4319" i="2" s="1"/>
  <c r="I4320" i="2"/>
  <c r="M4320" i="2" s="1"/>
  <c r="O4320" i="2" s="1"/>
  <c r="I4321" i="2"/>
  <c r="M4321" i="2" s="1"/>
  <c r="O4321" i="2" s="1"/>
  <c r="I4322" i="2"/>
  <c r="M4322" i="2" s="1"/>
  <c r="O4322" i="2" s="1"/>
  <c r="I4323" i="2"/>
  <c r="M4323" i="2" s="1"/>
  <c r="O4323" i="2" s="1"/>
  <c r="I4324" i="2"/>
  <c r="M4324" i="2" s="1"/>
  <c r="O4324" i="2" s="1"/>
  <c r="I4325" i="2"/>
  <c r="M4325" i="2" s="1"/>
  <c r="O4325" i="2" s="1"/>
  <c r="I4326" i="2"/>
  <c r="M4326" i="2" s="1"/>
  <c r="O4326" i="2" s="1"/>
  <c r="I4327" i="2"/>
  <c r="M4327" i="2" s="1"/>
  <c r="O4327" i="2" s="1"/>
  <c r="I4328" i="2"/>
  <c r="M4328" i="2" s="1"/>
  <c r="O4328" i="2" s="1"/>
  <c r="I4329" i="2"/>
  <c r="M4329" i="2" s="1"/>
  <c r="O4329" i="2" s="1"/>
  <c r="I4330" i="2"/>
  <c r="M4330" i="2" s="1"/>
  <c r="O4330" i="2" s="1"/>
  <c r="I4331" i="2"/>
  <c r="M4331" i="2" s="1"/>
  <c r="O4331" i="2" s="1"/>
  <c r="I4332" i="2"/>
  <c r="M4332" i="2" s="1"/>
  <c r="O4332" i="2" s="1"/>
  <c r="I4333" i="2"/>
  <c r="M4333" i="2" s="1"/>
  <c r="O4333" i="2" s="1"/>
  <c r="I4334" i="2"/>
  <c r="M4334" i="2" s="1"/>
  <c r="O4334" i="2" s="1"/>
  <c r="I4335" i="2"/>
  <c r="M4335" i="2" s="1"/>
  <c r="O4335" i="2" s="1"/>
  <c r="I4336" i="2"/>
  <c r="M4336" i="2" s="1"/>
  <c r="O4336" i="2" s="1"/>
  <c r="I4337" i="2"/>
  <c r="M4337" i="2" s="1"/>
  <c r="O4337" i="2" s="1"/>
  <c r="I4338" i="2"/>
  <c r="M4338" i="2" s="1"/>
  <c r="O4338" i="2" s="1"/>
  <c r="I4339" i="2"/>
  <c r="M4339" i="2" s="1"/>
  <c r="O4339" i="2" s="1"/>
  <c r="I4340" i="2"/>
  <c r="M4340" i="2" s="1"/>
  <c r="O4340" i="2" s="1"/>
  <c r="I4341" i="2"/>
  <c r="M4341" i="2" s="1"/>
  <c r="O4341" i="2" s="1"/>
  <c r="I4342" i="2"/>
  <c r="M4342" i="2" s="1"/>
  <c r="O4342" i="2" s="1"/>
  <c r="I4343" i="2"/>
  <c r="M4343" i="2" s="1"/>
  <c r="O4343" i="2" s="1"/>
  <c r="I4344" i="2"/>
  <c r="M4344" i="2" s="1"/>
  <c r="O4344" i="2" s="1"/>
  <c r="I4345" i="2"/>
  <c r="M4345" i="2" s="1"/>
  <c r="O4345" i="2" s="1"/>
  <c r="I4346" i="2"/>
  <c r="M4346" i="2" s="1"/>
  <c r="O4346" i="2" s="1"/>
  <c r="I4347" i="2"/>
  <c r="M4347" i="2" s="1"/>
  <c r="O4347" i="2" s="1"/>
  <c r="I4348" i="2"/>
  <c r="M4348" i="2" s="1"/>
  <c r="O4348" i="2" s="1"/>
  <c r="I4349" i="2"/>
  <c r="M4349" i="2" s="1"/>
  <c r="O4349" i="2" s="1"/>
  <c r="I4350" i="2"/>
  <c r="M4350" i="2" s="1"/>
  <c r="O4350" i="2" s="1"/>
  <c r="I4351" i="2"/>
  <c r="M4351" i="2" s="1"/>
  <c r="O4351" i="2" s="1"/>
  <c r="I4352" i="2"/>
  <c r="M4352" i="2" s="1"/>
  <c r="O4352" i="2" s="1"/>
  <c r="I4353" i="2"/>
  <c r="M4353" i="2" s="1"/>
  <c r="O4353" i="2" s="1"/>
  <c r="I4354" i="2"/>
  <c r="M4354" i="2" s="1"/>
  <c r="O4354" i="2" s="1"/>
  <c r="I4355" i="2"/>
  <c r="M4355" i="2" s="1"/>
  <c r="O4355" i="2" s="1"/>
  <c r="I4356" i="2"/>
  <c r="M4356" i="2" s="1"/>
  <c r="O4356" i="2" s="1"/>
  <c r="I4357" i="2"/>
  <c r="M4357" i="2" s="1"/>
  <c r="O4357" i="2" s="1"/>
  <c r="I4358" i="2"/>
  <c r="M4358" i="2" s="1"/>
  <c r="O4358" i="2" s="1"/>
  <c r="I4359" i="2"/>
  <c r="M4359" i="2" s="1"/>
  <c r="O4359" i="2" s="1"/>
  <c r="I4360" i="2"/>
  <c r="M4360" i="2" s="1"/>
  <c r="O4360" i="2" s="1"/>
  <c r="I4361" i="2"/>
  <c r="M4361" i="2" s="1"/>
  <c r="O4361" i="2" s="1"/>
  <c r="I4362" i="2"/>
  <c r="M4362" i="2" s="1"/>
  <c r="O4362" i="2" s="1"/>
  <c r="I4363" i="2"/>
  <c r="M4363" i="2" s="1"/>
  <c r="O4363" i="2" s="1"/>
  <c r="I4364" i="2"/>
  <c r="M4364" i="2" s="1"/>
  <c r="O4364" i="2" s="1"/>
  <c r="I4365" i="2"/>
  <c r="M4365" i="2" s="1"/>
  <c r="O4365" i="2" s="1"/>
  <c r="I4366" i="2"/>
  <c r="M4366" i="2" s="1"/>
  <c r="O4366" i="2" s="1"/>
  <c r="I4367" i="2"/>
  <c r="M4367" i="2" s="1"/>
  <c r="O4367" i="2" s="1"/>
  <c r="I4368" i="2"/>
  <c r="M4368" i="2" s="1"/>
  <c r="O4368" i="2" s="1"/>
  <c r="I4369" i="2"/>
  <c r="M4369" i="2" s="1"/>
  <c r="O4369" i="2" s="1"/>
  <c r="I4370" i="2"/>
  <c r="M4370" i="2" s="1"/>
  <c r="O4370" i="2" s="1"/>
  <c r="I4371" i="2"/>
  <c r="M4371" i="2" s="1"/>
  <c r="O4371" i="2" s="1"/>
  <c r="I4372" i="2"/>
  <c r="M4372" i="2" s="1"/>
  <c r="O4372" i="2" s="1"/>
  <c r="I4373" i="2"/>
  <c r="M4373" i="2" s="1"/>
  <c r="O4373" i="2" s="1"/>
  <c r="I4374" i="2"/>
  <c r="M4374" i="2" s="1"/>
  <c r="O4374" i="2" s="1"/>
  <c r="I4375" i="2"/>
  <c r="M4375" i="2" s="1"/>
  <c r="O4375" i="2" s="1"/>
  <c r="I4376" i="2"/>
  <c r="M4376" i="2" s="1"/>
  <c r="O4376" i="2" s="1"/>
  <c r="I4377" i="2"/>
  <c r="M4377" i="2" s="1"/>
  <c r="O4377" i="2" s="1"/>
  <c r="I4378" i="2"/>
  <c r="M4378" i="2" s="1"/>
  <c r="O4378" i="2" s="1"/>
  <c r="I4379" i="2"/>
  <c r="M4379" i="2" s="1"/>
  <c r="O4379" i="2" s="1"/>
  <c r="I4380" i="2"/>
  <c r="M4380" i="2" s="1"/>
  <c r="O4380" i="2" s="1"/>
  <c r="I4381" i="2"/>
  <c r="M4381" i="2" s="1"/>
  <c r="O4381" i="2" s="1"/>
  <c r="I4382" i="2"/>
  <c r="M4382" i="2" s="1"/>
  <c r="O4382" i="2" s="1"/>
  <c r="I4383" i="2"/>
  <c r="M4383" i="2" s="1"/>
  <c r="O4383" i="2" s="1"/>
  <c r="I4384" i="2"/>
  <c r="M4384" i="2" s="1"/>
  <c r="O4384" i="2" s="1"/>
  <c r="I4385" i="2"/>
  <c r="M4385" i="2" s="1"/>
  <c r="O4385" i="2" s="1"/>
  <c r="I4386" i="2"/>
  <c r="M4386" i="2" s="1"/>
  <c r="O4386" i="2" s="1"/>
  <c r="I4387" i="2"/>
  <c r="M4387" i="2" s="1"/>
  <c r="O4387" i="2" s="1"/>
  <c r="I4388" i="2"/>
  <c r="M4388" i="2" s="1"/>
  <c r="O4388" i="2" s="1"/>
  <c r="I4389" i="2"/>
  <c r="M4389" i="2" s="1"/>
  <c r="O4389" i="2" s="1"/>
  <c r="I4390" i="2"/>
  <c r="M4390" i="2" s="1"/>
  <c r="O4390" i="2" s="1"/>
  <c r="I4391" i="2"/>
  <c r="M4391" i="2" s="1"/>
  <c r="O4391" i="2" s="1"/>
  <c r="I4392" i="2"/>
  <c r="M4392" i="2" s="1"/>
  <c r="O4392" i="2" s="1"/>
  <c r="I4393" i="2"/>
  <c r="M4393" i="2" s="1"/>
  <c r="O4393" i="2" s="1"/>
  <c r="I4394" i="2"/>
  <c r="M4394" i="2" s="1"/>
  <c r="O4394" i="2" s="1"/>
  <c r="I4395" i="2"/>
  <c r="M4395" i="2" s="1"/>
  <c r="O4395" i="2" s="1"/>
  <c r="I4396" i="2"/>
  <c r="M4396" i="2" s="1"/>
  <c r="O4396" i="2" s="1"/>
  <c r="I4397" i="2"/>
  <c r="M4397" i="2" s="1"/>
  <c r="O4397" i="2" s="1"/>
  <c r="I4398" i="2"/>
  <c r="M4398" i="2" s="1"/>
  <c r="O4398" i="2" s="1"/>
  <c r="I4399" i="2"/>
  <c r="M4399" i="2" s="1"/>
  <c r="O4399" i="2" s="1"/>
  <c r="I4400" i="2"/>
  <c r="M4400" i="2" s="1"/>
  <c r="O4400" i="2" s="1"/>
  <c r="I4401" i="2"/>
  <c r="M4401" i="2" s="1"/>
  <c r="O4401" i="2" s="1"/>
  <c r="I4402" i="2"/>
  <c r="M4402" i="2" s="1"/>
  <c r="O4402" i="2" s="1"/>
  <c r="I4403" i="2"/>
  <c r="M4403" i="2" s="1"/>
  <c r="O4403" i="2" s="1"/>
  <c r="I4404" i="2"/>
  <c r="M4404" i="2" s="1"/>
  <c r="O4404" i="2" s="1"/>
  <c r="I4405" i="2"/>
  <c r="M4405" i="2" s="1"/>
  <c r="O4405" i="2" s="1"/>
  <c r="I4406" i="2"/>
  <c r="M4406" i="2" s="1"/>
  <c r="O4406" i="2" s="1"/>
  <c r="I4407" i="2"/>
  <c r="M4407" i="2" s="1"/>
  <c r="O4407" i="2" s="1"/>
  <c r="I4408" i="2"/>
  <c r="M4408" i="2" s="1"/>
  <c r="O4408" i="2" s="1"/>
  <c r="I4409" i="2"/>
  <c r="M4409" i="2" s="1"/>
  <c r="O4409" i="2" s="1"/>
  <c r="I4410" i="2"/>
  <c r="M4410" i="2" s="1"/>
  <c r="O4410" i="2" s="1"/>
  <c r="I4411" i="2"/>
  <c r="M4411" i="2" s="1"/>
  <c r="O4411" i="2" s="1"/>
  <c r="I4412" i="2"/>
  <c r="M4412" i="2" s="1"/>
  <c r="O4412" i="2" s="1"/>
  <c r="I4413" i="2"/>
  <c r="M4413" i="2" s="1"/>
  <c r="O4413" i="2" s="1"/>
  <c r="I4414" i="2"/>
  <c r="M4414" i="2" s="1"/>
  <c r="O4414" i="2" s="1"/>
  <c r="I4415" i="2"/>
  <c r="M4415" i="2" s="1"/>
  <c r="O4415" i="2" s="1"/>
  <c r="I4416" i="2"/>
  <c r="M4416" i="2" s="1"/>
  <c r="O4416" i="2" s="1"/>
  <c r="I4417" i="2"/>
  <c r="M4417" i="2" s="1"/>
  <c r="O4417" i="2" s="1"/>
  <c r="I4418" i="2"/>
  <c r="M4418" i="2" s="1"/>
  <c r="O4418" i="2" s="1"/>
  <c r="I4419" i="2"/>
  <c r="M4419" i="2" s="1"/>
  <c r="O4419" i="2" s="1"/>
  <c r="I4420" i="2"/>
  <c r="M4420" i="2" s="1"/>
  <c r="O4420" i="2" s="1"/>
  <c r="I4421" i="2"/>
  <c r="M4421" i="2" s="1"/>
  <c r="O4421" i="2" s="1"/>
  <c r="I4422" i="2"/>
  <c r="M4422" i="2" s="1"/>
  <c r="O4422" i="2" s="1"/>
  <c r="I4423" i="2"/>
  <c r="M4423" i="2" s="1"/>
  <c r="O4423" i="2" s="1"/>
  <c r="I4424" i="2"/>
  <c r="M4424" i="2" s="1"/>
  <c r="O4424" i="2" s="1"/>
  <c r="I4425" i="2"/>
  <c r="M4425" i="2" s="1"/>
  <c r="O4425" i="2" s="1"/>
  <c r="I4426" i="2"/>
  <c r="M4426" i="2" s="1"/>
  <c r="O4426" i="2" s="1"/>
  <c r="I4427" i="2"/>
  <c r="M4427" i="2" s="1"/>
  <c r="O4427" i="2" s="1"/>
  <c r="I4428" i="2"/>
  <c r="M4428" i="2" s="1"/>
  <c r="O4428" i="2" s="1"/>
  <c r="I4429" i="2"/>
  <c r="M4429" i="2" s="1"/>
  <c r="O4429" i="2" s="1"/>
  <c r="I4430" i="2"/>
  <c r="M4430" i="2" s="1"/>
  <c r="O4430" i="2" s="1"/>
  <c r="I4431" i="2"/>
  <c r="M4431" i="2" s="1"/>
  <c r="O4431" i="2" s="1"/>
  <c r="I4432" i="2"/>
  <c r="M4432" i="2" s="1"/>
  <c r="O4432" i="2" s="1"/>
  <c r="I4433" i="2"/>
  <c r="M4433" i="2" s="1"/>
  <c r="O4433" i="2" s="1"/>
  <c r="I4434" i="2"/>
  <c r="M4434" i="2" s="1"/>
  <c r="O4434" i="2" s="1"/>
  <c r="I4435" i="2"/>
  <c r="M4435" i="2" s="1"/>
  <c r="O4435" i="2" s="1"/>
  <c r="I4436" i="2"/>
  <c r="M4436" i="2" s="1"/>
  <c r="O4436" i="2" s="1"/>
  <c r="I4437" i="2"/>
  <c r="M4437" i="2" s="1"/>
  <c r="O4437" i="2" s="1"/>
  <c r="I4438" i="2"/>
  <c r="M4438" i="2" s="1"/>
  <c r="O4438" i="2" s="1"/>
  <c r="I4439" i="2"/>
  <c r="M4439" i="2" s="1"/>
  <c r="O4439" i="2" s="1"/>
  <c r="I4440" i="2"/>
  <c r="M4440" i="2" s="1"/>
  <c r="O4440" i="2" s="1"/>
  <c r="I4441" i="2"/>
  <c r="M4441" i="2" s="1"/>
  <c r="O4441" i="2" s="1"/>
  <c r="I4442" i="2"/>
  <c r="M4442" i="2" s="1"/>
  <c r="O4442" i="2" s="1"/>
  <c r="I4443" i="2"/>
  <c r="M4443" i="2" s="1"/>
  <c r="O4443" i="2" s="1"/>
  <c r="I4444" i="2"/>
  <c r="M4444" i="2" s="1"/>
  <c r="O4444" i="2" s="1"/>
  <c r="I4445" i="2"/>
  <c r="M4445" i="2" s="1"/>
  <c r="O4445" i="2" s="1"/>
  <c r="I4446" i="2"/>
  <c r="M4446" i="2" s="1"/>
  <c r="O4446" i="2" s="1"/>
  <c r="I4447" i="2"/>
  <c r="M4447" i="2" s="1"/>
  <c r="O4447" i="2" s="1"/>
  <c r="I4448" i="2"/>
  <c r="M4448" i="2" s="1"/>
  <c r="O4448" i="2" s="1"/>
  <c r="I4449" i="2"/>
  <c r="M4449" i="2" s="1"/>
  <c r="O4449" i="2" s="1"/>
  <c r="I4450" i="2"/>
  <c r="M4450" i="2" s="1"/>
  <c r="O4450" i="2" s="1"/>
  <c r="I4451" i="2"/>
  <c r="M4451" i="2" s="1"/>
  <c r="O4451" i="2" s="1"/>
  <c r="I4452" i="2"/>
  <c r="M4452" i="2" s="1"/>
  <c r="O4452" i="2" s="1"/>
  <c r="I4453" i="2"/>
  <c r="M4453" i="2" s="1"/>
  <c r="O4453" i="2" s="1"/>
  <c r="I4454" i="2"/>
  <c r="M4454" i="2" s="1"/>
  <c r="O4454" i="2" s="1"/>
  <c r="I4455" i="2"/>
  <c r="M4455" i="2" s="1"/>
  <c r="O4455" i="2" s="1"/>
  <c r="I4456" i="2"/>
  <c r="M4456" i="2" s="1"/>
  <c r="O4456" i="2" s="1"/>
  <c r="I4457" i="2"/>
  <c r="M4457" i="2" s="1"/>
  <c r="O4457" i="2" s="1"/>
  <c r="I4458" i="2"/>
  <c r="M4458" i="2" s="1"/>
  <c r="O4458" i="2" s="1"/>
  <c r="I4459" i="2"/>
  <c r="M4459" i="2" s="1"/>
  <c r="O4459" i="2" s="1"/>
  <c r="I4460" i="2"/>
  <c r="M4460" i="2" s="1"/>
  <c r="O4460" i="2" s="1"/>
  <c r="I4461" i="2"/>
  <c r="M4461" i="2" s="1"/>
  <c r="O4461" i="2" s="1"/>
  <c r="I4462" i="2"/>
  <c r="M4462" i="2" s="1"/>
  <c r="O4462" i="2" s="1"/>
  <c r="I4463" i="2"/>
  <c r="M4463" i="2" s="1"/>
  <c r="O4463" i="2" s="1"/>
  <c r="I4464" i="2"/>
  <c r="M4464" i="2" s="1"/>
  <c r="O4464" i="2" s="1"/>
  <c r="I4465" i="2"/>
  <c r="M4465" i="2" s="1"/>
  <c r="O4465" i="2" s="1"/>
  <c r="I4466" i="2"/>
  <c r="M4466" i="2" s="1"/>
  <c r="O4466" i="2" s="1"/>
  <c r="I4467" i="2"/>
  <c r="M4467" i="2" s="1"/>
  <c r="O4467" i="2" s="1"/>
  <c r="I4468" i="2"/>
  <c r="M4468" i="2" s="1"/>
  <c r="O4468" i="2" s="1"/>
  <c r="I4469" i="2"/>
  <c r="M4469" i="2" s="1"/>
  <c r="O4469" i="2" s="1"/>
  <c r="I4470" i="2"/>
  <c r="M4470" i="2" s="1"/>
  <c r="O4470" i="2" s="1"/>
  <c r="I4471" i="2"/>
  <c r="M4471" i="2" s="1"/>
  <c r="O4471" i="2" s="1"/>
  <c r="I4472" i="2"/>
  <c r="M4472" i="2" s="1"/>
  <c r="O4472" i="2" s="1"/>
  <c r="I4473" i="2"/>
  <c r="M4473" i="2" s="1"/>
  <c r="O4473" i="2" s="1"/>
  <c r="I4474" i="2"/>
  <c r="M4474" i="2" s="1"/>
  <c r="O4474" i="2" s="1"/>
  <c r="I4475" i="2"/>
  <c r="M4475" i="2" s="1"/>
  <c r="O4475" i="2" s="1"/>
  <c r="I4476" i="2"/>
  <c r="M4476" i="2" s="1"/>
  <c r="O4476" i="2" s="1"/>
  <c r="I4477" i="2"/>
  <c r="M4477" i="2" s="1"/>
  <c r="O4477" i="2" s="1"/>
  <c r="I4478" i="2"/>
  <c r="M4478" i="2" s="1"/>
  <c r="O4478" i="2" s="1"/>
  <c r="I4479" i="2"/>
  <c r="M4479" i="2" s="1"/>
  <c r="O4479" i="2" s="1"/>
  <c r="I4480" i="2"/>
  <c r="M4480" i="2" s="1"/>
  <c r="O4480" i="2" s="1"/>
  <c r="I4481" i="2"/>
  <c r="M4481" i="2" s="1"/>
  <c r="O4481" i="2" s="1"/>
  <c r="I4482" i="2"/>
  <c r="M4482" i="2" s="1"/>
  <c r="O4482" i="2" s="1"/>
  <c r="I4483" i="2"/>
  <c r="M4483" i="2" s="1"/>
  <c r="O4483" i="2" s="1"/>
  <c r="I4484" i="2"/>
  <c r="M4484" i="2" s="1"/>
  <c r="O4484" i="2" s="1"/>
  <c r="I4485" i="2"/>
  <c r="M4485" i="2" s="1"/>
  <c r="O4485" i="2" s="1"/>
  <c r="I4486" i="2"/>
  <c r="M4486" i="2" s="1"/>
  <c r="O4486" i="2" s="1"/>
  <c r="I4487" i="2"/>
  <c r="M4487" i="2" s="1"/>
  <c r="O4487" i="2" s="1"/>
  <c r="I4488" i="2"/>
  <c r="M4488" i="2" s="1"/>
  <c r="O4488" i="2" s="1"/>
  <c r="I4489" i="2"/>
  <c r="M4489" i="2" s="1"/>
  <c r="O4489" i="2" s="1"/>
  <c r="I4490" i="2"/>
  <c r="M4490" i="2" s="1"/>
  <c r="O4490" i="2" s="1"/>
  <c r="I4491" i="2"/>
  <c r="M4491" i="2" s="1"/>
  <c r="O4491" i="2" s="1"/>
  <c r="I4492" i="2"/>
  <c r="M4492" i="2" s="1"/>
  <c r="O4492" i="2" s="1"/>
  <c r="I4493" i="2"/>
  <c r="M4493" i="2" s="1"/>
  <c r="O4493" i="2" s="1"/>
  <c r="I4494" i="2"/>
  <c r="M4494" i="2" s="1"/>
  <c r="O4494" i="2" s="1"/>
  <c r="I4495" i="2"/>
  <c r="M4495" i="2" s="1"/>
  <c r="O4495" i="2" s="1"/>
  <c r="I4496" i="2"/>
  <c r="M4496" i="2" s="1"/>
  <c r="O4496" i="2" s="1"/>
  <c r="I4497" i="2"/>
  <c r="M4497" i="2" s="1"/>
  <c r="O4497" i="2" s="1"/>
  <c r="I4498" i="2"/>
  <c r="M4498" i="2" s="1"/>
  <c r="O4498" i="2" s="1"/>
  <c r="I4499" i="2"/>
  <c r="M4499" i="2" s="1"/>
  <c r="O4499" i="2" s="1"/>
  <c r="I4500" i="2"/>
  <c r="M4500" i="2" s="1"/>
  <c r="O4500" i="2" s="1"/>
  <c r="I4501" i="2"/>
  <c r="M4501" i="2" s="1"/>
  <c r="O4501" i="2" s="1"/>
  <c r="I4502" i="2"/>
  <c r="M4502" i="2" s="1"/>
  <c r="O4502" i="2" s="1"/>
  <c r="I4503" i="2"/>
  <c r="M4503" i="2" s="1"/>
  <c r="O4503" i="2" s="1"/>
  <c r="I4504" i="2"/>
  <c r="M4504" i="2" s="1"/>
  <c r="O4504" i="2" s="1"/>
  <c r="I4505" i="2"/>
  <c r="M4505" i="2" s="1"/>
  <c r="O4505" i="2" s="1"/>
  <c r="I4506" i="2"/>
  <c r="M4506" i="2" s="1"/>
  <c r="O4506" i="2" s="1"/>
  <c r="I4507" i="2"/>
  <c r="M4507" i="2" s="1"/>
  <c r="O4507" i="2" s="1"/>
  <c r="I4508" i="2"/>
  <c r="M4508" i="2" s="1"/>
  <c r="O4508" i="2" s="1"/>
  <c r="I4509" i="2"/>
  <c r="M4509" i="2" s="1"/>
  <c r="O4509" i="2" s="1"/>
  <c r="I4510" i="2"/>
  <c r="M4510" i="2" s="1"/>
  <c r="O4510" i="2" s="1"/>
  <c r="I4511" i="2"/>
  <c r="M4511" i="2" s="1"/>
  <c r="O4511" i="2" s="1"/>
  <c r="I4512" i="2"/>
  <c r="M4512" i="2" s="1"/>
  <c r="O4512" i="2" s="1"/>
  <c r="I4513" i="2"/>
  <c r="M4513" i="2" s="1"/>
  <c r="O4513" i="2" s="1"/>
  <c r="I4514" i="2"/>
  <c r="M4514" i="2" s="1"/>
  <c r="O4514" i="2" s="1"/>
  <c r="I4515" i="2"/>
  <c r="M4515" i="2" s="1"/>
  <c r="O4515" i="2" s="1"/>
  <c r="I4516" i="2"/>
  <c r="M4516" i="2" s="1"/>
  <c r="O4516" i="2" s="1"/>
  <c r="I4517" i="2"/>
  <c r="M4517" i="2" s="1"/>
  <c r="O4517" i="2" s="1"/>
  <c r="I4518" i="2"/>
  <c r="M4518" i="2" s="1"/>
  <c r="O4518" i="2" s="1"/>
  <c r="I4519" i="2"/>
  <c r="M4519" i="2" s="1"/>
  <c r="O4519" i="2" s="1"/>
  <c r="I4520" i="2"/>
  <c r="M4520" i="2" s="1"/>
  <c r="O4520" i="2" s="1"/>
  <c r="I4521" i="2"/>
  <c r="M4521" i="2" s="1"/>
  <c r="O4521" i="2" s="1"/>
  <c r="I4522" i="2"/>
  <c r="M4522" i="2" s="1"/>
  <c r="O4522" i="2" s="1"/>
  <c r="I4523" i="2"/>
  <c r="M4523" i="2" s="1"/>
  <c r="O4523" i="2" s="1"/>
  <c r="I4524" i="2"/>
  <c r="M4524" i="2" s="1"/>
  <c r="O4524" i="2" s="1"/>
  <c r="I4525" i="2"/>
  <c r="M4525" i="2" s="1"/>
  <c r="O4525" i="2" s="1"/>
  <c r="I4526" i="2"/>
  <c r="M4526" i="2" s="1"/>
  <c r="O4526" i="2" s="1"/>
  <c r="I4527" i="2"/>
  <c r="M4527" i="2" s="1"/>
  <c r="O4527" i="2" s="1"/>
  <c r="I4528" i="2"/>
  <c r="M4528" i="2" s="1"/>
  <c r="O4528" i="2" s="1"/>
  <c r="I4529" i="2"/>
  <c r="M4529" i="2" s="1"/>
  <c r="O4529" i="2" s="1"/>
  <c r="I4530" i="2"/>
  <c r="M4530" i="2" s="1"/>
  <c r="O4530" i="2" s="1"/>
  <c r="I4531" i="2"/>
  <c r="M4531" i="2" s="1"/>
  <c r="O4531" i="2" s="1"/>
  <c r="I4532" i="2"/>
  <c r="M4532" i="2" s="1"/>
  <c r="O4532" i="2" s="1"/>
  <c r="I4533" i="2"/>
  <c r="M4533" i="2" s="1"/>
  <c r="O4533" i="2" s="1"/>
  <c r="I4534" i="2"/>
  <c r="M4534" i="2" s="1"/>
  <c r="O4534" i="2" s="1"/>
  <c r="I4535" i="2"/>
  <c r="M4535" i="2" s="1"/>
  <c r="O4535" i="2" s="1"/>
  <c r="I4536" i="2"/>
  <c r="M4536" i="2" s="1"/>
  <c r="O4536" i="2" s="1"/>
  <c r="I4537" i="2"/>
  <c r="M4537" i="2" s="1"/>
  <c r="O4537" i="2" s="1"/>
  <c r="I4538" i="2"/>
  <c r="M4538" i="2" s="1"/>
  <c r="O4538" i="2" s="1"/>
  <c r="I4539" i="2"/>
  <c r="M4539" i="2" s="1"/>
  <c r="O4539" i="2" s="1"/>
  <c r="I4540" i="2"/>
  <c r="M4540" i="2" s="1"/>
  <c r="O4540" i="2" s="1"/>
  <c r="I4541" i="2"/>
  <c r="M4541" i="2" s="1"/>
  <c r="O4541" i="2" s="1"/>
  <c r="I4542" i="2"/>
  <c r="M4542" i="2" s="1"/>
  <c r="O4542" i="2" s="1"/>
  <c r="I4543" i="2"/>
  <c r="M4543" i="2" s="1"/>
  <c r="O4543" i="2" s="1"/>
  <c r="I4544" i="2"/>
  <c r="M4544" i="2" s="1"/>
  <c r="O4544" i="2" s="1"/>
  <c r="I4545" i="2"/>
  <c r="M4545" i="2" s="1"/>
  <c r="O4545" i="2" s="1"/>
  <c r="I4546" i="2"/>
  <c r="M4546" i="2" s="1"/>
  <c r="O4546" i="2" s="1"/>
  <c r="I4547" i="2"/>
  <c r="M4547" i="2" s="1"/>
  <c r="O4547" i="2" s="1"/>
  <c r="I4548" i="2"/>
  <c r="M4548" i="2" s="1"/>
  <c r="O4548" i="2" s="1"/>
  <c r="I4549" i="2"/>
  <c r="M4549" i="2" s="1"/>
  <c r="O4549" i="2" s="1"/>
  <c r="I4550" i="2"/>
  <c r="M4550" i="2" s="1"/>
  <c r="O4550" i="2" s="1"/>
  <c r="I4551" i="2"/>
  <c r="M4551" i="2" s="1"/>
  <c r="O4551" i="2" s="1"/>
  <c r="I4552" i="2"/>
  <c r="M4552" i="2" s="1"/>
  <c r="O4552" i="2" s="1"/>
  <c r="I4553" i="2"/>
  <c r="M4553" i="2" s="1"/>
  <c r="O4553" i="2" s="1"/>
  <c r="I4554" i="2"/>
  <c r="M4554" i="2" s="1"/>
  <c r="O4554" i="2" s="1"/>
  <c r="I4555" i="2"/>
  <c r="M4555" i="2" s="1"/>
  <c r="O4555" i="2" s="1"/>
  <c r="I4556" i="2"/>
  <c r="M4556" i="2" s="1"/>
  <c r="O4556" i="2" s="1"/>
  <c r="I4557" i="2"/>
  <c r="M4557" i="2" s="1"/>
  <c r="O4557" i="2" s="1"/>
  <c r="I4558" i="2"/>
  <c r="M4558" i="2" s="1"/>
  <c r="O4558" i="2" s="1"/>
  <c r="I4559" i="2"/>
  <c r="M4559" i="2" s="1"/>
  <c r="O4559" i="2" s="1"/>
  <c r="I4560" i="2"/>
  <c r="M4560" i="2" s="1"/>
  <c r="O4560" i="2" s="1"/>
  <c r="I4561" i="2"/>
  <c r="M4561" i="2" s="1"/>
  <c r="O4561" i="2" s="1"/>
  <c r="I4562" i="2"/>
  <c r="M4562" i="2" s="1"/>
  <c r="O4562" i="2" s="1"/>
  <c r="I4563" i="2"/>
  <c r="M4563" i="2" s="1"/>
  <c r="O4563" i="2" s="1"/>
  <c r="I4564" i="2"/>
  <c r="M4564" i="2" s="1"/>
  <c r="O4564" i="2" s="1"/>
  <c r="I4565" i="2"/>
  <c r="M4565" i="2" s="1"/>
  <c r="O4565" i="2" s="1"/>
  <c r="I4566" i="2"/>
  <c r="M4566" i="2" s="1"/>
  <c r="O4566" i="2" s="1"/>
  <c r="I4567" i="2"/>
  <c r="M4567" i="2" s="1"/>
  <c r="O4567" i="2" s="1"/>
  <c r="I4568" i="2"/>
  <c r="M4568" i="2" s="1"/>
  <c r="O4568" i="2" s="1"/>
  <c r="I4569" i="2"/>
  <c r="M4569" i="2" s="1"/>
  <c r="O4569" i="2" s="1"/>
  <c r="I4570" i="2"/>
  <c r="M4570" i="2" s="1"/>
  <c r="O4570" i="2" s="1"/>
  <c r="I4571" i="2"/>
  <c r="M4571" i="2" s="1"/>
  <c r="O4571" i="2" s="1"/>
  <c r="I4572" i="2"/>
  <c r="M4572" i="2" s="1"/>
  <c r="O4572" i="2" s="1"/>
  <c r="I4573" i="2"/>
  <c r="M4573" i="2" s="1"/>
  <c r="O4573" i="2" s="1"/>
  <c r="I4574" i="2"/>
  <c r="M4574" i="2" s="1"/>
  <c r="O4574" i="2" s="1"/>
  <c r="I4575" i="2"/>
  <c r="M4575" i="2" s="1"/>
  <c r="O4575" i="2" s="1"/>
  <c r="I4576" i="2"/>
  <c r="M4576" i="2" s="1"/>
  <c r="O4576" i="2" s="1"/>
  <c r="I4577" i="2"/>
  <c r="M4577" i="2" s="1"/>
  <c r="O4577" i="2" s="1"/>
  <c r="I4578" i="2"/>
  <c r="M4578" i="2" s="1"/>
  <c r="O4578" i="2" s="1"/>
  <c r="I4579" i="2"/>
  <c r="M4579" i="2" s="1"/>
  <c r="O4579" i="2" s="1"/>
  <c r="I4580" i="2"/>
  <c r="M4580" i="2" s="1"/>
  <c r="O4580" i="2" s="1"/>
  <c r="I4581" i="2"/>
  <c r="M4581" i="2" s="1"/>
  <c r="O4581" i="2" s="1"/>
  <c r="I4582" i="2"/>
  <c r="M4582" i="2" s="1"/>
  <c r="O4582" i="2" s="1"/>
  <c r="I4583" i="2"/>
  <c r="M4583" i="2" s="1"/>
  <c r="O4583" i="2" s="1"/>
  <c r="I4584" i="2"/>
  <c r="M4584" i="2" s="1"/>
  <c r="O4584" i="2" s="1"/>
  <c r="I4585" i="2"/>
  <c r="M4585" i="2" s="1"/>
  <c r="O4585" i="2" s="1"/>
  <c r="I4586" i="2"/>
  <c r="M4586" i="2" s="1"/>
  <c r="O4586" i="2" s="1"/>
  <c r="I4587" i="2"/>
  <c r="M4587" i="2" s="1"/>
  <c r="O4587" i="2" s="1"/>
  <c r="I4588" i="2"/>
  <c r="M4588" i="2" s="1"/>
  <c r="O4588" i="2" s="1"/>
  <c r="I4589" i="2"/>
  <c r="M4589" i="2" s="1"/>
  <c r="O4589" i="2" s="1"/>
  <c r="I4590" i="2"/>
  <c r="M4590" i="2" s="1"/>
  <c r="O4590" i="2" s="1"/>
  <c r="I4591" i="2"/>
  <c r="M4591" i="2" s="1"/>
  <c r="O4591" i="2" s="1"/>
  <c r="I4592" i="2"/>
  <c r="M4592" i="2" s="1"/>
  <c r="O4592" i="2" s="1"/>
  <c r="I4593" i="2"/>
  <c r="M4593" i="2" s="1"/>
  <c r="O4593" i="2" s="1"/>
  <c r="I4594" i="2"/>
  <c r="M4594" i="2" s="1"/>
  <c r="O4594" i="2" s="1"/>
  <c r="I4595" i="2"/>
  <c r="M4595" i="2" s="1"/>
  <c r="O4595" i="2" s="1"/>
  <c r="I4596" i="2"/>
  <c r="M4596" i="2" s="1"/>
  <c r="O4596" i="2" s="1"/>
  <c r="I4597" i="2"/>
  <c r="M4597" i="2" s="1"/>
  <c r="O4597" i="2" s="1"/>
  <c r="I4598" i="2"/>
  <c r="M4598" i="2" s="1"/>
  <c r="O4598" i="2" s="1"/>
  <c r="I4599" i="2"/>
  <c r="M4599" i="2" s="1"/>
  <c r="O4599" i="2" s="1"/>
  <c r="I4600" i="2"/>
  <c r="M4600" i="2" s="1"/>
  <c r="O4600" i="2" s="1"/>
  <c r="I4601" i="2"/>
  <c r="M4601" i="2" s="1"/>
  <c r="O4601" i="2" s="1"/>
  <c r="I4602" i="2"/>
  <c r="M4602" i="2" s="1"/>
  <c r="O4602" i="2" s="1"/>
  <c r="I4603" i="2"/>
  <c r="M4603" i="2" s="1"/>
  <c r="O4603" i="2" s="1"/>
  <c r="I4604" i="2"/>
  <c r="M4604" i="2" s="1"/>
  <c r="O4604" i="2" s="1"/>
  <c r="I4605" i="2"/>
  <c r="M4605" i="2" s="1"/>
  <c r="O4605" i="2" s="1"/>
  <c r="I4606" i="2"/>
  <c r="M4606" i="2" s="1"/>
  <c r="O4606" i="2" s="1"/>
  <c r="I4607" i="2"/>
  <c r="M4607" i="2" s="1"/>
  <c r="O4607" i="2" s="1"/>
  <c r="I4608" i="2"/>
  <c r="M4608" i="2" s="1"/>
  <c r="O4608" i="2" s="1"/>
  <c r="I4609" i="2"/>
  <c r="M4609" i="2" s="1"/>
  <c r="O4609" i="2" s="1"/>
  <c r="I4610" i="2"/>
  <c r="M4610" i="2" s="1"/>
  <c r="O4610" i="2" s="1"/>
  <c r="I4611" i="2"/>
  <c r="M4611" i="2" s="1"/>
  <c r="O4611" i="2" s="1"/>
  <c r="I4612" i="2"/>
  <c r="M4612" i="2" s="1"/>
  <c r="O4612" i="2" s="1"/>
  <c r="I4613" i="2"/>
  <c r="M4613" i="2" s="1"/>
  <c r="O4613" i="2" s="1"/>
  <c r="I4614" i="2"/>
  <c r="M4614" i="2" s="1"/>
  <c r="O4614" i="2" s="1"/>
  <c r="I4615" i="2"/>
  <c r="M4615" i="2" s="1"/>
  <c r="O4615" i="2" s="1"/>
  <c r="I4616" i="2"/>
  <c r="M4616" i="2" s="1"/>
  <c r="O4616" i="2" s="1"/>
  <c r="I4617" i="2"/>
  <c r="M4617" i="2" s="1"/>
  <c r="O4617" i="2" s="1"/>
  <c r="I4618" i="2"/>
  <c r="M4618" i="2" s="1"/>
  <c r="O4618" i="2" s="1"/>
  <c r="I4619" i="2"/>
  <c r="M4619" i="2" s="1"/>
  <c r="O4619" i="2" s="1"/>
  <c r="I4620" i="2"/>
  <c r="M4620" i="2" s="1"/>
  <c r="O4620" i="2" s="1"/>
  <c r="I4621" i="2"/>
  <c r="M4621" i="2" s="1"/>
  <c r="O4621" i="2" s="1"/>
  <c r="I4622" i="2"/>
  <c r="M4622" i="2" s="1"/>
  <c r="O4622" i="2" s="1"/>
  <c r="I4623" i="2"/>
  <c r="M4623" i="2" s="1"/>
  <c r="O4623" i="2" s="1"/>
  <c r="I4624" i="2"/>
  <c r="M4624" i="2" s="1"/>
  <c r="O4624" i="2" s="1"/>
  <c r="I4625" i="2"/>
  <c r="M4625" i="2" s="1"/>
  <c r="O4625" i="2" s="1"/>
  <c r="I4626" i="2"/>
  <c r="M4626" i="2" s="1"/>
  <c r="O4626" i="2" s="1"/>
  <c r="I4627" i="2"/>
  <c r="M4627" i="2" s="1"/>
  <c r="O4627" i="2" s="1"/>
  <c r="I4628" i="2"/>
  <c r="M4628" i="2" s="1"/>
  <c r="O4628" i="2" s="1"/>
  <c r="I4629" i="2"/>
  <c r="M4629" i="2" s="1"/>
  <c r="O4629" i="2" s="1"/>
  <c r="I4630" i="2"/>
  <c r="M4630" i="2" s="1"/>
  <c r="O4630" i="2" s="1"/>
  <c r="I4631" i="2"/>
  <c r="M4631" i="2" s="1"/>
  <c r="O4631" i="2" s="1"/>
  <c r="I4632" i="2"/>
  <c r="M4632" i="2" s="1"/>
  <c r="O4632" i="2" s="1"/>
  <c r="I4633" i="2"/>
  <c r="M4633" i="2" s="1"/>
  <c r="O4633" i="2" s="1"/>
  <c r="I4634" i="2"/>
  <c r="M4634" i="2" s="1"/>
  <c r="O4634" i="2" s="1"/>
  <c r="I4635" i="2"/>
  <c r="M4635" i="2" s="1"/>
  <c r="O4635" i="2" s="1"/>
  <c r="I4636" i="2"/>
  <c r="M4636" i="2" s="1"/>
  <c r="O4636" i="2" s="1"/>
  <c r="I4637" i="2"/>
  <c r="M4637" i="2" s="1"/>
  <c r="O4637" i="2" s="1"/>
  <c r="I4638" i="2"/>
  <c r="M4638" i="2" s="1"/>
  <c r="O4638" i="2" s="1"/>
  <c r="I4639" i="2"/>
  <c r="M4639" i="2" s="1"/>
  <c r="O4639" i="2" s="1"/>
  <c r="I4640" i="2"/>
  <c r="M4640" i="2" s="1"/>
  <c r="O4640" i="2" s="1"/>
  <c r="I4641" i="2"/>
  <c r="M4641" i="2" s="1"/>
  <c r="O4641" i="2" s="1"/>
  <c r="I4642" i="2"/>
  <c r="M4642" i="2" s="1"/>
  <c r="O4642" i="2" s="1"/>
  <c r="I4643" i="2"/>
  <c r="M4643" i="2" s="1"/>
  <c r="O4643" i="2" s="1"/>
  <c r="I4644" i="2"/>
  <c r="M4644" i="2" s="1"/>
  <c r="O4644" i="2" s="1"/>
  <c r="I4645" i="2"/>
  <c r="M4645" i="2" s="1"/>
  <c r="O4645" i="2" s="1"/>
  <c r="I4646" i="2"/>
  <c r="M4646" i="2" s="1"/>
  <c r="O4646" i="2" s="1"/>
  <c r="I4647" i="2"/>
  <c r="M4647" i="2" s="1"/>
  <c r="O4647" i="2" s="1"/>
  <c r="I4648" i="2"/>
  <c r="M4648" i="2" s="1"/>
  <c r="O4648" i="2" s="1"/>
  <c r="I4649" i="2"/>
  <c r="M4649" i="2" s="1"/>
  <c r="O4649" i="2" s="1"/>
  <c r="I4650" i="2"/>
  <c r="M4650" i="2" s="1"/>
  <c r="O4650" i="2" s="1"/>
  <c r="I4651" i="2"/>
  <c r="M4651" i="2" s="1"/>
  <c r="O4651" i="2" s="1"/>
  <c r="I4652" i="2"/>
  <c r="M4652" i="2" s="1"/>
  <c r="O4652" i="2" s="1"/>
  <c r="I4653" i="2"/>
  <c r="M4653" i="2" s="1"/>
  <c r="O4653" i="2" s="1"/>
  <c r="I4654" i="2"/>
  <c r="M4654" i="2" s="1"/>
  <c r="O4654" i="2" s="1"/>
  <c r="I4655" i="2"/>
  <c r="M4655" i="2" s="1"/>
  <c r="O4655" i="2" s="1"/>
  <c r="I4656" i="2"/>
  <c r="M4656" i="2" s="1"/>
  <c r="O4656" i="2" s="1"/>
  <c r="I4657" i="2"/>
  <c r="M4657" i="2" s="1"/>
  <c r="O4657" i="2" s="1"/>
  <c r="I4658" i="2"/>
  <c r="M4658" i="2" s="1"/>
  <c r="O4658" i="2" s="1"/>
  <c r="I4659" i="2"/>
  <c r="M4659" i="2" s="1"/>
  <c r="O4659" i="2" s="1"/>
  <c r="I4660" i="2"/>
  <c r="M4660" i="2" s="1"/>
  <c r="O4660" i="2" s="1"/>
  <c r="I4661" i="2"/>
  <c r="M4661" i="2" s="1"/>
  <c r="O4661" i="2" s="1"/>
  <c r="I4662" i="2"/>
  <c r="M4662" i="2" s="1"/>
  <c r="O4662" i="2" s="1"/>
  <c r="I4663" i="2"/>
  <c r="M4663" i="2" s="1"/>
  <c r="O4663" i="2" s="1"/>
  <c r="I4664" i="2"/>
  <c r="M4664" i="2" s="1"/>
  <c r="O4664" i="2" s="1"/>
  <c r="I4665" i="2"/>
  <c r="M4665" i="2" s="1"/>
  <c r="O4665" i="2" s="1"/>
  <c r="I4666" i="2"/>
  <c r="M4666" i="2" s="1"/>
  <c r="O4666" i="2" s="1"/>
  <c r="I4667" i="2"/>
  <c r="M4667" i="2" s="1"/>
  <c r="O4667" i="2" s="1"/>
  <c r="I4668" i="2"/>
  <c r="M4668" i="2" s="1"/>
  <c r="O4668" i="2" s="1"/>
  <c r="I4669" i="2"/>
  <c r="M4669" i="2" s="1"/>
  <c r="O4669" i="2" s="1"/>
  <c r="I4670" i="2"/>
  <c r="M4670" i="2" s="1"/>
  <c r="O4670" i="2" s="1"/>
  <c r="I4671" i="2"/>
  <c r="M4671" i="2" s="1"/>
  <c r="O4671" i="2" s="1"/>
  <c r="I4672" i="2"/>
  <c r="M4672" i="2" s="1"/>
  <c r="O4672" i="2" s="1"/>
  <c r="I4673" i="2"/>
  <c r="M4673" i="2" s="1"/>
  <c r="O4673" i="2" s="1"/>
  <c r="I4674" i="2"/>
  <c r="M4674" i="2" s="1"/>
  <c r="O4674" i="2" s="1"/>
  <c r="I4675" i="2"/>
  <c r="M4675" i="2" s="1"/>
  <c r="O4675" i="2" s="1"/>
  <c r="I4676" i="2"/>
  <c r="M4676" i="2" s="1"/>
  <c r="O4676" i="2" s="1"/>
  <c r="I4677" i="2"/>
  <c r="M4677" i="2" s="1"/>
  <c r="O4677" i="2" s="1"/>
  <c r="I4678" i="2"/>
  <c r="M4678" i="2" s="1"/>
  <c r="O4678" i="2" s="1"/>
  <c r="I4679" i="2"/>
  <c r="M4679" i="2" s="1"/>
  <c r="O4679" i="2" s="1"/>
  <c r="I4680" i="2"/>
  <c r="M4680" i="2" s="1"/>
  <c r="O4680" i="2" s="1"/>
  <c r="I4681" i="2"/>
  <c r="M4681" i="2" s="1"/>
  <c r="O4681" i="2" s="1"/>
  <c r="I4682" i="2"/>
  <c r="M4682" i="2" s="1"/>
  <c r="O4682" i="2" s="1"/>
  <c r="I4683" i="2"/>
  <c r="M4683" i="2" s="1"/>
  <c r="O4683" i="2" s="1"/>
  <c r="I4684" i="2"/>
  <c r="M4684" i="2" s="1"/>
  <c r="O4684" i="2" s="1"/>
  <c r="I4685" i="2"/>
  <c r="M4685" i="2" s="1"/>
  <c r="O4685" i="2" s="1"/>
  <c r="I4686" i="2"/>
  <c r="M4686" i="2" s="1"/>
  <c r="O4686" i="2" s="1"/>
  <c r="I4687" i="2"/>
  <c r="M4687" i="2" s="1"/>
  <c r="O4687" i="2" s="1"/>
  <c r="I4688" i="2"/>
  <c r="M4688" i="2" s="1"/>
  <c r="O4688" i="2" s="1"/>
  <c r="I4689" i="2"/>
  <c r="M4689" i="2" s="1"/>
  <c r="O4689" i="2" s="1"/>
  <c r="I4690" i="2"/>
  <c r="M4690" i="2" s="1"/>
  <c r="O4690" i="2" s="1"/>
  <c r="I4691" i="2"/>
  <c r="M4691" i="2" s="1"/>
  <c r="O4691" i="2" s="1"/>
  <c r="I4692" i="2"/>
  <c r="M4692" i="2" s="1"/>
  <c r="O4692" i="2" s="1"/>
  <c r="I4693" i="2"/>
  <c r="M4693" i="2" s="1"/>
  <c r="O4693" i="2" s="1"/>
  <c r="I4694" i="2"/>
  <c r="M4694" i="2" s="1"/>
  <c r="O4694" i="2" s="1"/>
  <c r="I4695" i="2"/>
  <c r="M4695" i="2" s="1"/>
  <c r="O4695" i="2" s="1"/>
  <c r="I4696" i="2"/>
  <c r="M4696" i="2" s="1"/>
  <c r="O4696" i="2" s="1"/>
  <c r="I4697" i="2"/>
  <c r="M4697" i="2" s="1"/>
  <c r="O4697" i="2" s="1"/>
  <c r="I4698" i="2"/>
  <c r="M4698" i="2" s="1"/>
  <c r="O4698" i="2" s="1"/>
  <c r="I4699" i="2"/>
  <c r="M4699" i="2" s="1"/>
  <c r="O4699" i="2" s="1"/>
  <c r="I4700" i="2"/>
  <c r="M4700" i="2" s="1"/>
  <c r="O4700" i="2" s="1"/>
  <c r="I4701" i="2"/>
  <c r="M4701" i="2" s="1"/>
  <c r="O4701" i="2" s="1"/>
  <c r="I4702" i="2"/>
  <c r="M4702" i="2" s="1"/>
  <c r="O4702" i="2" s="1"/>
  <c r="I4703" i="2"/>
  <c r="M4703" i="2" s="1"/>
  <c r="O4703" i="2" s="1"/>
  <c r="I4704" i="2"/>
  <c r="M4704" i="2" s="1"/>
  <c r="O4704" i="2" s="1"/>
  <c r="I4705" i="2"/>
  <c r="M4705" i="2" s="1"/>
  <c r="O4705" i="2" s="1"/>
  <c r="I4706" i="2"/>
  <c r="M4706" i="2" s="1"/>
  <c r="O4706" i="2" s="1"/>
  <c r="I4707" i="2"/>
  <c r="M4707" i="2" s="1"/>
  <c r="O4707" i="2" s="1"/>
  <c r="I4708" i="2"/>
  <c r="M4708" i="2" s="1"/>
  <c r="O4708" i="2" s="1"/>
  <c r="I4709" i="2"/>
  <c r="M4709" i="2" s="1"/>
  <c r="O4709" i="2" s="1"/>
  <c r="I4710" i="2"/>
  <c r="M4710" i="2" s="1"/>
  <c r="O4710" i="2" s="1"/>
  <c r="I4711" i="2"/>
  <c r="M4711" i="2" s="1"/>
  <c r="O4711" i="2" s="1"/>
  <c r="I4712" i="2"/>
  <c r="M4712" i="2" s="1"/>
  <c r="O4712" i="2" s="1"/>
  <c r="I4713" i="2"/>
  <c r="M4713" i="2" s="1"/>
  <c r="O4713" i="2" s="1"/>
  <c r="I4714" i="2"/>
  <c r="M4714" i="2" s="1"/>
  <c r="O4714" i="2" s="1"/>
  <c r="I4715" i="2"/>
  <c r="M4715" i="2" s="1"/>
  <c r="O4715" i="2" s="1"/>
  <c r="I4716" i="2"/>
  <c r="M4716" i="2" s="1"/>
  <c r="O4716" i="2" s="1"/>
  <c r="I4717" i="2"/>
  <c r="M4717" i="2" s="1"/>
  <c r="O4717" i="2" s="1"/>
  <c r="I4718" i="2"/>
  <c r="M4718" i="2" s="1"/>
  <c r="O4718" i="2" s="1"/>
  <c r="I4719" i="2"/>
  <c r="M4719" i="2" s="1"/>
  <c r="O4719" i="2" s="1"/>
  <c r="I4720" i="2"/>
  <c r="M4720" i="2" s="1"/>
  <c r="O4720" i="2" s="1"/>
  <c r="I4721" i="2"/>
  <c r="M4721" i="2" s="1"/>
  <c r="O4721" i="2" s="1"/>
  <c r="I4722" i="2"/>
  <c r="M4722" i="2" s="1"/>
  <c r="O4722" i="2" s="1"/>
  <c r="I4723" i="2"/>
  <c r="M4723" i="2" s="1"/>
  <c r="O4723" i="2" s="1"/>
  <c r="I4724" i="2"/>
  <c r="M4724" i="2" s="1"/>
  <c r="O4724" i="2" s="1"/>
  <c r="I4725" i="2"/>
  <c r="M4725" i="2" s="1"/>
  <c r="O4725" i="2" s="1"/>
  <c r="I4726" i="2"/>
  <c r="M4726" i="2" s="1"/>
  <c r="O4726" i="2" s="1"/>
  <c r="I4727" i="2"/>
  <c r="M4727" i="2" s="1"/>
  <c r="O4727" i="2" s="1"/>
  <c r="I4728" i="2"/>
  <c r="M4728" i="2" s="1"/>
  <c r="O4728" i="2" s="1"/>
  <c r="I4729" i="2"/>
  <c r="M4729" i="2" s="1"/>
  <c r="O4729" i="2" s="1"/>
  <c r="I4730" i="2"/>
  <c r="M4730" i="2" s="1"/>
  <c r="O4730" i="2" s="1"/>
  <c r="I4731" i="2"/>
  <c r="M4731" i="2" s="1"/>
  <c r="O4731" i="2" s="1"/>
  <c r="I4732" i="2"/>
  <c r="M4732" i="2" s="1"/>
  <c r="O4732" i="2" s="1"/>
  <c r="I4733" i="2"/>
  <c r="M4733" i="2" s="1"/>
  <c r="O4733" i="2" s="1"/>
  <c r="I4734" i="2"/>
  <c r="M4734" i="2" s="1"/>
  <c r="O4734" i="2" s="1"/>
  <c r="I4735" i="2"/>
  <c r="M4735" i="2" s="1"/>
  <c r="O4735" i="2" s="1"/>
  <c r="I4736" i="2"/>
  <c r="M4736" i="2" s="1"/>
  <c r="O4736" i="2" s="1"/>
  <c r="I4737" i="2"/>
  <c r="M4737" i="2" s="1"/>
  <c r="O4737" i="2" s="1"/>
  <c r="I4738" i="2"/>
  <c r="M4738" i="2" s="1"/>
  <c r="O4738" i="2" s="1"/>
  <c r="I4739" i="2"/>
  <c r="M4739" i="2" s="1"/>
  <c r="O4739" i="2" s="1"/>
  <c r="I4740" i="2"/>
  <c r="M4740" i="2" s="1"/>
  <c r="O4740" i="2" s="1"/>
  <c r="I4741" i="2"/>
  <c r="M4741" i="2" s="1"/>
  <c r="O4741" i="2" s="1"/>
  <c r="I4742" i="2"/>
  <c r="M4742" i="2" s="1"/>
  <c r="O4742" i="2" s="1"/>
  <c r="I4743" i="2"/>
  <c r="M4743" i="2" s="1"/>
  <c r="O4743" i="2" s="1"/>
  <c r="I4744" i="2"/>
  <c r="M4744" i="2" s="1"/>
  <c r="O4744" i="2" s="1"/>
  <c r="I4745" i="2"/>
  <c r="M4745" i="2" s="1"/>
  <c r="O4745" i="2" s="1"/>
  <c r="I4746" i="2"/>
  <c r="M4746" i="2" s="1"/>
  <c r="O4746" i="2" s="1"/>
  <c r="I4747" i="2"/>
  <c r="M4747" i="2" s="1"/>
  <c r="O4747" i="2" s="1"/>
  <c r="I4748" i="2"/>
  <c r="M4748" i="2" s="1"/>
  <c r="O4748" i="2" s="1"/>
  <c r="I4749" i="2"/>
  <c r="M4749" i="2" s="1"/>
  <c r="O4749" i="2" s="1"/>
  <c r="I4750" i="2"/>
  <c r="M4750" i="2" s="1"/>
  <c r="O4750" i="2" s="1"/>
  <c r="I4751" i="2"/>
  <c r="M4751" i="2" s="1"/>
  <c r="O4751" i="2" s="1"/>
  <c r="I4752" i="2"/>
  <c r="M4752" i="2" s="1"/>
  <c r="O4752" i="2" s="1"/>
  <c r="I4753" i="2"/>
  <c r="M4753" i="2" s="1"/>
  <c r="O4753" i="2" s="1"/>
  <c r="I4754" i="2"/>
  <c r="M4754" i="2" s="1"/>
  <c r="O4754" i="2" s="1"/>
  <c r="I4755" i="2"/>
  <c r="M4755" i="2" s="1"/>
  <c r="O4755" i="2" s="1"/>
  <c r="I4756" i="2"/>
  <c r="M4756" i="2" s="1"/>
  <c r="O4756" i="2" s="1"/>
  <c r="I4757" i="2"/>
  <c r="M4757" i="2" s="1"/>
  <c r="O4757" i="2" s="1"/>
  <c r="I4758" i="2"/>
  <c r="M4758" i="2" s="1"/>
  <c r="O4758" i="2" s="1"/>
  <c r="I4759" i="2"/>
  <c r="M4759" i="2" s="1"/>
  <c r="O4759" i="2" s="1"/>
  <c r="I4760" i="2"/>
  <c r="M4760" i="2" s="1"/>
  <c r="O4760" i="2" s="1"/>
  <c r="I4761" i="2"/>
  <c r="M4761" i="2" s="1"/>
  <c r="O4761" i="2" s="1"/>
  <c r="I4762" i="2"/>
  <c r="M4762" i="2" s="1"/>
  <c r="O4762" i="2" s="1"/>
  <c r="I4763" i="2"/>
  <c r="M4763" i="2" s="1"/>
  <c r="O4763" i="2" s="1"/>
  <c r="I4764" i="2"/>
  <c r="M4764" i="2" s="1"/>
  <c r="O4764" i="2" s="1"/>
  <c r="I4765" i="2"/>
  <c r="M4765" i="2" s="1"/>
  <c r="O4765" i="2" s="1"/>
  <c r="I4766" i="2"/>
  <c r="M4766" i="2" s="1"/>
  <c r="O4766" i="2" s="1"/>
  <c r="I4767" i="2"/>
  <c r="M4767" i="2" s="1"/>
  <c r="O4767" i="2" s="1"/>
  <c r="I4768" i="2"/>
  <c r="M4768" i="2" s="1"/>
  <c r="O4768" i="2" s="1"/>
  <c r="I4769" i="2"/>
  <c r="M4769" i="2" s="1"/>
  <c r="O4769" i="2" s="1"/>
  <c r="I4770" i="2"/>
  <c r="M4770" i="2" s="1"/>
  <c r="O4770" i="2" s="1"/>
  <c r="I4771" i="2"/>
  <c r="M4771" i="2" s="1"/>
  <c r="O4771" i="2" s="1"/>
  <c r="I4772" i="2"/>
  <c r="M4772" i="2" s="1"/>
  <c r="O4772" i="2" s="1"/>
  <c r="I4773" i="2"/>
  <c r="M4773" i="2" s="1"/>
  <c r="O4773" i="2" s="1"/>
  <c r="I4774" i="2"/>
  <c r="M4774" i="2" s="1"/>
  <c r="O4774" i="2" s="1"/>
  <c r="I4775" i="2"/>
  <c r="M4775" i="2" s="1"/>
  <c r="O4775" i="2" s="1"/>
  <c r="I4776" i="2"/>
  <c r="M4776" i="2" s="1"/>
  <c r="O4776" i="2" s="1"/>
  <c r="I4777" i="2"/>
  <c r="M4777" i="2" s="1"/>
  <c r="O4777" i="2" s="1"/>
  <c r="I4778" i="2"/>
  <c r="M4778" i="2" s="1"/>
  <c r="O4778" i="2" s="1"/>
  <c r="I4779" i="2"/>
  <c r="M4779" i="2" s="1"/>
  <c r="O4779" i="2" s="1"/>
  <c r="I4780" i="2"/>
  <c r="M4780" i="2" s="1"/>
  <c r="O4780" i="2" s="1"/>
  <c r="I4781" i="2"/>
  <c r="M4781" i="2" s="1"/>
  <c r="O4781" i="2" s="1"/>
  <c r="I4782" i="2"/>
  <c r="M4782" i="2" s="1"/>
  <c r="O4782" i="2" s="1"/>
  <c r="I4783" i="2"/>
  <c r="M4783" i="2" s="1"/>
  <c r="O4783" i="2" s="1"/>
  <c r="I4784" i="2"/>
  <c r="M4784" i="2" s="1"/>
  <c r="O4784" i="2" s="1"/>
  <c r="I4785" i="2"/>
  <c r="M4785" i="2" s="1"/>
  <c r="O4785" i="2" s="1"/>
  <c r="I4786" i="2"/>
  <c r="M4786" i="2" s="1"/>
  <c r="O4786" i="2" s="1"/>
  <c r="I4787" i="2"/>
  <c r="M4787" i="2" s="1"/>
  <c r="O4787" i="2" s="1"/>
  <c r="I4788" i="2"/>
  <c r="M4788" i="2" s="1"/>
  <c r="O4788" i="2" s="1"/>
  <c r="I4789" i="2"/>
  <c r="M4789" i="2" s="1"/>
  <c r="O4789" i="2" s="1"/>
  <c r="I4790" i="2"/>
  <c r="M4790" i="2" s="1"/>
  <c r="O4790" i="2" s="1"/>
  <c r="I4791" i="2"/>
  <c r="M4791" i="2" s="1"/>
  <c r="O4791" i="2" s="1"/>
  <c r="I4792" i="2"/>
  <c r="M4792" i="2" s="1"/>
  <c r="O4792" i="2" s="1"/>
  <c r="I4793" i="2"/>
  <c r="M4793" i="2" s="1"/>
  <c r="O4793" i="2" s="1"/>
  <c r="I4794" i="2"/>
  <c r="M4794" i="2" s="1"/>
  <c r="O4794" i="2" s="1"/>
  <c r="I4795" i="2"/>
  <c r="M4795" i="2" s="1"/>
  <c r="O4795" i="2" s="1"/>
  <c r="I4796" i="2"/>
  <c r="M4796" i="2" s="1"/>
  <c r="O4796" i="2" s="1"/>
  <c r="I4797" i="2"/>
  <c r="M4797" i="2" s="1"/>
  <c r="O4797" i="2" s="1"/>
  <c r="I4798" i="2"/>
  <c r="M4798" i="2" s="1"/>
  <c r="O4798" i="2" s="1"/>
  <c r="I4799" i="2"/>
  <c r="M4799" i="2" s="1"/>
  <c r="O4799" i="2" s="1"/>
  <c r="I4800" i="2"/>
  <c r="M4800" i="2" s="1"/>
  <c r="O4800" i="2" s="1"/>
  <c r="I4801" i="2"/>
  <c r="M4801" i="2" s="1"/>
  <c r="O4801" i="2" s="1"/>
  <c r="I4802" i="2"/>
  <c r="M4802" i="2" s="1"/>
  <c r="O4802" i="2" s="1"/>
  <c r="I4803" i="2"/>
  <c r="M4803" i="2" s="1"/>
  <c r="O4803" i="2" s="1"/>
  <c r="I4804" i="2"/>
  <c r="M4804" i="2" s="1"/>
  <c r="O4804" i="2" s="1"/>
  <c r="I4805" i="2"/>
  <c r="M4805" i="2" s="1"/>
  <c r="O4805" i="2" s="1"/>
  <c r="I4806" i="2"/>
  <c r="M4806" i="2" s="1"/>
  <c r="O4806" i="2" s="1"/>
  <c r="I4807" i="2"/>
  <c r="M4807" i="2" s="1"/>
  <c r="O4807" i="2" s="1"/>
  <c r="I4808" i="2"/>
  <c r="M4808" i="2" s="1"/>
  <c r="O4808" i="2" s="1"/>
  <c r="I4809" i="2"/>
  <c r="M4809" i="2" s="1"/>
  <c r="O4809" i="2" s="1"/>
  <c r="I4810" i="2"/>
  <c r="M4810" i="2" s="1"/>
  <c r="O4810" i="2" s="1"/>
  <c r="I4811" i="2"/>
  <c r="M4811" i="2" s="1"/>
  <c r="O4811" i="2" s="1"/>
  <c r="I4812" i="2"/>
  <c r="M4812" i="2" s="1"/>
  <c r="O4812" i="2" s="1"/>
  <c r="I4813" i="2"/>
  <c r="M4813" i="2" s="1"/>
  <c r="O4813" i="2" s="1"/>
  <c r="I4814" i="2"/>
  <c r="M4814" i="2" s="1"/>
  <c r="O4814" i="2" s="1"/>
  <c r="I4815" i="2"/>
  <c r="M4815" i="2" s="1"/>
  <c r="O4815" i="2" s="1"/>
  <c r="I4816" i="2"/>
  <c r="M4816" i="2" s="1"/>
  <c r="O4816" i="2" s="1"/>
  <c r="I4817" i="2"/>
  <c r="M4817" i="2" s="1"/>
  <c r="O4817" i="2" s="1"/>
  <c r="I4818" i="2"/>
  <c r="M4818" i="2" s="1"/>
  <c r="O4818" i="2" s="1"/>
  <c r="I4819" i="2"/>
  <c r="M4819" i="2" s="1"/>
  <c r="O4819" i="2" s="1"/>
  <c r="I4820" i="2"/>
  <c r="M4820" i="2" s="1"/>
  <c r="O4820" i="2" s="1"/>
  <c r="I4821" i="2"/>
  <c r="M4821" i="2" s="1"/>
  <c r="O4821" i="2" s="1"/>
  <c r="I4822" i="2"/>
  <c r="M4822" i="2" s="1"/>
  <c r="O4822" i="2" s="1"/>
  <c r="I4823" i="2"/>
  <c r="M4823" i="2" s="1"/>
  <c r="O4823" i="2" s="1"/>
  <c r="I4824" i="2"/>
  <c r="M4824" i="2" s="1"/>
  <c r="O4824" i="2" s="1"/>
  <c r="I4825" i="2"/>
  <c r="M4825" i="2" s="1"/>
  <c r="O4825" i="2" s="1"/>
  <c r="I4826" i="2"/>
  <c r="M4826" i="2" s="1"/>
  <c r="O4826" i="2" s="1"/>
  <c r="I4827" i="2"/>
  <c r="M4827" i="2" s="1"/>
  <c r="O4827" i="2" s="1"/>
  <c r="I4828" i="2"/>
  <c r="M4828" i="2" s="1"/>
  <c r="O4828" i="2" s="1"/>
  <c r="I4829" i="2"/>
  <c r="M4829" i="2" s="1"/>
  <c r="O4829" i="2" s="1"/>
  <c r="I4830" i="2"/>
  <c r="M4830" i="2" s="1"/>
  <c r="O4830" i="2" s="1"/>
  <c r="I4831" i="2"/>
  <c r="M4831" i="2" s="1"/>
  <c r="O4831" i="2" s="1"/>
  <c r="I4832" i="2"/>
  <c r="M4832" i="2" s="1"/>
  <c r="O4832" i="2" s="1"/>
  <c r="I4833" i="2"/>
  <c r="M4833" i="2" s="1"/>
  <c r="O4833" i="2" s="1"/>
  <c r="I4834" i="2"/>
  <c r="M4834" i="2" s="1"/>
  <c r="O4834" i="2" s="1"/>
  <c r="I4835" i="2"/>
  <c r="M4835" i="2" s="1"/>
  <c r="O4835" i="2" s="1"/>
  <c r="I4836" i="2"/>
  <c r="M4836" i="2" s="1"/>
  <c r="O4836" i="2" s="1"/>
  <c r="I4837" i="2"/>
  <c r="M4837" i="2" s="1"/>
  <c r="O4837" i="2" s="1"/>
  <c r="I4838" i="2"/>
  <c r="M4838" i="2" s="1"/>
  <c r="O4838" i="2" s="1"/>
  <c r="I4839" i="2"/>
  <c r="M4839" i="2" s="1"/>
  <c r="O4839" i="2" s="1"/>
  <c r="I4840" i="2"/>
  <c r="M4840" i="2" s="1"/>
  <c r="O4840" i="2" s="1"/>
  <c r="I4841" i="2"/>
  <c r="M4841" i="2" s="1"/>
  <c r="O4841" i="2" s="1"/>
  <c r="I4842" i="2"/>
  <c r="M4842" i="2" s="1"/>
  <c r="O4842" i="2" s="1"/>
  <c r="I4843" i="2"/>
  <c r="M4843" i="2" s="1"/>
  <c r="O4843" i="2" s="1"/>
  <c r="I4844" i="2"/>
  <c r="M4844" i="2" s="1"/>
  <c r="O4844" i="2" s="1"/>
  <c r="I4845" i="2"/>
  <c r="M4845" i="2" s="1"/>
  <c r="O4845" i="2" s="1"/>
  <c r="I4846" i="2"/>
  <c r="M4846" i="2" s="1"/>
  <c r="O4846" i="2" s="1"/>
  <c r="I4847" i="2"/>
  <c r="M4847" i="2" s="1"/>
  <c r="O4847" i="2" s="1"/>
  <c r="I4848" i="2"/>
  <c r="M4848" i="2" s="1"/>
  <c r="O4848" i="2" s="1"/>
  <c r="I4849" i="2"/>
  <c r="M4849" i="2" s="1"/>
  <c r="O4849" i="2" s="1"/>
  <c r="I4850" i="2"/>
  <c r="M4850" i="2" s="1"/>
  <c r="O4850" i="2" s="1"/>
  <c r="I4851" i="2"/>
  <c r="M4851" i="2" s="1"/>
  <c r="O4851" i="2" s="1"/>
  <c r="I4852" i="2"/>
  <c r="M4852" i="2" s="1"/>
  <c r="O4852" i="2" s="1"/>
  <c r="I4853" i="2"/>
  <c r="M4853" i="2" s="1"/>
  <c r="O4853" i="2" s="1"/>
  <c r="I4854" i="2"/>
  <c r="M4854" i="2" s="1"/>
  <c r="O4854" i="2" s="1"/>
  <c r="I4855" i="2"/>
  <c r="M4855" i="2" s="1"/>
  <c r="O4855" i="2" s="1"/>
  <c r="I4856" i="2"/>
  <c r="M4856" i="2" s="1"/>
  <c r="O4856" i="2" s="1"/>
  <c r="I4857" i="2"/>
  <c r="M4857" i="2" s="1"/>
  <c r="O4857" i="2" s="1"/>
  <c r="I4858" i="2"/>
  <c r="M4858" i="2" s="1"/>
  <c r="O4858" i="2" s="1"/>
  <c r="I4859" i="2"/>
  <c r="M4859" i="2" s="1"/>
  <c r="O4859" i="2" s="1"/>
  <c r="I4860" i="2"/>
  <c r="M4860" i="2" s="1"/>
  <c r="O4860" i="2" s="1"/>
  <c r="I4861" i="2"/>
  <c r="M4861" i="2" s="1"/>
  <c r="O4861" i="2" s="1"/>
  <c r="I4862" i="2"/>
  <c r="M4862" i="2" s="1"/>
  <c r="O4862" i="2" s="1"/>
  <c r="I4863" i="2"/>
  <c r="M4863" i="2" s="1"/>
  <c r="O4863" i="2" s="1"/>
  <c r="I4864" i="2"/>
  <c r="M4864" i="2" s="1"/>
  <c r="O4864" i="2" s="1"/>
  <c r="I4865" i="2"/>
  <c r="M4865" i="2" s="1"/>
  <c r="O4865" i="2" s="1"/>
  <c r="I4866" i="2"/>
  <c r="M4866" i="2" s="1"/>
  <c r="O4866" i="2" s="1"/>
  <c r="I4867" i="2"/>
  <c r="M4867" i="2" s="1"/>
  <c r="O4867" i="2" s="1"/>
  <c r="I4868" i="2"/>
  <c r="M4868" i="2" s="1"/>
  <c r="O4868" i="2" s="1"/>
  <c r="I4869" i="2"/>
  <c r="M4869" i="2" s="1"/>
  <c r="O4869" i="2" s="1"/>
  <c r="I4870" i="2"/>
  <c r="M4870" i="2" s="1"/>
  <c r="O4870" i="2" s="1"/>
  <c r="I4871" i="2"/>
  <c r="M4871" i="2" s="1"/>
  <c r="O4871" i="2" s="1"/>
  <c r="I4872" i="2"/>
  <c r="M4872" i="2" s="1"/>
  <c r="O4872" i="2" s="1"/>
  <c r="I4873" i="2"/>
  <c r="M4873" i="2" s="1"/>
  <c r="O4873" i="2" s="1"/>
  <c r="I4874" i="2"/>
  <c r="M4874" i="2" s="1"/>
  <c r="O4874" i="2" s="1"/>
  <c r="I4875" i="2"/>
  <c r="M4875" i="2" s="1"/>
  <c r="O4875" i="2" s="1"/>
  <c r="I4876" i="2"/>
  <c r="M4876" i="2" s="1"/>
  <c r="O4876" i="2" s="1"/>
  <c r="I4877" i="2"/>
  <c r="M4877" i="2" s="1"/>
  <c r="O4877" i="2" s="1"/>
  <c r="I4878" i="2"/>
  <c r="M4878" i="2" s="1"/>
  <c r="O4878" i="2" s="1"/>
  <c r="I4879" i="2"/>
  <c r="M4879" i="2" s="1"/>
  <c r="O4879" i="2" s="1"/>
  <c r="I4880" i="2"/>
  <c r="M4880" i="2" s="1"/>
  <c r="O4880" i="2" s="1"/>
  <c r="I4881" i="2"/>
  <c r="M4881" i="2" s="1"/>
  <c r="O4881" i="2" s="1"/>
  <c r="I4882" i="2"/>
  <c r="M4882" i="2" s="1"/>
  <c r="O4882" i="2" s="1"/>
  <c r="I4883" i="2"/>
  <c r="M4883" i="2" s="1"/>
  <c r="O4883" i="2" s="1"/>
  <c r="I4884" i="2"/>
  <c r="M4884" i="2" s="1"/>
  <c r="O4884" i="2" s="1"/>
  <c r="I4885" i="2"/>
  <c r="M4885" i="2" s="1"/>
  <c r="O4885" i="2" s="1"/>
  <c r="I4886" i="2"/>
  <c r="M4886" i="2" s="1"/>
  <c r="O4886" i="2" s="1"/>
  <c r="I4887" i="2"/>
  <c r="M4887" i="2" s="1"/>
  <c r="O4887" i="2" s="1"/>
  <c r="I4888" i="2"/>
  <c r="M4888" i="2" s="1"/>
  <c r="O4888" i="2" s="1"/>
  <c r="I4889" i="2"/>
  <c r="M4889" i="2" s="1"/>
  <c r="O4889" i="2" s="1"/>
  <c r="I4890" i="2"/>
  <c r="M4890" i="2" s="1"/>
  <c r="O4890" i="2" s="1"/>
  <c r="I4891" i="2"/>
  <c r="M4891" i="2" s="1"/>
  <c r="O4891" i="2" s="1"/>
  <c r="I4892" i="2"/>
  <c r="M4892" i="2" s="1"/>
  <c r="O4892" i="2" s="1"/>
  <c r="I4893" i="2"/>
  <c r="M4893" i="2" s="1"/>
  <c r="O4893" i="2" s="1"/>
  <c r="I4894" i="2"/>
  <c r="M4894" i="2" s="1"/>
  <c r="O4894" i="2" s="1"/>
  <c r="I4895" i="2"/>
  <c r="M4895" i="2" s="1"/>
  <c r="O4895" i="2" s="1"/>
  <c r="I4896" i="2"/>
  <c r="M4896" i="2" s="1"/>
  <c r="O4896" i="2" s="1"/>
  <c r="I4897" i="2"/>
  <c r="M4897" i="2" s="1"/>
  <c r="O4897" i="2" s="1"/>
  <c r="I4898" i="2"/>
  <c r="M4898" i="2" s="1"/>
  <c r="O4898" i="2" s="1"/>
  <c r="I4899" i="2"/>
  <c r="M4899" i="2" s="1"/>
  <c r="O4899" i="2" s="1"/>
  <c r="I4900" i="2"/>
  <c r="M4900" i="2" s="1"/>
  <c r="O4900" i="2" s="1"/>
  <c r="I4901" i="2"/>
  <c r="M4901" i="2" s="1"/>
  <c r="O4901" i="2" s="1"/>
  <c r="I4902" i="2"/>
  <c r="M4902" i="2" s="1"/>
  <c r="O4902" i="2" s="1"/>
  <c r="I4903" i="2"/>
  <c r="M4903" i="2" s="1"/>
  <c r="O4903" i="2" s="1"/>
  <c r="I4904" i="2"/>
  <c r="M4904" i="2" s="1"/>
  <c r="O4904" i="2" s="1"/>
  <c r="I4905" i="2"/>
  <c r="M4905" i="2" s="1"/>
  <c r="O4905" i="2" s="1"/>
  <c r="I4906" i="2"/>
  <c r="M4906" i="2" s="1"/>
  <c r="O4906" i="2" s="1"/>
  <c r="I4907" i="2"/>
  <c r="M4907" i="2" s="1"/>
  <c r="O4907" i="2" s="1"/>
  <c r="I4908" i="2"/>
  <c r="M4908" i="2" s="1"/>
  <c r="O4908" i="2" s="1"/>
  <c r="I4909" i="2"/>
  <c r="M4909" i="2" s="1"/>
  <c r="O4909" i="2" s="1"/>
  <c r="I4910" i="2"/>
  <c r="M4910" i="2" s="1"/>
  <c r="O4910" i="2" s="1"/>
  <c r="I4911" i="2"/>
  <c r="M4911" i="2" s="1"/>
  <c r="O4911" i="2" s="1"/>
  <c r="I4912" i="2"/>
  <c r="M4912" i="2" s="1"/>
  <c r="O4912" i="2" s="1"/>
  <c r="I4913" i="2"/>
  <c r="M4913" i="2" s="1"/>
  <c r="O4913" i="2" s="1"/>
  <c r="I4914" i="2"/>
  <c r="M4914" i="2" s="1"/>
  <c r="O4914" i="2" s="1"/>
  <c r="I4915" i="2"/>
  <c r="M4915" i="2" s="1"/>
  <c r="O4915" i="2" s="1"/>
  <c r="I4916" i="2"/>
  <c r="M4916" i="2" s="1"/>
  <c r="O4916" i="2" s="1"/>
  <c r="I4917" i="2"/>
  <c r="M4917" i="2" s="1"/>
  <c r="O4917" i="2" s="1"/>
  <c r="I4918" i="2"/>
  <c r="M4918" i="2" s="1"/>
  <c r="O4918" i="2" s="1"/>
  <c r="I4919" i="2"/>
  <c r="M4919" i="2" s="1"/>
  <c r="O4919" i="2" s="1"/>
  <c r="I4920" i="2"/>
  <c r="M4920" i="2" s="1"/>
  <c r="O4920" i="2" s="1"/>
  <c r="I4921" i="2"/>
  <c r="M4921" i="2" s="1"/>
  <c r="O4921" i="2" s="1"/>
  <c r="I4922" i="2"/>
  <c r="M4922" i="2" s="1"/>
  <c r="O4922" i="2" s="1"/>
  <c r="I4923" i="2"/>
  <c r="M4923" i="2" s="1"/>
  <c r="O4923" i="2" s="1"/>
  <c r="I4924" i="2"/>
  <c r="M4924" i="2" s="1"/>
  <c r="O4924" i="2" s="1"/>
  <c r="I4925" i="2"/>
  <c r="M4925" i="2" s="1"/>
  <c r="O4925" i="2" s="1"/>
  <c r="I4926" i="2"/>
  <c r="M4926" i="2" s="1"/>
  <c r="O4926" i="2" s="1"/>
  <c r="I4927" i="2"/>
  <c r="M4927" i="2" s="1"/>
  <c r="O4927" i="2" s="1"/>
  <c r="I4928" i="2"/>
  <c r="M4928" i="2" s="1"/>
  <c r="O4928" i="2" s="1"/>
  <c r="I4929" i="2"/>
  <c r="M4929" i="2" s="1"/>
  <c r="O4929" i="2" s="1"/>
  <c r="I4930" i="2"/>
  <c r="M4930" i="2" s="1"/>
  <c r="O4930" i="2" s="1"/>
  <c r="I4931" i="2"/>
  <c r="M4931" i="2" s="1"/>
  <c r="O4931" i="2" s="1"/>
  <c r="I4932" i="2"/>
  <c r="M4932" i="2" s="1"/>
  <c r="O4932" i="2" s="1"/>
  <c r="I4933" i="2"/>
  <c r="M4933" i="2" s="1"/>
  <c r="O4933" i="2" s="1"/>
  <c r="I4934" i="2"/>
  <c r="M4934" i="2" s="1"/>
  <c r="O4934" i="2" s="1"/>
  <c r="I4935" i="2"/>
  <c r="M4935" i="2" s="1"/>
  <c r="O4935" i="2" s="1"/>
  <c r="I4936" i="2"/>
  <c r="M4936" i="2" s="1"/>
  <c r="O4936" i="2" s="1"/>
  <c r="I4937" i="2"/>
  <c r="M4937" i="2" s="1"/>
  <c r="O4937" i="2" s="1"/>
  <c r="I4938" i="2"/>
  <c r="M4938" i="2" s="1"/>
  <c r="O4938" i="2" s="1"/>
  <c r="I4939" i="2"/>
  <c r="M4939" i="2" s="1"/>
  <c r="O4939" i="2" s="1"/>
  <c r="I4940" i="2"/>
  <c r="M4940" i="2" s="1"/>
  <c r="O4940" i="2" s="1"/>
  <c r="I4941" i="2"/>
  <c r="M4941" i="2" s="1"/>
  <c r="O4941" i="2" s="1"/>
  <c r="I4942" i="2"/>
  <c r="M4942" i="2" s="1"/>
  <c r="O4942" i="2" s="1"/>
  <c r="I4943" i="2"/>
  <c r="M4943" i="2" s="1"/>
  <c r="O4943" i="2" s="1"/>
  <c r="I4944" i="2"/>
  <c r="M4944" i="2" s="1"/>
  <c r="O4944" i="2" s="1"/>
  <c r="I4945" i="2"/>
  <c r="M4945" i="2" s="1"/>
  <c r="O4945" i="2" s="1"/>
  <c r="I4946" i="2"/>
  <c r="M4946" i="2" s="1"/>
  <c r="O4946" i="2" s="1"/>
  <c r="I4947" i="2"/>
  <c r="M4947" i="2" s="1"/>
  <c r="O4947" i="2" s="1"/>
  <c r="I4948" i="2"/>
  <c r="M4948" i="2" s="1"/>
  <c r="O4948" i="2" s="1"/>
  <c r="I4949" i="2"/>
  <c r="M4949" i="2" s="1"/>
  <c r="O4949" i="2" s="1"/>
  <c r="I4950" i="2"/>
  <c r="M4950" i="2" s="1"/>
  <c r="O4950" i="2" s="1"/>
  <c r="I4951" i="2"/>
  <c r="M4951" i="2" s="1"/>
  <c r="O4951" i="2" s="1"/>
  <c r="I4952" i="2"/>
  <c r="M4952" i="2" s="1"/>
  <c r="O4952" i="2" s="1"/>
  <c r="I4953" i="2"/>
  <c r="M4953" i="2" s="1"/>
  <c r="O4953" i="2" s="1"/>
  <c r="I4954" i="2"/>
  <c r="M4954" i="2" s="1"/>
  <c r="O4954" i="2" s="1"/>
  <c r="I4955" i="2"/>
  <c r="M4955" i="2" s="1"/>
  <c r="O4955" i="2" s="1"/>
  <c r="I4956" i="2"/>
  <c r="M4956" i="2" s="1"/>
  <c r="O4956" i="2" s="1"/>
  <c r="I4957" i="2"/>
  <c r="M4957" i="2" s="1"/>
  <c r="O4957" i="2" s="1"/>
  <c r="I4958" i="2"/>
  <c r="M4958" i="2" s="1"/>
  <c r="O4958" i="2" s="1"/>
  <c r="I4959" i="2"/>
  <c r="M4959" i="2" s="1"/>
  <c r="O4959" i="2" s="1"/>
  <c r="I4960" i="2"/>
  <c r="M4960" i="2" s="1"/>
  <c r="O4960" i="2" s="1"/>
  <c r="I4961" i="2"/>
  <c r="M4961" i="2" s="1"/>
  <c r="O4961" i="2" s="1"/>
  <c r="I4962" i="2"/>
  <c r="M4962" i="2" s="1"/>
  <c r="O4962" i="2" s="1"/>
  <c r="I4963" i="2"/>
  <c r="M4963" i="2" s="1"/>
  <c r="O4963" i="2" s="1"/>
  <c r="I4964" i="2"/>
  <c r="M4964" i="2" s="1"/>
  <c r="O4964" i="2" s="1"/>
  <c r="I4965" i="2"/>
  <c r="M4965" i="2" s="1"/>
  <c r="O4965" i="2" s="1"/>
  <c r="I4966" i="2"/>
  <c r="M4966" i="2" s="1"/>
  <c r="O4966" i="2" s="1"/>
  <c r="I4967" i="2"/>
  <c r="M4967" i="2" s="1"/>
  <c r="O4967" i="2" s="1"/>
  <c r="I4968" i="2"/>
  <c r="M4968" i="2" s="1"/>
  <c r="O4968" i="2" s="1"/>
  <c r="I4969" i="2"/>
  <c r="M4969" i="2" s="1"/>
  <c r="O4969" i="2" s="1"/>
  <c r="I4970" i="2"/>
  <c r="M4970" i="2" s="1"/>
  <c r="O4970" i="2" s="1"/>
  <c r="I4971" i="2"/>
  <c r="M4971" i="2" s="1"/>
  <c r="O4971" i="2" s="1"/>
  <c r="I4972" i="2"/>
  <c r="M4972" i="2" s="1"/>
  <c r="O4972" i="2" s="1"/>
  <c r="I4973" i="2"/>
  <c r="M4973" i="2" s="1"/>
  <c r="O4973" i="2" s="1"/>
  <c r="I4974" i="2"/>
  <c r="M4974" i="2" s="1"/>
  <c r="O4974" i="2" s="1"/>
  <c r="I4975" i="2"/>
  <c r="M4975" i="2" s="1"/>
  <c r="O4975" i="2" s="1"/>
  <c r="I4976" i="2"/>
  <c r="M4976" i="2" s="1"/>
  <c r="O4976" i="2" s="1"/>
  <c r="I4977" i="2"/>
  <c r="M4977" i="2" s="1"/>
  <c r="O4977" i="2" s="1"/>
  <c r="I4978" i="2"/>
  <c r="M4978" i="2" s="1"/>
  <c r="O4978" i="2" s="1"/>
  <c r="I4979" i="2"/>
  <c r="M4979" i="2" s="1"/>
  <c r="O4979" i="2" s="1"/>
  <c r="I4980" i="2"/>
  <c r="M4980" i="2" s="1"/>
  <c r="O4980" i="2" s="1"/>
  <c r="I4981" i="2"/>
  <c r="M4981" i="2" s="1"/>
  <c r="O4981" i="2" s="1"/>
  <c r="I4982" i="2"/>
  <c r="M4982" i="2" s="1"/>
  <c r="O4982" i="2" s="1"/>
  <c r="I4983" i="2"/>
  <c r="M4983" i="2" s="1"/>
  <c r="O4983" i="2" s="1"/>
  <c r="I4984" i="2"/>
  <c r="M4984" i="2" s="1"/>
  <c r="O4984" i="2" s="1"/>
  <c r="I4985" i="2"/>
  <c r="M4985" i="2" s="1"/>
  <c r="O4985" i="2" s="1"/>
  <c r="I4986" i="2"/>
  <c r="M4986" i="2" s="1"/>
  <c r="O4986" i="2" s="1"/>
  <c r="I4987" i="2"/>
  <c r="M4987" i="2" s="1"/>
  <c r="O4987" i="2" s="1"/>
  <c r="I4988" i="2"/>
  <c r="M4988" i="2" s="1"/>
  <c r="O4988" i="2" s="1"/>
  <c r="I4989" i="2"/>
  <c r="M4989" i="2" s="1"/>
  <c r="O4989" i="2" s="1"/>
  <c r="I4990" i="2"/>
  <c r="M4990" i="2" s="1"/>
  <c r="O4990" i="2" s="1"/>
  <c r="I4991" i="2"/>
  <c r="M4991" i="2" s="1"/>
  <c r="O4991" i="2" s="1"/>
  <c r="I4992" i="2"/>
  <c r="M4992" i="2" s="1"/>
  <c r="O4992" i="2" s="1"/>
  <c r="I4993" i="2"/>
  <c r="M4993" i="2" s="1"/>
  <c r="O4993" i="2" s="1"/>
  <c r="I4994" i="2"/>
  <c r="M4994" i="2" s="1"/>
  <c r="O4994" i="2" s="1"/>
  <c r="I4995" i="2"/>
  <c r="M4995" i="2" s="1"/>
  <c r="O4995" i="2" s="1"/>
  <c r="I4996" i="2"/>
  <c r="M4996" i="2" s="1"/>
  <c r="O4996" i="2" s="1"/>
  <c r="I4997" i="2"/>
  <c r="M4997" i="2" s="1"/>
  <c r="O4997" i="2" s="1"/>
  <c r="I4998" i="2"/>
  <c r="M4998" i="2" s="1"/>
  <c r="O4998" i="2" s="1"/>
  <c r="I4999" i="2"/>
  <c r="M4999" i="2" s="1"/>
  <c r="O4999" i="2" s="1"/>
  <c r="I5000" i="2"/>
  <c r="M5000" i="2" s="1"/>
  <c r="O5000" i="2" s="1"/>
  <c r="I5001" i="2"/>
  <c r="M5001" i="2" s="1"/>
  <c r="O5001" i="2" s="1"/>
  <c r="D3" i="2"/>
  <c r="G51" i="2" l="1"/>
  <c r="G47" i="2"/>
  <c r="G43" i="2"/>
  <c r="G39" i="2"/>
  <c r="G35" i="2"/>
  <c r="G31" i="2"/>
  <c r="G27" i="2"/>
  <c r="G23" i="2"/>
  <c r="G19" i="2"/>
  <c r="G15" i="2"/>
  <c r="G11" i="2"/>
  <c r="G7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G18" i="2"/>
  <c r="G14" i="2"/>
  <c r="G10" i="2"/>
  <c r="G6" i="2"/>
  <c r="G68" i="2"/>
  <c r="G64" i="2"/>
  <c r="G60" i="2"/>
  <c r="G56" i="2"/>
  <c r="G52" i="2"/>
  <c r="G48" i="2"/>
  <c r="G44" i="2"/>
  <c r="G40" i="2"/>
  <c r="G36" i="2"/>
  <c r="G32" i="2"/>
  <c r="G28" i="2"/>
  <c r="G24" i="2"/>
  <c r="G20" i="2"/>
  <c r="G16" i="2"/>
  <c r="G12" i="2"/>
  <c r="G8" i="2"/>
  <c r="G4" i="2"/>
  <c r="J3573" i="2"/>
  <c r="J3569" i="2"/>
  <c r="J3565" i="2"/>
  <c r="J3561" i="2"/>
  <c r="J3557" i="2"/>
  <c r="J3553" i="2"/>
  <c r="J3549" i="2"/>
  <c r="J3545" i="2"/>
  <c r="J3541" i="2"/>
  <c r="J3537" i="2"/>
  <c r="J3533" i="2"/>
  <c r="J3529" i="2"/>
  <c r="J3525" i="2"/>
  <c r="J3521" i="2"/>
  <c r="J3517" i="2"/>
  <c r="J3513" i="2"/>
  <c r="J3509" i="2"/>
  <c r="J3505" i="2"/>
  <c r="J3501" i="2"/>
  <c r="J3497" i="2"/>
  <c r="J3493" i="2"/>
  <c r="J3489" i="2"/>
  <c r="J3485" i="2"/>
  <c r="J3481" i="2"/>
  <c r="J3477" i="2"/>
  <c r="J3473" i="2"/>
  <c r="J3469" i="2"/>
  <c r="J3465" i="2"/>
  <c r="J3461" i="2"/>
  <c r="J3457" i="2"/>
  <c r="J3453" i="2"/>
  <c r="J3449" i="2"/>
  <c r="J3445" i="2"/>
  <c r="J3441" i="2"/>
  <c r="J3437" i="2"/>
  <c r="J3433" i="2"/>
  <c r="J3429" i="2"/>
  <c r="J3425" i="2"/>
  <c r="J3421" i="2"/>
  <c r="J3417" i="2"/>
  <c r="J3413" i="2"/>
  <c r="J3409" i="2"/>
  <c r="J3405" i="2"/>
  <c r="J3401" i="2"/>
  <c r="J3397" i="2"/>
  <c r="J3393" i="2"/>
  <c r="J3389" i="2"/>
  <c r="J3385" i="2"/>
  <c r="J3381" i="2"/>
  <c r="J3377" i="2"/>
  <c r="J3373" i="2"/>
  <c r="J3369" i="2"/>
  <c r="J3365" i="2"/>
  <c r="J3361" i="2"/>
  <c r="J3357" i="2"/>
  <c r="J3353" i="2"/>
  <c r="J3349" i="2"/>
  <c r="J3345" i="2"/>
  <c r="J3341" i="2"/>
  <c r="J3337" i="2"/>
  <c r="J3333" i="2"/>
  <c r="J3329" i="2"/>
  <c r="J3325" i="2"/>
  <c r="J3321" i="2"/>
  <c r="J3317" i="2"/>
  <c r="J3313" i="2"/>
  <c r="J3309" i="2"/>
  <c r="J3305" i="2"/>
  <c r="J3301" i="2"/>
  <c r="J3297" i="2"/>
  <c r="J3293" i="2"/>
  <c r="J3289" i="2"/>
  <c r="J3285" i="2"/>
  <c r="J3281" i="2"/>
  <c r="J3277" i="2"/>
  <c r="J3273" i="2"/>
  <c r="J3269" i="2"/>
  <c r="J3265" i="2"/>
  <c r="J3261" i="2"/>
  <c r="J3257" i="2"/>
  <c r="J3253" i="2"/>
  <c r="J3249" i="2"/>
  <c r="J3245" i="2"/>
  <c r="J3241" i="2"/>
  <c r="J3237" i="2"/>
  <c r="J3233" i="2"/>
  <c r="J3229" i="2"/>
  <c r="J3225" i="2"/>
  <c r="J3221" i="2"/>
  <c r="J3217" i="2"/>
  <c r="J3213" i="2"/>
  <c r="J3209" i="2"/>
  <c r="J3205" i="2"/>
  <c r="J3201" i="2"/>
  <c r="J3197" i="2"/>
  <c r="J3193" i="2"/>
  <c r="J3189" i="2"/>
  <c r="J3185" i="2"/>
  <c r="J3181" i="2"/>
  <c r="J3177" i="2"/>
  <c r="J3173" i="2"/>
  <c r="J3169" i="2"/>
  <c r="J3165" i="2"/>
  <c r="J3161" i="2"/>
  <c r="J3157" i="2"/>
  <c r="J3153" i="2"/>
  <c r="J3149" i="2"/>
  <c r="J3145" i="2"/>
  <c r="J3141" i="2"/>
  <c r="J3137" i="2"/>
  <c r="J3133" i="2"/>
  <c r="J3129" i="2"/>
  <c r="J3125" i="2"/>
  <c r="J3121" i="2"/>
  <c r="J3117" i="2"/>
  <c r="J3113" i="2"/>
  <c r="J3109" i="2"/>
  <c r="J3105" i="2"/>
  <c r="J3101" i="2"/>
  <c r="J3097" i="2"/>
  <c r="J3093" i="2"/>
  <c r="J3089" i="2"/>
  <c r="J3085" i="2"/>
  <c r="J3081" i="2"/>
  <c r="J3077" i="2"/>
  <c r="J3073" i="2"/>
  <c r="J3069" i="2"/>
  <c r="J3065" i="2"/>
  <c r="J3061" i="2"/>
  <c r="J3057" i="2"/>
  <c r="J3053" i="2"/>
  <c r="J3049" i="2"/>
  <c r="J3045" i="2"/>
  <c r="J3041" i="2"/>
  <c r="J3037" i="2"/>
  <c r="J3033" i="2"/>
  <c r="J3029" i="2"/>
  <c r="J3025" i="2"/>
  <c r="J3021" i="2"/>
  <c r="J3017" i="2"/>
  <c r="J3013" i="2"/>
  <c r="J3009" i="2"/>
  <c r="J3005" i="2"/>
  <c r="J3001" i="2"/>
  <c r="J2997" i="2"/>
  <c r="J2993" i="2"/>
  <c r="J2989" i="2"/>
  <c r="J2985" i="2"/>
  <c r="J2981" i="2"/>
  <c r="J2977" i="2"/>
  <c r="J2973" i="2"/>
  <c r="J2969" i="2"/>
  <c r="J2965" i="2"/>
  <c r="J2961" i="2"/>
  <c r="J2957" i="2"/>
  <c r="J2953" i="2"/>
  <c r="J2949" i="2"/>
  <c r="J2945" i="2"/>
  <c r="J2941" i="2"/>
  <c r="J2937" i="2"/>
  <c r="J2933" i="2"/>
  <c r="J2929" i="2"/>
  <c r="J2925" i="2"/>
  <c r="J2921" i="2"/>
  <c r="J2917" i="2"/>
  <c r="J2913" i="2"/>
  <c r="J2909" i="2"/>
  <c r="J2905" i="2"/>
  <c r="J2901" i="2"/>
  <c r="J2897" i="2"/>
  <c r="J2893" i="2"/>
  <c r="J2889" i="2"/>
  <c r="J2885" i="2"/>
  <c r="J2881" i="2"/>
  <c r="J2877" i="2"/>
  <c r="J2873" i="2"/>
  <c r="J2869" i="2"/>
  <c r="J2865" i="2"/>
  <c r="J2861" i="2"/>
  <c r="J2857" i="2"/>
  <c r="J2853" i="2"/>
  <c r="J2849" i="2"/>
  <c r="J2845" i="2"/>
  <c r="J2841" i="2"/>
  <c r="J2837" i="2"/>
  <c r="J2833" i="2"/>
  <c r="J2829" i="2"/>
  <c r="J2825" i="2"/>
  <c r="J2821" i="2"/>
  <c r="J2817" i="2"/>
  <c r="J2813" i="2"/>
  <c r="J2809" i="2"/>
  <c r="J2805" i="2"/>
  <c r="J2801" i="2"/>
  <c r="J2797" i="2"/>
  <c r="J2793" i="2"/>
  <c r="J2789" i="2"/>
  <c r="J2785" i="2"/>
  <c r="J2781" i="2"/>
  <c r="J2777" i="2"/>
  <c r="J2773" i="2"/>
  <c r="J2769" i="2"/>
  <c r="J2765" i="2"/>
  <c r="J2761" i="2"/>
  <c r="J2757" i="2"/>
  <c r="J2753" i="2"/>
  <c r="J2749" i="2"/>
  <c r="J2745" i="2"/>
  <c r="J2741" i="2"/>
  <c r="J2737" i="2"/>
  <c r="J2733" i="2"/>
  <c r="J2729" i="2"/>
  <c r="J2725" i="2"/>
  <c r="J2721" i="2"/>
  <c r="J2717" i="2"/>
  <c r="J2713" i="2"/>
  <c r="J2709" i="2"/>
  <c r="J2705" i="2"/>
  <c r="J2701" i="2"/>
  <c r="J2697" i="2"/>
  <c r="J2693" i="2"/>
  <c r="J2689" i="2"/>
  <c r="J2685" i="2"/>
  <c r="J2681" i="2"/>
  <c r="J2677" i="2"/>
  <c r="J2673" i="2"/>
  <c r="J2669" i="2"/>
  <c r="J2665" i="2"/>
  <c r="J2661" i="2"/>
  <c r="J2657" i="2"/>
  <c r="J2653" i="2"/>
  <c r="J2649" i="2"/>
  <c r="J2645" i="2"/>
  <c r="J2641" i="2"/>
  <c r="J2637" i="2"/>
  <c r="J2633" i="2"/>
  <c r="J2629" i="2"/>
  <c r="J2625" i="2"/>
  <c r="J2621" i="2"/>
  <c r="J2617" i="2"/>
  <c r="J2613" i="2"/>
  <c r="J2609" i="2"/>
  <c r="J2605" i="2"/>
  <c r="J2601" i="2"/>
  <c r="J2597" i="2"/>
  <c r="J2593" i="2"/>
  <c r="J2589" i="2"/>
  <c r="J2585" i="2"/>
  <c r="J2581" i="2"/>
  <c r="J2577" i="2"/>
  <c r="J2573" i="2"/>
  <c r="J2569" i="2"/>
  <c r="J2565" i="2"/>
  <c r="J2561" i="2"/>
  <c r="J2557" i="2"/>
  <c r="J2553" i="2"/>
  <c r="J2549" i="2"/>
  <c r="J2545" i="2"/>
  <c r="J2541" i="2"/>
  <c r="J2537" i="2"/>
  <c r="J2533" i="2"/>
  <c r="J2525" i="2"/>
  <c r="J2521" i="2"/>
  <c r="J2517" i="2"/>
  <c r="J2509" i="2"/>
  <c r="J2505" i="2"/>
  <c r="J2501" i="2"/>
  <c r="J2493" i="2"/>
  <c r="J2489" i="2"/>
  <c r="J2485" i="2"/>
  <c r="J2477" i="2"/>
  <c r="J2473" i="2"/>
  <c r="J2469" i="2"/>
  <c r="J2461" i="2"/>
  <c r="J2457" i="2"/>
  <c r="J2453" i="2"/>
  <c r="J2445" i="2"/>
  <c r="J2441" i="2"/>
  <c r="J2437" i="2"/>
  <c r="J2429" i="2"/>
  <c r="J2425" i="2"/>
  <c r="J2421" i="2"/>
  <c r="J2413" i="2"/>
  <c r="J2409" i="2"/>
  <c r="J2405" i="2"/>
  <c r="J2397" i="2"/>
  <c r="J2393" i="2"/>
  <c r="J2389" i="2"/>
  <c r="J2381" i="2"/>
  <c r="J2377" i="2"/>
  <c r="J2373" i="2"/>
  <c r="J2365" i="2"/>
  <c r="J2361" i="2"/>
  <c r="J2357" i="2"/>
  <c r="J2349" i="2"/>
  <c r="J2345" i="2"/>
  <c r="J2341" i="2"/>
  <c r="J2333" i="2"/>
  <c r="J2329" i="2"/>
  <c r="J2325" i="2"/>
  <c r="J2317" i="2"/>
  <c r="J2313" i="2"/>
  <c r="J2309" i="2"/>
  <c r="J2301" i="2"/>
  <c r="J2297" i="2"/>
  <c r="J2293" i="2"/>
  <c r="J2285" i="2"/>
  <c r="J2281" i="2"/>
  <c r="J2277" i="2"/>
  <c r="J2269" i="2"/>
  <c r="J2265" i="2"/>
  <c r="J2261" i="2"/>
  <c r="J2253" i="2"/>
  <c r="J2249" i="2"/>
  <c r="J2245" i="2"/>
  <c r="J2237" i="2"/>
  <c r="J2233" i="2"/>
  <c r="J2229" i="2"/>
  <c r="J2221" i="2"/>
  <c r="J2217" i="2"/>
  <c r="J2213" i="2"/>
  <c r="J2205" i="2"/>
  <c r="J2201" i="2"/>
  <c r="J2197" i="2"/>
  <c r="J2189" i="2"/>
  <c r="J2185" i="2"/>
  <c r="J2181" i="2"/>
  <c r="J2173" i="2"/>
  <c r="J2169" i="2"/>
  <c r="J2165" i="2"/>
  <c r="J2157" i="2"/>
  <c r="J2153" i="2"/>
  <c r="J2149" i="2"/>
  <c r="J2141" i="2"/>
  <c r="J2137" i="2"/>
  <c r="J2133" i="2"/>
  <c r="J2125" i="2"/>
  <c r="J2121" i="2"/>
  <c r="J2117" i="2"/>
  <c r="J2109" i="2"/>
  <c r="J2105" i="2"/>
  <c r="J2101" i="2"/>
  <c r="J2093" i="2"/>
  <c r="J2089" i="2"/>
  <c r="J2085" i="2"/>
  <c r="J2077" i="2"/>
  <c r="J2073" i="2"/>
  <c r="J2069" i="2"/>
  <c r="J2061" i="2"/>
  <c r="J2057" i="2"/>
  <c r="J2053" i="2"/>
  <c r="J2045" i="2"/>
  <c r="J2041" i="2"/>
  <c r="J2037" i="2"/>
  <c r="J2029" i="2"/>
  <c r="J2025" i="2"/>
  <c r="J2021" i="2"/>
  <c r="J2013" i="2"/>
  <c r="J2009" i="2"/>
  <c r="J2005" i="2"/>
  <c r="J1997" i="2"/>
  <c r="J1993" i="2"/>
  <c r="J1989" i="2"/>
  <c r="J1981" i="2"/>
  <c r="J1977" i="2"/>
  <c r="J1973" i="2"/>
  <c r="J1965" i="2"/>
  <c r="J1961" i="2"/>
  <c r="J1957" i="2"/>
  <c r="J1949" i="2"/>
  <c r="J1945" i="2"/>
  <c r="J1941" i="2"/>
  <c r="J1933" i="2"/>
  <c r="J1929" i="2"/>
  <c r="J1925" i="2"/>
  <c r="J1917" i="2"/>
  <c r="J1913" i="2"/>
  <c r="J1909" i="2"/>
  <c r="J1901" i="2"/>
  <c r="J1897" i="2"/>
  <c r="J1893" i="2"/>
  <c r="J1885" i="2"/>
  <c r="J1881" i="2"/>
  <c r="J1877" i="2"/>
  <c r="J1869" i="2"/>
  <c r="J1865" i="2"/>
  <c r="J1861" i="2"/>
  <c r="J1853" i="2"/>
  <c r="J1849" i="2"/>
  <c r="J1845" i="2"/>
  <c r="J1837" i="2"/>
  <c r="J1833" i="2"/>
  <c r="J1829" i="2"/>
  <c r="J1821" i="2"/>
  <c r="J1817" i="2"/>
  <c r="J1813" i="2"/>
  <c r="J1805" i="2"/>
  <c r="J1801" i="2"/>
  <c r="J1797" i="2"/>
  <c r="J1789" i="2"/>
  <c r="J1785" i="2"/>
  <c r="J1781" i="2"/>
  <c r="J1773" i="2"/>
  <c r="J1769" i="2"/>
  <c r="J1765" i="2"/>
  <c r="J1757" i="2"/>
  <c r="J1753" i="2"/>
  <c r="J1749" i="2"/>
  <c r="J1741" i="2"/>
  <c r="J1737" i="2"/>
  <c r="J1733" i="2"/>
  <c r="J1725" i="2"/>
  <c r="J1721" i="2"/>
  <c r="J1717" i="2"/>
  <c r="J1709" i="2"/>
  <c r="J1705" i="2"/>
  <c r="J1701" i="2"/>
  <c r="J1693" i="2"/>
  <c r="J1689" i="2"/>
  <c r="J1685" i="2"/>
  <c r="J1677" i="2"/>
  <c r="J1673" i="2"/>
  <c r="J1669" i="2"/>
  <c r="J1661" i="2"/>
  <c r="J1657" i="2"/>
  <c r="J1653" i="2"/>
  <c r="J1645" i="2"/>
  <c r="J1641" i="2"/>
  <c r="J1637" i="2"/>
  <c r="J1629" i="2"/>
  <c r="J1625" i="2"/>
  <c r="J1621" i="2"/>
  <c r="J1613" i="2"/>
  <c r="J1609" i="2"/>
  <c r="J1605" i="2"/>
  <c r="J1597" i="2"/>
  <c r="J1593" i="2"/>
  <c r="J1589" i="2"/>
  <c r="J1581" i="2"/>
  <c r="J1577" i="2"/>
  <c r="J1573" i="2"/>
  <c r="J1565" i="2"/>
  <c r="J1561" i="2"/>
  <c r="J1557" i="2"/>
  <c r="J1549" i="2"/>
  <c r="J1545" i="2"/>
  <c r="J1541" i="2"/>
  <c r="J1533" i="2"/>
  <c r="J1529" i="2"/>
  <c r="J1525" i="2"/>
  <c r="J1517" i="2"/>
  <c r="J1513" i="2"/>
  <c r="J1509" i="2"/>
  <c r="J1501" i="2"/>
  <c r="J1497" i="2"/>
  <c r="J1493" i="2"/>
  <c r="J1485" i="2"/>
  <c r="J1481" i="2"/>
  <c r="J1477" i="2"/>
  <c r="J1469" i="2"/>
  <c r="J1465" i="2"/>
  <c r="J1461" i="2"/>
  <c r="J1453" i="2"/>
  <c r="J1449" i="2"/>
  <c r="J1445" i="2"/>
  <c r="J1437" i="2"/>
  <c r="J1433" i="2"/>
  <c r="J1429" i="2"/>
  <c r="J1421" i="2"/>
  <c r="J1417" i="2"/>
  <c r="J1413" i="2"/>
  <c r="J1405" i="2"/>
  <c r="J1401" i="2"/>
  <c r="J1397" i="2"/>
  <c r="J1389" i="2"/>
  <c r="J1385" i="2"/>
  <c r="J1381" i="2"/>
  <c r="J1373" i="2"/>
  <c r="J1369" i="2"/>
  <c r="J1365" i="2"/>
  <c r="J1357" i="2"/>
  <c r="J1353" i="2"/>
  <c r="J1349" i="2"/>
  <c r="J1341" i="2"/>
  <c r="J1337" i="2"/>
  <c r="J1333" i="2"/>
  <c r="J1325" i="2"/>
  <c r="J1321" i="2"/>
  <c r="J1317" i="2"/>
  <c r="J1309" i="2"/>
  <c r="J1305" i="2"/>
  <c r="J1301" i="2"/>
  <c r="J1293" i="2"/>
  <c r="J1289" i="2"/>
  <c r="J1285" i="2"/>
  <c r="J1277" i="2"/>
  <c r="J1273" i="2"/>
  <c r="J1269" i="2"/>
  <c r="J1261" i="2"/>
  <c r="J1257" i="2"/>
  <c r="J1253" i="2"/>
  <c r="J1245" i="2"/>
  <c r="J1241" i="2"/>
  <c r="J1237" i="2"/>
  <c r="J1229" i="2"/>
  <c r="J1225" i="2"/>
  <c r="J1221" i="2"/>
  <c r="J1213" i="2"/>
  <c r="J1209" i="2"/>
  <c r="J1205" i="2"/>
  <c r="J1197" i="2"/>
  <c r="J1193" i="2"/>
  <c r="J1189" i="2"/>
  <c r="J1181" i="2"/>
  <c r="J1177" i="2"/>
  <c r="J1173" i="2"/>
  <c r="J1165" i="2"/>
  <c r="J1161" i="2"/>
  <c r="J1157" i="2"/>
  <c r="J1149" i="2"/>
  <c r="J1145" i="2"/>
  <c r="J1141" i="2"/>
  <c r="J1133" i="2"/>
  <c r="J1129" i="2"/>
  <c r="J1125" i="2"/>
  <c r="J1117" i="2"/>
  <c r="J1113" i="2"/>
  <c r="J1109" i="2"/>
  <c r="J1101" i="2"/>
  <c r="J1097" i="2"/>
  <c r="J1093" i="2"/>
  <c r="J1085" i="2"/>
  <c r="J1081" i="2"/>
  <c r="J1077" i="2"/>
  <c r="J1069" i="2"/>
  <c r="J1065" i="2"/>
  <c r="J1061" i="2"/>
  <c r="J1053" i="2"/>
  <c r="J1049" i="2"/>
  <c r="J1045" i="2"/>
  <c r="J1037" i="2"/>
  <c r="J1033" i="2"/>
  <c r="J1029" i="2"/>
  <c r="J1021" i="2"/>
  <c r="J1017" i="2"/>
  <c r="J1013" i="2"/>
  <c r="J1005" i="2"/>
  <c r="J1001" i="2"/>
  <c r="J997" i="2"/>
  <c r="J989" i="2"/>
  <c r="J985" i="2"/>
  <c r="J981" i="2"/>
  <c r="J973" i="2"/>
  <c r="J969" i="2"/>
  <c r="J965" i="2"/>
  <c r="J957" i="2"/>
  <c r="J953" i="2"/>
  <c r="J949" i="2"/>
  <c r="J941" i="2"/>
  <c r="J937" i="2"/>
  <c r="J933" i="2"/>
  <c r="J925" i="2"/>
  <c r="J921" i="2"/>
  <c r="J917" i="2"/>
  <c r="J909" i="2"/>
  <c r="J905" i="2"/>
  <c r="J901" i="2"/>
  <c r="J893" i="2"/>
  <c r="J889" i="2"/>
  <c r="J885" i="2"/>
  <c r="J877" i="2"/>
  <c r="J873" i="2"/>
  <c r="J869" i="2"/>
  <c r="J861" i="2"/>
  <c r="J857" i="2"/>
  <c r="J853" i="2"/>
  <c r="J845" i="2"/>
  <c r="J841" i="2"/>
  <c r="J837" i="2"/>
  <c r="J829" i="2"/>
  <c r="J825" i="2"/>
  <c r="J821" i="2"/>
  <c r="J813" i="2"/>
  <c r="J809" i="2"/>
  <c r="J805" i="2"/>
  <c r="J797" i="2"/>
  <c r="J793" i="2"/>
  <c r="J789" i="2"/>
  <c r="J781" i="2"/>
  <c r="J777" i="2"/>
  <c r="J773" i="2"/>
  <c r="J765" i="2"/>
  <c r="J761" i="2"/>
  <c r="J757" i="2"/>
  <c r="J749" i="2"/>
  <c r="J745" i="2"/>
  <c r="J741" i="2"/>
  <c r="J733" i="2"/>
  <c r="J729" i="2"/>
  <c r="J725" i="2"/>
  <c r="J717" i="2"/>
  <c r="J713" i="2"/>
  <c r="J709" i="2"/>
  <c r="J701" i="2"/>
  <c r="J697" i="2"/>
  <c r="J693" i="2"/>
  <c r="J685" i="2"/>
  <c r="J681" i="2"/>
  <c r="J677" i="2"/>
  <c r="J669" i="2"/>
  <c r="J665" i="2"/>
  <c r="J661" i="2"/>
  <c r="J653" i="2"/>
  <c r="J649" i="2"/>
  <c r="J645" i="2"/>
  <c r="J637" i="2"/>
  <c r="J633" i="2"/>
  <c r="J629" i="2"/>
  <c r="J621" i="2"/>
  <c r="J617" i="2"/>
  <c r="J613" i="2"/>
  <c r="J605" i="2"/>
  <c r="J601" i="2"/>
  <c r="J597" i="2"/>
  <c r="J589" i="2"/>
  <c r="J585" i="2"/>
  <c r="J581" i="2"/>
  <c r="J573" i="2"/>
  <c r="J569" i="2"/>
  <c r="J565" i="2"/>
  <c r="J557" i="2"/>
  <c r="J553" i="2"/>
  <c r="J549" i="2"/>
  <c r="J541" i="2"/>
  <c r="J537" i="2"/>
  <c r="J533" i="2"/>
  <c r="J525" i="2"/>
  <c r="J521" i="2"/>
  <c r="J517" i="2"/>
  <c r="J509" i="2"/>
  <c r="J505" i="2"/>
  <c r="J501" i="2"/>
  <c r="J493" i="2"/>
  <c r="J489" i="2"/>
  <c r="J485" i="2"/>
  <c r="J477" i="2"/>
  <c r="J473" i="2"/>
  <c r="J469" i="2"/>
  <c r="J461" i="2"/>
  <c r="J457" i="2"/>
  <c r="J453" i="2"/>
  <c r="J445" i="2"/>
  <c r="J441" i="2"/>
  <c r="J437" i="2"/>
  <c r="J429" i="2"/>
  <c r="J425" i="2"/>
  <c r="J421" i="2"/>
  <c r="J413" i="2"/>
  <c r="J409" i="2"/>
  <c r="J405" i="2"/>
  <c r="J397" i="2"/>
  <c r="J393" i="2"/>
  <c r="J389" i="2"/>
  <c r="J381" i="2"/>
  <c r="J377" i="2"/>
  <c r="J373" i="2"/>
  <c r="J365" i="2"/>
  <c r="J361" i="2"/>
  <c r="J357" i="2"/>
  <c r="J349" i="2"/>
  <c r="J345" i="2"/>
  <c r="J341" i="2"/>
  <c r="J333" i="2"/>
  <c r="J329" i="2"/>
  <c r="J325" i="2"/>
  <c r="J317" i="2"/>
  <c r="J313" i="2"/>
  <c r="J309" i="2"/>
  <c r="J301" i="2"/>
  <c r="J297" i="2"/>
  <c r="J293" i="2"/>
  <c r="J285" i="2"/>
  <c r="J281" i="2"/>
  <c r="J277" i="2"/>
  <c r="J269" i="2"/>
  <c r="J265" i="2"/>
  <c r="J261" i="2"/>
  <c r="J253" i="2"/>
  <c r="J249" i="2"/>
  <c r="J245" i="2"/>
  <c r="J237" i="2"/>
  <c r="J233" i="2"/>
  <c r="J229" i="2"/>
  <c r="J221" i="2"/>
  <c r="J217" i="2"/>
  <c r="J213" i="2"/>
  <c r="J205" i="2"/>
  <c r="J201" i="2"/>
  <c r="J197" i="2"/>
  <c r="J189" i="2"/>
  <c r="J185" i="2"/>
  <c r="J181" i="2"/>
  <c r="J2728" i="2"/>
  <c r="J2720" i="2"/>
  <c r="J2712" i="2"/>
  <c r="J2704" i="2"/>
  <c r="J2696" i="2"/>
  <c r="J2688" i="2"/>
  <c r="J2680" i="2"/>
  <c r="J2672" i="2"/>
  <c r="J2664" i="2"/>
  <c r="J2656" i="2"/>
  <c r="J2648" i="2"/>
  <c r="J2640" i="2"/>
  <c r="J2632" i="2"/>
  <c r="J2624" i="2"/>
  <c r="J2616" i="2"/>
  <c r="J2608" i="2"/>
  <c r="J2600" i="2"/>
  <c r="J2592" i="2"/>
  <c r="J2584" i="2"/>
  <c r="J2576" i="2"/>
  <c r="J2568" i="2"/>
  <c r="J2560" i="2"/>
  <c r="J2552" i="2"/>
  <c r="J2544" i="2"/>
  <c r="J2536" i="2"/>
  <c r="J2532" i="2"/>
  <c r="J2528" i="2"/>
  <c r="J2524" i="2"/>
  <c r="J2520" i="2"/>
  <c r="J2516" i="2"/>
  <c r="J2512" i="2"/>
  <c r="J2508" i="2"/>
  <c r="J2504" i="2"/>
  <c r="J2500" i="2"/>
  <c r="J2496" i="2"/>
  <c r="J2492" i="2"/>
  <c r="J2488" i="2"/>
  <c r="J2484" i="2"/>
  <c r="J2480" i="2"/>
  <c r="J2476" i="2"/>
  <c r="J2472" i="2"/>
  <c r="J2468" i="2"/>
  <c r="J2464" i="2"/>
  <c r="J2460" i="2"/>
  <c r="J2456" i="2"/>
  <c r="J2452" i="2"/>
  <c r="J2448" i="2"/>
  <c r="J2444" i="2"/>
  <c r="J2440" i="2"/>
  <c r="J2436" i="2"/>
  <c r="J2432" i="2"/>
  <c r="J2428" i="2"/>
  <c r="J2424" i="2"/>
  <c r="J2420" i="2"/>
  <c r="J2416" i="2"/>
  <c r="J2412" i="2"/>
  <c r="J2408" i="2"/>
  <c r="J2404" i="2"/>
  <c r="J2400" i="2"/>
  <c r="J2396" i="2"/>
  <c r="J2392" i="2"/>
  <c r="J2388" i="2"/>
  <c r="J2384" i="2"/>
  <c r="J2380" i="2"/>
  <c r="J2376" i="2"/>
  <c r="J2372" i="2"/>
  <c r="J2368" i="2"/>
  <c r="J2364" i="2"/>
  <c r="J2360" i="2"/>
  <c r="J2356" i="2"/>
  <c r="J2352" i="2"/>
  <c r="J2348" i="2"/>
  <c r="J2344" i="2"/>
  <c r="J2340" i="2"/>
  <c r="J2336" i="2"/>
  <c r="J2332" i="2"/>
  <c r="J2328" i="2"/>
  <c r="J2324" i="2"/>
  <c r="J2320" i="2"/>
  <c r="J2316" i="2"/>
  <c r="J2312" i="2"/>
  <c r="J2308" i="2"/>
  <c r="J2304" i="2"/>
  <c r="J2300" i="2"/>
  <c r="J2296" i="2"/>
  <c r="J2292" i="2"/>
  <c r="J2288" i="2"/>
  <c r="J2284" i="2"/>
  <c r="J2280" i="2"/>
  <c r="J2276" i="2"/>
  <c r="J2272" i="2"/>
  <c r="J2268" i="2"/>
  <c r="J2264" i="2"/>
  <c r="J2260" i="2"/>
  <c r="J2256" i="2"/>
  <c r="J2252" i="2"/>
  <c r="J2248" i="2"/>
  <c r="J2244" i="2"/>
  <c r="J2240" i="2"/>
  <c r="J2236" i="2"/>
  <c r="J2232" i="2"/>
  <c r="J2228" i="2"/>
  <c r="J2224" i="2"/>
  <c r="J2220" i="2"/>
  <c r="J2216" i="2"/>
  <c r="J2212" i="2"/>
  <c r="J2208" i="2"/>
  <c r="J2204" i="2"/>
  <c r="J2200" i="2"/>
  <c r="J2196" i="2"/>
  <c r="J2192" i="2"/>
  <c r="J2188" i="2"/>
  <c r="J2184" i="2"/>
  <c r="J2180" i="2"/>
  <c r="J2176" i="2"/>
  <c r="J2172" i="2"/>
  <c r="J2168" i="2"/>
  <c r="J2164" i="2"/>
  <c r="J2160" i="2"/>
  <c r="J2156" i="2"/>
  <c r="J2152" i="2"/>
  <c r="J2148" i="2"/>
  <c r="J2144" i="2"/>
  <c r="J2140" i="2"/>
  <c r="J2136" i="2"/>
  <c r="J2132" i="2"/>
  <c r="J2128" i="2"/>
  <c r="J2124" i="2"/>
  <c r="J2120" i="2"/>
  <c r="J2116" i="2"/>
  <c r="J2112" i="2"/>
  <c r="J2108" i="2"/>
  <c r="J2104" i="2"/>
  <c r="J2100" i="2"/>
  <c r="J2096" i="2"/>
  <c r="J2092" i="2"/>
  <c r="J2088" i="2"/>
  <c r="J2084" i="2"/>
  <c r="J2080" i="2"/>
  <c r="J2076" i="2"/>
  <c r="J2072" i="2"/>
  <c r="J2068" i="2"/>
  <c r="J2064" i="2"/>
  <c r="J2060" i="2"/>
  <c r="J2056" i="2"/>
  <c r="J2052" i="2"/>
  <c r="J2048" i="2"/>
  <c r="J2044" i="2"/>
  <c r="J2040" i="2"/>
  <c r="J2036" i="2"/>
  <c r="J2032" i="2"/>
  <c r="J2028" i="2"/>
  <c r="J2024" i="2"/>
  <c r="J2020" i="2"/>
  <c r="J2016" i="2"/>
  <c r="J2012" i="2"/>
  <c r="J2008" i="2"/>
  <c r="J2004" i="2"/>
  <c r="J2000" i="2"/>
  <c r="J1996" i="2"/>
  <c r="J1992" i="2"/>
  <c r="J1988" i="2"/>
  <c r="J1984" i="2"/>
  <c r="J1980" i="2"/>
  <c r="J1976" i="2"/>
  <c r="J1972" i="2"/>
  <c r="J1968" i="2"/>
  <c r="J1964" i="2"/>
  <c r="J1960" i="2"/>
  <c r="J1956" i="2"/>
  <c r="J1952" i="2"/>
  <c r="J1948" i="2"/>
  <c r="J1944" i="2"/>
  <c r="J1940" i="2"/>
  <c r="J1936" i="2"/>
  <c r="J1932" i="2"/>
  <c r="J1928" i="2"/>
  <c r="J1924" i="2"/>
  <c r="J1920" i="2"/>
  <c r="J1916" i="2"/>
  <c r="J1912" i="2"/>
  <c r="J1908" i="2"/>
  <c r="J1904" i="2"/>
  <c r="J1900" i="2"/>
  <c r="J1896" i="2"/>
  <c r="J1892" i="2"/>
  <c r="J1888" i="2"/>
  <c r="J1884" i="2"/>
  <c r="J1880" i="2"/>
  <c r="J1876" i="2"/>
  <c r="J1872" i="2"/>
  <c r="J1868" i="2"/>
  <c r="J1864" i="2"/>
  <c r="J1860" i="2"/>
  <c r="J1856" i="2"/>
  <c r="J1852" i="2"/>
  <c r="J1848" i="2"/>
  <c r="J1844" i="2"/>
  <c r="J1840" i="2"/>
  <c r="J1836" i="2"/>
  <c r="J1832" i="2"/>
  <c r="J1828" i="2"/>
  <c r="J1824" i="2"/>
  <c r="J1820" i="2"/>
  <c r="J1816" i="2"/>
  <c r="J1812" i="2"/>
  <c r="J1808" i="2"/>
  <c r="J1804" i="2"/>
  <c r="J1800" i="2"/>
  <c r="J1796" i="2"/>
  <c r="J1792" i="2"/>
  <c r="J1788" i="2"/>
  <c r="J1784" i="2"/>
  <c r="J1780" i="2"/>
  <c r="J1776" i="2"/>
  <c r="J1772" i="2"/>
  <c r="J1768" i="2"/>
  <c r="J1764" i="2"/>
  <c r="J1760" i="2"/>
  <c r="J1756" i="2"/>
  <c r="J1752" i="2"/>
  <c r="J1748" i="2"/>
  <c r="J1744" i="2"/>
  <c r="J1740" i="2"/>
  <c r="J1736" i="2"/>
  <c r="J1732" i="2"/>
  <c r="J1728" i="2"/>
  <c r="J1724" i="2"/>
  <c r="J1720" i="2"/>
  <c r="J1716" i="2"/>
  <c r="J1712" i="2"/>
  <c r="J1708" i="2"/>
  <c r="J1704" i="2"/>
  <c r="J1700" i="2"/>
  <c r="J1696" i="2"/>
  <c r="J1692" i="2"/>
  <c r="J1688" i="2"/>
  <c r="J1684" i="2"/>
  <c r="J1680" i="2"/>
  <c r="J1676" i="2"/>
  <c r="J1672" i="2"/>
  <c r="J1668" i="2"/>
  <c r="J1664" i="2"/>
  <c r="J1660" i="2"/>
  <c r="J1656" i="2"/>
  <c r="J1652" i="2"/>
  <c r="J1648" i="2"/>
  <c r="J1644" i="2"/>
  <c r="J1640" i="2"/>
  <c r="J1636" i="2"/>
  <c r="J1632" i="2"/>
  <c r="J1628" i="2"/>
  <c r="J1624" i="2"/>
  <c r="J1620" i="2"/>
  <c r="J1616" i="2"/>
  <c r="J1612" i="2"/>
  <c r="J1608" i="2"/>
  <c r="J1604" i="2"/>
  <c r="J1600" i="2"/>
  <c r="J1596" i="2"/>
  <c r="J1592" i="2"/>
  <c r="J1588" i="2"/>
  <c r="J1584" i="2"/>
  <c r="J1580" i="2"/>
  <c r="J1576" i="2"/>
  <c r="J1572" i="2"/>
  <c r="J1568" i="2"/>
  <c r="J1564" i="2"/>
  <c r="J1560" i="2"/>
  <c r="J1556" i="2"/>
  <c r="J1552" i="2"/>
  <c r="J1548" i="2"/>
  <c r="J1544" i="2"/>
  <c r="J1540" i="2"/>
  <c r="J1536" i="2"/>
  <c r="J1532" i="2"/>
  <c r="J1528" i="2"/>
  <c r="J1524" i="2"/>
  <c r="J1520" i="2"/>
  <c r="J1516" i="2"/>
  <c r="J1512" i="2"/>
  <c r="J1508" i="2"/>
  <c r="J1504" i="2"/>
  <c r="J1500" i="2"/>
  <c r="J1496" i="2"/>
  <c r="J1492" i="2"/>
  <c r="J1488" i="2"/>
  <c r="J1484" i="2"/>
  <c r="J1480" i="2"/>
  <c r="J1476" i="2"/>
  <c r="J1472" i="2"/>
  <c r="J1468" i="2"/>
  <c r="J1464" i="2"/>
  <c r="J1460" i="2"/>
  <c r="J1456" i="2"/>
  <c r="J1452" i="2"/>
  <c r="J1448" i="2"/>
  <c r="J1444" i="2"/>
  <c r="J1440" i="2"/>
  <c r="J1436" i="2"/>
  <c r="J1432" i="2"/>
  <c r="J1428" i="2"/>
  <c r="J1424" i="2"/>
  <c r="J1420" i="2"/>
  <c r="J1416" i="2"/>
  <c r="J1412" i="2"/>
  <c r="J1408" i="2"/>
  <c r="J1404" i="2"/>
  <c r="J1400" i="2"/>
  <c r="J1396" i="2"/>
  <c r="J1392" i="2"/>
  <c r="J1388" i="2"/>
  <c r="J1384" i="2"/>
  <c r="J1380" i="2"/>
  <c r="J1376" i="2"/>
  <c r="J1372" i="2"/>
  <c r="J1368" i="2"/>
  <c r="J1364" i="2"/>
  <c r="J1360" i="2"/>
  <c r="J1356" i="2"/>
  <c r="J1352" i="2"/>
  <c r="J1348" i="2"/>
  <c r="J1344" i="2"/>
  <c r="J1340" i="2"/>
  <c r="J1336" i="2"/>
  <c r="J1332" i="2"/>
  <c r="J1328" i="2"/>
  <c r="J1324" i="2"/>
  <c r="J1320" i="2"/>
  <c r="J1316" i="2"/>
  <c r="J1312" i="2"/>
  <c r="J1308" i="2"/>
  <c r="J1304" i="2"/>
  <c r="J1300" i="2"/>
  <c r="J1296" i="2"/>
  <c r="J1292" i="2"/>
  <c r="J1288" i="2"/>
  <c r="J1284" i="2"/>
  <c r="J1280" i="2"/>
  <c r="J1276" i="2"/>
  <c r="J1272" i="2"/>
  <c r="J1268" i="2"/>
  <c r="J1264" i="2"/>
  <c r="J1260" i="2"/>
  <c r="J1256" i="2"/>
  <c r="J1252" i="2"/>
  <c r="J1248" i="2"/>
  <c r="J1244" i="2"/>
  <c r="J1240" i="2"/>
  <c r="J1236" i="2"/>
  <c r="J1232" i="2"/>
  <c r="J1228" i="2"/>
  <c r="J1224" i="2"/>
  <c r="J1220" i="2"/>
  <c r="J1216" i="2"/>
  <c r="J1212" i="2"/>
  <c r="J1208" i="2"/>
  <c r="J1204" i="2"/>
  <c r="J1200" i="2"/>
  <c r="J1196" i="2"/>
  <c r="J1192" i="2"/>
  <c r="J1188" i="2"/>
  <c r="J1184" i="2"/>
  <c r="J1180" i="2"/>
  <c r="J1176" i="2"/>
  <c r="J1172" i="2"/>
  <c r="J1168" i="2"/>
  <c r="J1164" i="2"/>
  <c r="J1160" i="2"/>
  <c r="J1156" i="2"/>
  <c r="J1152" i="2"/>
  <c r="J1148" i="2"/>
  <c r="J1144" i="2"/>
  <c r="J1140" i="2"/>
  <c r="J1136" i="2"/>
  <c r="J1132" i="2"/>
  <c r="J1128" i="2"/>
  <c r="J1124" i="2"/>
  <c r="J1120" i="2"/>
  <c r="J1116" i="2"/>
  <c r="J1112" i="2"/>
  <c r="J1108" i="2"/>
  <c r="J1104" i="2"/>
  <c r="J1100" i="2"/>
  <c r="J1096" i="2"/>
  <c r="J1092" i="2"/>
  <c r="J1088" i="2"/>
  <c r="J1084" i="2"/>
  <c r="J1080" i="2"/>
  <c r="J1076" i="2"/>
  <c r="J1072" i="2"/>
  <c r="J1068" i="2"/>
  <c r="J1064" i="2"/>
  <c r="J1060" i="2"/>
  <c r="J1056" i="2"/>
  <c r="J1052" i="2"/>
  <c r="J1048" i="2"/>
  <c r="J1044" i="2"/>
  <c r="J1040" i="2"/>
  <c r="J1036" i="2"/>
  <c r="J1032" i="2"/>
  <c r="J1028" i="2"/>
  <c r="J1024" i="2"/>
  <c r="J1020" i="2"/>
  <c r="J1016" i="2"/>
  <c r="J1012" i="2"/>
  <c r="J1008" i="2"/>
  <c r="J1004" i="2"/>
  <c r="J1000" i="2"/>
  <c r="J996" i="2"/>
  <c r="J992" i="2"/>
  <c r="J988" i="2"/>
  <c r="J984" i="2"/>
  <c r="J980" i="2"/>
  <c r="J976" i="2"/>
  <c r="J972" i="2"/>
  <c r="J968" i="2"/>
  <c r="J964" i="2"/>
  <c r="J960" i="2"/>
  <c r="J956" i="2"/>
  <c r="J952" i="2"/>
  <c r="J948" i="2"/>
  <c r="J944" i="2"/>
  <c r="J940" i="2"/>
  <c r="J936" i="2"/>
  <c r="J932" i="2"/>
  <c r="J928" i="2"/>
  <c r="J924" i="2"/>
  <c r="J920" i="2"/>
  <c r="J916" i="2"/>
  <c r="J912" i="2"/>
  <c r="J908" i="2"/>
  <c r="J904" i="2"/>
  <c r="J900" i="2"/>
  <c r="J896" i="2"/>
  <c r="J892" i="2"/>
  <c r="J888" i="2"/>
  <c r="J884" i="2"/>
  <c r="J880" i="2"/>
  <c r="J876" i="2"/>
  <c r="J872" i="2"/>
  <c r="J868" i="2"/>
  <c r="J864" i="2"/>
  <c r="J860" i="2"/>
  <c r="J856" i="2"/>
  <c r="J852" i="2"/>
  <c r="J848" i="2"/>
  <c r="J844" i="2"/>
  <c r="J840" i="2"/>
  <c r="J836" i="2"/>
  <c r="J832" i="2"/>
  <c r="J828" i="2"/>
  <c r="J824" i="2"/>
  <c r="J820" i="2"/>
  <c r="J816" i="2"/>
  <c r="J812" i="2"/>
  <c r="J808" i="2"/>
  <c r="J804" i="2"/>
  <c r="J800" i="2"/>
  <c r="J796" i="2"/>
  <c r="J792" i="2"/>
  <c r="J788" i="2"/>
  <c r="J784" i="2"/>
  <c r="J780" i="2"/>
  <c r="J776" i="2"/>
  <c r="J772" i="2"/>
  <c r="J768" i="2"/>
  <c r="J764" i="2"/>
  <c r="J760" i="2"/>
  <c r="J756" i="2"/>
  <c r="J752" i="2"/>
  <c r="J748" i="2"/>
  <c r="J744" i="2"/>
  <c r="J740" i="2"/>
  <c r="J736" i="2"/>
  <c r="J732" i="2"/>
  <c r="J728" i="2"/>
  <c r="J724" i="2"/>
  <c r="J720" i="2"/>
  <c r="J716" i="2"/>
  <c r="J712" i="2"/>
  <c r="J708" i="2"/>
  <c r="J704" i="2"/>
  <c r="J700" i="2"/>
  <c r="J696" i="2"/>
  <c r="J692" i="2"/>
  <c r="J688" i="2"/>
  <c r="J684" i="2"/>
  <c r="J680" i="2"/>
  <c r="J676" i="2"/>
  <c r="J672" i="2"/>
  <c r="J668" i="2"/>
  <c r="J664" i="2"/>
  <c r="J660" i="2"/>
  <c r="J656" i="2"/>
  <c r="J652" i="2"/>
  <c r="J648" i="2"/>
  <c r="J644" i="2"/>
  <c r="J640" i="2"/>
  <c r="J636" i="2"/>
  <c r="J632" i="2"/>
  <c r="J628" i="2"/>
  <c r="J624" i="2"/>
  <c r="J620" i="2"/>
  <c r="J616" i="2"/>
  <c r="J612" i="2"/>
  <c r="J608" i="2"/>
  <c r="J604" i="2"/>
  <c r="J600" i="2"/>
  <c r="J596" i="2"/>
  <c r="J592" i="2"/>
  <c r="J588" i="2"/>
  <c r="J584" i="2"/>
  <c r="J580" i="2"/>
  <c r="J576" i="2"/>
  <c r="J572" i="2"/>
  <c r="J568" i="2"/>
  <c r="J564" i="2"/>
  <c r="J560" i="2"/>
  <c r="J556" i="2"/>
  <c r="J552" i="2"/>
  <c r="J548" i="2"/>
  <c r="J544" i="2"/>
  <c r="J540" i="2"/>
  <c r="J536" i="2"/>
  <c r="J532" i="2"/>
  <c r="J528" i="2"/>
  <c r="J524" i="2"/>
  <c r="J520" i="2"/>
  <c r="J516" i="2"/>
  <c r="J512" i="2"/>
  <c r="J508" i="2"/>
  <c r="J504" i="2"/>
  <c r="J500" i="2"/>
  <c r="J496" i="2"/>
  <c r="J492" i="2"/>
  <c r="J488" i="2"/>
  <c r="J484" i="2"/>
  <c r="J480" i="2"/>
  <c r="J476" i="2"/>
  <c r="J472" i="2"/>
  <c r="J468" i="2"/>
  <c r="J464" i="2"/>
  <c r="J460" i="2"/>
  <c r="J456" i="2"/>
  <c r="J452" i="2"/>
  <c r="J448" i="2"/>
  <c r="J444" i="2"/>
  <c r="J440" i="2"/>
  <c r="J436" i="2"/>
  <c r="J432" i="2"/>
  <c r="J428" i="2"/>
  <c r="J424" i="2"/>
  <c r="J420" i="2"/>
  <c r="J416" i="2"/>
  <c r="J412" i="2"/>
  <c r="J408" i="2"/>
  <c r="J404" i="2"/>
  <c r="J400" i="2"/>
  <c r="J396" i="2"/>
  <c r="J392" i="2"/>
  <c r="J388" i="2"/>
  <c r="J384" i="2"/>
  <c r="J380" i="2"/>
  <c r="J376" i="2"/>
  <c r="J372" i="2"/>
  <c r="J368" i="2"/>
  <c r="J364" i="2"/>
  <c r="J360" i="2"/>
  <c r="J356" i="2"/>
  <c r="J352" i="2"/>
  <c r="J348" i="2"/>
  <c r="J344" i="2"/>
  <c r="J340" i="2"/>
  <c r="J336" i="2"/>
  <c r="J332" i="2"/>
  <c r="J328" i="2"/>
  <c r="J324" i="2"/>
  <c r="J320" i="2"/>
  <c r="J316" i="2"/>
  <c r="J312" i="2"/>
  <c r="J308" i="2"/>
  <c r="J304" i="2"/>
  <c r="J300" i="2"/>
  <c r="J296" i="2"/>
  <c r="J292" i="2"/>
  <c r="J288" i="2"/>
  <c r="J284" i="2"/>
  <c r="J280" i="2"/>
  <c r="J276" i="2"/>
  <c r="J272" i="2"/>
  <c r="J268" i="2"/>
  <c r="J264" i="2"/>
  <c r="J260" i="2"/>
  <c r="J256" i="2"/>
  <c r="J252" i="2"/>
  <c r="J173" i="2"/>
  <c r="J169" i="2"/>
  <c r="J165" i="2"/>
  <c r="J157" i="2"/>
  <c r="J153" i="2"/>
  <c r="J149" i="2"/>
  <c r="J141" i="2"/>
  <c r="J137" i="2"/>
  <c r="J133" i="2"/>
  <c r="J125" i="2"/>
  <c r="J121" i="2"/>
  <c r="J117" i="2"/>
  <c r="J109" i="2"/>
  <c r="J105" i="2"/>
  <c r="J101" i="2"/>
  <c r="J93" i="2"/>
  <c r="J89" i="2"/>
  <c r="J85" i="2"/>
  <c r="J77" i="2"/>
  <c r="J73" i="2"/>
  <c r="J248" i="2"/>
  <c r="J244" i="2"/>
  <c r="J240" i="2"/>
  <c r="J236" i="2"/>
  <c r="J232" i="2"/>
  <c r="J228" i="2"/>
  <c r="J224" i="2"/>
  <c r="J220" i="2"/>
  <c r="J216" i="2"/>
  <c r="J212" i="2"/>
  <c r="J208" i="2"/>
  <c r="J204" i="2"/>
  <c r="J200" i="2"/>
  <c r="J196" i="2"/>
  <c r="J192" i="2"/>
  <c r="J188" i="2"/>
  <c r="J184" i="2"/>
  <c r="J180" i="2"/>
  <c r="J176" i="2"/>
  <c r="J172" i="2"/>
  <c r="J168" i="2"/>
  <c r="J164" i="2"/>
  <c r="J160" i="2"/>
  <c r="J156" i="2"/>
  <c r="J152" i="2"/>
  <c r="J148" i="2"/>
  <c r="J144" i="2"/>
  <c r="J140" i="2"/>
  <c r="J136" i="2"/>
  <c r="J132" i="2"/>
  <c r="J128" i="2"/>
  <c r="J124" i="2"/>
  <c r="J120" i="2"/>
  <c r="J116" i="2"/>
  <c r="J112" i="2"/>
  <c r="J108" i="2"/>
  <c r="J104" i="2"/>
  <c r="J100" i="2"/>
  <c r="J96" i="2"/>
  <c r="J92" i="2"/>
  <c r="J88" i="2"/>
  <c r="J84" i="2"/>
  <c r="J80" i="2"/>
  <c r="J76" i="2"/>
  <c r="J72" i="2"/>
  <c r="J1265" i="2"/>
  <c r="J1009" i="2"/>
  <c r="J753" i="2"/>
  <c r="J1521" i="2"/>
  <c r="J497" i="2"/>
  <c r="J1457" i="2"/>
  <c r="J1201" i="2"/>
  <c r="J945" i="2"/>
  <c r="J689" i="2"/>
  <c r="J1393" i="2"/>
  <c r="J1137" i="2"/>
  <c r="J881" i="2"/>
  <c r="J625" i="2"/>
  <c r="J1585" i="2"/>
  <c r="J1329" i="2"/>
  <c r="J1073" i="2"/>
  <c r="J817" i="2"/>
  <c r="J561" i="2"/>
  <c r="J2481" i="2"/>
  <c r="J2353" i="2"/>
  <c r="J2225" i="2"/>
  <c r="J2097" i="2"/>
  <c r="J1969" i="2"/>
  <c r="J1905" i="2"/>
  <c r="J1777" i="2"/>
  <c r="J1713" i="2"/>
  <c r="J1649" i="2"/>
  <c r="J2529" i="2"/>
  <c r="J2465" i="2"/>
  <c r="J2401" i="2"/>
  <c r="J2337" i="2"/>
  <c r="J2273" i="2"/>
  <c r="J2209" i="2"/>
  <c r="J2145" i="2"/>
  <c r="J2081" i="2"/>
  <c r="J2017" i="2"/>
  <c r="J1953" i="2"/>
  <c r="J1889" i="2"/>
  <c r="J1825" i="2"/>
  <c r="J1761" i="2"/>
  <c r="J1697" i="2"/>
  <c r="J1633" i="2"/>
  <c r="J1569" i="2"/>
  <c r="J1505" i="2"/>
  <c r="J1441" i="2"/>
  <c r="J1377" i="2"/>
  <c r="J1313" i="2"/>
  <c r="J1249" i="2"/>
  <c r="J1185" i="2"/>
  <c r="J1121" i="2"/>
  <c r="J1057" i="2"/>
  <c r="J993" i="2"/>
  <c r="J929" i="2"/>
  <c r="J865" i="2"/>
  <c r="J801" i="2"/>
  <c r="J737" i="2"/>
  <c r="J673" i="2"/>
  <c r="J609" i="2"/>
  <c r="J545" i="2"/>
  <c r="J481" i="2"/>
  <c r="J2417" i="2"/>
  <c r="J2289" i="2"/>
  <c r="J2161" i="2"/>
  <c r="J2033" i="2"/>
  <c r="J1841" i="2"/>
  <c r="J2513" i="2"/>
  <c r="J2449" i="2"/>
  <c r="J2385" i="2"/>
  <c r="J2321" i="2"/>
  <c r="J2257" i="2"/>
  <c r="J2193" i="2"/>
  <c r="J2129" i="2"/>
  <c r="J2065" i="2"/>
  <c r="J2001" i="2"/>
  <c r="J1937" i="2"/>
  <c r="J1873" i="2"/>
  <c r="J1809" i="2"/>
  <c r="J1745" i="2"/>
  <c r="J1681" i="2"/>
  <c r="J1617" i="2"/>
  <c r="J1553" i="2"/>
  <c r="J1489" i="2"/>
  <c r="J1425" i="2"/>
  <c r="J1361" i="2"/>
  <c r="J1297" i="2"/>
  <c r="J1233" i="2"/>
  <c r="J1169" i="2"/>
  <c r="J1105" i="2"/>
  <c r="J1041" i="2"/>
  <c r="J977" i="2"/>
  <c r="J913" i="2"/>
  <c r="J849" i="2"/>
  <c r="J785" i="2"/>
  <c r="J721" i="2"/>
  <c r="J657" i="2"/>
  <c r="J593" i="2"/>
  <c r="J529" i="2"/>
  <c r="J2497" i="2"/>
  <c r="J2433" i="2"/>
  <c r="J2369" i="2"/>
  <c r="J2305" i="2"/>
  <c r="J2241" i="2"/>
  <c r="J2177" i="2"/>
  <c r="J2113" i="2"/>
  <c r="J2049" i="2"/>
  <c r="J1985" i="2"/>
  <c r="J1921" i="2"/>
  <c r="J1857" i="2"/>
  <c r="J1793" i="2"/>
  <c r="J1729" i="2"/>
  <c r="J1665" i="2"/>
  <c r="J1601" i="2"/>
  <c r="J1537" i="2"/>
  <c r="J1473" i="2"/>
  <c r="J1409" i="2"/>
  <c r="J1345" i="2"/>
  <c r="J1281" i="2"/>
  <c r="J1217" i="2"/>
  <c r="J1153" i="2"/>
  <c r="J1089" i="2"/>
  <c r="J1025" i="2"/>
  <c r="J961" i="2"/>
  <c r="J897" i="2"/>
  <c r="J833" i="2"/>
  <c r="J769" i="2"/>
  <c r="J705" i="2"/>
  <c r="J641" i="2"/>
  <c r="J577" i="2"/>
  <c r="J513" i="2"/>
  <c r="J465" i="2"/>
  <c r="J449" i="2"/>
  <c r="J433" i="2"/>
  <c r="J417" i="2"/>
  <c r="J401" i="2"/>
  <c r="J385" i="2"/>
  <c r="J369" i="2"/>
  <c r="J353" i="2"/>
  <c r="J337" i="2"/>
  <c r="J321" i="2"/>
  <c r="J305" i="2"/>
  <c r="J289" i="2"/>
  <c r="J273" i="2"/>
  <c r="J257" i="2"/>
  <c r="J241" i="2"/>
  <c r="J225" i="2"/>
  <c r="J209" i="2"/>
  <c r="J193" i="2"/>
  <c r="J177" i="2"/>
  <c r="J161" i="2"/>
  <c r="J145" i="2"/>
  <c r="J129" i="2"/>
  <c r="J113" i="2"/>
  <c r="J97" i="2"/>
  <c r="J81" i="2"/>
  <c r="J5000" i="2"/>
  <c r="J4984" i="2"/>
  <c r="J4968" i="2"/>
  <c r="J4952" i="2"/>
  <c r="J4936" i="2"/>
  <c r="J4924" i="2"/>
  <c r="J4908" i="2"/>
  <c r="J4888" i="2"/>
  <c r="J4872" i="2"/>
  <c r="J4856" i="2"/>
  <c r="J4840" i="2"/>
  <c r="J4824" i="2"/>
  <c r="J4808" i="2"/>
  <c r="J4792" i="2"/>
  <c r="J4776" i="2"/>
  <c r="J4760" i="2"/>
  <c r="J4744" i="2"/>
  <c r="J4724" i="2"/>
  <c r="J4700" i="2"/>
  <c r="J4688" i="2"/>
  <c r="J4668" i="2"/>
  <c r="J4652" i="2"/>
  <c r="J4636" i="2"/>
  <c r="J4620" i="2"/>
  <c r="J4604" i="2"/>
  <c r="J4588" i="2"/>
  <c r="J4576" i="2"/>
  <c r="J4560" i="2"/>
  <c r="J4544" i="2"/>
  <c r="J4528" i="2"/>
  <c r="J4516" i="2"/>
  <c r="J4500" i="2"/>
  <c r="J4484" i="2"/>
  <c r="J4468" i="2"/>
  <c r="J4452" i="2"/>
  <c r="J4436" i="2"/>
  <c r="J4420" i="2"/>
  <c r="J4404" i="2"/>
  <c r="J4392" i="2"/>
  <c r="J4376" i="2"/>
  <c r="J4360" i="2"/>
  <c r="J4344" i="2"/>
  <c r="J4328" i="2"/>
  <c r="J4312" i="2"/>
  <c r="J4300" i="2"/>
  <c r="J4284" i="2"/>
  <c r="J4268" i="2"/>
  <c r="J4256" i="2"/>
  <c r="J4240" i="2"/>
  <c r="J4224" i="2"/>
  <c r="J4208" i="2"/>
  <c r="J4192" i="2"/>
  <c r="J4176" i="2"/>
  <c r="J4160" i="2"/>
  <c r="J4144" i="2"/>
  <c r="J4128" i="2"/>
  <c r="J4112" i="2"/>
  <c r="J4100" i="2"/>
  <c r="J4088" i="2"/>
  <c r="J4072" i="2"/>
  <c r="J4056" i="2"/>
  <c r="J4040" i="2"/>
  <c r="J4024" i="2"/>
  <c r="J4008" i="2"/>
  <c r="J3992" i="2"/>
  <c r="J3976" i="2"/>
  <c r="J3960" i="2"/>
  <c r="J3944" i="2"/>
  <c r="J3928" i="2"/>
  <c r="J3912" i="2"/>
  <c r="J3896" i="2"/>
  <c r="J3884" i="2"/>
  <c r="J3868" i="2"/>
  <c r="J3852" i="2"/>
  <c r="J3836" i="2"/>
  <c r="J3820" i="2"/>
  <c r="J3808" i="2"/>
  <c r="J3792" i="2"/>
  <c r="J3772" i="2"/>
  <c r="J3760" i="2"/>
  <c r="J3744" i="2"/>
  <c r="J3724" i="2"/>
  <c r="J3708" i="2"/>
  <c r="J3692" i="2"/>
  <c r="J3680" i="2"/>
  <c r="J3660" i="2"/>
  <c r="J3644" i="2"/>
  <c r="J3628" i="2"/>
  <c r="J3616" i="2"/>
  <c r="J3596" i="2"/>
  <c r="J3580" i="2"/>
  <c r="J3564" i="2"/>
  <c r="J3548" i="2"/>
  <c r="J3536" i="2"/>
  <c r="J3520" i="2"/>
  <c r="J3500" i="2"/>
  <c r="J3488" i="2"/>
  <c r="J3472" i="2"/>
  <c r="J3452" i="2"/>
  <c r="J3436" i="2"/>
  <c r="J3424" i="2"/>
  <c r="J4991" i="2"/>
  <c r="J4975" i="2"/>
  <c r="J4959" i="2"/>
  <c r="J4943" i="2"/>
  <c r="J4931" i="2"/>
  <c r="J4915" i="2"/>
  <c r="J4903" i="2"/>
  <c r="J4887" i="2"/>
  <c r="J4875" i="2"/>
  <c r="J4863" i="2"/>
  <c r="J4851" i="2"/>
  <c r="J4839" i="2"/>
  <c r="J4823" i="2"/>
  <c r="J4807" i="2"/>
  <c r="J4795" i="2"/>
  <c r="J4783" i="2"/>
  <c r="J4771" i="2"/>
  <c r="J4759" i="2"/>
  <c r="J4747" i="2"/>
  <c r="J4735" i="2"/>
  <c r="J4723" i="2"/>
  <c r="J4707" i="2"/>
  <c r="J4695" i="2"/>
  <c r="J4683" i="2"/>
  <c r="J4671" i="2"/>
  <c r="J4659" i="2"/>
  <c r="J4643" i="2"/>
  <c r="J4631" i="2"/>
  <c r="J4615" i="2"/>
  <c r="J4603" i="2"/>
  <c r="J4587" i="2"/>
  <c r="J4575" i="2"/>
  <c r="J4563" i="2"/>
  <c r="J4547" i="2"/>
  <c r="J4531" i="2"/>
  <c r="J4519" i="2"/>
  <c r="J4507" i="2"/>
  <c r="J4495" i="2"/>
  <c r="J4483" i="2"/>
  <c r="J4467" i="2"/>
  <c r="J4455" i="2"/>
  <c r="J4443" i="2"/>
  <c r="J4431" i="2"/>
  <c r="J4415" i="2"/>
  <c r="J4403" i="2"/>
  <c r="J4387" i="2"/>
  <c r="J4375" i="2"/>
  <c r="J4359" i="2"/>
  <c r="J4347" i="2"/>
  <c r="J4335" i="2"/>
  <c r="J4323" i="2"/>
  <c r="J4307" i="2"/>
  <c r="J4291" i="2"/>
  <c r="J4279" i="2"/>
  <c r="J4267" i="2"/>
  <c r="J4255" i="2"/>
  <c r="J4243" i="2"/>
  <c r="J4231" i="2"/>
  <c r="J4215" i="2"/>
  <c r="J4203" i="2"/>
  <c r="J4191" i="2"/>
  <c r="J4183" i="2"/>
  <c r="J4179" i="2"/>
  <c r="J4171" i="2"/>
  <c r="J4167" i="2"/>
  <c r="J4159" i="2"/>
  <c r="J4155" i="2"/>
  <c r="J4151" i="2"/>
  <c r="J4147" i="2"/>
  <c r="J4143" i="2"/>
  <c r="J4135" i="2"/>
  <c r="J4131" i="2"/>
  <c r="J4127" i="2"/>
  <c r="J4123" i="2"/>
  <c r="J4119" i="2"/>
  <c r="J4115" i="2"/>
  <c r="J4111" i="2"/>
  <c r="J4107" i="2"/>
  <c r="J4103" i="2"/>
  <c r="J4099" i="2"/>
  <c r="J4095" i="2"/>
  <c r="J4091" i="2"/>
  <c r="J4087" i="2"/>
  <c r="J4083" i="2"/>
  <c r="J4079" i="2"/>
  <c r="J4075" i="2"/>
  <c r="J4071" i="2"/>
  <c r="J4067" i="2"/>
  <c r="J4063" i="2"/>
  <c r="J4059" i="2"/>
  <c r="J4055" i="2"/>
  <c r="J4051" i="2"/>
  <c r="J4047" i="2"/>
  <c r="J4043" i="2"/>
  <c r="J4039" i="2"/>
  <c r="J4035" i="2"/>
  <c r="J4031" i="2"/>
  <c r="J4027" i="2"/>
  <c r="J4023" i="2"/>
  <c r="J4019" i="2"/>
  <c r="J4015" i="2"/>
  <c r="J4011" i="2"/>
  <c r="J4007" i="2"/>
  <c r="J4003" i="2"/>
  <c r="J3999" i="2"/>
  <c r="J3995" i="2"/>
  <c r="J3991" i="2"/>
  <c r="J3987" i="2"/>
  <c r="J3983" i="2"/>
  <c r="J3979" i="2"/>
  <c r="J4996" i="2"/>
  <c r="J4980" i="2"/>
  <c r="J4964" i="2"/>
  <c r="J4944" i="2"/>
  <c r="J4928" i="2"/>
  <c r="J4912" i="2"/>
  <c r="J4896" i="2"/>
  <c r="J4880" i="2"/>
  <c r="J4864" i="2"/>
  <c r="J4848" i="2"/>
  <c r="J4836" i="2"/>
  <c r="J4820" i="2"/>
  <c r="J4800" i="2"/>
  <c r="J4784" i="2"/>
  <c r="J4768" i="2"/>
  <c r="J4752" i="2"/>
  <c r="J4740" i="2"/>
  <c r="J4728" i="2"/>
  <c r="J4712" i="2"/>
  <c r="J4692" i="2"/>
  <c r="J4676" i="2"/>
  <c r="J4660" i="2"/>
  <c r="J4644" i="2"/>
  <c r="J4632" i="2"/>
  <c r="J4616" i="2"/>
  <c r="J4600" i="2"/>
  <c r="J4584" i="2"/>
  <c r="J4568" i="2"/>
  <c r="J4552" i="2"/>
  <c r="J4536" i="2"/>
  <c r="J4520" i="2"/>
  <c r="J4504" i="2"/>
  <c r="J4492" i="2"/>
  <c r="J4476" i="2"/>
  <c r="J4460" i="2"/>
  <c r="J4440" i="2"/>
  <c r="J4424" i="2"/>
  <c r="J4408" i="2"/>
  <c r="J4388" i="2"/>
  <c r="J4368" i="2"/>
  <c r="J4352" i="2"/>
  <c r="J4336" i="2"/>
  <c r="J4316" i="2"/>
  <c r="J4304" i="2"/>
  <c r="J4288" i="2"/>
  <c r="J4272" i="2"/>
  <c r="J4252" i="2"/>
  <c r="J4236" i="2"/>
  <c r="J4216" i="2"/>
  <c r="J4200" i="2"/>
  <c r="J4184" i="2"/>
  <c r="J4168" i="2"/>
  <c r="J4152" i="2"/>
  <c r="J4136" i="2"/>
  <c r="J4120" i="2"/>
  <c r="J4092" i="2"/>
  <c r="J4076" i="2"/>
  <c r="J4060" i="2"/>
  <c r="J4044" i="2"/>
  <c r="J4032" i="2"/>
  <c r="J4016" i="2"/>
  <c r="J4000" i="2"/>
  <c r="J3984" i="2"/>
  <c r="J3968" i="2"/>
  <c r="J3952" i="2"/>
  <c r="J3936" i="2"/>
  <c r="J3920" i="2"/>
  <c r="J3908" i="2"/>
  <c r="J3888" i="2"/>
  <c r="J3876" i="2"/>
  <c r="J3860" i="2"/>
  <c r="J3840" i="2"/>
  <c r="J3828" i="2"/>
  <c r="J3816" i="2"/>
  <c r="J3800" i="2"/>
  <c r="J3784" i="2"/>
  <c r="J3768" i="2"/>
  <c r="J3752" i="2"/>
  <c r="J3732" i="2"/>
  <c r="J3716" i="2"/>
  <c r="J3700" i="2"/>
  <c r="J3684" i="2"/>
  <c r="J3668" i="2"/>
  <c r="J3652" i="2"/>
  <c r="J3640" i="2"/>
  <c r="J3624" i="2"/>
  <c r="J3604" i="2"/>
  <c r="J3588" i="2"/>
  <c r="J3572" i="2"/>
  <c r="J3556" i="2"/>
  <c r="J3540" i="2"/>
  <c r="J3524" i="2"/>
  <c r="J3508" i="2"/>
  <c r="J3492" i="2"/>
  <c r="J3476" i="2"/>
  <c r="J3460" i="2"/>
  <c r="J3444" i="2"/>
  <c r="J3432" i="2"/>
  <c r="J3416" i="2"/>
  <c r="J4999" i="2"/>
  <c r="J4987" i="2"/>
  <c r="J4979" i="2"/>
  <c r="J4967" i="2"/>
  <c r="J4955" i="2"/>
  <c r="J4947" i="2"/>
  <c r="J4935" i="2"/>
  <c r="J4923" i="2"/>
  <c r="J4911" i="2"/>
  <c r="J4899" i="2"/>
  <c r="J4891" i="2"/>
  <c r="J4879" i="2"/>
  <c r="J4867" i="2"/>
  <c r="J4855" i="2"/>
  <c r="J4843" i="2"/>
  <c r="J4835" i="2"/>
  <c r="J4827" i="2"/>
  <c r="J4815" i="2"/>
  <c r="J4803" i="2"/>
  <c r="J4791" i="2"/>
  <c r="J4779" i="2"/>
  <c r="J4767" i="2"/>
  <c r="J4755" i="2"/>
  <c r="J4743" i="2"/>
  <c r="J4731" i="2"/>
  <c r="J4719" i="2"/>
  <c r="J4711" i="2"/>
  <c r="J4699" i="2"/>
  <c r="J4687" i="2"/>
  <c r="J4675" i="2"/>
  <c r="J4655" i="2"/>
  <c r="J4647" i="2"/>
  <c r="J4635" i="2"/>
  <c r="J4623" i="2"/>
  <c r="J4611" i="2"/>
  <c r="J4599" i="2"/>
  <c r="J4591" i="2"/>
  <c r="J4579" i="2"/>
  <c r="J4567" i="2"/>
  <c r="J4555" i="2"/>
  <c r="J4543" i="2"/>
  <c r="J4535" i="2"/>
  <c r="J4523" i="2"/>
  <c r="J4515" i="2"/>
  <c r="J4503" i="2"/>
  <c r="J4491" i="2"/>
  <c r="J4479" i="2"/>
  <c r="J4471" i="2"/>
  <c r="J4459" i="2"/>
  <c r="J4447" i="2"/>
  <c r="J4435" i="2"/>
  <c r="J4427" i="2"/>
  <c r="J4419" i="2"/>
  <c r="J4407" i="2"/>
  <c r="J4395" i="2"/>
  <c r="J4383" i="2"/>
  <c r="J4371" i="2"/>
  <c r="J4363" i="2"/>
  <c r="J4355" i="2"/>
  <c r="J4343" i="2"/>
  <c r="J4331" i="2"/>
  <c r="J4319" i="2"/>
  <c r="J4311" i="2"/>
  <c r="J4299" i="2"/>
  <c r="J4287" i="2"/>
  <c r="J4275" i="2"/>
  <c r="J4263" i="2"/>
  <c r="J4251" i="2"/>
  <c r="J4235" i="2"/>
  <c r="J4227" i="2"/>
  <c r="J4219" i="2"/>
  <c r="J4207" i="2"/>
  <c r="J4195" i="2"/>
  <c r="J4187" i="2"/>
  <c r="J4175" i="2"/>
  <c r="J4139" i="2"/>
  <c r="J4992" i="2"/>
  <c r="J4976" i="2"/>
  <c r="J4960" i="2"/>
  <c r="J4948" i="2"/>
  <c r="J4932" i="2"/>
  <c r="J4916" i="2"/>
  <c r="J4900" i="2"/>
  <c r="J4884" i="2"/>
  <c r="J4868" i="2"/>
  <c r="J4852" i="2"/>
  <c r="J4832" i="2"/>
  <c r="J4816" i="2"/>
  <c r="J4804" i="2"/>
  <c r="J4788" i="2"/>
  <c r="J4772" i="2"/>
  <c r="J4756" i="2"/>
  <c r="J4736" i="2"/>
  <c r="J4720" i="2"/>
  <c r="J4708" i="2"/>
  <c r="J4696" i="2"/>
  <c r="J4680" i="2"/>
  <c r="J4664" i="2"/>
  <c r="J4648" i="2"/>
  <c r="J4628" i="2"/>
  <c r="J4612" i="2"/>
  <c r="J4596" i="2"/>
  <c r="J4580" i="2"/>
  <c r="J4564" i="2"/>
  <c r="J4548" i="2"/>
  <c r="J4532" i="2"/>
  <c r="J4508" i="2"/>
  <c r="J4488" i="2"/>
  <c r="J4472" i="2"/>
  <c r="J4456" i="2"/>
  <c r="J4444" i="2"/>
  <c r="J4428" i="2"/>
  <c r="J4412" i="2"/>
  <c r="J4396" i="2"/>
  <c r="J4380" i="2"/>
  <c r="J4364" i="2"/>
  <c r="J4348" i="2"/>
  <c r="J4332" i="2"/>
  <c r="J4320" i="2"/>
  <c r="J4296" i="2"/>
  <c r="J4280" i="2"/>
  <c r="J4264" i="2"/>
  <c r="J4248" i="2"/>
  <c r="J4232" i="2"/>
  <c r="J4220" i="2"/>
  <c r="J4204" i="2"/>
  <c r="J4188" i="2"/>
  <c r="J4172" i="2"/>
  <c r="J4156" i="2"/>
  <c r="J4140" i="2"/>
  <c r="J4124" i="2"/>
  <c r="J4108" i="2"/>
  <c r="J4096" i="2"/>
  <c r="J4080" i="2"/>
  <c r="J4064" i="2"/>
  <c r="J4052" i="2"/>
  <c r="J4036" i="2"/>
  <c r="J4020" i="2"/>
  <c r="J4004" i="2"/>
  <c r="J3988" i="2"/>
  <c r="J3972" i="2"/>
  <c r="J3956" i="2"/>
  <c r="J3940" i="2"/>
  <c r="J3924" i="2"/>
  <c r="J3904" i="2"/>
  <c r="J3892" i="2"/>
  <c r="J3872" i="2"/>
  <c r="J3856" i="2"/>
  <c r="J3844" i="2"/>
  <c r="J3832" i="2"/>
  <c r="J3812" i="2"/>
  <c r="J3796" i="2"/>
  <c r="J3780" i="2"/>
  <c r="J3764" i="2"/>
  <c r="J3748" i="2"/>
  <c r="J3736" i="2"/>
  <c r="J3720" i="2"/>
  <c r="J3704" i="2"/>
  <c r="J3688" i="2"/>
  <c r="J3672" i="2"/>
  <c r="J3656" i="2"/>
  <c r="J3636" i="2"/>
  <c r="J3620" i="2"/>
  <c r="J3608" i="2"/>
  <c r="J3592" i="2"/>
  <c r="J3576" i="2"/>
  <c r="J3560" i="2"/>
  <c r="J3544" i="2"/>
  <c r="J3528" i="2"/>
  <c r="J3512" i="2"/>
  <c r="J3496" i="2"/>
  <c r="J3480" i="2"/>
  <c r="J3464" i="2"/>
  <c r="J3448" i="2"/>
  <c r="J3428" i="2"/>
  <c r="J3412" i="2"/>
  <c r="J4995" i="2"/>
  <c r="J4983" i="2"/>
  <c r="J4971" i="2"/>
  <c r="J4963" i="2"/>
  <c r="J4951" i="2"/>
  <c r="J4939" i="2"/>
  <c r="J4927" i="2"/>
  <c r="J4919" i="2"/>
  <c r="J4907" i="2"/>
  <c r="J4895" i="2"/>
  <c r="J4883" i="2"/>
  <c r="J4871" i="2"/>
  <c r="J4859" i="2"/>
  <c r="J4847" i="2"/>
  <c r="J4831" i="2"/>
  <c r="J4819" i="2"/>
  <c r="J4811" i="2"/>
  <c r="J4799" i="2"/>
  <c r="J4787" i="2"/>
  <c r="J4775" i="2"/>
  <c r="J4763" i="2"/>
  <c r="J4751" i="2"/>
  <c r="J4739" i="2"/>
  <c r="J4727" i="2"/>
  <c r="J4715" i="2"/>
  <c r="J4703" i="2"/>
  <c r="J4691" i="2"/>
  <c r="J4679" i="2"/>
  <c r="J4667" i="2"/>
  <c r="J4663" i="2"/>
  <c r="J4651" i="2"/>
  <c r="J4639" i="2"/>
  <c r="J4627" i="2"/>
  <c r="J4619" i="2"/>
  <c r="J4607" i="2"/>
  <c r="J4595" i="2"/>
  <c r="J4583" i="2"/>
  <c r="J4571" i="2"/>
  <c r="J4559" i="2"/>
  <c r="J4551" i="2"/>
  <c r="J4539" i="2"/>
  <c r="J4527" i="2"/>
  <c r="J4511" i="2"/>
  <c r="J4499" i="2"/>
  <c r="J4487" i="2"/>
  <c r="J4475" i="2"/>
  <c r="J4463" i="2"/>
  <c r="J4451" i="2"/>
  <c r="J4439" i="2"/>
  <c r="J4423" i="2"/>
  <c r="J4411" i="2"/>
  <c r="J4399" i="2"/>
  <c r="J4391" i="2"/>
  <c r="J4379" i="2"/>
  <c r="J4367" i="2"/>
  <c r="J4351" i="2"/>
  <c r="J4339" i="2"/>
  <c r="J4327" i="2"/>
  <c r="J4315" i="2"/>
  <c r="J4303" i="2"/>
  <c r="J4295" i="2"/>
  <c r="J4283" i="2"/>
  <c r="J4271" i="2"/>
  <c r="J4259" i="2"/>
  <c r="J4247" i="2"/>
  <c r="J4239" i="2"/>
  <c r="J4223" i="2"/>
  <c r="J4211" i="2"/>
  <c r="J4199" i="2"/>
  <c r="J4163" i="2"/>
  <c r="J4988" i="2"/>
  <c r="J4972" i="2"/>
  <c r="J4956" i="2"/>
  <c r="J4940" i="2"/>
  <c r="J4920" i="2"/>
  <c r="J4904" i="2"/>
  <c r="J4892" i="2"/>
  <c r="J4876" i="2"/>
  <c r="J4860" i="2"/>
  <c r="J4844" i="2"/>
  <c r="J4828" i="2"/>
  <c r="J4812" i="2"/>
  <c r="J4796" i="2"/>
  <c r="J4780" i="2"/>
  <c r="J4764" i="2"/>
  <c r="J4748" i="2"/>
  <c r="J4732" i="2"/>
  <c r="J4716" i="2"/>
  <c r="J4704" i="2"/>
  <c r="J4684" i="2"/>
  <c r="J4672" i="2"/>
  <c r="J4656" i="2"/>
  <c r="J4640" i="2"/>
  <c r="J4624" i="2"/>
  <c r="J4608" i="2"/>
  <c r="J4592" i="2"/>
  <c r="J4572" i="2"/>
  <c r="J4556" i="2"/>
  <c r="J4540" i="2"/>
  <c r="J4524" i="2"/>
  <c r="J4512" i="2"/>
  <c r="J4496" i="2"/>
  <c r="J4480" i="2"/>
  <c r="J4464" i="2"/>
  <c r="J4448" i="2"/>
  <c r="J4432" i="2"/>
  <c r="J4416" i="2"/>
  <c r="J4400" i="2"/>
  <c r="J4384" i="2"/>
  <c r="J4372" i="2"/>
  <c r="J4356" i="2"/>
  <c r="J4340" i="2"/>
  <c r="J4324" i="2"/>
  <c r="J4308" i="2"/>
  <c r="J4292" i="2"/>
  <c r="J4276" i="2"/>
  <c r="J4260" i="2"/>
  <c r="J4244" i="2"/>
  <c r="J4228" i="2"/>
  <c r="J4212" i="2"/>
  <c r="J4196" i="2"/>
  <c r="J4180" i="2"/>
  <c r="J4164" i="2"/>
  <c r="J4148" i="2"/>
  <c r="J4132" i="2"/>
  <c r="J4116" i="2"/>
  <c r="J4104" i="2"/>
  <c r="J4084" i="2"/>
  <c r="J4068" i="2"/>
  <c r="J4048" i="2"/>
  <c r="J4028" i="2"/>
  <c r="J4012" i="2"/>
  <c r="J3996" i="2"/>
  <c r="J3980" i="2"/>
  <c r="J3964" i="2"/>
  <c r="J3948" i="2"/>
  <c r="J3932" i="2"/>
  <c r="J3916" i="2"/>
  <c r="J3900" i="2"/>
  <c r="J3880" i="2"/>
  <c r="J3864" i="2"/>
  <c r="J3848" i="2"/>
  <c r="J3824" i="2"/>
  <c r="J3804" i="2"/>
  <c r="J3788" i="2"/>
  <c r="J3776" i="2"/>
  <c r="J3756" i="2"/>
  <c r="J3740" i="2"/>
  <c r="J3728" i="2"/>
  <c r="J3712" i="2"/>
  <c r="J3696" i="2"/>
  <c r="J3676" i="2"/>
  <c r="J3664" i="2"/>
  <c r="J3648" i="2"/>
  <c r="J3632" i="2"/>
  <c r="J3612" i="2"/>
  <c r="J3600" i="2"/>
  <c r="J3584" i="2"/>
  <c r="J3568" i="2"/>
  <c r="J3552" i="2"/>
  <c r="J3532" i="2"/>
  <c r="J3516" i="2"/>
  <c r="J3504" i="2"/>
  <c r="J3484" i="2"/>
  <c r="J3468" i="2"/>
  <c r="J3456" i="2"/>
  <c r="J3440" i="2"/>
  <c r="J3420" i="2"/>
  <c r="J3967" i="2"/>
  <c r="J3955" i="2"/>
  <c r="J3939" i="2"/>
  <c r="J3927" i="2"/>
  <c r="J3915" i="2"/>
  <c r="J3903" i="2"/>
  <c r="J3891" i="2"/>
  <c r="J3879" i="2"/>
  <c r="J3867" i="2"/>
  <c r="J3855" i="2"/>
  <c r="J3843" i="2"/>
  <c r="J3831" i="2"/>
  <c r="J3819" i="2"/>
  <c r="J3803" i="2"/>
  <c r="J3791" i="2"/>
  <c r="J3779" i="2"/>
  <c r="J3767" i="2"/>
  <c r="J3759" i="2"/>
  <c r="J3747" i="2"/>
  <c r="J3735" i="2"/>
  <c r="J3719" i="2"/>
  <c r="J3707" i="2"/>
  <c r="J3695" i="2"/>
  <c r="J3687" i="2"/>
  <c r="J3675" i="2"/>
  <c r="J3663" i="2"/>
  <c r="J3651" i="2"/>
  <c r="J3639" i="2"/>
  <c r="J3627" i="2"/>
  <c r="J3615" i="2"/>
  <c r="J3603" i="2"/>
  <c r="J3591" i="2"/>
  <c r="J3579" i="2"/>
  <c r="J3567" i="2"/>
  <c r="J3555" i="2"/>
  <c r="J3543" i="2"/>
  <c r="J3531" i="2"/>
  <c r="J3515" i="2"/>
  <c r="J3503" i="2"/>
  <c r="J3491" i="2"/>
  <c r="J3479" i="2"/>
  <c r="J3467" i="2"/>
  <c r="J3455" i="2"/>
  <c r="J3443" i="2"/>
  <c r="J3431" i="2"/>
  <c r="J3419" i="2"/>
  <c r="J3407" i="2"/>
  <c r="J3395" i="2"/>
  <c r="J3383" i="2"/>
  <c r="J3371" i="2"/>
  <c r="J3359" i="2"/>
  <c r="J3347" i="2"/>
  <c r="J3335" i="2"/>
  <c r="J3323" i="2"/>
  <c r="J3311" i="2"/>
  <c r="J3299" i="2"/>
  <c r="J3287" i="2"/>
  <c r="J3275" i="2"/>
  <c r="J3263" i="2"/>
  <c r="J3251" i="2"/>
  <c r="J3239" i="2"/>
  <c r="J3223" i="2"/>
  <c r="J3211" i="2"/>
  <c r="J3199" i="2"/>
  <c r="J3187" i="2"/>
  <c r="J3175" i="2"/>
  <c r="J3163" i="2"/>
  <c r="J3151" i="2"/>
  <c r="J3139" i="2"/>
  <c r="J3123" i="2"/>
  <c r="J3111" i="2"/>
  <c r="J3103" i="2"/>
  <c r="J3087" i="2"/>
  <c r="J3075" i="2"/>
  <c r="J3059" i="2"/>
  <c r="J3047" i="2"/>
  <c r="J3035" i="2"/>
  <c r="J3023" i="2"/>
  <c r="J3011" i="2"/>
  <c r="J2999" i="2"/>
  <c r="J2987" i="2"/>
  <c r="J2967" i="2"/>
  <c r="J2955" i="2"/>
  <c r="J2943" i="2"/>
  <c r="J2931" i="2"/>
  <c r="J2919" i="2"/>
  <c r="J2907" i="2"/>
  <c r="J2895" i="2"/>
  <c r="J2883" i="2"/>
  <c r="J2871" i="2"/>
  <c r="J2859" i="2"/>
  <c r="J2843" i="2"/>
  <c r="J2831" i="2"/>
  <c r="J2819" i="2"/>
  <c r="J2811" i="2"/>
  <c r="J2795" i="2"/>
  <c r="J2783" i="2"/>
  <c r="J2771" i="2"/>
  <c r="J2759" i="2"/>
  <c r="J2743" i="2"/>
  <c r="J2727" i="2"/>
  <c r="J2711" i="2"/>
  <c r="J2699" i="2"/>
  <c r="J2687" i="2"/>
  <c r="J2675" i="2"/>
  <c r="J2663" i="2"/>
  <c r="J2651" i="2"/>
  <c r="J2635" i="2"/>
  <c r="J2623" i="2"/>
  <c r="J2611" i="2"/>
  <c r="J2599" i="2"/>
  <c r="J2583" i="2"/>
  <c r="J2567" i="2"/>
  <c r="J2551" i="2"/>
  <c r="J2535" i="2"/>
  <c r="J2523" i="2"/>
  <c r="J2511" i="2"/>
  <c r="J2503" i="2"/>
  <c r="J2491" i="2"/>
  <c r="J2475" i="2"/>
  <c r="J2463" i="2"/>
  <c r="J2451" i="2"/>
  <c r="J2439" i="2"/>
  <c r="J2427" i="2"/>
  <c r="J2415" i="2"/>
  <c r="J2403" i="2"/>
  <c r="J2391" i="2"/>
  <c r="J2379" i="2"/>
  <c r="J2367" i="2"/>
  <c r="J2355" i="2"/>
  <c r="J2339" i="2"/>
  <c r="J2327" i="2"/>
  <c r="J2315" i="2"/>
  <c r="J2303" i="2"/>
  <c r="J2291" i="2"/>
  <c r="J2275" i="2"/>
  <c r="J2263" i="2"/>
  <c r="J2251" i="2"/>
  <c r="J2239" i="2"/>
  <c r="J2227" i="2"/>
  <c r="J2211" i="2"/>
  <c r="J2199" i="2"/>
  <c r="J2187" i="2"/>
  <c r="J2179" i="2"/>
  <c r="J2167" i="2"/>
  <c r="J2155" i="2"/>
  <c r="J2143" i="2"/>
  <c r="J2127" i="2"/>
  <c r="J2111" i="2"/>
  <c r="J2099" i="2"/>
  <c r="J2087" i="2"/>
  <c r="J2079" i="2"/>
  <c r="J2063" i="2"/>
  <c r="J2051" i="2"/>
  <c r="J2039" i="2"/>
  <c r="J2027" i="2"/>
  <c r="J2011" i="2"/>
  <c r="J1999" i="2"/>
  <c r="J1987" i="2"/>
  <c r="J1979" i="2"/>
  <c r="J1959" i="2"/>
  <c r="J1947" i="2"/>
  <c r="J1935" i="2"/>
  <c r="J1923" i="2"/>
  <c r="J1911" i="2"/>
  <c r="J1899" i="2"/>
  <c r="J1887" i="2"/>
  <c r="J1875" i="2"/>
  <c r="J1863" i="2"/>
  <c r="J1855" i="2"/>
  <c r="J1843" i="2"/>
  <c r="J1831" i="2"/>
  <c r="J1815" i="2"/>
  <c r="J1803" i="2"/>
  <c r="J1787" i="2"/>
  <c r="J1771" i="2"/>
  <c r="J1751" i="2"/>
  <c r="J1731" i="2"/>
  <c r="J1719" i="2"/>
  <c r="J1707" i="2"/>
  <c r="J1695" i="2"/>
  <c r="J1683" i="2"/>
  <c r="J1671" i="2"/>
  <c r="J1659" i="2"/>
  <c r="J1647" i="2"/>
  <c r="J1635" i="2"/>
  <c r="J1623" i="2"/>
  <c r="J1611" i="2"/>
  <c r="J1599" i="2"/>
  <c r="J1587" i="2"/>
  <c r="J1575" i="2"/>
  <c r="J1563" i="2"/>
  <c r="J1551" i="2"/>
  <c r="J1539" i="2"/>
  <c r="J1523" i="2"/>
  <c r="J1511" i="2"/>
  <c r="J1499" i="2"/>
  <c r="J1487" i="2"/>
  <c r="J1475" i="2"/>
  <c r="J1463" i="2"/>
  <c r="J1443" i="2"/>
  <c r="J1431" i="2"/>
  <c r="J1419" i="2"/>
  <c r="J1403" i="2"/>
  <c r="J1391" i="2"/>
  <c r="J1379" i="2"/>
  <c r="J1367" i="2"/>
  <c r="J1355" i="2"/>
  <c r="J1335" i="2"/>
  <c r="J1323" i="2"/>
  <c r="J1315" i="2"/>
  <c r="J1299" i="2"/>
  <c r="J1287" i="2"/>
  <c r="J1275" i="2"/>
  <c r="J1263" i="2"/>
  <c r="J1251" i="2"/>
  <c r="J1239" i="2"/>
  <c r="J1227" i="2"/>
  <c r="J1211" i="2"/>
  <c r="J1199" i="2"/>
  <c r="J1187" i="2"/>
  <c r="J1175" i="2"/>
  <c r="J1159" i="2"/>
  <c r="J1143" i="2"/>
  <c r="J1131" i="2"/>
  <c r="J1119" i="2"/>
  <c r="J1107" i="2"/>
  <c r="J1095" i="2"/>
  <c r="J1083" i="2"/>
  <c r="J1063" i="2"/>
  <c r="J1051" i="2"/>
  <c r="J1039" i="2"/>
  <c r="J1031" i="2"/>
  <c r="J1019" i="2"/>
  <c r="J1007" i="2"/>
  <c r="J995" i="2"/>
  <c r="J983" i="2"/>
  <c r="J971" i="2"/>
  <c r="J959" i="2"/>
  <c r="J943" i="2"/>
  <c r="J931" i="2"/>
  <c r="J919" i="2"/>
  <c r="J907" i="2"/>
  <c r="J895" i="2"/>
  <c r="J883" i="2"/>
  <c r="J867" i="2"/>
  <c r="J855" i="2"/>
  <c r="J843" i="2"/>
  <c r="J831" i="2"/>
  <c r="J819" i="2"/>
  <c r="J807" i="2"/>
  <c r="J795" i="2"/>
  <c r="J775" i="2"/>
  <c r="J763" i="2"/>
  <c r="J755" i="2"/>
  <c r="J739" i="2"/>
  <c r="J727" i="2"/>
  <c r="J715" i="2"/>
  <c r="J703" i="2"/>
  <c r="J691" i="2"/>
  <c r="J679" i="2"/>
  <c r="J667" i="2"/>
  <c r="J655" i="2"/>
  <c r="J643" i="2"/>
  <c r="J631" i="2"/>
  <c r="J619" i="2"/>
  <c r="J607" i="2"/>
  <c r="J595" i="2"/>
  <c r="J587" i="2"/>
  <c r="J571" i="2"/>
  <c r="J559" i="2"/>
  <c r="J547" i="2"/>
  <c r="J535" i="2"/>
  <c r="J523" i="2"/>
  <c r="J511" i="2"/>
  <c r="J499" i="2"/>
  <c r="J487" i="2"/>
  <c r="J475" i="2"/>
  <c r="J459" i="2"/>
  <c r="J443" i="2"/>
  <c r="J431" i="2"/>
  <c r="J419" i="2"/>
  <c r="J407" i="2"/>
  <c r="J395" i="2"/>
  <c r="J383" i="2"/>
  <c r="J371" i="2"/>
  <c r="J363" i="2"/>
  <c r="J343" i="2"/>
  <c r="J327" i="2"/>
  <c r="J251" i="2"/>
  <c r="J4989" i="2"/>
  <c r="J4973" i="2"/>
  <c r="J4957" i="2"/>
  <c r="J4941" i="2"/>
  <c r="J4925" i="2"/>
  <c r="J4909" i="2"/>
  <c r="J4893" i="2"/>
  <c r="J4877" i="2"/>
  <c r="J4861" i="2"/>
  <c r="J4845" i="2"/>
  <c r="J4829" i="2"/>
  <c r="J4813" i="2"/>
  <c r="J4797" i="2"/>
  <c r="J4781" i="2"/>
  <c r="J4765" i="2"/>
  <c r="J4749" i="2"/>
  <c r="J4733" i="2"/>
  <c r="J4717" i="2"/>
  <c r="J4701" i="2"/>
  <c r="J4685" i="2"/>
  <c r="J4669" i="2"/>
  <c r="J4653" i="2"/>
  <c r="J4637" i="2"/>
  <c r="J4621" i="2"/>
  <c r="J4605" i="2"/>
  <c r="J4589" i="2"/>
  <c r="J4573" i="2"/>
  <c r="J4557" i="2"/>
  <c r="J4541" i="2"/>
  <c r="J4525" i="2"/>
  <c r="J4509" i="2"/>
  <c r="J4493" i="2"/>
  <c r="J4477" i="2"/>
  <c r="J4461" i="2"/>
  <c r="J4445" i="2"/>
  <c r="J4429" i="2"/>
  <c r="J4413" i="2"/>
  <c r="J4397" i="2"/>
  <c r="J4381" i="2"/>
  <c r="J4365" i="2"/>
  <c r="J4349" i="2"/>
  <c r="J4333" i="2"/>
  <c r="J4317" i="2"/>
  <c r="J4301" i="2"/>
  <c r="J4285" i="2"/>
  <c r="J4269" i="2"/>
  <c r="J4253" i="2"/>
  <c r="J4237" i="2"/>
  <c r="J4221" i="2"/>
  <c r="J4205" i="2"/>
  <c r="J4189" i="2"/>
  <c r="J4173" i="2"/>
  <c r="J4157" i="2"/>
  <c r="J4141" i="2"/>
  <c r="J4125" i="2"/>
  <c r="J4109" i="2"/>
  <c r="J4093" i="2"/>
  <c r="J4077" i="2"/>
  <c r="J4061" i="2"/>
  <c r="J4045" i="2"/>
  <c r="J4029" i="2"/>
  <c r="J4013" i="2"/>
  <c r="J3997" i="2"/>
  <c r="J3981" i="2"/>
  <c r="J3965" i="2"/>
  <c r="J3949" i="2"/>
  <c r="J3933" i="2"/>
  <c r="J3917" i="2"/>
  <c r="J3901" i="2"/>
  <c r="J3885" i="2"/>
  <c r="J3869" i="2"/>
  <c r="J3853" i="2"/>
  <c r="J3837" i="2"/>
  <c r="J3821" i="2"/>
  <c r="J3805" i="2"/>
  <c r="J3789" i="2"/>
  <c r="J3773" i="2"/>
  <c r="J3757" i="2"/>
  <c r="J3741" i="2"/>
  <c r="J3725" i="2"/>
  <c r="J3709" i="2"/>
  <c r="J3693" i="2"/>
  <c r="J3677" i="2"/>
  <c r="J3661" i="2"/>
  <c r="J3645" i="2"/>
  <c r="J3629" i="2"/>
  <c r="J3613" i="2"/>
  <c r="J3597" i="2"/>
  <c r="J3581" i="2"/>
  <c r="J5001" i="2"/>
  <c r="J4985" i="2"/>
  <c r="J4969" i="2"/>
  <c r="J4953" i="2"/>
  <c r="J4937" i="2"/>
  <c r="J4921" i="2"/>
  <c r="J4905" i="2"/>
  <c r="J4889" i="2"/>
  <c r="J4873" i="2"/>
  <c r="J4857" i="2"/>
  <c r="J4841" i="2"/>
  <c r="J4825" i="2"/>
  <c r="J4809" i="2"/>
  <c r="J4793" i="2"/>
  <c r="J4777" i="2"/>
  <c r="J4761" i="2"/>
  <c r="J4745" i="2"/>
  <c r="J4729" i="2"/>
  <c r="J4713" i="2"/>
  <c r="J4697" i="2"/>
  <c r="J4681" i="2"/>
  <c r="J4665" i="2"/>
  <c r="J4649" i="2"/>
  <c r="J4633" i="2"/>
  <c r="J4617" i="2"/>
  <c r="J4601" i="2"/>
  <c r="J4585" i="2"/>
  <c r="J4569" i="2"/>
  <c r="J4553" i="2"/>
  <c r="J4537" i="2"/>
  <c r="J4521" i="2"/>
  <c r="J4505" i="2"/>
  <c r="J4489" i="2"/>
  <c r="J4473" i="2"/>
  <c r="J4457" i="2"/>
  <c r="J4441" i="2"/>
  <c r="J4425" i="2"/>
  <c r="J4409" i="2"/>
  <c r="J4393" i="2"/>
  <c r="J4377" i="2"/>
  <c r="J4361" i="2"/>
  <c r="J4345" i="2"/>
  <c r="J4329" i="2"/>
  <c r="J4313" i="2"/>
  <c r="J4297" i="2"/>
  <c r="J4281" i="2"/>
  <c r="J4265" i="2"/>
  <c r="J4249" i="2"/>
  <c r="J4233" i="2"/>
  <c r="J4217" i="2"/>
  <c r="J4201" i="2"/>
  <c r="J4185" i="2"/>
  <c r="J4169" i="2"/>
  <c r="J4153" i="2"/>
  <c r="J4137" i="2"/>
  <c r="J4121" i="2"/>
  <c r="J4105" i="2"/>
  <c r="J4089" i="2"/>
  <c r="J4073" i="2"/>
  <c r="J4057" i="2"/>
  <c r="J4041" i="2"/>
  <c r="J4025" i="2"/>
  <c r="J4009" i="2"/>
  <c r="J3993" i="2"/>
  <c r="J3977" i="2"/>
  <c r="J3961" i="2"/>
  <c r="J3945" i="2"/>
  <c r="J3929" i="2"/>
  <c r="J3913" i="2"/>
  <c r="J3897" i="2"/>
  <c r="J3881" i="2"/>
  <c r="J3865" i="2"/>
  <c r="J3849" i="2"/>
  <c r="J3833" i="2"/>
  <c r="J3817" i="2"/>
  <c r="J3801" i="2"/>
  <c r="J3785" i="2"/>
  <c r="J3769" i="2"/>
  <c r="J3753" i="2"/>
  <c r="J3737" i="2"/>
  <c r="J3721" i="2"/>
  <c r="J3705" i="2"/>
  <c r="J3689" i="2"/>
  <c r="J3673" i="2"/>
  <c r="J3657" i="2"/>
  <c r="J3641" i="2"/>
  <c r="J3625" i="2"/>
  <c r="J3609" i="2"/>
  <c r="J3593" i="2"/>
  <c r="J3577" i="2"/>
  <c r="J3975" i="2"/>
  <c r="J3963" i="2"/>
  <c r="J3951" i="2"/>
  <c r="J3943" i="2"/>
  <c r="J3931" i="2"/>
  <c r="J3919" i="2"/>
  <c r="J3907" i="2"/>
  <c r="J3895" i="2"/>
  <c r="J3883" i="2"/>
  <c r="J3871" i="2"/>
  <c r="J3859" i="2"/>
  <c r="J3847" i="2"/>
  <c r="J3835" i="2"/>
  <c r="J3823" i="2"/>
  <c r="J3811" i="2"/>
  <c r="J3799" i="2"/>
  <c r="J3787" i="2"/>
  <c r="J3775" i="2"/>
  <c r="J3763" i="2"/>
  <c r="J3751" i="2"/>
  <c r="J3739" i="2"/>
  <c r="J3727" i="2"/>
  <c r="J3715" i="2"/>
  <c r="J3703" i="2"/>
  <c r="J3691" i="2"/>
  <c r="J3679" i="2"/>
  <c r="J3671" i="2"/>
  <c r="J3659" i="2"/>
  <c r="J3643" i="2"/>
  <c r="J3631" i="2"/>
  <c r="J3619" i="2"/>
  <c r="J3607" i="2"/>
  <c r="J3595" i="2"/>
  <c r="J3583" i="2"/>
  <c r="J3571" i="2"/>
  <c r="J3559" i="2"/>
  <c r="J3547" i="2"/>
  <c r="J3535" i="2"/>
  <c r="J3523" i="2"/>
  <c r="J3511" i="2"/>
  <c r="J3499" i="2"/>
  <c r="J3487" i="2"/>
  <c r="J3471" i="2"/>
  <c r="J3459" i="2"/>
  <c r="J3447" i="2"/>
  <c r="J3435" i="2"/>
  <c r="J3423" i="2"/>
  <c r="J3411" i="2"/>
  <c r="J3403" i="2"/>
  <c r="J3391" i="2"/>
  <c r="J3379" i="2"/>
  <c r="J3367" i="2"/>
  <c r="J3355" i="2"/>
  <c r="J3343" i="2"/>
  <c r="J3327" i="2"/>
  <c r="J3315" i="2"/>
  <c r="J3303" i="2"/>
  <c r="J3291" i="2"/>
  <c r="J3279" i="2"/>
  <c r="J3267" i="2"/>
  <c r="J3255" i="2"/>
  <c r="J3243" i="2"/>
  <c r="J3231" i="2"/>
  <c r="J3219" i="2"/>
  <c r="J3207" i="2"/>
  <c r="J3191" i="2"/>
  <c r="J3179" i="2"/>
  <c r="J3167" i="2"/>
  <c r="J3155" i="2"/>
  <c r="J3143" i="2"/>
  <c r="J3131" i="2"/>
  <c r="J3119" i="2"/>
  <c r="J3107" i="2"/>
  <c r="J3095" i="2"/>
  <c r="J3083" i="2"/>
  <c r="J3071" i="2"/>
  <c r="J3063" i="2"/>
  <c r="J3051" i="2"/>
  <c r="J3039" i="2"/>
  <c r="J3027" i="2"/>
  <c r="J3015" i="2"/>
  <c r="J3003" i="2"/>
  <c r="J2991" i="2"/>
  <c r="J2983" i="2"/>
  <c r="J2975" i="2"/>
  <c r="J2963" i="2"/>
  <c r="J2951" i="2"/>
  <c r="J2939" i="2"/>
  <c r="J2927" i="2"/>
  <c r="J2915" i="2"/>
  <c r="J2903" i="2"/>
  <c r="J2887" i="2"/>
  <c r="J2875" i="2"/>
  <c r="J2863" i="2"/>
  <c r="J2851" i="2"/>
  <c r="J2839" i="2"/>
  <c r="J2827" i="2"/>
  <c r="J2815" i="2"/>
  <c r="J2803" i="2"/>
  <c r="J2787" i="2"/>
  <c r="J2779" i="2"/>
  <c r="J2767" i="2"/>
  <c r="J2755" i="2"/>
  <c r="J2747" i="2"/>
  <c r="J2735" i="2"/>
  <c r="J2723" i="2"/>
  <c r="J2715" i="2"/>
  <c r="J2703" i="2"/>
  <c r="J2691" i="2"/>
  <c r="J2679" i="2"/>
  <c r="J2667" i="2"/>
  <c r="J2655" i="2"/>
  <c r="J2643" i="2"/>
  <c r="J2631" i="2"/>
  <c r="J2619" i="2"/>
  <c r="J2607" i="2"/>
  <c r="J2595" i="2"/>
  <c r="J2587" i="2"/>
  <c r="J2575" i="2"/>
  <c r="J2563" i="2"/>
  <c r="J2555" i="2"/>
  <c r="J2543" i="2"/>
  <c r="J2531" i="2"/>
  <c r="J2519" i="2"/>
  <c r="J2507" i="2"/>
  <c r="J2495" i="2"/>
  <c r="J2483" i="2"/>
  <c r="J2471" i="2"/>
  <c r="J2459" i="2"/>
  <c r="J2447" i="2"/>
  <c r="J2435" i="2"/>
  <c r="J2423" i="2"/>
  <c r="J2411" i="2"/>
  <c r="J2395" i="2"/>
  <c r="J2383" i="2"/>
  <c r="J2371" i="2"/>
  <c r="J2359" i="2"/>
  <c r="J2347" i="2"/>
  <c r="J2335" i="2"/>
  <c r="J2323" i="2"/>
  <c r="J2311" i="2"/>
  <c r="J2299" i="2"/>
  <c r="J2287" i="2"/>
  <c r="J2279" i="2"/>
  <c r="J2267" i="2"/>
  <c r="J2255" i="2"/>
  <c r="J2243" i="2"/>
  <c r="J2231" i="2"/>
  <c r="J2219" i="2"/>
  <c r="J2203" i="2"/>
  <c r="J2191" i="2"/>
  <c r="J2175" i="2"/>
  <c r="J2163" i="2"/>
  <c r="J2151" i="2"/>
  <c r="J2139" i="2"/>
  <c r="J2131" i="2"/>
  <c r="J2119" i="2"/>
  <c r="J2107" i="2"/>
  <c r="J2095" i="2"/>
  <c r="J2083" i="2"/>
  <c r="J2071" i="2"/>
  <c r="J2059" i="2"/>
  <c r="J2047" i="2"/>
  <c r="J2035" i="2"/>
  <c r="J2023" i="2"/>
  <c r="J2015" i="2"/>
  <c r="J2003" i="2"/>
  <c r="J1991" i="2"/>
  <c r="J1975" i="2"/>
  <c r="J1967" i="2"/>
  <c r="J1955" i="2"/>
  <c r="J1943" i="2"/>
  <c r="J1931" i="2"/>
  <c r="J1919" i="2"/>
  <c r="J1907" i="2"/>
  <c r="J1895" i="2"/>
  <c r="J1883" i="2"/>
  <c r="J1871" i="2"/>
  <c r="J1859" i="2"/>
  <c r="J1847" i="2"/>
  <c r="J1835" i="2"/>
  <c r="J1823" i="2"/>
  <c r="J1811" i="2"/>
  <c r="J1799" i="2"/>
  <c r="J1791" i="2"/>
  <c r="J1779" i="2"/>
  <c r="J1767" i="2"/>
  <c r="J1759" i="2"/>
  <c r="J1747" i="2"/>
  <c r="J1739" i="2"/>
  <c r="J1727" i="2"/>
  <c r="J1715" i="2"/>
  <c r="J1703" i="2"/>
  <c r="J1691" i="2"/>
  <c r="J1679" i="2"/>
  <c r="J1667" i="2"/>
  <c r="J1655" i="2"/>
  <c r="J1643" i="2"/>
  <c r="J1631" i="2"/>
  <c r="J1615" i="2"/>
  <c r="J1603" i="2"/>
  <c r="J1595" i="2"/>
  <c r="J1583" i="2"/>
  <c r="J1571" i="2"/>
  <c r="J1559" i="2"/>
  <c r="J1547" i="2"/>
  <c r="J1535" i="2"/>
  <c r="J1527" i="2"/>
  <c r="J1515" i="2"/>
  <c r="J1503" i="2"/>
  <c r="J1491" i="2"/>
  <c r="J1479" i="2"/>
  <c r="J1467" i="2"/>
  <c r="J1455" i="2"/>
  <c r="J1447" i="2"/>
  <c r="J1435" i="2"/>
  <c r="J1423" i="2"/>
  <c r="J1411" i="2"/>
  <c r="J1399" i="2"/>
  <c r="J1387" i="2"/>
  <c r="J1375" i="2"/>
  <c r="J1363" i="2"/>
  <c r="J1351" i="2"/>
  <c r="J1339" i="2"/>
  <c r="J1331" i="2"/>
  <c r="J1319" i="2"/>
  <c r="J1303" i="2"/>
  <c r="J1291" i="2"/>
  <c r="J1279" i="2"/>
  <c r="J1267" i="2"/>
  <c r="J1255" i="2"/>
  <c r="J1243" i="2"/>
  <c r="J1231" i="2"/>
  <c r="J1219" i="2"/>
  <c r="J1207" i="2"/>
  <c r="J1195" i="2"/>
  <c r="J1183" i="2"/>
  <c r="J1171" i="2"/>
  <c r="J1163" i="2"/>
  <c r="J1151" i="2"/>
  <c r="J1139" i="2"/>
  <c r="J1127" i="2"/>
  <c r="J1115" i="2"/>
  <c r="J1103" i="2"/>
  <c r="J1091" i="2"/>
  <c r="J1079" i="2"/>
  <c r="J1067" i="2"/>
  <c r="J1055" i="2"/>
  <c r="J1047" i="2"/>
  <c r="J1035" i="2"/>
  <c r="J1023" i="2"/>
  <c r="J1011" i="2"/>
  <c r="J999" i="2"/>
  <c r="J987" i="2"/>
  <c r="J975" i="2"/>
  <c r="J963" i="2"/>
  <c r="J951" i="2"/>
  <c r="J939" i="2"/>
  <c r="J927" i="2"/>
  <c r="J915" i="2"/>
  <c r="J903" i="2"/>
  <c r="J887" i="2"/>
  <c r="J875" i="2"/>
  <c r="J863" i="2"/>
  <c r="J851" i="2"/>
  <c r="J839" i="2"/>
  <c r="J827" i="2"/>
  <c r="J815" i="2"/>
  <c r="J803" i="2"/>
  <c r="J791" i="2"/>
  <c r="J779" i="2"/>
  <c r="J767" i="2"/>
  <c r="J759" i="2"/>
  <c r="J747" i="2"/>
  <c r="J735" i="2"/>
  <c r="J723" i="2"/>
  <c r="J711" i="2"/>
  <c r="J699" i="2"/>
  <c r="J683" i="2"/>
  <c r="J671" i="2"/>
  <c r="J659" i="2"/>
  <c r="J651" i="2"/>
  <c r="J635" i="2"/>
  <c r="J623" i="2"/>
  <c r="J611" i="2"/>
  <c r="J599" i="2"/>
  <c r="J583" i="2"/>
  <c r="J575" i="2"/>
  <c r="J563" i="2"/>
  <c r="J543" i="2"/>
  <c r="J531" i="2"/>
  <c r="J519" i="2"/>
  <c r="J507" i="2"/>
  <c r="J495" i="2"/>
  <c r="J483" i="2"/>
  <c r="J471" i="2"/>
  <c r="J463" i="2"/>
  <c r="J451" i="2"/>
  <c r="J439" i="2"/>
  <c r="J427" i="2"/>
  <c r="J415" i="2"/>
  <c r="J403" i="2"/>
  <c r="J391" i="2"/>
  <c r="J379" i="2"/>
  <c r="J367" i="2"/>
  <c r="J359" i="2"/>
  <c r="J351" i="2"/>
  <c r="J339" i="2"/>
  <c r="J331" i="2"/>
  <c r="J315" i="2"/>
  <c r="J307" i="2"/>
  <c r="J299" i="2"/>
  <c r="J291" i="2"/>
  <c r="J283" i="2"/>
  <c r="J275" i="2"/>
  <c r="J267" i="2"/>
  <c r="J259" i="2"/>
  <c r="J247" i="2"/>
  <c r="J239" i="2"/>
  <c r="J231" i="2"/>
  <c r="J223" i="2"/>
  <c r="J211" i="2"/>
  <c r="J203" i="2"/>
  <c r="J195" i="2"/>
  <c r="J187" i="2"/>
  <c r="J183" i="2"/>
  <c r="J175" i="2"/>
  <c r="J167" i="2"/>
  <c r="J159" i="2"/>
  <c r="J151" i="2"/>
  <c r="J143" i="2"/>
  <c r="J135" i="2"/>
  <c r="J127" i="2"/>
  <c r="J119" i="2"/>
  <c r="J111" i="2"/>
  <c r="J103" i="2"/>
  <c r="J95" i="2"/>
  <c r="J83" i="2"/>
  <c r="J4997" i="2"/>
  <c r="J4981" i="2"/>
  <c r="J4965" i="2"/>
  <c r="J4949" i="2"/>
  <c r="J4933" i="2"/>
  <c r="J4917" i="2"/>
  <c r="J4901" i="2"/>
  <c r="J4885" i="2"/>
  <c r="J4869" i="2"/>
  <c r="J4853" i="2"/>
  <c r="J4837" i="2"/>
  <c r="J4821" i="2"/>
  <c r="J4805" i="2"/>
  <c r="J4789" i="2"/>
  <c r="J4773" i="2"/>
  <c r="J4757" i="2"/>
  <c r="J4741" i="2"/>
  <c r="J4725" i="2"/>
  <c r="J4709" i="2"/>
  <c r="J4693" i="2"/>
  <c r="J4677" i="2"/>
  <c r="J4661" i="2"/>
  <c r="J4645" i="2"/>
  <c r="J4629" i="2"/>
  <c r="J4613" i="2"/>
  <c r="J4597" i="2"/>
  <c r="J4581" i="2"/>
  <c r="J4565" i="2"/>
  <c r="J4549" i="2"/>
  <c r="J4533" i="2"/>
  <c r="J4517" i="2"/>
  <c r="J4501" i="2"/>
  <c r="J4485" i="2"/>
  <c r="J4469" i="2"/>
  <c r="J4453" i="2"/>
  <c r="J4437" i="2"/>
  <c r="J4421" i="2"/>
  <c r="J4405" i="2"/>
  <c r="J4389" i="2"/>
  <c r="J4373" i="2"/>
  <c r="J4357" i="2"/>
  <c r="J4341" i="2"/>
  <c r="J4325" i="2"/>
  <c r="J4309" i="2"/>
  <c r="J4293" i="2"/>
  <c r="J4277" i="2"/>
  <c r="J4261" i="2"/>
  <c r="J4245" i="2"/>
  <c r="J4229" i="2"/>
  <c r="J4213" i="2"/>
  <c r="J4197" i="2"/>
  <c r="J4181" i="2"/>
  <c r="J4165" i="2"/>
  <c r="J4149" i="2"/>
  <c r="J4133" i="2"/>
  <c r="J4117" i="2"/>
  <c r="J4101" i="2"/>
  <c r="J4085" i="2"/>
  <c r="J4069" i="2"/>
  <c r="J4053" i="2"/>
  <c r="J4037" i="2"/>
  <c r="J4021" i="2"/>
  <c r="J4005" i="2"/>
  <c r="J3989" i="2"/>
  <c r="J3973" i="2"/>
  <c r="J3957" i="2"/>
  <c r="J3941" i="2"/>
  <c r="J3925" i="2"/>
  <c r="J3909" i="2"/>
  <c r="J3893" i="2"/>
  <c r="J3877" i="2"/>
  <c r="J3861" i="2"/>
  <c r="J3845" i="2"/>
  <c r="J3829" i="2"/>
  <c r="J3813" i="2"/>
  <c r="J3797" i="2"/>
  <c r="J3781" i="2"/>
  <c r="J3765" i="2"/>
  <c r="J3749" i="2"/>
  <c r="J3733" i="2"/>
  <c r="J3717" i="2"/>
  <c r="J3701" i="2"/>
  <c r="J3685" i="2"/>
  <c r="J3669" i="2"/>
  <c r="J3653" i="2"/>
  <c r="J3637" i="2"/>
  <c r="J3621" i="2"/>
  <c r="J3605" i="2"/>
  <c r="J3589" i="2"/>
  <c r="J3971" i="2"/>
  <c r="J3959" i="2"/>
  <c r="J3947" i="2"/>
  <c r="J3935" i="2"/>
  <c r="J3923" i="2"/>
  <c r="J3911" i="2"/>
  <c r="J3899" i="2"/>
  <c r="J3887" i="2"/>
  <c r="J3875" i="2"/>
  <c r="J3863" i="2"/>
  <c r="J3851" i="2"/>
  <c r="J3839" i="2"/>
  <c r="J3827" i="2"/>
  <c r="J3815" i="2"/>
  <c r="J3807" i="2"/>
  <c r="J3795" i="2"/>
  <c r="J3783" i="2"/>
  <c r="J3771" i="2"/>
  <c r="J3755" i="2"/>
  <c r="J3743" i="2"/>
  <c r="J3731" i="2"/>
  <c r="J3723" i="2"/>
  <c r="J3711" i="2"/>
  <c r="J3699" i="2"/>
  <c r="J3683" i="2"/>
  <c r="J3667" i="2"/>
  <c r="J3655" i="2"/>
  <c r="J3647" i="2"/>
  <c r="J3635" i="2"/>
  <c r="J3623" i="2"/>
  <c r="J3611" i="2"/>
  <c r="J3599" i="2"/>
  <c r="J3587" i="2"/>
  <c r="J3575" i="2"/>
  <c r="J3563" i="2"/>
  <c r="J3551" i="2"/>
  <c r="J3539" i="2"/>
  <c r="J3527" i="2"/>
  <c r="J3519" i="2"/>
  <c r="J3507" i="2"/>
  <c r="J3495" i="2"/>
  <c r="J3483" i="2"/>
  <c r="J3475" i="2"/>
  <c r="J3463" i="2"/>
  <c r="J3451" i="2"/>
  <c r="J3439" i="2"/>
  <c r="J3427" i="2"/>
  <c r="J3415" i="2"/>
  <c r="J3399" i="2"/>
  <c r="J3387" i="2"/>
  <c r="J3375" i="2"/>
  <c r="J3363" i="2"/>
  <c r="J3351" i="2"/>
  <c r="J3339" i="2"/>
  <c r="J3331" i="2"/>
  <c r="J3319" i="2"/>
  <c r="J3307" i="2"/>
  <c r="J3295" i="2"/>
  <c r="J3283" i="2"/>
  <c r="J3271" i="2"/>
  <c r="J3259" i="2"/>
  <c r="J3247" i="2"/>
  <c r="J3235" i="2"/>
  <c r="J3227" i="2"/>
  <c r="J3215" i="2"/>
  <c r="J3203" i="2"/>
  <c r="J3195" i="2"/>
  <c r="J3183" i="2"/>
  <c r="J3171" i="2"/>
  <c r="J3159" i="2"/>
  <c r="J3147" i="2"/>
  <c r="J3135" i="2"/>
  <c r="J3127" i="2"/>
  <c r="J3115" i="2"/>
  <c r="J3099" i="2"/>
  <c r="J3091" i="2"/>
  <c r="J3079" i="2"/>
  <c r="J3067" i="2"/>
  <c r="J3055" i="2"/>
  <c r="J3043" i="2"/>
  <c r="J3031" i="2"/>
  <c r="J3019" i="2"/>
  <c r="J3007" i="2"/>
  <c r="J2995" i="2"/>
  <c r="J2979" i="2"/>
  <c r="J2971" i="2"/>
  <c r="J2959" i="2"/>
  <c r="J2947" i="2"/>
  <c r="J2935" i="2"/>
  <c r="J2923" i="2"/>
  <c r="J2911" i="2"/>
  <c r="J2899" i="2"/>
  <c r="J2891" i="2"/>
  <c r="J2879" i="2"/>
  <c r="J2867" i="2"/>
  <c r="J2855" i="2"/>
  <c r="J2847" i="2"/>
  <c r="J2835" i="2"/>
  <c r="J2823" i="2"/>
  <c r="J2807" i="2"/>
  <c r="J2799" i="2"/>
  <c r="J2791" i="2"/>
  <c r="J2775" i="2"/>
  <c r="J2763" i="2"/>
  <c r="J2751" i="2"/>
  <c r="J2739" i="2"/>
  <c r="J2731" i="2"/>
  <c r="J2719" i="2"/>
  <c r="J2707" i="2"/>
  <c r="J2695" i="2"/>
  <c r="J2683" i="2"/>
  <c r="J2671" i="2"/>
  <c r="J2659" i="2"/>
  <c r="J2647" i="2"/>
  <c r="J2639" i="2"/>
  <c r="J2627" i="2"/>
  <c r="J2615" i="2"/>
  <c r="J2603" i="2"/>
  <c r="J2591" i="2"/>
  <c r="J2579" i="2"/>
  <c r="J2571" i="2"/>
  <c r="J2559" i="2"/>
  <c r="J2547" i="2"/>
  <c r="J2539" i="2"/>
  <c r="J2527" i="2"/>
  <c r="J2515" i="2"/>
  <c r="J2499" i="2"/>
  <c r="J2487" i="2"/>
  <c r="J2479" i="2"/>
  <c r="J2467" i="2"/>
  <c r="J2455" i="2"/>
  <c r="J2443" i="2"/>
  <c r="J2431" i="2"/>
  <c r="J2419" i="2"/>
  <c r="J2407" i="2"/>
  <c r="J2399" i="2"/>
  <c r="J2387" i="2"/>
  <c r="J2375" i="2"/>
  <c r="J2363" i="2"/>
  <c r="J2351" i="2"/>
  <c r="J2343" i="2"/>
  <c r="J2331" i="2"/>
  <c r="J2319" i="2"/>
  <c r="J2307" i="2"/>
  <c r="J2295" i="2"/>
  <c r="J2283" i="2"/>
  <c r="J2271" i="2"/>
  <c r="J2259" i="2"/>
  <c r="J2247" i="2"/>
  <c r="J2235" i="2"/>
  <c r="J2223" i="2"/>
  <c r="J2215" i="2"/>
  <c r="J2207" i="2"/>
  <c r="J2195" i="2"/>
  <c r="J2183" i="2"/>
  <c r="J2171" i="2"/>
  <c r="J2159" i="2"/>
  <c r="J2147" i="2"/>
  <c r="J2135" i="2"/>
  <c r="J2123" i="2"/>
  <c r="J2115" i="2"/>
  <c r="J2103" i="2"/>
  <c r="J2091" i="2"/>
  <c r="J2075" i="2"/>
  <c r="J2067" i="2"/>
  <c r="J2055" i="2"/>
  <c r="J2043" i="2"/>
  <c r="J2031" i="2"/>
  <c r="J2019" i="2"/>
  <c r="J2007" i="2"/>
  <c r="J1995" i="2"/>
  <c r="J1983" i="2"/>
  <c r="J1971" i="2"/>
  <c r="J1963" i="2"/>
  <c r="J1951" i="2"/>
  <c r="J1939" i="2"/>
  <c r="J1927" i="2"/>
  <c r="J1915" i="2"/>
  <c r="J1903" i="2"/>
  <c r="J1891" i="2"/>
  <c r="J1879" i="2"/>
  <c r="J1867" i="2"/>
  <c r="J1851" i="2"/>
  <c r="J1839" i="2"/>
  <c r="J1827" i="2"/>
  <c r="J1819" i="2"/>
  <c r="J1807" i="2"/>
  <c r="J1795" i="2"/>
  <c r="J1783" i="2"/>
  <c r="J1775" i="2"/>
  <c r="J1763" i="2"/>
  <c r="J1755" i="2"/>
  <c r="J1743" i="2"/>
  <c r="J1735" i="2"/>
  <c r="J1723" i="2"/>
  <c r="J1711" i="2"/>
  <c r="J1699" i="2"/>
  <c r="J1687" i="2"/>
  <c r="J1675" i="2"/>
  <c r="J1663" i="2"/>
  <c r="J1651" i="2"/>
  <c r="J1639" i="2"/>
  <c r="J1627" i="2"/>
  <c r="J1619" i="2"/>
  <c r="J1607" i="2"/>
  <c r="J1591" i="2"/>
  <c r="J1579" i="2"/>
  <c r="J1567" i="2"/>
  <c r="J1555" i="2"/>
  <c r="J1543" i="2"/>
  <c r="J1531" i="2"/>
  <c r="J1519" i="2"/>
  <c r="J1507" i="2"/>
  <c r="J1495" i="2"/>
  <c r="J1483" i="2"/>
  <c r="J1471" i="2"/>
  <c r="J1459" i="2"/>
  <c r="J1451" i="2"/>
  <c r="J1439" i="2"/>
  <c r="J1427" i="2"/>
  <c r="J1415" i="2"/>
  <c r="J1407" i="2"/>
  <c r="J1395" i="2"/>
  <c r="J1383" i="2"/>
  <c r="J1371" i="2"/>
  <c r="J1359" i="2"/>
  <c r="J1347" i="2"/>
  <c r="J1343" i="2"/>
  <c r="J1327" i="2"/>
  <c r="J1311" i="2"/>
  <c r="J1307" i="2"/>
  <c r="J1295" i="2"/>
  <c r="J1283" i="2"/>
  <c r="J1271" i="2"/>
  <c r="J1259" i="2"/>
  <c r="J1247" i="2"/>
  <c r="J1235" i="2"/>
  <c r="J1223" i="2"/>
  <c r="J1215" i="2"/>
  <c r="J1203" i="2"/>
  <c r="J1191" i="2"/>
  <c r="J1179" i="2"/>
  <c r="J1167" i="2"/>
  <c r="J1155" i="2"/>
  <c r="J1147" i="2"/>
  <c r="J1135" i="2"/>
  <c r="J1123" i="2"/>
  <c r="J1111" i="2"/>
  <c r="J1099" i="2"/>
  <c r="J1087" i="2"/>
  <c r="J1075" i="2"/>
  <c r="J1071" i="2"/>
  <c r="J1059" i="2"/>
  <c r="J1043" i="2"/>
  <c r="J1027" i="2"/>
  <c r="J1015" i="2"/>
  <c r="J1003" i="2"/>
  <c r="J991" i="2"/>
  <c r="J979" i="2"/>
  <c r="J967" i="2"/>
  <c r="J955" i="2"/>
  <c r="J947" i="2"/>
  <c r="J935" i="2"/>
  <c r="J923" i="2"/>
  <c r="J911" i="2"/>
  <c r="J899" i="2"/>
  <c r="J891" i="2"/>
  <c r="J879" i="2"/>
  <c r="J871" i="2"/>
  <c r="J859" i="2"/>
  <c r="J847" i="2"/>
  <c r="J835" i="2"/>
  <c r="J823" i="2"/>
  <c r="J811" i="2"/>
  <c r="J799" i="2"/>
  <c r="J787" i="2"/>
  <c r="J783" i="2"/>
  <c r="J771" i="2"/>
  <c r="J751" i="2"/>
  <c r="J743" i="2"/>
  <c r="J731" i="2"/>
  <c r="J719" i="2"/>
  <c r="J707" i="2"/>
  <c r="J695" i="2"/>
  <c r="J687" i="2"/>
  <c r="J675" i="2"/>
  <c r="J663" i="2"/>
  <c r="J647" i="2"/>
  <c r="J639" i="2"/>
  <c r="J627" i="2"/>
  <c r="J615" i="2"/>
  <c r="J603" i="2"/>
  <c r="J591" i="2"/>
  <c r="J579" i="2"/>
  <c r="J567" i="2"/>
  <c r="J555" i="2"/>
  <c r="J551" i="2"/>
  <c r="J539" i="2"/>
  <c r="J527" i="2"/>
  <c r="J515" i="2"/>
  <c r="J503" i="2"/>
  <c r="J491" i="2"/>
  <c r="J479" i="2"/>
  <c r="J467" i="2"/>
  <c r="J455" i="2"/>
  <c r="J447" i="2"/>
  <c r="J435" i="2"/>
  <c r="J423" i="2"/>
  <c r="J411" i="2"/>
  <c r="J399" i="2"/>
  <c r="J387" i="2"/>
  <c r="J375" i="2"/>
  <c r="J355" i="2"/>
  <c r="J347" i="2"/>
  <c r="J335" i="2"/>
  <c r="J323" i="2"/>
  <c r="J319" i="2"/>
  <c r="J311" i="2"/>
  <c r="J303" i="2"/>
  <c r="J295" i="2"/>
  <c r="J287" i="2"/>
  <c r="J279" i="2"/>
  <c r="J271" i="2"/>
  <c r="J263" i="2"/>
  <c r="J255" i="2"/>
  <c r="J243" i="2"/>
  <c r="J235" i="2"/>
  <c r="J227" i="2"/>
  <c r="J219" i="2"/>
  <c r="J215" i="2"/>
  <c r="J207" i="2"/>
  <c r="J199" i="2"/>
  <c r="J191" i="2"/>
  <c r="J179" i="2"/>
  <c r="J171" i="2"/>
  <c r="J163" i="2"/>
  <c r="J155" i="2"/>
  <c r="J147" i="2"/>
  <c r="J139" i="2"/>
  <c r="J131" i="2"/>
  <c r="J123" i="2"/>
  <c r="J115" i="2"/>
  <c r="J107" i="2"/>
  <c r="J99" i="2"/>
  <c r="J91" i="2"/>
  <c r="J87" i="2"/>
  <c r="J79" i="2"/>
  <c r="J75" i="2"/>
  <c r="J4998" i="2"/>
  <c r="J4994" i="2"/>
  <c r="J4990" i="2"/>
  <c r="J4986" i="2"/>
  <c r="J4982" i="2"/>
  <c r="J4978" i="2"/>
  <c r="J4974" i="2"/>
  <c r="J4970" i="2"/>
  <c r="J4966" i="2"/>
  <c r="J4962" i="2"/>
  <c r="J4958" i="2"/>
  <c r="J4954" i="2"/>
  <c r="J4950" i="2"/>
  <c r="J4946" i="2"/>
  <c r="J4942" i="2"/>
  <c r="J4938" i="2"/>
  <c r="J4934" i="2"/>
  <c r="J4930" i="2"/>
  <c r="J4926" i="2"/>
  <c r="J4922" i="2"/>
  <c r="J4918" i="2"/>
  <c r="J4914" i="2"/>
  <c r="J4910" i="2"/>
  <c r="J4906" i="2"/>
  <c r="J4902" i="2"/>
  <c r="J4898" i="2"/>
  <c r="J4894" i="2"/>
  <c r="J4890" i="2"/>
  <c r="J4886" i="2"/>
  <c r="J4882" i="2"/>
  <c r="J4878" i="2"/>
  <c r="J4874" i="2"/>
  <c r="J4870" i="2"/>
  <c r="J4866" i="2"/>
  <c r="J4862" i="2"/>
  <c r="J4858" i="2"/>
  <c r="J4854" i="2"/>
  <c r="J4850" i="2"/>
  <c r="J4846" i="2"/>
  <c r="J4842" i="2"/>
  <c r="J4838" i="2"/>
  <c r="J4834" i="2"/>
  <c r="J4830" i="2"/>
  <c r="J4826" i="2"/>
  <c r="J4822" i="2"/>
  <c r="J4818" i="2"/>
  <c r="J4814" i="2"/>
  <c r="J4810" i="2"/>
  <c r="J4806" i="2"/>
  <c r="J4802" i="2"/>
  <c r="J4798" i="2"/>
  <c r="J4794" i="2"/>
  <c r="J4790" i="2"/>
  <c r="J4786" i="2"/>
  <c r="J4782" i="2"/>
  <c r="J4778" i="2"/>
  <c r="J4774" i="2"/>
  <c r="J4770" i="2"/>
  <c r="J4766" i="2"/>
  <c r="J4762" i="2"/>
  <c r="J4758" i="2"/>
  <c r="J4754" i="2"/>
  <c r="J4750" i="2"/>
  <c r="J4746" i="2"/>
  <c r="J4742" i="2"/>
  <c r="J4738" i="2"/>
  <c r="J4734" i="2"/>
  <c r="J4730" i="2"/>
  <c r="J4726" i="2"/>
  <c r="J4722" i="2"/>
  <c r="J4718" i="2"/>
  <c r="J4714" i="2"/>
  <c r="J4710" i="2"/>
  <c r="J4706" i="2"/>
  <c r="J4702" i="2"/>
  <c r="J4698" i="2"/>
  <c r="J4694" i="2"/>
  <c r="J4690" i="2"/>
  <c r="J4686" i="2"/>
  <c r="J4682" i="2"/>
  <c r="J4678" i="2"/>
  <c r="J4674" i="2"/>
  <c r="J4670" i="2"/>
  <c r="J4666" i="2"/>
  <c r="J4662" i="2"/>
  <c r="J4658" i="2"/>
  <c r="J4654" i="2"/>
  <c r="J4650" i="2"/>
  <c r="J4646" i="2"/>
  <c r="J4642" i="2"/>
  <c r="J4638" i="2"/>
  <c r="J4634" i="2"/>
  <c r="J4630" i="2"/>
  <c r="J4626" i="2"/>
  <c r="J4622" i="2"/>
  <c r="J4618" i="2"/>
  <c r="J4614" i="2"/>
  <c r="J4610" i="2"/>
  <c r="J4606" i="2"/>
  <c r="J4602" i="2"/>
  <c r="J4598" i="2"/>
  <c r="J4594" i="2"/>
  <c r="J4590" i="2"/>
  <c r="J4586" i="2"/>
  <c r="J4582" i="2"/>
  <c r="J4578" i="2"/>
  <c r="J4574" i="2"/>
  <c r="J4570" i="2"/>
  <c r="J4566" i="2"/>
  <c r="J4562" i="2"/>
  <c r="J4558" i="2"/>
  <c r="J4554" i="2"/>
  <c r="J4550" i="2"/>
  <c r="J4546" i="2"/>
  <c r="J4542" i="2"/>
  <c r="J4538" i="2"/>
  <c r="J4534" i="2"/>
  <c r="J4530" i="2"/>
  <c r="J4526" i="2"/>
  <c r="J4522" i="2"/>
  <c r="J4518" i="2"/>
  <c r="J4514" i="2"/>
  <c r="J4510" i="2"/>
  <c r="J4506" i="2"/>
  <c r="J4502" i="2"/>
  <c r="J4498" i="2"/>
  <c r="J4494" i="2"/>
  <c r="J4490" i="2"/>
  <c r="J4486" i="2"/>
  <c r="J4482" i="2"/>
  <c r="J4478" i="2"/>
  <c r="J4474" i="2"/>
  <c r="J4470" i="2"/>
  <c r="J4466" i="2"/>
  <c r="J4462" i="2"/>
  <c r="J4458" i="2"/>
  <c r="J4454" i="2"/>
  <c r="J4450" i="2"/>
  <c r="J4446" i="2"/>
  <c r="J4442" i="2"/>
  <c r="J4438" i="2"/>
  <c r="J4434" i="2"/>
  <c r="J4430" i="2"/>
  <c r="J4426" i="2"/>
  <c r="J4422" i="2"/>
  <c r="J4418" i="2"/>
  <c r="J4414" i="2"/>
  <c r="J4410" i="2"/>
  <c r="J4406" i="2"/>
  <c r="J4402" i="2"/>
  <c r="J4398" i="2"/>
  <c r="J4394" i="2"/>
  <c r="J4390" i="2"/>
  <c r="J4386" i="2"/>
  <c r="J4382" i="2"/>
  <c r="J4378" i="2"/>
  <c r="J4374" i="2"/>
  <c r="J4370" i="2"/>
  <c r="J4366" i="2"/>
  <c r="J4362" i="2"/>
  <c r="J4358" i="2"/>
  <c r="J4354" i="2"/>
  <c r="J4350" i="2"/>
  <c r="J4346" i="2"/>
  <c r="J4342" i="2"/>
  <c r="J4338" i="2"/>
  <c r="J4334" i="2"/>
  <c r="J4330" i="2"/>
  <c r="J4326" i="2"/>
  <c r="J4322" i="2"/>
  <c r="J4318" i="2"/>
  <c r="J4314" i="2"/>
  <c r="J4310" i="2"/>
  <c r="J4306" i="2"/>
  <c r="J4302" i="2"/>
  <c r="J4298" i="2"/>
  <c r="J4294" i="2"/>
  <c r="J4290" i="2"/>
  <c r="J4286" i="2"/>
  <c r="J4282" i="2"/>
  <c r="J4278" i="2"/>
  <c r="J4274" i="2"/>
  <c r="J4270" i="2"/>
  <c r="J4266" i="2"/>
  <c r="J4262" i="2"/>
  <c r="J4258" i="2"/>
  <c r="J4254" i="2"/>
  <c r="J4250" i="2"/>
  <c r="J4246" i="2"/>
  <c r="J4242" i="2"/>
  <c r="J4238" i="2"/>
  <c r="J4234" i="2"/>
  <c r="J4230" i="2"/>
  <c r="J4226" i="2"/>
  <c r="J4222" i="2"/>
  <c r="J4218" i="2"/>
  <c r="J4214" i="2"/>
  <c r="J4210" i="2"/>
  <c r="J4206" i="2"/>
  <c r="J4202" i="2"/>
  <c r="J4198" i="2"/>
  <c r="J4194" i="2"/>
  <c r="J4190" i="2"/>
  <c r="J4186" i="2"/>
  <c r="J4182" i="2"/>
  <c r="J4178" i="2"/>
  <c r="J4174" i="2"/>
  <c r="J4170" i="2"/>
  <c r="J4166" i="2"/>
  <c r="J4162" i="2"/>
  <c r="J4158" i="2"/>
  <c r="J4154" i="2"/>
  <c r="J4150" i="2"/>
  <c r="J4146" i="2"/>
  <c r="J4142" i="2"/>
  <c r="J4138" i="2"/>
  <c r="J4134" i="2"/>
  <c r="J4130" i="2"/>
  <c r="J4126" i="2"/>
  <c r="J4122" i="2"/>
  <c r="J4118" i="2"/>
  <c r="J4114" i="2"/>
  <c r="J4110" i="2"/>
  <c r="J4106" i="2"/>
  <c r="J4102" i="2"/>
  <c r="J4098" i="2"/>
  <c r="J4094" i="2"/>
  <c r="J4090" i="2"/>
  <c r="J4086" i="2"/>
  <c r="J4082" i="2"/>
  <c r="J4078" i="2"/>
  <c r="J4074" i="2"/>
  <c r="J4070" i="2"/>
  <c r="J4066" i="2"/>
  <c r="J4062" i="2"/>
  <c r="J4058" i="2"/>
  <c r="J4054" i="2"/>
  <c r="J4050" i="2"/>
  <c r="J4046" i="2"/>
  <c r="J4042" i="2"/>
  <c r="J4038" i="2"/>
  <c r="J4034" i="2"/>
  <c r="J4030" i="2"/>
  <c r="J4026" i="2"/>
  <c r="J4022" i="2"/>
  <c r="J4018" i="2"/>
  <c r="J4014" i="2"/>
  <c r="J4010" i="2"/>
  <c r="J4993" i="2"/>
  <c r="J4977" i="2"/>
  <c r="J4961" i="2"/>
  <c r="J4945" i="2"/>
  <c r="J4929" i="2"/>
  <c r="J4913" i="2"/>
  <c r="J4897" i="2"/>
  <c r="J4881" i="2"/>
  <c r="J4865" i="2"/>
  <c r="J4849" i="2"/>
  <c r="J4833" i="2"/>
  <c r="J4817" i="2"/>
  <c r="J4801" i="2"/>
  <c r="J4785" i="2"/>
  <c r="J4769" i="2"/>
  <c r="J4753" i="2"/>
  <c r="J4737" i="2"/>
  <c r="J4721" i="2"/>
  <c r="J4705" i="2"/>
  <c r="J4689" i="2"/>
  <c r="J4673" i="2"/>
  <c r="J4657" i="2"/>
  <c r="J4641" i="2"/>
  <c r="J4625" i="2"/>
  <c r="J4609" i="2"/>
  <c r="J4593" i="2"/>
  <c r="J4577" i="2"/>
  <c r="J4561" i="2"/>
  <c r="J4545" i="2"/>
  <c r="J4529" i="2"/>
  <c r="J4513" i="2"/>
  <c r="J4497" i="2"/>
  <c r="J4481" i="2"/>
  <c r="J4465" i="2"/>
  <c r="J4449" i="2"/>
  <c r="J4433" i="2"/>
  <c r="J4417" i="2"/>
  <c r="J4401" i="2"/>
  <c r="J4385" i="2"/>
  <c r="J4369" i="2"/>
  <c r="J4353" i="2"/>
  <c r="J4337" i="2"/>
  <c r="J4321" i="2"/>
  <c r="J4305" i="2"/>
  <c r="J4289" i="2"/>
  <c r="J4273" i="2"/>
  <c r="J4257" i="2"/>
  <c r="J4241" i="2"/>
  <c r="J4225" i="2"/>
  <c r="J4209" i="2"/>
  <c r="J4193" i="2"/>
  <c r="J4177" i="2"/>
  <c r="J4161" i="2"/>
  <c r="J4145" i="2"/>
  <c r="J4129" i="2"/>
  <c r="J4113" i="2"/>
  <c r="J4097" i="2"/>
  <c r="J4081" i="2"/>
  <c r="J4065" i="2"/>
  <c r="J4049" i="2"/>
  <c r="J4033" i="2"/>
  <c r="J4017" i="2"/>
  <c r="J4001" i="2"/>
  <c r="J3985" i="2"/>
  <c r="J3969" i="2"/>
  <c r="J3953" i="2"/>
  <c r="J3937" i="2"/>
  <c r="J3921" i="2"/>
  <c r="J3905" i="2"/>
  <c r="J3889" i="2"/>
  <c r="J3873" i="2"/>
  <c r="J3857" i="2"/>
  <c r="J3841" i="2"/>
  <c r="J3825" i="2"/>
  <c r="J3809" i="2"/>
  <c r="J3793" i="2"/>
  <c r="J3777" i="2"/>
  <c r="J3761" i="2"/>
  <c r="J3745" i="2"/>
  <c r="J3729" i="2"/>
  <c r="J3713" i="2"/>
  <c r="J3697" i="2"/>
  <c r="J3681" i="2"/>
  <c r="J3665" i="2"/>
  <c r="J3649" i="2"/>
  <c r="J3633" i="2"/>
  <c r="J3617" i="2"/>
  <c r="J3601" i="2"/>
  <c r="J3585" i="2"/>
  <c r="J3408" i="2"/>
  <c r="J3404" i="2"/>
  <c r="J3400" i="2"/>
  <c r="J3396" i="2"/>
  <c r="J3392" i="2"/>
  <c r="J3388" i="2"/>
  <c r="J3384" i="2"/>
  <c r="J3380" i="2"/>
  <c r="J3376" i="2"/>
  <c r="J3372" i="2"/>
  <c r="J3368" i="2"/>
  <c r="J3364" i="2"/>
  <c r="J3360" i="2"/>
  <c r="J3356" i="2"/>
  <c r="J3352" i="2"/>
  <c r="J3348" i="2"/>
  <c r="J3344" i="2"/>
  <c r="J3340" i="2"/>
  <c r="J3336" i="2"/>
  <c r="J3332" i="2"/>
  <c r="J3328" i="2"/>
  <c r="J3324" i="2"/>
  <c r="J3320" i="2"/>
  <c r="J3316" i="2"/>
  <c r="J3312" i="2"/>
  <c r="J3308" i="2"/>
  <c r="J3304" i="2"/>
  <c r="J3300" i="2"/>
  <c r="J3296" i="2"/>
  <c r="J3292" i="2"/>
  <c r="J3288" i="2"/>
  <c r="J3284" i="2"/>
  <c r="J3280" i="2"/>
  <c r="J3276" i="2"/>
  <c r="J3272" i="2"/>
  <c r="J3268" i="2"/>
  <c r="J3264" i="2"/>
  <c r="J3260" i="2"/>
  <c r="J3256" i="2"/>
  <c r="J3252" i="2"/>
  <c r="J3248" i="2"/>
  <c r="J3244" i="2"/>
  <c r="J3240" i="2"/>
  <c r="J3236" i="2"/>
  <c r="J3232" i="2"/>
  <c r="J3228" i="2"/>
  <c r="J3224" i="2"/>
  <c r="J3220" i="2"/>
  <c r="J3216" i="2"/>
  <c r="J3212" i="2"/>
  <c r="J3208" i="2"/>
  <c r="J3204" i="2"/>
  <c r="J3200" i="2"/>
  <c r="J3196" i="2"/>
  <c r="J3192" i="2"/>
  <c r="J3188" i="2"/>
  <c r="J3184" i="2"/>
  <c r="J3180" i="2"/>
  <c r="J3176" i="2"/>
  <c r="J3172" i="2"/>
  <c r="J3168" i="2"/>
  <c r="J3164" i="2"/>
  <c r="J3160" i="2"/>
  <c r="J3156" i="2"/>
  <c r="J3152" i="2"/>
  <c r="J3148" i="2"/>
  <c r="J3144" i="2"/>
  <c r="J3140" i="2"/>
  <c r="J3136" i="2"/>
  <c r="J3132" i="2"/>
  <c r="J3128" i="2"/>
  <c r="J3124" i="2"/>
  <c r="J3120" i="2"/>
  <c r="J3116" i="2"/>
  <c r="J3112" i="2"/>
  <c r="J3108" i="2"/>
  <c r="J3104" i="2"/>
  <c r="J3100" i="2"/>
  <c r="J3096" i="2"/>
  <c r="J3092" i="2"/>
  <c r="J3088" i="2"/>
  <c r="J3084" i="2"/>
  <c r="J3080" i="2"/>
  <c r="J3076" i="2"/>
  <c r="J3072" i="2"/>
  <c r="J3068" i="2"/>
  <c r="J3064" i="2"/>
  <c r="J3060" i="2"/>
  <c r="J3056" i="2"/>
  <c r="J3052" i="2"/>
  <c r="J3048" i="2"/>
  <c r="J3044" i="2"/>
  <c r="J3040" i="2"/>
  <c r="J3036" i="2"/>
  <c r="J3032" i="2"/>
  <c r="J3028" i="2"/>
  <c r="J3024" i="2"/>
  <c r="J3020" i="2"/>
  <c r="J3016" i="2"/>
  <c r="J3012" i="2"/>
  <c r="J3008" i="2"/>
  <c r="J3004" i="2"/>
  <c r="J3000" i="2"/>
  <c r="J2996" i="2"/>
  <c r="J2992" i="2"/>
  <c r="J2988" i="2"/>
  <c r="J2984" i="2"/>
  <c r="J2980" i="2"/>
  <c r="J2976" i="2"/>
  <c r="J2972" i="2"/>
  <c r="J2968" i="2"/>
  <c r="J2964" i="2"/>
  <c r="J2960" i="2"/>
  <c r="J2956" i="2"/>
  <c r="J2952" i="2"/>
  <c r="J2948" i="2"/>
  <c r="J2944" i="2"/>
  <c r="J2940" i="2"/>
  <c r="J2936" i="2"/>
  <c r="J2932" i="2"/>
  <c r="J2928" i="2"/>
  <c r="J2924" i="2"/>
  <c r="J2920" i="2"/>
  <c r="J2916" i="2"/>
  <c r="J2912" i="2"/>
  <c r="J2908" i="2"/>
  <c r="J2904" i="2"/>
  <c r="J2900" i="2"/>
  <c r="J2896" i="2"/>
  <c r="J2892" i="2"/>
  <c r="J2888" i="2"/>
  <c r="J2884" i="2"/>
  <c r="J2880" i="2"/>
  <c r="J2876" i="2"/>
  <c r="J2872" i="2"/>
  <c r="J2868" i="2"/>
  <c r="J2864" i="2"/>
  <c r="J2860" i="2"/>
  <c r="J2856" i="2"/>
  <c r="J2852" i="2"/>
  <c r="J2848" i="2"/>
  <c r="J2844" i="2"/>
  <c r="J2840" i="2"/>
  <c r="J2836" i="2"/>
  <c r="J2832" i="2"/>
  <c r="J2828" i="2"/>
  <c r="J2824" i="2"/>
  <c r="J2820" i="2"/>
  <c r="J2816" i="2"/>
  <c r="J2812" i="2"/>
  <c r="J2808" i="2"/>
  <c r="J2804" i="2"/>
  <c r="J2800" i="2"/>
  <c r="J2796" i="2"/>
  <c r="J2792" i="2"/>
  <c r="J2788" i="2"/>
  <c r="J2784" i="2"/>
  <c r="J2780" i="2"/>
  <c r="J2776" i="2"/>
  <c r="J2772" i="2"/>
  <c r="J2768" i="2"/>
  <c r="J2764" i="2"/>
  <c r="J2760" i="2"/>
  <c r="J2756" i="2"/>
  <c r="J2752" i="2"/>
  <c r="J2748" i="2"/>
  <c r="J2744" i="2"/>
  <c r="J2740" i="2"/>
  <c r="J2736" i="2"/>
  <c r="J2732" i="2"/>
  <c r="J2724" i="2"/>
  <c r="J2716" i="2"/>
  <c r="J2708" i="2"/>
  <c r="J2700" i="2"/>
  <c r="J2692" i="2"/>
  <c r="J2684" i="2"/>
  <c r="J2676" i="2"/>
  <c r="J2668" i="2"/>
  <c r="J2660" i="2"/>
  <c r="J2652" i="2"/>
  <c r="J2644" i="2"/>
  <c r="J2636" i="2"/>
  <c r="J2628" i="2"/>
  <c r="J2620" i="2"/>
  <c r="J2612" i="2"/>
  <c r="J2604" i="2"/>
  <c r="J2596" i="2"/>
  <c r="J2588" i="2"/>
  <c r="J2580" i="2"/>
  <c r="J2572" i="2"/>
  <c r="J2564" i="2"/>
  <c r="J2556" i="2"/>
  <c r="J2548" i="2"/>
  <c r="J2540" i="2"/>
  <c r="J4006" i="2"/>
  <c r="J4002" i="2"/>
  <c r="J3998" i="2"/>
  <c r="J3994" i="2"/>
  <c r="J3990" i="2"/>
  <c r="J3986" i="2"/>
  <c r="J3982" i="2"/>
  <c r="J3978" i="2"/>
  <c r="J3974" i="2"/>
  <c r="J3970" i="2"/>
  <c r="J3966" i="2"/>
  <c r="J3962" i="2"/>
  <c r="J3958" i="2"/>
  <c r="J3954" i="2"/>
  <c r="J3950" i="2"/>
  <c r="J3946" i="2"/>
  <c r="J3942" i="2"/>
  <c r="J3938" i="2"/>
  <c r="J3934" i="2"/>
  <c r="J3930" i="2"/>
  <c r="J3926" i="2"/>
  <c r="J3922" i="2"/>
  <c r="J3918" i="2"/>
  <c r="J3914" i="2"/>
  <c r="J3910" i="2"/>
  <c r="J3906" i="2"/>
  <c r="J3902" i="2"/>
  <c r="J3898" i="2"/>
  <c r="J3894" i="2"/>
  <c r="J3890" i="2"/>
  <c r="J3886" i="2"/>
  <c r="J3882" i="2"/>
  <c r="J3878" i="2"/>
  <c r="J3874" i="2"/>
  <c r="J3870" i="2"/>
  <c r="J3866" i="2"/>
  <c r="J3862" i="2"/>
  <c r="J3858" i="2"/>
  <c r="J3854" i="2"/>
  <c r="J3850" i="2"/>
  <c r="J3846" i="2"/>
  <c r="J3842" i="2"/>
  <c r="J3838" i="2"/>
  <c r="J3834" i="2"/>
  <c r="J3830" i="2"/>
  <c r="J3826" i="2"/>
  <c r="J3822" i="2"/>
  <c r="J3818" i="2"/>
  <c r="J3814" i="2"/>
  <c r="J3810" i="2"/>
  <c r="J3806" i="2"/>
  <c r="J3802" i="2"/>
  <c r="J3798" i="2"/>
  <c r="J3794" i="2"/>
  <c r="J3790" i="2"/>
  <c r="J3786" i="2"/>
  <c r="J3782" i="2"/>
  <c r="J3778" i="2"/>
  <c r="J3774" i="2"/>
  <c r="J3770" i="2"/>
  <c r="J3766" i="2"/>
  <c r="J3762" i="2"/>
  <c r="J3758" i="2"/>
  <c r="J3754" i="2"/>
  <c r="J3750" i="2"/>
  <c r="J3746" i="2"/>
  <c r="J3742" i="2"/>
  <c r="J3738" i="2"/>
  <c r="J3734" i="2"/>
  <c r="J3730" i="2"/>
  <c r="J3726" i="2"/>
  <c r="J3722" i="2"/>
  <c r="J3718" i="2"/>
  <c r="J3714" i="2"/>
  <c r="J3710" i="2"/>
  <c r="J3706" i="2"/>
  <c r="J3702" i="2"/>
  <c r="J3698" i="2"/>
  <c r="J3694" i="2"/>
  <c r="J3690" i="2"/>
  <c r="J3686" i="2"/>
  <c r="J3682" i="2"/>
  <c r="J3678" i="2"/>
  <c r="J3674" i="2"/>
  <c r="J3670" i="2"/>
  <c r="J3666" i="2"/>
  <c r="J3662" i="2"/>
  <c r="J3658" i="2"/>
  <c r="J3654" i="2"/>
  <c r="J3650" i="2"/>
  <c r="J3646" i="2"/>
  <c r="J3642" i="2"/>
  <c r="J3638" i="2"/>
  <c r="J3634" i="2"/>
  <c r="J3630" i="2"/>
  <c r="J3626" i="2"/>
  <c r="J3622" i="2"/>
  <c r="J3618" i="2"/>
  <c r="J3614" i="2"/>
  <c r="J3610" i="2"/>
  <c r="J3606" i="2"/>
  <c r="J3602" i="2"/>
  <c r="J3598" i="2"/>
  <c r="J3594" i="2"/>
  <c r="J3590" i="2"/>
  <c r="J3586" i="2"/>
  <c r="J3582" i="2"/>
  <c r="J3578" i="2"/>
  <c r="J3574" i="2"/>
  <c r="J3570" i="2"/>
  <c r="J3566" i="2"/>
  <c r="J3562" i="2"/>
  <c r="J3558" i="2"/>
  <c r="J3554" i="2"/>
  <c r="J3550" i="2"/>
  <c r="J3546" i="2"/>
  <c r="J3542" i="2"/>
  <c r="J3538" i="2"/>
  <c r="J3534" i="2"/>
  <c r="J3530" i="2"/>
  <c r="J3526" i="2"/>
  <c r="J3522" i="2"/>
  <c r="J3518" i="2"/>
  <c r="J3514" i="2"/>
  <c r="J3510" i="2"/>
  <c r="J3506" i="2"/>
  <c r="J3502" i="2"/>
  <c r="J3498" i="2"/>
  <c r="J3494" i="2"/>
  <c r="J3490" i="2"/>
  <c r="J3486" i="2"/>
  <c r="J3482" i="2"/>
  <c r="J3478" i="2"/>
  <c r="J3474" i="2"/>
  <c r="J3470" i="2"/>
  <c r="J3466" i="2"/>
  <c r="J3462" i="2"/>
  <c r="J3458" i="2"/>
  <c r="J3454" i="2"/>
  <c r="J3450" i="2"/>
  <c r="J3446" i="2"/>
  <c r="J3442" i="2"/>
  <c r="J3438" i="2"/>
  <c r="J3434" i="2"/>
  <c r="J3430" i="2"/>
  <c r="J3426" i="2"/>
  <c r="J3422" i="2"/>
  <c r="J3418" i="2"/>
  <c r="J3414" i="2"/>
  <c r="J3410" i="2"/>
  <c r="J3406" i="2"/>
  <c r="J3402" i="2"/>
  <c r="J3398" i="2"/>
  <c r="J3394" i="2"/>
  <c r="J3390" i="2"/>
  <c r="J3386" i="2"/>
  <c r="J3382" i="2"/>
  <c r="J3378" i="2"/>
  <c r="J3374" i="2"/>
  <c r="J3370" i="2"/>
  <c r="J3366" i="2"/>
  <c r="J3362" i="2"/>
  <c r="J3358" i="2"/>
  <c r="J3354" i="2"/>
  <c r="J3350" i="2"/>
  <c r="J3346" i="2"/>
  <c r="J3342" i="2"/>
  <c r="J3338" i="2"/>
  <c r="J3334" i="2"/>
  <c r="J3330" i="2"/>
  <c r="J3326" i="2"/>
  <c r="J3322" i="2"/>
  <c r="J3318" i="2"/>
  <c r="J3314" i="2"/>
  <c r="J3310" i="2"/>
  <c r="J3306" i="2"/>
  <c r="J3302" i="2"/>
  <c r="J3298" i="2"/>
  <c r="J3294" i="2"/>
  <c r="J3290" i="2"/>
  <c r="J3286" i="2"/>
  <c r="J3282" i="2"/>
  <c r="J3278" i="2"/>
  <c r="J3274" i="2"/>
  <c r="J3270" i="2"/>
  <c r="J3266" i="2"/>
  <c r="J3262" i="2"/>
  <c r="J3258" i="2"/>
  <c r="J3254" i="2"/>
  <c r="J3250" i="2"/>
  <c r="J3246" i="2"/>
  <c r="J3242" i="2"/>
  <c r="J3238" i="2"/>
  <c r="J3234" i="2"/>
  <c r="J3230" i="2"/>
  <c r="J3226" i="2"/>
  <c r="J3222" i="2"/>
  <c r="J3218" i="2"/>
  <c r="J3214" i="2"/>
  <c r="J3210" i="2"/>
  <c r="J3206" i="2"/>
  <c r="J3202" i="2"/>
  <c r="J3198" i="2"/>
  <c r="J3194" i="2"/>
  <c r="J3190" i="2"/>
  <c r="J3186" i="2"/>
  <c r="J3182" i="2"/>
  <c r="J3178" i="2"/>
  <c r="J3174" i="2"/>
  <c r="J3170" i="2"/>
  <c r="J3166" i="2"/>
  <c r="J3162" i="2"/>
  <c r="J3158" i="2"/>
  <c r="J3154" i="2"/>
  <c r="J3150" i="2"/>
  <c r="J3146" i="2"/>
  <c r="J3142" i="2"/>
  <c r="J3138" i="2"/>
  <c r="J3134" i="2"/>
  <c r="J3130" i="2"/>
  <c r="J3126" i="2"/>
  <c r="J3122" i="2"/>
  <c r="J3118" i="2"/>
  <c r="J3114" i="2"/>
  <c r="J3110" i="2"/>
  <c r="J3106" i="2"/>
  <c r="J3102" i="2"/>
  <c r="J3098" i="2"/>
  <c r="J3094" i="2"/>
  <c r="J3090" i="2"/>
  <c r="J3086" i="2"/>
  <c r="J3082" i="2"/>
  <c r="J3078" i="2"/>
  <c r="J3074" i="2"/>
  <c r="J3070" i="2"/>
  <c r="J3066" i="2"/>
  <c r="J3062" i="2"/>
  <c r="J3058" i="2"/>
  <c r="J3054" i="2"/>
  <c r="J3050" i="2"/>
  <c r="J3046" i="2"/>
  <c r="J3042" i="2"/>
  <c r="J3038" i="2"/>
  <c r="J3034" i="2"/>
  <c r="J3030" i="2"/>
  <c r="J3026" i="2"/>
  <c r="J3022" i="2"/>
  <c r="J3018" i="2"/>
  <c r="J3014" i="2"/>
  <c r="J3010" i="2"/>
  <c r="J3006" i="2"/>
  <c r="J3002" i="2"/>
  <c r="J2998" i="2"/>
  <c r="J2994" i="2"/>
  <c r="J2990" i="2"/>
  <c r="J2986" i="2"/>
  <c r="J2982" i="2"/>
  <c r="J2978" i="2"/>
  <c r="J2974" i="2"/>
  <c r="J2970" i="2"/>
  <c r="J2966" i="2"/>
  <c r="J2962" i="2"/>
  <c r="J2958" i="2"/>
  <c r="J2954" i="2"/>
  <c r="J2950" i="2"/>
  <c r="J2946" i="2"/>
  <c r="J2942" i="2"/>
  <c r="J2938" i="2"/>
  <c r="J2934" i="2"/>
  <c r="J2930" i="2"/>
  <c r="J2926" i="2"/>
  <c r="J2922" i="2"/>
  <c r="J2918" i="2"/>
  <c r="J2914" i="2"/>
  <c r="J2910" i="2"/>
  <c r="J2906" i="2"/>
  <c r="J2902" i="2"/>
  <c r="J2898" i="2"/>
  <c r="J2894" i="2"/>
  <c r="J2890" i="2"/>
  <c r="J2886" i="2"/>
  <c r="J2882" i="2"/>
  <c r="J2878" i="2"/>
  <c r="J2874" i="2"/>
  <c r="J2870" i="2"/>
  <c r="J2866" i="2"/>
  <c r="J2862" i="2"/>
  <c r="J2858" i="2"/>
  <c r="J2854" i="2"/>
  <c r="J2850" i="2"/>
  <c r="J2846" i="2"/>
  <c r="J2842" i="2"/>
  <c r="J2838" i="2"/>
  <c r="J2834" i="2"/>
  <c r="J2830" i="2"/>
  <c r="J2826" i="2"/>
  <c r="J2822" i="2"/>
  <c r="J2818" i="2"/>
  <c r="J2814" i="2"/>
  <c r="J2810" i="2"/>
  <c r="J2806" i="2"/>
  <c r="J2802" i="2"/>
  <c r="J2798" i="2"/>
  <c r="J2794" i="2"/>
  <c r="J2790" i="2"/>
  <c r="J2786" i="2"/>
  <c r="J2782" i="2"/>
  <c r="J2778" i="2"/>
  <c r="J2774" i="2"/>
  <c r="J2770" i="2"/>
  <c r="J2766" i="2"/>
  <c r="J2762" i="2"/>
  <c r="J2758" i="2"/>
  <c r="J2754" i="2"/>
  <c r="J2750" i="2"/>
  <c r="J2746" i="2"/>
  <c r="J2742" i="2"/>
  <c r="J2738" i="2"/>
  <c r="J2734" i="2"/>
  <c r="J2730" i="2"/>
  <c r="J2726" i="2"/>
  <c r="J2722" i="2"/>
  <c r="J2718" i="2"/>
  <c r="J2714" i="2"/>
  <c r="J2710" i="2"/>
  <c r="J2706" i="2"/>
  <c r="J2702" i="2"/>
  <c r="J2698" i="2"/>
  <c r="J2694" i="2"/>
  <c r="J2690" i="2"/>
  <c r="J2686" i="2"/>
  <c r="J2682" i="2"/>
  <c r="J2678" i="2"/>
  <c r="J2674" i="2"/>
  <c r="J2670" i="2"/>
  <c r="J2666" i="2"/>
  <c r="J2662" i="2"/>
  <c r="J2658" i="2"/>
  <c r="J2654" i="2"/>
  <c r="J2650" i="2"/>
  <c r="J2646" i="2"/>
  <c r="J2642" i="2"/>
  <c r="J2638" i="2"/>
  <c r="J2634" i="2"/>
  <c r="J2630" i="2"/>
  <c r="J2626" i="2"/>
  <c r="J2622" i="2"/>
  <c r="J2618" i="2"/>
  <c r="J2614" i="2"/>
  <c r="J2610" i="2"/>
  <c r="J2606" i="2"/>
  <c r="J2602" i="2"/>
  <c r="J2598" i="2"/>
  <c r="J2594" i="2"/>
  <c r="J2590" i="2"/>
  <c r="J2586" i="2"/>
  <c r="J2582" i="2"/>
  <c r="J2578" i="2"/>
  <c r="J2574" i="2"/>
  <c r="J2570" i="2"/>
  <c r="J2566" i="2"/>
  <c r="J2562" i="2"/>
  <c r="J2558" i="2"/>
  <c r="J2554" i="2"/>
  <c r="J2550" i="2"/>
  <c r="J2546" i="2"/>
  <c r="J2542" i="2"/>
  <c r="J2538" i="2"/>
  <c r="J2534" i="2"/>
  <c r="J2530" i="2"/>
  <c r="J2526" i="2"/>
  <c r="J2522" i="2"/>
  <c r="J2518" i="2"/>
  <c r="J2514" i="2"/>
  <c r="J2510" i="2"/>
  <c r="J2506" i="2"/>
  <c r="J2502" i="2"/>
  <c r="J2498" i="2"/>
  <c r="J2494" i="2"/>
  <c r="J2490" i="2"/>
  <c r="J2486" i="2"/>
  <c r="J2482" i="2"/>
  <c r="J2478" i="2"/>
  <c r="J2474" i="2"/>
  <c r="J2470" i="2"/>
  <c r="J2466" i="2"/>
  <c r="J2462" i="2"/>
  <c r="J2458" i="2"/>
  <c r="J2454" i="2"/>
  <c r="J2450" i="2"/>
  <c r="J2446" i="2"/>
  <c r="J2442" i="2"/>
  <c r="J2438" i="2"/>
  <c r="J2434" i="2"/>
  <c r="J2430" i="2"/>
  <c r="J2426" i="2"/>
  <c r="J2422" i="2"/>
  <c r="J2418" i="2"/>
  <c r="J2414" i="2"/>
  <c r="J2410" i="2"/>
  <c r="J2406" i="2"/>
  <c r="J2402" i="2"/>
  <c r="J2398" i="2"/>
  <c r="J2394" i="2"/>
  <c r="J2390" i="2"/>
  <c r="J2386" i="2"/>
  <c r="J2382" i="2"/>
  <c r="J2378" i="2"/>
  <c r="J2374" i="2"/>
  <c r="J2370" i="2"/>
  <c r="J2366" i="2"/>
  <c r="J2362" i="2"/>
  <c r="J2358" i="2"/>
  <c r="J2354" i="2"/>
  <c r="J2350" i="2"/>
  <c r="J2346" i="2"/>
  <c r="J2342" i="2"/>
  <c r="J2338" i="2"/>
  <c r="J2334" i="2"/>
  <c r="J2330" i="2"/>
  <c r="J2326" i="2"/>
  <c r="J2322" i="2"/>
  <c r="J2318" i="2"/>
  <c r="J2314" i="2"/>
  <c r="J2310" i="2"/>
  <c r="J2306" i="2"/>
  <c r="J2302" i="2"/>
  <c r="J2298" i="2"/>
  <c r="J2294" i="2"/>
  <c r="J2290" i="2"/>
  <c r="J2286" i="2"/>
  <c r="J2282" i="2"/>
  <c r="J2278" i="2"/>
  <c r="J2274" i="2"/>
  <c r="J2270" i="2"/>
  <c r="J2266" i="2"/>
  <c r="J2262" i="2"/>
  <c r="J2258" i="2"/>
  <c r="J2254" i="2"/>
  <c r="J2250" i="2"/>
  <c r="J2246" i="2"/>
  <c r="J2242" i="2"/>
  <c r="J2238" i="2"/>
  <c r="J2234" i="2"/>
  <c r="J2230" i="2"/>
  <c r="J2226" i="2"/>
  <c r="J2222" i="2"/>
  <c r="J2218" i="2"/>
  <c r="J2214" i="2"/>
  <c r="J2210" i="2"/>
  <c r="J2206" i="2"/>
  <c r="J2202" i="2"/>
  <c r="J2198" i="2"/>
  <c r="J2194" i="2"/>
  <c r="J2190" i="2"/>
  <c r="J2186" i="2"/>
  <c r="J2182" i="2"/>
  <c r="J2178" i="2"/>
  <c r="J2174" i="2"/>
  <c r="J2170" i="2"/>
  <c r="J2166" i="2"/>
  <c r="J2162" i="2"/>
  <c r="J2158" i="2"/>
  <c r="J2154" i="2"/>
  <c r="J2150" i="2"/>
  <c r="J2146" i="2"/>
  <c r="J2142" i="2"/>
  <c r="J2138" i="2"/>
  <c r="J2134" i="2"/>
  <c r="J2130" i="2"/>
  <c r="J2126" i="2"/>
  <c r="J2122" i="2"/>
  <c r="J2118" i="2"/>
  <c r="J2114" i="2"/>
  <c r="J2110" i="2"/>
  <c r="J2106" i="2"/>
  <c r="J2102" i="2"/>
  <c r="J2098" i="2"/>
  <c r="J2094" i="2"/>
  <c r="J2090" i="2"/>
  <c r="J2086" i="2"/>
  <c r="J2082" i="2"/>
  <c r="J2078" i="2"/>
  <c r="J2074" i="2"/>
  <c r="J2070" i="2"/>
  <c r="J2066" i="2"/>
  <c r="J2062" i="2"/>
  <c r="J2058" i="2"/>
  <c r="J2054" i="2"/>
  <c r="J2050" i="2"/>
  <c r="J2046" i="2"/>
  <c r="J2042" i="2"/>
  <c r="J2038" i="2"/>
  <c r="J2034" i="2"/>
  <c r="J2030" i="2"/>
  <c r="J2026" i="2"/>
  <c r="J2022" i="2"/>
  <c r="J2018" i="2"/>
  <c r="J2014" i="2"/>
  <c r="J2010" i="2"/>
  <c r="J2006" i="2"/>
  <c r="J2002" i="2"/>
  <c r="J1998" i="2"/>
  <c r="J1994" i="2"/>
  <c r="J1990" i="2"/>
  <c r="J1986" i="2"/>
  <c r="J1982" i="2"/>
  <c r="J1978" i="2"/>
  <c r="J1974" i="2"/>
  <c r="J1970" i="2"/>
  <c r="J1966" i="2"/>
  <c r="J1962" i="2"/>
  <c r="J1958" i="2"/>
  <c r="J1954" i="2"/>
  <c r="J1950" i="2"/>
  <c r="J1946" i="2"/>
  <c r="J1942" i="2"/>
  <c r="J1938" i="2"/>
  <c r="J1934" i="2"/>
  <c r="J1930" i="2"/>
  <c r="J1926" i="2"/>
  <c r="J1922" i="2"/>
  <c r="J1918" i="2"/>
  <c r="J1914" i="2"/>
  <c r="J1910" i="2"/>
  <c r="J1906" i="2"/>
  <c r="J1902" i="2"/>
  <c r="J1898" i="2"/>
  <c r="J1894" i="2"/>
  <c r="J1890" i="2"/>
  <c r="J1886" i="2"/>
  <c r="J1882" i="2"/>
  <c r="J1878" i="2"/>
  <c r="J1874" i="2"/>
  <c r="J1870" i="2"/>
  <c r="J1866" i="2"/>
  <c r="J1862" i="2"/>
  <c r="J1858" i="2"/>
  <c r="J1854" i="2"/>
  <c r="J1850" i="2"/>
  <c r="J1846" i="2"/>
  <c r="J1842" i="2"/>
  <c r="J1838" i="2"/>
  <c r="J1834" i="2"/>
  <c r="J1830" i="2"/>
  <c r="J1826" i="2"/>
  <c r="J1822" i="2"/>
  <c r="J1818" i="2"/>
  <c r="J1814" i="2"/>
  <c r="J1810" i="2"/>
  <c r="J1806" i="2"/>
  <c r="J1802" i="2"/>
  <c r="J1798" i="2"/>
  <c r="J1794" i="2"/>
  <c r="J1790" i="2"/>
  <c r="J1786" i="2"/>
  <c r="J1782" i="2"/>
  <c r="J1778" i="2"/>
  <c r="J1774" i="2"/>
  <c r="J1770" i="2"/>
  <c r="J1766" i="2"/>
  <c r="J1762" i="2"/>
  <c r="J1758" i="2"/>
  <c r="J1754" i="2"/>
  <c r="J1750" i="2"/>
  <c r="J1746" i="2"/>
  <c r="J1742" i="2"/>
  <c r="J1738" i="2"/>
  <c r="J1734" i="2"/>
  <c r="J1730" i="2"/>
  <c r="J1726" i="2"/>
  <c r="J1722" i="2"/>
  <c r="J1718" i="2"/>
  <c r="J1714" i="2"/>
  <c r="J1710" i="2"/>
  <c r="J1706" i="2"/>
  <c r="J1702" i="2"/>
  <c r="J1698" i="2"/>
  <c r="J1694" i="2"/>
  <c r="J1690" i="2"/>
  <c r="J1686" i="2"/>
  <c r="J1682" i="2"/>
  <c r="J1678" i="2"/>
  <c r="J1674" i="2"/>
  <c r="J1670" i="2"/>
  <c r="J1666" i="2"/>
  <c r="J1662" i="2"/>
  <c r="J1658" i="2"/>
  <c r="J1654" i="2"/>
  <c r="J1650" i="2"/>
  <c r="J1646" i="2"/>
  <c r="J1642" i="2"/>
  <c r="J1638" i="2"/>
  <c r="J1634" i="2"/>
  <c r="J1630" i="2"/>
  <c r="J1626" i="2"/>
  <c r="J1622" i="2"/>
  <c r="J1618" i="2"/>
  <c r="J1614" i="2"/>
  <c r="J1610" i="2"/>
  <c r="J1606" i="2"/>
  <c r="J1602" i="2"/>
  <c r="J1598" i="2"/>
  <c r="J1594" i="2"/>
  <c r="J1590" i="2"/>
  <c r="J1586" i="2"/>
  <c r="J1582" i="2"/>
  <c r="J1578" i="2"/>
  <c r="J1574" i="2"/>
  <c r="J1570" i="2"/>
  <c r="J1566" i="2"/>
  <c r="J1562" i="2"/>
  <c r="J1558" i="2"/>
  <c r="J1554" i="2"/>
  <c r="J1550" i="2"/>
  <c r="J1546" i="2"/>
  <c r="J1542" i="2"/>
  <c r="J1538" i="2"/>
  <c r="J1534" i="2"/>
  <c r="J1530" i="2"/>
  <c r="J1526" i="2"/>
  <c r="J1522" i="2"/>
  <c r="J1518" i="2"/>
  <c r="J1514" i="2"/>
  <c r="J1510" i="2"/>
  <c r="J1506" i="2"/>
  <c r="J1502" i="2"/>
  <c r="J1498" i="2"/>
  <c r="J1494" i="2"/>
  <c r="J1490" i="2"/>
  <c r="J1486" i="2"/>
  <c r="J1482" i="2"/>
  <c r="J1478" i="2"/>
  <c r="J1474" i="2"/>
  <c r="J1470" i="2"/>
  <c r="J1466" i="2"/>
  <c r="J1462" i="2"/>
  <c r="J1458" i="2"/>
  <c r="J1454" i="2"/>
  <c r="J1450" i="2"/>
  <c r="J1446" i="2"/>
  <c r="J1442" i="2"/>
  <c r="J1438" i="2"/>
  <c r="J1434" i="2"/>
  <c r="J1430" i="2"/>
  <c r="J1426" i="2"/>
  <c r="J1422" i="2"/>
  <c r="J1418" i="2"/>
  <c r="J1414" i="2"/>
  <c r="J1410" i="2"/>
  <c r="J1406" i="2"/>
  <c r="J1402" i="2"/>
  <c r="J1398" i="2"/>
  <c r="J1394" i="2"/>
  <c r="J1390" i="2"/>
  <c r="J1386" i="2"/>
  <c r="J1382" i="2"/>
  <c r="J1378" i="2"/>
  <c r="J1374" i="2"/>
  <c r="J1370" i="2"/>
  <c r="J1366" i="2"/>
  <c r="J1362" i="2"/>
  <c r="J1358" i="2"/>
  <c r="J1354" i="2"/>
  <c r="J1350" i="2"/>
  <c r="J1346" i="2"/>
  <c r="J1342" i="2"/>
  <c r="J1338" i="2"/>
  <c r="J1334" i="2"/>
  <c r="J1330" i="2"/>
  <c r="J1326" i="2"/>
  <c r="J1322" i="2"/>
  <c r="J1318" i="2"/>
  <c r="J1314" i="2"/>
  <c r="J1310" i="2"/>
  <c r="J1306" i="2"/>
  <c r="J1302" i="2"/>
  <c r="J1298" i="2"/>
  <c r="J1294" i="2"/>
  <c r="J1290" i="2"/>
  <c r="J1286" i="2"/>
  <c r="J1282" i="2"/>
  <c r="J1278" i="2"/>
  <c r="J1274" i="2"/>
  <c r="J1270" i="2"/>
  <c r="J1266" i="2"/>
  <c r="J1262" i="2"/>
  <c r="J1258" i="2"/>
  <c r="J1254" i="2"/>
  <c r="J1250" i="2"/>
  <c r="J1246" i="2"/>
  <c r="J1242" i="2"/>
  <c r="J1238" i="2"/>
  <c r="J1234" i="2"/>
  <c r="J1230" i="2"/>
  <c r="J1226" i="2"/>
  <c r="J1222" i="2"/>
  <c r="J1218" i="2"/>
  <c r="J1214" i="2"/>
  <c r="J1210" i="2"/>
  <c r="J1206" i="2"/>
  <c r="J1202" i="2"/>
  <c r="J1198" i="2"/>
  <c r="J1194" i="2"/>
  <c r="J1190" i="2"/>
  <c r="J1186" i="2"/>
  <c r="J1182" i="2"/>
  <c r="J1178" i="2"/>
  <c r="J1174" i="2"/>
  <c r="J1170" i="2"/>
  <c r="J1166" i="2"/>
  <c r="J1162" i="2"/>
  <c r="J1158" i="2"/>
  <c r="J1154" i="2"/>
  <c r="J1150" i="2"/>
  <c r="J1146" i="2"/>
  <c r="J1142" i="2"/>
  <c r="J1138" i="2"/>
  <c r="J1134" i="2"/>
  <c r="J1130" i="2"/>
  <c r="J1126" i="2"/>
  <c r="J1122" i="2"/>
  <c r="J1118" i="2"/>
  <c r="J1114" i="2"/>
  <c r="J1110" i="2"/>
  <c r="J1106" i="2"/>
  <c r="J1102" i="2"/>
  <c r="J1098" i="2"/>
  <c r="J1094" i="2"/>
  <c r="J1090" i="2"/>
  <c r="J1086" i="2"/>
  <c r="J1082" i="2"/>
  <c r="J1078" i="2"/>
  <c r="J1074" i="2"/>
  <c r="J1070" i="2"/>
  <c r="J1066" i="2"/>
  <c r="J1062" i="2"/>
  <c r="J1058" i="2"/>
  <c r="J1054" i="2"/>
  <c r="J1050" i="2"/>
  <c r="J1046" i="2"/>
  <c r="J1042" i="2"/>
  <c r="J1038" i="2"/>
  <c r="J1034" i="2"/>
  <c r="J1030" i="2"/>
  <c r="J1026" i="2"/>
  <c r="J1022" i="2"/>
  <c r="J1018" i="2"/>
  <c r="J1014" i="2"/>
  <c r="J1010" i="2"/>
  <c r="J1006" i="2"/>
  <c r="J1002" i="2"/>
  <c r="J998" i="2"/>
  <c r="J994" i="2"/>
  <c r="J990" i="2"/>
  <c r="J986" i="2"/>
  <c r="J982" i="2"/>
  <c r="J978" i="2"/>
  <c r="J974" i="2"/>
  <c r="J970" i="2"/>
  <c r="J966" i="2"/>
  <c r="J962" i="2"/>
  <c r="J958" i="2"/>
  <c r="J954" i="2"/>
  <c r="J950" i="2"/>
  <c r="J946" i="2"/>
  <c r="J942" i="2"/>
  <c r="J938" i="2"/>
  <c r="J934" i="2"/>
  <c r="J930" i="2"/>
  <c r="J926" i="2"/>
  <c r="J922" i="2"/>
  <c r="J918" i="2"/>
  <c r="J914" i="2"/>
  <c r="J910" i="2"/>
  <c r="J906" i="2"/>
  <c r="J902" i="2"/>
  <c r="J898" i="2"/>
  <c r="J894" i="2"/>
  <c r="J890" i="2"/>
  <c r="J886" i="2"/>
  <c r="J882" i="2"/>
  <c r="J878" i="2"/>
  <c r="J874" i="2"/>
  <c r="J870" i="2"/>
  <c r="J866" i="2"/>
  <c r="J862" i="2"/>
  <c r="J858" i="2"/>
  <c r="J854" i="2"/>
  <c r="J850" i="2"/>
  <c r="J846" i="2"/>
  <c r="J842" i="2"/>
  <c r="J838" i="2"/>
  <c r="J834" i="2"/>
  <c r="J830" i="2"/>
  <c r="J826" i="2"/>
  <c r="J822" i="2"/>
  <c r="J818" i="2"/>
  <c r="J814" i="2"/>
  <c r="J810" i="2"/>
  <c r="J806" i="2"/>
  <c r="J802" i="2"/>
  <c r="J798" i="2"/>
  <c r="J794" i="2"/>
  <c r="J790" i="2"/>
  <c r="J786" i="2"/>
  <c r="J782" i="2"/>
  <c r="J778" i="2"/>
  <c r="J774" i="2"/>
  <c r="J770" i="2"/>
  <c r="J766" i="2"/>
  <c r="J762" i="2"/>
  <c r="J758" i="2"/>
  <c r="J754" i="2"/>
  <c r="J750" i="2"/>
  <c r="J746" i="2"/>
  <c r="J742" i="2"/>
  <c r="J738" i="2"/>
  <c r="J734" i="2"/>
  <c r="J730" i="2"/>
  <c r="J726" i="2"/>
  <c r="J722" i="2"/>
  <c r="J718" i="2"/>
  <c r="J714" i="2"/>
  <c r="J710" i="2"/>
  <c r="J706" i="2"/>
  <c r="J702" i="2"/>
  <c r="J698" i="2"/>
  <c r="J694" i="2"/>
  <c r="J690" i="2"/>
  <c r="J686" i="2"/>
  <c r="J682" i="2"/>
  <c r="J678" i="2"/>
  <c r="J674" i="2"/>
  <c r="J670" i="2"/>
  <c r="J666" i="2"/>
  <c r="J662" i="2"/>
  <c r="J658" i="2"/>
  <c r="J654" i="2"/>
  <c r="J650" i="2"/>
  <c r="J646" i="2"/>
  <c r="J642" i="2"/>
  <c r="J638" i="2"/>
  <c r="J634" i="2"/>
  <c r="J630" i="2"/>
  <c r="J626" i="2"/>
  <c r="J622" i="2"/>
  <c r="J618" i="2"/>
  <c r="J614" i="2"/>
  <c r="J610" i="2"/>
  <c r="J606" i="2"/>
  <c r="J602" i="2"/>
  <c r="J598" i="2"/>
  <c r="J594" i="2"/>
  <c r="J590" i="2"/>
  <c r="J586" i="2"/>
  <c r="J582" i="2"/>
  <c r="J578" i="2"/>
  <c r="J574" i="2"/>
  <c r="J570" i="2"/>
  <c r="J566" i="2"/>
  <c r="J562" i="2"/>
  <c r="J558" i="2"/>
  <c r="J554" i="2"/>
  <c r="J550" i="2"/>
  <c r="J546" i="2"/>
  <c r="J542" i="2"/>
  <c r="J538" i="2"/>
  <c r="J534" i="2"/>
  <c r="J530" i="2"/>
  <c r="J526" i="2"/>
  <c r="J522" i="2"/>
  <c r="J518" i="2"/>
  <c r="J514" i="2"/>
  <c r="J510" i="2"/>
  <c r="J506" i="2"/>
  <c r="J502" i="2"/>
  <c r="J498" i="2"/>
  <c r="J494" i="2"/>
  <c r="J490" i="2"/>
  <c r="J486" i="2"/>
  <c r="J482" i="2"/>
  <c r="J478" i="2"/>
  <c r="J474" i="2"/>
  <c r="J470" i="2"/>
  <c r="J466" i="2"/>
  <c r="J462" i="2"/>
  <c r="J458" i="2"/>
  <c r="J454" i="2"/>
  <c r="J450" i="2"/>
  <c r="J446" i="2"/>
  <c r="J442" i="2"/>
  <c r="J438" i="2"/>
  <c r="J434" i="2"/>
  <c r="J430" i="2"/>
  <c r="J426" i="2"/>
  <c r="J422" i="2"/>
  <c r="J418" i="2"/>
  <c r="J414" i="2"/>
  <c r="J410" i="2"/>
  <c r="J406" i="2"/>
  <c r="J402" i="2"/>
  <c r="J398" i="2"/>
  <c r="J394" i="2"/>
  <c r="J390" i="2"/>
  <c r="J386" i="2"/>
  <c r="J382" i="2"/>
  <c r="J378" i="2"/>
  <c r="J374" i="2"/>
  <c r="J370" i="2"/>
  <c r="J366" i="2"/>
  <c r="J362" i="2"/>
  <c r="J358" i="2"/>
  <c r="J354" i="2"/>
  <c r="J350" i="2"/>
  <c r="J346" i="2"/>
  <c r="J342" i="2"/>
  <c r="J338" i="2"/>
  <c r="J334" i="2"/>
  <c r="J330" i="2"/>
  <c r="J326" i="2"/>
  <c r="J322" i="2"/>
  <c r="J318" i="2"/>
  <c r="J314" i="2"/>
  <c r="J310" i="2"/>
  <c r="J306" i="2"/>
  <c r="J302" i="2"/>
  <c r="J298" i="2"/>
  <c r="J294" i="2"/>
  <c r="J290" i="2"/>
  <c r="J286" i="2"/>
  <c r="J282" i="2"/>
  <c r="J278" i="2"/>
  <c r="J274" i="2"/>
  <c r="J270" i="2"/>
  <c r="J266" i="2"/>
  <c r="J262" i="2"/>
  <c r="J258" i="2"/>
  <c r="J254" i="2"/>
  <c r="J250" i="2"/>
  <c r="J246" i="2"/>
  <c r="J242" i="2"/>
  <c r="J238" i="2"/>
  <c r="J234" i="2"/>
  <c r="J230" i="2"/>
  <c r="J226" i="2"/>
  <c r="J222" i="2"/>
  <c r="J218" i="2"/>
  <c r="J214" i="2"/>
  <c r="J210" i="2"/>
  <c r="J206" i="2"/>
  <c r="J202" i="2"/>
  <c r="J198" i="2"/>
  <c r="J194" i="2"/>
  <c r="J190" i="2"/>
  <c r="J186" i="2"/>
  <c r="J182" i="2"/>
  <c r="J178" i="2"/>
  <c r="J174" i="2"/>
  <c r="J170" i="2"/>
  <c r="J166" i="2"/>
  <c r="J162" i="2"/>
  <c r="J158" i="2"/>
  <c r="J154" i="2"/>
  <c r="J150" i="2"/>
  <c r="J146" i="2"/>
  <c r="J142" i="2"/>
  <c r="J138" i="2"/>
  <c r="J134" i="2"/>
  <c r="J130" i="2"/>
  <c r="J126" i="2"/>
  <c r="J122" i="2"/>
  <c r="J118" i="2"/>
  <c r="J114" i="2"/>
  <c r="J110" i="2"/>
  <c r="J106" i="2"/>
  <c r="J102" i="2"/>
  <c r="J98" i="2"/>
  <c r="J94" i="2"/>
  <c r="J90" i="2"/>
  <c r="J86" i="2"/>
  <c r="J82" i="2"/>
  <c r="J78" i="2"/>
  <c r="J74" i="2"/>
  <c r="D1" i="2" l="1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759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2" i="2"/>
  <c r="D773" i="2"/>
  <c r="D774" i="2"/>
  <c r="D775" i="2"/>
  <c r="D776" i="2"/>
  <c r="D777" i="2"/>
  <c r="D778" i="2"/>
  <c r="D779" i="2"/>
  <c r="D780" i="2"/>
  <c r="D781" i="2"/>
  <c r="D782" i="2"/>
  <c r="D783" i="2"/>
  <c r="D784" i="2"/>
  <c r="D785" i="2"/>
  <c r="D786" i="2"/>
  <c r="D787" i="2"/>
  <c r="D788" i="2"/>
  <c r="D789" i="2"/>
  <c r="D790" i="2"/>
  <c r="D791" i="2"/>
  <c r="D792" i="2"/>
  <c r="D793" i="2"/>
  <c r="D794" i="2"/>
  <c r="D795" i="2"/>
  <c r="D796" i="2"/>
  <c r="D797" i="2"/>
  <c r="D798" i="2"/>
  <c r="D799" i="2"/>
  <c r="D800" i="2"/>
  <c r="D801" i="2"/>
  <c r="D802" i="2"/>
  <c r="D803" i="2"/>
  <c r="D804" i="2"/>
  <c r="D805" i="2"/>
  <c r="D806" i="2"/>
  <c r="D807" i="2"/>
  <c r="D808" i="2"/>
  <c r="D809" i="2"/>
  <c r="D810" i="2"/>
  <c r="D811" i="2"/>
  <c r="D812" i="2"/>
  <c r="D813" i="2"/>
  <c r="D814" i="2"/>
  <c r="D815" i="2"/>
  <c r="D816" i="2"/>
  <c r="D817" i="2"/>
  <c r="D818" i="2"/>
  <c r="D819" i="2"/>
  <c r="D820" i="2"/>
  <c r="D821" i="2"/>
  <c r="D822" i="2"/>
  <c r="D823" i="2"/>
  <c r="D824" i="2"/>
  <c r="D825" i="2"/>
  <c r="D826" i="2"/>
  <c r="D827" i="2"/>
  <c r="D828" i="2"/>
  <c r="D829" i="2"/>
  <c r="D830" i="2"/>
  <c r="D831" i="2"/>
  <c r="D832" i="2"/>
  <c r="D833" i="2"/>
  <c r="D834" i="2"/>
  <c r="D835" i="2"/>
  <c r="D836" i="2"/>
  <c r="D837" i="2"/>
  <c r="D838" i="2"/>
  <c r="D839" i="2"/>
  <c r="D840" i="2"/>
  <c r="D841" i="2"/>
  <c r="D842" i="2"/>
  <c r="D843" i="2"/>
  <c r="D844" i="2"/>
  <c r="D845" i="2"/>
  <c r="D846" i="2"/>
  <c r="D847" i="2"/>
  <c r="D848" i="2"/>
  <c r="D849" i="2"/>
  <c r="D850" i="2"/>
  <c r="D851" i="2"/>
  <c r="D852" i="2"/>
  <c r="D853" i="2"/>
  <c r="D854" i="2"/>
  <c r="D855" i="2"/>
  <c r="D856" i="2"/>
  <c r="D857" i="2"/>
  <c r="D858" i="2"/>
  <c r="D859" i="2"/>
  <c r="D860" i="2"/>
  <c r="D861" i="2"/>
  <c r="D862" i="2"/>
  <c r="D863" i="2"/>
  <c r="D864" i="2"/>
  <c r="D865" i="2"/>
  <c r="D866" i="2"/>
  <c r="D867" i="2"/>
  <c r="D868" i="2"/>
  <c r="D869" i="2"/>
  <c r="D870" i="2"/>
  <c r="D871" i="2"/>
  <c r="D872" i="2"/>
  <c r="D873" i="2"/>
  <c r="D874" i="2"/>
  <c r="D875" i="2"/>
  <c r="D876" i="2"/>
  <c r="D877" i="2"/>
  <c r="D878" i="2"/>
  <c r="D879" i="2"/>
  <c r="D880" i="2"/>
  <c r="D881" i="2"/>
  <c r="D882" i="2"/>
  <c r="D883" i="2"/>
  <c r="D884" i="2"/>
  <c r="D885" i="2"/>
  <c r="D886" i="2"/>
  <c r="D887" i="2"/>
  <c r="D888" i="2"/>
  <c r="D889" i="2"/>
  <c r="D890" i="2"/>
  <c r="D891" i="2"/>
  <c r="D892" i="2"/>
  <c r="D893" i="2"/>
  <c r="D894" i="2"/>
  <c r="D895" i="2"/>
  <c r="D896" i="2"/>
  <c r="D897" i="2"/>
  <c r="D898" i="2"/>
  <c r="D899" i="2"/>
  <c r="D900" i="2"/>
  <c r="D901" i="2"/>
  <c r="D902" i="2"/>
  <c r="D903" i="2"/>
  <c r="D904" i="2"/>
  <c r="D905" i="2"/>
  <c r="D906" i="2"/>
  <c r="D907" i="2"/>
  <c r="D908" i="2"/>
  <c r="D909" i="2"/>
  <c r="D910" i="2"/>
  <c r="D911" i="2"/>
  <c r="D912" i="2"/>
  <c r="D913" i="2"/>
  <c r="D914" i="2"/>
  <c r="D915" i="2"/>
  <c r="D916" i="2"/>
  <c r="D917" i="2"/>
  <c r="D918" i="2"/>
  <c r="D919" i="2"/>
  <c r="D920" i="2"/>
  <c r="D921" i="2"/>
  <c r="D922" i="2"/>
  <c r="D923" i="2"/>
  <c r="D924" i="2"/>
  <c r="D925" i="2"/>
  <c r="D926" i="2"/>
  <c r="D927" i="2"/>
  <c r="D928" i="2"/>
  <c r="D929" i="2"/>
  <c r="D930" i="2"/>
  <c r="D931" i="2"/>
  <c r="D932" i="2"/>
  <c r="D933" i="2"/>
  <c r="D934" i="2"/>
  <c r="D935" i="2"/>
  <c r="D936" i="2"/>
  <c r="D937" i="2"/>
  <c r="D938" i="2"/>
  <c r="D939" i="2"/>
  <c r="D940" i="2"/>
  <c r="D941" i="2"/>
  <c r="D942" i="2"/>
  <c r="D943" i="2"/>
  <c r="D944" i="2"/>
  <c r="D945" i="2"/>
  <c r="D946" i="2"/>
  <c r="D947" i="2"/>
  <c r="D948" i="2"/>
  <c r="D949" i="2"/>
  <c r="D950" i="2"/>
  <c r="D951" i="2"/>
  <c r="D952" i="2"/>
  <c r="D953" i="2"/>
  <c r="D954" i="2"/>
  <c r="D955" i="2"/>
  <c r="D956" i="2"/>
  <c r="D957" i="2"/>
  <c r="D958" i="2"/>
  <c r="D959" i="2"/>
  <c r="D960" i="2"/>
  <c r="D961" i="2"/>
  <c r="D962" i="2"/>
  <c r="D963" i="2"/>
  <c r="D964" i="2"/>
  <c r="D965" i="2"/>
  <c r="D966" i="2"/>
  <c r="D967" i="2"/>
  <c r="D968" i="2"/>
  <c r="D969" i="2"/>
  <c r="D970" i="2"/>
  <c r="D971" i="2"/>
  <c r="D972" i="2"/>
  <c r="D973" i="2"/>
  <c r="D974" i="2"/>
  <c r="D975" i="2"/>
  <c r="D976" i="2"/>
  <c r="D977" i="2"/>
  <c r="D978" i="2"/>
  <c r="D979" i="2"/>
  <c r="D980" i="2"/>
  <c r="D981" i="2"/>
  <c r="D982" i="2"/>
  <c r="D983" i="2"/>
  <c r="D984" i="2"/>
  <c r="D985" i="2"/>
  <c r="D986" i="2"/>
  <c r="D987" i="2"/>
  <c r="D988" i="2"/>
  <c r="D989" i="2"/>
  <c r="D990" i="2"/>
  <c r="D991" i="2"/>
  <c r="D992" i="2"/>
  <c r="D993" i="2"/>
  <c r="D994" i="2"/>
  <c r="D995" i="2"/>
  <c r="D996" i="2"/>
  <c r="D997" i="2"/>
  <c r="D998" i="2"/>
  <c r="D999" i="2"/>
  <c r="D1000" i="2"/>
  <c r="D1001" i="2"/>
  <c r="D1002" i="2"/>
  <c r="D1003" i="2"/>
  <c r="D1004" i="2"/>
  <c r="D1005" i="2"/>
  <c r="D1006" i="2"/>
  <c r="D1007" i="2"/>
  <c r="D1008" i="2"/>
  <c r="D1009" i="2"/>
  <c r="D1010" i="2"/>
  <c r="D1011" i="2"/>
  <c r="D1012" i="2"/>
  <c r="D1013" i="2"/>
  <c r="D1014" i="2"/>
  <c r="D1015" i="2"/>
  <c r="D1016" i="2"/>
  <c r="D1017" i="2"/>
  <c r="D1018" i="2"/>
  <c r="D1019" i="2"/>
  <c r="D1020" i="2"/>
  <c r="D1021" i="2"/>
  <c r="D1022" i="2"/>
  <c r="D1023" i="2"/>
  <c r="D1024" i="2"/>
  <c r="D1025" i="2"/>
  <c r="D1026" i="2"/>
  <c r="D1027" i="2"/>
  <c r="D1028" i="2"/>
  <c r="D1029" i="2"/>
  <c r="D1030" i="2"/>
  <c r="D1031" i="2"/>
  <c r="D1032" i="2"/>
  <c r="D1033" i="2"/>
  <c r="D1034" i="2"/>
  <c r="D1035" i="2"/>
  <c r="D1036" i="2"/>
  <c r="D1037" i="2"/>
  <c r="D1038" i="2"/>
  <c r="D1039" i="2"/>
  <c r="D1040" i="2"/>
  <c r="D1041" i="2"/>
  <c r="D1042" i="2"/>
  <c r="D1043" i="2"/>
  <c r="D1044" i="2"/>
  <c r="D1045" i="2"/>
  <c r="D1046" i="2"/>
  <c r="D1047" i="2"/>
  <c r="D1048" i="2"/>
  <c r="D1049" i="2"/>
  <c r="D1050" i="2"/>
  <c r="D1051" i="2"/>
  <c r="D1052" i="2"/>
  <c r="D1053" i="2"/>
  <c r="D1054" i="2"/>
  <c r="D1055" i="2"/>
  <c r="D1056" i="2"/>
  <c r="D1057" i="2"/>
  <c r="D1058" i="2"/>
  <c r="D1059" i="2"/>
  <c r="D1060" i="2"/>
  <c r="D1061" i="2"/>
  <c r="D1062" i="2"/>
  <c r="D1063" i="2"/>
  <c r="D1064" i="2"/>
  <c r="D1065" i="2"/>
  <c r="D1066" i="2"/>
  <c r="D1067" i="2"/>
  <c r="D1068" i="2"/>
  <c r="D1069" i="2"/>
  <c r="D1070" i="2"/>
  <c r="D1071" i="2"/>
  <c r="D1072" i="2"/>
  <c r="D1073" i="2"/>
  <c r="D1074" i="2"/>
  <c r="D1075" i="2"/>
  <c r="D1076" i="2"/>
  <c r="D1077" i="2"/>
  <c r="D1078" i="2"/>
  <c r="D1079" i="2"/>
  <c r="D1080" i="2"/>
  <c r="D1081" i="2"/>
  <c r="D1082" i="2"/>
  <c r="D1083" i="2"/>
  <c r="D1084" i="2"/>
  <c r="D1085" i="2"/>
  <c r="D1086" i="2"/>
  <c r="D1087" i="2"/>
  <c r="D1088" i="2"/>
  <c r="D1089" i="2"/>
  <c r="D1090" i="2"/>
  <c r="D1091" i="2"/>
  <c r="D1092" i="2"/>
  <c r="D1093" i="2"/>
  <c r="D1094" i="2"/>
  <c r="D1095" i="2"/>
  <c r="D1096" i="2"/>
  <c r="D1097" i="2"/>
  <c r="D1098" i="2"/>
  <c r="D1099" i="2"/>
  <c r="D1100" i="2"/>
  <c r="D1101" i="2"/>
  <c r="D1102" i="2"/>
  <c r="D1103" i="2"/>
  <c r="D1104" i="2"/>
  <c r="D1105" i="2"/>
  <c r="D1106" i="2"/>
  <c r="D1107" i="2"/>
  <c r="D1108" i="2"/>
  <c r="D1109" i="2"/>
  <c r="D1110" i="2"/>
  <c r="D1111" i="2"/>
  <c r="D1112" i="2"/>
  <c r="D1113" i="2"/>
  <c r="D1114" i="2"/>
  <c r="D1115" i="2"/>
  <c r="D1116" i="2"/>
  <c r="D1117" i="2"/>
  <c r="D1118" i="2"/>
  <c r="D1119" i="2"/>
  <c r="D1120" i="2"/>
  <c r="D1121" i="2"/>
  <c r="D1122" i="2"/>
  <c r="D1123" i="2"/>
  <c r="D1124" i="2"/>
  <c r="D1125" i="2"/>
  <c r="D1126" i="2"/>
  <c r="D1127" i="2"/>
  <c r="D1128" i="2"/>
  <c r="D1129" i="2"/>
  <c r="D1130" i="2"/>
  <c r="D1131" i="2"/>
  <c r="D1132" i="2"/>
  <c r="D1133" i="2"/>
  <c r="D1134" i="2"/>
  <c r="D1135" i="2"/>
  <c r="D1136" i="2"/>
  <c r="D1137" i="2"/>
  <c r="D1138" i="2"/>
  <c r="D1139" i="2"/>
  <c r="D1140" i="2"/>
  <c r="D1141" i="2"/>
  <c r="D1142" i="2"/>
  <c r="D1143" i="2"/>
  <c r="D1144" i="2"/>
  <c r="D1145" i="2"/>
  <c r="D1146" i="2"/>
  <c r="D1147" i="2"/>
  <c r="D1148" i="2"/>
  <c r="D1149" i="2"/>
  <c r="D1150" i="2"/>
  <c r="D1151" i="2"/>
  <c r="D1152" i="2"/>
  <c r="D1153" i="2"/>
  <c r="D1154" i="2"/>
  <c r="D1155" i="2"/>
  <c r="D1156" i="2"/>
  <c r="D1157" i="2"/>
  <c r="D1158" i="2"/>
  <c r="D1159" i="2"/>
  <c r="D1160" i="2"/>
  <c r="D1161" i="2"/>
  <c r="D1162" i="2"/>
  <c r="D1163" i="2"/>
  <c r="D1164" i="2"/>
  <c r="D1165" i="2"/>
  <c r="D1166" i="2"/>
  <c r="D1167" i="2"/>
  <c r="D1168" i="2"/>
  <c r="D1169" i="2"/>
  <c r="D1170" i="2"/>
  <c r="D1171" i="2"/>
  <c r="D1172" i="2"/>
  <c r="D1173" i="2"/>
  <c r="D1174" i="2"/>
  <c r="D1175" i="2"/>
  <c r="D1176" i="2"/>
  <c r="D1177" i="2"/>
  <c r="D1178" i="2"/>
  <c r="D1179" i="2"/>
  <c r="D1180" i="2"/>
  <c r="D1181" i="2"/>
  <c r="D1182" i="2"/>
  <c r="D1183" i="2"/>
  <c r="D1184" i="2"/>
  <c r="D1185" i="2"/>
  <c r="D1186" i="2"/>
  <c r="D1187" i="2"/>
  <c r="D1188" i="2"/>
  <c r="D1189" i="2"/>
  <c r="D1190" i="2"/>
  <c r="D1191" i="2"/>
  <c r="D1192" i="2"/>
  <c r="D1193" i="2"/>
  <c r="D1194" i="2"/>
  <c r="D1195" i="2"/>
  <c r="D1196" i="2"/>
  <c r="D1197" i="2"/>
  <c r="D1198" i="2"/>
  <c r="D1199" i="2"/>
  <c r="D1200" i="2"/>
  <c r="D1201" i="2"/>
  <c r="D1202" i="2"/>
  <c r="D1203" i="2"/>
  <c r="D1204" i="2"/>
  <c r="D1205" i="2"/>
  <c r="D1206" i="2"/>
  <c r="D1207" i="2"/>
  <c r="D1208" i="2"/>
  <c r="D1209" i="2"/>
  <c r="D1210" i="2"/>
  <c r="D1211" i="2"/>
  <c r="D1212" i="2"/>
  <c r="D1213" i="2"/>
  <c r="D1214" i="2"/>
  <c r="D1215" i="2"/>
  <c r="D1216" i="2"/>
  <c r="D1217" i="2"/>
  <c r="D1218" i="2"/>
  <c r="D1219" i="2"/>
  <c r="D1220" i="2"/>
  <c r="D1221" i="2"/>
  <c r="D1222" i="2"/>
  <c r="D1223" i="2"/>
  <c r="D1224" i="2"/>
  <c r="D1225" i="2"/>
  <c r="D1226" i="2"/>
  <c r="D1227" i="2"/>
  <c r="D1228" i="2"/>
  <c r="D1229" i="2"/>
  <c r="D1230" i="2"/>
  <c r="D1231" i="2"/>
  <c r="D1232" i="2"/>
  <c r="D1233" i="2"/>
  <c r="D1234" i="2"/>
  <c r="D1235" i="2"/>
  <c r="D1236" i="2"/>
  <c r="D1237" i="2"/>
  <c r="D1238" i="2"/>
  <c r="D1239" i="2"/>
  <c r="D1240" i="2"/>
  <c r="D1241" i="2"/>
  <c r="D1242" i="2"/>
  <c r="D1243" i="2"/>
  <c r="D1244" i="2"/>
  <c r="D1245" i="2"/>
  <c r="D1246" i="2"/>
  <c r="D1247" i="2"/>
  <c r="D1248" i="2"/>
  <c r="D1249" i="2"/>
  <c r="D1250" i="2"/>
  <c r="D1251" i="2"/>
  <c r="D1252" i="2"/>
  <c r="D1253" i="2"/>
  <c r="D1254" i="2"/>
  <c r="D1255" i="2"/>
  <c r="D1256" i="2"/>
  <c r="D1257" i="2"/>
  <c r="D1258" i="2"/>
  <c r="D1259" i="2"/>
  <c r="D1260" i="2"/>
  <c r="D1261" i="2"/>
  <c r="D1262" i="2"/>
  <c r="D1263" i="2"/>
  <c r="D1264" i="2"/>
  <c r="D1265" i="2"/>
  <c r="D1266" i="2"/>
  <c r="D1267" i="2"/>
  <c r="D1268" i="2"/>
  <c r="D1269" i="2"/>
  <c r="D1270" i="2"/>
  <c r="D1271" i="2"/>
  <c r="D1272" i="2"/>
  <c r="D1273" i="2"/>
  <c r="D1274" i="2"/>
  <c r="D1275" i="2"/>
  <c r="D1276" i="2"/>
  <c r="D1277" i="2"/>
  <c r="D1278" i="2"/>
  <c r="D1279" i="2"/>
  <c r="D1280" i="2"/>
  <c r="D1281" i="2"/>
  <c r="D1282" i="2"/>
  <c r="D1283" i="2"/>
  <c r="D1284" i="2"/>
  <c r="D1285" i="2"/>
  <c r="D1286" i="2"/>
  <c r="D1287" i="2"/>
  <c r="D1288" i="2"/>
  <c r="D1289" i="2"/>
  <c r="D1290" i="2"/>
  <c r="D1291" i="2"/>
  <c r="D1292" i="2"/>
  <c r="D1293" i="2"/>
  <c r="D1294" i="2"/>
  <c r="D1295" i="2"/>
  <c r="D1296" i="2"/>
  <c r="D1297" i="2"/>
  <c r="D1298" i="2"/>
  <c r="D1299" i="2"/>
  <c r="D1300" i="2"/>
  <c r="D1301" i="2"/>
  <c r="D1302" i="2"/>
  <c r="D1303" i="2"/>
  <c r="D1304" i="2"/>
  <c r="D1305" i="2"/>
  <c r="D1306" i="2"/>
  <c r="D1307" i="2"/>
  <c r="D1308" i="2"/>
  <c r="D1309" i="2"/>
  <c r="D1310" i="2"/>
  <c r="D1311" i="2"/>
  <c r="D1312" i="2"/>
  <c r="D1313" i="2"/>
  <c r="D1314" i="2"/>
  <c r="D1315" i="2"/>
  <c r="D1316" i="2"/>
  <c r="D1317" i="2"/>
  <c r="D1318" i="2"/>
  <c r="D1319" i="2"/>
  <c r="D1320" i="2"/>
  <c r="D1321" i="2"/>
  <c r="D1322" i="2"/>
  <c r="D1323" i="2"/>
  <c r="D1324" i="2"/>
  <c r="D1325" i="2"/>
  <c r="D1326" i="2"/>
  <c r="D1327" i="2"/>
  <c r="D1328" i="2"/>
  <c r="D1329" i="2"/>
  <c r="D1330" i="2"/>
  <c r="D1331" i="2"/>
  <c r="D1332" i="2"/>
  <c r="D1333" i="2"/>
  <c r="D1334" i="2"/>
  <c r="D1335" i="2"/>
  <c r="D1336" i="2"/>
  <c r="D1337" i="2"/>
  <c r="D1338" i="2"/>
  <c r="D1339" i="2"/>
  <c r="D1340" i="2"/>
  <c r="D1341" i="2"/>
  <c r="D1342" i="2"/>
  <c r="D1343" i="2"/>
  <c r="D1344" i="2"/>
  <c r="D1345" i="2"/>
  <c r="D1346" i="2"/>
  <c r="D1347" i="2"/>
  <c r="D1348" i="2"/>
  <c r="D1349" i="2"/>
  <c r="D1350" i="2"/>
  <c r="D1351" i="2"/>
  <c r="D1352" i="2"/>
  <c r="D1353" i="2"/>
  <c r="D1354" i="2"/>
  <c r="D1355" i="2"/>
  <c r="D1356" i="2"/>
  <c r="D1357" i="2"/>
  <c r="D1358" i="2"/>
  <c r="D1359" i="2"/>
  <c r="D1360" i="2"/>
  <c r="D1361" i="2"/>
  <c r="D1362" i="2"/>
  <c r="D1363" i="2"/>
  <c r="D1364" i="2"/>
  <c r="D1365" i="2"/>
  <c r="D1366" i="2"/>
  <c r="D1367" i="2"/>
  <c r="D1368" i="2"/>
  <c r="D1369" i="2"/>
  <c r="D1370" i="2"/>
  <c r="D1371" i="2"/>
  <c r="D1372" i="2"/>
  <c r="D1373" i="2"/>
  <c r="D1374" i="2"/>
  <c r="D1375" i="2"/>
  <c r="D1376" i="2"/>
  <c r="D1377" i="2"/>
  <c r="D1378" i="2"/>
  <c r="D1379" i="2"/>
  <c r="D1380" i="2"/>
  <c r="D1381" i="2"/>
  <c r="D1382" i="2"/>
  <c r="D1383" i="2"/>
  <c r="D1384" i="2"/>
  <c r="D1385" i="2"/>
  <c r="D1386" i="2"/>
  <c r="D1387" i="2"/>
  <c r="D1388" i="2"/>
  <c r="D1389" i="2"/>
  <c r="D1390" i="2"/>
  <c r="D1391" i="2"/>
  <c r="D1392" i="2"/>
  <c r="D1393" i="2"/>
  <c r="D1394" i="2"/>
  <c r="D1395" i="2"/>
  <c r="D1396" i="2"/>
  <c r="D1397" i="2"/>
  <c r="D1398" i="2"/>
  <c r="D1399" i="2"/>
  <c r="D1400" i="2"/>
  <c r="D1401" i="2"/>
  <c r="D1402" i="2"/>
  <c r="D1403" i="2"/>
  <c r="D1404" i="2"/>
  <c r="D1405" i="2"/>
  <c r="D1406" i="2"/>
  <c r="D1407" i="2"/>
  <c r="D1408" i="2"/>
  <c r="D1409" i="2"/>
  <c r="D1410" i="2"/>
  <c r="D1411" i="2"/>
  <c r="D1412" i="2"/>
  <c r="D1413" i="2"/>
  <c r="D1414" i="2"/>
  <c r="D1415" i="2"/>
  <c r="D1416" i="2"/>
  <c r="D1417" i="2"/>
  <c r="D1418" i="2"/>
  <c r="D1419" i="2"/>
  <c r="D1420" i="2"/>
  <c r="D1421" i="2"/>
  <c r="D1422" i="2"/>
  <c r="D1423" i="2"/>
  <c r="D1424" i="2"/>
  <c r="D1425" i="2"/>
  <c r="D1426" i="2"/>
  <c r="D1427" i="2"/>
  <c r="D1428" i="2"/>
  <c r="D1429" i="2"/>
  <c r="D1430" i="2"/>
  <c r="D1431" i="2"/>
  <c r="D1432" i="2"/>
  <c r="D1433" i="2"/>
  <c r="D1434" i="2"/>
  <c r="D1435" i="2"/>
  <c r="D1436" i="2"/>
  <c r="D1437" i="2"/>
  <c r="D1438" i="2"/>
  <c r="D1439" i="2"/>
  <c r="D1440" i="2"/>
  <c r="D1441" i="2"/>
  <c r="D1442" i="2"/>
  <c r="D1443" i="2"/>
  <c r="D1444" i="2"/>
  <c r="D1445" i="2"/>
  <c r="D1446" i="2"/>
  <c r="D1447" i="2"/>
  <c r="D1448" i="2"/>
  <c r="D1449" i="2"/>
  <c r="D1450" i="2"/>
  <c r="D1451" i="2"/>
  <c r="D1452" i="2"/>
  <c r="D1453" i="2"/>
  <c r="D1454" i="2"/>
  <c r="D1455" i="2"/>
  <c r="D1456" i="2"/>
  <c r="D1457" i="2"/>
  <c r="D1458" i="2"/>
  <c r="D1459" i="2"/>
  <c r="D1460" i="2"/>
  <c r="D1461" i="2"/>
  <c r="D1462" i="2"/>
  <c r="D1463" i="2"/>
  <c r="D1464" i="2"/>
  <c r="D1465" i="2"/>
  <c r="D1466" i="2"/>
  <c r="D1467" i="2"/>
  <c r="D1468" i="2"/>
  <c r="D1469" i="2"/>
  <c r="D1470" i="2"/>
  <c r="D1471" i="2"/>
  <c r="D1472" i="2"/>
  <c r="D1473" i="2"/>
  <c r="D1474" i="2"/>
  <c r="D1475" i="2"/>
  <c r="D1476" i="2"/>
  <c r="D1477" i="2"/>
  <c r="D1478" i="2"/>
  <c r="D1479" i="2"/>
  <c r="D1480" i="2"/>
  <c r="D1481" i="2"/>
  <c r="D1482" i="2"/>
  <c r="D1483" i="2"/>
  <c r="D1484" i="2"/>
  <c r="D1485" i="2"/>
  <c r="D1486" i="2"/>
  <c r="D1487" i="2"/>
  <c r="D1488" i="2"/>
  <c r="D1489" i="2"/>
  <c r="D1490" i="2"/>
  <c r="D1491" i="2"/>
  <c r="D1492" i="2"/>
  <c r="D1493" i="2"/>
  <c r="D1494" i="2"/>
  <c r="D1495" i="2"/>
  <c r="D1496" i="2"/>
  <c r="D1497" i="2"/>
  <c r="D1498" i="2"/>
  <c r="D1499" i="2"/>
  <c r="D1500" i="2"/>
  <c r="D1501" i="2"/>
  <c r="D1502" i="2"/>
  <c r="D1503" i="2"/>
  <c r="D1504" i="2"/>
  <c r="D1505" i="2"/>
  <c r="D1506" i="2"/>
  <c r="D1507" i="2"/>
  <c r="D1508" i="2"/>
  <c r="D1509" i="2"/>
  <c r="D1510" i="2"/>
  <c r="D1511" i="2"/>
  <c r="D1512" i="2"/>
  <c r="D1513" i="2"/>
  <c r="D1514" i="2"/>
  <c r="D1515" i="2"/>
  <c r="D1516" i="2"/>
  <c r="D1517" i="2"/>
  <c r="D1518" i="2"/>
  <c r="D1519" i="2"/>
  <c r="D1520" i="2"/>
  <c r="D1521" i="2"/>
  <c r="D1522" i="2"/>
  <c r="D1523" i="2"/>
  <c r="D1524" i="2"/>
  <c r="D1525" i="2"/>
  <c r="D1526" i="2"/>
  <c r="D1527" i="2"/>
  <c r="D1528" i="2"/>
  <c r="D1529" i="2"/>
  <c r="D1530" i="2"/>
  <c r="D1531" i="2"/>
  <c r="D1532" i="2"/>
  <c r="D1533" i="2"/>
  <c r="D1534" i="2"/>
  <c r="D1535" i="2"/>
  <c r="D1536" i="2"/>
  <c r="D1537" i="2"/>
  <c r="D1538" i="2"/>
  <c r="D1539" i="2"/>
  <c r="D1540" i="2"/>
  <c r="D1541" i="2"/>
  <c r="D1542" i="2"/>
  <c r="D1543" i="2"/>
  <c r="D1544" i="2"/>
  <c r="D1545" i="2"/>
  <c r="D1546" i="2"/>
  <c r="D1547" i="2"/>
  <c r="D1548" i="2"/>
  <c r="D1549" i="2"/>
  <c r="D1550" i="2"/>
  <c r="D1551" i="2"/>
  <c r="D1552" i="2"/>
  <c r="D1553" i="2"/>
  <c r="D1554" i="2"/>
  <c r="D1555" i="2"/>
  <c r="D1556" i="2"/>
  <c r="D1557" i="2"/>
  <c r="D1558" i="2"/>
  <c r="D1559" i="2"/>
  <c r="D1560" i="2"/>
  <c r="D1561" i="2"/>
  <c r="D1562" i="2"/>
  <c r="D1563" i="2"/>
  <c r="D1564" i="2"/>
  <c r="D1565" i="2"/>
  <c r="D1566" i="2"/>
  <c r="D1567" i="2"/>
  <c r="D1568" i="2"/>
  <c r="D1569" i="2"/>
  <c r="D1570" i="2"/>
  <c r="D1571" i="2"/>
  <c r="D1572" i="2"/>
  <c r="D1573" i="2"/>
  <c r="D1574" i="2"/>
  <c r="D1575" i="2"/>
  <c r="D1576" i="2"/>
  <c r="D1577" i="2"/>
  <c r="D1578" i="2"/>
  <c r="D1579" i="2"/>
  <c r="D1580" i="2"/>
  <c r="D1581" i="2"/>
  <c r="D1582" i="2"/>
  <c r="D1583" i="2"/>
  <c r="D1584" i="2"/>
  <c r="D1585" i="2"/>
  <c r="D1586" i="2"/>
  <c r="D1587" i="2"/>
  <c r="D1588" i="2"/>
  <c r="D1589" i="2"/>
  <c r="D1590" i="2"/>
  <c r="D1591" i="2"/>
  <c r="D1592" i="2"/>
  <c r="D1593" i="2"/>
  <c r="D1594" i="2"/>
  <c r="D1595" i="2"/>
  <c r="D1596" i="2"/>
  <c r="D1597" i="2"/>
  <c r="D1598" i="2"/>
  <c r="D1599" i="2"/>
  <c r="D1600" i="2"/>
  <c r="D1601" i="2"/>
  <c r="D1602" i="2"/>
  <c r="D1603" i="2"/>
  <c r="D1604" i="2"/>
  <c r="D1605" i="2"/>
  <c r="D1606" i="2"/>
  <c r="D1607" i="2"/>
  <c r="D1608" i="2"/>
  <c r="D1609" i="2"/>
  <c r="D1610" i="2"/>
  <c r="D1611" i="2"/>
  <c r="D1612" i="2"/>
  <c r="D1613" i="2"/>
  <c r="D1614" i="2"/>
  <c r="D1615" i="2"/>
  <c r="D1616" i="2"/>
  <c r="D1617" i="2"/>
  <c r="D1618" i="2"/>
  <c r="D1619" i="2"/>
  <c r="D1620" i="2"/>
  <c r="D1621" i="2"/>
  <c r="D1622" i="2"/>
  <c r="D1623" i="2"/>
  <c r="D1624" i="2"/>
  <c r="D1625" i="2"/>
  <c r="D1626" i="2"/>
  <c r="D1627" i="2"/>
  <c r="D1628" i="2"/>
  <c r="D1629" i="2"/>
  <c r="D1630" i="2"/>
  <c r="D1631" i="2"/>
  <c r="D1632" i="2"/>
  <c r="D1633" i="2"/>
  <c r="D1634" i="2"/>
  <c r="D1635" i="2"/>
  <c r="D1636" i="2"/>
  <c r="D1637" i="2"/>
  <c r="D1638" i="2"/>
  <c r="D1639" i="2"/>
  <c r="D1640" i="2"/>
  <c r="D1641" i="2"/>
  <c r="D1642" i="2"/>
  <c r="D1643" i="2"/>
  <c r="D1644" i="2"/>
  <c r="D1645" i="2"/>
  <c r="D1646" i="2"/>
  <c r="D1647" i="2"/>
  <c r="D1648" i="2"/>
  <c r="D1649" i="2"/>
  <c r="D1650" i="2"/>
  <c r="D1651" i="2"/>
  <c r="D1652" i="2"/>
  <c r="D1653" i="2"/>
  <c r="D1654" i="2"/>
  <c r="D1655" i="2"/>
  <c r="D1656" i="2"/>
  <c r="D1657" i="2"/>
  <c r="D1658" i="2"/>
  <c r="D1659" i="2"/>
  <c r="D1660" i="2"/>
  <c r="D1661" i="2"/>
  <c r="D1662" i="2"/>
  <c r="D1663" i="2"/>
  <c r="D1664" i="2"/>
  <c r="D1665" i="2"/>
  <c r="D1666" i="2"/>
  <c r="D1667" i="2"/>
  <c r="D1668" i="2"/>
  <c r="D1669" i="2"/>
  <c r="D1670" i="2"/>
  <c r="D1671" i="2"/>
  <c r="D1672" i="2"/>
  <c r="D1673" i="2"/>
  <c r="D1674" i="2"/>
  <c r="D1675" i="2"/>
  <c r="D1676" i="2"/>
  <c r="D1677" i="2"/>
  <c r="D1678" i="2"/>
  <c r="D1679" i="2"/>
  <c r="D1680" i="2"/>
  <c r="D1681" i="2"/>
  <c r="D1682" i="2"/>
  <c r="D1683" i="2"/>
  <c r="D1684" i="2"/>
  <c r="D1685" i="2"/>
  <c r="D1686" i="2"/>
  <c r="D1687" i="2"/>
  <c r="D1688" i="2"/>
  <c r="D1689" i="2"/>
  <c r="D1690" i="2"/>
  <c r="D1691" i="2"/>
  <c r="D1692" i="2"/>
  <c r="D1693" i="2"/>
  <c r="D1694" i="2"/>
  <c r="D1695" i="2"/>
  <c r="D1696" i="2"/>
  <c r="D1697" i="2"/>
  <c r="D1698" i="2"/>
  <c r="D1699" i="2"/>
  <c r="D1700" i="2"/>
  <c r="D1701" i="2"/>
  <c r="D1702" i="2"/>
  <c r="D1703" i="2"/>
  <c r="D1704" i="2"/>
  <c r="D1705" i="2"/>
  <c r="D1706" i="2"/>
  <c r="D1707" i="2"/>
  <c r="D1708" i="2"/>
  <c r="D1709" i="2"/>
  <c r="D1710" i="2"/>
  <c r="D1711" i="2"/>
  <c r="D1712" i="2"/>
  <c r="D1713" i="2"/>
  <c r="D1714" i="2"/>
  <c r="D1715" i="2"/>
  <c r="D1716" i="2"/>
  <c r="D1717" i="2"/>
  <c r="D1718" i="2"/>
  <c r="D1719" i="2"/>
  <c r="D1720" i="2"/>
  <c r="D1721" i="2"/>
  <c r="D1722" i="2"/>
  <c r="D1723" i="2"/>
  <c r="D1724" i="2"/>
  <c r="D1725" i="2"/>
  <c r="D1726" i="2"/>
  <c r="D1727" i="2"/>
  <c r="D1728" i="2"/>
  <c r="D1729" i="2"/>
  <c r="D1730" i="2"/>
  <c r="D1731" i="2"/>
  <c r="D1732" i="2"/>
  <c r="D1733" i="2"/>
  <c r="D1734" i="2"/>
  <c r="D1735" i="2"/>
  <c r="D1736" i="2"/>
  <c r="D1737" i="2"/>
  <c r="D1738" i="2"/>
  <c r="D1739" i="2"/>
  <c r="D1740" i="2"/>
  <c r="D1741" i="2"/>
  <c r="D1742" i="2"/>
  <c r="D1743" i="2"/>
  <c r="D1744" i="2"/>
  <c r="D1745" i="2"/>
  <c r="D1746" i="2"/>
  <c r="D1747" i="2"/>
  <c r="D1748" i="2"/>
  <c r="D1749" i="2"/>
  <c r="D1750" i="2"/>
  <c r="D1751" i="2"/>
  <c r="D1752" i="2"/>
  <c r="D1753" i="2"/>
  <c r="D1754" i="2"/>
  <c r="D1755" i="2"/>
  <c r="D1756" i="2"/>
  <c r="D1757" i="2"/>
  <c r="D1758" i="2"/>
  <c r="D1759" i="2"/>
  <c r="D1760" i="2"/>
  <c r="D1761" i="2"/>
  <c r="D1762" i="2"/>
  <c r="D1763" i="2"/>
  <c r="D1764" i="2"/>
  <c r="D1765" i="2"/>
  <c r="D1766" i="2"/>
  <c r="D1767" i="2"/>
  <c r="D1768" i="2"/>
  <c r="D1769" i="2"/>
  <c r="D1770" i="2"/>
  <c r="D1771" i="2"/>
  <c r="D1772" i="2"/>
  <c r="D1773" i="2"/>
  <c r="D1774" i="2"/>
  <c r="D1775" i="2"/>
  <c r="D1776" i="2"/>
  <c r="D1777" i="2"/>
  <c r="D1778" i="2"/>
  <c r="D1779" i="2"/>
  <c r="D1780" i="2"/>
  <c r="D1781" i="2"/>
  <c r="D1782" i="2"/>
  <c r="D1783" i="2"/>
  <c r="D1784" i="2"/>
  <c r="D1785" i="2"/>
  <c r="D1786" i="2"/>
  <c r="D1787" i="2"/>
  <c r="D1788" i="2"/>
  <c r="D1789" i="2"/>
  <c r="D1790" i="2"/>
  <c r="D1791" i="2"/>
  <c r="D1792" i="2"/>
  <c r="D1793" i="2"/>
  <c r="D1794" i="2"/>
  <c r="D1795" i="2"/>
  <c r="D1796" i="2"/>
  <c r="D1797" i="2"/>
  <c r="D1798" i="2"/>
  <c r="D1799" i="2"/>
  <c r="D1800" i="2"/>
  <c r="D1801" i="2"/>
  <c r="D1802" i="2"/>
  <c r="D1803" i="2"/>
  <c r="D1804" i="2"/>
  <c r="D1805" i="2"/>
  <c r="D1806" i="2"/>
  <c r="D1807" i="2"/>
  <c r="D1808" i="2"/>
  <c r="D1809" i="2"/>
  <c r="D1810" i="2"/>
  <c r="D1811" i="2"/>
  <c r="D1812" i="2"/>
  <c r="D1813" i="2"/>
  <c r="D1814" i="2"/>
  <c r="D1815" i="2"/>
  <c r="D1816" i="2"/>
  <c r="D1817" i="2"/>
  <c r="D1818" i="2"/>
  <c r="D1819" i="2"/>
  <c r="D1820" i="2"/>
  <c r="D1821" i="2"/>
  <c r="D1822" i="2"/>
  <c r="D1823" i="2"/>
  <c r="D1824" i="2"/>
  <c r="D1825" i="2"/>
  <c r="D1826" i="2"/>
  <c r="D1827" i="2"/>
  <c r="D1828" i="2"/>
  <c r="D1829" i="2"/>
  <c r="D1830" i="2"/>
  <c r="D1831" i="2"/>
  <c r="D1832" i="2"/>
  <c r="D1833" i="2"/>
  <c r="D1834" i="2"/>
  <c r="D1835" i="2"/>
  <c r="D1836" i="2"/>
  <c r="D1837" i="2"/>
  <c r="D1838" i="2"/>
  <c r="D1839" i="2"/>
  <c r="D1840" i="2"/>
  <c r="D1841" i="2"/>
  <c r="D1842" i="2"/>
  <c r="D1843" i="2"/>
  <c r="D1844" i="2"/>
  <c r="D1845" i="2"/>
  <c r="D1846" i="2"/>
  <c r="D1847" i="2"/>
  <c r="D1848" i="2"/>
  <c r="D1849" i="2"/>
  <c r="D1850" i="2"/>
  <c r="D1851" i="2"/>
  <c r="D1852" i="2"/>
  <c r="D1853" i="2"/>
  <c r="D1854" i="2"/>
  <c r="D1855" i="2"/>
  <c r="D1856" i="2"/>
  <c r="D1857" i="2"/>
  <c r="D1858" i="2"/>
  <c r="D1859" i="2"/>
  <c r="D1860" i="2"/>
  <c r="D1861" i="2"/>
  <c r="D1862" i="2"/>
  <c r="D1863" i="2"/>
  <c r="D1864" i="2"/>
  <c r="D1865" i="2"/>
  <c r="D1866" i="2"/>
  <c r="D1867" i="2"/>
  <c r="D1868" i="2"/>
  <c r="D1869" i="2"/>
  <c r="D1870" i="2"/>
  <c r="D1871" i="2"/>
  <c r="D1872" i="2"/>
  <c r="D1873" i="2"/>
  <c r="D1874" i="2"/>
  <c r="D1875" i="2"/>
  <c r="D1876" i="2"/>
  <c r="D1877" i="2"/>
  <c r="D1878" i="2"/>
  <c r="D1879" i="2"/>
  <c r="D1880" i="2"/>
  <c r="D1881" i="2"/>
  <c r="D1882" i="2"/>
  <c r="D1883" i="2"/>
  <c r="D1884" i="2"/>
  <c r="D1885" i="2"/>
  <c r="D1886" i="2"/>
  <c r="D1887" i="2"/>
  <c r="D1888" i="2"/>
  <c r="D1889" i="2"/>
  <c r="D1890" i="2"/>
  <c r="D1891" i="2"/>
  <c r="D1892" i="2"/>
  <c r="D1893" i="2"/>
  <c r="D1894" i="2"/>
  <c r="D1895" i="2"/>
  <c r="D1896" i="2"/>
  <c r="D1897" i="2"/>
  <c r="D1898" i="2"/>
  <c r="D1899" i="2"/>
  <c r="D1900" i="2"/>
  <c r="D1901" i="2"/>
  <c r="D1902" i="2"/>
  <c r="D1903" i="2"/>
  <c r="D1904" i="2"/>
  <c r="D1905" i="2"/>
  <c r="D1906" i="2"/>
  <c r="D1907" i="2"/>
  <c r="D1908" i="2"/>
  <c r="D1909" i="2"/>
  <c r="D1910" i="2"/>
  <c r="D1911" i="2"/>
  <c r="D1912" i="2"/>
  <c r="D1913" i="2"/>
  <c r="D1914" i="2"/>
  <c r="D1915" i="2"/>
  <c r="D1916" i="2"/>
  <c r="D1917" i="2"/>
  <c r="D1918" i="2"/>
  <c r="D1919" i="2"/>
  <c r="D1920" i="2"/>
  <c r="D1921" i="2"/>
  <c r="D1922" i="2"/>
  <c r="D1923" i="2"/>
  <c r="D1924" i="2"/>
  <c r="D1925" i="2"/>
  <c r="D1926" i="2"/>
  <c r="D1927" i="2"/>
  <c r="D1928" i="2"/>
  <c r="D1929" i="2"/>
  <c r="D1930" i="2"/>
  <c r="D1931" i="2"/>
  <c r="D1932" i="2"/>
  <c r="D1933" i="2"/>
  <c r="D1934" i="2"/>
  <c r="D1935" i="2"/>
  <c r="D1936" i="2"/>
  <c r="D1937" i="2"/>
  <c r="D1938" i="2"/>
  <c r="D1939" i="2"/>
  <c r="D1940" i="2"/>
  <c r="D1941" i="2"/>
  <c r="D1942" i="2"/>
  <c r="D1943" i="2"/>
  <c r="D1944" i="2"/>
  <c r="D1945" i="2"/>
  <c r="D1946" i="2"/>
  <c r="D1947" i="2"/>
  <c r="D1948" i="2"/>
  <c r="D1949" i="2"/>
  <c r="D1950" i="2"/>
  <c r="D1951" i="2"/>
  <c r="D1952" i="2"/>
  <c r="D1953" i="2"/>
  <c r="D1954" i="2"/>
  <c r="D1955" i="2"/>
  <c r="D1956" i="2"/>
  <c r="D1957" i="2"/>
  <c r="D1958" i="2"/>
  <c r="D1959" i="2"/>
  <c r="D1960" i="2"/>
  <c r="D1961" i="2"/>
  <c r="D1962" i="2"/>
  <c r="D1963" i="2"/>
  <c r="D1964" i="2"/>
  <c r="D1965" i="2"/>
  <c r="D1966" i="2"/>
  <c r="D1967" i="2"/>
  <c r="D1968" i="2"/>
  <c r="D1969" i="2"/>
  <c r="D1970" i="2"/>
  <c r="D1971" i="2"/>
  <c r="D1972" i="2"/>
  <c r="D1973" i="2"/>
  <c r="D1974" i="2"/>
  <c r="D1975" i="2"/>
  <c r="D1976" i="2"/>
  <c r="D1977" i="2"/>
  <c r="D1978" i="2"/>
  <c r="D1979" i="2"/>
  <c r="D1980" i="2"/>
  <c r="D1981" i="2"/>
  <c r="D1982" i="2"/>
  <c r="D1983" i="2"/>
  <c r="D1984" i="2"/>
  <c r="D1985" i="2"/>
  <c r="D1986" i="2"/>
  <c r="D1987" i="2"/>
  <c r="D1988" i="2"/>
  <c r="D1989" i="2"/>
  <c r="D1990" i="2"/>
  <c r="D1991" i="2"/>
  <c r="D1992" i="2"/>
  <c r="D1993" i="2"/>
  <c r="D1994" i="2"/>
  <c r="D1995" i="2"/>
  <c r="D1996" i="2"/>
  <c r="D1997" i="2"/>
  <c r="D1998" i="2"/>
  <c r="D1999" i="2"/>
  <c r="D2000" i="2"/>
  <c r="D2001" i="2"/>
  <c r="D2002" i="2"/>
  <c r="D2003" i="2"/>
  <c r="D2004" i="2"/>
  <c r="D2005" i="2"/>
  <c r="D2006" i="2"/>
  <c r="D2007" i="2"/>
  <c r="D2008" i="2"/>
  <c r="D2009" i="2"/>
  <c r="D2010" i="2"/>
  <c r="D2011" i="2"/>
  <c r="D2012" i="2"/>
  <c r="D2013" i="2"/>
  <c r="D2014" i="2"/>
  <c r="D2015" i="2"/>
  <c r="D2016" i="2"/>
  <c r="D2017" i="2"/>
  <c r="D2018" i="2"/>
  <c r="D2019" i="2"/>
  <c r="D2020" i="2"/>
  <c r="D2021" i="2"/>
  <c r="D2022" i="2"/>
  <c r="D2023" i="2"/>
  <c r="D2024" i="2"/>
  <c r="D2025" i="2"/>
  <c r="D2026" i="2"/>
  <c r="D2027" i="2"/>
  <c r="D2028" i="2"/>
  <c r="D2029" i="2"/>
  <c r="D2030" i="2"/>
  <c r="D2031" i="2"/>
  <c r="D2032" i="2"/>
  <c r="D2033" i="2"/>
  <c r="D2034" i="2"/>
  <c r="D2035" i="2"/>
  <c r="D2036" i="2"/>
  <c r="D2037" i="2"/>
  <c r="D2038" i="2"/>
  <c r="D2039" i="2"/>
  <c r="D2040" i="2"/>
  <c r="D2041" i="2"/>
  <c r="D2042" i="2"/>
  <c r="D2043" i="2"/>
  <c r="D2044" i="2"/>
  <c r="D2045" i="2"/>
  <c r="D2046" i="2"/>
  <c r="D2047" i="2"/>
  <c r="D2048" i="2"/>
  <c r="D2049" i="2"/>
  <c r="D2050" i="2"/>
  <c r="D2051" i="2"/>
  <c r="D2052" i="2"/>
  <c r="D2053" i="2"/>
  <c r="D2054" i="2"/>
  <c r="D2055" i="2"/>
  <c r="D2056" i="2"/>
  <c r="D2057" i="2"/>
  <c r="D2058" i="2"/>
  <c r="D2059" i="2"/>
  <c r="D2060" i="2"/>
  <c r="D2061" i="2"/>
  <c r="D2062" i="2"/>
  <c r="D2063" i="2"/>
  <c r="D2064" i="2"/>
  <c r="D2065" i="2"/>
  <c r="D2066" i="2"/>
  <c r="D2067" i="2"/>
  <c r="D2068" i="2"/>
  <c r="D2069" i="2"/>
  <c r="D2070" i="2"/>
  <c r="D2071" i="2"/>
  <c r="D2072" i="2"/>
  <c r="D2073" i="2"/>
  <c r="D2074" i="2"/>
  <c r="D2075" i="2"/>
  <c r="D2076" i="2"/>
  <c r="D2077" i="2"/>
  <c r="D2078" i="2"/>
  <c r="D2079" i="2"/>
  <c r="D2080" i="2"/>
  <c r="D2081" i="2"/>
  <c r="D2082" i="2"/>
  <c r="D2083" i="2"/>
  <c r="D2084" i="2"/>
  <c r="D2085" i="2"/>
  <c r="D2086" i="2"/>
  <c r="D2087" i="2"/>
  <c r="D2088" i="2"/>
  <c r="D2089" i="2"/>
  <c r="D2090" i="2"/>
  <c r="D2091" i="2"/>
  <c r="D2092" i="2"/>
  <c r="D2093" i="2"/>
  <c r="D2094" i="2"/>
  <c r="D2095" i="2"/>
  <c r="D2096" i="2"/>
  <c r="D2097" i="2"/>
  <c r="D2098" i="2"/>
  <c r="D2099" i="2"/>
  <c r="D2100" i="2"/>
  <c r="D2101" i="2"/>
  <c r="D2102" i="2"/>
  <c r="D2103" i="2"/>
  <c r="D2104" i="2"/>
  <c r="D2105" i="2"/>
  <c r="D2106" i="2"/>
  <c r="D2107" i="2"/>
  <c r="D2108" i="2"/>
  <c r="D2109" i="2"/>
  <c r="D2110" i="2"/>
  <c r="D2111" i="2"/>
  <c r="D2112" i="2"/>
  <c r="D2113" i="2"/>
  <c r="D2114" i="2"/>
  <c r="D2115" i="2"/>
  <c r="D2116" i="2"/>
  <c r="D2117" i="2"/>
  <c r="D2118" i="2"/>
  <c r="D2119" i="2"/>
  <c r="D2120" i="2"/>
  <c r="D2121" i="2"/>
  <c r="D2122" i="2"/>
  <c r="D2123" i="2"/>
  <c r="D2124" i="2"/>
  <c r="D2125" i="2"/>
  <c r="D2126" i="2"/>
  <c r="D2127" i="2"/>
  <c r="D2128" i="2"/>
  <c r="D2129" i="2"/>
  <c r="D2130" i="2"/>
  <c r="D2131" i="2"/>
  <c r="D2132" i="2"/>
  <c r="D2133" i="2"/>
  <c r="D2134" i="2"/>
  <c r="D2135" i="2"/>
  <c r="D2136" i="2"/>
  <c r="D2137" i="2"/>
  <c r="D2138" i="2"/>
  <c r="D2139" i="2"/>
  <c r="D2140" i="2"/>
  <c r="D2141" i="2"/>
  <c r="D2142" i="2"/>
  <c r="D2143" i="2"/>
  <c r="D2144" i="2"/>
  <c r="D2145" i="2"/>
  <c r="D2146" i="2"/>
  <c r="D2147" i="2"/>
  <c r="D2148" i="2"/>
  <c r="D2149" i="2"/>
  <c r="D2150" i="2"/>
  <c r="D2151" i="2"/>
  <c r="D2152" i="2"/>
  <c r="D2153" i="2"/>
  <c r="D2154" i="2"/>
  <c r="D2155" i="2"/>
  <c r="D2156" i="2"/>
  <c r="D2157" i="2"/>
  <c r="D2158" i="2"/>
  <c r="D2159" i="2"/>
  <c r="D2160" i="2"/>
  <c r="D2161" i="2"/>
  <c r="D2162" i="2"/>
  <c r="D2163" i="2"/>
  <c r="D2164" i="2"/>
  <c r="D2165" i="2"/>
  <c r="D2166" i="2"/>
  <c r="D2167" i="2"/>
  <c r="D2168" i="2"/>
  <c r="D2169" i="2"/>
  <c r="D2170" i="2"/>
  <c r="D2171" i="2"/>
  <c r="D2172" i="2"/>
  <c r="D2173" i="2"/>
  <c r="D2174" i="2"/>
  <c r="D2175" i="2"/>
  <c r="D2176" i="2"/>
  <c r="D2177" i="2"/>
  <c r="D2178" i="2"/>
  <c r="D2179" i="2"/>
  <c r="D2180" i="2"/>
  <c r="D2181" i="2"/>
  <c r="D2182" i="2"/>
  <c r="D2183" i="2"/>
  <c r="D2184" i="2"/>
  <c r="D2185" i="2"/>
  <c r="D2186" i="2"/>
  <c r="D2187" i="2"/>
  <c r="D2188" i="2"/>
  <c r="D2189" i="2"/>
  <c r="D2190" i="2"/>
  <c r="D2191" i="2"/>
  <c r="D2192" i="2"/>
  <c r="D2193" i="2"/>
  <c r="D2194" i="2"/>
  <c r="D2195" i="2"/>
  <c r="D2196" i="2"/>
  <c r="D2197" i="2"/>
  <c r="D2198" i="2"/>
  <c r="D2199" i="2"/>
  <c r="D2200" i="2"/>
  <c r="D2201" i="2"/>
  <c r="D2202" i="2"/>
  <c r="D2203" i="2"/>
  <c r="D2204" i="2"/>
  <c r="D2205" i="2"/>
  <c r="D2206" i="2"/>
  <c r="D2207" i="2"/>
  <c r="D2208" i="2"/>
  <c r="D2209" i="2"/>
  <c r="D2210" i="2"/>
  <c r="D2211" i="2"/>
  <c r="D2212" i="2"/>
  <c r="D2213" i="2"/>
  <c r="D2214" i="2"/>
  <c r="D2215" i="2"/>
  <c r="D2216" i="2"/>
  <c r="D2217" i="2"/>
  <c r="D2218" i="2"/>
  <c r="D2219" i="2"/>
  <c r="D2220" i="2"/>
  <c r="D2221" i="2"/>
  <c r="D2222" i="2"/>
  <c r="D2223" i="2"/>
  <c r="D2224" i="2"/>
  <c r="D2225" i="2"/>
  <c r="D2226" i="2"/>
  <c r="D2227" i="2"/>
  <c r="D2228" i="2"/>
  <c r="D2229" i="2"/>
  <c r="D2230" i="2"/>
  <c r="D2231" i="2"/>
  <c r="D2232" i="2"/>
  <c r="D2233" i="2"/>
  <c r="D2234" i="2"/>
  <c r="D2235" i="2"/>
  <c r="D2236" i="2"/>
  <c r="D2237" i="2"/>
  <c r="D2238" i="2"/>
  <c r="D2239" i="2"/>
  <c r="D2240" i="2"/>
  <c r="D2241" i="2"/>
  <c r="D2242" i="2"/>
  <c r="D2243" i="2"/>
  <c r="D2244" i="2"/>
  <c r="D2245" i="2"/>
  <c r="D2246" i="2"/>
  <c r="D2247" i="2"/>
  <c r="D2248" i="2"/>
  <c r="D2249" i="2"/>
  <c r="D2250" i="2"/>
  <c r="D2251" i="2"/>
  <c r="D2252" i="2"/>
  <c r="D2253" i="2"/>
  <c r="D2254" i="2"/>
  <c r="D2255" i="2"/>
  <c r="D2256" i="2"/>
  <c r="D2257" i="2"/>
  <c r="D2258" i="2"/>
  <c r="D2259" i="2"/>
  <c r="D2260" i="2"/>
  <c r="D2261" i="2"/>
  <c r="D2262" i="2"/>
  <c r="D2263" i="2"/>
  <c r="D2264" i="2"/>
  <c r="D2265" i="2"/>
  <c r="D2266" i="2"/>
  <c r="D2267" i="2"/>
  <c r="D2268" i="2"/>
  <c r="D2269" i="2"/>
  <c r="D2270" i="2"/>
  <c r="D2271" i="2"/>
  <c r="D2272" i="2"/>
  <c r="D2273" i="2"/>
  <c r="D2274" i="2"/>
  <c r="D2275" i="2"/>
  <c r="D2276" i="2"/>
  <c r="D2277" i="2"/>
  <c r="D2278" i="2"/>
  <c r="D2279" i="2"/>
  <c r="D2280" i="2"/>
  <c r="D2281" i="2"/>
  <c r="D2282" i="2"/>
  <c r="D2283" i="2"/>
  <c r="D2284" i="2"/>
  <c r="D2285" i="2"/>
  <c r="D2286" i="2"/>
  <c r="D2287" i="2"/>
  <c r="D2288" i="2"/>
  <c r="D2289" i="2"/>
  <c r="D2290" i="2"/>
  <c r="D2291" i="2"/>
  <c r="D2292" i="2"/>
  <c r="D2293" i="2"/>
  <c r="D2294" i="2"/>
  <c r="D2295" i="2"/>
  <c r="D2296" i="2"/>
  <c r="D2297" i="2"/>
  <c r="D2298" i="2"/>
  <c r="D2299" i="2"/>
  <c r="D2300" i="2"/>
  <c r="D2301" i="2"/>
  <c r="D2302" i="2"/>
  <c r="D2303" i="2"/>
  <c r="D2304" i="2"/>
  <c r="D2305" i="2"/>
  <c r="D2306" i="2"/>
  <c r="D2307" i="2"/>
  <c r="D2308" i="2"/>
  <c r="D2309" i="2"/>
  <c r="D2310" i="2"/>
  <c r="D2311" i="2"/>
  <c r="D2312" i="2"/>
  <c r="D2313" i="2"/>
  <c r="D2314" i="2"/>
  <c r="D2315" i="2"/>
  <c r="D2316" i="2"/>
  <c r="D2317" i="2"/>
  <c r="D2318" i="2"/>
  <c r="D2319" i="2"/>
  <c r="D2320" i="2"/>
  <c r="D2321" i="2"/>
  <c r="D2322" i="2"/>
  <c r="D2323" i="2"/>
  <c r="D2324" i="2"/>
  <c r="D2325" i="2"/>
  <c r="D2326" i="2"/>
  <c r="D2327" i="2"/>
  <c r="D2328" i="2"/>
  <c r="D2329" i="2"/>
  <c r="D2330" i="2"/>
  <c r="D2331" i="2"/>
  <c r="D2332" i="2"/>
  <c r="D2333" i="2"/>
  <c r="D2334" i="2"/>
  <c r="D2335" i="2"/>
  <c r="D2336" i="2"/>
  <c r="D2337" i="2"/>
  <c r="D2338" i="2"/>
  <c r="D2339" i="2"/>
  <c r="D2340" i="2"/>
  <c r="D2341" i="2"/>
  <c r="D2342" i="2"/>
  <c r="D2343" i="2"/>
  <c r="D2344" i="2"/>
  <c r="D2345" i="2"/>
  <c r="D2346" i="2"/>
  <c r="D2347" i="2"/>
  <c r="D2348" i="2"/>
  <c r="D2349" i="2"/>
  <c r="D2350" i="2"/>
  <c r="D2351" i="2"/>
  <c r="D2352" i="2"/>
  <c r="D2353" i="2"/>
  <c r="D2354" i="2"/>
  <c r="D2355" i="2"/>
  <c r="D2356" i="2"/>
  <c r="D2357" i="2"/>
  <c r="D2358" i="2"/>
  <c r="D2359" i="2"/>
  <c r="D2360" i="2"/>
  <c r="D2361" i="2"/>
  <c r="D2362" i="2"/>
  <c r="D2363" i="2"/>
  <c r="D2364" i="2"/>
  <c r="D2365" i="2"/>
  <c r="D2366" i="2"/>
  <c r="D2367" i="2"/>
  <c r="D2368" i="2"/>
  <c r="D2369" i="2"/>
  <c r="D2370" i="2"/>
  <c r="D2371" i="2"/>
  <c r="D2372" i="2"/>
  <c r="D2373" i="2"/>
  <c r="D2374" i="2"/>
  <c r="D2375" i="2"/>
  <c r="D2376" i="2"/>
  <c r="D2377" i="2"/>
  <c r="D2378" i="2"/>
  <c r="D2379" i="2"/>
  <c r="D2380" i="2"/>
  <c r="D2381" i="2"/>
  <c r="D2382" i="2"/>
  <c r="D2383" i="2"/>
  <c r="D2384" i="2"/>
  <c r="D2385" i="2"/>
  <c r="D2386" i="2"/>
  <c r="D2387" i="2"/>
  <c r="D2388" i="2"/>
  <c r="D2389" i="2"/>
  <c r="D2390" i="2"/>
  <c r="D2391" i="2"/>
  <c r="D2392" i="2"/>
  <c r="D2393" i="2"/>
  <c r="D2394" i="2"/>
  <c r="D2395" i="2"/>
  <c r="D2396" i="2"/>
  <c r="D2397" i="2"/>
  <c r="D2398" i="2"/>
  <c r="D2399" i="2"/>
  <c r="D2400" i="2"/>
  <c r="D2401" i="2"/>
  <c r="D2402" i="2"/>
  <c r="D2403" i="2"/>
  <c r="D2404" i="2"/>
  <c r="D2405" i="2"/>
  <c r="D2406" i="2"/>
  <c r="D2407" i="2"/>
  <c r="D2408" i="2"/>
  <c r="D2409" i="2"/>
  <c r="D2410" i="2"/>
  <c r="D2411" i="2"/>
  <c r="D2412" i="2"/>
  <c r="D2413" i="2"/>
  <c r="D2414" i="2"/>
  <c r="D2415" i="2"/>
  <c r="D2416" i="2"/>
  <c r="D2417" i="2"/>
  <c r="D2418" i="2"/>
  <c r="D2419" i="2"/>
  <c r="D2420" i="2"/>
  <c r="D2421" i="2"/>
  <c r="D2422" i="2"/>
  <c r="D2423" i="2"/>
  <c r="D2424" i="2"/>
  <c r="D2425" i="2"/>
  <c r="D2426" i="2"/>
  <c r="D2427" i="2"/>
  <c r="D2428" i="2"/>
  <c r="D2429" i="2"/>
  <c r="D2430" i="2"/>
  <c r="D2431" i="2"/>
  <c r="D2432" i="2"/>
  <c r="D2433" i="2"/>
  <c r="D2434" i="2"/>
  <c r="D2435" i="2"/>
  <c r="D2436" i="2"/>
  <c r="D2437" i="2"/>
  <c r="D2438" i="2"/>
  <c r="D2439" i="2"/>
  <c r="D2440" i="2"/>
  <c r="D2441" i="2"/>
  <c r="D2442" i="2"/>
  <c r="D2443" i="2"/>
  <c r="D2444" i="2"/>
  <c r="D2445" i="2"/>
  <c r="D2446" i="2"/>
  <c r="D2447" i="2"/>
  <c r="D2448" i="2"/>
  <c r="D2449" i="2"/>
  <c r="D2450" i="2"/>
  <c r="D2451" i="2"/>
  <c r="D2452" i="2"/>
  <c r="D2453" i="2"/>
  <c r="D2454" i="2"/>
  <c r="D2455" i="2"/>
  <c r="D2456" i="2"/>
  <c r="D2457" i="2"/>
  <c r="D2458" i="2"/>
  <c r="D2459" i="2"/>
  <c r="D2460" i="2"/>
  <c r="D2461" i="2"/>
  <c r="D2462" i="2"/>
  <c r="D2463" i="2"/>
  <c r="D2464" i="2"/>
  <c r="D2465" i="2"/>
  <c r="D2466" i="2"/>
  <c r="D2467" i="2"/>
  <c r="D2468" i="2"/>
  <c r="D2469" i="2"/>
  <c r="D2470" i="2"/>
  <c r="D2471" i="2"/>
  <c r="D2472" i="2"/>
  <c r="D2473" i="2"/>
  <c r="D2474" i="2"/>
  <c r="D2475" i="2"/>
  <c r="D2476" i="2"/>
  <c r="D2477" i="2"/>
  <c r="D2478" i="2"/>
  <c r="D2479" i="2"/>
  <c r="D2480" i="2"/>
  <c r="D2481" i="2"/>
  <c r="D2482" i="2"/>
  <c r="D2483" i="2"/>
  <c r="D2484" i="2"/>
  <c r="D2485" i="2"/>
  <c r="D2486" i="2"/>
  <c r="D2487" i="2"/>
  <c r="D2488" i="2"/>
  <c r="D2489" i="2"/>
  <c r="D2490" i="2"/>
  <c r="D2491" i="2"/>
  <c r="D2492" i="2"/>
  <c r="D2493" i="2"/>
  <c r="D2494" i="2"/>
  <c r="D2495" i="2"/>
  <c r="D2496" i="2"/>
  <c r="D2497" i="2"/>
  <c r="D2498" i="2"/>
  <c r="D2499" i="2"/>
  <c r="D2500" i="2"/>
  <c r="D2501" i="2"/>
  <c r="D2502" i="2"/>
  <c r="D2503" i="2"/>
  <c r="D2504" i="2"/>
  <c r="D2505" i="2"/>
  <c r="D2506" i="2"/>
  <c r="D2507" i="2"/>
  <c r="D2508" i="2"/>
  <c r="D2509" i="2"/>
  <c r="D2510" i="2"/>
  <c r="D2511" i="2"/>
  <c r="D2512" i="2"/>
  <c r="D2513" i="2"/>
  <c r="D2514" i="2"/>
  <c r="D2515" i="2"/>
  <c r="D2516" i="2"/>
  <c r="D2517" i="2"/>
  <c r="D2518" i="2"/>
  <c r="D2519" i="2"/>
  <c r="D2520" i="2"/>
  <c r="D2521" i="2"/>
  <c r="D2522" i="2"/>
  <c r="D2523" i="2"/>
  <c r="D2524" i="2"/>
  <c r="D2525" i="2"/>
  <c r="D2526" i="2"/>
  <c r="D2527" i="2"/>
  <c r="D2528" i="2"/>
  <c r="D2529" i="2"/>
  <c r="D2530" i="2"/>
  <c r="D2531" i="2"/>
  <c r="D2532" i="2"/>
  <c r="D2533" i="2"/>
  <c r="D2534" i="2"/>
  <c r="D2535" i="2"/>
  <c r="D2536" i="2"/>
  <c r="D2537" i="2"/>
  <c r="D2538" i="2"/>
  <c r="D2539" i="2"/>
  <c r="D2540" i="2"/>
  <c r="D2541" i="2"/>
  <c r="D2542" i="2"/>
  <c r="D2543" i="2"/>
  <c r="D2544" i="2"/>
  <c r="D2545" i="2"/>
  <c r="D2546" i="2"/>
  <c r="D2547" i="2"/>
  <c r="D2548" i="2"/>
  <c r="D2549" i="2"/>
  <c r="D2550" i="2"/>
  <c r="D2551" i="2"/>
  <c r="D2552" i="2"/>
  <c r="D2553" i="2"/>
  <c r="D2554" i="2"/>
  <c r="D2555" i="2"/>
  <c r="D2556" i="2"/>
  <c r="D2557" i="2"/>
  <c r="D2558" i="2"/>
  <c r="D2559" i="2"/>
  <c r="D2560" i="2"/>
  <c r="D2561" i="2"/>
  <c r="D2562" i="2"/>
  <c r="D2563" i="2"/>
  <c r="D2564" i="2"/>
  <c r="D2565" i="2"/>
  <c r="D2566" i="2"/>
  <c r="D2567" i="2"/>
  <c r="D2568" i="2"/>
  <c r="D2569" i="2"/>
  <c r="D2570" i="2"/>
  <c r="D2571" i="2"/>
  <c r="D2572" i="2"/>
  <c r="D2573" i="2"/>
  <c r="D2574" i="2"/>
  <c r="D2575" i="2"/>
  <c r="D2576" i="2"/>
  <c r="D2577" i="2"/>
  <c r="D2578" i="2"/>
  <c r="D2579" i="2"/>
  <c r="D2580" i="2"/>
  <c r="D2581" i="2"/>
  <c r="D2582" i="2"/>
  <c r="D2583" i="2"/>
  <c r="D2584" i="2"/>
  <c r="D2585" i="2"/>
  <c r="D2586" i="2"/>
  <c r="D2587" i="2"/>
  <c r="D2588" i="2"/>
  <c r="D2589" i="2"/>
  <c r="D2590" i="2"/>
  <c r="D2591" i="2"/>
  <c r="D2592" i="2"/>
  <c r="D2593" i="2"/>
  <c r="D2594" i="2"/>
  <c r="D2595" i="2"/>
  <c r="D2596" i="2"/>
  <c r="D2597" i="2"/>
  <c r="D2598" i="2"/>
  <c r="D2599" i="2"/>
  <c r="D2600" i="2"/>
  <c r="D2601" i="2"/>
  <c r="D2602" i="2"/>
  <c r="D2603" i="2"/>
  <c r="D2604" i="2"/>
  <c r="D2605" i="2"/>
  <c r="D2606" i="2"/>
  <c r="D2607" i="2"/>
  <c r="D2608" i="2"/>
  <c r="D2609" i="2"/>
  <c r="D2610" i="2"/>
  <c r="D2611" i="2"/>
  <c r="D2612" i="2"/>
  <c r="D2613" i="2"/>
  <c r="D2614" i="2"/>
  <c r="D2615" i="2"/>
  <c r="D2616" i="2"/>
  <c r="D2617" i="2"/>
  <c r="D2618" i="2"/>
  <c r="D2619" i="2"/>
  <c r="D2620" i="2"/>
  <c r="D2621" i="2"/>
  <c r="D2622" i="2"/>
  <c r="D2623" i="2"/>
  <c r="D2624" i="2"/>
  <c r="D2625" i="2"/>
  <c r="D2626" i="2"/>
  <c r="D2627" i="2"/>
  <c r="D2628" i="2"/>
  <c r="D2629" i="2"/>
  <c r="D2630" i="2"/>
  <c r="D2631" i="2"/>
  <c r="D2632" i="2"/>
  <c r="D2633" i="2"/>
  <c r="D2634" i="2"/>
  <c r="D2635" i="2"/>
  <c r="D2636" i="2"/>
  <c r="D2637" i="2"/>
  <c r="D2638" i="2"/>
  <c r="D2639" i="2"/>
  <c r="D2640" i="2"/>
  <c r="D2641" i="2"/>
  <c r="D2642" i="2"/>
  <c r="D2643" i="2"/>
  <c r="D2644" i="2"/>
  <c r="D2645" i="2"/>
  <c r="D2646" i="2"/>
  <c r="D2647" i="2"/>
  <c r="D2648" i="2"/>
  <c r="D2649" i="2"/>
  <c r="D2650" i="2"/>
  <c r="D2651" i="2"/>
  <c r="D2652" i="2"/>
  <c r="D2653" i="2"/>
  <c r="D2654" i="2"/>
  <c r="D2655" i="2"/>
  <c r="D2656" i="2"/>
  <c r="D2657" i="2"/>
  <c r="D2658" i="2"/>
  <c r="D2659" i="2"/>
  <c r="D2660" i="2"/>
  <c r="D2661" i="2"/>
  <c r="D2662" i="2"/>
  <c r="D2663" i="2"/>
  <c r="D2664" i="2"/>
  <c r="D2665" i="2"/>
  <c r="D2666" i="2"/>
  <c r="D2667" i="2"/>
  <c r="D2668" i="2"/>
  <c r="D2669" i="2"/>
  <c r="D2670" i="2"/>
  <c r="D2671" i="2"/>
  <c r="D2672" i="2"/>
  <c r="D2673" i="2"/>
  <c r="D2674" i="2"/>
  <c r="D2675" i="2"/>
  <c r="D2676" i="2"/>
  <c r="D2677" i="2"/>
  <c r="D2678" i="2"/>
  <c r="D2679" i="2"/>
  <c r="D2680" i="2"/>
  <c r="D2681" i="2"/>
  <c r="D2682" i="2"/>
  <c r="D2683" i="2"/>
  <c r="D2684" i="2"/>
  <c r="D2685" i="2"/>
  <c r="D2686" i="2"/>
  <c r="D2687" i="2"/>
  <c r="D2688" i="2"/>
  <c r="D2689" i="2"/>
  <c r="D2690" i="2"/>
  <c r="D2691" i="2"/>
  <c r="D2692" i="2"/>
  <c r="D2693" i="2"/>
  <c r="D2694" i="2"/>
  <c r="D2695" i="2"/>
  <c r="D2696" i="2"/>
  <c r="D2697" i="2"/>
  <c r="D2698" i="2"/>
  <c r="D2699" i="2"/>
  <c r="D2700" i="2"/>
  <c r="D2701" i="2"/>
  <c r="D2702" i="2"/>
  <c r="D2703" i="2"/>
  <c r="D2704" i="2"/>
  <c r="D2705" i="2"/>
  <c r="D2706" i="2"/>
  <c r="D2707" i="2"/>
  <c r="D2708" i="2"/>
  <c r="D2709" i="2"/>
  <c r="D2710" i="2"/>
  <c r="D2711" i="2"/>
  <c r="D2712" i="2"/>
  <c r="D2713" i="2"/>
  <c r="D2714" i="2"/>
  <c r="D2715" i="2"/>
  <c r="D2716" i="2"/>
  <c r="D2717" i="2"/>
  <c r="D2718" i="2"/>
  <c r="D2719" i="2"/>
  <c r="D2720" i="2"/>
  <c r="D2721" i="2"/>
  <c r="D2722" i="2"/>
  <c r="D2723" i="2"/>
  <c r="D2724" i="2"/>
  <c r="D2725" i="2"/>
  <c r="D2726" i="2"/>
  <c r="D2727" i="2"/>
  <c r="D2728" i="2"/>
  <c r="D2729" i="2"/>
  <c r="D2730" i="2"/>
  <c r="D2731" i="2"/>
  <c r="D2732" i="2"/>
  <c r="D2733" i="2"/>
  <c r="D2734" i="2"/>
  <c r="D2735" i="2"/>
  <c r="D2736" i="2"/>
  <c r="D2737" i="2"/>
  <c r="D2738" i="2"/>
  <c r="D2739" i="2"/>
  <c r="D2740" i="2"/>
  <c r="D2741" i="2"/>
  <c r="D2742" i="2"/>
  <c r="D2743" i="2"/>
  <c r="D2744" i="2"/>
  <c r="D2745" i="2"/>
  <c r="D2746" i="2"/>
  <c r="D2747" i="2"/>
  <c r="D2748" i="2"/>
  <c r="D2749" i="2"/>
  <c r="D2750" i="2"/>
  <c r="D2751" i="2"/>
  <c r="D2752" i="2"/>
  <c r="D2753" i="2"/>
  <c r="D2754" i="2"/>
  <c r="D2755" i="2"/>
  <c r="D2756" i="2"/>
  <c r="D2757" i="2"/>
  <c r="D2758" i="2"/>
  <c r="D2759" i="2"/>
  <c r="D2760" i="2"/>
  <c r="D2761" i="2"/>
  <c r="D2762" i="2"/>
  <c r="D2763" i="2"/>
  <c r="D2764" i="2"/>
  <c r="D2765" i="2"/>
  <c r="D2766" i="2"/>
  <c r="D2767" i="2"/>
  <c r="D2768" i="2"/>
  <c r="D2769" i="2"/>
  <c r="D2770" i="2"/>
  <c r="D2771" i="2"/>
  <c r="D2772" i="2"/>
  <c r="D2773" i="2"/>
  <c r="D2774" i="2"/>
  <c r="D2775" i="2"/>
  <c r="D2776" i="2"/>
  <c r="D2777" i="2"/>
  <c r="D2778" i="2"/>
  <c r="D2779" i="2"/>
  <c r="D2780" i="2"/>
  <c r="D2781" i="2"/>
  <c r="D2782" i="2"/>
  <c r="D2783" i="2"/>
  <c r="D2784" i="2"/>
  <c r="D2785" i="2"/>
  <c r="D2786" i="2"/>
  <c r="D2787" i="2"/>
  <c r="D2788" i="2"/>
  <c r="D2789" i="2"/>
  <c r="D2790" i="2"/>
  <c r="D2791" i="2"/>
  <c r="D2792" i="2"/>
  <c r="D2793" i="2"/>
  <c r="D2794" i="2"/>
  <c r="D2795" i="2"/>
  <c r="D2796" i="2"/>
  <c r="D2797" i="2"/>
  <c r="D2798" i="2"/>
  <c r="D2799" i="2"/>
  <c r="D2800" i="2"/>
  <c r="D2801" i="2"/>
  <c r="D2802" i="2"/>
  <c r="D2803" i="2"/>
  <c r="D2804" i="2"/>
  <c r="D2805" i="2"/>
  <c r="D2806" i="2"/>
  <c r="D2807" i="2"/>
  <c r="D2808" i="2"/>
  <c r="D2809" i="2"/>
  <c r="D2810" i="2"/>
  <c r="D2811" i="2"/>
  <c r="D2812" i="2"/>
  <c r="D2813" i="2"/>
  <c r="D2814" i="2"/>
  <c r="D2815" i="2"/>
  <c r="D2816" i="2"/>
  <c r="D2817" i="2"/>
  <c r="D2818" i="2"/>
  <c r="D2819" i="2"/>
  <c r="D2820" i="2"/>
  <c r="D2821" i="2"/>
  <c r="D2822" i="2"/>
  <c r="D2823" i="2"/>
  <c r="D2824" i="2"/>
  <c r="D2825" i="2"/>
  <c r="D2826" i="2"/>
  <c r="D2827" i="2"/>
  <c r="D2828" i="2"/>
  <c r="D2829" i="2"/>
  <c r="D2830" i="2"/>
  <c r="D2831" i="2"/>
  <c r="D2832" i="2"/>
  <c r="D2833" i="2"/>
  <c r="D2834" i="2"/>
  <c r="D2835" i="2"/>
  <c r="D2836" i="2"/>
  <c r="D2837" i="2"/>
  <c r="D2838" i="2"/>
  <c r="D2839" i="2"/>
  <c r="D2840" i="2"/>
  <c r="D2841" i="2"/>
  <c r="D2842" i="2"/>
  <c r="D2843" i="2"/>
  <c r="D2844" i="2"/>
  <c r="D2845" i="2"/>
  <c r="D2846" i="2"/>
  <c r="D2847" i="2"/>
  <c r="D2848" i="2"/>
  <c r="D2849" i="2"/>
  <c r="D2850" i="2"/>
  <c r="D2851" i="2"/>
  <c r="D2852" i="2"/>
  <c r="D2853" i="2"/>
  <c r="D2854" i="2"/>
  <c r="D2855" i="2"/>
  <c r="D2856" i="2"/>
  <c r="D2857" i="2"/>
  <c r="D2858" i="2"/>
  <c r="D2859" i="2"/>
  <c r="D2860" i="2"/>
  <c r="D2861" i="2"/>
  <c r="D2862" i="2"/>
  <c r="D2863" i="2"/>
  <c r="D2864" i="2"/>
  <c r="D2865" i="2"/>
  <c r="D2866" i="2"/>
  <c r="D2867" i="2"/>
  <c r="D2868" i="2"/>
  <c r="D2869" i="2"/>
  <c r="D2870" i="2"/>
  <c r="D2871" i="2"/>
  <c r="D2872" i="2"/>
  <c r="D2873" i="2"/>
  <c r="D2874" i="2"/>
  <c r="D2875" i="2"/>
  <c r="D2876" i="2"/>
  <c r="D2877" i="2"/>
  <c r="D2878" i="2"/>
  <c r="D2879" i="2"/>
  <c r="D2880" i="2"/>
  <c r="D2881" i="2"/>
  <c r="D2882" i="2"/>
  <c r="D2883" i="2"/>
  <c r="D2884" i="2"/>
  <c r="D2885" i="2"/>
  <c r="D2886" i="2"/>
  <c r="D2887" i="2"/>
  <c r="D2888" i="2"/>
  <c r="D2889" i="2"/>
  <c r="D2890" i="2"/>
  <c r="D2891" i="2"/>
  <c r="D2892" i="2"/>
  <c r="D2893" i="2"/>
  <c r="D2894" i="2"/>
  <c r="D2895" i="2"/>
  <c r="D2896" i="2"/>
  <c r="D2897" i="2"/>
  <c r="D2898" i="2"/>
  <c r="D2899" i="2"/>
  <c r="D2900" i="2"/>
  <c r="D2901" i="2"/>
  <c r="D2902" i="2"/>
  <c r="D2903" i="2"/>
  <c r="D2904" i="2"/>
  <c r="D2905" i="2"/>
  <c r="D2906" i="2"/>
  <c r="D2907" i="2"/>
  <c r="D2908" i="2"/>
  <c r="D2909" i="2"/>
  <c r="D2910" i="2"/>
  <c r="D2911" i="2"/>
  <c r="D2912" i="2"/>
  <c r="D2913" i="2"/>
  <c r="D2914" i="2"/>
  <c r="D2915" i="2"/>
  <c r="D2916" i="2"/>
  <c r="D2917" i="2"/>
  <c r="D2918" i="2"/>
  <c r="D2919" i="2"/>
  <c r="D2920" i="2"/>
  <c r="D2921" i="2"/>
  <c r="D2922" i="2"/>
  <c r="D2923" i="2"/>
  <c r="D2924" i="2"/>
  <c r="D2925" i="2"/>
  <c r="D2926" i="2"/>
  <c r="D2927" i="2"/>
  <c r="D2928" i="2"/>
  <c r="D2929" i="2"/>
  <c r="D2930" i="2"/>
  <c r="D2931" i="2"/>
  <c r="D2932" i="2"/>
  <c r="D2933" i="2"/>
  <c r="D2934" i="2"/>
  <c r="D2935" i="2"/>
  <c r="D2936" i="2"/>
  <c r="D2937" i="2"/>
  <c r="D2938" i="2"/>
  <c r="D2939" i="2"/>
  <c r="D2940" i="2"/>
  <c r="D2941" i="2"/>
  <c r="D2942" i="2"/>
  <c r="D2943" i="2"/>
  <c r="D2944" i="2"/>
  <c r="D2945" i="2"/>
  <c r="D2946" i="2"/>
  <c r="D2947" i="2"/>
  <c r="D2948" i="2"/>
  <c r="D2949" i="2"/>
  <c r="D2950" i="2"/>
  <c r="D2951" i="2"/>
  <c r="D2952" i="2"/>
  <c r="D2953" i="2"/>
  <c r="D2954" i="2"/>
  <c r="D2955" i="2"/>
  <c r="D2956" i="2"/>
  <c r="D2957" i="2"/>
  <c r="D2958" i="2"/>
  <c r="D2959" i="2"/>
  <c r="D2960" i="2"/>
  <c r="D2961" i="2"/>
  <c r="D2962" i="2"/>
  <c r="D2963" i="2"/>
  <c r="D2964" i="2"/>
  <c r="D2965" i="2"/>
  <c r="D2966" i="2"/>
  <c r="D2967" i="2"/>
  <c r="D2968" i="2"/>
  <c r="D2969" i="2"/>
  <c r="D2970" i="2"/>
  <c r="D2971" i="2"/>
  <c r="D2972" i="2"/>
  <c r="D2973" i="2"/>
  <c r="D2974" i="2"/>
  <c r="D2975" i="2"/>
  <c r="D2976" i="2"/>
  <c r="D2977" i="2"/>
  <c r="D2978" i="2"/>
  <c r="D2979" i="2"/>
  <c r="D2980" i="2"/>
  <c r="D2981" i="2"/>
  <c r="D2982" i="2"/>
  <c r="D2983" i="2"/>
  <c r="D2984" i="2"/>
  <c r="D2985" i="2"/>
  <c r="D2986" i="2"/>
  <c r="D2987" i="2"/>
  <c r="D2988" i="2"/>
  <c r="D2989" i="2"/>
  <c r="D2990" i="2"/>
  <c r="D2991" i="2"/>
  <c r="D2992" i="2"/>
  <c r="D2993" i="2"/>
  <c r="D2994" i="2"/>
  <c r="D2995" i="2"/>
  <c r="D2996" i="2"/>
  <c r="D2997" i="2"/>
  <c r="D2998" i="2"/>
  <c r="D2999" i="2"/>
  <c r="D3000" i="2"/>
  <c r="D3001" i="2"/>
  <c r="D3002" i="2"/>
  <c r="D3003" i="2"/>
  <c r="D3004" i="2"/>
  <c r="D3005" i="2"/>
  <c r="D3006" i="2"/>
  <c r="D3007" i="2"/>
  <c r="D3008" i="2"/>
  <c r="D3009" i="2"/>
  <c r="D3010" i="2"/>
  <c r="D3011" i="2"/>
  <c r="D3012" i="2"/>
  <c r="D3013" i="2"/>
  <c r="D3014" i="2"/>
  <c r="D3015" i="2"/>
  <c r="D3016" i="2"/>
  <c r="D3017" i="2"/>
  <c r="D3018" i="2"/>
  <c r="D3019" i="2"/>
  <c r="D3020" i="2"/>
  <c r="D3021" i="2"/>
  <c r="D3022" i="2"/>
  <c r="D3023" i="2"/>
  <c r="D3024" i="2"/>
  <c r="D3025" i="2"/>
  <c r="D3026" i="2"/>
  <c r="D3027" i="2"/>
  <c r="D3028" i="2"/>
  <c r="D3029" i="2"/>
  <c r="D3030" i="2"/>
  <c r="D3031" i="2"/>
  <c r="D3032" i="2"/>
  <c r="D3033" i="2"/>
  <c r="D3034" i="2"/>
  <c r="D3035" i="2"/>
  <c r="D3036" i="2"/>
  <c r="D3037" i="2"/>
  <c r="D3038" i="2"/>
  <c r="D3039" i="2"/>
  <c r="D3040" i="2"/>
  <c r="D3041" i="2"/>
  <c r="D3042" i="2"/>
  <c r="D3043" i="2"/>
  <c r="D3044" i="2"/>
  <c r="D3045" i="2"/>
  <c r="D3046" i="2"/>
  <c r="D3047" i="2"/>
  <c r="D3048" i="2"/>
  <c r="D3049" i="2"/>
  <c r="D3050" i="2"/>
  <c r="D3051" i="2"/>
  <c r="D3052" i="2"/>
  <c r="D3053" i="2"/>
  <c r="D3054" i="2"/>
  <c r="D3055" i="2"/>
  <c r="D3056" i="2"/>
  <c r="D3057" i="2"/>
  <c r="D3058" i="2"/>
  <c r="D3059" i="2"/>
  <c r="D3060" i="2"/>
  <c r="D3061" i="2"/>
  <c r="D3062" i="2"/>
  <c r="D3063" i="2"/>
  <c r="D3064" i="2"/>
  <c r="D3065" i="2"/>
  <c r="D3066" i="2"/>
  <c r="D3067" i="2"/>
  <c r="D3068" i="2"/>
  <c r="D3069" i="2"/>
  <c r="D3070" i="2"/>
  <c r="D3071" i="2"/>
  <c r="D3072" i="2"/>
  <c r="D3073" i="2"/>
  <c r="D3074" i="2"/>
  <c r="D3075" i="2"/>
  <c r="D3076" i="2"/>
  <c r="D3077" i="2"/>
  <c r="D3078" i="2"/>
  <c r="D3079" i="2"/>
  <c r="D3080" i="2"/>
  <c r="D3081" i="2"/>
  <c r="D3082" i="2"/>
  <c r="D3083" i="2"/>
  <c r="D3084" i="2"/>
  <c r="D3085" i="2"/>
  <c r="D3086" i="2"/>
  <c r="D3087" i="2"/>
  <c r="D3088" i="2"/>
  <c r="D3089" i="2"/>
  <c r="D3090" i="2"/>
  <c r="D3091" i="2"/>
  <c r="D3092" i="2"/>
  <c r="D3093" i="2"/>
  <c r="D3094" i="2"/>
  <c r="D3095" i="2"/>
  <c r="D3096" i="2"/>
  <c r="D3097" i="2"/>
  <c r="D3098" i="2"/>
  <c r="D3099" i="2"/>
  <c r="D3100" i="2"/>
  <c r="D3101" i="2"/>
  <c r="D3102" i="2"/>
  <c r="D3103" i="2"/>
  <c r="D3104" i="2"/>
  <c r="D3105" i="2"/>
  <c r="D3106" i="2"/>
  <c r="D3107" i="2"/>
  <c r="D3108" i="2"/>
  <c r="D3109" i="2"/>
  <c r="D3110" i="2"/>
  <c r="D3111" i="2"/>
  <c r="D3112" i="2"/>
  <c r="D3113" i="2"/>
  <c r="D3114" i="2"/>
  <c r="D3115" i="2"/>
  <c r="D3116" i="2"/>
  <c r="D3117" i="2"/>
  <c r="D3118" i="2"/>
  <c r="D3119" i="2"/>
  <c r="D3120" i="2"/>
  <c r="D3121" i="2"/>
  <c r="D3122" i="2"/>
  <c r="D3123" i="2"/>
  <c r="D3124" i="2"/>
  <c r="D3125" i="2"/>
  <c r="D3126" i="2"/>
  <c r="D3127" i="2"/>
  <c r="D3128" i="2"/>
  <c r="D3129" i="2"/>
  <c r="D3130" i="2"/>
  <c r="D3131" i="2"/>
  <c r="D3132" i="2"/>
  <c r="D3133" i="2"/>
  <c r="D3134" i="2"/>
  <c r="D3135" i="2"/>
  <c r="D3136" i="2"/>
  <c r="D3137" i="2"/>
  <c r="D3138" i="2"/>
  <c r="D3139" i="2"/>
  <c r="D3140" i="2"/>
  <c r="D3141" i="2"/>
  <c r="D3142" i="2"/>
  <c r="D3143" i="2"/>
  <c r="D3144" i="2"/>
  <c r="D3145" i="2"/>
  <c r="D3146" i="2"/>
  <c r="D3147" i="2"/>
  <c r="D3148" i="2"/>
  <c r="D3149" i="2"/>
  <c r="D3150" i="2"/>
  <c r="D3151" i="2"/>
  <c r="D3152" i="2"/>
  <c r="D3153" i="2"/>
  <c r="D3154" i="2"/>
  <c r="D3155" i="2"/>
  <c r="D3156" i="2"/>
  <c r="D3157" i="2"/>
  <c r="D3158" i="2"/>
  <c r="D3159" i="2"/>
  <c r="D3160" i="2"/>
  <c r="D3161" i="2"/>
  <c r="D3162" i="2"/>
  <c r="D3163" i="2"/>
  <c r="D3164" i="2"/>
  <c r="D3165" i="2"/>
  <c r="D3166" i="2"/>
  <c r="D3167" i="2"/>
  <c r="D3168" i="2"/>
  <c r="D3169" i="2"/>
  <c r="D3170" i="2"/>
  <c r="D3171" i="2"/>
  <c r="D3172" i="2"/>
  <c r="D3173" i="2"/>
  <c r="D3174" i="2"/>
  <c r="D3175" i="2"/>
  <c r="D3176" i="2"/>
  <c r="D3177" i="2"/>
  <c r="D3178" i="2"/>
  <c r="D3179" i="2"/>
  <c r="D3180" i="2"/>
  <c r="D3181" i="2"/>
  <c r="D3182" i="2"/>
  <c r="D3183" i="2"/>
  <c r="D3184" i="2"/>
  <c r="D3185" i="2"/>
  <c r="D3186" i="2"/>
  <c r="D3187" i="2"/>
  <c r="D3188" i="2"/>
  <c r="D3189" i="2"/>
  <c r="D3190" i="2"/>
  <c r="D3191" i="2"/>
  <c r="D3192" i="2"/>
  <c r="D3193" i="2"/>
  <c r="D3194" i="2"/>
  <c r="D3195" i="2"/>
  <c r="D3196" i="2"/>
  <c r="D3197" i="2"/>
  <c r="D3198" i="2"/>
  <c r="D3199" i="2"/>
  <c r="D3200" i="2"/>
  <c r="D3201" i="2"/>
  <c r="D3202" i="2"/>
  <c r="D3203" i="2"/>
  <c r="D3204" i="2"/>
  <c r="D3205" i="2"/>
  <c r="D3206" i="2"/>
  <c r="D3207" i="2"/>
  <c r="D3208" i="2"/>
  <c r="D3209" i="2"/>
  <c r="D3210" i="2"/>
  <c r="D3211" i="2"/>
  <c r="D3212" i="2"/>
  <c r="D3213" i="2"/>
  <c r="D3214" i="2"/>
  <c r="D3215" i="2"/>
  <c r="D3216" i="2"/>
  <c r="D3217" i="2"/>
  <c r="D3218" i="2"/>
  <c r="D3219" i="2"/>
  <c r="D3220" i="2"/>
  <c r="D3221" i="2"/>
  <c r="D3222" i="2"/>
  <c r="D3223" i="2"/>
  <c r="D3224" i="2"/>
  <c r="D3225" i="2"/>
  <c r="D3226" i="2"/>
  <c r="D3227" i="2"/>
  <c r="D3228" i="2"/>
  <c r="D3229" i="2"/>
  <c r="D3230" i="2"/>
  <c r="D3231" i="2"/>
  <c r="D3232" i="2"/>
  <c r="D3233" i="2"/>
  <c r="D3234" i="2"/>
  <c r="D3235" i="2"/>
  <c r="D3236" i="2"/>
  <c r="D3237" i="2"/>
  <c r="D3238" i="2"/>
  <c r="D3239" i="2"/>
  <c r="D3240" i="2"/>
  <c r="D3241" i="2"/>
  <c r="D3242" i="2"/>
  <c r="D3243" i="2"/>
  <c r="D3244" i="2"/>
  <c r="D3245" i="2"/>
  <c r="D3246" i="2"/>
  <c r="D3247" i="2"/>
  <c r="D3248" i="2"/>
  <c r="D3249" i="2"/>
  <c r="D3250" i="2"/>
  <c r="D3251" i="2"/>
  <c r="D3252" i="2"/>
  <c r="D3253" i="2"/>
  <c r="D3254" i="2"/>
  <c r="D3255" i="2"/>
  <c r="D3256" i="2"/>
  <c r="D3257" i="2"/>
  <c r="D3258" i="2"/>
  <c r="D3259" i="2"/>
  <c r="D3260" i="2"/>
  <c r="D3261" i="2"/>
  <c r="D3262" i="2"/>
  <c r="D3263" i="2"/>
  <c r="D3264" i="2"/>
  <c r="D3265" i="2"/>
  <c r="D3266" i="2"/>
  <c r="D3267" i="2"/>
  <c r="D3268" i="2"/>
  <c r="D3269" i="2"/>
  <c r="D3270" i="2"/>
  <c r="D3271" i="2"/>
  <c r="D3272" i="2"/>
  <c r="D3273" i="2"/>
  <c r="D3274" i="2"/>
  <c r="D3275" i="2"/>
  <c r="D3276" i="2"/>
  <c r="D3277" i="2"/>
  <c r="D3278" i="2"/>
  <c r="D3279" i="2"/>
  <c r="D3280" i="2"/>
  <c r="D3281" i="2"/>
  <c r="D3282" i="2"/>
  <c r="D3283" i="2"/>
  <c r="D3284" i="2"/>
  <c r="D3285" i="2"/>
  <c r="D3286" i="2"/>
  <c r="D3287" i="2"/>
  <c r="D3288" i="2"/>
  <c r="D3289" i="2"/>
  <c r="D3290" i="2"/>
  <c r="D3291" i="2"/>
  <c r="D3292" i="2"/>
  <c r="D3293" i="2"/>
  <c r="D3294" i="2"/>
  <c r="D3295" i="2"/>
  <c r="D3296" i="2"/>
  <c r="D3297" i="2"/>
  <c r="D3298" i="2"/>
  <c r="D3299" i="2"/>
  <c r="D3300" i="2"/>
  <c r="D3301" i="2"/>
  <c r="D3302" i="2"/>
  <c r="D3303" i="2"/>
  <c r="D3304" i="2"/>
  <c r="D3305" i="2"/>
  <c r="D3306" i="2"/>
  <c r="D3307" i="2"/>
  <c r="D3308" i="2"/>
  <c r="D3309" i="2"/>
  <c r="D3310" i="2"/>
  <c r="D3311" i="2"/>
  <c r="D3312" i="2"/>
  <c r="D3313" i="2"/>
  <c r="D3314" i="2"/>
  <c r="D3315" i="2"/>
  <c r="D3316" i="2"/>
  <c r="D3317" i="2"/>
  <c r="D3318" i="2"/>
  <c r="D3319" i="2"/>
  <c r="D3320" i="2"/>
  <c r="D3321" i="2"/>
  <c r="D3322" i="2"/>
  <c r="D3323" i="2"/>
  <c r="D3324" i="2"/>
  <c r="D3325" i="2"/>
  <c r="D3326" i="2"/>
  <c r="D3327" i="2"/>
  <c r="D3328" i="2"/>
  <c r="D3329" i="2"/>
  <c r="D3330" i="2"/>
  <c r="D3331" i="2"/>
  <c r="D3332" i="2"/>
  <c r="D3333" i="2"/>
  <c r="D3334" i="2"/>
  <c r="D3335" i="2"/>
  <c r="D3336" i="2"/>
  <c r="D3337" i="2"/>
  <c r="D3338" i="2"/>
  <c r="D3339" i="2"/>
  <c r="D3340" i="2"/>
  <c r="D3341" i="2"/>
  <c r="D3342" i="2"/>
  <c r="D3343" i="2"/>
  <c r="D3344" i="2"/>
  <c r="D3345" i="2"/>
  <c r="D3346" i="2"/>
  <c r="D3347" i="2"/>
  <c r="D3348" i="2"/>
  <c r="D3349" i="2"/>
  <c r="D3350" i="2"/>
  <c r="D3351" i="2"/>
  <c r="D3352" i="2"/>
  <c r="D3353" i="2"/>
  <c r="D3354" i="2"/>
  <c r="D3355" i="2"/>
  <c r="D3356" i="2"/>
  <c r="D3357" i="2"/>
  <c r="D3358" i="2"/>
  <c r="D3359" i="2"/>
  <c r="D3360" i="2"/>
  <c r="D3361" i="2"/>
  <c r="D3362" i="2"/>
  <c r="D3363" i="2"/>
  <c r="D3364" i="2"/>
  <c r="D3365" i="2"/>
  <c r="D3366" i="2"/>
  <c r="D3367" i="2"/>
  <c r="D3368" i="2"/>
  <c r="D3369" i="2"/>
  <c r="D3370" i="2"/>
  <c r="D3371" i="2"/>
  <c r="D3372" i="2"/>
  <c r="D3373" i="2"/>
  <c r="D3374" i="2"/>
  <c r="D3375" i="2"/>
  <c r="D3376" i="2"/>
  <c r="D3377" i="2"/>
  <c r="D3378" i="2"/>
  <c r="D3379" i="2"/>
  <c r="D3380" i="2"/>
  <c r="D3381" i="2"/>
  <c r="D3382" i="2"/>
  <c r="D3383" i="2"/>
  <c r="D3384" i="2"/>
  <c r="D3385" i="2"/>
  <c r="D3386" i="2"/>
  <c r="D3387" i="2"/>
  <c r="D3388" i="2"/>
  <c r="D3389" i="2"/>
  <c r="D3390" i="2"/>
  <c r="D3391" i="2"/>
  <c r="D3392" i="2"/>
  <c r="D3393" i="2"/>
  <c r="D3394" i="2"/>
  <c r="D3395" i="2"/>
  <c r="D3396" i="2"/>
  <c r="D3397" i="2"/>
  <c r="D3398" i="2"/>
  <c r="D3399" i="2"/>
  <c r="D3400" i="2"/>
  <c r="D3401" i="2"/>
  <c r="D3402" i="2"/>
  <c r="D3403" i="2"/>
  <c r="D3404" i="2"/>
  <c r="D3405" i="2"/>
  <c r="D3406" i="2"/>
  <c r="D3407" i="2"/>
  <c r="D3408" i="2"/>
  <c r="D3409" i="2"/>
  <c r="D3410" i="2"/>
  <c r="D3411" i="2"/>
  <c r="D3412" i="2"/>
  <c r="D3413" i="2"/>
  <c r="D3414" i="2"/>
  <c r="D3415" i="2"/>
  <c r="D3416" i="2"/>
  <c r="D3417" i="2"/>
  <c r="D3418" i="2"/>
  <c r="D3419" i="2"/>
  <c r="D3420" i="2"/>
  <c r="D3421" i="2"/>
  <c r="D3422" i="2"/>
  <c r="D3423" i="2"/>
  <c r="D3424" i="2"/>
  <c r="D3425" i="2"/>
  <c r="D3426" i="2"/>
  <c r="D3427" i="2"/>
  <c r="D3428" i="2"/>
  <c r="D3429" i="2"/>
  <c r="D3430" i="2"/>
  <c r="D3431" i="2"/>
  <c r="D3432" i="2"/>
  <c r="D3433" i="2"/>
  <c r="D3434" i="2"/>
  <c r="D3435" i="2"/>
  <c r="D3436" i="2"/>
  <c r="D3437" i="2"/>
  <c r="D3438" i="2"/>
  <c r="D3439" i="2"/>
  <c r="D3440" i="2"/>
  <c r="D3441" i="2"/>
  <c r="D3442" i="2"/>
  <c r="D3443" i="2"/>
  <c r="D3444" i="2"/>
  <c r="D3445" i="2"/>
  <c r="D3446" i="2"/>
  <c r="D3447" i="2"/>
  <c r="D3448" i="2"/>
  <c r="D3449" i="2"/>
  <c r="D3450" i="2"/>
  <c r="D3451" i="2"/>
  <c r="D3452" i="2"/>
  <c r="D3453" i="2"/>
  <c r="D3454" i="2"/>
  <c r="D3455" i="2"/>
  <c r="D3456" i="2"/>
  <c r="D3457" i="2"/>
  <c r="D3458" i="2"/>
  <c r="D3459" i="2"/>
  <c r="D3460" i="2"/>
  <c r="D3461" i="2"/>
  <c r="D3462" i="2"/>
  <c r="D3463" i="2"/>
  <c r="D3464" i="2"/>
  <c r="D3465" i="2"/>
  <c r="D3466" i="2"/>
  <c r="D3467" i="2"/>
  <c r="D3468" i="2"/>
  <c r="D3469" i="2"/>
  <c r="D3470" i="2"/>
  <c r="D3471" i="2"/>
  <c r="D3472" i="2"/>
  <c r="D3473" i="2"/>
  <c r="D3474" i="2"/>
  <c r="D3475" i="2"/>
  <c r="D3476" i="2"/>
  <c r="D3477" i="2"/>
  <c r="D3478" i="2"/>
  <c r="D3479" i="2"/>
  <c r="D3480" i="2"/>
  <c r="D3481" i="2"/>
  <c r="D3482" i="2"/>
  <c r="D3483" i="2"/>
  <c r="D3484" i="2"/>
  <c r="D3485" i="2"/>
  <c r="D3486" i="2"/>
  <c r="D3487" i="2"/>
  <c r="D3488" i="2"/>
  <c r="D3489" i="2"/>
  <c r="D3490" i="2"/>
  <c r="D3491" i="2"/>
  <c r="D3492" i="2"/>
  <c r="D3493" i="2"/>
  <c r="D3494" i="2"/>
  <c r="D3495" i="2"/>
  <c r="D3496" i="2"/>
  <c r="D3497" i="2"/>
  <c r="D3498" i="2"/>
  <c r="D3499" i="2"/>
  <c r="D3500" i="2"/>
  <c r="D3501" i="2"/>
  <c r="D3502" i="2"/>
  <c r="D3503" i="2"/>
  <c r="D3504" i="2"/>
  <c r="D3505" i="2"/>
  <c r="D3506" i="2"/>
  <c r="D3507" i="2"/>
  <c r="D3508" i="2"/>
  <c r="D3509" i="2"/>
  <c r="D3510" i="2"/>
  <c r="D3511" i="2"/>
  <c r="D3512" i="2"/>
  <c r="D3513" i="2"/>
  <c r="D3514" i="2"/>
  <c r="D3515" i="2"/>
  <c r="D3516" i="2"/>
  <c r="D3517" i="2"/>
  <c r="D3518" i="2"/>
  <c r="D3519" i="2"/>
  <c r="D3520" i="2"/>
  <c r="D3521" i="2"/>
  <c r="D3522" i="2"/>
  <c r="D3523" i="2"/>
  <c r="D3524" i="2"/>
  <c r="D3525" i="2"/>
  <c r="D3526" i="2"/>
  <c r="D3527" i="2"/>
  <c r="D3528" i="2"/>
  <c r="D3529" i="2"/>
  <c r="D3530" i="2"/>
  <c r="D3531" i="2"/>
  <c r="D3532" i="2"/>
  <c r="D3533" i="2"/>
  <c r="D3534" i="2"/>
  <c r="D3535" i="2"/>
  <c r="D3536" i="2"/>
  <c r="D3537" i="2"/>
  <c r="D3538" i="2"/>
  <c r="D3539" i="2"/>
  <c r="D3540" i="2"/>
  <c r="D3541" i="2"/>
  <c r="D3542" i="2"/>
  <c r="D3543" i="2"/>
  <c r="D3544" i="2"/>
  <c r="D3545" i="2"/>
  <c r="D3546" i="2"/>
  <c r="D3547" i="2"/>
  <c r="D3548" i="2"/>
  <c r="D3549" i="2"/>
  <c r="D3550" i="2"/>
  <c r="D3551" i="2"/>
  <c r="D3552" i="2"/>
  <c r="D3553" i="2"/>
  <c r="D3554" i="2"/>
  <c r="D3555" i="2"/>
  <c r="D3556" i="2"/>
  <c r="D3557" i="2"/>
  <c r="D3558" i="2"/>
  <c r="D3559" i="2"/>
  <c r="D3560" i="2"/>
  <c r="D3561" i="2"/>
  <c r="D3562" i="2"/>
  <c r="D3563" i="2"/>
  <c r="D3564" i="2"/>
  <c r="D3565" i="2"/>
  <c r="D3566" i="2"/>
  <c r="D3567" i="2"/>
  <c r="D3568" i="2"/>
  <c r="D3569" i="2"/>
  <c r="D3570" i="2"/>
  <c r="D3571" i="2"/>
  <c r="D3572" i="2"/>
  <c r="D3573" i="2"/>
  <c r="D3574" i="2"/>
  <c r="D3575" i="2"/>
  <c r="D3576" i="2"/>
  <c r="D3577" i="2"/>
  <c r="D3578" i="2"/>
  <c r="D3579" i="2"/>
  <c r="D3580" i="2"/>
  <c r="D3581" i="2"/>
  <c r="D3582" i="2"/>
  <c r="D3583" i="2"/>
  <c r="D3584" i="2"/>
  <c r="D3585" i="2"/>
  <c r="D3586" i="2"/>
  <c r="D3587" i="2"/>
  <c r="D3588" i="2"/>
  <c r="D3589" i="2"/>
  <c r="D3590" i="2"/>
  <c r="D3591" i="2"/>
  <c r="D3592" i="2"/>
  <c r="D3593" i="2"/>
  <c r="D3594" i="2"/>
  <c r="D3595" i="2"/>
  <c r="D3596" i="2"/>
  <c r="D3597" i="2"/>
  <c r="D3598" i="2"/>
  <c r="D3599" i="2"/>
  <c r="D3600" i="2"/>
  <c r="D3601" i="2"/>
  <c r="D3602" i="2"/>
  <c r="D3603" i="2"/>
  <c r="D3604" i="2"/>
  <c r="D3605" i="2"/>
  <c r="D3606" i="2"/>
  <c r="D3607" i="2"/>
  <c r="D3608" i="2"/>
  <c r="D3609" i="2"/>
  <c r="D3610" i="2"/>
  <c r="D3611" i="2"/>
  <c r="D3612" i="2"/>
  <c r="D3613" i="2"/>
  <c r="D3614" i="2"/>
  <c r="D3615" i="2"/>
  <c r="D3616" i="2"/>
  <c r="D3617" i="2"/>
  <c r="D3618" i="2"/>
  <c r="D3619" i="2"/>
  <c r="D3620" i="2"/>
  <c r="D3621" i="2"/>
  <c r="D3622" i="2"/>
  <c r="D3623" i="2"/>
  <c r="D3624" i="2"/>
  <c r="D3625" i="2"/>
  <c r="D3626" i="2"/>
  <c r="D3627" i="2"/>
  <c r="D3628" i="2"/>
  <c r="D3629" i="2"/>
  <c r="D3630" i="2"/>
  <c r="D3631" i="2"/>
  <c r="D3632" i="2"/>
  <c r="D3633" i="2"/>
  <c r="D3634" i="2"/>
  <c r="D3635" i="2"/>
  <c r="D3636" i="2"/>
  <c r="D3637" i="2"/>
  <c r="D3638" i="2"/>
  <c r="D3639" i="2"/>
  <c r="D3640" i="2"/>
  <c r="D3641" i="2"/>
  <c r="D3642" i="2"/>
  <c r="D3643" i="2"/>
  <c r="D3644" i="2"/>
  <c r="D3645" i="2"/>
  <c r="D3646" i="2"/>
  <c r="D3647" i="2"/>
  <c r="D3648" i="2"/>
  <c r="D3649" i="2"/>
  <c r="D3650" i="2"/>
  <c r="D3651" i="2"/>
  <c r="D3652" i="2"/>
  <c r="D3653" i="2"/>
  <c r="D3654" i="2"/>
  <c r="D3655" i="2"/>
  <c r="D3656" i="2"/>
  <c r="D3657" i="2"/>
  <c r="D3658" i="2"/>
  <c r="D3659" i="2"/>
  <c r="D3660" i="2"/>
  <c r="D3661" i="2"/>
  <c r="D3662" i="2"/>
  <c r="D3663" i="2"/>
  <c r="D3664" i="2"/>
  <c r="D3665" i="2"/>
  <c r="D3666" i="2"/>
  <c r="D3667" i="2"/>
  <c r="D3668" i="2"/>
  <c r="D3669" i="2"/>
  <c r="D3670" i="2"/>
  <c r="D3671" i="2"/>
  <c r="D3672" i="2"/>
  <c r="D3673" i="2"/>
  <c r="D3674" i="2"/>
  <c r="D3675" i="2"/>
  <c r="D3676" i="2"/>
  <c r="D3677" i="2"/>
  <c r="D3678" i="2"/>
  <c r="D3679" i="2"/>
  <c r="D3680" i="2"/>
  <c r="D3681" i="2"/>
  <c r="D3682" i="2"/>
  <c r="D3683" i="2"/>
  <c r="D3684" i="2"/>
  <c r="D3685" i="2"/>
  <c r="D3686" i="2"/>
  <c r="D3687" i="2"/>
  <c r="D3688" i="2"/>
  <c r="D3689" i="2"/>
  <c r="D3690" i="2"/>
  <c r="D3691" i="2"/>
  <c r="D3692" i="2"/>
  <c r="D3693" i="2"/>
  <c r="D3694" i="2"/>
  <c r="D3695" i="2"/>
  <c r="D3696" i="2"/>
  <c r="D3697" i="2"/>
  <c r="D3698" i="2"/>
  <c r="D3699" i="2"/>
  <c r="D3700" i="2"/>
  <c r="D3701" i="2"/>
  <c r="D3702" i="2"/>
  <c r="D3703" i="2"/>
  <c r="D3704" i="2"/>
  <c r="D3705" i="2"/>
  <c r="D3706" i="2"/>
  <c r="D3707" i="2"/>
  <c r="D3708" i="2"/>
  <c r="D3709" i="2"/>
  <c r="D3710" i="2"/>
  <c r="D3711" i="2"/>
  <c r="D3712" i="2"/>
  <c r="D3713" i="2"/>
  <c r="D3714" i="2"/>
  <c r="D3715" i="2"/>
  <c r="D3716" i="2"/>
  <c r="D3717" i="2"/>
  <c r="D3718" i="2"/>
  <c r="D3719" i="2"/>
  <c r="D3720" i="2"/>
  <c r="D3721" i="2"/>
  <c r="D3722" i="2"/>
  <c r="D3723" i="2"/>
  <c r="D3724" i="2"/>
  <c r="D3725" i="2"/>
  <c r="D3726" i="2"/>
  <c r="D3727" i="2"/>
  <c r="D3728" i="2"/>
  <c r="D3729" i="2"/>
  <c r="D3730" i="2"/>
  <c r="D3731" i="2"/>
  <c r="D3732" i="2"/>
  <c r="D3733" i="2"/>
  <c r="D3734" i="2"/>
  <c r="D3735" i="2"/>
  <c r="D3736" i="2"/>
  <c r="D3737" i="2"/>
  <c r="D3738" i="2"/>
  <c r="D3739" i="2"/>
  <c r="D3740" i="2"/>
  <c r="D3741" i="2"/>
  <c r="D3742" i="2"/>
  <c r="D3743" i="2"/>
  <c r="D3744" i="2"/>
  <c r="D3745" i="2"/>
  <c r="D3746" i="2"/>
  <c r="D3747" i="2"/>
  <c r="D3748" i="2"/>
  <c r="D3749" i="2"/>
  <c r="D3750" i="2"/>
  <c r="D3751" i="2"/>
  <c r="D3752" i="2"/>
  <c r="D3753" i="2"/>
  <c r="D3754" i="2"/>
  <c r="D3755" i="2"/>
  <c r="D3756" i="2"/>
  <c r="D3757" i="2"/>
  <c r="D3758" i="2"/>
  <c r="D3759" i="2"/>
  <c r="D3760" i="2"/>
  <c r="D3761" i="2"/>
  <c r="D3762" i="2"/>
  <c r="D3763" i="2"/>
  <c r="D3764" i="2"/>
  <c r="D3765" i="2"/>
  <c r="D3766" i="2"/>
  <c r="D3767" i="2"/>
  <c r="D3768" i="2"/>
  <c r="D3769" i="2"/>
  <c r="D3770" i="2"/>
  <c r="D3771" i="2"/>
  <c r="D3772" i="2"/>
  <c r="D3773" i="2"/>
  <c r="D3774" i="2"/>
  <c r="D3775" i="2"/>
  <c r="D3776" i="2"/>
  <c r="D3777" i="2"/>
  <c r="D3778" i="2"/>
  <c r="D3779" i="2"/>
  <c r="D3780" i="2"/>
  <c r="D3781" i="2"/>
  <c r="D3782" i="2"/>
  <c r="D3783" i="2"/>
  <c r="D3784" i="2"/>
  <c r="D3785" i="2"/>
  <c r="D3786" i="2"/>
  <c r="D3787" i="2"/>
  <c r="D3788" i="2"/>
  <c r="D3789" i="2"/>
  <c r="D3790" i="2"/>
  <c r="D3791" i="2"/>
  <c r="D3792" i="2"/>
  <c r="D3793" i="2"/>
  <c r="D3794" i="2"/>
  <c r="D3795" i="2"/>
  <c r="D3796" i="2"/>
  <c r="D3797" i="2"/>
  <c r="D3798" i="2"/>
  <c r="D3799" i="2"/>
  <c r="D3800" i="2"/>
  <c r="D3801" i="2"/>
  <c r="D3802" i="2"/>
  <c r="D3803" i="2"/>
  <c r="D3804" i="2"/>
  <c r="D3805" i="2"/>
  <c r="D3806" i="2"/>
  <c r="D3807" i="2"/>
  <c r="D3808" i="2"/>
  <c r="D3809" i="2"/>
  <c r="D3810" i="2"/>
  <c r="D3811" i="2"/>
  <c r="D3812" i="2"/>
  <c r="D3813" i="2"/>
  <c r="D3814" i="2"/>
  <c r="D3815" i="2"/>
  <c r="D3816" i="2"/>
  <c r="D3817" i="2"/>
  <c r="D3818" i="2"/>
  <c r="D3819" i="2"/>
  <c r="D3820" i="2"/>
  <c r="D3821" i="2"/>
  <c r="D3822" i="2"/>
  <c r="D3823" i="2"/>
  <c r="D3824" i="2"/>
  <c r="D3825" i="2"/>
  <c r="D3826" i="2"/>
  <c r="D3827" i="2"/>
  <c r="D3828" i="2"/>
  <c r="D3829" i="2"/>
  <c r="D3830" i="2"/>
  <c r="D3831" i="2"/>
  <c r="D3832" i="2"/>
  <c r="D3833" i="2"/>
  <c r="D3834" i="2"/>
  <c r="D3835" i="2"/>
  <c r="D3836" i="2"/>
  <c r="D3837" i="2"/>
  <c r="D3838" i="2"/>
  <c r="D3839" i="2"/>
  <c r="D3840" i="2"/>
  <c r="D3841" i="2"/>
  <c r="D3842" i="2"/>
  <c r="D3843" i="2"/>
  <c r="D3844" i="2"/>
  <c r="D3845" i="2"/>
  <c r="D3846" i="2"/>
  <c r="D3847" i="2"/>
  <c r="D3848" i="2"/>
  <c r="D3849" i="2"/>
  <c r="D3850" i="2"/>
  <c r="D3851" i="2"/>
  <c r="D3852" i="2"/>
  <c r="D3853" i="2"/>
  <c r="D3854" i="2"/>
  <c r="D3855" i="2"/>
  <c r="D3856" i="2"/>
  <c r="D3857" i="2"/>
  <c r="D3858" i="2"/>
  <c r="D3859" i="2"/>
  <c r="D3860" i="2"/>
  <c r="D3861" i="2"/>
  <c r="D3862" i="2"/>
  <c r="D3863" i="2"/>
  <c r="D3864" i="2"/>
  <c r="D3865" i="2"/>
  <c r="D3866" i="2"/>
  <c r="D3867" i="2"/>
  <c r="D3868" i="2"/>
  <c r="D3869" i="2"/>
  <c r="D3870" i="2"/>
  <c r="D3871" i="2"/>
  <c r="D3872" i="2"/>
  <c r="D3873" i="2"/>
  <c r="D3874" i="2"/>
  <c r="D3875" i="2"/>
  <c r="D3876" i="2"/>
  <c r="D3877" i="2"/>
  <c r="D3878" i="2"/>
  <c r="D3879" i="2"/>
  <c r="D3880" i="2"/>
  <c r="D3881" i="2"/>
  <c r="D3882" i="2"/>
  <c r="D3883" i="2"/>
  <c r="D3884" i="2"/>
  <c r="D3885" i="2"/>
  <c r="D3886" i="2"/>
  <c r="D3887" i="2"/>
  <c r="D3888" i="2"/>
  <c r="D3889" i="2"/>
  <c r="D3890" i="2"/>
  <c r="D3891" i="2"/>
  <c r="D3892" i="2"/>
  <c r="D3893" i="2"/>
  <c r="D3894" i="2"/>
  <c r="D3895" i="2"/>
  <c r="D3896" i="2"/>
  <c r="D3897" i="2"/>
  <c r="D3898" i="2"/>
  <c r="D3899" i="2"/>
  <c r="D3900" i="2"/>
  <c r="D3901" i="2"/>
  <c r="D3902" i="2"/>
  <c r="D3903" i="2"/>
  <c r="D3904" i="2"/>
  <c r="D3905" i="2"/>
  <c r="D3906" i="2"/>
  <c r="D3907" i="2"/>
  <c r="D3908" i="2"/>
  <c r="D3909" i="2"/>
  <c r="D3910" i="2"/>
  <c r="D3911" i="2"/>
  <c r="D3912" i="2"/>
  <c r="D3913" i="2"/>
  <c r="D3914" i="2"/>
  <c r="D3915" i="2"/>
  <c r="D3916" i="2"/>
  <c r="D3917" i="2"/>
  <c r="D3918" i="2"/>
  <c r="D3919" i="2"/>
  <c r="D3920" i="2"/>
  <c r="D3921" i="2"/>
  <c r="D3922" i="2"/>
  <c r="D3923" i="2"/>
  <c r="D3924" i="2"/>
  <c r="D3925" i="2"/>
  <c r="D3926" i="2"/>
  <c r="D3927" i="2"/>
  <c r="D3928" i="2"/>
  <c r="D3929" i="2"/>
  <c r="D3930" i="2"/>
  <c r="D3931" i="2"/>
  <c r="D3932" i="2"/>
  <c r="D3933" i="2"/>
  <c r="D3934" i="2"/>
  <c r="D3935" i="2"/>
  <c r="D3936" i="2"/>
  <c r="D3937" i="2"/>
  <c r="D3938" i="2"/>
  <c r="D3939" i="2"/>
  <c r="D3940" i="2"/>
  <c r="D3941" i="2"/>
  <c r="D3942" i="2"/>
  <c r="D3943" i="2"/>
  <c r="D3944" i="2"/>
  <c r="D3945" i="2"/>
  <c r="D3946" i="2"/>
  <c r="D3947" i="2"/>
  <c r="D3948" i="2"/>
  <c r="D3949" i="2"/>
  <c r="D3950" i="2"/>
  <c r="D3951" i="2"/>
  <c r="D3952" i="2"/>
  <c r="D3953" i="2"/>
  <c r="D3954" i="2"/>
  <c r="D3955" i="2"/>
  <c r="D3956" i="2"/>
  <c r="D3957" i="2"/>
  <c r="D3958" i="2"/>
  <c r="D3959" i="2"/>
  <c r="D3960" i="2"/>
  <c r="D3961" i="2"/>
  <c r="D3962" i="2"/>
  <c r="D3963" i="2"/>
  <c r="D3964" i="2"/>
  <c r="D3965" i="2"/>
  <c r="D3966" i="2"/>
  <c r="D3967" i="2"/>
  <c r="D3968" i="2"/>
  <c r="D3969" i="2"/>
  <c r="D3970" i="2"/>
  <c r="D3971" i="2"/>
  <c r="D3972" i="2"/>
  <c r="D3973" i="2"/>
  <c r="D3974" i="2"/>
  <c r="D3975" i="2"/>
  <c r="D3976" i="2"/>
  <c r="D3977" i="2"/>
  <c r="D3978" i="2"/>
  <c r="D3979" i="2"/>
  <c r="D3980" i="2"/>
  <c r="D3981" i="2"/>
  <c r="D3982" i="2"/>
  <c r="D3983" i="2"/>
  <c r="D3984" i="2"/>
  <c r="D3985" i="2"/>
  <c r="D3986" i="2"/>
  <c r="D3987" i="2"/>
  <c r="D3988" i="2"/>
  <c r="D3989" i="2"/>
  <c r="D3990" i="2"/>
  <c r="D3991" i="2"/>
  <c r="D3992" i="2"/>
  <c r="D3993" i="2"/>
  <c r="D3994" i="2"/>
  <c r="D3995" i="2"/>
  <c r="D3996" i="2"/>
  <c r="D3997" i="2"/>
  <c r="D3998" i="2"/>
  <c r="D3999" i="2"/>
  <c r="D4000" i="2"/>
  <c r="D4001" i="2"/>
  <c r="D4002" i="2"/>
  <c r="D4003" i="2"/>
  <c r="D4004" i="2"/>
  <c r="D4005" i="2"/>
  <c r="D4006" i="2"/>
  <c r="D4007" i="2"/>
  <c r="D4008" i="2"/>
  <c r="D4009" i="2"/>
  <c r="D4010" i="2"/>
  <c r="D4011" i="2"/>
  <c r="D4012" i="2"/>
  <c r="D4013" i="2"/>
  <c r="D4014" i="2"/>
  <c r="D4015" i="2"/>
  <c r="D4016" i="2"/>
  <c r="D4017" i="2"/>
  <c r="D4018" i="2"/>
  <c r="D4019" i="2"/>
  <c r="D4020" i="2"/>
  <c r="D4021" i="2"/>
  <c r="D4022" i="2"/>
  <c r="D4023" i="2"/>
  <c r="D4024" i="2"/>
  <c r="D4025" i="2"/>
  <c r="D4026" i="2"/>
  <c r="D4027" i="2"/>
  <c r="D4028" i="2"/>
  <c r="D4029" i="2"/>
  <c r="D4030" i="2"/>
  <c r="D4031" i="2"/>
  <c r="D4032" i="2"/>
  <c r="D4033" i="2"/>
  <c r="D4034" i="2"/>
  <c r="D4035" i="2"/>
  <c r="D4036" i="2"/>
  <c r="D4037" i="2"/>
  <c r="D4038" i="2"/>
  <c r="D4039" i="2"/>
  <c r="D4040" i="2"/>
  <c r="D4041" i="2"/>
  <c r="D4042" i="2"/>
  <c r="D4043" i="2"/>
  <c r="D4044" i="2"/>
  <c r="D4045" i="2"/>
  <c r="D4046" i="2"/>
  <c r="D4047" i="2"/>
  <c r="D4048" i="2"/>
  <c r="D4049" i="2"/>
  <c r="D4050" i="2"/>
  <c r="D4051" i="2"/>
  <c r="D4052" i="2"/>
  <c r="D4053" i="2"/>
  <c r="D4054" i="2"/>
  <c r="D4055" i="2"/>
  <c r="D4056" i="2"/>
  <c r="D4057" i="2"/>
  <c r="D4058" i="2"/>
  <c r="D4059" i="2"/>
  <c r="D4060" i="2"/>
  <c r="D4061" i="2"/>
  <c r="D4062" i="2"/>
  <c r="D4063" i="2"/>
  <c r="D4064" i="2"/>
  <c r="D4065" i="2"/>
  <c r="D4066" i="2"/>
  <c r="D4067" i="2"/>
  <c r="D4068" i="2"/>
  <c r="D4069" i="2"/>
  <c r="D4070" i="2"/>
  <c r="D4071" i="2"/>
  <c r="D4072" i="2"/>
  <c r="D4073" i="2"/>
  <c r="D4074" i="2"/>
  <c r="D4075" i="2"/>
  <c r="D4076" i="2"/>
  <c r="D4077" i="2"/>
  <c r="D4078" i="2"/>
  <c r="D4079" i="2"/>
  <c r="D4080" i="2"/>
  <c r="D4081" i="2"/>
  <c r="D4082" i="2"/>
  <c r="D4083" i="2"/>
  <c r="D4084" i="2"/>
  <c r="D4085" i="2"/>
  <c r="D4086" i="2"/>
  <c r="D4087" i="2"/>
  <c r="D4088" i="2"/>
  <c r="D4089" i="2"/>
  <c r="D4090" i="2"/>
  <c r="D4091" i="2"/>
  <c r="D4092" i="2"/>
  <c r="D4093" i="2"/>
  <c r="D4094" i="2"/>
  <c r="D4095" i="2"/>
  <c r="D4096" i="2"/>
  <c r="D4097" i="2"/>
  <c r="D4098" i="2"/>
  <c r="D4099" i="2"/>
  <c r="D4100" i="2"/>
  <c r="D4101" i="2"/>
  <c r="D4102" i="2"/>
  <c r="D4103" i="2"/>
  <c r="D4104" i="2"/>
  <c r="D4105" i="2"/>
  <c r="D4106" i="2"/>
  <c r="D4107" i="2"/>
  <c r="D4108" i="2"/>
  <c r="D4109" i="2"/>
  <c r="D4110" i="2"/>
  <c r="D4111" i="2"/>
  <c r="D4112" i="2"/>
  <c r="D4113" i="2"/>
  <c r="D4114" i="2"/>
  <c r="D4115" i="2"/>
  <c r="D4116" i="2"/>
  <c r="D4117" i="2"/>
  <c r="D4118" i="2"/>
  <c r="D4119" i="2"/>
  <c r="D4120" i="2"/>
  <c r="D4121" i="2"/>
  <c r="D4122" i="2"/>
  <c r="D4123" i="2"/>
  <c r="D4124" i="2"/>
  <c r="D4125" i="2"/>
  <c r="D4126" i="2"/>
  <c r="D4127" i="2"/>
  <c r="D4128" i="2"/>
  <c r="D4129" i="2"/>
  <c r="D4130" i="2"/>
  <c r="D4131" i="2"/>
  <c r="D4132" i="2"/>
  <c r="D4133" i="2"/>
  <c r="D4134" i="2"/>
  <c r="D4135" i="2"/>
  <c r="D4136" i="2"/>
  <c r="D4137" i="2"/>
  <c r="D4138" i="2"/>
  <c r="D4139" i="2"/>
  <c r="D4140" i="2"/>
  <c r="D4141" i="2"/>
  <c r="D4142" i="2"/>
  <c r="D4143" i="2"/>
  <c r="D4144" i="2"/>
  <c r="D4145" i="2"/>
  <c r="D4146" i="2"/>
  <c r="D4147" i="2"/>
  <c r="D4148" i="2"/>
  <c r="D4149" i="2"/>
  <c r="D4150" i="2"/>
  <c r="D4151" i="2"/>
  <c r="D4152" i="2"/>
  <c r="D4153" i="2"/>
  <c r="D4154" i="2"/>
  <c r="D4155" i="2"/>
  <c r="D4156" i="2"/>
  <c r="D4157" i="2"/>
  <c r="D4158" i="2"/>
  <c r="D4159" i="2"/>
  <c r="D4160" i="2"/>
  <c r="D4161" i="2"/>
  <c r="D4162" i="2"/>
  <c r="D4163" i="2"/>
  <c r="D4164" i="2"/>
  <c r="D4165" i="2"/>
  <c r="D4166" i="2"/>
  <c r="D4167" i="2"/>
  <c r="D4168" i="2"/>
  <c r="D4169" i="2"/>
  <c r="D4170" i="2"/>
  <c r="D4171" i="2"/>
  <c r="D4172" i="2"/>
  <c r="D4173" i="2"/>
  <c r="D4174" i="2"/>
  <c r="D4175" i="2"/>
  <c r="D4176" i="2"/>
  <c r="D4177" i="2"/>
  <c r="D4178" i="2"/>
  <c r="D4179" i="2"/>
  <c r="D4180" i="2"/>
  <c r="D4181" i="2"/>
  <c r="D4182" i="2"/>
  <c r="D4183" i="2"/>
  <c r="D4184" i="2"/>
  <c r="D4185" i="2"/>
  <c r="D4186" i="2"/>
  <c r="D4187" i="2"/>
  <c r="D4188" i="2"/>
  <c r="D4189" i="2"/>
  <c r="D4190" i="2"/>
  <c r="D4191" i="2"/>
  <c r="D4192" i="2"/>
  <c r="D4193" i="2"/>
  <c r="D4194" i="2"/>
  <c r="D4195" i="2"/>
  <c r="D4196" i="2"/>
  <c r="D4197" i="2"/>
  <c r="D4198" i="2"/>
  <c r="D4199" i="2"/>
  <c r="D4200" i="2"/>
  <c r="D4201" i="2"/>
  <c r="D4202" i="2"/>
  <c r="D4203" i="2"/>
  <c r="D4204" i="2"/>
  <c r="D4205" i="2"/>
  <c r="D4206" i="2"/>
  <c r="D4207" i="2"/>
  <c r="D4208" i="2"/>
  <c r="D4209" i="2"/>
  <c r="D4210" i="2"/>
  <c r="D4211" i="2"/>
  <c r="D4212" i="2"/>
  <c r="D4213" i="2"/>
  <c r="D4214" i="2"/>
  <c r="D4215" i="2"/>
  <c r="D4216" i="2"/>
  <c r="D4217" i="2"/>
  <c r="D4218" i="2"/>
  <c r="D4219" i="2"/>
  <c r="D4220" i="2"/>
  <c r="D4221" i="2"/>
  <c r="D4222" i="2"/>
  <c r="D4223" i="2"/>
  <c r="D4224" i="2"/>
  <c r="D4225" i="2"/>
  <c r="D4226" i="2"/>
  <c r="D4227" i="2"/>
  <c r="D4228" i="2"/>
  <c r="D4229" i="2"/>
  <c r="D4230" i="2"/>
  <c r="D4231" i="2"/>
  <c r="D4232" i="2"/>
  <c r="D4233" i="2"/>
  <c r="D4234" i="2"/>
  <c r="D4235" i="2"/>
  <c r="D4236" i="2"/>
  <c r="D4237" i="2"/>
  <c r="D4238" i="2"/>
  <c r="D4239" i="2"/>
  <c r="D4240" i="2"/>
  <c r="D4241" i="2"/>
  <c r="D4242" i="2"/>
  <c r="D4243" i="2"/>
  <c r="D4244" i="2"/>
  <c r="D4245" i="2"/>
  <c r="D4246" i="2"/>
  <c r="D4247" i="2"/>
  <c r="D4248" i="2"/>
  <c r="D4249" i="2"/>
  <c r="D4250" i="2"/>
  <c r="D4251" i="2"/>
  <c r="D4252" i="2"/>
  <c r="D4253" i="2"/>
  <c r="D4254" i="2"/>
  <c r="D4255" i="2"/>
  <c r="D4256" i="2"/>
  <c r="D4257" i="2"/>
  <c r="D4258" i="2"/>
  <c r="D4259" i="2"/>
  <c r="D4260" i="2"/>
  <c r="D4261" i="2"/>
  <c r="D4262" i="2"/>
  <c r="D4263" i="2"/>
  <c r="D4264" i="2"/>
  <c r="D4265" i="2"/>
  <c r="D4266" i="2"/>
  <c r="D4267" i="2"/>
  <c r="D4268" i="2"/>
  <c r="D4269" i="2"/>
  <c r="D4270" i="2"/>
  <c r="D4271" i="2"/>
  <c r="D4272" i="2"/>
  <c r="D4273" i="2"/>
  <c r="D4274" i="2"/>
  <c r="D4275" i="2"/>
  <c r="D4276" i="2"/>
  <c r="D4277" i="2"/>
  <c r="D4278" i="2"/>
  <c r="D4279" i="2"/>
  <c r="D4280" i="2"/>
  <c r="D4281" i="2"/>
  <c r="D4282" i="2"/>
  <c r="D4283" i="2"/>
  <c r="D4284" i="2"/>
  <c r="D4285" i="2"/>
  <c r="D4286" i="2"/>
  <c r="D4287" i="2"/>
  <c r="D4288" i="2"/>
  <c r="D4289" i="2"/>
  <c r="D4290" i="2"/>
  <c r="D4291" i="2"/>
  <c r="D4292" i="2"/>
  <c r="D4293" i="2"/>
  <c r="D4294" i="2"/>
  <c r="D4295" i="2"/>
  <c r="D4296" i="2"/>
  <c r="D4297" i="2"/>
  <c r="D4298" i="2"/>
  <c r="D4299" i="2"/>
  <c r="D4300" i="2"/>
  <c r="D4301" i="2"/>
  <c r="D4302" i="2"/>
  <c r="D4303" i="2"/>
  <c r="D4304" i="2"/>
  <c r="D4305" i="2"/>
  <c r="D4306" i="2"/>
  <c r="D4307" i="2"/>
  <c r="D4308" i="2"/>
  <c r="D4309" i="2"/>
  <c r="D4310" i="2"/>
  <c r="D4311" i="2"/>
  <c r="D4312" i="2"/>
  <c r="D4313" i="2"/>
  <c r="D4314" i="2"/>
  <c r="D4315" i="2"/>
  <c r="D4316" i="2"/>
  <c r="D4317" i="2"/>
  <c r="D4318" i="2"/>
  <c r="D4319" i="2"/>
  <c r="D4320" i="2"/>
  <c r="D4321" i="2"/>
  <c r="D4322" i="2"/>
  <c r="D4323" i="2"/>
  <c r="D4324" i="2"/>
  <c r="D4325" i="2"/>
  <c r="D4326" i="2"/>
  <c r="D4327" i="2"/>
  <c r="D4328" i="2"/>
  <c r="D4329" i="2"/>
  <c r="D4330" i="2"/>
  <c r="D4331" i="2"/>
  <c r="D4332" i="2"/>
  <c r="D4333" i="2"/>
  <c r="D4334" i="2"/>
  <c r="D4335" i="2"/>
  <c r="D4336" i="2"/>
  <c r="D4337" i="2"/>
  <c r="D4338" i="2"/>
  <c r="D4339" i="2"/>
  <c r="D4340" i="2"/>
  <c r="D4341" i="2"/>
  <c r="D4342" i="2"/>
  <c r="D4343" i="2"/>
  <c r="D4344" i="2"/>
  <c r="D4345" i="2"/>
  <c r="D4346" i="2"/>
  <c r="D4347" i="2"/>
  <c r="D4348" i="2"/>
  <c r="D4349" i="2"/>
  <c r="D4350" i="2"/>
  <c r="D4351" i="2"/>
  <c r="D4352" i="2"/>
  <c r="D4353" i="2"/>
  <c r="D4354" i="2"/>
  <c r="D4355" i="2"/>
  <c r="D4356" i="2"/>
  <c r="D4357" i="2"/>
  <c r="D4358" i="2"/>
  <c r="D4359" i="2"/>
  <c r="D4360" i="2"/>
  <c r="D4361" i="2"/>
  <c r="D4362" i="2"/>
  <c r="D4363" i="2"/>
  <c r="D4364" i="2"/>
  <c r="D4365" i="2"/>
  <c r="D4366" i="2"/>
  <c r="D4367" i="2"/>
  <c r="D4368" i="2"/>
  <c r="D4369" i="2"/>
  <c r="D4370" i="2"/>
  <c r="D4371" i="2"/>
  <c r="D4372" i="2"/>
  <c r="D4373" i="2"/>
  <c r="D4374" i="2"/>
  <c r="D4375" i="2"/>
  <c r="D4376" i="2"/>
  <c r="D4377" i="2"/>
  <c r="D4378" i="2"/>
  <c r="D4379" i="2"/>
  <c r="D4380" i="2"/>
  <c r="D4381" i="2"/>
  <c r="D4382" i="2"/>
  <c r="D4383" i="2"/>
  <c r="D4384" i="2"/>
  <c r="D4385" i="2"/>
  <c r="D4386" i="2"/>
  <c r="D4387" i="2"/>
  <c r="D4388" i="2"/>
  <c r="D4389" i="2"/>
  <c r="D4390" i="2"/>
  <c r="D4391" i="2"/>
  <c r="D4392" i="2"/>
  <c r="D4393" i="2"/>
  <c r="D4394" i="2"/>
  <c r="D4395" i="2"/>
  <c r="D4396" i="2"/>
  <c r="D4397" i="2"/>
  <c r="D4398" i="2"/>
  <c r="D4399" i="2"/>
  <c r="D4400" i="2"/>
  <c r="D4401" i="2"/>
  <c r="D4402" i="2"/>
  <c r="D4403" i="2"/>
  <c r="D4404" i="2"/>
  <c r="D4405" i="2"/>
  <c r="D4406" i="2"/>
  <c r="D4407" i="2"/>
  <c r="D4408" i="2"/>
  <c r="D4409" i="2"/>
  <c r="D4410" i="2"/>
  <c r="D4411" i="2"/>
  <c r="D4412" i="2"/>
  <c r="D4413" i="2"/>
  <c r="D4414" i="2"/>
  <c r="D4415" i="2"/>
  <c r="D4416" i="2"/>
  <c r="D4417" i="2"/>
  <c r="D4418" i="2"/>
  <c r="D4419" i="2"/>
  <c r="D4420" i="2"/>
  <c r="D4421" i="2"/>
  <c r="D4422" i="2"/>
  <c r="D4423" i="2"/>
  <c r="D4424" i="2"/>
  <c r="D4425" i="2"/>
  <c r="D4426" i="2"/>
  <c r="D4427" i="2"/>
  <c r="D4428" i="2"/>
  <c r="D4429" i="2"/>
  <c r="D4430" i="2"/>
  <c r="D4431" i="2"/>
  <c r="D4432" i="2"/>
  <c r="D4433" i="2"/>
  <c r="D4434" i="2"/>
  <c r="D4435" i="2"/>
  <c r="D4436" i="2"/>
  <c r="D4437" i="2"/>
  <c r="D4438" i="2"/>
  <c r="D4439" i="2"/>
  <c r="D4440" i="2"/>
  <c r="D4441" i="2"/>
  <c r="D4442" i="2"/>
  <c r="D4443" i="2"/>
  <c r="D4444" i="2"/>
  <c r="D4445" i="2"/>
  <c r="D4446" i="2"/>
  <c r="D4447" i="2"/>
  <c r="D4448" i="2"/>
  <c r="D4449" i="2"/>
  <c r="D4450" i="2"/>
  <c r="D4451" i="2"/>
  <c r="D4452" i="2"/>
  <c r="D4453" i="2"/>
  <c r="D4454" i="2"/>
  <c r="D4455" i="2"/>
  <c r="D4456" i="2"/>
  <c r="D4457" i="2"/>
  <c r="D4458" i="2"/>
  <c r="D4459" i="2"/>
  <c r="D4460" i="2"/>
  <c r="D4461" i="2"/>
  <c r="D4462" i="2"/>
  <c r="D4463" i="2"/>
  <c r="D4464" i="2"/>
  <c r="D4465" i="2"/>
  <c r="D4466" i="2"/>
  <c r="D4467" i="2"/>
  <c r="D4468" i="2"/>
  <c r="D4469" i="2"/>
  <c r="D4470" i="2"/>
  <c r="D4471" i="2"/>
  <c r="D4472" i="2"/>
  <c r="D4473" i="2"/>
  <c r="D4474" i="2"/>
  <c r="D4475" i="2"/>
  <c r="D4476" i="2"/>
  <c r="D4477" i="2"/>
  <c r="D4478" i="2"/>
  <c r="D4479" i="2"/>
  <c r="D4480" i="2"/>
  <c r="D4481" i="2"/>
  <c r="D4482" i="2"/>
  <c r="D4483" i="2"/>
  <c r="D4484" i="2"/>
  <c r="D4485" i="2"/>
  <c r="D4486" i="2"/>
  <c r="D4487" i="2"/>
  <c r="D4488" i="2"/>
  <c r="D4489" i="2"/>
  <c r="D4490" i="2"/>
  <c r="D4491" i="2"/>
  <c r="D4492" i="2"/>
  <c r="D4493" i="2"/>
  <c r="D4494" i="2"/>
  <c r="D4495" i="2"/>
  <c r="D4496" i="2"/>
  <c r="D4497" i="2"/>
  <c r="D4498" i="2"/>
  <c r="D4499" i="2"/>
  <c r="D4500" i="2"/>
  <c r="D4501" i="2"/>
  <c r="D4502" i="2"/>
  <c r="D4503" i="2"/>
  <c r="D4504" i="2"/>
  <c r="D4505" i="2"/>
  <c r="D4506" i="2"/>
  <c r="D4507" i="2"/>
  <c r="D4508" i="2"/>
  <c r="D4509" i="2"/>
  <c r="D4510" i="2"/>
  <c r="D4511" i="2"/>
  <c r="D4512" i="2"/>
  <c r="D4513" i="2"/>
  <c r="D4514" i="2"/>
  <c r="D4515" i="2"/>
  <c r="D4516" i="2"/>
  <c r="D4517" i="2"/>
  <c r="D4518" i="2"/>
  <c r="D4519" i="2"/>
  <c r="D4520" i="2"/>
  <c r="D4521" i="2"/>
  <c r="D4522" i="2"/>
  <c r="D4523" i="2"/>
  <c r="D4524" i="2"/>
  <c r="D4525" i="2"/>
  <c r="D4526" i="2"/>
  <c r="D4527" i="2"/>
  <c r="D4528" i="2"/>
  <c r="D4529" i="2"/>
  <c r="D4530" i="2"/>
  <c r="D4531" i="2"/>
  <c r="D4532" i="2"/>
  <c r="D4533" i="2"/>
  <c r="D4534" i="2"/>
  <c r="D4535" i="2"/>
  <c r="D4536" i="2"/>
  <c r="D4537" i="2"/>
  <c r="D4538" i="2"/>
  <c r="D4539" i="2"/>
  <c r="D4540" i="2"/>
  <c r="D4541" i="2"/>
  <c r="D4542" i="2"/>
  <c r="D4543" i="2"/>
  <c r="D4544" i="2"/>
  <c r="D4545" i="2"/>
  <c r="D4546" i="2"/>
  <c r="D4547" i="2"/>
  <c r="D4548" i="2"/>
  <c r="D4549" i="2"/>
  <c r="D4550" i="2"/>
  <c r="D4551" i="2"/>
  <c r="D4552" i="2"/>
  <c r="D4553" i="2"/>
  <c r="D4554" i="2"/>
  <c r="D4555" i="2"/>
  <c r="D4556" i="2"/>
  <c r="D4557" i="2"/>
  <c r="D4558" i="2"/>
  <c r="D4559" i="2"/>
  <c r="D4560" i="2"/>
  <c r="D4561" i="2"/>
  <c r="D4562" i="2"/>
  <c r="D4563" i="2"/>
  <c r="D4564" i="2"/>
  <c r="D4565" i="2"/>
  <c r="D4566" i="2"/>
  <c r="D4567" i="2"/>
  <c r="D4568" i="2"/>
  <c r="D4569" i="2"/>
  <c r="D4570" i="2"/>
  <c r="D4571" i="2"/>
  <c r="D4572" i="2"/>
  <c r="D4573" i="2"/>
  <c r="D4574" i="2"/>
  <c r="D4575" i="2"/>
  <c r="D4576" i="2"/>
  <c r="D4577" i="2"/>
  <c r="D4578" i="2"/>
  <c r="D4579" i="2"/>
  <c r="D4580" i="2"/>
  <c r="D4581" i="2"/>
  <c r="D4582" i="2"/>
  <c r="D4583" i="2"/>
  <c r="D4584" i="2"/>
  <c r="D4585" i="2"/>
  <c r="D4586" i="2"/>
  <c r="D4587" i="2"/>
  <c r="D4588" i="2"/>
  <c r="D4589" i="2"/>
  <c r="D4590" i="2"/>
  <c r="D4591" i="2"/>
  <c r="D4592" i="2"/>
  <c r="D4593" i="2"/>
  <c r="D4594" i="2"/>
  <c r="D4595" i="2"/>
  <c r="D4596" i="2"/>
  <c r="D4597" i="2"/>
  <c r="D4598" i="2"/>
  <c r="D4599" i="2"/>
  <c r="D4600" i="2"/>
  <c r="D4601" i="2"/>
  <c r="D4602" i="2"/>
  <c r="D4603" i="2"/>
  <c r="D4604" i="2"/>
  <c r="D4605" i="2"/>
  <c r="D4606" i="2"/>
  <c r="D4607" i="2"/>
  <c r="D4608" i="2"/>
  <c r="D4609" i="2"/>
  <c r="D4610" i="2"/>
  <c r="D4611" i="2"/>
  <c r="D4612" i="2"/>
  <c r="D4613" i="2"/>
  <c r="D4614" i="2"/>
  <c r="D4615" i="2"/>
  <c r="D4616" i="2"/>
  <c r="D4617" i="2"/>
  <c r="D4618" i="2"/>
  <c r="D4619" i="2"/>
  <c r="D4620" i="2"/>
  <c r="D4621" i="2"/>
  <c r="D4622" i="2"/>
  <c r="D4623" i="2"/>
  <c r="D4624" i="2"/>
  <c r="D4625" i="2"/>
  <c r="D4626" i="2"/>
  <c r="D4627" i="2"/>
  <c r="D4628" i="2"/>
  <c r="D4629" i="2"/>
  <c r="D4630" i="2"/>
  <c r="D4631" i="2"/>
  <c r="D4632" i="2"/>
  <c r="D4633" i="2"/>
  <c r="D4634" i="2"/>
  <c r="D4635" i="2"/>
  <c r="D4636" i="2"/>
  <c r="D4637" i="2"/>
  <c r="D4638" i="2"/>
  <c r="D4639" i="2"/>
  <c r="D4640" i="2"/>
  <c r="D4641" i="2"/>
  <c r="D4642" i="2"/>
  <c r="D4643" i="2"/>
  <c r="D4644" i="2"/>
  <c r="D4645" i="2"/>
  <c r="D4646" i="2"/>
  <c r="D4647" i="2"/>
  <c r="D4648" i="2"/>
  <c r="D4649" i="2"/>
  <c r="D4650" i="2"/>
  <c r="D4651" i="2"/>
  <c r="D4652" i="2"/>
  <c r="D4653" i="2"/>
  <c r="D4654" i="2"/>
  <c r="D4655" i="2"/>
  <c r="D4656" i="2"/>
  <c r="D4657" i="2"/>
  <c r="D4658" i="2"/>
  <c r="D4659" i="2"/>
  <c r="D4660" i="2"/>
  <c r="D4661" i="2"/>
  <c r="D4662" i="2"/>
  <c r="D4663" i="2"/>
  <c r="D4664" i="2"/>
  <c r="D4665" i="2"/>
  <c r="D4666" i="2"/>
  <c r="D4667" i="2"/>
  <c r="D4668" i="2"/>
  <c r="D4669" i="2"/>
  <c r="D4670" i="2"/>
  <c r="D4671" i="2"/>
  <c r="D4672" i="2"/>
  <c r="D4673" i="2"/>
  <c r="D4674" i="2"/>
  <c r="D4675" i="2"/>
  <c r="D4676" i="2"/>
  <c r="D4677" i="2"/>
  <c r="D4678" i="2"/>
  <c r="D4679" i="2"/>
  <c r="D4680" i="2"/>
  <c r="D4681" i="2"/>
  <c r="D4682" i="2"/>
  <c r="D4683" i="2"/>
  <c r="D4684" i="2"/>
  <c r="D4685" i="2"/>
  <c r="D4686" i="2"/>
  <c r="D4687" i="2"/>
  <c r="D4688" i="2"/>
  <c r="D4689" i="2"/>
  <c r="D4690" i="2"/>
  <c r="D4691" i="2"/>
  <c r="D4692" i="2"/>
  <c r="D4693" i="2"/>
  <c r="D4694" i="2"/>
  <c r="D4695" i="2"/>
  <c r="D4696" i="2"/>
  <c r="D4697" i="2"/>
  <c r="D4698" i="2"/>
  <c r="D4699" i="2"/>
  <c r="D4700" i="2"/>
  <c r="D4701" i="2"/>
  <c r="D4702" i="2"/>
  <c r="D4703" i="2"/>
  <c r="D4704" i="2"/>
  <c r="D4705" i="2"/>
  <c r="D4706" i="2"/>
  <c r="D4707" i="2"/>
  <c r="D4708" i="2"/>
  <c r="D4709" i="2"/>
  <c r="D4710" i="2"/>
  <c r="D4711" i="2"/>
  <c r="D4712" i="2"/>
  <c r="D4713" i="2"/>
  <c r="D4714" i="2"/>
  <c r="D4715" i="2"/>
  <c r="D4716" i="2"/>
  <c r="D4717" i="2"/>
  <c r="D4718" i="2"/>
  <c r="D4719" i="2"/>
  <c r="D4720" i="2"/>
  <c r="D4721" i="2"/>
  <c r="D4722" i="2"/>
  <c r="D4723" i="2"/>
  <c r="D4724" i="2"/>
  <c r="D4725" i="2"/>
  <c r="D4726" i="2"/>
  <c r="D4727" i="2"/>
  <c r="D4728" i="2"/>
  <c r="D4729" i="2"/>
  <c r="D4730" i="2"/>
  <c r="D4731" i="2"/>
  <c r="D4732" i="2"/>
  <c r="D4733" i="2"/>
  <c r="D4734" i="2"/>
  <c r="D4735" i="2"/>
  <c r="D4736" i="2"/>
  <c r="D4737" i="2"/>
  <c r="D4738" i="2"/>
  <c r="D4739" i="2"/>
  <c r="D4740" i="2"/>
  <c r="D4741" i="2"/>
  <c r="D4742" i="2"/>
  <c r="D4743" i="2"/>
  <c r="D4744" i="2"/>
  <c r="D4745" i="2"/>
  <c r="D4746" i="2"/>
  <c r="D4747" i="2"/>
  <c r="D4748" i="2"/>
  <c r="D4749" i="2"/>
  <c r="D4750" i="2"/>
  <c r="D4751" i="2"/>
  <c r="D4752" i="2"/>
  <c r="D4753" i="2"/>
  <c r="D4754" i="2"/>
  <c r="D4755" i="2"/>
  <c r="D4756" i="2"/>
  <c r="D4757" i="2"/>
  <c r="D4758" i="2"/>
  <c r="D4759" i="2"/>
  <c r="D4760" i="2"/>
  <c r="D4761" i="2"/>
  <c r="D4762" i="2"/>
  <c r="D4763" i="2"/>
  <c r="D4764" i="2"/>
  <c r="D4765" i="2"/>
  <c r="D4766" i="2"/>
  <c r="D4767" i="2"/>
  <c r="D4768" i="2"/>
  <c r="D4769" i="2"/>
  <c r="D4770" i="2"/>
  <c r="D4771" i="2"/>
  <c r="D4772" i="2"/>
  <c r="D4773" i="2"/>
  <c r="D4774" i="2"/>
  <c r="D4775" i="2"/>
  <c r="D4776" i="2"/>
  <c r="D4777" i="2"/>
  <c r="D4778" i="2"/>
  <c r="D4779" i="2"/>
  <c r="D4780" i="2"/>
  <c r="D4781" i="2"/>
  <c r="D4782" i="2"/>
  <c r="D4783" i="2"/>
  <c r="D4784" i="2"/>
  <c r="D4785" i="2"/>
  <c r="D4786" i="2"/>
  <c r="D4787" i="2"/>
  <c r="D4788" i="2"/>
  <c r="D4789" i="2"/>
  <c r="D4790" i="2"/>
  <c r="D4791" i="2"/>
  <c r="D4792" i="2"/>
  <c r="D4793" i="2"/>
  <c r="D4794" i="2"/>
  <c r="D4795" i="2"/>
  <c r="D4796" i="2"/>
  <c r="D4797" i="2"/>
  <c r="D4798" i="2"/>
  <c r="D4799" i="2"/>
  <c r="D4800" i="2"/>
  <c r="D4801" i="2"/>
  <c r="D4802" i="2"/>
  <c r="D4803" i="2"/>
  <c r="D4804" i="2"/>
  <c r="D4805" i="2"/>
  <c r="D4806" i="2"/>
  <c r="D4807" i="2"/>
  <c r="D4808" i="2"/>
  <c r="D4809" i="2"/>
  <c r="D4810" i="2"/>
  <c r="D4811" i="2"/>
  <c r="D4812" i="2"/>
  <c r="D4813" i="2"/>
  <c r="D4814" i="2"/>
  <c r="D4815" i="2"/>
  <c r="D4816" i="2"/>
  <c r="D4817" i="2"/>
  <c r="D4818" i="2"/>
  <c r="D4819" i="2"/>
  <c r="D4820" i="2"/>
  <c r="D4821" i="2"/>
  <c r="D4822" i="2"/>
  <c r="D4823" i="2"/>
  <c r="D4824" i="2"/>
  <c r="D4825" i="2"/>
  <c r="D4826" i="2"/>
  <c r="D4827" i="2"/>
  <c r="D4828" i="2"/>
  <c r="D4829" i="2"/>
  <c r="D4830" i="2"/>
  <c r="D4831" i="2"/>
  <c r="D4832" i="2"/>
  <c r="D4833" i="2"/>
  <c r="D4834" i="2"/>
  <c r="D4835" i="2"/>
  <c r="D4836" i="2"/>
  <c r="D4837" i="2"/>
  <c r="D4838" i="2"/>
  <c r="D4839" i="2"/>
  <c r="D4840" i="2"/>
  <c r="D4841" i="2"/>
  <c r="D4842" i="2"/>
  <c r="D4843" i="2"/>
  <c r="D4844" i="2"/>
  <c r="D4845" i="2"/>
  <c r="D4846" i="2"/>
  <c r="D4847" i="2"/>
  <c r="D4848" i="2"/>
  <c r="D4849" i="2"/>
  <c r="D4850" i="2"/>
  <c r="D4851" i="2"/>
  <c r="D4852" i="2"/>
  <c r="D4853" i="2"/>
  <c r="D4854" i="2"/>
  <c r="D4855" i="2"/>
  <c r="D4856" i="2"/>
  <c r="D4857" i="2"/>
  <c r="D4858" i="2"/>
  <c r="D4859" i="2"/>
  <c r="D4860" i="2"/>
  <c r="D4861" i="2"/>
  <c r="D4862" i="2"/>
  <c r="D4863" i="2"/>
  <c r="D4864" i="2"/>
  <c r="D4865" i="2"/>
  <c r="D4866" i="2"/>
  <c r="D4867" i="2"/>
  <c r="D4868" i="2"/>
  <c r="D4869" i="2"/>
  <c r="D4870" i="2"/>
  <c r="D4871" i="2"/>
  <c r="D4872" i="2"/>
  <c r="D4873" i="2"/>
  <c r="D4874" i="2"/>
  <c r="D4875" i="2"/>
  <c r="D4876" i="2"/>
  <c r="D4877" i="2"/>
  <c r="D4878" i="2"/>
  <c r="D4879" i="2"/>
  <c r="D4880" i="2"/>
  <c r="D4881" i="2"/>
  <c r="D4882" i="2"/>
  <c r="D4883" i="2"/>
  <c r="D4884" i="2"/>
  <c r="D4885" i="2"/>
  <c r="D4886" i="2"/>
  <c r="D4887" i="2"/>
  <c r="D4888" i="2"/>
  <c r="D4889" i="2"/>
  <c r="D4890" i="2"/>
  <c r="D4891" i="2"/>
  <c r="D4892" i="2"/>
  <c r="D4893" i="2"/>
  <c r="D4894" i="2"/>
  <c r="D4895" i="2"/>
  <c r="D4896" i="2"/>
  <c r="D4897" i="2"/>
  <c r="D4898" i="2"/>
  <c r="D4899" i="2"/>
  <c r="D4900" i="2"/>
  <c r="D4901" i="2"/>
  <c r="D4902" i="2"/>
  <c r="D4903" i="2"/>
  <c r="D4904" i="2"/>
  <c r="D4905" i="2"/>
  <c r="D4906" i="2"/>
  <c r="D4907" i="2"/>
  <c r="D4908" i="2"/>
  <c r="D4909" i="2"/>
  <c r="D4910" i="2"/>
  <c r="D4911" i="2"/>
  <c r="D4912" i="2"/>
  <c r="D4913" i="2"/>
  <c r="D4914" i="2"/>
  <c r="D4915" i="2"/>
  <c r="D4916" i="2"/>
  <c r="D4917" i="2"/>
  <c r="D4918" i="2"/>
  <c r="D4919" i="2"/>
  <c r="D4920" i="2"/>
  <c r="D4921" i="2"/>
  <c r="D4922" i="2"/>
  <c r="D4923" i="2"/>
  <c r="D4924" i="2"/>
  <c r="D4925" i="2"/>
  <c r="D4926" i="2"/>
  <c r="D4927" i="2"/>
  <c r="D4928" i="2"/>
  <c r="D4929" i="2"/>
  <c r="D4930" i="2"/>
  <c r="D4931" i="2"/>
  <c r="D4932" i="2"/>
  <c r="D4933" i="2"/>
  <c r="D4934" i="2"/>
  <c r="D4935" i="2"/>
  <c r="D4936" i="2"/>
  <c r="D4937" i="2"/>
  <c r="D4938" i="2"/>
  <c r="D4939" i="2"/>
  <c r="D4940" i="2"/>
  <c r="D4941" i="2"/>
  <c r="D4942" i="2"/>
  <c r="D4943" i="2"/>
  <c r="D4944" i="2"/>
  <c r="D4945" i="2"/>
  <c r="D4946" i="2"/>
  <c r="D4947" i="2"/>
  <c r="D4948" i="2"/>
  <c r="D4949" i="2"/>
  <c r="D4950" i="2"/>
  <c r="D4951" i="2"/>
  <c r="D4952" i="2"/>
  <c r="D4953" i="2"/>
  <c r="D4954" i="2"/>
  <c r="D4955" i="2"/>
  <c r="D4956" i="2"/>
  <c r="D4957" i="2"/>
  <c r="D4958" i="2"/>
  <c r="D4959" i="2"/>
  <c r="D4960" i="2"/>
  <c r="D4961" i="2"/>
  <c r="D4962" i="2"/>
  <c r="D4963" i="2"/>
  <c r="D4964" i="2"/>
  <c r="D4965" i="2"/>
  <c r="D4966" i="2"/>
  <c r="D4967" i="2"/>
  <c r="D4968" i="2"/>
  <c r="D4969" i="2"/>
  <c r="D4970" i="2"/>
  <c r="D4971" i="2"/>
  <c r="D4972" i="2"/>
  <c r="D4973" i="2"/>
  <c r="D4974" i="2"/>
  <c r="D4975" i="2"/>
  <c r="D4976" i="2"/>
  <c r="D4977" i="2"/>
  <c r="D4978" i="2"/>
  <c r="D4979" i="2"/>
  <c r="D4980" i="2"/>
  <c r="D4981" i="2"/>
  <c r="D4982" i="2"/>
  <c r="D4983" i="2"/>
  <c r="D4984" i="2"/>
  <c r="D4985" i="2"/>
  <c r="D4986" i="2"/>
  <c r="D4987" i="2"/>
  <c r="D4988" i="2"/>
  <c r="D4989" i="2"/>
  <c r="D4990" i="2"/>
  <c r="D4991" i="2"/>
  <c r="D4992" i="2"/>
  <c r="D4993" i="2"/>
  <c r="D4994" i="2"/>
  <c r="D4995" i="2"/>
  <c r="D4996" i="2"/>
  <c r="D4997" i="2"/>
  <c r="D4998" i="2"/>
  <c r="D4999" i="2"/>
  <c r="D5000" i="2"/>
  <c r="D5001" i="2"/>
  <c r="C1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C498" i="2"/>
  <c r="C499" i="2"/>
  <c r="C500" i="2"/>
  <c r="C501" i="2"/>
  <c r="C502" i="2"/>
  <c r="C503" i="2"/>
  <c r="C504" i="2"/>
  <c r="C505" i="2"/>
  <c r="C506" i="2"/>
  <c r="C507" i="2"/>
  <c r="C508" i="2"/>
  <c r="C509" i="2"/>
  <c r="C510" i="2"/>
  <c r="C511" i="2"/>
  <c r="C512" i="2"/>
  <c r="C513" i="2"/>
  <c r="C514" i="2"/>
  <c r="C515" i="2"/>
  <c r="C516" i="2"/>
  <c r="C517" i="2"/>
  <c r="C518" i="2"/>
  <c r="C519" i="2"/>
  <c r="C520" i="2"/>
  <c r="C521" i="2"/>
  <c r="C522" i="2"/>
  <c r="C523" i="2"/>
  <c r="C524" i="2"/>
  <c r="C525" i="2"/>
  <c r="C526" i="2"/>
  <c r="C527" i="2"/>
  <c r="C528" i="2"/>
  <c r="C529" i="2"/>
  <c r="C530" i="2"/>
  <c r="C531" i="2"/>
  <c r="C532" i="2"/>
  <c r="C533" i="2"/>
  <c r="C534" i="2"/>
  <c r="C535" i="2"/>
  <c r="C536" i="2"/>
  <c r="C537" i="2"/>
  <c r="C538" i="2"/>
  <c r="C539" i="2"/>
  <c r="C540" i="2"/>
  <c r="C541" i="2"/>
  <c r="C542" i="2"/>
  <c r="C543" i="2"/>
  <c r="C544" i="2"/>
  <c r="C545" i="2"/>
  <c r="C546" i="2"/>
  <c r="C547" i="2"/>
  <c r="C548" i="2"/>
  <c r="C549" i="2"/>
  <c r="C550" i="2"/>
  <c r="C551" i="2"/>
  <c r="C552" i="2"/>
  <c r="C553" i="2"/>
  <c r="C554" i="2"/>
  <c r="C555" i="2"/>
  <c r="C556" i="2"/>
  <c r="C557" i="2"/>
  <c r="C558" i="2"/>
  <c r="C559" i="2"/>
  <c r="C560" i="2"/>
  <c r="C561" i="2"/>
  <c r="C562" i="2"/>
  <c r="C563" i="2"/>
  <c r="C564" i="2"/>
  <c r="C565" i="2"/>
  <c r="C566" i="2"/>
  <c r="C567" i="2"/>
  <c r="C568" i="2"/>
  <c r="C569" i="2"/>
  <c r="C570" i="2"/>
  <c r="C571" i="2"/>
  <c r="C572" i="2"/>
  <c r="C573" i="2"/>
  <c r="C574" i="2"/>
  <c r="C575" i="2"/>
  <c r="C576" i="2"/>
  <c r="C577" i="2"/>
  <c r="C578" i="2"/>
  <c r="C579" i="2"/>
  <c r="C580" i="2"/>
  <c r="C581" i="2"/>
  <c r="C582" i="2"/>
  <c r="C583" i="2"/>
  <c r="C584" i="2"/>
  <c r="C585" i="2"/>
  <c r="C586" i="2"/>
  <c r="C587" i="2"/>
  <c r="C588" i="2"/>
  <c r="C589" i="2"/>
  <c r="C590" i="2"/>
  <c r="C591" i="2"/>
  <c r="C592" i="2"/>
  <c r="C593" i="2"/>
  <c r="C594" i="2"/>
  <c r="C595" i="2"/>
  <c r="C596" i="2"/>
  <c r="C597" i="2"/>
  <c r="C598" i="2"/>
  <c r="C599" i="2"/>
  <c r="C600" i="2"/>
  <c r="C601" i="2"/>
  <c r="C602" i="2"/>
  <c r="C603" i="2"/>
  <c r="C604" i="2"/>
  <c r="C605" i="2"/>
  <c r="C606" i="2"/>
  <c r="C607" i="2"/>
  <c r="C608" i="2"/>
  <c r="C609" i="2"/>
  <c r="C610" i="2"/>
  <c r="C611" i="2"/>
  <c r="C612" i="2"/>
  <c r="C613" i="2"/>
  <c r="C614" i="2"/>
  <c r="C615" i="2"/>
  <c r="C616" i="2"/>
  <c r="C617" i="2"/>
  <c r="C618" i="2"/>
  <c r="C619" i="2"/>
  <c r="C620" i="2"/>
  <c r="C621" i="2"/>
  <c r="C622" i="2"/>
  <c r="C623" i="2"/>
  <c r="C624" i="2"/>
  <c r="C625" i="2"/>
  <c r="C626" i="2"/>
  <c r="C627" i="2"/>
  <c r="C628" i="2"/>
  <c r="C629" i="2"/>
  <c r="C630" i="2"/>
  <c r="C631" i="2"/>
  <c r="C632" i="2"/>
  <c r="C633" i="2"/>
  <c r="C634" i="2"/>
  <c r="C635" i="2"/>
  <c r="C636" i="2"/>
  <c r="C637" i="2"/>
  <c r="C638" i="2"/>
  <c r="C639" i="2"/>
  <c r="C640" i="2"/>
  <c r="C641" i="2"/>
  <c r="C642" i="2"/>
  <c r="C643" i="2"/>
  <c r="C644" i="2"/>
  <c r="C645" i="2"/>
  <c r="C646" i="2"/>
  <c r="C647" i="2"/>
  <c r="C648" i="2"/>
  <c r="C649" i="2"/>
  <c r="C650" i="2"/>
  <c r="C651" i="2"/>
  <c r="C652" i="2"/>
  <c r="C653" i="2"/>
  <c r="C654" i="2"/>
  <c r="C655" i="2"/>
  <c r="C656" i="2"/>
  <c r="C657" i="2"/>
  <c r="C658" i="2"/>
  <c r="C659" i="2"/>
  <c r="C660" i="2"/>
  <c r="C661" i="2"/>
  <c r="C662" i="2"/>
  <c r="C663" i="2"/>
  <c r="C664" i="2"/>
  <c r="C665" i="2"/>
  <c r="C666" i="2"/>
  <c r="C667" i="2"/>
  <c r="C668" i="2"/>
  <c r="C669" i="2"/>
  <c r="C670" i="2"/>
  <c r="C671" i="2"/>
  <c r="C672" i="2"/>
  <c r="C673" i="2"/>
  <c r="C674" i="2"/>
  <c r="C675" i="2"/>
  <c r="C676" i="2"/>
  <c r="C677" i="2"/>
  <c r="C678" i="2"/>
  <c r="C679" i="2"/>
  <c r="C680" i="2"/>
  <c r="C681" i="2"/>
  <c r="C682" i="2"/>
  <c r="C683" i="2"/>
  <c r="C684" i="2"/>
  <c r="C685" i="2"/>
  <c r="C686" i="2"/>
  <c r="C687" i="2"/>
  <c r="C688" i="2"/>
  <c r="C689" i="2"/>
  <c r="C690" i="2"/>
  <c r="C691" i="2"/>
  <c r="C692" i="2"/>
  <c r="C693" i="2"/>
  <c r="C694" i="2"/>
  <c r="C695" i="2"/>
  <c r="C696" i="2"/>
  <c r="C697" i="2"/>
  <c r="C698" i="2"/>
  <c r="C699" i="2"/>
  <c r="C700" i="2"/>
  <c r="C701" i="2"/>
  <c r="C702" i="2"/>
  <c r="C703" i="2"/>
  <c r="C704" i="2"/>
  <c r="C705" i="2"/>
  <c r="C706" i="2"/>
  <c r="C707" i="2"/>
  <c r="C708" i="2"/>
  <c r="C709" i="2"/>
  <c r="C710" i="2"/>
  <c r="C711" i="2"/>
  <c r="C712" i="2"/>
  <c r="C713" i="2"/>
  <c r="C714" i="2"/>
  <c r="C715" i="2"/>
  <c r="C716" i="2"/>
  <c r="C717" i="2"/>
  <c r="C718" i="2"/>
  <c r="C719" i="2"/>
  <c r="C720" i="2"/>
  <c r="C721" i="2"/>
  <c r="C722" i="2"/>
  <c r="C723" i="2"/>
  <c r="C724" i="2"/>
  <c r="C725" i="2"/>
  <c r="C726" i="2"/>
  <c r="C727" i="2"/>
  <c r="C728" i="2"/>
  <c r="C729" i="2"/>
  <c r="C730" i="2"/>
  <c r="C731" i="2"/>
  <c r="C732" i="2"/>
  <c r="C733" i="2"/>
  <c r="C734" i="2"/>
  <c r="C735" i="2"/>
  <c r="C736" i="2"/>
  <c r="C737" i="2"/>
  <c r="C738" i="2"/>
  <c r="C739" i="2"/>
  <c r="C740" i="2"/>
  <c r="C741" i="2"/>
  <c r="C742" i="2"/>
  <c r="C743" i="2"/>
  <c r="C744" i="2"/>
  <c r="C745" i="2"/>
  <c r="C746" i="2"/>
  <c r="C747" i="2"/>
  <c r="C748" i="2"/>
  <c r="C749" i="2"/>
  <c r="C750" i="2"/>
  <c r="C751" i="2"/>
  <c r="C752" i="2"/>
  <c r="C753" i="2"/>
  <c r="C754" i="2"/>
  <c r="C755" i="2"/>
  <c r="C756" i="2"/>
  <c r="C757" i="2"/>
  <c r="C758" i="2"/>
  <c r="C759" i="2"/>
  <c r="C760" i="2"/>
  <c r="C761" i="2"/>
  <c r="C762" i="2"/>
  <c r="C763" i="2"/>
  <c r="C764" i="2"/>
  <c r="C765" i="2"/>
  <c r="C766" i="2"/>
  <c r="C767" i="2"/>
  <c r="C768" i="2"/>
  <c r="C769" i="2"/>
  <c r="C770" i="2"/>
  <c r="C771" i="2"/>
  <c r="C772" i="2"/>
  <c r="C773" i="2"/>
  <c r="C774" i="2"/>
  <c r="C775" i="2"/>
  <c r="C776" i="2"/>
  <c r="C777" i="2"/>
  <c r="C778" i="2"/>
  <c r="C779" i="2"/>
  <c r="C780" i="2"/>
  <c r="C781" i="2"/>
  <c r="C782" i="2"/>
  <c r="C783" i="2"/>
  <c r="C784" i="2"/>
  <c r="C785" i="2"/>
  <c r="C786" i="2"/>
  <c r="C787" i="2"/>
  <c r="C788" i="2"/>
  <c r="C789" i="2"/>
  <c r="C790" i="2"/>
  <c r="C791" i="2"/>
  <c r="C792" i="2"/>
  <c r="C793" i="2"/>
  <c r="C794" i="2"/>
  <c r="C795" i="2"/>
  <c r="C796" i="2"/>
  <c r="C797" i="2"/>
  <c r="C798" i="2"/>
  <c r="C799" i="2"/>
  <c r="C800" i="2"/>
  <c r="C801" i="2"/>
  <c r="C802" i="2"/>
  <c r="C803" i="2"/>
  <c r="C804" i="2"/>
  <c r="C805" i="2"/>
  <c r="C806" i="2"/>
  <c r="C807" i="2"/>
  <c r="C808" i="2"/>
  <c r="C809" i="2"/>
  <c r="C810" i="2"/>
  <c r="C811" i="2"/>
  <c r="C812" i="2"/>
  <c r="C813" i="2"/>
  <c r="C814" i="2"/>
  <c r="C815" i="2"/>
  <c r="C816" i="2"/>
  <c r="C817" i="2"/>
  <c r="C818" i="2"/>
  <c r="C819" i="2"/>
  <c r="C820" i="2"/>
  <c r="C821" i="2"/>
  <c r="C822" i="2"/>
  <c r="C823" i="2"/>
  <c r="C824" i="2"/>
  <c r="C825" i="2"/>
  <c r="C826" i="2"/>
  <c r="C827" i="2"/>
  <c r="C828" i="2"/>
  <c r="C829" i="2"/>
  <c r="C830" i="2"/>
  <c r="C831" i="2"/>
  <c r="C832" i="2"/>
  <c r="C833" i="2"/>
  <c r="C834" i="2"/>
  <c r="C835" i="2"/>
  <c r="C836" i="2"/>
  <c r="C837" i="2"/>
  <c r="C838" i="2"/>
  <c r="C839" i="2"/>
  <c r="C840" i="2"/>
  <c r="C841" i="2"/>
  <c r="C842" i="2"/>
  <c r="C843" i="2"/>
  <c r="C844" i="2"/>
  <c r="C845" i="2"/>
  <c r="C846" i="2"/>
  <c r="C847" i="2"/>
  <c r="C848" i="2"/>
  <c r="C849" i="2"/>
  <c r="C850" i="2"/>
  <c r="C851" i="2"/>
  <c r="C852" i="2"/>
  <c r="C853" i="2"/>
  <c r="C854" i="2"/>
  <c r="C855" i="2"/>
  <c r="C856" i="2"/>
  <c r="C857" i="2"/>
  <c r="C858" i="2"/>
  <c r="C859" i="2"/>
  <c r="C860" i="2"/>
  <c r="C861" i="2"/>
  <c r="C862" i="2"/>
  <c r="C863" i="2"/>
  <c r="C864" i="2"/>
  <c r="C865" i="2"/>
  <c r="C866" i="2"/>
  <c r="C867" i="2"/>
  <c r="C868" i="2"/>
  <c r="C869" i="2"/>
  <c r="C870" i="2"/>
  <c r="C871" i="2"/>
  <c r="C872" i="2"/>
  <c r="C873" i="2"/>
  <c r="C874" i="2"/>
  <c r="C875" i="2"/>
  <c r="C876" i="2"/>
  <c r="C877" i="2"/>
  <c r="C878" i="2"/>
  <c r="C879" i="2"/>
  <c r="C880" i="2"/>
  <c r="C881" i="2"/>
  <c r="C882" i="2"/>
  <c r="C883" i="2"/>
  <c r="C884" i="2"/>
  <c r="C885" i="2"/>
  <c r="C886" i="2"/>
  <c r="C887" i="2"/>
  <c r="C888" i="2"/>
  <c r="C889" i="2"/>
  <c r="C890" i="2"/>
  <c r="C891" i="2"/>
  <c r="C892" i="2"/>
  <c r="C893" i="2"/>
  <c r="C894" i="2"/>
  <c r="C895" i="2"/>
  <c r="C896" i="2"/>
  <c r="C897" i="2"/>
  <c r="C898" i="2"/>
  <c r="C899" i="2"/>
  <c r="C900" i="2"/>
  <c r="C901" i="2"/>
  <c r="C902" i="2"/>
  <c r="C903" i="2"/>
  <c r="C904" i="2"/>
  <c r="C905" i="2"/>
  <c r="C906" i="2"/>
  <c r="C907" i="2"/>
  <c r="C908" i="2"/>
  <c r="C909" i="2"/>
  <c r="C910" i="2"/>
  <c r="C911" i="2"/>
  <c r="C912" i="2"/>
  <c r="C913" i="2"/>
  <c r="C914" i="2"/>
  <c r="C915" i="2"/>
  <c r="C916" i="2"/>
  <c r="C917" i="2"/>
  <c r="C918" i="2"/>
  <c r="C919" i="2"/>
  <c r="C920" i="2"/>
  <c r="C921" i="2"/>
  <c r="C922" i="2"/>
  <c r="C923" i="2"/>
  <c r="C924" i="2"/>
  <c r="C925" i="2"/>
  <c r="C926" i="2"/>
  <c r="C927" i="2"/>
  <c r="C928" i="2"/>
  <c r="C929" i="2"/>
  <c r="C930" i="2"/>
  <c r="C931" i="2"/>
  <c r="C932" i="2"/>
  <c r="C933" i="2"/>
  <c r="C934" i="2"/>
  <c r="C935" i="2"/>
  <c r="C936" i="2"/>
  <c r="C937" i="2"/>
  <c r="C938" i="2"/>
  <c r="C939" i="2"/>
  <c r="C940" i="2"/>
  <c r="C941" i="2"/>
  <c r="C942" i="2"/>
  <c r="C943" i="2"/>
  <c r="C944" i="2"/>
  <c r="C945" i="2"/>
  <c r="C946" i="2"/>
  <c r="C947" i="2"/>
  <c r="C948" i="2"/>
  <c r="C949" i="2"/>
  <c r="C950" i="2"/>
  <c r="C951" i="2"/>
  <c r="C952" i="2"/>
  <c r="C953" i="2"/>
  <c r="C954" i="2"/>
  <c r="C955" i="2"/>
  <c r="C956" i="2"/>
  <c r="C957" i="2"/>
  <c r="C958" i="2"/>
  <c r="C959" i="2"/>
  <c r="C960" i="2"/>
  <c r="C961" i="2"/>
  <c r="C962" i="2"/>
  <c r="C963" i="2"/>
  <c r="C964" i="2"/>
  <c r="C965" i="2"/>
  <c r="C966" i="2"/>
  <c r="C967" i="2"/>
  <c r="C968" i="2"/>
  <c r="C969" i="2"/>
  <c r="C970" i="2"/>
  <c r="C971" i="2"/>
  <c r="C972" i="2"/>
  <c r="C973" i="2"/>
  <c r="C974" i="2"/>
  <c r="C975" i="2"/>
  <c r="C976" i="2"/>
  <c r="C977" i="2"/>
  <c r="C978" i="2"/>
  <c r="C979" i="2"/>
  <c r="C980" i="2"/>
  <c r="C981" i="2"/>
  <c r="C982" i="2"/>
  <c r="C983" i="2"/>
  <c r="C984" i="2"/>
  <c r="C985" i="2"/>
  <c r="C986" i="2"/>
  <c r="C987" i="2"/>
  <c r="C988" i="2"/>
  <c r="C989" i="2"/>
  <c r="C990" i="2"/>
  <c r="C991" i="2"/>
  <c r="C992" i="2"/>
  <c r="C993" i="2"/>
  <c r="C994" i="2"/>
  <c r="C995" i="2"/>
  <c r="C996" i="2"/>
  <c r="C997" i="2"/>
  <c r="C998" i="2"/>
  <c r="C999" i="2"/>
  <c r="C1000" i="2"/>
  <c r="C1001" i="2"/>
  <c r="C1002" i="2"/>
  <c r="C1003" i="2"/>
  <c r="C1004" i="2"/>
  <c r="C1005" i="2"/>
  <c r="C1006" i="2"/>
  <c r="C1007" i="2"/>
  <c r="C1008" i="2"/>
  <c r="C1009" i="2"/>
  <c r="C1010" i="2"/>
  <c r="C1011" i="2"/>
  <c r="C1012" i="2"/>
  <c r="C1013" i="2"/>
  <c r="C1014" i="2"/>
  <c r="C1015" i="2"/>
  <c r="C1016" i="2"/>
  <c r="C1017" i="2"/>
  <c r="C1018" i="2"/>
  <c r="C1019" i="2"/>
  <c r="C1020" i="2"/>
  <c r="C1021" i="2"/>
  <c r="C1022" i="2"/>
  <c r="C1023" i="2"/>
  <c r="C1024" i="2"/>
  <c r="C1025" i="2"/>
  <c r="C1026" i="2"/>
  <c r="C1027" i="2"/>
  <c r="C1028" i="2"/>
  <c r="C1029" i="2"/>
  <c r="C1030" i="2"/>
  <c r="C1031" i="2"/>
  <c r="C1032" i="2"/>
  <c r="C1033" i="2"/>
  <c r="C1034" i="2"/>
  <c r="C1035" i="2"/>
  <c r="C1036" i="2"/>
  <c r="C1037" i="2"/>
  <c r="C1038" i="2"/>
  <c r="C1039" i="2"/>
  <c r="C1040" i="2"/>
  <c r="C1041" i="2"/>
  <c r="C1042" i="2"/>
  <c r="C1043" i="2"/>
  <c r="C1044" i="2"/>
  <c r="C1045" i="2"/>
  <c r="C1046" i="2"/>
  <c r="C1047" i="2"/>
  <c r="C1048" i="2"/>
  <c r="C1049" i="2"/>
  <c r="C1050" i="2"/>
  <c r="C1051" i="2"/>
  <c r="C1052" i="2"/>
  <c r="C1053" i="2"/>
  <c r="C1054" i="2"/>
  <c r="C1055" i="2"/>
  <c r="C1056" i="2"/>
  <c r="C1057" i="2"/>
  <c r="C1058" i="2"/>
  <c r="C1059" i="2"/>
  <c r="C1060" i="2"/>
  <c r="C1061" i="2"/>
  <c r="C1062" i="2"/>
  <c r="C1063" i="2"/>
  <c r="C1064" i="2"/>
  <c r="C1065" i="2"/>
  <c r="C1066" i="2"/>
  <c r="C1067" i="2"/>
  <c r="C1068" i="2"/>
  <c r="C1069" i="2"/>
  <c r="C1070" i="2"/>
  <c r="C1071" i="2"/>
  <c r="C1072" i="2"/>
  <c r="C1073" i="2"/>
  <c r="C1074" i="2"/>
  <c r="C1075" i="2"/>
  <c r="C1076" i="2"/>
  <c r="C1077" i="2"/>
  <c r="C1078" i="2"/>
  <c r="C1079" i="2"/>
  <c r="C1080" i="2"/>
  <c r="C1081" i="2"/>
  <c r="C1082" i="2"/>
  <c r="C1083" i="2"/>
  <c r="C1084" i="2"/>
  <c r="C1085" i="2"/>
  <c r="C1086" i="2"/>
  <c r="C1087" i="2"/>
  <c r="C1088" i="2"/>
  <c r="C1089" i="2"/>
  <c r="C1090" i="2"/>
  <c r="C1091" i="2"/>
  <c r="C1092" i="2"/>
  <c r="C1093" i="2"/>
  <c r="C1094" i="2"/>
  <c r="C1095" i="2"/>
  <c r="C1096" i="2"/>
  <c r="C1097" i="2"/>
  <c r="C1098" i="2"/>
  <c r="C1099" i="2"/>
  <c r="C1100" i="2"/>
  <c r="C1101" i="2"/>
  <c r="C1102" i="2"/>
  <c r="C1103" i="2"/>
  <c r="C1104" i="2"/>
  <c r="C1105" i="2"/>
  <c r="C1106" i="2"/>
  <c r="C1107" i="2"/>
  <c r="C1108" i="2"/>
  <c r="C1109" i="2"/>
  <c r="C1110" i="2"/>
  <c r="C1111" i="2"/>
  <c r="C1112" i="2"/>
  <c r="C1113" i="2"/>
  <c r="C1114" i="2"/>
  <c r="C1115" i="2"/>
  <c r="C1116" i="2"/>
  <c r="C1117" i="2"/>
  <c r="C1118" i="2"/>
  <c r="C1119" i="2"/>
  <c r="C1120" i="2"/>
  <c r="C1121" i="2"/>
  <c r="C1122" i="2"/>
  <c r="C1123" i="2"/>
  <c r="C1124" i="2"/>
  <c r="C1125" i="2"/>
  <c r="C1126" i="2"/>
  <c r="C1127" i="2"/>
  <c r="C1128" i="2"/>
  <c r="C1129" i="2"/>
  <c r="C1130" i="2"/>
  <c r="C1131" i="2"/>
  <c r="C1132" i="2"/>
  <c r="C1133" i="2"/>
  <c r="C1134" i="2"/>
  <c r="C1135" i="2"/>
  <c r="C1136" i="2"/>
  <c r="C1137" i="2"/>
  <c r="C1138" i="2"/>
  <c r="C1139" i="2"/>
  <c r="C1140" i="2"/>
  <c r="C1141" i="2"/>
  <c r="C1142" i="2"/>
  <c r="C1143" i="2"/>
  <c r="C1144" i="2"/>
  <c r="C1145" i="2"/>
  <c r="C1146" i="2"/>
  <c r="C1147" i="2"/>
  <c r="C1148" i="2"/>
  <c r="C1149" i="2"/>
  <c r="C1150" i="2"/>
  <c r="C1151" i="2"/>
  <c r="C1152" i="2"/>
  <c r="C1153" i="2"/>
  <c r="C1154" i="2"/>
  <c r="C1155" i="2"/>
  <c r="C1156" i="2"/>
  <c r="C1157" i="2"/>
  <c r="C1158" i="2"/>
  <c r="C1159" i="2"/>
  <c r="C1160" i="2"/>
  <c r="C1161" i="2"/>
  <c r="C1162" i="2"/>
  <c r="C1163" i="2"/>
  <c r="C1164" i="2"/>
  <c r="C1165" i="2"/>
  <c r="C1166" i="2"/>
  <c r="C1167" i="2"/>
  <c r="C1168" i="2"/>
  <c r="C1169" i="2"/>
  <c r="C1170" i="2"/>
  <c r="C1171" i="2"/>
  <c r="C1172" i="2"/>
  <c r="C1173" i="2"/>
  <c r="C1174" i="2"/>
  <c r="C1175" i="2"/>
  <c r="C1176" i="2"/>
  <c r="C1177" i="2"/>
  <c r="C1178" i="2"/>
  <c r="C1179" i="2"/>
  <c r="C1180" i="2"/>
  <c r="C1181" i="2"/>
  <c r="C1182" i="2"/>
  <c r="C1183" i="2"/>
  <c r="C1184" i="2"/>
  <c r="C1185" i="2"/>
  <c r="C1186" i="2"/>
  <c r="C1187" i="2"/>
  <c r="C1188" i="2"/>
  <c r="C1189" i="2"/>
  <c r="C1190" i="2"/>
  <c r="C1191" i="2"/>
  <c r="C1192" i="2"/>
  <c r="C1193" i="2"/>
  <c r="C1194" i="2"/>
  <c r="C1195" i="2"/>
  <c r="C1196" i="2"/>
  <c r="C1197" i="2"/>
  <c r="C1198" i="2"/>
  <c r="C1199" i="2"/>
  <c r="C1200" i="2"/>
  <c r="C1201" i="2"/>
  <c r="C1202" i="2"/>
  <c r="C1203" i="2"/>
  <c r="C1204" i="2"/>
  <c r="C1205" i="2"/>
  <c r="C1206" i="2"/>
  <c r="C1207" i="2"/>
  <c r="C1208" i="2"/>
  <c r="C1209" i="2"/>
  <c r="C1210" i="2"/>
  <c r="C1211" i="2"/>
  <c r="C1212" i="2"/>
  <c r="C1213" i="2"/>
  <c r="C1214" i="2"/>
  <c r="C1215" i="2"/>
  <c r="C1216" i="2"/>
  <c r="C1217" i="2"/>
  <c r="C1218" i="2"/>
  <c r="C1219" i="2"/>
  <c r="C1220" i="2"/>
  <c r="C1221" i="2"/>
  <c r="C1222" i="2"/>
  <c r="C1223" i="2"/>
  <c r="C1224" i="2"/>
  <c r="C1225" i="2"/>
  <c r="C1226" i="2"/>
  <c r="C1227" i="2"/>
  <c r="C1228" i="2"/>
  <c r="C1229" i="2"/>
  <c r="C1230" i="2"/>
  <c r="C1231" i="2"/>
  <c r="C1232" i="2"/>
  <c r="C1233" i="2"/>
  <c r="C1234" i="2"/>
  <c r="C1235" i="2"/>
  <c r="C1236" i="2"/>
  <c r="C1237" i="2"/>
  <c r="C1238" i="2"/>
  <c r="C1239" i="2"/>
  <c r="C1240" i="2"/>
  <c r="C1241" i="2"/>
  <c r="C1242" i="2"/>
  <c r="C1243" i="2"/>
  <c r="C1244" i="2"/>
  <c r="C1245" i="2"/>
  <c r="C1246" i="2"/>
  <c r="C1247" i="2"/>
  <c r="C1248" i="2"/>
  <c r="C1249" i="2"/>
  <c r="C1250" i="2"/>
  <c r="C1251" i="2"/>
  <c r="C1252" i="2"/>
  <c r="C1253" i="2"/>
  <c r="C1254" i="2"/>
  <c r="C1255" i="2"/>
  <c r="C1256" i="2"/>
  <c r="C1257" i="2"/>
  <c r="C1258" i="2"/>
  <c r="C1259" i="2"/>
  <c r="C1260" i="2"/>
  <c r="C1261" i="2"/>
  <c r="C1262" i="2"/>
  <c r="C1263" i="2"/>
  <c r="C1264" i="2"/>
  <c r="C1265" i="2"/>
  <c r="C1266" i="2"/>
  <c r="C1267" i="2"/>
  <c r="C1268" i="2"/>
  <c r="C1269" i="2"/>
  <c r="C1270" i="2"/>
  <c r="C1271" i="2"/>
  <c r="C1272" i="2"/>
  <c r="C1273" i="2"/>
  <c r="C1274" i="2"/>
  <c r="C1275" i="2"/>
  <c r="C1276" i="2"/>
  <c r="C1277" i="2"/>
  <c r="C1278" i="2"/>
  <c r="C1279" i="2"/>
  <c r="C1280" i="2"/>
  <c r="C1281" i="2"/>
  <c r="C1282" i="2"/>
  <c r="C1283" i="2"/>
  <c r="C1284" i="2"/>
  <c r="C1285" i="2"/>
  <c r="C1286" i="2"/>
  <c r="C1287" i="2"/>
  <c r="C1288" i="2"/>
  <c r="C1289" i="2"/>
  <c r="C1290" i="2"/>
  <c r="C1291" i="2"/>
  <c r="C1292" i="2"/>
  <c r="C1293" i="2"/>
  <c r="C1294" i="2"/>
  <c r="C1295" i="2"/>
  <c r="C1296" i="2"/>
  <c r="C1297" i="2"/>
  <c r="C1298" i="2"/>
  <c r="C1299" i="2"/>
  <c r="C1300" i="2"/>
  <c r="C1301" i="2"/>
  <c r="C1302" i="2"/>
  <c r="C1303" i="2"/>
  <c r="C1304" i="2"/>
  <c r="C1305" i="2"/>
  <c r="C1306" i="2"/>
  <c r="C1307" i="2"/>
  <c r="C1308" i="2"/>
  <c r="C1309" i="2"/>
  <c r="C1310" i="2"/>
  <c r="C1311" i="2"/>
  <c r="C1312" i="2"/>
  <c r="C1313" i="2"/>
  <c r="C1314" i="2"/>
  <c r="C1315" i="2"/>
  <c r="C1316" i="2"/>
  <c r="C1317" i="2"/>
  <c r="C1318" i="2"/>
  <c r="C1319" i="2"/>
  <c r="C1320" i="2"/>
  <c r="C1321" i="2"/>
  <c r="C1322" i="2"/>
  <c r="C1323" i="2"/>
  <c r="C1324" i="2"/>
  <c r="C1325" i="2"/>
  <c r="C1326" i="2"/>
  <c r="C1327" i="2"/>
  <c r="C1328" i="2"/>
  <c r="C1329" i="2"/>
  <c r="C1330" i="2"/>
  <c r="C1331" i="2"/>
  <c r="C1332" i="2"/>
  <c r="C1333" i="2"/>
  <c r="C1334" i="2"/>
  <c r="C1335" i="2"/>
  <c r="C1336" i="2"/>
  <c r="C1337" i="2"/>
  <c r="C1338" i="2"/>
  <c r="C1339" i="2"/>
  <c r="C1340" i="2"/>
  <c r="C1341" i="2"/>
  <c r="C1342" i="2"/>
  <c r="C1343" i="2"/>
  <c r="C1344" i="2"/>
  <c r="C1345" i="2"/>
  <c r="C1346" i="2"/>
  <c r="C1347" i="2"/>
  <c r="C1348" i="2"/>
  <c r="C1349" i="2"/>
  <c r="C1350" i="2"/>
  <c r="C1351" i="2"/>
  <c r="C1352" i="2"/>
  <c r="C1353" i="2"/>
  <c r="C1354" i="2"/>
  <c r="C1355" i="2"/>
  <c r="C1356" i="2"/>
  <c r="C1357" i="2"/>
  <c r="C1358" i="2"/>
  <c r="C1359" i="2"/>
  <c r="C1360" i="2"/>
  <c r="C1361" i="2"/>
  <c r="C1362" i="2"/>
  <c r="C1363" i="2"/>
  <c r="C1364" i="2"/>
  <c r="C1365" i="2"/>
  <c r="C1366" i="2"/>
  <c r="C1367" i="2"/>
  <c r="C1368" i="2"/>
  <c r="C1369" i="2"/>
  <c r="C1370" i="2"/>
  <c r="C1371" i="2"/>
  <c r="C1372" i="2"/>
  <c r="C1373" i="2"/>
  <c r="C1374" i="2"/>
  <c r="C1375" i="2"/>
  <c r="C1376" i="2"/>
  <c r="C1377" i="2"/>
  <c r="C1378" i="2"/>
  <c r="C1379" i="2"/>
  <c r="C1380" i="2"/>
  <c r="C1381" i="2"/>
  <c r="C1382" i="2"/>
  <c r="C1383" i="2"/>
  <c r="C1384" i="2"/>
  <c r="C1385" i="2"/>
  <c r="C1386" i="2"/>
  <c r="C1387" i="2"/>
  <c r="C1388" i="2"/>
  <c r="C1389" i="2"/>
  <c r="C1390" i="2"/>
  <c r="C1391" i="2"/>
  <c r="C1392" i="2"/>
  <c r="C1393" i="2"/>
  <c r="C1394" i="2"/>
  <c r="C1395" i="2"/>
  <c r="C1396" i="2"/>
  <c r="C1397" i="2"/>
  <c r="C1398" i="2"/>
  <c r="C1399" i="2"/>
  <c r="C1400" i="2"/>
  <c r="C1401" i="2"/>
  <c r="C1402" i="2"/>
  <c r="C1403" i="2"/>
  <c r="C1404" i="2"/>
  <c r="C1405" i="2"/>
  <c r="C1406" i="2"/>
  <c r="C1407" i="2"/>
  <c r="C1408" i="2"/>
  <c r="C1409" i="2"/>
  <c r="C1410" i="2"/>
  <c r="C1411" i="2"/>
  <c r="C1412" i="2"/>
  <c r="C1413" i="2"/>
  <c r="C1414" i="2"/>
  <c r="C1415" i="2"/>
  <c r="C1416" i="2"/>
  <c r="C1417" i="2"/>
  <c r="C1418" i="2"/>
  <c r="C1419" i="2"/>
  <c r="C1420" i="2"/>
  <c r="C1421" i="2"/>
  <c r="C1422" i="2"/>
  <c r="C1423" i="2"/>
  <c r="C1424" i="2"/>
  <c r="C1425" i="2"/>
  <c r="C1426" i="2"/>
  <c r="C1427" i="2"/>
  <c r="C1428" i="2"/>
  <c r="C1429" i="2"/>
  <c r="C1430" i="2"/>
  <c r="C1431" i="2"/>
  <c r="C1432" i="2"/>
  <c r="C1433" i="2"/>
  <c r="C1434" i="2"/>
  <c r="C1435" i="2"/>
  <c r="C1436" i="2"/>
  <c r="C1437" i="2"/>
  <c r="C1438" i="2"/>
  <c r="C1439" i="2"/>
  <c r="C1440" i="2"/>
  <c r="C1441" i="2"/>
  <c r="C1442" i="2"/>
  <c r="C1443" i="2"/>
  <c r="C1444" i="2"/>
  <c r="C1445" i="2"/>
  <c r="C1446" i="2"/>
  <c r="C1447" i="2"/>
  <c r="C1448" i="2"/>
  <c r="C1449" i="2"/>
  <c r="C1450" i="2"/>
  <c r="C1451" i="2"/>
  <c r="C1452" i="2"/>
  <c r="C1453" i="2"/>
  <c r="C1454" i="2"/>
  <c r="C1455" i="2"/>
  <c r="C1456" i="2"/>
  <c r="C1457" i="2"/>
  <c r="C1458" i="2"/>
  <c r="C1459" i="2"/>
  <c r="C1460" i="2"/>
  <c r="C1461" i="2"/>
  <c r="C1462" i="2"/>
  <c r="C1463" i="2"/>
  <c r="C1464" i="2"/>
  <c r="C1465" i="2"/>
  <c r="C1466" i="2"/>
  <c r="C1467" i="2"/>
  <c r="C1468" i="2"/>
  <c r="C1469" i="2"/>
  <c r="C1470" i="2"/>
  <c r="C1471" i="2"/>
  <c r="C1472" i="2"/>
  <c r="C1473" i="2"/>
  <c r="C1474" i="2"/>
  <c r="C1475" i="2"/>
  <c r="C1476" i="2"/>
  <c r="C1477" i="2"/>
  <c r="C1478" i="2"/>
  <c r="C1479" i="2"/>
  <c r="C1480" i="2"/>
  <c r="C1481" i="2"/>
  <c r="C1482" i="2"/>
  <c r="C1483" i="2"/>
  <c r="C1484" i="2"/>
  <c r="C1485" i="2"/>
  <c r="C1486" i="2"/>
  <c r="C1487" i="2"/>
  <c r="C1488" i="2"/>
  <c r="C1489" i="2"/>
  <c r="C1490" i="2"/>
  <c r="C1491" i="2"/>
  <c r="C1492" i="2"/>
  <c r="C1493" i="2"/>
  <c r="C1494" i="2"/>
  <c r="C1495" i="2"/>
  <c r="C1496" i="2"/>
  <c r="C1497" i="2"/>
  <c r="C1498" i="2"/>
  <c r="C1499" i="2"/>
  <c r="C1500" i="2"/>
  <c r="C1501" i="2"/>
  <c r="C1502" i="2"/>
  <c r="C1503" i="2"/>
  <c r="C1504" i="2"/>
  <c r="C1505" i="2"/>
  <c r="C1506" i="2"/>
  <c r="C1507" i="2"/>
  <c r="C1508" i="2"/>
  <c r="C1509" i="2"/>
  <c r="C1510" i="2"/>
  <c r="C1511" i="2"/>
  <c r="C1512" i="2"/>
  <c r="C1513" i="2"/>
  <c r="C1514" i="2"/>
  <c r="C1515" i="2"/>
  <c r="C1516" i="2"/>
  <c r="C1517" i="2"/>
  <c r="C1518" i="2"/>
  <c r="C1519" i="2"/>
  <c r="C1520" i="2"/>
  <c r="C1521" i="2"/>
  <c r="C1522" i="2"/>
  <c r="C1523" i="2"/>
  <c r="C1524" i="2"/>
  <c r="C1525" i="2"/>
  <c r="C1526" i="2"/>
  <c r="C1527" i="2"/>
  <c r="C1528" i="2"/>
  <c r="C1529" i="2"/>
  <c r="C1530" i="2"/>
  <c r="C1531" i="2"/>
  <c r="C1532" i="2"/>
  <c r="C1533" i="2"/>
  <c r="C1534" i="2"/>
  <c r="C1535" i="2"/>
  <c r="C1536" i="2"/>
  <c r="C1537" i="2"/>
  <c r="C1538" i="2"/>
  <c r="C1539" i="2"/>
  <c r="C1540" i="2"/>
  <c r="C1541" i="2"/>
  <c r="C1542" i="2"/>
  <c r="C1543" i="2"/>
  <c r="C1544" i="2"/>
  <c r="C1545" i="2"/>
  <c r="C1546" i="2"/>
  <c r="C1547" i="2"/>
  <c r="C1548" i="2"/>
  <c r="C1549" i="2"/>
  <c r="C1550" i="2"/>
  <c r="C1551" i="2"/>
  <c r="C1552" i="2"/>
  <c r="C1553" i="2"/>
  <c r="C1554" i="2"/>
  <c r="C1555" i="2"/>
  <c r="C1556" i="2"/>
  <c r="C1557" i="2"/>
  <c r="C1558" i="2"/>
  <c r="C1559" i="2"/>
  <c r="C1560" i="2"/>
  <c r="C1561" i="2"/>
  <c r="C1562" i="2"/>
  <c r="C1563" i="2"/>
  <c r="C1564" i="2"/>
  <c r="C1565" i="2"/>
  <c r="C1566" i="2"/>
  <c r="C1567" i="2"/>
  <c r="C1568" i="2"/>
  <c r="C1569" i="2"/>
  <c r="C1570" i="2"/>
  <c r="C1571" i="2"/>
  <c r="C1572" i="2"/>
  <c r="C1573" i="2"/>
  <c r="C1574" i="2"/>
  <c r="C1575" i="2"/>
  <c r="C1576" i="2"/>
  <c r="C1577" i="2"/>
  <c r="C1578" i="2"/>
  <c r="C1579" i="2"/>
  <c r="C1580" i="2"/>
  <c r="C1581" i="2"/>
  <c r="C1582" i="2"/>
  <c r="C1583" i="2"/>
  <c r="C1584" i="2"/>
  <c r="C1585" i="2"/>
  <c r="C1586" i="2"/>
  <c r="C1587" i="2"/>
  <c r="C1588" i="2"/>
  <c r="C1589" i="2"/>
  <c r="C1590" i="2"/>
  <c r="C1591" i="2"/>
  <c r="C1592" i="2"/>
  <c r="C1593" i="2"/>
  <c r="C1594" i="2"/>
  <c r="C1595" i="2"/>
  <c r="C1596" i="2"/>
  <c r="C1597" i="2"/>
  <c r="C1598" i="2"/>
  <c r="C1599" i="2"/>
  <c r="C1600" i="2"/>
  <c r="C1601" i="2"/>
  <c r="C1602" i="2"/>
  <c r="C1603" i="2"/>
  <c r="C1604" i="2"/>
  <c r="C1605" i="2"/>
  <c r="C1606" i="2"/>
  <c r="C1607" i="2"/>
  <c r="C1608" i="2"/>
  <c r="C1609" i="2"/>
  <c r="C1610" i="2"/>
  <c r="C1611" i="2"/>
  <c r="C1612" i="2"/>
  <c r="C1613" i="2"/>
  <c r="C1614" i="2"/>
  <c r="C1615" i="2"/>
  <c r="C1616" i="2"/>
  <c r="C1617" i="2"/>
  <c r="C1618" i="2"/>
  <c r="C1619" i="2"/>
  <c r="C1620" i="2"/>
  <c r="C1621" i="2"/>
  <c r="C1622" i="2"/>
  <c r="C1623" i="2"/>
  <c r="C1624" i="2"/>
  <c r="C1625" i="2"/>
  <c r="C1626" i="2"/>
  <c r="C1627" i="2"/>
  <c r="C1628" i="2"/>
  <c r="C1629" i="2"/>
  <c r="C1630" i="2"/>
  <c r="C1631" i="2"/>
  <c r="C1632" i="2"/>
  <c r="C1633" i="2"/>
  <c r="C1634" i="2"/>
  <c r="C1635" i="2"/>
  <c r="C1636" i="2"/>
  <c r="C1637" i="2"/>
  <c r="C1638" i="2"/>
  <c r="C1639" i="2"/>
  <c r="C1640" i="2"/>
  <c r="C1641" i="2"/>
  <c r="C1642" i="2"/>
  <c r="C1643" i="2"/>
  <c r="C1644" i="2"/>
  <c r="C1645" i="2"/>
  <c r="C1646" i="2"/>
  <c r="C1647" i="2"/>
  <c r="C1648" i="2"/>
  <c r="C1649" i="2"/>
  <c r="C1650" i="2"/>
  <c r="C1651" i="2"/>
  <c r="C1652" i="2"/>
  <c r="C1653" i="2"/>
  <c r="C1654" i="2"/>
  <c r="C1655" i="2"/>
  <c r="C1656" i="2"/>
  <c r="C1657" i="2"/>
  <c r="C1658" i="2"/>
  <c r="C1659" i="2"/>
  <c r="C1660" i="2"/>
  <c r="C1661" i="2"/>
  <c r="C1662" i="2"/>
  <c r="C1663" i="2"/>
  <c r="C1664" i="2"/>
  <c r="C1665" i="2"/>
  <c r="C1666" i="2"/>
  <c r="C1667" i="2"/>
  <c r="C1668" i="2"/>
  <c r="C1669" i="2"/>
  <c r="C1670" i="2"/>
  <c r="C1671" i="2"/>
  <c r="C1672" i="2"/>
  <c r="C1673" i="2"/>
  <c r="C1674" i="2"/>
  <c r="C1675" i="2"/>
  <c r="C1676" i="2"/>
  <c r="C1677" i="2"/>
  <c r="C1678" i="2"/>
  <c r="C1679" i="2"/>
  <c r="C1680" i="2"/>
  <c r="C1681" i="2"/>
  <c r="C1682" i="2"/>
  <c r="C1683" i="2"/>
  <c r="C1684" i="2"/>
  <c r="C1685" i="2"/>
  <c r="C1686" i="2"/>
  <c r="C1687" i="2"/>
  <c r="C1688" i="2"/>
  <c r="C1689" i="2"/>
  <c r="C1690" i="2"/>
  <c r="C1691" i="2"/>
  <c r="C1692" i="2"/>
  <c r="C1693" i="2"/>
  <c r="C1694" i="2"/>
  <c r="C1695" i="2"/>
  <c r="C1696" i="2"/>
  <c r="C1697" i="2"/>
  <c r="C1698" i="2"/>
  <c r="C1699" i="2"/>
  <c r="C1700" i="2"/>
  <c r="C1701" i="2"/>
  <c r="C1702" i="2"/>
  <c r="C1703" i="2"/>
  <c r="C1704" i="2"/>
  <c r="C1705" i="2"/>
  <c r="C1706" i="2"/>
  <c r="C1707" i="2"/>
  <c r="C1708" i="2"/>
  <c r="C1709" i="2"/>
  <c r="C1710" i="2"/>
  <c r="C1711" i="2"/>
  <c r="C1712" i="2"/>
  <c r="C1713" i="2"/>
  <c r="C1714" i="2"/>
  <c r="C1715" i="2"/>
  <c r="C1716" i="2"/>
  <c r="C1717" i="2"/>
  <c r="C1718" i="2"/>
  <c r="C1719" i="2"/>
  <c r="C1720" i="2"/>
  <c r="C1721" i="2"/>
  <c r="C1722" i="2"/>
  <c r="C1723" i="2"/>
  <c r="C1724" i="2"/>
  <c r="C1725" i="2"/>
  <c r="C1726" i="2"/>
  <c r="C1727" i="2"/>
  <c r="C1728" i="2"/>
  <c r="C1729" i="2"/>
  <c r="C1730" i="2"/>
  <c r="C1731" i="2"/>
  <c r="C1732" i="2"/>
  <c r="C1733" i="2"/>
  <c r="C1734" i="2"/>
  <c r="C1735" i="2"/>
  <c r="C1736" i="2"/>
  <c r="C1737" i="2"/>
  <c r="C1738" i="2"/>
  <c r="C1739" i="2"/>
  <c r="C1740" i="2"/>
  <c r="C1741" i="2"/>
  <c r="C1742" i="2"/>
  <c r="C1743" i="2"/>
  <c r="C1744" i="2"/>
  <c r="C1745" i="2"/>
  <c r="C1746" i="2"/>
  <c r="C1747" i="2"/>
  <c r="C1748" i="2"/>
  <c r="C1749" i="2"/>
  <c r="C1750" i="2"/>
  <c r="C1751" i="2"/>
  <c r="C1752" i="2"/>
  <c r="C1753" i="2"/>
  <c r="C1754" i="2"/>
  <c r="C1755" i="2"/>
  <c r="C1756" i="2"/>
  <c r="C1757" i="2"/>
  <c r="C1758" i="2"/>
  <c r="C1759" i="2"/>
  <c r="C1760" i="2"/>
  <c r="C1761" i="2"/>
  <c r="C1762" i="2"/>
  <c r="C1763" i="2"/>
  <c r="C1764" i="2"/>
  <c r="C1765" i="2"/>
  <c r="C1766" i="2"/>
  <c r="C1767" i="2"/>
  <c r="C1768" i="2"/>
  <c r="C1769" i="2"/>
  <c r="C1770" i="2"/>
  <c r="C1771" i="2"/>
  <c r="C1772" i="2"/>
  <c r="C1773" i="2"/>
  <c r="C1774" i="2"/>
  <c r="C1775" i="2"/>
  <c r="C1776" i="2"/>
  <c r="C1777" i="2"/>
  <c r="C1778" i="2"/>
  <c r="C1779" i="2"/>
  <c r="C1780" i="2"/>
  <c r="C1781" i="2"/>
  <c r="C1782" i="2"/>
  <c r="C1783" i="2"/>
  <c r="C1784" i="2"/>
  <c r="C1785" i="2"/>
  <c r="C1786" i="2"/>
  <c r="C1787" i="2"/>
  <c r="C1788" i="2"/>
  <c r="C1789" i="2"/>
  <c r="C1790" i="2"/>
  <c r="C1791" i="2"/>
  <c r="C1792" i="2"/>
  <c r="C1793" i="2"/>
  <c r="C1794" i="2"/>
  <c r="C1795" i="2"/>
  <c r="C1796" i="2"/>
  <c r="C1797" i="2"/>
  <c r="C1798" i="2"/>
  <c r="C1799" i="2"/>
  <c r="C1800" i="2"/>
  <c r="C1801" i="2"/>
  <c r="C1802" i="2"/>
  <c r="C1803" i="2"/>
  <c r="C1804" i="2"/>
  <c r="C1805" i="2"/>
  <c r="C1806" i="2"/>
  <c r="C1807" i="2"/>
  <c r="C1808" i="2"/>
  <c r="C1809" i="2"/>
  <c r="C1810" i="2"/>
  <c r="C1811" i="2"/>
  <c r="C1812" i="2"/>
  <c r="C1813" i="2"/>
  <c r="C1814" i="2"/>
  <c r="C1815" i="2"/>
  <c r="C1816" i="2"/>
  <c r="C1817" i="2"/>
  <c r="C1818" i="2"/>
  <c r="C1819" i="2"/>
  <c r="C1820" i="2"/>
  <c r="C1821" i="2"/>
  <c r="C1822" i="2"/>
  <c r="C1823" i="2"/>
  <c r="C1824" i="2"/>
  <c r="C1825" i="2"/>
  <c r="C1826" i="2"/>
  <c r="C1827" i="2"/>
  <c r="C1828" i="2"/>
  <c r="C1829" i="2"/>
  <c r="C1830" i="2"/>
  <c r="C1831" i="2"/>
  <c r="C1832" i="2"/>
  <c r="C1833" i="2"/>
  <c r="C1834" i="2"/>
  <c r="C1835" i="2"/>
  <c r="C1836" i="2"/>
  <c r="C1837" i="2"/>
  <c r="C1838" i="2"/>
  <c r="C1839" i="2"/>
  <c r="C1840" i="2"/>
  <c r="C1841" i="2"/>
  <c r="C1842" i="2"/>
  <c r="C1843" i="2"/>
  <c r="C1844" i="2"/>
  <c r="C1845" i="2"/>
  <c r="C1846" i="2"/>
  <c r="C1847" i="2"/>
  <c r="C1848" i="2"/>
  <c r="C1849" i="2"/>
  <c r="C1850" i="2"/>
  <c r="C1851" i="2"/>
  <c r="C1852" i="2"/>
  <c r="C1853" i="2"/>
  <c r="C1854" i="2"/>
  <c r="C1855" i="2"/>
  <c r="C1856" i="2"/>
  <c r="C1857" i="2"/>
  <c r="C1858" i="2"/>
  <c r="C1859" i="2"/>
  <c r="C1860" i="2"/>
  <c r="C1861" i="2"/>
  <c r="C1862" i="2"/>
  <c r="C1863" i="2"/>
  <c r="C1864" i="2"/>
  <c r="C1865" i="2"/>
  <c r="C1866" i="2"/>
  <c r="C1867" i="2"/>
  <c r="C1868" i="2"/>
  <c r="C1869" i="2"/>
  <c r="C1870" i="2"/>
  <c r="C1871" i="2"/>
  <c r="C1872" i="2"/>
  <c r="C1873" i="2"/>
  <c r="C1874" i="2"/>
  <c r="C1875" i="2"/>
  <c r="C1876" i="2"/>
  <c r="C1877" i="2"/>
  <c r="C1878" i="2"/>
  <c r="C1879" i="2"/>
  <c r="C1880" i="2"/>
  <c r="C1881" i="2"/>
  <c r="C1882" i="2"/>
  <c r="C1883" i="2"/>
  <c r="C1884" i="2"/>
  <c r="C1885" i="2"/>
  <c r="C1886" i="2"/>
  <c r="C1887" i="2"/>
  <c r="C1888" i="2"/>
  <c r="C1889" i="2"/>
  <c r="C1890" i="2"/>
  <c r="C1891" i="2"/>
  <c r="C1892" i="2"/>
  <c r="C1893" i="2"/>
  <c r="C1894" i="2"/>
  <c r="C1895" i="2"/>
  <c r="C1896" i="2"/>
  <c r="C1897" i="2"/>
  <c r="C1898" i="2"/>
  <c r="C1899" i="2"/>
  <c r="C1900" i="2"/>
  <c r="C1901" i="2"/>
  <c r="C1902" i="2"/>
  <c r="C1903" i="2"/>
  <c r="C1904" i="2"/>
  <c r="C1905" i="2"/>
  <c r="C1906" i="2"/>
  <c r="C1907" i="2"/>
  <c r="C1908" i="2"/>
  <c r="C1909" i="2"/>
  <c r="C1910" i="2"/>
  <c r="C1911" i="2"/>
  <c r="C1912" i="2"/>
  <c r="C1913" i="2"/>
  <c r="C1914" i="2"/>
  <c r="C1915" i="2"/>
  <c r="C1916" i="2"/>
  <c r="C1917" i="2"/>
  <c r="C1918" i="2"/>
  <c r="C1919" i="2"/>
  <c r="C1920" i="2"/>
  <c r="C1921" i="2"/>
  <c r="C1922" i="2"/>
  <c r="C1923" i="2"/>
  <c r="C1924" i="2"/>
  <c r="C1925" i="2"/>
  <c r="C1926" i="2"/>
  <c r="C1927" i="2"/>
  <c r="C1928" i="2"/>
  <c r="C1929" i="2"/>
  <c r="C1930" i="2"/>
  <c r="C1931" i="2"/>
  <c r="C1932" i="2"/>
  <c r="C1933" i="2"/>
  <c r="C1934" i="2"/>
  <c r="C1935" i="2"/>
  <c r="C1936" i="2"/>
  <c r="C1937" i="2"/>
  <c r="C1938" i="2"/>
  <c r="C1939" i="2"/>
  <c r="C1940" i="2"/>
  <c r="C1941" i="2"/>
  <c r="C1942" i="2"/>
  <c r="C1943" i="2"/>
  <c r="C1944" i="2"/>
  <c r="C1945" i="2"/>
  <c r="C1946" i="2"/>
  <c r="C1947" i="2"/>
  <c r="C1948" i="2"/>
  <c r="C1949" i="2"/>
  <c r="C1950" i="2"/>
  <c r="C1951" i="2"/>
  <c r="C1952" i="2"/>
  <c r="C1953" i="2"/>
  <c r="C1954" i="2"/>
  <c r="C1955" i="2"/>
  <c r="C1956" i="2"/>
  <c r="C1957" i="2"/>
  <c r="C1958" i="2"/>
  <c r="C1959" i="2"/>
  <c r="C1960" i="2"/>
  <c r="C1961" i="2"/>
  <c r="C1962" i="2"/>
  <c r="C1963" i="2"/>
  <c r="C1964" i="2"/>
  <c r="C1965" i="2"/>
  <c r="C1966" i="2"/>
  <c r="C1967" i="2"/>
  <c r="C1968" i="2"/>
  <c r="C1969" i="2"/>
  <c r="C1970" i="2"/>
  <c r="C1971" i="2"/>
  <c r="C1972" i="2"/>
  <c r="C1973" i="2"/>
  <c r="C1974" i="2"/>
  <c r="C1975" i="2"/>
  <c r="C1976" i="2"/>
  <c r="C1977" i="2"/>
  <c r="C1978" i="2"/>
  <c r="C1979" i="2"/>
  <c r="C1980" i="2"/>
  <c r="C1981" i="2"/>
  <c r="C1982" i="2"/>
  <c r="C1983" i="2"/>
  <c r="C1984" i="2"/>
  <c r="C1985" i="2"/>
  <c r="C1986" i="2"/>
  <c r="C1987" i="2"/>
  <c r="C1988" i="2"/>
  <c r="C1989" i="2"/>
  <c r="C1990" i="2"/>
  <c r="C1991" i="2"/>
  <c r="C1992" i="2"/>
  <c r="C1993" i="2"/>
  <c r="C1994" i="2"/>
  <c r="C1995" i="2"/>
  <c r="C1996" i="2"/>
  <c r="C1997" i="2"/>
  <c r="C1998" i="2"/>
  <c r="C1999" i="2"/>
  <c r="C2000" i="2"/>
  <c r="C2001" i="2"/>
  <c r="C2002" i="2"/>
  <c r="C2003" i="2"/>
  <c r="C2004" i="2"/>
  <c r="C2005" i="2"/>
  <c r="C2006" i="2"/>
  <c r="C2007" i="2"/>
  <c r="C2008" i="2"/>
  <c r="C2009" i="2"/>
  <c r="C2010" i="2"/>
  <c r="C2011" i="2"/>
  <c r="C2012" i="2"/>
  <c r="C2013" i="2"/>
  <c r="C2014" i="2"/>
  <c r="C2015" i="2"/>
  <c r="C2016" i="2"/>
  <c r="C2017" i="2"/>
  <c r="C2018" i="2"/>
  <c r="C2019" i="2"/>
  <c r="C2020" i="2"/>
  <c r="C2021" i="2"/>
  <c r="C2022" i="2"/>
  <c r="C2023" i="2"/>
  <c r="C2024" i="2"/>
  <c r="C2025" i="2"/>
  <c r="C2026" i="2"/>
  <c r="C2027" i="2"/>
  <c r="C2028" i="2"/>
  <c r="C2029" i="2"/>
  <c r="C2030" i="2"/>
  <c r="C2031" i="2"/>
  <c r="C2032" i="2"/>
  <c r="C2033" i="2"/>
  <c r="C2034" i="2"/>
  <c r="C2035" i="2"/>
  <c r="C2036" i="2"/>
  <c r="C2037" i="2"/>
  <c r="C2038" i="2"/>
  <c r="C2039" i="2"/>
  <c r="C2040" i="2"/>
  <c r="C2041" i="2"/>
  <c r="C2042" i="2"/>
  <c r="C2043" i="2"/>
  <c r="C2044" i="2"/>
  <c r="C2045" i="2"/>
  <c r="C2046" i="2"/>
  <c r="C2047" i="2"/>
  <c r="C2048" i="2"/>
  <c r="C2049" i="2"/>
  <c r="C2050" i="2"/>
  <c r="C2051" i="2"/>
  <c r="C2052" i="2"/>
  <c r="C2053" i="2"/>
  <c r="C2054" i="2"/>
  <c r="C2055" i="2"/>
  <c r="C2056" i="2"/>
  <c r="C2057" i="2"/>
  <c r="C2058" i="2"/>
  <c r="C2059" i="2"/>
  <c r="C2060" i="2"/>
  <c r="C2061" i="2"/>
  <c r="C2062" i="2"/>
  <c r="C2063" i="2"/>
  <c r="C2064" i="2"/>
  <c r="C2065" i="2"/>
  <c r="C2066" i="2"/>
  <c r="C2067" i="2"/>
  <c r="C2068" i="2"/>
  <c r="C2069" i="2"/>
  <c r="C2070" i="2"/>
  <c r="C2071" i="2"/>
  <c r="C2072" i="2"/>
  <c r="C2073" i="2"/>
  <c r="C2074" i="2"/>
  <c r="C2075" i="2"/>
  <c r="C2076" i="2"/>
  <c r="C2077" i="2"/>
  <c r="C2078" i="2"/>
  <c r="C2079" i="2"/>
  <c r="C2080" i="2"/>
  <c r="C2081" i="2"/>
  <c r="C2082" i="2"/>
  <c r="C2083" i="2"/>
  <c r="C2084" i="2"/>
  <c r="C2085" i="2"/>
  <c r="C2086" i="2"/>
  <c r="C2087" i="2"/>
  <c r="C2088" i="2"/>
  <c r="C2089" i="2"/>
  <c r="C2090" i="2"/>
  <c r="C2091" i="2"/>
  <c r="C2092" i="2"/>
  <c r="C2093" i="2"/>
  <c r="C2094" i="2"/>
  <c r="C2095" i="2"/>
  <c r="C2096" i="2"/>
  <c r="C2097" i="2"/>
  <c r="C2098" i="2"/>
  <c r="C2099" i="2"/>
  <c r="C2100" i="2"/>
  <c r="C2101" i="2"/>
  <c r="C2102" i="2"/>
  <c r="C2103" i="2"/>
  <c r="C2104" i="2"/>
  <c r="C2105" i="2"/>
  <c r="C2106" i="2"/>
  <c r="C2107" i="2"/>
  <c r="C2108" i="2"/>
  <c r="C2109" i="2"/>
  <c r="C2110" i="2"/>
  <c r="C2111" i="2"/>
  <c r="C2112" i="2"/>
  <c r="C2113" i="2"/>
  <c r="C2114" i="2"/>
  <c r="C2115" i="2"/>
  <c r="C2116" i="2"/>
  <c r="C2117" i="2"/>
  <c r="C2118" i="2"/>
  <c r="C2119" i="2"/>
  <c r="C2120" i="2"/>
  <c r="C2121" i="2"/>
  <c r="C2122" i="2"/>
  <c r="C2123" i="2"/>
  <c r="C2124" i="2"/>
  <c r="C2125" i="2"/>
  <c r="C2126" i="2"/>
  <c r="C2127" i="2"/>
  <c r="C2128" i="2"/>
  <c r="C2129" i="2"/>
  <c r="C2130" i="2"/>
  <c r="C2131" i="2"/>
  <c r="C2132" i="2"/>
  <c r="C2133" i="2"/>
  <c r="C2134" i="2"/>
  <c r="C2135" i="2"/>
  <c r="C2136" i="2"/>
  <c r="C2137" i="2"/>
  <c r="C2138" i="2"/>
  <c r="C2139" i="2"/>
  <c r="C2140" i="2"/>
  <c r="C2141" i="2"/>
  <c r="C2142" i="2"/>
  <c r="C2143" i="2"/>
  <c r="C2144" i="2"/>
  <c r="C2145" i="2"/>
  <c r="C2146" i="2"/>
  <c r="C2147" i="2"/>
  <c r="C2148" i="2"/>
  <c r="C2149" i="2"/>
  <c r="C2150" i="2"/>
  <c r="C2151" i="2"/>
  <c r="C2152" i="2"/>
  <c r="C2153" i="2"/>
  <c r="C2154" i="2"/>
  <c r="C2155" i="2"/>
  <c r="C2156" i="2"/>
  <c r="C2157" i="2"/>
  <c r="C2158" i="2"/>
  <c r="C2159" i="2"/>
  <c r="C2160" i="2"/>
  <c r="C2161" i="2"/>
  <c r="C2162" i="2"/>
  <c r="C2163" i="2"/>
  <c r="C2164" i="2"/>
  <c r="C2165" i="2"/>
  <c r="C2166" i="2"/>
  <c r="C2167" i="2"/>
  <c r="C2168" i="2"/>
  <c r="C2169" i="2"/>
  <c r="C2170" i="2"/>
  <c r="C2171" i="2"/>
  <c r="C2172" i="2"/>
  <c r="C2173" i="2"/>
  <c r="C2174" i="2"/>
  <c r="C2175" i="2"/>
  <c r="C2176" i="2"/>
  <c r="C2177" i="2"/>
  <c r="C2178" i="2"/>
  <c r="C2179" i="2"/>
  <c r="C2180" i="2"/>
  <c r="C2181" i="2"/>
  <c r="C2182" i="2"/>
  <c r="C2183" i="2"/>
  <c r="C2184" i="2"/>
  <c r="C2185" i="2"/>
  <c r="C2186" i="2"/>
  <c r="C2187" i="2"/>
  <c r="C2188" i="2"/>
  <c r="C2189" i="2"/>
  <c r="C2190" i="2"/>
  <c r="C2191" i="2"/>
  <c r="C2192" i="2"/>
  <c r="C2193" i="2"/>
  <c r="C2194" i="2"/>
  <c r="C2195" i="2"/>
  <c r="C2196" i="2"/>
  <c r="C2197" i="2"/>
  <c r="C2198" i="2"/>
  <c r="C2199" i="2"/>
  <c r="C2200" i="2"/>
  <c r="C2201" i="2"/>
  <c r="C2202" i="2"/>
  <c r="C2203" i="2"/>
  <c r="C2204" i="2"/>
  <c r="C2205" i="2"/>
  <c r="C2206" i="2"/>
  <c r="C2207" i="2"/>
  <c r="C2208" i="2"/>
  <c r="C2209" i="2"/>
  <c r="C2210" i="2"/>
  <c r="C2211" i="2"/>
  <c r="C2212" i="2"/>
  <c r="C2213" i="2"/>
  <c r="C2214" i="2"/>
  <c r="C2215" i="2"/>
  <c r="C2216" i="2"/>
  <c r="C2217" i="2"/>
  <c r="C2218" i="2"/>
  <c r="C2219" i="2"/>
  <c r="C2220" i="2"/>
  <c r="C2221" i="2"/>
  <c r="C2222" i="2"/>
  <c r="C2223" i="2"/>
  <c r="C2224" i="2"/>
  <c r="C2225" i="2"/>
  <c r="C2226" i="2"/>
  <c r="C2227" i="2"/>
  <c r="C2228" i="2"/>
  <c r="C2229" i="2"/>
  <c r="C2230" i="2"/>
  <c r="C2231" i="2"/>
  <c r="C2232" i="2"/>
  <c r="C2233" i="2"/>
  <c r="C2234" i="2"/>
  <c r="C2235" i="2"/>
  <c r="C2236" i="2"/>
  <c r="C2237" i="2"/>
  <c r="C2238" i="2"/>
  <c r="C2239" i="2"/>
  <c r="C2240" i="2"/>
  <c r="C2241" i="2"/>
  <c r="C2242" i="2"/>
  <c r="C2243" i="2"/>
  <c r="C2244" i="2"/>
  <c r="C2245" i="2"/>
  <c r="C2246" i="2"/>
  <c r="C2247" i="2"/>
  <c r="C2248" i="2"/>
  <c r="C2249" i="2"/>
  <c r="C2250" i="2"/>
  <c r="C2251" i="2"/>
  <c r="C2252" i="2"/>
  <c r="C2253" i="2"/>
  <c r="C2254" i="2"/>
  <c r="C2255" i="2"/>
  <c r="C2256" i="2"/>
  <c r="C2257" i="2"/>
  <c r="C2258" i="2"/>
  <c r="C2259" i="2"/>
  <c r="C2260" i="2"/>
  <c r="C2261" i="2"/>
  <c r="C2262" i="2"/>
  <c r="C2263" i="2"/>
  <c r="C2264" i="2"/>
  <c r="C2265" i="2"/>
  <c r="C2266" i="2"/>
  <c r="C2267" i="2"/>
  <c r="C2268" i="2"/>
  <c r="C2269" i="2"/>
  <c r="C2270" i="2"/>
  <c r="C2271" i="2"/>
  <c r="C2272" i="2"/>
  <c r="C2273" i="2"/>
  <c r="C2274" i="2"/>
  <c r="C2275" i="2"/>
  <c r="C2276" i="2"/>
  <c r="C2277" i="2"/>
  <c r="C2278" i="2"/>
  <c r="C2279" i="2"/>
  <c r="C2280" i="2"/>
  <c r="C2281" i="2"/>
  <c r="C2282" i="2"/>
  <c r="C2283" i="2"/>
  <c r="C2284" i="2"/>
  <c r="C2285" i="2"/>
  <c r="C2286" i="2"/>
  <c r="C2287" i="2"/>
  <c r="C2288" i="2"/>
  <c r="C2289" i="2"/>
  <c r="C2290" i="2"/>
  <c r="C2291" i="2"/>
  <c r="C2292" i="2"/>
  <c r="C2293" i="2"/>
  <c r="C2294" i="2"/>
  <c r="C2295" i="2"/>
  <c r="C2296" i="2"/>
  <c r="C2297" i="2"/>
  <c r="C2298" i="2"/>
  <c r="C2299" i="2"/>
  <c r="C2300" i="2"/>
  <c r="C2301" i="2"/>
  <c r="C2302" i="2"/>
  <c r="C2303" i="2"/>
  <c r="C2304" i="2"/>
  <c r="C2305" i="2"/>
  <c r="C2306" i="2"/>
  <c r="C2307" i="2"/>
  <c r="C2308" i="2"/>
  <c r="C2309" i="2"/>
  <c r="C2310" i="2"/>
  <c r="C2311" i="2"/>
  <c r="C2312" i="2"/>
  <c r="C2313" i="2"/>
  <c r="C2314" i="2"/>
  <c r="C2315" i="2"/>
  <c r="C2316" i="2"/>
  <c r="C2317" i="2"/>
  <c r="C2318" i="2"/>
  <c r="C2319" i="2"/>
  <c r="C2320" i="2"/>
  <c r="C2321" i="2"/>
  <c r="C2322" i="2"/>
  <c r="C2323" i="2"/>
  <c r="C2324" i="2"/>
  <c r="C2325" i="2"/>
  <c r="C2326" i="2"/>
  <c r="C2327" i="2"/>
  <c r="C2328" i="2"/>
  <c r="C2329" i="2"/>
  <c r="C2330" i="2"/>
  <c r="C2331" i="2"/>
  <c r="C2332" i="2"/>
  <c r="C2333" i="2"/>
  <c r="C2334" i="2"/>
  <c r="C2335" i="2"/>
  <c r="C2336" i="2"/>
  <c r="C2337" i="2"/>
  <c r="C2338" i="2"/>
  <c r="C2339" i="2"/>
  <c r="C2340" i="2"/>
  <c r="C2341" i="2"/>
  <c r="C2342" i="2"/>
  <c r="C2343" i="2"/>
  <c r="C2344" i="2"/>
  <c r="C2345" i="2"/>
  <c r="C2346" i="2"/>
  <c r="C2347" i="2"/>
  <c r="C2348" i="2"/>
  <c r="C2349" i="2"/>
  <c r="C2350" i="2"/>
  <c r="C2351" i="2"/>
  <c r="C2352" i="2"/>
  <c r="C2353" i="2"/>
  <c r="C2354" i="2"/>
  <c r="C2355" i="2"/>
  <c r="C2356" i="2"/>
  <c r="C2357" i="2"/>
  <c r="C2358" i="2"/>
  <c r="C2359" i="2"/>
  <c r="C2360" i="2"/>
  <c r="C2361" i="2"/>
  <c r="C2362" i="2"/>
  <c r="C2363" i="2"/>
  <c r="C2364" i="2"/>
  <c r="C2365" i="2"/>
  <c r="C2366" i="2"/>
  <c r="C2367" i="2"/>
  <c r="C2368" i="2"/>
  <c r="C2369" i="2"/>
  <c r="C2370" i="2"/>
  <c r="C2371" i="2"/>
  <c r="C2372" i="2"/>
  <c r="C2373" i="2"/>
  <c r="C2374" i="2"/>
  <c r="C2375" i="2"/>
  <c r="C2376" i="2"/>
  <c r="C2377" i="2"/>
  <c r="C2378" i="2"/>
  <c r="C2379" i="2"/>
  <c r="C2380" i="2"/>
  <c r="C2381" i="2"/>
  <c r="C2382" i="2"/>
  <c r="C2383" i="2"/>
  <c r="C2384" i="2"/>
  <c r="C2385" i="2"/>
  <c r="C2386" i="2"/>
  <c r="C2387" i="2"/>
  <c r="C2388" i="2"/>
  <c r="C2389" i="2"/>
  <c r="C2390" i="2"/>
  <c r="C2391" i="2"/>
  <c r="C2392" i="2"/>
  <c r="C2393" i="2"/>
  <c r="C2394" i="2"/>
  <c r="C2395" i="2"/>
  <c r="C2396" i="2"/>
  <c r="C2397" i="2"/>
  <c r="C2398" i="2"/>
  <c r="C2399" i="2"/>
  <c r="C2400" i="2"/>
  <c r="C2401" i="2"/>
  <c r="C2402" i="2"/>
  <c r="C2403" i="2"/>
  <c r="C2404" i="2"/>
  <c r="C2405" i="2"/>
  <c r="C2406" i="2"/>
  <c r="C2407" i="2"/>
  <c r="C2408" i="2"/>
  <c r="C2409" i="2"/>
  <c r="C2410" i="2"/>
  <c r="C2411" i="2"/>
  <c r="C2412" i="2"/>
  <c r="C2413" i="2"/>
  <c r="C2414" i="2"/>
  <c r="C2415" i="2"/>
  <c r="C2416" i="2"/>
  <c r="C2417" i="2"/>
  <c r="C2418" i="2"/>
  <c r="C2419" i="2"/>
  <c r="C2420" i="2"/>
  <c r="C2421" i="2"/>
  <c r="C2422" i="2"/>
  <c r="C2423" i="2"/>
  <c r="C2424" i="2"/>
  <c r="C2425" i="2"/>
  <c r="C2426" i="2"/>
  <c r="C2427" i="2"/>
  <c r="C2428" i="2"/>
  <c r="C2429" i="2"/>
  <c r="C2430" i="2"/>
  <c r="C2431" i="2"/>
  <c r="C2432" i="2"/>
  <c r="C2433" i="2"/>
  <c r="C2434" i="2"/>
  <c r="C2435" i="2"/>
  <c r="C2436" i="2"/>
  <c r="C2437" i="2"/>
  <c r="C2438" i="2"/>
  <c r="C2439" i="2"/>
  <c r="C2440" i="2"/>
  <c r="C2441" i="2"/>
  <c r="C2442" i="2"/>
  <c r="C2443" i="2"/>
  <c r="C2444" i="2"/>
  <c r="C2445" i="2"/>
  <c r="C2446" i="2"/>
  <c r="C2447" i="2"/>
  <c r="C2448" i="2"/>
  <c r="C2449" i="2"/>
  <c r="C2450" i="2"/>
  <c r="C2451" i="2"/>
  <c r="C2452" i="2"/>
  <c r="C2453" i="2"/>
  <c r="C2454" i="2"/>
  <c r="C2455" i="2"/>
  <c r="C2456" i="2"/>
  <c r="C2457" i="2"/>
  <c r="C2458" i="2"/>
  <c r="C2459" i="2"/>
  <c r="C2460" i="2"/>
  <c r="C2461" i="2"/>
  <c r="C2462" i="2"/>
  <c r="C2463" i="2"/>
  <c r="C2464" i="2"/>
  <c r="C2465" i="2"/>
  <c r="C2466" i="2"/>
  <c r="C2467" i="2"/>
  <c r="C2468" i="2"/>
  <c r="C2469" i="2"/>
  <c r="C2470" i="2"/>
  <c r="C2471" i="2"/>
  <c r="C2472" i="2"/>
  <c r="C2473" i="2"/>
  <c r="C2474" i="2"/>
  <c r="C2475" i="2"/>
  <c r="C2476" i="2"/>
  <c r="C2477" i="2"/>
  <c r="C2478" i="2"/>
  <c r="C2479" i="2"/>
  <c r="C2480" i="2"/>
  <c r="C2481" i="2"/>
  <c r="C2482" i="2"/>
  <c r="C2483" i="2"/>
  <c r="C2484" i="2"/>
  <c r="C2485" i="2"/>
  <c r="C2486" i="2"/>
  <c r="C2487" i="2"/>
  <c r="C2488" i="2"/>
  <c r="C2489" i="2"/>
  <c r="C2490" i="2"/>
  <c r="C2491" i="2"/>
  <c r="C2492" i="2"/>
  <c r="C2493" i="2"/>
  <c r="C2494" i="2"/>
  <c r="C2495" i="2"/>
  <c r="C2496" i="2"/>
  <c r="C2497" i="2"/>
  <c r="C2498" i="2"/>
  <c r="C2499" i="2"/>
  <c r="C2500" i="2"/>
  <c r="C2501" i="2"/>
  <c r="C2502" i="2"/>
  <c r="C2503" i="2"/>
  <c r="C2504" i="2"/>
  <c r="C2505" i="2"/>
  <c r="C2506" i="2"/>
  <c r="C2507" i="2"/>
  <c r="C2508" i="2"/>
  <c r="C2509" i="2"/>
  <c r="C2510" i="2"/>
  <c r="C2511" i="2"/>
  <c r="C2512" i="2"/>
  <c r="C2513" i="2"/>
  <c r="C2514" i="2"/>
  <c r="C2515" i="2"/>
  <c r="C2516" i="2"/>
  <c r="C2517" i="2"/>
  <c r="C2518" i="2"/>
  <c r="C2519" i="2"/>
  <c r="C2520" i="2"/>
  <c r="C2521" i="2"/>
  <c r="C2522" i="2"/>
  <c r="C2523" i="2"/>
  <c r="C2524" i="2"/>
  <c r="C2525" i="2"/>
  <c r="C2526" i="2"/>
  <c r="C2527" i="2"/>
  <c r="C2528" i="2"/>
  <c r="C2529" i="2"/>
  <c r="C2530" i="2"/>
  <c r="C2531" i="2"/>
  <c r="C2532" i="2"/>
  <c r="C2533" i="2"/>
  <c r="C2534" i="2"/>
  <c r="C2535" i="2"/>
  <c r="C2536" i="2"/>
  <c r="C2537" i="2"/>
  <c r="C2538" i="2"/>
  <c r="C2539" i="2"/>
  <c r="C2540" i="2"/>
  <c r="C2541" i="2"/>
  <c r="C2542" i="2"/>
  <c r="C2543" i="2"/>
  <c r="C2544" i="2"/>
  <c r="C2545" i="2"/>
  <c r="C2546" i="2"/>
  <c r="C2547" i="2"/>
  <c r="C2548" i="2"/>
  <c r="C2549" i="2"/>
  <c r="C2550" i="2"/>
  <c r="C2551" i="2"/>
  <c r="C2552" i="2"/>
  <c r="C2553" i="2"/>
  <c r="C2554" i="2"/>
  <c r="C2555" i="2"/>
  <c r="C2556" i="2"/>
  <c r="C2557" i="2"/>
  <c r="C2558" i="2"/>
  <c r="C2559" i="2"/>
  <c r="C2560" i="2"/>
  <c r="C2561" i="2"/>
  <c r="C2562" i="2"/>
  <c r="C2563" i="2"/>
  <c r="C2564" i="2"/>
  <c r="C2565" i="2"/>
  <c r="C2566" i="2"/>
  <c r="C2567" i="2"/>
  <c r="C2568" i="2"/>
  <c r="C2569" i="2"/>
  <c r="C2570" i="2"/>
  <c r="C2571" i="2"/>
  <c r="C2572" i="2"/>
  <c r="C2573" i="2"/>
  <c r="C2574" i="2"/>
  <c r="C2575" i="2"/>
  <c r="C2576" i="2"/>
  <c r="C2577" i="2"/>
  <c r="C2578" i="2"/>
  <c r="C2579" i="2"/>
  <c r="C2580" i="2"/>
  <c r="C2581" i="2"/>
  <c r="C2582" i="2"/>
  <c r="C2583" i="2"/>
  <c r="C2584" i="2"/>
  <c r="C2585" i="2"/>
  <c r="C2586" i="2"/>
  <c r="C2587" i="2"/>
  <c r="C2588" i="2"/>
  <c r="C2589" i="2"/>
  <c r="C2590" i="2"/>
  <c r="C2591" i="2"/>
  <c r="C2592" i="2"/>
  <c r="C2593" i="2"/>
  <c r="C2594" i="2"/>
  <c r="C2595" i="2"/>
  <c r="C2596" i="2"/>
  <c r="C2597" i="2"/>
  <c r="C2598" i="2"/>
  <c r="C2599" i="2"/>
  <c r="C2600" i="2"/>
  <c r="C2601" i="2"/>
  <c r="C2602" i="2"/>
  <c r="C2603" i="2"/>
  <c r="C2604" i="2"/>
  <c r="C2605" i="2"/>
  <c r="C2606" i="2"/>
  <c r="C2607" i="2"/>
  <c r="C2608" i="2"/>
  <c r="C2609" i="2"/>
  <c r="C2610" i="2"/>
  <c r="C2611" i="2"/>
  <c r="C2612" i="2"/>
  <c r="C2613" i="2"/>
  <c r="C2614" i="2"/>
  <c r="C2615" i="2"/>
  <c r="C2616" i="2"/>
  <c r="C2617" i="2"/>
  <c r="C2618" i="2"/>
  <c r="C2619" i="2"/>
  <c r="C2620" i="2"/>
  <c r="C2621" i="2"/>
  <c r="C2622" i="2"/>
  <c r="C2623" i="2"/>
  <c r="C2624" i="2"/>
  <c r="C2625" i="2"/>
  <c r="C2626" i="2"/>
  <c r="C2627" i="2"/>
  <c r="C2628" i="2"/>
  <c r="C2629" i="2"/>
  <c r="C2630" i="2"/>
  <c r="C2631" i="2"/>
  <c r="C2632" i="2"/>
  <c r="C2633" i="2"/>
  <c r="C2634" i="2"/>
  <c r="C2635" i="2"/>
  <c r="C2636" i="2"/>
  <c r="C2637" i="2"/>
  <c r="C2638" i="2"/>
  <c r="C2639" i="2"/>
  <c r="C2640" i="2"/>
  <c r="C2641" i="2"/>
  <c r="C2642" i="2"/>
  <c r="C2643" i="2"/>
  <c r="C2644" i="2"/>
  <c r="C2645" i="2"/>
  <c r="C2646" i="2"/>
  <c r="C2647" i="2"/>
  <c r="C2648" i="2"/>
  <c r="C2649" i="2"/>
  <c r="C2650" i="2"/>
  <c r="C2651" i="2"/>
  <c r="C2652" i="2"/>
  <c r="C2653" i="2"/>
  <c r="C2654" i="2"/>
  <c r="C2655" i="2"/>
  <c r="C2656" i="2"/>
  <c r="C2657" i="2"/>
  <c r="C2658" i="2"/>
  <c r="C2659" i="2"/>
  <c r="C2660" i="2"/>
  <c r="C2661" i="2"/>
  <c r="C2662" i="2"/>
  <c r="C2663" i="2"/>
  <c r="C2664" i="2"/>
  <c r="C2665" i="2"/>
  <c r="C2666" i="2"/>
  <c r="C2667" i="2"/>
  <c r="C2668" i="2"/>
  <c r="C2669" i="2"/>
  <c r="C2670" i="2"/>
  <c r="C2671" i="2"/>
  <c r="C2672" i="2"/>
  <c r="C2673" i="2"/>
  <c r="C2674" i="2"/>
  <c r="C2675" i="2"/>
  <c r="C2676" i="2"/>
  <c r="C2677" i="2"/>
  <c r="C2678" i="2"/>
  <c r="C2679" i="2"/>
  <c r="C2680" i="2"/>
  <c r="C2681" i="2"/>
  <c r="C2682" i="2"/>
  <c r="C2683" i="2"/>
  <c r="C2684" i="2"/>
  <c r="C2685" i="2"/>
  <c r="C2686" i="2"/>
  <c r="C2687" i="2"/>
  <c r="C2688" i="2"/>
  <c r="C2689" i="2"/>
  <c r="C2690" i="2"/>
  <c r="C2691" i="2"/>
  <c r="C2692" i="2"/>
  <c r="C2693" i="2"/>
  <c r="C2694" i="2"/>
  <c r="C2695" i="2"/>
  <c r="C2696" i="2"/>
  <c r="C2697" i="2"/>
  <c r="C2698" i="2"/>
  <c r="C2699" i="2"/>
  <c r="C2700" i="2"/>
  <c r="C2701" i="2"/>
  <c r="C2702" i="2"/>
  <c r="C2703" i="2"/>
  <c r="C2704" i="2"/>
  <c r="C2705" i="2"/>
  <c r="C2706" i="2"/>
  <c r="C2707" i="2"/>
  <c r="C2708" i="2"/>
  <c r="C2709" i="2"/>
  <c r="C2710" i="2"/>
  <c r="C2711" i="2"/>
  <c r="C2712" i="2"/>
  <c r="C2713" i="2"/>
  <c r="C2714" i="2"/>
  <c r="C2715" i="2"/>
  <c r="C2716" i="2"/>
  <c r="C2717" i="2"/>
  <c r="C2718" i="2"/>
  <c r="C2719" i="2"/>
  <c r="C2720" i="2"/>
  <c r="C2721" i="2"/>
  <c r="C2722" i="2"/>
  <c r="C2723" i="2"/>
  <c r="C2724" i="2"/>
  <c r="C2725" i="2"/>
  <c r="C2726" i="2"/>
  <c r="C2727" i="2"/>
  <c r="C2728" i="2"/>
  <c r="C2729" i="2"/>
  <c r="C2730" i="2"/>
  <c r="C2731" i="2"/>
  <c r="C2732" i="2"/>
  <c r="C2733" i="2"/>
  <c r="C2734" i="2"/>
  <c r="C2735" i="2"/>
  <c r="C2736" i="2"/>
  <c r="C2737" i="2"/>
  <c r="C2738" i="2"/>
  <c r="C2739" i="2"/>
  <c r="C2740" i="2"/>
  <c r="C2741" i="2"/>
  <c r="C2742" i="2"/>
  <c r="C2743" i="2"/>
  <c r="C2744" i="2"/>
  <c r="C2745" i="2"/>
  <c r="C2746" i="2"/>
  <c r="C2747" i="2"/>
  <c r="C2748" i="2"/>
  <c r="C2749" i="2"/>
  <c r="C2750" i="2"/>
  <c r="C2751" i="2"/>
  <c r="C2752" i="2"/>
  <c r="C2753" i="2"/>
  <c r="C2754" i="2"/>
  <c r="C2755" i="2"/>
  <c r="C2756" i="2"/>
  <c r="C2757" i="2"/>
  <c r="C2758" i="2"/>
  <c r="C2759" i="2"/>
  <c r="C2760" i="2"/>
  <c r="C2761" i="2"/>
  <c r="C2762" i="2"/>
  <c r="C2763" i="2"/>
  <c r="C2764" i="2"/>
  <c r="C2765" i="2"/>
  <c r="C2766" i="2"/>
  <c r="C2767" i="2"/>
  <c r="C2768" i="2"/>
  <c r="C2769" i="2"/>
  <c r="C2770" i="2"/>
  <c r="C2771" i="2"/>
  <c r="C2772" i="2"/>
  <c r="C2773" i="2"/>
  <c r="C2774" i="2"/>
  <c r="C2775" i="2"/>
  <c r="C2776" i="2"/>
  <c r="C2777" i="2"/>
  <c r="C2778" i="2"/>
  <c r="C2779" i="2"/>
  <c r="C2780" i="2"/>
  <c r="C2781" i="2"/>
  <c r="C2782" i="2"/>
  <c r="C2783" i="2"/>
  <c r="C2784" i="2"/>
  <c r="C2785" i="2"/>
  <c r="C2786" i="2"/>
  <c r="C2787" i="2"/>
  <c r="C2788" i="2"/>
  <c r="C2789" i="2"/>
  <c r="C2790" i="2"/>
  <c r="C2791" i="2"/>
  <c r="C2792" i="2"/>
  <c r="C2793" i="2"/>
  <c r="C2794" i="2"/>
  <c r="C2795" i="2"/>
  <c r="C2796" i="2"/>
  <c r="C2797" i="2"/>
  <c r="C2798" i="2"/>
  <c r="C2799" i="2"/>
  <c r="C2800" i="2"/>
  <c r="C2801" i="2"/>
  <c r="C2802" i="2"/>
  <c r="C2803" i="2"/>
  <c r="C2804" i="2"/>
  <c r="C2805" i="2"/>
  <c r="C2806" i="2"/>
  <c r="C2807" i="2"/>
  <c r="C2808" i="2"/>
  <c r="C2809" i="2"/>
  <c r="C2810" i="2"/>
  <c r="C2811" i="2"/>
  <c r="C2812" i="2"/>
  <c r="C2813" i="2"/>
  <c r="C2814" i="2"/>
  <c r="C2815" i="2"/>
  <c r="C2816" i="2"/>
  <c r="C2817" i="2"/>
  <c r="C2818" i="2"/>
  <c r="C2819" i="2"/>
  <c r="C2820" i="2"/>
  <c r="C2821" i="2"/>
  <c r="C2822" i="2"/>
  <c r="C2823" i="2"/>
  <c r="C2824" i="2"/>
  <c r="C2825" i="2"/>
  <c r="C2826" i="2"/>
  <c r="C2827" i="2"/>
  <c r="C2828" i="2"/>
  <c r="C2829" i="2"/>
  <c r="C2830" i="2"/>
  <c r="C2831" i="2"/>
  <c r="C2832" i="2"/>
  <c r="C2833" i="2"/>
  <c r="C2834" i="2"/>
  <c r="C2835" i="2"/>
  <c r="C2836" i="2"/>
  <c r="C2837" i="2"/>
  <c r="C2838" i="2"/>
  <c r="C2839" i="2"/>
  <c r="C2840" i="2"/>
  <c r="C2841" i="2"/>
  <c r="C2842" i="2"/>
  <c r="C2843" i="2"/>
  <c r="C2844" i="2"/>
  <c r="C2845" i="2"/>
  <c r="C2846" i="2"/>
  <c r="C2847" i="2"/>
  <c r="C2848" i="2"/>
  <c r="C2849" i="2"/>
  <c r="C2850" i="2"/>
  <c r="C2851" i="2"/>
  <c r="C2852" i="2"/>
  <c r="C2853" i="2"/>
  <c r="C2854" i="2"/>
  <c r="C2855" i="2"/>
  <c r="C2856" i="2"/>
  <c r="C2857" i="2"/>
  <c r="C2858" i="2"/>
  <c r="C2859" i="2"/>
  <c r="C2860" i="2"/>
  <c r="C2861" i="2"/>
  <c r="C2862" i="2"/>
  <c r="C2863" i="2"/>
  <c r="C2864" i="2"/>
  <c r="C2865" i="2"/>
  <c r="C2866" i="2"/>
  <c r="C2867" i="2"/>
  <c r="C2868" i="2"/>
  <c r="C2869" i="2"/>
  <c r="C2870" i="2"/>
  <c r="C2871" i="2"/>
  <c r="C2872" i="2"/>
  <c r="C2873" i="2"/>
  <c r="C2874" i="2"/>
  <c r="C2875" i="2"/>
  <c r="C2876" i="2"/>
  <c r="C2877" i="2"/>
  <c r="C2878" i="2"/>
  <c r="C2879" i="2"/>
  <c r="C2880" i="2"/>
  <c r="C2881" i="2"/>
  <c r="C2882" i="2"/>
  <c r="C2883" i="2"/>
  <c r="C2884" i="2"/>
  <c r="C2885" i="2"/>
  <c r="C2886" i="2"/>
  <c r="C2887" i="2"/>
  <c r="C2888" i="2"/>
  <c r="C2889" i="2"/>
  <c r="C2890" i="2"/>
  <c r="C2891" i="2"/>
  <c r="C2892" i="2"/>
  <c r="C2893" i="2"/>
  <c r="C2894" i="2"/>
  <c r="C2895" i="2"/>
  <c r="C2896" i="2"/>
  <c r="C2897" i="2"/>
  <c r="C2898" i="2"/>
  <c r="C2899" i="2"/>
  <c r="C2900" i="2"/>
  <c r="C2901" i="2"/>
  <c r="C2902" i="2"/>
  <c r="C2903" i="2"/>
  <c r="C2904" i="2"/>
  <c r="C2905" i="2"/>
  <c r="C2906" i="2"/>
  <c r="C2907" i="2"/>
  <c r="C2908" i="2"/>
  <c r="C2909" i="2"/>
  <c r="C2910" i="2"/>
  <c r="C2911" i="2"/>
  <c r="C2912" i="2"/>
  <c r="C2913" i="2"/>
  <c r="C2914" i="2"/>
  <c r="C2915" i="2"/>
  <c r="C2916" i="2"/>
  <c r="C2917" i="2"/>
  <c r="C2918" i="2"/>
  <c r="C2919" i="2"/>
  <c r="C2920" i="2"/>
  <c r="C2921" i="2"/>
  <c r="C2922" i="2"/>
  <c r="C2923" i="2"/>
  <c r="C2924" i="2"/>
  <c r="C2925" i="2"/>
  <c r="C2926" i="2"/>
  <c r="C2927" i="2"/>
  <c r="C2928" i="2"/>
  <c r="C2929" i="2"/>
  <c r="C2930" i="2"/>
  <c r="C2931" i="2"/>
  <c r="C2932" i="2"/>
  <c r="C2933" i="2"/>
  <c r="C2934" i="2"/>
  <c r="C2935" i="2"/>
  <c r="C2936" i="2"/>
  <c r="C2937" i="2"/>
  <c r="C2938" i="2"/>
  <c r="C2939" i="2"/>
  <c r="C2940" i="2"/>
  <c r="C2941" i="2"/>
  <c r="C2942" i="2"/>
  <c r="C2943" i="2"/>
  <c r="C2944" i="2"/>
  <c r="C2945" i="2"/>
  <c r="C2946" i="2"/>
  <c r="C2947" i="2"/>
  <c r="C2948" i="2"/>
  <c r="C2949" i="2"/>
  <c r="C2950" i="2"/>
  <c r="C2951" i="2"/>
  <c r="C2952" i="2"/>
  <c r="C2953" i="2"/>
  <c r="C2954" i="2"/>
  <c r="C2955" i="2"/>
  <c r="C2956" i="2"/>
  <c r="C2957" i="2"/>
  <c r="C2958" i="2"/>
  <c r="C2959" i="2"/>
  <c r="C2960" i="2"/>
  <c r="C2961" i="2"/>
  <c r="C2962" i="2"/>
  <c r="C2963" i="2"/>
  <c r="C2964" i="2"/>
  <c r="C2965" i="2"/>
  <c r="C2966" i="2"/>
  <c r="C2967" i="2"/>
  <c r="C2968" i="2"/>
  <c r="C2969" i="2"/>
  <c r="C2970" i="2"/>
  <c r="C2971" i="2"/>
  <c r="C2972" i="2"/>
  <c r="C2973" i="2"/>
  <c r="C2974" i="2"/>
  <c r="C2975" i="2"/>
  <c r="C2976" i="2"/>
  <c r="C2977" i="2"/>
  <c r="C2978" i="2"/>
  <c r="C2979" i="2"/>
  <c r="C2980" i="2"/>
  <c r="C2981" i="2"/>
  <c r="C2982" i="2"/>
  <c r="C2983" i="2"/>
  <c r="C2984" i="2"/>
  <c r="C2985" i="2"/>
  <c r="C2986" i="2"/>
  <c r="C2987" i="2"/>
  <c r="C2988" i="2"/>
  <c r="C2989" i="2"/>
  <c r="C2990" i="2"/>
  <c r="C2991" i="2"/>
  <c r="C2992" i="2"/>
  <c r="C2993" i="2"/>
  <c r="C2994" i="2"/>
  <c r="C2995" i="2"/>
  <c r="C2996" i="2"/>
  <c r="C2997" i="2"/>
  <c r="C2998" i="2"/>
  <c r="C2999" i="2"/>
  <c r="C3000" i="2"/>
  <c r="C3001" i="2"/>
  <c r="C3002" i="2"/>
  <c r="C3003" i="2"/>
  <c r="C3004" i="2"/>
  <c r="C3005" i="2"/>
  <c r="C3006" i="2"/>
  <c r="C3007" i="2"/>
  <c r="C3008" i="2"/>
  <c r="C3009" i="2"/>
  <c r="C3010" i="2"/>
  <c r="C3011" i="2"/>
  <c r="C3012" i="2"/>
  <c r="C3013" i="2"/>
  <c r="C3014" i="2"/>
  <c r="C3015" i="2"/>
  <c r="C3016" i="2"/>
  <c r="C3017" i="2"/>
  <c r="C3018" i="2"/>
  <c r="C3019" i="2"/>
  <c r="C3020" i="2"/>
  <c r="C3021" i="2"/>
  <c r="C3022" i="2"/>
  <c r="C3023" i="2"/>
  <c r="C3024" i="2"/>
  <c r="C3025" i="2"/>
  <c r="C3026" i="2"/>
  <c r="C3027" i="2"/>
  <c r="C3028" i="2"/>
  <c r="C3029" i="2"/>
  <c r="C3030" i="2"/>
  <c r="C3031" i="2"/>
  <c r="C3032" i="2"/>
  <c r="C3033" i="2"/>
  <c r="C3034" i="2"/>
  <c r="C3035" i="2"/>
  <c r="C3036" i="2"/>
  <c r="C3037" i="2"/>
  <c r="C3038" i="2"/>
  <c r="C3039" i="2"/>
  <c r="C3040" i="2"/>
  <c r="C3041" i="2"/>
  <c r="C3042" i="2"/>
  <c r="C3043" i="2"/>
  <c r="C3044" i="2"/>
  <c r="C3045" i="2"/>
  <c r="C3046" i="2"/>
  <c r="C3047" i="2"/>
  <c r="C3048" i="2"/>
  <c r="C3049" i="2"/>
  <c r="C3050" i="2"/>
  <c r="C3051" i="2"/>
  <c r="C3052" i="2"/>
  <c r="C3053" i="2"/>
  <c r="C3054" i="2"/>
  <c r="C3055" i="2"/>
  <c r="C3056" i="2"/>
  <c r="C3057" i="2"/>
  <c r="C3058" i="2"/>
  <c r="C3059" i="2"/>
  <c r="C3060" i="2"/>
  <c r="C3061" i="2"/>
  <c r="C3062" i="2"/>
  <c r="C3063" i="2"/>
  <c r="C3064" i="2"/>
  <c r="C3065" i="2"/>
  <c r="C3066" i="2"/>
  <c r="C3067" i="2"/>
  <c r="C3068" i="2"/>
  <c r="C3069" i="2"/>
  <c r="C3070" i="2"/>
  <c r="C3071" i="2"/>
  <c r="C3072" i="2"/>
  <c r="C3073" i="2"/>
  <c r="C3074" i="2"/>
  <c r="C3075" i="2"/>
  <c r="C3076" i="2"/>
  <c r="C3077" i="2"/>
  <c r="C3078" i="2"/>
  <c r="C3079" i="2"/>
  <c r="C3080" i="2"/>
  <c r="C3081" i="2"/>
  <c r="C3082" i="2"/>
  <c r="C3083" i="2"/>
  <c r="C3084" i="2"/>
  <c r="C3085" i="2"/>
  <c r="C3086" i="2"/>
  <c r="C3087" i="2"/>
  <c r="C3088" i="2"/>
  <c r="C3089" i="2"/>
  <c r="C3090" i="2"/>
  <c r="C3091" i="2"/>
  <c r="C3092" i="2"/>
  <c r="C3093" i="2"/>
  <c r="C3094" i="2"/>
  <c r="C3095" i="2"/>
  <c r="C3096" i="2"/>
  <c r="C3097" i="2"/>
  <c r="C3098" i="2"/>
  <c r="C3099" i="2"/>
  <c r="C3100" i="2"/>
  <c r="C3101" i="2"/>
  <c r="C3102" i="2"/>
  <c r="C3103" i="2"/>
  <c r="C3104" i="2"/>
  <c r="C3105" i="2"/>
  <c r="C3106" i="2"/>
  <c r="C3107" i="2"/>
  <c r="C3108" i="2"/>
  <c r="C3109" i="2"/>
  <c r="C3110" i="2"/>
  <c r="C3111" i="2"/>
  <c r="C3112" i="2"/>
  <c r="C3113" i="2"/>
  <c r="C3114" i="2"/>
  <c r="C3115" i="2"/>
  <c r="C3116" i="2"/>
  <c r="C3117" i="2"/>
  <c r="C3118" i="2"/>
  <c r="C3119" i="2"/>
  <c r="C3120" i="2"/>
  <c r="C3121" i="2"/>
  <c r="C3122" i="2"/>
  <c r="C3123" i="2"/>
  <c r="C3124" i="2"/>
  <c r="C3125" i="2"/>
  <c r="C3126" i="2"/>
  <c r="C3127" i="2"/>
  <c r="C3128" i="2"/>
  <c r="C3129" i="2"/>
  <c r="C3130" i="2"/>
  <c r="C3131" i="2"/>
  <c r="C3132" i="2"/>
  <c r="C3133" i="2"/>
  <c r="C3134" i="2"/>
  <c r="C3135" i="2"/>
  <c r="C3136" i="2"/>
  <c r="C3137" i="2"/>
  <c r="C3138" i="2"/>
  <c r="C3139" i="2"/>
  <c r="C3140" i="2"/>
  <c r="C3141" i="2"/>
  <c r="C3142" i="2"/>
  <c r="C3143" i="2"/>
  <c r="C3144" i="2"/>
  <c r="C3145" i="2"/>
  <c r="C3146" i="2"/>
  <c r="C3147" i="2"/>
  <c r="C3148" i="2"/>
  <c r="C3149" i="2"/>
  <c r="C3150" i="2"/>
  <c r="C3151" i="2"/>
  <c r="C3152" i="2"/>
  <c r="C3153" i="2"/>
  <c r="C3154" i="2"/>
  <c r="C3155" i="2"/>
  <c r="C3156" i="2"/>
  <c r="C3157" i="2"/>
  <c r="C3158" i="2"/>
  <c r="C3159" i="2"/>
  <c r="C3160" i="2"/>
  <c r="C3161" i="2"/>
  <c r="C3162" i="2"/>
  <c r="C3163" i="2"/>
  <c r="C3164" i="2"/>
  <c r="C3165" i="2"/>
  <c r="C3166" i="2"/>
  <c r="C3167" i="2"/>
  <c r="C3168" i="2"/>
  <c r="C3169" i="2"/>
  <c r="C3170" i="2"/>
  <c r="C3171" i="2"/>
  <c r="C3172" i="2"/>
  <c r="C3173" i="2"/>
  <c r="C3174" i="2"/>
  <c r="C3175" i="2"/>
  <c r="C3176" i="2"/>
  <c r="C3177" i="2"/>
  <c r="C3178" i="2"/>
  <c r="C3179" i="2"/>
  <c r="C3180" i="2"/>
  <c r="C3181" i="2"/>
  <c r="C3182" i="2"/>
  <c r="C3183" i="2"/>
  <c r="C3184" i="2"/>
  <c r="C3185" i="2"/>
  <c r="C3186" i="2"/>
  <c r="C3187" i="2"/>
  <c r="C3188" i="2"/>
  <c r="C3189" i="2"/>
  <c r="C3190" i="2"/>
  <c r="C3191" i="2"/>
  <c r="C3192" i="2"/>
  <c r="C3193" i="2"/>
  <c r="C3194" i="2"/>
  <c r="C3195" i="2"/>
  <c r="C3196" i="2"/>
  <c r="C3197" i="2"/>
  <c r="C3198" i="2"/>
  <c r="C3199" i="2"/>
  <c r="C3200" i="2"/>
  <c r="C3201" i="2"/>
  <c r="C3202" i="2"/>
  <c r="C3203" i="2"/>
  <c r="C3204" i="2"/>
  <c r="C3205" i="2"/>
  <c r="C3206" i="2"/>
  <c r="C3207" i="2"/>
  <c r="C3208" i="2"/>
  <c r="C3209" i="2"/>
  <c r="C3210" i="2"/>
  <c r="C3211" i="2"/>
  <c r="C3212" i="2"/>
  <c r="C3213" i="2"/>
  <c r="C3214" i="2"/>
  <c r="C3215" i="2"/>
  <c r="C3216" i="2"/>
  <c r="C3217" i="2"/>
  <c r="C3218" i="2"/>
  <c r="C3219" i="2"/>
  <c r="C3220" i="2"/>
  <c r="C3221" i="2"/>
  <c r="C3222" i="2"/>
  <c r="C3223" i="2"/>
  <c r="C3224" i="2"/>
  <c r="C3225" i="2"/>
  <c r="C3226" i="2"/>
  <c r="C3227" i="2"/>
  <c r="C3228" i="2"/>
  <c r="C3229" i="2"/>
  <c r="C3230" i="2"/>
  <c r="C3231" i="2"/>
  <c r="C3232" i="2"/>
  <c r="C3233" i="2"/>
  <c r="C3234" i="2"/>
  <c r="C3235" i="2"/>
  <c r="C3236" i="2"/>
  <c r="C3237" i="2"/>
  <c r="C3238" i="2"/>
  <c r="C3239" i="2"/>
  <c r="C3240" i="2"/>
  <c r="C3241" i="2"/>
  <c r="C3242" i="2"/>
  <c r="C3243" i="2"/>
  <c r="C3244" i="2"/>
  <c r="C3245" i="2"/>
  <c r="C3246" i="2"/>
  <c r="C3247" i="2"/>
  <c r="C3248" i="2"/>
  <c r="C3249" i="2"/>
  <c r="C3250" i="2"/>
  <c r="C3251" i="2"/>
  <c r="C3252" i="2"/>
  <c r="C3253" i="2"/>
  <c r="C3254" i="2"/>
  <c r="C3255" i="2"/>
  <c r="C3256" i="2"/>
  <c r="C3257" i="2"/>
  <c r="C3258" i="2"/>
  <c r="C3259" i="2"/>
  <c r="C3260" i="2"/>
  <c r="C3261" i="2"/>
  <c r="C3262" i="2"/>
  <c r="C3263" i="2"/>
  <c r="C3264" i="2"/>
  <c r="C3265" i="2"/>
  <c r="C3266" i="2"/>
  <c r="C3267" i="2"/>
  <c r="C3268" i="2"/>
  <c r="C3269" i="2"/>
  <c r="C3270" i="2"/>
  <c r="C3271" i="2"/>
  <c r="C3272" i="2"/>
  <c r="C3273" i="2"/>
  <c r="C3274" i="2"/>
  <c r="C3275" i="2"/>
  <c r="C3276" i="2"/>
  <c r="C3277" i="2"/>
  <c r="C3278" i="2"/>
  <c r="C3279" i="2"/>
  <c r="C3280" i="2"/>
  <c r="C3281" i="2"/>
  <c r="C3282" i="2"/>
  <c r="C3283" i="2"/>
  <c r="C3284" i="2"/>
  <c r="C3285" i="2"/>
  <c r="C3286" i="2"/>
  <c r="C3287" i="2"/>
  <c r="C3288" i="2"/>
  <c r="C3289" i="2"/>
  <c r="C3290" i="2"/>
  <c r="C3291" i="2"/>
  <c r="C3292" i="2"/>
  <c r="C3293" i="2"/>
  <c r="C3294" i="2"/>
  <c r="C3295" i="2"/>
  <c r="C3296" i="2"/>
  <c r="C3297" i="2"/>
  <c r="C3298" i="2"/>
  <c r="C3299" i="2"/>
  <c r="C3300" i="2"/>
  <c r="C3301" i="2"/>
  <c r="C3302" i="2"/>
  <c r="C3303" i="2"/>
  <c r="C3304" i="2"/>
  <c r="C3305" i="2"/>
  <c r="C3306" i="2"/>
  <c r="C3307" i="2"/>
  <c r="C3308" i="2"/>
  <c r="C3309" i="2"/>
  <c r="C3310" i="2"/>
  <c r="C3311" i="2"/>
  <c r="C3312" i="2"/>
  <c r="C3313" i="2"/>
  <c r="C3314" i="2"/>
  <c r="C3315" i="2"/>
  <c r="C3316" i="2"/>
  <c r="C3317" i="2"/>
  <c r="C3318" i="2"/>
  <c r="C3319" i="2"/>
  <c r="C3320" i="2"/>
  <c r="C3321" i="2"/>
  <c r="C3322" i="2"/>
  <c r="C3323" i="2"/>
  <c r="C3324" i="2"/>
  <c r="C3325" i="2"/>
  <c r="C3326" i="2"/>
  <c r="C3327" i="2"/>
  <c r="C3328" i="2"/>
  <c r="C3329" i="2"/>
  <c r="C3330" i="2"/>
  <c r="C3331" i="2"/>
  <c r="C3332" i="2"/>
  <c r="C3333" i="2"/>
  <c r="C3334" i="2"/>
  <c r="C3335" i="2"/>
  <c r="C3336" i="2"/>
  <c r="C3337" i="2"/>
  <c r="C3338" i="2"/>
  <c r="C3339" i="2"/>
  <c r="C3340" i="2"/>
  <c r="C3341" i="2"/>
  <c r="C3342" i="2"/>
  <c r="C3343" i="2"/>
  <c r="C3344" i="2"/>
  <c r="C3345" i="2"/>
  <c r="C3346" i="2"/>
  <c r="C3347" i="2"/>
  <c r="C3348" i="2"/>
  <c r="C3349" i="2"/>
  <c r="C3350" i="2"/>
  <c r="C3351" i="2"/>
  <c r="C3352" i="2"/>
  <c r="C3353" i="2"/>
  <c r="C3354" i="2"/>
  <c r="C3355" i="2"/>
  <c r="C3356" i="2"/>
  <c r="C3357" i="2"/>
  <c r="C3358" i="2"/>
  <c r="C3359" i="2"/>
  <c r="C3360" i="2"/>
  <c r="C3361" i="2"/>
  <c r="C3362" i="2"/>
  <c r="C3363" i="2"/>
  <c r="C3364" i="2"/>
  <c r="C3365" i="2"/>
  <c r="C3366" i="2"/>
  <c r="C3367" i="2"/>
  <c r="C3368" i="2"/>
  <c r="C3369" i="2"/>
  <c r="C3370" i="2"/>
  <c r="C3371" i="2"/>
  <c r="C3372" i="2"/>
  <c r="C3373" i="2"/>
  <c r="C3374" i="2"/>
  <c r="C3375" i="2"/>
  <c r="C3376" i="2"/>
  <c r="C3377" i="2"/>
  <c r="C3378" i="2"/>
  <c r="C3379" i="2"/>
  <c r="C3380" i="2"/>
  <c r="C3381" i="2"/>
  <c r="C3382" i="2"/>
  <c r="C3383" i="2"/>
  <c r="C3384" i="2"/>
  <c r="C3385" i="2"/>
  <c r="C3386" i="2"/>
  <c r="C3387" i="2"/>
  <c r="C3388" i="2"/>
  <c r="C3389" i="2"/>
  <c r="C3390" i="2"/>
  <c r="C3391" i="2"/>
  <c r="C3392" i="2"/>
  <c r="C3393" i="2"/>
  <c r="C3394" i="2"/>
  <c r="C3395" i="2"/>
  <c r="C3396" i="2"/>
  <c r="C3397" i="2"/>
  <c r="C3398" i="2"/>
  <c r="C3399" i="2"/>
  <c r="C3400" i="2"/>
  <c r="C3401" i="2"/>
  <c r="C3402" i="2"/>
  <c r="C3403" i="2"/>
  <c r="C3404" i="2"/>
  <c r="C3405" i="2"/>
  <c r="C3406" i="2"/>
  <c r="C3407" i="2"/>
  <c r="C3408" i="2"/>
  <c r="C3409" i="2"/>
  <c r="C3410" i="2"/>
  <c r="C3411" i="2"/>
  <c r="C3412" i="2"/>
  <c r="C3413" i="2"/>
  <c r="C3414" i="2"/>
  <c r="C3415" i="2"/>
  <c r="C3416" i="2"/>
  <c r="C3417" i="2"/>
  <c r="C3418" i="2"/>
  <c r="C3419" i="2"/>
  <c r="C3420" i="2"/>
  <c r="C3421" i="2"/>
  <c r="C3422" i="2"/>
  <c r="C3423" i="2"/>
  <c r="C3424" i="2"/>
  <c r="C3425" i="2"/>
  <c r="C3426" i="2"/>
  <c r="C3427" i="2"/>
  <c r="C3428" i="2"/>
  <c r="C3429" i="2"/>
  <c r="C3430" i="2"/>
  <c r="C3431" i="2"/>
  <c r="C3432" i="2"/>
  <c r="C3433" i="2"/>
  <c r="C3434" i="2"/>
  <c r="C3435" i="2"/>
  <c r="C3436" i="2"/>
  <c r="C3437" i="2"/>
  <c r="C3438" i="2"/>
  <c r="C3439" i="2"/>
  <c r="C3440" i="2"/>
  <c r="C3441" i="2"/>
  <c r="C3442" i="2"/>
  <c r="C3443" i="2"/>
  <c r="C3444" i="2"/>
  <c r="C3445" i="2"/>
  <c r="C3446" i="2"/>
  <c r="C3447" i="2"/>
  <c r="C3448" i="2"/>
  <c r="C3449" i="2"/>
  <c r="C3450" i="2"/>
  <c r="C3451" i="2"/>
  <c r="C3452" i="2"/>
  <c r="C3453" i="2"/>
  <c r="C3454" i="2"/>
  <c r="C3455" i="2"/>
  <c r="C3456" i="2"/>
  <c r="C3457" i="2"/>
  <c r="C3458" i="2"/>
  <c r="C3459" i="2"/>
  <c r="C3460" i="2"/>
  <c r="C3461" i="2"/>
  <c r="C3462" i="2"/>
  <c r="C3463" i="2"/>
  <c r="C3464" i="2"/>
  <c r="C3465" i="2"/>
  <c r="C3466" i="2"/>
  <c r="C3467" i="2"/>
  <c r="C3468" i="2"/>
  <c r="C3469" i="2"/>
  <c r="C3470" i="2"/>
  <c r="C3471" i="2"/>
  <c r="C3472" i="2"/>
  <c r="C3473" i="2"/>
  <c r="C3474" i="2"/>
  <c r="C3475" i="2"/>
  <c r="C3476" i="2"/>
  <c r="C3477" i="2"/>
  <c r="C3478" i="2"/>
  <c r="C3479" i="2"/>
  <c r="C3480" i="2"/>
  <c r="C3481" i="2"/>
  <c r="C3482" i="2"/>
  <c r="C3483" i="2"/>
  <c r="C3484" i="2"/>
  <c r="C3485" i="2"/>
  <c r="C3486" i="2"/>
  <c r="C3487" i="2"/>
  <c r="C3488" i="2"/>
  <c r="C3489" i="2"/>
  <c r="C3490" i="2"/>
  <c r="C3491" i="2"/>
  <c r="C3492" i="2"/>
  <c r="C3493" i="2"/>
  <c r="C3494" i="2"/>
  <c r="C3495" i="2"/>
  <c r="C3496" i="2"/>
  <c r="C3497" i="2"/>
  <c r="C3498" i="2"/>
  <c r="C3499" i="2"/>
  <c r="C3500" i="2"/>
  <c r="C3501" i="2"/>
  <c r="C3502" i="2"/>
  <c r="C3503" i="2"/>
  <c r="C3504" i="2"/>
  <c r="C3505" i="2"/>
  <c r="C3506" i="2"/>
  <c r="C3507" i="2"/>
  <c r="C3508" i="2"/>
  <c r="C3509" i="2"/>
  <c r="C3510" i="2"/>
  <c r="C3511" i="2"/>
  <c r="C3512" i="2"/>
  <c r="C3513" i="2"/>
  <c r="C3514" i="2"/>
  <c r="C3515" i="2"/>
  <c r="C3516" i="2"/>
  <c r="C3517" i="2"/>
  <c r="C3518" i="2"/>
  <c r="C3519" i="2"/>
  <c r="C3520" i="2"/>
  <c r="C3521" i="2"/>
  <c r="C3522" i="2"/>
  <c r="C3523" i="2"/>
  <c r="C3524" i="2"/>
  <c r="C3525" i="2"/>
  <c r="C3526" i="2"/>
  <c r="C3527" i="2"/>
  <c r="C3528" i="2"/>
  <c r="C3529" i="2"/>
  <c r="C3530" i="2"/>
  <c r="C3531" i="2"/>
  <c r="C3532" i="2"/>
  <c r="C3533" i="2"/>
  <c r="C3534" i="2"/>
  <c r="C3535" i="2"/>
  <c r="C3536" i="2"/>
  <c r="C3537" i="2"/>
  <c r="C3538" i="2"/>
  <c r="C3539" i="2"/>
  <c r="C3540" i="2"/>
  <c r="C3541" i="2"/>
  <c r="C3542" i="2"/>
  <c r="C3543" i="2"/>
  <c r="C3544" i="2"/>
  <c r="C3545" i="2"/>
  <c r="C3546" i="2"/>
  <c r="C3547" i="2"/>
  <c r="C3548" i="2"/>
  <c r="C3549" i="2"/>
  <c r="C3550" i="2"/>
  <c r="C3551" i="2"/>
  <c r="C3552" i="2"/>
  <c r="C3553" i="2"/>
  <c r="C3554" i="2"/>
  <c r="C3555" i="2"/>
  <c r="C3556" i="2"/>
  <c r="C3557" i="2"/>
  <c r="C3558" i="2"/>
  <c r="C3559" i="2"/>
  <c r="C3560" i="2"/>
  <c r="C3561" i="2"/>
  <c r="C3562" i="2"/>
  <c r="C3563" i="2"/>
  <c r="C3564" i="2"/>
  <c r="C3565" i="2"/>
  <c r="C3566" i="2"/>
  <c r="C3567" i="2"/>
  <c r="C3568" i="2"/>
  <c r="C3569" i="2"/>
  <c r="C3570" i="2"/>
  <c r="C3571" i="2"/>
  <c r="C3572" i="2"/>
  <c r="C3573" i="2"/>
  <c r="C3574" i="2"/>
  <c r="C3575" i="2"/>
  <c r="C3576" i="2"/>
  <c r="C3577" i="2"/>
  <c r="C3578" i="2"/>
  <c r="C3579" i="2"/>
  <c r="C3580" i="2"/>
  <c r="C3581" i="2"/>
  <c r="C3582" i="2"/>
  <c r="C3583" i="2"/>
  <c r="C3584" i="2"/>
  <c r="C3585" i="2"/>
  <c r="C3586" i="2"/>
  <c r="C3587" i="2"/>
  <c r="C3588" i="2"/>
  <c r="C3589" i="2"/>
  <c r="C3590" i="2"/>
  <c r="C3591" i="2"/>
  <c r="C3592" i="2"/>
  <c r="C3593" i="2"/>
  <c r="C3594" i="2"/>
  <c r="C3595" i="2"/>
  <c r="C3596" i="2"/>
  <c r="C3597" i="2"/>
  <c r="C3598" i="2"/>
  <c r="C3599" i="2"/>
  <c r="C3600" i="2"/>
  <c r="C3601" i="2"/>
  <c r="C3602" i="2"/>
  <c r="C3603" i="2"/>
  <c r="C3604" i="2"/>
  <c r="C3605" i="2"/>
  <c r="C3606" i="2"/>
  <c r="C3607" i="2"/>
  <c r="C3608" i="2"/>
  <c r="C3609" i="2"/>
  <c r="C3610" i="2"/>
  <c r="C3611" i="2"/>
  <c r="C3612" i="2"/>
  <c r="C3613" i="2"/>
  <c r="C3614" i="2"/>
  <c r="C3615" i="2"/>
  <c r="C3616" i="2"/>
  <c r="C3617" i="2"/>
  <c r="C3618" i="2"/>
  <c r="C3619" i="2"/>
  <c r="C3620" i="2"/>
  <c r="C3621" i="2"/>
  <c r="C3622" i="2"/>
  <c r="C3623" i="2"/>
  <c r="C3624" i="2"/>
  <c r="C3625" i="2"/>
  <c r="C3626" i="2"/>
  <c r="C3627" i="2"/>
  <c r="C3628" i="2"/>
  <c r="C3629" i="2"/>
  <c r="C3630" i="2"/>
  <c r="C3631" i="2"/>
  <c r="C3632" i="2"/>
  <c r="C3633" i="2"/>
  <c r="C3634" i="2"/>
  <c r="C3635" i="2"/>
  <c r="C3636" i="2"/>
  <c r="C3637" i="2"/>
  <c r="C3638" i="2"/>
  <c r="C3639" i="2"/>
  <c r="C3640" i="2"/>
  <c r="C3641" i="2"/>
  <c r="C3642" i="2"/>
  <c r="C3643" i="2"/>
  <c r="C3644" i="2"/>
  <c r="C3645" i="2"/>
  <c r="C3646" i="2"/>
  <c r="C3647" i="2"/>
  <c r="C3648" i="2"/>
  <c r="C3649" i="2"/>
  <c r="C3650" i="2"/>
  <c r="C3651" i="2"/>
  <c r="C3652" i="2"/>
  <c r="C3653" i="2"/>
  <c r="C3654" i="2"/>
  <c r="C3655" i="2"/>
  <c r="C3656" i="2"/>
  <c r="C3657" i="2"/>
  <c r="C3658" i="2"/>
  <c r="C3659" i="2"/>
  <c r="C3660" i="2"/>
  <c r="C3661" i="2"/>
  <c r="C3662" i="2"/>
  <c r="C3663" i="2"/>
  <c r="C3664" i="2"/>
  <c r="C3665" i="2"/>
  <c r="C3666" i="2"/>
  <c r="C3667" i="2"/>
  <c r="C3668" i="2"/>
  <c r="C3669" i="2"/>
  <c r="C3670" i="2"/>
  <c r="C3671" i="2"/>
  <c r="C3672" i="2"/>
  <c r="C3673" i="2"/>
  <c r="C3674" i="2"/>
  <c r="C3675" i="2"/>
  <c r="C3676" i="2"/>
  <c r="C3677" i="2"/>
  <c r="C3678" i="2"/>
  <c r="C3679" i="2"/>
  <c r="C3680" i="2"/>
  <c r="C3681" i="2"/>
  <c r="C3682" i="2"/>
  <c r="C3683" i="2"/>
  <c r="C3684" i="2"/>
  <c r="C3685" i="2"/>
  <c r="C3686" i="2"/>
  <c r="C3687" i="2"/>
  <c r="C3688" i="2"/>
  <c r="C3689" i="2"/>
  <c r="C3690" i="2"/>
  <c r="C3691" i="2"/>
  <c r="C3692" i="2"/>
  <c r="C3693" i="2"/>
  <c r="C3694" i="2"/>
  <c r="C3695" i="2"/>
  <c r="C3696" i="2"/>
  <c r="C3697" i="2"/>
  <c r="C3698" i="2"/>
  <c r="C3699" i="2"/>
  <c r="C3700" i="2"/>
  <c r="C3701" i="2"/>
  <c r="C3702" i="2"/>
  <c r="C3703" i="2"/>
  <c r="C3704" i="2"/>
  <c r="C3705" i="2"/>
  <c r="C3706" i="2"/>
  <c r="C3707" i="2"/>
  <c r="C3708" i="2"/>
  <c r="C3709" i="2"/>
  <c r="C3710" i="2"/>
  <c r="C3711" i="2"/>
  <c r="C3712" i="2"/>
  <c r="C3713" i="2"/>
  <c r="C3714" i="2"/>
  <c r="C3715" i="2"/>
  <c r="C3716" i="2"/>
  <c r="C3717" i="2"/>
  <c r="C3718" i="2"/>
  <c r="C3719" i="2"/>
  <c r="C3720" i="2"/>
  <c r="C3721" i="2"/>
  <c r="C3722" i="2"/>
  <c r="C3723" i="2"/>
  <c r="C3724" i="2"/>
  <c r="C3725" i="2"/>
  <c r="C3726" i="2"/>
  <c r="C3727" i="2"/>
  <c r="C3728" i="2"/>
  <c r="C3729" i="2"/>
  <c r="C3730" i="2"/>
  <c r="C3731" i="2"/>
  <c r="C3732" i="2"/>
  <c r="C3733" i="2"/>
  <c r="C3734" i="2"/>
  <c r="C3735" i="2"/>
  <c r="C3736" i="2"/>
  <c r="C3737" i="2"/>
  <c r="C3738" i="2"/>
  <c r="C3739" i="2"/>
  <c r="C3740" i="2"/>
  <c r="C3741" i="2"/>
  <c r="C3742" i="2"/>
  <c r="C3743" i="2"/>
  <c r="C3744" i="2"/>
  <c r="C3745" i="2"/>
  <c r="C3746" i="2"/>
  <c r="C3747" i="2"/>
  <c r="C3748" i="2"/>
  <c r="C3749" i="2"/>
  <c r="C3750" i="2"/>
  <c r="C3751" i="2"/>
  <c r="C3752" i="2"/>
  <c r="C3753" i="2"/>
  <c r="C3754" i="2"/>
  <c r="C3755" i="2"/>
  <c r="C3756" i="2"/>
  <c r="C3757" i="2"/>
  <c r="C3758" i="2"/>
  <c r="C3759" i="2"/>
  <c r="C3760" i="2"/>
  <c r="C3761" i="2"/>
  <c r="C3762" i="2"/>
  <c r="C3763" i="2"/>
  <c r="C3764" i="2"/>
  <c r="C3765" i="2"/>
  <c r="C3766" i="2"/>
  <c r="C3767" i="2"/>
  <c r="C3768" i="2"/>
  <c r="C3769" i="2"/>
  <c r="C3770" i="2"/>
  <c r="C3771" i="2"/>
  <c r="C3772" i="2"/>
  <c r="C3773" i="2"/>
  <c r="C3774" i="2"/>
  <c r="C3775" i="2"/>
  <c r="C3776" i="2"/>
  <c r="C3777" i="2"/>
  <c r="C3778" i="2"/>
  <c r="C3779" i="2"/>
  <c r="C3780" i="2"/>
  <c r="C3781" i="2"/>
  <c r="C3782" i="2"/>
  <c r="C3783" i="2"/>
  <c r="C3784" i="2"/>
  <c r="C3785" i="2"/>
  <c r="C3786" i="2"/>
  <c r="C3787" i="2"/>
  <c r="C3788" i="2"/>
  <c r="C3789" i="2"/>
  <c r="C3790" i="2"/>
  <c r="C3791" i="2"/>
  <c r="C3792" i="2"/>
  <c r="C3793" i="2"/>
  <c r="C3794" i="2"/>
  <c r="C3795" i="2"/>
  <c r="C3796" i="2"/>
  <c r="C3797" i="2"/>
  <c r="C3798" i="2"/>
  <c r="C3799" i="2"/>
  <c r="C3800" i="2"/>
  <c r="C3801" i="2"/>
  <c r="C3802" i="2"/>
  <c r="C3803" i="2"/>
  <c r="C3804" i="2"/>
  <c r="C3805" i="2"/>
  <c r="C3806" i="2"/>
  <c r="C3807" i="2"/>
  <c r="C3808" i="2"/>
  <c r="C3809" i="2"/>
  <c r="C3810" i="2"/>
  <c r="C3811" i="2"/>
  <c r="C3812" i="2"/>
  <c r="C3813" i="2"/>
  <c r="C3814" i="2"/>
  <c r="C3815" i="2"/>
  <c r="C3816" i="2"/>
  <c r="C3817" i="2"/>
  <c r="C3818" i="2"/>
  <c r="C3819" i="2"/>
  <c r="C3820" i="2"/>
  <c r="C3821" i="2"/>
  <c r="C3822" i="2"/>
  <c r="C3823" i="2"/>
  <c r="C3824" i="2"/>
  <c r="C3825" i="2"/>
  <c r="C3826" i="2"/>
  <c r="C3827" i="2"/>
  <c r="C3828" i="2"/>
  <c r="C3829" i="2"/>
  <c r="C3830" i="2"/>
  <c r="C3831" i="2"/>
  <c r="C3832" i="2"/>
  <c r="C3833" i="2"/>
  <c r="C3834" i="2"/>
  <c r="C3835" i="2"/>
  <c r="C3836" i="2"/>
  <c r="C3837" i="2"/>
  <c r="C3838" i="2"/>
  <c r="C3839" i="2"/>
  <c r="C3840" i="2"/>
  <c r="C3841" i="2"/>
  <c r="C3842" i="2"/>
  <c r="C3843" i="2"/>
  <c r="C3844" i="2"/>
  <c r="C3845" i="2"/>
  <c r="C3846" i="2"/>
  <c r="C3847" i="2"/>
  <c r="C3848" i="2"/>
  <c r="C3849" i="2"/>
  <c r="C3850" i="2"/>
  <c r="C3851" i="2"/>
  <c r="C3852" i="2"/>
  <c r="C3853" i="2"/>
  <c r="C3854" i="2"/>
  <c r="C3855" i="2"/>
  <c r="C3856" i="2"/>
  <c r="C3857" i="2"/>
  <c r="C3858" i="2"/>
  <c r="C3859" i="2"/>
  <c r="C3860" i="2"/>
  <c r="C3861" i="2"/>
  <c r="C3862" i="2"/>
  <c r="C3863" i="2"/>
  <c r="C3864" i="2"/>
  <c r="C3865" i="2"/>
  <c r="C3866" i="2"/>
  <c r="C3867" i="2"/>
  <c r="C3868" i="2"/>
  <c r="C3869" i="2"/>
  <c r="C3870" i="2"/>
  <c r="C3871" i="2"/>
  <c r="C3872" i="2"/>
  <c r="C3873" i="2"/>
  <c r="C3874" i="2"/>
  <c r="C3875" i="2"/>
  <c r="C3876" i="2"/>
  <c r="C3877" i="2"/>
  <c r="C3878" i="2"/>
  <c r="C3879" i="2"/>
  <c r="C3880" i="2"/>
  <c r="C3881" i="2"/>
  <c r="C3882" i="2"/>
  <c r="C3883" i="2"/>
  <c r="C3884" i="2"/>
  <c r="C3885" i="2"/>
  <c r="C3886" i="2"/>
  <c r="C3887" i="2"/>
  <c r="C3888" i="2"/>
  <c r="C3889" i="2"/>
  <c r="C3890" i="2"/>
  <c r="C3891" i="2"/>
  <c r="C3892" i="2"/>
  <c r="C3893" i="2"/>
  <c r="C3894" i="2"/>
  <c r="C3895" i="2"/>
  <c r="C3896" i="2"/>
  <c r="C3897" i="2"/>
  <c r="C3898" i="2"/>
  <c r="C3899" i="2"/>
  <c r="C3900" i="2"/>
  <c r="C3901" i="2"/>
  <c r="C3902" i="2"/>
  <c r="C3903" i="2"/>
  <c r="C3904" i="2"/>
  <c r="C3905" i="2"/>
  <c r="C3906" i="2"/>
  <c r="C3907" i="2"/>
  <c r="C3908" i="2"/>
  <c r="C3909" i="2"/>
  <c r="C3910" i="2"/>
  <c r="C3911" i="2"/>
  <c r="C3912" i="2"/>
  <c r="C3913" i="2"/>
  <c r="C3914" i="2"/>
  <c r="C3915" i="2"/>
  <c r="C3916" i="2"/>
  <c r="C3917" i="2"/>
  <c r="C3918" i="2"/>
  <c r="C3919" i="2"/>
  <c r="C3920" i="2"/>
  <c r="C3921" i="2"/>
  <c r="C3922" i="2"/>
  <c r="C3923" i="2"/>
  <c r="C3924" i="2"/>
  <c r="C3925" i="2"/>
  <c r="C3926" i="2"/>
  <c r="C3927" i="2"/>
  <c r="C3928" i="2"/>
  <c r="C3929" i="2"/>
  <c r="C3930" i="2"/>
  <c r="C3931" i="2"/>
  <c r="C3932" i="2"/>
  <c r="C3933" i="2"/>
  <c r="C3934" i="2"/>
  <c r="C3935" i="2"/>
  <c r="C3936" i="2"/>
  <c r="C3937" i="2"/>
  <c r="C3938" i="2"/>
  <c r="C3939" i="2"/>
  <c r="C3940" i="2"/>
  <c r="C3941" i="2"/>
  <c r="C3942" i="2"/>
  <c r="C3943" i="2"/>
  <c r="C3944" i="2"/>
  <c r="C3945" i="2"/>
  <c r="C3946" i="2"/>
  <c r="C3947" i="2"/>
  <c r="C3948" i="2"/>
  <c r="C3949" i="2"/>
  <c r="C3950" i="2"/>
  <c r="C3951" i="2"/>
  <c r="C3952" i="2"/>
  <c r="C3953" i="2"/>
  <c r="C3954" i="2"/>
  <c r="C3955" i="2"/>
  <c r="C3956" i="2"/>
  <c r="C3957" i="2"/>
  <c r="C3958" i="2"/>
  <c r="C3959" i="2"/>
  <c r="C3960" i="2"/>
  <c r="C3961" i="2"/>
  <c r="C3962" i="2"/>
  <c r="C3963" i="2"/>
  <c r="C3964" i="2"/>
  <c r="C3965" i="2"/>
  <c r="C3966" i="2"/>
  <c r="C3967" i="2"/>
  <c r="C3968" i="2"/>
  <c r="C3969" i="2"/>
  <c r="C3970" i="2"/>
  <c r="C3971" i="2"/>
  <c r="C3972" i="2"/>
  <c r="C3973" i="2"/>
  <c r="C3974" i="2"/>
  <c r="C3975" i="2"/>
  <c r="C3976" i="2"/>
  <c r="C3977" i="2"/>
  <c r="C3978" i="2"/>
  <c r="C3979" i="2"/>
  <c r="C3980" i="2"/>
  <c r="C3981" i="2"/>
  <c r="C3982" i="2"/>
  <c r="C3983" i="2"/>
  <c r="C3984" i="2"/>
  <c r="C3985" i="2"/>
  <c r="C3986" i="2"/>
  <c r="C3987" i="2"/>
  <c r="C3988" i="2"/>
  <c r="C3989" i="2"/>
  <c r="C3990" i="2"/>
  <c r="C3991" i="2"/>
  <c r="C3992" i="2"/>
  <c r="C3993" i="2"/>
  <c r="C3994" i="2"/>
  <c r="C3995" i="2"/>
  <c r="C3996" i="2"/>
  <c r="C3997" i="2"/>
  <c r="C3998" i="2"/>
  <c r="C3999" i="2"/>
  <c r="C4000" i="2"/>
  <c r="C4001" i="2"/>
  <c r="C4002" i="2"/>
  <c r="C4003" i="2"/>
  <c r="C4004" i="2"/>
  <c r="C4005" i="2"/>
  <c r="C4006" i="2"/>
  <c r="C4007" i="2"/>
  <c r="C4008" i="2"/>
  <c r="C4009" i="2"/>
  <c r="C4010" i="2"/>
  <c r="C4011" i="2"/>
  <c r="C4012" i="2"/>
  <c r="C4013" i="2"/>
  <c r="C4014" i="2"/>
  <c r="C4015" i="2"/>
  <c r="C4016" i="2"/>
  <c r="C4017" i="2"/>
  <c r="C4018" i="2"/>
  <c r="C4019" i="2"/>
  <c r="C4020" i="2"/>
  <c r="C4021" i="2"/>
  <c r="C4022" i="2"/>
  <c r="C4023" i="2"/>
  <c r="C4024" i="2"/>
  <c r="C4025" i="2"/>
  <c r="C4026" i="2"/>
  <c r="C4027" i="2"/>
  <c r="C4028" i="2"/>
  <c r="C4029" i="2"/>
  <c r="C4030" i="2"/>
  <c r="C4031" i="2"/>
  <c r="C4032" i="2"/>
  <c r="C4033" i="2"/>
  <c r="C4034" i="2"/>
  <c r="C4035" i="2"/>
  <c r="C4036" i="2"/>
  <c r="C4037" i="2"/>
  <c r="C4038" i="2"/>
  <c r="C4039" i="2"/>
  <c r="C4040" i="2"/>
  <c r="C4041" i="2"/>
  <c r="C4042" i="2"/>
  <c r="C4043" i="2"/>
  <c r="C4044" i="2"/>
  <c r="C4045" i="2"/>
  <c r="C4046" i="2"/>
  <c r="C4047" i="2"/>
  <c r="C4048" i="2"/>
  <c r="C4049" i="2"/>
  <c r="C4050" i="2"/>
  <c r="C4051" i="2"/>
  <c r="C4052" i="2"/>
  <c r="C4053" i="2"/>
  <c r="C4054" i="2"/>
  <c r="C4055" i="2"/>
  <c r="C4056" i="2"/>
  <c r="C4057" i="2"/>
  <c r="C4058" i="2"/>
  <c r="C4059" i="2"/>
  <c r="C4060" i="2"/>
  <c r="C4061" i="2"/>
  <c r="C4062" i="2"/>
  <c r="C4063" i="2"/>
  <c r="C4064" i="2"/>
  <c r="C4065" i="2"/>
  <c r="C4066" i="2"/>
  <c r="C4067" i="2"/>
  <c r="C4068" i="2"/>
  <c r="C4069" i="2"/>
  <c r="C4070" i="2"/>
  <c r="C4071" i="2"/>
  <c r="C4072" i="2"/>
  <c r="C4073" i="2"/>
  <c r="C4074" i="2"/>
  <c r="C4075" i="2"/>
  <c r="C4076" i="2"/>
  <c r="C4077" i="2"/>
  <c r="C4078" i="2"/>
  <c r="C4079" i="2"/>
  <c r="C4080" i="2"/>
  <c r="C4081" i="2"/>
  <c r="C4082" i="2"/>
  <c r="C4083" i="2"/>
  <c r="C4084" i="2"/>
  <c r="C4085" i="2"/>
  <c r="C4086" i="2"/>
  <c r="C4087" i="2"/>
  <c r="C4088" i="2"/>
  <c r="C4089" i="2"/>
  <c r="C4090" i="2"/>
  <c r="C4091" i="2"/>
  <c r="C4092" i="2"/>
  <c r="C4093" i="2"/>
  <c r="C4094" i="2"/>
  <c r="C4095" i="2"/>
  <c r="C4096" i="2"/>
  <c r="C4097" i="2"/>
  <c r="C4098" i="2"/>
  <c r="C4099" i="2"/>
  <c r="C4100" i="2"/>
  <c r="C4101" i="2"/>
  <c r="C4102" i="2"/>
  <c r="C4103" i="2"/>
  <c r="C4104" i="2"/>
  <c r="C4105" i="2"/>
  <c r="C4106" i="2"/>
  <c r="C4107" i="2"/>
  <c r="C4108" i="2"/>
  <c r="C4109" i="2"/>
  <c r="C4110" i="2"/>
  <c r="C4111" i="2"/>
  <c r="C4112" i="2"/>
  <c r="C4113" i="2"/>
  <c r="C4114" i="2"/>
  <c r="C4115" i="2"/>
  <c r="C4116" i="2"/>
  <c r="C4117" i="2"/>
  <c r="C4118" i="2"/>
  <c r="C4119" i="2"/>
  <c r="C4120" i="2"/>
  <c r="C4121" i="2"/>
  <c r="C4122" i="2"/>
  <c r="C4123" i="2"/>
  <c r="C4124" i="2"/>
  <c r="C4125" i="2"/>
  <c r="C4126" i="2"/>
  <c r="C4127" i="2"/>
  <c r="C4128" i="2"/>
  <c r="C4129" i="2"/>
  <c r="C4130" i="2"/>
  <c r="C4131" i="2"/>
  <c r="C4132" i="2"/>
  <c r="C4133" i="2"/>
  <c r="C4134" i="2"/>
  <c r="C4135" i="2"/>
  <c r="C4136" i="2"/>
  <c r="C4137" i="2"/>
  <c r="C4138" i="2"/>
  <c r="C4139" i="2"/>
  <c r="C4140" i="2"/>
  <c r="C4141" i="2"/>
  <c r="C4142" i="2"/>
  <c r="C4143" i="2"/>
  <c r="C4144" i="2"/>
  <c r="C4145" i="2"/>
  <c r="C4146" i="2"/>
  <c r="C4147" i="2"/>
  <c r="C4148" i="2"/>
  <c r="C4149" i="2"/>
  <c r="C4150" i="2"/>
  <c r="C4151" i="2"/>
  <c r="C4152" i="2"/>
  <c r="C4153" i="2"/>
  <c r="C4154" i="2"/>
  <c r="C4155" i="2"/>
  <c r="C4156" i="2"/>
  <c r="C4157" i="2"/>
  <c r="C4158" i="2"/>
  <c r="C4159" i="2"/>
  <c r="C4160" i="2"/>
  <c r="C4161" i="2"/>
  <c r="C4162" i="2"/>
  <c r="C4163" i="2"/>
  <c r="C4164" i="2"/>
  <c r="C4165" i="2"/>
  <c r="C4166" i="2"/>
  <c r="C4167" i="2"/>
  <c r="C4168" i="2"/>
  <c r="C4169" i="2"/>
  <c r="C4170" i="2"/>
  <c r="C4171" i="2"/>
  <c r="C4172" i="2"/>
  <c r="C4173" i="2"/>
  <c r="C4174" i="2"/>
  <c r="C4175" i="2"/>
  <c r="C4176" i="2"/>
  <c r="C4177" i="2"/>
  <c r="C4178" i="2"/>
  <c r="C4179" i="2"/>
  <c r="C4180" i="2"/>
  <c r="C4181" i="2"/>
  <c r="C4182" i="2"/>
  <c r="C4183" i="2"/>
  <c r="C4184" i="2"/>
  <c r="C4185" i="2"/>
  <c r="C4186" i="2"/>
  <c r="C4187" i="2"/>
  <c r="C4188" i="2"/>
  <c r="C4189" i="2"/>
  <c r="C4190" i="2"/>
  <c r="C4191" i="2"/>
  <c r="C4192" i="2"/>
  <c r="C4193" i="2"/>
  <c r="C4194" i="2"/>
  <c r="C4195" i="2"/>
  <c r="C4196" i="2"/>
  <c r="C4197" i="2"/>
  <c r="C4198" i="2"/>
  <c r="C4199" i="2"/>
  <c r="C4200" i="2"/>
  <c r="C4201" i="2"/>
  <c r="C4202" i="2"/>
  <c r="C4203" i="2"/>
  <c r="C4204" i="2"/>
  <c r="C4205" i="2"/>
  <c r="C4206" i="2"/>
  <c r="C4207" i="2"/>
  <c r="C4208" i="2"/>
  <c r="C4209" i="2"/>
  <c r="C4210" i="2"/>
  <c r="C4211" i="2"/>
  <c r="C4212" i="2"/>
  <c r="C4213" i="2"/>
  <c r="C4214" i="2"/>
  <c r="C4215" i="2"/>
  <c r="C4216" i="2"/>
  <c r="C4217" i="2"/>
  <c r="C4218" i="2"/>
  <c r="C4219" i="2"/>
  <c r="C4220" i="2"/>
  <c r="C4221" i="2"/>
  <c r="C4222" i="2"/>
  <c r="C4223" i="2"/>
  <c r="C4224" i="2"/>
  <c r="C4225" i="2"/>
  <c r="C4226" i="2"/>
  <c r="C4227" i="2"/>
  <c r="C4228" i="2"/>
  <c r="C4229" i="2"/>
  <c r="C4230" i="2"/>
  <c r="C4231" i="2"/>
  <c r="C4232" i="2"/>
  <c r="C4233" i="2"/>
  <c r="C4234" i="2"/>
  <c r="C4235" i="2"/>
  <c r="C4236" i="2"/>
  <c r="C4237" i="2"/>
  <c r="C4238" i="2"/>
  <c r="C4239" i="2"/>
  <c r="C4240" i="2"/>
  <c r="C4241" i="2"/>
  <c r="C4242" i="2"/>
  <c r="C4243" i="2"/>
  <c r="C4244" i="2"/>
  <c r="C4245" i="2"/>
  <c r="C4246" i="2"/>
  <c r="C4247" i="2"/>
  <c r="C4248" i="2"/>
  <c r="C4249" i="2"/>
  <c r="C4250" i="2"/>
  <c r="C4251" i="2"/>
  <c r="C4252" i="2"/>
  <c r="C4253" i="2"/>
  <c r="C4254" i="2"/>
  <c r="C4255" i="2"/>
  <c r="C4256" i="2"/>
  <c r="C4257" i="2"/>
  <c r="C4258" i="2"/>
  <c r="C4259" i="2"/>
  <c r="C4260" i="2"/>
  <c r="C4261" i="2"/>
  <c r="C4262" i="2"/>
  <c r="C4263" i="2"/>
  <c r="C4264" i="2"/>
  <c r="C4265" i="2"/>
  <c r="C4266" i="2"/>
  <c r="C4267" i="2"/>
  <c r="C4268" i="2"/>
  <c r="C4269" i="2"/>
  <c r="C4270" i="2"/>
  <c r="C4271" i="2"/>
  <c r="C4272" i="2"/>
  <c r="C4273" i="2"/>
  <c r="C4274" i="2"/>
  <c r="C4275" i="2"/>
  <c r="C4276" i="2"/>
  <c r="C4277" i="2"/>
  <c r="C4278" i="2"/>
  <c r="C4279" i="2"/>
  <c r="C4280" i="2"/>
  <c r="C4281" i="2"/>
  <c r="C4282" i="2"/>
  <c r="C4283" i="2"/>
  <c r="C4284" i="2"/>
  <c r="C4285" i="2"/>
  <c r="C4286" i="2"/>
  <c r="C4287" i="2"/>
  <c r="C4288" i="2"/>
  <c r="C4289" i="2"/>
  <c r="C4290" i="2"/>
  <c r="C4291" i="2"/>
  <c r="C4292" i="2"/>
  <c r="C4293" i="2"/>
  <c r="C4294" i="2"/>
  <c r="C4295" i="2"/>
  <c r="C4296" i="2"/>
  <c r="C4297" i="2"/>
  <c r="C4298" i="2"/>
  <c r="C4299" i="2"/>
  <c r="C4300" i="2"/>
  <c r="C4301" i="2"/>
  <c r="C4302" i="2"/>
  <c r="C4303" i="2"/>
  <c r="C4304" i="2"/>
  <c r="C4305" i="2"/>
  <c r="C4306" i="2"/>
  <c r="C4307" i="2"/>
  <c r="C4308" i="2"/>
  <c r="C4309" i="2"/>
  <c r="C4310" i="2"/>
  <c r="C4311" i="2"/>
  <c r="C4312" i="2"/>
  <c r="C4313" i="2"/>
  <c r="C4314" i="2"/>
  <c r="C4315" i="2"/>
  <c r="C4316" i="2"/>
  <c r="C4317" i="2"/>
  <c r="C4318" i="2"/>
  <c r="C4319" i="2"/>
  <c r="C4320" i="2"/>
  <c r="C4321" i="2"/>
  <c r="C4322" i="2"/>
  <c r="C4323" i="2"/>
  <c r="C4324" i="2"/>
  <c r="C4325" i="2"/>
  <c r="C4326" i="2"/>
  <c r="C4327" i="2"/>
  <c r="C4328" i="2"/>
  <c r="C4329" i="2"/>
  <c r="C4330" i="2"/>
  <c r="C4331" i="2"/>
  <c r="C4332" i="2"/>
  <c r="C4333" i="2"/>
  <c r="C4334" i="2"/>
  <c r="C4335" i="2"/>
  <c r="C4336" i="2"/>
  <c r="C4337" i="2"/>
  <c r="C4338" i="2"/>
  <c r="C4339" i="2"/>
  <c r="C4340" i="2"/>
  <c r="C4341" i="2"/>
  <c r="C4342" i="2"/>
  <c r="C4343" i="2"/>
  <c r="C4344" i="2"/>
  <c r="C4345" i="2"/>
  <c r="C4346" i="2"/>
  <c r="C4347" i="2"/>
  <c r="C4348" i="2"/>
  <c r="C4349" i="2"/>
  <c r="C4350" i="2"/>
  <c r="C4351" i="2"/>
  <c r="C4352" i="2"/>
  <c r="C4353" i="2"/>
  <c r="C4354" i="2"/>
  <c r="C4355" i="2"/>
  <c r="C4356" i="2"/>
  <c r="C4357" i="2"/>
  <c r="C4358" i="2"/>
  <c r="C4359" i="2"/>
  <c r="C4360" i="2"/>
  <c r="C4361" i="2"/>
  <c r="C4362" i="2"/>
  <c r="C4363" i="2"/>
  <c r="C4364" i="2"/>
  <c r="C4365" i="2"/>
  <c r="C4366" i="2"/>
  <c r="C4367" i="2"/>
  <c r="C4368" i="2"/>
  <c r="C4369" i="2"/>
  <c r="C4370" i="2"/>
  <c r="C4371" i="2"/>
  <c r="C4372" i="2"/>
  <c r="C4373" i="2"/>
  <c r="C4374" i="2"/>
  <c r="C4375" i="2"/>
  <c r="C4376" i="2"/>
  <c r="C4377" i="2"/>
  <c r="C4378" i="2"/>
  <c r="C4379" i="2"/>
  <c r="C4380" i="2"/>
  <c r="C4381" i="2"/>
  <c r="C4382" i="2"/>
  <c r="C4383" i="2"/>
  <c r="C4384" i="2"/>
  <c r="C4385" i="2"/>
  <c r="C4386" i="2"/>
  <c r="C4387" i="2"/>
  <c r="C4388" i="2"/>
  <c r="C4389" i="2"/>
  <c r="C4390" i="2"/>
  <c r="C4391" i="2"/>
  <c r="C4392" i="2"/>
  <c r="C4393" i="2"/>
  <c r="C4394" i="2"/>
  <c r="C4395" i="2"/>
  <c r="C4396" i="2"/>
  <c r="C4397" i="2"/>
  <c r="C4398" i="2"/>
  <c r="C4399" i="2"/>
  <c r="C4400" i="2"/>
  <c r="C4401" i="2"/>
  <c r="C4402" i="2"/>
  <c r="C4403" i="2"/>
  <c r="C4404" i="2"/>
  <c r="C4405" i="2"/>
  <c r="C4406" i="2"/>
  <c r="C4407" i="2"/>
  <c r="C4408" i="2"/>
  <c r="C4409" i="2"/>
  <c r="C4410" i="2"/>
  <c r="C4411" i="2"/>
  <c r="C4412" i="2"/>
  <c r="C4413" i="2"/>
  <c r="C4414" i="2"/>
  <c r="C4415" i="2"/>
  <c r="C4416" i="2"/>
  <c r="C4417" i="2"/>
  <c r="C4418" i="2"/>
  <c r="C4419" i="2"/>
  <c r="C4420" i="2"/>
  <c r="C4421" i="2"/>
  <c r="C4422" i="2"/>
  <c r="C4423" i="2"/>
  <c r="C4424" i="2"/>
  <c r="C4425" i="2"/>
  <c r="C4426" i="2"/>
  <c r="C4427" i="2"/>
  <c r="C4428" i="2"/>
  <c r="C4429" i="2"/>
  <c r="C4430" i="2"/>
  <c r="C4431" i="2"/>
  <c r="C4432" i="2"/>
  <c r="C4433" i="2"/>
  <c r="C4434" i="2"/>
  <c r="C4435" i="2"/>
  <c r="C4436" i="2"/>
  <c r="C4437" i="2"/>
  <c r="C4438" i="2"/>
  <c r="C4439" i="2"/>
  <c r="C4440" i="2"/>
  <c r="C4441" i="2"/>
  <c r="C4442" i="2"/>
  <c r="C4443" i="2"/>
  <c r="C4444" i="2"/>
  <c r="C4445" i="2"/>
  <c r="C4446" i="2"/>
  <c r="C4447" i="2"/>
  <c r="C4448" i="2"/>
  <c r="C4449" i="2"/>
  <c r="C4450" i="2"/>
  <c r="C4451" i="2"/>
  <c r="C4452" i="2"/>
  <c r="C4453" i="2"/>
  <c r="C4454" i="2"/>
  <c r="C4455" i="2"/>
  <c r="C4456" i="2"/>
  <c r="C4457" i="2"/>
  <c r="C4458" i="2"/>
  <c r="C4459" i="2"/>
  <c r="C4460" i="2"/>
  <c r="C4461" i="2"/>
  <c r="C4462" i="2"/>
  <c r="C4463" i="2"/>
  <c r="C4464" i="2"/>
  <c r="C4465" i="2"/>
  <c r="C4466" i="2"/>
  <c r="C4467" i="2"/>
  <c r="C4468" i="2"/>
  <c r="C4469" i="2"/>
  <c r="C4470" i="2"/>
  <c r="C4471" i="2"/>
  <c r="C4472" i="2"/>
  <c r="C4473" i="2"/>
  <c r="C4474" i="2"/>
  <c r="C4475" i="2"/>
  <c r="C4476" i="2"/>
  <c r="C4477" i="2"/>
  <c r="C4478" i="2"/>
  <c r="C4479" i="2"/>
  <c r="C4480" i="2"/>
  <c r="C4481" i="2"/>
  <c r="C4482" i="2"/>
  <c r="C4483" i="2"/>
  <c r="C4484" i="2"/>
  <c r="C4485" i="2"/>
  <c r="C4486" i="2"/>
  <c r="C4487" i="2"/>
  <c r="C4488" i="2"/>
  <c r="C4489" i="2"/>
  <c r="C4490" i="2"/>
  <c r="C4491" i="2"/>
  <c r="C4492" i="2"/>
  <c r="C4493" i="2"/>
  <c r="C4494" i="2"/>
  <c r="C4495" i="2"/>
  <c r="C4496" i="2"/>
  <c r="C4497" i="2"/>
  <c r="C4498" i="2"/>
  <c r="C4499" i="2"/>
  <c r="C4500" i="2"/>
  <c r="C4501" i="2"/>
  <c r="C4502" i="2"/>
  <c r="C4503" i="2"/>
  <c r="C4504" i="2"/>
  <c r="C4505" i="2"/>
  <c r="C4506" i="2"/>
  <c r="C4507" i="2"/>
  <c r="C4508" i="2"/>
  <c r="C4509" i="2"/>
  <c r="C4510" i="2"/>
  <c r="C4511" i="2"/>
  <c r="C4512" i="2"/>
  <c r="C4513" i="2"/>
  <c r="C4514" i="2"/>
  <c r="C4515" i="2"/>
  <c r="C4516" i="2"/>
  <c r="C4517" i="2"/>
  <c r="C4518" i="2"/>
  <c r="C4519" i="2"/>
  <c r="C4520" i="2"/>
  <c r="C4521" i="2"/>
  <c r="C4522" i="2"/>
  <c r="C4523" i="2"/>
  <c r="C4524" i="2"/>
  <c r="C4525" i="2"/>
  <c r="C4526" i="2"/>
  <c r="C4527" i="2"/>
  <c r="C4528" i="2"/>
  <c r="C4529" i="2"/>
  <c r="C4530" i="2"/>
  <c r="C4531" i="2"/>
  <c r="C4532" i="2"/>
  <c r="C4533" i="2"/>
  <c r="C4534" i="2"/>
  <c r="C4535" i="2"/>
  <c r="C4536" i="2"/>
  <c r="C4537" i="2"/>
  <c r="C4538" i="2"/>
  <c r="C4539" i="2"/>
  <c r="C4540" i="2"/>
  <c r="C4541" i="2"/>
  <c r="C4542" i="2"/>
  <c r="C4543" i="2"/>
  <c r="C4544" i="2"/>
  <c r="C4545" i="2"/>
  <c r="C4546" i="2"/>
  <c r="C4547" i="2"/>
  <c r="C4548" i="2"/>
  <c r="C4549" i="2"/>
  <c r="C4550" i="2"/>
  <c r="C4551" i="2"/>
  <c r="C4552" i="2"/>
  <c r="C4553" i="2"/>
  <c r="C4554" i="2"/>
  <c r="C4555" i="2"/>
  <c r="C4556" i="2"/>
  <c r="C4557" i="2"/>
  <c r="C4558" i="2"/>
  <c r="C4559" i="2"/>
  <c r="C4560" i="2"/>
  <c r="C4561" i="2"/>
  <c r="C4562" i="2"/>
  <c r="C4563" i="2"/>
  <c r="C4564" i="2"/>
  <c r="C4565" i="2"/>
  <c r="C4566" i="2"/>
  <c r="C4567" i="2"/>
  <c r="C4568" i="2"/>
  <c r="C4569" i="2"/>
  <c r="C4570" i="2"/>
  <c r="C4571" i="2"/>
  <c r="C4572" i="2"/>
  <c r="C4573" i="2"/>
  <c r="C4574" i="2"/>
  <c r="C4575" i="2"/>
  <c r="C4576" i="2"/>
  <c r="C4577" i="2"/>
  <c r="C4578" i="2"/>
  <c r="C4579" i="2"/>
  <c r="C4580" i="2"/>
  <c r="C4581" i="2"/>
  <c r="C4582" i="2"/>
  <c r="C4583" i="2"/>
  <c r="C4584" i="2"/>
  <c r="C4585" i="2"/>
  <c r="C4586" i="2"/>
  <c r="C4587" i="2"/>
  <c r="C4588" i="2"/>
  <c r="C4589" i="2"/>
  <c r="C4590" i="2"/>
  <c r="C4591" i="2"/>
  <c r="C4592" i="2"/>
  <c r="C4593" i="2"/>
  <c r="C4594" i="2"/>
  <c r="C4595" i="2"/>
  <c r="C4596" i="2"/>
  <c r="C4597" i="2"/>
  <c r="C4598" i="2"/>
  <c r="C4599" i="2"/>
  <c r="C4600" i="2"/>
  <c r="C4601" i="2"/>
  <c r="C4602" i="2"/>
  <c r="C4603" i="2"/>
  <c r="C4604" i="2"/>
  <c r="C4605" i="2"/>
  <c r="C4606" i="2"/>
  <c r="C4607" i="2"/>
  <c r="C4608" i="2"/>
  <c r="C4609" i="2"/>
  <c r="C4610" i="2"/>
  <c r="C4611" i="2"/>
  <c r="C4612" i="2"/>
  <c r="C4613" i="2"/>
  <c r="C4614" i="2"/>
  <c r="C4615" i="2"/>
  <c r="C4616" i="2"/>
  <c r="C4617" i="2"/>
  <c r="C4618" i="2"/>
  <c r="C4619" i="2"/>
  <c r="C4620" i="2"/>
  <c r="C4621" i="2"/>
  <c r="C4622" i="2"/>
  <c r="C4623" i="2"/>
  <c r="C4624" i="2"/>
  <c r="C4625" i="2"/>
  <c r="C4626" i="2"/>
  <c r="C4627" i="2"/>
  <c r="C4628" i="2"/>
  <c r="C4629" i="2"/>
  <c r="C4630" i="2"/>
  <c r="C4631" i="2"/>
  <c r="C4632" i="2"/>
  <c r="C4633" i="2"/>
  <c r="C4634" i="2"/>
  <c r="C4635" i="2"/>
  <c r="C4636" i="2"/>
  <c r="C4637" i="2"/>
  <c r="C4638" i="2"/>
  <c r="C4639" i="2"/>
  <c r="C4640" i="2"/>
  <c r="C4641" i="2"/>
  <c r="C4642" i="2"/>
  <c r="C4643" i="2"/>
  <c r="C4644" i="2"/>
  <c r="C4645" i="2"/>
  <c r="C4646" i="2"/>
  <c r="C4647" i="2"/>
  <c r="C4648" i="2"/>
  <c r="C4649" i="2"/>
  <c r="C4650" i="2"/>
  <c r="C4651" i="2"/>
  <c r="C4652" i="2"/>
  <c r="C4653" i="2"/>
  <c r="C4654" i="2"/>
  <c r="C4655" i="2"/>
  <c r="C4656" i="2"/>
  <c r="C4657" i="2"/>
  <c r="C4658" i="2"/>
  <c r="C4659" i="2"/>
  <c r="C4660" i="2"/>
  <c r="C4661" i="2"/>
  <c r="C4662" i="2"/>
  <c r="C4663" i="2"/>
  <c r="C4664" i="2"/>
  <c r="C4665" i="2"/>
  <c r="C4666" i="2"/>
  <c r="C4667" i="2"/>
  <c r="C4668" i="2"/>
  <c r="C4669" i="2"/>
  <c r="C4670" i="2"/>
  <c r="C4671" i="2"/>
  <c r="C4672" i="2"/>
  <c r="C4673" i="2"/>
  <c r="C4674" i="2"/>
  <c r="C4675" i="2"/>
  <c r="C4676" i="2"/>
  <c r="C4677" i="2"/>
  <c r="C4678" i="2"/>
  <c r="C4679" i="2"/>
  <c r="C4680" i="2"/>
  <c r="C4681" i="2"/>
  <c r="C4682" i="2"/>
  <c r="C4683" i="2"/>
  <c r="C4684" i="2"/>
  <c r="C4685" i="2"/>
  <c r="C4686" i="2"/>
  <c r="C4687" i="2"/>
  <c r="C4688" i="2"/>
  <c r="C4689" i="2"/>
  <c r="C4690" i="2"/>
  <c r="C4691" i="2"/>
  <c r="C4692" i="2"/>
  <c r="C4693" i="2"/>
  <c r="C4694" i="2"/>
  <c r="C4695" i="2"/>
  <c r="C4696" i="2"/>
  <c r="C4697" i="2"/>
  <c r="C4698" i="2"/>
  <c r="C4699" i="2"/>
  <c r="C4700" i="2"/>
  <c r="C4701" i="2"/>
  <c r="C4702" i="2"/>
  <c r="C4703" i="2"/>
  <c r="C4704" i="2"/>
  <c r="C4705" i="2"/>
  <c r="C4706" i="2"/>
  <c r="C4707" i="2"/>
  <c r="C4708" i="2"/>
  <c r="C4709" i="2"/>
  <c r="C4710" i="2"/>
  <c r="C4711" i="2"/>
  <c r="C4712" i="2"/>
  <c r="C4713" i="2"/>
  <c r="C4714" i="2"/>
  <c r="C4715" i="2"/>
  <c r="C4716" i="2"/>
  <c r="C4717" i="2"/>
  <c r="C4718" i="2"/>
  <c r="C4719" i="2"/>
  <c r="C4720" i="2"/>
  <c r="C4721" i="2"/>
  <c r="C4722" i="2"/>
  <c r="C4723" i="2"/>
  <c r="C4724" i="2"/>
  <c r="C4725" i="2"/>
  <c r="C4726" i="2"/>
  <c r="C4727" i="2"/>
  <c r="C4728" i="2"/>
  <c r="C4729" i="2"/>
  <c r="C4730" i="2"/>
  <c r="C4731" i="2"/>
  <c r="C4732" i="2"/>
  <c r="C4733" i="2"/>
  <c r="C4734" i="2"/>
  <c r="C4735" i="2"/>
  <c r="C4736" i="2"/>
  <c r="C4737" i="2"/>
  <c r="C4738" i="2"/>
  <c r="C4739" i="2"/>
  <c r="C4740" i="2"/>
  <c r="C4741" i="2"/>
  <c r="C4742" i="2"/>
  <c r="C4743" i="2"/>
  <c r="C4744" i="2"/>
  <c r="C4745" i="2"/>
  <c r="C4746" i="2"/>
  <c r="C4747" i="2"/>
  <c r="C4748" i="2"/>
  <c r="C4749" i="2"/>
  <c r="C4750" i="2"/>
  <c r="C4751" i="2"/>
  <c r="C4752" i="2"/>
  <c r="C4753" i="2"/>
  <c r="C4754" i="2"/>
  <c r="C4755" i="2"/>
  <c r="C4756" i="2"/>
  <c r="C4757" i="2"/>
  <c r="C4758" i="2"/>
  <c r="C4759" i="2"/>
  <c r="C4760" i="2"/>
  <c r="C4761" i="2"/>
  <c r="C4762" i="2"/>
  <c r="C4763" i="2"/>
  <c r="C4764" i="2"/>
  <c r="C4765" i="2"/>
  <c r="C4766" i="2"/>
  <c r="C4767" i="2"/>
  <c r="C4768" i="2"/>
  <c r="C4769" i="2"/>
  <c r="C4770" i="2"/>
  <c r="C4771" i="2"/>
  <c r="C4772" i="2"/>
  <c r="C4773" i="2"/>
  <c r="C4774" i="2"/>
  <c r="C4775" i="2"/>
  <c r="C4776" i="2"/>
  <c r="C4777" i="2"/>
  <c r="C4778" i="2"/>
  <c r="C4779" i="2"/>
  <c r="C4780" i="2"/>
  <c r="C4781" i="2"/>
  <c r="C4782" i="2"/>
  <c r="C4783" i="2"/>
  <c r="C4784" i="2"/>
  <c r="C4785" i="2"/>
  <c r="C4786" i="2"/>
  <c r="C4787" i="2"/>
  <c r="C4788" i="2"/>
  <c r="C4789" i="2"/>
  <c r="C4790" i="2"/>
  <c r="C4791" i="2"/>
  <c r="C4792" i="2"/>
  <c r="C4793" i="2"/>
  <c r="C4794" i="2"/>
  <c r="C4795" i="2"/>
  <c r="C4796" i="2"/>
  <c r="C4797" i="2"/>
  <c r="C4798" i="2"/>
  <c r="C4799" i="2"/>
  <c r="C4800" i="2"/>
  <c r="C4801" i="2"/>
  <c r="C4802" i="2"/>
  <c r="C4803" i="2"/>
  <c r="C4804" i="2"/>
  <c r="C4805" i="2"/>
  <c r="C4806" i="2"/>
  <c r="C4807" i="2"/>
  <c r="C4808" i="2"/>
  <c r="C4809" i="2"/>
  <c r="C4810" i="2"/>
  <c r="C4811" i="2"/>
  <c r="C4812" i="2"/>
  <c r="C4813" i="2"/>
  <c r="C4814" i="2"/>
  <c r="C4815" i="2"/>
  <c r="C4816" i="2"/>
  <c r="C4817" i="2"/>
  <c r="C4818" i="2"/>
  <c r="C4819" i="2"/>
  <c r="C4820" i="2"/>
  <c r="C4821" i="2"/>
  <c r="C4822" i="2"/>
  <c r="C4823" i="2"/>
  <c r="C4824" i="2"/>
  <c r="C4825" i="2"/>
  <c r="C4826" i="2"/>
  <c r="C4827" i="2"/>
  <c r="C4828" i="2"/>
  <c r="C4829" i="2"/>
  <c r="C4830" i="2"/>
  <c r="C4831" i="2"/>
  <c r="C4832" i="2"/>
  <c r="C4833" i="2"/>
  <c r="C4834" i="2"/>
  <c r="C4835" i="2"/>
  <c r="C4836" i="2"/>
  <c r="C4837" i="2"/>
  <c r="C4838" i="2"/>
  <c r="C4839" i="2"/>
  <c r="C4840" i="2"/>
  <c r="C4841" i="2"/>
  <c r="C4842" i="2"/>
  <c r="C4843" i="2"/>
  <c r="C4844" i="2"/>
  <c r="C4845" i="2"/>
  <c r="C4846" i="2"/>
  <c r="C4847" i="2"/>
  <c r="C4848" i="2"/>
  <c r="C4849" i="2"/>
  <c r="C4850" i="2"/>
  <c r="C4851" i="2"/>
  <c r="C4852" i="2"/>
  <c r="C4853" i="2"/>
  <c r="C4854" i="2"/>
  <c r="C4855" i="2"/>
  <c r="C4856" i="2"/>
  <c r="C4857" i="2"/>
  <c r="C4858" i="2"/>
  <c r="C4859" i="2"/>
  <c r="C4860" i="2"/>
  <c r="C4861" i="2"/>
  <c r="C4862" i="2"/>
  <c r="C4863" i="2"/>
  <c r="C4864" i="2"/>
  <c r="C4865" i="2"/>
  <c r="C4866" i="2"/>
  <c r="C4867" i="2"/>
  <c r="C4868" i="2"/>
  <c r="C4869" i="2"/>
  <c r="C4870" i="2"/>
  <c r="C4871" i="2"/>
  <c r="C4872" i="2"/>
  <c r="C4873" i="2"/>
  <c r="C4874" i="2"/>
  <c r="C4875" i="2"/>
  <c r="C4876" i="2"/>
  <c r="C4877" i="2"/>
  <c r="C4878" i="2"/>
  <c r="C4879" i="2"/>
  <c r="C4880" i="2"/>
  <c r="C4881" i="2"/>
  <c r="C4882" i="2"/>
  <c r="C4883" i="2"/>
  <c r="C4884" i="2"/>
  <c r="C4885" i="2"/>
  <c r="C4886" i="2"/>
  <c r="C4887" i="2"/>
  <c r="C4888" i="2"/>
  <c r="C4889" i="2"/>
  <c r="C4890" i="2"/>
  <c r="C4891" i="2"/>
  <c r="C4892" i="2"/>
  <c r="C4893" i="2"/>
  <c r="C4894" i="2"/>
  <c r="C4895" i="2"/>
  <c r="C4896" i="2"/>
  <c r="C4897" i="2"/>
  <c r="C4898" i="2"/>
  <c r="C4899" i="2"/>
  <c r="C4900" i="2"/>
  <c r="C4901" i="2"/>
  <c r="C4902" i="2"/>
  <c r="C4903" i="2"/>
  <c r="C4904" i="2"/>
  <c r="C4905" i="2"/>
  <c r="C4906" i="2"/>
  <c r="C4907" i="2"/>
  <c r="C4908" i="2"/>
  <c r="C4909" i="2"/>
  <c r="C4910" i="2"/>
  <c r="C4911" i="2"/>
  <c r="C4912" i="2"/>
  <c r="C4913" i="2"/>
  <c r="C4914" i="2"/>
  <c r="C4915" i="2"/>
  <c r="C4916" i="2"/>
  <c r="C4917" i="2"/>
  <c r="C4918" i="2"/>
  <c r="C4919" i="2"/>
  <c r="C4920" i="2"/>
  <c r="C4921" i="2"/>
  <c r="C4922" i="2"/>
  <c r="C4923" i="2"/>
  <c r="C4924" i="2"/>
  <c r="C4925" i="2"/>
  <c r="C4926" i="2"/>
  <c r="C4927" i="2"/>
  <c r="C4928" i="2"/>
  <c r="C4929" i="2"/>
  <c r="C4930" i="2"/>
  <c r="C4931" i="2"/>
  <c r="C4932" i="2"/>
  <c r="C4933" i="2"/>
  <c r="C4934" i="2"/>
  <c r="C4935" i="2"/>
  <c r="C4936" i="2"/>
  <c r="C4937" i="2"/>
  <c r="C4938" i="2"/>
  <c r="C4939" i="2"/>
  <c r="C4940" i="2"/>
  <c r="C4941" i="2"/>
  <c r="C4942" i="2"/>
  <c r="C4943" i="2"/>
  <c r="C4944" i="2"/>
  <c r="C4945" i="2"/>
  <c r="C4946" i="2"/>
  <c r="C4947" i="2"/>
  <c r="C4948" i="2"/>
  <c r="C4949" i="2"/>
  <c r="C4950" i="2"/>
  <c r="C4951" i="2"/>
  <c r="C4952" i="2"/>
  <c r="C4953" i="2"/>
  <c r="C4954" i="2"/>
  <c r="C4955" i="2"/>
  <c r="C4956" i="2"/>
  <c r="C4957" i="2"/>
  <c r="C4958" i="2"/>
  <c r="C4959" i="2"/>
  <c r="C4960" i="2"/>
  <c r="C4961" i="2"/>
  <c r="C4962" i="2"/>
  <c r="C4963" i="2"/>
  <c r="C4964" i="2"/>
  <c r="C4965" i="2"/>
  <c r="C4966" i="2"/>
  <c r="C4967" i="2"/>
  <c r="C4968" i="2"/>
  <c r="C4969" i="2"/>
  <c r="C4970" i="2"/>
  <c r="C4971" i="2"/>
  <c r="C4972" i="2"/>
  <c r="C4973" i="2"/>
  <c r="C4974" i="2"/>
  <c r="C4975" i="2"/>
  <c r="C4976" i="2"/>
  <c r="C4977" i="2"/>
  <c r="C4978" i="2"/>
  <c r="C4979" i="2"/>
  <c r="C4980" i="2"/>
  <c r="C4981" i="2"/>
  <c r="C4982" i="2"/>
  <c r="C4983" i="2"/>
  <c r="C4984" i="2"/>
  <c r="C4985" i="2"/>
  <c r="C4986" i="2"/>
  <c r="C4987" i="2"/>
  <c r="C4988" i="2"/>
  <c r="C4989" i="2"/>
  <c r="C4990" i="2"/>
  <c r="C4991" i="2"/>
  <c r="C4992" i="2"/>
  <c r="C4993" i="2"/>
  <c r="C4994" i="2"/>
  <c r="C4995" i="2"/>
  <c r="C4996" i="2"/>
  <c r="C4997" i="2"/>
  <c r="C4998" i="2"/>
  <c r="C4999" i="2"/>
  <c r="C5000" i="2"/>
  <c r="C5001" i="2"/>
  <c r="B1" i="2"/>
  <c r="L70" i="2" l="1"/>
  <c r="N70" i="2" s="1"/>
  <c r="L58" i="2"/>
  <c r="N58" i="2" s="1"/>
  <c r="L46" i="2"/>
  <c r="N46" i="2" s="1"/>
  <c r="L30" i="2"/>
  <c r="N30" i="2" s="1"/>
  <c r="L69" i="2"/>
  <c r="N69" i="2" s="1"/>
  <c r="L65" i="2"/>
  <c r="N65" i="2" s="1"/>
  <c r="L61" i="2"/>
  <c r="N61" i="2" s="1"/>
  <c r="L57" i="2"/>
  <c r="N57" i="2" s="1"/>
  <c r="L53" i="2"/>
  <c r="N53" i="2" s="1"/>
  <c r="L49" i="2"/>
  <c r="N49" i="2" s="1"/>
  <c r="L45" i="2"/>
  <c r="N45" i="2" s="1"/>
  <c r="L41" i="2"/>
  <c r="N41" i="2" s="1"/>
  <c r="L37" i="2"/>
  <c r="N37" i="2" s="1"/>
  <c r="L33" i="2"/>
  <c r="N33" i="2" s="1"/>
  <c r="L29" i="2"/>
  <c r="N29" i="2" s="1"/>
  <c r="L25" i="2"/>
  <c r="N25" i="2" s="1"/>
  <c r="L21" i="2"/>
  <c r="N21" i="2" s="1"/>
  <c r="L17" i="2"/>
  <c r="N17" i="2" s="1"/>
  <c r="L13" i="2"/>
  <c r="N13" i="2" s="1"/>
  <c r="L9" i="2"/>
  <c r="N9" i="2" s="1"/>
  <c r="L5" i="2"/>
  <c r="N5" i="2" s="1"/>
  <c r="L62" i="2"/>
  <c r="N62" i="2" s="1"/>
  <c r="L50" i="2"/>
  <c r="N50" i="2" s="1"/>
  <c r="L38" i="2"/>
  <c r="N38" i="2" s="1"/>
  <c r="L26" i="2"/>
  <c r="N26" i="2" s="1"/>
  <c r="L22" i="2"/>
  <c r="N22" i="2" s="1"/>
  <c r="L18" i="2"/>
  <c r="N18" i="2" s="1"/>
  <c r="L14" i="2"/>
  <c r="N14" i="2" s="1"/>
  <c r="L6" i="2"/>
  <c r="N6" i="2" s="1"/>
  <c r="L68" i="2"/>
  <c r="N68" i="2" s="1"/>
  <c r="L64" i="2"/>
  <c r="N64" i="2" s="1"/>
  <c r="L60" i="2"/>
  <c r="N60" i="2" s="1"/>
  <c r="L56" i="2"/>
  <c r="N56" i="2" s="1"/>
  <c r="L52" i="2"/>
  <c r="N52" i="2" s="1"/>
  <c r="L48" i="2"/>
  <c r="N48" i="2" s="1"/>
  <c r="L44" i="2"/>
  <c r="N44" i="2" s="1"/>
  <c r="L40" i="2"/>
  <c r="N40" i="2" s="1"/>
  <c r="L36" i="2"/>
  <c r="N36" i="2" s="1"/>
  <c r="L32" i="2"/>
  <c r="N32" i="2" s="1"/>
  <c r="L28" i="2"/>
  <c r="N28" i="2" s="1"/>
  <c r="L24" i="2"/>
  <c r="N24" i="2" s="1"/>
  <c r="L20" i="2"/>
  <c r="N20" i="2" s="1"/>
  <c r="L16" i="2"/>
  <c r="N16" i="2" s="1"/>
  <c r="L12" i="2"/>
  <c r="N12" i="2" s="1"/>
  <c r="L8" i="2"/>
  <c r="N8" i="2" s="1"/>
  <c r="L4" i="2"/>
  <c r="N4" i="2" s="1"/>
  <c r="L66" i="2"/>
  <c r="N66" i="2" s="1"/>
  <c r="L54" i="2"/>
  <c r="N54" i="2" s="1"/>
  <c r="L42" i="2"/>
  <c r="N42" i="2" s="1"/>
  <c r="L34" i="2"/>
  <c r="N34" i="2" s="1"/>
  <c r="L10" i="2"/>
  <c r="N10" i="2" s="1"/>
  <c r="L71" i="2"/>
  <c r="N71" i="2" s="1"/>
  <c r="L67" i="2"/>
  <c r="N67" i="2" s="1"/>
  <c r="L63" i="2"/>
  <c r="N63" i="2" s="1"/>
  <c r="L59" i="2"/>
  <c r="N59" i="2" s="1"/>
  <c r="L55" i="2"/>
  <c r="N55" i="2" s="1"/>
  <c r="L51" i="2"/>
  <c r="N51" i="2" s="1"/>
  <c r="L47" i="2"/>
  <c r="N47" i="2" s="1"/>
  <c r="L43" i="2"/>
  <c r="N43" i="2" s="1"/>
  <c r="L39" i="2"/>
  <c r="N39" i="2" s="1"/>
  <c r="L35" i="2"/>
  <c r="N35" i="2" s="1"/>
  <c r="L31" i="2"/>
  <c r="N31" i="2" s="1"/>
  <c r="L27" i="2"/>
  <c r="N27" i="2" s="1"/>
  <c r="L23" i="2"/>
  <c r="N23" i="2" s="1"/>
  <c r="L19" i="2"/>
  <c r="N19" i="2" s="1"/>
  <c r="L15" i="2"/>
  <c r="N15" i="2" s="1"/>
  <c r="L11" i="2"/>
  <c r="N11" i="2" s="1"/>
  <c r="L7" i="2"/>
  <c r="N7" i="2" s="1"/>
  <c r="L3" i="2"/>
  <c r="N3" i="2" s="1"/>
  <c r="L4990" i="2"/>
  <c r="N4990" i="2" s="1"/>
  <c r="L4978" i="2"/>
  <c r="N4978" i="2" s="1"/>
  <c r="L4966" i="2"/>
  <c r="N4966" i="2" s="1"/>
  <c r="L4958" i="2"/>
  <c r="N4958" i="2" s="1"/>
  <c r="L4946" i="2"/>
  <c r="N4946" i="2" s="1"/>
  <c r="L4934" i="2"/>
  <c r="N4934" i="2" s="1"/>
  <c r="L4922" i="2"/>
  <c r="N4922" i="2" s="1"/>
  <c r="L4914" i="2"/>
  <c r="N4914" i="2" s="1"/>
  <c r="L4902" i="2"/>
  <c r="N4902" i="2" s="1"/>
  <c r="L4890" i="2"/>
  <c r="N4890" i="2" s="1"/>
  <c r="L4878" i="2"/>
  <c r="N4878" i="2" s="1"/>
  <c r="L4866" i="2"/>
  <c r="N4866" i="2" s="1"/>
  <c r="L4858" i="2"/>
  <c r="N4858" i="2" s="1"/>
  <c r="L4834" i="2"/>
  <c r="N4834" i="2" s="1"/>
  <c r="L4822" i="2"/>
  <c r="N4822" i="2" s="1"/>
  <c r="L4810" i="2"/>
  <c r="N4810" i="2" s="1"/>
  <c r="L4798" i="2"/>
  <c r="N4798" i="2" s="1"/>
  <c r="L4782" i="2"/>
  <c r="N4782" i="2" s="1"/>
  <c r="L4778" i="2"/>
  <c r="N4778" i="2" s="1"/>
  <c r="L4766" i="2"/>
  <c r="N4766" i="2" s="1"/>
  <c r="L4762" i="2"/>
  <c r="N4762" i="2" s="1"/>
  <c r="L4754" i="2"/>
  <c r="N4754" i="2" s="1"/>
  <c r="L4742" i="2"/>
  <c r="N4742" i="2" s="1"/>
  <c r="L4726" i="2"/>
  <c r="N4726" i="2" s="1"/>
  <c r="L4718" i="2"/>
  <c r="N4718" i="2" s="1"/>
  <c r="L4706" i="2"/>
  <c r="N4706" i="2" s="1"/>
  <c r="L4690" i="2"/>
  <c r="N4690" i="2" s="1"/>
  <c r="L4686" i="2"/>
  <c r="N4686" i="2" s="1"/>
  <c r="L4674" i="2"/>
  <c r="N4674" i="2" s="1"/>
  <c r="L4662" i="2"/>
  <c r="N4662" i="2" s="1"/>
  <c r="L4650" i="2"/>
  <c r="N4650" i="2" s="1"/>
  <c r="L4642" i="2"/>
  <c r="N4642" i="2" s="1"/>
  <c r="L4634" i="2"/>
  <c r="N4634" i="2" s="1"/>
  <c r="L4622" i="2"/>
  <c r="N4622" i="2" s="1"/>
  <c r="L4606" i="2"/>
  <c r="N4606" i="2" s="1"/>
  <c r="L4594" i="2"/>
  <c r="N4594" i="2" s="1"/>
  <c r="L4582" i="2"/>
  <c r="N4582" i="2" s="1"/>
  <c r="L4566" i="2"/>
  <c r="N4566" i="2" s="1"/>
  <c r="L4558" i="2"/>
  <c r="N4558" i="2" s="1"/>
  <c r="L4546" i="2"/>
  <c r="N4546" i="2" s="1"/>
  <c r="L4538" i="2"/>
  <c r="N4538" i="2" s="1"/>
  <c r="L4526" i="2"/>
  <c r="N4526" i="2" s="1"/>
  <c r="L4518" i="2"/>
  <c r="N4518" i="2" s="1"/>
  <c r="L4506" i="2"/>
  <c r="N4506" i="2" s="1"/>
  <c r="L4494" i="2"/>
  <c r="N4494" i="2" s="1"/>
  <c r="L4486" i="2"/>
  <c r="N4486" i="2" s="1"/>
  <c r="L4470" i="2"/>
  <c r="N4470" i="2" s="1"/>
  <c r="L4458" i="2"/>
  <c r="N4458" i="2" s="1"/>
  <c r="L4446" i="2"/>
  <c r="N4446" i="2" s="1"/>
  <c r="L4434" i="2"/>
  <c r="N4434" i="2" s="1"/>
  <c r="L4422" i="2"/>
  <c r="N4422" i="2" s="1"/>
  <c r="L4410" i="2"/>
  <c r="N4410" i="2" s="1"/>
  <c r="L4402" i="2"/>
  <c r="N4402" i="2" s="1"/>
  <c r="L4390" i="2"/>
  <c r="N4390" i="2" s="1"/>
  <c r="L4378" i="2"/>
  <c r="N4378" i="2" s="1"/>
  <c r="L4362" i="2"/>
  <c r="N4362" i="2" s="1"/>
  <c r="L4354" i="2"/>
  <c r="N4354" i="2" s="1"/>
  <c r="L4342" i="2"/>
  <c r="N4342" i="2" s="1"/>
  <c r="L4330" i="2"/>
  <c r="N4330" i="2" s="1"/>
  <c r="L4318" i="2"/>
  <c r="N4318" i="2" s="1"/>
  <c r="L4306" i="2"/>
  <c r="N4306" i="2" s="1"/>
  <c r="L4294" i="2"/>
  <c r="N4294" i="2" s="1"/>
  <c r="L4282" i="2"/>
  <c r="N4282" i="2" s="1"/>
  <c r="L4270" i="2"/>
  <c r="N4270" i="2" s="1"/>
  <c r="L4262" i="2"/>
  <c r="N4262" i="2" s="1"/>
  <c r="L4250" i="2"/>
  <c r="N4250" i="2" s="1"/>
  <c r="L4238" i="2"/>
  <c r="N4238" i="2" s="1"/>
  <c r="L4226" i="2"/>
  <c r="N4226" i="2" s="1"/>
  <c r="L4214" i="2"/>
  <c r="N4214" i="2" s="1"/>
  <c r="L4202" i="2"/>
  <c r="N4202" i="2" s="1"/>
  <c r="L4194" i="2"/>
  <c r="N4194" i="2" s="1"/>
  <c r="L4182" i="2"/>
  <c r="N4182" i="2" s="1"/>
  <c r="L4170" i="2"/>
  <c r="N4170" i="2" s="1"/>
  <c r="L4158" i="2"/>
  <c r="N4158" i="2" s="1"/>
  <c r="L4146" i="2"/>
  <c r="N4146" i="2" s="1"/>
  <c r="L4134" i="2"/>
  <c r="N4134" i="2" s="1"/>
  <c r="L4126" i="2"/>
  <c r="N4126" i="2" s="1"/>
  <c r="L4114" i="2"/>
  <c r="N4114" i="2" s="1"/>
  <c r="L4102" i="2"/>
  <c r="N4102" i="2" s="1"/>
  <c r="L4090" i="2"/>
  <c r="N4090" i="2" s="1"/>
  <c r="L4086" i="2"/>
  <c r="N4086" i="2" s="1"/>
  <c r="L4074" i="2"/>
  <c r="N4074" i="2" s="1"/>
  <c r="L4062" i="2"/>
  <c r="N4062" i="2" s="1"/>
  <c r="L4050" i="2"/>
  <c r="N4050" i="2" s="1"/>
  <c r="L4038" i="2"/>
  <c r="N4038" i="2" s="1"/>
  <c r="L4026" i="2"/>
  <c r="N4026" i="2" s="1"/>
  <c r="L4018" i="2"/>
  <c r="N4018" i="2" s="1"/>
  <c r="L4006" i="2"/>
  <c r="N4006" i="2" s="1"/>
  <c r="L3994" i="2"/>
  <c r="N3994" i="2" s="1"/>
  <c r="L3982" i="2"/>
  <c r="N3982" i="2" s="1"/>
  <c r="L3974" i="2"/>
  <c r="N3974" i="2" s="1"/>
  <c r="L3962" i="2"/>
  <c r="N3962" i="2" s="1"/>
  <c r="L3946" i="2"/>
  <c r="N3946" i="2" s="1"/>
  <c r="L3934" i="2"/>
  <c r="N3934" i="2" s="1"/>
  <c r="L3918" i="2"/>
  <c r="N3918" i="2" s="1"/>
  <c r="L3906" i="2"/>
  <c r="N3906" i="2" s="1"/>
  <c r="L3894" i="2"/>
  <c r="N3894" i="2" s="1"/>
  <c r="L3882" i="2"/>
  <c r="N3882" i="2" s="1"/>
  <c r="L3870" i="2"/>
  <c r="N3870" i="2" s="1"/>
  <c r="L3858" i="2"/>
  <c r="N3858" i="2" s="1"/>
  <c r="L3846" i="2"/>
  <c r="N3846" i="2" s="1"/>
  <c r="L3834" i="2"/>
  <c r="N3834" i="2" s="1"/>
  <c r="L3822" i="2"/>
  <c r="N3822" i="2" s="1"/>
  <c r="L3810" i="2"/>
  <c r="N3810" i="2" s="1"/>
  <c r="L3798" i="2"/>
  <c r="N3798" i="2" s="1"/>
  <c r="L3786" i="2"/>
  <c r="N3786" i="2" s="1"/>
  <c r="L3770" i="2"/>
  <c r="N3770" i="2" s="1"/>
  <c r="L3758" i="2"/>
  <c r="N3758" i="2" s="1"/>
  <c r="L3750" i="2"/>
  <c r="N3750" i="2" s="1"/>
  <c r="L3738" i="2"/>
  <c r="N3738" i="2" s="1"/>
  <c r="L3726" i="2"/>
  <c r="N3726" i="2" s="1"/>
  <c r="L3714" i="2"/>
  <c r="N3714" i="2" s="1"/>
  <c r="L3698" i="2"/>
  <c r="N3698" i="2" s="1"/>
  <c r="L3690" i="2"/>
  <c r="N3690" i="2" s="1"/>
  <c r="L3678" i="2"/>
  <c r="N3678" i="2" s="1"/>
  <c r="L3666" i="2"/>
  <c r="N3666" i="2" s="1"/>
  <c r="L3654" i="2"/>
  <c r="N3654" i="2" s="1"/>
  <c r="L3642" i="2"/>
  <c r="N3642" i="2" s="1"/>
  <c r="L3630" i="2"/>
  <c r="N3630" i="2" s="1"/>
  <c r="L3618" i="2"/>
  <c r="N3618" i="2" s="1"/>
  <c r="L3606" i="2"/>
  <c r="N3606" i="2" s="1"/>
  <c r="L3594" i="2"/>
  <c r="N3594" i="2" s="1"/>
  <c r="L3582" i="2"/>
  <c r="N3582" i="2" s="1"/>
  <c r="L3570" i="2"/>
  <c r="N3570" i="2" s="1"/>
  <c r="L3558" i="2"/>
  <c r="N3558" i="2" s="1"/>
  <c r="L3550" i="2"/>
  <c r="N3550" i="2" s="1"/>
  <c r="L3538" i="2"/>
  <c r="N3538" i="2" s="1"/>
  <c r="L3526" i="2"/>
  <c r="N3526" i="2" s="1"/>
  <c r="L3518" i="2"/>
  <c r="N3518" i="2" s="1"/>
  <c r="L3506" i="2"/>
  <c r="N3506" i="2" s="1"/>
  <c r="L3486" i="2"/>
  <c r="N3486" i="2" s="1"/>
  <c r="L3474" i="2"/>
  <c r="N3474" i="2" s="1"/>
  <c r="L3462" i="2"/>
  <c r="N3462" i="2" s="1"/>
  <c r="L3450" i="2"/>
  <c r="N3450" i="2" s="1"/>
  <c r="L3438" i="2"/>
  <c r="N3438" i="2" s="1"/>
  <c r="L3426" i="2"/>
  <c r="N3426" i="2" s="1"/>
  <c r="L3414" i="2"/>
  <c r="N3414" i="2" s="1"/>
  <c r="L3402" i="2"/>
  <c r="N3402" i="2" s="1"/>
  <c r="L3390" i="2"/>
  <c r="N3390" i="2" s="1"/>
  <c r="L3378" i="2"/>
  <c r="N3378" i="2" s="1"/>
  <c r="L3366" i="2"/>
  <c r="N3366" i="2" s="1"/>
  <c r="L3358" i="2"/>
  <c r="N3358" i="2" s="1"/>
  <c r="L3346" i="2"/>
  <c r="N3346" i="2" s="1"/>
  <c r="L3330" i="2"/>
  <c r="N3330" i="2" s="1"/>
  <c r="L3318" i="2"/>
  <c r="N3318" i="2" s="1"/>
  <c r="L3306" i="2"/>
  <c r="N3306" i="2" s="1"/>
  <c r="L3294" i="2"/>
  <c r="N3294" i="2" s="1"/>
  <c r="L3286" i="2"/>
  <c r="N3286" i="2" s="1"/>
  <c r="L3274" i="2"/>
  <c r="N3274" i="2" s="1"/>
  <c r="L3262" i="2"/>
  <c r="N3262" i="2" s="1"/>
  <c r="L3250" i="2"/>
  <c r="N3250" i="2" s="1"/>
  <c r="L3238" i="2"/>
  <c r="N3238" i="2" s="1"/>
  <c r="L3226" i="2"/>
  <c r="N3226" i="2" s="1"/>
  <c r="L3214" i="2"/>
  <c r="N3214" i="2" s="1"/>
  <c r="L3202" i="2"/>
  <c r="N3202" i="2" s="1"/>
  <c r="L3190" i="2"/>
  <c r="N3190" i="2" s="1"/>
  <c r="L3186" i="2"/>
  <c r="N3186" i="2" s="1"/>
  <c r="L3174" i="2"/>
  <c r="N3174" i="2" s="1"/>
  <c r="L3162" i="2"/>
  <c r="N3162" i="2" s="1"/>
  <c r="L3150" i="2"/>
  <c r="N3150" i="2" s="1"/>
  <c r="L3138" i="2"/>
  <c r="N3138" i="2" s="1"/>
  <c r="L3126" i="2"/>
  <c r="N3126" i="2" s="1"/>
  <c r="L3114" i="2"/>
  <c r="N3114" i="2" s="1"/>
  <c r="L3106" i="2"/>
  <c r="N3106" i="2" s="1"/>
  <c r="L3098" i="2"/>
  <c r="N3098" i="2" s="1"/>
  <c r="L3086" i="2"/>
  <c r="N3086" i="2" s="1"/>
  <c r="L3070" i="2"/>
  <c r="N3070" i="2" s="1"/>
  <c r="L3058" i="2"/>
  <c r="N3058" i="2" s="1"/>
  <c r="L3046" i="2"/>
  <c r="N3046" i="2" s="1"/>
  <c r="L3038" i="2"/>
  <c r="N3038" i="2" s="1"/>
  <c r="L3026" i="2"/>
  <c r="N3026" i="2" s="1"/>
  <c r="L3014" i="2"/>
  <c r="N3014" i="2" s="1"/>
  <c r="L3002" i="2"/>
  <c r="N3002" i="2" s="1"/>
  <c r="L2990" i="2"/>
  <c r="N2990" i="2" s="1"/>
  <c r="L2978" i="2"/>
  <c r="N2978" i="2" s="1"/>
  <c r="L2966" i="2"/>
  <c r="N2966" i="2" s="1"/>
  <c r="L2954" i="2"/>
  <c r="N2954" i="2" s="1"/>
  <c r="L2942" i="2"/>
  <c r="N2942" i="2" s="1"/>
  <c r="L2930" i="2"/>
  <c r="N2930" i="2" s="1"/>
  <c r="L2918" i="2"/>
  <c r="N2918" i="2" s="1"/>
  <c r="L2906" i="2"/>
  <c r="N2906" i="2" s="1"/>
  <c r="L2894" i="2"/>
  <c r="N2894" i="2" s="1"/>
  <c r="L2882" i="2"/>
  <c r="N2882" i="2" s="1"/>
  <c r="L2870" i="2"/>
  <c r="N2870" i="2" s="1"/>
  <c r="L2858" i="2"/>
  <c r="N2858" i="2" s="1"/>
  <c r="L2846" i="2"/>
  <c r="N2846" i="2" s="1"/>
  <c r="L2834" i="2"/>
  <c r="N2834" i="2" s="1"/>
  <c r="L2818" i="2"/>
  <c r="N2818" i="2" s="1"/>
  <c r="L2790" i="2"/>
  <c r="N2790" i="2" s="1"/>
  <c r="L2778" i="2"/>
  <c r="N2778" i="2" s="1"/>
  <c r="L2770" i="2"/>
  <c r="N2770" i="2" s="1"/>
  <c r="L2758" i="2"/>
  <c r="N2758" i="2" s="1"/>
  <c r="L2742" i="2"/>
  <c r="N2742" i="2" s="1"/>
  <c r="L2734" i="2"/>
  <c r="N2734" i="2" s="1"/>
  <c r="L2722" i="2"/>
  <c r="N2722" i="2" s="1"/>
  <c r="L2710" i="2"/>
  <c r="N2710" i="2" s="1"/>
  <c r="L2694" i="2"/>
  <c r="N2694" i="2" s="1"/>
  <c r="L2682" i="2"/>
  <c r="N2682" i="2" s="1"/>
  <c r="L2666" i="2"/>
  <c r="N2666" i="2" s="1"/>
  <c r="L2650" i="2"/>
  <c r="N2650" i="2" s="1"/>
  <c r="L2638" i="2"/>
  <c r="N2638" i="2" s="1"/>
  <c r="L2626" i="2"/>
  <c r="N2626" i="2" s="1"/>
  <c r="L2614" i="2"/>
  <c r="N2614" i="2" s="1"/>
  <c r="L2602" i="2"/>
  <c r="N2602" i="2" s="1"/>
  <c r="L2590" i="2"/>
  <c r="N2590" i="2" s="1"/>
  <c r="L2578" i="2"/>
  <c r="N2578" i="2" s="1"/>
  <c r="L2570" i="2"/>
  <c r="N2570" i="2" s="1"/>
  <c r="L2558" i="2"/>
  <c r="N2558" i="2" s="1"/>
  <c r="L2546" i="2"/>
  <c r="N2546" i="2" s="1"/>
  <c r="L2534" i="2"/>
  <c r="N2534" i="2" s="1"/>
  <c r="L2522" i="2"/>
  <c r="N2522" i="2" s="1"/>
  <c r="L2510" i="2"/>
  <c r="N2510" i="2" s="1"/>
  <c r="L2498" i="2"/>
  <c r="N2498" i="2" s="1"/>
  <c r="L2490" i="2"/>
  <c r="N2490" i="2" s="1"/>
  <c r="L2478" i="2"/>
  <c r="N2478" i="2" s="1"/>
  <c r="L2466" i="2"/>
  <c r="N2466" i="2" s="1"/>
  <c r="L2454" i="2"/>
  <c r="N2454" i="2" s="1"/>
  <c r="L2442" i="2"/>
  <c r="N2442" i="2" s="1"/>
  <c r="L2434" i="2"/>
  <c r="N2434" i="2" s="1"/>
  <c r="L2422" i="2"/>
  <c r="N2422" i="2" s="1"/>
  <c r="L2410" i="2"/>
  <c r="N2410" i="2" s="1"/>
  <c r="L2398" i="2"/>
  <c r="N2398" i="2" s="1"/>
  <c r="L2386" i="2"/>
  <c r="N2386" i="2" s="1"/>
  <c r="L2374" i="2"/>
  <c r="N2374" i="2" s="1"/>
  <c r="L2362" i="2"/>
  <c r="N2362" i="2" s="1"/>
  <c r="L2350" i="2"/>
  <c r="N2350" i="2" s="1"/>
  <c r="L2338" i="2"/>
  <c r="N2338" i="2" s="1"/>
  <c r="L2326" i="2"/>
  <c r="N2326" i="2" s="1"/>
  <c r="L2318" i="2"/>
  <c r="N2318" i="2" s="1"/>
  <c r="L2306" i="2"/>
  <c r="N2306" i="2" s="1"/>
  <c r="L2294" i="2"/>
  <c r="N2294" i="2" s="1"/>
  <c r="L2282" i="2"/>
  <c r="N2282" i="2" s="1"/>
  <c r="L2270" i="2"/>
  <c r="N2270" i="2" s="1"/>
  <c r="L2258" i="2"/>
  <c r="N2258" i="2" s="1"/>
  <c r="L2246" i="2"/>
  <c r="N2246" i="2" s="1"/>
  <c r="L2234" i="2"/>
  <c r="N2234" i="2" s="1"/>
  <c r="L2222" i="2"/>
  <c r="N2222" i="2" s="1"/>
  <c r="L2210" i="2"/>
  <c r="N2210" i="2" s="1"/>
  <c r="L2198" i="2"/>
  <c r="N2198" i="2" s="1"/>
  <c r="L2186" i="2"/>
  <c r="N2186" i="2" s="1"/>
  <c r="L2174" i="2"/>
  <c r="N2174" i="2" s="1"/>
  <c r="L2166" i="2"/>
  <c r="N2166" i="2" s="1"/>
  <c r="L2154" i="2"/>
  <c r="N2154" i="2" s="1"/>
  <c r="L2142" i="2"/>
  <c r="N2142" i="2" s="1"/>
  <c r="L2130" i="2"/>
  <c r="N2130" i="2" s="1"/>
  <c r="L2118" i="2"/>
  <c r="N2118" i="2" s="1"/>
  <c r="L2106" i="2"/>
  <c r="N2106" i="2" s="1"/>
  <c r="L2094" i="2"/>
  <c r="N2094" i="2" s="1"/>
  <c r="L2082" i="2"/>
  <c r="N2082" i="2" s="1"/>
  <c r="L2074" i="2"/>
  <c r="N2074" i="2" s="1"/>
  <c r="L2066" i="2"/>
  <c r="N2066" i="2" s="1"/>
  <c r="L2054" i="2"/>
  <c r="N2054" i="2" s="1"/>
  <c r="L2042" i="2"/>
  <c r="N2042" i="2" s="1"/>
  <c r="L2022" i="2"/>
  <c r="N2022" i="2" s="1"/>
  <c r="L2010" i="2"/>
  <c r="N2010" i="2" s="1"/>
  <c r="L2002" i="2"/>
  <c r="N2002" i="2" s="1"/>
  <c r="L1994" i="2"/>
  <c r="N1994" i="2" s="1"/>
  <c r="L1982" i="2"/>
  <c r="N1982" i="2" s="1"/>
  <c r="L1970" i="2"/>
  <c r="N1970" i="2" s="1"/>
  <c r="L1958" i="2"/>
  <c r="N1958" i="2" s="1"/>
  <c r="L1946" i="2"/>
  <c r="N1946" i="2" s="1"/>
  <c r="L1934" i="2"/>
  <c r="N1934" i="2" s="1"/>
  <c r="L1922" i="2"/>
  <c r="N1922" i="2" s="1"/>
  <c r="L1910" i="2"/>
  <c r="N1910" i="2" s="1"/>
  <c r="L1898" i="2"/>
  <c r="N1898" i="2" s="1"/>
  <c r="L1886" i="2"/>
  <c r="N1886" i="2" s="1"/>
  <c r="L1878" i="2"/>
  <c r="N1878" i="2" s="1"/>
  <c r="L1866" i="2"/>
  <c r="N1866" i="2" s="1"/>
  <c r="L1854" i="2"/>
  <c r="N1854" i="2" s="1"/>
  <c r="L1842" i="2"/>
  <c r="N1842" i="2" s="1"/>
  <c r="L1830" i="2"/>
  <c r="N1830" i="2" s="1"/>
  <c r="L1818" i="2"/>
  <c r="N1818" i="2" s="1"/>
  <c r="L1806" i="2"/>
  <c r="N1806" i="2" s="1"/>
  <c r="L1794" i="2"/>
  <c r="N1794" i="2" s="1"/>
  <c r="L1786" i="2"/>
  <c r="N1786" i="2" s="1"/>
  <c r="L1774" i="2"/>
  <c r="N1774" i="2" s="1"/>
  <c r="L1762" i="2"/>
  <c r="N1762" i="2" s="1"/>
  <c r="L1750" i="2"/>
  <c r="N1750" i="2" s="1"/>
  <c r="L1738" i="2"/>
  <c r="N1738" i="2" s="1"/>
  <c r="L1726" i="2"/>
  <c r="N1726" i="2" s="1"/>
  <c r="L1714" i="2"/>
  <c r="N1714" i="2" s="1"/>
  <c r="L1702" i="2"/>
  <c r="N1702" i="2" s="1"/>
  <c r="L1690" i="2"/>
  <c r="N1690" i="2" s="1"/>
  <c r="L1682" i="2"/>
  <c r="N1682" i="2" s="1"/>
  <c r="L1670" i="2"/>
  <c r="N1670" i="2" s="1"/>
  <c r="L1658" i="2"/>
  <c r="N1658" i="2" s="1"/>
  <c r="L1646" i="2"/>
  <c r="N1646" i="2" s="1"/>
  <c r="L1634" i="2"/>
  <c r="N1634" i="2" s="1"/>
  <c r="L1622" i="2"/>
  <c r="N1622" i="2" s="1"/>
  <c r="L1610" i="2"/>
  <c r="N1610" i="2" s="1"/>
  <c r="L1598" i="2"/>
  <c r="N1598" i="2" s="1"/>
  <c r="L1590" i="2"/>
  <c r="N1590" i="2" s="1"/>
  <c r="L1578" i="2"/>
  <c r="N1578" i="2" s="1"/>
  <c r="L1566" i="2"/>
  <c r="N1566" i="2" s="1"/>
  <c r="L1558" i="2"/>
  <c r="N1558" i="2" s="1"/>
  <c r="L1546" i="2"/>
  <c r="N1546" i="2" s="1"/>
  <c r="L1534" i="2"/>
  <c r="N1534" i="2" s="1"/>
  <c r="L1526" i="2"/>
  <c r="N1526" i="2" s="1"/>
  <c r="L1514" i="2"/>
  <c r="N1514" i="2" s="1"/>
  <c r="L1502" i="2"/>
  <c r="N1502" i="2" s="1"/>
  <c r="L1490" i="2"/>
  <c r="N1490" i="2" s="1"/>
  <c r="L1478" i="2"/>
  <c r="N1478" i="2" s="1"/>
  <c r="L1466" i="2"/>
  <c r="N1466" i="2" s="1"/>
  <c r="L1458" i="2"/>
  <c r="N1458" i="2" s="1"/>
  <c r="L1446" i="2"/>
  <c r="N1446" i="2" s="1"/>
  <c r="L1434" i="2"/>
  <c r="N1434" i="2" s="1"/>
  <c r="L1422" i="2"/>
  <c r="N1422" i="2" s="1"/>
  <c r="L1410" i="2"/>
  <c r="N1410" i="2" s="1"/>
  <c r="L1398" i="2"/>
  <c r="N1398" i="2" s="1"/>
  <c r="L1386" i="2"/>
  <c r="N1386" i="2" s="1"/>
  <c r="L1374" i="2"/>
  <c r="N1374" i="2" s="1"/>
  <c r="L1366" i="2"/>
  <c r="N1366" i="2" s="1"/>
  <c r="L1354" i="2"/>
  <c r="N1354" i="2" s="1"/>
  <c r="L1342" i="2"/>
  <c r="N1342" i="2" s="1"/>
  <c r="L1330" i="2"/>
  <c r="N1330" i="2" s="1"/>
  <c r="L1326" i="2"/>
  <c r="N1326" i="2" s="1"/>
  <c r="L1314" i="2"/>
  <c r="N1314" i="2" s="1"/>
  <c r="L1302" i="2"/>
  <c r="N1302" i="2" s="1"/>
  <c r="L1290" i="2"/>
  <c r="N1290" i="2" s="1"/>
  <c r="L1278" i="2"/>
  <c r="N1278" i="2" s="1"/>
  <c r="L1262" i="2"/>
  <c r="N1262" i="2" s="1"/>
  <c r="L1254" i="2"/>
  <c r="N1254" i="2" s="1"/>
  <c r="L1246" i="2"/>
  <c r="N1246" i="2" s="1"/>
  <c r="L1234" i="2"/>
  <c r="N1234" i="2" s="1"/>
  <c r="L1222" i="2"/>
  <c r="N1222" i="2" s="1"/>
  <c r="L1210" i="2"/>
  <c r="N1210" i="2" s="1"/>
  <c r="L1202" i="2"/>
  <c r="N1202" i="2" s="1"/>
  <c r="L1190" i="2"/>
  <c r="N1190" i="2" s="1"/>
  <c r="L1182" i="2"/>
  <c r="N1182" i="2" s="1"/>
  <c r="L1170" i="2"/>
  <c r="N1170" i="2" s="1"/>
  <c r="L1162" i="2"/>
  <c r="N1162" i="2" s="1"/>
  <c r="L1150" i="2"/>
  <c r="N1150" i="2" s="1"/>
  <c r="L1138" i="2"/>
  <c r="N1138" i="2" s="1"/>
  <c r="L1126" i="2"/>
  <c r="N1126" i="2" s="1"/>
  <c r="L1114" i="2"/>
  <c r="N1114" i="2" s="1"/>
  <c r="L1102" i="2"/>
  <c r="N1102" i="2" s="1"/>
  <c r="L1098" i="2"/>
  <c r="N1098" i="2" s="1"/>
  <c r="L1086" i="2"/>
  <c r="N1086" i="2" s="1"/>
  <c r="L1074" i="2"/>
  <c r="N1074" i="2" s="1"/>
  <c r="L1066" i="2"/>
  <c r="N1066" i="2" s="1"/>
  <c r="L1054" i="2"/>
  <c r="N1054" i="2" s="1"/>
  <c r="L1042" i="2"/>
  <c r="N1042" i="2" s="1"/>
  <c r="L1030" i="2"/>
  <c r="N1030" i="2" s="1"/>
  <c r="L1018" i="2"/>
  <c r="N1018" i="2" s="1"/>
  <c r="L1010" i="2"/>
  <c r="N1010" i="2" s="1"/>
  <c r="L998" i="2"/>
  <c r="N998" i="2" s="1"/>
  <c r="L986" i="2"/>
  <c r="N986" i="2" s="1"/>
  <c r="L978" i="2"/>
  <c r="N978" i="2" s="1"/>
  <c r="L970" i="2"/>
  <c r="N970" i="2" s="1"/>
  <c r="L958" i="2"/>
  <c r="N958" i="2" s="1"/>
  <c r="L946" i="2"/>
  <c r="N946" i="2" s="1"/>
  <c r="L934" i="2"/>
  <c r="N934" i="2" s="1"/>
  <c r="L922" i="2"/>
  <c r="N922" i="2" s="1"/>
  <c r="L910" i="2"/>
  <c r="N910" i="2" s="1"/>
  <c r="L902" i="2"/>
  <c r="N902" i="2" s="1"/>
  <c r="L890" i="2"/>
  <c r="N890" i="2" s="1"/>
  <c r="L878" i="2"/>
  <c r="N878" i="2" s="1"/>
  <c r="L866" i="2"/>
  <c r="N866" i="2" s="1"/>
  <c r="L854" i="2"/>
  <c r="N854" i="2" s="1"/>
  <c r="L842" i="2"/>
  <c r="N842" i="2" s="1"/>
  <c r="L834" i="2"/>
  <c r="N834" i="2" s="1"/>
  <c r="L822" i="2"/>
  <c r="N822" i="2" s="1"/>
  <c r="L810" i="2"/>
  <c r="N810" i="2" s="1"/>
  <c r="L798" i="2"/>
  <c r="N798" i="2" s="1"/>
  <c r="L786" i="2"/>
  <c r="N786" i="2" s="1"/>
  <c r="L778" i="2"/>
  <c r="N778" i="2" s="1"/>
  <c r="L766" i="2"/>
  <c r="N766" i="2" s="1"/>
  <c r="L754" i="2"/>
  <c r="N754" i="2" s="1"/>
  <c r="L742" i="2"/>
  <c r="N742" i="2" s="1"/>
  <c r="L730" i="2"/>
  <c r="N730" i="2" s="1"/>
  <c r="L718" i="2"/>
  <c r="N718" i="2" s="1"/>
  <c r="L706" i="2"/>
  <c r="N706" i="2" s="1"/>
  <c r="L698" i="2"/>
  <c r="N698" i="2" s="1"/>
  <c r="L686" i="2"/>
  <c r="N686" i="2" s="1"/>
  <c r="L674" i="2"/>
  <c r="N674" i="2" s="1"/>
  <c r="L662" i="2"/>
  <c r="N662" i="2" s="1"/>
  <c r="L650" i="2"/>
  <c r="N650" i="2" s="1"/>
  <c r="L638" i="2"/>
  <c r="N638" i="2" s="1"/>
  <c r="L630" i="2"/>
  <c r="N630" i="2" s="1"/>
  <c r="L618" i="2"/>
  <c r="N618" i="2" s="1"/>
  <c r="L606" i="2"/>
  <c r="N606" i="2" s="1"/>
  <c r="L594" i="2"/>
  <c r="N594" i="2" s="1"/>
  <c r="L582" i="2"/>
  <c r="N582" i="2" s="1"/>
  <c r="L570" i="2"/>
  <c r="N570" i="2" s="1"/>
  <c r="L558" i="2"/>
  <c r="N558" i="2" s="1"/>
  <c r="L546" i="2"/>
  <c r="N546" i="2" s="1"/>
  <c r="L530" i="2"/>
  <c r="N530" i="2" s="1"/>
  <c r="L518" i="2"/>
  <c r="N518" i="2" s="1"/>
  <c r="L506" i="2"/>
  <c r="N506" i="2" s="1"/>
  <c r="L498" i="2"/>
  <c r="N498" i="2" s="1"/>
  <c r="L486" i="2"/>
  <c r="N486" i="2" s="1"/>
  <c r="L474" i="2"/>
  <c r="N474" i="2" s="1"/>
  <c r="L462" i="2"/>
  <c r="N462" i="2" s="1"/>
  <c r="L454" i="2"/>
  <c r="N454" i="2" s="1"/>
  <c r="L442" i="2"/>
  <c r="N442" i="2" s="1"/>
  <c r="L430" i="2"/>
  <c r="N430" i="2" s="1"/>
  <c r="L418" i="2"/>
  <c r="N418" i="2" s="1"/>
  <c r="L406" i="2"/>
  <c r="N406" i="2" s="1"/>
  <c r="L394" i="2"/>
  <c r="N394" i="2" s="1"/>
  <c r="L386" i="2"/>
  <c r="N386" i="2" s="1"/>
  <c r="L374" i="2"/>
  <c r="N374" i="2" s="1"/>
  <c r="L362" i="2"/>
  <c r="N362" i="2" s="1"/>
  <c r="L350" i="2"/>
  <c r="N350" i="2" s="1"/>
  <c r="L338" i="2"/>
  <c r="N338" i="2" s="1"/>
  <c r="L326" i="2"/>
  <c r="N326" i="2" s="1"/>
  <c r="L314" i="2"/>
  <c r="N314" i="2" s="1"/>
  <c r="L302" i="2"/>
  <c r="N302" i="2" s="1"/>
  <c r="L294" i="2"/>
  <c r="N294" i="2" s="1"/>
  <c r="L282" i="2"/>
  <c r="N282" i="2" s="1"/>
  <c r="L266" i="2"/>
  <c r="N266" i="2" s="1"/>
  <c r="L254" i="2"/>
  <c r="N254" i="2" s="1"/>
  <c r="L242" i="2"/>
  <c r="N242" i="2" s="1"/>
  <c r="L230" i="2"/>
  <c r="N230" i="2" s="1"/>
  <c r="L222" i="2"/>
  <c r="N222" i="2" s="1"/>
  <c r="L210" i="2"/>
  <c r="N210" i="2" s="1"/>
  <c r="L198" i="2"/>
  <c r="N198" i="2" s="1"/>
  <c r="L186" i="2"/>
  <c r="N186" i="2" s="1"/>
  <c r="L178" i="2"/>
  <c r="N178" i="2" s="1"/>
  <c r="L170" i="2"/>
  <c r="N170" i="2" s="1"/>
  <c r="L158" i="2"/>
  <c r="N158" i="2" s="1"/>
  <c r="L150" i="2"/>
  <c r="N150" i="2" s="1"/>
  <c r="L142" i="2"/>
  <c r="N142" i="2" s="1"/>
  <c r="L134" i="2"/>
  <c r="N134" i="2" s="1"/>
  <c r="L126" i="2"/>
  <c r="N126" i="2" s="1"/>
  <c r="L118" i="2"/>
  <c r="N118" i="2" s="1"/>
  <c r="L110" i="2"/>
  <c r="N110" i="2" s="1"/>
  <c r="L102" i="2"/>
  <c r="N102" i="2" s="1"/>
  <c r="L98" i="2"/>
  <c r="N98" i="2" s="1"/>
  <c r="L90" i="2"/>
  <c r="N90" i="2" s="1"/>
  <c r="L82" i="2"/>
  <c r="N82" i="2" s="1"/>
  <c r="L4997" i="2"/>
  <c r="N4997" i="2" s="1"/>
  <c r="L4989" i="2"/>
  <c r="N4989" i="2" s="1"/>
  <c r="L4985" i="2"/>
  <c r="N4985" i="2" s="1"/>
  <c r="L4981" i="2"/>
  <c r="N4981" i="2" s="1"/>
  <c r="L4977" i="2"/>
  <c r="N4977" i="2" s="1"/>
  <c r="L4973" i="2"/>
  <c r="N4973" i="2" s="1"/>
  <c r="L4969" i="2"/>
  <c r="N4969" i="2" s="1"/>
  <c r="L4965" i="2"/>
  <c r="N4965" i="2" s="1"/>
  <c r="L4961" i="2"/>
  <c r="N4961" i="2" s="1"/>
  <c r="L4957" i="2"/>
  <c r="N4957" i="2" s="1"/>
  <c r="L4953" i="2"/>
  <c r="N4953" i="2" s="1"/>
  <c r="L4949" i="2"/>
  <c r="N4949" i="2" s="1"/>
  <c r="L4945" i="2"/>
  <c r="N4945" i="2" s="1"/>
  <c r="L4941" i="2"/>
  <c r="N4941" i="2" s="1"/>
  <c r="L4937" i="2"/>
  <c r="N4937" i="2" s="1"/>
  <c r="L4933" i="2"/>
  <c r="N4933" i="2" s="1"/>
  <c r="L4929" i="2"/>
  <c r="N4929" i="2" s="1"/>
  <c r="L4925" i="2"/>
  <c r="N4925" i="2" s="1"/>
  <c r="L4921" i="2"/>
  <c r="N4921" i="2" s="1"/>
  <c r="L4917" i="2"/>
  <c r="N4917" i="2" s="1"/>
  <c r="L4913" i="2"/>
  <c r="N4913" i="2" s="1"/>
  <c r="L4909" i="2"/>
  <c r="N4909" i="2" s="1"/>
  <c r="L4905" i="2"/>
  <c r="N4905" i="2" s="1"/>
  <c r="L4901" i="2"/>
  <c r="N4901" i="2" s="1"/>
  <c r="L4897" i="2"/>
  <c r="N4897" i="2" s="1"/>
  <c r="L4893" i="2"/>
  <c r="N4893" i="2" s="1"/>
  <c r="L4889" i="2"/>
  <c r="N4889" i="2" s="1"/>
  <c r="L4885" i="2"/>
  <c r="N4885" i="2" s="1"/>
  <c r="L4881" i="2"/>
  <c r="N4881" i="2" s="1"/>
  <c r="L4877" i="2"/>
  <c r="N4877" i="2" s="1"/>
  <c r="L4873" i="2"/>
  <c r="N4873" i="2" s="1"/>
  <c r="L4869" i="2"/>
  <c r="N4869" i="2" s="1"/>
  <c r="L4865" i="2"/>
  <c r="N4865" i="2" s="1"/>
  <c r="L4861" i="2"/>
  <c r="N4861" i="2" s="1"/>
  <c r="L4857" i="2"/>
  <c r="N4857" i="2" s="1"/>
  <c r="L4853" i="2"/>
  <c r="N4853" i="2" s="1"/>
  <c r="L4849" i="2"/>
  <c r="N4849" i="2" s="1"/>
  <c r="L4845" i="2"/>
  <c r="N4845" i="2" s="1"/>
  <c r="L4841" i="2"/>
  <c r="N4841" i="2" s="1"/>
  <c r="L4837" i="2"/>
  <c r="N4837" i="2" s="1"/>
  <c r="L4833" i="2"/>
  <c r="N4833" i="2" s="1"/>
  <c r="L4829" i="2"/>
  <c r="N4829" i="2" s="1"/>
  <c r="L4825" i="2"/>
  <c r="N4825" i="2" s="1"/>
  <c r="L4821" i="2"/>
  <c r="N4821" i="2" s="1"/>
  <c r="L4817" i="2"/>
  <c r="N4817" i="2" s="1"/>
  <c r="L4813" i="2"/>
  <c r="N4813" i="2" s="1"/>
  <c r="L4809" i="2"/>
  <c r="N4809" i="2" s="1"/>
  <c r="L4805" i="2"/>
  <c r="N4805" i="2" s="1"/>
  <c r="L4801" i="2"/>
  <c r="N4801" i="2" s="1"/>
  <c r="L4797" i="2"/>
  <c r="N4797" i="2" s="1"/>
  <c r="L4793" i="2"/>
  <c r="N4793" i="2" s="1"/>
  <c r="L4789" i="2"/>
  <c r="N4789" i="2" s="1"/>
  <c r="L4785" i="2"/>
  <c r="N4785" i="2" s="1"/>
  <c r="L4781" i="2"/>
  <c r="N4781" i="2" s="1"/>
  <c r="L4777" i="2"/>
  <c r="N4777" i="2" s="1"/>
  <c r="L4773" i="2"/>
  <c r="N4773" i="2" s="1"/>
  <c r="L4769" i="2"/>
  <c r="N4769" i="2" s="1"/>
  <c r="L4765" i="2"/>
  <c r="N4765" i="2" s="1"/>
  <c r="L4761" i="2"/>
  <c r="N4761" i="2" s="1"/>
  <c r="L4757" i="2"/>
  <c r="N4757" i="2" s="1"/>
  <c r="L4753" i="2"/>
  <c r="N4753" i="2" s="1"/>
  <c r="L4749" i="2"/>
  <c r="N4749" i="2" s="1"/>
  <c r="L4745" i="2"/>
  <c r="N4745" i="2" s="1"/>
  <c r="L4741" i="2"/>
  <c r="N4741" i="2" s="1"/>
  <c r="L4737" i="2"/>
  <c r="N4737" i="2" s="1"/>
  <c r="L4733" i="2"/>
  <c r="N4733" i="2" s="1"/>
  <c r="L4729" i="2"/>
  <c r="N4729" i="2" s="1"/>
  <c r="L4725" i="2"/>
  <c r="N4725" i="2" s="1"/>
  <c r="L4721" i="2"/>
  <c r="N4721" i="2" s="1"/>
  <c r="L4717" i="2"/>
  <c r="N4717" i="2" s="1"/>
  <c r="L4713" i="2"/>
  <c r="N4713" i="2" s="1"/>
  <c r="L4709" i="2"/>
  <c r="N4709" i="2" s="1"/>
  <c r="L4705" i="2"/>
  <c r="N4705" i="2" s="1"/>
  <c r="L4701" i="2"/>
  <c r="N4701" i="2" s="1"/>
  <c r="L4697" i="2"/>
  <c r="N4697" i="2" s="1"/>
  <c r="L4693" i="2"/>
  <c r="N4693" i="2" s="1"/>
  <c r="L4689" i="2"/>
  <c r="N4689" i="2" s="1"/>
  <c r="L4685" i="2"/>
  <c r="N4685" i="2" s="1"/>
  <c r="L4681" i="2"/>
  <c r="N4681" i="2" s="1"/>
  <c r="L4677" i="2"/>
  <c r="N4677" i="2" s="1"/>
  <c r="L4673" i="2"/>
  <c r="N4673" i="2" s="1"/>
  <c r="L4669" i="2"/>
  <c r="N4669" i="2" s="1"/>
  <c r="L4665" i="2"/>
  <c r="N4665" i="2" s="1"/>
  <c r="L4661" i="2"/>
  <c r="N4661" i="2" s="1"/>
  <c r="L4657" i="2"/>
  <c r="N4657" i="2" s="1"/>
  <c r="L4653" i="2"/>
  <c r="N4653" i="2" s="1"/>
  <c r="L4649" i="2"/>
  <c r="N4649" i="2" s="1"/>
  <c r="L4645" i="2"/>
  <c r="N4645" i="2" s="1"/>
  <c r="L4641" i="2"/>
  <c r="N4641" i="2" s="1"/>
  <c r="L4637" i="2"/>
  <c r="N4637" i="2" s="1"/>
  <c r="L4633" i="2"/>
  <c r="N4633" i="2" s="1"/>
  <c r="L4629" i="2"/>
  <c r="N4629" i="2" s="1"/>
  <c r="L4625" i="2"/>
  <c r="N4625" i="2" s="1"/>
  <c r="L4621" i="2"/>
  <c r="N4621" i="2" s="1"/>
  <c r="L4617" i="2"/>
  <c r="N4617" i="2" s="1"/>
  <c r="L4613" i="2"/>
  <c r="N4613" i="2" s="1"/>
  <c r="L4609" i="2"/>
  <c r="N4609" i="2" s="1"/>
  <c r="L4605" i="2"/>
  <c r="N4605" i="2" s="1"/>
  <c r="L4601" i="2"/>
  <c r="N4601" i="2" s="1"/>
  <c r="L4597" i="2"/>
  <c r="N4597" i="2" s="1"/>
  <c r="L4593" i="2"/>
  <c r="N4593" i="2" s="1"/>
  <c r="L4589" i="2"/>
  <c r="N4589" i="2" s="1"/>
  <c r="L4585" i="2"/>
  <c r="N4585" i="2" s="1"/>
  <c r="L4581" i="2"/>
  <c r="N4581" i="2" s="1"/>
  <c r="L4577" i="2"/>
  <c r="N4577" i="2" s="1"/>
  <c r="L4573" i="2"/>
  <c r="N4573" i="2" s="1"/>
  <c r="L4569" i="2"/>
  <c r="N4569" i="2" s="1"/>
  <c r="L4565" i="2"/>
  <c r="N4565" i="2" s="1"/>
  <c r="L4561" i="2"/>
  <c r="N4561" i="2" s="1"/>
  <c r="L4557" i="2"/>
  <c r="N4557" i="2" s="1"/>
  <c r="L4553" i="2"/>
  <c r="N4553" i="2" s="1"/>
  <c r="L4549" i="2"/>
  <c r="N4549" i="2" s="1"/>
  <c r="L4545" i="2"/>
  <c r="N4545" i="2" s="1"/>
  <c r="L4541" i="2"/>
  <c r="N4541" i="2" s="1"/>
  <c r="L4537" i="2"/>
  <c r="N4537" i="2" s="1"/>
  <c r="L4533" i="2"/>
  <c r="N4533" i="2" s="1"/>
  <c r="L4529" i="2"/>
  <c r="N4529" i="2" s="1"/>
  <c r="L4525" i="2"/>
  <c r="N4525" i="2" s="1"/>
  <c r="L4521" i="2"/>
  <c r="N4521" i="2" s="1"/>
  <c r="L4517" i="2"/>
  <c r="N4517" i="2" s="1"/>
  <c r="L4513" i="2"/>
  <c r="N4513" i="2" s="1"/>
  <c r="L4509" i="2"/>
  <c r="N4509" i="2" s="1"/>
  <c r="L4505" i="2"/>
  <c r="N4505" i="2" s="1"/>
  <c r="L4501" i="2"/>
  <c r="N4501" i="2" s="1"/>
  <c r="L4497" i="2"/>
  <c r="N4497" i="2" s="1"/>
  <c r="L4493" i="2"/>
  <c r="N4493" i="2" s="1"/>
  <c r="L4489" i="2"/>
  <c r="N4489" i="2" s="1"/>
  <c r="L4485" i="2"/>
  <c r="N4485" i="2" s="1"/>
  <c r="L4481" i="2"/>
  <c r="N4481" i="2" s="1"/>
  <c r="L4477" i="2"/>
  <c r="N4477" i="2" s="1"/>
  <c r="L4473" i="2"/>
  <c r="N4473" i="2" s="1"/>
  <c r="L4469" i="2"/>
  <c r="N4469" i="2" s="1"/>
  <c r="L4465" i="2"/>
  <c r="N4465" i="2" s="1"/>
  <c r="L4461" i="2"/>
  <c r="N4461" i="2" s="1"/>
  <c r="L4457" i="2"/>
  <c r="N4457" i="2" s="1"/>
  <c r="L4453" i="2"/>
  <c r="N4453" i="2" s="1"/>
  <c r="L4449" i="2"/>
  <c r="N4449" i="2" s="1"/>
  <c r="L4445" i="2"/>
  <c r="N4445" i="2" s="1"/>
  <c r="L4441" i="2"/>
  <c r="N4441" i="2" s="1"/>
  <c r="L4437" i="2"/>
  <c r="N4437" i="2" s="1"/>
  <c r="L4433" i="2"/>
  <c r="N4433" i="2" s="1"/>
  <c r="L4429" i="2"/>
  <c r="N4429" i="2" s="1"/>
  <c r="L4425" i="2"/>
  <c r="N4425" i="2" s="1"/>
  <c r="L4421" i="2"/>
  <c r="N4421" i="2" s="1"/>
  <c r="L4417" i="2"/>
  <c r="N4417" i="2" s="1"/>
  <c r="L4413" i="2"/>
  <c r="N4413" i="2" s="1"/>
  <c r="L4409" i="2"/>
  <c r="N4409" i="2" s="1"/>
  <c r="L4405" i="2"/>
  <c r="N4405" i="2" s="1"/>
  <c r="L4401" i="2"/>
  <c r="N4401" i="2" s="1"/>
  <c r="L4397" i="2"/>
  <c r="N4397" i="2" s="1"/>
  <c r="L4393" i="2"/>
  <c r="N4393" i="2" s="1"/>
  <c r="L4389" i="2"/>
  <c r="N4389" i="2" s="1"/>
  <c r="L4385" i="2"/>
  <c r="N4385" i="2" s="1"/>
  <c r="L4381" i="2"/>
  <c r="N4381" i="2" s="1"/>
  <c r="L4377" i="2"/>
  <c r="N4377" i="2" s="1"/>
  <c r="L4373" i="2"/>
  <c r="N4373" i="2" s="1"/>
  <c r="L4369" i="2"/>
  <c r="N4369" i="2" s="1"/>
  <c r="L4365" i="2"/>
  <c r="N4365" i="2" s="1"/>
  <c r="L4361" i="2"/>
  <c r="N4361" i="2" s="1"/>
  <c r="L4357" i="2"/>
  <c r="N4357" i="2" s="1"/>
  <c r="L4353" i="2"/>
  <c r="N4353" i="2" s="1"/>
  <c r="L4349" i="2"/>
  <c r="N4349" i="2" s="1"/>
  <c r="L4345" i="2"/>
  <c r="N4345" i="2" s="1"/>
  <c r="L4341" i="2"/>
  <c r="N4341" i="2" s="1"/>
  <c r="L4337" i="2"/>
  <c r="N4337" i="2" s="1"/>
  <c r="L4333" i="2"/>
  <c r="N4333" i="2" s="1"/>
  <c r="L4329" i="2"/>
  <c r="N4329" i="2" s="1"/>
  <c r="L4325" i="2"/>
  <c r="N4325" i="2" s="1"/>
  <c r="L4321" i="2"/>
  <c r="N4321" i="2" s="1"/>
  <c r="L4317" i="2"/>
  <c r="N4317" i="2" s="1"/>
  <c r="L4313" i="2"/>
  <c r="N4313" i="2" s="1"/>
  <c r="L4309" i="2"/>
  <c r="N4309" i="2" s="1"/>
  <c r="L4305" i="2"/>
  <c r="N4305" i="2" s="1"/>
  <c r="L4301" i="2"/>
  <c r="N4301" i="2" s="1"/>
  <c r="L4297" i="2"/>
  <c r="N4297" i="2" s="1"/>
  <c r="L4293" i="2"/>
  <c r="N4293" i="2" s="1"/>
  <c r="L4289" i="2"/>
  <c r="N4289" i="2" s="1"/>
  <c r="L4285" i="2"/>
  <c r="N4285" i="2" s="1"/>
  <c r="L4281" i="2"/>
  <c r="N4281" i="2" s="1"/>
  <c r="L4277" i="2"/>
  <c r="N4277" i="2" s="1"/>
  <c r="L4273" i="2"/>
  <c r="N4273" i="2" s="1"/>
  <c r="L4269" i="2"/>
  <c r="N4269" i="2" s="1"/>
  <c r="L4265" i="2"/>
  <c r="N4265" i="2" s="1"/>
  <c r="L4261" i="2"/>
  <c r="N4261" i="2" s="1"/>
  <c r="L4257" i="2"/>
  <c r="N4257" i="2" s="1"/>
  <c r="L4253" i="2"/>
  <c r="N4253" i="2" s="1"/>
  <c r="L4249" i="2"/>
  <c r="N4249" i="2" s="1"/>
  <c r="L4245" i="2"/>
  <c r="N4245" i="2" s="1"/>
  <c r="L4241" i="2"/>
  <c r="N4241" i="2" s="1"/>
  <c r="L4237" i="2"/>
  <c r="N4237" i="2" s="1"/>
  <c r="L4233" i="2"/>
  <c r="N4233" i="2" s="1"/>
  <c r="L4229" i="2"/>
  <c r="N4229" i="2" s="1"/>
  <c r="L4225" i="2"/>
  <c r="N4225" i="2" s="1"/>
  <c r="L4221" i="2"/>
  <c r="N4221" i="2" s="1"/>
  <c r="L4217" i="2"/>
  <c r="N4217" i="2" s="1"/>
  <c r="L4213" i="2"/>
  <c r="N4213" i="2" s="1"/>
  <c r="L4209" i="2"/>
  <c r="N4209" i="2" s="1"/>
  <c r="L4205" i="2"/>
  <c r="N4205" i="2" s="1"/>
  <c r="L4201" i="2"/>
  <c r="N4201" i="2" s="1"/>
  <c r="L4197" i="2"/>
  <c r="N4197" i="2" s="1"/>
  <c r="L4193" i="2"/>
  <c r="N4193" i="2" s="1"/>
  <c r="L4189" i="2"/>
  <c r="N4189" i="2" s="1"/>
  <c r="L4185" i="2"/>
  <c r="N4185" i="2" s="1"/>
  <c r="L4181" i="2"/>
  <c r="N4181" i="2" s="1"/>
  <c r="L4177" i="2"/>
  <c r="N4177" i="2" s="1"/>
  <c r="L4173" i="2"/>
  <c r="N4173" i="2" s="1"/>
  <c r="L4169" i="2"/>
  <c r="N4169" i="2" s="1"/>
  <c r="L4165" i="2"/>
  <c r="N4165" i="2" s="1"/>
  <c r="L4161" i="2"/>
  <c r="N4161" i="2" s="1"/>
  <c r="L4157" i="2"/>
  <c r="N4157" i="2" s="1"/>
  <c r="L4153" i="2"/>
  <c r="N4153" i="2" s="1"/>
  <c r="L4149" i="2"/>
  <c r="N4149" i="2" s="1"/>
  <c r="L4145" i="2"/>
  <c r="N4145" i="2" s="1"/>
  <c r="L4141" i="2"/>
  <c r="N4141" i="2" s="1"/>
  <c r="L4137" i="2"/>
  <c r="N4137" i="2" s="1"/>
  <c r="L4133" i="2"/>
  <c r="N4133" i="2" s="1"/>
  <c r="L4129" i="2"/>
  <c r="N4129" i="2" s="1"/>
  <c r="L4125" i="2"/>
  <c r="N4125" i="2" s="1"/>
  <c r="L4121" i="2"/>
  <c r="N4121" i="2" s="1"/>
  <c r="L4117" i="2"/>
  <c r="N4117" i="2" s="1"/>
  <c r="L4113" i="2"/>
  <c r="N4113" i="2" s="1"/>
  <c r="L4109" i="2"/>
  <c r="N4109" i="2" s="1"/>
  <c r="L4105" i="2"/>
  <c r="N4105" i="2" s="1"/>
  <c r="L4101" i="2"/>
  <c r="N4101" i="2" s="1"/>
  <c r="L4097" i="2"/>
  <c r="N4097" i="2" s="1"/>
  <c r="L4093" i="2"/>
  <c r="N4093" i="2" s="1"/>
  <c r="L4089" i="2"/>
  <c r="N4089" i="2" s="1"/>
  <c r="L4085" i="2"/>
  <c r="N4085" i="2" s="1"/>
  <c r="L4081" i="2"/>
  <c r="N4081" i="2" s="1"/>
  <c r="L4077" i="2"/>
  <c r="N4077" i="2" s="1"/>
  <c r="L4073" i="2"/>
  <c r="N4073" i="2" s="1"/>
  <c r="L4069" i="2"/>
  <c r="N4069" i="2" s="1"/>
  <c r="L4065" i="2"/>
  <c r="N4065" i="2" s="1"/>
  <c r="L4061" i="2"/>
  <c r="N4061" i="2" s="1"/>
  <c r="L4057" i="2"/>
  <c r="N4057" i="2" s="1"/>
  <c r="L4053" i="2"/>
  <c r="N4053" i="2" s="1"/>
  <c r="L4049" i="2"/>
  <c r="N4049" i="2" s="1"/>
  <c r="L4045" i="2"/>
  <c r="N4045" i="2" s="1"/>
  <c r="L4041" i="2"/>
  <c r="N4041" i="2" s="1"/>
  <c r="L4037" i="2"/>
  <c r="N4037" i="2" s="1"/>
  <c r="L4033" i="2"/>
  <c r="N4033" i="2" s="1"/>
  <c r="L4029" i="2"/>
  <c r="N4029" i="2" s="1"/>
  <c r="L4025" i="2"/>
  <c r="N4025" i="2" s="1"/>
  <c r="L4021" i="2"/>
  <c r="N4021" i="2" s="1"/>
  <c r="L4017" i="2"/>
  <c r="N4017" i="2" s="1"/>
  <c r="L4013" i="2"/>
  <c r="N4013" i="2" s="1"/>
  <c r="L4009" i="2"/>
  <c r="N4009" i="2" s="1"/>
  <c r="L4005" i="2"/>
  <c r="N4005" i="2" s="1"/>
  <c r="L4001" i="2"/>
  <c r="N4001" i="2" s="1"/>
  <c r="L3997" i="2"/>
  <c r="N3997" i="2" s="1"/>
  <c r="L3993" i="2"/>
  <c r="N3993" i="2" s="1"/>
  <c r="L3989" i="2"/>
  <c r="N3989" i="2" s="1"/>
  <c r="L3985" i="2"/>
  <c r="N3985" i="2" s="1"/>
  <c r="L3981" i="2"/>
  <c r="N3981" i="2" s="1"/>
  <c r="L3977" i="2"/>
  <c r="N3977" i="2" s="1"/>
  <c r="L3973" i="2"/>
  <c r="N3973" i="2" s="1"/>
  <c r="L3969" i="2"/>
  <c r="N3969" i="2" s="1"/>
  <c r="L3965" i="2"/>
  <c r="N3965" i="2" s="1"/>
  <c r="L3961" i="2"/>
  <c r="N3961" i="2" s="1"/>
  <c r="L3957" i="2"/>
  <c r="N3957" i="2" s="1"/>
  <c r="L3953" i="2"/>
  <c r="N3953" i="2" s="1"/>
  <c r="L3949" i="2"/>
  <c r="N3949" i="2" s="1"/>
  <c r="L3945" i="2"/>
  <c r="N3945" i="2" s="1"/>
  <c r="L3941" i="2"/>
  <c r="N3941" i="2" s="1"/>
  <c r="L3937" i="2"/>
  <c r="N3937" i="2" s="1"/>
  <c r="L3933" i="2"/>
  <c r="N3933" i="2" s="1"/>
  <c r="L3929" i="2"/>
  <c r="N3929" i="2" s="1"/>
  <c r="L3925" i="2"/>
  <c r="N3925" i="2" s="1"/>
  <c r="L3921" i="2"/>
  <c r="N3921" i="2" s="1"/>
  <c r="L3917" i="2"/>
  <c r="N3917" i="2" s="1"/>
  <c r="L3913" i="2"/>
  <c r="N3913" i="2" s="1"/>
  <c r="L3909" i="2"/>
  <c r="N3909" i="2" s="1"/>
  <c r="L3905" i="2"/>
  <c r="N3905" i="2" s="1"/>
  <c r="L3901" i="2"/>
  <c r="N3901" i="2" s="1"/>
  <c r="L3897" i="2"/>
  <c r="N3897" i="2" s="1"/>
  <c r="L3893" i="2"/>
  <c r="N3893" i="2" s="1"/>
  <c r="L3889" i="2"/>
  <c r="N3889" i="2" s="1"/>
  <c r="L3885" i="2"/>
  <c r="N3885" i="2" s="1"/>
  <c r="L3881" i="2"/>
  <c r="N3881" i="2" s="1"/>
  <c r="L3877" i="2"/>
  <c r="N3877" i="2" s="1"/>
  <c r="L3873" i="2"/>
  <c r="N3873" i="2" s="1"/>
  <c r="L3869" i="2"/>
  <c r="N3869" i="2" s="1"/>
  <c r="L3865" i="2"/>
  <c r="N3865" i="2" s="1"/>
  <c r="L3861" i="2"/>
  <c r="N3861" i="2" s="1"/>
  <c r="L3857" i="2"/>
  <c r="N3857" i="2" s="1"/>
  <c r="L3853" i="2"/>
  <c r="N3853" i="2" s="1"/>
  <c r="L3849" i="2"/>
  <c r="N3849" i="2" s="1"/>
  <c r="L3845" i="2"/>
  <c r="N3845" i="2" s="1"/>
  <c r="L3841" i="2"/>
  <c r="N3841" i="2" s="1"/>
  <c r="L3837" i="2"/>
  <c r="N3837" i="2" s="1"/>
  <c r="L3833" i="2"/>
  <c r="N3833" i="2" s="1"/>
  <c r="L3829" i="2"/>
  <c r="N3829" i="2" s="1"/>
  <c r="L3825" i="2"/>
  <c r="N3825" i="2" s="1"/>
  <c r="L3821" i="2"/>
  <c r="N3821" i="2" s="1"/>
  <c r="L3817" i="2"/>
  <c r="N3817" i="2" s="1"/>
  <c r="L3813" i="2"/>
  <c r="N3813" i="2" s="1"/>
  <c r="L3809" i="2"/>
  <c r="N3809" i="2" s="1"/>
  <c r="L3805" i="2"/>
  <c r="N3805" i="2" s="1"/>
  <c r="L3801" i="2"/>
  <c r="N3801" i="2" s="1"/>
  <c r="L3797" i="2"/>
  <c r="N3797" i="2" s="1"/>
  <c r="L3793" i="2"/>
  <c r="N3793" i="2" s="1"/>
  <c r="L3789" i="2"/>
  <c r="N3789" i="2" s="1"/>
  <c r="L3785" i="2"/>
  <c r="N3785" i="2" s="1"/>
  <c r="L3781" i="2"/>
  <c r="N3781" i="2" s="1"/>
  <c r="L3777" i="2"/>
  <c r="N3777" i="2" s="1"/>
  <c r="L3773" i="2"/>
  <c r="N3773" i="2" s="1"/>
  <c r="L3769" i="2"/>
  <c r="N3769" i="2" s="1"/>
  <c r="L3765" i="2"/>
  <c r="N3765" i="2" s="1"/>
  <c r="L3761" i="2"/>
  <c r="N3761" i="2" s="1"/>
  <c r="L3757" i="2"/>
  <c r="N3757" i="2" s="1"/>
  <c r="L3753" i="2"/>
  <c r="N3753" i="2" s="1"/>
  <c r="L3749" i="2"/>
  <c r="N3749" i="2" s="1"/>
  <c r="L3745" i="2"/>
  <c r="N3745" i="2" s="1"/>
  <c r="L3741" i="2"/>
  <c r="N3741" i="2" s="1"/>
  <c r="L3737" i="2"/>
  <c r="N3737" i="2" s="1"/>
  <c r="L3733" i="2"/>
  <c r="N3733" i="2" s="1"/>
  <c r="L3729" i="2"/>
  <c r="N3729" i="2" s="1"/>
  <c r="L3725" i="2"/>
  <c r="N3725" i="2" s="1"/>
  <c r="L3721" i="2"/>
  <c r="N3721" i="2" s="1"/>
  <c r="L3717" i="2"/>
  <c r="N3717" i="2" s="1"/>
  <c r="L3713" i="2"/>
  <c r="N3713" i="2" s="1"/>
  <c r="L3709" i="2"/>
  <c r="N3709" i="2" s="1"/>
  <c r="L3705" i="2"/>
  <c r="N3705" i="2" s="1"/>
  <c r="L3701" i="2"/>
  <c r="N3701" i="2" s="1"/>
  <c r="L3697" i="2"/>
  <c r="N3697" i="2" s="1"/>
  <c r="L3693" i="2"/>
  <c r="N3693" i="2" s="1"/>
  <c r="L3689" i="2"/>
  <c r="N3689" i="2" s="1"/>
  <c r="L3685" i="2"/>
  <c r="N3685" i="2" s="1"/>
  <c r="L3681" i="2"/>
  <c r="N3681" i="2" s="1"/>
  <c r="L3677" i="2"/>
  <c r="N3677" i="2" s="1"/>
  <c r="L3673" i="2"/>
  <c r="N3673" i="2" s="1"/>
  <c r="L3669" i="2"/>
  <c r="N3669" i="2" s="1"/>
  <c r="L3665" i="2"/>
  <c r="N3665" i="2" s="1"/>
  <c r="L3661" i="2"/>
  <c r="N3661" i="2" s="1"/>
  <c r="L3657" i="2"/>
  <c r="N3657" i="2" s="1"/>
  <c r="L3653" i="2"/>
  <c r="N3653" i="2" s="1"/>
  <c r="L3649" i="2"/>
  <c r="N3649" i="2" s="1"/>
  <c r="L3645" i="2"/>
  <c r="N3645" i="2" s="1"/>
  <c r="L3641" i="2"/>
  <c r="N3641" i="2" s="1"/>
  <c r="L3637" i="2"/>
  <c r="N3637" i="2" s="1"/>
  <c r="L3633" i="2"/>
  <c r="N3633" i="2" s="1"/>
  <c r="L3629" i="2"/>
  <c r="N3629" i="2" s="1"/>
  <c r="L3625" i="2"/>
  <c r="N3625" i="2" s="1"/>
  <c r="L3621" i="2"/>
  <c r="N3621" i="2" s="1"/>
  <c r="L3617" i="2"/>
  <c r="N3617" i="2" s="1"/>
  <c r="L3613" i="2"/>
  <c r="N3613" i="2" s="1"/>
  <c r="L3609" i="2"/>
  <c r="N3609" i="2" s="1"/>
  <c r="L3605" i="2"/>
  <c r="N3605" i="2" s="1"/>
  <c r="L3601" i="2"/>
  <c r="N3601" i="2" s="1"/>
  <c r="L3597" i="2"/>
  <c r="N3597" i="2" s="1"/>
  <c r="L3593" i="2"/>
  <c r="N3593" i="2" s="1"/>
  <c r="L3589" i="2"/>
  <c r="N3589" i="2" s="1"/>
  <c r="L3585" i="2"/>
  <c r="N3585" i="2" s="1"/>
  <c r="L3581" i="2"/>
  <c r="N3581" i="2" s="1"/>
  <c r="L3577" i="2"/>
  <c r="N3577" i="2" s="1"/>
  <c r="L3573" i="2"/>
  <c r="N3573" i="2" s="1"/>
  <c r="L3569" i="2"/>
  <c r="N3569" i="2" s="1"/>
  <c r="L3565" i="2"/>
  <c r="N3565" i="2" s="1"/>
  <c r="L3561" i="2"/>
  <c r="N3561" i="2" s="1"/>
  <c r="L3557" i="2"/>
  <c r="N3557" i="2" s="1"/>
  <c r="L3553" i="2"/>
  <c r="N3553" i="2" s="1"/>
  <c r="L3549" i="2"/>
  <c r="N3549" i="2" s="1"/>
  <c r="L3545" i="2"/>
  <c r="N3545" i="2" s="1"/>
  <c r="L3541" i="2"/>
  <c r="N3541" i="2" s="1"/>
  <c r="L3537" i="2"/>
  <c r="N3537" i="2" s="1"/>
  <c r="L3533" i="2"/>
  <c r="N3533" i="2" s="1"/>
  <c r="L3529" i="2"/>
  <c r="N3529" i="2" s="1"/>
  <c r="L3525" i="2"/>
  <c r="N3525" i="2" s="1"/>
  <c r="L3521" i="2"/>
  <c r="N3521" i="2" s="1"/>
  <c r="L3517" i="2"/>
  <c r="N3517" i="2" s="1"/>
  <c r="L3513" i="2"/>
  <c r="N3513" i="2" s="1"/>
  <c r="L3509" i="2"/>
  <c r="N3509" i="2" s="1"/>
  <c r="L3505" i="2"/>
  <c r="N3505" i="2" s="1"/>
  <c r="L3501" i="2"/>
  <c r="N3501" i="2" s="1"/>
  <c r="L3497" i="2"/>
  <c r="N3497" i="2" s="1"/>
  <c r="L3493" i="2"/>
  <c r="N3493" i="2" s="1"/>
  <c r="L3489" i="2"/>
  <c r="N3489" i="2" s="1"/>
  <c r="L3485" i="2"/>
  <c r="N3485" i="2" s="1"/>
  <c r="L3481" i="2"/>
  <c r="N3481" i="2" s="1"/>
  <c r="L3477" i="2"/>
  <c r="N3477" i="2" s="1"/>
  <c r="L3473" i="2"/>
  <c r="N3473" i="2" s="1"/>
  <c r="L3469" i="2"/>
  <c r="N3469" i="2" s="1"/>
  <c r="L3465" i="2"/>
  <c r="N3465" i="2" s="1"/>
  <c r="L3461" i="2"/>
  <c r="N3461" i="2" s="1"/>
  <c r="L3457" i="2"/>
  <c r="N3457" i="2" s="1"/>
  <c r="L3453" i="2"/>
  <c r="N3453" i="2" s="1"/>
  <c r="L3449" i="2"/>
  <c r="N3449" i="2" s="1"/>
  <c r="L3445" i="2"/>
  <c r="N3445" i="2" s="1"/>
  <c r="L3441" i="2"/>
  <c r="N3441" i="2" s="1"/>
  <c r="L3437" i="2"/>
  <c r="N3437" i="2" s="1"/>
  <c r="L3433" i="2"/>
  <c r="N3433" i="2" s="1"/>
  <c r="L3429" i="2"/>
  <c r="N3429" i="2" s="1"/>
  <c r="L3425" i="2"/>
  <c r="N3425" i="2" s="1"/>
  <c r="L3421" i="2"/>
  <c r="N3421" i="2" s="1"/>
  <c r="L3417" i="2"/>
  <c r="N3417" i="2" s="1"/>
  <c r="L3413" i="2"/>
  <c r="N3413" i="2" s="1"/>
  <c r="L3409" i="2"/>
  <c r="N3409" i="2" s="1"/>
  <c r="L3405" i="2"/>
  <c r="N3405" i="2" s="1"/>
  <c r="L3401" i="2"/>
  <c r="N3401" i="2" s="1"/>
  <c r="L3397" i="2"/>
  <c r="N3397" i="2" s="1"/>
  <c r="L3393" i="2"/>
  <c r="N3393" i="2" s="1"/>
  <c r="L3389" i="2"/>
  <c r="N3389" i="2" s="1"/>
  <c r="L3385" i="2"/>
  <c r="N3385" i="2" s="1"/>
  <c r="L3381" i="2"/>
  <c r="N3381" i="2" s="1"/>
  <c r="L3377" i="2"/>
  <c r="N3377" i="2" s="1"/>
  <c r="L3373" i="2"/>
  <c r="N3373" i="2" s="1"/>
  <c r="L3369" i="2"/>
  <c r="N3369" i="2" s="1"/>
  <c r="L3365" i="2"/>
  <c r="N3365" i="2" s="1"/>
  <c r="L3361" i="2"/>
  <c r="N3361" i="2" s="1"/>
  <c r="L3357" i="2"/>
  <c r="N3357" i="2" s="1"/>
  <c r="L3353" i="2"/>
  <c r="N3353" i="2" s="1"/>
  <c r="L3349" i="2"/>
  <c r="N3349" i="2" s="1"/>
  <c r="L3345" i="2"/>
  <c r="N3345" i="2" s="1"/>
  <c r="L3341" i="2"/>
  <c r="N3341" i="2" s="1"/>
  <c r="L3337" i="2"/>
  <c r="N3337" i="2" s="1"/>
  <c r="L3333" i="2"/>
  <c r="N3333" i="2" s="1"/>
  <c r="L3329" i="2"/>
  <c r="N3329" i="2" s="1"/>
  <c r="L3325" i="2"/>
  <c r="N3325" i="2" s="1"/>
  <c r="L3321" i="2"/>
  <c r="N3321" i="2" s="1"/>
  <c r="L3317" i="2"/>
  <c r="N3317" i="2" s="1"/>
  <c r="L3313" i="2"/>
  <c r="N3313" i="2" s="1"/>
  <c r="L3309" i="2"/>
  <c r="N3309" i="2" s="1"/>
  <c r="L3305" i="2"/>
  <c r="N3305" i="2" s="1"/>
  <c r="L3301" i="2"/>
  <c r="N3301" i="2" s="1"/>
  <c r="L3297" i="2"/>
  <c r="N3297" i="2" s="1"/>
  <c r="L3293" i="2"/>
  <c r="N3293" i="2" s="1"/>
  <c r="L3289" i="2"/>
  <c r="N3289" i="2" s="1"/>
  <c r="L3285" i="2"/>
  <c r="N3285" i="2" s="1"/>
  <c r="L3281" i="2"/>
  <c r="N3281" i="2" s="1"/>
  <c r="L3277" i="2"/>
  <c r="N3277" i="2" s="1"/>
  <c r="L3273" i="2"/>
  <c r="N3273" i="2" s="1"/>
  <c r="L3269" i="2"/>
  <c r="N3269" i="2" s="1"/>
  <c r="L3265" i="2"/>
  <c r="N3265" i="2" s="1"/>
  <c r="L3261" i="2"/>
  <c r="N3261" i="2" s="1"/>
  <c r="L3257" i="2"/>
  <c r="N3257" i="2" s="1"/>
  <c r="L3253" i="2"/>
  <c r="N3253" i="2" s="1"/>
  <c r="L3249" i="2"/>
  <c r="N3249" i="2" s="1"/>
  <c r="L3245" i="2"/>
  <c r="N3245" i="2" s="1"/>
  <c r="L3241" i="2"/>
  <c r="N3241" i="2" s="1"/>
  <c r="L3237" i="2"/>
  <c r="N3237" i="2" s="1"/>
  <c r="L3233" i="2"/>
  <c r="N3233" i="2" s="1"/>
  <c r="L3229" i="2"/>
  <c r="N3229" i="2" s="1"/>
  <c r="L3225" i="2"/>
  <c r="N3225" i="2" s="1"/>
  <c r="L3221" i="2"/>
  <c r="N3221" i="2" s="1"/>
  <c r="L3217" i="2"/>
  <c r="N3217" i="2" s="1"/>
  <c r="L3213" i="2"/>
  <c r="N3213" i="2" s="1"/>
  <c r="L3209" i="2"/>
  <c r="N3209" i="2" s="1"/>
  <c r="L3205" i="2"/>
  <c r="N3205" i="2" s="1"/>
  <c r="L3201" i="2"/>
  <c r="N3201" i="2" s="1"/>
  <c r="L3197" i="2"/>
  <c r="N3197" i="2" s="1"/>
  <c r="L3193" i="2"/>
  <c r="N3193" i="2" s="1"/>
  <c r="L3189" i="2"/>
  <c r="N3189" i="2" s="1"/>
  <c r="L3185" i="2"/>
  <c r="N3185" i="2" s="1"/>
  <c r="L3181" i="2"/>
  <c r="N3181" i="2" s="1"/>
  <c r="L3177" i="2"/>
  <c r="N3177" i="2" s="1"/>
  <c r="L3173" i="2"/>
  <c r="N3173" i="2" s="1"/>
  <c r="L3169" i="2"/>
  <c r="N3169" i="2" s="1"/>
  <c r="L3165" i="2"/>
  <c r="N3165" i="2" s="1"/>
  <c r="L3161" i="2"/>
  <c r="N3161" i="2" s="1"/>
  <c r="L3157" i="2"/>
  <c r="N3157" i="2" s="1"/>
  <c r="L3153" i="2"/>
  <c r="N3153" i="2" s="1"/>
  <c r="L3149" i="2"/>
  <c r="N3149" i="2" s="1"/>
  <c r="L3145" i="2"/>
  <c r="N3145" i="2" s="1"/>
  <c r="L3141" i="2"/>
  <c r="N3141" i="2" s="1"/>
  <c r="L3137" i="2"/>
  <c r="N3137" i="2" s="1"/>
  <c r="L3133" i="2"/>
  <c r="N3133" i="2" s="1"/>
  <c r="L3129" i="2"/>
  <c r="N3129" i="2" s="1"/>
  <c r="L3125" i="2"/>
  <c r="N3125" i="2" s="1"/>
  <c r="L3121" i="2"/>
  <c r="N3121" i="2" s="1"/>
  <c r="L3117" i="2"/>
  <c r="N3117" i="2" s="1"/>
  <c r="L3113" i="2"/>
  <c r="N3113" i="2" s="1"/>
  <c r="L3109" i="2"/>
  <c r="N3109" i="2" s="1"/>
  <c r="L3105" i="2"/>
  <c r="N3105" i="2" s="1"/>
  <c r="L3101" i="2"/>
  <c r="N3101" i="2" s="1"/>
  <c r="L3097" i="2"/>
  <c r="N3097" i="2" s="1"/>
  <c r="L3093" i="2"/>
  <c r="N3093" i="2" s="1"/>
  <c r="L3089" i="2"/>
  <c r="N3089" i="2" s="1"/>
  <c r="L3085" i="2"/>
  <c r="N3085" i="2" s="1"/>
  <c r="L3081" i="2"/>
  <c r="N3081" i="2" s="1"/>
  <c r="L3077" i="2"/>
  <c r="N3077" i="2" s="1"/>
  <c r="L3073" i="2"/>
  <c r="N3073" i="2" s="1"/>
  <c r="L3069" i="2"/>
  <c r="N3069" i="2" s="1"/>
  <c r="L3065" i="2"/>
  <c r="N3065" i="2" s="1"/>
  <c r="L3061" i="2"/>
  <c r="N3061" i="2" s="1"/>
  <c r="L3057" i="2"/>
  <c r="N3057" i="2" s="1"/>
  <c r="L3053" i="2"/>
  <c r="N3053" i="2" s="1"/>
  <c r="L3049" i="2"/>
  <c r="N3049" i="2" s="1"/>
  <c r="L3045" i="2"/>
  <c r="N3045" i="2" s="1"/>
  <c r="L3041" i="2"/>
  <c r="N3041" i="2" s="1"/>
  <c r="L3037" i="2"/>
  <c r="N3037" i="2" s="1"/>
  <c r="L3033" i="2"/>
  <c r="N3033" i="2" s="1"/>
  <c r="L3029" i="2"/>
  <c r="N3029" i="2" s="1"/>
  <c r="L3025" i="2"/>
  <c r="N3025" i="2" s="1"/>
  <c r="L3021" i="2"/>
  <c r="N3021" i="2" s="1"/>
  <c r="L3017" i="2"/>
  <c r="N3017" i="2" s="1"/>
  <c r="L3013" i="2"/>
  <c r="N3013" i="2" s="1"/>
  <c r="L3009" i="2"/>
  <c r="N3009" i="2" s="1"/>
  <c r="L3005" i="2"/>
  <c r="N3005" i="2" s="1"/>
  <c r="L3001" i="2"/>
  <c r="N3001" i="2" s="1"/>
  <c r="L2997" i="2"/>
  <c r="N2997" i="2" s="1"/>
  <c r="L2993" i="2"/>
  <c r="N2993" i="2" s="1"/>
  <c r="L2989" i="2"/>
  <c r="N2989" i="2" s="1"/>
  <c r="L2985" i="2"/>
  <c r="N2985" i="2" s="1"/>
  <c r="L2981" i="2"/>
  <c r="N2981" i="2" s="1"/>
  <c r="L2977" i="2"/>
  <c r="N2977" i="2" s="1"/>
  <c r="L2973" i="2"/>
  <c r="N2973" i="2" s="1"/>
  <c r="L2969" i="2"/>
  <c r="N2969" i="2" s="1"/>
  <c r="L2965" i="2"/>
  <c r="N2965" i="2" s="1"/>
  <c r="L2961" i="2"/>
  <c r="N2961" i="2" s="1"/>
  <c r="L2957" i="2"/>
  <c r="N2957" i="2" s="1"/>
  <c r="L2953" i="2"/>
  <c r="N2953" i="2" s="1"/>
  <c r="L2949" i="2"/>
  <c r="N2949" i="2" s="1"/>
  <c r="L2945" i="2"/>
  <c r="N2945" i="2" s="1"/>
  <c r="L2941" i="2"/>
  <c r="N2941" i="2" s="1"/>
  <c r="L2937" i="2"/>
  <c r="N2937" i="2" s="1"/>
  <c r="L2933" i="2"/>
  <c r="N2933" i="2" s="1"/>
  <c r="L2929" i="2"/>
  <c r="N2929" i="2" s="1"/>
  <c r="L2925" i="2"/>
  <c r="N2925" i="2" s="1"/>
  <c r="L2921" i="2"/>
  <c r="N2921" i="2" s="1"/>
  <c r="L2917" i="2"/>
  <c r="N2917" i="2" s="1"/>
  <c r="L2913" i="2"/>
  <c r="N2913" i="2" s="1"/>
  <c r="L2909" i="2"/>
  <c r="N2909" i="2" s="1"/>
  <c r="L2905" i="2"/>
  <c r="N2905" i="2" s="1"/>
  <c r="L2901" i="2"/>
  <c r="N2901" i="2" s="1"/>
  <c r="L2897" i="2"/>
  <c r="N2897" i="2" s="1"/>
  <c r="L2893" i="2"/>
  <c r="N2893" i="2" s="1"/>
  <c r="L2889" i="2"/>
  <c r="N2889" i="2" s="1"/>
  <c r="L2885" i="2"/>
  <c r="N2885" i="2" s="1"/>
  <c r="L2881" i="2"/>
  <c r="N2881" i="2" s="1"/>
  <c r="L2877" i="2"/>
  <c r="N2877" i="2" s="1"/>
  <c r="L2873" i="2"/>
  <c r="N2873" i="2" s="1"/>
  <c r="L2869" i="2"/>
  <c r="N2869" i="2" s="1"/>
  <c r="L2865" i="2"/>
  <c r="N2865" i="2" s="1"/>
  <c r="L2861" i="2"/>
  <c r="N2861" i="2" s="1"/>
  <c r="L2857" i="2"/>
  <c r="N2857" i="2" s="1"/>
  <c r="L2853" i="2"/>
  <c r="N2853" i="2" s="1"/>
  <c r="L2849" i="2"/>
  <c r="N2849" i="2" s="1"/>
  <c r="L2845" i="2"/>
  <c r="N2845" i="2" s="1"/>
  <c r="L2841" i="2"/>
  <c r="N2841" i="2" s="1"/>
  <c r="L2837" i="2"/>
  <c r="N2837" i="2" s="1"/>
  <c r="L2833" i="2"/>
  <c r="N2833" i="2" s="1"/>
  <c r="L2829" i="2"/>
  <c r="N2829" i="2" s="1"/>
  <c r="L2825" i="2"/>
  <c r="N2825" i="2" s="1"/>
  <c r="L2821" i="2"/>
  <c r="N2821" i="2" s="1"/>
  <c r="L2817" i="2"/>
  <c r="N2817" i="2" s="1"/>
  <c r="L2813" i="2"/>
  <c r="N2813" i="2" s="1"/>
  <c r="L2809" i="2"/>
  <c r="N2809" i="2" s="1"/>
  <c r="L2805" i="2"/>
  <c r="N2805" i="2" s="1"/>
  <c r="L2801" i="2"/>
  <c r="N2801" i="2" s="1"/>
  <c r="L2797" i="2"/>
  <c r="N2797" i="2" s="1"/>
  <c r="L2793" i="2"/>
  <c r="N2793" i="2" s="1"/>
  <c r="L2789" i="2"/>
  <c r="N2789" i="2" s="1"/>
  <c r="L2785" i="2"/>
  <c r="N2785" i="2" s="1"/>
  <c r="L2781" i="2"/>
  <c r="N2781" i="2" s="1"/>
  <c r="L2777" i="2"/>
  <c r="N2777" i="2" s="1"/>
  <c r="L2773" i="2"/>
  <c r="N2773" i="2" s="1"/>
  <c r="L2769" i="2"/>
  <c r="N2769" i="2" s="1"/>
  <c r="L2765" i="2"/>
  <c r="N2765" i="2" s="1"/>
  <c r="L2761" i="2"/>
  <c r="N2761" i="2" s="1"/>
  <c r="L2757" i="2"/>
  <c r="N2757" i="2" s="1"/>
  <c r="L2753" i="2"/>
  <c r="N2753" i="2" s="1"/>
  <c r="L2749" i="2"/>
  <c r="N2749" i="2" s="1"/>
  <c r="L2745" i="2"/>
  <c r="N2745" i="2" s="1"/>
  <c r="L2741" i="2"/>
  <c r="N2741" i="2" s="1"/>
  <c r="L2737" i="2"/>
  <c r="N2737" i="2" s="1"/>
  <c r="L2733" i="2"/>
  <c r="N2733" i="2" s="1"/>
  <c r="L2729" i="2"/>
  <c r="N2729" i="2" s="1"/>
  <c r="L2725" i="2"/>
  <c r="N2725" i="2" s="1"/>
  <c r="L2721" i="2"/>
  <c r="N2721" i="2" s="1"/>
  <c r="L2717" i="2"/>
  <c r="N2717" i="2" s="1"/>
  <c r="L2713" i="2"/>
  <c r="N2713" i="2" s="1"/>
  <c r="L2709" i="2"/>
  <c r="N2709" i="2" s="1"/>
  <c r="L2705" i="2"/>
  <c r="N2705" i="2" s="1"/>
  <c r="L2701" i="2"/>
  <c r="N2701" i="2" s="1"/>
  <c r="L2697" i="2"/>
  <c r="N2697" i="2" s="1"/>
  <c r="L2693" i="2"/>
  <c r="N2693" i="2" s="1"/>
  <c r="L2689" i="2"/>
  <c r="N2689" i="2" s="1"/>
  <c r="L2685" i="2"/>
  <c r="N2685" i="2" s="1"/>
  <c r="L2681" i="2"/>
  <c r="N2681" i="2" s="1"/>
  <c r="L2677" i="2"/>
  <c r="N2677" i="2" s="1"/>
  <c r="L2673" i="2"/>
  <c r="N2673" i="2" s="1"/>
  <c r="L2669" i="2"/>
  <c r="N2669" i="2" s="1"/>
  <c r="L2665" i="2"/>
  <c r="N2665" i="2" s="1"/>
  <c r="L2661" i="2"/>
  <c r="N2661" i="2" s="1"/>
  <c r="L2657" i="2"/>
  <c r="N2657" i="2" s="1"/>
  <c r="L2653" i="2"/>
  <c r="N2653" i="2" s="1"/>
  <c r="L2649" i="2"/>
  <c r="N2649" i="2" s="1"/>
  <c r="L2645" i="2"/>
  <c r="N2645" i="2" s="1"/>
  <c r="L2641" i="2"/>
  <c r="N2641" i="2" s="1"/>
  <c r="L2637" i="2"/>
  <c r="N2637" i="2" s="1"/>
  <c r="L2633" i="2"/>
  <c r="N2633" i="2" s="1"/>
  <c r="L2629" i="2"/>
  <c r="N2629" i="2" s="1"/>
  <c r="L2625" i="2"/>
  <c r="N2625" i="2" s="1"/>
  <c r="L2621" i="2"/>
  <c r="N2621" i="2" s="1"/>
  <c r="L2617" i="2"/>
  <c r="N2617" i="2" s="1"/>
  <c r="L2613" i="2"/>
  <c r="N2613" i="2" s="1"/>
  <c r="L2609" i="2"/>
  <c r="N2609" i="2" s="1"/>
  <c r="L2605" i="2"/>
  <c r="N2605" i="2" s="1"/>
  <c r="L2601" i="2"/>
  <c r="N2601" i="2" s="1"/>
  <c r="L2597" i="2"/>
  <c r="N2597" i="2" s="1"/>
  <c r="L2593" i="2"/>
  <c r="N2593" i="2" s="1"/>
  <c r="L2589" i="2"/>
  <c r="N2589" i="2" s="1"/>
  <c r="L2585" i="2"/>
  <c r="N2585" i="2" s="1"/>
  <c r="L2581" i="2"/>
  <c r="N2581" i="2" s="1"/>
  <c r="L2577" i="2"/>
  <c r="N2577" i="2" s="1"/>
  <c r="L2573" i="2"/>
  <c r="N2573" i="2" s="1"/>
  <c r="L2569" i="2"/>
  <c r="N2569" i="2" s="1"/>
  <c r="L2565" i="2"/>
  <c r="N2565" i="2" s="1"/>
  <c r="L2561" i="2"/>
  <c r="N2561" i="2" s="1"/>
  <c r="L2557" i="2"/>
  <c r="N2557" i="2" s="1"/>
  <c r="L2553" i="2"/>
  <c r="N2553" i="2" s="1"/>
  <c r="L2549" i="2"/>
  <c r="N2549" i="2" s="1"/>
  <c r="L2545" i="2"/>
  <c r="N2545" i="2" s="1"/>
  <c r="L2541" i="2"/>
  <c r="N2541" i="2" s="1"/>
  <c r="L2537" i="2"/>
  <c r="N2537" i="2" s="1"/>
  <c r="L2533" i="2"/>
  <c r="N2533" i="2" s="1"/>
  <c r="L2529" i="2"/>
  <c r="N2529" i="2" s="1"/>
  <c r="L2525" i="2"/>
  <c r="N2525" i="2" s="1"/>
  <c r="L2521" i="2"/>
  <c r="N2521" i="2" s="1"/>
  <c r="L2517" i="2"/>
  <c r="N2517" i="2" s="1"/>
  <c r="L2513" i="2"/>
  <c r="N2513" i="2" s="1"/>
  <c r="L2509" i="2"/>
  <c r="N2509" i="2" s="1"/>
  <c r="L2505" i="2"/>
  <c r="N2505" i="2" s="1"/>
  <c r="L2501" i="2"/>
  <c r="N2501" i="2" s="1"/>
  <c r="L2497" i="2"/>
  <c r="N2497" i="2" s="1"/>
  <c r="L2493" i="2"/>
  <c r="N2493" i="2" s="1"/>
  <c r="L2489" i="2"/>
  <c r="N2489" i="2" s="1"/>
  <c r="L2485" i="2"/>
  <c r="N2485" i="2" s="1"/>
  <c r="L2481" i="2"/>
  <c r="N2481" i="2" s="1"/>
  <c r="L2477" i="2"/>
  <c r="N2477" i="2" s="1"/>
  <c r="L2473" i="2"/>
  <c r="N2473" i="2" s="1"/>
  <c r="L2469" i="2"/>
  <c r="N2469" i="2" s="1"/>
  <c r="L2465" i="2"/>
  <c r="N2465" i="2" s="1"/>
  <c r="L2461" i="2"/>
  <c r="N2461" i="2" s="1"/>
  <c r="L2457" i="2"/>
  <c r="N2457" i="2" s="1"/>
  <c r="L2453" i="2"/>
  <c r="N2453" i="2" s="1"/>
  <c r="L2449" i="2"/>
  <c r="N2449" i="2" s="1"/>
  <c r="L2445" i="2"/>
  <c r="N2445" i="2" s="1"/>
  <c r="L2441" i="2"/>
  <c r="N2441" i="2" s="1"/>
  <c r="L2437" i="2"/>
  <c r="N2437" i="2" s="1"/>
  <c r="L2433" i="2"/>
  <c r="N2433" i="2" s="1"/>
  <c r="L2429" i="2"/>
  <c r="N2429" i="2" s="1"/>
  <c r="L2425" i="2"/>
  <c r="N2425" i="2" s="1"/>
  <c r="L2421" i="2"/>
  <c r="N2421" i="2" s="1"/>
  <c r="L2417" i="2"/>
  <c r="N2417" i="2" s="1"/>
  <c r="L2413" i="2"/>
  <c r="N2413" i="2" s="1"/>
  <c r="L2409" i="2"/>
  <c r="N2409" i="2" s="1"/>
  <c r="L2405" i="2"/>
  <c r="N2405" i="2" s="1"/>
  <c r="L2401" i="2"/>
  <c r="N2401" i="2" s="1"/>
  <c r="L2397" i="2"/>
  <c r="N2397" i="2" s="1"/>
  <c r="L2393" i="2"/>
  <c r="N2393" i="2" s="1"/>
  <c r="L2389" i="2"/>
  <c r="N2389" i="2" s="1"/>
  <c r="L2385" i="2"/>
  <c r="N2385" i="2" s="1"/>
  <c r="L2381" i="2"/>
  <c r="N2381" i="2" s="1"/>
  <c r="L2377" i="2"/>
  <c r="N2377" i="2" s="1"/>
  <c r="L2373" i="2"/>
  <c r="N2373" i="2" s="1"/>
  <c r="L2369" i="2"/>
  <c r="N2369" i="2" s="1"/>
  <c r="L2365" i="2"/>
  <c r="N2365" i="2" s="1"/>
  <c r="L2361" i="2"/>
  <c r="N2361" i="2" s="1"/>
  <c r="L2357" i="2"/>
  <c r="N2357" i="2" s="1"/>
  <c r="L2353" i="2"/>
  <c r="N2353" i="2" s="1"/>
  <c r="L2349" i="2"/>
  <c r="N2349" i="2" s="1"/>
  <c r="L2345" i="2"/>
  <c r="N2345" i="2" s="1"/>
  <c r="L2341" i="2"/>
  <c r="N2341" i="2" s="1"/>
  <c r="L2337" i="2"/>
  <c r="N2337" i="2" s="1"/>
  <c r="L2333" i="2"/>
  <c r="N2333" i="2" s="1"/>
  <c r="L2329" i="2"/>
  <c r="N2329" i="2" s="1"/>
  <c r="L2325" i="2"/>
  <c r="N2325" i="2" s="1"/>
  <c r="L2321" i="2"/>
  <c r="N2321" i="2" s="1"/>
  <c r="L2317" i="2"/>
  <c r="N2317" i="2" s="1"/>
  <c r="L2313" i="2"/>
  <c r="N2313" i="2" s="1"/>
  <c r="L2309" i="2"/>
  <c r="N2309" i="2" s="1"/>
  <c r="L2305" i="2"/>
  <c r="N2305" i="2" s="1"/>
  <c r="L2301" i="2"/>
  <c r="N2301" i="2" s="1"/>
  <c r="L2297" i="2"/>
  <c r="N2297" i="2" s="1"/>
  <c r="L2293" i="2"/>
  <c r="N2293" i="2" s="1"/>
  <c r="L2289" i="2"/>
  <c r="N2289" i="2" s="1"/>
  <c r="L2285" i="2"/>
  <c r="N2285" i="2" s="1"/>
  <c r="L2281" i="2"/>
  <c r="N2281" i="2" s="1"/>
  <c r="L2277" i="2"/>
  <c r="N2277" i="2" s="1"/>
  <c r="L2273" i="2"/>
  <c r="N2273" i="2" s="1"/>
  <c r="L2269" i="2"/>
  <c r="N2269" i="2" s="1"/>
  <c r="L2265" i="2"/>
  <c r="N2265" i="2" s="1"/>
  <c r="L2261" i="2"/>
  <c r="N2261" i="2" s="1"/>
  <c r="L2257" i="2"/>
  <c r="N2257" i="2" s="1"/>
  <c r="L2253" i="2"/>
  <c r="N2253" i="2" s="1"/>
  <c r="L2249" i="2"/>
  <c r="N2249" i="2" s="1"/>
  <c r="L2245" i="2"/>
  <c r="N2245" i="2" s="1"/>
  <c r="L2241" i="2"/>
  <c r="N2241" i="2" s="1"/>
  <c r="L2237" i="2"/>
  <c r="N2237" i="2" s="1"/>
  <c r="L2233" i="2"/>
  <c r="N2233" i="2" s="1"/>
  <c r="L2229" i="2"/>
  <c r="N2229" i="2" s="1"/>
  <c r="L2225" i="2"/>
  <c r="N2225" i="2" s="1"/>
  <c r="L2221" i="2"/>
  <c r="N2221" i="2" s="1"/>
  <c r="L2217" i="2"/>
  <c r="N2217" i="2" s="1"/>
  <c r="L2213" i="2"/>
  <c r="N2213" i="2" s="1"/>
  <c r="L2209" i="2"/>
  <c r="N2209" i="2" s="1"/>
  <c r="L2205" i="2"/>
  <c r="N2205" i="2" s="1"/>
  <c r="L2201" i="2"/>
  <c r="N2201" i="2" s="1"/>
  <c r="L2197" i="2"/>
  <c r="N2197" i="2" s="1"/>
  <c r="L2193" i="2"/>
  <c r="N2193" i="2" s="1"/>
  <c r="L2189" i="2"/>
  <c r="N2189" i="2" s="1"/>
  <c r="L2185" i="2"/>
  <c r="N2185" i="2" s="1"/>
  <c r="L2181" i="2"/>
  <c r="N2181" i="2" s="1"/>
  <c r="L2177" i="2"/>
  <c r="N2177" i="2" s="1"/>
  <c r="L2173" i="2"/>
  <c r="N2173" i="2" s="1"/>
  <c r="L2169" i="2"/>
  <c r="N2169" i="2" s="1"/>
  <c r="L2165" i="2"/>
  <c r="N2165" i="2" s="1"/>
  <c r="L2161" i="2"/>
  <c r="N2161" i="2" s="1"/>
  <c r="L2157" i="2"/>
  <c r="N2157" i="2" s="1"/>
  <c r="L2153" i="2"/>
  <c r="N2153" i="2" s="1"/>
  <c r="L2149" i="2"/>
  <c r="N2149" i="2" s="1"/>
  <c r="L2145" i="2"/>
  <c r="N2145" i="2" s="1"/>
  <c r="L2141" i="2"/>
  <c r="N2141" i="2" s="1"/>
  <c r="L2137" i="2"/>
  <c r="N2137" i="2" s="1"/>
  <c r="L2133" i="2"/>
  <c r="N2133" i="2" s="1"/>
  <c r="L2129" i="2"/>
  <c r="N2129" i="2" s="1"/>
  <c r="L2125" i="2"/>
  <c r="N2125" i="2" s="1"/>
  <c r="L2121" i="2"/>
  <c r="N2121" i="2" s="1"/>
  <c r="L2117" i="2"/>
  <c r="N2117" i="2" s="1"/>
  <c r="L2113" i="2"/>
  <c r="N2113" i="2" s="1"/>
  <c r="L2109" i="2"/>
  <c r="N2109" i="2" s="1"/>
  <c r="L2105" i="2"/>
  <c r="N2105" i="2" s="1"/>
  <c r="L2101" i="2"/>
  <c r="N2101" i="2" s="1"/>
  <c r="L2097" i="2"/>
  <c r="N2097" i="2" s="1"/>
  <c r="L2093" i="2"/>
  <c r="N2093" i="2" s="1"/>
  <c r="L2089" i="2"/>
  <c r="N2089" i="2" s="1"/>
  <c r="L2085" i="2"/>
  <c r="N2085" i="2" s="1"/>
  <c r="L2081" i="2"/>
  <c r="N2081" i="2" s="1"/>
  <c r="L2077" i="2"/>
  <c r="N2077" i="2" s="1"/>
  <c r="L2073" i="2"/>
  <c r="N2073" i="2" s="1"/>
  <c r="L2069" i="2"/>
  <c r="N2069" i="2" s="1"/>
  <c r="L2065" i="2"/>
  <c r="N2065" i="2" s="1"/>
  <c r="L2061" i="2"/>
  <c r="N2061" i="2" s="1"/>
  <c r="L2057" i="2"/>
  <c r="N2057" i="2" s="1"/>
  <c r="L2053" i="2"/>
  <c r="N2053" i="2" s="1"/>
  <c r="L2049" i="2"/>
  <c r="N2049" i="2" s="1"/>
  <c r="L2045" i="2"/>
  <c r="N2045" i="2" s="1"/>
  <c r="L2041" i="2"/>
  <c r="N2041" i="2" s="1"/>
  <c r="L2037" i="2"/>
  <c r="N2037" i="2" s="1"/>
  <c r="L2033" i="2"/>
  <c r="N2033" i="2" s="1"/>
  <c r="L2029" i="2"/>
  <c r="N2029" i="2" s="1"/>
  <c r="L2025" i="2"/>
  <c r="N2025" i="2" s="1"/>
  <c r="L2021" i="2"/>
  <c r="N2021" i="2" s="1"/>
  <c r="L2017" i="2"/>
  <c r="N2017" i="2" s="1"/>
  <c r="L2013" i="2"/>
  <c r="N2013" i="2" s="1"/>
  <c r="L2009" i="2"/>
  <c r="N2009" i="2" s="1"/>
  <c r="L2005" i="2"/>
  <c r="N2005" i="2" s="1"/>
  <c r="L2001" i="2"/>
  <c r="N2001" i="2" s="1"/>
  <c r="L1997" i="2"/>
  <c r="N1997" i="2" s="1"/>
  <c r="L1993" i="2"/>
  <c r="N1993" i="2" s="1"/>
  <c r="L1989" i="2"/>
  <c r="N1989" i="2" s="1"/>
  <c r="L1985" i="2"/>
  <c r="N1985" i="2" s="1"/>
  <c r="L1981" i="2"/>
  <c r="N1981" i="2" s="1"/>
  <c r="L1977" i="2"/>
  <c r="N1977" i="2" s="1"/>
  <c r="L1973" i="2"/>
  <c r="N1973" i="2" s="1"/>
  <c r="L1969" i="2"/>
  <c r="N1969" i="2" s="1"/>
  <c r="L1965" i="2"/>
  <c r="N1965" i="2" s="1"/>
  <c r="L1961" i="2"/>
  <c r="N1961" i="2" s="1"/>
  <c r="L1957" i="2"/>
  <c r="N1957" i="2" s="1"/>
  <c r="L1953" i="2"/>
  <c r="N1953" i="2" s="1"/>
  <c r="L1949" i="2"/>
  <c r="N1949" i="2" s="1"/>
  <c r="L1945" i="2"/>
  <c r="N1945" i="2" s="1"/>
  <c r="L1941" i="2"/>
  <c r="N1941" i="2" s="1"/>
  <c r="L1937" i="2"/>
  <c r="N1937" i="2" s="1"/>
  <c r="L1933" i="2"/>
  <c r="N1933" i="2" s="1"/>
  <c r="L1929" i="2"/>
  <c r="N1929" i="2" s="1"/>
  <c r="L1925" i="2"/>
  <c r="N1925" i="2" s="1"/>
  <c r="L1921" i="2"/>
  <c r="N1921" i="2" s="1"/>
  <c r="L1917" i="2"/>
  <c r="N1917" i="2" s="1"/>
  <c r="L1913" i="2"/>
  <c r="N1913" i="2" s="1"/>
  <c r="L1909" i="2"/>
  <c r="N1909" i="2" s="1"/>
  <c r="L1905" i="2"/>
  <c r="N1905" i="2" s="1"/>
  <c r="L1901" i="2"/>
  <c r="N1901" i="2" s="1"/>
  <c r="L1897" i="2"/>
  <c r="N1897" i="2" s="1"/>
  <c r="L1893" i="2"/>
  <c r="N1893" i="2" s="1"/>
  <c r="L1889" i="2"/>
  <c r="N1889" i="2" s="1"/>
  <c r="L1885" i="2"/>
  <c r="N1885" i="2" s="1"/>
  <c r="L1881" i="2"/>
  <c r="N1881" i="2" s="1"/>
  <c r="L1877" i="2"/>
  <c r="N1877" i="2" s="1"/>
  <c r="L1873" i="2"/>
  <c r="N1873" i="2" s="1"/>
  <c r="L1869" i="2"/>
  <c r="N1869" i="2" s="1"/>
  <c r="L1865" i="2"/>
  <c r="N1865" i="2" s="1"/>
  <c r="L1861" i="2"/>
  <c r="N1861" i="2" s="1"/>
  <c r="L1857" i="2"/>
  <c r="N1857" i="2" s="1"/>
  <c r="L1853" i="2"/>
  <c r="N1853" i="2" s="1"/>
  <c r="L1849" i="2"/>
  <c r="N1849" i="2" s="1"/>
  <c r="L1845" i="2"/>
  <c r="N1845" i="2" s="1"/>
  <c r="L1841" i="2"/>
  <c r="N1841" i="2" s="1"/>
  <c r="L1837" i="2"/>
  <c r="N1837" i="2" s="1"/>
  <c r="L1833" i="2"/>
  <c r="N1833" i="2" s="1"/>
  <c r="L1829" i="2"/>
  <c r="N1829" i="2" s="1"/>
  <c r="L1825" i="2"/>
  <c r="N1825" i="2" s="1"/>
  <c r="L1821" i="2"/>
  <c r="N1821" i="2" s="1"/>
  <c r="L1817" i="2"/>
  <c r="N1817" i="2" s="1"/>
  <c r="L1813" i="2"/>
  <c r="N1813" i="2" s="1"/>
  <c r="L1809" i="2"/>
  <c r="N1809" i="2" s="1"/>
  <c r="L1805" i="2"/>
  <c r="N1805" i="2" s="1"/>
  <c r="L1801" i="2"/>
  <c r="N1801" i="2" s="1"/>
  <c r="L1797" i="2"/>
  <c r="N1797" i="2" s="1"/>
  <c r="L1793" i="2"/>
  <c r="N1793" i="2" s="1"/>
  <c r="L1789" i="2"/>
  <c r="N1789" i="2" s="1"/>
  <c r="L1785" i="2"/>
  <c r="N1785" i="2" s="1"/>
  <c r="L1781" i="2"/>
  <c r="N1781" i="2" s="1"/>
  <c r="L1777" i="2"/>
  <c r="N1777" i="2" s="1"/>
  <c r="L1773" i="2"/>
  <c r="N1773" i="2" s="1"/>
  <c r="L1769" i="2"/>
  <c r="N1769" i="2" s="1"/>
  <c r="L1765" i="2"/>
  <c r="N1765" i="2" s="1"/>
  <c r="L1761" i="2"/>
  <c r="N1761" i="2" s="1"/>
  <c r="L1757" i="2"/>
  <c r="N1757" i="2" s="1"/>
  <c r="L1753" i="2"/>
  <c r="N1753" i="2" s="1"/>
  <c r="L1749" i="2"/>
  <c r="N1749" i="2" s="1"/>
  <c r="L1745" i="2"/>
  <c r="N1745" i="2" s="1"/>
  <c r="L1741" i="2"/>
  <c r="N1741" i="2" s="1"/>
  <c r="L1737" i="2"/>
  <c r="N1737" i="2" s="1"/>
  <c r="L1733" i="2"/>
  <c r="N1733" i="2" s="1"/>
  <c r="L1729" i="2"/>
  <c r="N1729" i="2" s="1"/>
  <c r="L1725" i="2"/>
  <c r="N1725" i="2" s="1"/>
  <c r="L1721" i="2"/>
  <c r="N1721" i="2" s="1"/>
  <c r="L1717" i="2"/>
  <c r="N1717" i="2" s="1"/>
  <c r="L1713" i="2"/>
  <c r="N1713" i="2" s="1"/>
  <c r="L1709" i="2"/>
  <c r="N1709" i="2" s="1"/>
  <c r="L1705" i="2"/>
  <c r="N1705" i="2" s="1"/>
  <c r="L1701" i="2"/>
  <c r="N1701" i="2" s="1"/>
  <c r="L1697" i="2"/>
  <c r="N1697" i="2" s="1"/>
  <c r="L1693" i="2"/>
  <c r="N1693" i="2" s="1"/>
  <c r="L1689" i="2"/>
  <c r="N1689" i="2" s="1"/>
  <c r="L1685" i="2"/>
  <c r="N1685" i="2" s="1"/>
  <c r="L1681" i="2"/>
  <c r="N1681" i="2" s="1"/>
  <c r="L1677" i="2"/>
  <c r="N1677" i="2" s="1"/>
  <c r="L1673" i="2"/>
  <c r="N1673" i="2" s="1"/>
  <c r="L1669" i="2"/>
  <c r="N1669" i="2" s="1"/>
  <c r="L1665" i="2"/>
  <c r="N1665" i="2" s="1"/>
  <c r="L1661" i="2"/>
  <c r="N1661" i="2" s="1"/>
  <c r="L1657" i="2"/>
  <c r="N1657" i="2" s="1"/>
  <c r="L1653" i="2"/>
  <c r="N1653" i="2" s="1"/>
  <c r="L1649" i="2"/>
  <c r="N1649" i="2" s="1"/>
  <c r="L1645" i="2"/>
  <c r="N1645" i="2" s="1"/>
  <c r="L1641" i="2"/>
  <c r="N1641" i="2" s="1"/>
  <c r="L1637" i="2"/>
  <c r="N1637" i="2" s="1"/>
  <c r="L1633" i="2"/>
  <c r="N1633" i="2" s="1"/>
  <c r="L1629" i="2"/>
  <c r="N1629" i="2" s="1"/>
  <c r="L1625" i="2"/>
  <c r="N1625" i="2" s="1"/>
  <c r="L1621" i="2"/>
  <c r="N1621" i="2" s="1"/>
  <c r="L1617" i="2"/>
  <c r="N1617" i="2" s="1"/>
  <c r="L1613" i="2"/>
  <c r="N1613" i="2" s="1"/>
  <c r="L1609" i="2"/>
  <c r="N1609" i="2" s="1"/>
  <c r="L1605" i="2"/>
  <c r="N1605" i="2" s="1"/>
  <c r="L1601" i="2"/>
  <c r="N1601" i="2" s="1"/>
  <c r="L1597" i="2"/>
  <c r="N1597" i="2" s="1"/>
  <c r="L1593" i="2"/>
  <c r="N1593" i="2" s="1"/>
  <c r="L1589" i="2"/>
  <c r="N1589" i="2" s="1"/>
  <c r="L1585" i="2"/>
  <c r="N1585" i="2" s="1"/>
  <c r="L1581" i="2"/>
  <c r="N1581" i="2" s="1"/>
  <c r="L1577" i="2"/>
  <c r="N1577" i="2" s="1"/>
  <c r="L1573" i="2"/>
  <c r="N1573" i="2" s="1"/>
  <c r="L1569" i="2"/>
  <c r="N1569" i="2" s="1"/>
  <c r="L1565" i="2"/>
  <c r="N1565" i="2" s="1"/>
  <c r="L1561" i="2"/>
  <c r="N1561" i="2" s="1"/>
  <c r="L1557" i="2"/>
  <c r="N1557" i="2" s="1"/>
  <c r="L1553" i="2"/>
  <c r="N1553" i="2" s="1"/>
  <c r="L1549" i="2"/>
  <c r="N1549" i="2" s="1"/>
  <c r="L1545" i="2"/>
  <c r="N1545" i="2" s="1"/>
  <c r="L1541" i="2"/>
  <c r="N1541" i="2" s="1"/>
  <c r="L1537" i="2"/>
  <c r="N1537" i="2" s="1"/>
  <c r="L1533" i="2"/>
  <c r="N1533" i="2" s="1"/>
  <c r="L1529" i="2"/>
  <c r="N1529" i="2" s="1"/>
  <c r="L1525" i="2"/>
  <c r="N1525" i="2" s="1"/>
  <c r="L1521" i="2"/>
  <c r="N1521" i="2" s="1"/>
  <c r="L1517" i="2"/>
  <c r="N1517" i="2" s="1"/>
  <c r="L1513" i="2"/>
  <c r="N1513" i="2" s="1"/>
  <c r="L1509" i="2"/>
  <c r="N1509" i="2" s="1"/>
  <c r="L1505" i="2"/>
  <c r="N1505" i="2" s="1"/>
  <c r="L1501" i="2"/>
  <c r="N1501" i="2" s="1"/>
  <c r="L1497" i="2"/>
  <c r="N1497" i="2" s="1"/>
  <c r="L1493" i="2"/>
  <c r="N1493" i="2" s="1"/>
  <c r="L1489" i="2"/>
  <c r="N1489" i="2" s="1"/>
  <c r="L1485" i="2"/>
  <c r="N1485" i="2" s="1"/>
  <c r="L1481" i="2"/>
  <c r="N1481" i="2" s="1"/>
  <c r="L1477" i="2"/>
  <c r="N1477" i="2" s="1"/>
  <c r="L1473" i="2"/>
  <c r="N1473" i="2" s="1"/>
  <c r="L1469" i="2"/>
  <c r="N1469" i="2" s="1"/>
  <c r="L1465" i="2"/>
  <c r="N1465" i="2" s="1"/>
  <c r="L1461" i="2"/>
  <c r="N1461" i="2" s="1"/>
  <c r="L1457" i="2"/>
  <c r="N1457" i="2" s="1"/>
  <c r="L1453" i="2"/>
  <c r="N1453" i="2" s="1"/>
  <c r="L1449" i="2"/>
  <c r="N1449" i="2" s="1"/>
  <c r="L1445" i="2"/>
  <c r="N1445" i="2" s="1"/>
  <c r="L1441" i="2"/>
  <c r="N1441" i="2" s="1"/>
  <c r="L1437" i="2"/>
  <c r="N1437" i="2" s="1"/>
  <c r="L1433" i="2"/>
  <c r="N1433" i="2" s="1"/>
  <c r="L1429" i="2"/>
  <c r="N1429" i="2" s="1"/>
  <c r="L1425" i="2"/>
  <c r="N1425" i="2" s="1"/>
  <c r="L1421" i="2"/>
  <c r="N1421" i="2" s="1"/>
  <c r="L1417" i="2"/>
  <c r="N1417" i="2" s="1"/>
  <c r="L1413" i="2"/>
  <c r="N1413" i="2" s="1"/>
  <c r="L1409" i="2"/>
  <c r="N1409" i="2" s="1"/>
  <c r="L1405" i="2"/>
  <c r="N1405" i="2" s="1"/>
  <c r="L1401" i="2"/>
  <c r="N1401" i="2" s="1"/>
  <c r="L1397" i="2"/>
  <c r="N1397" i="2" s="1"/>
  <c r="L1393" i="2"/>
  <c r="N1393" i="2" s="1"/>
  <c r="L1389" i="2"/>
  <c r="N1389" i="2" s="1"/>
  <c r="L1385" i="2"/>
  <c r="N1385" i="2" s="1"/>
  <c r="L1381" i="2"/>
  <c r="N1381" i="2" s="1"/>
  <c r="L1377" i="2"/>
  <c r="N1377" i="2" s="1"/>
  <c r="L1373" i="2"/>
  <c r="N1373" i="2" s="1"/>
  <c r="L1369" i="2"/>
  <c r="N1369" i="2" s="1"/>
  <c r="L1365" i="2"/>
  <c r="N1365" i="2" s="1"/>
  <c r="L1361" i="2"/>
  <c r="N1361" i="2" s="1"/>
  <c r="L1357" i="2"/>
  <c r="N1357" i="2" s="1"/>
  <c r="L1353" i="2"/>
  <c r="N1353" i="2" s="1"/>
  <c r="L1349" i="2"/>
  <c r="N1349" i="2" s="1"/>
  <c r="L1345" i="2"/>
  <c r="N1345" i="2" s="1"/>
  <c r="L1341" i="2"/>
  <c r="N1341" i="2" s="1"/>
  <c r="L1337" i="2"/>
  <c r="N1337" i="2" s="1"/>
  <c r="L1333" i="2"/>
  <c r="N1333" i="2" s="1"/>
  <c r="L1329" i="2"/>
  <c r="N1329" i="2" s="1"/>
  <c r="L1325" i="2"/>
  <c r="N1325" i="2" s="1"/>
  <c r="L1321" i="2"/>
  <c r="N1321" i="2" s="1"/>
  <c r="L1317" i="2"/>
  <c r="N1317" i="2" s="1"/>
  <c r="L1313" i="2"/>
  <c r="N1313" i="2" s="1"/>
  <c r="L1309" i="2"/>
  <c r="N1309" i="2" s="1"/>
  <c r="L1305" i="2"/>
  <c r="N1305" i="2" s="1"/>
  <c r="L1301" i="2"/>
  <c r="N1301" i="2" s="1"/>
  <c r="L1297" i="2"/>
  <c r="N1297" i="2" s="1"/>
  <c r="L1293" i="2"/>
  <c r="N1293" i="2" s="1"/>
  <c r="L1289" i="2"/>
  <c r="N1289" i="2" s="1"/>
  <c r="L1285" i="2"/>
  <c r="N1285" i="2" s="1"/>
  <c r="L1281" i="2"/>
  <c r="N1281" i="2" s="1"/>
  <c r="L1277" i="2"/>
  <c r="N1277" i="2" s="1"/>
  <c r="L1273" i="2"/>
  <c r="N1273" i="2" s="1"/>
  <c r="L1269" i="2"/>
  <c r="N1269" i="2" s="1"/>
  <c r="L1265" i="2"/>
  <c r="N1265" i="2" s="1"/>
  <c r="L1261" i="2"/>
  <c r="N1261" i="2" s="1"/>
  <c r="L1257" i="2"/>
  <c r="N1257" i="2" s="1"/>
  <c r="L1253" i="2"/>
  <c r="N1253" i="2" s="1"/>
  <c r="L1249" i="2"/>
  <c r="N1249" i="2" s="1"/>
  <c r="L1245" i="2"/>
  <c r="N1245" i="2" s="1"/>
  <c r="L1241" i="2"/>
  <c r="N1241" i="2" s="1"/>
  <c r="L1237" i="2"/>
  <c r="N1237" i="2" s="1"/>
  <c r="L1233" i="2"/>
  <c r="N1233" i="2" s="1"/>
  <c r="L1229" i="2"/>
  <c r="N1229" i="2" s="1"/>
  <c r="L1225" i="2"/>
  <c r="N1225" i="2" s="1"/>
  <c r="L1221" i="2"/>
  <c r="N1221" i="2" s="1"/>
  <c r="L1217" i="2"/>
  <c r="N1217" i="2" s="1"/>
  <c r="L1213" i="2"/>
  <c r="N1213" i="2" s="1"/>
  <c r="L1209" i="2"/>
  <c r="N1209" i="2" s="1"/>
  <c r="L1205" i="2"/>
  <c r="N1205" i="2" s="1"/>
  <c r="L1201" i="2"/>
  <c r="N1201" i="2" s="1"/>
  <c r="L1197" i="2"/>
  <c r="N1197" i="2" s="1"/>
  <c r="L1193" i="2"/>
  <c r="N1193" i="2" s="1"/>
  <c r="L1189" i="2"/>
  <c r="N1189" i="2" s="1"/>
  <c r="L1185" i="2"/>
  <c r="N1185" i="2" s="1"/>
  <c r="L1181" i="2"/>
  <c r="N1181" i="2" s="1"/>
  <c r="L1177" i="2"/>
  <c r="N1177" i="2" s="1"/>
  <c r="L1173" i="2"/>
  <c r="N1173" i="2" s="1"/>
  <c r="L1169" i="2"/>
  <c r="N1169" i="2" s="1"/>
  <c r="L1165" i="2"/>
  <c r="N1165" i="2" s="1"/>
  <c r="L1161" i="2"/>
  <c r="N1161" i="2" s="1"/>
  <c r="L1157" i="2"/>
  <c r="N1157" i="2" s="1"/>
  <c r="L1153" i="2"/>
  <c r="N1153" i="2" s="1"/>
  <c r="L1149" i="2"/>
  <c r="N1149" i="2" s="1"/>
  <c r="L1145" i="2"/>
  <c r="N1145" i="2" s="1"/>
  <c r="L1141" i="2"/>
  <c r="N1141" i="2" s="1"/>
  <c r="L1137" i="2"/>
  <c r="N1137" i="2" s="1"/>
  <c r="L1133" i="2"/>
  <c r="N1133" i="2" s="1"/>
  <c r="L1129" i="2"/>
  <c r="N1129" i="2" s="1"/>
  <c r="L1125" i="2"/>
  <c r="N1125" i="2" s="1"/>
  <c r="L1121" i="2"/>
  <c r="N1121" i="2" s="1"/>
  <c r="L1117" i="2"/>
  <c r="N1117" i="2" s="1"/>
  <c r="L1113" i="2"/>
  <c r="N1113" i="2" s="1"/>
  <c r="L1109" i="2"/>
  <c r="N1109" i="2" s="1"/>
  <c r="L1105" i="2"/>
  <c r="N1105" i="2" s="1"/>
  <c r="L1101" i="2"/>
  <c r="N1101" i="2" s="1"/>
  <c r="L1097" i="2"/>
  <c r="N1097" i="2" s="1"/>
  <c r="L1093" i="2"/>
  <c r="N1093" i="2" s="1"/>
  <c r="L1089" i="2"/>
  <c r="N1089" i="2" s="1"/>
  <c r="L1085" i="2"/>
  <c r="N1085" i="2" s="1"/>
  <c r="L1081" i="2"/>
  <c r="N1081" i="2" s="1"/>
  <c r="L1077" i="2"/>
  <c r="N1077" i="2" s="1"/>
  <c r="L1073" i="2"/>
  <c r="N1073" i="2" s="1"/>
  <c r="L1069" i="2"/>
  <c r="N1069" i="2" s="1"/>
  <c r="L1065" i="2"/>
  <c r="N1065" i="2" s="1"/>
  <c r="L1061" i="2"/>
  <c r="N1061" i="2" s="1"/>
  <c r="L1057" i="2"/>
  <c r="N1057" i="2" s="1"/>
  <c r="L1053" i="2"/>
  <c r="N1053" i="2" s="1"/>
  <c r="L1049" i="2"/>
  <c r="N1049" i="2" s="1"/>
  <c r="L1045" i="2"/>
  <c r="N1045" i="2" s="1"/>
  <c r="L1041" i="2"/>
  <c r="N1041" i="2" s="1"/>
  <c r="L1037" i="2"/>
  <c r="N1037" i="2" s="1"/>
  <c r="L1033" i="2"/>
  <c r="N1033" i="2" s="1"/>
  <c r="L1029" i="2"/>
  <c r="N1029" i="2" s="1"/>
  <c r="L1025" i="2"/>
  <c r="N1025" i="2" s="1"/>
  <c r="L1021" i="2"/>
  <c r="N1021" i="2" s="1"/>
  <c r="L1017" i="2"/>
  <c r="N1017" i="2" s="1"/>
  <c r="L1013" i="2"/>
  <c r="N1013" i="2" s="1"/>
  <c r="L1009" i="2"/>
  <c r="N1009" i="2" s="1"/>
  <c r="L1005" i="2"/>
  <c r="N1005" i="2" s="1"/>
  <c r="L1001" i="2"/>
  <c r="N1001" i="2" s="1"/>
  <c r="L997" i="2"/>
  <c r="N997" i="2" s="1"/>
  <c r="L993" i="2"/>
  <c r="N993" i="2" s="1"/>
  <c r="L989" i="2"/>
  <c r="N989" i="2" s="1"/>
  <c r="L985" i="2"/>
  <c r="N985" i="2" s="1"/>
  <c r="L981" i="2"/>
  <c r="N981" i="2" s="1"/>
  <c r="L977" i="2"/>
  <c r="N977" i="2" s="1"/>
  <c r="L973" i="2"/>
  <c r="N973" i="2" s="1"/>
  <c r="L969" i="2"/>
  <c r="N969" i="2" s="1"/>
  <c r="L965" i="2"/>
  <c r="N965" i="2" s="1"/>
  <c r="L961" i="2"/>
  <c r="N961" i="2" s="1"/>
  <c r="L957" i="2"/>
  <c r="N957" i="2" s="1"/>
  <c r="L953" i="2"/>
  <c r="N953" i="2" s="1"/>
  <c r="L949" i="2"/>
  <c r="N949" i="2" s="1"/>
  <c r="L945" i="2"/>
  <c r="N945" i="2" s="1"/>
  <c r="L941" i="2"/>
  <c r="N941" i="2" s="1"/>
  <c r="L937" i="2"/>
  <c r="N937" i="2" s="1"/>
  <c r="L933" i="2"/>
  <c r="N933" i="2" s="1"/>
  <c r="L929" i="2"/>
  <c r="N929" i="2" s="1"/>
  <c r="L925" i="2"/>
  <c r="N925" i="2" s="1"/>
  <c r="L921" i="2"/>
  <c r="N921" i="2" s="1"/>
  <c r="L917" i="2"/>
  <c r="N917" i="2" s="1"/>
  <c r="L913" i="2"/>
  <c r="N913" i="2" s="1"/>
  <c r="L909" i="2"/>
  <c r="N909" i="2" s="1"/>
  <c r="L905" i="2"/>
  <c r="N905" i="2" s="1"/>
  <c r="L901" i="2"/>
  <c r="N901" i="2" s="1"/>
  <c r="L897" i="2"/>
  <c r="N897" i="2" s="1"/>
  <c r="L893" i="2"/>
  <c r="N893" i="2" s="1"/>
  <c r="L889" i="2"/>
  <c r="N889" i="2" s="1"/>
  <c r="L885" i="2"/>
  <c r="N885" i="2" s="1"/>
  <c r="L881" i="2"/>
  <c r="N881" i="2" s="1"/>
  <c r="L877" i="2"/>
  <c r="N877" i="2" s="1"/>
  <c r="L873" i="2"/>
  <c r="N873" i="2" s="1"/>
  <c r="L869" i="2"/>
  <c r="N869" i="2" s="1"/>
  <c r="L865" i="2"/>
  <c r="N865" i="2" s="1"/>
  <c r="L861" i="2"/>
  <c r="N861" i="2" s="1"/>
  <c r="L857" i="2"/>
  <c r="N857" i="2" s="1"/>
  <c r="L853" i="2"/>
  <c r="N853" i="2" s="1"/>
  <c r="L849" i="2"/>
  <c r="N849" i="2" s="1"/>
  <c r="L845" i="2"/>
  <c r="N845" i="2" s="1"/>
  <c r="L841" i="2"/>
  <c r="N841" i="2" s="1"/>
  <c r="L837" i="2"/>
  <c r="N837" i="2" s="1"/>
  <c r="L833" i="2"/>
  <c r="N833" i="2" s="1"/>
  <c r="L829" i="2"/>
  <c r="N829" i="2" s="1"/>
  <c r="L825" i="2"/>
  <c r="N825" i="2" s="1"/>
  <c r="L821" i="2"/>
  <c r="N821" i="2" s="1"/>
  <c r="L817" i="2"/>
  <c r="N817" i="2" s="1"/>
  <c r="L813" i="2"/>
  <c r="N813" i="2" s="1"/>
  <c r="L809" i="2"/>
  <c r="N809" i="2" s="1"/>
  <c r="L805" i="2"/>
  <c r="N805" i="2" s="1"/>
  <c r="L801" i="2"/>
  <c r="N801" i="2" s="1"/>
  <c r="L797" i="2"/>
  <c r="N797" i="2" s="1"/>
  <c r="L793" i="2"/>
  <c r="N793" i="2" s="1"/>
  <c r="L789" i="2"/>
  <c r="N789" i="2" s="1"/>
  <c r="L785" i="2"/>
  <c r="N785" i="2" s="1"/>
  <c r="L781" i="2"/>
  <c r="N781" i="2" s="1"/>
  <c r="L777" i="2"/>
  <c r="N777" i="2" s="1"/>
  <c r="L773" i="2"/>
  <c r="N773" i="2" s="1"/>
  <c r="L769" i="2"/>
  <c r="N769" i="2" s="1"/>
  <c r="L765" i="2"/>
  <c r="N765" i="2" s="1"/>
  <c r="L761" i="2"/>
  <c r="N761" i="2" s="1"/>
  <c r="L757" i="2"/>
  <c r="N757" i="2" s="1"/>
  <c r="L753" i="2"/>
  <c r="N753" i="2" s="1"/>
  <c r="L749" i="2"/>
  <c r="N749" i="2" s="1"/>
  <c r="L745" i="2"/>
  <c r="N745" i="2" s="1"/>
  <c r="L741" i="2"/>
  <c r="N741" i="2" s="1"/>
  <c r="L737" i="2"/>
  <c r="N737" i="2" s="1"/>
  <c r="L733" i="2"/>
  <c r="N733" i="2" s="1"/>
  <c r="L729" i="2"/>
  <c r="N729" i="2" s="1"/>
  <c r="L725" i="2"/>
  <c r="N725" i="2" s="1"/>
  <c r="L721" i="2"/>
  <c r="N721" i="2" s="1"/>
  <c r="L717" i="2"/>
  <c r="N717" i="2" s="1"/>
  <c r="L713" i="2"/>
  <c r="N713" i="2" s="1"/>
  <c r="L709" i="2"/>
  <c r="N709" i="2" s="1"/>
  <c r="L705" i="2"/>
  <c r="N705" i="2" s="1"/>
  <c r="L701" i="2"/>
  <c r="N701" i="2" s="1"/>
  <c r="L697" i="2"/>
  <c r="N697" i="2" s="1"/>
  <c r="L693" i="2"/>
  <c r="N693" i="2" s="1"/>
  <c r="L689" i="2"/>
  <c r="N689" i="2" s="1"/>
  <c r="L685" i="2"/>
  <c r="N685" i="2" s="1"/>
  <c r="L681" i="2"/>
  <c r="N681" i="2" s="1"/>
  <c r="L677" i="2"/>
  <c r="N677" i="2" s="1"/>
  <c r="L673" i="2"/>
  <c r="N673" i="2" s="1"/>
  <c r="L669" i="2"/>
  <c r="N669" i="2" s="1"/>
  <c r="L665" i="2"/>
  <c r="N665" i="2" s="1"/>
  <c r="L661" i="2"/>
  <c r="N661" i="2" s="1"/>
  <c r="L657" i="2"/>
  <c r="N657" i="2" s="1"/>
  <c r="L653" i="2"/>
  <c r="N653" i="2" s="1"/>
  <c r="L649" i="2"/>
  <c r="N649" i="2" s="1"/>
  <c r="L645" i="2"/>
  <c r="N645" i="2" s="1"/>
  <c r="L641" i="2"/>
  <c r="N641" i="2" s="1"/>
  <c r="L637" i="2"/>
  <c r="N637" i="2" s="1"/>
  <c r="L633" i="2"/>
  <c r="N633" i="2" s="1"/>
  <c r="L629" i="2"/>
  <c r="N629" i="2" s="1"/>
  <c r="L625" i="2"/>
  <c r="N625" i="2" s="1"/>
  <c r="L621" i="2"/>
  <c r="N621" i="2" s="1"/>
  <c r="L617" i="2"/>
  <c r="N617" i="2" s="1"/>
  <c r="L613" i="2"/>
  <c r="N613" i="2" s="1"/>
  <c r="L609" i="2"/>
  <c r="N609" i="2" s="1"/>
  <c r="L605" i="2"/>
  <c r="N605" i="2" s="1"/>
  <c r="L601" i="2"/>
  <c r="N601" i="2" s="1"/>
  <c r="L597" i="2"/>
  <c r="N597" i="2" s="1"/>
  <c r="L593" i="2"/>
  <c r="N593" i="2" s="1"/>
  <c r="L589" i="2"/>
  <c r="N589" i="2" s="1"/>
  <c r="L585" i="2"/>
  <c r="N585" i="2" s="1"/>
  <c r="L581" i="2"/>
  <c r="N581" i="2" s="1"/>
  <c r="L577" i="2"/>
  <c r="N577" i="2" s="1"/>
  <c r="L573" i="2"/>
  <c r="N573" i="2" s="1"/>
  <c r="L569" i="2"/>
  <c r="N569" i="2" s="1"/>
  <c r="L565" i="2"/>
  <c r="N565" i="2" s="1"/>
  <c r="L561" i="2"/>
  <c r="N561" i="2" s="1"/>
  <c r="L557" i="2"/>
  <c r="N557" i="2" s="1"/>
  <c r="L553" i="2"/>
  <c r="N553" i="2" s="1"/>
  <c r="L549" i="2"/>
  <c r="N549" i="2" s="1"/>
  <c r="L545" i="2"/>
  <c r="N545" i="2" s="1"/>
  <c r="L541" i="2"/>
  <c r="N541" i="2" s="1"/>
  <c r="L537" i="2"/>
  <c r="N537" i="2" s="1"/>
  <c r="L533" i="2"/>
  <c r="N533" i="2" s="1"/>
  <c r="L529" i="2"/>
  <c r="N529" i="2" s="1"/>
  <c r="L525" i="2"/>
  <c r="N525" i="2" s="1"/>
  <c r="L521" i="2"/>
  <c r="N521" i="2" s="1"/>
  <c r="L517" i="2"/>
  <c r="N517" i="2" s="1"/>
  <c r="L513" i="2"/>
  <c r="N513" i="2" s="1"/>
  <c r="L509" i="2"/>
  <c r="N509" i="2" s="1"/>
  <c r="L505" i="2"/>
  <c r="N505" i="2" s="1"/>
  <c r="L501" i="2"/>
  <c r="N501" i="2" s="1"/>
  <c r="L497" i="2"/>
  <c r="N497" i="2" s="1"/>
  <c r="L493" i="2"/>
  <c r="N493" i="2" s="1"/>
  <c r="L489" i="2"/>
  <c r="N489" i="2" s="1"/>
  <c r="L485" i="2"/>
  <c r="N485" i="2" s="1"/>
  <c r="L481" i="2"/>
  <c r="N481" i="2" s="1"/>
  <c r="L477" i="2"/>
  <c r="N477" i="2" s="1"/>
  <c r="L473" i="2"/>
  <c r="N473" i="2" s="1"/>
  <c r="L469" i="2"/>
  <c r="N469" i="2" s="1"/>
  <c r="L465" i="2"/>
  <c r="N465" i="2" s="1"/>
  <c r="L461" i="2"/>
  <c r="N461" i="2" s="1"/>
  <c r="L457" i="2"/>
  <c r="N457" i="2" s="1"/>
  <c r="L453" i="2"/>
  <c r="N453" i="2" s="1"/>
  <c r="L449" i="2"/>
  <c r="N449" i="2" s="1"/>
  <c r="L445" i="2"/>
  <c r="N445" i="2" s="1"/>
  <c r="L441" i="2"/>
  <c r="N441" i="2" s="1"/>
  <c r="L437" i="2"/>
  <c r="N437" i="2" s="1"/>
  <c r="L433" i="2"/>
  <c r="N433" i="2" s="1"/>
  <c r="L429" i="2"/>
  <c r="N429" i="2" s="1"/>
  <c r="L425" i="2"/>
  <c r="N425" i="2" s="1"/>
  <c r="L421" i="2"/>
  <c r="N421" i="2" s="1"/>
  <c r="L417" i="2"/>
  <c r="N417" i="2" s="1"/>
  <c r="L413" i="2"/>
  <c r="N413" i="2" s="1"/>
  <c r="L409" i="2"/>
  <c r="N409" i="2" s="1"/>
  <c r="L405" i="2"/>
  <c r="N405" i="2" s="1"/>
  <c r="L401" i="2"/>
  <c r="N401" i="2" s="1"/>
  <c r="L397" i="2"/>
  <c r="N397" i="2" s="1"/>
  <c r="L393" i="2"/>
  <c r="N393" i="2" s="1"/>
  <c r="L389" i="2"/>
  <c r="N389" i="2" s="1"/>
  <c r="L385" i="2"/>
  <c r="N385" i="2" s="1"/>
  <c r="L381" i="2"/>
  <c r="N381" i="2" s="1"/>
  <c r="L377" i="2"/>
  <c r="N377" i="2" s="1"/>
  <c r="L373" i="2"/>
  <c r="N373" i="2" s="1"/>
  <c r="L369" i="2"/>
  <c r="N369" i="2" s="1"/>
  <c r="L365" i="2"/>
  <c r="N365" i="2" s="1"/>
  <c r="L361" i="2"/>
  <c r="N361" i="2" s="1"/>
  <c r="L357" i="2"/>
  <c r="N357" i="2" s="1"/>
  <c r="L353" i="2"/>
  <c r="N353" i="2" s="1"/>
  <c r="L349" i="2"/>
  <c r="N349" i="2" s="1"/>
  <c r="L345" i="2"/>
  <c r="N345" i="2" s="1"/>
  <c r="L341" i="2"/>
  <c r="N341" i="2" s="1"/>
  <c r="L337" i="2"/>
  <c r="N337" i="2" s="1"/>
  <c r="L333" i="2"/>
  <c r="N333" i="2" s="1"/>
  <c r="L329" i="2"/>
  <c r="N329" i="2" s="1"/>
  <c r="L325" i="2"/>
  <c r="N325" i="2" s="1"/>
  <c r="L321" i="2"/>
  <c r="N321" i="2" s="1"/>
  <c r="L317" i="2"/>
  <c r="N317" i="2" s="1"/>
  <c r="L313" i="2"/>
  <c r="N313" i="2" s="1"/>
  <c r="L309" i="2"/>
  <c r="N309" i="2" s="1"/>
  <c r="L305" i="2"/>
  <c r="N305" i="2" s="1"/>
  <c r="L301" i="2"/>
  <c r="N301" i="2" s="1"/>
  <c r="L297" i="2"/>
  <c r="N297" i="2" s="1"/>
  <c r="L293" i="2"/>
  <c r="N293" i="2" s="1"/>
  <c r="L289" i="2"/>
  <c r="N289" i="2" s="1"/>
  <c r="L285" i="2"/>
  <c r="N285" i="2" s="1"/>
  <c r="L281" i="2"/>
  <c r="N281" i="2" s="1"/>
  <c r="L277" i="2"/>
  <c r="N277" i="2" s="1"/>
  <c r="L273" i="2"/>
  <c r="N273" i="2" s="1"/>
  <c r="L269" i="2"/>
  <c r="N269" i="2" s="1"/>
  <c r="L265" i="2"/>
  <c r="N265" i="2" s="1"/>
  <c r="L261" i="2"/>
  <c r="N261" i="2" s="1"/>
  <c r="L257" i="2"/>
  <c r="N257" i="2" s="1"/>
  <c r="L253" i="2"/>
  <c r="N253" i="2" s="1"/>
  <c r="L249" i="2"/>
  <c r="N249" i="2" s="1"/>
  <c r="L245" i="2"/>
  <c r="N245" i="2" s="1"/>
  <c r="L241" i="2"/>
  <c r="N241" i="2" s="1"/>
  <c r="L237" i="2"/>
  <c r="N237" i="2" s="1"/>
  <c r="L233" i="2"/>
  <c r="N233" i="2" s="1"/>
  <c r="L229" i="2"/>
  <c r="N229" i="2" s="1"/>
  <c r="L225" i="2"/>
  <c r="N225" i="2" s="1"/>
  <c r="L221" i="2"/>
  <c r="N221" i="2" s="1"/>
  <c r="L217" i="2"/>
  <c r="N217" i="2" s="1"/>
  <c r="L213" i="2"/>
  <c r="N213" i="2" s="1"/>
  <c r="L209" i="2"/>
  <c r="N209" i="2" s="1"/>
  <c r="L205" i="2"/>
  <c r="N205" i="2" s="1"/>
  <c r="L201" i="2"/>
  <c r="N201" i="2" s="1"/>
  <c r="L197" i="2"/>
  <c r="N197" i="2" s="1"/>
  <c r="L193" i="2"/>
  <c r="N193" i="2" s="1"/>
  <c r="L189" i="2"/>
  <c r="N189" i="2" s="1"/>
  <c r="L185" i="2"/>
  <c r="N185" i="2" s="1"/>
  <c r="L181" i="2"/>
  <c r="N181" i="2" s="1"/>
  <c r="L177" i="2"/>
  <c r="N177" i="2" s="1"/>
  <c r="L173" i="2"/>
  <c r="N173" i="2" s="1"/>
  <c r="L169" i="2"/>
  <c r="N169" i="2" s="1"/>
  <c r="L165" i="2"/>
  <c r="N165" i="2" s="1"/>
  <c r="L161" i="2"/>
  <c r="N161" i="2" s="1"/>
  <c r="L157" i="2"/>
  <c r="N157" i="2" s="1"/>
  <c r="L153" i="2"/>
  <c r="N153" i="2" s="1"/>
  <c r="L149" i="2"/>
  <c r="N149" i="2" s="1"/>
  <c r="L145" i="2"/>
  <c r="N145" i="2" s="1"/>
  <c r="L141" i="2"/>
  <c r="N141" i="2" s="1"/>
  <c r="L137" i="2"/>
  <c r="N137" i="2" s="1"/>
  <c r="L133" i="2"/>
  <c r="N133" i="2" s="1"/>
  <c r="L129" i="2"/>
  <c r="N129" i="2" s="1"/>
  <c r="L125" i="2"/>
  <c r="N125" i="2" s="1"/>
  <c r="L121" i="2"/>
  <c r="N121" i="2" s="1"/>
  <c r="L117" i="2"/>
  <c r="N117" i="2" s="1"/>
  <c r="L113" i="2"/>
  <c r="N113" i="2" s="1"/>
  <c r="L109" i="2"/>
  <c r="N109" i="2" s="1"/>
  <c r="L105" i="2"/>
  <c r="N105" i="2" s="1"/>
  <c r="L101" i="2"/>
  <c r="N101" i="2" s="1"/>
  <c r="L97" i="2"/>
  <c r="N97" i="2" s="1"/>
  <c r="L93" i="2"/>
  <c r="N93" i="2" s="1"/>
  <c r="L89" i="2"/>
  <c r="N89" i="2" s="1"/>
  <c r="L85" i="2"/>
  <c r="N85" i="2" s="1"/>
  <c r="L81" i="2"/>
  <c r="N81" i="2" s="1"/>
  <c r="L77" i="2"/>
  <c r="N77" i="2" s="1"/>
  <c r="L73" i="2"/>
  <c r="N73" i="2" s="1"/>
  <c r="L4994" i="2"/>
  <c r="N4994" i="2" s="1"/>
  <c r="L4982" i="2"/>
  <c r="N4982" i="2" s="1"/>
  <c r="L4970" i="2"/>
  <c r="N4970" i="2" s="1"/>
  <c r="L4954" i="2"/>
  <c r="N4954" i="2" s="1"/>
  <c r="L4938" i="2"/>
  <c r="N4938" i="2" s="1"/>
  <c r="L4926" i="2"/>
  <c r="N4926" i="2" s="1"/>
  <c r="L4910" i="2"/>
  <c r="N4910" i="2" s="1"/>
  <c r="L4898" i="2"/>
  <c r="N4898" i="2" s="1"/>
  <c r="L4882" i="2"/>
  <c r="N4882" i="2" s="1"/>
  <c r="L4870" i="2"/>
  <c r="N4870" i="2" s="1"/>
  <c r="L4850" i="2"/>
  <c r="N4850" i="2" s="1"/>
  <c r="L4842" i="2"/>
  <c r="N4842" i="2" s="1"/>
  <c r="L4826" i="2"/>
  <c r="N4826" i="2" s="1"/>
  <c r="L4814" i="2"/>
  <c r="N4814" i="2" s="1"/>
  <c r="L4802" i="2"/>
  <c r="N4802" i="2" s="1"/>
  <c r="L4790" i="2"/>
  <c r="N4790" i="2" s="1"/>
  <c r="L4770" i="2"/>
  <c r="N4770" i="2" s="1"/>
  <c r="L4750" i="2"/>
  <c r="N4750" i="2" s="1"/>
  <c r="L4738" i="2"/>
  <c r="N4738" i="2" s="1"/>
  <c r="L4730" i="2"/>
  <c r="N4730" i="2" s="1"/>
  <c r="L4714" i="2"/>
  <c r="N4714" i="2" s="1"/>
  <c r="L4698" i="2"/>
  <c r="N4698" i="2" s="1"/>
  <c r="L4678" i="2"/>
  <c r="N4678" i="2" s="1"/>
  <c r="L4666" i="2"/>
  <c r="N4666" i="2" s="1"/>
  <c r="L4654" i="2"/>
  <c r="N4654" i="2" s="1"/>
  <c r="L4638" i="2"/>
  <c r="N4638" i="2" s="1"/>
  <c r="L4626" i="2"/>
  <c r="N4626" i="2" s="1"/>
  <c r="L4614" i="2"/>
  <c r="N4614" i="2" s="1"/>
  <c r="L4602" i="2"/>
  <c r="N4602" i="2" s="1"/>
  <c r="L4590" i="2"/>
  <c r="N4590" i="2" s="1"/>
  <c r="L4578" i="2"/>
  <c r="N4578" i="2" s="1"/>
  <c r="L4570" i="2"/>
  <c r="N4570" i="2" s="1"/>
  <c r="L4554" i="2"/>
  <c r="N4554" i="2" s="1"/>
  <c r="L4542" i="2"/>
  <c r="N4542" i="2" s="1"/>
  <c r="L4530" i="2"/>
  <c r="N4530" i="2" s="1"/>
  <c r="L4514" i="2"/>
  <c r="N4514" i="2" s="1"/>
  <c r="L4502" i="2"/>
  <c r="N4502" i="2" s="1"/>
  <c r="L4482" i="2"/>
  <c r="N4482" i="2" s="1"/>
  <c r="L4474" i="2"/>
  <c r="N4474" i="2" s="1"/>
  <c r="L4462" i="2"/>
  <c r="N4462" i="2" s="1"/>
  <c r="L4450" i="2"/>
  <c r="N4450" i="2" s="1"/>
  <c r="L4438" i="2"/>
  <c r="N4438" i="2" s="1"/>
  <c r="L4426" i="2"/>
  <c r="N4426" i="2" s="1"/>
  <c r="L4414" i="2"/>
  <c r="N4414" i="2" s="1"/>
  <c r="L4398" i="2"/>
  <c r="N4398" i="2" s="1"/>
  <c r="L4382" i="2"/>
  <c r="N4382" i="2" s="1"/>
  <c r="L4370" i="2"/>
  <c r="N4370" i="2" s="1"/>
  <c r="L4358" i="2"/>
  <c r="N4358" i="2" s="1"/>
  <c r="L4346" i="2"/>
  <c r="N4346" i="2" s="1"/>
  <c r="L4334" i="2"/>
  <c r="N4334" i="2" s="1"/>
  <c r="L4322" i="2"/>
  <c r="N4322" i="2" s="1"/>
  <c r="L4310" i="2"/>
  <c r="N4310" i="2" s="1"/>
  <c r="L4298" i="2"/>
  <c r="N4298" i="2" s="1"/>
  <c r="L4286" i="2"/>
  <c r="N4286" i="2" s="1"/>
  <c r="L4274" i="2"/>
  <c r="N4274" i="2" s="1"/>
  <c r="L4258" i="2"/>
  <c r="N4258" i="2" s="1"/>
  <c r="L4246" i="2"/>
  <c r="N4246" i="2" s="1"/>
  <c r="L4234" i="2"/>
  <c r="N4234" i="2" s="1"/>
  <c r="L4222" i="2"/>
  <c r="N4222" i="2" s="1"/>
  <c r="L4210" i="2"/>
  <c r="N4210" i="2" s="1"/>
  <c r="L4198" i="2"/>
  <c r="N4198" i="2" s="1"/>
  <c r="L4186" i="2"/>
  <c r="N4186" i="2" s="1"/>
  <c r="L4174" i="2"/>
  <c r="N4174" i="2" s="1"/>
  <c r="L4162" i="2"/>
  <c r="N4162" i="2" s="1"/>
  <c r="L4150" i="2"/>
  <c r="N4150" i="2" s="1"/>
  <c r="L4138" i="2"/>
  <c r="N4138" i="2" s="1"/>
  <c r="L4122" i="2"/>
  <c r="N4122" i="2" s="1"/>
  <c r="L4110" i="2"/>
  <c r="N4110" i="2" s="1"/>
  <c r="L4098" i="2"/>
  <c r="N4098" i="2" s="1"/>
  <c r="L4082" i="2"/>
  <c r="N4082" i="2" s="1"/>
  <c r="L4066" i="2"/>
  <c r="N4066" i="2" s="1"/>
  <c r="L4054" i="2"/>
  <c r="N4054" i="2" s="1"/>
  <c r="L4042" i="2"/>
  <c r="N4042" i="2" s="1"/>
  <c r="L4030" i="2"/>
  <c r="N4030" i="2" s="1"/>
  <c r="L4014" i="2"/>
  <c r="N4014" i="2" s="1"/>
  <c r="L4002" i="2"/>
  <c r="N4002" i="2" s="1"/>
  <c r="L3990" i="2"/>
  <c r="N3990" i="2" s="1"/>
  <c r="L3978" i="2"/>
  <c r="N3978" i="2" s="1"/>
  <c r="L3966" i="2"/>
  <c r="N3966" i="2" s="1"/>
  <c r="L3954" i="2"/>
  <c r="N3954" i="2" s="1"/>
  <c r="L3942" i="2"/>
  <c r="N3942" i="2" s="1"/>
  <c r="L3930" i="2"/>
  <c r="N3930" i="2" s="1"/>
  <c r="L3926" i="2"/>
  <c r="N3926" i="2" s="1"/>
  <c r="L3914" i="2"/>
  <c r="N3914" i="2" s="1"/>
  <c r="L3902" i="2"/>
  <c r="N3902" i="2" s="1"/>
  <c r="L3890" i="2"/>
  <c r="N3890" i="2" s="1"/>
  <c r="L3878" i="2"/>
  <c r="N3878" i="2" s="1"/>
  <c r="L3866" i="2"/>
  <c r="N3866" i="2" s="1"/>
  <c r="L3854" i="2"/>
  <c r="N3854" i="2" s="1"/>
  <c r="L3842" i="2"/>
  <c r="N3842" i="2" s="1"/>
  <c r="L3830" i="2"/>
  <c r="N3830" i="2" s="1"/>
  <c r="L3818" i="2"/>
  <c r="N3818" i="2" s="1"/>
  <c r="L3806" i="2"/>
  <c r="N3806" i="2" s="1"/>
  <c r="L3794" i="2"/>
  <c r="N3794" i="2" s="1"/>
  <c r="L3782" i="2"/>
  <c r="N3782" i="2" s="1"/>
  <c r="L3774" i="2"/>
  <c r="N3774" i="2" s="1"/>
  <c r="L3762" i="2"/>
  <c r="N3762" i="2" s="1"/>
  <c r="L3746" i="2"/>
  <c r="N3746" i="2" s="1"/>
  <c r="L3734" i="2"/>
  <c r="N3734" i="2" s="1"/>
  <c r="L3722" i="2"/>
  <c r="N3722" i="2" s="1"/>
  <c r="L3710" i="2"/>
  <c r="N3710" i="2" s="1"/>
  <c r="L3702" i="2"/>
  <c r="N3702" i="2" s="1"/>
  <c r="L3686" i="2"/>
  <c r="N3686" i="2" s="1"/>
  <c r="L3674" i="2"/>
  <c r="N3674" i="2" s="1"/>
  <c r="L3658" i="2"/>
  <c r="N3658" i="2" s="1"/>
  <c r="L3646" i="2"/>
  <c r="N3646" i="2" s="1"/>
  <c r="L3634" i="2"/>
  <c r="N3634" i="2" s="1"/>
  <c r="L3622" i="2"/>
  <c r="N3622" i="2" s="1"/>
  <c r="L3610" i="2"/>
  <c r="N3610" i="2" s="1"/>
  <c r="L3598" i="2"/>
  <c r="N3598" i="2" s="1"/>
  <c r="L3586" i="2"/>
  <c r="N3586" i="2" s="1"/>
  <c r="L3574" i="2"/>
  <c r="N3574" i="2" s="1"/>
  <c r="L3562" i="2"/>
  <c r="N3562" i="2" s="1"/>
  <c r="L3546" i="2"/>
  <c r="N3546" i="2" s="1"/>
  <c r="L3530" i="2"/>
  <c r="N3530" i="2" s="1"/>
  <c r="L3514" i="2"/>
  <c r="N3514" i="2" s="1"/>
  <c r="L3498" i="2"/>
  <c r="N3498" i="2" s="1"/>
  <c r="L3494" i="2"/>
  <c r="N3494" i="2" s="1"/>
  <c r="L3478" i="2"/>
  <c r="N3478" i="2" s="1"/>
  <c r="L3466" i="2"/>
  <c r="N3466" i="2" s="1"/>
  <c r="L3458" i="2"/>
  <c r="N3458" i="2" s="1"/>
  <c r="L3446" i="2"/>
  <c r="N3446" i="2" s="1"/>
  <c r="L3434" i="2"/>
  <c r="N3434" i="2" s="1"/>
  <c r="L3418" i="2"/>
  <c r="N3418" i="2" s="1"/>
  <c r="L3406" i="2"/>
  <c r="N3406" i="2" s="1"/>
  <c r="L3394" i="2"/>
  <c r="N3394" i="2" s="1"/>
  <c r="L3382" i="2"/>
  <c r="N3382" i="2" s="1"/>
  <c r="L3370" i="2"/>
  <c r="N3370" i="2" s="1"/>
  <c r="L3354" i="2"/>
  <c r="N3354" i="2" s="1"/>
  <c r="L3342" i="2"/>
  <c r="N3342" i="2" s="1"/>
  <c r="L3334" i="2"/>
  <c r="N3334" i="2" s="1"/>
  <c r="L3322" i="2"/>
  <c r="N3322" i="2" s="1"/>
  <c r="L3310" i="2"/>
  <c r="N3310" i="2" s="1"/>
  <c r="L3298" i="2"/>
  <c r="N3298" i="2" s="1"/>
  <c r="L3282" i="2"/>
  <c r="N3282" i="2" s="1"/>
  <c r="L3270" i="2"/>
  <c r="N3270" i="2" s="1"/>
  <c r="L3258" i="2"/>
  <c r="N3258" i="2" s="1"/>
  <c r="L3246" i="2"/>
  <c r="N3246" i="2" s="1"/>
  <c r="L3230" i="2"/>
  <c r="N3230" i="2" s="1"/>
  <c r="L3218" i="2"/>
  <c r="N3218" i="2" s="1"/>
  <c r="L3206" i="2"/>
  <c r="N3206" i="2" s="1"/>
  <c r="L3194" i="2"/>
  <c r="N3194" i="2" s="1"/>
  <c r="L3178" i="2"/>
  <c r="N3178" i="2" s="1"/>
  <c r="L3166" i="2"/>
  <c r="N3166" i="2" s="1"/>
  <c r="L3154" i="2"/>
  <c r="N3154" i="2" s="1"/>
  <c r="L3146" i="2"/>
  <c r="N3146" i="2" s="1"/>
  <c r="L3134" i="2"/>
  <c r="N3134" i="2" s="1"/>
  <c r="L3122" i="2"/>
  <c r="N3122" i="2" s="1"/>
  <c r="L3110" i="2"/>
  <c r="N3110" i="2" s="1"/>
  <c r="L3094" i="2"/>
  <c r="N3094" i="2" s="1"/>
  <c r="L3082" i="2"/>
  <c r="N3082" i="2" s="1"/>
  <c r="L3074" i="2"/>
  <c r="N3074" i="2" s="1"/>
  <c r="L3062" i="2"/>
  <c r="N3062" i="2" s="1"/>
  <c r="L3050" i="2"/>
  <c r="N3050" i="2" s="1"/>
  <c r="L3034" i="2"/>
  <c r="N3034" i="2" s="1"/>
  <c r="L3022" i="2"/>
  <c r="N3022" i="2" s="1"/>
  <c r="L3010" i="2"/>
  <c r="N3010" i="2" s="1"/>
  <c r="L2998" i="2"/>
  <c r="N2998" i="2" s="1"/>
  <c r="L2986" i="2"/>
  <c r="N2986" i="2" s="1"/>
  <c r="L2974" i="2"/>
  <c r="N2974" i="2" s="1"/>
  <c r="L2962" i="2"/>
  <c r="N2962" i="2" s="1"/>
  <c r="L2946" i="2"/>
  <c r="N2946" i="2" s="1"/>
  <c r="L2934" i="2"/>
  <c r="N2934" i="2" s="1"/>
  <c r="L2926" i="2"/>
  <c r="N2926" i="2" s="1"/>
  <c r="L2914" i="2"/>
  <c r="N2914" i="2" s="1"/>
  <c r="L2898" i="2"/>
  <c r="N2898" i="2" s="1"/>
  <c r="L2886" i="2"/>
  <c r="N2886" i="2" s="1"/>
  <c r="L2874" i="2"/>
  <c r="N2874" i="2" s="1"/>
  <c r="L2862" i="2"/>
  <c r="N2862" i="2" s="1"/>
  <c r="L2854" i="2"/>
  <c r="N2854" i="2" s="1"/>
  <c r="L2838" i="2"/>
  <c r="N2838" i="2" s="1"/>
  <c r="L2826" i="2"/>
  <c r="N2826" i="2" s="1"/>
  <c r="L2810" i="2"/>
  <c r="N2810" i="2" s="1"/>
  <c r="L2802" i="2"/>
  <c r="N2802" i="2" s="1"/>
  <c r="L2794" i="2"/>
  <c r="N2794" i="2" s="1"/>
  <c r="L2782" i="2"/>
  <c r="N2782" i="2" s="1"/>
  <c r="L2766" i="2"/>
  <c r="N2766" i="2" s="1"/>
  <c r="L2754" i="2"/>
  <c r="N2754" i="2" s="1"/>
  <c r="L2746" i="2"/>
  <c r="N2746" i="2" s="1"/>
  <c r="L2730" i="2"/>
  <c r="N2730" i="2" s="1"/>
  <c r="L2718" i="2"/>
  <c r="N2718" i="2" s="1"/>
  <c r="L2706" i="2"/>
  <c r="N2706" i="2" s="1"/>
  <c r="L2698" i="2"/>
  <c r="N2698" i="2" s="1"/>
  <c r="L2686" i="2"/>
  <c r="N2686" i="2" s="1"/>
  <c r="L2678" i="2"/>
  <c r="N2678" i="2" s="1"/>
  <c r="L2670" i="2"/>
  <c r="N2670" i="2" s="1"/>
  <c r="L2658" i="2"/>
  <c r="N2658" i="2" s="1"/>
  <c r="L2646" i="2"/>
  <c r="N2646" i="2" s="1"/>
  <c r="L2634" i="2"/>
  <c r="N2634" i="2" s="1"/>
  <c r="L2618" i="2"/>
  <c r="N2618" i="2" s="1"/>
  <c r="L2606" i="2"/>
  <c r="N2606" i="2" s="1"/>
  <c r="L2594" i="2"/>
  <c r="N2594" i="2" s="1"/>
  <c r="L2582" i="2"/>
  <c r="N2582" i="2" s="1"/>
  <c r="L2566" i="2"/>
  <c r="N2566" i="2" s="1"/>
  <c r="L2554" i="2"/>
  <c r="N2554" i="2" s="1"/>
  <c r="L2538" i="2"/>
  <c r="N2538" i="2" s="1"/>
  <c r="L2526" i="2"/>
  <c r="N2526" i="2" s="1"/>
  <c r="L2514" i="2"/>
  <c r="N2514" i="2" s="1"/>
  <c r="L2502" i="2"/>
  <c r="N2502" i="2" s="1"/>
  <c r="L2486" i="2"/>
  <c r="N2486" i="2" s="1"/>
  <c r="L2474" i="2"/>
  <c r="N2474" i="2" s="1"/>
  <c r="L2458" i="2"/>
  <c r="N2458" i="2" s="1"/>
  <c r="L2446" i="2"/>
  <c r="N2446" i="2" s="1"/>
  <c r="L2430" i="2"/>
  <c r="N2430" i="2" s="1"/>
  <c r="L2418" i="2"/>
  <c r="N2418" i="2" s="1"/>
  <c r="L2406" i="2"/>
  <c r="N2406" i="2" s="1"/>
  <c r="L2394" i="2"/>
  <c r="N2394" i="2" s="1"/>
  <c r="L2378" i="2"/>
  <c r="N2378" i="2" s="1"/>
  <c r="L2366" i="2"/>
  <c r="N2366" i="2" s="1"/>
  <c r="L2358" i="2"/>
  <c r="N2358" i="2" s="1"/>
  <c r="L2346" i="2"/>
  <c r="N2346" i="2" s="1"/>
  <c r="L2334" i="2"/>
  <c r="N2334" i="2" s="1"/>
  <c r="L2314" i="2"/>
  <c r="N2314" i="2" s="1"/>
  <c r="L2302" i="2"/>
  <c r="N2302" i="2" s="1"/>
  <c r="L2290" i="2"/>
  <c r="N2290" i="2" s="1"/>
  <c r="L2274" i="2"/>
  <c r="N2274" i="2" s="1"/>
  <c r="L2262" i="2"/>
  <c r="N2262" i="2" s="1"/>
  <c r="L2250" i="2"/>
  <c r="N2250" i="2" s="1"/>
  <c r="L2238" i="2"/>
  <c r="N2238" i="2" s="1"/>
  <c r="L2226" i="2"/>
  <c r="N2226" i="2" s="1"/>
  <c r="L2214" i="2"/>
  <c r="N2214" i="2" s="1"/>
  <c r="L2202" i="2"/>
  <c r="N2202" i="2" s="1"/>
  <c r="L2190" i="2"/>
  <c r="N2190" i="2" s="1"/>
  <c r="L2178" i="2"/>
  <c r="N2178" i="2" s="1"/>
  <c r="L2162" i="2"/>
  <c r="N2162" i="2" s="1"/>
  <c r="L2150" i="2"/>
  <c r="N2150" i="2" s="1"/>
  <c r="L2138" i="2"/>
  <c r="N2138" i="2" s="1"/>
  <c r="L2126" i="2"/>
  <c r="N2126" i="2" s="1"/>
  <c r="L2114" i="2"/>
  <c r="N2114" i="2" s="1"/>
  <c r="L2102" i="2"/>
  <c r="N2102" i="2" s="1"/>
  <c r="L2090" i="2"/>
  <c r="N2090" i="2" s="1"/>
  <c r="L2078" i="2"/>
  <c r="N2078" i="2" s="1"/>
  <c r="L2062" i="2"/>
  <c r="N2062" i="2" s="1"/>
  <c r="L2050" i="2"/>
  <c r="N2050" i="2" s="1"/>
  <c r="L2038" i="2"/>
  <c r="N2038" i="2" s="1"/>
  <c r="L2026" i="2"/>
  <c r="N2026" i="2" s="1"/>
  <c r="L2014" i="2"/>
  <c r="N2014" i="2" s="1"/>
  <c r="L1998" i="2"/>
  <c r="N1998" i="2" s="1"/>
  <c r="L1990" i="2"/>
  <c r="N1990" i="2" s="1"/>
  <c r="L1974" i="2"/>
  <c r="N1974" i="2" s="1"/>
  <c r="L1962" i="2"/>
  <c r="N1962" i="2" s="1"/>
  <c r="L1950" i="2"/>
  <c r="N1950" i="2" s="1"/>
  <c r="L1938" i="2"/>
  <c r="N1938" i="2" s="1"/>
  <c r="L1926" i="2"/>
  <c r="N1926" i="2" s="1"/>
  <c r="L1914" i="2"/>
  <c r="N1914" i="2" s="1"/>
  <c r="L1902" i="2"/>
  <c r="N1902" i="2" s="1"/>
  <c r="L1890" i="2"/>
  <c r="N1890" i="2" s="1"/>
  <c r="L1874" i="2"/>
  <c r="N1874" i="2" s="1"/>
  <c r="L1862" i="2"/>
  <c r="N1862" i="2" s="1"/>
  <c r="L1850" i="2"/>
  <c r="N1850" i="2" s="1"/>
  <c r="L1834" i="2"/>
  <c r="N1834" i="2" s="1"/>
  <c r="L1822" i="2"/>
  <c r="N1822" i="2" s="1"/>
  <c r="L1810" i="2"/>
  <c r="N1810" i="2" s="1"/>
  <c r="L1798" i="2"/>
  <c r="N1798" i="2" s="1"/>
  <c r="L1782" i="2"/>
  <c r="N1782" i="2" s="1"/>
  <c r="L1770" i="2"/>
  <c r="N1770" i="2" s="1"/>
  <c r="L1758" i="2"/>
  <c r="N1758" i="2" s="1"/>
  <c r="L1742" i="2"/>
  <c r="N1742" i="2" s="1"/>
  <c r="L1730" i="2"/>
  <c r="N1730" i="2" s="1"/>
  <c r="L1718" i="2"/>
  <c r="N1718" i="2" s="1"/>
  <c r="L1706" i="2"/>
  <c r="N1706" i="2" s="1"/>
  <c r="L1694" i="2"/>
  <c r="N1694" i="2" s="1"/>
  <c r="L1678" i="2"/>
  <c r="N1678" i="2" s="1"/>
  <c r="L1666" i="2"/>
  <c r="N1666" i="2" s="1"/>
  <c r="L1654" i="2"/>
  <c r="N1654" i="2" s="1"/>
  <c r="L1642" i="2"/>
  <c r="N1642" i="2" s="1"/>
  <c r="L1630" i="2"/>
  <c r="N1630" i="2" s="1"/>
  <c r="L1614" i="2"/>
  <c r="N1614" i="2" s="1"/>
  <c r="L1602" i="2"/>
  <c r="N1602" i="2" s="1"/>
  <c r="L1586" i="2"/>
  <c r="N1586" i="2" s="1"/>
  <c r="L1574" i="2"/>
  <c r="N1574" i="2" s="1"/>
  <c r="L1562" i="2"/>
  <c r="N1562" i="2" s="1"/>
  <c r="L1550" i="2"/>
  <c r="N1550" i="2" s="1"/>
  <c r="L1538" i="2"/>
  <c r="N1538" i="2" s="1"/>
  <c r="L1522" i="2"/>
  <c r="N1522" i="2" s="1"/>
  <c r="L1510" i="2"/>
  <c r="N1510" i="2" s="1"/>
  <c r="L1494" i="2"/>
  <c r="N1494" i="2" s="1"/>
  <c r="L1482" i="2"/>
  <c r="N1482" i="2" s="1"/>
  <c r="L1470" i="2"/>
  <c r="N1470" i="2" s="1"/>
  <c r="L1454" i="2"/>
  <c r="N1454" i="2" s="1"/>
  <c r="L1442" i="2"/>
  <c r="N1442" i="2" s="1"/>
  <c r="L1430" i="2"/>
  <c r="N1430" i="2" s="1"/>
  <c r="L1418" i="2"/>
  <c r="N1418" i="2" s="1"/>
  <c r="L1402" i="2"/>
  <c r="N1402" i="2" s="1"/>
  <c r="L1390" i="2"/>
  <c r="N1390" i="2" s="1"/>
  <c r="L1378" i="2"/>
  <c r="N1378" i="2" s="1"/>
  <c r="L1362" i="2"/>
  <c r="N1362" i="2" s="1"/>
  <c r="L1350" i="2"/>
  <c r="N1350" i="2" s="1"/>
  <c r="L1338" i="2"/>
  <c r="N1338" i="2" s="1"/>
  <c r="L1318" i="2"/>
  <c r="N1318" i="2" s="1"/>
  <c r="L1310" i="2"/>
  <c r="N1310" i="2" s="1"/>
  <c r="L1294" i="2"/>
  <c r="N1294" i="2" s="1"/>
  <c r="L1282" i="2"/>
  <c r="N1282" i="2" s="1"/>
  <c r="L1270" i="2"/>
  <c r="N1270" i="2" s="1"/>
  <c r="L1258" i="2"/>
  <c r="N1258" i="2" s="1"/>
  <c r="L1242" i="2"/>
  <c r="N1242" i="2" s="1"/>
  <c r="L1230" i="2"/>
  <c r="N1230" i="2" s="1"/>
  <c r="L1214" i="2"/>
  <c r="N1214" i="2" s="1"/>
  <c r="L1198" i="2"/>
  <c r="N1198" i="2" s="1"/>
  <c r="L1186" i="2"/>
  <c r="N1186" i="2" s="1"/>
  <c r="L1174" i="2"/>
  <c r="N1174" i="2" s="1"/>
  <c r="L1158" i="2"/>
  <c r="N1158" i="2" s="1"/>
  <c r="L1146" i="2"/>
  <c r="N1146" i="2" s="1"/>
  <c r="L1134" i="2"/>
  <c r="N1134" i="2" s="1"/>
  <c r="L1122" i="2"/>
  <c r="N1122" i="2" s="1"/>
  <c r="L1110" i="2"/>
  <c r="N1110" i="2" s="1"/>
  <c r="L1090" i="2"/>
  <c r="N1090" i="2" s="1"/>
  <c r="L1078" i="2"/>
  <c r="N1078" i="2" s="1"/>
  <c r="L1062" i="2"/>
  <c r="N1062" i="2" s="1"/>
  <c r="L1050" i="2"/>
  <c r="N1050" i="2" s="1"/>
  <c r="L1034" i="2"/>
  <c r="N1034" i="2" s="1"/>
  <c r="L1022" i="2"/>
  <c r="N1022" i="2" s="1"/>
  <c r="L1006" i="2"/>
  <c r="N1006" i="2" s="1"/>
  <c r="L994" i="2"/>
  <c r="N994" i="2" s="1"/>
  <c r="L982" i="2"/>
  <c r="N982" i="2" s="1"/>
  <c r="L966" i="2"/>
  <c r="N966" i="2" s="1"/>
  <c r="L954" i="2"/>
  <c r="N954" i="2" s="1"/>
  <c r="L942" i="2"/>
  <c r="N942" i="2" s="1"/>
  <c r="L926" i="2"/>
  <c r="N926" i="2" s="1"/>
  <c r="L914" i="2"/>
  <c r="N914" i="2" s="1"/>
  <c r="L898" i="2"/>
  <c r="N898" i="2" s="1"/>
  <c r="L882" i="2"/>
  <c r="N882" i="2" s="1"/>
  <c r="L870" i="2"/>
  <c r="N870" i="2" s="1"/>
  <c r="L858" i="2"/>
  <c r="N858" i="2" s="1"/>
  <c r="L846" i="2"/>
  <c r="N846" i="2" s="1"/>
  <c r="L830" i="2"/>
  <c r="N830" i="2" s="1"/>
  <c r="L818" i="2"/>
  <c r="N818" i="2" s="1"/>
  <c r="L806" i="2"/>
  <c r="N806" i="2" s="1"/>
  <c r="L794" i="2"/>
  <c r="N794" i="2" s="1"/>
  <c r="L774" i="2"/>
  <c r="N774" i="2" s="1"/>
  <c r="L762" i="2"/>
  <c r="N762" i="2" s="1"/>
  <c r="L750" i="2"/>
  <c r="N750" i="2" s="1"/>
  <c r="L738" i="2"/>
  <c r="N738" i="2" s="1"/>
  <c r="L722" i="2"/>
  <c r="N722" i="2" s="1"/>
  <c r="L710" i="2"/>
  <c r="N710" i="2" s="1"/>
  <c r="L694" i="2"/>
  <c r="N694" i="2" s="1"/>
  <c r="L682" i="2"/>
  <c r="N682" i="2" s="1"/>
  <c r="L666" i="2"/>
  <c r="N666" i="2" s="1"/>
  <c r="L654" i="2"/>
  <c r="N654" i="2" s="1"/>
  <c r="L642" i="2"/>
  <c r="N642" i="2" s="1"/>
  <c r="L626" i="2"/>
  <c r="N626" i="2" s="1"/>
  <c r="L614" i="2"/>
  <c r="N614" i="2" s="1"/>
  <c r="L598" i="2"/>
  <c r="N598" i="2" s="1"/>
  <c r="L586" i="2"/>
  <c r="N586" i="2" s="1"/>
  <c r="L574" i="2"/>
  <c r="N574" i="2" s="1"/>
  <c r="L562" i="2"/>
  <c r="N562" i="2" s="1"/>
  <c r="L550" i="2"/>
  <c r="N550" i="2" s="1"/>
  <c r="L538" i="2"/>
  <c r="N538" i="2" s="1"/>
  <c r="L522" i="2"/>
  <c r="N522" i="2" s="1"/>
  <c r="L510" i="2"/>
  <c r="N510" i="2" s="1"/>
  <c r="L494" i="2"/>
  <c r="N494" i="2" s="1"/>
  <c r="L478" i="2"/>
  <c r="N478" i="2" s="1"/>
  <c r="L466" i="2"/>
  <c r="N466" i="2" s="1"/>
  <c r="L450" i="2"/>
  <c r="N450" i="2" s="1"/>
  <c r="L438" i="2"/>
  <c r="N438" i="2" s="1"/>
  <c r="L426" i="2"/>
  <c r="N426" i="2" s="1"/>
  <c r="L414" i="2"/>
  <c r="N414" i="2" s="1"/>
  <c r="L398" i="2"/>
  <c r="N398" i="2" s="1"/>
  <c r="L382" i="2"/>
  <c r="N382" i="2" s="1"/>
  <c r="L370" i="2"/>
  <c r="N370" i="2" s="1"/>
  <c r="L358" i="2"/>
  <c r="N358" i="2" s="1"/>
  <c r="L346" i="2"/>
  <c r="N346" i="2" s="1"/>
  <c r="L330" i="2"/>
  <c r="N330" i="2" s="1"/>
  <c r="L318" i="2"/>
  <c r="N318" i="2" s="1"/>
  <c r="L306" i="2"/>
  <c r="N306" i="2" s="1"/>
  <c r="L286" i="2"/>
  <c r="N286" i="2" s="1"/>
  <c r="L274" i="2"/>
  <c r="N274" i="2" s="1"/>
  <c r="L258" i="2"/>
  <c r="N258" i="2" s="1"/>
  <c r="L246" i="2"/>
  <c r="N246" i="2" s="1"/>
  <c r="L234" i="2"/>
  <c r="N234" i="2" s="1"/>
  <c r="L218" i="2"/>
  <c r="N218" i="2" s="1"/>
  <c r="L206" i="2"/>
  <c r="N206" i="2" s="1"/>
  <c r="L190" i="2"/>
  <c r="N190" i="2" s="1"/>
  <c r="L166" i="2"/>
  <c r="N166" i="2" s="1"/>
  <c r="L5001" i="2"/>
  <c r="N5001" i="2" s="1"/>
  <c r="L4993" i="2"/>
  <c r="N4993" i="2" s="1"/>
  <c r="L5000" i="2"/>
  <c r="N5000" i="2" s="1"/>
  <c r="L4996" i="2"/>
  <c r="N4996" i="2" s="1"/>
  <c r="L4992" i="2"/>
  <c r="N4992" i="2" s="1"/>
  <c r="L4988" i="2"/>
  <c r="N4988" i="2" s="1"/>
  <c r="L4984" i="2"/>
  <c r="N4984" i="2" s="1"/>
  <c r="L4980" i="2"/>
  <c r="N4980" i="2" s="1"/>
  <c r="L4976" i="2"/>
  <c r="N4976" i="2" s="1"/>
  <c r="L4972" i="2"/>
  <c r="N4972" i="2" s="1"/>
  <c r="L4968" i="2"/>
  <c r="N4968" i="2" s="1"/>
  <c r="L4964" i="2"/>
  <c r="N4964" i="2" s="1"/>
  <c r="L4960" i="2"/>
  <c r="N4960" i="2" s="1"/>
  <c r="L4956" i="2"/>
  <c r="N4956" i="2" s="1"/>
  <c r="L4952" i="2"/>
  <c r="N4952" i="2" s="1"/>
  <c r="L4948" i="2"/>
  <c r="N4948" i="2" s="1"/>
  <c r="L4944" i="2"/>
  <c r="N4944" i="2" s="1"/>
  <c r="L4940" i="2"/>
  <c r="N4940" i="2" s="1"/>
  <c r="L4936" i="2"/>
  <c r="N4936" i="2" s="1"/>
  <c r="L4932" i="2"/>
  <c r="N4932" i="2" s="1"/>
  <c r="L4928" i="2"/>
  <c r="N4928" i="2" s="1"/>
  <c r="L4924" i="2"/>
  <c r="N4924" i="2" s="1"/>
  <c r="L4920" i="2"/>
  <c r="N4920" i="2" s="1"/>
  <c r="L4916" i="2"/>
  <c r="N4916" i="2" s="1"/>
  <c r="L4912" i="2"/>
  <c r="N4912" i="2" s="1"/>
  <c r="L4908" i="2"/>
  <c r="N4908" i="2" s="1"/>
  <c r="L4904" i="2"/>
  <c r="N4904" i="2" s="1"/>
  <c r="L4900" i="2"/>
  <c r="N4900" i="2" s="1"/>
  <c r="L4896" i="2"/>
  <c r="N4896" i="2" s="1"/>
  <c r="L4892" i="2"/>
  <c r="N4892" i="2" s="1"/>
  <c r="L4888" i="2"/>
  <c r="N4888" i="2" s="1"/>
  <c r="L4884" i="2"/>
  <c r="N4884" i="2" s="1"/>
  <c r="L4880" i="2"/>
  <c r="N4880" i="2" s="1"/>
  <c r="L4876" i="2"/>
  <c r="N4876" i="2" s="1"/>
  <c r="L4872" i="2"/>
  <c r="N4872" i="2" s="1"/>
  <c r="L4868" i="2"/>
  <c r="N4868" i="2" s="1"/>
  <c r="L4864" i="2"/>
  <c r="N4864" i="2" s="1"/>
  <c r="L4860" i="2"/>
  <c r="N4860" i="2" s="1"/>
  <c r="L4856" i="2"/>
  <c r="N4856" i="2" s="1"/>
  <c r="L4852" i="2"/>
  <c r="N4852" i="2" s="1"/>
  <c r="L4848" i="2"/>
  <c r="N4848" i="2" s="1"/>
  <c r="L4844" i="2"/>
  <c r="N4844" i="2" s="1"/>
  <c r="L4840" i="2"/>
  <c r="N4840" i="2" s="1"/>
  <c r="L4836" i="2"/>
  <c r="N4836" i="2" s="1"/>
  <c r="L4832" i="2"/>
  <c r="N4832" i="2" s="1"/>
  <c r="L4828" i="2"/>
  <c r="N4828" i="2" s="1"/>
  <c r="L4824" i="2"/>
  <c r="N4824" i="2" s="1"/>
  <c r="L4820" i="2"/>
  <c r="N4820" i="2" s="1"/>
  <c r="L4816" i="2"/>
  <c r="N4816" i="2" s="1"/>
  <c r="L4812" i="2"/>
  <c r="N4812" i="2" s="1"/>
  <c r="L4808" i="2"/>
  <c r="N4808" i="2" s="1"/>
  <c r="L4804" i="2"/>
  <c r="N4804" i="2" s="1"/>
  <c r="L4800" i="2"/>
  <c r="N4800" i="2" s="1"/>
  <c r="L4796" i="2"/>
  <c r="N4796" i="2" s="1"/>
  <c r="L4792" i="2"/>
  <c r="N4792" i="2" s="1"/>
  <c r="L4788" i="2"/>
  <c r="N4788" i="2" s="1"/>
  <c r="L4784" i="2"/>
  <c r="N4784" i="2" s="1"/>
  <c r="L4780" i="2"/>
  <c r="N4780" i="2" s="1"/>
  <c r="L4776" i="2"/>
  <c r="N4776" i="2" s="1"/>
  <c r="L4772" i="2"/>
  <c r="N4772" i="2" s="1"/>
  <c r="L4768" i="2"/>
  <c r="N4768" i="2" s="1"/>
  <c r="L4764" i="2"/>
  <c r="N4764" i="2" s="1"/>
  <c r="L4760" i="2"/>
  <c r="N4760" i="2" s="1"/>
  <c r="L4756" i="2"/>
  <c r="N4756" i="2" s="1"/>
  <c r="L4752" i="2"/>
  <c r="N4752" i="2" s="1"/>
  <c r="L4748" i="2"/>
  <c r="N4748" i="2" s="1"/>
  <c r="L4744" i="2"/>
  <c r="N4744" i="2" s="1"/>
  <c r="L4740" i="2"/>
  <c r="N4740" i="2" s="1"/>
  <c r="L4736" i="2"/>
  <c r="N4736" i="2" s="1"/>
  <c r="L4732" i="2"/>
  <c r="N4732" i="2" s="1"/>
  <c r="L4728" i="2"/>
  <c r="N4728" i="2" s="1"/>
  <c r="L4724" i="2"/>
  <c r="N4724" i="2" s="1"/>
  <c r="L4720" i="2"/>
  <c r="N4720" i="2" s="1"/>
  <c r="L4716" i="2"/>
  <c r="N4716" i="2" s="1"/>
  <c r="L4712" i="2"/>
  <c r="N4712" i="2" s="1"/>
  <c r="L4708" i="2"/>
  <c r="N4708" i="2" s="1"/>
  <c r="L4704" i="2"/>
  <c r="N4704" i="2" s="1"/>
  <c r="L4700" i="2"/>
  <c r="N4700" i="2" s="1"/>
  <c r="L4696" i="2"/>
  <c r="N4696" i="2" s="1"/>
  <c r="L4692" i="2"/>
  <c r="N4692" i="2" s="1"/>
  <c r="L4688" i="2"/>
  <c r="N4688" i="2" s="1"/>
  <c r="L4684" i="2"/>
  <c r="N4684" i="2" s="1"/>
  <c r="L4680" i="2"/>
  <c r="N4680" i="2" s="1"/>
  <c r="L4676" i="2"/>
  <c r="N4676" i="2" s="1"/>
  <c r="L4672" i="2"/>
  <c r="N4672" i="2" s="1"/>
  <c r="L4668" i="2"/>
  <c r="N4668" i="2" s="1"/>
  <c r="L4664" i="2"/>
  <c r="N4664" i="2" s="1"/>
  <c r="L4660" i="2"/>
  <c r="N4660" i="2" s="1"/>
  <c r="L4656" i="2"/>
  <c r="N4656" i="2" s="1"/>
  <c r="L4652" i="2"/>
  <c r="N4652" i="2" s="1"/>
  <c r="L4648" i="2"/>
  <c r="N4648" i="2" s="1"/>
  <c r="L4644" i="2"/>
  <c r="N4644" i="2" s="1"/>
  <c r="L4640" i="2"/>
  <c r="N4640" i="2" s="1"/>
  <c r="L4636" i="2"/>
  <c r="N4636" i="2" s="1"/>
  <c r="L4632" i="2"/>
  <c r="N4632" i="2" s="1"/>
  <c r="L4628" i="2"/>
  <c r="N4628" i="2" s="1"/>
  <c r="L4624" i="2"/>
  <c r="N4624" i="2" s="1"/>
  <c r="L4620" i="2"/>
  <c r="N4620" i="2" s="1"/>
  <c r="L4616" i="2"/>
  <c r="N4616" i="2" s="1"/>
  <c r="L4612" i="2"/>
  <c r="N4612" i="2" s="1"/>
  <c r="L4608" i="2"/>
  <c r="N4608" i="2" s="1"/>
  <c r="L4604" i="2"/>
  <c r="N4604" i="2" s="1"/>
  <c r="L4600" i="2"/>
  <c r="N4600" i="2" s="1"/>
  <c r="L4596" i="2"/>
  <c r="N4596" i="2" s="1"/>
  <c r="L4592" i="2"/>
  <c r="N4592" i="2" s="1"/>
  <c r="L4588" i="2"/>
  <c r="N4588" i="2" s="1"/>
  <c r="L4584" i="2"/>
  <c r="N4584" i="2" s="1"/>
  <c r="L4580" i="2"/>
  <c r="N4580" i="2" s="1"/>
  <c r="L4576" i="2"/>
  <c r="N4576" i="2" s="1"/>
  <c r="L4572" i="2"/>
  <c r="N4572" i="2" s="1"/>
  <c r="L4568" i="2"/>
  <c r="N4568" i="2" s="1"/>
  <c r="L4564" i="2"/>
  <c r="N4564" i="2" s="1"/>
  <c r="L4560" i="2"/>
  <c r="N4560" i="2" s="1"/>
  <c r="L4556" i="2"/>
  <c r="N4556" i="2" s="1"/>
  <c r="L4552" i="2"/>
  <c r="N4552" i="2" s="1"/>
  <c r="L4548" i="2"/>
  <c r="N4548" i="2" s="1"/>
  <c r="L4544" i="2"/>
  <c r="N4544" i="2" s="1"/>
  <c r="L4540" i="2"/>
  <c r="N4540" i="2" s="1"/>
  <c r="L4536" i="2"/>
  <c r="N4536" i="2" s="1"/>
  <c r="L4532" i="2"/>
  <c r="N4532" i="2" s="1"/>
  <c r="L4528" i="2"/>
  <c r="N4528" i="2" s="1"/>
  <c r="L4524" i="2"/>
  <c r="N4524" i="2" s="1"/>
  <c r="L4520" i="2"/>
  <c r="N4520" i="2" s="1"/>
  <c r="L4516" i="2"/>
  <c r="N4516" i="2" s="1"/>
  <c r="L4512" i="2"/>
  <c r="N4512" i="2" s="1"/>
  <c r="L4508" i="2"/>
  <c r="N4508" i="2" s="1"/>
  <c r="L4504" i="2"/>
  <c r="N4504" i="2" s="1"/>
  <c r="L4500" i="2"/>
  <c r="N4500" i="2" s="1"/>
  <c r="L4496" i="2"/>
  <c r="N4496" i="2" s="1"/>
  <c r="L4492" i="2"/>
  <c r="N4492" i="2" s="1"/>
  <c r="L4488" i="2"/>
  <c r="N4488" i="2" s="1"/>
  <c r="L4484" i="2"/>
  <c r="N4484" i="2" s="1"/>
  <c r="L4480" i="2"/>
  <c r="N4480" i="2" s="1"/>
  <c r="L4476" i="2"/>
  <c r="N4476" i="2" s="1"/>
  <c r="L4472" i="2"/>
  <c r="N4472" i="2" s="1"/>
  <c r="L4468" i="2"/>
  <c r="N4468" i="2" s="1"/>
  <c r="L4464" i="2"/>
  <c r="N4464" i="2" s="1"/>
  <c r="L4460" i="2"/>
  <c r="N4460" i="2" s="1"/>
  <c r="L4456" i="2"/>
  <c r="N4456" i="2" s="1"/>
  <c r="L4452" i="2"/>
  <c r="N4452" i="2" s="1"/>
  <c r="L4448" i="2"/>
  <c r="N4448" i="2" s="1"/>
  <c r="L4444" i="2"/>
  <c r="N4444" i="2" s="1"/>
  <c r="L4440" i="2"/>
  <c r="N4440" i="2" s="1"/>
  <c r="L4436" i="2"/>
  <c r="N4436" i="2" s="1"/>
  <c r="L4432" i="2"/>
  <c r="N4432" i="2" s="1"/>
  <c r="L4428" i="2"/>
  <c r="N4428" i="2" s="1"/>
  <c r="L4424" i="2"/>
  <c r="N4424" i="2" s="1"/>
  <c r="L4420" i="2"/>
  <c r="N4420" i="2" s="1"/>
  <c r="L4416" i="2"/>
  <c r="N4416" i="2" s="1"/>
  <c r="L4412" i="2"/>
  <c r="N4412" i="2" s="1"/>
  <c r="L4408" i="2"/>
  <c r="N4408" i="2" s="1"/>
  <c r="L4404" i="2"/>
  <c r="N4404" i="2" s="1"/>
  <c r="L4400" i="2"/>
  <c r="N4400" i="2" s="1"/>
  <c r="L4396" i="2"/>
  <c r="N4396" i="2" s="1"/>
  <c r="L4392" i="2"/>
  <c r="N4392" i="2" s="1"/>
  <c r="L4388" i="2"/>
  <c r="N4388" i="2" s="1"/>
  <c r="L4384" i="2"/>
  <c r="N4384" i="2" s="1"/>
  <c r="L4380" i="2"/>
  <c r="N4380" i="2" s="1"/>
  <c r="L4376" i="2"/>
  <c r="N4376" i="2" s="1"/>
  <c r="L4372" i="2"/>
  <c r="N4372" i="2" s="1"/>
  <c r="L4368" i="2"/>
  <c r="N4368" i="2" s="1"/>
  <c r="L4364" i="2"/>
  <c r="N4364" i="2" s="1"/>
  <c r="L4360" i="2"/>
  <c r="N4360" i="2" s="1"/>
  <c r="L4356" i="2"/>
  <c r="N4356" i="2" s="1"/>
  <c r="L4352" i="2"/>
  <c r="N4352" i="2" s="1"/>
  <c r="L4348" i="2"/>
  <c r="N4348" i="2" s="1"/>
  <c r="L4344" i="2"/>
  <c r="N4344" i="2" s="1"/>
  <c r="L4340" i="2"/>
  <c r="N4340" i="2" s="1"/>
  <c r="L4336" i="2"/>
  <c r="N4336" i="2" s="1"/>
  <c r="L4332" i="2"/>
  <c r="N4332" i="2" s="1"/>
  <c r="L4328" i="2"/>
  <c r="N4328" i="2" s="1"/>
  <c r="L4324" i="2"/>
  <c r="N4324" i="2" s="1"/>
  <c r="L4320" i="2"/>
  <c r="N4320" i="2" s="1"/>
  <c r="L4316" i="2"/>
  <c r="N4316" i="2" s="1"/>
  <c r="L4312" i="2"/>
  <c r="N4312" i="2" s="1"/>
  <c r="L4308" i="2"/>
  <c r="N4308" i="2" s="1"/>
  <c r="L4304" i="2"/>
  <c r="N4304" i="2" s="1"/>
  <c r="L4300" i="2"/>
  <c r="N4300" i="2" s="1"/>
  <c r="L4296" i="2"/>
  <c r="N4296" i="2" s="1"/>
  <c r="L4292" i="2"/>
  <c r="N4292" i="2" s="1"/>
  <c r="L4288" i="2"/>
  <c r="N4288" i="2" s="1"/>
  <c r="L4284" i="2"/>
  <c r="N4284" i="2" s="1"/>
  <c r="L4280" i="2"/>
  <c r="N4280" i="2" s="1"/>
  <c r="L4276" i="2"/>
  <c r="N4276" i="2" s="1"/>
  <c r="L4272" i="2"/>
  <c r="N4272" i="2" s="1"/>
  <c r="L4268" i="2"/>
  <c r="N4268" i="2" s="1"/>
  <c r="L4264" i="2"/>
  <c r="N4264" i="2" s="1"/>
  <c r="L4260" i="2"/>
  <c r="N4260" i="2" s="1"/>
  <c r="L4256" i="2"/>
  <c r="N4256" i="2" s="1"/>
  <c r="L4252" i="2"/>
  <c r="N4252" i="2" s="1"/>
  <c r="L4248" i="2"/>
  <c r="N4248" i="2" s="1"/>
  <c r="L4244" i="2"/>
  <c r="N4244" i="2" s="1"/>
  <c r="L4240" i="2"/>
  <c r="N4240" i="2" s="1"/>
  <c r="L4236" i="2"/>
  <c r="N4236" i="2" s="1"/>
  <c r="L4232" i="2"/>
  <c r="N4232" i="2" s="1"/>
  <c r="L4228" i="2"/>
  <c r="N4228" i="2" s="1"/>
  <c r="L4224" i="2"/>
  <c r="N4224" i="2" s="1"/>
  <c r="L4220" i="2"/>
  <c r="N4220" i="2" s="1"/>
  <c r="L4216" i="2"/>
  <c r="N4216" i="2" s="1"/>
  <c r="L4212" i="2"/>
  <c r="N4212" i="2" s="1"/>
  <c r="L4208" i="2"/>
  <c r="N4208" i="2" s="1"/>
  <c r="L4204" i="2"/>
  <c r="N4204" i="2" s="1"/>
  <c r="L4200" i="2"/>
  <c r="N4200" i="2" s="1"/>
  <c r="L4196" i="2"/>
  <c r="N4196" i="2" s="1"/>
  <c r="L4192" i="2"/>
  <c r="N4192" i="2" s="1"/>
  <c r="L4188" i="2"/>
  <c r="N4188" i="2" s="1"/>
  <c r="L4184" i="2"/>
  <c r="N4184" i="2" s="1"/>
  <c r="L4180" i="2"/>
  <c r="N4180" i="2" s="1"/>
  <c r="L4176" i="2"/>
  <c r="N4176" i="2" s="1"/>
  <c r="L4172" i="2"/>
  <c r="N4172" i="2" s="1"/>
  <c r="L4168" i="2"/>
  <c r="N4168" i="2" s="1"/>
  <c r="L4164" i="2"/>
  <c r="N4164" i="2" s="1"/>
  <c r="L4160" i="2"/>
  <c r="N4160" i="2" s="1"/>
  <c r="L4156" i="2"/>
  <c r="N4156" i="2" s="1"/>
  <c r="L4152" i="2"/>
  <c r="N4152" i="2" s="1"/>
  <c r="L4148" i="2"/>
  <c r="N4148" i="2" s="1"/>
  <c r="L4144" i="2"/>
  <c r="N4144" i="2" s="1"/>
  <c r="L4140" i="2"/>
  <c r="N4140" i="2" s="1"/>
  <c r="L4136" i="2"/>
  <c r="N4136" i="2" s="1"/>
  <c r="L4132" i="2"/>
  <c r="N4132" i="2" s="1"/>
  <c r="L4128" i="2"/>
  <c r="N4128" i="2" s="1"/>
  <c r="L4124" i="2"/>
  <c r="N4124" i="2" s="1"/>
  <c r="L4120" i="2"/>
  <c r="N4120" i="2" s="1"/>
  <c r="L4116" i="2"/>
  <c r="N4116" i="2" s="1"/>
  <c r="L4112" i="2"/>
  <c r="N4112" i="2" s="1"/>
  <c r="L4108" i="2"/>
  <c r="N4108" i="2" s="1"/>
  <c r="L4104" i="2"/>
  <c r="N4104" i="2" s="1"/>
  <c r="L4100" i="2"/>
  <c r="N4100" i="2" s="1"/>
  <c r="L4096" i="2"/>
  <c r="N4096" i="2" s="1"/>
  <c r="L4092" i="2"/>
  <c r="N4092" i="2" s="1"/>
  <c r="L4088" i="2"/>
  <c r="N4088" i="2" s="1"/>
  <c r="L4084" i="2"/>
  <c r="N4084" i="2" s="1"/>
  <c r="L4080" i="2"/>
  <c r="N4080" i="2" s="1"/>
  <c r="L4076" i="2"/>
  <c r="N4076" i="2" s="1"/>
  <c r="L4072" i="2"/>
  <c r="N4072" i="2" s="1"/>
  <c r="L4068" i="2"/>
  <c r="N4068" i="2" s="1"/>
  <c r="L4064" i="2"/>
  <c r="N4064" i="2" s="1"/>
  <c r="L4060" i="2"/>
  <c r="N4060" i="2" s="1"/>
  <c r="L4056" i="2"/>
  <c r="N4056" i="2" s="1"/>
  <c r="L4052" i="2"/>
  <c r="N4052" i="2" s="1"/>
  <c r="L4048" i="2"/>
  <c r="N4048" i="2" s="1"/>
  <c r="L4044" i="2"/>
  <c r="N4044" i="2" s="1"/>
  <c r="L4040" i="2"/>
  <c r="N4040" i="2" s="1"/>
  <c r="L4036" i="2"/>
  <c r="N4036" i="2" s="1"/>
  <c r="L4032" i="2"/>
  <c r="N4032" i="2" s="1"/>
  <c r="L4028" i="2"/>
  <c r="N4028" i="2" s="1"/>
  <c r="L4024" i="2"/>
  <c r="N4024" i="2" s="1"/>
  <c r="L4020" i="2"/>
  <c r="N4020" i="2" s="1"/>
  <c r="L4016" i="2"/>
  <c r="N4016" i="2" s="1"/>
  <c r="L4012" i="2"/>
  <c r="N4012" i="2" s="1"/>
  <c r="L4008" i="2"/>
  <c r="N4008" i="2" s="1"/>
  <c r="L4004" i="2"/>
  <c r="N4004" i="2" s="1"/>
  <c r="L4000" i="2"/>
  <c r="N4000" i="2" s="1"/>
  <c r="L3996" i="2"/>
  <c r="N3996" i="2" s="1"/>
  <c r="L3992" i="2"/>
  <c r="N3992" i="2" s="1"/>
  <c r="L3988" i="2"/>
  <c r="N3988" i="2" s="1"/>
  <c r="L3984" i="2"/>
  <c r="N3984" i="2" s="1"/>
  <c r="L3980" i="2"/>
  <c r="N3980" i="2" s="1"/>
  <c r="L3976" i="2"/>
  <c r="N3976" i="2" s="1"/>
  <c r="L3972" i="2"/>
  <c r="N3972" i="2" s="1"/>
  <c r="L3968" i="2"/>
  <c r="N3968" i="2" s="1"/>
  <c r="L3964" i="2"/>
  <c r="N3964" i="2" s="1"/>
  <c r="L3960" i="2"/>
  <c r="N3960" i="2" s="1"/>
  <c r="L3956" i="2"/>
  <c r="N3956" i="2" s="1"/>
  <c r="L3952" i="2"/>
  <c r="N3952" i="2" s="1"/>
  <c r="L3948" i="2"/>
  <c r="N3948" i="2" s="1"/>
  <c r="L3944" i="2"/>
  <c r="N3944" i="2" s="1"/>
  <c r="L3940" i="2"/>
  <c r="N3940" i="2" s="1"/>
  <c r="L3936" i="2"/>
  <c r="N3936" i="2" s="1"/>
  <c r="L3932" i="2"/>
  <c r="N3932" i="2" s="1"/>
  <c r="L3928" i="2"/>
  <c r="N3928" i="2" s="1"/>
  <c r="L3924" i="2"/>
  <c r="N3924" i="2" s="1"/>
  <c r="L3920" i="2"/>
  <c r="N3920" i="2" s="1"/>
  <c r="L3916" i="2"/>
  <c r="N3916" i="2" s="1"/>
  <c r="L3912" i="2"/>
  <c r="N3912" i="2" s="1"/>
  <c r="L3908" i="2"/>
  <c r="N3908" i="2" s="1"/>
  <c r="L3904" i="2"/>
  <c r="N3904" i="2" s="1"/>
  <c r="L3900" i="2"/>
  <c r="N3900" i="2" s="1"/>
  <c r="L3896" i="2"/>
  <c r="N3896" i="2" s="1"/>
  <c r="L3892" i="2"/>
  <c r="N3892" i="2" s="1"/>
  <c r="L3888" i="2"/>
  <c r="N3888" i="2" s="1"/>
  <c r="L3884" i="2"/>
  <c r="N3884" i="2" s="1"/>
  <c r="L3880" i="2"/>
  <c r="N3880" i="2" s="1"/>
  <c r="L3876" i="2"/>
  <c r="N3876" i="2" s="1"/>
  <c r="L3872" i="2"/>
  <c r="N3872" i="2" s="1"/>
  <c r="L3868" i="2"/>
  <c r="N3868" i="2" s="1"/>
  <c r="L3864" i="2"/>
  <c r="N3864" i="2" s="1"/>
  <c r="L3860" i="2"/>
  <c r="N3860" i="2" s="1"/>
  <c r="L3856" i="2"/>
  <c r="N3856" i="2" s="1"/>
  <c r="L3852" i="2"/>
  <c r="N3852" i="2" s="1"/>
  <c r="L3848" i="2"/>
  <c r="N3848" i="2" s="1"/>
  <c r="L3844" i="2"/>
  <c r="N3844" i="2" s="1"/>
  <c r="L3840" i="2"/>
  <c r="N3840" i="2" s="1"/>
  <c r="L3836" i="2"/>
  <c r="N3836" i="2" s="1"/>
  <c r="L3832" i="2"/>
  <c r="N3832" i="2" s="1"/>
  <c r="L3828" i="2"/>
  <c r="N3828" i="2" s="1"/>
  <c r="L3824" i="2"/>
  <c r="N3824" i="2" s="1"/>
  <c r="L3820" i="2"/>
  <c r="N3820" i="2" s="1"/>
  <c r="L3816" i="2"/>
  <c r="N3816" i="2" s="1"/>
  <c r="L3812" i="2"/>
  <c r="N3812" i="2" s="1"/>
  <c r="L3808" i="2"/>
  <c r="N3808" i="2" s="1"/>
  <c r="L3804" i="2"/>
  <c r="N3804" i="2" s="1"/>
  <c r="L3800" i="2"/>
  <c r="N3800" i="2" s="1"/>
  <c r="L3796" i="2"/>
  <c r="N3796" i="2" s="1"/>
  <c r="L3792" i="2"/>
  <c r="N3792" i="2" s="1"/>
  <c r="L3788" i="2"/>
  <c r="N3788" i="2" s="1"/>
  <c r="L3784" i="2"/>
  <c r="N3784" i="2" s="1"/>
  <c r="L3780" i="2"/>
  <c r="N3780" i="2" s="1"/>
  <c r="L3776" i="2"/>
  <c r="N3776" i="2" s="1"/>
  <c r="L3772" i="2"/>
  <c r="N3772" i="2" s="1"/>
  <c r="L3768" i="2"/>
  <c r="N3768" i="2" s="1"/>
  <c r="L3764" i="2"/>
  <c r="N3764" i="2" s="1"/>
  <c r="L3760" i="2"/>
  <c r="N3760" i="2" s="1"/>
  <c r="L3756" i="2"/>
  <c r="N3756" i="2" s="1"/>
  <c r="L3752" i="2"/>
  <c r="N3752" i="2" s="1"/>
  <c r="L3748" i="2"/>
  <c r="N3748" i="2" s="1"/>
  <c r="L3744" i="2"/>
  <c r="N3744" i="2" s="1"/>
  <c r="L3740" i="2"/>
  <c r="N3740" i="2" s="1"/>
  <c r="L3736" i="2"/>
  <c r="N3736" i="2" s="1"/>
  <c r="L3732" i="2"/>
  <c r="N3732" i="2" s="1"/>
  <c r="L3728" i="2"/>
  <c r="N3728" i="2" s="1"/>
  <c r="L3724" i="2"/>
  <c r="N3724" i="2" s="1"/>
  <c r="L3720" i="2"/>
  <c r="N3720" i="2" s="1"/>
  <c r="L3716" i="2"/>
  <c r="N3716" i="2" s="1"/>
  <c r="L3712" i="2"/>
  <c r="N3712" i="2" s="1"/>
  <c r="L3708" i="2"/>
  <c r="N3708" i="2" s="1"/>
  <c r="L3704" i="2"/>
  <c r="N3704" i="2" s="1"/>
  <c r="L3700" i="2"/>
  <c r="N3700" i="2" s="1"/>
  <c r="L3696" i="2"/>
  <c r="N3696" i="2" s="1"/>
  <c r="L3692" i="2"/>
  <c r="N3692" i="2" s="1"/>
  <c r="L3688" i="2"/>
  <c r="N3688" i="2" s="1"/>
  <c r="L3684" i="2"/>
  <c r="N3684" i="2" s="1"/>
  <c r="L3680" i="2"/>
  <c r="N3680" i="2" s="1"/>
  <c r="L3676" i="2"/>
  <c r="N3676" i="2" s="1"/>
  <c r="L3672" i="2"/>
  <c r="N3672" i="2" s="1"/>
  <c r="L3668" i="2"/>
  <c r="N3668" i="2" s="1"/>
  <c r="L3664" i="2"/>
  <c r="N3664" i="2" s="1"/>
  <c r="L3660" i="2"/>
  <c r="N3660" i="2" s="1"/>
  <c r="L3656" i="2"/>
  <c r="N3656" i="2" s="1"/>
  <c r="L3652" i="2"/>
  <c r="N3652" i="2" s="1"/>
  <c r="L3648" i="2"/>
  <c r="N3648" i="2" s="1"/>
  <c r="L3644" i="2"/>
  <c r="N3644" i="2" s="1"/>
  <c r="L3640" i="2"/>
  <c r="N3640" i="2" s="1"/>
  <c r="L3636" i="2"/>
  <c r="N3636" i="2" s="1"/>
  <c r="L3632" i="2"/>
  <c r="N3632" i="2" s="1"/>
  <c r="L3628" i="2"/>
  <c r="N3628" i="2" s="1"/>
  <c r="L3624" i="2"/>
  <c r="N3624" i="2" s="1"/>
  <c r="L3620" i="2"/>
  <c r="N3620" i="2" s="1"/>
  <c r="L3616" i="2"/>
  <c r="N3616" i="2" s="1"/>
  <c r="L3612" i="2"/>
  <c r="N3612" i="2" s="1"/>
  <c r="L3608" i="2"/>
  <c r="N3608" i="2" s="1"/>
  <c r="L3604" i="2"/>
  <c r="N3604" i="2" s="1"/>
  <c r="L3600" i="2"/>
  <c r="N3600" i="2" s="1"/>
  <c r="L3596" i="2"/>
  <c r="N3596" i="2" s="1"/>
  <c r="L3592" i="2"/>
  <c r="N3592" i="2" s="1"/>
  <c r="L3588" i="2"/>
  <c r="N3588" i="2" s="1"/>
  <c r="L3584" i="2"/>
  <c r="N3584" i="2" s="1"/>
  <c r="L3580" i="2"/>
  <c r="N3580" i="2" s="1"/>
  <c r="L3576" i="2"/>
  <c r="N3576" i="2" s="1"/>
  <c r="L3572" i="2"/>
  <c r="N3572" i="2" s="1"/>
  <c r="L3568" i="2"/>
  <c r="N3568" i="2" s="1"/>
  <c r="L3564" i="2"/>
  <c r="N3564" i="2" s="1"/>
  <c r="L3560" i="2"/>
  <c r="N3560" i="2" s="1"/>
  <c r="L3556" i="2"/>
  <c r="N3556" i="2" s="1"/>
  <c r="L3552" i="2"/>
  <c r="N3552" i="2" s="1"/>
  <c r="L3548" i="2"/>
  <c r="N3548" i="2" s="1"/>
  <c r="L3544" i="2"/>
  <c r="N3544" i="2" s="1"/>
  <c r="L3540" i="2"/>
  <c r="N3540" i="2" s="1"/>
  <c r="L3536" i="2"/>
  <c r="N3536" i="2" s="1"/>
  <c r="L3532" i="2"/>
  <c r="N3532" i="2" s="1"/>
  <c r="L3528" i="2"/>
  <c r="N3528" i="2" s="1"/>
  <c r="L3524" i="2"/>
  <c r="N3524" i="2" s="1"/>
  <c r="L3520" i="2"/>
  <c r="N3520" i="2" s="1"/>
  <c r="L3516" i="2"/>
  <c r="N3516" i="2" s="1"/>
  <c r="L3512" i="2"/>
  <c r="N3512" i="2" s="1"/>
  <c r="L3508" i="2"/>
  <c r="N3508" i="2" s="1"/>
  <c r="L3504" i="2"/>
  <c r="N3504" i="2" s="1"/>
  <c r="L3500" i="2"/>
  <c r="N3500" i="2" s="1"/>
  <c r="L3496" i="2"/>
  <c r="N3496" i="2" s="1"/>
  <c r="L3492" i="2"/>
  <c r="N3492" i="2" s="1"/>
  <c r="L3488" i="2"/>
  <c r="N3488" i="2" s="1"/>
  <c r="L3484" i="2"/>
  <c r="N3484" i="2" s="1"/>
  <c r="L3480" i="2"/>
  <c r="N3480" i="2" s="1"/>
  <c r="L3476" i="2"/>
  <c r="N3476" i="2" s="1"/>
  <c r="L3472" i="2"/>
  <c r="N3472" i="2" s="1"/>
  <c r="L3468" i="2"/>
  <c r="N3468" i="2" s="1"/>
  <c r="L3464" i="2"/>
  <c r="N3464" i="2" s="1"/>
  <c r="L3460" i="2"/>
  <c r="N3460" i="2" s="1"/>
  <c r="L3456" i="2"/>
  <c r="N3456" i="2" s="1"/>
  <c r="L3452" i="2"/>
  <c r="N3452" i="2" s="1"/>
  <c r="L3448" i="2"/>
  <c r="N3448" i="2" s="1"/>
  <c r="L3444" i="2"/>
  <c r="N3444" i="2" s="1"/>
  <c r="L3440" i="2"/>
  <c r="N3440" i="2" s="1"/>
  <c r="L3436" i="2"/>
  <c r="N3436" i="2" s="1"/>
  <c r="L3432" i="2"/>
  <c r="N3432" i="2" s="1"/>
  <c r="L3428" i="2"/>
  <c r="N3428" i="2" s="1"/>
  <c r="L3424" i="2"/>
  <c r="N3424" i="2" s="1"/>
  <c r="L3420" i="2"/>
  <c r="N3420" i="2" s="1"/>
  <c r="L3416" i="2"/>
  <c r="N3416" i="2" s="1"/>
  <c r="L3412" i="2"/>
  <c r="N3412" i="2" s="1"/>
  <c r="L3408" i="2"/>
  <c r="N3408" i="2" s="1"/>
  <c r="L3404" i="2"/>
  <c r="N3404" i="2" s="1"/>
  <c r="L3400" i="2"/>
  <c r="N3400" i="2" s="1"/>
  <c r="L3396" i="2"/>
  <c r="N3396" i="2" s="1"/>
  <c r="L3392" i="2"/>
  <c r="N3392" i="2" s="1"/>
  <c r="L3388" i="2"/>
  <c r="N3388" i="2" s="1"/>
  <c r="L3384" i="2"/>
  <c r="N3384" i="2" s="1"/>
  <c r="L3380" i="2"/>
  <c r="N3380" i="2" s="1"/>
  <c r="L3376" i="2"/>
  <c r="N3376" i="2" s="1"/>
  <c r="L3372" i="2"/>
  <c r="N3372" i="2" s="1"/>
  <c r="L3368" i="2"/>
  <c r="N3368" i="2" s="1"/>
  <c r="L3364" i="2"/>
  <c r="N3364" i="2" s="1"/>
  <c r="L3360" i="2"/>
  <c r="N3360" i="2" s="1"/>
  <c r="L3356" i="2"/>
  <c r="N3356" i="2" s="1"/>
  <c r="L3352" i="2"/>
  <c r="N3352" i="2" s="1"/>
  <c r="L3348" i="2"/>
  <c r="N3348" i="2" s="1"/>
  <c r="L3344" i="2"/>
  <c r="N3344" i="2" s="1"/>
  <c r="L3340" i="2"/>
  <c r="N3340" i="2" s="1"/>
  <c r="L3336" i="2"/>
  <c r="N3336" i="2" s="1"/>
  <c r="L3332" i="2"/>
  <c r="N3332" i="2" s="1"/>
  <c r="L3328" i="2"/>
  <c r="N3328" i="2" s="1"/>
  <c r="L3324" i="2"/>
  <c r="N3324" i="2" s="1"/>
  <c r="L3320" i="2"/>
  <c r="N3320" i="2" s="1"/>
  <c r="L3316" i="2"/>
  <c r="N3316" i="2" s="1"/>
  <c r="L3312" i="2"/>
  <c r="N3312" i="2" s="1"/>
  <c r="L3308" i="2"/>
  <c r="N3308" i="2" s="1"/>
  <c r="L3304" i="2"/>
  <c r="N3304" i="2" s="1"/>
  <c r="L3300" i="2"/>
  <c r="N3300" i="2" s="1"/>
  <c r="L3296" i="2"/>
  <c r="N3296" i="2" s="1"/>
  <c r="L3292" i="2"/>
  <c r="N3292" i="2" s="1"/>
  <c r="L3288" i="2"/>
  <c r="N3288" i="2" s="1"/>
  <c r="L3284" i="2"/>
  <c r="N3284" i="2" s="1"/>
  <c r="L3280" i="2"/>
  <c r="N3280" i="2" s="1"/>
  <c r="L3276" i="2"/>
  <c r="N3276" i="2" s="1"/>
  <c r="L3272" i="2"/>
  <c r="N3272" i="2" s="1"/>
  <c r="L3268" i="2"/>
  <c r="N3268" i="2" s="1"/>
  <c r="L3264" i="2"/>
  <c r="N3264" i="2" s="1"/>
  <c r="L3260" i="2"/>
  <c r="N3260" i="2" s="1"/>
  <c r="L3256" i="2"/>
  <c r="N3256" i="2" s="1"/>
  <c r="L3252" i="2"/>
  <c r="N3252" i="2" s="1"/>
  <c r="L3248" i="2"/>
  <c r="N3248" i="2" s="1"/>
  <c r="L3244" i="2"/>
  <c r="N3244" i="2" s="1"/>
  <c r="L3240" i="2"/>
  <c r="N3240" i="2" s="1"/>
  <c r="L3236" i="2"/>
  <c r="N3236" i="2" s="1"/>
  <c r="L3232" i="2"/>
  <c r="N3232" i="2" s="1"/>
  <c r="L3228" i="2"/>
  <c r="N3228" i="2" s="1"/>
  <c r="L3224" i="2"/>
  <c r="N3224" i="2" s="1"/>
  <c r="L3220" i="2"/>
  <c r="N3220" i="2" s="1"/>
  <c r="L3216" i="2"/>
  <c r="N3216" i="2" s="1"/>
  <c r="L3212" i="2"/>
  <c r="N3212" i="2" s="1"/>
  <c r="L3208" i="2"/>
  <c r="N3208" i="2" s="1"/>
  <c r="L3204" i="2"/>
  <c r="N3204" i="2" s="1"/>
  <c r="L3200" i="2"/>
  <c r="N3200" i="2" s="1"/>
  <c r="L3196" i="2"/>
  <c r="N3196" i="2" s="1"/>
  <c r="L3192" i="2"/>
  <c r="N3192" i="2" s="1"/>
  <c r="L3188" i="2"/>
  <c r="N3188" i="2" s="1"/>
  <c r="L3184" i="2"/>
  <c r="N3184" i="2" s="1"/>
  <c r="L3180" i="2"/>
  <c r="N3180" i="2" s="1"/>
  <c r="L3176" i="2"/>
  <c r="N3176" i="2" s="1"/>
  <c r="L3172" i="2"/>
  <c r="N3172" i="2" s="1"/>
  <c r="L3168" i="2"/>
  <c r="N3168" i="2" s="1"/>
  <c r="L3164" i="2"/>
  <c r="N3164" i="2" s="1"/>
  <c r="L3160" i="2"/>
  <c r="N3160" i="2" s="1"/>
  <c r="L3156" i="2"/>
  <c r="N3156" i="2" s="1"/>
  <c r="L3152" i="2"/>
  <c r="N3152" i="2" s="1"/>
  <c r="L3148" i="2"/>
  <c r="N3148" i="2" s="1"/>
  <c r="L3144" i="2"/>
  <c r="N3144" i="2" s="1"/>
  <c r="L3140" i="2"/>
  <c r="N3140" i="2" s="1"/>
  <c r="L3136" i="2"/>
  <c r="N3136" i="2" s="1"/>
  <c r="L3132" i="2"/>
  <c r="N3132" i="2" s="1"/>
  <c r="L3128" i="2"/>
  <c r="N3128" i="2" s="1"/>
  <c r="L3124" i="2"/>
  <c r="N3124" i="2" s="1"/>
  <c r="L3120" i="2"/>
  <c r="N3120" i="2" s="1"/>
  <c r="L3116" i="2"/>
  <c r="N3116" i="2" s="1"/>
  <c r="L3112" i="2"/>
  <c r="N3112" i="2" s="1"/>
  <c r="L3108" i="2"/>
  <c r="N3108" i="2" s="1"/>
  <c r="L3104" i="2"/>
  <c r="N3104" i="2" s="1"/>
  <c r="L3100" i="2"/>
  <c r="N3100" i="2" s="1"/>
  <c r="L3096" i="2"/>
  <c r="N3096" i="2" s="1"/>
  <c r="L3092" i="2"/>
  <c r="N3092" i="2" s="1"/>
  <c r="L3088" i="2"/>
  <c r="N3088" i="2" s="1"/>
  <c r="L3084" i="2"/>
  <c r="N3084" i="2" s="1"/>
  <c r="L3080" i="2"/>
  <c r="N3080" i="2" s="1"/>
  <c r="L3076" i="2"/>
  <c r="N3076" i="2" s="1"/>
  <c r="L3072" i="2"/>
  <c r="N3072" i="2" s="1"/>
  <c r="L3068" i="2"/>
  <c r="N3068" i="2" s="1"/>
  <c r="L3064" i="2"/>
  <c r="N3064" i="2" s="1"/>
  <c r="L3060" i="2"/>
  <c r="N3060" i="2" s="1"/>
  <c r="L3056" i="2"/>
  <c r="N3056" i="2" s="1"/>
  <c r="L3052" i="2"/>
  <c r="N3052" i="2" s="1"/>
  <c r="L3048" i="2"/>
  <c r="N3048" i="2" s="1"/>
  <c r="L3044" i="2"/>
  <c r="N3044" i="2" s="1"/>
  <c r="L3040" i="2"/>
  <c r="N3040" i="2" s="1"/>
  <c r="L3036" i="2"/>
  <c r="N3036" i="2" s="1"/>
  <c r="L3032" i="2"/>
  <c r="N3032" i="2" s="1"/>
  <c r="L3028" i="2"/>
  <c r="N3028" i="2" s="1"/>
  <c r="L3024" i="2"/>
  <c r="N3024" i="2" s="1"/>
  <c r="L3020" i="2"/>
  <c r="N3020" i="2" s="1"/>
  <c r="L3016" i="2"/>
  <c r="N3016" i="2" s="1"/>
  <c r="L3012" i="2"/>
  <c r="N3012" i="2" s="1"/>
  <c r="L3008" i="2"/>
  <c r="N3008" i="2" s="1"/>
  <c r="L3004" i="2"/>
  <c r="N3004" i="2" s="1"/>
  <c r="L3000" i="2"/>
  <c r="N3000" i="2" s="1"/>
  <c r="L2996" i="2"/>
  <c r="N2996" i="2" s="1"/>
  <c r="L2992" i="2"/>
  <c r="N2992" i="2" s="1"/>
  <c r="L2988" i="2"/>
  <c r="N2988" i="2" s="1"/>
  <c r="L2984" i="2"/>
  <c r="N2984" i="2" s="1"/>
  <c r="L2980" i="2"/>
  <c r="N2980" i="2" s="1"/>
  <c r="L2976" i="2"/>
  <c r="N2976" i="2" s="1"/>
  <c r="L2972" i="2"/>
  <c r="N2972" i="2" s="1"/>
  <c r="L2968" i="2"/>
  <c r="N2968" i="2" s="1"/>
  <c r="L2964" i="2"/>
  <c r="N2964" i="2" s="1"/>
  <c r="L2960" i="2"/>
  <c r="N2960" i="2" s="1"/>
  <c r="L2956" i="2"/>
  <c r="N2956" i="2" s="1"/>
  <c r="L2952" i="2"/>
  <c r="N2952" i="2" s="1"/>
  <c r="L2948" i="2"/>
  <c r="N2948" i="2" s="1"/>
  <c r="L2944" i="2"/>
  <c r="N2944" i="2" s="1"/>
  <c r="L2940" i="2"/>
  <c r="N2940" i="2" s="1"/>
  <c r="L2936" i="2"/>
  <c r="N2936" i="2" s="1"/>
  <c r="L2932" i="2"/>
  <c r="N2932" i="2" s="1"/>
  <c r="L2928" i="2"/>
  <c r="N2928" i="2" s="1"/>
  <c r="L2924" i="2"/>
  <c r="N2924" i="2" s="1"/>
  <c r="L2920" i="2"/>
  <c r="N2920" i="2" s="1"/>
  <c r="L2916" i="2"/>
  <c r="N2916" i="2" s="1"/>
  <c r="L2912" i="2"/>
  <c r="N2912" i="2" s="1"/>
  <c r="L2908" i="2"/>
  <c r="N2908" i="2" s="1"/>
  <c r="L2904" i="2"/>
  <c r="N2904" i="2" s="1"/>
  <c r="L2900" i="2"/>
  <c r="N2900" i="2" s="1"/>
  <c r="L2896" i="2"/>
  <c r="N2896" i="2" s="1"/>
  <c r="L2892" i="2"/>
  <c r="N2892" i="2" s="1"/>
  <c r="L2888" i="2"/>
  <c r="N2888" i="2" s="1"/>
  <c r="L2884" i="2"/>
  <c r="N2884" i="2" s="1"/>
  <c r="L2880" i="2"/>
  <c r="N2880" i="2" s="1"/>
  <c r="L2876" i="2"/>
  <c r="N2876" i="2" s="1"/>
  <c r="L2872" i="2"/>
  <c r="N2872" i="2" s="1"/>
  <c r="L2868" i="2"/>
  <c r="N2868" i="2" s="1"/>
  <c r="L2864" i="2"/>
  <c r="N2864" i="2" s="1"/>
  <c r="L2860" i="2"/>
  <c r="N2860" i="2" s="1"/>
  <c r="L2856" i="2"/>
  <c r="N2856" i="2" s="1"/>
  <c r="L2852" i="2"/>
  <c r="N2852" i="2" s="1"/>
  <c r="L2848" i="2"/>
  <c r="N2848" i="2" s="1"/>
  <c r="L2844" i="2"/>
  <c r="N2844" i="2" s="1"/>
  <c r="L2840" i="2"/>
  <c r="N2840" i="2" s="1"/>
  <c r="L2836" i="2"/>
  <c r="N2836" i="2" s="1"/>
  <c r="L2832" i="2"/>
  <c r="N2832" i="2" s="1"/>
  <c r="L2828" i="2"/>
  <c r="N2828" i="2" s="1"/>
  <c r="L2824" i="2"/>
  <c r="N2824" i="2" s="1"/>
  <c r="L2820" i="2"/>
  <c r="N2820" i="2" s="1"/>
  <c r="L2816" i="2"/>
  <c r="N2816" i="2" s="1"/>
  <c r="L2812" i="2"/>
  <c r="N2812" i="2" s="1"/>
  <c r="L2808" i="2"/>
  <c r="N2808" i="2" s="1"/>
  <c r="L2804" i="2"/>
  <c r="N2804" i="2" s="1"/>
  <c r="L2800" i="2"/>
  <c r="N2800" i="2" s="1"/>
  <c r="L2796" i="2"/>
  <c r="N2796" i="2" s="1"/>
  <c r="L2792" i="2"/>
  <c r="N2792" i="2" s="1"/>
  <c r="L2788" i="2"/>
  <c r="N2788" i="2" s="1"/>
  <c r="L2784" i="2"/>
  <c r="N2784" i="2" s="1"/>
  <c r="L2780" i="2"/>
  <c r="N2780" i="2" s="1"/>
  <c r="L2776" i="2"/>
  <c r="N2776" i="2" s="1"/>
  <c r="L2772" i="2"/>
  <c r="N2772" i="2" s="1"/>
  <c r="L2768" i="2"/>
  <c r="N2768" i="2" s="1"/>
  <c r="L2764" i="2"/>
  <c r="N2764" i="2" s="1"/>
  <c r="L2760" i="2"/>
  <c r="N2760" i="2" s="1"/>
  <c r="L2756" i="2"/>
  <c r="N2756" i="2" s="1"/>
  <c r="L2752" i="2"/>
  <c r="N2752" i="2" s="1"/>
  <c r="L2748" i="2"/>
  <c r="N2748" i="2" s="1"/>
  <c r="L2744" i="2"/>
  <c r="N2744" i="2" s="1"/>
  <c r="L2740" i="2"/>
  <c r="N2740" i="2" s="1"/>
  <c r="L2736" i="2"/>
  <c r="N2736" i="2" s="1"/>
  <c r="L2732" i="2"/>
  <c r="N2732" i="2" s="1"/>
  <c r="L2728" i="2"/>
  <c r="N2728" i="2" s="1"/>
  <c r="L2724" i="2"/>
  <c r="N2724" i="2" s="1"/>
  <c r="L2720" i="2"/>
  <c r="N2720" i="2" s="1"/>
  <c r="L2716" i="2"/>
  <c r="N2716" i="2" s="1"/>
  <c r="L2712" i="2"/>
  <c r="N2712" i="2" s="1"/>
  <c r="L2708" i="2"/>
  <c r="N2708" i="2" s="1"/>
  <c r="L2704" i="2"/>
  <c r="N2704" i="2" s="1"/>
  <c r="L2700" i="2"/>
  <c r="N2700" i="2" s="1"/>
  <c r="L2696" i="2"/>
  <c r="N2696" i="2" s="1"/>
  <c r="L2692" i="2"/>
  <c r="N2692" i="2" s="1"/>
  <c r="L2688" i="2"/>
  <c r="N2688" i="2" s="1"/>
  <c r="L2684" i="2"/>
  <c r="N2684" i="2" s="1"/>
  <c r="L2680" i="2"/>
  <c r="N2680" i="2" s="1"/>
  <c r="L2676" i="2"/>
  <c r="N2676" i="2" s="1"/>
  <c r="L2672" i="2"/>
  <c r="N2672" i="2" s="1"/>
  <c r="L2668" i="2"/>
  <c r="N2668" i="2" s="1"/>
  <c r="L2664" i="2"/>
  <c r="N2664" i="2" s="1"/>
  <c r="L2660" i="2"/>
  <c r="N2660" i="2" s="1"/>
  <c r="L2656" i="2"/>
  <c r="N2656" i="2" s="1"/>
  <c r="L2652" i="2"/>
  <c r="N2652" i="2" s="1"/>
  <c r="L2648" i="2"/>
  <c r="N2648" i="2" s="1"/>
  <c r="L2644" i="2"/>
  <c r="N2644" i="2" s="1"/>
  <c r="L2640" i="2"/>
  <c r="N2640" i="2" s="1"/>
  <c r="L2636" i="2"/>
  <c r="N2636" i="2" s="1"/>
  <c r="L2632" i="2"/>
  <c r="N2632" i="2" s="1"/>
  <c r="L2628" i="2"/>
  <c r="N2628" i="2" s="1"/>
  <c r="L2624" i="2"/>
  <c r="N2624" i="2" s="1"/>
  <c r="L2620" i="2"/>
  <c r="N2620" i="2" s="1"/>
  <c r="L2616" i="2"/>
  <c r="N2616" i="2" s="1"/>
  <c r="L2612" i="2"/>
  <c r="N2612" i="2" s="1"/>
  <c r="L2608" i="2"/>
  <c r="N2608" i="2" s="1"/>
  <c r="L2604" i="2"/>
  <c r="N2604" i="2" s="1"/>
  <c r="L2600" i="2"/>
  <c r="N2600" i="2" s="1"/>
  <c r="L2596" i="2"/>
  <c r="N2596" i="2" s="1"/>
  <c r="L2592" i="2"/>
  <c r="N2592" i="2" s="1"/>
  <c r="L2588" i="2"/>
  <c r="N2588" i="2" s="1"/>
  <c r="L2584" i="2"/>
  <c r="N2584" i="2" s="1"/>
  <c r="L2580" i="2"/>
  <c r="N2580" i="2" s="1"/>
  <c r="L2576" i="2"/>
  <c r="N2576" i="2" s="1"/>
  <c r="L2572" i="2"/>
  <c r="N2572" i="2" s="1"/>
  <c r="L2568" i="2"/>
  <c r="N2568" i="2" s="1"/>
  <c r="L2564" i="2"/>
  <c r="N2564" i="2" s="1"/>
  <c r="L2560" i="2"/>
  <c r="N2560" i="2" s="1"/>
  <c r="L2556" i="2"/>
  <c r="N2556" i="2" s="1"/>
  <c r="L2552" i="2"/>
  <c r="N2552" i="2" s="1"/>
  <c r="L2548" i="2"/>
  <c r="N2548" i="2" s="1"/>
  <c r="L2544" i="2"/>
  <c r="N2544" i="2" s="1"/>
  <c r="L2540" i="2"/>
  <c r="N2540" i="2" s="1"/>
  <c r="L2536" i="2"/>
  <c r="N2536" i="2" s="1"/>
  <c r="L2532" i="2"/>
  <c r="N2532" i="2" s="1"/>
  <c r="L2528" i="2"/>
  <c r="N2528" i="2" s="1"/>
  <c r="L2524" i="2"/>
  <c r="N2524" i="2" s="1"/>
  <c r="L2520" i="2"/>
  <c r="N2520" i="2" s="1"/>
  <c r="L2516" i="2"/>
  <c r="N2516" i="2" s="1"/>
  <c r="L2512" i="2"/>
  <c r="N2512" i="2" s="1"/>
  <c r="L2508" i="2"/>
  <c r="N2508" i="2" s="1"/>
  <c r="L2504" i="2"/>
  <c r="N2504" i="2" s="1"/>
  <c r="L2500" i="2"/>
  <c r="N2500" i="2" s="1"/>
  <c r="L2496" i="2"/>
  <c r="N2496" i="2" s="1"/>
  <c r="L2492" i="2"/>
  <c r="N2492" i="2" s="1"/>
  <c r="L2488" i="2"/>
  <c r="N2488" i="2" s="1"/>
  <c r="L2484" i="2"/>
  <c r="N2484" i="2" s="1"/>
  <c r="L2480" i="2"/>
  <c r="N2480" i="2" s="1"/>
  <c r="L2476" i="2"/>
  <c r="N2476" i="2" s="1"/>
  <c r="L2472" i="2"/>
  <c r="N2472" i="2" s="1"/>
  <c r="L2468" i="2"/>
  <c r="N2468" i="2" s="1"/>
  <c r="L2464" i="2"/>
  <c r="N2464" i="2" s="1"/>
  <c r="L2460" i="2"/>
  <c r="N2460" i="2" s="1"/>
  <c r="L2456" i="2"/>
  <c r="N2456" i="2" s="1"/>
  <c r="L2452" i="2"/>
  <c r="N2452" i="2" s="1"/>
  <c r="L2448" i="2"/>
  <c r="N2448" i="2" s="1"/>
  <c r="L2444" i="2"/>
  <c r="N2444" i="2" s="1"/>
  <c r="L2440" i="2"/>
  <c r="N2440" i="2" s="1"/>
  <c r="L2436" i="2"/>
  <c r="N2436" i="2" s="1"/>
  <c r="L2432" i="2"/>
  <c r="N2432" i="2" s="1"/>
  <c r="L2428" i="2"/>
  <c r="N2428" i="2" s="1"/>
  <c r="L2424" i="2"/>
  <c r="N2424" i="2" s="1"/>
  <c r="L2420" i="2"/>
  <c r="N2420" i="2" s="1"/>
  <c r="L2416" i="2"/>
  <c r="N2416" i="2" s="1"/>
  <c r="L2412" i="2"/>
  <c r="N2412" i="2" s="1"/>
  <c r="L2408" i="2"/>
  <c r="N2408" i="2" s="1"/>
  <c r="L2404" i="2"/>
  <c r="N2404" i="2" s="1"/>
  <c r="L2400" i="2"/>
  <c r="N2400" i="2" s="1"/>
  <c r="L2396" i="2"/>
  <c r="N2396" i="2" s="1"/>
  <c r="L2392" i="2"/>
  <c r="N2392" i="2" s="1"/>
  <c r="L2388" i="2"/>
  <c r="N2388" i="2" s="1"/>
  <c r="L2384" i="2"/>
  <c r="N2384" i="2" s="1"/>
  <c r="L2380" i="2"/>
  <c r="N2380" i="2" s="1"/>
  <c r="L2376" i="2"/>
  <c r="N2376" i="2" s="1"/>
  <c r="L2372" i="2"/>
  <c r="N2372" i="2" s="1"/>
  <c r="L2368" i="2"/>
  <c r="N2368" i="2" s="1"/>
  <c r="L2364" i="2"/>
  <c r="N2364" i="2" s="1"/>
  <c r="L2360" i="2"/>
  <c r="N2360" i="2" s="1"/>
  <c r="L2356" i="2"/>
  <c r="N2356" i="2" s="1"/>
  <c r="L2352" i="2"/>
  <c r="N2352" i="2" s="1"/>
  <c r="L2348" i="2"/>
  <c r="N2348" i="2" s="1"/>
  <c r="L2344" i="2"/>
  <c r="N2344" i="2" s="1"/>
  <c r="L2340" i="2"/>
  <c r="N2340" i="2" s="1"/>
  <c r="L2336" i="2"/>
  <c r="N2336" i="2" s="1"/>
  <c r="L2332" i="2"/>
  <c r="N2332" i="2" s="1"/>
  <c r="L2328" i="2"/>
  <c r="N2328" i="2" s="1"/>
  <c r="L2324" i="2"/>
  <c r="N2324" i="2" s="1"/>
  <c r="L2320" i="2"/>
  <c r="N2320" i="2" s="1"/>
  <c r="L2316" i="2"/>
  <c r="N2316" i="2" s="1"/>
  <c r="L2312" i="2"/>
  <c r="N2312" i="2" s="1"/>
  <c r="L2308" i="2"/>
  <c r="N2308" i="2" s="1"/>
  <c r="L2304" i="2"/>
  <c r="N2304" i="2" s="1"/>
  <c r="L2300" i="2"/>
  <c r="N2300" i="2" s="1"/>
  <c r="L2296" i="2"/>
  <c r="N2296" i="2" s="1"/>
  <c r="L2292" i="2"/>
  <c r="N2292" i="2" s="1"/>
  <c r="L2288" i="2"/>
  <c r="N2288" i="2" s="1"/>
  <c r="L2284" i="2"/>
  <c r="N2284" i="2" s="1"/>
  <c r="L2280" i="2"/>
  <c r="N2280" i="2" s="1"/>
  <c r="L2276" i="2"/>
  <c r="N2276" i="2" s="1"/>
  <c r="L2272" i="2"/>
  <c r="N2272" i="2" s="1"/>
  <c r="L2268" i="2"/>
  <c r="N2268" i="2" s="1"/>
  <c r="L2264" i="2"/>
  <c r="N2264" i="2" s="1"/>
  <c r="L2260" i="2"/>
  <c r="N2260" i="2" s="1"/>
  <c r="L2256" i="2"/>
  <c r="N2256" i="2" s="1"/>
  <c r="L2252" i="2"/>
  <c r="N2252" i="2" s="1"/>
  <c r="L2248" i="2"/>
  <c r="N2248" i="2" s="1"/>
  <c r="L2244" i="2"/>
  <c r="N2244" i="2" s="1"/>
  <c r="L2240" i="2"/>
  <c r="N2240" i="2" s="1"/>
  <c r="L2236" i="2"/>
  <c r="N2236" i="2" s="1"/>
  <c r="L2232" i="2"/>
  <c r="N2232" i="2" s="1"/>
  <c r="L2228" i="2"/>
  <c r="N2228" i="2" s="1"/>
  <c r="L2224" i="2"/>
  <c r="N2224" i="2" s="1"/>
  <c r="L2220" i="2"/>
  <c r="N2220" i="2" s="1"/>
  <c r="L2216" i="2"/>
  <c r="N2216" i="2" s="1"/>
  <c r="L2212" i="2"/>
  <c r="N2212" i="2" s="1"/>
  <c r="L2208" i="2"/>
  <c r="N2208" i="2" s="1"/>
  <c r="L2204" i="2"/>
  <c r="N2204" i="2" s="1"/>
  <c r="L2200" i="2"/>
  <c r="N2200" i="2" s="1"/>
  <c r="L2196" i="2"/>
  <c r="N2196" i="2" s="1"/>
  <c r="L2192" i="2"/>
  <c r="N2192" i="2" s="1"/>
  <c r="L2188" i="2"/>
  <c r="N2188" i="2" s="1"/>
  <c r="L2184" i="2"/>
  <c r="N2184" i="2" s="1"/>
  <c r="L2180" i="2"/>
  <c r="N2180" i="2" s="1"/>
  <c r="L2176" i="2"/>
  <c r="N2176" i="2" s="1"/>
  <c r="L2172" i="2"/>
  <c r="N2172" i="2" s="1"/>
  <c r="L2168" i="2"/>
  <c r="N2168" i="2" s="1"/>
  <c r="L2164" i="2"/>
  <c r="N2164" i="2" s="1"/>
  <c r="L2160" i="2"/>
  <c r="N2160" i="2" s="1"/>
  <c r="L2156" i="2"/>
  <c r="N2156" i="2" s="1"/>
  <c r="L2152" i="2"/>
  <c r="N2152" i="2" s="1"/>
  <c r="L2148" i="2"/>
  <c r="N2148" i="2" s="1"/>
  <c r="L2144" i="2"/>
  <c r="N2144" i="2" s="1"/>
  <c r="L2140" i="2"/>
  <c r="N2140" i="2" s="1"/>
  <c r="L2136" i="2"/>
  <c r="N2136" i="2" s="1"/>
  <c r="L2132" i="2"/>
  <c r="N2132" i="2" s="1"/>
  <c r="L2128" i="2"/>
  <c r="N2128" i="2" s="1"/>
  <c r="L2124" i="2"/>
  <c r="N2124" i="2" s="1"/>
  <c r="L2120" i="2"/>
  <c r="N2120" i="2" s="1"/>
  <c r="L2116" i="2"/>
  <c r="N2116" i="2" s="1"/>
  <c r="L2112" i="2"/>
  <c r="N2112" i="2" s="1"/>
  <c r="L2108" i="2"/>
  <c r="N2108" i="2" s="1"/>
  <c r="L2104" i="2"/>
  <c r="N2104" i="2" s="1"/>
  <c r="L2100" i="2"/>
  <c r="N2100" i="2" s="1"/>
  <c r="L2096" i="2"/>
  <c r="N2096" i="2" s="1"/>
  <c r="L2092" i="2"/>
  <c r="N2092" i="2" s="1"/>
  <c r="L2088" i="2"/>
  <c r="N2088" i="2" s="1"/>
  <c r="L2084" i="2"/>
  <c r="N2084" i="2" s="1"/>
  <c r="L2080" i="2"/>
  <c r="N2080" i="2" s="1"/>
  <c r="L2076" i="2"/>
  <c r="N2076" i="2" s="1"/>
  <c r="L2072" i="2"/>
  <c r="N2072" i="2" s="1"/>
  <c r="L2068" i="2"/>
  <c r="N2068" i="2" s="1"/>
  <c r="L2064" i="2"/>
  <c r="N2064" i="2" s="1"/>
  <c r="L2060" i="2"/>
  <c r="N2060" i="2" s="1"/>
  <c r="L2056" i="2"/>
  <c r="N2056" i="2" s="1"/>
  <c r="L2052" i="2"/>
  <c r="N2052" i="2" s="1"/>
  <c r="L2048" i="2"/>
  <c r="N2048" i="2" s="1"/>
  <c r="L2044" i="2"/>
  <c r="N2044" i="2" s="1"/>
  <c r="L2040" i="2"/>
  <c r="N2040" i="2" s="1"/>
  <c r="L2036" i="2"/>
  <c r="N2036" i="2" s="1"/>
  <c r="L2032" i="2"/>
  <c r="N2032" i="2" s="1"/>
  <c r="L2028" i="2"/>
  <c r="N2028" i="2" s="1"/>
  <c r="L2024" i="2"/>
  <c r="N2024" i="2" s="1"/>
  <c r="L2020" i="2"/>
  <c r="N2020" i="2" s="1"/>
  <c r="L2016" i="2"/>
  <c r="N2016" i="2" s="1"/>
  <c r="L2012" i="2"/>
  <c r="N2012" i="2" s="1"/>
  <c r="L2008" i="2"/>
  <c r="N2008" i="2" s="1"/>
  <c r="L2004" i="2"/>
  <c r="N2004" i="2" s="1"/>
  <c r="L2000" i="2"/>
  <c r="N2000" i="2" s="1"/>
  <c r="L1996" i="2"/>
  <c r="N1996" i="2" s="1"/>
  <c r="L1992" i="2"/>
  <c r="N1992" i="2" s="1"/>
  <c r="L1988" i="2"/>
  <c r="N1988" i="2" s="1"/>
  <c r="L1984" i="2"/>
  <c r="N1984" i="2" s="1"/>
  <c r="L1980" i="2"/>
  <c r="N1980" i="2" s="1"/>
  <c r="L1976" i="2"/>
  <c r="N1976" i="2" s="1"/>
  <c r="L1972" i="2"/>
  <c r="N1972" i="2" s="1"/>
  <c r="L1968" i="2"/>
  <c r="N1968" i="2" s="1"/>
  <c r="L1964" i="2"/>
  <c r="N1964" i="2" s="1"/>
  <c r="L1960" i="2"/>
  <c r="N1960" i="2" s="1"/>
  <c r="L1956" i="2"/>
  <c r="N1956" i="2" s="1"/>
  <c r="L1952" i="2"/>
  <c r="N1952" i="2" s="1"/>
  <c r="L1948" i="2"/>
  <c r="N1948" i="2" s="1"/>
  <c r="L1944" i="2"/>
  <c r="N1944" i="2" s="1"/>
  <c r="L1940" i="2"/>
  <c r="N1940" i="2" s="1"/>
  <c r="L1936" i="2"/>
  <c r="N1936" i="2" s="1"/>
  <c r="L1932" i="2"/>
  <c r="N1932" i="2" s="1"/>
  <c r="L1928" i="2"/>
  <c r="N1928" i="2" s="1"/>
  <c r="L1924" i="2"/>
  <c r="N1924" i="2" s="1"/>
  <c r="L1920" i="2"/>
  <c r="N1920" i="2" s="1"/>
  <c r="L1916" i="2"/>
  <c r="N1916" i="2" s="1"/>
  <c r="L1912" i="2"/>
  <c r="N1912" i="2" s="1"/>
  <c r="L1908" i="2"/>
  <c r="N1908" i="2" s="1"/>
  <c r="L1904" i="2"/>
  <c r="N1904" i="2" s="1"/>
  <c r="L1900" i="2"/>
  <c r="N1900" i="2" s="1"/>
  <c r="L1896" i="2"/>
  <c r="N1896" i="2" s="1"/>
  <c r="L1892" i="2"/>
  <c r="N1892" i="2" s="1"/>
  <c r="L1888" i="2"/>
  <c r="N1888" i="2" s="1"/>
  <c r="L1884" i="2"/>
  <c r="N1884" i="2" s="1"/>
  <c r="L1880" i="2"/>
  <c r="N1880" i="2" s="1"/>
  <c r="L1876" i="2"/>
  <c r="N1876" i="2" s="1"/>
  <c r="L1872" i="2"/>
  <c r="N1872" i="2" s="1"/>
  <c r="L1868" i="2"/>
  <c r="N1868" i="2" s="1"/>
  <c r="L1864" i="2"/>
  <c r="N1864" i="2" s="1"/>
  <c r="L1860" i="2"/>
  <c r="N1860" i="2" s="1"/>
  <c r="L1856" i="2"/>
  <c r="N1856" i="2" s="1"/>
  <c r="L1852" i="2"/>
  <c r="N1852" i="2" s="1"/>
  <c r="L1848" i="2"/>
  <c r="N1848" i="2" s="1"/>
  <c r="L1844" i="2"/>
  <c r="N1844" i="2" s="1"/>
  <c r="L1840" i="2"/>
  <c r="N1840" i="2" s="1"/>
  <c r="L1836" i="2"/>
  <c r="N1836" i="2" s="1"/>
  <c r="L1832" i="2"/>
  <c r="N1832" i="2" s="1"/>
  <c r="L1828" i="2"/>
  <c r="N1828" i="2" s="1"/>
  <c r="L1824" i="2"/>
  <c r="N1824" i="2" s="1"/>
  <c r="L1820" i="2"/>
  <c r="N1820" i="2" s="1"/>
  <c r="L1816" i="2"/>
  <c r="N1816" i="2" s="1"/>
  <c r="L1812" i="2"/>
  <c r="N1812" i="2" s="1"/>
  <c r="L1808" i="2"/>
  <c r="N1808" i="2" s="1"/>
  <c r="L1804" i="2"/>
  <c r="N1804" i="2" s="1"/>
  <c r="L1800" i="2"/>
  <c r="N1800" i="2" s="1"/>
  <c r="L1796" i="2"/>
  <c r="N1796" i="2" s="1"/>
  <c r="L1792" i="2"/>
  <c r="N1792" i="2" s="1"/>
  <c r="L1788" i="2"/>
  <c r="N1788" i="2" s="1"/>
  <c r="L1784" i="2"/>
  <c r="N1784" i="2" s="1"/>
  <c r="L1780" i="2"/>
  <c r="N1780" i="2" s="1"/>
  <c r="L1776" i="2"/>
  <c r="N1776" i="2" s="1"/>
  <c r="L1772" i="2"/>
  <c r="N1772" i="2" s="1"/>
  <c r="L1768" i="2"/>
  <c r="N1768" i="2" s="1"/>
  <c r="L1764" i="2"/>
  <c r="N1764" i="2" s="1"/>
  <c r="L1760" i="2"/>
  <c r="N1760" i="2" s="1"/>
  <c r="L1756" i="2"/>
  <c r="N1756" i="2" s="1"/>
  <c r="L1752" i="2"/>
  <c r="N1752" i="2" s="1"/>
  <c r="L1748" i="2"/>
  <c r="N1748" i="2" s="1"/>
  <c r="L1744" i="2"/>
  <c r="N1744" i="2" s="1"/>
  <c r="L1740" i="2"/>
  <c r="N1740" i="2" s="1"/>
  <c r="L1736" i="2"/>
  <c r="N1736" i="2" s="1"/>
  <c r="L1732" i="2"/>
  <c r="N1732" i="2" s="1"/>
  <c r="L1728" i="2"/>
  <c r="N1728" i="2" s="1"/>
  <c r="L1724" i="2"/>
  <c r="N1724" i="2" s="1"/>
  <c r="L1720" i="2"/>
  <c r="N1720" i="2" s="1"/>
  <c r="L1716" i="2"/>
  <c r="N1716" i="2" s="1"/>
  <c r="L1712" i="2"/>
  <c r="N1712" i="2" s="1"/>
  <c r="L1708" i="2"/>
  <c r="N1708" i="2" s="1"/>
  <c r="L1704" i="2"/>
  <c r="N1704" i="2" s="1"/>
  <c r="L1700" i="2"/>
  <c r="N1700" i="2" s="1"/>
  <c r="L1696" i="2"/>
  <c r="N1696" i="2" s="1"/>
  <c r="L1692" i="2"/>
  <c r="N1692" i="2" s="1"/>
  <c r="L1688" i="2"/>
  <c r="N1688" i="2" s="1"/>
  <c r="L1684" i="2"/>
  <c r="N1684" i="2" s="1"/>
  <c r="L1680" i="2"/>
  <c r="N1680" i="2" s="1"/>
  <c r="L1676" i="2"/>
  <c r="N1676" i="2" s="1"/>
  <c r="L1672" i="2"/>
  <c r="N1672" i="2" s="1"/>
  <c r="L1668" i="2"/>
  <c r="N1668" i="2" s="1"/>
  <c r="L1664" i="2"/>
  <c r="N1664" i="2" s="1"/>
  <c r="L1660" i="2"/>
  <c r="N1660" i="2" s="1"/>
  <c r="L1656" i="2"/>
  <c r="N1656" i="2" s="1"/>
  <c r="L1652" i="2"/>
  <c r="N1652" i="2" s="1"/>
  <c r="L1648" i="2"/>
  <c r="N1648" i="2" s="1"/>
  <c r="L1644" i="2"/>
  <c r="N1644" i="2" s="1"/>
  <c r="L1640" i="2"/>
  <c r="N1640" i="2" s="1"/>
  <c r="L1636" i="2"/>
  <c r="N1636" i="2" s="1"/>
  <c r="L1632" i="2"/>
  <c r="N1632" i="2" s="1"/>
  <c r="L1628" i="2"/>
  <c r="N1628" i="2" s="1"/>
  <c r="L1624" i="2"/>
  <c r="N1624" i="2" s="1"/>
  <c r="L1620" i="2"/>
  <c r="N1620" i="2" s="1"/>
  <c r="L1616" i="2"/>
  <c r="N1616" i="2" s="1"/>
  <c r="L1612" i="2"/>
  <c r="N1612" i="2" s="1"/>
  <c r="L1608" i="2"/>
  <c r="N1608" i="2" s="1"/>
  <c r="L1604" i="2"/>
  <c r="N1604" i="2" s="1"/>
  <c r="L1600" i="2"/>
  <c r="N1600" i="2" s="1"/>
  <c r="L1596" i="2"/>
  <c r="N1596" i="2" s="1"/>
  <c r="L1592" i="2"/>
  <c r="N1592" i="2" s="1"/>
  <c r="L1588" i="2"/>
  <c r="N1588" i="2" s="1"/>
  <c r="L1584" i="2"/>
  <c r="N1584" i="2" s="1"/>
  <c r="L1580" i="2"/>
  <c r="N1580" i="2" s="1"/>
  <c r="L1576" i="2"/>
  <c r="N1576" i="2" s="1"/>
  <c r="L1572" i="2"/>
  <c r="N1572" i="2" s="1"/>
  <c r="L1568" i="2"/>
  <c r="N1568" i="2" s="1"/>
  <c r="L1564" i="2"/>
  <c r="N1564" i="2" s="1"/>
  <c r="L1560" i="2"/>
  <c r="N1560" i="2" s="1"/>
  <c r="L1556" i="2"/>
  <c r="N1556" i="2" s="1"/>
  <c r="L1552" i="2"/>
  <c r="N1552" i="2" s="1"/>
  <c r="L1548" i="2"/>
  <c r="N1548" i="2" s="1"/>
  <c r="L1544" i="2"/>
  <c r="N1544" i="2" s="1"/>
  <c r="L1540" i="2"/>
  <c r="N1540" i="2" s="1"/>
  <c r="L1536" i="2"/>
  <c r="N1536" i="2" s="1"/>
  <c r="L1532" i="2"/>
  <c r="N1532" i="2" s="1"/>
  <c r="L1528" i="2"/>
  <c r="N1528" i="2" s="1"/>
  <c r="L1524" i="2"/>
  <c r="N1524" i="2" s="1"/>
  <c r="L1520" i="2"/>
  <c r="N1520" i="2" s="1"/>
  <c r="L1516" i="2"/>
  <c r="N1516" i="2" s="1"/>
  <c r="L1512" i="2"/>
  <c r="N1512" i="2" s="1"/>
  <c r="L1508" i="2"/>
  <c r="N1508" i="2" s="1"/>
  <c r="L1504" i="2"/>
  <c r="N1504" i="2" s="1"/>
  <c r="L1500" i="2"/>
  <c r="N1500" i="2" s="1"/>
  <c r="L1496" i="2"/>
  <c r="N1496" i="2" s="1"/>
  <c r="L1492" i="2"/>
  <c r="N1492" i="2" s="1"/>
  <c r="L1488" i="2"/>
  <c r="N1488" i="2" s="1"/>
  <c r="L1484" i="2"/>
  <c r="N1484" i="2" s="1"/>
  <c r="L1480" i="2"/>
  <c r="N1480" i="2" s="1"/>
  <c r="L1476" i="2"/>
  <c r="N1476" i="2" s="1"/>
  <c r="L1472" i="2"/>
  <c r="N1472" i="2" s="1"/>
  <c r="L1468" i="2"/>
  <c r="N1468" i="2" s="1"/>
  <c r="L1464" i="2"/>
  <c r="N1464" i="2" s="1"/>
  <c r="L1460" i="2"/>
  <c r="N1460" i="2" s="1"/>
  <c r="L1456" i="2"/>
  <c r="N1456" i="2" s="1"/>
  <c r="L1452" i="2"/>
  <c r="N1452" i="2" s="1"/>
  <c r="L1448" i="2"/>
  <c r="N1448" i="2" s="1"/>
  <c r="L1444" i="2"/>
  <c r="N1444" i="2" s="1"/>
  <c r="L1440" i="2"/>
  <c r="N1440" i="2" s="1"/>
  <c r="L1436" i="2"/>
  <c r="N1436" i="2" s="1"/>
  <c r="L1432" i="2"/>
  <c r="N1432" i="2" s="1"/>
  <c r="L1428" i="2"/>
  <c r="N1428" i="2" s="1"/>
  <c r="L1424" i="2"/>
  <c r="N1424" i="2" s="1"/>
  <c r="L1420" i="2"/>
  <c r="N1420" i="2" s="1"/>
  <c r="L1416" i="2"/>
  <c r="N1416" i="2" s="1"/>
  <c r="L1412" i="2"/>
  <c r="N1412" i="2" s="1"/>
  <c r="L1408" i="2"/>
  <c r="N1408" i="2" s="1"/>
  <c r="L1404" i="2"/>
  <c r="N1404" i="2" s="1"/>
  <c r="L1400" i="2"/>
  <c r="N1400" i="2" s="1"/>
  <c r="L1396" i="2"/>
  <c r="N1396" i="2" s="1"/>
  <c r="L1392" i="2"/>
  <c r="N1392" i="2" s="1"/>
  <c r="L1388" i="2"/>
  <c r="N1388" i="2" s="1"/>
  <c r="L1384" i="2"/>
  <c r="N1384" i="2" s="1"/>
  <c r="L1380" i="2"/>
  <c r="N1380" i="2" s="1"/>
  <c r="L1376" i="2"/>
  <c r="N1376" i="2" s="1"/>
  <c r="L1372" i="2"/>
  <c r="N1372" i="2" s="1"/>
  <c r="L1368" i="2"/>
  <c r="N1368" i="2" s="1"/>
  <c r="L1364" i="2"/>
  <c r="N1364" i="2" s="1"/>
  <c r="L1360" i="2"/>
  <c r="N1360" i="2" s="1"/>
  <c r="L1356" i="2"/>
  <c r="N1356" i="2" s="1"/>
  <c r="L1352" i="2"/>
  <c r="N1352" i="2" s="1"/>
  <c r="L1348" i="2"/>
  <c r="N1348" i="2" s="1"/>
  <c r="L1344" i="2"/>
  <c r="N1344" i="2" s="1"/>
  <c r="L1340" i="2"/>
  <c r="N1340" i="2" s="1"/>
  <c r="L1336" i="2"/>
  <c r="N1336" i="2" s="1"/>
  <c r="L1332" i="2"/>
  <c r="N1332" i="2" s="1"/>
  <c r="L1328" i="2"/>
  <c r="N1328" i="2" s="1"/>
  <c r="L1324" i="2"/>
  <c r="N1324" i="2" s="1"/>
  <c r="L1320" i="2"/>
  <c r="N1320" i="2" s="1"/>
  <c r="L1316" i="2"/>
  <c r="N1316" i="2" s="1"/>
  <c r="L1312" i="2"/>
  <c r="N1312" i="2" s="1"/>
  <c r="L1308" i="2"/>
  <c r="N1308" i="2" s="1"/>
  <c r="L1304" i="2"/>
  <c r="N1304" i="2" s="1"/>
  <c r="L1300" i="2"/>
  <c r="N1300" i="2" s="1"/>
  <c r="L1296" i="2"/>
  <c r="N1296" i="2" s="1"/>
  <c r="L1292" i="2"/>
  <c r="N1292" i="2" s="1"/>
  <c r="L1288" i="2"/>
  <c r="N1288" i="2" s="1"/>
  <c r="L1284" i="2"/>
  <c r="N1284" i="2" s="1"/>
  <c r="L1280" i="2"/>
  <c r="N1280" i="2" s="1"/>
  <c r="L1276" i="2"/>
  <c r="N1276" i="2" s="1"/>
  <c r="L1272" i="2"/>
  <c r="N1272" i="2" s="1"/>
  <c r="L1268" i="2"/>
  <c r="N1268" i="2" s="1"/>
  <c r="L1264" i="2"/>
  <c r="N1264" i="2" s="1"/>
  <c r="L1260" i="2"/>
  <c r="N1260" i="2" s="1"/>
  <c r="L1256" i="2"/>
  <c r="N1256" i="2" s="1"/>
  <c r="L1252" i="2"/>
  <c r="N1252" i="2" s="1"/>
  <c r="L1248" i="2"/>
  <c r="N1248" i="2" s="1"/>
  <c r="L1244" i="2"/>
  <c r="N1244" i="2" s="1"/>
  <c r="L1240" i="2"/>
  <c r="N1240" i="2" s="1"/>
  <c r="L1236" i="2"/>
  <c r="N1236" i="2" s="1"/>
  <c r="L1232" i="2"/>
  <c r="N1232" i="2" s="1"/>
  <c r="L1228" i="2"/>
  <c r="N1228" i="2" s="1"/>
  <c r="L1224" i="2"/>
  <c r="N1224" i="2" s="1"/>
  <c r="L1220" i="2"/>
  <c r="N1220" i="2" s="1"/>
  <c r="L1216" i="2"/>
  <c r="N1216" i="2" s="1"/>
  <c r="L1212" i="2"/>
  <c r="N1212" i="2" s="1"/>
  <c r="L1208" i="2"/>
  <c r="N1208" i="2" s="1"/>
  <c r="L1204" i="2"/>
  <c r="N1204" i="2" s="1"/>
  <c r="L1200" i="2"/>
  <c r="N1200" i="2" s="1"/>
  <c r="L1196" i="2"/>
  <c r="N1196" i="2" s="1"/>
  <c r="L1192" i="2"/>
  <c r="N1192" i="2" s="1"/>
  <c r="L1188" i="2"/>
  <c r="N1188" i="2" s="1"/>
  <c r="L1184" i="2"/>
  <c r="N1184" i="2" s="1"/>
  <c r="L1180" i="2"/>
  <c r="N1180" i="2" s="1"/>
  <c r="L1176" i="2"/>
  <c r="N1176" i="2" s="1"/>
  <c r="L1172" i="2"/>
  <c r="N1172" i="2" s="1"/>
  <c r="L1168" i="2"/>
  <c r="N1168" i="2" s="1"/>
  <c r="L1164" i="2"/>
  <c r="N1164" i="2" s="1"/>
  <c r="L1160" i="2"/>
  <c r="N1160" i="2" s="1"/>
  <c r="L1156" i="2"/>
  <c r="N1156" i="2" s="1"/>
  <c r="L1152" i="2"/>
  <c r="N1152" i="2" s="1"/>
  <c r="L1148" i="2"/>
  <c r="N1148" i="2" s="1"/>
  <c r="L1144" i="2"/>
  <c r="N1144" i="2" s="1"/>
  <c r="L1140" i="2"/>
  <c r="N1140" i="2" s="1"/>
  <c r="L1136" i="2"/>
  <c r="N1136" i="2" s="1"/>
  <c r="L1132" i="2"/>
  <c r="N1132" i="2" s="1"/>
  <c r="L1128" i="2"/>
  <c r="N1128" i="2" s="1"/>
  <c r="L1124" i="2"/>
  <c r="N1124" i="2" s="1"/>
  <c r="L1120" i="2"/>
  <c r="N1120" i="2" s="1"/>
  <c r="L1116" i="2"/>
  <c r="N1116" i="2" s="1"/>
  <c r="L1112" i="2"/>
  <c r="N1112" i="2" s="1"/>
  <c r="L1108" i="2"/>
  <c r="N1108" i="2" s="1"/>
  <c r="L1104" i="2"/>
  <c r="N1104" i="2" s="1"/>
  <c r="L1100" i="2"/>
  <c r="N1100" i="2" s="1"/>
  <c r="L1096" i="2"/>
  <c r="N1096" i="2" s="1"/>
  <c r="L1092" i="2"/>
  <c r="N1092" i="2" s="1"/>
  <c r="L1088" i="2"/>
  <c r="N1088" i="2" s="1"/>
  <c r="L1084" i="2"/>
  <c r="N1084" i="2" s="1"/>
  <c r="L1080" i="2"/>
  <c r="N1080" i="2" s="1"/>
  <c r="L1076" i="2"/>
  <c r="N1076" i="2" s="1"/>
  <c r="L1072" i="2"/>
  <c r="N1072" i="2" s="1"/>
  <c r="L1068" i="2"/>
  <c r="N1068" i="2" s="1"/>
  <c r="L1064" i="2"/>
  <c r="N1064" i="2" s="1"/>
  <c r="L1060" i="2"/>
  <c r="N1060" i="2" s="1"/>
  <c r="L1056" i="2"/>
  <c r="N1056" i="2" s="1"/>
  <c r="L1052" i="2"/>
  <c r="N1052" i="2" s="1"/>
  <c r="L1048" i="2"/>
  <c r="N1048" i="2" s="1"/>
  <c r="L1044" i="2"/>
  <c r="N1044" i="2" s="1"/>
  <c r="L1040" i="2"/>
  <c r="N1040" i="2" s="1"/>
  <c r="L1036" i="2"/>
  <c r="N1036" i="2" s="1"/>
  <c r="L1032" i="2"/>
  <c r="N1032" i="2" s="1"/>
  <c r="L1028" i="2"/>
  <c r="N1028" i="2" s="1"/>
  <c r="L1024" i="2"/>
  <c r="N1024" i="2" s="1"/>
  <c r="L1020" i="2"/>
  <c r="N1020" i="2" s="1"/>
  <c r="L1016" i="2"/>
  <c r="N1016" i="2" s="1"/>
  <c r="L1012" i="2"/>
  <c r="N1012" i="2" s="1"/>
  <c r="L1008" i="2"/>
  <c r="N1008" i="2" s="1"/>
  <c r="L1004" i="2"/>
  <c r="N1004" i="2" s="1"/>
  <c r="L1000" i="2"/>
  <c r="N1000" i="2" s="1"/>
  <c r="L996" i="2"/>
  <c r="N996" i="2" s="1"/>
  <c r="L992" i="2"/>
  <c r="N992" i="2" s="1"/>
  <c r="L988" i="2"/>
  <c r="N988" i="2" s="1"/>
  <c r="L984" i="2"/>
  <c r="N984" i="2" s="1"/>
  <c r="L980" i="2"/>
  <c r="N980" i="2" s="1"/>
  <c r="L976" i="2"/>
  <c r="N976" i="2" s="1"/>
  <c r="L972" i="2"/>
  <c r="N972" i="2" s="1"/>
  <c r="L968" i="2"/>
  <c r="N968" i="2" s="1"/>
  <c r="L964" i="2"/>
  <c r="N964" i="2" s="1"/>
  <c r="L960" i="2"/>
  <c r="N960" i="2" s="1"/>
  <c r="L956" i="2"/>
  <c r="N956" i="2" s="1"/>
  <c r="L952" i="2"/>
  <c r="N952" i="2" s="1"/>
  <c r="L948" i="2"/>
  <c r="N948" i="2" s="1"/>
  <c r="L944" i="2"/>
  <c r="N944" i="2" s="1"/>
  <c r="L940" i="2"/>
  <c r="N940" i="2" s="1"/>
  <c r="L936" i="2"/>
  <c r="N936" i="2" s="1"/>
  <c r="L932" i="2"/>
  <c r="N932" i="2" s="1"/>
  <c r="L928" i="2"/>
  <c r="N928" i="2" s="1"/>
  <c r="L924" i="2"/>
  <c r="N924" i="2" s="1"/>
  <c r="L920" i="2"/>
  <c r="N920" i="2" s="1"/>
  <c r="L916" i="2"/>
  <c r="N916" i="2" s="1"/>
  <c r="L912" i="2"/>
  <c r="N912" i="2" s="1"/>
  <c r="L908" i="2"/>
  <c r="N908" i="2" s="1"/>
  <c r="L904" i="2"/>
  <c r="N904" i="2" s="1"/>
  <c r="L900" i="2"/>
  <c r="N900" i="2" s="1"/>
  <c r="L896" i="2"/>
  <c r="N896" i="2" s="1"/>
  <c r="L892" i="2"/>
  <c r="N892" i="2" s="1"/>
  <c r="L888" i="2"/>
  <c r="N888" i="2" s="1"/>
  <c r="L884" i="2"/>
  <c r="N884" i="2" s="1"/>
  <c r="L880" i="2"/>
  <c r="N880" i="2" s="1"/>
  <c r="L876" i="2"/>
  <c r="N876" i="2" s="1"/>
  <c r="L872" i="2"/>
  <c r="N872" i="2" s="1"/>
  <c r="L868" i="2"/>
  <c r="N868" i="2" s="1"/>
  <c r="L864" i="2"/>
  <c r="N864" i="2" s="1"/>
  <c r="L860" i="2"/>
  <c r="N860" i="2" s="1"/>
  <c r="L856" i="2"/>
  <c r="N856" i="2" s="1"/>
  <c r="L852" i="2"/>
  <c r="N852" i="2" s="1"/>
  <c r="L848" i="2"/>
  <c r="N848" i="2" s="1"/>
  <c r="L844" i="2"/>
  <c r="N844" i="2" s="1"/>
  <c r="L840" i="2"/>
  <c r="N840" i="2" s="1"/>
  <c r="L836" i="2"/>
  <c r="N836" i="2" s="1"/>
  <c r="L832" i="2"/>
  <c r="N832" i="2" s="1"/>
  <c r="L828" i="2"/>
  <c r="N828" i="2" s="1"/>
  <c r="L824" i="2"/>
  <c r="N824" i="2" s="1"/>
  <c r="L820" i="2"/>
  <c r="N820" i="2" s="1"/>
  <c r="L816" i="2"/>
  <c r="N816" i="2" s="1"/>
  <c r="L812" i="2"/>
  <c r="N812" i="2" s="1"/>
  <c r="L808" i="2"/>
  <c r="N808" i="2" s="1"/>
  <c r="L804" i="2"/>
  <c r="N804" i="2" s="1"/>
  <c r="L800" i="2"/>
  <c r="N800" i="2" s="1"/>
  <c r="L796" i="2"/>
  <c r="N796" i="2" s="1"/>
  <c r="L792" i="2"/>
  <c r="N792" i="2" s="1"/>
  <c r="L788" i="2"/>
  <c r="N788" i="2" s="1"/>
  <c r="L784" i="2"/>
  <c r="N784" i="2" s="1"/>
  <c r="L780" i="2"/>
  <c r="N780" i="2" s="1"/>
  <c r="L776" i="2"/>
  <c r="N776" i="2" s="1"/>
  <c r="L772" i="2"/>
  <c r="N772" i="2" s="1"/>
  <c r="L768" i="2"/>
  <c r="N768" i="2" s="1"/>
  <c r="L764" i="2"/>
  <c r="N764" i="2" s="1"/>
  <c r="L760" i="2"/>
  <c r="N760" i="2" s="1"/>
  <c r="L756" i="2"/>
  <c r="N756" i="2" s="1"/>
  <c r="L752" i="2"/>
  <c r="N752" i="2" s="1"/>
  <c r="L748" i="2"/>
  <c r="N748" i="2" s="1"/>
  <c r="L744" i="2"/>
  <c r="N744" i="2" s="1"/>
  <c r="L740" i="2"/>
  <c r="N740" i="2" s="1"/>
  <c r="L736" i="2"/>
  <c r="N736" i="2" s="1"/>
  <c r="L732" i="2"/>
  <c r="N732" i="2" s="1"/>
  <c r="L728" i="2"/>
  <c r="N728" i="2" s="1"/>
  <c r="L724" i="2"/>
  <c r="N724" i="2" s="1"/>
  <c r="L720" i="2"/>
  <c r="N720" i="2" s="1"/>
  <c r="L716" i="2"/>
  <c r="N716" i="2" s="1"/>
  <c r="L712" i="2"/>
  <c r="N712" i="2" s="1"/>
  <c r="L708" i="2"/>
  <c r="N708" i="2" s="1"/>
  <c r="L704" i="2"/>
  <c r="N704" i="2" s="1"/>
  <c r="L700" i="2"/>
  <c r="N700" i="2" s="1"/>
  <c r="L696" i="2"/>
  <c r="N696" i="2" s="1"/>
  <c r="L692" i="2"/>
  <c r="N692" i="2" s="1"/>
  <c r="L688" i="2"/>
  <c r="N688" i="2" s="1"/>
  <c r="L684" i="2"/>
  <c r="N684" i="2" s="1"/>
  <c r="L680" i="2"/>
  <c r="N680" i="2" s="1"/>
  <c r="L676" i="2"/>
  <c r="N676" i="2" s="1"/>
  <c r="L672" i="2"/>
  <c r="N672" i="2" s="1"/>
  <c r="L668" i="2"/>
  <c r="N668" i="2" s="1"/>
  <c r="L664" i="2"/>
  <c r="N664" i="2" s="1"/>
  <c r="L660" i="2"/>
  <c r="N660" i="2" s="1"/>
  <c r="L656" i="2"/>
  <c r="N656" i="2" s="1"/>
  <c r="L652" i="2"/>
  <c r="N652" i="2" s="1"/>
  <c r="L648" i="2"/>
  <c r="N648" i="2" s="1"/>
  <c r="L644" i="2"/>
  <c r="N644" i="2" s="1"/>
  <c r="L640" i="2"/>
  <c r="N640" i="2" s="1"/>
  <c r="L636" i="2"/>
  <c r="N636" i="2" s="1"/>
  <c r="L632" i="2"/>
  <c r="N632" i="2" s="1"/>
  <c r="L628" i="2"/>
  <c r="N628" i="2" s="1"/>
  <c r="L624" i="2"/>
  <c r="N624" i="2" s="1"/>
  <c r="L620" i="2"/>
  <c r="N620" i="2" s="1"/>
  <c r="L616" i="2"/>
  <c r="N616" i="2" s="1"/>
  <c r="L612" i="2"/>
  <c r="N612" i="2" s="1"/>
  <c r="L608" i="2"/>
  <c r="N608" i="2" s="1"/>
  <c r="L604" i="2"/>
  <c r="N604" i="2" s="1"/>
  <c r="L600" i="2"/>
  <c r="N600" i="2" s="1"/>
  <c r="L596" i="2"/>
  <c r="N596" i="2" s="1"/>
  <c r="L592" i="2"/>
  <c r="N592" i="2" s="1"/>
  <c r="L588" i="2"/>
  <c r="N588" i="2" s="1"/>
  <c r="L584" i="2"/>
  <c r="N584" i="2" s="1"/>
  <c r="L580" i="2"/>
  <c r="N580" i="2" s="1"/>
  <c r="L576" i="2"/>
  <c r="N576" i="2" s="1"/>
  <c r="L572" i="2"/>
  <c r="N572" i="2" s="1"/>
  <c r="L568" i="2"/>
  <c r="N568" i="2" s="1"/>
  <c r="L564" i="2"/>
  <c r="N564" i="2" s="1"/>
  <c r="L560" i="2"/>
  <c r="N560" i="2" s="1"/>
  <c r="L556" i="2"/>
  <c r="N556" i="2" s="1"/>
  <c r="L552" i="2"/>
  <c r="N552" i="2" s="1"/>
  <c r="L548" i="2"/>
  <c r="N548" i="2" s="1"/>
  <c r="L544" i="2"/>
  <c r="N544" i="2" s="1"/>
  <c r="L540" i="2"/>
  <c r="N540" i="2" s="1"/>
  <c r="L536" i="2"/>
  <c r="N536" i="2" s="1"/>
  <c r="L532" i="2"/>
  <c r="N532" i="2" s="1"/>
  <c r="L528" i="2"/>
  <c r="N528" i="2" s="1"/>
  <c r="L524" i="2"/>
  <c r="N524" i="2" s="1"/>
  <c r="L520" i="2"/>
  <c r="N520" i="2" s="1"/>
  <c r="L516" i="2"/>
  <c r="N516" i="2" s="1"/>
  <c r="L512" i="2"/>
  <c r="N512" i="2" s="1"/>
  <c r="L508" i="2"/>
  <c r="N508" i="2" s="1"/>
  <c r="L504" i="2"/>
  <c r="N504" i="2" s="1"/>
  <c r="L500" i="2"/>
  <c r="N500" i="2" s="1"/>
  <c r="L496" i="2"/>
  <c r="N496" i="2" s="1"/>
  <c r="L492" i="2"/>
  <c r="N492" i="2" s="1"/>
  <c r="L488" i="2"/>
  <c r="N488" i="2" s="1"/>
  <c r="L484" i="2"/>
  <c r="N484" i="2" s="1"/>
  <c r="L480" i="2"/>
  <c r="N480" i="2" s="1"/>
  <c r="L476" i="2"/>
  <c r="N476" i="2" s="1"/>
  <c r="L472" i="2"/>
  <c r="N472" i="2" s="1"/>
  <c r="L468" i="2"/>
  <c r="N468" i="2" s="1"/>
  <c r="L464" i="2"/>
  <c r="N464" i="2" s="1"/>
  <c r="L460" i="2"/>
  <c r="N460" i="2" s="1"/>
  <c r="L456" i="2"/>
  <c r="N456" i="2" s="1"/>
  <c r="L452" i="2"/>
  <c r="N452" i="2" s="1"/>
  <c r="L448" i="2"/>
  <c r="N448" i="2" s="1"/>
  <c r="L444" i="2"/>
  <c r="N444" i="2" s="1"/>
  <c r="L440" i="2"/>
  <c r="N440" i="2" s="1"/>
  <c r="L436" i="2"/>
  <c r="N436" i="2" s="1"/>
  <c r="L432" i="2"/>
  <c r="N432" i="2" s="1"/>
  <c r="L428" i="2"/>
  <c r="N428" i="2" s="1"/>
  <c r="L424" i="2"/>
  <c r="N424" i="2" s="1"/>
  <c r="L420" i="2"/>
  <c r="N420" i="2" s="1"/>
  <c r="L416" i="2"/>
  <c r="N416" i="2" s="1"/>
  <c r="L412" i="2"/>
  <c r="N412" i="2" s="1"/>
  <c r="L408" i="2"/>
  <c r="N408" i="2" s="1"/>
  <c r="L404" i="2"/>
  <c r="N404" i="2" s="1"/>
  <c r="L400" i="2"/>
  <c r="N400" i="2" s="1"/>
  <c r="L396" i="2"/>
  <c r="N396" i="2" s="1"/>
  <c r="L392" i="2"/>
  <c r="N392" i="2" s="1"/>
  <c r="L388" i="2"/>
  <c r="N388" i="2" s="1"/>
  <c r="L384" i="2"/>
  <c r="N384" i="2" s="1"/>
  <c r="L380" i="2"/>
  <c r="N380" i="2" s="1"/>
  <c r="L376" i="2"/>
  <c r="N376" i="2" s="1"/>
  <c r="L372" i="2"/>
  <c r="N372" i="2" s="1"/>
  <c r="L368" i="2"/>
  <c r="N368" i="2" s="1"/>
  <c r="L364" i="2"/>
  <c r="N364" i="2" s="1"/>
  <c r="L360" i="2"/>
  <c r="N360" i="2" s="1"/>
  <c r="L356" i="2"/>
  <c r="N356" i="2" s="1"/>
  <c r="L352" i="2"/>
  <c r="N352" i="2" s="1"/>
  <c r="L348" i="2"/>
  <c r="N348" i="2" s="1"/>
  <c r="L344" i="2"/>
  <c r="N344" i="2" s="1"/>
  <c r="L340" i="2"/>
  <c r="N340" i="2" s="1"/>
  <c r="L336" i="2"/>
  <c r="N336" i="2" s="1"/>
  <c r="L332" i="2"/>
  <c r="N332" i="2" s="1"/>
  <c r="L328" i="2"/>
  <c r="N328" i="2" s="1"/>
  <c r="L324" i="2"/>
  <c r="N324" i="2" s="1"/>
  <c r="L320" i="2"/>
  <c r="N320" i="2" s="1"/>
  <c r="L316" i="2"/>
  <c r="N316" i="2" s="1"/>
  <c r="L312" i="2"/>
  <c r="N312" i="2" s="1"/>
  <c r="L308" i="2"/>
  <c r="N308" i="2" s="1"/>
  <c r="L304" i="2"/>
  <c r="N304" i="2" s="1"/>
  <c r="L300" i="2"/>
  <c r="N300" i="2" s="1"/>
  <c r="L296" i="2"/>
  <c r="N296" i="2" s="1"/>
  <c r="L292" i="2"/>
  <c r="N292" i="2" s="1"/>
  <c r="L288" i="2"/>
  <c r="N288" i="2" s="1"/>
  <c r="L284" i="2"/>
  <c r="N284" i="2" s="1"/>
  <c r="L280" i="2"/>
  <c r="N280" i="2" s="1"/>
  <c r="L276" i="2"/>
  <c r="N276" i="2" s="1"/>
  <c r="L272" i="2"/>
  <c r="N272" i="2" s="1"/>
  <c r="L268" i="2"/>
  <c r="N268" i="2" s="1"/>
  <c r="L264" i="2"/>
  <c r="N264" i="2" s="1"/>
  <c r="L260" i="2"/>
  <c r="N260" i="2" s="1"/>
  <c r="L256" i="2"/>
  <c r="N256" i="2" s="1"/>
  <c r="L252" i="2"/>
  <c r="N252" i="2" s="1"/>
  <c r="L248" i="2"/>
  <c r="N248" i="2" s="1"/>
  <c r="L244" i="2"/>
  <c r="N244" i="2" s="1"/>
  <c r="L240" i="2"/>
  <c r="N240" i="2" s="1"/>
  <c r="L236" i="2"/>
  <c r="N236" i="2" s="1"/>
  <c r="L232" i="2"/>
  <c r="N232" i="2" s="1"/>
  <c r="L228" i="2"/>
  <c r="N228" i="2" s="1"/>
  <c r="L224" i="2"/>
  <c r="N224" i="2" s="1"/>
  <c r="L220" i="2"/>
  <c r="N220" i="2" s="1"/>
  <c r="L216" i="2"/>
  <c r="N216" i="2" s="1"/>
  <c r="L212" i="2"/>
  <c r="N212" i="2" s="1"/>
  <c r="L208" i="2"/>
  <c r="N208" i="2" s="1"/>
  <c r="L204" i="2"/>
  <c r="N204" i="2" s="1"/>
  <c r="L200" i="2"/>
  <c r="N200" i="2" s="1"/>
  <c r="L196" i="2"/>
  <c r="N196" i="2" s="1"/>
  <c r="L192" i="2"/>
  <c r="N192" i="2" s="1"/>
  <c r="L188" i="2"/>
  <c r="N188" i="2" s="1"/>
  <c r="L184" i="2"/>
  <c r="N184" i="2" s="1"/>
  <c r="L180" i="2"/>
  <c r="N180" i="2" s="1"/>
  <c r="L176" i="2"/>
  <c r="N176" i="2" s="1"/>
  <c r="L172" i="2"/>
  <c r="N172" i="2" s="1"/>
  <c r="L168" i="2"/>
  <c r="N168" i="2" s="1"/>
  <c r="L164" i="2"/>
  <c r="N164" i="2" s="1"/>
  <c r="L160" i="2"/>
  <c r="N160" i="2" s="1"/>
  <c r="L156" i="2"/>
  <c r="N156" i="2" s="1"/>
  <c r="L152" i="2"/>
  <c r="N152" i="2" s="1"/>
  <c r="L148" i="2"/>
  <c r="N148" i="2" s="1"/>
  <c r="L144" i="2"/>
  <c r="N144" i="2" s="1"/>
  <c r="L140" i="2"/>
  <c r="N140" i="2" s="1"/>
  <c r="L136" i="2"/>
  <c r="N136" i="2" s="1"/>
  <c r="L132" i="2"/>
  <c r="N132" i="2" s="1"/>
  <c r="L128" i="2"/>
  <c r="N128" i="2" s="1"/>
  <c r="L124" i="2"/>
  <c r="N124" i="2" s="1"/>
  <c r="L120" i="2"/>
  <c r="N120" i="2" s="1"/>
  <c r="L116" i="2"/>
  <c r="N116" i="2" s="1"/>
  <c r="L112" i="2"/>
  <c r="N112" i="2" s="1"/>
  <c r="L108" i="2"/>
  <c r="N108" i="2" s="1"/>
  <c r="L104" i="2"/>
  <c r="N104" i="2" s="1"/>
  <c r="L100" i="2"/>
  <c r="N100" i="2" s="1"/>
  <c r="L96" i="2"/>
  <c r="N96" i="2" s="1"/>
  <c r="L92" i="2"/>
  <c r="N92" i="2" s="1"/>
  <c r="L88" i="2"/>
  <c r="N88" i="2" s="1"/>
  <c r="L84" i="2"/>
  <c r="N84" i="2" s="1"/>
  <c r="L80" i="2"/>
  <c r="N80" i="2" s="1"/>
  <c r="L76" i="2"/>
  <c r="N76" i="2" s="1"/>
  <c r="L72" i="2"/>
  <c r="N72" i="2" s="1"/>
  <c r="L4998" i="2"/>
  <c r="N4998" i="2" s="1"/>
  <c r="L4986" i="2"/>
  <c r="N4986" i="2" s="1"/>
  <c r="L4974" i="2"/>
  <c r="N4974" i="2" s="1"/>
  <c r="L4962" i="2"/>
  <c r="N4962" i="2" s="1"/>
  <c r="L4950" i="2"/>
  <c r="N4950" i="2" s="1"/>
  <c r="L4942" i="2"/>
  <c r="N4942" i="2" s="1"/>
  <c r="L4930" i="2"/>
  <c r="N4930" i="2" s="1"/>
  <c r="L4918" i="2"/>
  <c r="N4918" i="2" s="1"/>
  <c r="L4906" i="2"/>
  <c r="N4906" i="2" s="1"/>
  <c r="L4894" i="2"/>
  <c r="N4894" i="2" s="1"/>
  <c r="L4886" i="2"/>
  <c r="N4886" i="2" s="1"/>
  <c r="L4874" i="2"/>
  <c r="N4874" i="2" s="1"/>
  <c r="L4862" i="2"/>
  <c r="N4862" i="2" s="1"/>
  <c r="L4854" i="2"/>
  <c r="N4854" i="2" s="1"/>
  <c r="L4846" i="2"/>
  <c r="N4846" i="2" s="1"/>
  <c r="L4838" i="2"/>
  <c r="N4838" i="2" s="1"/>
  <c r="L4830" i="2"/>
  <c r="N4830" i="2" s="1"/>
  <c r="L4818" i="2"/>
  <c r="N4818" i="2" s="1"/>
  <c r="L4806" i="2"/>
  <c r="N4806" i="2" s="1"/>
  <c r="L4794" i="2"/>
  <c r="N4794" i="2" s="1"/>
  <c r="L4786" i="2"/>
  <c r="N4786" i="2" s="1"/>
  <c r="L4774" i="2"/>
  <c r="N4774" i="2" s="1"/>
  <c r="L4758" i="2"/>
  <c r="N4758" i="2" s="1"/>
  <c r="L4746" i="2"/>
  <c r="N4746" i="2" s="1"/>
  <c r="L4734" i="2"/>
  <c r="N4734" i="2" s="1"/>
  <c r="L4722" i="2"/>
  <c r="N4722" i="2" s="1"/>
  <c r="L4710" i="2"/>
  <c r="N4710" i="2" s="1"/>
  <c r="L4702" i="2"/>
  <c r="N4702" i="2" s="1"/>
  <c r="L4694" i="2"/>
  <c r="N4694" i="2" s="1"/>
  <c r="L4682" i="2"/>
  <c r="N4682" i="2" s="1"/>
  <c r="L4670" i="2"/>
  <c r="N4670" i="2" s="1"/>
  <c r="L4658" i="2"/>
  <c r="N4658" i="2" s="1"/>
  <c r="L4646" i="2"/>
  <c r="N4646" i="2" s="1"/>
  <c r="L4630" i="2"/>
  <c r="N4630" i="2" s="1"/>
  <c r="L4618" i="2"/>
  <c r="N4618" i="2" s="1"/>
  <c r="L4610" i="2"/>
  <c r="N4610" i="2" s="1"/>
  <c r="L4598" i="2"/>
  <c r="N4598" i="2" s="1"/>
  <c r="L4586" i="2"/>
  <c r="N4586" i="2" s="1"/>
  <c r="L4574" i="2"/>
  <c r="N4574" i="2" s="1"/>
  <c r="L4562" i="2"/>
  <c r="N4562" i="2" s="1"/>
  <c r="L4550" i="2"/>
  <c r="N4550" i="2" s="1"/>
  <c r="L4534" i="2"/>
  <c r="N4534" i="2" s="1"/>
  <c r="L4522" i="2"/>
  <c r="N4522" i="2" s="1"/>
  <c r="L4510" i="2"/>
  <c r="N4510" i="2" s="1"/>
  <c r="L4498" i="2"/>
  <c r="N4498" i="2" s="1"/>
  <c r="L4490" i="2"/>
  <c r="N4490" i="2" s="1"/>
  <c r="L4478" i="2"/>
  <c r="N4478" i="2" s="1"/>
  <c r="L4466" i="2"/>
  <c r="N4466" i="2" s="1"/>
  <c r="L4454" i="2"/>
  <c r="N4454" i="2" s="1"/>
  <c r="L4442" i="2"/>
  <c r="N4442" i="2" s="1"/>
  <c r="L4430" i="2"/>
  <c r="N4430" i="2" s="1"/>
  <c r="L4418" i="2"/>
  <c r="N4418" i="2" s="1"/>
  <c r="L4406" i="2"/>
  <c r="N4406" i="2" s="1"/>
  <c r="L4394" i="2"/>
  <c r="N4394" i="2" s="1"/>
  <c r="L4386" i="2"/>
  <c r="N4386" i="2" s="1"/>
  <c r="L4374" i="2"/>
  <c r="N4374" i="2" s="1"/>
  <c r="L4366" i="2"/>
  <c r="N4366" i="2" s="1"/>
  <c r="L4350" i="2"/>
  <c r="N4350" i="2" s="1"/>
  <c r="L4338" i="2"/>
  <c r="N4338" i="2" s="1"/>
  <c r="L4326" i="2"/>
  <c r="N4326" i="2" s="1"/>
  <c r="L4314" i="2"/>
  <c r="N4314" i="2" s="1"/>
  <c r="L4302" i="2"/>
  <c r="N4302" i="2" s="1"/>
  <c r="L4290" i="2"/>
  <c r="N4290" i="2" s="1"/>
  <c r="L4278" i="2"/>
  <c r="N4278" i="2" s="1"/>
  <c r="L4266" i="2"/>
  <c r="N4266" i="2" s="1"/>
  <c r="L4254" i="2"/>
  <c r="N4254" i="2" s="1"/>
  <c r="L4242" i="2"/>
  <c r="N4242" i="2" s="1"/>
  <c r="L4230" i="2"/>
  <c r="N4230" i="2" s="1"/>
  <c r="L4218" i="2"/>
  <c r="N4218" i="2" s="1"/>
  <c r="L4206" i="2"/>
  <c r="N4206" i="2" s="1"/>
  <c r="L4190" i="2"/>
  <c r="N4190" i="2" s="1"/>
  <c r="L4178" i="2"/>
  <c r="N4178" i="2" s="1"/>
  <c r="L4166" i="2"/>
  <c r="N4166" i="2" s="1"/>
  <c r="L4154" i="2"/>
  <c r="N4154" i="2" s="1"/>
  <c r="L4142" i="2"/>
  <c r="N4142" i="2" s="1"/>
  <c r="L4130" i="2"/>
  <c r="N4130" i="2" s="1"/>
  <c r="L4118" i="2"/>
  <c r="N4118" i="2" s="1"/>
  <c r="L4106" i="2"/>
  <c r="N4106" i="2" s="1"/>
  <c r="L4094" i="2"/>
  <c r="N4094" i="2" s="1"/>
  <c r="L4078" i="2"/>
  <c r="N4078" i="2" s="1"/>
  <c r="L4070" i="2"/>
  <c r="N4070" i="2" s="1"/>
  <c r="L4058" i="2"/>
  <c r="N4058" i="2" s="1"/>
  <c r="L4046" i="2"/>
  <c r="N4046" i="2" s="1"/>
  <c r="L4034" i="2"/>
  <c r="N4034" i="2" s="1"/>
  <c r="L4022" i="2"/>
  <c r="N4022" i="2" s="1"/>
  <c r="L4010" i="2"/>
  <c r="N4010" i="2" s="1"/>
  <c r="L3998" i="2"/>
  <c r="N3998" i="2" s="1"/>
  <c r="L3986" i="2"/>
  <c r="N3986" i="2" s="1"/>
  <c r="L3970" i="2"/>
  <c r="N3970" i="2" s="1"/>
  <c r="L3958" i="2"/>
  <c r="N3958" i="2" s="1"/>
  <c r="L3950" i="2"/>
  <c r="N3950" i="2" s="1"/>
  <c r="L3938" i="2"/>
  <c r="N3938" i="2" s="1"/>
  <c r="L3922" i="2"/>
  <c r="N3922" i="2" s="1"/>
  <c r="L3910" i="2"/>
  <c r="N3910" i="2" s="1"/>
  <c r="L3898" i="2"/>
  <c r="N3898" i="2" s="1"/>
  <c r="L3886" i="2"/>
  <c r="N3886" i="2" s="1"/>
  <c r="L3874" i="2"/>
  <c r="N3874" i="2" s="1"/>
  <c r="L3862" i="2"/>
  <c r="N3862" i="2" s="1"/>
  <c r="L3850" i="2"/>
  <c r="N3850" i="2" s="1"/>
  <c r="L3838" i="2"/>
  <c r="N3838" i="2" s="1"/>
  <c r="L3826" i="2"/>
  <c r="N3826" i="2" s="1"/>
  <c r="L3814" i="2"/>
  <c r="N3814" i="2" s="1"/>
  <c r="L3802" i="2"/>
  <c r="N3802" i="2" s="1"/>
  <c r="L3790" i="2"/>
  <c r="N3790" i="2" s="1"/>
  <c r="L3778" i="2"/>
  <c r="N3778" i="2" s="1"/>
  <c r="L3766" i="2"/>
  <c r="N3766" i="2" s="1"/>
  <c r="L3754" i="2"/>
  <c r="N3754" i="2" s="1"/>
  <c r="L3742" i="2"/>
  <c r="N3742" i="2" s="1"/>
  <c r="L3730" i="2"/>
  <c r="N3730" i="2" s="1"/>
  <c r="L3718" i="2"/>
  <c r="N3718" i="2" s="1"/>
  <c r="L3706" i="2"/>
  <c r="N3706" i="2" s="1"/>
  <c r="L3694" i="2"/>
  <c r="N3694" i="2" s="1"/>
  <c r="L3682" i="2"/>
  <c r="N3682" i="2" s="1"/>
  <c r="L3670" i="2"/>
  <c r="N3670" i="2" s="1"/>
  <c r="L3662" i="2"/>
  <c r="N3662" i="2" s="1"/>
  <c r="L3650" i="2"/>
  <c r="N3650" i="2" s="1"/>
  <c r="L3638" i="2"/>
  <c r="N3638" i="2" s="1"/>
  <c r="L3626" i="2"/>
  <c r="N3626" i="2" s="1"/>
  <c r="L3614" i="2"/>
  <c r="N3614" i="2" s="1"/>
  <c r="L3602" i="2"/>
  <c r="N3602" i="2" s="1"/>
  <c r="L3590" i="2"/>
  <c r="N3590" i="2" s="1"/>
  <c r="L3578" i="2"/>
  <c r="N3578" i="2" s="1"/>
  <c r="L3566" i="2"/>
  <c r="N3566" i="2" s="1"/>
  <c r="L3554" i="2"/>
  <c r="N3554" i="2" s="1"/>
  <c r="L3542" i="2"/>
  <c r="N3542" i="2" s="1"/>
  <c r="L3534" i="2"/>
  <c r="N3534" i="2" s="1"/>
  <c r="L3522" i="2"/>
  <c r="N3522" i="2" s="1"/>
  <c r="L3510" i="2"/>
  <c r="N3510" i="2" s="1"/>
  <c r="L3502" i="2"/>
  <c r="N3502" i="2" s="1"/>
  <c r="L3490" i="2"/>
  <c r="N3490" i="2" s="1"/>
  <c r="L3482" i="2"/>
  <c r="N3482" i="2" s="1"/>
  <c r="L3470" i="2"/>
  <c r="N3470" i="2" s="1"/>
  <c r="L3454" i="2"/>
  <c r="N3454" i="2" s="1"/>
  <c r="L3442" i="2"/>
  <c r="N3442" i="2" s="1"/>
  <c r="L3430" i="2"/>
  <c r="N3430" i="2" s="1"/>
  <c r="L3422" i="2"/>
  <c r="N3422" i="2" s="1"/>
  <c r="L3410" i="2"/>
  <c r="N3410" i="2" s="1"/>
  <c r="L3398" i="2"/>
  <c r="N3398" i="2" s="1"/>
  <c r="L3386" i="2"/>
  <c r="N3386" i="2" s="1"/>
  <c r="L3374" i="2"/>
  <c r="N3374" i="2" s="1"/>
  <c r="L3362" i="2"/>
  <c r="N3362" i="2" s="1"/>
  <c r="L3350" i="2"/>
  <c r="N3350" i="2" s="1"/>
  <c r="L3338" i="2"/>
  <c r="N3338" i="2" s="1"/>
  <c r="L3326" i="2"/>
  <c r="N3326" i="2" s="1"/>
  <c r="L3314" i="2"/>
  <c r="N3314" i="2" s="1"/>
  <c r="L3302" i="2"/>
  <c r="N3302" i="2" s="1"/>
  <c r="L3290" i="2"/>
  <c r="N3290" i="2" s="1"/>
  <c r="L3278" i="2"/>
  <c r="N3278" i="2" s="1"/>
  <c r="L3266" i="2"/>
  <c r="N3266" i="2" s="1"/>
  <c r="L3254" i="2"/>
  <c r="N3254" i="2" s="1"/>
  <c r="L3242" i="2"/>
  <c r="N3242" i="2" s="1"/>
  <c r="L3234" i="2"/>
  <c r="N3234" i="2" s="1"/>
  <c r="L3222" i="2"/>
  <c r="N3222" i="2" s="1"/>
  <c r="L3210" i="2"/>
  <c r="N3210" i="2" s="1"/>
  <c r="L3198" i="2"/>
  <c r="N3198" i="2" s="1"/>
  <c r="L3182" i="2"/>
  <c r="N3182" i="2" s="1"/>
  <c r="L3170" i="2"/>
  <c r="N3170" i="2" s="1"/>
  <c r="L3158" i="2"/>
  <c r="N3158" i="2" s="1"/>
  <c r="L3142" i="2"/>
  <c r="N3142" i="2" s="1"/>
  <c r="L3130" i="2"/>
  <c r="N3130" i="2" s="1"/>
  <c r="L3118" i="2"/>
  <c r="N3118" i="2" s="1"/>
  <c r="L3102" i="2"/>
  <c r="N3102" i="2" s="1"/>
  <c r="L3090" i="2"/>
  <c r="N3090" i="2" s="1"/>
  <c r="L3078" i="2"/>
  <c r="N3078" i="2" s="1"/>
  <c r="L3066" i="2"/>
  <c r="N3066" i="2" s="1"/>
  <c r="L3054" i="2"/>
  <c r="N3054" i="2" s="1"/>
  <c r="L3042" i="2"/>
  <c r="N3042" i="2" s="1"/>
  <c r="L3030" i="2"/>
  <c r="N3030" i="2" s="1"/>
  <c r="L3018" i="2"/>
  <c r="N3018" i="2" s="1"/>
  <c r="L3006" i="2"/>
  <c r="N3006" i="2" s="1"/>
  <c r="L2994" i="2"/>
  <c r="N2994" i="2" s="1"/>
  <c r="L2982" i="2"/>
  <c r="N2982" i="2" s="1"/>
  <c r="L2970" i="2"/>
  <c r="N2970" i="2" s="1"/>
  <c r="L2958" i="2"/>
  <c r="N2958" i="2" s="1"/>
  <c r="L2950" i="2"/>
  <c r="N2950" i="2" s="1"/>
  <c r="L2938" i="2"/>
  <c r="N2938" i="2" s="1"/>
  <c r="L2922" i="2"/>
  <c r="N2922" i="2" s="1"/>
  <c r="L2910" i="2"/>
  <c r="N2910" i="2" s="1"/>
  <c r="L2902" i="2"/>
  <c r="N2902" i="2" s="1"/>
  <c r="L2890" i="2"/>
  <c r="N2890" i="2" s="1"/>
  <c r="L2878" i="2"/>
  <c r="N2878" i="2" s="1"/>
  <c r="L2866" i="2"/>
  <c r="N2866" i="2" s="1"/>
  <c r="L2850" i="2"/>
  <c r="N2850" i="2" s="1"/>
  <c r="L2842" i="2"/>
  <c r="N2842" i="2" s="1"/>
  <c r="L2830" i="2"/>
  <c r="N2830" i="2" s="1"/>
  <c r="L2822" i="2"/>
  <c r="N2822" i="2" s="1"/>
  <c r="L2814" i="2"/>
  <c r="N2814" i="2" s="1"/>
  <c r="L2806" i="2"/>
  <c r="N2806" i="2" s="1"/>
  <c r="L2798" i="2"/>
  <c r="N2798" i="2" s="1"/>
  <c r="L2786" i="2"/>
  <c r="N2786" i="2" s="1"/>
  <c r="L2774" i="2"/>
  <c r="N2774" i="2" s="1"/>
  <c r="L2762" i="2"/>
  <c r="N2762" i="2" s="1"/>
  <c r="L2750" i="2"/>
  <c r="N2750" i="2" s="1"/>
  <c r="L2738" i="2"/>
  <c r="N2738" i="2" s="1"/>
  <c r="L2726" i="2"/>
  <c r="N2726" i="2" s="1"/>
  <c r="L2714" i="2"/>
  <c r="N2714" i="2" s="1"/>
  <c r="L2702" i="2"/>
  <c r="N2702" i="2" s="1"/>
  <c r="L2690" i="2"/>
  <c r="N2690" i="2" s="1"/>
  <c r="L2674" i="2"/>
  <c r="N2674" i="2" s="1"/>
  <c r="L2662" i="2"/>
  <c r="N2662" i="2" s="1"/>
  <c r="L2654" i="2"/>
  <c r="N2654" i="2" s="1"/>
  <c r="L2642" i="2"/>
  <c r="N2642" i="2" s="1"/>
  <c r="L2630" i="2"/>
  <c r="N2630" i="2" s="1"/>
  <c r="L2622" i="2"/>
  <c r="N2622" i="2" s="1"/>
  <c r="L2610" i="2"/>
  <c r="N2610" i="2" s="1"/>
  <c r="L2598" i="2"/>
  <c r="N2598" i="2" s="1"/>
  <c r="L2586" i="2"/>
  <c r="N2586" i="2" s="1"/>
  <c r="L2574" i="2"/>
  <c r="N2574" i="2" s="1"/>
  <c r="L2562" i="2"/>
  <c r="N2562" i="2" s="1"/>
  <c r="L2550" i="2"/>
  <c r="N2550" i="2" s="1"/>
  <c r="L2542" i="2"/>
  <c r="N2542" i="2" s="1"/>
  <c r="L2530" i="2"/>
  <c r="N2530" i="2" s="1"/>
  <c r="L2518" i="2"/>
  <c r="N2518" i="2" s="1"/>
  <c r="L2506" i="2"/>
  <c r="N2506" i="2" s="1"/>
  <c r="L2494" i="2"/>
  <c r="N2494" i="2" s="1"/>
  <c r="L2482" i="2"/>
  <c r="N2482" i="2" s="1"/>
  <c r="L2470" i="2"/>
  <c r="N2470" i="2" s="1"/>
  <c r="L2462" i="2"/>
  <c r="N2462" i="2" s="1"/>
  <c r="L2450" i="2"/>
  <c r="N2450" i="2" s="1"/>
  <c r="L2438" i="2"/>
  <c r="N2438" i="2" s="1"/>
  <c r="L2426" i="2"/>
  <c r="N2426" i="2" s="1"/>
  <c r="L2414" i="2"/>
  <c r="N2414" i="2" s="1"/>
  <c r="L2402" i="2"/>
  <c r="N2402" i="2" s="1"/>
  <c r="L2390" i="2"/>
  <c r="N2390" i="2" s="1"/>
  <c r="L2382" i="2"/>
  <c r="N2382" i="2" s="1"/>
  <c r="L2370" i="2"/>
  <c r="N2370" i="2" s="1"/>
  <c r="L2354" i="2"/>
  <c r="N2354" i="2" s="1"/>
  <c r="L2342" i="2"/>
  <c r="N2342" i="2" s="1"/>
  <c r="L2330" i="2"/>
  <c r="N2330" i="2" s="1"/>
  <c r="L2322" i="2"/>
  <c r="N2322" i="2" s="1"/>
  <c r="L2310" i="2"/>
  <c r="N2310" i="2" s="1"/>
  <c r="L2298" i="2"/>
  <c r="N2298" i="2" s="1"/>
  <c r="L2286" i="2"/>
  <c r="N2286" i="2" s="1"/>
  <c r="L2278" i="2"/>
  <c r="N2278" i="2" s="1"/>
  <c r="L2266" i="2"/>
  <c r="N2266" i="2" s="1"/>
  <c r="L2254" i="2"/>
  <c r="N2254" i="2" s="1"/>
  <c r="L2242" i="2"/>
  <c r="N2242" i="2" s="1"/>
  <c r="L2230" i="2"/>
  <c r="N2230" i="2" s="1"/>
  <c r="L2218" i="2"/>
  <c r="N2218" i="2" s="1"/>
  <c r="L2206" i="2"/>
  <c r="N2206" i="2" s="1"/>
  <c r="L2194" i="2"/>
  <c r="N2194" i="2" s="1"/>
  <c r="L2182" i="2"/>
  <c r="N2182" i="2" s="1"/>
  <c r="L2170" i="2"/>
  <c r="N2170" i="2" s="1"/>
  <c r="L2158" i="2"/>
  <c r="N2158" i="2" s="1"/>
  <c r="L2146" i="2"/>
  <c r="N2146" i="2" s="1"/>
  <c r="L2134" i="2"/>
  <c r="N2134" i="2" s="1"/>
  <c r="L2122" i="2"/>
  <c r="N2122" i="2" s="1"/>
  <c r="L2110" i="2"/>
  <c r="N2110" i="2" s="1"/>
  <c r="L2098" i="2"/>
  <c r="N2098" i="2" s="1"/>
  <c r="L2086" i="2"/>
  <c r="N2086" i="2" s="1"/>
  <c r="L2070" i="2"/>
  <c r="N2070" i="2" s="1"/>
  <c r="L2058" i="2"/>
  <c r="N2058" i="2" s="1"/>
  <c r="L2046" i="2"/>
  <c r="N2046" i="2" s="1"/>
  <c r="L2034" i="2"/>
  <c r="N2034" i="2" s="1"/>
  <c r="L2030" i="2"/>
  <c r="N2030" i="2" s="1"/>
  <c r="L2018" i="2"/>
  <c r="N2018" i="2" s="1"/>
  <c r="L2006" i="2"/>
  <c r="N2006" i="2" s="1"/>
  <c r="L1986" i="2"/>
  <c r="N1986" i="2" s="1"/>
  <c r="L1978" i="2"/>
  <c r="N1978" i="2" s="1"/>
  <c r="L1966" i="2"/>
  <c r="N1966" i="2" s="1"/>
  <c r="L1954" i="2"/>
  <c r="N1954" i="2" s="1"/>
  <c r="L1942" i="2"/>
  <c r="N1942" i="2" s="1"/>
  <c r="L1930" i="2"/>
  <c r="N1930" i="2" s="1"/>
  <c r="L1918" i="2"/>
  <c r="N1918" i="2" s="1"/>
  <c r="L1906" i="2"/>
  <c r="N1906" i="2" s="1"/>
  <c r="L1894" i="2"/>
  <c r="N1894" i="2" s="1"/>
  <c r="L1882" i="2"/>
  <c r="N1882" i="2" s="1"/>
  <c r="L1870" i="2"/>
  <c r="N1870" i="2" s="1"/>
  <c r="L1858" i="2"/>
  <c r="N1858" i="2" s="1"/>
  <c r="L1846" i="2"/>
  <c r="N1846" i="2" s="1"/>
  <c r="L1838" i="2"/>
  <c r="N1838" i="2" s="1"/>
  <c r="L1826" i="2"/>
  <c r="N1826" i="2" s="1"/>
  <c r="L1814" i="2"/>
  <c r="N1814" i="2" s="1"/>
  <c r="L1802" i="2"/>
  <c r="N1802" i="2" s="1"/>
  <c r="L1790" i="2"/>
  <c r="N1790" i="2" s="1"/>
  <c r="L1778" i="2"/>
  <c r="N1778" i="2" s="1"/>
  <c r="L1766" i="2"/>
  <c r="N1766" i="2" s="1"/>
  <c r="L1754" i="2"/>
  <c r="N1754" i="2" s="1"/>
  <c r="L1746" i="2"/>
  <c r="N1746" i="2" s="1"/>
  <c r="L1734" i="2"/>
  <c r="N1734" i="2" s="1"/>
  <c r="L1722" i="2"/>
  <c r="N1722" i="2" s="1"/>
  <c r="L1710" i="2"/>
  <c r="N1710" i="2" s="1"/>
  <c r="L1698" i="2"/>
  <c r="N1698" i="2" s="1"/>
  <c r="L1686" i="2"/>
  <c r="N1686" i="2" s="1"/>
  <c r="L1674" i="2"/>
  <c r="N1674" i="2" s="1"/>
  <c r="L1662" i="2"/>
  <c r="N1662" i="2" s="1"/>
  <c r="L1650" i="2"/>
  <c r="N1650" i="2" s="1"/>
  <c r="L1638" i="2"/>
  <c r="N1638" i="2" s="1"/>
  <c r="L1626" i="2"/>
  <c r="N1626" i="2" s="1"/>
  <c r="L1618" i="2"/>
  <c r="N1618" i="2" s="1"/>
  <c r="L1606" i="2"/>
  <c r="N1606" i="2" s="1"/>
  <c r="L1594" i="2"/>
  <c r="N1594" i="2" s="1"/>
  <c r="L1582" i="2"/>
  <c r="N1582" i="2" s="1"/>
  <c r="L1570" i="2"/>
  <c r="N1570" i="2" s="1"/>
  <c r="L1554" i="2"/>
  <c r="N1554" i="2" s="1"/>
  <c r="L1542" i="2"/>
  <c r="N1542" i="2" s="1"/>
  <c r="L1530" i="2"/>
  <c r="N1530" i="2" s="1"/>
  <c r="L1518" i="2"/>
  <c r="N1518" i="2" s="1"/>
  <c r="L1506" i="2"/>
  <c r="N1506" i="2" s="1"/>
  <c r="L1498" i="2"/>
  <c r="N1498" i="2" s="1"/>
  <c r="L1486" i="2"/>
  <c r="N1486" i="2" s="1"/>
  <c r="L1474" i="2"/>
  <c r="N1474" i="2" s="1"/>
  <c r="L1462" i="2"/>
  <c r="N1462" i="2" s="1"/>
  <c r="L1450" i="2"/>
  <c r="N1450" i="2" s="1"/>
  <c r="L1438" i="2"/>
  <c r="N1438" i="2" s="1"/>
  <c r="L1426" i="2"/>
  <c r="N1426" i="2" s="1"/>
  <c r="L1414" i="2"/>
  <c r="N1414" i="2" s="1"/>
  <c r="L1406" i="2"/>
  <c r="N1406" i="2" s="1"/>
  <c r="L1394" i="2"/>
  <c r="N1394" i="2" s="1"/>
  <c r="L1382" i="2"/>
  <c r="N1382" i="2" s="1"/>
  <c r="L1370" i="2"/>
  <c r="N1370" i="2" s="1"/>
  <c r="L1358" i="2"/>
  <c r="N1358" i="2" s="1"/>
  <c r="L1346" i="2"/>
  <c r="N1346" i="2" s="1"/>
  <c r="L1334" i="2"/>
  <c r="N1334" i="2" s="1"/>
  <c r="L1322" i="2"/>
  <c r="N1322" i="2" s="1"/>
  <c r="L1306" i="2"/>
  <c r="N1306" i="2" s="1"/>
  <c r="L1298" i="2"/>
  <c r="N1298" i="2" s="1"/>
  <c r="L1286" i="2"/>
  <c r="N1286" i="2" s="1"/>
  <c r="L1274" i="2"/>
  <c r="N1274" i="2" s="1"/>
  <c r="L1266" i="2"/>
  <c r="N1266" i="2" s="1"/>
  <c r="L1250" i="2"/>
  <c r="N1250" i="2" s="1"/>
  <c r="L1238" i="2"/>
  <c r="N1238" i="2" s="1"/>
  <c r="L1226" i="2"/>
  <c r="N1226" i="2" s="1"/>
  <c r="L1218" i="2"/>
  <c r="N1218" i="2" s="1"/>
  <c r="L1206" i="2"/>
  <c r="N1206" i="2" s="1"/>
  <c r="L1194" i="2"/>
  <c r="N1194" i="2" s="1"/>
  <c r="L1178" i="2"/>
  <c r="N1178" i="2" s="1"/>
  <c r="L1166" i="2"/>
  <c r="N1166" i="2" s="1"/>
  <c r="L1154" i="2"/>
  <c r="N1154" i="2" s="1"/>
  <c r="L1142" i="2"/>
  <c r="N1142" i="2" s="1"/>
  <c r="L1130" i="2"/>
  <c r="N1130" i="2" s="1"/>
  <c r="L1118" i="2"/>
  <c r="N1118" i="2" s="1"/>
  <c r="L1106" i="2"/>
  <c r="N1106" i="2" s="1"/>
  <c r="L1094" i="2"/>
  <c r="N1094" i="2" s="1"/>
  <c r="L1082" i="2"/>
  <c r="N1082" i="2" s="1"/>
  <c r="L1070" i="2"/>
  <c r="N1070" i="2" s="1"/>
  <c r="L1058" i="2"/>
  <c r="N1058" i="2" s="1"/>
  <c r="L1046" i="2"/>
  <c r="N1046" i="2" s="1"/>
  <c r="L1038" i="2"/>
  <c r="N1038" i="2" s="1"/>
  <c r="L1026" i="2"/>
  <c r="N1026" i="2" s="1"/>
  <c r="L1014" i="2"/>
  <c r="N1014" i="2" s="1"/>
  <c r="L1002" i="2"/>
  <c r="N1002" i="2" s="1"/>
  <c r="L990" i="2"/>
  <c r="N990" i="2" s="1"/>
  <c r="L974" i="2"/>
  <c r="N974" i="2" s="1"/>
  <c r="L962" i="2"/>
  <c r="N962" i="2" s="1"/>
  <c r="L950" i="2"/>
  <c r="N950" i="2" s="1"/>
  <c r="L938" i="2"/>
  <c r="N938" i="2" s="1"/>
  <c r="L930" i="2"/>
  <c r="N930" i="2" s="1"/>
  <c r="L918" i="2"/>
  <c r="N918" i="2" s="1"/>
  <c r="L906" i="2"/>
  <c r="N906" i="2" s="1"/>
  <c r="L894" i="2"/>
  <c r="N894" i="2" s="1"/>
  <c r="L886" i="2"/>
  <c r="N886" i="2" s="1"/>
  <c r="L874" i="2"/>
  <c r="N874" i="2" s="1"/>
  <c r="L862" i="2"/>
  <c r="N862" i="2" s="1"/>
  <c r="L850" i="2"/>
  <c r="N850" i="2" s="1"/>
  <c r="L838" i="2"/>
  <c r="N838" i="2" s="1"/>
  <c r="L826" i="2"/>
  <c r="N826" i="2" s="1"/>
  <c r="L814" i="2"/>
  <c r="N814" i="2" s="1"/>
  <c r="L802" i="2"/>
  <c r="N802" i="2" s="1"/>
  <c r="L790" i="2"/>
  <c r="N790" i="2" s="1"/>
  <c r="L782" i="2"/>
  <c r="N782" i="2" s="1"/>
  <c r="L770" i="2"/>
  <c r="N770" i="2" s="1"/>
  <c r="L758" i="2"/>
  <c r="N758" i="2" s="1"/>
  <c r="L746" i="2"/>
  <c r="N746" i="2" s="1"/>
  <c r="L734" i="2"/>
  <c r="N734" i="2" s="1"/>
  <c r="L726" i="2"/>
  <c r="N726" i="2" s="1"/>
  <c r="L714" i="2"/>
  <c r="N714" i="2" s="1"/>
  <c r="L702" i="2"/>
  <c r="N702" i="2" s="1"/>
  <c r="L690" i="2"/>
  <c r="N690" i="2" s="1"/>
  <c r="L678" i="2"/>
  <c r="N678" i="2" s="1"/>
  <c r="L670" i="2"/>
  <c r="N670" i="2" s="1"/>
  <c r="L658" i="2"/>
  <c r="N658" i="2" s="1"/>
  <c r="L646" i="2"/>
  <c r="N646" i="2" s="1"/>
  <c r="L634" i="2"/>
  <c r="N634" i="2" s="1"/>
  <c r="L622" i="2"/>
  <c r="N622" i="2" s="1"/>
  <c r="L610" i="2"/>
  <c r="N610" i="2" s="1"/>
  <c r="L602" i="2"/>
  <c r="N602" i="2" s="1"/>
  <c r="L590" i="2"/>
  <c r="N590" i="2" s="1"/>
  <c r="L578" i="2"/>
  <c r="N578" i="2" s="1"/>
  <c r="L566" i="2"/>
  <c r="N566" i="2" s="1"/>
  <c r="L554" i="2"/>
  <c r="N554" i="2" s="1"/>
  <c r="L542" i="2"/>
  <c r="N542" i="2" s="1"/>
  <c r="L534" i="2"/>
  <c r="N534" i="2" s="1"/>
  <c r="L526" i="2"/>
  <c r="N526" i="2" s="1"/>
  <c r="L514" i="2"/>
  <c r="N514" i="2" s="1"/>
  <c r="L502" i="2"/>
  <c r="N502" i="2" s="1"/>
  <c r="L490" i="2"/>
  <c r="N490" i="2" s="1"/>
  <c r="L482" i="2"/>
  <c r="N482" i="2" s="1"/>
  <c r="L470" i="2"/>
  <c r="N470" i="2" s="1"/>
  <c r="L458" i="2"/>
  <c r="N458" i="2" s="1"/>
  <c r="L446" i="2"/>
  <c r="N446" i="2" s="1"/>
  <c r="L434" i="2"/>
  <c r="N434" i="2" s="1"/>
  <c r="L422" i="2"/>
  <c r="N422" i="2" s="1"/>
  <c r="L410" i="2"/>
  <c r="N410" i="2" s="1"/>
  <c r="L402" i="2"/>
  <c r="N402" i="2" s="1"/>
  <c r="L390" i="2"/>
  <c r="N390" i="2" s="1"/>
  <c r="L378" i="2"/>
  <c r="N378" i="2" s="1"/>
  <c r="L366" i="2"/>
  <c r="N366" i="2" s="1"/>
  <c r="L354" i="2"/>
  <c r="N354" i="2" s="1"/>
  <c r="L342" i="2"/>
  <c r="N342" i="2" s="1"/>
  <c r="L334" i="2"/>
  <c r="N334" i="2" s="1"/>
  <c r="L322" i="2"/>
  <c r="N322" i="2" s="1"/>
  <c r="L310" i="2"/>
  <c r="N310" i="2" s="1"/>
  <c r="L298" i="2"/>
  <c r="N298" i="2" s="1"/>
  <c r="L290" i="2"/>
  <c r="N290" i="2" s="1"/>
  <c r="L278" i="2"/>
  <c r="N278" i="2" s="1"/>
  <c r="L270" i="2"/>
  <c r="N270" i="2" s="1"/>
  <c r="L262" i="2"/>
  <c r="N262" i="2" s="1"/>
  <c r="L250" i="2"/>
  <c r="N250" i="2" s="1"/>
  <c r="L238" i="2"/>
  <c r="N238" i="2" s="1"/>
  <c r="L226" i="2"/>
  <c r="N226" i="2" s="1"/>
  <c r="L214" i="2"/>
  <c r="N214" i="2" s="1"/>
  <c r="L202" i="2"/>
  <c r="N202" i="2" s="1"/>
  <c r="L194" i="2"/>
  <c r="N194" i="2" s="1"/>
  <c r="L182" i="2"/>
  <c r="N182" i="2" s="1"/>
  <c r="L174" i="2"/>
  <c r="N174" i="2" s="1"/>
  <c r="L162" i="2"/>
  <c r="N162" i="2" s="1"/>
  <c r="L154" i="2"/>
  <c r="N154" i="2" s="1"/>
  <c r="L146" i="2"/>
  <c r="N146" i="2" s="1"/>
  <c r="L138" i="2"/>
  <c r="N138" i="2" s="1"/>
  <c r="L130" i="2"/>
  <c r="N130" i="2" s="1"/>
  <c r="L122" i="2"/>
  <c r="N122" i="2" s="1"/>
  <c r="L114" i="2"/>
  <c r="N114" i="2" s="1"/>
  <c r="L106" i="2"/>
  <c r="N106" i="2" s="1"/>
  <c r="L94" i="2"/>
  <c r="N94" i="2" s="1"/>
  <c r="L86" i="2"/>
  <c r="N86" i="2" s="1"/>
  <c r="L78" i="2"/>
  <c r="N78" i="2" s="1"/>
  <c r="L74" i="2"/>
  <c r="N74" i="2" s="1"/>
  <c r="L4999" i="2"/>
  <c r="N4999" i="2" s="1"/>
  <c r="L4995" i="2"/>
  <c r="N4995" i="2" s="1"/>
  <c r="L4991" i="2"/>
  <c r="N4991" i="2" s="1"/>
  <c r="L4987" i="2"/>
  <c r="N4987" i="2" s="1"/>
  <c r="L4983" i="2"/>
  <c r="N4983" i="2" s="1"/>
  <c r="L4979" i="2"/>
  <c r="N4979" i="2" s="1"/>
  <c r="L4975" i="2"/>
  <c r="N4975" i="2" s="1"/>
  <c r="L4971" i="2"/>
  <c r="N4971" i="2" s="1"/>
  <c r="L4967" i="2"/>
  <c r="N4967" i="2" s="1"/>
  <c r="L4963" i="2"/>
  <c r="N4963" i="2" s="1"/>
  <c r="L4959" i="2"/>
  <c r="N4959" i="2" s="1"/>
  <c r="L4955" i="2"/>
  <c r="N4955" i="2" s="1"/>
  <c r="L4951" i="2"/>
  <c r="N4951" i="2" s="1"/>
  <c r="L4947" i="2"/>
  <c r="N4947" i="2" s="1"/>
  <c r="L4943" i="2"/>
  <c r="N4943" i="2" s="1"/>
  <c r="L4939" i="2"/>
  <c r="N4939" i="2" s="1"/>
  <c r="L4935" i="2"/>
  <c r="N4935" i="2" s="1"/>
  <c r="L4931" i="2"/>
  <c r="N4931" i="2" s="1"/>
  <c r="L4927" i="2"/>
  <c r="N4927" i="2" s="1"/>
  <c r="L4923" i="2"/>
  <c r="N4923" i="2" s="1"/>
  <c r="L4919" i="2"/>
  <c r="N4919" i="2" s="1"/>
  <c r="L4915" i="2"/>
  <c r="N4915" i="2" s="1"/>
  <c r="L4911" i="2"/>
  <c r="N4911" i="2" s="1"/>
  <c r="L4907" i="2"/>
  <c r="N4907" i="2" s="1"/>
  <c r="L4903" i="2"/>
  <c r="N4903" i="2" s="1"/>
  <c r="L4899" i="2"/>
  <c r="N4899" i="2" s="1"/>
  <c r="L4895" i="2"/>
  <c r="N4895" i="2" s="1"/>
  <c r="L4891" i="2"/>
  <c r="N4891" i="2" s="1"/>
  <c r="L4887" i="2"/>
  <c r="N4887" i="2" s="1"/>
  <c r="L4883" i="2"/>
  <c r="N4883" i="2" s="1"/>
  <c r="L4879" i="2"/>
  <c r="N4879" i="2" s="1"/>
  <c r="L4875" i="2"/>
  <c r="N4875" i="2" s="1"/>
  <c r="L4871" i="2"/>
  <c r="N4871" i="2" s="1"/>
  <c r="L4867" i="2"/>
  <c r="N4867" i="2" s="1"/>
  <c r="L4863" i="2"/>
  <c r="N4863" i="2" s="1"/>
  <c r="L4859" i="2"/>
  <c r="N4859" i="2" s="1"/>
  <c r="L4855" i="2"/>
  <c r="N4855" i="2" s="1"/>
  <c r="L4851" i="2"/>
  <c r="N4851" i="2" s="1"/>
  <c r="L4847" i="2"/>
  <c r="N4847" i="2" s="1"/>
  <c r="L4843" i="2"/>
  <c r="N4843" i="2" s="1"/>
  <c r="L4839" i="2"/>
  <c r="N4839" i="2" s="1"/>
  <c r="L4835" i="2"/>
  <c r="N4835" i="2" s="1"/>
  <c r="L4831" i="2"/>
  <c r="N4831" i="2" s="1"/>
  <c r="L4827" i="2"/>
  <c r="N4827" i="2" s="1"/>
  <c r="L4823" i="2"/>
  <c r="N4823" i="2" s="1"/>
  <c r="L4819" i="2"/>
  <c r="N4819" i="2" s="1"/>
  <c r="L4815" i="2"/>
  <c r="N4815" i="2" s="1"/>
  <c r="L4811" i="2"/>
  <c r="N4811" i="2" s="1"/>
  <c r="L4807" i="2"/>
  <c r="N4807" i="2" s="1"/>
  <c r="L4803" i="2"/>
  <c r="N4803" i="2" s="1"/>
  <c r="L4799" i="2"/>
  <c r="N4799" i="2" s="1"/>
  <c r="L4795" i="2"/>
  <c r="N4795" i="2" s="1"/>
  <c r="L4791" i="2"/>
  <c r="N4791" i="2" s="1"/>
  <c r="L4787" i="2"/>
  <c r="N4787" i="2" s="1"/>
  <c r="L4783" i="2"/>
  <c r="N4783" i="2" s="1"/>
  <c r="L4779" i="2"/>
  <c r="N4779" i="2" s="1"/>
  <c r="L4775" i="2"/>
  <c r="N4775" i="2" s="1"/>
  <c r="L4771" i="2"/>
  <c r="N4771" i="2" s="1"/>
  <c r="L4767" i="2"/>
  <c r="N4767" i="2" s="1"/>
  <c r="L4763" i="2"/>
  <c r="N4763" i="2" s="1"/>
  <c r="L4759" i="2"/>
  <c r="N4759" i="2" s="1"/>
  <c r="L4755" i="2"/>
  <c r="N4755" i="2" s="1"/>
  <c r="L4751" i="2"/>
  <c r="N4751" i="2" s="1"/>
  <c r="L4747" i="2"/>
  <c r="N4747" i="2" s="1"/>
  <c r="L4743" i="2"/>
  <c r="N4743" i="2" s="1"/>
  <c r="L4739" i="2"/>
  <c r="N4739" i="2" s="1"/>
  <c r="L4735" i="2"/>
  <c r="N4735" i="2" s="1"/>
  <c r="L4731" i="2"/>
  <c r="N4731" i="2" s="1"/>
  <c r="L4727" i="2"/>
  <c r="N4727" i="2" s="1"/>
  <c r="L4723" i="2"/>
  <c r="N4723" i="2" s="1"/>
  <c r="L4719" i="2"/>
  <c r="N4719" i="2" s="1"/>
  <c r="L4715" i="2"/>
  <c r="N4715" i="2" s="1"/>
  <c r="L4711" i="2"/>
  <c r="N4711" i="2" s="1"/>
  <c r="L4707" i="2"/>
  <c r="N4707" i="2" s="1"/>
  <c r="L4703" i="2"/>
  <c r="N4703" i="2" s="1"/>
  <c r="L4699" i="2"/>
  <c r="N4699" i="2" s="1"/>
  <c r="L4695" i="2"/>
  <c r="N4695" i="2" s="1"/>
  <c r="L4691" i="2"/>
  <c r="N4691" i="2" s="1"/>
  <c r="L4687" i="2"/>
  <c r="N4687" i="2" s="1"/>
  <c r="L4683" i="2"/>
  <c r="N4683" i="2" s="1"/>
  <c r="L4679" i="2"/>
  <c r="N4679" i="2" s="1"/>
  <c r="L4675" i="2"/>
  <c r="N4675" i="2" s="1"/>
  <c r="L4671" i="2"/>
  <c r="N4671" i="2" s="1"/>
  <c r="L4667" i="2"/>
  <c r="N4667" i="2" s="1"/>
  <c r="L4663" i="2"/>
  <c r="N4663" i="2" s="1"/>
  <c r="L4659" i="2"/>
  <c r="N4659" i="2" s="1"/>
  <c r="L4655" i="2"/>
  <c r="N4655" i="2" s="1"/>
  <c r="L4651" i="2"/>
  <c r="N4651" i="2" s="1"/>
  <c r="L4647" i="2"/>
  <c r="N4647" i="2" s="1"/>
  <c r="L4643" i="2"/>
  <c r="N4643" i="2" s="1"/>
  <c r="L4639" i="2"/>
  <c r="N4639" i="2" s="1"/>
  <c r="L4635" i="2"/>
  <c r="N4635" i="2" s="1"/>
  <c r="L4631" i="2"/>
  <c r="N4631" i="2" s="1"/>
  <c r="L4627" i="2"/>
  <c r="N4627" i="2" s="1"/>
  <c r="L4623" i="2"/>
  <c r="N4623" i="2" s="1"/>
  <c r="L4619" i="2"/>
  <c r="N4619" i="2" s="1"/>
  <c r="L4615" i="2"/>
  <c r="N4615" i="2" s="1"/>
  <c r="L4611" i="2"/>
  <c r="N4611" i="2" s="1"/>
  <c r="L4607" i="2"/>
  <c r="N4607" i="2" s="1"/>
  <c r="L4603" i="2"/>
  <c r="N4603" i="2" s="1"/>
  <c r="L4599" i="2"/>
  <c r="N4599" i="2" s="1"/>
  <c r="L4595" i="2"/>
  <c r="N4595" i="2" s="1"/>
  <c r="L4591" i="2"/>
  <c r="N4591" i="2" s="1"/>
  <c r="L4587" i="2"/>
  <c r="N4587" i="2" s="1"/>
  <c r="L4583" i="2"/>
  <c r="N4583" i="2" s="1"/>
  <c r="L4579" i="2"/>
  <c r="N4579" i="2" s="1"/>
  <c r="L4575" i="2"/>
  <c r="N4575" i="2" s="1"/>
  <c r="L4571" i="2"/>
  <c r="N4571" i="2" s="1"/>
  <c r="L4567" i="2"/>
  <c r="N4567" i="2" s="1"/>
  <c r="L4563" i="2"/>
  <c r="N4563" i="2" s="1"/>
  <c r="L4559" i="2"/>
  <c r="N4559" i="2" s="1"/>
  <c r="L4555" i="2"/>
  <c r="N4555" i="2" s="1"/>
  <c r="L4551" i="2"/>
  <c r="N4551" i="2" s="1"/>
  <c r="L4547" i="2"/>
  <c r="N4547" i="2" s="1"/>
  <c r="L4543" i="2"/>
  <c r="N4543" i="2" s="1"/>
  <c r="L4539" i="2"/>
  <c r="N4539" i="2" s="1"/>
  <c r="L4535" i="2"/>
  <c r="N4535" i="2" s="1"/>
  <c r="L4531" i="2"/>
  <c r="N4531" i="2" s="1"/>
  <c r="L4527" i="2"/>
  <c r="N4527" i="2" s="1"/>
  <c r="L4523" i="2"/>
  <c r="N4523" i="2" s="1"/>
  <c r="L4519" i="2"/>
  <c r="N4519" i="2" s="1"/>
  <c r="L4515" i="2"/>
  <c r="N4515" i="2" s="1"/>
  <c r="L4511" i="2"/>
  <c r="N4511" i="2" s="1"/>
  <c r="L4507" i="2"/>
  <c r="N4507" i="2" s="1"/>
  <c r="L4503" i="2"/>
  <c r="N4503" i="2" s="1"/>
  <c r="L4499" i="2"/>
  <c r="N4499" i="2" s="1"/>
  <c r="L4495" i="2"/>
  <c r="N4495" i="2" s="1"/>
  <c r="L4491" i="2"/>
  <c r="N4491" i="2" s="1"/>
  <c r="L4487" i="2"/>
  <c r="N4487" i="2" s="1"/>
  <c r="L4483" i="2"/>
  <c r="N4483" i="2" s="1"/>
  <c r="L4479" i="2"/>
  <c r="N4479" i="2" s="1"/>
  <c r="L4475" i="2"/>
  <c r="N4475" i="2" s="1"/>
  <c r="L4471" i="2"/>
  <c r="N4471" i="2" s="1"/>
  <c r="L4467" i="2"/>
  <c r="N4467" i="2" s="1"/>
  <c r="L4463" i="2"/>
  <c r="N4463" i="2" s="1"/>
  <c r="L4459" i="2"/>
  <c r="N4459" i="2" s="1"/>
  <c r="L4455" i="2"/>
  <c r="N4455" i="2" s="1"/>
  <c r="L4451" i="2"/>
  <c r="N4451" i="2" s="1"/>
  <c r="L4447" i="2"/>
  <c r="N4447" i="2" s="1"/>
  <c r="L4443" i="2"/>
  <c r="N4443" i="2" s="1"/>
  <c r="L4439" i="2"/>
  <c r="N4439" i="2" s="1"/>
  <c r="L4435" i="2"/>
  <c r="N4435" i="2" s="1"/>
  <c r="L4431" i="2"/>
  <c r="N4431" i="2" s="1"/>
  <c r="L4427" i="2"/>
  <c r="N4427" i="2" s="1"/>
  <c r="L4423" i="2"/>
  <c r="N4423" i="2" s="1"/>
  <c r="L4419" i="2"/>
  <c r="N4419" i="2" s="1"/>
  <c r="L4415" i="2"/>
  <c r="N4415" i="2" s="1"/>
  <c r="L4411" i="2"/>
  <c r="N4411" i="2" s="1"/>
  <c r="L4407" i="2"/>
  <c r="N4407" i="2" s="1"/>
  <c r="L4403" i="2"/>
  <c r="N4403" i="2" s="1"/>
  <c r="L4399" i="2"/>
  <c r="N4399" i="2" s="1"/>
  <c r="L4395" i="2"/>
  <c r="N4395" i="2" s="1"/>
  <c r="L4391" i="2"/>
  <c r="N4391" i="2" s="1"/>
  <c r="L4387" i="2"/>
  <c r="N4387" i="2" s="1"/>
  <c r="L4383" i="2"/>
  <c r="N4383" i="2" s="1"/>
  <c r="L4379" i="2"/>
  <c r="N4379" i="2" s="1"/>
  <c r="L4375" i="2"/>
  <c r="N4375" i="2" s="1"/>
  <c r="L4371" i="2"/>
  <c r="N4371" i="2" s="1"/>
  <c r="L4367" i="2"/>
  <c r="N4367" i="2" s="1"/>
  <c r="L4363" i="2"/>
  <c r="N4363" i="2" s="1"/>
  <c r="L4359" i="2"/>
  <c r="N4359" i="2" s="1"/>
  <c r="L4355" i="2"/>
  <c r="N4355" i="2" s="1"/>
  <c r="L4351" i="2"/>
  <c r="N4351" i="2" s="1"/>
  <c r="L4347" i="2"/>
  <c r="N4347" i="2" s="1"/>
  <c r="L4343" i="2"/>
  <c r="N4343" i="2" s="1"/>
  <c r="L4339" i="2"/>
  <c r="N4339" i="2" s="1"/>
  <c r="L4335" i="2"/>
  <c r="N4335" i="2" s="1"/>
  <c r="L4331" i="2"/>
  <c r="N4331" i="2" s="1"/>
  <c r="L4327" i="2"/>
  <c r="N4327" i="2" s="1"/>
  <c r="L4323" i="2"/>
  <c r="N4323" i="2" s="1"/>
  <c r="L4319" i="2"/>
  <c r="N4319" i="2" s="1"/>
  <c r="L4315" i="2"/>
  <c r="N4315" i="2" s="1"/>
  <c r="L4311" i="2"/>
  <c r="N4311" i="2" s="1"/>
  <c r="L4307" i="2"/>
  <c r="N4307" i="2" s="1"/>
  <c r="L4303" i="2"/>
  <c r="N4303" i="2" s="1"/>
  <c r="L4299" i="2"/>
  <c r="N4299" i="2" s="1"/>
  <c r="L4295" i="2"/>
  <c r="N4295" i="2" s="1"/>
  <c r="L4291" i="2"/>
  <c r="N4291" i="2" s="1"/>
  <c r="L4287" i="2"/>
  <c r="N4287" i="2" s="1"/>
  <c r="L4283" i="2"/>
  <c r="N4283" i="2" s="1"/>
  <c r="L4279" i="2"/>
  <c r="N4279" i="2" s="1"/>
  <c r="L4275" i="2"/>
  <c r="N4275" i="2" s="1"/>
  <c r="L4271" i="2"/>
  <c r="N4271" i="2" s="1"/>
  <c r="L4267" i="2"/>
  <c r="N4267" i="2" s="1"/>
  <c r="L4263" i="2"/>
  <c r="N4263" i="2" s="1"/>
  <c r="L4259" i="2"/>
  <c r="N4259" i="2" s="1"/>
  <c r="L4255" i="2"/>
  <c r="N4255" i="2" s="1"/>
  <c r="L4251" i="2"/>
  <c r="N4251" i="2" s="1"/>
  <c r="L4247" i="2"/>
  <c r="N4247" i="2" s="1"/>
  <c r="L4243" i="2"/>
  <c r="N4243" i="2" s="1"/>
  <c r="L4239" i="2"/>
  <c r="N4239" i="2" s="1"/>
  <c r="L4235" i="2"/>
  <c r="N4235" i="2" s="1"/>
  <c r="L4231" i="2"/>
  <c r="N4231" i="2" s="1"/>
  <c r="L4227" i="2"/>
  <c r="N4227" i="2" s="1"/>
  <c r="L4223" i="2"/>
  <c r="N4223" i="2" s="1"/>
  <c r="L4219" i="2"/>
  <c r="N4219" i="2" s="1"/>
  <c r="L4215" i="2"/>
  <c r="N4215" i="2" s="1"/>
  <c r="L4211" i="2"/>
  <c r="N4211" i="2" s="1"/>
  <c r="L4207" i="2"/>
  <c r="N4207" i="2" s="1"/>
  <c r="L4203" i="2"/>
  <c r="N4203" i="2" s="1"/>
  <c r="L4199" i="2"/>
  <c r="N4199" i="2" s="1"/>
  <c r="L4195" i="2"/>
  <c r="N4195" i="2" s="1"/>
  <c r="L4191" i="2"/>
  <c r="N4191" i="2" s="1"/>
  <c r="L4187" i="2"/>
  <c r="N4187" i="2" s="1"/>
  <c r="L4183" i="2"/>
  <c r="N4183" i="2" s="1"/>
  <c r="L4179" i="2"/>
  <c r="N4179" i="2" s="1"/>
  <c r="L4175" i="2"/>
  <c r="N4175" i="2" s="1"/>
  <c r="L4171" i="2"/>
  <c r="N4171" i="2" s="1"/>
  <c r="L4167" i="2"/>
  <c r="N4167" i="2" s="1"/>
  <c r="L4163" i="2"/>
  <c r="N4163" i="2" s="1"/>
  <c r="L4159" i="2"/>
  <c r="N4159" i="2" s="1"/>
  <c r="L4155" i="2"/>
  <c r="N4155" i="2" s="1"/>
  <c r="L4151" i="2"/>
  <c r="N4151" i="2" s="1"/>
  <c r="L4147" i="2"/>
  <c r="N4147" i="2" s="1"/>
  <c r="L4143" i="2"/>
  <c r="N4143" i="2" s="1"/>
  <c r="L4139" i="2"/>
  <c r="N4139" i="2" s="1"/>
  <c r="L4135" i="2"/>
  <c r="N4135" i="2" s="1"/>
  <c r="L4131" i="2"/>
  <c r="N4131" i="2" s="1"/>
  <c r="L4127" i="2"/>
  <c r="N4127" i="2" s="1"/>
  <c r="L4123" i="2"/>
  <c r="N4123" i="2" s="1"/>
  <c r="L4119" i="2"/>
  <c r="N4119" i="2" s="1"/>
  <c r="L4115" i="2"/>
  <c r="N4115" i="2" s="1"/>
  <c r="L4111" i="2"/>
  <c r="N4111" i="2" s="1"/>
  <c r="L4107" i="2"/>
  <c r="N4107" i="2" s="1"/>
  <c r="L4103" i="2"/>
  <c r="N4103" i="2" s="1"/>
  <c r="L4099" i="2"/>
  <c r="N4099" i="2" s="1"/>
  <c r="L4095" i="2"/>
  <c r="N4095" i="2" s="1"/>
  <c r="L4091" i="2"/>
  <c r="N4091" i="2" s="1"/>
  <c r="L4087" i="2"/>
  <c r="N4087" i="2" s="1"/>
  <c r="L4083" i="2"/>
  <c r="N4083" i="2" s="1"/>
  <c r="L4079" i="2"/>
  <c r="N4079" i="2" s="1"/>
  <c r="L4075" i="2"/>
  <c r="N4075" i="2" s="1"/>
  <c r="L4071" i="2"/>
  <c r="N4071" i="2" s="1"/>
  <c r="L4067" i="2"/>
  <c r="N4067" i="2" s="1"/>
  <c r="L4063" i="2"/>
  <c r="N4063" i="2" s="1"/>
  <c r="L4059" i="2"/>
  <c r="N4059" i="2" s="1"/>
  <c r="L4055" i="2"/>
  <c r="N4055" i="2" s="1"/>
  <c r="L4051" i="2"/>
  <c r="N4051" i="2" s="1"/>
  <c r="L4047" i="2"/>
  <c r="N4047" i="2" s="1"/>
  <c r="L4043" i="2"/>
  <c r="N4043" i="2" s="1"/>
  <c r="L4039" i="2"/>
  <c r="N4039" i="2" s="1"/>
  <c r="L4035" i="2"/>
  <c r="N4035" i="2" s="1"/>
  <c r="L4031" i="2"/>
  <c r="N4031" i="2" s="1"/>
  <c r="L4027" i="2"/>
  <c r="N4027" i="2" s="1"/>
  <c r="L4023" i="2"/>
  <c r="N4023" i="2" s="1"/>
  <c r="L4019" i="2"/>
  <c r="N4019" i="2" s="1"/>
  <c r="L4015" i="2"/>
  <c r="N4015" i="2" s="1"/>
  <c r="L4011" i="2"/>
  <c r="N4011" i="2" s="1"/>
  <c r="L4007" i="2"/>
  <c r="N4007" i="2" s="1"/>
  <c r="L4003" i="2"/>
  <c r="N4003" i="2" s="1"/>
  <c r="L3999" i="2"/>
  <c r="N3999" i="2" s="1"/>
  <c r="L3995" i="2"/>
  <c r="N3995" i="2" s="1"/>
  <c r="L3991" i="2"/>
  <c r="N3991" i="2" s="1"/>
  <c r="L3987" i="2"/>
  <c r="N3987" i="2" s="1"/>
  <c r="L3983" i="2"/>
  <c r="N3983" i="2" s="1"/>
  <c r="L3979" i="2"/>
  <c r="N3979" i="2" s="1"/>
  <c r="L3975" i="2"/>
  <c r="N3975" i="2" s="1"/>
  <c r="L3971" i="2"/>
  <c r="N3971" i="2" s="1"/>
  <c r="L3967" i="2"/>
  <c r="N3967" i="2" s="1"/>
  <c r="L3963" i="2"/>
  <c r="N3963" i="2" s="1"/>
  <c r="L3959" i="2"/>
  <c r="N3959" i="2" s="1"/>
  <c r="L3955" i="2"/>
  <c r="N3955" i="2" s="1"/>
  <c r="L3951" i="2"/>
  <c r="N3951" i="2" s="1"/>
  <c r="L3947" i="2"/>
  <c r="N3947" i="2" s="1"/>
  <c r="L3943" i="2"/>
  <c r="N3943" i="2" s="1"/>
  <c r="L3939" i="2"/>
  <c r="N3939" i="2" s="1"/>
  <c r="L3935" i="2"/>
  <c r="N3935" i="2" s="1"/>
  <c r="L3931" i="2"/>
  <c r="N3931" i="2" s="1"/>
  <c r="L3927" i="2"/>
  <c r="N3927" i="2" s="1"/>
  <c r="L3923" i="2"/>
  <c r="N3923" i="2" s="1"/>
  <c r="L3919" i="2"/>
  <c r="N3919" i="2" s="1"/>
  <c r="L3915" i="2"/>
  <c r="N3915" i="2" s="1"/>
  <c r="L3911" i="2"/>
  <c r="N3911" i="2" s="1"/>
  <c r="L3907" i="2"/>
  <c r="N3907" i="2" s="1"/>
  <c r="L3903" i="2"/>
  <c r="N3903" i="2" s="1"/>
  <c r="L3899" i="2"/>
  <c r="N3899" i="2" s="1"/>
  <c r="L3895" i="2"/>
  <c r="N3895" i="2" s="1"/>
  <c r="L3891" i="2"/>
  <c r="N3891" i="2" s="1"/>
  <c r="L3887" i="2"/>
  <c r="N3887" i="2" s="1"/>
  <c r="L3883" i="2"/>
  <c r="N3883" i="2" s="1"/>
  <c r="L3879" i="2"/>
  <c r="N3879" i="2" s="1"/>
  <c r="L3875" i="2"/>
  <c r="N3875" i="2" s="1"/>
  <c r="L3871" i="2"/>
  <c r="N3871" i="2" s="1"/>
  <c r="L3867" i="2"/>
  <c r="N3867" i="2" s="1"/>
  <c r="L3863" i="2"/>
  <c r="N3863" i="2" s="1"/>
  <c r="L3859" i="2"/>
  <c r="N3859" i="2" s="1"/>
  <c r="L3855" i="2"/>
  <c r="N3855" i="2" s="1"/>
  <c r="L3851" i="2"/>
  <c r="N3851" i="2" s="1"/>
  <c r="L3847" i="2"/>
  <c r="N3847" i="2" s="1"/>
  <c r="L3843" i="2"/>
  <c r="N3843" i="2" s="1"/>
  <c r="L3839" i="2"/>
  <c r="N3839" i="2" s="1"/>
  <c r="L3835" i="2"/>
  <c r="N3835" i="2" s="1"/>
  <c r="L3831" i="2"/>
  <c r="N3831" i="2" s="1"/>
  <c r="L3827" i="2"/>
  <c r="N3827" i="2" s="1"/>
  <c r="L3823" i="2"/>
  <c r="N3823" i="2" s="1"/>
  <c r="L3819" i="2"/>
  <c r="N3819" i="2" s="1"/>
  <c r="L3815" i="2"/>
  <c r="N3815" i="2" s="1"/>
  <c r="L3811" i="2"/>
  <c r="N3811" i="2" s="1"/>
  <c r="L3807" i="2"/>
  <c r="N3807" i="2" s="1"/>
  <c r="L3803" i="2"/>
  <c r="N3803" i="2" s="1"/>
  <c r="L3799" i="2"/>
  <c r="N3799" i="2" s="1"/>
  <c r="L3795" i="2"/>
  <c r="N3795" i="2" s="1"/>
  <c r="L3791" i="2"/>
  <c r="N3791" i="2" s="1"/>
  <c r="L3787" i="2"/>
  <c r="N3787" i="2" s="1"/>
  <c r="L3783" i="2"/>
  <c r="N3783" i="2" s="1"/>
  <c r="L3779" i="2"/>
  <c r="N3779" i="2" s="1"/>
  <c r="L3775" i="2"/>
  <c r="N3775" i="2" s="1"/>
  <c r="L3771" i="2"/>
  <c r="N3771" i="2" s="1"/>
  <c r="L3767" i="2"/>
  <c r="N3767" i="2" s="1"/>
  <c r="L3763" i="2"/>
  <c r="N3763" i="2" s="1"/>
  <c r="L3759" i="2"/>
  <c r="N3759" i="2" s="1"/>
  <c r="L3755" i="2"/>
  <c r="N3755" i="2" s="1"/>
  <c r="L3751" i="2"/>
  <c r="N3751" i="2" s="1"/>
  <c r="L3747" i="2"/>
  <c r="N3747" i="2" s="1"/>
  <c r="L3743" i="2"/>
  <c r="N3743" i="2" s="1"/>
  <c r="L3739" i="2"/>
  <c r="N3739" i="2" s="1"/>
  <c r="L3735" i="2"/>
  <c r="N3735" i="2" s="1"/>
  <c r="L3731" i="2"/>
  <c r="N3731" i="2" s="1"/>
  <c r="L3727" i="2"/>
  <c r="N3727" i="2" s="1"/>
  <c r="L3723" i="2"/>
  <c r="N3723" i="2" s="1"/>
  <c r="L3719" i="2"/>
  <c r="N3719" i="2" s="1"/>
  <c r="L3715" i="2"/>
  <c r="N3715" i="2" s="1"/>
  <c r="L3711" i="2"/>
  <c r="N3711" i="2" s="1"/>
  <c r="L3707" i="2"/>
  <c r="N3707" i="2" s="1"/>
  <c r="L3703" i="2"/>
  <c r="N3703" i="2" s="1"/>
  <c r="L3699" i="2"/>
  <c r="N3699" i="2" s="1"/>
  <c r="L3695" i="2"/>
  <c r="N3695" i="2" s="1"/>
  <c r="L3691" i="2"/>
  <c r="N3691" i="2" s="1"/>
  <c r="L3687" i="2"/>
  <c r="N3687" i="2" s="1"/>
  <c r="L3683" i="2"/>
  <c r="N3683" i="2" s="1"/>
  <c r="L3679" i="2"/>
  <c r="N3679" i="2" s="1"/>
  <c r="L3675" i="2"/>
  <c r="N3675" i="2" s="1"/>
  <c r="L3671" i="2"/>
  <c r="N3671" i="2" s="1"/>
  <c r="L3667" i="2"/>
  <c r="N3667" i="2" s="1"/>
  <c r="L3663" i="2"/>
  <c r="N3663" i="2" s="1"/>
  <c r="L3659" i="2"/>
  <c r="N3659" i="2" s="1"/>
  <c r="L3655" i="2"/>
  <c r="N3655" i="2" s="1"/>
  <c r="L3651" i="2"/>
  <c r="N3651" i="2" s="1"/>
  <c r="L3647" i="2"/>
  <c r="N3647" i="2" s="1"/>
  <c r="L3643" i="2"/>
  <c r="N3643" i="2" s="1"/>
  <c r="L3639" i="2"/>
  <c r="N3639" i="2" s="1"/>
  <c r="L3635" i="2"/>
  <c r="N3635" i="2" s="1"/>
  <c r="L3631" i="2"/>
  <c r="N3631" i="2" s="1"/>
  <c r="L3627" i="2"/>
  <c r="N3627" i="2" s="1"/>
  <c r="L3623" i="2"/>
  <c r="N3623" i="2" s="1"/>
  <c r="L3619" i="2"/>
  <c r="N3619" i="2" s="1"/>
  <c r="L3615" i="2"/>
  <c r="N3615" i="2" s="1"/>
  <c r="L3611" i="2"/>
  <c r="N3611" i="2" s="1"/>
  <c r="L3607" i="2"/>
  <c r="N3607" i="2" s="1"/>
  <c r="L3603" i="2"/>
  <c r="N3603" i="2" s="1"/>
  <c r="L3599" i="2"/>
  <c r="N3599" i="2" s="1"/>
  <c r="L3595" i="2"/>
  <c r="N3595" i="2" s="1"/>
  <c r="L3591" i="2"/>
  <c r="N3591" i="2" s="1"/>
  <c r="L3587" i="2"/>
  <c r="N3587" i="2" s="1"/>
  <c r="L3583" i="2"/>
  <c r="N3583" i="2" s="1"/>
  <c r="L3579" i="2"/>
  <c r="N3579" i="2" s="1"/>
  <c r="L3575" i="2"/>
  <c r="N3575" i="2" s="1"/>
  <c r="L3571" i="2"/>
  <c r="N3571" i="2" s="1"/>
  <c r="L3567" i="2"/>
  <c r="N3567" i="2" s="1"/>
  <c r="L3563" i="2"/>
  <c r="N3563" i="2" s="1"/>
  <c r="L3559" i="2"/>
  <c r="N3559" i="2" s="1"/>
  <c r="L3555" i="2"/>
  <c r="N3555" i="2" s="1"/>
  <c r="L3551" i="2"/>
  <c r="N3551" i="2" s="1"/>
  <c r="L3547" i="2"/>
  <c r="N3547" i="2" s="1"/>
  <c r="L3543" i="2"/>
  <c r="N3543" i="2" s="1"/>
  <c r="L3539" i="2"/>
  <c r="N3539" i="2" s="1"/>
  <c r="L3535" i="2"/>
  <c r="N3535" i="2" s="1"/>
  <c r="L3531" i="2"/>
  <c r="N3531" i="2" s="1"/>
  <c r="L3527" i="2"/>
  <c r="N3527" i="2" s="1"/>
  <c r="L3523" i="2"/>
  <c r="N3523" i="2" s="1"/>
  <c r="L3519" i="2"/>
  <c r="N3519" i="2" s="1"/>
  <c r="L3515" i="2"/>
  <c r="N3515" i="2" s="1"/>
  <c r="L3511" i="2"/>
  <c r="N3511" i="2" s="1"/>
  <c r="L3507" i="2"/>
  <c r="N3507" i="2" s="1"/>
  <c r="L3503" i="2"/>
  <c r="N3503" i="2" s="1"/>
  <c r="L3499" i="2"/>
  <c r="N3499" i="2" s="1"/>
  <c r="L3495" i="2"/>
  <c r="N3495" i="2" s="1"/>
  <c r="L3491" i="2"/>
  <c r="N3491" i="2" s="1"/>
  <c r="L3487" i="2"/>
  <c r="N3487" i="2" s="1"/>
  <c r="L3483" i="2"/>
  <c r="N3483" i="2" s="1"/>
  <c r="L3479" i="2"/>
  <c r="N3479" i="2" s="1"/>
  <c r="L3475" i="2"/>
  <c r="N3475" i="2" s="1"/>
  <c r="L3471" i="2"/>
  <c r="N3471" i="2" s="1"/>
  <c r="L3467" i="2"/>
  <c r="N3467" i="2" s="1"/>
  <c r="L3463" i="2"/>
  <c r="N3463" i="2" s="1"/>
  <c r="L3459" i="2"/>
  <c r="N3459" i="2" s="1"/>
  <c r="L3455" i="2"/>
  <c r="N3455" i="2" s="1"/>
  <c r="L3451" i="2"/>
  <c r="N3451" i="2" s="1"/>
  <c r="L3447" i="2"/>
  <c r="N3447" i="2" s="1"/>
  <c r="L3443" i="2"/>
  <c r="N3443" i="2" s="1"/>
  <c r="L3439" i="2"/>
  <c r="N3439" i="2" s="1"/>
  <c r="L3435" i="2"/>
  <c r="N3435" i="2" s="1"/>
  <c r="L3431" i="2"/>
  <c r="N3431" i="2" s="1"/>
  <c r="L3427" i="2"/>
  <c r="N3427" i="2" s="1"/>
  <c r="L3423" i="2"/>
  <c r="N3423" i="2" s="1"/>
  <c r="L3419" i="2"/>
  <c r="N3419" i="2" s="1"/>
  <c r="L3415" i="2"/>
  <c r="N3415" i="2" s="1"/>
  <c r="L3411" i="2"/>
  <c r="N3411" i="2" s="1"/>
  <c r="L3407" i="2"/>
  <c r="N3407" i="2" s="1"/>
  <c r="L3403" i="2"/>
  <c r="N3403" i="2" s="1"/>
  <c r="L3399" i="2"/>
  <c r="N3399" i="2" s="1"/>
  <c r="L3395" i="2"/>
  <c r="N3395" i="2" s="1"/>
  <c r="L3391" i="2"/>
  <c r="N3391" i="2" s="1"/>
  <c r="L3387" i="2"/>
  <c r="N3387" i="2" s="1"/>
  <c r="L3383" i="2"/>
  <c r="N3383" i="2" s="1"/>
  <c r="L3379" i="2"/>
  <c r="N3379" i="2" s="1"/>
  <c r="L3375" i="2"/>
  <c r="N3375" i="2" s="1"/>
  <c r="L3371" i="2"/>
  <c r="N3371" i="2" s="1"/>
  <c r="L3367" i="2"/>
  <c r="N3367" i="2" s="1"/>
  <c r="L3363" i="2"/>
  <c r="N3363" i="2" s="1"/>
  <c r="L3359" i="2"/>
  <c r="N3359" i="2" s="1"/>
  <c r="L3355" i="2"/>
  <c r="N3355" i="2" s="1"/>
  <c r="L3351" i="2"/>
  <c r="N3351" i="2" s="1"/>
  <c r="L3347" i="2"/>
  <c r="N3347" i="2" s="1"/>
  <c r="L3343" i="2"/>
  <c r="N3343" i="2" s="1"/>
  <c r="L3339" i="2"/>
  <c r="N3339" i="2" s="1"/>
  <c r="L3335" i="2"/>
  <c r="N3335" i="2" s="1"/>
  <c r="L3331" i="2"/>
  <c r="N3331" i="2" s="1"/>
  <c r="L3327" i="2"/>
  <c r="N3327" i="2" s="1"/>
  <c r="L3323" i="2"/>
  <c r="N3323" i="2" s="1"/>
  <c r="L3319" i="2"/>
  <c r="N3319" i="2" s="1"/>
  <c r="L3315" i="2"/>
  <c r="N3315" i="2" s="1"/>
  <c r="L3311" i="2"/>
  <c r="N3311" i="2" s="1"/>
  <c r="L3307" i="2"/>
  <c r="N3307" i="2" s="1"/>
  <c r="L3303" i="2"/>
  <c r="N3303" i="2" s="1"/>
  <c r="L3299" i="2"/>
  <c r="N3299" i="2" s="1"/>
  <c r="L3295" i="2"/>
  <c r="N3295" i="2" s="1"/>
  <c r="L3291" i="2"/>
  <c r="N3291" i="2" s="1"/>
  <c r="L3287" i="2"/>
  <c r="N3287" i="2" s="1"/>
  <c r="L3283" i="2"/>
  <c r="N3283" i="2" s="1"/>
  <c r="L3279" i="2"/>
  <c r="N3279" i="2" s="1"/>
  <c r="L3275" i="2"/>
  <c r="N3275" i="2" s="1"/>
  <c r="L3271" i="2"/>
  <c r="N3271" i="2" s="1"/>
  <c r="L3267" i="2"/>
  <c r="N3267" i="2" s="1"/>
  <c r="L3263" i="2"/>
  <c r="N3263" i="2" s="1"/>
  <c r="L3259" i="2"/>
  <c r="N3259" i="2" s="1"/>
  <c r="L3255" i="2"/>
  <c r="N3255" i="2" s="1"/>
  <c r="L3251" i="2"/>
  <c r="N3251" i="2" s="1"/>
  <c r="L3247" i="2"/>
  <c r="N3247" i="2" s="1"/>
  <c r="L3243" i="2"/>
  <c r="N3243" i="2" s="1"/>
  <c r="L3239" i="2"/>
  <c r="N3239" i="2" s="1"/>
  <c r="L3235" i="2"/>
  <c r="N3235" i="2" s="1"/>
  <c r="L3231" i="2"/>
  <c r="N3231" i="2" s="1"/>
  <c r="L3227" i="2"/>
  <c r="N3227" i="2" s="1"/>
  <c r="L3223" i="2"/>
  <c r="N3223" i="2" s="1"/>
  <c r="L3219" i="2"/>
  <c r="N3219" i="2" s="1"/>
  <c r="L3215" i="2"/>
  <c r="N3215" i="2" s="1"/>
  <c r="L3211" i="2"/>
  <c r="N3211" i="2" s="1"/>
  <c r="L3207" i="2"/>
  <c r="N3207" i="2" s="1"/>
  <c r="L3203" i="2"/>
  <c r="N3203" i="2" s="1"/>
  <c r="L3199" i="2"/>
  <c r="N3199" i="2" s="1"/>
  <c r="L3195" i="2"/>
  <c r="N3195" i="2" s="1"/>
  <c r="L3191" i="2"/>
  <c r="N3191" i="2" s="1"/>
  <c r="L3187" i="2"/>
  <c r="N3187" i="2" s="1"/>
  <c r="L3183" i="2"/>
  <c r="N3183" i="2" s="1"/>
  <c r="L3179" i="2"/>
  <c r="N3179" i="2" s="1"/>
  <c r="L3175" i="2"/>
  <c r="N3175" i="2" s="1"/>
  <c r="L3171" i="2"/>
  <c r="N3171" i="2" s="1"/>
  <c r="L3167" i="2"/>
  <c r="N3167" i="2" s="1"/>
  <c r="L3163" i="2"/>
  <c r="N3163" i="2" s="1"/>
  <c r="L3159" i="2"/>
  <c r="N3159" i="2" s="1"/>
  <c r="L3155" i="2"/>
  <c r="N3155" i="2" s="1"/>
  <c r="L3151" i="2"/>
  <c r="N3151" i="2" s="1"/>
  <c r="L3147" i="2"/>
  <c r="N3147" i="2" s="1"/>
  <c r="L3143" i="2"/>
  <c r="N3143" i="2" s="1"/>
  <c r="L3139" i="2"/>
  <c r="N3139" i="2" s="1"/>
  <c r="L3135" i="2"/>
  <c r="N3135" i="2" s="1"/>
  <c r="L3131" i="2"/>
  <c r="N3131" i="2" s="1"/>
  <c r="L3127" i="2"/>
  <c r="N3127" i="2" s="1"/>
  <c r="L3123" i="2"/>
  <c r="N3123" i="2" s="1"/>
  <c r="L3119" i="2"/>
  <c r="N3119" i="2" s="1"/>
  <c r="L3115" i="2"/>
  <c r="N3115" i="2" s="1"/>
  <c r="L3111" i="2"/>
  <c r="N3111" i="2" s="1"/>
  <c r="L3107" i="2"/>
  <c r="N3107" i="2" s="1"/>
  <c r="L3103" i="2"/>
  <c r="N3103" i="2" s="1"/>
  <c r="L3099" i="2"/>
  <c r="N3099" i="2" s="1"/>
  <c r="L3095" i="2"/>
  <c r="N3095" i="2" s="1"/>
  <c r="L3091" i="2"/>
  <c r="N3091" i="2" s="1"/>
  <c r="L3087" i="2"/>
  <c r="N3087" i="2" s="1"/>
  <c r="L3083" i="2"/>
  <c r="N3083" i="2" s="1"/>
  <c r="L3079" i="2"/>
  <c r="N3079" i="2" s="1"/>
  <c r="L3075" i="2"/>
  <c r="N3075" i="2" s="1"/>
  <c r="L3071" i="2"/>
  <c r="N3071" i="2" s="1"/>
  <c r="L3067" i="2"/>
  <c r="N3067" i="2" s="1"/>
  <c r="L3063" i="2"/>
  <c r="N3063" i="2" s="1"/>
  <c r="L3059" i="2"/>
  <c r="N3059" i="2" s="1"/>
  <c r="L3055" i="2"/>
  <c r="N3055" i="2" s="1"/>
  <c r="L3051" i="2"/>
  <c r="N3051" i="2" s="1"/>
  <c r="L3047" i="2"/>
  <c r="N3047" i="2" s="1"/>
  <c r="L3043" i="2"/>
  <c r="N3043" i="2" s="1"/>
  <c r="L3039" i="2"/>
  <c r="N3039" i="2" s="1"/>
  <c r="L3035" i="2"/>
  <c r="N3035" i="2" s="1"/>
  <c r="L3031" i="2"/>
  <c r="N3031" i="2" s="1"/>
  <c r="L3027" i="2"/>
  <c r="N3027" i="2" s="1"/>
  <c r="L3023" i="2"/>
  <c r="N3023" i="2" s="1"/>
  <c r="L3019" i="2"/>
  <c r="N3019" i="2" s="1"/>
  <c r="L3015" i="2"/>
  <c r="N3015" i="2" s="1"/>
  <c r="L3011" i="2"/>
  <c r="N3011" i="2" s="1"/>
  <c r="L3007" i="2"/>
  <c r="N3007" i="2" s="1"/>
  <c r="L3003" i="2"/>
  <c r="N3003" i="2" s="1"/>
  <c r="L2999" i="2"/>
  <c r="N2999" i="2" s="1"/>
  <c r="L2995" i="2"/>
  <c r="N2995" i="2" s="1"/>
  <c r="L2991" i="2"/>
  <c r="N2991" i="2" s="1"/>
  <c r="L2987" i="2"/>
  <c r="N2987" i="2" s="1"/>
  <c r="L2983" i="2"/>
  <c r="N2983" i="2" s="1"/>
  <c r="L2979" i="2"/>
  <c r="N2979" i="2" s="1"/>
  <c r="L2975" i="2"/>
  <c r="N2975" i="2" s="1"/>
  <c r="L2971" i="2"/>
  <c r="N2971" i="2" s="1"/>
  <c r="L2967" i="2"/>
  <c r="N2967" i="2" s="1"/>
  <c r="L2963" i="2"/>
  <c r="N2963" i="2" s="1"/>
  <c r="L2959" i="2"/>
  <c r="N2959" i="2" s="1"/>
  <c r="L2955" i="2"/>
  <c r="N2955" i="2" s="1"/>
  <c r="L2951" i="2"/>
  <c r="N2951" i="2" s="1"/>
  <c r="L2947" i="2"/>
  <c r="N2947" i="2" s="1"/>
  <c r="L2943" i="2"/>
  <c r="N2943" i="2" s="1"/>
  <c r="L2939" i="2"/>
  <c r="N2939" i="2" s="1"/>
  <c r="L2935" i="2"/>
  <c r="N2935" i="2" s="1"/>
  <c r="L2931" i="2"/>
  <c r="N2931" i="2" s="1"/>
  <c r="L2927" i="2"/>
  <c r="N2927" i="2" s="1"/>
  <c r="L2923" i="2"/>
  <c r="N2923" i="2" s="1"/>
  <c r="L2919" i="2"/>
  <c r="N2919" i="2" s="1"/>
  <c r="L2915" i="2"/>
  <c r="N2915" i="2" s="1"/>
  <c r="L2911" i="2"/>
  <c r="N2911" i="2" s="1"/>
  <c r="L2907" i="2"/>
  <c r="N2907" i="2" s="1"/>
  <c r="L2903" i="2"/>
  <c r="N2903" i="2" s="1"/>
  <c r="L2899" i="2"/>
  <c r="N2899" i="2" s="1"/>
  <c r="L2895" i="2"/>
  <c r="N2895" i="2" s="1"/>
  <c r="L2891" i="2"/>
  <c r="N2891" i="2" s="1"/>
  <c r="L2887" i="2"/>
  <c r="N2887" i="2" s="1"/>
  <c r="L2883" i="2"/>
  <c r="N2883" i="2" s="1"/>
  <c r="L2879" i="2"/>
  <c r="N2879" i="2" s="1"/>
  <c r="L2875" i="2"/>
  <c r="N2875" i="2" s="1"/>
  <c r="L2871" i="2"/>
  <c r="N2871" i="2" s="1"/>
  <c r="L2867" i="2"/>
  <c r="N2867" i="2" s="1"/>
  <c r="L2863" i="2"/>
  <c r="N2863" i="2" s="1"/>
  <c r="L2859" i="2"/>
  <c r="N2859" i="2" s="1"/>
  <c r="L2855" i="2"/>
  <c r="N2855" i="2" s="1"/>
  <c r="L2851" i="2"/>
  <c r="N2851" i="2" s="1"/>
  <c r="L2847" i="2"/>
  <c r="N2847" i="2" s="1"/>
  <c r="L2843" i="2"/>
  <c r="N2843" i="2" s="1"/>
  <c r="L2839" i="2"/>
  <c r="N2839" i="2" s="1"/>
  <c r="L2835" i="2"/>
  <c r="N2835" i="2" s="1"/>
  <c r="L2831" i="2"/>
  <c r="N2831" i="2" s="1"/>
  <c r="L2827" i="2"/>
  <c r="N2827" i="2" s="1"/>
  <c r="L2823" i="2"/>
  <c r="N2823" i="2" s="1"/>
  <c r="L2819" i="2"/>
  <c r="N2819" i="2" s="1"/>
  <c r="L2815" i="2"/>
  <c r="N2815" i="2" s="1"/>
  <c r="L2811" i="2"/>
  <c r="N2811" i="2" s="1"/>
  <c r="L2807" i="2"/>
  <c r="N2807" i="2" s="1"/>
  <c r="L2803" i="2"/>
  <c r="N2803" i="2" s="1"/>
  <c r="L2799" i="2"/>
  <c r="N2799" i="2" s="1"/>
  <c r="L2795" i="2"/>
  <c r="N2795" i="2" s="1"/>
  <c r="L2791" i="2"/>
  <c r="N2791" i="2" s="1"/>
  <c r="L2787" i="2"/>
  <c r="N2787" i="2" s="1"/>
  <c r="L2783" i="2"/>
  <c r="N2783" i="2" s="1"/>
  <c r="L2779" i="2"/>
  <c r="N2779" i="2" s="1"/>
  <c r="L2775" i="2"/>
  <c r="N2775" i="2" s="1"/>
  <c r="L2771" i="2"/>
  <c r="N2771" i="2" s="1"/>
  <c r="L2767" i="2"/>
  <c r="N2767" i="2" s="1"/>
  <c r="L2763" i="2"/>
  <c r="N2763" i="2" s="1"/>
  <c r="L2759" i="2"/>
  <c r="N2759" i="2" s="1"/>
  <c r="L2755" i="2"/>
  <c r="N2755" i="2" s="1"/>
  <c r="L2751" i="2"/>
  <c r="N2751" i="2" s="1"/>
  <c r="L2747" i="2"/>
  <c r="N2747" i="2" s="1"/>
  <c r="L2743" i="2"/>
  <c r="N2743" i="2" s="1"/>
  <c r="L2739" i="2"/>
  <c r="N2739" i="2" s="1"/>
  <c r="L2735" i="2"/>
  <c r="N2735" i="2" s="1"/>
  <c r="L2731" i="2"/>
  <c r="N2731" i="2" s="1"/>
  <c r="L2727" i="2"/>
  <c r="N2727" i="2" s="1"/>
  <c r="L2723" i="2"/>
  <c r="N2723" i="2" s="1"/>
  <c r="L2719" i="2"/>
  <c r="N2719" i="2" s="1"/>
  <c r="L2715" i="2"/>
  <c r="N2715" i="2" s="1"/>
  <c r="L2711" i="2"/>
  <c r="N2711" i="2" s="1"/>
  <c r="L2707" i="2"/>
  <c r="N2707" i="2" s="1"/>
  <c r="L2703" i="2"/>
  <c r="N2703" i="2" s="1"/>
  <c r="L2699" i="2"/>
  <c r="N2699" i="2" s="1"/>
  <c r="L2695" i="2"/>
  <c r="N2695" i="2" s="1"/>
  <c r="L2691" i="2"/>
  <c r="N2691" i="2" s="1"/>
  <c r="L2687" i="2"/>
  <c r="N2687" i="2" s="1"/>
  <c r="L2683" i="2"/>
  <c r="N2683" i="2" s="1"/>
  <c r="L2679" i="2"/>
  <c r="N2679" i="2" s="1"/>
  <c r="L2675" i="2"/>
  <c r="N2675" i="2" s="1"/>
  <c r="L2671" i="2"/>
  <c r="N2671" i="2" s="1"/>
  <c r="L2667" i="2"/>
  <c r="N2667" i="2" s="1"/>
  <c r="L2663" i="2"/>
  <c r="N2663" i="2" s="1"/>
  <c r="L2659" i="2"/>
  <c r="N2659" i="2" s="1"/>
  <c r="L2655" i="2"/>
  <c r="N2655" i="2" s="1"/>
  <c r="L2651" i="2"/>
  <c r="N2651" i="2" s="1"/>
  <c r="L2647" i="2"/>
  <c r="N2647" i="2" s="1"/>
  <c r="L2643" i="2"/>
  <c r="N2643" i="2" s="1"/>
  <c r="L2639" i="2"/>
  <c r="N2639" i="2" s="1"/>
  <c r="L2635" i="2"/>
  <c r="N2635" i="2" s="1"/>
  <c r="L2631" i="2"/>
  <c r="N2631" i="2" s="1"/>
  <c r="L2627" i="2"/>
  <c r="N2627" i="2" s="1"/>
  <c r="L2623" i="2"/>
  <c r="N2623" i="2" s="1"/>
  <c r="L2619" i="2"/>
  <c r="N2619" i="2" s="1"/>
  <c r="L2615" i="2"/>
  <c r="N2615" i="2" s="1"/>
  <c r="L2611" i="2"/>
  <c r="N2611" i="2" s="1"/>
  <c r="L2607" i="2"/>
  <c r="N2607" i="2" s="1"/>
  <c r="L2603" i="2"/>
  <c r="N2603" i="2" s="1"/>
  <c r="L2599" i="2"/>
  <c r="N2599" i="2" s="1"/>
  <c r="L2595" i="2"/>
  <c r="N2595" i="2" s="1"/>
  <c r="L2591" i="2"/>
  <c r="N2591" i="2" s="1"/>
  <c r="L2587" i="2"/>
  <c r="N2587" i="2" s="1"/>
  <c r="L2583" i="2"/>
  <c r="N2583" i="2" s="1"/>
  <c r="L2579" i="2"/>
  <c r="N2579" i="2" s="1"/>
  <c r="L2575" i="2"/>
  <c r="N2575" i="2" s="1"/>
  <c r="L2571" i="2"/>
  <c r="N2571" i="2" s="1"/>
  <c r="L2567" i="2"/>
  <c r="N2567" i="2" s="1"/>
  <c r="L2563" i="2"/>
  <c r="N2563" i="2" s="1"/>
  <c r="L2559" i="2"/>
  <c r="N2559" i="2" s="1"/>
  <c r="L2555" i="2"/>
  <c r="N2555" i="2" s="1"/>
  <c r="L2551" i="2"/>
  <c r="N2551" i="2" s="1"/>
  <c r="L2547" i="2"/>
  <c r="N2547" i="2" s="1"/>
  <c r="L2543" i="2"/>
  <c r="N2543" i="2" s="1"/>
  <c r="L2539" i="2"/>
  <c r="N2539" i="2" s="1"/>
  <c r="L2535" i="2"/>
  <c r="N2535" i="2" s="1"/>
  <c r="L2531" i="2"/>
  <c r="N2531" i="2" s="1"/>
  <c r="L2527" i="2"/>
  <c r="N2527" i="2" s="1"/>
  <c r="L2523" i="2"/>
  <c r="N2523" i="2" s="1"/>
  <c r="L2519" i="2"/>
  <c r="N2519" i="2" s="1"/>
  <c r="L2515" i="2"/>
  <c r="N2515" i="2" s="1"/>
  <c r="L2511" i="2"/>
  <c r="N2511" i="2" s="1"/>
  <c r="L2507" i="2"/>
  <c r="N2507" i="2" s="1"/>
  <c r="L2503" i="2"/>
  <c r="N2503" i="2" s="1"/>
  <c r="L2499" i="2"/>
  <c r="N2499" i="2" s="1"/>
  <c r="L2495" i="2"/>
  <c r="N2495" i="2" s="1"/>
  <c r="L2491" i="2"/>
  <c r="N2491" i="2" s="1"/>
  <c r="L2487" i="2"/>
  <c r="N2487" i="2" s="1"/>
  <c r="L2483" i="2"/>
  <c r="N2483" i="2" s="1"/>
  <c r="L2479" i="2"/>
  <c r="N2479" i="2" s="1"/>
  <c r="L2475" i="2"/>
  <c r="N2475" i="2" s="1"/>
  <c r="L2471" i="2"/>
  <c r="N2471" i="2" s="1"/>
  <c r="L2467" i="2"/>
  <c r="N2467" i="2" s="1"/>
  <c r="L2463" i="2"/>
  <c r="N2463" i="2" s="1"/>
  <c r="L2459" i="2"/>
  <c r="N2459" i="2" s="1"/>
  <c r="L2455" i="2"/>
  <c r="N2455" i="2" s="1"/>
  <c r="L2451" i="2"/>
  <c r="N2451" i="2" s="1"/>
  <c r="L2447" i="2"/>
  <c r="N2447" i="2" s="1"/>
  <c r="L2443" i="2"/>
  <c r="N2443" i="2" s="1"/>
  <c r="L2439" i="2"/>
  <c r="N2439" i="2" s="1"/>
  <c r="L2435" i="2"/>
  <c r="N2435" i="2" s="1"/>
  <c r="L2431" i="2"/>
  <c r="N2431" i="2" s="1"/>
  <c r="L2427" i="2"/>
  <c r="N2427" i="2" s="1"/>
  <c r="L2423" i="2"/>
  <c r="N2423" i="2" s="1"/>
  <c r="L2419" i="2"/>
  <c r="N2419" i="2" s="1"/>
  <c r="L2415" i="2"/>
  <c r="N2415" i="2" s="1"/>
  <c r="L2411" i="2"/>
  <c r="N2411" i="2" s="1"/>
  <c r="L2407" i="2"/>
  <c r="N2407" i="2" s="1"/>
  <c r="L2403" i="2"/>
  <c r="N2403" i="2" s="1"/>
  <c r="L2399" i="2"/>
  <c r="N2399" i="2" s="1"/>
  <c r="L2395" i="2"/>
  <c r="N2395" i="2" s="1"/>
  <c r="L2391" i="2"/>
  <c r="N2391" i="2" s="1"/>
  <c r="L2387" i="2"/>
  <c r="N2387" i="2" s="1"/>
  <c r="L2383" i="2"/>
  <c r="N2383" i="2" s="1"/>
  <c r="L2379" i="2"/>
  <c r="N2379" i="2" s="1"/>
  <c r="L2375" i="2"/>
  <c r="N2375" i="2" s="1"/>
  <c r="L2371" i="2"/>
  <c r="N2371" i="2" s="1"/>
  <c r="L2367" i="2"/>
  <c r="N2367" i="2" s="1"/>
  <c r="L2363" i="2"/>
  <c r="N2363" i="2" s="1"/>
  <c r="L2359" i="2"/>
  <c r="N2359" i="2" s="1"/>
  <c r="L2355" i="2"/>
  <c r="N2355" i="2" s="1"/>
  <c r="L2351" i="2"/>
  <c r="N2351" i="2" s="1"/>
  <c r="L2347" i="2"/>
  <c r="N2347" i="2" s="1"/>
  <c r="L2343" i="2"/>
  <c r="N2343" i="2" s="1"/>
  <c r="L2339" i="2"/>
  <c r="N2339" i="2" s="1"/>
  <c r="L2335" i="2"/>
  <c r="N2335" i="2" s="1"/>
  <c r="L2331" i="2"/>
  <c r="N2331" i="2" s="1"/>
  <c r="L2327" i="2"/>
  <c r="N2327" i="2" s="1"/>
  <c r="L2323" i="2"/>
  <c r="N2323" i="2" s="1"/>
  <c r="L2319" i="2"/>
  <c r="N2319" i="2" s="1"/>
  <c r="L2315" i="2"/>
  <c r="N2315" i="2" s="1"/>
  <c r="L2311" i="2"/>
  <c r="N2311" i="2" s="1"/>
  <c r="L2307" i="2"/>
  <c r="N2307" i="2" s="1"/>
  <c r="L2303" i="2"/>
  <c r="N2303" i="2" s="1"/>
  <c r="L2299" i="2"/>
  <c r="N2299" i="2" s="1"/>
  <c r="L2295" i="2"/>
  <c r="N2295" i="2" s="1"/>
  <c r="L2291" i="2"/>
  <c r="N2291" i="2" s="1"/>
  <c r="L2287" i="2"/>
  <c r="N2287" i="2" s="1"/>
  <c r="L2283" i="2"/>
  <c r="N2283" i="2" s="1"/>
  <c r="L2279" i="2"/>
  <c r="N2279" i="2" s="1"/>
  <c r="L2275" i="2"/>
  <c r="N2275" i="2" s="1"/>
  <c r="L2271" i="2"/>
  <c r="N2271" i="2" s="1"/>
  <c r="L2267" i="2"/>
  <c r="N2267" i="2" s="1"/>
  <c r="L2263" i="2"/>
  <c r="N2263" i="2" s="1"/>
  <c r="L2259" i="2"/>
  <c r="N2259" i="2" s="1"/>
  <c r="L2255" i="2"/>
  <c r="N2255" i="2" s="1"/>
  <c r="L2251" i="2"/>
  <c r="N2251" i="2" s="1"/>
  <c r="L2247" i="2"/>
  <c r="N2247" i="2" s="1"/>
  <c r="L2243" i="2"/>
  <c r="N2243" i="2" s="1"/>
  <c r="L2239" i="2"/>
  <c r="N2239" i="2" s="1"/>
  <c r="L2235" i="2"/>
  <c r="N2235" i="2" s="1"/>
  <c r="L2231" i="2"/>
  <c r="N2231" i="2" s="1"/>
  <c r="L2227" i="2"/>
  <c r="N2227" i="2" s="1"/>
  <c r="L2223" i="2"/>
  <c r="N2223" i="2" s="1"/>
  <c r="L2219" i="2"/>
  <c r="N2219" i="2" s="1"/>
  <c r="L2215" i="2"/>
  <c r="N2215" i="2" s="1"/>
  <c r="L2211" i="2"/>
  <c r="N2211" i="2" s="1"/>
  <c r="L2207" i="2"/>
  <c r="N2207" i="2" s="1"/>
  <c r="L2203" i="2"/>
  <c r="N2203" i="2" s="1"/>
  <c r="L2199" i="2"/>
  <c r="N2199" i="2" s="1"/>
  <c r="L2195" i="2"/>
  <c r="N2195" i="2" s="1"/>
  <c r="L2191" i="2"/>
  <c r="N2191" i="2" s="1"/>
  <c r="L2187" i="2"/>
  <c r="N2187" i="2" s="1"/>
  <c r="L2183" i="2"/>
  <c r="N2183" i="2" s="1"/>
  <c r="L2179" i="2"/>
  <c r="N2179" i="2" s="1"/>
  <c r="L2175" i="2"/>
  <c r="N2175" i="2" s="1"/>
  <c r="L2171" i="2"/>
  <c r="N2171" i="2" s="1"/>
  <c r="L2167" i="2"/>
  <c r="N2167" i="2" s="1"/>
  <c r="L2163" i="2"/>
  <c r="N2163" i="2" s="1"/>
  <c r="L2159" i="2"/>
  <c r="N2159" i="2" s="1"/>
  <c r="L2155" i="2"/>
  <c r="N2155" i="2" s="1"/>
  <c r="L2151" i="2"/>
  <c r="N2151" i="2" s="1"/>
  <c r="L2147" i="2"/>
  <c r="N2147" i="2" s="1"/>
  <c r="L2143" i="2"/>
  <c r="N2143" i="2" s="1"/>
  <c r="L2139" i="2"/>
  <c r="N2139" i="2" s="1"/>
  <c r="L2135" i="2"/>
  <c r="N2135" i="2" s="1"/>
  <c r="L2131" i="2"/>
  <c r="N2131" i="2" s="1"/>
  <c r="L2127" i="2"/>
  <c r="N2127" i="2" s="1"/>
  <c r="L2123" i="2"/>
  <c r="N2123" i="2" s="1"/>
  <c r="L2119" i="2"/>
  <c r="N2119" i="2" s="1"/>
  <c r="L2115" i="2"/>
  <c r="N2115" i="2" s="1"/>
  <c r="L2111" i="2"/>
  <c r="N2111" i="2" s="1"/>
  <c r="L2107" i="2"/>
  <c r="N2107" i="2" s="1"/>
  <c r="L2103" i="2"/>
  <c r="N2103" i="2" s="1"/>
  <c r="L2099" i="2"/>
  <c r="N2099" i="2" s="1"/>
  <c r="L2095" i="2"/>
  <c r="N2095" i="2" s="1"/>
  <c r="L2091" i="2"/>
  <c r="N2091" i="2" s="1"/>
  <c r="L2087" i="2"/>
  <c r="N2087" i="2" s="1"/>
  <c r="L2083" i="2"/>
  <c r="N2083" i="2" s="1"/>
  <c r="L2079" i="2"/>
  <c r="N2079" i="2" s="1"/>
  <c r="L2075" i="2"/>
  <c r="N2075" i="2" s="1"/>
  <c r="L2071" i="2"/>
  <c r="N2071" i="2" s="1"/>
  <c r="L2067" i="2"/>
  <c r="N2067" i="2" s="1"/>
  <c r="L2063" i="2"/>
  <c r="N2063" i="2" s="1"/>
  <c r="L2059" i="2"/>
  <c r="N2059" i="2" s="1"/>
  <c r="L2055" i="2"/>
  <c r="N2055" i="2" s="1"/>
  <c r="L2051" i="2"/>
  <c r="N2051" i="2" s="1"/>
  <c r="L2047" i="2"/>
  <c r="N2047" i="2" s="1"/>
  <c r="L2043" i="2"/>
  <c r="N2043" i="2" s="1"/>
  <c r="L2039" i="2"/>
  <c r="N2039" i="2" s="1"/>
  <c r="L2035" i="2"/>
  <c r="N2035" i="2" s="1"/>
  <c r="L2031" i="2"/>
  <c r="N2031" i="2" s="1"/>
  <c r="L2027" i="2"/>
  <c r="N2027" i="2" s="1"/>
  <c r="L2023" i="2"/>
  <c r="N2023" i="2" s="1"/>
  <c r="L2019" i="2"/>
  <c r="N2019" i="2" s="1"/>
  <c r="L2015" i="2"/>
  <c r="N2015" i="2" s="1"/>
  <c r="L2011" i="2"/>
  <c r="N2011" i="2" s="1"/>
  <c r="L2007" i="2"/>
  <c r="N2007" i="2" s="1"/>
  <c r="L2003" i="2"/>
  <c r="N2003" i="2" s="1"/>
  <c r="L1999" i="2"/>
  <c r="N1999" i="2" s="1"/>
  <c r="L1995" i="2"/>
  <c r="N1995" i="2" s="1"/>
  <c r="L1991" i="2"/>
  <c r="N1991" i="2" s="1"/>
  <c r="L1987" i="2"/>
  <c r="N1987" i="2" s="1"/>
  <c r="L1983" i="2"/>
  <c r="N1983" i="2" s="1"/>
  <c r="L1979" i="2"/>
  <c r="N1979" i="2" s="1"/>
  <c r="L1975" i="2"/>
  <c r="N1975" i="2" s="1"/>
  <c r="L1971" i="2"/>
  <c r="N1971" i="2" s="1"/>
  <c r="L1967" i="2"/>
  <c r="N1967" i="2" s="1"/>
  <c r="L1963" i="2"/>
  <c r="N1963" i="2" s="1"/>
  <c r="L1959" i="2"/>
  <c r="N1959" i="2" s="1"/>
  <c r="L1955" i="2"/>
  <c r="N1955" i="2" s="1"/>
  <c r="L1951" i="2"/>
  <c r="N1951" i="2" s="1"/>
  <c r="L1947" i="2"/>
  <c r="N1947" i="2" s="1"/>
  <c r="L1943" i="2"/>
  <c r="N1943" i="2" s="1"/>
  <c r="L1939" i="2"/>
  <c r="N1939" i="2" s="1"/>
  <c r="L1935" i="2"/>
  <c r="N1935" i="2" s="1"/>
  <c r="L1931" i="2"/>
  <c r="N1931" i="2" s="1"/>
  <c r="L1927" i="2"/>
  <c r="N1927" i="2" s="1"/>
  <c r="L1923" i="2"/>
  <c r="N1923" i="2" s="1"/>
  <c r="L1919" i="2"/>
  <c r="N1919" i="2" s="1"/>
  <c r="L1915" i="2"/>
  <c r="N1915" i="2" s="1"/>
  <c r="L1911" i="2"/>
  <c r="N1911" i="2" s="1"/>
  <c r="L1907" i="2"/>
  <c r="N1907" i="2" s="1"/>
  <c r="L1903" i="2"/>
  <c r="N1903" i="2" s="1"/>
  <c r="L1899" i="2"/>
  <c r="N1899" i="2" s="1"/>
  <c r="L1895" i="2"/>
  <c r="N1895" i="2" s="1"/>
  <c r="L1891" i="2"/>
  <c r="N1891" i="2" s="1"/>
  <c r="L1887" i="2"/>
  <c r="N1887" i="2" s="1"/>
  <c r="L1883" i="2"/>
  <c r="N1883" i="2" s="1"/>
  <c r="L1879" i="2"/>
  <c r="N1879" i="2" s="1"/>
  <c r="L1875" i="2"/>
  <c r="N1875" i="2" s="1"/>
  <c r="L1871" i="2"/>
  <c r="N1871" i="2" s="1"/>
  <c r="L1867" i="2"/>
  <c r="N1867" i="2" s="1"/>
  <c r="L1863" i="2"/>
  <c r="N1863" i="2" s="1"/>
  <c r="L1859" i="2"/>
  <c r="N1859" i="2" s="1"/>
  <c r="L1855" i="2"/>
  <c r="N1855" i="2" s="1"/>
  <c r="L1851" i="2"/>
  <c r="N1851" i="2" s="1"/>
  <c r="L1847" i="2"/>
  <c r="N1847" i="2" s="1"/>
  <c r="L1843" i="2"/>
  <c r="N1843" i="2" s="1"/>
  <c r="L1839" i="2"/>
  <c r="N1839" i="2" s="1"/>
  <c r="L1835" i="2"/>
  <c r="N1835" i="2" s="1"/>
  <c r="L1831" i="2"/>
  <c r="N1831" i="2" s="1"/>
  <c r="L1827" i="2"/>
  <c r="N1827" i="2" s="1"/>
  <c r="L1823" i="2"/>
  <c r="N1823" i="2" s="1"/>
  <c r="L1819" i="2"/>
  <c r="N1819" i="2" s="1"/>
  <c r="L1815" i="2"/>
  <c r="N1815" i="2" s="1"/>
  <c r="L1811" i="2"/>
  <c r="N1811" i="2" s="1"/>
  <c r="L1807" i="2"/>
  <c r="N1807" i="2" s="1"/>
  <c r="L1803" i="2"/>
  <c r="N1803" i="2" s="1"/>
  <c r="L1799" i="2"/>
  <c r="N1799" i="2" s="1"/>
  <c r="L1795" i="2"/>
  <c r="N1795" i="2" s="1"/>
  <c r="L1791" i="2"/>
  <c r="N1791" i="2" s="1"/>
  <c r="L1787" i="2"/>
  <c r="N1787" i="2" s="1"/>
  <c r="L1783" i="2"/>
  <c r="N1783" i="2" s="1"/>
  <c r="L1779" i="2"/>
  <c r="N1779" i="2" s="1"/>
  <c r="L1775" i="2"/>
  <c r="N1775" i="2" s="1"/>
  <c r="L1771" i="2"/>
  <c r="N1771" i="2" s="1"/>
  <c r="L1767" i="2"/>
  <c r="N1767" i="2" s="1"/>
  <c r="L1763" i="2"/>
  <c r="N1763" i="2" s="1"/>
  <c r="L1759" i="2"/>
  <c r="N1759" i="2" s="1"/>
  <c r="L1755" i="2"/>
  <c r="N1755" i="2" s="1"/>
  <c r="L1751" i="2"/>
  <c r="N1751" i="2" s="1"/>
  <c r="L1747" i="2"/>
  <c r="N1747" i="2" s="1"/>
  <c r="L1743" i="2"/>
  <c r="N1743" i="2" s="1"/>
  <c r="L1739" i="2"/>
  <c r="N1739" i="2" s="1"/>
  <c r="L1735" i="2"/>
  <c r="N1735" i="2" s="1"/>
  <c r="L1731" i="2"/>
  <c r="N1731" i="2" s="1"/>
  <c r="L1727" i="2"/>
  <c r="N1727" i="2" s="1"/>
  <c r="L1723" i="2"/>
  <c r="N1723" i="2" s="1"/>
  <c r="L1719" i="2"/>
  <c r="N1719" i="2" s="1"/>
  <c r="L1715" i="2"/>
  <c r="N1715" i="2" s="1"/>
  <c r="L1711" i="2"/>
  <c r="N1711" i="2" s="1"/>
  <c r="L1707" i="2"/>
  <c r="N1707" i="2" s="1"/>
  <c r="L1703" i="2"/>
  <c r="N1703" i="2" s="1"/>
  <c r="L1699" i="2"/>
  <c r="N1699" i="2" s="1"/>
  <c r="L1695" i="2"/>
  <c r="N1695" i="2" s="1"/>
  <c r="L1691" i="2"/>
  <c r="N1691" i="2" s="1"/>
  <c r="L1687" i="2"/>
  <c r="N1687" i="2" s="1"/>
  <c r="L1683" i="2"/>
  <c r="N1683" i="2" s="1"/>
  <c r="L1679" i="2"/>
  <c r="N1679" i="2" s="1"/>
  <c r="L1675" i="2"/>
  <c r="N1675" i="2" s="1"/>
  <c r="L1671" i="2"/>
  <c r="N1671" i="2" s="1"/>
  <c r="L1667" i="2"/>
  <c r="N1667" i="2" s="1"/>
  <c r="L1663" i="2"/>
  <c r="N1663" i="2" s="1"/>
  <c r="L1659" i="2"/>
  <c r="N1659" i="2" s="1"/>
  <c r="L1655" i="2"/>
  <c r="N1655" i="2" s="1"/>
  <c r="L1651" i="2"/>
  <c r="N1651" i="2" s="1"/>
  <c r="L1647" i="2"/>
  <c r="N1647" i="2" s="1"/>
  <c r="L1643" i="2"/>
  <c r="N1643" i="2" s="1"/>
  <c r="L1639" i="2"/>
  <c r="N1639" i="2" s="1"/>
  <c r="L1635" i="2"/>
  <c r="N1635" i="2" s="1"/>
  <c r="L1631" i="2"/>
  <c r="N1631" i="2" s="1"/>
  <c r="L1627" i="2"/>
  <c r="N1627" i="2" s="1"/>
  <c r="L1623" i="2"/>
  <c r="N1623" i="2" s="1"/>
  <c r="L1619" i="2"/>
  <c r="N1619" i="2" s="1"/>
  <c r="L1615" i="2"/>
  <c r="N1615" i="2" s="1"/>
  <c r="L1611" i="2"/>
  <c r="N1611" i="2" s="1"/>
  <c r="L1607" i="2"/>
  <c r="N1607" i="2" s="1"/>
  <c r="L1603" i="2"/>
  <c r="N1603" i="2" s="1"/>
  <c r="L1599" i="2"/>
  <c r="N1599" i="2" s="1"/>
  <c r="L1595" i="2"/>
  <c r="N1595" i="2" s="1"/>
  <c r="L1591" i="2"/>
  <c r="N1591" i="2" s="1"/>
  <c r="L1587" i="2"/>
  <c r="N1587" i="2" s="1"/>
  <c r="L1583" i="2"/>
  <c r="N1583" i="2" s="1"/>
  <c r="L1579" i="2"/>
  <c r="N1579" i="2" s="1"/>
  <c r="L1575" i="2"/>
  <c r="N1575" i="2" s="1"/>
  <c r="L1571" i="2"/>
  <c r="N1571" i="2" s="1"/>
  <c r="L1567" i="2"/>
  <c r="N1567" i="2" s="1"/>
  <c r="L1563" i="2"/>
  <c r="N1563" i="2" s="1"/>
  <c r="L1559" i="2"/>
  <c r="N1559" i="2" s="1"/>
  <c r="L1555" i="2"/>
  <c r="N1555" i="2" s="1"/>
  <c r="L1551" i="2"/>
  <c r="N1551" i="2" s="1"/>
  <c r="L1547" i="2"/>
  <c r="N1547" i="2" s="1"/>
  <c r="L1543" i="2"/>
  <c r="N1543" i="2" s="1"/>
  <c r="L1539" i="2"/>
  <c r="N1539" i="2" s="1"/>
  <c r="L1535" i="2"/>
  <c r="N1535" i="2" s="1"/>
  <c r="L1531" i="2"/>
  <c r="N1531" i="2" s="1"/>
  <c r="L1527" i="2"/>
  <c r="N1527" i="2" s="1"/>
  <c r="L1523" i="2"/>
  <c r="N1523" i="2" s="1"/>
  <c r="L1519" i="2"/>
  <c r="N1519" i="2" s="1"/>
  <c r="L1515" i="2"/>
  <c r="N1515" i="2" s="1"/>
  <c r="L1511" i="2"/>
  <c r="N1511" i="2" s="1"/>
  <c r="L1507" i="2"/>
  <c r="N1507" i="2" s="1"/>
  <c r="L1503" i="2"/>
  <c r="N1503" i="2" s="1"/>
  <c r="L1499" i="2"/>
  <c r="N1499" i="2" s="1"/>
  <c r="L1495" i="2"/>
  <c r="N1495" i="2" s="1"/>
  <c r="L1491" i="2"/>
  <c r="N1491" i="2" s="1"/>
  <c r="L1487" i="2"/>
  <c r="N1487" i="2" s="1"/>
  <c r="L1483" i="2"/>
  <c r="N1483" i="2" s="1"/>
  <c r="L1479" i="2"/>
  <c r="N1479" i="2" s="1"/>
  <c r="L1475" i="2"/>
  <c r="N1475" i="2" s="1"/>
  <c r="L1471" i="2"/>
  <c r="N1471" i="2" s="1"/>
  <c r="L1467" i="2"/>
  <c r="N1467" i="2" s="1"/>
  <c r="L1463" i="2"/>
  <c r="N1463" i="2" s="1"/>
  <c r="L1459" i="2"/>
  <c r="N1459" i="2" s="1"/>
  <c r="L1455" i="2"/>
  <c r="N1455" i="2" s="1"/>
  <c r="L1451" i="2"/>
  <c r="N1451" i="2" s="1"/>
  <c r="L1447" i="2"/>
  <c r="N1447" i="2" s="1"/>
  <c r="L1443" i="2"/>
  <c r="N1443" i="2" s="1"/>
  <c r="L1439" i="2"/>
  <c r="N1439" i="2" s="1"/>
  <c r="L1435" i="2"/>
  <c r="N1435" i="2" s="1"/>
  <c r="L1431" i="2"/>
  <c r="N1431" i="2" s="1"/>
  <c r="L1427" i="2"/>
  <c r="N1427" i="2" s="1"/>
  <c r="L1423" i="2"/>
  <c r="N1423" i="2" s="1"/>
  <c r="L1419" i="2"/>
  <c r="N1419" i="2" s="1"/>
  <c r="L1415" i="2"/>
  <c r="N1415" i="2" s="1"/>
  <c r="L1411" i="2"/>
  <c r="N1411" i="2" s="1"/>
  <c r="L1407" i="2"/>
  <c r="N1407" i="2" s="1"/>
  <c r="L1403" i="2"/>
  <c r="N1403" i="2" s="1"/>
  <c r="L1399" i="2"/>
  <c r="N1399" i="2" s="1"/>
  <c r="L1395" i="2"/>
  <c r="N1395" i="2" s="1"/>
  <c r="L1391" i="2"/>
  <c r="N1391" i="2" s="1"/>
  <c r="L1387" i="2"/>
  <c r="N1387" i="2" s="1"/>
  <c r="L1383" i="2"/>
  <c r="N1383" i="2" s="1"/>
  <c r="L1379" i="2"/>
  <c r="N1379" i="2" s="1"/>
  <c r="L1375" i="2"/>
  <c r="N1375" i="2" s="1"/>
  <c r="L1371" i="2"/>
  <c r="N1371" i="2" s="1"/>
  <c r="L1367" i="2"/>
  <c r="N1367" i="2" s="1"/>
  <c r="L1363" i="2"/>
  <c r="N1363" i="2" s="1"/>
  <c r="L1359" i="2"/>
  <c r="N1359" i="2" s="1"/>
  <c r="L1355" i="2"/>
  <c r="N1355" i="2" s="1"/>
  <c r="L1351" i="2"/>
  <c r="N1351" i="2" s="1"/>
  <c r="L1347" i="2"/>
  <c r="N1347" i="2" s="1"/>
  <c r="L1343" i="2"/>
  <c r="N1343" i="2" s="1"/>
  <c r="L1339" i="2"/>
  <c r="N1339" i="2" s="1"/>
  <c r="L1335" i="2"/>
  <c r="N1335" i="2" s="1"/>
  <c r="L1331" i="2"/>
  <c r="N1331" i="2" s="1"/>
  <c r="L1327" i="2"/>
  <c r="N1327" i="2" s="1"/>
  <c r="L1323" i="2"/>
  <c r="N1323" i="2" s="1"/>
  <c r="L1319" i="2"/>
  <c r="N1319" i="2" s="1"/>
  <c r="L1315" i="2"/>
  <c r="N1315" i="2" s="1"/>
  <c r="L1311" i="2"/>
  <c r="N1311" i="2" s="1"/>
  <c r="L1307" i="2"/>
  <c r="N1307" i="2" s="1"/>
  <c r="L1303" i="2"/>
  <c r="N1303" i="2" s="1"/>
  <c r="L1299" i="2"/>
  <c r="N1299" i="2" s="1"/>
  <c r="L1295" i="2"/>
  <c r="N1295" i="2" s="1"/>
  <c r="L1291" i="2"/>
  <c r="N1291" i="2" s="1"/>
  <c r="L1287" i="2"/>
  <c r="N1287" i="2" s="1"/>
  <c r="L1283" i="2"/>
  <c r="N1283" i="2" s="1"/>
  <c r="L1279" i="2"/>
  <c r="N1279" i="2" s="1"/>
  <c r="L1275" i="2"/>
  <c r="N1275" i="2" s="1"/>
  <c r="L1271" i="2"/>
  <c r="N1271" i="2" s="1"/>
  <c r="L1267" i="2"/>
  <c r="N1267" i="2" s="1"/>
  <c r="L1263" i="2"/>
  <c r="N1263" i="2" s="1"/>
  <c r="L1259" i="2"/>
  <c r="N1259" i="2" s="1"/>
  <c r="L1255" i="2"/>
  <c r="N1255" i="2" s="1"/>
  <c r="L1251" i="2"/>
  <c r="N1251" i="2" s="1"/>
  <c r="L1247" i="2"/>
  <c r="N1247" i="2" s="1"/>
  <c r="L1243" i="2"/>
  <c r="N1243" i="2" s="1"/>
  <c r="L1239" i="2"/>
  <c r="N1239" i="2" s="1"/>
  <c r="L1235" i="2"/>
  <c r="N1235" i="2" s="1"/>
  <c r="L1231" i="2"/>
  <c r="N1231" i="2" s="1"/>
  <c r="L1227" i="2"/>
  <c r="N1227" i="2" s="1"/>
  <c r="L1223" i="2"/>
  <c r="N1223" i="2" s="1"/>
  <c r="L1219" i="2"/>
  <c r="N1219" i="2" s="1"/>
  <c r="L1215" i="2"/>
  <c r="N1215" i="2" s="1"/>
  <c r="L1211" i="2"/>
  <c r="N1211" i="2" s="1"/>
  <c r="L1207" i="2"/>
  <c r="N1207" i="2" s="1"/>
  <c r="L1203" i="2"/>
  <c r="N1203" i="2" s="1"/>
  <c r="L1199" i="2"/>
  <c r="N1199" i="2" s="1"/>
  <c r="L1195" i="2"/>
  <c r="N1195" i="2" s="1"/>
  <c r="L1191" i="2"/>
  <c r="N1191" i="2" s="1"/>
  <c r="L1187" i="2"/>
  <c r="N1187" i="2" s="1"/>
  <c r="L1183" i="2"/>
  <c r="N1183" i="2" s="1"/>
  <c r="L1179" i="2"/>
  <c r="N1179" i="2" s="1"/>
  <c r="L1175" i="2"/>
  <c r="N1175" i="2" s="1"/>
  <c r="L1171" i="2"/>
  <c r="N1171" i="2" s="1"/>
  <c r="L1167" i="2"/>
  <c r="N1167" i="2" s="1"/>
  <c r="L1163" i="2"/>
  <c r="N1163" i="2" s="1"/>
  <c r="L1159" i="2"/>
  <c r="N1159" i="2" s="1"/>
  <c r="L1155" i="2"/>
  <c r="N1155" i="2" s="1"/>
  <c r="L1151" i="2"/>
  <c r="N1151" i="2" s="1"/>
  <c r="L1147" i="2"/>
  <c r="N1147" i="2" s="1"/>
  <c r="L1143" i="2"/>
  <c r="N1143" i="2" s="1"/>
  <c r="L1139" i="2"/>
  <c r="N1139" i="2" s="1"/>
  <c r="L1135" i="2"/>
  <c r="N1135" i="2" s="1"/>
  <c r="L1131" i="2"/>
  <c r="N1131" i="2" s="1"/>
  <c r="L1127" i="2"/>
  <c r="N1127" i="2" s="1"/>
  <c r="L1123" i="2"/>
  <c r="N1123" i="2" s="1"/>
  <c r="L1119" i="2"/>
  <c r="N1119" i="2" s="1"/>
  <c r="L1115" i="2"/>
  <c r="N1115" i="2" s="1"/>
  <c r="L1111" i="2"/>
  <c r="N1111" i="2" s="1"/>
  <c r="L1107" i="2"/>
  <c r="N1107" i="2" s="1"/>
  <c r="L1103" i="2"/>
  <c r="N1103" i="2" s="1"/>
  <c r="L1099" i="2"/>
  <c r="N1099" i="2" s="1"/>
  <c r="L1095" i="2"/>
  <c r="N1095" i="2" s="1"/>
  <c r="L1091" i="2"/>
  <c r="N1091" i="2" s="1"/>
  <c r="L1087" i="2"/>
  <c r="N1087" i="2" s="1"/>
  <c r="L1083" i="2"/>
  <c r="N1083" i="2" s="1"/>
  <c r="L1079" i="2"/>
  <c r="N1079" i="2" s="1"/>
  <c r="L1075" i="2"/>
  <c r="N1075" i="2" s="1"/>
  <c r="L1071" i="2"/>
  <c r="N1071" i="2" s="1"/>
  <c r="L1067" i="2"/>
  <c r="N1067" i="2" s="1"/>
  <c r="L1063" i="2"/>
  <c r="N1063" i="2" s="1"/>
  <c r="L1059" i="2"/>
  <c r="N1059" i="2" s="1"/>
  <c r="L1055" i="2"/>
  <c r="N1055" i="2" s="1"/>
  <c r="L1051" i="2"/>
  <c r="N1051" i="2" s="1"/>
  <c r="L1047" i="2"/>
  <c r="N1047" i="2" s="1"/>
  <c r="L1043" i="2"/>
  <c r="N1043" i="2" s="1"/>
  <c r="L1039" i="2"/>
  <c r="N1039" i="2" s="1"/>
  <c r="L1035" i="2"/>
  <c r="N1035" i="2" s="1"/>
  <c r="L1031" i="2"/>
  <c r="N1031" i="2" s="1"/>
  <c r="L1027" i="2"/>
  <c r="N1027" i="2" s="1"/>
  <c r="L1023" i="2"/>
  <c r="N1023" i="2" s="1"/>
  <c r="L1019" i="2"/>
  <c r="N1019" i="2" s="1"/>
  <c r="L1015" i="2"/>
  <c r="N1015" i="2" s="1"/>
  <c r="L1011" i="2"/>
  <c r="N1011" i="2" s="1"/>
  <c r="L1007" i="2"/>
  <c r="N1007" i="2" s="1"/>
  <c r="L1003" i="2"/>
  <c r="N1003" i="2" s="1"/>
  <c r="L999" i="2"/>
  <c r="N999" i="2" s="1"/>
  <c r="L995" i="2"/>
  <c r="N995" i="2" s="1"/>
  <c r="L991" i="2"/>
  <c r="N991" i="2" s="1"/>
  <c r="L987" i="2"/>
  <c r="N987" i="2" s="1"/>
  <c r="L983" i="2"/>
  <c r="N983" i="2" s="1"/>
  <c r="L979" i="2"/>
  <c r="N979" i="2" s="1"/>
  <c r="L975" i="2"/>
  <c r="N975" i="2" s="1"/>
  <c r="L971" i="2"/>
  <c r="N971" i="2" s="1"/>
  <c r="L967" i="2"/>
  <c r="N967" i="2" s="1"/>
  <c r="L963" i="2"/>
  <c r="N963" i="2" s="1"/>
  <c r="L959" i="2"/>
  <c r="N959" i="2" s="1"/>
  <c r="L955" i="2"/>
  <c r="N955" i="2" s="1"/>
  <c r="L951" i="2"/>
  <c r="N951" i="2" s="1"/>
  <c r="L947" i="2"/>
  <c r="N947" i="2" s="1"/>
  <c r="L943" i="2"/>
  <c r="N943" i="2" s="1"/>
  <c r="L939" i="2"/>
  <c r="N939" i="2" s="1"/>
  <c r="L935" i="2"/>
  <c r="N935" i="2" s="1"/>
  <c r="L931" i="2"/>
  <c r="N931" i="2" s="1"/>
  <c r="L927" i="2"/>
  <c r="N927" i="2" s="1"/>
  <c r="L923" i="2"/>
  <c r="N923" i="2" s="1"/>
  <c r="L919" i="2"/>
  <c r="N919" i="2" s="1"/>
  <c r="L915" i="2"/>
  <c r="N915" i="2" s="1"/>
  <c r="L911" i="2"/>
  <c r="N911" i="2" s="1"/>
  <c r="L907" i="2"/>
  <c r="N907" i="2" s="1"/>
  <c r="L903" i="2"/>
  <c r="N903" i="2" s="1"/>
  <c r="L899" i="2"/>
  <c r="N899" i="2" s="1"/>
  <c r="L895" i="2"/>
  <c r="N895" i="2" s="1"/>
  <c r="L891" i="2"/>
  <c r="N891" i="2" s="1"/>
  <c r="L887" i="2"/>
  <c r="N887" i="2" s="1"/>
  <c r="L883" i="2"/>
  <c r="N883" i="2" s="1"/>
  <c r="L879" i="2"/>
  <c r="N879" i="2" s="1"/>
  <c r="L875" i="2"/>
  <c r="N875" i="2" s="1"/>
  <c r="L871" i="2"/>
  <c r="N871" i="2" s="1"/>
  <c r="L867" i="2"/>
  <c r="N867" i="2" s="1"/>
  <c r="L863" i="2"/>
  <c r="N863" i="2" s="1"/>
  <c r="L859" i="2"/>
  <c r="N859" i="2" s="1"/>
  <c r="L855" i="2"/>
  <c r="N855" i="2" s="1"/>
  <c r="L851" i="2"/>
  <c r="N851" i="2" s="1"/>
  <c r="L847" i="2"/>
  <c r="N847" i="2" s="1"/>
  <c r="L843" i="2"/>
  <c r="N843" i="2" s="1"/>
  <c r="L839" i="2"/>
  <c r="N839" i="2" s="1"/>
  <c r="L835" i="2"/>
  <c r="N835" i="2" s="1"/>
  <c r="L831" i="2"/>
  <c r="N831" i="2" s="1"/>
  <c r="L827" i="2"/>
  <c r="N827" i="2" s="1"/>
  <c r="L823" i="2"/>
  <c r="N823" i="2" s="1"/>
  <c r="L819" i="2"/>
  <c r="N819" i="2" s="1"/>
  <c r="L815" i="2"/>
  <c r="N815" i="2" s="1"/>
  <c r="L811" i="2"/>
  <c r="N811" i="2" s="1"/>
  <c r="L807" i="2"/>
  <c r="N807" i="2" s="1"/>
  <c r="L803" i="2"/>
  <c r="N803" i="2" s="1"/>
  <c r="L799" i="2"/>
  <c r="N799" i="2" s="1"/>
  <c r="L795" i="2"/>
  <c r="N795" i="2" s="1"/>
  <c r="L791" i="2"/>
  <c r="N791" i="2" s="1"/>
  <c r="L787" i="2"/>
  <c r="N787" i="2" s="1"/>
  <c r="L783" i="2"/>
  <c r="N783" i="2" s="1"/>
  <c r="L779" i="2"/>
  <c r="N779" i="2" s="1"/>
  <c r="L775" i="2"/>
  <c r="N775" i="2" s="1"/>
  <c r="L771" i="2"/>
  <c r="N771" i="2" s="1"/>
  <c r="L767" i="2"/>
  <c r="N767" i="2" s="1"/>
  <c r="L763" i="2"/>
  <c r="N763" i="2" s="1"/>
  <c r="L759" i="2"/>
  <c r="N759" i="2" s="1"/>
  <c r="L755" i="2"/>
  <c r="N755" i="2" s="1"/>
  <c r="L751" i="2"/>
  <c r="N751" i="2" s="1"/>
  <c r="L747" i="2"/>
  <c r="N747" i="2" s="1"/>
  <c r="L743" i="2"/>
  <c r="N743" i="2" s="1"/>
  <c r="L739" i="2"/>
  <c r="N739" i="2" s="1"/>
  <c r="L735" i="2"/>
  <c r="N735" i="2" s="1"/>
  <c r="L731" i="2"/>
  <c r="N731" i="2" s="1"/>
  <c r="L727" i="2"/>
  <c r="N727" i="2" s="1"/>
  <c r="L723" i="2"/>
  <c r="N723" i="2" s="1"/>
  <c r="L719" i="2"/>
  <c r="N719" i="2" s="1"/>
  <c r="L715" i="2"/>
  <c r="N715" i="2" s="1"/>
  <c r="L711" i="2"/>
  <c r="N711" i="2" s="1"/>
  <c r="L707" i="2"/>
  <c r="N707" i="2" s="1"/>
  <c r="L703" i="2"/>
  <c r="N703" i="2" s="1"/>
  <c r="L699" i="2"/>
  <c r="N699" i="2" s="1"/>
  <c r="L695" i="2"/>
  <c r="N695" i="2" s="1"/>
  <c r="L691" i="2"/>
  <c r="N691" i="2" s="1"/>
  <c r="L687" i="2"/>
  <c r="N687" i="2" s="1"/>
  <c r="L683" i="2"/>
  <c r="N683" i="2" s="1"/>
  <c r="L679" i="2"/>
  <c r="N679" i="2" s="1"/>
  <c r="L675" i="2"/>
  <c r="N675" i="2" s="1"/>
  <c r="L671" i="2"/>
  <c r="N671" i="2" s="1"/>
  <c r="L667" i="2"/>
  <c r="N667" i="2" s="1"/>
  <c r="L663" i="2"/>
  <c r="N663" i="2" s="1"/>
  <c r="L659" i="2"/>
  <c r="N659" i="2" s="1"/>
  <c r="L655" i="2"/>
  <c r="N655" i="2" s="1"/>
  <c r="L651" i="2"/>
  <c r="N651" i="2" s="1"/>
  <c r="L647" i="2"/>
  <c r="N647" i="2" s="1"/>
  <c r="L643" i="2"/>
  <c r="N643" i="2" s="1"/>
  <c r="L639" i="2"/>
  <c r="N639" i="2" s="1"/>
  <c r="L635" i="2"/>
  <c r="N635" i="2" s="1"/>
  <c r="L631" i="2"/>
  <c r="N631" i="2" s="1"/>
  <c r="L627" i="2"/>
  <c r="N627" i="2" s="1"/>
  <c r="L623" i="2"/>
  <c r="N623" i="2" s="1"/>
  <c r="L619" i="2"/>
  <c r="N619" i="2" s="1"/>
  <c r="L615" i="2"/>
  <c r="N615" i="2" s="1"/>
  <c r="L611" i="2"/>
  <c r="N611" i="2" s="1"/>
  <c r="L607" i="2"/>
  <c r="N607" i="2" s="1"/>
  <c r="L603" i="2"/>
  <c r="N603" i="2" s="1"/>
  <c r="L599" i="2"/>
  <c r="N599" i="2" s="1"/>
  <c r="L595" i="2"/>
  <c r="N595" i="2" s="1"/>
  <c r="L591" i="2"/>
  <c r="N591" i="2" s="1"/>
  <c r="L587" i="2"/>
  <c r="N587" i="2" s="1"/>
  <c r="L583" i="2"/>
  <c r="N583" i="2" s="1"/>
  <c r="L579" i="2"/>
  <c r="N579" i="2" s="1"/>
  <c r="L575" i="2"/>
  <c r="N575" i="2" s="1"/>
  <c r="L571" i="2"/>
  <c r="N571" i="2" s="1"/>
  <c r="L567" i="2"/>
  <c r="N567" i="2" s="1"/>
  <c r="L563" i="2"/>
  <c r="N563" i="2" s="1"/>
  <c r="L559" i="2"/>
  <c r="N559" i="2" s="1"/>
  <c r="L555" i="2"/>
  <c r="N555" i="2" s="1"/>
  <c r="L551" i="2"/>
  <c r="N551" i="2" s="1"/>
  <c r="L547" i="2"/>
  <c r="N547" i="2" s="1"/>
  <c r="L543" i="2"/>
  <c r="N543" i="2" s="1"/>
  <c r="L539" i="2"/>
  <c r="N539" i="2" s="1"/>
  <c r="L535" i="2"/>
  <c r="N535" i="2" s="1"/>
  <c r="L531" i="2"/>
  <c r="N531" i="2" s="1"/>
  <c r="L527" i="2"/>
  <c r="N527" i="2" s="1"/>
  <c r="L523" i="2"/>
  <c r="N523" i="2" s="1"/>
  <c r="L519" i="2"/>
  <c r="N519" i="2" s="1"/>
  <c r="L515" i="2"/>
  <c r="N515" i="2" s="1"/>
  <c r="L511" i="2"/>
  <c r="N511" i="2" s="1"/>
  <c r="L507" i="2"/>
  <c r="N507" i="2" s="1"/>
  <c r="L503" i="2"/>
  <c r="N503" i="2" s="1"/>
  <c r="L499" i="2"/>
  <c r="N499" i="2" s="1"/>
  <c r="L495" i="2"/>
  <c r="N495" i="2" s="1"/>
  <c r="L491" i="2"/>
  <c r="N491" i="2" s="1"/>
  <c r="L487" i="2"/>
  <c r="N487" i="2" s="1"/>
  <c r="L483" i="2"/>
  <c r="N483" i="2" s="1"/>
  <c r="L479" i="2"/>
  <c r="N479" i="2" s="1"/>
  <c r="L475" i="2"/>
  <c r="N475" i="2" s="1"/>
  <c r="L471" i="2"/>
  <c r="N471" i="2" s="1"/>
  <c r="L467" i="2"/>
  <c r="N467" i="2" s="1"/>
  <c r="L463" i="2"/>
  <c r="N463" i="2" s="1"/>
  <c r="L459" i="2"/>
  <c r="N459" i="2" s="1"/>
  <c r="L455" i="2"/>
  <c r="N455" i="2" s="1"/>
  <c r="L451" i="2"/>
  <c r="N451" i="2" s="1"/>
  <c r="L447" i="2"/>
  <c r="N447" i="2" s="1"/>
  <c r="L443" i="2"/>
  <c r="N443" i="2" s="1"/>
  <c r="L439" i="2"/>
  <c r="N439" i="2" s="1"/>
  <c r="L435" i="2"/>
  <c r="N435" i="2" s="1"/>
  <c r="L431" i="2"/>
  <c r="N431" i="2" s="1"/>
  <c r="L427" i="2"/>
  <c r="N427" i="2" s="1"/>
  <c r="L423" i="2"/>
  <c r="N423" i="2" s="1"/>
  <c r="L419" i="2"/>
  <c r="N419" i="2" s="1"/>
  <c r="L415" i="2"/>
  <c r="N415" i="2" s="1"/>
  <c r="L411" i="2"/>
  <c r="N411" i="2" s="1"/>
  <c r="L407" i="2"/>
  <c r="N407" i="2" s="1"/>
  <c r="L403" i="2"/>
  <c r="N403" i="2" s="1"/>
  <c r="L399" i="2"/>
  <c r="N399" i="2" s="1"/>
  <c r="L395" i="2"/>
  <c r="N395" i="2" s="1"/>
  <c r="L391" i="2"/>
  <c r="N391" i="2" s="1"/>
  <c r="L387" i="2"/>
  <c r="N387" i="2" s="1"/>
  <c r="L383" i="2"/>
  <c r="N383" i="2" s="1"/>
  <c r="L379" i="2"/>
  <c r="N379" i="2" s="1"/>
  <c r="L375" i="2"/>
  <c r="N375" i="2" s="1"/>
  <c r="L371" i="2"/>
  <c r="N371" i="2" s="1"/>
  <c r="L367" i="2"/>
  <c r="N367" i="2" s="1"/>
  <c r="L363" i="2"/>
  <c r="N363" i="2" s="1"/>
  <c r="L359" i="2"/>
  <c r="N359" i="2" s="1"/>
  <c r="L355" i="2"/>
  <c r="N355" i="2" s="1"/>
  <c r="L351" i="2"/>
  <c r="N351" i="2" s="1"/>
  <c r="L347" i="2"/>
  <c r="N347" i="2" s="1"/>
  <c r="L343" i="2"/>
  <c r="N343" i="2" s="1"/>
  <c r="L339" i="2"/>
  <c r="N339" i="2" s="1"/>
  <c r="L335" i="2"/>
  <c r="N335" i="2" s="1"/>
  <c r="L331" i="2"/>
  <c r="N331" i="2" s="1"/>
  <c r="L327" i="2"/>
  <c r="N327" i="2" s="1"/>
  <c r="L323" i="2"/>
  <c r="N323" i="2" s="1"/>
  <c r="L319" i="2"/>
  <c r="N319" i="2" s="1"/>
  <c r="L315" i="2"/>
  <c r="N315" i="2" s="1"/>
  <c r="L311" i="2"/>
  <c r="N311" i="2" s="1"/>
  <c r="L307" i="2"/>
  <c r="N307" i="2" s="1"/>
  <c r="L303" i="2"/>
  <c r="N303" i="2" s="1"/>
  <c r="L299" i="2"/>
  <c r="N299" i="2" s="1"/>
  <c r="L295" i="2"/>
  <c r="N295" i="2" s="1"/>
  <c r="L291" i="2"/>
  <c r="N291" i="2" s="1"/>
  <c r="L287" i="2"/>
  <c r="N287" i="2" s="1"/>
  <c r="L283" i="2"/>
  <c r="N283" i="2" s="1"/>
  <c r="L279" i="2"/>
  <c r="N279" i="2" s="1"/>
  <c r="L275" i="2"/>
  <c r="N275" i="2" s="1"/>
  <c r="L271" i="2"/>
  <c r="N271" i="2" s="1"/>
  <c r="L267" i="2"/>
  <c r="N267" i="2" s="1"/>
  <c r="L263" i="2"/>
  <c r="N263" i="2" s="1"/>
  <c r="L259" i="2"/>
  <c r="N259" i="2" s="1"/>
  <c r="L255" i="2"/>
  <c r="N255" i="2" s="1"/>
  <c r="L251" i="2"/>
  <c r="N251" i="2" s="1"/>
  <c r="L247" i="2"/>
  <c r="N247" i="2" s="1"/>
  <c r="L243" i="2"/>
  <c r="N243" i="2" s="1"/>
  <c r="L239" i="2"/>
  <c r="N239" i="2" s="1"/>
  <c r="L235" i="2"/>
  <c r="N235" i="2" s="1"/>
  <c r="L231" i="2"/>
  <c r="N231" i="2" s="1"/>
  <c r="L227" i="2"/>
  <c r="N227" i="2" s="1"/>
  <c r="L223" i="2"/>
  <c r="N223" i="2" s="1"/>
  <c r="L219" i="2"/>
  <c r="N219" i="2" s="1"/>
  <c r="L215" i="2"/>
  <c r="N215" i="2" s="1"/>
  <c r="L211" i="2"/>
  <c r="N211" i="2" s="1"/>
  <c r="L207" i="2"/>
  <c r="N207" i="2" s="1"/>
  <c r="L203" i="2"/>
  <c r="N203" i="2" s="1"/>
  <c r="L199" i="2"/>
  <c r="N199" i="2" s="1"/>
  <c r="L195" i="2"/>
  <c r="N195" i="2" s="1"/>
  <c r="L191" i="2"/>
  <c r="N191" i="2" s="1"/>
  <c r="L187" i="2"/>
  <c r="N187" i="2" s="1"/>
  <c r="L183" i="2"/>
  <c r="N183" i="2" s="1"/>
  <c r="L179" i="2"/>
  <c r="N179" i="2" s="1"/>
  <c r="L175" i="2"/>
  <c r="N175" i="2" s="1"/>
  <c r="L171" i="2"/>
  <c r="N171" i="2" s="1"/>
  <c r="L167" i="2"/>
  <c r="N167" i="2" s="1"/>
  <c r="L163" i="2"/>
  <c r="N163" i="2" s="1"/>
  <c r="L159" i="2"/>
  <c r="N159" i="2" s="1"/>
  <c r="L155" i="2"/>
  <c r="N155" i="2" s="1"/>
  <c r="L151" i="2"/>
  <c r="N151" i="2" s="1"/>
  <c r="L147" i="2"/>
  <c r="N147" i="2" s="1"/>
  <c r="L143" i="2"/>
  <c r="N143" i="2" s="1"/>
  <c r="L139" i="2"/>
  <c r="N139" i="2" s="1"/>
  <c r="L135" i="2"/>
  <c r="N135" i="2" s="1"/>
  <c r="L131" i="2"/>
  <c r="N131" i="2" s="1"/>
  <c r="L127" i="2"/>
  <c r="N127" i="2" s="1"/>
  <c r="L123" i="2"/>
  <c r="N123" i="2" s="1"/>
  <c r="L119" i="2"/>
  <c r="N119" i="2" s="1"/>
  <c r="L115" i="2"/>
  <c r="N115" i="2" s="1"/>
  <c r="L111" i="2"/>
  <c r="N111" i="2" s="1"/>
  <c r="L107" i="2"/>
  <c r="N107" i="2" s="1"/>
  <c r="L103" i="2"/>
  <c r="N103" i="2" s="1"/>
  <c r="L99" i="2"/>
  <c r="N99" i="2" s="1"/>
  <c r="L95" i="2"/>
  <c r="N95" i="2" s="1"/>
  <c r="L91" i="2"/>
  <c r="N91" i="2" s="1"/>
  <c r="L87" i="2"/>
  <c r="N87" i="2" s="1"/>
  <c r="L83" i="2"/>
  <c r="N83" i="2" s="1"/>
  <c r="L79" i="2"/>
  <c r="N79" i="2" s="1"/>
  <c r="L75" i="2"/>
  <c r="N75" i="2" s="1"/>
  <c r="S4990" i="2"/>
  <c r="S4986" i="2"/>
  <c r="S4982" i="2"/>
  <c r="S4978" i="2"/>
  <c r="S4974" i="2"/>
  <c r="S4970" i="2"/>
  <c r="S4966" i="2"/>
  <c r="S4962" i="2"/>
  <c r="S4958" i="2"/>
  <c r="S4954" i="2"/>
  <c r="S4950" i="2"/>
  <c r="S4946" i="2"/>
  <c r="S4942" i="2"/>
  <c r="S4938" i="2"/>
  <c r="S4934" i="2"/>
  <c r="S4930" i="2"/>
  <c r="S4926" i="2"/>
  <c r="S4922" i="2"/>
  <c r="S4918" i="2"/>
  <c r="S4914" i="2"/>
  <c r="S4910" i="2"/>
  <c r="S4906" i="2"/>
  <c r="S4902" i="2"/>
  <c r="S4898" i="2"/>
  <c r="S4894" i="2"/>
  <c r="S4890" i="2"/>
  <c r="S4886" i="2"/>
  <c r="S4882" i="2"/>
  <c r="S4878" i="2"/>
  <c r="S4874" i="2"/>
  <c r="S4870" i="2"/>
  <c r="S4866" i="2"/>
  <c r="S4862" i="2"/>
  <c r="S4858" i="2"/>
  <c r="S4854" i="2"/>
  <c r="S4850" i="2"/>
  <c r="S4846" i="2"/>
  <c r="S4842" i="2"/>
  <c r="S4838" i="2"/>
  <c r="S4834" i="2"/>
  <c r="S4830" i="2"/>
  <c r="S4826" i="2"/>
  <c r="S4822" i="2"/>
  <c r="S4818" i="2"/>
  <c r="S4814" i="2"/>
  <c r="S4810" i="2"/>
  <c r="S4806" i="2"/>
  <c r="S4802" i="2"/>
  <c r="S4798" i="2"/>
  <c r="S4794" i="2"/>
  <c r="S4790" i="2"/>
  <c r="S4786" i="2"/>
  <c r="S4782" i="2"/>
  <c r="S4778" i="2"/>
  <c r="S4774" i="2"/>
  <c r="S4770" i="2"/>
  <c r="S4766" i="2"/>
  <c r="S4762" i="2"/>
  <c r="S4758" i="2"/>
  <c r="S4754" i="2"/>
  <c r="S4750" i="2"/>
  <c r="S4746" i="2"/>
  <c r="S4742" i="2"/>
  <c r="S4738" i="2"/>
  <c r="S4734" i="2"/>
  <c r="S4730" i="2"/>
  <c r="S4726" i="2"/>
  <c r="S4722" i="2"/>
  <c r="S4718" i="2"/>
  <c r="S4714" i="2"/>
  <c r="S4710" i="2"/>
  <c r="S4706" i="2"/>
  <c r="S4702" i="2"/>
  <c r="S4698" i="2"/>
  <c r="S4694" i="2"/>
  <c r="S4690" i="2"/>
  <c r="S4686" i="2"/>
  <c r="S4682" i="2"/>
  <c r="S4678" i="2"/>
  <c r="S4674" i="2"/>
  <c r="S4670" i="2"/>
  <c r="S4666" i="2"/>
  <c r="S4662" i="2"/>
  <c r="S4658" i="2"/>
  <c r="S4654" i="2"/>
  <c r="S4650" i="2"/>
  <c r="S4646" i="2"/>
  <c r="S4642" i="2"/>
  <c r="S4638" i="2"/>
  <c r="S4634" i="2"/>
  <c r="S4630" i="2"/>
  <c r="S4626" i="2"/>
  <c r="S4622" i="2"/>
  <c r="S4618" i="2"/>
  <c r="S4614" i="2"/>
  <c r="S4610" i="2"/>
  <c r="S4606" i="2"/>
  <c r="S4602" i="2"/>
  <c r="S4598" i="2"/>
  <c r="S4594" i="2"/>
  <c r="S4590" i="2"/>
  <c r="S4586" i="2"/>
  <c r="S4582" i="2"/>
  <c r="S4578" i="2"/>
  <c r="S4574" i="2"/>
  <c r="S4570" i="2"/>
  <c r="S4566" i="2"/>
  <c r="S4562" i="2"/>
  <c r="S4558" i="2"/>
  <c r="S4554" i="2"/>
  <c r="S4550" i="2"/>
  <c r="S4546" i="2"/>
  <c r="S4542" i="2"/>
  <c r="S4538" i="2"/>
  <c r="S4534" i="2"/>
  <c r="S4530" i="2"/>
  <c r="S4526" i="2"/>
  <c r="S4522" i="2"/>
  <c r="S4518" i="2"/>
  <c r="S4514" i="2"/>
  <c r="S4510" i="2"/>
  <c r="S4506" i="2"/>
  <c r="S4502" i="2"/>
  <c r="S4498" i="2"/>
  <c r="S4494" i="2"/>
  <c r="S4490" i="2"/>
  <c r="S4486" i="2"/>
  <c r="S4482" i="2"/>
  <c r="S4478" i="2"/>
  <c r="S4474" i="2"/>
  <c r="S4470" i="2"/>
  <c r="S4466" i="2"/>
  <c r="S4462" i="2"/>
  <c r="S4458" i="2"/>
  <c r="S4454" i="2"/>
  <c r="S4450" i="2"/>
  <c r="S4446" i="2"/>
  <c r="S4442" i="2"/>
  <c r="S4438" i="2"/>
  <c r="S4434" i="2"/>
  <c r="S4430" i="2"/>
  <c r="S4426" i="2"/>
  <c r="S4422" i="2"/>
  <c r="S4418" i="2"/>
  <c r="S4414" i="2"/>
  <c r="S4410" i="2"/>
  <c r="S4406" i="2"/>
  <c r="S4402" i="2"/>
  <c r="S4398" i="2"/>
  <c r="S4394" i="2"/>
  <c r="S4390" i="2"/>
  <c r="S4386" i="2"/>
  <c r="S4382" i="2"/>
  <c r="S4378" i="2"/>
  <c r="S4374" i="2"/>
  <c r="S4370" i="2"/>
  <c r="S4366" i="2"/>
  <c r="S4362" i="2"/>
  <c r="S4358" i="2"/>
  <c r="S4354" i="2"/>
  <c r="S4350" i="2"/>
  <c r="S4346" i="2"/>
  <c r="S4342" i="2"/>
  <c r="S4338" i="2"/>
  <c r="S4334" i="2"/>
  <c r="S4330" i="2"/>
  <c r="S4326" i="2"/>
  <c r="S4322" i="2"/>
  <c r="S4318" i="2"/>
  <c r="S4314" i="2"/>
  <c r="S4310" i="2"/>
  <c r="S4306" i="2"/>
  <c r="S4302" i="2"/>
  <c r="S4298" i="2"/>
  <c r="S4294" i="2"/>
  <c r="S4290" i="2"/>
  <c r="S4286" i="2"/>
  <c r="S4282" i="2"/>
  <c r="S4278" i="2"/>
  <c r="S4274" i="2"/>
  <c r="S4270" i="2"/>
  <c r="S4266" i="2"/>
  <c r="S4262" i="2"/>
  <c r="S4258" i="2"/>
  <c r="S4254" i="2"/>
  <c r="S4250" i="2"/>
  <c r="S4246" i="2"/>
  <c r="S4242" i="2"/>
  <c r="S4238" i="2"/>
  <c r="S4234" i="2"/>
  <c r="S4230" i="2"/>
  <c r="S4226" i="2"/>
  <c r="S4222" i="2"/>
  <c r="S4218" i="2"/>
  <c r="S4214" i="2"/>
  <c r="S4210" i="2"/>
  <c r="S4206" i="2"/>
  <c r="S4202" i="2"/>
  <c r="S4198" i="2"/>
  <c r="S4194" i="2"/>
  <c r="S4190" i="2"/>
  <c r="S4186" i="2"/>
  <c r="S4182" i="2"/>
  <c r="S4178" i="2"/>
  <c r="S4174" i="2"/>
  <c r="S4170" i="2"/>
  <c r="S4166" i="2"/>
  <c r="S4162" i="2"/>
  <c r="S4158" i="2"/>
  <c r="S4154" i="2"/>
  <c r="S4150" i="2"/>
  <c r="S4146" i="2"/>
  <c r="S4142" i="2"/>
  <c r="S4138" i="2"/>
  <c r="S4134" i="2"/>
  <c r="S4130" i="2"/>
  <c r="S4126" i="2"/>
  <c r="S4122" i="2"/>
  <c r="S4118" i="2"/>
  <c r="S4114" i="2"/>
  <c r="S4110" i="2"/>
  <c r="S4106" i="2"/>
  <c r="S4102" i="2"/>
  <c r="S4098" i="2"/>
  <c r="S4094" i="2"/>
  <c r="S4090" i="2"/>
  <c r="S4086" i="2"/>
  <c r="S4082" i="2"/>
  <c r="S4078" i="2"/>
  <c r="S4074" i="2"/>
  <c r="S4070" i="2"/>
  <c r="S5001" i="2"/>
  <c r="S4989" i="2"/>
  <c r="S4985" i="2"/>
  <c r="S4981" i="2"/>
  <c r="S4977" i="2"/>
  <c r="S4973" i="2"/>
  <c r="S4969" i="2"/>
  <c r="S4965" i="2"/>
  <c r="S4961" i="2"/>
  <c r="S4957" i="2"/>
  <c r="S4953" i="2"/>
  <c r="S4949" i="2"/>
  <c r="S4945" i="2"/>
  <c r="S4941" i="2"/>
  <c r="S4937" i="2"/>
  <c r="S4933" i="2"/>
  <c r="S4929" i="2"/>
  <c r="S4925" i="2"/>
  <c r="S4921" i="2"/>
  <c r="S4917" i="2"/>
  <c r="S4913" i="2"/>
  <c r="S4909" i="2"/>
  <c r="S4905" i="2"/>
  <c r="S4901" i="2"/>
  <c r="S4897" i="2"/>
  <c r="S4893" i="2"/>
  <c r="S4889" i="2"/>
  <c r="S4885" i="2"/>
  <c r="S4881" i="2"/>
  <c r="S4877" i="2"/>
  <c r="S4873" i="2"/>
  <c r="S4869" i="2"/>
  <c r="S4865" i="2"/>
  <c r="S4861" i="2"/>
  <c r="S4857" i="2"/>
  <c r="S4853" i="2"/>
  <c r="S4849" i="2"/>
  <c r="S4845" i="2"/>
  <c r="S4841" i="2"/>
  <c r="S4837" i="2"/>
  <c r="S4833" i="2"/>
  <c r="S4829" i="2"/>
  <c r="S4825" i="2"/>
  <c r="S4821" i="2"/>
  <c r="S4817" i="2"/>
  <c r="S4813" i="2"/>
  <c r="S4809" i="2"/>
  <c r="S4805" i="2"/>
  <c r="S4801" i="2"/>
  <c r="S4797" i="2"/>
  <c r="S4793" i="2"/>
  <c r="S4789" i="2"/>
  <c r="S4785" i="2"/>
  <c r="S4781" i="2"/>
  <c r="S4777" i="2"/>
  <c r="S4773" i="2"/>
  <c r="S4769" i="2"/>
  <c r="S4765" i="2"/>
  <c r="S4761" i="2"/>
  <c r="S4757" i="2"/>
  <c r="S4753" i="2"/>
  <c r="S4749" i="2"/>
  <c r="S4745" i="2"/>
  <c r="S4741" i="2"/>
  <c r="S4737" i="2"/>
  <c r="S4733" i="2"/>
  <c r="S4729" i="2"/>
  <c r="S4725" i="2"/>
  <c r="S4721" i="2"/>
  <c r="S4717" i="2"/>
  <c r="S4713" i="2"/>
  <c r="S4709" i="2"/>
  <c r="S4705" i="2"/>
  <c r="S4701" i="2"/>
  <c r="S4697" i="2"/>
  <c r="S4693" i="2"/>
  <c r="S4689" i="2"/>
  <c r="S4685" i="2"/>
  <c r="S4681" i="2"/>
  <c r="S4677" i="2"/>
  <c r="S4673" i="2"/>
  <c r="S4669" i="2"/>
  <c r="S4665" i="2"/>
  <c r="S4661" i="2"/>
  <c r="S4657" i="2"/>
  <c r="S4653" i="2"/>
  <c r="S4649" i="2"/>
  <c r="S4645" i="2"/>
  <c r="S4641" i="2"/>
  <c r="S4637" i="2"/>
  <c r="S4633" i="2"/>
  <c r="S4629" i="2"/>
  <c r="S4625" i="2"/>
  <c r="S4621" i="2"/>
  <c r="S4617" i="2"/>
  <c r="S4613" i="2"/>
  <c r="S4609" i="2"/>
  <c r="S4605" i="2"/>
  <c r="S4601" i="2"/>
  <c r="S4597" i="2"/>
  <c r="S4593" i="2"/>
  <c r="S4589" i="2"/>
  <c r="S4585" i="2"/>
  <c r="S4581" i="2"/>
  <c r="S4577" i="2"/>
  <c r="S4573" i="2"/>
  <c r="S4569" i="2"/>
  <c r="S4565" i="2"/>
  <c r="S4561" i="2"/>
  <c r="S4557" i="2"/>
  <c r="S4553" i="2"/>
  <c r="S4549" i="2"/>
  <c r="S4545" i="2"/>
  <c r="S4541" i="2"/>
  <c r="S4537" i="2"/>
  <c r="S4533" i="2"/>
  <c r="S4529" i="2"/>
  <c r="S4525" i="2"/>
  <c r="S4521" i="2"/>
  <c r="S4517" i="2"/>
  <c r="S4513" i="2"/>
  <c r="S4509" i="2"/>
  <c r="S4505" i="2"/>
  <c r="S4501" i="2"/>
  <c r="S4497" i="2"/>
  <c r="S4493" i="2"/>
  <c r="S4489" i="2"/>
  <c r="S4485" i="2"/>
  <c r="S4481" i="2"/>
  <c r="S4477" i="2"/>
  <c r="S4473" i="2"/>
  <c r="S4469" i="2"/>
  <c r="S4465" i="2"/>
  <c r="S4461" i="2"/>
  <c r="S4457" i="2"/>
  <c r="S4453" i="2"/>
  <c r="S4449" i="2"/>
  <c r="S4445" i="2"/>
  <c r="S4441" i="2"/>
  <c r="S4437" i="2"/>
  <c r="S4433" i="2"/>
  <c r="S4429" i="2"/>
  <c r="S4425" i="2"/>
  <c r="S4421" i="2"/>
  <c r="S4417" i="2"/>
  <c r="S4413" i="2"/>
  <c r="S4409" i="2"/>
  <c r="S4405" i="2"/>
  <c r="S4401" i="2"/>
  <c r="S4397" i="2"/>
  <c r="S4393" i="2"/>
  <c r="S4389" i="2"/>
  <c r="S4385" i="2"/>
  <c r="S4381" i="2"/>
  <c r="S4377" i="2"/>
  <c r="S4373" i="2"/>
  <c r="S4369" i="2"/>
  <c r="S4365" i="2"/>
  <c r="S4361" i="2"/>
  <c r="S4357" i="2"/>
  <c r="S4353" i="2"/>
  <c r="S4349" i="2"/>
  <c r="S4345" i="2"/>
  <c r="S4341" i="2"/>
  <c r="S4337" i="2"/>
  <c r="S4333" i="2"/>
  <c r="S4329" i="2"/>
  <c r="S4325" i="2"/>
  <c r="S4321" i="2"/>
  <c r="S4317" i="2"/>
  <c r="S4313" i="2"/>
  <c r="S4309" i="2"/>
  <c r="S4305" i="2"/>
  <c r="S4301" i="2"/>
  <c r="S4297" i="2"/>
  <c r="S4293" i="2"/>
  <c r="S4289" i="2"/>
  <c r="S4285" i="2"/>
  <c r="S4281" i="2"/>
  <c r="S4277" i="2"/>
  <c r="S4273" i="2"/>
  <c r="S4269" i="2"/>
  <c r="S4265" i="2"/>
  <c r="S4261" i="2"/>
  <c r="S4257" i="2"/>
  <c r="S4253" i="2"/>
  <c r="S4249" i="2"/>
  <c r="S4245" i="2"/>
  <c r="S4241" i="2"/>
  <c r="S4237" i="2"/>
  <c r="S4233" i="2"/>
  <c r="S4229" i="2"/>
  <c r="S4225" i="2"/>
  <c r="S4221" i="2"/>
  <c r="S4217" i="2"/>
  <c r="S4213" i="2"/>
  <c r="S4209" i="2"/>
  <c r="S4205" i="2"/>
  <c r="S4201" i="2"/>
  <c r="S4197" i="2"/>
  <c r="S4193" i="2"/>
  <c r="S4189" i="2"/>
  <c r="S4185" i="2"/>
  <c r="S4181" i="2"/>
  <c r="S4177" i="2"/>
  <c r="S4173" i="2"/>
  <c r="S4169" i="2"/>
  <c r="S4165" i="2"/>
  <c r="S4161" i="2"/>
  <c r="S4157" i="2"/>
  <c r="S4153" i="2"/>
  <c r="S4149" i="2"/>
  <c r="S4145" i="2"/>
  <c r="S4141" i="2"/>
  <c r="S4137" i="2"/>
  <c r="S4133" i="2"/>
  <c r="S4129" i="2"/>
  <c r="S4125" i="2"/>
  <c r="S4121" i="2"/>
  <c r="S4117" i="2"/>
  <c r="S4113" i="2"/>
  <c r="S4109" i="2"/>
  <c r="S4105" i="2"/>
  <c r="S4101" i="2"/>
  <c r="S4097" i="2"/>
  <c r="S4093" i="2"/>
  <c r="S4998" i="2"/>
  <c r="S4997" i="2"/>
  <c r="S5000" i="2"/>
  <c r="S4992" i="2"/>
  <c r="S4984" i="2"/>
  <c r="S4976" i="2"/>
  <c r="S4968" i="2"/>
  <c r="S4964" i="2"/>
  <c r="S4960" i="2"/>
  <c r="S4956" i="2"/>
  <c r="S4952" i="2"/>
  <c r="S4948" i="2"/>
  <c r="S4944" i="2"/>
  <c r="S4940" i="2"/>
  <c r="S4936" i="2"/>
  <c r="S4932" i="2"/>
  <c r="S4928" i="2"/>
  <c r="S4924" i="2"/>
  <c r="S4920" i="2"/>
  <c r="S4916" i="2"/>
  <c r="S4912" i="2"/>
  <c r="S4908" i="2"/>
  <c r="S4904" i="2"/>
  <c r="S4900" i="2"/>
  <c r="S4896" i="2"/>
  <c r="S4892" i="2"/>
  <c r="S4888" i="2"/>
  <c r="S4884" i="2"/>
  <c r="S4880" i="2"/>
  <c r="S4876" i="2"/>
  <c r="S4872" i="2"/>
  <c r="S4868" i="2"/>
  <c r="S4864" i="2"/>
  <c r="S4860" i="2"/>
  <c r="S4856" i="2"/>
  <c r="S4852" i="2"/>
  <c r="S4848" i="2"/>
  <c r="S4844" i="2"/>
  <c r="S4840" i="2"/>
  <c r="S4836" i="2"/>
  <c r="S4832" i="2"/>
  <c r="S4828" i="2"/>
  <c r="S4824" i="2"/>
  <c r="S4820" i="2"/>
  <c r="S4816" i="2"/>
  <c r="S4812" i="2"/>
  <c r="S4808" i="2"/>
  <c r="S4804" i="2"/>
  <c r="S4800" i="2"/>
  <c r="S4796" i="2"/>
  <c r="S4792" i="2"/>
  <c r="S4788" i="2"/>
  <c r="S4784" i="2"/>
  <c r="S4780" i="2"/>
  <c r="S4776" i="2"/>
  <c r="S4772" i="2"/>
  <c r="S4768" i="2"/>
  <c r="S4764" i="2"/>
  <c r="S4760" i="2"/>
  <c r="S4756" i="2"/>
  <c r="S4752" i="2"/>
  <c r="S4748" i="2"/>
  <c r="S4744" i="2"/>
  <c r="S4740" i="2"/>
  <c r="S4736" i="2"/>
  <c r="S4732" i="2"/>
  <c r="S4728" i="2"/>
  <c r="S4724" i="2"/>
  <c r="S4720" i="2"/>
  <c r="S4716" i="2"/>
  <c r="S4712" i="2"/>
  <c r="S4708" i="2"/>
  <c r="S4704" i="2"/>
  <c r="S4700" i="2"/>
  <c r="S4696" i="2"/>
  <c r="S4692" i="2"/>
  <c r="S4688" i="2"/>
  <c r="S4684" i="2"/>
  <c r="S4680" i="2"/>
  <c r="S4676" i="2"/>
  <c r="S4672" i="2"/>
  <c r="S4668" i="2"/>
  <c r="S4664" i="2"/>
  <c r="S4660" i="2"/>
  <c r="S4656" i="2"/>
  <c r="S4652" i="2"/>
  <c r="S4648" i="2"/>
  <c r="S4644" i="2"/>
  <c r="S4640" i="2"/>
  <c r="S4636" i="2"/>
  <c r="S4632" i="2"/>
  <c r="S4628" i="2"/>
  <c r="S4624" i="2"/>
  <c r="S4620" i="2"/>
  <c r="S4616" i="2"/>
  <c r="S4612" i="2"/>
  <c r="S4608" i="2"/>
  <c r="S4604" i="2"/>
  <c r="S4600" i="2"/>
  <c r="S4596" i="2"/>
  <c r="S4592" i="2"/>
  <c r="S4588" i="2"/>
  <c r="S4584" i="2"/>
  <c r="S4580" i="2"/>
  <c r="S4576" i="2"/>
  <c r="S4572" i="2"/>
  <c r="S4568" i="2"/>
  <c r="S4564" i="2"/>
  <c r="S4560" i="2"/>
  <c r="S4556" i="2"/>
  <c r="S4552" i="2"/>
  <c r="S4548" i="2"/>
  <c r="S4544" i="2"/>
  <c r="S4540" i="2"/>
  <c r="S4536" i="2"/>
  <c r="S4532" i="2"/>
  <c r="S4528" i="2"/>
  <c r="S4524" i="2"/>
  <c r="S4520" i="2"/>
  <c r="S4516" i="2"/>
  <c r="S4512" i="2"/>
  <c r="S4508" i="2"/>
  <c r="S4504" i="2"/>
  <c r="S4500" i="2"/>
  <c r="S4496" i="2"/>
  <c r="S4492" i="2"/>
  <c r="S4488" i="2"/>
  <c r="S4484" i="2"/>
  <c r="S4480" i="2"/>
  <c r="S4476" i="2"/>
  <c r="S4472" i="2"/>
  <c r="S4468" i="2"/>
  <c r="S4464" i="2"/>
  <c r="S4460" i="2"/>
  <c r="S4456" i="2"/>
  <c r="S4452" i="2"/>
  <c r="S4448" i="2"/>
  <c r="S4444" i="2"/>
  <c r="S4440" i="2"/>
  <c r="S4436" i="2"/>
  <c r="S4432" i="2"/>
  <c r="S4428" i="2"/>
  <c r="S4424" i="2"/>
  <c r="S4420" i="2"/>
  <c r="S4416" i="2"/>
  <c r="S4412" i="2"/>
  <c r="S4408" i="2"/>
  <c r="S4404" i="2"/>
  <c r="S4400" i="2"/>
  <c r="S4396" i="2"/>
  <c r="S4392" i="2"/>
  <c r="S4388" i="2"/>
  <c r="S4384" i="2"/>
  <c r="S4380" i="2"/>
  <c r="S4376" i="2"/>
  <c r="S4372" i="2"/>
  <c r="S4368" i="2"/>
  <c r="S4364" i="2"/>
  <c r="S4360" i="2"/>
  <c r="S4356" i="2"/>
  <c r="S4352" i="2"/>
  <c r="S4348" i="2"/>
  <c r="S4344" i="2"/>
  <c r="S4340" i="2"/>
  <c r="S4336" i="2"/>
  <c r="S4332" i="2"/>
  <c r="S4328" i="2"/>
  <c r="S4324" i="2"/>
  <c r="S4320" i="2"/>
  <c r="S4316" i="2"/>
  <c r="S4312" i="2"/>
  <c r="S4308" i="2"/>
  <c r="S4304" i="2"/>
  <c r="S4300" i="2"/>
  <c r="S4296" i="2"/>
  <c r="S4292" i="2"/>
  <c r="S4288" i="2"/>
  <c r="S4284" i="2"/>
  <c r="S4280" i="2"/>
  <c r="S4276" i="2"/>
  <c r="S4272" i="2"/>
  <c r="S4268" i="2"/>
  <c r="S4264" i="2"/>
  <c r="S4260" i="2"/>
  <c r="S4256" i="2"/>
  <c r="S4252" i="2"/>
  <c r="S4248" i="2"/>
  <c r="S4244" i="2"/>
  <c r="S4240" i="2"/>
  <c r="S4236" i="2"/>
  <c r="S4232" i="2"/>
  <c r="S4228" i="2"/>
  <c r="S4224" i="2"/>
  <c r="S4220" i="2"/>
  <c r="S4216" i="2"/>
  <c r="S4212" i="2"/>
  <c r="S4208" i="2"/>
  <c r="S4204" i="2"/>
  <c r="S4200" i="2"/>
  <c r="S4196" i="2"/>
  <c r="S4192" i="2"/>
  <c r="S4188" i="2"/>
  <c r="S4184" i="2"/>
  <c r="S4180" i="2"/>
  <c r="S4176" i="2"/>
  <c r="S4172" i="2"/>
  <c r="S4168" i="2"/>
  <c r="S4164" i="2"/>
  <c r="S4160" i="2"/>
  <c r="S4156" i="2"/>
  <c r="S4152" i="2"/>
  <c r="S4148" i="2"/>
  <c r="S4144" i="2"/>
  <c r="S4140" i="2"/>
  <c r="S4136" i="2"/>
  <c r="S4132" i="2"/>
  <c r="S4128" i="2"/>
  <c r="S4124" i="2"/>
  <c r="S4120" i="2"/>
  <c r="S4116" i="2"/>
  <c r="S4112" i="2"/>
  <c r="S4108" i="2"/>
  <c r="S4104" i="2"/>
  <c r="S4100" i="2"/>
  <c r="S4096" i="2"/>
  <c r="S4092" i="2"/>
  <c r="S4088" i="2"/>
  <c r="S4084" i="2"/>
  <c r="S4080" i="2"/>
  <c r="S4076" i="2"/>
  <c r="S4072" i="2"/>
  <c r="S4068" i="2"/>
  <c r="S4064" i="2"/>
  <c r="S4060" i="2"/>
  <c r="S4056" i="2"/>
  <c r="S4052" i="2"/>
  <c r="S4994" i="2"/>
  <c r="S4993" i="2"/>
  <c r="S4996" i="2"/>
  <c r="S4988" i="2"/>
  <c r="S4980" i="2"/>
  <c r="S4972" i="2"/>
  <c r="S4999" i="2"/>
  <c r="S4995" i="2"/>
  <c r="S4991" i="2"/>
  <c r="S4987" i="2"/>
  <c r="S4983" i="2"/>
  <c r="S4979" i="2"/>
  <c r="S4975" i="2"/>
  <c r="S4971" i="2"/>
  <c r="S4967" i="2"/>
  <c r="S4963" i="2"/>
  <c r="S4959" i="2"/>
  <c r="S4955" i="2"/>
  <c r="S4951" i="2"/>
  <c r="S4947" i="2"/>
  <c r="S4943" i="2"/>
  <c r="S4939" i="2"/>
  <c r="S4935" i="2"/>
  <c r="S4931" i="2"/>
  <c r="S4927" i="2"/>
  <c r="S4923" i="2"/>
  <c r="S4919" i="2"/>
  <c r="S4915" i="2"/>
  <c r="S4911" i="2"/>
  <c r="S4907" i="2"/>
  <c r="S4903" i="2"/>
  <c r="S4899" i="2"/>
  <c r="S4895" i="2"/>
  <c r="S4891" i="2"/>
  <c r="S4887" i="2"/>
  <c r="S4883" i="2"/>
  <c r="S4879" i="2"/>
  <c r="S4875" i="2"/>
  <c r="S4871" i="2"/>
  <c r="S4867" i="2"/>
  <c r="S4863" i="2"/>
  <c r="S4859" i="2"/>
  <c r="S4855" i="2"/>
  <c r="S4851" i="2"/>
  <c r="S4847" i="2"/>
  <c r="S4843" i="2"/>
  <c r="S4839" i="2"/>
  <c r="S4835" i="2"/>
  <c r="S4831" i="2"/>
  <c r="S4827" i="2"/>
  <c r="S4823" i="2"/>
  <c r="S4819" i="2"/>
  <c r="S4815" i="2"/>
  <c r="S4811" i="2"/>
  <c r="S4807" i="2"/>
  <c r="S4803" i="2"/>
  <c r="S4799" i="2"/>
  <c r="S4795" i="2"/>
  <c r="S4791" i="2"/>
  <c r="S4787" i="2"/>
  <c r="S4783" i="2"/>
  <c r="S4779" i="2"/>
  <c r="S4775" i="2"/>
  <c r="S4771" i="2"/>
  <c r="S4767" i="2"/>
  <c r="S4763" i="2"/>
  <c r="S4759" i="2"/>
  <c r="S4755" i="2"/>
  <c r="S4751" i="2"/>
  <c r="S4747" i="2"/>
  <c r="S4743" i="2"/>
  <c r="S4739" i="2"/>
  <c r="S4735" i="2"/>
  <c r="S4731" i="2"/>
  <c r="S4727" i="2"/>
  <c r="S4723" i="2"/>
  <c r="S4719" i="2"/>
  <c r="S4715" i="2"/>
  <c r="S4711" i="2"/>
  <c r="S4707" i="2"/>
  <c r="S4703" i="2"/>
  <c r="S4699" i="2"/>
  <c r="S4695" i="2"/>
  <c r="S4691" i="2"/>
  <c r="S4687" i="2"/>
  <c r="S4683" i="2"/>
  <c r="S4679" i="2"/>
  <c r="S4675" i="2"/>
  <c r="S4671" i="2"/>
  <c r="S4667" i="2"/>
  <c r="S4663" i="2"/>
  <c r="S4659" i="2"/>
  <c r="S4655" i="2"/>
  <c r="S4651" i="2"/>
  <c r="S4647" i="2"/>
  <c r="S4643" i="2"/>
  <c r="S4639" i="2"/>
  <c r="S4635" i="2"/>
  <c r="S4631" i="2"/>
  <c r="S4627" i="2"/>
  <c r="S4623" i="2"/>
  <c r="S4619" i="2"/>
  <c r="S4615" i="2"/>
  <c r="S4611" i="2"/>
  <c r="S4607" i="2"/>
  <c r="S4603" i="2"/>
  <c r="S4599" i="2"/>
  <c r="S4595" i="2"/>
  <c r="S4591" i="2"/>
  <c r="S4587" i="2"/>
  <c r="S4583" i="2"/>
  <c r="S4579" i="2"/>
  <c r="S4575" i="2"/>
  <c r="S4571" i="2"/>
  <c r="S4567" i="2"/>
  <c r="S4563" i="2"/>
  <c r="S4559" i="2"/>
  <c r="S4555" i="2"/>
  <c r="S4551" i="2"/>
  <c r="S4547" i="2"/>
  <c r="S4543" i="2"/>
  <c r="S4539" i="2"/>
  <c r="S4535" i="2"/>
  <c r="S4531" i="2"/>
  <c r="S4527" i="2"/>
  <c r="S4523" i="2"/>
  <c r="S4519" i="2"/>
  <c r="S4515" i="2"/>
  <c r="S4511" i="2"/>
  <c r="S4507" i="2"/>
  <c r="S4503" i="2"/>
  <c r="S4499" i="2"/>
  <c r="S4495" i="2"/>
  <c r="S4491" i="2"/>
  <c r="S4487" i="2"/>
  <c r="S4483" i="2"/>
  <c r="S4479" i="2"/>
  <c r="S4475" i="2"/>
  <c r="S4471" i="2"/>
  <c r="S4467" i="2"/>
  <c r="S4463" i="2"/>
  <c r="S4459" i="2"/>
  <c r="S4455" i="2"/>
  <c r="S4451" i="2"/>
  <c r="S4447" i="2"/>
  <c r="S4443" i="2"/>
  <c r="S4439" i="2"/>
  <c r="S4435" i="2"/>
  <c r="S4431" i="2"/>
  <c r="S4427" i="2"/>
  <c r="S4423" i="2"/>
  <c r="S4419" i="2"/>
  <c r="S4415" i="2"/>
  <c r="S4411" i="2"/>
  <c r="S4407" i="2"/>
  <c r="S4403" i="2"/>
  <c r="S4399" i="2"/>
  <c r="S4395" i="2"/>
  <c r="S4391" i="2"/>
  <c r="S4387" i="2"/>
  <c r="S4383" i="2"/>
  <c r="S4379" i="2"/>
  <c r="S4375" i="2"/>
  <c r="S4371" i="2"/>
  <c r="S4367" i="2"/>
  <c r="S4363" i="2"/>
  <c r="S4359" i="2"/>
  <c r="S4355" i="2"/>
  <c r="S4351" i="2"/>
  <c r="S4347" i="2"/>
  <c r="S4343" i="2"/>
  <c r="S4339" i="2"/>
  <c r="S4335" i="2"/>
  <c r="S4331" i="2"/>
  <c r="S4327" i="2"/>
  <c r="S4323" i="2"/>
  <c r="S4319" i="2"/>
  <c r="S4315" i="2"/>
  <c r="S4311" i="2"/>
  <c r="S4307" i="2"/>
  <c r="S4303" i="2"/>
  <c r="S4299" i="2"/>
  <c r="S4295" i="2"/>
  <c r="S4291" i="2"/>
  <c r="S4287" i="2"/>
  <c r="S4283" i="2"/>
  <c r="S4279" i="2"/>
  <c r="S4275" i="2"/>
  <c r="S4271" i="2"/>
  <c r="S4267" i="2"/>
  <c r="S4263" i="2"/>
  <c r="S4259" i="2"/>
  <c r="S4255" i="2"/>
  <c r="S4251" i="2"/>
  <c r="S4247" i="2"/>
  <c r="S4243" i="2"/>
  <c r="S4239" i="2"/>
  <c r="S4235" i="2"/>
  <c r="S4231" i="2"/>
  <c r="S4227" i="2"/>
  <c r="S4223" i="2"/>
  <c r="S4219" i="2"/>
  <c r="S4215" i="2"/>
  <c r="S4211" i="2"/>
  <c r="S4207" i="2"/>
  <c r="S4203" i="2"/>
  <c r="S4199" i="2"/>
  <c r="S4195" i="2"/>
  <c r="S4191" i="2"/>
  <c r="S4187" i="2"/>
  <c r="S4183" i="2"/>
  <c r="S4179" i="2"/>
  <c r="S4175" i="2"/>
  <c r="S4171" i="2"/>
  <c r="S4167" i="2"/>
  <c r="S4163" i="2"/>
  <c r="S4159" i="2"/>
  <c r="S4155" i="2"/>
  <c r="S4151" i="2"/>
  <c r="S4147" i="2"/>
  <c r="S4143" i="2"/>
  <c r="S4139" i="2"/>
  <c r="S4135" i="2"/>
  <c r="S4131" i="2"/>
  <c r="S4127" i="2"/>
  <c r="S4123" i="2"/>
  <c r="S4119" i="2"/>
  <c r="S4115" i="2"/>
  <c r="S4111" i="2"/>
  <c r="S4107" i="2"/>
  <c r="S4103" i="2"/>
  <c r="S4099" i="2"/>
  <c r="S4095" i="2"/>
  <c r="S4091" i="2"/>
  <c r="S4087" i="2"/>
  <c r="S4083" i="2"/>
  <c r="S4079" i="2"/>
  <c r="S4066" i="2"/>
  <c r="S4062" i="2"/>
  <c r="S4058" i="2"/>
  <c r="S4054" i="2"/>
  <c r="S4050" i="2"/>
  <c r="S4046" i="2"/>
  <c r="S4042" i="2"/>
  <c r="S4038" i="2"/>
  <c r="S4034" i="2"/>
  <c r="S4030" i="2"/>
  <c r="S4026" i="2"/>
  <c r="S4022" i="2"/>
  <c r="S4018" i="2"/>
  <c r="S4014" i="2"/>
  <c r="S4010" i="2"/>
  <c r="S4006" i="2"/>
  <c r="S4002" i="2"/>
  <c r="S3998" i="2"/>
  <c r="S3994" i="2"/>
  <c r="S3990" i="2"/>
  <c r="S3986" i="2"/>
  <c r="S3982" i="2"/>
  <c r="S3978" i="2"/>
  <c r="S3974" i="2"/>
  <c r="S3970" i="2"/>
  <c r="S3966" i="2"/>
  <c r="S3962" i="2"/>
  <c r="S3958" i="2"/>
  <c r="S3954" i="2"/>
  <c r="S3950" i="2"/>
  <c r="S3946" i="2"/>
  <c r="S3942" i="2"/>
  <c r="S3938" i="2"/>
  <c r="S3934" i="2"/>
  <c r="S3930" i="2"/>
  <c r="S3926" i="2"/>
  <c r="S3922" i="2"/>
  <c r="S3918" i="2"/>
  <c r="S3914" i="2"/>
  <c r="S3910" i="2"/>
  <c r="S3906" i="2"/>
  <c r="S3902" i="2"/>
  <c r="S3898" i="2"/>
  <c r="S3894" i="2"/>
  <c r="S3890" i="2"/>
  <c r="S3886" i="2"/>
  <c r="S3882" i="2"/>
  <c r="S3878" i="2"/>
  <c r="S3874" i="2"/>
  <c r="S3870" i="2"/>
  <c r="S3866" i="2"/>
  <c r="S3862" i="2"/>
  <c r="S3858" i="2"/>
  <c r="S3854" i="2"/>
  <c r="S3850" i="2"/>
  <c r="S3846" i="2"/>
  <c r="S3842" i="2"/>
  <c r="S3838" i="2"/>
  <c r="S3834" i="2"/>
  <c r="S3830" i="2"/>
  <c r="S3826" i="2"/>
  <c r="S3822" i="2"/>
  <c r="S3818" i="2"/>
  <c r="S3814" i="2"/>
  <c r="S3810" i="2"/>
  <c r="S3806" i="2"/>
  <c r="S3802" i="2"/>
  <c r="S3798" i="2"/>
  <c r="S3794" i="2"/>
  <c r="S3790" i="2"/>
  <c r="S3786" i="2"/>
  <c r="S3782" i="2"/>
  <c r="S3778" i="2"/>
  <c r="S3774" i="2"/>
  <c r="S3770" i="2"/>
  <c r="S3766" i="2"/>
  <c r="S3762" i="2"/>
  <c r="S3758" i="2"/>
  <c r="S3754" i="2"/>
  <c r="S3750" i="2"/>
  <c r="S3746" i="2"/>
  <c r="S3742" i="2"/>
  <c r="S3738" i="2"/>
  <c r="S3734" i="2"/>
  <c r="S3730" i="2"/>
  <c r="S3726" i="2"/>
  <c r="S3722" i="2"/>
  <c r="S3718" i="2"/>
  <c r="S3714" i="2"/>
  <c r="S3710" i="2"/>
  <c r="S3706" i="2"/>
  <c r="S3702" i="2"/>
  <c r="S3698" i="2"/>
  <c r="S3694" i="2"/>
  <c r="S3690" i="2"/>
  <c r="S3686" i="2"/>
  <c r="S3682" i="2"/>
  <c r="S3678" i="2"/>
  <c r="S3674" i="2"/>
  <c r="S3670" i="2"/>
  <c r="S3666" i="2"/>
  <c r="S3662" i="2"/>
  <c r="S3658" i="2"/>
  <c r="S3654" i="2"/>
  <c r="S3650" i="2"/>
  <c r="S3646" i="2"/>
  <c r="S3642" i="2"/>
  <c r="S3638" i="2"/>
  <c r="S3634" i="2"/>
  <c r="S3630" i="2"/>
  <c r="S3626" i="2"/>
  <c r="S3622" i="2"/>
  <c r="S3618" i="2"/>
  <c r="S3614" i="2"/>
  <c r="S3610" i="2"/>
  <c r="S3606" i="2"/>
  <c r="S3602" i="2"/>
  <c r="S3598" i="2"/>
  <c r="S3594" i="2"/>
  <c r="S3590" i="2"/>
  <c r="S3586" i="2"/>
  <c r="S3582" i="2"/>
  <c r="S3578" i="2"/>
  <c r="S3574" i="2"/>
  <c r="S3570" i="2"/>
  <c r="S3566" i="2"/>
  <c r="S3562" i="2"/>
  <c r="S3558" i="2"/>
  <c r="S3554" i="2"/>
  <c r="S3550" i="2"/>
  <c r="S3546" i="2"/>
  <c r="S3542" i="2"/>
  <c r="S3538" i="2"/>
  <c r="S3534" i="2"/>
  <c r="S3530" i="2"/>
  <c r="S3526" i="2"/>
  <c r="S3522" i="2"/>
  <c r="S3518" i="2"/>
  <c r="S3514" i="2"/>
  <c r="S3510" i="2"/>
  <c r="S3506" i="2"/>
  <c r="S3502" i="2"/>
  <c r="S3498" i="2"/>
  <c r="S3494" i="2"/>
  <c r="S3490" i="2"/>
  <c r="S3486" i="2"/>
  <c r="S3482" i="2"/>
  <c r="S3478" i="2"/>
  <c r="S3474" i="2"/>
  <c r="S3470" i="2"/>
  <c r="S3466" i="2"/>
  <c r="S3462" i="2"/>
  <c r="S3458" i="2"/>
  <c r="S3454" i="2"/>
  <c r="S3450" i="2"/>
  <c r="S3446" i="2"/>
  <c r="S3442" i="2"/>
  <c r="S3438" i="2"/>
  <c r="S3434" i="2"/>
  <c r="S3430" i="2"/>
  <c r="S3426" i="2"/>
  <c r="S3422" i="2"/>
  <c r="S3418" i="2"/>
  <c r="S3414" i="2"/>
  <c r="S3410" i="2"/>
  <c r="S3406" i="2"/>
  <c r="S3402" i="2"/>
  <c r="S3398" i="2"/>
  <c r="S3394" i="2"/>
  <c r="S3390" i="2"/>
  <c r="S3386" i="2"/>
  <c r="S3382" i="2"/>
  <c r="S3378" i="2"/>
  <c r="S3374" i="2"/>
  <c r="S3370" i="2"/>
  <c r="S3366" i="2"/>
  <c r="S3362" i="2"/>
  <c r="S3358" i="2"/>
  <c r="S3354" i="2"/>
  <c r="S3350" i="2"/>
  <c r="S3346" i="2"/>
  <c r="S3342" i="2"/>
  <c r="S3338" i="2"/>
  <c r="S3334" i="2"/>
  <c r="S3330" i="2"/>
  <c r="S3326" i="2"/>
  <c r="S3322" i="2"/>
  <c r="S3318" i="2"/>
  <c r="S3314" i="2"/>
  <c r="S3310" i="2"/>
  <c r="S3306" i="2"/>
  <c r="S3302" i="2"/>
  <c r="S3298" i="2"/>
  <c r="S3294" i="2"/>
  <c r="S3290" i="2"/>
  <c r="S3286" i="2"/>
  <c r="S3282" i="2"/>
  <c r="S3278" i="2"/>
  <c r="S3274" i="2"/>
  <c r="S3270" i="2"/>
  <c r="S3266" i="2"/>
  <c r="S3262" i="2"/>
  <c r="S3258" i="2"/>
  <c r="S3254" i="2"/>
  <c r="S3250" i="2"/>
  <c r="S3246" i="2"/>
  <c r="S3242" i="2"/>
  <c r="S3238" i="2"/>
  <c r="S3234" i="2"/>
  <c r="S3230" i="2"/>
  <c r="S3226" i="2"/>
  <c r="S3222" i="2"/>
  <c r="S3218" i="2"/>
  <c r="S3214" i="2"/>
  <c r="S3210" i="2"/>
  <c r="S3206" i="2"/>
  <c r="S3202" i="2"/>
  <c r="S3198" i="2"/>
  <c r="S3194" i="2"/>
  <c r="S3190" i="2"/>
  <c r="S3186" i="2"/>
  <c r="S3182" i="2"/>
  <c r="S3178" i="2"/>
  <c r="S3174" i="2"/>
  <c r="S3170" i="2"/>
  <c r="S3166" i="2"/>
  <c r="S3162" i="2"/>
  <c r="S3158" i="2"/>
  <c r="S3154" i="2"/>
  <c r="S3150" i="2"/>
  <c r="S3146" i="2"/>
  <c r="S3142" i="2"/>
  <c r="S3138" i="2"/>
  <c r="S3134" i="2"/>
  <c r="S3130" i="2"/>
  <c r="S3126" i="2"/>
  <c r="S3122" i="2"/>
  <c r="S3118" i="2"/>
  <c r="S3114" i="2"/>
  <c r="S3110" i="2"/>
  <c r="S3106" i="2"/>
  <c r="S3102" i="2"/>
  <c r="S3098" i="2"/>
  <c r="S3094" i="2"/>
  <c r="S3090" i="2"/>
  <c r="S3086" i="2"/>
  <c r="S3082" i="2"/>
  <c r="S3078" i="2"/>
  <c r="S3074" i="2"/>
  <c r="S3070" i="2"/>
  <c r="S3066" i="2"/>
  <c r="S3062" i="2"/>
  <c r="S3058" i="2"/>
  <c r="S3054" i="2"/>
  <c r="S3050" i="2"/>
  <c r="S3046" i="2"/>
  <c r="S3042" i="2"/>
  <c r="S3038" i="2"/>
  <c r="S3034" i="2"/>
  <c r="S3030" i="2"/>
  <c r="S3026" i="2"/>
  <c r="S3022" i="2"/>
  <c r="S3018" i="2"/>
  <c r="S3014" i="2"/>
  <c r="S3010" i="2"/>
  <c r="S3006" i="2"/>
  <c r="S3002" i="2"/>
  <c r="S2998" i="2"/>
  <c r="S2994" i="2"/>
  <c r="S2990" i="2"/>
  <c r="S2986" i="2"/>
  <c r="S2982" i="2"/>
  <c r="S2978" i="2"/>
  <c r="S2974" i="2"/>
  <c r="S2970" i="2"/>
  <c r="S2966" i="2"/>
  <c r="S2962" i="2"/>
  <c r="S2958" i="2"/>
  <c r="S2954" i="2"/>
  <c r="S2950" i="2"/>
  <c r="S2946" i="2"/>
  <c r="S2942" i="2"/>
  <c r="S2938" i="2"/>
  <c r="S2934" i="2"/>
  <c r="S2930" i="2"/>
  <c r="S2926" i="2"/>
  <c r="S2922" i="2"/>
  <c r="S2918" i="2"/>
  <c r="S2914" i="2"/>
  <c r="S2910" i="2"/>
  <c r="S2906" i="2"/>
  <c r="S2902" i="2"/>
  <c r="S2898" i="2"/>
  <c r="S2894" i="2"/>
  <c r="S2890" i="2"/>
  <c r="S2886" i="2"/>
  <c r="S2882" i="2"/>
  <c r="S2878" i="2"/>
  <c r="S2874" i="2"/>
  <c r="S2870" i="2"/>
  <c r="S2866" i="2"/>
  <c r="S2862" i="2"/>
  <c r="S2858" i="2"/>
  <c r="S2854" i="2"/>
  <c r="S2850" i="2"/>
  <c r="S2846" i="2"/>
  <c r="S2842" i="2"/>
  <c r="S2838" i="2"/>
  <c r="S2834" i="2"/>
  <c r="S2830" i="2"/>
  <c r="S2826" i="2"/>
  <c r="S2822" i="2"/>
  <c r="S2818" i="2"/>
  <c r="S2814" i="2"/>
  <c r="S2810" i="2"/>
  <c r="S2806" i="2"/>
  <c r="S2802" i="2"/>
  <c r="S2798" i="2"/>
  <c r="S2794" i="2"/>
  <c r="S2790" i="2"/>
  <c r="S2786" i="2"/>
  <c r="S2782" i="2"/>
  <c r="S2778" i="2"/>
  <c r="S2774" i="2"/>
  <c r="S2770" i="2"/>
  <c r="S2766" i="2"/>
  <c r="S2762" i="2"/>
  <c r="S2758" i="2"/>
  <c r="S2754" i="2"/>
  <c r="S2750" i="2"/>
  <c r="S2746" i="2"/>
  <c r="S2742" i="2"/>
  <c r="S2738" i="2"/>
  <c r="S2734" i="2"/>
  <c r="S2730" i="2"/>
  <c r="S2726" i="2"/>
  <c r="S2722" i="2"/>
  <c r="S2718" i="2"/>
  <c r="S2714" i="2"/>
  <c r="S2710" i="2"/>
  <c r="S2706" i="2"/>
  <c r="S2702" i="2"/>
  <c r="S2698" i="2"/>
  <c r="S2694" i="2"/>
  <c r="S2690" i="2"/>
  <c r="S2686" i="2"/>
  <c r="S2682" i="2"/>
  <c r="S2678" i="2"/>
  <c r="S2674" i="2"/>
  <c r="S2670" i="2"/>
  <c r="S2666" i="2"/>
  <c r="S2662" i="2"/>
  <c r="S2658" i="2"/>
  <c r="S2654" i="2"/>
  <c r="S2650" i="2"/>
  <c r="S2646" i="2"/>
  <c r="S2642" i="2"/>
  <c r="S2638" i="2"/>
  <c r="S2634" i="2"/>
  <c r="S2630" i="2"/>
  <c r="S2626" i="2"/>
  <c r="S2622" i="2"/>
  <c r="S2618" i="2"/>
  <c r="S2614" i="2"/>
  <c r="S2610" i="2"/>
  <c r="S2606" i="2"/>
  <c r="S2602" i="2"/>
  <c r="S2598" i="2"/>
  <c r="S2594" i="2"/>
  <c r="S2590" i="2"/>
  <c r="S2586" i="2"/>
  <c r="S2582" i="2"/>
  <c r="S2578" i="2"/>
  <c r="S2574" i="2"/>
  <c r="S2570" i="2"/>
  <c r="S2566" i="2"/>
  <c r="S2562" i="2"/>
  <c r="S2558" i="2"/>
  <c r="S2554" i="2"/>
  <c r="S2550" i="2"/>
  <c r="S2546" i="2"/>
  <c r="S2542" i="2"/>
  <c r="S2538" i="2"/>
  <c r="S2534" i="2"/>
  <c r="S2530" i="2"/>
  <c r="S2526" i="2"/>
  <c r="S2522" i="2"/>
  <c r="S2518" i="2"/>
  <c r="S2514" i="2"/>
  <c r="S2510" i="2"/>
  <c r="S2506" i="2"/>
  <c r="S2502" i="2"/>
  <c r="S2498" i="2"/>
  <c r="S2494" i="2"/>
  <c r="S2490" i="2"/>
  <c r="S2486" i="2"/>
  <c r="S2482" i="2"/>
  <c r="S2478" i="2"/>
  <c r="S2474" i="2"/>
  <c r="S2470" i="2"/>
  <c r="S2466" i="2"/>
  <c r="S2462" i="2"/>
  <c r="S2458" i="2"/>
  <c r="S2454" i="2"/>
  <c r="S2450" i="2"/>
  <c r="S2446" i="2"/>
  <c r="S2442" i="2"/>
  <c r="S2438" i="2"/>
  <c r="S2434" i="2"/>
  <c r="S2430" i="2"/>
  <c r="S2426" i="2"/>
  <c r="S2422" i="2"/>
  <c r="S2418" i="2"/>
  <c r="S2414" i="2"/>
  <c r="S2410" i="2"/>
  <c r="S2406" i="2"/>
  <c r="S2402" i="2"/>
  <c r="S2398" i="2"/>
  <c r="S2394" i="2"/>
  <c r="S2390" i="2"/>
  <c r="S2386" i="2"/>
  <c r="S2382" i="2"/>
  <c r="S2378" i="2"/>
  <c r="S2374" i="2"/>
  <c r="S2370" i="2"/>
  <c r="S2366" i="2"/>
  <c r="S2362" i="2"/>
  <c r="S2358" i="2"/>
  <c r="S2354" i="2"/>
  <c r="S2350" i="2"/>
  <c r="S2346" i="2"/>
  <c r="S2342" i="2"/>
  <c r="S2338" i="2"/>
  <c r="S2334" i="2"/>
  <c r="S2330" i="2"/>
  <c r="S2326" i="2"/>
  <c r="S2322" i="2"/>
  <c r="S2318" i="2"/>
  <c r="S2314" i="2"/>
  <c r="S2310" i="2"/>
  <c r="S2306" i="2"/>
  <c r="S2302" i="2"/>
  <c r="S2298" i="2"/>
  <c r="S2294" i="2"/>
  <c r="S2290" i="2"/>
  <c r="S2286" i="2"/>
  <c r="S2282" i="2"/>
  <c r="S2278" i="2"/>
  <c r="S2274" i="2"/>
  <c r="S2270" i="2"/>
  <c r="S2266" i="2"/>
  <c r="S2262" i="2"/>
  <c r="S2258" i="2"/>
  <c r="S2254" i="2"/>
  <c r="S2250" i="2"/>
  <c r="S2246" i="2"/>
  <c r="S2242" i="2"/>
  <c r="S2238" i="2"/>
  <c r="S2234" i="2"/>
  <c r="S2230" i="2"/>
  <c r="S2226" i="2"/>
  <c r="S2222" i="2"/>
  <c r="S2218" i="2"/>
  <c r="S2214" i="2"/>
  <c r="S2210" i="2"/>
  <c r="S2206" i="2"/>
  <c r="S2202" i="2"/>
  <c r="S2198" i="2"/>
  <c r="S2194" i="2"/>
  <c r="S2190" i="2"/>
  <c r="S2186" i="2"/>
  <c r="S2182" i="2"/>
  <c r="S2178" i="2"/>
  <c r="S2174" i="2"/>
  <c r="S2170" i="2"/>
  <c r="S2166" i="2"/>
  <c r="S2162" i="2"/>
  <c r="S2158" i="2"/>
  <c r="S2154" i="2"/>
  <c r="S2150" i="2"/>
  <c r="S2146" i="2"/>
  <c r="S2142" i="2"/>
  <c r="S2138" i="2"/>
  <c r="S2134" i="2"/>
  <c r="S2130" i="2"/>
  <c r="S2126" i="2"/>
  <c r="S2122" i="2"/>
  <c r="S2118" i="2"/>
  <c r="S2114" i="2"/>
  <c r="S2110" i="2"/>
  <c r="S2106" i="2"/>
  <c r="S2102" i="2"/>
  <c r="S2098" i="2"/>
  <c r="S2094" i="2"/>
  <c r="S2090" i="2"/>
  <c r="S2086" i="2"/>
  <c r="S2082" i="2"/>
  <c r="S2078" i="2"/>
  <c r="S2074" i="2"/>
  <c r="S2070" i="2"/>
  <c r="S2066" i="2"/>
  <c r="S2062" i="2"/>
  <c r="S2058" i="2"/>
  <c r="S2054" i="2"/>
  <c r="S2050" i="2"/>
  <c r="S2046" i="2"/>
  <c r="S2042" i="2"/>
  <c r="S2038" i="2"/>
  <c r="S2034" i="2"/>
  <c r="S2030" i="2"/>
  <c r="S2026" i="2"/>
  <c r="S2022" i="2"/>
  <c r="S2018" i="2"/>
  <c r="S2014" i="2"/>
  <c r="S2010" i="2"/>
  <c r="S2006" i="2"/>
  <c r="S2002" i="2"/>
  <c r="S1998" i="2"/>
  <c r="S1994" i="2"/>
  <c r="S1990" i="2"/>
  <c r="S1986" i="2"/>
  <c r="S1982" i="2"/>
  <c r="S1978" i="2"/>
  <c r="S1974" i="2"/>
  <c r="S1970" i="2"/>
  <c r="S1966" i="2"/>
  <c r="S1962" i="2"/>
  <c r="S1958" i="2"/>
  <c r="S1954" i="2"/>
  <c r="S1950" i="2"/>
  <c r="S1946" i="2"/>
  <c r="S1942" i="2"/>
  <c r="S1938" i="2"/>
  <c r="S1934" i="2"/>
  <c r="S1930" i="2"/>
  <c r="S1926" i="2"/>
  <c r="S1922" i="2"/>
  <c r="S1918" i="2"/>
  <c r="S1914" i="2"/>
  <c r="S1910" i="2"/>
  <c r="S1906" i="2"/>
  <c r="S1902" i="2"/>
  <c r="S1898" i="2"/>
  <c r="S1894" i="2"/>
  <c r="S1890" i="2"/>
  <c r="S1886" i="2"/>
  <c r="S1882" i="2"/>
  <c r="S1878" i="2"/>
  <c r="S1874" i="2"/>
  <c r="S1870" i="2"/>
  <c r="S1866" i="2"/>
  <c r="S1862" i="2"/>
  <c r="S1858" i="2"/>
  <c r="S1854" i="2"/>
  <c r="S1850" i="2"/>
  <c r="S1846" i="2"/>
  <c r="S1842" i="2"/>
  <c r="S1838" i="2"/>
  <c r="S1834" i="2"/>
  <c r="S1830" i="2"/>
  <c r="S1826" i="2"/>
  <c r="S1822" i="2"/>
  <c r="S1818" i="2"/>
  <c r="S1814" i="2"/>
  <c r="S1810" i="2"/>
  <c r="S1806" i="2"/>
  <c r="S1802" i="2"/>
  <c r="S1798" i="2"/>
  <c r="S1794" i="2"/>
  <c r="S1790" i="2"/>
  <c r="S1786" i="2"/>
  <c r="S1782" i="2"/>
  <c r="S1778" i="2"/>
  <c r="S1774" i="2"/>
  <c r="S1770" i="2"/>
  <c r="S1766" i="2"/>
  <c r="S1762" i="2"/>
  <c r="S1758" i="2"/>
  <c r="S1754" i="2"/>
  <c r="S1750" i="2"/>
  <c r="S1746" i="2"/>
  <c r="S1742" i="2"/>
  <c r="S1738" i="2"/>
  <c r="S1734" i="2"/>
  <c r="S1730" i="2"/>
  <c r="S1726" i="2"/>
  <c r="S1722" i="2"/>
  <c r="S1718" i="2"/>
  <c r="S1714" i="2"/>
  <c r="S1710" i="2"/>
  <c r="S1706" i="2"/>
  <c r="S1702" i="2"/>
  <c r="S1698" i="2"/>
  <c r="S1694" i="2"/>
  <c r="S1690" i="2"/>
  <c r="S1686" i="2"/>
  <c r="S1682" i="2"/>
  <c r="S1678" i="2"/>
  <c r="S1674" i="2"/>
  <c r="S1670" i="2"/>
  <c r="S1666" i="2"/>
  <c r="S1662" i="2"/>
  <c r="S1658" i="2"/>
  <c r="S1654" i="2"/>
  <c r="S1650" i="2"/>
  <c r="S1646" i="2"/>
  <c r="S1642" i="2"/>
  <c r="S1638" i="2"/>
  <c r="S1634" i="2"/>
  <c r="S1630" i="2"/>
  <c r="S1626" i="2"/>
  <c r="S1622" i="2"/>
  <c r="S1618" i="2"/>
  <c r="S1614" i="2"/>
  <c r="S1610" i="2"/>
  <c r="S1606" i="2"/>
  <c r="S1602" i="2"/>
  <c r="S1598" i="2"/>
  <c r="S1594" i="2"/>
  <c r="S1590" i="2"/>
  <c r="S1586" i="2"/>
  <c r="S1582" i="2"/>
  <c r="S1578" i="2"/>
  <c r="S1574" i="2"/>
  <c r="S1570" i="2"/>
  <c r="S1566" i="2"/>
  <c r="S1562" i="2"/>
  <c r="S1558" i="2"/>
  <c r="S1554" i="2"/>
  <c r="S1550" i="2"/>
  <c r="S1546" i="2"/>
  <c r="S1542" i="2"/>
  <c r="S1538" i="2"/>
  <c r="S1534" i="2"/>
  <c r="S1530" i="2"/>
  <c r="S1526" i="2"/>
  <c r="S1522" i="2"/>
  <c r="S1518" i="2"/>
  <c r="S1514" i="2"/>
  <c r="S1510" i="2"/>
  <c r="S1506" i="2"/>
  <c r="S1502" i="2"/>
  <c r="S1498" i="2"/>
  <c r="S1494" i="2"/>
  <c r="S1490" i="2"/>
  <c r="S1486" i="2"/>
  <c r="S1482" i="2"/>
  <c r="S1478" i="2"/>
  <c r="S1474" i="2"/>
  <c r="S1470" i="2"/>
  <c r="S1466" i="2"/>
  <c r="S1462" i="2"/>
  <c r="S1458" i="2"/>
  <c r="S1454" i="2"/>
  <c r="S1450" i="2"/>
  <c r="S1446" i="2"/>
  <c r="S1442" i="2"/>
  <c r="S1438" i="2"/>
  <c r="S1434" i="2"/>
  <c r="S1430" i="2"/>
  <c r="S1426" i="2"/>
  <c r="S1422" i="2"/>
  <c r="S1418" i="2"/>
  <c r="S1414" i="2"/>
  <c r="S1410" i="2"/>
  <c r="S1406" i="2"/>
  <c r="S1402" i="2"/>
  <c r="S1398" i="2"/>
  <c r="S1394" i="2"/>
  <c r="S1390" i="2"/>
  <c r="S1386" i="2"/>
  <c r="S1382" i="2"/>
  <c r="S1378" i="2"/>
  <c r="S1374" i="2"/>
  <c r="S1370" i="2"/>
  <c r="S1366" i="2"/>
  <c r="S1362" i="2"/>
  <c r="S1358" i="2"/>
  <c r="S1354" i="2"/>
  <c r="S1350" i="2"/>
  <c r="S1346" i="2"/>
  <c r="S1342" i="2"/>
  <c r="S1338" i="2"/>
  <c r="S1334" i="2"/>
  <c r="S1330" i="2"/>
  <c r="S1326" i="2"/>
  <c r="S1322" i="2"/>
  <c r="S1318" i="2"/>
  <c r="S1314" i="2"/>
  <c r="S1310" i="2"/>
  <c r="S1306" i="2"/>
  <c r="S1302" i="2"/>
  <c r="S1298" i="2"/>
  <c r="S1294" i="2"/>
  <c r="S1290" i="2"/>
  <c r="S1286" i="2"/>
  <c r="S1282" i="2"/>
  <c r="S1278" i="2"/>
  <c r="S1274" i="2"/>
  <c r="S1270" i="2"/>
  <c r="S1266" i="2"/>
  <c r="S1262" i="2"/>
  <c r="S1258" i="2"/>
  <c r="S1254" i="2"/>
  <c r="S1250" i="2"/>
  <c r="S1246" i="2"/>
  <c r="S1242" i="2"/>
  <c r="S1238" i="2"/>
  <c r="S1234" i="2"/>
  <c r="S1230" i="2"/>
  <c r="S1226" i="2"/>
  <c r="S1222" i="2"/>
  <c r="S1218" i="2"/>
  <c r="S1214" i="2"/>
  <c r="S1210" i="2"/>
  <c r="S1206" i="2"/>
  <c r="S1202" i="2"/>
  <c r="S1198" i="2"/>
  <c r="S1194" i="2"/>
  <c r="S1190" i="2"/>
  <c r="S1186" i="2"/>
  <c r="S1182" i="2"/>
  <c r="S1178" i="2"/>
  <c r="S1174" i="2"/>
  <c r="S1170" i="2"/>
  <c r="S1166" i="2"/>
  <c r="S1162" i="2"/>
  <c r="S1158" i="2"/>
  <c r="S1154" i="2"/>
  <c r="S1150" i="2"/>
  <c r="S1146" i="2"/>
  <c r="S1142" i="2"/>
  <c r="S1138" i="2"/>
  <c r="S1134" i="2"/>
  <c r="S1130" i="2"/>
  <c r="S1126" i="2"/>
  <c r="S1122" i="2"/>
  <c r="S1118" i="2"/>
  <c r="S1114" i="2"/>
  <c r="S1110" i="2"/>
  <c r="S1106" i="2"/>
  <c r="S1102" i="2"/>
  <c r="S1098" i="2"/>
  <c r="S1094" i="2"/>
  <c r="S1090" i="2"/>
  <c r="S1086" i="2"/>
  <c r="S1082" i="2"/>
  <c r="S1078" i="2"/>
  <c r="S1074" i="2"/>
  <c r="S1070" i="2"/>
  <c r="S1066" i="2"/>
  <c r="S1062" i="2"/>
  <c r="S1058" i="2"/>
  <c r="S1054" i="2"/>
  <c r="S1050" i="2"/>
  <c r="S1046" i="2"/>
  <c r="S1042" i="2"/>
  <c r="S1038" i="2"/>
  <c r="S1034" i="2"/>
  <c r="S1030" i="2"/>
  <c r="S1026" i="2"/>
  <c r="S1022" i="2"/>
  <c r="S1018" i="2"/>
  <c r="S1014" i="2"/>
  <c r="S1010" i="2"/>
  <c r="S1006" i="2"/>
  <c r="S1002" i="2"/>
  <c r="S998" i="2"/>
  <c r="S994" i="2"/>
  <c r="S990" i="2"/>
  <c r="S986" i="2"/>
  <c r="S982" i="2"/>
  <c r="S978" i="2"/>
  <c r="S974" i="2"/>
  <c r="S970" i="2"/>
  <c r="S966" i="2"/>
  <c r="S962" i="2"/>
  <c r="S958" i="2"/>
  <c r="S954" i="2"/>
  <c r="S950" i="2"/>
  <c r="S946" i="2"/>
  <c r="S942" i="2"/>
  <c r="S938" i="2"/>
  <c r="S934" i="2"/>
  <c r="S930" i="2"/>
  <c r="S926" i="2"/>
  <c r="S922" i="2"/>
  <c r="S918" i="2"/>
  <c r="S914" i="2"/>
  <c r="S910" i="2"/>
  <c r="S906" i="2"/>
  <c r="S902" i="2"/>
  <c r="S898" i="2"/>
  <c r="S894" i="2"/>
  <c r="S890" i="2"/>
  <c r="S886" i="2"/>
  <c r="S882" i="2"/>
  <c r="S878" i="2"/>
  <c r="S874" i="2"/>
  <c r="S870" i="2"/>
  <c r="S866" i="2"/>
  <c r="S862" i="2"/>
  <c r="S858" i="2"/>
  <c r="S854" i="2"/>
  <c r="S850" i="2"/>
  <c r="S846" i="2"/>
  <c r="S842" i="2"/>
  <c r="S838" i="2"/>
  <c r="S834" i="2"/>
  <c r="S830" i="2"/>
  <c r="S826" i="2"/>
  <c r="S822" i="2"/>
  <c r="S818" i="2"/>
  <c r="S814" i="2"/>
  <c r="S810" i="2"/>
  <c r="S806" i="2"/>
  <c r="S802" i="2"/>
  <c r="S798" i="2"/>
  <c r="S794" i="2"/>
  <c r="S790" i="2"/>
  <c r="S786" i="2"/>
  <c r="S782" i="2"/>
  <c r="S778" i="2"/>
  <c r="S774" i="2"/>
  <c r="S770" i="2"/>
  <c r="S766" i="2"/>
  <c r="S762" i="2"/>
  <c r="S758" i="2"/>
  <c r="S754" i="2"/>
  <c r="S750" i="2"/>
  <c r="S746" i="2"/>
  <c r="S742" i="2"/>
  <c r="S738" i="2"/>
  <c r="S734" i="2"/>
  <c r="S730" i="2"/>
  <c r="S726" i="2"/>
  <c r="S722" i="2"/>
  <c r="S718" i="2"/>
  <c r="S714" i="2"/>
  <c r="S710" i="2"/>
  <c r="S706" i="2"/>
  <c r="S702" i="2"/>
  <c r="S698" i="2"/>
  <c r="S694" i="2"/>
  <c r="S690" i="2"/>
  <c r="S686" i="2"/>
  <c r="S682" i="2"/>
  <c r="S678" i="2"/>
  <c r="S674" i="2"/>
  <c r="S670" i="2"/>
  <c r="S666" i="2"/>
  <c r="S662" i="2"/>
  <c r="S658" i="2"/>
  <c r="S654" i="2"/>
  <c r="S650" i="2"/>
  <c r="S646" i="2"/>
  <c r="S642" i="2"/>
  <c r="S638" i="2"/>
  <c r="S634" i="2"/>
  <c r="S630" i="2"/>
  <c r="S626" i="2"/>
  <c r="S622" i="2"/>
  <c r="S618" i="2"/>
  <c r="S614" i="2"/>
  <c r="S610" i="2"/>
  <c r="S606" i="2"/>
  <c r="S602" i="2"/>
  <c r="S598" i="2"/>
  <c r="S594" i="2"/>
  <c r="S590" i="2"/>
  <c r="S586" i="2"/>
  <c r="S582" i="2"/>
  <c r="S578" i="2"/>
  <c r="S574" i="2"/>
  <c r="S570" i="2"/>
  <c r="S566" i="2"/>
  <c r="S562" i="2"/>
  <c r="S558" i="2"/>
  <c r="S554" i="2"/>
  <c r="S550" i="2"/>
  <c r="S546" i="2"/>
  <c r="S542" i="2"/>
  <c r="S538" i="2"/>
  <c r="S534" i="2"/>
  <c r="S530" i="2"/>
  <c r="S526" i="2"/>
  <c r="S522" i="2"/>
  <c r="S518" i="2"/>
  <c r="S514" i="2"/>
  <c r="S510" i="2"/>
  <c r="S506" i="2"/>
  <c r="S502" i="2"/>
  <c r="S498" i="2"/>
  <c r="S494" i="2"/>
  <c r="S490" i="2"/>
  <c r="S486" i="2"/>
  <c r="S482" i="2"/>
  <c r="S478" i="2"/>
  <c r="S474" i="2"/>
  <c r="S470" i="2"/>
  <c r="S466" i="2"/>
  <c r="S462" i="2"/>
  <c r="S458" i="2"/>
  <c r="S454" i="2"/>
  <c r="S450" i="2"/>
  <c r="S446" i="2"/>
  <c r="S442" i="2"/>
  <c r="S438" i="2"/>
  <c r="S434" i="2"/>
  <c r="S430" i="2"/>
  <c r="S426" i="2"/>
  <c r="S422" i="2"/>
  <c r="S418" i="2"/>
  <c r="S414" i="2"/>
  <c r="S410" i="2"/>
  <c r="S406" i="2"/>
  <c r="S402" i="2"/>
  <c r="S398" i="2"/>
  <c r="S394" i="2"/>
  <c r="S390" i="2"/>
  <c r="S386" i="2"/>
  <c r="S382" i="2"/>
  <c r="S378" i="2"/>
  <c r="S374" i="2"/>
  <c r="S370" i="2"/>
  <c r="S366" i="2"/>
  <c r="S362" i="2"/>
  <c r="S358" i="2"/>
  <c r="S354" i="2"/>
  <c r="S350" i="2"/>
  <c r="S346" i="2"/>
  <c r="S342" i="2"/>
  <c r="S338" i="2"/>
  <c r="S334" i="2"/>
  <c r="S330" i="2"/>
  <c r="S326" i="2"/>
  <c r="S322" i="2"/>
  <c r="S318" i="2"/>
  <c r="S314" i="2"/>
  <c r="S310" i="2"/>
  <c r="S306" i="2"/>
  <c r="S302" i="2"/>
  <c r="S298" i="2"/>
  <c r="S294" i="2"/>
  <c r="S290" i="2"/>
  <c r="S286" i="2"/>
  <c r="S282" i="2"/>
  <c r="S278" i="2"/>
  <c r="S274" i="2"/>
  <c r="S270" i="2"/>
  <c r="S266" i="2"/>
  <c r="S262" i="2"/>
  <c r="S258" i="2"/>
  <c r="S254" i="2"/>
  <c r="S250" i="2"/>
  <c r="S246" i="2"/>
  <c r="S242" i="2"/>
  <c r="S238" i="2"/>
  <c r="S234" i="2"/>
  <c r="S230" i="2"/>
  <c r="S226" i="2"/>
  <c r="S222" i="2"/>
  <c r="S218" i="2"/>
  <c r="S214" i="2"/>
  <c r="S210" i="2"/>
  <c r="S206" i="2"/>
  <c r="S202" i="2"/>
  <c r="S198" i="2"/>
  <c r="S194" i="2"/>
  <c r="S190" i="2"/>
  <c r="S186" i="2"/>
  <c r="S182" i="2"/>
  <c r="S178" i="2"/>
  <c r="S174" i="2"/>
  <c r="S170" i="2"/>
  <c r="S166" i="2"/>
  <c r="S162" i="2"/>
  <c r="S158" i="2"/>
  <c r="S154" i="2"/>
  <c r="S150" i="2"/>
  <c r="S146" i="2"/>
  <c r="S142" i="2"/>
  <c r="S138" i="2"/>
  <c r="S134" i="2"/>
  <c r="S130" i="2"/>
  <c r="S126" i="2"/>
  <c r="S122" i="2"/>
  <c r="S118" i="2"/>
  <c r="S114" i="2"/>
  <c r="S110" i="2"/>
  <c r="S106" i="2"/>
  <c r="S102" i="2"/>
  <c r="S98" i="2"/>
  <c r="S94" i="2"/>
  <c r="S90" i="2"/>
  <c r="S86" i="2"/>
  <c r="S82" i="2"/>
  <c r="S78" i="2"/>
  <c r="S74" i="2"/>
  <c r="I70" i="2"/>
  <c r="M70" i="2" s="1"/>
  <c r="O70" i="2" s="1"/>
  <c r="I66" i="2"/>
  <c r="M66" i="2" s="1"/>
  <c r="O66" i="2" s="1"/>
  <c r="Q66" i="2" s="1"/>
  <c r="I62" i="2"/>
  <c r="M62" i="2" s="1"/>
  <c r="O62" i="2" s="1"/>
  <c r="Q62" i="2" s="1"/>
  <c r="I58" i="2"/>
  <c r="M58" i="2" s="1"/>
  <c r="O58" i="2" s="1"/>
  <c r="Q58" i="2" s="1"/>
  <c r="I54" i="2"/>
  <c r="M54" i="2" s="1"/>
  <c r="O54" i="2" s="1"/>
  <c r="Q54" i="2" s="1"/>
  <c r="I50" i="2"/>
  <c r="M50" i="2" s="1"/>
  <c r="O50" i="2" s="1"/>
  <c r="Q50" i="2" s="1"/>
  <c r="I46" i="2"/>
  <c r="M46" i="2" s="1"/>
  <c r="O46" i="2" s="1"/>
  <c r="Q46" i="2" s="1"/>
  <c r="I42" i="2"/>
  <c r="M42" i="2" s="1"/>
  <c r="O42" i="2" s="1"/>
  <c r="Q42" i="2" s="1"/>
  <c r="I38" i="2"/>
  <c r="M38" i="2" s="1"/>
  <c r="O38" i="2" s="1"/>
  <c r="Q38" i="2" s="1"/>
  <c r="I34" i="2"/>
  <c r="M34" i="2" s="1"/>
  <c r="O34" i="2" s="1"/>
  <c r="Q34" i="2" s="1"/>
  <c r="I30" i="2"/>
  <c r="M30" i="2" s="1"/>
  <c r="O30" i="2" s="1"/>
  <c r="Q30" i="2" s="1"/>
  <c r="I26" i="2"/>
  <c r="M26" i="2" s="1"/>
  <c r="O26" i="2" s="1"/>
  <c r="Q26" i="2" s="1"/>
  <c r="I22" i="2"/>
  <c r="M22" i="2" s="1"/>
  <c r="O22" i="2" s="1"/>
  <c r="Q22" i="2" s="1"/>
  <c r="I18" i="2"/>
  <c r="M18" i="2" s="1"/>
  <c r="O18" i="2" s="1"/>
  <c r="Q18" i="2" s="1"/>
  <c r="I14" i="2"/>
  <c r="M14" i="2" s="1"/>
  <c r="O14" i="2" s="1"/>
  <c r="Q14" i="2" s="1"/>
  <c r="I10" i="2"/>
  <c r="M10" i="2" s="1"/>
  <c r="O10" i="2" s="1"/>
  <c r="Q10" i="2" s="1"/>
  <c r="I6" i="2"/>
  <c r="M6" i="2" s="1"/>
  <c r="O6" i="2" s="1"/>
  <c r="Q6" i="2" s="1"/>
  <c r="S4089" i="2"/>
  <c r="S4085" i="2"/>
  <c r="S4081" i="2"/>
  <c r="S4077" i="2"/>
  <c r="S4073" i="2"/>
  <c r="S4069" i="2"/>
  <c r="S4065" i="2"/>
  <c r="S4061" i="2"/>
  <c r="S4057" i="2"/>
  <c r="S4053" i="2"/>
  <c r="S4049" i="2"/>
  <c r="S4045" i="2"/>
  <c r="S4041" i="2"/>
  <c r="S4037" i="2"/>
  <c r="S4033" i="2"/>
  <c r="S4029" i="2"/>
  <c r="S4025" i="2"/>
  <c r="S4021" i="2"/>
  <c r="S4017" i="2"/>
  <c r="S4013" i="2"/>
  <c r="S4009" i="2"/>
  <c r="S4005" i="2"/>
  <c r="S4001" i="2"/>
  <c r="S3997" i="2"/>
  <c r="S3993" i="2"/>
  <c r="S3989" i="2"/>
  <c r="S3985" i="2"/>
  <c r="S3981" i="2"/>
  <c r="S3977" i="2"/>
  <c r="S3973" i="2"/>
  <c r="S3969" i="2"/>
  <c r="S3965" i="2"/>
  <c r="S3961" i="2"/>
  <c r="S3957" i="2"/>
  <c r="S3953" i="2"/>
  <c r="S3949" i="2"/>
  <c r="S3945" i="2"/>
  <c r="S3941" i="2"/>
  <c r="S3937" i="2"/>
  <c r="S3933" i="2"/>
  <c r="S3929" i="2"/>
  <c r="S3925" i="2"/>
  <c r="S3921" i="2"/>
  <c r="S3917" i="2"/>
  <c r="S3913" i="2"/>
  <c r="S3909" i="2"/>
  <c r="S3905" i="2"/>
  <c r="S3901" i="2"/>
  <c r="S3897" i="2"/>
  <c r="S3893" i="2"/>
  <c r="S3889" i="2"/>
  <c r="S3885" i="2"/>
  <c r="S3881" i="2"/>
  <c r="S3877" i="2"/>
  <c r="S3873" i="2"/>
  <c r="S3869" i="2"/>
  <c r="S3865" i="2"/>
  <c r="S3861" i="2"/>
  <c r="S3857" i="2"/>
  <c r="S3853" i="2"/>
  <c r="S3849" i="2"/>
  <c r="S3845" i="2"/>
  <c r="S3841" i="2"/>
  <c r="S3837" i="2"/>
  <c r="S3833" i="2"/>
  <c r="S3829" i="2"/>
  <c r="S3825" i="2"/>
  <c r="S3821" i="2"/>
  <c r="S3817" i="2"/>
  <c r="S3813" i="2"/>
  <c r="S3809" i="2"/>
  <c r="S3805" i="2"/>
  <c r="S3801" i="2"/>
  <c r="S3797" i="2"/>
  <c r="S3793" i="2"/>
  <c r="S3789" i="2"/>
  <c r="S3785" i="2"/>
  <c r="S3781" i="2"/>
  <c r="S3777" i="2"/>
  <c r="S3773" i="2"/>
  <c r="S3769" i="2"/>
  <c r="S3765" i="2"/>
  <c r="S3761" i="2"/>
  <c r="S3757" i="2"/>
  <c r="S3753" i="2"/>
  <c r="S3749" i="2"/>
  <c r="S3745" i="2"/>
  <c r="S3741" i="2"/>
  <c r="S3737" i="2"/>
  <c r="S3733" i="2"/>
  <c r="S3729" i="2"/>
  <c r="S3725" i="2"/>
  <c r="S3721" i="2"/>
  <c r="S3717" i="2"/>
  <c r="S3713" i="2"/>
  <c r="S3709" i="2"/>
  <c r="S3705" i="2"/>
  <c r="S3701" i="2"/>
  <c r="S3697" i="2"/>
  <c r="S3693" i="2"/>
  <c r="S3689" i="2"/>
  <c r="S3685" i="2"/>
  <c r="S3681" i="2"/>
  <c r="S3677" i="2"/>
  <c r="S3673" i="2"/>
  <c r="S3669" i="2"/>
  <c r="S3665" i="2"/>
  <c r="S3661" i="2"/>
  <c r="S3657" i="2"/>
  <c r="S3653" i="2"/>
  <c r="S3649" i="2"/>
  <c r="S3645" i="2"/>
  <c r="S3641" i="2"/>
  <c r="S3637" i="2"/>
  <c r="S3633" i="2"/>
  <c r="S3629" i="2"/>
  <c r="S3625" i="2"/>
  <c r="S3621" i="2"/>
  <c r="S3617" i="2"/>
  <c r="S3613" i="2"/>
  <c r="S3609" i="2"/>
  <c r="S3605" i="2"/>
  <c r="S3601" i="2"/>
  <c r="S3597" i="2"/>
  <c r="S3593" i="2"/>
  <c r="S3589" i="2"/>
  <c r="S3585" i="2"/>
  <c r="S3581" i="2"/>
  <c r="S3577" i="2"/>
  <c r="S3573" i="2"/>
  <c r="S3569" i="2"/>
  <c r="S3565" i="2"/>
  <c r="S3561" i="2"/>
  <c r="S3557" i="2"/>
  <c r="S3553" i="2"/>
  <c r="S3549" i="2"/>
  <c r="S3545" i="2"/>
  <c r="S3541" i="2"/>
  <c r="S3537" i="2"/>
  <c r="S3533" i="2"/>
  <c r="S3529" i="2"/>
  <c r="S3525" i="2"/>
  <c r="S3521" i="2"/>
  <c r="S3517" i="2"/>
  <c r="S3513" i="2"/>
  <c r="S3509" i="2"/>
  <c r="S3505" i="2"/>
  <c r="S3501" i="2"/>
  <c r="S3497" i="2"/>
  <c r="S3493" i="2"/>
  <c r="S3489" i="2"/>
  <c r="S3485" i="2"/>
  <c r="S3481" i="2"/>
  <c r="S3477" i="2"/>
  <c r="S3473" i="2"/>
  <c r="S3469" i="2"/>
  <c r="S3465" i="2"/>
  <c r="S3461" i="2"/>
  <c r="S3457" i="2"/>
  <c r="S3453" i="2"/>
  <c r="S3449" i="2"/>
  <c r="S3445" i="2"/>
  <c r="S3441" i="2"/>
  <c r="S3437" i="2"/>
  <c r="S3433" i="2"/>
  <c r="S3429" i="2"/>
  <c r="S3425" i="2"/>
  <c r="S3421" i="2"/>
  <c r="S3417" i="2"/>
  <c r="S3413" i="2"/>
  <c r="S3409" i="2"/>
  <c r="S3405" i="2"/>
  <c r="S3401" i="2"/>
  <c r="S3397" i="2"/>
  <c r="S3393" i="2"/>
  <c r="S3389" i="2"/>
  <c r="S3385" i="2"/>
  <c r="S3381" i="2"/>
  <c r="S3377" i="2"/>
  <c r="S3373" i="2"/>
  <c r="S3369" i="2"/>
  <c r="S3365" i="2"/>
  <c r="S3361" i="2"/>
  <c r="S3357" i="2"/>
  <c r="S3353" i="2"/>
  <c r="S3349" i="2"/>
  <c r="S3345" i="2"/>
  <c r="S3341" i="2"/>
  <c r="S3337" i="2"/>
  <c r="S3333" i="2"/>
  <c r="S3329" i="2"/>
  <c r="S3325" i="2"/>
  <c r="S3321" i="2"/>
  <c r="S3317" i="2"/>
  <c r="S3313" i="2"/>
  <c r="S3309" i="2"/>
  <c r="S3305" i="2"/>
  <c r="S3301" i="2"/>
  <c r="S3297" i="2"/>
  <c r="S3293" i="2"/>
  <c r="S3289" i="2"/>
  <c r="S3285" i="2"/>
  <c r="S3281" i="2"/>
  <c r="S3277" i="2"/>
  <c r="S3273" i="2"/>
  <c r="S3269" i="2"/>
  <c r="S3265" i="2"/>
  <c r="S3261" i="2"/>
  <c r="S3257" i="2"/>
  <c r="S3253" i="2"/>
  <c r="S3249" i="2"/>
  <c r="S3245" i="2"/>
  <c r="S3241" i="2"/>
  <c r="S3237" i="2"/>
  <c r="S3233" i="2"/>
  <c r="S3229" i="2"/>
  <c r="S3225" i="2"/>
  <c r="S3221" i="2"/>
  <c r="S3217" i="2"/>
  <c r="S3213" i="2"/>
  <c r="S3209" i="2"/>
  <c r="S3205" i="2"/>
  <c r="S3201" i="2"/>
  <c r="S3197" i="2"/>
  <c r="S3193" i="2"/>
  <c r="S3189" i="2"/>
  <c r="S3185" i="2"/>
  <c r="S3181" i="2"/>
  <c r="S3177" i="2"/>
  <c r="S3173" i="2"/>
  <c r="S3169" i="2"/>
  <c r="S3165" i="2"/>
  <c r="S3161" i="2"/>
  <c r="S3157" i="2"/>
  <c r="S3153" i="2"/>
  <c r="S3149" i="2"/>
  <c r="S3145" i="2"/>
  <c r="S3141" i="2"/>
  <c r="S3137" i="2"/>
  <c r="S3133" i="2"/>
  <c r="S3129" i="2"/>
  <c r="S3125" i="2"/>
  <c r="S3121" i="2"/>
  <c r="S3117" i="2"/>
  <c r="S3113" i="2"/>
  <c r="S3109" i="2"/>
  <c r="S3105" i="2"/>
  <c r="S3101" i="2"/>
  <c r="S3097" i="2"/>
  <c r="S3093" i="2"/>
  <c r="S3089" i="2"/>
  <c r="S3085" i="2"/>
  <c r="S3081" i="2"/>
  <c r="S3077" i="2"/>
  <c r="S3073" i="2"/>
  <c r="S3069" i="2"/>
  <c r="S3065" i="2"/>
  <c r="S3061" i="2"/>
  <c r="S3057" i="2"/>
  <c r="S3053" i="2"/>
  <c r="S3049" i="2"/>
  <c r="S3045" i="2"/>
  <c r="S3041" i="2"/>
  <c r="S3037" i="2"/>
  <c r="S3033" i="2"/>
  <c r="S3029" i="2"/>
  <c r="S3025" i="2"/>
  <c r="S3021" i="2"/>
  <c r="S3017" i="2"/>
  <c r="S3013" i="2"/>
  <c r="S3009" i="2"/>
  <c r="S3005" i="2"/>
  <c r="S3001" i="2"/>
  <c r="S2997" i="2"/>
  <c r="S2993" i="2"/>
  <c r="S2989" i="2"/>
  <c r="S2985" i="2"/>
  <c r="S2981" i="2"/>
  <c r="S2977" i="2"/>
  <c r="S2973" i="2"/>
  <c r="S2969" i="2"/>
  <c r="S2965" i="2"/>
  <c r="S2961" i="2"/>
  <c r="S2957" i="2"/>
  <c r="S2953" i="2"/>
  <c r="S2949" i="2"/>
  <c r="S2945" i="2"/>
  <c r="S2941" i="2"/>
  <c r="S2937" i="2"/>
  <c r="S2933" i="2"/>
  <c r="S2929" i="2"/>
  <c r="S2925" i="2"/>
  <c r="S2921" i="2"/>
  <c r="S2917" i="2"/>
  <c r="S2913" i="2"/>
  <c r="S2909" i="2"/>
  <c r="S2905" i="2"/>
  <c r="S2901" i="2"/>
  <c r="S2897" i="2"/>
  <c r="S2893" i="2"/>
  <c r="S2889" i="2"/>
  <c r="S2885" i="2"/>
  <c r="S2881" i="2"/>
  <c r="S2877" i="2"/>
  <c r="S2873" i="2"/>
  <c r="S2869" i="2"/>
  <c r="S2865" i="2"/>
  <c r="S2861" i="2"/>
  <c r="S2857" i="2"/>
  <c r="S2853" i="2"/>
  <c r="S2849" i="2"/>
  <c r="S2845" i="2"/>
  <c r="S2841" i="2"/>
  <c r="S2837" i="2"/>
  <c r="S2833" i="2"/>
  <c r="S2829" i="2"/>
  <c r="S2825" i="2"/>
  <c r="S2821" i="2"/>
  <c r="S2817" i="2"/>
  <c r="S2813" i="2"/>
  <c r="S2809" i="2"/>
  <c r="S2805" i="2"/>
  <c r="S2801" i="2"/>
  <c r="S2797" i="2"/>
  <c r="S2793" i="2"/>
  <c r="S2789" i="2"/>
  <c r="S2785" i="2"/>
  <c r="S2781" i="2"/>
  <c r="S2777" i="2"/>
  <c r="S2773" i="2"/>
  <c r="S2769" i="2"/>
  <c r="S2765" i="2"/>
  <c r="S2761" i="2"/>
  <c r="S2757" i="2"/>
  <c r="S2753" i="2"/>
  <c r="S2749" i="2"/>
  <c r="S2745" i="2"/>
  <c r="S2741" i="2"/>
  <c r="S2737" i="2"/>
  <c r="S2733" i="2"/>
  <c r="S2729" i="2"/>
  <c r="S2725" i="2"/>
  <c r="S2721" i="2"/>
  <c r="S2717" i="2"/>
  <c r="S2713" i="2"/>
  <c r="S2709" i="2"/>
  <c r="S2705" i="2"/>
  <c r="S2701" i="2"/>
  <c r="S2697" i="2"/>
  <c r="S2693" i="2"/>
  <c r="S2689" i="2"/>
  <c r="S2685" i="2"/>
  <c r="S2681" i="2"/>
  <c r="S2677" i="2"/>
  <c r="S2673" i="2"/>
  <c r="S2669" i="2"/>
  <c r="S2665" i="2"/>
  <c r="S2661" i="2"/>
  <c r="S2657" i="2"/>
  <c r="S2653" i="2"/>
  <c r="S2649" i="2"/>
  <c r="S2645" i="2"/>
  <c r="S2641" i="2"/>
  <c r="S2637" i="2"/>
  <c r="S2633" i="2"/>
  <c r="S2629" i="2"/>
  <c r="S2625" i="2"/>
  <c r="S2621" i="2"/>
  <c r="S2617" i="2"/>
  <c r="S2613" i="2"/>
  <c r="S2609" i="2"/>
  <c r="S2605" i="2"/>
  <c r="S2601" i="2"/>
  <c r="S2597" i="2"/>
  <c r="S2593" i="2"/>
  <c r="S2589" i="2"/>
  <c r="S2585" i="2"/>
  <c r="S2581" i="2"/>
  <c r="S2577" i="2"/>
  <c r="S2573" i="2"/>
  <c r="S2569" i="2"/>
  <c r="S2565" i="2"/>
  <c r="S2561" i="2"/>
  <c r="S2557" i="2"/>
  <c r="S2553" i="2"/>
  <c r="S2549" i="2"/>
  <c r="S2545" i="2"/>
  <c r="S2541" i="2"/>
  <c r="S2537" i="2"/>
  <c r="S2533" i="2"/>
  <c r="S2529" i="2"/>
  <c r="S2525" i="2"/>
  <c r="S2521" i="2"/>
  <c r="S2517" i="2"/>
  <c r="S2513" i="2"/>
  <c r="S2509" i="2"/>
  <c r="S2505" i="2"/>
  <c r="S2501" i="2"/>
  <c r="S2497" i="2"/>
  <c r="S2493" i="2"/>
  <c r="S2489" i="2"/>
  <c r="S2485" i="2"/>
  <c r="S2481" i="2"/>
  <c r="S2477" i="2"/>
  <c r="S2473" i="2"/>
  <c r="S2469" i="2"/>
  <c r="S2465" i="2"/>
  <c r="S2461" i="2"/>
  <c r="S2457" i="2"/>
  <c r="S2453" i="2"/>
  <c r="S2449" i="2"/>
  <c r="S2445" i="2"/>
  <c r="S2441" i="2"/>
  <c r="S2437" i="2"/>
  <c r="S2433" i="2"/>
  <c r="S2429" i="2"/>
  <c r="S2425" i="2"/>
  <c r="S2421" i="2"/>
  <c r="S2417" i="2"/>
  <c r="S2413" i="2"/>
  <c r="S2409" i="2"/>
  <c r="S2405" i="2"/>
  <c r="S2401" i="2"/>
  <c r="S2397" i="2"/>
  <c r="S2393" i="2"/>
  <c r="S2389" i="2"/>
  <c r="S2385" i="2"/>
  <c r="S2381" i="2"/>
  <c r="S2377" i="2"/>
  <c r="S2373" i="2"/>
  <c r="S2369" i="2"/>
  <c r="S2365" i="2"/>
  <c r="S2361" i="2"/>
  <c r="S2357" i="2"/>
  <c r="S2353" i="2"/>
  <c r="S2349" i="2"/>
  <c r="S2345" i="2"/>
  <c r="S2341" i="2"/>
  <c r="S2337" i="2"/>
  <c r="S2333" i="2"/>
  <c r="S2329" i="2"/>
  <c r="S2325" i="2"/>
  <c r="S2321" i="2"/>
  <c r="S2317" i="2"/>
  <c r="S2313" i="2"/>
  <c r="S2309" i="2"/>
  <c r="S2305" i="2"/>
  <c r="S2301" i="2"/>
  <c r="S2297" i="2"/>
  <c r="S2293" i="2"/>
  <c r="S2289" i="2"/>
  <c r="S2285" i="2"/>
  <c r="S2281" i="2"/>
  <c r="S2277" i="2"/>
  <c r="S2273" i="2"/>
  <c r="S2269" i="2"/>
  <c r="S2265" i="2"/>
  <c r="S2261" i="2"/>
  <c r="S2257" i="2"/>
  <c r="S2253" i="2"/>
  <c r="S2249" i="2"/>
  <c r="S2245" i="2"/>
  <c r="S2241" i="2"/>
  <c r="S2237" i="2"/>
  <c r="S2233" i="2"/>
  <c r="S2229" i="2"/>
  <c r="S2225" i="2"/>
  <c r="S2221" i="2"/>
  <c r="S2217" i="2"/>
  <c r="S2213" i="2"/>
  <c r="S2209" i="2"/>
  <c r="S2205" i="2"/>
  <c r="S2201" i="2"/>
  <c r="S2197" i="2"/>
  <c r="S2193" i="2"/>
  <c r="S2189" i="2"/>
  <c r="S2185" i="2"/>
  <c r="S2181" i="2"/>
  <c r="S2177" i="2"/>
  <c r="S2173" i="2"/>
  <c r="S2169" i="2"/>
  <c r="S2165" i="2"/>
  <c r="S2161" i="2"/>
  <c r="S2157" i="2"/>
  <c r="S2153" i="2"/>
  <c r="S2149" i="2"/>
  <c r="S2145" i="2"/>
  <c r="S2141" i="2"/>
  <c r="S2137" i="2"/>
  <c r="S2133" i="2"/>
  <c r="S2129" i="2"/>
  <c r="S2125" i="2"/>
  <c r="S2121" i="2"/>
  <c r="S2117" i="2"/>
  <c r="S2113" i="2"/>
  <c r="S2109" i="2"/>
  <c r="S2105" i="2"/>
  <c r="S2101" i="2"/>
  <c r="S2097" i="2"/>
  <c r="S2093" i="2"/>
  <c r="S2089" i="2"/>
  <c r="S2085" i="2"/>
  <c r="S2081" i="2"/>
  <c r="S2077" i="2"/>
  <c r="S2073" i="2"/>
  <c r="S2069" i="2"/>
  <c r="S2065" i="2"/>
  <c r="S2061" i="2"/>
  <c r="S2057" i="2"/>
  <c r="S2053" i="2"/>
  <c r="S2049" i="2"/>
  <c r="S2045" i="2"/>
  <c r="S2041" i="2"/>
  <c r="S2037" i="2"/>
  <c r="S2033" i="2"/>
  <c r="S2029" i="2"/>
  <c r="S2025" i="2"/>
  <c r="S2021" i="2"/>
  <c r="S2017" i="2"/>
  <c r="S2013" i="2"/>
  <c r="S2009" i="2"/>
  <c r="S2005" i="2"/>
  <c r="S2001" i="2"/>
  <c r="S1997" i="2"/>
  <c r="S1993" i="2"/>
  <c r="S1989" i="2"/>
  <c r="S1985" i="2"/>
  <c r="S1981" i="2"/>
  <c r="S1977" i="2"/>
  <c r="S1973" i="2"/>
  <c r="S1969" i="2"/>
  <c r="S1965" i="2"/>
  <c r="S1961" i="2"/>
  <c r="S1957" i="2"/>
  <c r="S1953" i="2"/>
  <c r="S1949" i="2"/>
  <c r="S1945" i="2"/>
  <c r="S1941" i="2"/>
  <c r="S1937" i="2"/>
  <c r="S1933" i="2"/>
  <c r="S1929" i="2"/>
  <c r="S1925" i="2"/>
  <c r="S1921" i="2"/>
  <c r="S1917" i="2"/>
  <c r="S1913" i="2"/>
  <c r="S1909" i="2"/>
  <c r="S1905" i="2"/>
  <c r="S1901" i="2"/>
  <c r="S1897" i="2"/>
  <c r="S1893" i="2"/>
  <c r="S1889" i="2"/>
  <c r="S1885" i="2"/>
  <c r="S1881" i="2"/>
  <c r="S1877" i="2"/>
  <c r="S1873" i="2"/>
  <c r="S1869" i="2"/>
  <c r="S1865" i="2"/>
  <c r="S1861" i="2"/>
  <c r="S1857" i="2"/>
  <c r="S1853" i="2"/>
  <c r="S1849" i="2"/>
  <c r="S1845" i="2"/>
  <c r="S1841" i="2"/>
  <c r="S1837" i="2"/>
  <c r="S1833" i="2"/>
  <c r="S1829" i="2"/>
  <c r="S1825" i="2"/>
  <c r="S1821" i="2"/>
  <c r="S1817" i="2"/>
  <c r="S1813" i="2"/>
  <c r="S1809" i="2"/>
  <c r="S1805" i="2"/>
  <c r="S1801" i="2"/>
  <c r="S1797" i="2"/>
  <c r="S1793" i="2"/>
  <c r="S1789" i="2"/>
  <c r="S1785" i="2"/>
  <c r="S1781" i="2"/>
  <c r="S1777" i="2"/>
  <c r="S1773" i="2"/>
  <c r="S1769" i="2"/>
  <c r="S1765" i="2"/>
  <c r="S1761" i="2"/>
  <c r="S1757" i="2"/>
  <c r="S1753" i="2"/>
  <c r="S1749" i="2"/>
  <c r="S1745" i="2"/>
  <c r="S1741" i="2"/>
  <c r="S1737" i="2"/>
  <c r="S1733" i="2"/>
  <c r="S1729" i="2"/>
  <c r="S1725" i="2"/>
  <c r="S1721" i="2"/>
  <c r="S1717" i="2"/>
  <c r="S1713" i="2"/>
  <c r="S1709" i="2"/>
  <c r="S1705" i="2"/>
  <c r="S1701" i="2"/>
  <c r="S1697" i="2"/>
  <c r="S1693" i="2"/>
  <c r="S1689" i="2"/>
  <c r="S1685" i="2"/>
  <c r="S1681" i="2"/>
  <c r="S1677" i="2"/>
  <c r="S1673" i="2"/>
  <c r="S1669" i="2"/>
  <c r="S1665" i="2"/>
  <c r="S1661" i="2"/>
  <c r="S1657" i="2"/>
  <c r="S1653" i="2"/>
  <c r="S1649" i="2"/>
  <c r="S1645" i="2"/>
  <c r="S1641" i="2"/>
  <c r="S1637" i="2"/>
  <c r="S1633" i="2"/>
  <c r="S1629" i="2"/>
  <c r="S1625" i="2"/>
  <c r="S1621" i="2"/>
  <c r="S1617" i="2"/>
  <c r="S1613" i="2"/>
  <c r="S1609" i="2"/>
  <c r="S1605" i="2"/>
  <c r="S1601" i="2"/>
  <c r="S1597" i="2"/>
  <c r="S1593" i="2"/>
  <c r="S1589" i="2"/>
  <c r="S1585" i="2"/>
  <c r="S1581" i="2"/>
  <c r="S1577" i="2"/>
  <c r="S1573" i="2"/>
  <c r="S1569" i="2"/>
  <c r="S1565" i="2"/>
  <c r="S1561" i="2"/>
  <c r="S1557" i="2"/>
  <c r="S1553" i="2"/>
  <c r="S1549" i="2"/>
  <c r="S1545" i="2"/>
  <c r="S1541" i="2"/>
  <c r="S1537" i="2"/>
  <c r="S1533" i="2"/>
  <c r="S1529" i="2"/>
  <c r="S1525" i="2"/>
  <c r="S1521" i="2"/>
  <c r="S1517" i="2"/>
  <c r="S1513" i="2"/>
  <c r="S1509" i="2"/>
  <c r="S1505" i="2"/>
  <c r="S1501" i="2"/>
  <c r="S1497" i="2"/>
  <c r="S1493" i="2"/>
  <c r="S1489" i="2"/>
  <c r="S1485" i="2"/>
  <c r="S1481" i="2"/>
  <c r="S1477" i="2"/>
  <c r="S1473" i="2"/>
  <c r="S1469" i="2"/>
  <c r="S1465" i="2"/>
  <c r="S1461" i="2"/>
  <c r="S1457" i="2"/>
  <c r="S1453" i="2"/>
  <c r="S1449" i="2"/>
  <c r="S1445" i="2"/>
  <c r="S1441" i="2"/>
  <c r="S1437" i="2"/>
  <c r="S1433" i="2"/>
  <c r="S1429" i="2"/>
  <c r="S1425" i="2"/>
  <c r="S1421" i="2"/>
  <c r="S1417" i="2"/>
  <c r="S1413" i="2"/>
  <c r="S1409" i="2"/>
  <c r="S1405" i="2"/>
  <c r="S1401" i="2"/>
  <c r="S1397" i="2"/>
  <c r="S1393" i="2"/>
  <c r="S1389" i="2"/>
  <c r="S1385" i="2"/>
  <c r="S1381" i="2"/>
  <c r="S1377" i="2"/>
  <c r="S1373" i="2"/>
  <c r="S1369" i="2"/>
  <c r="S1365" i="2"/>
  <c r="S1361" i="2"/>
  <c r="S1357" i="2"/>
  <c r="S1353" i="2"/>
  <c r="S1349" i="2"/>
  <c r="S1345" i="2"/>
  <c r="S1341" i="2"/>
  <c r="S1337" i="2"/>
  <c r="S1333" i="2"/>
  <c r="S1329" i="2"/>
  <c r="S1325" i="2"/>
  <c r="S1321" i="2"/>
  <c r="S1317" i="2"/>
  <c r="S1313" i="2"/>
  <c r="S1309" i="2"/>
  <c r="S1305" i="2"/>
  <c r="S1301" i="2"/>
  <c r="S1297" i="2"/>
  <c r="S1293" i="2"/>
  <c r="S1289" i="2"/>
  <c r="S1285" i="2"/>
  <c r="S1281" i="2"/>
  <c r="S1277" i="2"/>
  <c r="S1273" i="2"/>
  <c r="S1269" i="2"/>
  <c r="S1265" i="2"/>
  <c r="S1261" i="2"/>
  <c r="S1257" i="2"/>
  <c r="S1253" i="2"/>
  <c r="S1249" i="2"/>
  <c r="S1245" i="2"/>
  <c r="S1241" i="2"/>
  <c r="S1237" i="2"/>
  <c r="S1233" i="2"/>
  <c r="S1229" i="2"/>
  <c r="S1225" i="2"/>
  <c r="S1221" i="2"/>
  <c r="S1217" i="2"/>
  <c r="S1213" i="2"/>
  <c r="S1209" i="2"/>
  <c r="S1205" i="2"/>
  <c r="S1201" i="2"/>
  <c r="S1197" i="2"/>
  <c r="S1193" i="2"/>
  <c r="S1189" i="2"/>
  <c r="S1185" i="2"/>
  <c r="S1181" i="2"/>
  <c r="S1177" i="2"/>
  <c r="S1173" i="2"/>
  <c r="S1169" i="2"/>
  <c r="S1165" i="2"/>
  <c r="S1161" i="2"/>
  <c r="S1157" i="2"/>
  <c r="S1153" i="2"/>
  <c r="S1149" i="2"/>
  <c r="S1145" i="2"/>
  <c r="S1141" i="2"/>
  <c r="S1137" i="2"/>
  <c r="S1133" i="2"/>
  <c r="S1129" i="2"/>
  <c r="S1125" i="2"/>
  <c r="S1121" i="2"/>
  <c r="S1117" i="2"/>
  <c r="S1113" i="2"/>
  <c r="S1109" i="2"/>
  <c r="S1105" i="2"/>
  <c r="S1101" i="2"/>
  <c r="S1097" i="2"/>
  <c r="S1093" i="2"/>
  <c r="S1089" i="2"/>
  <c r="S1085" i="2"/>
  <c r="S1081" i="2"/>
  <c r="S1077" i="2"/>
  <c r="S1073" i="2"/>
  <c r="S1069" i="2"/>
  <c r="S1065" i="2"/>
  <c r="S1061" i="2"/>
  <c r="S1057" i="2"/>
  <c r="S1053" i="2"/>
  <c r="S1049" i="2"/>
  <c r="S1045" i="2"/>
  <c r="S1041" i="2"/>
  <c r="S1037" i="2"/>
  <c r="S1033" i="2"/>
  <c r="S1029" i="2"/>
  <c r="S1025" i="2"/>
  <c r="S1021" i="2"/>
  <c r="S1017" i="2"/>
  <c r="S1013" i="2"/>
  <c r="S1009" i="2"/>
  <c r="S1005" i="2"/>
  <c r="S1001" i="2"/>
  <c r="S997" i="2"/>
  <c r="S993" i="2"/>
  <c r="S989" i="2"/>
  <c r="S985" i="2"/>
  <c r="S981" i="2"/>
  <c r="S977" i="2"/>
  <c r="S973" i="2"/>
  <c r="S969" i="2"/>
  <c r="S965" i="2"/>
  <c r="S961" i="2"/>
  <c r="S957" i="2"/>
  <c r="S953" i="2"/>
  <c r="S949" i="2"/>
  <c r="S945" i="2"/>
  <c r="S941" i="2"/>
  <c r="S937" i="2"/>
  <c r="S933" i="2"/>
  <c r="S929" i="2"/>
  <c r="S925" i="2"/>
  <c r="S921" i="2"/>
  <c r="S917" i="2"/>
  <c r="S913" i="2"/>
  <c r="S909" i="2"/>
  <c r="S905" i="2"/>
  <c r="S901" i="2"/>
  <c r="S897" i="2"/>
  <c r="S893" i="2"/>
  <c r="S889" i="2"/>
  <c r="S885" i="2"/>
  <c r="S881" i="2"/>
  <c r="S877" i="2"/>
  <c r="S873" i="2"/>
  <c r="S869" i="2"/>
  <c r="S865" i="2"/>
  <c r="S861" i="2"/>
  <c r="S857" i="2"/>
  <c r="S853" i="2"/>
  <c r="S849" i="2"/>
  <c r="S845" i="2"/>
  <c r="S841" i="2"/>
  <c r="S837" i="2"/>
  <c r="S833" i="2"/>
  <c r="S829" i="2"/>
  <c r="S825" i="2"/>
  <c r="S821" i="2"/>
  <c r="S817" i="2"/>
  <c r="S813" i="2"/>
  <c r="S809" i="2"/>
  <c r="S805" i="2"/>
  <c r="S801" i="2"/>
  <c r="S797" i="2"/>
  <c r="S793" i="2"/>
  <c r="S789" i="2"/>
  <c r="S785" i="2"/>
  <c r="S781" i="2"/>
  <c r="S777" i="2"/>
  <c r="S773" i="2"/>
  <c r="S769" i="2"/>
  <c r="S765" i="2"/>
  <c r="S761" i="2"/>
  <c r="S757" i="2"/>
  <c r="S753" i="2"/>
  <c r="S749" i="2"/>
  <c r="S745" i="2"/>
  <c r="S741" i="2"/>
  <c r="S737" i="2"/>
  <c r="S733" i="2"/>
  <c r="S729" i="2"/>
  <c r="S725" i="2"/>
  <c r="S721" i="2"/>
  <c r="S717" i="2"/>
  <c r="S713" i="2"/>
  <c r="S709" i="2"/>
  <c r="S705" i="2"/>
  <c r="S701" i="2"/>
  <c r="S697" i="2"/>
  <c r="S693" i="2"/>
  <c r="S689" i="2"/>
  <c r="S685" i="2"/>
  <c r="S681" i="2"/>
  <c r="S677" i="2"/>
  <c r="S673" i="2"/>
  <c r="S669" i="2"/>
  <c r="S665" i="2"/>
  <c r="S661" i="2"/>
  <c r="S657" i="2"/>
  <c r="S653" i="2"/>
  <c r="S649" i="2"/>
  <c r="S645" i="2"/>
  <c r="S641" i="2"/>
  <c r="S637" i="2"/>
  <c r="S633" i="2"/>
  <c r="S629" i="2"/>
  <c r="S625" i="2"/>
  <c r="S621" i="2"/>
  <c r="S617" i="2"/>
  <c r="S613" i="2"/>
  <c r="S609" i="2"/>
  <c r="S605" i="2"/>
  <c r="S601" i="2"/>
  <c r="S597" i="2"/>
  <c r="S593" i="2"/>
  <c r="S589" i="2"/>
  <c r="S585" i="2"/>
  <c r="S581" i="2"/>
  <c r="S577" i="2"/>
  <c r="S573" i="2"/>
  <c r="S569" i="2"/>
  <c r="S565" i="2"/>
  <c r="S561" i="2"/>
  <c r="S557" i="2"/>
  <c r="S553" i="2"/>
  <c r="S549" i="2"/>
  <c r="S545" i="2"/>
  <c r="S541" i="2"/>
  <c r="S537" i="2"/>
  <c r="S533" i="2"/>
  <c r="S529" i="2"/>
  <c r="S525" i="2"/>
  <c r="S521" i="2"/>
  <c r="S517" i="2"/>
  <c r="S513" i="2"/>
  <c r="S509" i="2"/>
  <c r="S505" i="2"/>
  <c r="S501" i="2"/>
  <c r="S497" i="2"/>
  <c r="S493" i="2"/>
  <c r="S489" i="2"/>
  <c r="S485" i="2"/>
  <c r="S481" i="2"/>
  <c r="S477" i="2"/>
  <c r="S473" i="2"/>
  <c r="S469" i="2"/>
  <c r="S465" i="2"/>
  <c r="S461" i="2"/>
  <c r="S457" i="2"/>
  <c r="S453" i="2"/>
  <c r="S449" i="2"/>
  <c r="S445" i="2"/>
  <c r="S441" i="2"/>
  <c r="S437" i="2"/>
  <c r="S433" i="2"/>
  <c r="S429" i="2"/>
  <c r="S425" i="2"/>
  <c r="S421" i="2"/>
  <c r="S417" i="2"/>
  <c r="S413" i="2"/>
  <c r="S409" i="2"/>
  <c r="S405" i="2"/>
  <c r="S401" i="2"/>
  <c r="S397" i="2"/>
  <c r="S393" i="2"/>
  <c r="S389" i="2"/>
  <c r="S385" i="2"/>
  <c r="S381" i="2"/>
  <c r="S377" i="2"/>
  <c r="S373" i="2"/>
  <c r="S369" i="2"/>
  <c r="S365" i="2"/>
  <c r="S361" i="2"/>
  <c r="S357" i="2"/>
  <c r="S353" i="2"/>
  <c r="S349" i="2"/>
  <c r="S345" i="2"/>
  <c r="S341" i="2"/>
  <c r="S337" i="2"/>
  <c r="S333" i="2"/>
  <c r="S329" i="2"/>
  <c r="S325" i="2"/>
  <c r="S321" i="2"/>
  <c r="S317" i="2"/>
  <c r="S313" i="2"/>
  <c r="S309" i="2"/>
  <c r="S305" i="2"/>
  <c r="S301" i="2"/>
  <c r="S297" i="2"/>
  <c r="S293" i="2"/>
  <c r="S289" i="2"/>
  <c r="S285" i="2"/>
  <c r="S281" i="2"/>
  <c r="S277" i="2"/>
  <c r="S273" i="2"/>
  <c r="S269" i="2"/>
  <c r="S265" i="2"/>
  <c r="S261" i="2"/>
  <c r="S257" i="2"/>
  <c r="S253" i="2"/>
  <c r="S249" i="2"/>
  <c r="S245" i="2"/>
  <c r="S241" i="2"/>
  <c r="S237" i="2"/>
  <c r="S233" i="2"/>
  <c r="S229" i="2"/>
  <c r="S225" i="2"/>
  <c r="S221" i="2"/>
  <c r="S217" i="2"/>
  <c r="S213" i="2"/>
  <c r="S209" i="2"/>
  <c r="S205" i="2"/>
  <c r="S201" i="2"/>
  <c r="S197" i="2"/>
  <c r="S193" i="2"/>
  <c r="S189" i="2"/>
  <c r="S185" i="2"/>
  <c r="S181" i="2"/>
  <c r="S177" i="2"/>
  <c r="S173" i="2"/>
  <c r="S169" i="2"/>
  <c r="S165" i="2"/>
  <c r="S161" i="2"/>
  <c r="S157" i="2"/>
  <c r="S153" i="2"/>
  <c r="S149" i="2"/>
  <c r="S145" i="2"/>
  <c r="S141" i="2"/>
  <c r="S137" i="2"/>
  <c r="S133" i="2"/>
  <c r="S129" i="2"/>
  <c r="S125" i="2"/>
  <c r="S121" i="2"/>
  <c r="S117" i="2"/>
  <c r="S113" i="2"/>
  <c r="S109" i="2"/>
  <c r="S105" i="2"/>
  <c r="S101" i="2"/>
  <c r="S97" i="2"/>
  <c r="S93" i="2"/>
  <c r="S89" i="2"/>
  <c r="S85" i="2"/>
  <c r="S81" i="2"/>
  <c r="S77" i="2"/>
  <c r="S73" i="2"/>
  <c r="I69" i="2"/>
  <c r="M69" i="2" s="1"/>
  <c r="O69" i="2" s="1"/>
  <c r="Q69" i="2" s="1"/>
  <c r="I65" i="2"/>
  <c r="M65" i="2" s="1"/>
  <c r="O65" i="2" s="1"/>
  <c r="Q65" i="2" s="1"/>
  <c r="I61" i="2"/>
  <c r="M61" i="2" s="1"/>
  <c r="O61" i="2" s="1"/>
  <c r="Q61" i="2" s="1"/>
  <c r="I57" i="2"/>
  <c r="M57" i="2" s="1"/>
  <c r="O57" i="2" s="1"/>
  <c r="Q57" i="2" s="1"/>
  <c r="I53" i="2"/>
  <c r="M53" i="2" s="1"/>
  <c r="O53" i="2" s="1"/>
  <c r="Q53" i="2" s="1"/>
  <c r="I49" i="2"/>
  <c r="M49" i="2" s="1"/>
  <c r="O49" i="2" s="1"/>
  <c r="Q49" i="2" s="1"/>
  <c r="I45" i="2"/>
  <c r="M45" i="2" s="1"/>
  <c r="O45" i="2" s="1"/>
  <c r="Q45" i="2" s="1"/>
  <c r="I41" i="2"/>
  <c r="M41" i="2" s="1"/>
  <c r="O41" i="2" s="1"/>
  <c r="Q41" i="2" s="1"/>
  <c r="I37" i="2"/>
  <c r="M37" i="2" s="1"/>
  <c r="O37" i="2" s="1"/>
  <c r="Q37" i="2" s="1"/>
  <c r="I33" i="2"/>
  <c r="M33" i="2" s="1"/>
  <c r="O33" i="2" s="1"/>
  <c r="Q33" i="2" s="1"/>
  <c r="I29" i="2"/>
  <c r="M29" i="2" s="1"/>
  <c r="O29" i="2" s="1"/>
  <c r="Q29" i="2" s="1"/>
  <c r="I25" i="2"/>
  <c r="M25" i="2" s="1"/>
  <c r="O25" i="2" s="1"/>
  <c r="Q25" i="2" s="1"/>
  <c r="I21" i="2"/>
  <c r="M21" i="2" s="1"/>
  <c r="O21" i="2" s="1"/>
  <c r="Q21" i="2" s="1"/>
  <c r="I17" i="2"/>
  <c r="M17" i="2" s="1"/>
  <c r="O17" i="2" s="1"/>
  <c r="Q17" i="2" s="1"/>
  <c r="I13" i="2"/>
  <c r="M13" i="2" s="1"/>
  <c r="O13" i="2" s="1"/>
  <c r="Q13" i="2" s="1"/>
  <c r="I9" i="2"/>
  <c r="M9" i="2" s="1"/>
  <c r="O9" i="2" s="1"/>
  <c r="Q9" i="2" s="1"/>
  <c r="I5" i="2"/>
  <c r="M5" i="2" s="1"/>
  <c r="O5" i="2" s="1"/>
  <c r="Q5" i="2" s="1"/>
  <c r="S4048" i="2"/>
  <c r="S4044" i="2"/>
  <c r="S4040" i="2"/>
  <c r="S4036" i="2"/>
  <c r="S4032" i="2"/>
  <c r="S4028" i="2"/>
  <c r="S4024" i="2"/>
  <c r="S4020" i="2"/>
  <c r="S4016" i="2"/>
  <c r="S4012" i="2"/>
  <c r="S4008" i="2"/>
  <c r="S4004" i="2"/>
  <c r="S4000" i="2"/>
  <c r="S3996" i="2"/>
  <c r="S3992" i="2"/>
  <c r="S3988" i="2"/>
  <c r="S3984" i="2"/>
  <c r="S3980" i="2"/>
  <c r="S3976" i="2"/>
  <c r="S3972" i="2"/>
  <c r="S3968" i="2"/>
  <c r="S3964" i="2"/>
  <c r="S3960" i="2"/>
  <c r="S3956" i="2"/>
  <c r="S3952" i="2"/>
  <c r="S3948" i="2"/>
  <c r="S3944" i="2"/>
  <c r="S3940" i="2"/>
  <c r="S3936" i="2"/>
  <c r="S3932" i="2"/>
  <c r="S3928" i="2"/>
  <c r="S3924" i="2"/>
  <c r="S3920" i="2"/>
  <c r="S3916" i="2"/>
  <c r="S3912" i="2"/>
  <c r="S3908" i="2"/>
  <c r="S3904" i="2"/>
  <c r="S3900" i="2"/>
  <c r="S3896" i="2"/>
  <c r="S3892" i="2"/>
  <c r="S3888" i="2"/>
  <c r="S3884" i="2"/>
  <c r="S3880" i="2"/>
  <c r="S3876" i="2"/>
  <c r="S3872" i="2"/>
  <c r="S3868" i="2"/>
  <c r="S3864" i="2"/>
  <c r="S3860" i="2"/>
  <c r="S3856" i="2"/>
  <c r="S3852" i="2"/>
  <c r="S3848" i="2"/>
  <c r="S3844" i="2"/>
  <c r="S3840" i="2"/>
  <c r="S3836" i="2"/>
  <c r="S3832" i="2"/>
  <c r="S3828" i="2"/>
  <c r="S3824" i="2"/>
  <c r="S3820" i="2"/>
  <c r="S3816" i="2"/>
  <c r="S3812" i="2"/>
  <c r="S3808" i="2"/>
  <c r="S3804" i="2"/>
  <c r="S3800" i="2"/>
  <c r="S3796" i="2"/>
  <c r="S3792" i="2"/>
  <c r="S3788" i="2"/>
  <c r="S3784" i="2"/>
  <c r="S3780" i="2"/>
  <c r="S3776" i="2"/>
  <c r="S3772" i="2"/>
  <c r="S3768" i="2"/>
  <c r="S3764" i="2"/>
  <c r="S3760" i="2"/>
  <c r="S3756" i="2"/>
  <c r="S3752" i="2"/>
  <c r="S3748" i="2"/>
  <c r="S3744" i="2"/>
  <c r="S3740" i="2"/>
  <c r="S3736" i="2"/>
  <c r="S3732" i="2"/>
  <c r="S3728" i="2"/>
  <c r="S3724" i="2"/>
  <c r="S3720" i="2"/>
  <c r="S3716" i="2"/>
  <c r="S3712" i="2"/>
  <c r="S3708" i="2"/>
  <c r="S3704" i="2"/>
  <c r="S3700" i="2"/>
  <c r="S3696" i="2"/>
  <c r="S3692" i="2"/>
  <c r="S3688" i="2"/>
  <c r="S3684" i="2"/>
  <c r="S3680" i="2"/>
  <c r="S3676" i="2"/>
  <c r="S3672" i="2"/>
  <c r="S3668" i="2"/>
  <c r="S3664" i="2"/>
  <c r="S3660" i="2"/>
  <c r="S3656" i="2"/>
  <c r="S3652" i="2"/>
  <c r="S3648" i="2"/>
  <c r="S3644" i="2"/>
  <c r="S3640" i="2"/>
  <c r="S3636" i="2"/>
  <c r="S3632" i="2"/>
  <c r="S3628" i="2"/>
  <c r="S3624" i="2"/>
  <c r="S3620" i="2"/>
  <c r="S3616" i="2"/>
  <c r="S3612" i="2"/>
  <c r="S3608" i="2"/>
  <c r="S3604" i="2"/>
  <c r="S3600" i="2"/>
  <c r="S3596" i="2"/>
  <c r="S3592" i="2"/>
  <c r="S3588" i="2"/>
  <c r="S3584" i="2"/>
  <c r="S3580" i="2"/>
  <c r="S3576" i="2"/>
  <c r="S3572" i="2"/>
  <c r="S3568" i="2"/>
  <c r="S3564" i="2"/>
  <c r="S3560" i="2"/>
  <c r="S3556" i="2"/>
  <c r="S3552" i="2"/>
  <c r="S3548" i="2"/>
  <c r="S3544" i="2"/>
  <c r="S3540" i="2"/>
  <c r="S3536" i="2"/>
  <c r="S3532" i="2"/>
  <c r="S3528" i="2"/>
  <c r="S3524" i="2"/>
  <c r="S3520" i="2"/>
  <c r="S3516" i="2"/>
  <c r="S3512" i="2"/>
  <c r="S3508" i="2"/>
  <c r="S3504" i="2"/>
  <c r="S3500" i="2"/>
  <c r="S3496" i="2"/>
  <c r="S3492" i="2"/>
  <c r="S3488" i="2"/>
  <c r="S3484" i="2"/>
  <c r="S3480" i="2"/>
  <c r="S3476" i="2"/>
  <c r="S3472" i="2"/>
  <c r="S3468" i="2"/>
  <c r="S3464" i="2"/>
  <c r="S3460" i="2"/>
  <c r="S3456" i="2"/>
  <c r="S3452" i="2"/>
  <c r="S3448" i="2"/>
  <c r="S3444" i="2"/>
  <c r="S3440" i="2"/>
  <c r="S3436" i="2"/>
  <c r="S3432" i="2"/>
  <c r="S3428" i="2"/>
  <c r="S3424" i="2"/>
  <c r="S3420" i="2"/>
  <c r="S3416" i="2"/>
  <c r="S3412" i="2"/>
  <c r="S3408" i="2"/>
  <c r="S3404" i="2"/>
  <c r="S3400" i="2"/>
  <c r="S3396" i="2"/>
  <c r="S3392" i="2"/>
  <c r="S3388" i="2"/>
  <c r="S3384" i="2"/>
  <c r="S3380" i="2"/>
  <c r="S3376" i="2"/>
  <c r="S3372" i="2"/>
  <c r="S3368" i="2"/>
  <c r="S3364" i="2"/>
  <c r="S3360" i="2"/>
  <c r="S3356" i="2"/>
  <c r="S3352" i="2"/>
  <c r="S3348" i="2"/>
  <c r="S3344" i="2"/>
  <c r="S3340" i="2"/>
  <c r="S3336" i="2"/>
  <c r="S3332" i="2"/>
  <c r="S3328" i="2"/>
  <c r="S3324" i="2"/>
  <c r="S3320" i="2"/>
  <c r="S3316" i="2"/>
  <c r="S3312" i="2"/>
  <c r="S3308" i="2"/>
  <c r="S3304" i="2"/>
  <c r="S3300" i="2"/>
  <c r="S3296" i="2"/>
  <c r="S3292" i="2"/>
  <c r="S3288" i="2"/>
  <c r="S3284" i="2"/>
  <c r="S3280" i="2"/>
  <c r="S3276" i="2"/>
  <c r="S3272" i="2"/>
  <c r="S3268" i="2"/>
  <c r="S3264" i="2"/>
  <c r="S3260" i="2"/>
  <c r="S3256" i="2"/>
  <c r="S3252" i="2"/>
  <c r="S3248" i="2"/>
  <c r="S3244" i="2"/>
  <c r="S3240" i="2"/>
  <c r="S3236" i="2"/>
  <c r="S3232" i="2"/>
  <c r="S3228" i="2"/>
  <c r="S3224" i="2"/>
  <c r="S3220" i="2"/>
  <c r="S3216" i="2"/>
  <c r="S3212" i="2"/>
  <c r="S3208" i="2"/>
  <c r="S3204" i="2"/>
  <c r="S3200" i="2"/>
  <c r="S3196" i="2"/>
  <c r="S3192" i="2"/>
  <c r="S3188" i="2"/>
  <c r="S3184" i="2"/>
  <c r="S3180" i="2"/>
  <c r="S3176" i="2"/>
  <c r="S3172" i="2"/>
  <c r="S3168" i="2"/>
  <c r="S3164" i="2"/>
  <c r="S3160" i="2"/>
  <c r="S3156" i="2"/>
  <c r="S3152" i="2"/>
  <c r="S3148" i="2"/>
  <c r="S3144" i="2"/>
  <c r="S3140" i="2"/>
  <c r="S3136" i="2"/>
  <c r="S3132" i="2"/>
  <c r="S3128" i="2"/>
  <c r="S3124" i="2"/>
  <c r="S3120" i="2"/>
  <c r="S3116" i="2"/>
  <c r="S3112" i="2"/>
  <c r="S3108" i="2"/>
  <c r="S3104" i="2"/>
  <c r="S3100" i="2"/>
  <c r="S3096" i="2"/>
  <c r="S3092" i="2"/>
  <c r="S3088" i="2"/>
  <c r="S3084" i="2"/>
  <c r="S3080" i="2"/>
  <c r="S3076" i="2"/>
  <c r="S3072" i="2"/>
  <c r="S3068" i="2"/>
  <c r="S3064" i="2"/>
  <c r="S3060" i="2"/>
  <c r="S3056" i="2"/>
  <c r="S3052" i="2"/>
  <c r="S3048" i="2"/>
  <c r="S3044" i="2"/>
  <c r="S3040" i="2"/>
  <c r="S3036" i="2"/>
  <c r="S3032" i="2"/>
  <c r="S3028" i="2"/>
  <c r="S3024" i="2"/>
  <c r="S3020" i="2"/>
  <c r="S3016" i="2"/>
  <c r="S3012" i="2"/>
  <c r="S3008" i="2"/>
  <c r="S3004" i="2"/>
  <c r="S3000" i="2"/>
  <c r="S2996" i="2"/>
  <c r="S2992" i="2"/>
  <c r="S2988" i="2"/>
  <c r="S2984" i="2"/>
  <c r="S2980" i="2"/>
  <c r="S2976" i="2"/>
  <c r="S2972" i="2"/>
  <c r="S2968" i="2"/>
  <c r="S2964" i="2"/>
  <c r="S2960" i="2"/>
  <c r="S2956" i="2"/>
  <c r="S2952" i="2"/>
  <c r="S2948" i="2"/>
  <c r="S2944" i="2"/>
  <c r="S2940" i="2"/>
  <c r="S2936" i="2"/>
  <c r="S2932" i="2"/>
  <c r="S2928" i="2"/>
  <c r="S2924" i="2"/>
  <c r="S2920" i="2"/>
  <c r="S2916" i="2"/>
  <c r="S2912" i="2"/>
  <c r="S2908" i="2"/>
  <c r="S2904" i="2"/>
  <c r="S2900" i="2"/>
  <c r="S2896" i="2"/>
  <c r="S2892" i="2"/>
  <c r="S2888" i="2"/>
  <c r="S2884" i="2"/>
  <c r="S2880" i="2"/>
  <c r="S2876" i="2"/>
  <c r="S2872" i="2"/>
  <c r="S2868" i="2"/>
  <c r="S2864" i="2"/>
  <c r="S2860" i="2"/>
  <c r="S2856" i="2"/>
  <c r="S2852" i="2"/>
  <c r="S2848" i="2"/>
  <c r="S2844" i="2"/>
  <c r="S2840" i="2"/>
  <c r="S2836" i="2"/>
  <c r="S2832" i="2"/>
  <c r="S2828" i="2"/>
  <c r="S2824" i="2"/>
  <c r="S2820" i="2"/>
  <c r="S2816" i="2"/>
  <c r="S2812" i="2"/>
  <c r="S2808" i="2"/>
  <c r="S2804" i="2"/>
  <c r="S2800" i="2"/>
  <c r="S2796" i="2"/>
  <c r="S2792" i="2"/>
  <c r="S2788" i="2"/>
  <c r="S2784" i="2"/>
  <c r="S2780" i="2"/>
  <c r="S2776" i="2"/>
  <c r="S2772" i="2"/>
  <c r="S2768" i="2"/>
  <c r="S2764" i="2"/>
  <c r="S2760" i="2"/>
  <c r="S2756" i="2"/>
  <c r="S2752" i="2"/>
  <c r="S2748" i="2"/>
  <c r="S2744" i="2"/>
  <c r="S2740" i="2"/>
  <c r="S2736" i="2"/>
  <c r="S2732" i="2"/>
  <c r="S2728" i="2"/>
  <c r="S2724" i="2"/>
  <c r="S2720" i="2"/>
  <c r="S2716" i="2"/>
  <c r="S2712" i="2"/>
  <c r="S2708" i="2"/>
  <c r="S2704" i="2"/>
  <c r="S2700" i="2"/>
  <c r="S2696" i="2"/>
  <c r="S2692" i="2"/>
  <c r="S2688" i="2"/>
  <c r="S2684" i="2"/>
  <c r="S2680" i="2"/>
  <c r="S2676" i="2"/>
  <c r="S2672" i="2"/>
  <c r="S2668" i="2"/>
  <c r="S2664" i="2"/>
  <c r="S2660" i="2"/>
  <c r="S2656" i="2"/>
  <c r="S2652" i="2"/>
  <c r="S2648" i="2"/>
  <c r="S2644" i="2"/>
  <c r="S2640" i="2"/>
  <c r="S2636" i="2"/>
  <c r="S2632" i="2"/>
  <c r="S2628" i="2"/>
  <c r="S2624" i="2"/>
  <c r="S2620" i="2"/>
  <c r="S2616" i="2"/>
  <c r="S2612" i="2"/>
  <c r="S2608" i="2"/>
  <c r="S2604" i="2"/>
  <c r="S2600" i="2"/>
  <c r="S2596" i="2"/>
  <c r="S2592" i="2"/>
  <c r="S2588" i="2"/>
  <c r="S2584" i="2"/>
  <c r="S2580" i="2"/>
  <c r="S2576" i="2"/>
  <c r="S2572" i="2"/>
  <c r="S2568" i="2"/>
  <c r="S2564" i="2"/>
  <c r="S2560" i="2"/>
  <c r="S2556" i="2"/>
  <c r="S2552" i="2"/>
  <c r="S2548" i="2"/>
  <c r="S2544" i="2"/>
  <c r="S2540" i="2"/>
  <c r="S2536" i="2"/>
  <c r="S2532" i="2"/>
  <c r="S2528" i="2"/>
  <c r="S2524" i="2"/>
  <c r="S2520" i="2"/>
  <c r="S2516" i="2"/>
  <c r="S2512" i="2"/>
  <c r="S2508" i="2"/>
  <c r="S2504" i="2"/>
  <c r="S2500" i="2"/>
  <c r="S2496" i="2"/>
  <c r="S2492" i="2"/>
  <c r="S2488" i="2"/>
  <c r="S2484" i="2"/>
  <c r="S2480" i="2"/>
  <c r="S2476" i="2"/>
  <c r="S2472" i="2"/>
  <c r="S2468" i="2"/>
  <c r="S2464" i="2"/>
  <c r="S2460" i="2"/>
  <c r="S2456" i="2"/>
  <c r="S2452" i="2"/>
  <c r="S2448" i="2"/>
  <c r="S2444" i="2"/>
  <c r="S2440" i="2"/>
  <c r="S2436" i="2"/>
  <c r="S2432" i="2"/>
  <c r="S2428" i="2"/>
  <c r="S2424" i="2"/>
  <c r="S2420" i="2"/>
  <c r="S2416" i="2"/>
  <c r="S2412" i="2"/>
  <c r="S2408" i="2"/>
  <c r="S2404" i="2"/>
  <c r="S2400" i="2"/>
  <c r="S2396" i="2"/>
  <c r="S2392" i="2"/>
  <c r="S2388" i="2"/>
  <c r="S2384" i="2"/>
  <c r="S2380" i="2"/>
  <c r="S2376" i="2"/>
  <c r="S2372" i="2"/>
  <c r="S2368" i="2"/>
  <c r="S2364" i="2"/>
  <c r="S2360" i="2"/>
  <c r="S2356" i="2"/>
  <c r="S2352" i="2"/>
  <c r="S2348" i="2"/>
  <c r="S2344" i="2"/>
  <c r="S2340" i="2"/>
  <c r="S2336" i="2"/>
  <c r="S2332" i="2"/>
  <c r="S2328" i="2"/>
  <c r="S2324" i="2"/>
  <c r="S2320" i="2"/>
  <c r="S2316" i="2"/>
  <c r="S2312" i="2"/>
  <c r="S2308" i="2"/>
  <c r="S2304" i="2"/>
  <c r="S2300" i="2"/>
  <c r="S2296" i="2"/>
  <c r="S2292" i="2"/>
  <c r="S2288" i="2"/>
  <c r="S2284" i="2"/>
  <c r="S2280" i="2"/>
  <c r="S2276" i="2"/>
  <c r="S2272" i="2"/>
  <c r="S2268" i="2"/>
  <c r="S2264" i="2"/>
  <c r="S2260" i="2"/>
  <c r="S2256" i="2"/>
  <c r="S2252" i="2"/>
  <c r="S2248" i="2"/>
  <c r="S2244" i="2"/>
  <c r="S2240" i="2"/>
  <c r="S2236" i="2"/>
  <c r="S2232" i="2"/>
  <c r="S2228" i="2"/>
  <c r="S2224" i="2"/>
  <c r="S2220" i="2"/>
  <c r="S2216" i="2"/>
  <c r="S2212" i="2"/>
  <c r="S2208" i="2"/>
  <c r="S2204" i="2"/>
  <c r="S2200" i="2"/>
  <c r="S2196" i="2"/>
  <c r="S2192" i="2"/>
  <c r="S2188" i="2"/>
  <c r="S2184" i="2"/>
  <c r="S2180" i="2"/>
  <c r="S2176" i="2"/>
  <c r="S2172" i="2"/>
  <c r="S2168" i="2"/>
  <c r="S2164" i="2"/>
  <c r="S2160" i="2"/>
  <c r="S2156" i="2"/>
  <c r="S2152" i="2"/>
  <c r="S2148" i="2"/>
  <c r="S2144" i="2"/>
  <c r="S2140" i="2"/>
  <c r="S2136" i="2"/>
  <c r="S2132" i="2"/>
  <c r="S2128" i="2"/>
  <c r="S2124" i="2"/>
  <c r="S2120" i="2"/>
  <c r="S2116" i="2"/>
  <c r="S2112" i="2"/>
  <c r="S2108" i="2"/>
  <c r="S2104" i="2"/>
  <c r="S2100" i="2"/>
  <c r="S2096" i="2"/>
  <c r="S2092" i="2"/>
  <c r="S2088" i="2"/>
  <c r="S2084" i="2"/>
  <c r="S2080" i="2"/>
  <c r="S2076" i="2"/>
  <c r="S2072" i="2"/>
  <c r="S2068" i="2"/>
  <c r="S2064" i="2"/>
  <c r="S2060" i="2"/>
  <c r="S2056" i="2"/>
  <c r="S2052" i="2"/>
  <c r="S2048" i="2"/>
  <c r="S2044" i="2"/>
  <c r="S2040" i="2"/>
  <c r="S2036" i="2"/>
  <c r="S2032" i="2"/>
  <c r="S2028" i="2"/>
  <c r="S2024" i="2"/>
  <c r="S2020" i="2"/>
  <c r="S2016" i="2"/>
  <c r="S2012" i="2"/>
  <c r="S2008" i="2"/>
  <c r="S2004" i="2"/>
  <c r="S2000" i="2"/>
  <c r="S1996" i="2"/>
  <c r="S1992" i="2"/>
  <c r="S1988" i="2"/>
  <c r="S1984" i="2"/>
  <c r="S1980" i="2"/>
  <c r="S1976" i="2"/>
  <c r="S1972" i="2"/>
  <c r="S1968" i="2"/>
  <c r="S1964" i="2"/>
  <c r="S1960" i="2"/>
  <c r="S1956" i="2"/>
  <c r="S1952" i="2"/>
  <c r="S1948" i="2"/>
  <c r="S1944" i="2"/>
  <c r="S1940" i="2"/>
  <c r="S1936" i="2"/>
  <c r="S1932" i="2"/>
  <c r="S1928" i="2"/>
  <c r="S1924" i="2"/>
  <c r="S1920" i="2"/>
  <c r="S1916" i="2"/>
  <c r="S1912" i="2"/>
  <c r="S1908" i="2"/>
  <c r="S1904" i="2"/>
  <c r="S1900" i="2"/>
  <c r="S1896" i="2"/>
  <c r="S1892" i="2"/>
  <c r="S1888" i="2"/>
  <c r="S1884" i="2"/>
  <c r="S1880" i="2"/>
  <c r="S1876" i="2"/>
  <c r="S1872" i="2"/>
  <c r="S1868" i="2"/>
  <c r="S1864" i="2"/>
  <c r="S1860" i="2"/>
  <c r="S1856" i="2"/>
  <c r="S1852" i="2"/>
  <c r="S1848" i="2"/>
  <c r="S1844" i="2"/>
  <c r="S1840" i="2"/>
  <c r="S1836" i="2"/>
  <c r="S1832" i="2"/>
  <c r="S1828" i="2"/>
  <c r="S1824" i="2"/>
  <c r="S1820" i="2"/>
  <c r="S1816" i="2"/>
  <c r="S1812" i="2"/>
  <c r="S1808" i="2"/>
  <c r="S1804" i="2"/>
  <c r="S1800" i="2"/>
  <c r="S1796" i="2"/>
  <c r="S1792" i="2"/>
  <c r="S1788" i="2"/>
  <c r="S1784" i="2"/>
  <c r="S1780" i="2"/>
  <c r="S1776" i="2"/>
  <c r="S1772" i="2"/>
  <c r="S1768" i="2"/>
  <c r="S1764" i="2"/>
  <c r="S1760" i="2"/>
  <c r="S1756" i="2"/>
  <c r="S1752" i="2"/>
  <c r="S1748" i="2"/>
  <c r="S1744" i="2"/>
  <c r="S1740" i="2"/>
  <c r="S1736" i="2"/>
  <c r="S1732" i="2"/>
  <c r="S1728" i="2"/>
  <c r="S1724" i="2"/>
  <c r="S1720" i="2"/>
  <c r="S1716" i="2"/>
  <c r="S1712" i="2"/>
  <c r="S1708" i="2"/>
  <c r="S1704" i="2"/>
  <c r="S1700" i="2"/>
  <c r="S1696" i="2"/>
  <c r="S1692" i="2"/>
  <c r="S1688" i="2"/>
  <c r="S1684" i="2"/>
  <c r="S1680" i="2"/>
  <c r="S1676" i="2"/>
  <c r="S1672" i="2"/>
  <c r="S1668" i="2"/>
  <c r="S1664" i="2"/>
  <c r="S1660" i="2"/>
  <c r="S1656" i="2"/>
  <c r="S1652" i="2"/>
  <c r="S1648" i="2"/>
  <c r="S1644" i="2"/>
  <c r="S1640" i="2"/>
  <c r="S1636" i="2"/>
  <c r="S1632" i="2"/>
  <c r="S1628" i="2"/>
  <c r="S1624" i="2"/>
  <c r="S1620" i="2"/>
  <c r="S1616" i="2"/>
  <c r="S1612" i="2"/>
  <c r="S1608" i="2"/>
  <c r="S1604" i="2"/>
  <c r="S1600" i="2"/>
  <c r="S1596" i="2"/>
  <c r="S1592" i="2"/>
  <c r="S1588" i="2"/>
  <c r="S1584" i="2"/>
  <c r="S1580" i="2"/>
  <c r="S1576" i="2"/>
  <c r="S1572" i="2"/>
  <c r="S1568" i="2"/>
  <c r="S1564" i="2"/>
  <c r="S1560" i="2"/>
  <c r="S1556" i="2"/>
  <c r="S1552" i="2"/>
  <c r="S1548" i="2"/>
  <c r="S1544" i="2"/>
  <c r="S1540" i="2"/>
  <c r="S1536" i="2"/>
  <c r="S1532" i="2"/>
  <c r="S1528" i="2"/>
  <c r="S1524" i="2"/>
  <c r="S1520" i="2"/>
  <c r="S1516" i="2"/>
  <c r="S1512" i="2"/>
  <c r="S1508" i="2"/>
  <c r="S1504" i="2"/>
  <c r="S1500" i="2"/>
  <c r="S1496" i="2"/>
  <c r="S1492" i="2"/>
  <c r="S1488" i="2"/>
  <c r="S1484" i="2"/>
  <c r="S1480" i="2"/>
  <c r="S1476" i="2"/>
  <c r="S1472" i="2"/>
  <c r="S1468" i="2"/>
  <c r="S1464" i="2"/>
  <c r="S1460" i="2"/>
  <c r="S1456" i="2"/>
  <c r="S1452" i="2"/>
  <c r="S1448" i="2"/>
  <c r="S1444" i="2"/>
  <c r="S1440" i="2"/>
  <c r="S1436" i="2"/>
  <c r="S1432" i="2"/>
  <c r="S1428" i="2"/>
  <c r="S1424" i="2"/>
  <c r="S1420" i="2"/>
  <c r="S1416" i="2"/>
  <c r="S1412" i="2"/>
  <c r="S1408" i="2"/>
  <c r="S1404" i="2"/>
  <c r="S1400" i="2"/>
  <c r="S1396" i="2"/>
  <c r="S1392" i="2"/>
  <c r="S1388" i="2"/>
  <c r="S1384" i="2"/>
  <c r="S1380" i="2"/>
  <c r="S1376" i="2"/>
  <c r="S1372" i="2"/>
  <c r="S1368" i="2"/>
  <c r="S1364" i="2"/>
  <c r="S1360" i="2"/>
  <c r="S1356" i="2"/>
  <c r="S1352" i="2"/>
  <c r="S1348" i="2"/>
  <c r="S1344" i="2"/>
  <c r="S1340" i="2"/>
  <c r="S1336" i="2"/>
  <c r="S1332" i="2"/>
  <c r="S1328" i="2"/>
  <c r="S1324" i="2"/>
  <c r="S1320" i="2"/>
  <c r="S1316" i="2"/>
  <c r="S1312" i="2"/>
  <c r="S1308" i="2"/>
  <c r="S1304" i="2"/>
  <c r="S1300" i="2"/>
  <c r="S1296" i="2"/>
  <c r="S1292" i="2"/>
  <c r="S1288" i="2"/>
  <c r="S1284" i="2"/>
  <c r="S1280" i="2"/>
  <c r="S1276" i="2"/>
  <c r="S1272" i="2"/>
  <c r="S1268" i="2"/>
  <c r="S1264" i="2"/>
  <c r="S1260" i="2"/>
  <c r="S1256" i="2"/>
  <c r="S1252" i="2"/>
  <c r="S1248" i="2"/>
  <c r="S1244" i="2"/>
  <c r="S1240" i="2"/>
  <c r="S1236" i="2"/>
  <c r="S1232" i="2"/>
  <c r="S1228" i="2"/>
  <c r="S1224" i="2"/>
  <c r="S1220" i="2"/>
  <c r="S1216" i="2"/>
  <c r="S1212" i="2"/>
  <c r="S1208" i="2"/>
  <c r="S1204" i="2"/>
  <c r="S1200" i="2"/>
  <c r="S1196" i="2"/>
  <c r="S1192" i="2"/>
  <c r="S1188" i="2"/>
  <c r="S1184" i="2"/>
  <c r="S1180" i="2"/>
  <c r="S1176" i="2"/>
  <c r="S1172" i="2"/>
  <c r="S1168" i="2"/>
  <c r="S1164" i="2"/>
  <c r="S1160" i="2"/>
  <c r="S1156" i="2"/>
  <c r="S1152" i="2"/>
  <c r="S1148" i="2"/>
  <c r="S1144" i="2"/>
  <c r="S1140" i="2"/>
  <c r="S1136" i="2"/>
  <c r="S1132" i="2"/>
  <c r="S1128" i="2"/>
  <c r="S1124" i="2"/>
  <c r="S1120" i="2"/>
  <c r="S1116" i="2"/>
  <c r="S1112" i="2"/>
  <c r="S1108" i="2"/>
  <c r="S1104" i="2"/>
  <c r="S1100" i="2"/>
  <c r="S1096" i="2"/>
  <c r="S1092" i="2"/>
  <c r="S1088" i="2"/>
  <c r="S1084" i="2"/>
  <c r="S1080" i="2"/>
  <c r="S1076" i="2"/>
  <c r="S1072" i="2"/>
  <c r="S1068" i="2"/>
  <c r="S1064" i="2"/>
  <c r="S1060" i="2"/>
  <c r="S1056" i="2"/>
  <c r="S1052" i="2"/>
  <c r="S1048" i="2"/>
  <c r="S1044" i="2"/>
  <c r="S1040" i="2"/>
  <c r="S1036" i="2"/>
  <c r="S1032" i="2"/>
  <c r="S1028" i="2"/>
  <c r="S1024" i="2"/>
  <c r="S1020" i="2"/>
  <c r="S1016" i="2"/>
  <c r="S1012" i="2"/>
  <c r="S1008" i="2"/>
  <c r="S1004" i="2"/>
  <c r="S1000" i="2"/>
  <c r="S996" i="2"/>
  <c r="S992" i="2"/>
  <c r="S988" i="2"/>
  <c r="S984" i="2"/>
  <c r="S980" i="2"/>
  <c r="S976" i="2"/>
  <c r="S972" i="2"/>
  <c r="S968" i="2"/>
  <c r="S964" i="2"/>
  <c r="S960" i="2"/>
  <c r="S956" i="2"/>
  <c r="S952" i="2"/>
  <c r="S948" i="2"/>
  <c r="S944" i="2"/>
  <c r="S940" i="2"/>
  <c r="S936" i="2"/>
  <c r="S932" i="2"/>
  <c r="S928" i="2"/>
  <c r="S924" i="2"/>
  <c r="S920" i="2"/>
  <c r="S916" i="2"/>
  <c r="S912" i="2"/>
  <c r="S908" i="2"/>
  <c r="S904" i="2"/>
  <c r="S900" i="2"/>
  <c r="S896" i="2"/>
  <c r="S892" i="2"/>
  <c r="S888" i="2"/>
  <c r="S884" i="2"/>
  <c r="S880" i="2"/>
  <c r="S876" i="2"/>
  <c r="S872" i="2"/>
  <c r="S868" i="2"/>
  <c r="S864" i="2"/>
  <c r="S860" i="2"/>
  <c r="S856" i="2"/>
  <c r="S852" i="2"/>
  <c r="S848" i="2"/>
  <c r="S844" i="2"/>
  <c r="S840" i="2"/>
  <c r="S836" i="2"/>
  <c r="S832" i="2"/>
  <c r="S828" i="2"/>
  <c r="S824" i="2"/>
  <c r="S820" i="2"/>
  <c r="S816" i="2"/>
  <c r="S812" i="2"/>
  <c r="S808" i="2"/>
  <c r="S804" i="2"/>
  <c r="S800" i="2"/>
  <c r="S796" i="2"/>
  <c r="S792" i="2"/>
  <c r="S788" i="2"/>
  <c r="S784" i="2"/>
  <c r="S780" i="2"/>
  <c r="S776" i="2"/>
  <c r="S772" i="2"/>
  <c r="S768" i="2"/>
  <c r="S764" i="2"/>
  <c r="S760" i="2"/>
  <c r="S756" i="2"/>
  <c r="S752" i="2"/>
  <c r="S748" i="2"/>
  <c r="S744" i="2"/>
  <c r="S740" i="2"/>
  <c r="S736" i="2"/>
  <c r="S732" i="2"/>
  <c r="S728" i="2"/>
  <c r="S724" i="2"/>
  <c r="S720" i="2"/>
  <c r="S716" i="2"/>
  <c r="S712" i="2"/>
  <c r="S708" i="2"/>
  <c r="S704" i="2"/>
  <c r="S700" i="2"/>
  <c r="S696" i="2"/>
  <c r="S692" i="2"/>
  <c r="S688" i="2"/>
  <c r="S684" i="2"/>
  <c r="S680" i="2"/>
  <c r="S676" i="2"/>
  <c r="S672" i="2"/>
  <c r="S668" i="2"/>
  <c r="S664" i="2"/>
  <c r="S660" i="2"/>
  <c r="S656" i="2"/>
  <c r="S652" i="2"/>
  <c r="S648" i="2"/>
  <c r="S644" i="2"/>
  <c r="S640" i="2"/>
  <c r="S636" i="2"/>
  <c r="S632" i="2"/>
  <c r="S628" i="2"/>
  <c r="S624" i="2"/>
  <c r="S620" i="2"/>
  <c r="S616" i="2"/>
  <c r="S612" i="2"/>
  <c r="S608" i="2"/>
  <c r="S604" i="2"/>
  <c r="S600" i="2"/>
  <c r="S596" i="2"/>
  <c r="S592" i="2"/>
  <c r="S588" i="2"/>
  <c r="S584" i="2"/>
  <c r="S580" i="2"/>
  <c r="S576" i="2"/>
  <c r="S572" i="2"/>
  <c r="S568" i="2"/>
  <c r="S564" i="2"/>
  <c r="S560" i="2"/>
  <c r="S556" i="2"/>
  <c r="S552" i="2"/>
  <c r="S548" i="2"/>
  <c r="S544" i="2"/>
  <c r="S540" i="2"/>
  <c r="S536" i="2"/>
  <c r="S532" i="2"/>
  <c r="S528" i="2"/>
  <c r="S524" i="2"/>
  <c r="S520" i="2"/>
  <c r="S516" i="2"/>
  <c r="S512" i="2"/>
  <c r="S508" i="2"/>
  <c r="S504" i="2"/>
  <c r="S500" i="2"/>
  <c r="S496" i="2"/>
  <c r="S492" i="2"/>
  <c r="S488" i="2"/>
  <c r="S484" i="2"/>
  <c r="S480" i="2"/>
  <c r="S476" i="2"/>
  <c r="S472" i="2"/>
  <c r="S468" i="2"/>
  <c r="S464" i="2"/>
  <c r="S460" i="2"/>
  <c r="S456" i="2"/>
  <c r="S452" i="2"/>
  <c r="S448" i="2"/>
  <c r="S444" i="2"/>
  <c r="S440" i="2"/>
  <c r="S436" i="2"/>
  <c r="S432" i="2"/>
  <c r="S428" i="2"/>
  <c r="S424" i="2"/>
  <c r="S420" i="2"/>
  <c r="S416" i="2"/>
  <c r="S412" i="2"/>
  <c r="S408" i="2"/>
  <c r="S404" i="2"/>
  <c r="S400" i="2"/>
  <c r="S396" i="2"/>
  <c r="S392" i="2"/>
  <c r="S388" i="2"/>
  <c r="S384" i="2"/>
  <c r="S380" i="2"/>
  <c r="S376" i="2"/>
  <c r="S372" i="2"/>
  <c r="S368" i="2"/>
  <c r="S364" i="2"/>
  <c r="S360" i="2"/>
  <c r="S356" i="2"/>
  <c r="S352" i="2"/>
  <c r="S348" i="2"/>
  <c r="S344" i="2"/>
  <c r="S340" i="2"/>
  <c r="S336" i="2"/>
  <c r="S332" i="2"/>
  <c r="S328" i="2"/>
  <c r="S324" i="2"/>
  <c r="S320" i="2"/>
  <c r="S316" i="2"/>
  <c r="S312" i="2"/>
  <c r="S308" i="2"/>
  <c r="S304" i="2"/>
  <c r="S300" i="2"/>
  <c r="S296" i="2"/>
  <c r="S292" i="2"/>
  <c r="S288" i="2"/>
  <c r="S284" i="2"/>
  <c r="S280" i="2"/>
  <c r="S276" i="2"/>
  <c r="S272" i="2"/>
  <c r="S268" i="2"/>
  <c r="S264" i="2"/>
  <c r="S260" i="2"/>
  <c r="S256" i="2"/>
  <c r="S252" i="2"/>
  <c r="S248" i="2"/>
  <c r="S244" i="2"/>
  <c r="S240" i="2"/>
  <c r="S236" i="2"/>
  <c r="S232" i="2"/>
  <c r="S228" i="2"/>
  <c r="S224" i="2"/>
  <c r="S220" i="2"/>
  <c r="S216" i="2"/>
  <c r="S212" i="2"/>
  <c r="S208" i="2"/>
  <c r="S204" i="2"/>
  <c r="S200" i="2"/>
  <c r="S196" i="2"/>
  <c r="S192" i="2"/>
  <c r="S188" i="2"/>
  <c r="S184" i="2"/>
  <c r="S180" i="2"/>
  <c r="S176" i="2"/>
  <c r="S172" i="2"/>
  <c r="S168" i="2"/>
  <c r="S164" i="2"/>
  <c r="S160" i="2"/>
  <c r="S156" i="2"/>
  <c r="S152" i="2"/>
  <c r="S148" i="2"/>
  <c r="S144" i="2"/>
  <c r="S140" i="2"/>
  <c r="S136" i="2"/>
  <c r="S132" i="2"/>
  <c r="S128" i="2"/>
  <c r="S124" i="2"/>
  <c r="S120" i="2"/>
  <c r="S116" i="2"/>
  <c r="S112" i="2"/>
  <c r="S108" i="2"/>
  <c r="S104" i="2"/>
  <c r="S100" i="2"/>
  <c r="S96" i="2"/>
  <c r="S92" i="2"/>
  <c r="S88" i="2"/>
  <c r="S84" i="2"/>
  <c r="S80" i="2"/>
  <c r="S76" i="2"/>
  <c r="S72" i="2"/>
  <c r="I68" i="2"/>
  <c r="I64" i="2"/>
  <c r="M64" i="2" s="1"/>
  <c r="O64" i="2" s="1"/>
  <c r="Q64" i="2" s="1"/>
  <c r="I60" i="2"/>
  <c r="M60" i="2" s="1"/>
  <c r="O60" i="2" s="1"/>
  <c r="Q60" i="2" s="1"/>
  <c r="I56" i="2"/>
  <c r="M56" i="2" s="1"/>
  <c r="O56" i="2" s="1"/>
  <c r="Q56" i="2" s="1"/>
  <c r="I52" i="2"/>
  <c r="I48" i="2"/>
  <c r="M48" i="2" s="1"/>
  <c r="O48" i="2" s="1"/>
  <c r="Q48" i="2" s="1"/>
  <c r="I44" i="2"/>
  <c r="M44" i="2" s="1"/>
  <c r="O44" i="2" s="1"/>
  <c r="Q44" i="2" s="1"/>
  <c r="I40" i="2"/>
  <c r="M40" i="2" s="1"/>
  <c r="O40" i="2" s="1"/>
  <c r="Q40" i="2" s="1"/>
  <c r="I36" i="2"/>
  <c r="I32" i="2"/>
  <c r="M32" i="2" s="1"/>
  <c r="O32" i="2" s="1"/>
  <c r="Q32" i="2" s="1"/>
  <c r="I28" i="2"/>
  <c r="M28" i="2" s="1"/>
  <c r="O28" i="2" s="1"/>
  <c r="Q28" i="2" s="1"/>
  <c r="I24" i="2"/>
  <c r="M24" i="2" s="1"/>
  <c r="O24" i="2" s="1"/>
  <c r="Q24" i="2" s="1"/>
  <c r="I20" i="2"/>
  <c r="I16" i="2"/>
  <c r="M16" i="2" s="1"/>
  <c r="O16" i="2" s="1"/>
  <c r="Q16" i="2" s="1"/>
  <c r="I12" i="2"/>
  <c r="M12" i="2" s="1"/>
  <c r="O12" i="2" s="1"/>
  <c r="Q12" i="2" s="1"/>
  <c r="I8" i="2"/>
  <c r="M8" i="2" s="1"/>
  <c r="O8" i="2" s="1"/>
  <c r="Q8" i="2" s="1"/>
  <c r="I4" i="2"/>
  <c r="S4075" i="2"/>
  <c r="S4071" i="2"/>
  <c r="S4067" i="2"/>
  <c r="S4063" i="2"/>
  <c r="S4059" i="2"/>
  <c r="S4055" i="2"/>
  <c r="S4051" i="2"/>
  <c r="S4047" i="2"/>
  <c r="S4043" i="2"/>
  <c r="S4039" i="2"/>
  <c r="S4035" i="2"/>
  <c r="S4031" i="2"/>
  <c r="S4027" i="2"/>
  <c r="S4023" i="2"/>
  <c r="S4019" i="2"/>
  <c r="S4015" i="2"/>
  <c r="S4011" i="2"/>
  <c r="S4007" i="2"/>
  <c r="S4003" i="2"/>
  <c r="S3999" i="2"/>
  <c r="S3995" i="2"/>
  <c r="S3991" i="2"/>
  <c r="S3987" i="2"/>
  <c r="S3983" i="2"/>
  <c r="S3979" i="2"/>
  <c r="S3975" i="2"/>
  <c r="S3971" i="2"/>
  <c r="S3967" i="2"/>
  <c r="S3963" i="2"/>
  <c r="S3959" i="2"/>
  <c r="S3955" i="2"/>
  <c r="S3951" i="2"/>
  <c r="S3947" i="2"/>
  <c r="S3943" i="2"/>
  <c r="S3939" i="2"/>
  <c r="S3935" i="2"/>
  <c r="S3931" i="2"/>
  <c r="S3927" i="2"/>
  <c r="S3923" i="2"/>
  <c r="S3919" i="2"/>
  <c r="S3915" i="2"/>
  <c r="S3911" i="2"/>
  <c r="S3907" i="2"/>
  <c r="S3903" i="2"/>
  <c r="S3899" i="2"/>
  <c r="S3895" i="2"/>
  <c r="S3891" i="2"/>
  <c r="S3887" i="2"/>
  <c r="S3883" i="2"/>
  <c r="S3879" i="2"/>
  <c r="S3875" i="2"/>
  <c r="S3871" i="2"/>
  <c r="S3867" i="2"/>
  <c r="S3863" i="2"/>
  <c r="S3859" i="2"/>
  <c r="S3855" i="2"/>
  <c r="S3851" i="2"/>
  <c r="S3847" i="2"/>
  <c r="S3843" i="2"/>
  <c r="S3839" i="2"/>
  <c r="S3835" i="2"/>
  <c r="S3831" i="2"/>
  <c r="S3827" i="2"/>
  <c r="S3823" i="2"/>
  <c r="S3819" i="2"/>
  <c r="S3815" i="2"/>
  <c r="S3811" i="2"/>
  <c r="S3807" i="2"/>
  <c r="S3803" i="2"/>
  <c r="S3799" i="2"/>
  <c r="S3795" i="2"/>
  <c r="S3791" i="2"/>
  <c r="S3787" i="2"/>
  <c r="S3783" i="2"/>
  <c r="S3779" i="2"/>
  <c r="S3775" i="2"/>
  <c r="S3771" i="2"/>
  <c r="S3767" i="2"/>
  <c r="S3763" i="2"/>
  <c r="S3759" i="2"/>
  <c r="S3755" i="2"/>
  <c r="S3751" i="2"/>
  <c r="S3747" i="2"/>
  <c r="S3743" i="2"/>
  <c r="S3739" i="2"/>
  <c r="S3735" i="2"/>
  <c r="S3731" i="2"/>
  <c r="S3727" i="2"/>
  <c r="S3723" i="2"/>
  <c r="S3719" i="2"/>
  <c r="S3715" i="2"/>
  <c r="S3711" i="2"/>
  <c r="S3707" i="2"/>
  <c r="S3703" i="2"/>
  <c r="S3699" i="2"/>
  <c r="S3695" i="2"/>
  <c r="S3691" i="2"/>
  <c r="S3687" i="2"/>
  <c r="S3683" i="2"/>
  <c r="S3679" i="2"/>
  <c r="S3675" i="2"/>
  <c r="S3671" i="2"/>
  <c r="S3667" i="2"/>
  <c r="S3663" i="2"/>
  <c r="S3659" i="2"/>
  <c r="S3655" i="2"/>
  <c r="S3651" i="2"/>
  <c r="S3647" i="2"/>
  <c r="S3643" i="2"/>
  <c r="S3639" i="2"/>
  <c r="S3635" i="2"/>
  <c r="S3631" i="2"/>
  <c r="S3627" i="2"/>
  <c r="S3623" i="2"/>
  <c r="S3619" i="2"/>
  <c r="S3615" i="2"/>
  <c r="S3611" i="2"/>
  <c r="S3607" i="2"/>
  <c r="S3603" i="2"/>
  <c r="S3599" i="2"/>
  <c r="S3595" i="2"/>
  <c r="S3591" i="2"/>
  <c r="S3587" i="2"/>
  <c r="S3583" i="2"/>
  <c r="S3579" i="2"/>
  <c r="S3575" i="2"/>
  <c r="S3571" i="2"/>
  <c r="S3567" i="2"/>
  <c r="S3563" i="2"/>
  <c r="S3559" i="2"/>
  <c r="S3555" i="2"/>
  <c r="S3551" i="2"/>
  <c r="S3547" i="2"/>
  <c r="S3543" i="2"/>
  <c r="S3539" i="2"/>
  <c r="S3535" i="2"/>
  <c r="S3531" i="2"/>
  <c r="S3527" i="2"/>
  <c r="S3523" i="2"/>
  <c r="S3519" i="2"/>
  <c r="S3515" i="2"/>
  <c r="S3511" i="2"/>
  <c r="S3507" i="2"/>
  <c r="S3503" i="2"/>
  <c r="S3499" i="2"/>
  <c r="S3495" i="2"/>
  <c r="S3491" i="2"/>
  <c r="S3487" i="2"/>
  <c r="S3483" i="2"/>
  <c r="S3479" i="2"/>
  <c r="S3475" i="2"/>
  <c r="S3471" i="2"/>
  <c r="S3467" i="2"/>
  <c r="S3463" i="2"/>
  <c r="S3459" i="2"/>
  <c r="S3455" i="2"/>
  <c r="S3451" i="2"/>
  <c r="S3447" i="2"/>
  <c r="S3443" i="2"/>
  <c r="S3439" i="2"/>
  <c r="S3435" i="2"/>
  <c r="S3431" i="2"/>
  <c r="S3427" i="2"/>
  <c r="S3423" i="2"/>
  <c r="S3419" i="2"/>
  <c r="S3415" i="2"/>
  <c r="S3411" i="2"/>
  <c r="S3407" i="2"/>
  <c r="S3403" i="2"/>
  <c r="S3399" i="2"/>
  <c r="S3395" i="2"/>
  <c r="S3391" i="2"/>
  <c r="S3387" i="2"/>
  <c r="S3383" i="2"/>
  <c r="S3379" i="2"/>
  <c r="S3375" i="2"/>
  <c r="S3371" i="2"/>
  <c r="S3367" i="2"/>
  <c r="S3363" i="2"/>
  <c r="S3359" i="2"/>
  <c r="S3355" i="2"/>
  <c r="S3351" i="2"/>
  <c r="S3347" i="2"/>
  <c r="S3343" i="2"/>
  <c r="S3339" i="2"/>
  <c r="S3335" i="2"/>
  <c r="S3331" i="2"/>
  <c r="S3327" i="2"/>
  <c r="S3323" i="2"/>
  <c r="S3319" i="2"/>
  <c r="S3315" i="2"/>
  <c r="S3311" i="2"/>
  <c r="S3307" i="2"/>
  <c r="S3303" i="2"/>
  <c r="S3299" i="2"/>
  <c r="S3295" i="2"/>
  <c r="S3291" i="2"/>
  <c r="S3287" i="2"/>
  <c r="S3283" i="2"/>
  <c r="S3279" i="2"/>
  <c r="S3275" i="2"/>
  <c r="S3271" i="2"/>
  <c r="S3267" i="2"/>
  <c r="S3263" i="2"/>
  <c r="S3259" i="2"/>
  <c r="S3255" i="2"/>
  <c r="S3251" i="2"/>
  <c r="S3247" i="2"/>
  <c r="S3243" i="2"/>
  <c r="S3239" i="2"/>
  <c r="S3235" i="2"/>
  <c r="S3231" i="2"/>
  <c r="S3227" i="2"/>
  <c r="S3223" i="2"/>
  <c r="S3219" i="2"/>
  <c r="S3215" i="2"/>
  <c r="S3211" i="2"/>
  <c r="S3207" i="2"/>
  <c r="S3203" i="2"/>
  <c r="S3199" i="2"/>
  <c r="S3195" i="2"/>
  <c r="S3191" i="2"/>
  <c r="S3187" i="2"/>
  <c r="S3183" i="2"/>
  <c r="S3179" i="2"/>
  <c r="S3175" i="2"/>
  <c r="S3171" i="2"/>
  <c r="S3167" i="2"/>
  <c r="S3163" i="2"/>
  <c r="S3159" i="2"/>
  <c r="S3155" i="2"/>
  <c r="S3151" i="2"/>
  <c r="S3147" i="2"/>
  <c r="S3143" i="2"/>
  <c r="S3139" i="2"/>
  <c r="S3135" i="2"/>
  <c r="S3131" i="2"/>
  <c r="S3127" i="2"/>
  <c r="S3123" i="2"/>
  <c r="S3119" i="2"/>
  <c r="S3115" i="2"/>
  <c r="S3111" i="2"/>
  <c r="S3107" i="2"/>
  <c r="S3103" i="2"/>
  <c r="S3099" i="2"/>
  <c r="S3095" i="2"/>
  <c r="S3091" i="2"/>
  <c r="S3087" i="2"/>
  <c r="S3083" i="2"/>
  <c r="S3079" i="2"/>
  <c r="S3075" i="2"/>
  <c r="S3071" i="2"/>
  <c r="S3067" i="2"/>
  <c r="S3063" i="2"/>
  <c r="S3059" i="2"/>
  <c r="S3055" i="2"/>
  <c r="S3051" i="2"/>
  <c r="S3047" i="2"/>
  <c r="S3043" i="2"/>
  <c r="S3039" i="2"/>
  <c r="S3035" i="2"/>
  <c r="S3031" i="2"/>
  <c r="S3027" i="2"/>
  <c r="S3023" i="2"/>
  <c r="S3019" i="2"/>
  <c r="S3015" i="2"/>
  <c r="S3011" i="2"/>
  <c r="S3007" i="2"/>
  <c r="S3003" i="2"/>
  <c r="S2999" i="2"/>
  <c r="S2995" i="2"/>
  <c r="S2991" i="2"/>
  <c r="S2987" i="2"/>
  <c r="S2983" i="2"/>
  <c r="S2979" i="2"/>
  <c r="S2975" i="2"/>
  <c r="S2971" i="2"/>
  <c r="S2967" i="2"/>
  <c r="S2963" i="2"/>
  <c r="S2959" i="2"/>
  <c r="S2955" i="2"/>
  <c r="S2951" i="2"/>
  <c r="S2947" i="2"/>
  <c r="S2943" i="2"/>
  <c r="S2939" i="2"/>
  <c r="S2935" i="2"/>
  <c r="S2931" i="2"/>
  <c r="S2927" i="2"/>
  <c r="S2923" i="2"/>
  <c r="S2919" i="2"/>
  <c r="S2915" i="2"/>
  <c r="S2911" i="2"/>
  <c r="S2907" i="2"/>
  <c r="S2903" i="2"/>
  <c r="S2899" i="2"/>
  <c r="S2895" i="2"/>
  <c r="S2891" i="2"/>
  <c r="S2887" i="2"/>
  <c r="S2883" i="2"/>
  <c r="S2879" i="2"/>
  <c r="S2875" i="2"/>
  <c r="S2871" i="2"/>
  <c r="S2867" i="2"/>
  <c r="S2863" i="2"/>
  <c r="S2859" i="2"/>
  <c r="S2855" i="2"/>
  <c r="S2851" i="2"/>
  <c r="S2847" i="2"/>
  <c r="S2843" i="2"/>
  <c r="S2839" i="2"/>
  <c r="S2835" i="2"/>
  <c r="S2831" i="2"/>
  <c r="S2827" i="2"/>
  <c r="S2823" i="2"/>
  <c r="S2819" i="2"/>
  <c r="S2815" i="2"/>
  <c r="S2811" i="2"/>
  <c r="S2807" i="2"/>
  <c r="S2803" i="2"/>
  <c r="S2799" i="2"/>
  <c r="S2795" i="2"/>
  <c r="S2791" i="2"/>
  <c r="S2787" i="2"/>
  <c r="S2783" i="2"/>
  <c r="S2779" i="2"/>
  <c r="S2775" i="2"/>
  <c r="S2771" i="2"/>
  <c r="S2767" i="2"/>
  <c r="S2763" i="2"/>
  <c r="S2759" i="2"/>
  <c r="S2755" i="2"/>
  <c r="S2751" i="2"/>
  <c r="S2747" i="2"/>
  <c r="S2743" i="2"/>
  <c r="S2739" i="2"/>
  <c r="S2735" i="2"/>
  <c r="S2731" i="2"/>
  <c r="S2727" i="2"/>
  <c r="S2723" i="2"/>
  <c r="S2719" i="2"/>
  <c r="S2715" i="2"/>
  <c r="S2711" i="2"/>
  <c r="S2707" i="2"/>
  <c r="S2703" i="2"/>
  <c r="S2699" i="2"/>
  <c r="S2695" i="2"/>
  <c r="S2691" i="2"/>
  <c r="S2687" i="2"/>
  <c r="S2683" i="2"/>
  <c r="S2679" i="2"/>
  <c r="S2675" i="2"/>
  <c r="S2671" i="2"/>
  <c r="S2667" i="2"/>
  <c r="S2663" i="2"/>
  <c r="S2659" i="2"/>
  <c r="S2655" i="2"/>
  <c r="S2651" i="2"/>
  <c r="S2647" i="2"/>
  <c r="S2643" i="2"/>
  <c r="S2639" i="2"/>
  <c r="S2635" i="2"/>
  <c r="S2631" i="2"/>
  <c r="S2627" i="2"/>
  <c r="S2623" i="2"/>
  <c r="S2619" i="2"/>
  <c r="S2615" i="2"/>
  <c r="S2611" i="2"/>
  <c r="S2607" i="2"/>
  <c r="S2603" i="2"/>
  <c r="S2599" i="2"/>
  <c r="S2595" i="2"/>
  <c r="S2591" i="2"/>
  <c r="S2587" i="2"/>
  <c r="S2583" i="2"/>
  <c r="S2579" i="2"/>
  <c r="S2575" i="2"/>
  <c r="S2571" i="2"/>
  <c r="S2567" i="2"/>
  <c r="S2563" i="2"/>
  <c r="S2559" i="2"/>
  <c r="S2555" i="2"/>
  <c r="S2551" i="2"/>
  <c r="S2547" i="2"/>
  <c r="S2543" i="2"/>
  <c r="S2539" i="2"/>
  <c r="S2535" i="2"/>
  <c r="S2531" i="2"/>
  <c r="S2527" i="2"/>
  <c r="S2523" i="2"/>
  <c r="S2519" i="2"/>
  <c r="S2515" i="2"/>
  <c r="S2511" i="2"/>
  <c r="S2507" i="2"/>
  <c r="S2503" i="2"/>
  <c r="S2499" i="2"/>
  <c r="S2495" i="2"/>
  <c r="S2491" i="2"/>
  <c r="S2487" i="2"/>
  <c r="S2483" i="2"/>
  <c r="S2479" i="2"/>
  <c r="S2475" i="2"/>
  <c r="S2471" i="2"/>
  <c r="S2467" i="2"/>
  <c r="S2463" i="2"/>
  <c r="S2459" i="2"/>
  <c r="S2455" i="2"/>
  <c r="S2451" i="2"/>
  <c r="S2447" i="2"/>
  <c r="S2443" i="2"/>
  <c r="S2439" i="2"/>
  <c r="S2435" i="2"/>
  <c r="S2431" i="2"/>
  <c r="S2427" i="2"/>
  <c r="S2423" i="2"/>
  <c r="S2419" i="2"/>
  <c r="S2415" i="2"/>
  <c r="S2411" i="2"/>
  <c r="S2407" i="2"/>
  <c r="S2403" i="2"/>
  <c r="S2399" i="2"/>
  <c r="S2395" i="2"/>
  <c r="S2391" i="2"/>
  <c r="S2387" i="2"/>
  <c r="S2383" i="2"/>
  <c r="S2379" i="2"/>
  <c r="S2375" i="2"/>
  <c r="S2371" i="2"/>
  <c r="S2367" i="2"/>
  <c r="S2363" i="2"/>
  <c r="S2359" i="2"/>
  <c r="S2355" i="2"/>
  <c r="S2351" i="2"/>
  <c r="S2347" i="2"/>
  <c r="S2343" i="2"/>
  <c r="S2339" i="2"/>
  <c r="S2335" i="2"/>
  <c r="S2331" i="2"/>
  <c r="S2327" i="2"/>
  <c r="S2323" i="2"/>
  <c r="S2319" i="2"/>
  <c r="S2315" i="2"/>
  <c r="S2311" i="2"/>
  <c r="S2307" i="2"/>
  <c r="S2303" i="2"/>
  <c r="S2299" i="2"/>
  <c r="S2295" i="2"/>
  <c r="S2291" i="2"/>
  <c r="S2287" i="2"/>
  <c r="S2283" i="2"/>
  <c r="S2279" i="2"/>
  <c r="S2275" i="2"/>
  <c r="S2271" i="2"/>
  <c r="S2267" i="2"/>
  <c r="S2263" i="2"/>
  <c r="S2259" i="2"/>
  <c r="S2255" i="2"/>
  <c r="S2251" i="2"/>
  <c r="S2247" i="2"/>
  <c r="S2243" i="2"/>
  <c r="S2239" i="2"/>
  <c r="S2235" i="2"/>
  <c r="S2231" i="2"/>
  <c r="S2227" i="2"/>
  <c r="S2223" i="2"/>
  <c r="S2219" i="2"/>
  <c r="S2215" i="2"/>
  <c r="S2211" i="2"/>
  <c r="S2207" i="2"/>
  <c r="S2203" i="2"/>
  <c r="S2199" i="2"/>
  <c r="S2195" i="2"/>
  <c r="S2191" i="2"/>
  <c r="S2187" i="2"/>
  <c r="S2183" i="2"/>
  <c r="S2179" i="2"/>
  <c r="S2175" i="2"/>
  <c r="S2171" i="2"/>
  <c r="S2167" i="2"/>
  <c r="S2163" i="2"/>
  <c r="S2159" i="2"/>
  <c r="S2155" i="2"/>
  <c r="S2151" i="2"/>
  <c r="S2147" i="2"/>
  <c r="S2143" i="2"/>
  <c r="S2139" i="2"/>
  <c r="S2135" i="2"/>
  <c r="S2131" i="2"/>
  <c r="S2127" i="2"/>
  <c r="S2123" i="2"/>
  <c r="S2119" i="2"/>
  <c r="S2115" i="2"/>
  <c r="S2111" i="2"/>
  <c r="S2107" i="2"/>
  <c r="S2103" i="2"/>
  <c r="S2099" i="2"/>
  <c r="S2095" i="2"/>
  <c r="S2091" i="2"/>
  <c r="S2087" i="2"/>
  <c r="S2083" i="2"/>
  <c r="S2079" i="2"/>
  <c r="S2075" i="2"/>
  <c r="S2071" i="2"/>
  <c r="S2067" i="2"/>
  <c r="S2063" i="2"/>
  <c r="S2059" i="2"/>
  <c r="S2055" i="2"/>
  <c r="S2051" i="2"/>
  <c r="S2047" i="2"/>
  <c r="S2043" i="2"/>
  <c r="S2039" i="2"/>
  <c r="S2035" i="2"/>
  <c r="S2031" i="2"/>
  <c r="S2027" i="2"/>
  <c r="S2023" i="2"/>
  <c r="S2019" i="2"/>
  <c r="S2015" i="2"/>
  <c r="S2011" i="2"/>
  <c r="S2007" i="2"/>
  <c r="S2003" i="2"/>
  <c r="S1999" i="2"/>
  <c r="S1995" i="2"/>
  <c r="S1991" i="2"/>
  <c r="S1987" i="2"/>
  <c r="S1983" i="2"/>
  <c r="S1979" i="2"/>
  <c r="S1975" i="2"/>
  <c r="S1971" i="2"/>
  <c r="S1967" i="2"/>
  <c r="S1963" i="2"/>
  <c r="S1959" i="2"/>
  <c r="S1955" i="2"/>
  <c r="S1951" i="2"/>
  <c r="S1947" i="2"/>
  <c r="S1943" i="2"/>
  <c r="S1939" i="2"/>
  <c r="S1935" i="2"/>
  <c r="S1931" i="2"/>
  <c r="S1927" i="2"/>
  <c r="S1923" i="2"/>
  <c r="S1919" i="2"/>
  <c r="S1915" i="2"/>
  <c r="S1911" i="2"/>
  <c r="S1907" i="2"/>
  <c r="S1903" i="2"/>
  <c r="S1899" i="2"/>
  <c r="S1895" i="2"/>
  <c r="S1891" i="2"/>
  <c r="S1887" i="2"/>
  <c r="S1883" i="2"/>
  <c r="S1879" i="2"/>
  <c r="S1875" i="2"/>
  <c r="S1871" i="2"/>
  <c r="S1867" i="2"/>
  <c r="S1863" i="2"/>
  <c r="S1859" i="2"/>
  <c r="S1855" i="2"/>
  <c r="S1851" i="2"/>
  <c r="S1847" i="2"/>
  <c r="S1843" i="2"/>
  <c r="S1839" i="2"/>
  <c r="S1835" i="2"/>
  <c r="S1831" i="2"/>
  <c r="S1827" i="2"/>
  <c r="S1823" i="2"/>
  <c r="S1819" i="2"/>
  <c r="S1815" i="2"/>
  <c r="S1811" i="2"/>
  <c r="S1807" i="2"/>
  <c r="S1803" i="2"/>
  <c r="S1799" i="2"/>
  <c r="S1795" i="2"/>
  <c r="S1791" i="2"/>
  <c r="S1787" i="2"/>
  <c r="S1783" i="2"/>
  <c r="S1779" i="2"/>
  <c r="S1775" i="2"/>
  <c r="S1771" i="2"/>
  <c r="S1767" i="2"/>
  <c r="S1763" i="2"/>
  <c r="S1759" i="2"/>
  <c r="S1755" i="2"/>
  <c r="S1751" i="2"/>
  <c r="S1747" i="2"/>
  <c r="S1743" i="2"/>
  <c r="S1739" i="2"/>
  <c r="S1735" i="2"/>
  <c r="S1731" i="2"/>
  <c r="S1727" i="2"/>
  <c r="S1723" i="2"/>
  <c r="S1719" i="2"/>
  <c r="S1715" i="2"/>
  <c r="S1711" i="2"/>
  <c r="S1707" i="2"/>
  <c r="S1703" i="2"/>
  <c r="S1699" i="2"/>
  <c r="S1695" i="2"/>
  <c r="S1691" i="2"/>
  <c r="S1687" i="2"/>
  <c r="S1683" i="2"/>
  <c r="S1679" i="2"/>
  <c r="S1675" i="2"/>
  <c r="S1671" i="2"/>
  <c r="S1667" i="2"/>
  <c r="S1663" i="2"/>
  <c r="S1659" i="2"/>
  <c r="S1655" i="2"/>
  <c r="S1651" i="2"/>
  <c r="S1647" i="2"/>
  <c r="S1643" i="2"/>
  <c r="S1639" i="2"/>
  <c r="S1635" i="2"/>
  <c r="S1631" i="2"/>
  <c r="S1627" i="2"/>
  <c r="S1623" i="2"/>
  <c r="S1619" i="2"/>
  <c r="S1615" i="2"/>
  <c r="S1611" i="2"/>
  <c r="S1607" i="2"/>
  <c r="S1603" i="2"/>
  <c r="S1599" i="2"/>
  <c r="S1595" i="2"/>
  <c r="S1591" i="2"/>
  <c r="S1587" i="2"/>
  <c r="S1583" i="2"/>
  <c r="S1579" i="2"/>
  <c r="S1575" i="2"/>
  <c r="S1571" i="2"/>
  <c r="S1567" i="2"/>
  <c r="S1563" i="2"/>
  <c r="S1559" i="2"/>
  <c r="S1555" i="2"/>
  <c r="S1551" i="2"/>
  <c r="S1547" i="2"/>
  <c r="S1543" i="2"/>
  <c r="S1539" i="2"/>
  <c r="S1535" i="2"/>
  <c r="S1531" i="2"/>
  <c r="S1527" i="2"/>
  <c r="S1523" i="2"/>
  <c r="S1519" i="2"/>
  <c r="S1515" i="2"/>
  <c r="S1511" i="2"/>
  <c r="S1507" i="2"/>
  <c r="S1503" i="2"/>
  <c r="S1499" i="2"/>
  <c r="S1495" i="2"/>
  <c r="S1491" i="2"/>
  <c r="S1487" i="2"/>
  <c r="S1483" i="2"/>
  <c r="S1479" i="2"/>
  <c r="S1475" i="2"/>
  <c r="S1471" i="2"/>
  <c r="S1467" i="2"/>
  <c r="S1463" i="2"/>
  <c r="S1459" i="2"/>
  <c r="S1455" i="2"/>
  <c r="S1451" i="2"/>
  <c r="S1447" i="2"/>
  <c r="S1443" i="2"/>
  <c r="S1439" i="2"/>
  <c r="S1435" i="2"/>
  <c r="S1431" i="2"/>
  <c r="S1427" i="2"/>
  <c r="S1423" i="2"/>
  <c r="S1419" i="2"/>
  <c r="S1415" i="2"/>
  <c r="S1411" i="2"/>
  <c r="S1407" i="2"/>
  <c r="S1403" i="2"/>
  <c r="S1399" i="2"/>
  <c r="S1395" i="2"/>
  <c r="S1391" i="2"/>
  <c r="S1387" i="2"/>
  <c r="S1383" i="2"/>
  <c r="S1379" i="2"/>
  <c r="S1375" i="2"/>
  <c r="S1371" i="2"/>
  <c r="S1367" i="2"/>
  <c r="S1363" i="2"/>
  <c r="S1359" i="2"/>
  <c r="S1355" i="2"/>
  <c r="S1351" i="2"/>
  <c r="S1347" i="2"/>
  <c r="S1343" i="2"/>
  <c r="S1339" i="2"/>
  <c r="S1335" i="2"/>
  <c r="S1331" i="2"/>
  <c r="S1327" i="2"/>
  <c r="S1323" i="2"/>
  <c r="S1319" i="2"/>
  <c r="S1315" i="2"/>
  <c r="S1311" i="2"/>
  <c r="S1307" i="2"/>
  <c r="S1303" i="2"/>
  <c r="S1299" i="2"/>
  <c r="S1295" i="2"/>
  <c r="S1291" i="2"/>
  <c r="S1287" i="2"/>
  <c r="S1283" i="2"/>
  <c r="S1279" i="2"/>
  <c r="S1275" i="2"/>
  <c r="S1271" i="2"/>
  <c r="S1267" i="2"/>
  <c r="S1263" i="2"/>
  <c r="S1259" i="2"/>
  <c r="S1255" i="2"/>
  <c r="S1251" i="2"/>
  <c r="S1247" i="2"/>
  <c r="S1243" i="2"/>
  <c r="S1239" i="2"/>
  <c r="S1235" i="2"/>
  <c r="S1231" i="2"/>
  <c r="S1227" i="2"/>
  <c r="S1223" i="2"/>
  <c r="S1219" i="2"/>
  <c r="S1215" i="2"/>
  <c r="S1211" i="2"/>
  <c r="S1207" i="2"/>
  <c r="S1203" i="2"/>
  <c r="S1199" i="2"/>
  <c r="S1195" i="2"/>
  <c r="S1191" i="2"/>
  <c r="S1187" i="2"/>
  <c r="S1183" i="2"/>
  <c r="S1179" i="2"/>
  <c r="S1175" i="2"/>
  <c r="S1171" i="2"/>
  <c r="S1167" i="2"/>
  <c r="S1163" i="2"/>
  <c r="S1159" i="2"/>
  <c r="S1155" i="2"/>
  <c r="S1151" i="2"/>
  <c r="S1147" i="2"/>
  <c r="S1143" i="2"/>
  <c r="S1139" i="2"/>
  <c r="S1135" i="2"/>
  <c r="S1131" i="2"/>
  <c r="S1127" i="2"/>
  <c r="S1123" i="2"/>
  <c r="S1119" i="2"/>
  <c r="S1115" i="2"/>
  <c r="S1111" i="2"/>
  <c r="S1107" i="2"/>
  <c r="S1103" i="2"/>
  <c r="S1099" i="2"/>
  <c r="S1095" i="2"/>
  <c r="S1091" i="2"/>
  <c r="S1087" i="2"/>
  <c r="S1083" i="2"/>
  <c r="S1079" i="2"/>
  <c r="S1075" i="2"/>
  <c r="S1071" i="2"/>
  <c r="S1067" i="2"/>
  <c r="S1063" i="2"/>
  <c r="S1059" i="2"/>
  <c r="S1055" i="2"/>
  <c r="S1051" i="2"/>
  <c r="S1047" i="2"/>
  <c r="S1043" i="2"/>
  <c r="S1039" i="2"/>
  <c r="S1035" i="2"/>
  <c r="S1031" i="2"/>
  <c r="S1027" i="2"/>
  <c r="S1023" i="2"/>
  <c r="S1019" i="2"/>
  <c r="S1015" i="2"/>
  <c r="S1011" i="2"/>
  <c r="S1007" i="2"/>
  <c r="S1003" i="2"/>
  <c r="S999" i="2"/>
  <c r="S995" i="2"/>
  <c r="S991" i="2"/>
  <c r="S987" i="2"/>
  <c r="S983" i="2"/>
  <c r="S979" i="2"/>
  <c r="S975" i="2"/>
  <c r="S971" i="2"/>
  <c r="S967" i="2"/>
  <c r="S963" i="2"/>
  <c r="S959" i="2"/>
  <c r="S955" i="2"/>
  <c r="S951" i="2"/>
  <c r="S947" i="2"/>
  <c r="S943" i="2"/>
  <c r="S939" i="2"/>
  <c r="S935" i="2"/>
  <c r="S931" i="2"/>
  <c r="S927" i="2"/>
  <c r="S923" i="2"/>
  <c r="S919" i="2"/>
  <c r="S915" i="2"/>
  <c r="S911" i="2"/>
  <c r="S907" i="2"/>
  <c r="S903" i="2"/>
  <c r="S899" i="2"/>
  <c r="S895" i="2"/>
  <c r="S891" i="2"/>
  <c r="S887" i="2"/>
  <c r="S883" i="2"/>
  <c r="S879" i="2"/>
  <c r="S875" i="2"/>
  <c r="S871" i="2"/>
  <c r="S867" i="2"/>
  <c r="S863" i="2"/>
  <c r="S859" i="2"/>
  <c r="S855" i="2"/>
  <c r="S851" i="2"/>
  <c r="S847" i="2"/>
  <c r="S843" i="2"/>
  <c r="S839" i="2"/>
  <c r="S835" i="2"/>
  <c r="S831" i="2"/>
  <c r="S827" i="2"/>
  <c r="S823" i="2"/>
  <c r="S819" i="2"/>
  <c r="S815" i="2"/>
  <c r="S811" i="2"/>
  <c r="S807" i="2"/>
  <c r="S803" i="2"/>
  <c r="S799" i="2"/>
  <c r="S795" i="2"/>
  <c r="S791" i="2"/>
  <c r="S787" i="2"/>
  <c r="S783" i="2"/>
  <c r="S779" i="2"/>
  <c r="S775" i="2"/>
  <c r="S771" i="2"/>
  <c r="S767" i="2"/>
  <c r="S763" i="2"/>
  <c r="S759" i="2"/>
  <c r="S755" i="2"/>
  <c r="S751" i="2"/>
  <c r="S747" i="2"/>
  <c r="S743" i="2"/>
  <c r="S739" i="2"/>
  <c r="S735" i="2"/>
  <c r="S731" i="2"/>
  <c r="S727" i="2"/>
  <c r="S723" i="2"/>
  <c r="S719" i="2"/>
  <c r="S715" i="2"/>
  <c r="S711" i="2"/>
  <c r="S707" i="2"/>
  <c r="S703" i="2"/>
  <c r="S699" i="2"/>
  <c r="S695" i="2"/>
  <c r="S691" i="2"/>
  <c r="S687" i="2"/>
  <c r="S683" i="2"/>
  <c r="S679" i="2"/>
  <c r="S675" i="2"/>
  <c r="S671" i="2"/>
  <c r="S667" i="2"/>
  <c r="S663" i="2"/>
  <c r="S659" i="2"/>
  <c r="S655" i="2"/>
  <c r="S651" i="2"/>
  <c r="S647" i="2"/>
  <c r="S643" i="2"/>
  <c r="S639" i="2"/>
  <c r="S635" i="2"/>
  <c r="S631" i="2"/>
  <c r="S627" i="2"/>
  <c r="S623" i="2"/>
  <c r="S619" i="2"/>
  <c r="S615" i="2"/>
  <c r="S611" i="2"/>
  <c r="S607" i="2"/>
  <c r="S603" i="2"/>
  <c r="S599" i="2"/>
  <c r="S595" i="2"/>
  <c r="S591" i="2"/>
  <c r="S587" i="2"/>
  <c r="S583" i="2"/>
  <c r="S579" i="2"/>
  <c r="S575" i="2"/>
  <c r="S571" i="2"/>
  <c r="S567" i="2"/>
  <c r="S563" i="2"/>
  <c r="S559" i="2"/>
  <c r="S555" i="2"/>
  <c r="S551" i="2"/>
  <c r="S547" i="2"/>
  <c r="S543" i="2"/>
  <c r="S539" i="2"/>
  <c r="S535" i="2"/>
  <c r="S531" i="2"/>
  <c r="S527" i="2"/>
  <c r="S523" i="2"/>
  <c r="S519" i="2"/>
  <c r="S515" i="2"/>
  <c r="S511" i="2"/>
  <c r="S507" i="2"/>
  <c r="S503" i="2"/>
  <c r="S499" i="2"/>
  <c r="S495" i="2"/>
  <c r="S491" i="2"/>
  <c r="S487" i="2"/>
  <c r="S483" i="2"/>
  <c r="S479" i="2"/>
  <c r="S475" i="2"/>
  <c r="S471" i="2"/>
  <c r="S467" i="2"/>
  <c r="S463" i="2"/>
  <c r="S459" i="2"/>
  <c r="S455" i="2"/>
  <c r="S451" i="2"/>
  <c r="S447" i="2"/>
  <c r="S443" i="2"/>
  <c r="S439" i="2"/>
  <c r="S435" i="2"/>
  <c r="S431" i="2"/>
  <c r="S427" i="2"/>
  <c r="S423" i="2"/>
  <c r="S419" i="2"/>
  <c r="S415" i="2"/>
  <c r="S411" i="2"/>
  <c r="S407" i="2"/>
  <c r="S403" i="2"/>
  <c r="S399" i="2"/>
  <c r="S395" i="2"/>
  <c r="S391" i="2"/>
  <c r="S387" i="2"/>
  <c r="S383" i="2"/>
  <c r="S379" i="2"/>
  <c r="S375" i="2"/>
  <c r="S371" i="2"/>
  <c r="S367" i="2"/>
  <c r="S363" i="2"/>
  <c r="S359" i="2"/>
  <c r="S355" i="2"/>
  <c r="S351" i="2"/>
  <c r="S347" i="2"/>
  <c r="S343" i="2"/>
  <c r="S339" i="2"/>
  <c r="S335" i="2"/>
  <c r="S331" i="2"/>
  <c r="S327" i="2"/>
  <c r="S323" i="2"/>
  <c r="S319" i="2"/>
  <c r="S315" i="2"/>
  <c r="S311" i="2"/>
  <c r="S307" i="2"/>
  <c r="S303" i="2"/>
  <c r="S299" i="2"/>
  <c r="S295" i="2"/>
  <c r="S291" i="2"/>
  <c r="S287" i="2"/>
  <c r="S283" i="2"/>
  <c r="S279" i="2"/>
  <c r="S275" i="2"/>
  <c r="S271" i="2"/>
  <c r="S267" i="2"/>
  <c r="S263" i="2"/>
  <c r="S259" i="2"/>
  <c r="S255" i="2"/>
  <c r="S251" i="2"/>
  <c r="S247" i="2"/>
  <c r="S243" i="2"/>
  <c r="S239" i="2"/>
  <c r="S235" i="2"/>
  <c r="S231" i="2"/>
  <c r="S227" i="2"/>
  <c r="S223" i="2"/>
  <c r="S219" i="2"/>
  <c r="S215" i="2"/>
  <c r="S211" i="2"/>
  <c r="S207" i="2"/>
  <c r="S203" i="2"/>
  <c r="S199" i="2"/>
  <c r="S195" i="2"/>
  <c r="S191" i="2"/>
  <c r="S187" i="2"/>
  <c r="S183" i="2"/>
  <c r="S179" i="2"/>
  <c r="S175" i="2"/>
  <c r="S171" i="2"/>
  <c r="S167" i="2"/>
  <c r="S163" i="2"/>
  <c r="S159" i="2"/>
  <c r="S155" i="2"/>
  <c r="S151" i="2"/>
  <c r="S147" i="2"/>
  <c r="S143" i="2"/>
  <c r="S139" i="2"/>
  <c r="S135" i="2"/>
  <c r="S131" i="2"/>
  <c r="S127" i="2"/>
  <c r="S123" i="2"/>
  <c r="S119" i="2"/>
  <c r="S115" i="2"/>
  <c r="S111" i="2"/>
  <c r="S107" i="2"/>
  <c r="S103" i="2"/>
  <c r="S99" i="2"/>
  <c r="S95" i="2"/>
  <c r="S91" i="2"/>
  <c r="S87" i="2"/>
  <c r="S83" i="2"/>
  <c r="S79" i="2"/>
  <c r="S75" i="2"/>
  <c r="I71" i="2"/>
  <c r="M71" i="2" s="1"/>
  <c r="O71" i="2" s="1"/>
  <c r="I67" i="2"/>
  <c r="I63" i="2"/>
  <c r="M63" i="2" s="1"/>
  <c r="O63" i="2" s="1"/>
  <c r="Q63" i="2" s="1"/>
  <c r="I59" i="2"/>
  <c r="J59" i="2" s="1"/>
  <c r="I55" i="2"/>
  <c r="M55" i="2" s="1"/>
  <c r="O55" i="2" s="1"/>
  <c r="Q55" i="2" s="1"/>
  <c r="I51" i="2"/>
  <c r="I47" i="2"/>
  <c r="I43" i="2"/>
  <c r="I39" i="2"/>
  <c r="M39" i="2" s="1"/>
  <c r="O39" i="2" s="1"/>
  <c r="Q39" i="2" s="1"/>
  <c r="I35" i="2"/>
  <c r="I31" i="2"/>
  <c r="M31" i="2" s="1"/>
  <c r="O31" i="2" s="1"/>
  <c r="Q31" i="2" s="1"/>
  <c r="I27" i="2"/>
  <c r="I23" i="2"/>
  <c r="M23" i="2" s="1"/>
  <c r="O23" i="2" s="1"/>
  <c r="Q23" i="2" s="1"/>
  <c r="I19" i="2"/>
  <c r="I15" i="2"/>
  <c r="M15" i="2" s="1"/>
  <c r="O15" i="2" s="1"/>
  <c r="Q15" i="2" s="1"/>
  <c r="I11" i="2"/>
  <c r="I7" i="2"/>
  <c r="M7" i="2" s="1"/>
  <c r="O7" i="2" s="1"/>
  <c r="Q7" i="2" s="1"/>
  <c r="I3" i="2"/>
  <c r="J3" i="2" s="1"/>
  <c r="S49" i="2" l="1"/>
  <c r="J26" i="2"/>
  <c r="S61" i="2"/>
  <c r="Q71" i="2"/>
  <c r="R71" i="2" s="1"/>
  <c r="Q70" i="2"/>
  <c r="R70" i="2" s="1"/>
  <c r="S13" i="2"/>
  <c r="S58" i="2"/>
  <c r="S31" i="2"/>
  <c r="R28" i="2"/>
  <c r="R13" i="2"/>
  <c r="R61" i="2"/>
  <c r="R6" i="2"/>
  <c r="R38" i="2"/>
  <c r="J12" i="2"/>
  <c r="S34" i="2"/>
  <c r="R16" i="2"/>
  <c r="R48" i="2"/>
  <c r="R17" i="2"/>
  <c r="R33" i="2"/>
  <c r="R49" i="2"/>
  <c r="R65" i="2"/>
  <c r="R10" i="2"/>
  <c r="R26" i="2"/>
  <c r="R42" i="2"/>
  <c r="R58" i="2"/>
  <c r="R7" i="2"/>
  <c r="R39" i="2"/>
  <c r="R44" i="2"/>
  <c r="R45" i="2"/>
  <c r="J29" i="2"/>
  <c r="S6" i="2"/>
  <c r="S66" i="2"/>
  <c r="R32" i="2"/>
  <c r="R64" i="2"/>
  <c r="J28" i="2"/>
  <c r="J45" i="2"/>
  <c r="S18" i="2"/>
  <c r="S38" i="2"/>
  <c r="J70" i="2"/>
  <c r="R15" i="2"/>
  <c r="R31" i="2"/>
  <c r="R63" i="2"/>
  <c r="R5" i="2"/>
  <c r="R21" i="2"/>
  <c r="R37" i="2"/>
  <c r="R53" i="2"/>
  <c r="R69" i="2"/>
  <c r="R14" i="2"/>
  <c r="R30" i="2"/>
  <c r="R46" i="2"/>
  <c r="R62" i="2"/>
  <c r="R23" i="2"/>
  <c r="R55" i="2"/>
  <c r="R12" i="2"/>
  <c r="R60" i="2"/>
  <c r="R29" i="2"/>
  <c r="R22" i="2"/>
  <c r="R54" i="2"/>
  <c r="J60" i="2"/>
  <c r="J22" i="2"/>
  <c r="J54" i="2"/>
  <c r="R8" i="2"/>
  <c r="R24" i="2"/>
  <c r="R40" i="2"/>
  <c r="R56" i="2"/>
  <c r="R9" i="2"/>
  <c r="R25" i="2"/>
  <c r="R41" i="2"/>
  <c r="R57" i="2"/>
  <c r="R18" i="2"/>
  <c r="R34" i="2"/>
  <c r="R50" i="2"/>
  <c r="R66" i="2"/>
  <c r="S10" i="2"/>
  <c r="J24" i="2"/>
  <c r="J48" i="2"/>
  <c r="S64" i="2"/>
  <c r="S65" i="2"/>
  <c r="J58" i="2"/>
  <c r="J56" i="2"/>
  <c r="S17" i="2"/>
  <c r="S33" i="2"/>
  <c r="J10" i="2"/>
  <c r="S26" i="2"/>
  <c r="J42" i="2"/>
  <c r="S42" i="2"/>
  <c r="J20" i="2"/>
  <c r="M20" i="2"/>
  <c r="O20" i="2" s="1"/>
  <c r="Q20" i="2" s="1"/>
  <c r="J52" i="2"/>
  <c r="M52" i="2"/>
  <c r="O52" i="2" s="1"/>
  <c r="Q52" i="2" s="1"/>
  <c r="S47" i="2"/>
  <c r="M47" i="2"/>
  <c r="O47" i="2" s="1"/>
  <c r="Q47" i="2" s="1"/>
  <c r="M4" i="2"/>
  <c r="O4" i="2" s="1"/>
  <c r="Q4" i="2" s="1"/>
  <c r="J36" i="2"/>
  <c r="M36" i="2"/>
  <c r="O36" i="2" s="1"/>
  <c r="Q36" i="2" s="1"/>
  <c r="J68" i="2"/>
  <c r="M68" i="2"/>
  <c r="O68" i="2" s="1"/>
  <c r="Q68" i="2" s="1"/>
  <c r="J44" i="2"/>
  <c r="J13" i="2"/>
  <c r="J14" i="2"/>
  <c r="S22" i="2"/>
  <c r="M19" i="2"/>
  <c r="O19" i="2" s="1"/>
  <c r="Q19" i="2" s="1"/>
  <c r="M35" i="2"/>
  <c r="O35" i="2" s="1"/>
  <c r="Q35" i="2" s="1"/>
  <c r="M51" i="2"/>
  <c r="O51" i="2" s="1"/>
  <c r="Q51" i="2" s="1"/>
  <c r="M67" i="2"/>
  <c r="O67" i="2" s="1"/>
  <c r="Q67" i="2" s="1"/>
  <c r="S29" i="2"/>
  <c r="S45" i="2"/>
  <c r="J61" i="2"/>
  <c r="J6" i="2"/>
  <c r="J38" i="2"/>
  <c r="S54" i="2"/>
  <c r="S70" i="2"/>
  <c r="M11" i="2"/>
  <c r="O11" i="2" s="1"/>
  <c r="Q11" i="2" s="1"/>
  <c r="J27" i="2"/>
  <c r="M27" i="2"/>
  <c r="O27" i="2" s="1"/>
  <c r="Q27" i="2" s="1"/>
  <c r="M43" i="2"/>
  <c r="O43" i="2" s="1"/>
  <c r="Q43" i="2" s="1"/>
  <c r="M59" i="2"/>
  <c r="O59" i="2" s="1"/>
  <c r="Q59" i="2" s="1"/>
  <c r="J30" i="2"/>
  <c r="S8" i="2"/>
  <c r="S5" i="2"/>
  <c r="S37" i="2"/>
  <c r="S69" i="2"/>
  <c r="J46" i="2"/>
  <c r="S40" i="2"/>
  <c r="S21" i="2"/>
  <c r="S53" i="2"/>
  <c r="S50" i="2"/>
  <c r="J62" i="2"/>
  <c r="J11" i="2"/>
  <c r="J32" i="2"/>
  <c r="S48" i="2"/>
  <c r="J43" i="2"/>
  <c r="J16" i="2"/>
  <c r="S32" i="2"/>
  <c r="S16" i="2"/>
  <c r="J64" i="2"/>
  <c r="J17" i="2"/>
  <c r="J33" i="2"/>
  <c r="J49" i="2"/>
  <c r="J65" i="2"/>
  <c r="J4" i="2"/>
  <c r="S14" i="2"/>
  <c r="S46" i="2"/>
  <c r="S62" i="2"/>
  <c r="S56" i="2"/>
  <c r="J9" i="2"/>
  <c r="J25" i="2"/>
  <c r="J41" i="2"/>
  <c r="J57" i="2"/>
  <c r="S30" i="2"/>
  <c r="S24" i="2"/>
  <c r="J8" i="2"/>
  <c r="J40" i="2"/>
  <c r="J5" i="2"/>
  <c r="S9" i="2"/>
  <c r="J21" i="2"/>
  <c r="S25" i="2"/>
  <c r="J37" i="2"/>
  <c r="S41" i="2"/>
  <c r="J53" i="2"/>
  <c r="S57" i="2"/>
  <c r="J69" i="2"/>
  <c r="J18" i="2"/>
  <c r="J34" i="2"/>
  <c r="J50" i="2"/>
  <c r="J66" i="2"/>
  <c r="J19" i="2"/>
  <c r="J35" i="2"/>
  <c r="J51" i="2"/>
  <c r="J67" i="2"/>
  <c r="S4" i="2"/>
  <c r="S20" i="2"/>
  <c r="S36" i="2"/>
  <c r="S52" i="2"/>
  <c r="S68" i="2"/>
  <c r="M3" i="2"/>
  <c r="O3" i="2" s="1"/>
  <c r="Q3" i="2" s="1"/>
  <c r="R3" i="2" s="1"/>
  <c r="S19" i="2"/>
  <c r="S35" i="2"/>
  <c r="S51" i="2"/>
  <c r="S67" i="2"/>
  <c r="S63" i="2"/>
  <c r="J7" i="2"/>
  <c r="S23" i="2"/>
  <c r="S39" i="2"/>
  <c r="J55" i="2"/>
  <c r="J71" i="2"/>
  <c r="S12" i="2"/>
  <c r="S28" i="2"/>
  <c r="S44" i="2"/>
  <c r="S60" i="2"/>
  <c r="S15" i="2"/>
  <c r="S11" i="2"/>
  <c r="S27" i="2"/>
  <c r="S43" i="2"/>
  <c r="S59" i="2"/>
  <c r="S7" i="2"/>
  <c r="S55" i="2"/>
  <c r="S71" i="2"/>
  <c r="S3" i="2"/>
  <c r="T3" i="2" s="1"/>
  <c r="J15" i="2"/>
  <c r="J31" i="2"/>
  <c r="J47" i="2"/>
  <c r="J63" i="2"/>
  <c r="J23" i="2"/>
  <c r="J39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4" i="2"/>
  <c r="U3" i="2" l="1"/>
  <c r="R43" i="2"/>
  <c r="R20" i="2"/>
  <c r="R27" i="2"/>
  <c r="R35" i="2"/>
  <c r="R36" i="2"/>
  <c r="R51" i="2"/>
  <c r="R47" i="2"/>
  <c r="R19" i="2"/>
  <c r="R52" i="2"/>
  <c r="R59" i="2"/>
  <c r="R11" i="2"/>
  <c r="R67" i="2"/>
  <c r="R68" i="2"/>
  <c r="R4" i="2"/>
  <c r="K69" i="2"/>
  <c r="K65" i="2"/>
  <c r="K61" i="2"/>
  <c r="K57" i="2"/>
  <c r="K49" i="2"/>
  <c r="K45" i="2"/>
  <c r="K41" i="2"/>
  <c r="K37" i="2"/>
  <c r="K29" i="2"/>
  <c r="K25" i="2"/>
  <c r="K21" i="2"/>
  <c r="K17" i="2"/>
  <c r="K5" i="2"/>
  <c r="K4" i="2"/>
  <c r="T67" i="2"/>
  <c r="T63" i="2"/>
  <c r="U63" i="2" s="1"/>
  <c r="T59" i="2"/>
  <c r="T55" i="2"/>
  <c r="U55" i="2" s="1"/>
  <c r="T51" i="2"/>
  <c r="T47" i="2"/>
  <c r="T43" i="2"/>
  <c r="T39" i="2"/>
  <c r="U39" i="2" s="1"/>
  <c r="T35" i="2"/>
  <c r="T31" i="2"/>
  <c r="U31" i="2" s="1"/>
  <c r="T27" i="2"/>
  <c r="T23" i="2"/>
  <c r="U23" i="2" s="1"/>
  <c r="T19" i="2"/>
  <c r="T15" i="2"/>
  <c r="U15" i="2" s="1"/>
  <c r="T11" i="2"/>
  <c r="T7" i="2"/>
  <c r="U7" i="2" s="1"/>
  <c r="K62" i="2"/>
  <c r="K58" i="2"/>
  <c r="K54" i="2"/>
  <c r="K42" i="2"/>
  <c r="K38" i="2"/>
  <c r="K34" i="2"/>
  <c r="K18" i="2"/>
  <c r="K14" i="2"/>
  <c r="T287" i="2"/>
  <c r="K287" i="2"/>
  <c r="T307" i="2"/>
  <c r="K307" i="2"/>
  <c r="T323" i="2"/>
  <c r="K323" i="2"/>
  <c r="T343" i="2"/>
  <c r="K343" i="2"/>
  <c r="K355" i="2"/>
  <c r="T355" i="2"/>
  <c r="T363" i="2"/>
  <c r="K363" i="2"/>
  <c r="T379" i="2"/>
  <c r="K379" i="2"/>
  <c r="T399" i="2"/>
  <c r="K399" i="2"/>
  <c r="K419" i="2"/>
  <c r="T419" i="2"/>
  <c r="T439" i="2"/>
  <c r="K439" i="2"/>
  <c r="T459" i="2"/>
  <c r="K459" i="2"/>
  <c r="T475" i="2"/>
  <c r="K475" i="2"/>
  <c r="T491" i="2"/>
  <c r="K491" i="2"/>
  <c r="T507" i="2"/>
  <c r="K507" i="2"/>
  <c r="T523" i="2"/>
  <c r="K523" i="2"/>
  <c r="T539" i="2"/>
  <c r="K539" i="2"/>
  <c r="T551" i="2"/>
  <c r="K551" i="2"/>
  <c r="T571" i="2"/>
  <c r="K571" i="2"/>
  <c r="T583" i="2"/>
  <c r="K583" i="2"/>
  <c r="T595" i="2"/>
  <c r="K595" i="2"/>
  <c r="T607" i="2"/>
  <c r="K607" i="2"/>
  <c r="T627" i="2"/>
  <c r="K627" i="2"/>
  <c r="T639" i="2"/>
  <c r="K639" i="2"/>
  <c r="T651" i="2"/>
  <c r="K651" i="2"/>
  <c r="T671" i="2"/>
  <c r="K671" i="2"/>
  <c r="T683" i="2"/>
  <c r="K683" i="2"/>
  <c r="T695" i="2"/>
  <c r="K695" i="2"/>
  <c r="T711" i="2"/>
  <c r="K711" i="2"/>
  <c r="T727" i="2"/>
  <c r="K727" i="2"/>
  <c r="T743" i="2"/>
  <c r="K743" i="2"/>
  <c r="T759" i="2"/>
  <c r="K759" i="2"/>
  <c r="T775" i="2"/>
  <c r="K775" i="2"/>
  <c r="T791" i="2"/>
  <c r="K791" i="2"/>
  <c r="T807" i="2"/>
  <c r="K807" i="2"/>
  <c r="T823" i="2"/>
  <c r="K823" i="2"/>
  <c r="T839" i="2"/>
  <c r="K839" i="2"/>
  <c r="T851" i="2"/>
  <c r="K851" i="2"/>
  <c r="K867" i="2"/>
  <c r="T867" i="2"/>
  <c r="T883" i="2"/>
  <c r="K883" i="2"/>
  <c r="T895" i="2"/>
  <c r="K895" i="2"/>
  <c r="T915" i="2"/>
  <c r="K915" i="2"/>
  <c r="T927" i="2"/>
  <c r="K927" i="2"/>
  <c r="T943" i="2"/>
  <c r="K943" i="2"/>
  <c r="T959" i="2"/>
  <c r="K959" i="2"/>
  <c r="T975" i="2"/>
  <c r="K975" i="2"/>
  <c r="T991" i="2"/>
  <c r="K991" i="2"/>
  <c r="T1007" i="2"/>
  <c r="K1007" i="2"/>
  <c r="T1023" i="2"/>
  <c r="K1023" i="2"/>
  <c r="T1035" i="2"/>
  <c r="K1035" i="2"/>
  <c r="T1047" i="2"/>
  <c r="K1047" i="2"/>
  <c r="T1063" i="2"/>
  <c r="K1063" i="2"/>
  <c r="T1079" i="2"/>
  <c r="K1079" i="2"/>
  <c r="T1095" i="2"/>
  <c r="K1095" i="2"/>
  <c r="T1111" i="2"/>
  <c r="K1111" i="2"/>
  <c r="T1127" i="2"/>
  <c r="K1127" i="2"/>
  <c r="T1143" i="2"/>
  <c r="K1143" i="2"/>
  <c r="T1159" i="2"/>
  <c r="K1159" i="2"/>
  <c r="T1171" i="2"/>
  <c r="K1171" i="2"/>
  <c r="T1191" i="2"/>
  <c r="K1191" i="2"/>
  <c r="T1211" i="2"/>
  <c r="K1211" i="2"/>
  <c r="T1227" i="2"/>
  <c r="K1227" i="2"/>
  <c r="T1243" i="2"/>
  <c r="K1243" i="2"/>
  <c r="T1259" i="2"/>
  <c r="K1259" i="2"/>
  <c r="T1271" i="2"/>
  <c r="K1271" i="2"/>
  <c r="T1291" i="2"/>
  <c r="K1291" i="2"/>
  <c r="T1311" i="2"/>
  <c r="K1311" i="2"/>
  <c r="T1327" i="2"/>
  <c r="K1327" i="2"/>
  <c r="T1343" i="2"/>
  <c r="K1343" i="2"/>
  <c r="T1359" i="2"/>
  <c r="K1359" i="2"/>
  <c r="T1375" i="2"/>
  <c r="K1375" i="2"/>
  <c r="T1395" i="2"/>
  <c r="K1395" i="2"/>
  <c r="T1411" i="2"/>
  <c r="K1411" i="2"/>
  <c r="T1427" i="2"/>
  <c r="K1427" i="2"/>
  <c r="T1447" i="2"/>
  <c r="K1447" i="2"/>
  <c r="T1459" i="2"/>
  <c r="K1459" i="2"/>
  <c r="T1479" i="2"/>
  <c r="K1479" i="2"/>
  <c r="T1491" i="2"/>
  <c r="K1491" i="2"/>
  <c r="T1511" i="2"/>
  <c r="K1511" i="2"/>
  <c r="T1527" i="2"/>
  <c r="K1527" i="2"/>
  <c r="T1543" i="2"/>
  <c r="K1543" i="2"/>
  <c r="T1559" i="2"/>
  <c r="K1559" i="2"/>
  <c r="T1575" i="2"/>
  <c r="K1575" i="2"/>
  <c r="T1595" i="2"/>
  <c r="K1595" i="2"/>
  <c r="T1611" i="2"/>
  <c r="K1611" i="2"/>
  <c r="T1627" i="2"/>
  <c r="K1627" i="2"/>
  <c r="T1643" i="2"/>
  <c r="K1643" i="2"/>
  <c r="T1663" i="2"/>
  <c r="K1663" i="2"/>
  <c r="T1683" i="2"/>
  <c r="K1683" i="2"/>
  <c r="T1695" i="2"/>
  <c r="K1695" i="2"/>
  <c r="T1715" i="2"/>
  <c r="K1715" i="2"/>
  <c r="T1731" i="2"/>
  <c r="K1731" i="2"/>
  <c r="T1751" i="2"/>
  <c r="K1751" i="2"/>
  <c r="T1767" i="2"/>
  <c r="K1767" i="2"/>
  <c r="T1787" i="2"/>
  <c r="K1787" i="2"/>
  <c r="T1803" i="2"/>
  <c r="K1803" i="2"/>
  <c r="T1823" i="2"/>
  <c r="K1823" i="2"/>
  <c r="T1839" i="2"/>
  <c r="K1839" i="2"/>
  <c r="T1859" i="2"/>
  <c r="K1859" i="2"/>
  <c r="T1879" i="2"/>
  <c r="K1879" i="2"/>
  <c r="T1899" i="2"/>
  <c r="K1899" i="2"/>
  <c r="T1915" i="2"/>
  <c r="K1915" i="2"/>
  <c r="T1931" i="2"/>
  <c r="K1931" i="2"/>
  <c r="T1951" i="2"/>
  <c r="K1951" i="2"/>
  <c r="T1967" i="2"/>
  <c r="K1967" i="2"/>
  <c r="T1983" i="2"/>
  <c r="K1983" i="2"/>
  <c r="T1999" i="2"/>
  <c r="K1999" i="2"/>
  <c r="T2015" i="2"/>
  <c r="K2015" i="2"/>
  <c r="T2027" i="2"/>
  <c r="K2027" i="2"/>
  <c r="T2039" i="2"/>
  <c r="K2039" i="2"/>
  <c r="T2047" i="2"/>
  <c r="K2047" i="2"/>
  <c r="T2059" i="2"/>
  <c r="K2059" i="2"/>
  <c r="T2071" i="2"/>
  <c r="K2071" i="2"/>
  <c r="T2091" i="2"/>
  <c r="K2091" i="2"/>
  <c r="T2135" i="2"/>
  <c r="K2135" i="2"/>
  <c r="T2143" i="2"/>
  <c r="K2143" i="2"/>
  <c r="T2151" i="2"/>
  <c r="K2151" i="2"/>
  <c r="T2159" i="2"/>
  <c r="K2159" i="2"/>
  <c r="T2167" i="2"/>
  <c r="K2167" i="2"/>
  <c r="T2175" i="2"/>
  <c r="K2175" i="2"/>
  <c r="T2183" i="2"/>
  <c r="K2183" i="2"/>
  <c r="T2191" i="2"/>
  <c r="K2191" i="2"/>
  <c r="T2199" i="2"/>
  <c r="K2199" i="2"/>
  <c r="T2207" i="2"/>
  <c r="K2207" i="2"/>
  <c r="T2215" i="2"/>
  <c r="K2215" i="2"/>
  <c r="T2223" i="2"/>
  <c r="K2223" i="2"/>
  <c r="T2231" i="2"/>
  <c r="K2231" i="2"/>
  <c r="T2235" i="2"/>
  <c r="K2235" i="2"/>
  <c r="T2243" i="2"/>
  <c r="K2243" i="2"/>
  <c r="T2251" i="2"/>
  <c r="K2251" i="2"/>
  <c r="T2259" i="2"/>
  <c r="K2259" i="2"/>
  <c r="T2267" i="2"/>
  <c r="K2267" i="2"/>
  <c r="T2275" i="2"/>
  <c r="K2275" i="2"/>
  <c r="T2283" i="2"/>
  <c r="K2283" i="2"/>
  <c r="T2291" i="2"/>
  <c r="K2291" i="2"/>
  <c r="T2299" i="2"/>
  <c r="K2299" i="2"/>
  <c r="T2307" i="2"/>
  <c r="K2307" i="2"/>
  <c r="T2315" i="2"/>
  <c r="K2315" i="2"/>
  <c r="T2323" i="2"/>
  <c r="K2323" i="2"/>
  <c r="T2331" i="2"/>
  <c r="K2331" i="2"/>
  <c r="T2339" i="2"/>
  <c r="K2339" i="2"/>
  <c r="T2347" i="2"/>
  <c r="K2347" i="2"/>
  <c r="T2355" i="2"/>
  <c r="K2355" i="2"/>
  <c r="T2363" i="2"/>
  <c r="K2363" i="2"/>
  <c r="T2371" i="2"/>
  <c r="K2371" i="2"/>
  <c r="T2379" i="2"/>
  <c r="K2379" i="2"/>
  <c r="T2387" i="2"/>
  <c r="K2387" i="2"/>
  <c r="T2399" i="2"/>
  <c r="K2399" i="2"/>
  <c r="T2407" i="2"/>
  <c r="K2407" i="2"/>
  <c r="T2415" i="2"/>
  <c r="K2415" i="2"/>
  <c r="T2423" i="2"/>
  <c r="K2423" i="2"/>
  <c r="T2431" i="2"/>
  <c r="K2431" i="2"/>
  <c r="T2439" i="2"/>
  <c r="K2439" i="2"/>
  <c r="T2451" i="2"/>
  <c r="K2451" i="2"/>
  <c r="T2459" i="2"/>
  <c r="K2459" i="2"/>
  <c r="T2467" i="2"/>
  <c r="K2467" i="2"/>
  <c r="T2475" i="2"/>
  <c r="K2475" i="2"/>
  <c r="T2483" i="2"/>
  <c r="K2483" i="2"/>
  <c r="T2491" i="2"/>
  <c r="K2491" i="2"/>
  <c r="T2499" i="2"/>
  <c r="K2499" i="2"/>
  <c r="T2507" i="2"/>
  <c r="K2507" i="2"/>
  <c r="T2515" i="2"/>
  <c r="K2515" i="2"/>
  <c r="T2523" i="2"/>
  <c r="K2523" i="2"/>
  <c r="T2531" i="2"/>
  <c r="K2531" i="2"/>
  <c r="T2539" i="2"/>
  <c r="K2539" i="2"/>
  <c r="T2547" i="2"/>
  <c r="K2547" i="2"/>
  <c r="T2555" i="2"/>
  <c r="K2555" i="2"/>
  <c r="T2563" i="2"/>
  <c r="K2563" i="2"/>
  <c r="T2571" i="2"/>
  <c r="K2571" i="2"/>
  <c r="T2579" i="2"/>
  <c r="K2579" i="2"/>
  <c r="T2587" i="2"/>
  <c r="K2587" i="2"/>
  <c r="T2595" i="2"/>
  <c r="K2595" i="2"/>
  <c r="T2603" i="2"/>
  <c r="K2603" i="2"/>
  <c r="T2615" i="2"/>
  <c r="K2615" i="2"/>
  <c r="T2623" i="2"/>
  <c r="K2623" i="2"/>
  <c r="T2631" i="2"/>
  <c r="K2631" i="2"/>
  <c r="T2643" i="2"/>
  <c r="K2643" i="2"/>
  <c r="T2651" i="2"/>
  <c r="K2651" i="2"/>
  <c r="T2659" i="2"/>
  <c r="K2659" i="2"/>
  <c r="T2671" i="2"/>
  <c r="K2671" i="2"/>
  <c r="T2679" i="2"/>
  <c r="K2679" i="2"/>
  <c r="T2687" i="2"/>
  <c r="K2687" i="2"/>
  <c r="T2699" i="2"/>
  <c r="K2699" i="2"/>
  <c r="T2707" i="2"/>
  <c r="K2707" i="2"/>
  <c r="T2715" i="2"/>
  <c r="K2715" i="2"/>
  <c r="T2723" i="2"/>
  <c r="K2723" i="2"/>
  <c r="T2735" i="2"/>
  <c r="K2735" i="2"/>
  <c r="T2743" i="2"/>
  <c r="K2743" i="2"/>
  <c r="T2751" i="2"/>
  <c r="K2751" i="2"/>
  <c r="T2759" i="2"/>
  <c r="K2759" i="2"/>
  <c r="T2763" i="2"/>
  <c r="K2763" i="2"/>
  <c r="T2771" i="2"/>
  <c r="K2771" i="2"/>
  <c r="T2779" i="2"/>
  <c r="K2779" i="2"/>
  <c r="T2787" i="2"/>
  <c r="K2787" i="2"/>
  <c r="T2795" i="2"/>
  <c r="K2795" i="2"/>
  <c r="T2803" i="2"/>
  <c r="K2803" i="2"/>
  <c r="T2815" i="2"/>
  <c r="K2815" i="2"/>
  <c r="T2823" i="2"/>
  <c r="K2823" i="2"/>
  <c r="T2831" i="2"/>
  <c r="K2831" i="2"/>
  <c r="T2839" i="2"/>
  <c r="K2839" i="2"/>
  <c r="T2847" i="2"/>
  <c r="K2847" i="2"/>
  <c r="T2855" i="2"/>
  <c r="K2855" i="2"/>
  <c r="T2863" i="2"/>
  <c r="K2863" i="2"/>
  <c r="T2875" i="2"/>
  <c r="K2875" i="2"/>
  <c r="T2883" i="2"/>
  <c r="K2883" i="2"/>
  <c r="T2891" i="2"/>
  <c r="K2891" i="2"/>
  <c r="T2903" i="2"/>
  <c r="K2903" i="2"/>
  <c r="T2911" i="2"/>
  <c r="K2911" i="2"/>
  <c r="T2919" i="2"/>
  <c r="K2919" i="2"/>
  <c r="T2927" i="2"/>
  <c r="K2927" i="2"/>
  <c r="T2931" i="2"/>
  <c r="K2931" i="2"/>
  <c r="T2935" i="2"/>
  <c r="K2935" i="2"/>
  <c r="T2939" i="2"/>
  <c r="K2939" i="2"/>
  <c r="T2943" i="2"/>
  <c r="K2943" i="2"/>
  <c r="T2947" i="2"/>
  <c r="K2947" i="2"/>
  <c r="T2951" i="2"/>
  <c r="K2951" i="2"/>
  <c r="T2955" i="2"/>
  <c r="K2955" i="2"/>
  <c r="T2959" i="2"/>
  <c r="K2959" i="2"/>
  <c r="T2967" i="2"/>
  <c r="K2967" i="2"/>
  <c r="T2971" i="2"/>
  <c r="K2971" i="2"/>
  <c r="T2975" i="2"/>
  <c r="K2975" i="2"/>
  <c r="T2979" i="2"/>
  <c r="K2979" i="2"/>
  <c r="T2983" i="2"/>
  <c r="K2983" i="2"/>
  <c r="T2987" i="2"/>
  <c r="K2987" i="2"/>
  <c r="T2991" i="2"/>
  <c r="K2991" i="2"/>
  <c r="T2995" i="2"/>
  <c r="K2995" i="2"/>
  <c r="T2999" i="2"/>
  <c r="K2999" i="2"/>
  <c r="T3003" i="2"/>
  <c r="K3003" i="2"/>
  <c r="T3007" i="2"/>
  <c r="K3007" i="2"/>
  <c r="T3011" i="2"/>
  <c r="K3011" i="2"/>
  <c r="T3015" i="2"/>
  <c r="K3015" i="2"/>
  <c r="T3019" i="2"/>
  <c r="K3019" i="2"/>
  <c r="T3023" i="2"/>
  <c r="K3023" i="2"/>
  <c r="T3027" i="2"/>
  <c r="K3027" i="2"/>
  <c r="T3031" i="2"/>
  <c r="K3031" i="2"/>
  <c r="T3035" i="2"/>
  <c r="K3035" i="2"/>
  <c r="T3039" i="2"/>
  <c r="K3039" i="2"/>
  <c r="T3043" i="2"/>
  <c r="K3043" i="2"/>
  <c r="T3047" i="2"/>
  <c r="K3047" i="2"/>
  <c r="T3051" i="2"/>
  <c r="K3051" i="2"/>
  <c r="T3055" i="2"/>
  <c r="K3055" i="2"/>
  <c r="T3059" i="2"/>
  <c r="K3059" i="2"/>
  <c r="T3063" i="2"/>
  <c r="K3063" i="2"/>
  <c r="T3067" i="2"/>
  <c r="K3067" i="2"/>
  <c r="T3071" i="2"/>
  <c r="K3071" i="2"/>
  <c r="T3075" i="2"/>
  <c r="K3075" i="2"/>
  <c r="T3079" i="2"/>
  <c r="K3079" i="2"/>
  <c r="T3083" i="2"/>
  <c r="K3083" i="2"/>
  <c r="T3087" i="2"/>
  <c r="K3087" i="2"/>
  <c r="T3091" i="2"/>
  <c r="K3091" i="2"/>
  <c r="T3095" i="2"/>
  <c r="K3095" i="2"/>
  <c r="T3099" i="2"/>
  <c r="K3099" i="2"/>
  <c r="T3103" i="2"/>
  <c r="K3103" i="2"/>
  <c r="T3107" i="2"/>
  <c r="K3107" i="2"/>
  <c r="T3111" i="2"/>
  <c r="K3111" i="2"/>
  <c r="T3115" i="2"/>
  <c r="K3115" i="2"/>
  <c r="T3119" i="2"/>
  <c r="K3119" i="2"/>
  <c r="T3123" i="2"/>
  <c r="K3123" i="2"/>
  <c r="T3127" i="2"/>
  <c r="K3127" i="2"/>
  <c r="T3131" i="2"/>
  <c r="K3131" i="2"/>
  <c r="T3135" i="2"/>
  <c r="K3135" i="2"/>
  <c r="T3139" i="2"/>
  <c r="K3139" i="2"/>
  <c r="T3143" i="2"/>
  <c r="K3143" i="2"/>
  <c r="T3147" i="2"/>
  <c r="K3147" i="2"/>
  <c r="T3151" i="2"/>
  <c r="K3151" i="2"/>
  <c r="T3155" i="2"/>
  <c r="K3155" i="2"/>
  <c r="T3159" i="2"/>
  <c r="K3159" i="2"/>
  <c r="T3163" i="2"/>
  <c r="K3163" i="2"/>
  <c r="T3167" i="2"/>
  <c r="K3167" i="2"/>
  <c r="T3171" i="2"/>
  <c r="K3171" i="2"/>
  <c r="T3175" i="2"/>
  <c r="K3175" i="2"/>
  <c r="T3179" i="2"/>
  <c r="K3179" i="2"/>
  <c r="T3183" i="2"/>
  <c r="K3183" i="2"/>
  <c r="T3187" i="2"/>
  <c r="K3187" i="2"/>
  <c r="T3191" i="2"/>
  <c r="K3191" i="2"/>
  <c r="T3195" i="2"/>
  <c r="K3195" i="2"/>
  <c r="T3199" i="2"/>
  <c r="K3199" i="2"/>
  <c r="T3203" i="2"/>
  <c r="K3203" i="2"/>
  <c r="T3207" i="2"/>
  <c r="K3207" i="2"/>
  <c r="T3211" i="2"/>
  <c r="K3211" i="2"/>
  <c r="T3215" i="2"/>
  <c r="K3215" i="2"/>
  <c r="T3219" i="2"/>
  <c r="K3219" i="2"/>
  <c r="T3223" i="2"/>
  <c r="K3223" i="2"/>
  <c r="T3227" i="2"/>
  <c r="K3227" i="2"/>
  <c r="T3231" i="2"/>
  <c r="K3231" i="2"/>
  <c r="T3235" i="2"/>
  <c r="K3235" i="2"/>
  <c r="T3239" i="2"/>
  <c r="K3239" i="2"/>
  <c r="T3243" i="2"/>
  <c r="K3243" i="2"/>
  <c r="T3247" i="2"/>
  <c r="K3247" i="2"/>
  <c r="T3251" i="2"/>
  <c r="K3251" i="2"/>
  <c r="T3255" i="2"/>
  <c r="K3255" i="2"/>
  <c r="T3259" i="2"/>
  <c r="K3259" i="2"/>
  <c r="T3263" i="2"/>
  <c r="K3263" i="2"/>
  <c r="T3267" i="2"/>
  <c r="K3267" i="2"/>
  <c r="T3271" i="2"/>
  <c r="K3271" i="2"/>
  <c r="T3275" i="2"/>
  <c r="K3275" i="2"/>
  <c r="T3279" i="2"/>
  <c r="K3279" i="2"/>
  <c r="T3283" i="2"/>
  <c r="K3283" i="2"/>
  <c r="T3287" i="2"/>
  <c r="K3287" i="2"/>
  <c r="T3291" i="2"/>
  <c r="K3291" i="2"/>
  <c r="T3295" i="2"/>
  <c r="K3295" i="2"/>
  <c r="T3299" i="2"/>
  <c r="K3299" i="2"/>
  <c r="T3303" i="2"/>
  <c r="K3303" i="2"/>
  <c r="T3307" i="2"/>
  <c r="K3307" i="2"/>
  <c r="T3311" i="2"/>
  <c r="K3311" i="2"/>
  <c r="T3315" i="2"/>
  <c r="K3315" i="2"/>
  <c r="T3319" i="2"/>
  <c r="K3319" i="2"/>
  <c r="T3323" i="2"/>
  <c r="K3323" i="2"/>
  <c r="T3327" i="2"/>
  <c r="K3327" i="2"/>
  <c r="T3331" i="2"/>
  <c r="K3331" i="2"/>
  <c r="T3335" i="2"/>
  <c r="K3335" i="2"/>
  <c r="T3339" i="2"/>
  <c r="K3339" i="2"/>
  <c r="T3343" i="2"/>
  <c r="K3343" i="2"/>
  <c r="T3347" i="2"/>
  <c r="K3347" i="2"/>
  <c r="T3351" i="2"/>
  <c r="K3351" i="2"/>
  <c r="T3355" i="2"/>
  <c r="K3355" i="2"/>
  <c r="T3359" i="2"/>
  <c r="K3359" i="2"/>
  <c r="T3363" i="2"/>
  <c r="K3363" i="2"/>
  <c r="T3367" i="2"/>
  <c r="K3367" i="2"/>
  <c r="T3371" i="2"/>
  <c r="K3371" i="2"/>
  <c r="T3375" i="2"/>
  <c r="K3375" i="2"/>
  <c r="T3379" i="2"/>
  <c r="K3379" i="2"/>
  <c r="T3383" i="2"/>
  <c r="K3383" i="2"/>
  <c r="T3387" i="2"/>
  <c r="K3387" i="2"/>
  <c r="T3391" i="2"/>
  <c r="K3391" i="2"/>
  <c r="T3395" i="2"/>
  <c r="K3395" i="2"/>
  <c r="T3399" i="2"/>
  <c r="K3399" i="2"/>
  <c r="T3403" i="2"/>
  <c r="K3403" i="2"/>
  <c r="T3407" i="2"/>
  <c r="K3407" i="2"/>
  <c r="T3411" i="2"/>
  <c r="K3411" i="2"/>
  <c r="T3415" i="2"/>
  <c r="K3415" i="2"/>
  <c r="T3419" i="2"/>
  <c r="K3419" i="2"/>
  <c r="T3423" i="2"/>
  <c r="K3423" i="2"/>
  <c r="T3427" i="2"/>
  <c r="K3427" i="2"/>
  <c r="T3431" i="2"/>
  <c r="K3431" i="2"/>
  <c r="T3435" i="2"/>
  <c r="K3435" i="2"/>
  <c r="T3439" i="2"/>
  <c r="K3439" i="2"/>
  <c r="T3443" i="2"/>
  <c r="K3443" i="2"/>
  <c r="T3447" i="2"/>
  <c r="K3447" i="2"/>
  <c r="T3451" i="2"/>
  <c r="K3451" i="2"/>
  <c r="T3455" i="2"/>
  <c r="K3455" i="2"/>
  <c r="T3459" i="2"/>
  <c r="K3459" i="2"/>
  <c r="T3463" i="2"/>
  <c r="K3463" i="2"/>
  <c r="T3467" i="2"/>
  <c r="K3467" i="2"/>
  <c r="T3471" i="2"/>
  <c r="K3471" i="2"/>
  <c r="T3475" i="2"/>
  <c r="K3475" i="2"/>
  <c r="T3479" i="2"/>
  <c r="K3479" i="2"/>
  <c r="T3483" i="2"/>
  <c r="K3483" i="2"/>
  <c r="T3487" i="2"/>
  <c r="K3487" i="2"/>
  <c r="T3491" i="2"/>
  <c r="K3491" i="2"/>
  <c r="T3495" i="2"/>
  <c r="K3495" i="2"/>
  <c r="T3499" i="2"/>
  <c r="K3499" i="2"/>
  <c r="T3503" i="2"/>
  <c r="K3503" i="2"/>
  <c r="T3507" i="2"/>
  <c r="K3507" i="2"/>
  <c r="T3511" i="2"/>
  <c r="K3511" i="2"/>
  <c r="T3515" i="2"/>
  <c r="K3515" i="2"/>
  <c r="T3519" i="2"/>
  <c r="K3519" i="2"/>
  <c r="T3523" i="2"/>
  <c r="K3523" i="2"/>
  <c r="T3527" i="2"/>
  <c r="K3527" i="2"/>
  <c r="T3531" i="2"/>
  <c r="K3531" i="2"/>
  <c r="T3535" i="2"/>
  <c r="K3535" i="2"/>
  <c r="T3539" i="2"/>
  <c r="K3539" i="2"/>
  <c r="T3543" i="2"/>
  <c r="K3543" i="2"/>
  <c r="T3547" i="2"/>
  <c r="K3547" i="2"/>
  <c r="T3551" i="2"/>
  <c r="K3551" i="2"/>
  <c r="T3555" i="2"/>
  <c r="K3555" i="2"/>
  <c r="T3559" i="2"/>
  <c r="K3559" i="2"/>
  <c r="T3563" i="2"/>
  <c r="K3563" i="2"/>
  <c r="T3567" i="2"/>
  <c r="K3567" i="2"/>
  <c r="T3571" i="2"/>
  <c r="K3571" i="2"/>
  <c r="T3575" i="2"/>
  <c r="K3575" i="2"/>
  <c r="T3579" i="2"/>
  <c r="K3579" i="2"/>
  <c r="T3583" i="2"/>
  <c r="K3583" i="2"/>
  <c r="T3587" i="2"/>
  <c r="K3587" i="2"/>
  <c r="T3591" i="2"/>
  <c r="K3591" i="2"/>
  <c r="T3595" i="2"/>
  <c r="K3595" i="2"/>
  <c r="T3599" i="2"/>
  <c r="K3599" i="2"/>
  <c r="T3603" i="2"/>
  <c r="K3603" i="2"/>
  <c r="T3607" i="2"/>
  <c r="K3607" i="2"/>
  <c r="T3611" i="2"/>
  <c r="K3611" i="2"/>
  <c r="T3615" i="2"/>
  <c r="K3615" i="2"/>
  <c r="T3619" i="2"/>
  <c r="K3619" i="2"/>
  <c r="T3623" i="2"/>
  <c r="K3623" i="2"/>
  <c r="T3627" i="2"/>
  <c r="K3627" i="2"/>
  <c r="T3631" i="2"/>
  <c r="K3631" i="2"/>
  <c r="T3635" i="2"/>
  <c r="K3635" i="2"/>
  <c r="T3639" i="2"/>
  <c r="K3639" i="2"/>
  <c r="T3643" i="2"/>
  <c r="K3643" i="2"/>
  <c r="T3647" i="2"/>
  <c r="K3647" i="2"/>
  <c r="T3651" i="2"/>
  <c r="K3651" i="2"/>
  <c r="T3655" i="2"/>
  <c r="K3655" i="2"/>
  <c r="T3659" i="2"/>
  <c r="K3659" i="2"/>
  <c r="T3663" i="2"/>
  <c r="K3663" i="2"/>
  <c r="T3667" i="2"/>
  <c r="K3667" i="2"/>
  <c r="T3671" i="2"/>
  <c r="K3671" i="2"/>
  <c r="T3675" i="2"/>
  <c r="K3675" i="2"/>
  <c r="T3679" i="2"/>
  <c r="K3679" i="2"/>
  <c r="T3683" i="2"/>
  <c r="K3683" i="2"/>
  <c r="T3687" i="2"/>
  <c r="K3687" i="2"/>
  <c r="T3691" i="2"/>
  <c r="K3691" i="2"/>
  <c r="T3695" i="2"/>
  <c r="K3695" i="2"/>
  <c r="T3699" i="2"/>
  <c r="K3699" i="2"/>
  <c r="T3703" i="2"/>
  <c r="K3703" i="2"/>
  <c r="T3707" i="2"/>
  <c r="K3707" i="2"/>
  <c r="T3711" i="2"/>
  <c r="K3711" i="2"/>
  <c r="T3715" i="2"/>
  <c r="K3715" i="2"/>
  <c r="T3719" i="2"/>
  <c r="K3719" i="2"/>
  <c r="T3723" i="2"/>
  <c r="K3723" i="2"/>
  <c r="T3727" i="2"/>
  <c r="K3727" i="2"/>
  <c r="T3731" i="2"/>
  <c r="K3731" i="2"/>
  <c r="T3735" i="2"/>
  <c r="K3735" i="2"/>
  <c r="T3739" i="2"/>
  <c r="K3739" i="2"/>
  <c r="T3743" i="2"/>
  <c r="K3743" i="2"/>
  <c r="T3747" i="2"/>
  <c r="K3747" i="2"/>
  <c r="T3751" i="2"/>
  <c r="K3751" i="2"/>
  <c r="T3755" i="2"/>
  <c r="K3755" i="2"/>
  <c r="T3759" i="2"/>
  <c r="K3759" i="2"/>
  <c r="T3763" i="2"/>
  <c r="K3763" i="2"/>
  <c r="T3767" i="2"/>
  <c r="K3767" i="2"/>
  <c r="T3771" i="2"/>
  <c r="K3771" i="2"/>
  <c r="T3775" i="2"/>
  <c r="K3775" i="2"/>
  <c r="T3779" i="2"/>
  <c r="K3779" i="2"/>
  <c r="T3783" i="2"/>
  <c r="K3783" i="2"/>
  <c r="T3787" i="2"/>
  <c r="K3787" i="2"/>
  <c r="T3791" i="2"/>
  <c r="K3791" i="2"/>
  <c r="T3795" i="2"/>
  <c r="K3795" i="2"/>
  <c r="T3799" i="2"/>
  <c r="K3799" i="2"/>
  <c r="T3803" i="2"/>
  <c r="K3803" i="2"/>
  <c r="T3807" i="2"/>
  <c r="K3807" i="2"/>
  <c r="T3811" i="2"/>
  <c r="K3811" i="2"/>
  <c r="T3815" i="2"/>
  <c r="K3815" i="2"/>
  <c r="T3819" i="2"/>
  <c r="K3819" i="2"/>
  <c r="T3823" i="2"/>
  <c r="K3823" i="2"/>
  <c r="T3827" i="2"/>
  <c r="K3827" i="2"/>
  <c r="T3831" i="2"/>
  <c r="K3831" i="2"/>
  <c r="T3835" i="2"/>
  <c r="K3835" i="2"/>
  <c r="T3839" i="2"/>
  <c r="K3839" i="2"/>
  <c r="T3843" i="2"/>
  <c r="K3843" i="2"/>
  <c r="T3847" i="2"/>
  <c r="K3847" i="2"/>
  <c r="T3851" i="2"/>
  <c r="K3851" i="2"/>
  <c r="T3855" i="2"/>
  <c r="K3855" i="2"/>
  <c r="T3859" i="2"/>
  <c r="K3859" i="2"/>
  <c r="T3863" i="2"/>
  <c r="K3863" i="2"/>
  <c r="T3867" i="2"/>
  <c r="K3867" i="2"/>
  <c r="T3871" i="2"/>
  <c r="K3871" i="2"/>
  <c r="T3875" i="2"/>
  <c r="K3875" i="2"/>
  <c r="T3879" i="2"/>
  <c r="K3879" i="2"/>
  <c r="T3883" i="2"/>
  <c r="K3883" i="2"/>
  <c r="T3887" i="2"/>
  <c r="K3887" i="2"/>
  <c r="T3891" i="2"/>
  <c r="K3891" i="2"/>
  <c r="T3895" i="2"/>
  <c r="K3895" i="2"/>
  <c r="T3899" i="2"/>
  <c r="K3899" i="2"/>
  <c r="T3903" i="2"/>
  <c r="K3903" i="2"/>
  <c r="T3907" i="2"/>
  <c r="K3907" i="2"/>
  <c r="T3911" i="2"/>
  <c r="K3911" i="2"/>
  <c r="T3915" i="2"/>
  <c r="K3915" i="2"/>
  <c r="T3919" i="2"/>
  <c r="K3919" i="2"/>
  <c r="T3923" i="2"/>
  <c r="K3923" i="2"/>
  <c r="T3927" i="2"/>
  <c r="K3927" i="2"/>
  <c r="T3931" i="2"/>
  <c r="K3931" i="2"/>
  <c r="T3935" i="2"/>
  <c r="K3935" i="2"/>
  <c r="T3939" i="2"/>
  <c r="K3939" i="2"/>
  <c r="T3943" i="2"/>
  <c r="K3943" i="2"/>
  <c r="T3947" i="2"/>
  <c r="K3947" i="2"/>
  <c r="T3951" i="2"/>
  <c r="K3951" i="2"/>
  <c r="T3955" i="2"/>
  <c r="K3955" i="2"/>
  <c r="T3959" i="2"/>
  <c r="K3959" i="2"/>
  <c r="T3963" i="2"/>
  <c r="K3963" i="2"/>
  <c r="T3967" i="2"/>
  <c r="K3967" i="2"/>
  <c r="T3971" i="2"/>
  <c r="K3971" i="2"/>
  <c r="T3975" i="2"/>
  <c r="K3975" i="2"/>
  <c r="T3979" i="2"/>
  <c r="K3979" i="2"/>
  <c r="T3983" i="2"/>
  <c r="K3983" i="2"/>
  <c r="T3987" i="2"/>
  <c r="K3987" i="2"/>
  <c r="T3991" i="2"/>
  <c r="K3991" i="2"/>
  <c r="T3995" i="2"/>
  <c r="K3995" i="2"/>
  <c r="T3999" i="2"/>
  <c r="K3999" i="2"/>
  <c r="T4003" i="2"/>
  <c r="K4003" i="2"/>
  <c r="T4007" i="2"/>
  <c r="K4007" i="2"/>
  <c r="T4011" i="2"/>
  <c r="K4011" i="2"/>
  <c r="T4015" i="2"/>
  <c r="K4015" i="2"/>
  <c r="T4019" i="2"/>
  <c r="K4019" i="2"/>
  <c r="T4023" i="2"/>
  <c r="K4023" i="2"/>
  <c r="T4027" i="2"/>
  <c r="K4027" i="2"/>
  <c r="T4031" i="2"/>
  <c r="K4031" i="2"/>
  <c r="T4035" i="2"/>
  <c r="K4035" i="2"/>
  <c r="T4039" i="2"/>
  <c r="K4039" i="2"/>
  <c r="T4043" i="2"/>
  <c r="K4043" i="2"/>
  <c r="T4047" i="2"/>
  <c r="K4047" i="2"/>
  <c r="T4051" i="2"/>
  <c r="K4051" i="2"/>
  <c r="T4055" i="2"/>
  <c r="K4055" i="2"/>
  <c r="T4059" i="2"/>
  <c r="K4059" i="2"/>
  <c r="T4063" i="2"/>
  <c r="K4063" i="2"/>
  <c r="T4067" i="2"/>
  <c r="K4067" i="2"/>
  <c r="T4071" i="2"/>
  <c r="K4071" i="2"/>
  <c r="T4075" i="2"/>
  <c r="K4075" i="2"/>
  <c r="T4079" i="2"/>
  <c r="K4079" i="2"/>
  <c r="T4083" i="2"/>
  <c r="K4083" i="2"/>
  <c r="T4087" i="2"/>
  <c r="K4087" i="2"/>
  <c r="T4091" i="2"/>
  <c r="K4091" i="2"/>
  <c r="T4095" i="2"/>
  <c r="K4095" i="2"/>
  <c r="T4099" i="2"/>
  <c r="K4099" i="2"/>
  <c r="T4103" i="2"/>
  <c r="K4103" i="2"/>
  <c r="T4107" i="2"/>
  <c r="K4107" i="2"/>
  <c r="T4111" i="2"/>
  <c r="K4111" i="2"/>
  <c r="T4115" i="2"/>
  <c r="K4115" i="2"/>
  <c r="T4119" i="2"/>
  <c r="K4119" i="2"/>
  <c r="T4123" i="2"/>
  <c r="K4123" i="2"/>
  <c r="T4127" i="2"/>
  <c r="K4127" i="2"/>
  <c r="T4131" i="2"/>
  <c r="K4131" i="2"/>
  <c r="T4135" i="2"/>
  <c r="K4135" i="2"/>
  <c r="T4139" i="2"/>
  <c r="K4139" i="2"/>
  <c r="T4143" i="2"/>
  <c r="K4143" i="2"/>
  <c r="T4147" i="2"/>
  <c r="K4147" i="2"/>
  <c r="T4151" i="2"/>
  <c r="K4151" i="2"/>
  <c r="T4155" i="2"/>
  <c r="K4155" i="2"/>
  <c r="T4159" i="2"/>
  <c r="K4159" i="2"/>
  <c r="T4163" i="2"/>
  <c r="K4163" i="2"/>
  <c r="T4167" i="2"/>
  <c r="K4167" i="2"/>
  <c r="T4171" i="2"/>
  <c r="K4171" i="2"/>
  <c r="T4175" i="2"/>
  <c r="K4175" i="2"/>
  <c r="T4179" i="2"/>
  <c r="K4179" i="2"/>
  <c r="T4183" i="2"/>
  <c r="K4183" i="2"/>
  <c r="T4187" i="2"/>
  <c r="K4187" i="2"/>
  <c r="T4191" i="2"/>
  <c r="K4191" i="2"/>
  <c r="T4195" i="2"/>
  <c r="K4195" i="2"/>
  <c r="T4199" i="2"/>
  <c r="K4199" i="2"/>
  <c r="T4203" i="2"/>
  <c r="K4203" i="2"/>
  <c r="T4207" i="2"/>
  <c r="K4207" i="2"/>
  <c r="T4211" i="2"/>
  <c r="K4211" i="2"/>
  <c r="T4215" i="2"/>
  <c r="K4215" i="2"/>
  <c r="T4219" i="2"/>
  <c r="K4219" i="2"/>
  <c r="T4223" i="2"/>
  <c r="K4223" i="2"/>
  <c r="T4227" i="2"/>
  <c r="K4227" i="2"/>
  <c r="T4231" i="2"/>
  <c r="K4231" i="2"/>
  <c r="T4235" i="2"/>
  <c r="K4235" i="2"/>
  <c r="T4239" i="2"/>
  <c r="K4239" i="2"/>
  <c r="T4243" i="2"/>
  <c r="K4243" i="2"/>
  <c r="T4247" i="2"/>
  <c r="K4247" i="2"/>
  <c r="T4251" i="2"/>
  <c r="K4251" i="2"/>
  <c r="T4255" i="2"/>
  <c r="K4255" i="2"/>
  <c r="T4259" i="2"/>
  <c r="K4259" i="2"/>
  <c r="T4263" i="2"/>
  <c r="K4263" i="2"/>
  <c r="T4267" i="2"/>
  <c r="K4267" i="2"/>
  <c r="T4271" i="2"/>
  <c r="K4271" i="2"/>
  <c r="T4275" i="2"/>
  <c r="K4275" i="2"/>
  <c r="T4279" i="2"/>
  <c r="K4279" i="2"/>
  <c r="T4283" i="2"/>
  <c r="K4283" i="2"/>
  <c r="T4287" i="2"/>
  <c r="K4287" i="2"/>
  <c r="T4291" i="2"/>
  <c r="K4291" i="2"/>
  <c r="T4295" i="2"/>
  <c r="K4295" i="2"/>
  <c r="T4299" i="2"/>
  <c r="K4299" i="2"/>
  <c r="T4303" i="2"/>
  <c r="K4303" i="2"/>
  <c r="T4307" i="2"/>
  <c r="K4307" i="2"/>
  <c r="T4311" i="2"/>
  <c r="K4311" i="2"/>
  <c r="T4315" i="2"/>
  <c r="K4315" i="2"/>
  <c r="T4319" i="2"/>
  <c r="K4319" i="2"/>
  <c r="T4323" i="2"/>
  <c r="K4323" i="2"/>
  <c r="T4327" i="2"/>
  <c r="K4327" i="2"/>
  <c r="T4331" i="2"/>
  <c r="K4331" i="2"/>
  <c r="T4335" i="2"/>
  <c r="K4335" i="2"/>
  <c r="T4339" i="2"/>
  <c r="K4339" i="2"/>
  <c r="T4343" i="2"/>
  <c r="K4343" i="2"/>
  <c r="T4347" i="2"/>
  <c r="K4347" i="2"/>
  <c r="T4351" i="2"/>
  <c r="K4351" i="2"/>
  <c r="T4355" i="2"/>
  <c r="K4355" i="2"/>
  <c r="T4359" i="2"/>
  <c r="K4359" i="2"/>
  <c r="T4363" i="2"/>
  <c r="K4363" i="2"/>
  <c r="T4367" i="2"/>
  <c r="K4367" i="2"/>
  <c r="T4371" i="2"/>
  <c r="K4371" i="2"/>
  <c r="T4375" i="2"/>
  <c r="K4375" i="2"/>
  <c r="T4379" i="2"/>
  <c r="K4379" i="2"/>
  <c r="T4383" i="2"/>
  <c r="K4383" i="2"/>
  <c r="T4387" i="2"/>
  <c r="K4387" i="2"/>
  <c r="T4391" i="2"/>
  <c r="K4391" i="2"/>
  <c r="T4395" i="2"/>
  <c r="K4395" i="2"/>
  <c r="T4399" i="2"/>
  <c r="K4399" i="2"/>
  <c r="T4403" i="2"/>
  <c r="K4403" i="2"/>
  <c r="T4407" i="2"/>
  <c r="K4407" i="2"/>
  <c r="T4411" i="2"/>
  <c r="K4411" i="2"/>
  <c r="T4415" i="2"/>
  <c r="K4415" i="2"/>
  <c r="T4419" i="2"/>
  <c r="K4419" i="2"/>
  <c r="T4423" i="2"/>
  <c r="K4423" i="2"/>
  <c r="T4427" i="2"/>
  <c r="K4427" i="2"/>
  <c r="T4431" i="2"/>
  <c r="K4431" i="2"/>
  <c r="T4435" i="2"/>
  <c r="K4435" i="2"/>
  <c r="T4439" i="2"/>
  <c r="K4439" i="2"/>
  <c r="T4443" i="2"/>
  <c r="K4443" i="2"/>
  <c r="T4447" i="2"/>
  <c r="K4447" i="2"/>
  <c r="T4451" i="2"/>
  <c r="K4451" i="2"/>
  <c r="T4455" i="2"/>
  <c r="K4455" i="2"/>
  <c r="T4459" i="2"/>
  <c r="K4459" i="2"/>
  <c r="T4463" i="2"/>
  <c r="K4463" i="2"/>
  <c r="T4467" i="2"/>
  <c r="K4467" i="2"/>
  <c r="T4471" i="2"/>
  <c r="K4471" i="2"/>
  <c r="T4475" i="2"/>
  <c r="K4475" i="2"/>
  <c r="T4479" i="2"/>
  <c r="K4479" i="2"/>
  <c r="T4483" i="2"/>
  <c r="K4483" i="2"/>
  <c r="T4487" i="2"/>
  <c r="K4487" i="2"/>
  <c r="T4491" i="2"/>
  <c r="K4491" i="2"/>
  <c r="T4495" i="2"/>
  <c r="K4495" i="2"/>
  <c r="T4499" i="2"/>
  <c r="K4499" i="2"/>
  <c r="T4503" i="2"/>
  <c r="K4503" i="2"/>
  <c r="T4507" i="2"/>
  <c r="K4507" i="2"/>
  <c r="T4511" i="2"/>
  <c r="K4511" i="2"/>
  <c r="T4515" i="2"/>
  <c r="K4515" i="2"/>
  <c r="T4519" i="2"/>
  <c r="K4519" i="2"/>
  <c r="T4523" i="2"/>
  <c r="K4523" i="2"/>
  <c r="T4527" i="2"/>
  <c r="K4527" i="2"/>
  <c r="T4531" i="2"/>
  <c r="K4531" i="2"/>
  <c r="T4535" i="2"/>
  <c r="K4535" i="2"/>
  <c r="T4539" i="2"/>
  <c r="K4539" i="2"/>
  <c r="T4543" i="2"/>
  <c r="K4543" i="2"/>
  <c r="T4547" i="2"/>
  <c r="K4547" i="2"/>
  <c r="T4551" i="2"/>
  <c r="K4551" i="2"/>
  <c r="T4555" i="2"/>
  <c r="K4555" i="2"/>
  <c r="T4559" i="2"/>
  <c r="K4559" i="2"/>
  <c r="T4563" i="2"/>
  <c r="K4563" i="2"/>
  <c r="T4567" i="2"/>
  <c r="K4567" i="2"/>
  <c r="T4571" i="2"/>
  <c r="K4571" i="2"/>
  <c r="T4575" i="2"/>
  <c r="K4575" i="2"/>
  <c r="T4579" i="2"/>
  <c r="K4579" i="2"/>
  <c r="T4583" i="2"/>
  <c r="K4583" i="2"/>
  <c r="T4587" i="2"/>
  <c r="K4587" i="2"/>
  <c r="T4591" i="2"/>
  <c r="K4591" i="2"/>
  <c r="T4595" i="2"/>
  <c r="K4595" i="2"/>
  <c r="T4599" i="2"/>
  <c r="K4599" i="2"/>
  <c r="T4603" i="2"/>
  <c r="K4603" i="2"/>
  <c r="T4607" i="2"/>
  <c r="K4607" i="2"/>
  <c r="T4611" i="2"/>
  <c r="K4611" i="2"/>
  <c r="T4615" i="2"/>
  <c r="K4615" i="2"/>
  <c r="T4619" i="2"/>
  <c r="K4619" i="2"/>
  <c r="T4623" i="2"/>
  <c r="K4623" i="2"/>
  <c r="T4627" i="2"/>
  <c r="K4627" i="2"/>
  <c r="T4631" i="2"/>
  <c r="K4631" i="2"/>
  <c r="T4635" i="2"/>
  <c r="K4635" i="2"/>
  <c r="T4639" i="2"/>
  <c r="K4639" i="2"/>
  <c r="T4643" i="2"/>
  <c r="K4643" i="2"/>
  <c r="T4647" i="2"/>
  <c r="K4647" i="2"/>
  <c r="T4651" i="2"/>
  <c r="K4651" i="2"/>
  <c r="T4655" i="2"/>
  <c r="K4655" i="2"/>
  <c r="T4659" i="2"/>
  <c r="K4659" i="2"/>
  <c r="T4663" i="2"/>
  <c r="K4663" i="2"/>
  <c r="T4667" i="2"/>
  <c r="K4667" i="2"/>
  <c r="T4671" i="2"/>
  <c r="K4671" i="2"/>
  <c r="T4675" i="2"/>
  <c r="K4675" i="2"/>
  <c r="T4679" i="2"/>
  <c r="K4679" i="2"/>
  <c r="T4683" i="2"/>
  <c r="K4683" i="2"/>
  <c r="T4687" i="2"/>
  <c r="K4687" i="2"/>
  <c r="T4691" i="2"/>
  <c r="K4691" i="2"/>
  <c r="T4695" i="2"/>
  <c r="K4695" i="2"/>
  <c r="T4699" i="2"/>
  <c r="K4699" i="2"/>
  <c r="T4703" i="2"/>
  <c r="K4703" i="2"/>
  <c r="T4707" i="2"/>
  <c r="K4707" i="2"/>
  <c r="T4711" i="2"/>
  <c r="K4711" i="2"/>
  <c r="T4715" i="2"/>
  <c r="K4715" i="2"/>
  <c r="T4719" i="2"/>
  <c r="K4719" i="2"/>
  <c r="T4723" i="2"/>
  <c r="K4723" i="2"/>
  <c r="T4727" i="2"/>
  <c r="K4727" i="2"/>
  <c r="T4731" i="2"/>
  <c r="K4731" i="2"/>
  <c r="T4735" i="2"/>
  <c r="K4735" i="2"/>
  <c r="T4739" i="2"/>
  <c r="K4739" i="2"/>
  <c r="T4743" i="2"/>
  <c r="K4743" i="2"/>
  <c r="T4747" i="2"/>
  <c r="K4747" i="2"/>
  <c r="T4751" i="2"/>
  <c r="K4751" i="2"/>
  <c r="T4755" i="2"/>
  <c r="K4755" i="2"/>
  <c r="T4759" i="2"/>
  <c r="K4759" i="2"/>
  <c r="T4763" i="2"/>
  <c r="K4763" i="2"/>
  <c r="T4767" i="2"/>
  <c r="K4767" i="2"/>
  <c r="T4771" i="2"/>
  <c r="K4771" i="2"/>
  <c r="T4775" i="2"/>
  <c r="K4775" i="2"/>
  <c r="T4779" i="2"/>
  <c r="K4779" i="2"/>
  <c r="T4783" i="2"/>
  <c r="K4783" i="2"/>
  <c r="T4787" i="2"/>
  <c r="K4787" i="2"/>
  <c r="T4791" i="2"/>
  <c r="K4791" i="2"/>
  <c r="T4795" i="2"/>
  <c r="K4795" i="2"/>
  <c r="T4799" i="2"/>
  <c r="K4799" i="2"/>
  <c r="T4803" i="2"/>
  <c r="K4803" i="2"/>
  <c r="T4807" i="2"/>
  <c r="K4807" i="2"/>
  <c r="T4811" i="2"/>
  <c r="K4811" i="2"/>
  <c r="T4815" i="2"/>
  <c r="K4815" i="2"/>
  <c r="T4819" i="2"/>
  <c r="K4819" i="2"/>
  <c r="T4823" i="2"/>
  <c r="K4823" i="2"/>
  <c r="T4827" i="2"/>
  <c r="K4827" i="2"/>
  <c r="T4831" i="2"/>
  <c r="K4831" i="2"/>
  <c r="T4835" i="2"/>
  <c r="K4835" i="2"/>
  <c r="T4839" i="2"/>
  <c r="K4839" i="2"/>
  <c r="T4843" i="2"/>
  <c r="K4843" i="2"/>
  <c r="T4847" i="2"/>
  <c r="K4847" i="2"/>
  <c r="T4851" i="2"/>
  <c r="K4851" i="2"/>
  <c r="T4855" i="2"/>
  <c r="K4855" i="2"/>
  <c r="T4859" i="2"/>
  <c r="K4859" i="2"/>
  <c r="T4863" i="2"/>
  <c r="K4863" i="2"/>
  <c r="T4867" i="2"/>
  <c r="K4867" i="2"/>
  <c r="T4871" i="2"/>
  <c r="K4871" i="2"/>
  <c r="T4875" i="2"/>
  <c r="K4875" i="2"/>
  <c r="T4879" i="2"/>
  <c r="K4879" i="2"/>
  <c r="T4883" i="2"/>
  <c r="K4883" i="2"/>
  <c r="T4887" i="2"/>
  <c r="K4887" i="2"/>
  <c r="T4891" i="2"/>
  <c r="K4891" i="2"/>
  <c r="T4895" i="2"/>
  <c r="K4895" i="2"/>
  <c r="T4899" i="2"/>
  <c r="K4899" i="2"/>
  <c r="T4903" i="2"/>
  <c r="K4903" i="2"/>
  <c r="T4907" i="2"/>
  <c r="K4907" i="2"/>
  <c r="T4911" i="2"/>
  <c r="K4911" i="2"/>
  <c r="T4915" i="2"/>
  <c r="K4915" i="2"/>
  <c r="T4919" i="2"/>
  <c r="K4919" i="2"/>
  <c r="T4923" i="2"/>
  <c r="K4923" i="2"/>
  <c r="T4927" i="2"/>
  <c r="K4927" i="2"/>
  <c r="T4931" i="2"/>
  <c r="K4931" i="2"/>
  <c r="T4935" i="2"/>
  <c r="K4935" i="2"/>
  <c r="T4939" i="2"/>
  <c r="K4939" i="2"/>
  <c r="T4943" i="2"/>
  <c r="K4943" i="2"/>
  <c r="T4947" i="2"/>
  <c r="K4947" i="2"/>
  <c r="T4951" i="2"/>
  <c r="K4951" i="2"/>
  <c r="T4955" i="2"/>
  <c r="K4955" i="2"/>
  <c r="T4959" i="2"/>
  <c r="K4959" i="2"/>
  <c r="T4963" i="2"/>
  <c r="K4963" i="2"/>
  <c r="T4967" i="2"/>
  <c r="K4967" i="2"/>
  <c r="T4971" i="2"/>
  <c r="K4971" i="2"/>
  <c r="T4975" i="2"/>
  <c r="K4975" i="2"/>
  <c r="T4979" i="2"/>
  <c r="K4979" i="2"/>
  <c r="T4983" i="2"/>
  <c r="K4983" i="2"/>
  <c r="T4987" i="2"/>
  <c r="K4987" i="2"/>
  <c r="T4991" i="2"/>
  <c r="K4991" i="2"/>
  <c r="T4995" i="2"/>
  <c r="K4995" i="2"/>
  <c r="T4999" i="2"/>
  <c r="K4999" i="2"/>
  <c r="T236" i="2"/>
  <c r="K236" i="2"/>
  <c r="T232" i="2"/>
  <c r="K232" i="2"/>
  <c r="T228" i="2"/>
  <c r="K228" i="2"/>
  <c r="T224" i="2"/>
  <c r="K224" i="2"/>
  <c r="T220" i="2"/>
  <c r="K220" i="2"/>
  <c r="T216" i="2"/>
  <c r="K216" i="2"/>
  <c r="T212" i="2"/>
  <c r="K212" i="2"/>
  <c r="T208" i="2"/>
  <c r="K208" i="2"/>
  <c r="T204" i="2"/>
  <c r="K204" i="2"/>
  <c r="T200" i="2"/>
  <c r="K200" i="2"/>
  <c r="T196" i="2"/>
  <c r="K196" i="2"/>
  <c r="T192" i="2"/>
  <c r="K192" i="2"/>
  <c r="T188" i="2"/>
  <c r="K188" i="2"/>
  <c r="T184" i="2"/>
  <c r="K184" i="2"/>
  <c r="T180" i="2"/>
  <c r="K180" i="2"/>
  <c r="T176" i="2"/>
  <c r="K176" i="2"/>
  <c r="T172" i="2"/>
  <c r="K172" i="2"/>
  <c r="T168" i="2"/>
  <c r="K168" i="2"/>
  <c r="T164" i="2"/>
  <c r="K164" i="2"/>
  <c r="T160" i="2"/>
  <c r="K160" i="2"/>
  <c r="T156" i="2"/>
  <c r="K156" i="2"/>
  <c r="T152" i="2"/>
  <c r="K152" i="2"/>
  <c r="T148" i="2"/>
  <c r="K148" i="2"/>
  <c r="T144" i="2"/>
  <c r="K144" i="2"/>
  <c r="T140" i="2"/>
  <c r="K140" i="2"/>
  <c r="T136" i="2"/>
  <c r="K136" i="2"/>
  <c r="T132" i="2"/>
  <c r="K132" i="2"/>
  <c r="T128" i="2"/>
  <c r="K128" i="2"/>
  <c r="T124" i="2"/>
  <c r="K124" i="2"/>
  <c r="T120" i="2"/>
  <c r="K120" i="2"/>
  <c r="T116" i="2"/>
  <c r="K116" i="2"/>
  <c r="T112" i="2"/>
  <c r="K112" i="2"/>
  <c r="T108" i="2"/>
  <c r="K108" i="2"/>
  <c r="T104" i="2"/>
  <c r="K104" i="2"/>
  <c r="T100" i="2"/>
  <c r="K100" i="2"/>
  <c r="T96" i="2"/>
  <c r="K96" i="2"/>
  <c r="T92" i="2"/>
  <c r="K92" i="2"/>
  <c r="T88" i="2"/>
  <c r="K88" i="2"/>
  <c r="T84" i="2"/>
  <c r="K84" i="2"/>
  <c r="T80" i="2"/>
  <c r="K80" i="2"/>
  <c r="T76" i="2"/>
  <c r="K76" i="2"/>
  <c r="T72" i="2"/>
  <c r="K72" i="2"/>
  <c r="T68" i="2"/>
  <c r="T64" i="2"/>
  <c r="U64" i="2" s="1"/>
  <c r="T60" i="2"/>
  <c r="U60" i="2" s="1"/>
  <c r="T56" i="2"/>
  <c r="U56" i="2" s="1"/>
  <c r="T52" i="2"/>
  <c r="T48" i="2"/>
  <c r="U48" i="2" s="1"/>
  <c r="T44" i="2"/>
  <c r="U44" i="2" s="1"/>
  <c r="T40" i="2"/>
  <c r="U40" i="2" s="1"/>
  <c r="T36" i="2"/>
  <c r="T32" i="2"/>
  <c r="U32" i="2" s="1"/>
  <c r="T28" i="2"/>
  <c r="U28" i="2" s="1"/>
  <c r="T24" i="2"/>
  <c r="U24" i="2" s="1"/>
  <c r="T20" i="2"/>
  <c r="T16" i="2"/>
  <c r="U16" i="2" s="1"/>
  <c r="T12" i="2"/>
  <c r="U12" i="2" s="1"/>
  <c r="T8" i="2"/>
  <c r="U8" i="2" s="1"/>
  <c r="T274" i="2"/>
  <c r="K274" i="2"/>
  <c r="T270" i="2"/>
  <c r="K270" i="2"/>
  <c r="T266" i="2"/>
  <c r="K266" i="2"/>
  <c r="T262" i="2"/>
  <c r="K262" i="2"/>
  <c r="T258" i="2"/>
  <c r="K258" i="2"/>
  <c r="T254" i="2"/>
  <c r="K254" i="2"/>
  <c r="T250" i="2"/>
  <c r="K250" i="2"/>
  <c r="T246" i="2"/>
  <c r="K246" i="2"/>
  <c r="T242" i="2"/>
  <c r="K242" i="2"/>
  <c r="T238" i="2"/>
  <c r="K238" i="2"/>
  <c r="K20" i="2"/>
  <c r="K40" i="2"/>
  <c r="K63" i="2"/>
  <c r="K31" i="2"/>
  <c r="K60" i="2"/>
  <c r="K67" i="2"/>
  <c r="K35" i="2"/>
  <c r="K64" i="2"/>
  <c r="T279" i="2"/>
  <c r="K279" i="2"/>
  <c r="K291" i="2"/>
  <c r="T291" i="2"/>
  <c r="T299" i="2"/>
  <c r="K299" i="2"/>
  <c r="T311" i="2"/>
  <c r="K311" i="2"/>
  <c r="T319" i="2"/>
  <c r="K319" i="2"/>
  <c r="T327" i="2"/>
  <c r="K327" i="2"/>
  <c r="T335" i="2"/>
  <c r="K335" i="2"/>
  <c r="T347" i="2"/>
  <c r="K347" i="2"/>
  <c r="T359" i="2"/>
  <c r="K359" i="2"/>
  <c r="T367" i="2"/>
  <c r="K367" i="2"/>
  <c r="T375" i="2"/>
  <c r="K375" i="2"/>
  <c r="T387" i="2"/>
  <c r="K387" i="2"/>
  <c r="T395" i="2"/>
  <c r="K395" i="2"/>
  <c r="T407" i="2"/>
  <c r="K407" i="2"/>
  <c r="T415" i="2"/>
  <c r="K415" i="2"/>
  <c r="T427" i="2"/>
  <c r="K427" i="2"/>
  <c r="T435" i="2"/>
  <c r="K435" i="2"/>
  <c r="T447" i="2"/>
  <c r="K447" i="2"/>
  <c r="T455" i="2"/>
  <c r="K455" i="2"/>
  <c r="T467" i="2"/>
  <c r="K467" i="2"/>
  <c r="T479" i="2"/>
  <c r="K479" i="2"/>
  <c r="T487" i="2"/>
  <c r="K487" i="2"/>
  <c r="T499" i="2"/>
  <c r="K499" i="2"/>
  <c r="T511" i="2"/>
  <c r="K511" i="2"/>
  <c r="T519" i="2"/>
  <c r="K519" i="2"/>
  <c r="T531" i="2"/>
  <c r="K531" i="2"/>
  <c r="T543" i="2"/>
  <c r="K543" i="2"/>
  <c r="T555" i="2"/>
  <c r="K555" i="2"/>
  <c r="T563" i="2"/>
  <c r="K563" i="2"/>
  <c r="T575" i="2"/>
  <c r="K575" i="2"/>
  <c r="T591" i="2"/>
  <c r="K591" i="2"/>
  <c r="T603" i="2"/>
  <c r="K603" i="2"/>
  <c r="T615" i="2"/>
  <c r="K615" i="2"/>
  <c r="T623" i="2"/>
  <c r="K623" i="2"/>
  <c r="T635" i="2"/>
  <c r="K635" i="2"/>
  <c r="T643" i="2"/>
  <c r="K643" i="2"/>
  <c r="T659" i="2"/>
  <c r="K659" i="2"/>
  <c r="T667" i="2"/>
  <c r="K667" i="2"/>
  <c r="K675" i="2"/>
  <c r="T675" i="2"/>
  <c r="T687" i="2"/>
  <c r="K687" i="2"/>
  <c r="T699" i="2"/>
  <c r="K699" i="2"/>
  <c r="T707" i="2"/>
  <c r="K707" i="2"/>
  <c r="T719" i="2"/>
  <c r="K719" i="2"/>
  <c r="T731" i="2"/>
  <c r="K731" i="2"/>
  <c r="K739" i="2"/>
  <c r="T739" i="2"/>
  <c r="T751" i="2"/>
  <c r="K751" i="2"/>
  <c r="T763" i="2"/>
  <c r="K763" i="2"/>
  <c r="T771" i="2"/>
  <c r="K771" i="2"/>
  <c r="T783" i="2"/>
  <c r="K783" i="2"/>
  <c r="T795" i="2"/>
  <c r="K795" i="2"/>
  <c r="K803" i="2"/>
  <c r="T803" i="2"/>
  <c r="T815" i="2"/>
  <c r="K815" i="2"/>
  <c r="T827" i="2"/>
  <c r="K827" i="2"/>
  <c r="T835" i="2"/>
  <c r="K835" i="2"/>
  <c r="T847" i="2"/>
  <c r="K847" i="2"/>
  <c r="T859" i="2"/>
  <c r="K859" i="2"/>
  <c r="T871" i="2"/>
  <c r="K871" i="2"/>
  <c r="T879" i="2"/>
  <c r="K879" i="2"/>
  <c r="T887" i="2"/>
  <c r="K887" i="2"/>
  <c r="T899" i="2"/>
  <c r="K899" i="2"/>
  <c r="T907" i="2"/>
  <c r="K907" i="2"/>
  <c r="T919" i="2"/>
  <c r="K919" i="2"/>
  <c r="K931" i="2"/>
  <c r="T931" i="2"/>
  <c r="T939" i="2"/>
  <c r="K939" i="2"/>
  <c r="T951" i="2"/>
  <c r="K951" i="2"/>
  <c r="T963" i="2"/>
  <c r="K963" i="2"/>
  <c r="T971" i="2"/>
  <c r="K971" i="2"/>
  <c r="T983" i="2"/>
  <c r="K983" i="2"/>
  <c r="K995" i="2"/>
  <c r="T995" i="2"/>
  <c r="T1003" i="2"/>
  <c r="K1003" i="2"/>
  <c r="T1015" i="2"/>
  <c r="K1015" i="2"/>
  <c r="T1027" i="2"/>
  <c r="K1027" i="2"/>
  <c r="T1039" i="2"/>
  <c r="K1039" i="2"/>
  <c r="T1051" i="2"/>
  <c r="K1051" i="2"/>
  <c r="K1059" i="2"/>
  <c r="T1059" i="2"/>
  <c r="T1071" i="2"/>
  <c r="K1071" i="2"/>
  <c r="T1083" i="2"/>
  <c r="K1083" i="2"/>
  <c r="T1091" i="2"/>
  <c r="K1091" i="2"/>
  <c r="T1103" i="2"/>
  <c r="K1103" i="2"/>
  <c r="T1115" i="2"/>
  <c r="K1115" i="2"/>
  <c r="K1123" i="2"/>
  <c r="T1123" i="2"/>
  <c r="T1135" i="2"/>
  <c r="K1135" i="2"/>
  <c r="T1147" i="2"/>
  <c r="K1147" i="2"/>
  <c r="T1155" i="2"/>
  <c r="K1155" i="2"/>
  <c r="T1163" i="2"/>
  <c r="K1163" i="2"/>
  <c r="T1175" i="2"/>
  <c r="K1175" i="2"/>
  <c r="K1187" i="2"/>
  <c r="T1187" i="2"/>
  <c r="T1199" i="2"/>
  <c r="K1199" i="2"/>
  <c r="T1207" i="2"/>
  <c r="K1207" i="2"/>
  <c r="T1219" i="2"/>
  <c r="K1219" i="2"/>
  <c r="T1231" i="2"/>
  <c r="K1231" i="2"/>
  <c r="T1239" i="2"/>
  <c r="K1239" i="2"/>
  <c r="K1251" i="2"/>
  <c r="T1251" i="2"/>
  <c r="T1263" i="2"/>
  <c r="K1263" i="2"/>
  <c r="T1275" i="2"/>
  <c r="K1275" i="2"/>
  <c r="T1287" i="2"/>
  <c r="K1287" i="2"/>
  <c r="T1299" i="2"/>
  <c r="K1299" i="2"/>
  <c r="T1307" i="2"/>
  <c r="K1307" i="2"/>
  <c r="T1319" i="2"/>
  <c r="K1319" i="2"/>
  <c r="T1331" i="2"/>
  <c r="K1331" i="2"/>
  <c r="T1339" i="2"/>
  <c r="K1339" i="2"/>
  <c r="T1351" i="2"/>
  <c r="K1351" i="2"/>
  <c r="T1363" i="2"/>
  <c r="K1363" i="2"/>
  <c r="T1371" i="2"/>
  <c r="K1371" i="2"/>
  <c r="T1383" i="2"/>
  <c r="K1383" i="2"/>
  <c r="T1387" i="2"/>
  <c r="K1387" i="2"/>
  <c r="T1399" i="2"/>
  <c r="K1399" i="2"/>
  <c r="T1407" i="2"/>
  <c r="K1407" i="2"/>
  <c r="T1419" i="2"/>
  <c r="K1419" i="2"/>
  <c r="T1431" i="2"/>
  <c r="K1431" i="2"/>
  <c r="T1439" i="2"/>
  <c r="K1439" i="2"/>
  <c r="T1455" i="2"/>
  <c r="K1455" i="2"/>
  <c r="T1467" i="2"/>
  <c r="K1467" i="2"/>
  <c r="T1475" i="2"/>
  <c r="K1475" i="2"/>
  <c r="T1483" i="2"/>
  <c r="K1483" i="2"/>
  <c r="T1495" i="2"/>
  <c r="K1495" i="2"/>
  <c r="T1503" i="2"/>
  <c r="K1503" i="2"/>
  <c r="T1515" i="2"/>
  <c r="K1515" i="2"/>
  <c r="T1523" i="2"/>
  <c r="K1523" i="2"/>
  <c r="T1535" i="2"/>
  <c r="K1535" i="2"/>
  <c r="T1551" i="2"/>
  <c r="K1551" i="2"/>
  <c r="T1563" i="2"/>
  <c r="K1563" i="2"/>
  <c r="K1571" i="2"/>
  <c r="T1571" i="2"/>
  <c r="T1583" i="2"/>
  <c r="K1583" i="2"/>
  <c r="T1587" i="2"/>
  <c r="K1587" i="2"/>
  <c r="T1599" i="2"/>
  <c r="K1599" i="2"/>
  <c r="T1607" i="2"/>
  <c r="K1607" i="2"/>
  <c r="T1619" i="2"/>
  <c r="K1619" i="2"/>
  <c r="K1635" i="2"/>
  <c r="T1635" i="2"/>
  <c r="T1647" i="2"/>
  <c r="K1647" i="2"/>
  <c r="T1655" i="2"/>
  <c r="K1655" i="2"/>
  <c r="T1667" i="2"/>
  <c r="K1667" i="2"/>
  <c r="T1679" i="2"/>
  <c r="K1679" i="2"/>
  <c r="T1691" i="2"/>
  <c r="K1691" i="2"/>
  <c r="T1703" i="2"/>
  <c r="K1703" i="2"/>
  <c r="T1711" i="2"/>
  <c r="K1711" i="2"/>
  <c r="T1723" i="2"/>
  <c r="K1723" i="2"/>
  <c r="T1735" i="2"/>
  <c r="K1735" i="2"/>
  <c r="T1743" i="2"/>
  <c r="K1743" i="2"/>
  <c r="T1755" i="2"/>
  <c r="K1755" i="2"/>
  <c r="K1763" i="2"/>
  <c r="T1763" i="2"/>
  <c r="T1775" i="2"/>
  <c r="K1775" i="2"/>
  <c r="T1783" i="2"/>
  <c r="K1783" i="2"/>
  <c r="T1795" i="2"/>
  <c r="K1795" i="2"/>
  <c r="T1807" i="2"/>
  <c r="K1807" i="2"/>
  <c r="T1815" i="2"/>
  <c r="K1815" i="2"/>
  <c r="K1827" i="2"/>
  <c r="T1827" i="2"/>
  <c r="T1835" i="2"/>
  <c r="K1835" i="2"/>
  <c r="T1843" i="2"/>
  <c r="K1843" i="2"/>
  <c r="T1851" i="2"/>
  <c r="K1851" i="2"/>
  <c r="T1863" i="2"/>
  <c r="K1863" i="2"/>
  <c r="T1875" i="2"/>
  <c r="K1875" i="2"/>
  <c r="T1887" i="2"/>
  <c r="K1887" i="2"/>
  <c r="T1895" i="2"/>
  <c r="K1895" i="2"/>
  <c r="T1907" i="2"/>
  <c r="K1907" i="2"/>
  <c r="T1919" i="2"/>
  <c r="K1919" i="2"/>
  <c r="T1927" i="2"/>
  <c r="K1927" i="2"/>
  <c r="T1939" i="2"/>
  <c r="K1939" i="2"/>
  <c r="T1947" i="2"/>
  <c r="K1947" i="2"/>
  <c r="T1959" i="2"/>
  <c r="K1959" i="2"/>
  <c r="T1971" i="2"/>
  <c r="K1971" i="2"/>
  <c r="T1979" i="2"/>
  <c r="K1979" i="2"/>
  <c r="T1991" i="2"/>
  <c r="K1991" i="2"/>
  <c r="T2003" i="2"/>
  <c r="K2003" i="2"/>
  <c r="T2011" i="2"/>
  <c r="K2011" i="2"/>
  <c r="T2023" i="2"/>
  <c r="K2023" i="2"/>
  <c r="T2031" i="2"/>
  <c r="K2031" i="2"/>
  <c r="T2035" i="2"/>
  <c r="K2035" i="2"/>
  <c r="T2043" i="2"/>
  <c r="K2043" i="2"/>
  <c r="T2051" i="2"/>
  <c r="K2051" i="2"/>
  <c r="T2063" i="2"/>
  <c r="K2063" i="2"/>
  <c r="T2067" i="2"/>
  <c r="K2067" i="2"/>
  <c r="T2075" i="2"/>
  <c r="K2075" i="2"/>
  <c r="T2079" i="2"/>
  <c r="K2079" i="2"/>
  <c r="T2083" i="2"/>
  <c r="K2083" i="2"/>
  <c r="T2087" i="2"/>
  <c r="K2087" i="2"/>
  <c r="T2095" i="2"/>
  <c r="K2095" i="2"/>
  <c r="T2099" i="2"/>
  <c r="K2099" i="2"/>
  <c r="T2103" i="2"/>
  <c r="K2103" i="2"/>
  <c r="T2107" i="2"/>
  <c r="K2107" i="2"/>
  <c r="T2111" i="2"/>
  <c r="K2111" i="2"/>
  <c r="T2115" i="2"/>
  <c r="K2115" i="2"/>
  <c r="T2119" i="2"/>
  <c r="K2119" i="2"/>
  <c r="T2123" i="2"/>
  <c r="K2123" i="2"/>
  <c r="T2127" i="2"/>
  <c r="K2127" i="2"/>
  <c r="T2131" i="2"/>
  <c r="K2131" i="2"/>
  <c r="T2139" i="2"/>
  <c r="K2139" i="2"/>
  <c r="T2147" i="2"/>
  <c r="K2147" i="2"/>
  <c r="T2155" i="2"/>
  <c r="K2155" i="2"/>
  <c r="T2163" i="2"/>
  <c r="K2163" i="2"/>
  <c r="T2171" i="2"/>
  <c r="K2171" i="2"/>
  <c r="T2179" i="2"/>
  <c r="K2179" i="2"/>
  <c r="T2187" i="2"/>
  <c r="K2187" i="2"/>
  <c r="T2195" i="2"/>
  <c r="K2195" i="2"/>
  <c r="T2203" i="2"/>
  <c r="K2203" i="2"/>
  <c r="T2211" i="2"/>
  <c r="K2211" i="2"/>
  <c r="T2219" i="2"/>
  <c r="K2219" i="2"/>
  <c r="T2227" i="2"/>
  <c r="K2227" i="2"/>
  <c r="T2239" i="2"/>
  <c r="K2239" i="2"/>
  <c r="T2247" i="2"/>
  <c r="K2247" i="2"/>
  <c r="T2255" i="2"/>
  <c r="K2255" i="2"/>
  <c r="T2263" i="2"/>
  <c r="K2263" i="2"/>
  <c r="T2271" i="2"/>
  <c r="K2271" i="2"/>
  <c r="T2279" i="2"/>
  <c r="K2279" i="2"/>
  <c r="T2287" i="2"/>
  <c r="K2287" i="2"/>
  <c r="T2295" i="2"/>
  <c r="K2295" i="2"/>
  <c r="T2303" i="2"/>
  <c r="K2303" i="2"/>
  <c r="T2311" i="2"/>
  <c r="K2311" i="2"/>
  <c r="T2319" i="2"/>
  <c r="K2319" i="2"/>
  <c r="T2327" i="2"/>
  <c r="K2327" i="2"/>
  <c r="T2335" i="2"/>
  <c r="K2335" i="2"/>
  <c r="T2343" i="2"/>
  <c r="K2343" i="2"/>
  <c r="T2351" i="2"/>
  <c r="K2351" i="2"/>
  <c r="T2359" i="2"/>
  <c r="K2359" i="2"/>
  <c r="T2367" i="2"/>
  <c r="K2367" i="2"/>
  <c r="T2375" i="2"/>
  <c r="K2375" i="2"/>
  <c r="T2383" i="2"/>
  <c r="K2383" i="2"/>
  <c r="T2391" i="2"/>
  <c r="K2391" i="2"/>
  <c r="T2395" i="2"/>
  <c r="K2395" i="2"/>
  <c r="T2403" i="2"/>
  <c r="K2403" i="2"/>
  <c r="T2411" i="2"/>
  <c r="K2411" i="2"/>
  <c r="T2419" i="2"/>
  <c r="K2419" i="2"/>
  <c r="T2427" i="2"/>
  <c r="K2427" i="2"/>
  <c r="T2435" i="2"/>
  <c r="K2435" i="2"/>
  <c r="T2443" i="2"/>
  <c r="K2443" i="2"/>
  <c r="T2455" i="2"/>
  <c r="K2455" i="2"/>
  <c r="T2463" i="2"/>
  <c r="K2463" i="2"/>
  <c r="T2471" i="2"/>
  <c r="K2471" i="2"/>
  <c r="T2479" i="2"/>
  <c r="K2479" i="2"/>
  <c r="T2487" i="2"/>
  <c r="K2487" i="2"/>
  <c r="T2495" i="2"/>
  <c r="K2495" i="2"/>
  <c r="T2503" i="2"/>
  <c r="K2503" i="2"/>
  <c r="T2511" i="2"/>
  <c r="K2511" i="2"/>
  <c r="T2519" i="2"/>
  <c r="K2519" i="2"/>
  <c r="T2527" i="2"/>
  <c r="K2527" i="2"/>
  <c r="T2535" i="2"/>
  <c r="K2535" i="2"/>
  <c r="T2543" i="2"/>
  <c r="K2543" i="2"/>
  <c r="T2551" i="2"/>
  <c r="K2551" i="2"/>
  <c r="T2559" i="2"/>
  <c r="K2559" i="2"/>
  <c r="T2567" i="2"/>
  <c r="K2567" i="2"/>
  <c r="T2575" i="2"/>
  <c r="K2575" i="2"/>
  <c r="T2583" i="2"/>
  <c r="K2583" i="2"/>
  <c r="T2591" i="2"/>
  <c r="K2591" i="2"/>
  <c r="T2599" i="2"/>
  <c r="K2599" i="2"/>
  <c r="T2607" i="2"/>
  <c r="K2607" i="2"/>
  <c r="T2611" i="2"/>
  <c r="K2611" i="2"/>
  <c r="T2619" i="2"/>
  <c r="K2619" i="2"/>
  <c r="T2627" i="2"/>
  <c r="K2627" i="2"/>
  <c r="T2635" i="2"/>
  <c r="K2635" i="2"/>
  <c r="T2639" i="2"/>
  <c r="K2639" i="2"/>
  <c r="T2647" i="2"/>
  <c r="K2647" i="2"/>
  <c r="T2655" i="2"/>
  <c r="K2655" i="2"/>
  <c r="T2663" i="2"/>
  <c r="K2663" i="2"/>
  <c r="T2667" i="2"/>
  <c r="K2667" i="2"/>
  <c r="T2675" i="2"/>
  <c r="K2675" i="2"/>
  <c r="T2683" i="2"/>
  <c r="K2683" i="2"/>
  <c r="T2691" i="2"/>
  <c r="K2691" i="2"/>
  <c r="T2695" i="2"/>
  <c r="K2695" i="2"/>
  <c r="T2703" i="2"/>
  <c r="K2703" i="2"/>
  <c r="T2711" i="2"/>
  <c r="K2711" i="2"/>
  <c r="T2719" i="2"/>
  <c r="K2719" i="2"/>
  <c r="T2727" i="2"/>
  <c r="K2727" i="2"/>
  <c r="T2731" i="2"/>
  <c r="K2731" i="2"/>
  <c r="T2739" i="2"/>
  <c r="K2739" i="2"/>
  <c r="T2747" i="2"/>
  <c r="K2747" i="2"/>
  <c r="T2755" i="2"/>
  <c r="K2755" i="2"/>
  <c r="T2767" i="2"/>
  <c r="K2767" i="2"/>
  <c r="T2775" i="2"/>
  <c r="K2775" i="2"/>
  <c r="T2783" i="2"/>
  <c r="K2783" i="2"/>
  <c r="T2791" i="2"/>
  <c r="K2791" i="2"/>
  <c r="T2799" i="2"/>
  <c r="K2799" i="2"/>
  <c r="T2807" i="2"/>
  <c r="K2807" i="2"/>
  <c r="T2811" i="2"/>
  <c r="K2811" i="2"/>
  <c r="T2819" i="2"/>
  <c r="K2819" i="2"/>
  <c r="T2827" i="2"/>
  <c r="K2827" i="2"/>
  <c r="T2835" i="2"/>
  <c r="K2835" i="2"/>
  <c r="T2843" i="2"/>
  <c r="K2843" i="2"/>
  <c r="T2851" i="2"/>
  <c r="K2851" i="2"/>
  <c r="T2859" i="2"/>
  <c r="K2859" i="2"/>
  <c r="T2867" i="2"/>
  <c r="K2867" i="2"/>
  <c r="T2871" i="2"/>
  <c r="K2871" i="2"/>
  <c r="T2879" i="2"/>
  <c r="K2879" i="2"/>
  <c r="T2887" i="2"/>
  <c r="K2887" i="2"/>
  <c r="T2895" i="2"/>
  <c r="K2895" i="2"/>
  <c r="T2899" i="2"/>
  <c r="K2899" i="2"/>
  <c r="T2907" i="2"/>
  <c r="K2907" i="2"/>
  <c r="T2915" i="2"/>
  <c r="K2915" i="2"/>
  <c r="T2923" i="2"/>
  <c r="K2923" i="2"/>
  <c r="T2963" i="2"/>
  <c r="K2963" i="2"/>
  <c r="T276" i="2"/>
  <c r="K276" i="2"/>
  <c r="T280" i="2"/>
  <c r="K280" i="2"/>
  <c r="T284" i="2"/>
  <c r="K284" i="2"/>
  <c r="T288" i="2"/>
  <c r="K288" i="2"/>
  <c r="T292" i="2"/>
  <c r="K292" i="2"/>
  <c r="T296" i="2"/>
  <c r="K296" i="2"/>
  <c r="T300" i="2"/>
  <c r="K300" i="2"/>
  <c r="T304" i="2"/>
  <c r="K304" i="2"/>
  <c r="T308" i="2"/>
  <c r="K308" i="2"/>
  <c r="T312" i="2"/>
  <c r="K312" i="2"/>
  <c r="T316" i="2"/>
  <c r="K316" i="2"/>
  <c r="T320" i="2"/>
  <c r="K320" i="2"/>
  <c r="T324" i="2"/>
  <c r="K324" i="2"/>
  <c r="T328" i="2"/>
  <c r="K328" i="2"/>
  <c r="T332" i="2"/>
  <c r="K332" i="2"/>
  <c r="T336" i="2"/>
  <c r="K336" i="2"/>
  <c r="T340" i="2"/>
  <c r="K340" i="2"/>
  <c r="T344" i="2"/>
  <c r="K344" i="2"/>
  <c r="T348" i="2"/>
  <c r="K348" i="2"/>
  <c r="T352" i="2"/>
  <c r="K352" i="2"/>
  <c r="T356" i="2"/>
  <c r="K356" i="2"/>
  <c r="T360" i="2"/>
  <c r="K360" i="2"/>
  <c r="T364" i="2"/>
  <c r="K364" i="2"/>
  <c r="T368" i="2"/>
  <c r="K368" i="2"/>
  <c r="T372" i="2"/>
  <c r="K372" i="2"/>
  <c r="T376" i="2"/>
  <c r="K376" i="2"/>
  <c r="T380" i="2"/>
  <c r="K380" i="2"/>
  <c r="T384" i="2"/>
  <c r="K384" i="2"/>
  <c r="T388" i="2"/>
  <c r="K388" i="2"/>
  <c r="T392" i="2"/>
  <c r="K392" i="2"/>
  <c r="T396" i="2"/>
  <c r="K396" i="2"/>
  <c r="T400" i="2"/>
  <c r="K400" i="2"/>
  <c r="T404" i="2"/>
  <c r="K404" i="2"/>
  <c r="T408" i="2"/>
  <c r="K408" i="2"/>
  <c r="T412" i="2"/>
  <c r="K412" i="2"/>
  <c r="T416" i="2"/>
  <c r="K416" i="2"/>
  <c r="T420" i="2"/>
  <c r="K420" i="2"/>
  <c r="T424" i="2"/>
  <c r="K424" i="2"/>
  <c r="T428" i="2"/>
  <c r="K428" i="2"/>
  <c r="T432" i="2"/>
  <c r="K432" i="2"/>
  <c r="T436" i="2"/>
  <c r="K436" i="2"/>
  <c r="T440" i="2"/>
  <c r="K440" i="2"/>
  <c r="T444" i="2"/>
  <c r="K444" i="2"/>
  <c r="T448" i="2"/>
  <c r="K448" i="2"/>
  <c r="T452" i="2"/>
  <c r="K452" i="2"/>
  <c r="T456" i="2"/>
  <c r="K456" i="2"/>
  <c r="T460" i="2"/>
  <c r="K460" i="2"/>
  <c r="T464" i="2"/>
  <c r="K464" i="2"/>
  <c r="T468" i="2"/>
  <c r="K468" i="2"/>
  <c r="T472" i="2"/>
  <c r="K472" i="2"/>
  <c r="T476" i="2"/>
  <c r="K476" i="2"/>
  <c r="T480" i="2"/>
  <c r="K480" i="2"/>
  <c r="T484" i="2"/>
  <c r="K484" i="2"/>
  <c r="T488" i="2"/>
  <c r="K488" i="2"/>
  <c r="T492" i="2"/>
  <c r="K492" i="2"/>
  <c r="T496" i="2"/>
  <c r="K496" i="2"/>
  <c r="T500" i="2"/>
  <c r="K500" i="2"/>
  <c r="T504" i="2"/>
  <c r="K504" i="2"/>
  <c r="T508" i="2"/>
  <c r="K508" i="2"/>
  <c r="T512" i="2"/>
  <c r="K512" i="2"/>
  <c r="T516" i="2"/>
  <c r="K516" i="2"/>
  <c r="T520" i="2"/>
  <c r="K520" i="2"/>
  <c r="T524" i="2"/>
  <c r="K524" i="2"/>
  <c r="T528" i="2"/>
  <c r="K528" i="2"/>
  <c r="T532" i="2"/>
  <c r="K532" i="2"/>
  <c r="T536" i="2"/>
  <c r="K536" i="2"/>
  <c r="T540" i="2"/>
  <c r="K540" i="2"/>
  <c r="T544" i="2"/>
  <c r="K544" i="2"/>
  <c r="T548" i="2"/>
  <c r="K548" i="2"/>
  <c r="T552" i="2"/>
  <c r="K552" i="2"/>
  <c r="T556" i="2"/>
  <c r="K556" i="2"/>
  <c r="T560" i="2"/>
  <c r="K560" i="2"/>
  <c r="T564" i="2"/>
  <c r="K564" i="2"/>
  <c r="T568" i="2"/>
  <c r="K568" i="2"/>
  <c r="T572" i="2"/>
  <c r="K572" i="2"/>
  <c r="T576" i="2"/>
  <c r="K576" i="2"/>
  <c r="T580" i="2"/>
  <c r="K580" i="2"/>
  <c r="T584" i="2"/>
  <c r="K584" i="2"/>
  <c r="T588" i="2"/>
  <c r="K588" i="2"/>
  <c r="T592" i="2"/>
  <c r="K592" i="2"/>
  <c r="T596" i="2"/>
  <c r="K596" i="2"/>
  <c r="T600" i="2"/>
  <c r="K600" i="2"/>
  <c r="T604" i="2"/>
  <c r="K604" i="2"/>
  <c r="T608" i="2"/>
  <c r="K608" i="2"/>
  <c r="T612" i="2"/>
  <c r="K612" i="2"/>
  <c r="T616" i="2"/>
  <c r="K616" i="2"/>
  <c r="T620" i="2"/>
  <c r="K620" i="2"/>
  <c r="T624" i="2"/>
  <c r="K624" i="2"/>
  <c r="T628" i="2"/>
  <c r="K628" i="2"/>
  <c r="T632" i="2"/>
  <c r="K632" i="2"/>
  <c r="T636" i="2"/>
  <c r="K636" i="2"/>
  <c r="T640" i="2"/>
  <c r="K640" i="2"/>
  <c r="T644" i="2"/>
  <c r="K644" i="2"/>
  <c r="T648" i="2"/>
  <c r="K648" i="2"/>
  <c r="T652" i="2"/>
  <c r="K652" i="2"/>
  <c r="T656" i="2"/>
  <c r="K656" i="2"/>
  <c r="T660" i="2"/>
  <c r="K660" i="2"/>
  <c r="T664" i="2"/>
  <c r="K664" i="2"/>
  <c r="T668" i="2"/>
  <c r="K668" i="2"/>
  <c r="T672" i="2"/>
  <c r="K672" i="2"/>
  <c r="T676" i="2"/>
  <c r="K676" i="2"/>
  <c r="T680" i="2"/>
  <c r="K680" i="2"/>
  <c r="T684" i="2"/>
  <c r="K684" i="2"/>
  <c r="T688" i="2"/>
  <c r="K688" i="2"/>
  <c r="T692" i="2"/>
  <c r="K692" i="2"/>
  <c r="T696" i="2"/>
  <c r="K696" i="2"/>
  <c r="T700" i="2"/>
  <c r="K700" i="2"/>
  <c r="T704" i="2"/>
  <c r="K704" i="2"/>
  <c r="T708" i="2"/>
  <c r="K708" i="2"/>
  <c r="T712" i="2"/>
  <c r="K712" i="2"/>
  <c r="T716" i="2"/>
  <c r="K716" i="2"/>
  <c r="T720" i="2"/>
  <c r="K720" i="2"/>
  <c r="T724" i="2"/>
  <c r="K724" i="2"/>
  <c r="T728" i="2"/>
  <c r="K728" i="2"/>
  <c r="T732" i="2"/>
  <c r="K732" i="2"/>
  <c r="T736" i="2"/>
  <c r="K736" i="2"/>
  <c r="T740" i="2"/>
  <c r="K740" i="2"/>
  <c r="T744" i="2"/>
  <c r="K744" i="2"/>
  <c r="T748" i="2"/>
  <c r="K748" i="2"/>
  <c r="T752" i="2"/>
  <c r="K752" i="2"/>
  <c r="T756" i="2"/>
  <c r="K756" i="2"/>
  <c r="T760" i="2"/>
  <c r="K760" i="2"/>
  <c r="T764" i="2"/>
  <c r="K764" i="2"/>
  <c r="T768" i="2"/>
  <c r="K768" i="2"/>
  <c r="T772" i="2"/>
  <c r="K772" i="2"/>
  <c r="T776" i="2"/>
  <c r="K776" i="2"/>
  <c r="T780" i="2"/>
  <c r="K780" i="2"/>
  <c r="T784" i="2"/>
  <c r="K784" i="2"/>
  <c r="T788" i="2"/>
  <c r="K788" i="2"/>
  <c r="T792" i="2"/>
  <c r="K792" i="2"/>
  <c r="T796" i="2"/>
  <c r="K796" i="2"/>
  <c r="T800" i="2"/>
  <c r="K800" i="2"/>
  <c r="T804" i="2"/>
  <c r="K804" i="2"/>
  <c r="T808" i="2"/>
  <c r="K808" i="2"/>
  <c r="T812" i="2"/>
  <c r="K812" i="2"/>
  <c r="T816" i="2"/>
  <c r="K816" i="2"/>
  <c r="T820" i="2"/>
  <c r="K820" i="2"/>
  <c r="T824" i="2"/>
  <c r="K824" i="2"/>
  <c r="T828" i="2"/>
  <c r="K828" i="2"/>
  <c r="T832" i="2"/>
  <c r="K832" i="2"/>
  <c r="T836" i="2"/>
  <c r="K836" i="2"/>
  <c r="T840" i="2"/>
  <c r="K840" i="2"/>
  <c r="T844" i="2"/>
  <c r="K844" i="2"/>
  <c r="T848" i="2"/>
  <c r="K848" i="2"/>
  <c r="T852" i="2"/>
  <c r="K852" i="2"/>
  <c r="T856" i="2"/>
  <c r="K856" i="2"/>
  <c r="T860" i="2"/>
  <c r="K860" i="2"/>
  <c r="T864" i="2"/>
  <c r="K864" i="2"/>
  <c r="T868" i="2"/>
  <c r="K868" i="2"/>
  <c r="T872" i="2"/>
  <c r="K872" i="2"/>
  <c r="T876" i="2"/>
  <c r="K876" i="2"/>
  <c r="T880" i="2"/>
  <c r="K880" i="2"/>
  <c r="T884" i="2"/>
  <c r="K884" i="2"/>
  <c r="T888" i="2"/>
  <c r="K888" i="2"/>
  <c r="T892" i="2"/>
  <c r="K892" i="2"/>
  <c r="T896" i="2"/>
  <c r="K896" i="2"/>
  <c r="T900" i="2"/>
  <c r="K900" i="2"/>
  <c r="T904" i="2"/>
  <c r="K904" i="2"/>
  <c r="T908" i="2"/>
  <c r="K908" i="2"/>
  <c r="T912" i="2"/>
  <c r="K912" i="2"/>
  <c r="T916" i="2"/>
  <c r="K916" i="2"/>
  <c r="T920" i="2"/>
  <c r="K920" i="2"/>
  <c r="T924" i="2"/>
  <c r="K924" i="2"/>
  <c r="T928" i="2"/>
  <c r="K928" i="2"/>
  <c r="T932" i="2"/>
  <c r="K932" i="2"/>
  <c r="T936" i="2"/>
  <c r="K936" i="2"/>
  <c r="T940" i="2"/>
  <c r="K940" i="2"/>
  <c r="T944" i="2"/>
  <c r="K944" i="2"/>
  <c r="T948" i="2"/>
  <c r="K948" i="2"/>
  <c r="T952" i="2"/>
  <c r="K952" i="2"/>
  <c r="T956" i="2"/>
  <c r="K956" i="2"/>
  <c r="T960" i="2"/>
  <c r="K960" i="2"/>
  <c r="T964" i="2"/>
  <c r="K964" i="2"/>
  <c r="T968" i="2"/>
  <c r="K968" i="2"/>
  <c r="T972" i="2"/>
  <c r="K972" i="2"/>
  <c r="T976" i="2"/>
  <c r="K976" i="2"/>
  <c r="T980" i="2"/>
  <c r="K980" i="2"/>
  <c r="T984" i="2"/>
  <c r="K984" i="2"/>
  <c r="T988" i="2"/>
  <c r="K988" i="2"/>
  <c r="T992" i="2"/>
  <c r="K992" i="2"/>
  <c r="T996" i="2"/>
  <c r="K996" i="2"/>
  <c r="T1000" i="2"/>
  <c r="K1000" i="2"/>
  <c r="T1004" i="2"/>
  <c r="K1004" i="2"/>
  <c r="T1008" i="2"/>
  <c r="K1008" i="2"/>
  <c r="T1012" i="2"/>
  <c r="K1012" i="2"/>
  <c r="T1016" i="2"/>
  <c r="K1016" i="2"/>
  <c r="T1020" i="2"/>
  <c r="K1020" i="2"/>
  <c r="T1024" i="2"/>
  <c r="K1024" i="2"/>
  <c r="T1028" i="2"/>
  <c r="K1028" i="2"/>
  <c r="T1032" i="2"/>
  <c r="K1032" i="2"/>
  <c r="T1036" i="2"/>
  <c r="K1036" i="2"/>
  <c r="T1040" i="2"/>
  <c r="K1040" i="2"/>
  <c r="T1044" i="2"/>
  <c r="K1044" i="2"/>
  <c r="T1048" i="2"/>
  <c r="K1048" i="2"/>
  <c r="T1052" i="2"/>
  <c r="K1052" i="2"/>
  <c r="T1056" i="2"/>
  <c r="K1056" i="2"/>
  <c r="T1060" i="2"/>
  <c r="K1060" i="2"/>
  <c r="T1064" i="2"/>
  <c r="K1064" i="2"/>
  <c r="T1068" i="2"/>
  <c r="K1068" i="2"/>
  <c r="T1072" i="2"/>
  <c r="K1072" i="2"/>
  <c r="T1076" i="2"/>
  <c r="K1076" i="2"/>
  <c r="T1080" i="2"/>
  <c r="K1080" i="2"/>
  <c r="T1084" i="2"/>
  <c r="K1084" i="2"/>
  <c r="T1088" i="2"/>
  <c r="K1088" i="2"/>
  <c r="T1092" i="2"/>
  <c r="K1092" i="2"/>
  <c r="T1096" i="2"/>
  <c r="K1096" i="2"/>
  <c r="T1100" i="2"/>
  <c r="K1100" i="2"/>
  <c r="T1104" i="2"/>
  <c r="K1104" i="2"/>
  <c r="T1108" i="2"/>
  <c r="K1108" i="2"/>
  <c r="T1112" i="2"/>
  <c r="K1112" i="2"/>
  <c r="T1116" i="2"/>
  <c r="K1116" i="2"/>
  <c r="T1120" i="2"/>
  <c r="K1120" i="2"/>
  <c r="T1124" i="2"/>
  <c r="K1124" i="2"/>
  <c r="T1128" i="2"/>
  <c r="K1128" i="2"/>
  <c r="T1132" i="2"/>
  <c r="K1132" i="2"/>
  <c r="T1136" i="2"/>
  <c r="K1136" i="2"/>
  <c r="T1140" i="2"/>
  <c r="K1140" i="2"/>
  <c r="T1144" i="2"/>
  <c r="K1144" i="2"/>
  <c r="T1148" i="2"/>
  <c r="K1148" i="2"/>
  <c r="T1152" i="2"/>
  <c r="K1152" i="2"/>
  <c r="T1156" i="2"/>
  <c r="K1156" i="2"/>
  <c r="T1160" i="2"/>
  <c r="K1160" i="2"/>
  <c r="T1164" i="2"/>
  <c r="K1164" i="2"/>
  <c r="T1168" i="2"/>
  <c r="K1168" i="2"/>
  <c r="T1172" i="2"/>
  <c r="K1172" i="2"/>
  <c r="T1176" i="2"/>
  <c r="K1176" i="2"/>
  <c r="T1180" i="2"/>
  <c r="K1180" i="2"/>
  <c r="T1184" i="2"/>
  <c r="K1184" i="2"/>
  <c r="T1188" i="2"/>
  <c r="K1188" i="2"/>
  <c r="T1192" i="2"/>
  <c r="K1192" i="2"/>
  <c r="T1196" i="2"/>
  <c r="K1196" i="2"/>
  <c r="T1200" i="2"/>
  <c r="K1200" i="2"/>
  <c r="T1204" i="2"/>
  <c r="K1204" i="2"/>
  <c r="T1208" i="2"/>
  <c r="K1208" i="2"/>
  <c r="T1212" i="2"/>
  <c r="K1212" i="2"/>
  <c r="T1216" i="2"/>
  <c r="K1216" i="2"/>
  <c r="T1220" i="2"/>
  <c r="K1220" i="2"/>
  <c r="T1224" i="2"/>
  <c r="K1224" i="2"/>
  <c r="T1228" i="2"/>
  <c r="K1228" i="2"/>
  <c r="T1232" i="2"/>
  <c r="K1232" i="2"/>
  <c r="T1236" i="2"/>
  <c r="K1236" i="2"/>
  <c r="T1240" i="2"/>
  <c r="K1240" i="2"/>
  <c r="T1244" i="2"/>
  <c r="K1244" i="2"/>
  <c r="T1248" i="2"/>
  <c r="K1248" i="2"/>
  <c r="T1252" i="2"/>
  <c r="K1252" i="2"/>
  <c r="T1256" i="2"/>
  <c r="K1256" i="2"/>
  <c r="T1260" i="2"/>
  <c r="K1260" i="2"/>
  <c r="T1264" i="2"/>
  <c r="K1264" i="2"/>
  <c r="T1268" i="2"/>
  <c r="K1268" i="2"/>
  <c r="T1272" i="2"/>
  <c r="K1272" i="2"/>
  <c r="T1276" i="2"/>
  <c r="K1276" i="2"/>
  <c r="T1280" i="2"/>
  <c r="K1280" i="2"/>
  <c r="T1284" i="2"/>
  <c r="K1284" i="2"/>
  <c r="T1288" i="2"/>
  <c r="K1288" i="2"/>
  <c r="T1292" i="2"/>
  <c r="K1292" i="2"/>
  <c r="T1296" i="2"/>
  <c r="K1296" i="2"/>
  <c r="T1300" i="2"/>
  <c r="K1300" i="2"/>
  <c r="T1304" i="2"/>
  <c r="K1304" i="2"/>
  <c r="T1308" i="2"/>
  <c r="K1308" i="2"/>
  <c r="T1312" i="2"/>
  <c r="K1312" i="2"/>
  <c r="T1316" i="2"/>
  <c r="K1316" i="2"/>
  <c r="T1320" i="2"/>
  <c r="K1320" i="2"/>
  <c r="T1324" i="2"/>
  <c r="K1324" i="2"/>
  <c r="T1328" i="2"/>
  <c r="K1328" i="2"/>
  <c r="T1332" i="2"/>
  <c r="K1332" i="2"/>
  <c r="T1336" i="2"/>
  <c r="K1336" i="2"/>
  <c r="T1340" i="2"/>
  <c r="K1340" i="2"/>
  <c r="T1344" i="2"/>
  <c r="K1344" i="2"/>
  <c r="T1348" i="2"/>
  <c r="K1348" i="2"/>
  <c r="T1352" i="2"/>
  <c r="K1352" i="2"/>
  <c r="T1356" i="2"/>
  <c r="K1356" i="2"/>
  <c r="T1360" i="2"/>
  <c r="K1360" i="2"/>
  <c r="T1364" i="2"/>
  <c r="K1364" i="2"/>
  <c r="T1368" i="2"/>
  <c r="K1368" i="2"/>
  <c r="T1372" i="2"/>
  <c r="K1372" i="2"/>
  <c r="T1376" i="2"/>
  <c r="K1376" i="2"/>
  <c r="T1380" i="2"/>
  <c r="K1380" i="2"/>
  <c r="T1384" i="2"/>
  <c r="K1384" i="2"/>
  <c r="T1388" i="2"/>
  <c r="K1388" i="2"/>
  <c r="T1392" i="2"/>
  <c r="K1392" i="2"/>
  <c r="T1396" i="2"/>
  <c r="K1396" i="2"/>
  <c r="T1400" i="2"/>
  <c r="K1400" i="2"/>
  <c r="T1404" i="2"/>
  <c r="K1404" i="2"/>
  <c r="T1408" i="2"/>
  <c r="K1408" i="2"/>
  <c r="T1412" i="2"/>
  <c r="K1412" i="2"/>
  <c r="T1416" i="2"/>
  <c r="K1416" i="2"/>
  <c r="T1420" i="2"/>
  <c r="K1420" i="2"/>
  <c r="T1424" i="2"/>
  <c r="K1424" i="2"/>
  <c r="T1428" i="2"/>
  <c r="K1428" i="2"/>
  <c r="T1432" i="2"/>
  <c r="K1432" i="2"/>
  <c r="T1436" i="2"/>
  <c r="K1436" i="2"/>
  <c r="T1440" i="2"/>
  <c r="K1440" i="2"/>
  <c r="T1444" i="2"/>
  <c r="K1444" i="2"/>
  <c r="T1448" i="2"/>
  <c r="K1448" i="2"/>
  <c r="T1452" i="2"/>
  <c r="K1452" i="2"/>
  <c r="T1456" i="2"/>
  <c r="K1456" i="2"/>
  <c r="T1460" i="2"/>
  <c r="K1460" i="2"/>
  <c r="T1464" i="2"/>
  <c r="K1464" i="2"/>
  <c r="T1468" i="2"/>
  <c r="K1468" i="2"/>
  <c r="T1472" i="2"/>
  <c r="K1472" i="2"/>
  <c r="T1476" i="2"/>
  <c r="K1476" i="2"/>
  <c r="T1480" i="2"/>
  <c r="K1480" i="2"/>
  <c r="T1484" i="2"/>
  <c r="K1484" i="2"/>
  <c r="T1488" i="2"/>
  <c r="K1488" i="2"/>
  <c r="T1492" i="2"/>
  <c r="K1492" i="2"/>
  <c r="T1496" i="2"/>
  <c r="K1496" i="2"/>
  <c r="T1500" i="2"/>
  <c r="K1500" i="2"/>
  <c r="T1504" i="2"/>
  <c r="K1504" i="2"/>
  <c r="T1508" i="2"/>
  <c r="K1508" i="2"/>
  <c r="T1512" i="2"/>
  <c r="K1512" i="2"/>
  <c r="T1516" i="2"/>
  <c r="K1516" i="2"/>
  <c r="T1520" i="2"/>
  <c r="K1520" i="2"/>
  <c r="T1524" i="2"/>
  <c r="K1524" i="2"/>
  <c r="T1528" i="2"/>
  <c r="K1528" i="2"/>
  <c r="T1532" i="2"/>
  <c r="K1532" i="2"/>
  <c r="T1536" i="2"/>
  <c r="K1536" i="2"/>
  <c r="T1540" i="2"/>
  <c r="K1540" i="2"/>
  <c r="T1544" i="2"/>
  <c r="K1544" i="2"/>
  <c r="T1548" i="2"/>
  <c r="K1548" i="2"/>
  <c r="T1552" i="2"/>
  <c r="K1552" i="2"/>
  <c r="T1556" i="2"/>
  <c r="K1556" i="2"/>
  <c r="T1560" i="2"/>
  <c r="K1560" i="2"/>
  <c r="T1564" i="2"/>
  <c r="K1564" i="2"/>
  <c r="T1568" i="2"/>
  <c r="K1568" i="2"/>
  <c r="T1572" i="2"/>
  <c r="K1572" i="2"/>
  <c r="T1576" i="2"/>
  <c r="K1576" i="2"/>
  <c r="T1580" i="2"/>
  <c r="K1580" i="2"/>
  <c r="T1584" i="2"/>
  <c r="K1584" i="2"/>
  <c r="T1588" i="2"/>
  <c r="K1588" i="2"/>
  <c r="T1592" i="2"/>
  <c r="K1592" i="2"/>
  <c r="T1596" i="2"/>
  <c r="K1596" i="2"/>
  <c r="T1600" i="2"/>
  <c r="K1600" i="2"/>
  <c r="T1604" i="2"/>
  <c r="K1604" i="2"/>
  <c r="T1608" i="2"/>
  <c r="K1608" i="2"/>
  <c r="T1612" i="2"/>
  <c r="K1612" i="2"/>
  <c r="T1616" i="2"/>
  <c r="K1616" i="2"/>
  <c r="T1620" i="2"/>
  <c r="K1620" i="2"/>
  <c r="T1624" i="2"/>
  <c r="K1624" i="2"/>
  <c r="T1628" i="2"/>
  <c r="K1628" i="2"/>
  <c r="T1632" i="2"/>
  <c r="K1632" i="2"/>
  <c r="T1636" i="2"/>
  <c r="K1636" i="2"/>
  <c r="T1640" i="2"/>
  <c r="K1640" i="2"/>
  <c r="T1644" i="2"/>
  <c r="K1644" i="2"/>
  <c r="T1648" i="2"/>
  <c r="K1648" i="2"/>
  <c r="T1652" i="2"/>
  <c r="K1652" i="2"/>
  <c r="T1656" i="2"/>
  <c r="K1656" i="2"/>
  <c r="T1660" i="2"/>
  <c r="K1660" i="2"/>
  <c r="T1664" i="2"/>
  <c r="K1664" i="2"/>
  <c r="T1668" i="2"/>
  <c r="K1668" i="2"/>
  <c r="T1672" i="2"/>
  <c r="K1672" i="2"/>
  <c r="T1676" i="2"/>
  <c r="K1676" i="2"/>
  <c r="T1680" i="2"/>
  <c r="K1680" i="2"/>
  <c r="T1684" i="2"/>
  <c r="K1684" i="2"/>
  <c r="T1688" i="2"/>
  <c r="K1688" i="2"/>
  <c r="T1692" i="2"/>
  <c r="K1692" i="2"/>
  <c r="T1696" i="2"/>
  <c r="K1696" i="2"/>
  <c r="T1700" i="2"/>
  <c r="K1700" i="2"/>
  <c r="T1704" i="2"/>
  <c r="K1704" i="2"/>
  <c r="T1708" i="2"/>
  <c r="K1708" i="2"/>
  <c r="T1712" i="2"/>
  <c r="K1712" i="2"/>
  <c r="T1716" i="2"/>
  <c r="K1716" i="2"/>
  <c r="T1720" i="2"/>
  <c r="K1720" i="2"/>
  <c r="T1724" i="2"/>
  <c r="K1724" i="2"/>
  <c r="T1728" i="2"/>
  <c r="K1728" i="2"/>
  <c r="T1732" i="2"/>
  <c r="K1732" i="2"/>
  <c r="T1736" i="2"/>
  <c r="K1736" i="2"/>
  <c r="T1740" i="2"/>
  <c r="K1740" i="2"/>
  <c r="T1744" i="2"/>
  <c r="K1744" i="2"/>
  <c r="T1748" i="2"/>
  <c r="K1748" i="2"/>
  <c r="T1752" i="2"/>
  <c r="K1752" i="2"/>
  <c r="T1756" i="2"/>
  <c r="K1756" i="2"/>
  <c r="T1760" i="2"/>
  <c r="K1760" i="2"/>
  <c r="T1764" i="2"/>
  <c r="K1764" i="2"/>
  <c r="T1768" i="2"/>
  <c r="K1768" i="2"/>
  <c r="T1772" i="2"/>
  <c r="K1772" i="2"/>
  <c r="T1776" i="2"/>
  <c r="K1776" i="2"/>
  <c r="T1780" i="2"/>
  <c r="K1780" i="2"/>
  <c r="T1784" i="2"/>
  <c r="K1784" i="2"/>
  <c r="T1788" i="2"/>
  <c r="K1788" i="2"/>
  <c r="T1792" i="2"/>
  <c r="K1792" i="2"/>
  <c r="T1796" i="2"/>
  <c r="K1796" i="2"/>
  <c r="T1800" i="2"/>
  <c r="K1800" i="2"/>
  <c r="T1804" i="2"/>
  <c r="K1804" i="2"/>
  <c r="T1808" i="2"/>
  <c r="K1808" i="2"/>
  <c r="T1812" i="2"/>
  <c r="K1812" i="2"/>
  <c r="T1816" i="2"/>
  <c r="K1816" i="2"/>
  <c r="T1820" i="2"/>
  <c r="K1820" i="2"/>
  <c r="T1824" i="2"/>
  <c r="K1824" i="2"/>
  <c r="T1828" i="2"/>
  <c r="K1828" i="2"/>
  <c r="T1832" i="2"/>
  <c r="K1832" i="2"/>
  <c r="T1836" i="2"/>
  <c r="K1836" i="2"/>
  <c r="T1840" i="2"/>
  <c r="K1840" i="2"/>
  <c r="T1844" i="2"/>
  <c r="K1844" i="2"/>
  <c r="T1848" i="2"/>
  <c r="K1848" i="2"/>
  <c r="T1852" i="2"/>
  <c r="K1852" i="2"/>
  <c r="T1856" i="2"/>
  <c r="K1856" i="2"/>
  <c r="T1860" i="2"/>
  <c r="K1860" i="2"/>
  <c r="T1864" i="2"/>
  <c r="K1864" i="2"/>
  <c r="T1868" i="2"/>
  <c r="K1868" i="2"/>
  <c r="T1872" i="2"/>
  <c r="K1872" i="2"/>
  <c r="T1876" i="2"/>
  <c r="K1876" i="2"/>
  <c r="T1880" i="2"/>
  <c r="K1880" i="2"/>
  <c r="T1884" i="2"/>
  <c r="K1884" i="2"/>
  <c r="T1888" i="2"/>
  <c r="K1888" i="2"/>
  <c r="T1892" i="2"/>
  <c r="K1892" i="2"/>
  <c r="T1896" i="2"/>
  <c r="K1896" i="2"/>
  <c r="T1900" i="2"/>
  <c r="K1900" i="2"/>
  <c r="T1904" i="2"/>
  <c r="K1904" i="2"/>
  <c r="T1908" i="2"/>
  <c r="K1908" i="2"/>
  <c r="T1912" i="2"/>
  <c r="K1912" i="2"/>
  <c r="T1916" i="2"/>
  <c r="K1916" i="2"/>
  <c r="T1920" i="2"/>
  <c r="K1920" i="2"/>
  <c r="T1924" i="2"/>
  <c r="K1924" i="2"/>
  <c r="T1928" i="2"/>
  <c r="K1928" i="2"/>
  <c r="T1932" i="2"/>
  <c r="K1932" i="2"/>
  <c r="T1936" i="2"/>
  <c r="K1936" i="2"/>
  <c r="T1940" i="2"/>
  <c r="K1940" i="2"/>
  <c r="T1944" i="2"/>
  <c r="K1944" i="2"/>
  <c r="T1948" i="2"/>
  <c r="K1948" i="2"/>
  <c r="T1952" i="2"/>
  <c r="K1952" i="2"/>
  <c r="T1956" i="2"/>
  <c r="K1956" i="2"/>
  <c r="T1960" i="2"/>
  <c r="K1960" i="2"/>
  <c r="T1964" i="2"/>
  <c r="K1964" i="2"/>
  <c r="T1968" i="2"/>
  <c r="K1968" i="2"/>
  <c r="T1972" i="2"/>
  <c r="K1972" i="2"/>
  <c r="T1976" i="2"/>
  <c r="K1976" i="2"/>
  <c r="T1980" i="2"/>
  <c r="K1980" i="2"/>
  <c r="T1984" i="2"/>
  <c r="K1984" i="2"/>
  <c r="T1988" i="2"/>
  <c r="K1988" i="2"/>
  <c r="T1992" i="2"/>
  <c r="K1992" i="2"/>
  <c r="T1996" i="2"/>
  <c r="K1996" i="2"/>
  <c r="T2000" i="2"/>
  <c r="K2000" i="2"/>
  <c r="T2004" i="2"/>
  <c r="K2004" i="2"/>
  <c r="T2008" i="2"/>
  <c r="K2008" i="2"/>
  <c r="T2012" i="2"/>
  <c r="K2012" i="2"/>
  <c r="T2016" i="2"/>
  <c r="K2016" i="2"/>
  <c r="T2020" i="2"/>
  <c r="K2020" i="2"/>
  <c r="T2024" i="2"/>
  <c r="K2024" i="2"/>
  <c r="T2028" i="2"/>
  <c r="K2028" i="2"/>
  <c r="T2032" i="2"/>
  <c r="K2032" i="2"/>
  <c r="T2036" i="2"/>
  <c r="K2036" i="2"/>
  <c r="T2040" i="2"/>
  <c r="K2040" i="2"/>
  <c r="T2044" i="2"/>
  <c r="K2044" i="2"/>
  <c r="T2048" i="2"/>
  <c r="K2048" i="2"/>
  <c r="T2052" i="2"/>
  <c r="K2052" i="2"/>
  <c r="T2056" i="2"/>
  <c r="K2056" i="2"/>
  <c r="T2060" i="2"/>
  <c r="K2060" i="2"/>
  <c r="T2064" i="2"/>
  <c r="K2064" i="2"/>
  <c r="T2068" i="2"/>
  <c r="K2068" i="2"/>
  <c r="T2072" i="2"/>
  <c r="K2072" i="2"/>
  <c r="T2076" i="2"/>
  <c r="K2076" i="2"/>
  <c r="T2080" i="2"/>
  <c r="K2080" i="2"/>
  <c r="T2084" i="2"/>
  <c r="K2084" i="2"/>
  <c r="T2088" i="2"/>
  <c r="K2088" i="2"/>
  <c r="T2092" i="2"/>
  <c r="K2092" i="2"/>
  <c r="T2096" i="2"/>
  <c r="K2096" i="2"/>
  <c r="T2100" i="2"/>
  <c r="K2100" i="2"/>
  <c r="T2104" i="2"/>
  <c r="K2104" i="2"/>
  <c r="T2108" i="2"/>
  <c r="K2108" i="2"/>
  <c r="T2112" i="2"/>
  <c r="K2112" i="2"/>
  <c r="T2116" i="2"/>
  <c r="K2116" i="2"/>
  <c r="T2120" i="2"/>
  <c r="K2120" i="2"/>
  <c r="T2124" i="2"/>
  <c r="K2124" i="2"/>
  <c r="T2128" i="2"/>
  <c r="K2128" i="2"/>
  <c r="T2132" i="2"/>
  <c r="K2132" i="2"/>
  <c r="T2136" i="2"/>
  <c r="K2136" i="2"/>
  <c r="T2140" i="2"/>
  <c r="K2140" i="2"/>
  <c r="T2144" i="2"/>
  <c r="K2144" i="2"/>
  <c r="T2148" i="2"/>
  <c r="K2148" i="2"/>
  <c r="T2152" i="2"/>
  <c r="K2152" i="2"/>
  <c r="T2156" i="2"/>
  <c r="K2156" i="2"/>
  <c r="T2160" i="2"/>
  <c r="K2160" i="2"/>
  <c r="T2164" i="2"/>
  <c r="K2164" i="2"/>
  <c r="T2168" i="2"/>
  <c r="K2168" i="2"/>
  <c r="T2172" i="2"/>
  <c r="K2172" i="2"/>
  <c r="T2176" i="2"/>
  <c r="K2176" i="2"/>
  <c r="T2180" i="2"/>
  <c r="K2180" i="2"/>
  <c r="T2184" i="2"/>
  <c r="K2184" i="2"/>
  <c r="T2188" i="2"/>
  <c r="K2188" i="2"/>
  <c r="T2192" i="2"/>
  <c r="K2192" i="2"/>
  <c r="T2196" i="2"/>
  <c r="K2196" i="2"/>
  <c r="T2200" i="2"/>
  <c r="K2200" i="2"/>
  <c r="T2204" i="2"/>
  <c r="K2204" i="2"/>
  <c r="T2208" i="2"/>
  <c r="K2208" i="2"/>
  <c r="T2212" i="2"/>
  <c r="K2212" i="2"/>
  <c r="T2216" i="2"/>
  <c r="K2216" i="2"/>
  <c r="T2220" i="2"/>
  <c r="K2220" i="2"/>
  <c r="T2224" i="2"/>
  <c r="K2224" i="2"/>
  <c r="T2228" i="2"/>
  <c r="K2228" i="2"/>
  <c r="T2232" i="2"/>
  <c r="K2232" i="2"/>
  <c r="T2236" i="2"/>
  <c r="K2236" i="2"/>
  <c r="T2240" i="2"/>
  <c r="K2240" i="2"/>
  <c r="T2244" i="2"/>
  <c r="K2244" i="2"/>
  <c r="T2248" i="2"/>
  <c r="K2248" i="2"/>
  <c r="T2252" i="2"/>
  <c r="K2252" i="2"/>
  <c r="T2256" i="2"/>
  <c r="K2256" i="2"/>
  <c r="T2260" i="2"/>
  <c r="K2260" i="2"/>
  <c r="T2264" i="2"/>
  <c r="K2264" i="2"/>
  <c r="T2268" i="2"/>
  <c r="K2268" i="2"/>
  <c r="T2272" i="2"/>
  <c r="K2272" i="2"/>
  <c r="T2276" i="2"/>
  <c r="K2276" i="2"/>
  <c r="T2280" i="2"/>
  <c r="K2280" i="2"/>
  <c r="T2284" i="2"/>
  <c r="K2284" i="2"/>
  <c r="T2288" i="2"/>
  <c r="K2288" i="2"/>
  <c r="T2292" i="2"/>
  <c r="K2292" i="2"/>
  <c r="T2296" i="2"/>
  <c r="K2296" i="2"/>
  <c r="T2300" i="2"/>
  <c r="K2300" i="2"/>
  <c r="T2304" i="2"/>
  <c r="K2304" i="2"/>
  <c r="T2308" i="2"/>
  <c r="K2308" i="2"/>
  <c r="T2312" i="2"/>
  <c r="K2312" i="2"/>
  <c r="T2316" i="2"/>
  <c r="K2316" i="2"/>
  <c r="T2320" i="2"/>
  <c r="K2320" i="2"/>
  <c r="T2324" i="2"/>
  <c r="K2324" i="2"/>
  <c r="T2328" i="2"/>
  <c r="K2328" i="2"/>
  <c r="T2332" i="2"/>
  <c r="K2332" i="2"/>
  <c r="T2336" i="2"/>
  <c r="K2336" i="2"/>
  <c r="T2340" i="2"/>
  <c r="K2340" i="2"/>
  <c r="T2344" i="2"/>
  <c r="K2344" i="2"/>
  <c r="T2348" i="2"/>
  <c r="K2348" i="2"/>
  <c r="T2352" i="2"/>
  <c r="K2352" i="2"/>
  <c r="T2356" i="2"/>
  <c r="K2356" i="2"/>
  <c r="T2360" i="2"/>
  <c r="K2360" i="2"/>
  <c r="T2364" i="2"/>
  <c r="K2364" i="2"/>
  <c r="T2368" i="2"/>
  <c r="K2368" i="2"/>
  <c r="T2372" i="2"/>
  <c r="K2372" i="2"/>
  <c r="T2376" i="2"/>
  <c r="K2376" i="2"/>
  <c r="T2380" i="2"/>
  <c r="K2380" i="2"/>
  <c r="T2384" i="2"/>
  <c r="K2384" i="2"/>
  <c r="T2388" i="2"/>
  <c r="K2388" i="2"/>
  <c r="T2392" i="2"/>
  <c r="K2392" i="2"/>
  <c r="T2396" i="2"/>
  <c r="K2396" i="2"/>
  <c r="T2400" i="2"/>
  <c r="K2400" i="2"/>
  <c r="T2404" i="2"/>
  <c r="K2404" i="2"/>
  <c r="T2408" i="2"/>
  <c r="K2408" i="2"/>
  <c r="T2412" i="2"/>
  <c r="K2412" i="2"/>
  <c r="T2416" i="2"/>
  <c r="K2416" i="2"/>
  <c r="T2420" i="2"/>
  <c r="K2420" i="2"/>
  <c r="T2424" i="2"/>
  <c r="K2424" i="2"/>
  <c r="T2428" i="2"/>
  <c r="K2428" i="2"/>
  <c r="T2432" i="2"/>
  <c r="K2432" i="2"/>
  <c r="T2436" i="2"/>
  <c r="K2436" i="2"/>
  <c r="T2440" i="2"/>
  <c r="K2440" i="2"/>
  <c r="T2444" i="2"/>
  <c r="K2444" i="2"/>
  <c r="T2448" i="2"/>
  <c r="K2448" i="2"/>
  <c r="T2452" i="2"/>
  <c r="K2452" i="2"/>
  <c r="T2456" i="2"/>
  <c r="K2456" i="2"/>
  <c r="T2460" i="2"/>
  <c r="K2460" i="2"/>
  <c r="T2464" i="2"/>
  <c r="K2464" i="2"/>
  <c r="T2468" i="2"/>
  <c r="K2468" i="2"/>
  <c r="T2472" i="2"/>
  <c r="K2472" i="2"/>
  <c r="T2476" i="2"/>
  <c r="K2476" i="2"/>
  <c r="T2480" i="2"/>
  <c r="K2480" i="2"/>
  <c r="T2484" i="2"/>
  <c r="K2484" i="2"/>
  <c r="T2488" i="2"/>
  <c r="K2488" i="2"/>
  <c r="T2492" i="2"/>
  <c r="K2492" i="2"/>
  <c r="T2496" i="2"/>
  <c r="K2496" i="2"/>
  <c r="T2500" i="2"/>
  <c r="K2500" i="2"/>
  <c r="T2504" i="2"/>
  <c r="K2504" i="2"/>
  <c r="T2508" i="2"/>
  <c r="K2508" i="2"/>
  <c r="T2512" i="2"/>
  <c r="K2512" i="2"/>
  <c r="T2516" i="2"/>
  <c r="K2516" i="2"/>
  <c r="T2520" i="2"/>
  <c r="K2520" i="2"/>
  <c r="T2524" i="2"/>
  <c r="K2524" i="2"/>
  <c r="T2528" i="2"/>
  <c r="K2528" i="2"/>
  <c r="T2532" i="2"/>
  <c r="K2532" i="2"/>
  <c r="T2536" i="2"/>
  <c r="K2536" i="2"/>
  <c r="T2540" i="2"/>
  <c r="K2540" i="2"/>
  <c r="T2544" i="2"/>
  <c r="K2544" i="2"/>
  <c r="T2548" i="2"/>
  <c r="K2548" i="2"/>
  <c r="T2552" i="2"/>
  <c r="K2552" i="2"/>
  <c r="T2556" i="2"/>
  <c r="K2556" i="2"/>
  <c r="T2560" i="2"/>
  <c r="K2560" i="2"/>
  <c r="T2564" i="2"/>
  <c r="K2564" i="2"/>
  <c r="T2568" i="2"/>
  <c r="K2568" i="2"/>
  <c r="T2572" i="2"/>
  <c r="K2572" i="2"/>
  <c r="T2576" i="2"/>
  <c r="K2576" i="2"/>
  <c r="T2580" i="2"/>
  <c r="K2580" i="2"/>
  <c r="T2584" i="2"/>
  <c r="K2584" i="2"/>
  <c r="T2588" i="2"/>
  <c r="K2588" i="2"/>
  <c r="T2592" i="2"/>
  <c r="K2592" i="2"/>
  <c r="T2596" i="2"/>
  <c r="K2596" i="2"/>
  <c r="T2600" i="2"/>
  <c r="K2600" i="2"/>
  <c r="T2604" i="2"/>
  <c r="K2604" i="2"/>
  <c r="T2608" i="2"/>
  <c r="K2608" i="2"/>
  <c r="T2612" i="2"/>
  <c r="K2612" i="2"/>
  <c r="T2616" i="2"/>
  <c r="K2616" i="2"/>
  <c r="T2620" i="2"/>
  <c r="K2620" i="2"/>
  <c r="T2624" i="2"/>
  <c r="K2624" i="2"/>
  <c r="T2628" i="2"/>
  <c r="K2628" i="2"/>
  <c r="T2632" i="2"/>
  <c r="K2632" i="2"/>
  <c r="T2636" i="2"/>
  <c r="K2636" i="2"/>
  <c r="T2640" i="2"/>
  <c r="K2640" i="2"/>
  <c r="T2644" i="2"/>
  <c r="K2644" i="2"/>
  <c r="T2648" i="2"/>
  <c r="K2648" i="2"/>
  <c r="T2652" i="2"/>
  <c r="K2652" i="2"/>
  <c r="T2656" i="2"/>
  <c r="K2656" i="2"/>
  <c r="T2660" i="2"/>
  <c r="K2660" i="2"/>
  <c r="T2664" i="2"/>
  <c r="K2664" i="2"/>
  <c r="T2668" i="2"/>
  <c r="K2668" i="2"/>
  <c r="T2672" i="2"/>
  <c r="K2672" i="2"/>
  <c r="T2676" i="2"/>
  <c r="K2676" i="2"/>
  <c r="T2680" i="2"/>
  <c r="K2680" i="2"/>
  <c r="T2684" i="2"/>
  <c r="K2684" i="2"/>
  <c r="T2688" i="2"/>
  <c r="K2688" i="2"/>
  <c r="T2692" i="2"/>
  <c r="K2692" i="2"/>
  <c r="T2696" i="2"/>
  <c r="K2696" i="2"/>
  <c r="T2700" i="2"/>
  <c r="K2700" i="2"/>
  <c r="T2704" i="2"/>
  <c r="K2704" i="2"/>
  <c r="T2708" i="2"/>
  <c r="K2708" i="2"/>
  <c r="T2712" i="2"/>
  <c r="K2712" i="2"/>
  <c r="T2716" i="2"/>
  <c r="K2716" i="2"/>
  <c r="T2720" i="2"/>
  <c r="K2720" i="2"/>
  <c r="T2724" i="2"/>
  <c r="K2724" i="2"/>
  <c r="T2728" i="2"/>
  <c r="K2728" i="2"/>
  <c r="T2732" i="2"/>
  <c r="K2732" i="2"/>
  <c r="T2736" i="2"/>
  <c r="K2736" i="2"/>
  <c r="T2740" i="2"/>
  <c r="K2740" i="2"/>
  <c r="T2744" i="2"/>
  <c r="K2744" i="2"/>
  <c r="T2748" i="2"/>
  <c r="K2748" i="2"/>
  <c r="T2752" i="2"/>
  <c r="K2752" i="2"/>
  <c r="T2756" i="2"/>
  <c r="K2756" i="2"/>
  <c r="T2760" i="2"/>
  <c r="K2760" i="2"/>
  <c r="T2764" i="2"/>
  <c r="K2764" i="2"/>
  <c r="T2768" i="2"/>
  <c r="K2768" i="2"/>
  <c r="T2772" i="2"/>
  <c r="K2772" i="2"/>
  <c r="T2776" i="2"/>
  <c r="K2776" i="2"/>
  <c r="T2780" i="2"/>
  <c r="K2780" i="2"/>
  <c r="T2784" i="2"/>
  <c r="K2784" i="2"/>
  <c r="T2788" i="2"/>
  <c r="K2788" i="2"/>
  <c r="T2792" i="2"/>
  <c r="K2792" i="2"/>
  <c r="T2796" i="2"/>
  <c r="K2796" i="2"/>
  <c r="T2800" i="2"/>
  <c r="K2800" i="2"/>
  <c r="T2804" i="2"/>
  <c r="K2804" i="2"/>
  <c r="T2808" i="2"/>
  <c r="K2808" i="2"/>
  <c r="T2812" i="2"/>
  <c r="K2812" i="2"/>
  <c r="T2816" i="2"/>
  <c r="K2816" i="2"/>
  <c r="T2820" i="2"/>
  <c r="K2820" i="2"/>
  <c r="T2824" i="2"/>
  <c r="K2824" i="2"/>
  <c r="T2828" i="2"/>
  <c r="K2828" i="2"/>
  <c r="T2832" i="2"/>
  <c r="K2832" i="2"/>
  <c r="T2836" i="2"/>
  <c r="K2836" i="2"/>
  <c r="T2840" i="2"/>
  <c r="K2840" i="2"/>
  <c r="T2844" i="2"/>
  <c r="K2844" i="2"/>
  <c r="T2848" i="2"/>
  <c r="K2848" i="2"/>
  <c r="T2852" i="2"/>
  <c r="K2852" i="2"/>
  <c r="T2856" i="2"/>
  <c r="K2856" i="2"/>
  <c r="T2860" i="2"/>
  <c r="K2860" i="2"/>
  <c r="T2864" i="2"/>
  <c r="K2864" i="2"/>
  <c r="T2868" i="2"/>
  <c r="K2868" i="2"/>
  <c r="T2872" i="2"/>
  <c r="K2872" i="2"/>
  <c r="T2876" i="2"/>
  <c r="K2876" i="2"/>
  <c r="T2880" i="2"/>
  <c r="K2880" i="2"/>
  <c r="T2884" i="2"/>
  <c r="K2884" i="2"/>
  <c r="T2888" i="2"/>
  <c r="K2888" i="2"/>
  <c r="T2892" i="2"/>
  <c r="K2892" i="2"/>
  <c r="T2896" i="2"/>
  <c r="K2896" i="2"/>
  <c r="T2900" i="2"/>
  <c r="K2900" i="2"/>
  <c r="T2904" i="2"/>
  <c r="K2904" i="2"/>
  <c r="T2908" i="2"/>
  <c r="K2908" i="2"/>
  <c r="T2912" i="2"/>
  <c r="K2912" i="2"/>
  <c r="T2916" i="2"/>
  <c r="K2916" i="2"/>
  <c r="T2920" i="2"/>
  <c r="K2920" i="2"/>
  <c r="T2924" i="2"/>
  <c r="K2924" i="2"/>
  <c r="T2928" i="2"/>
  <c r="K2928" i="2"/>
  <c r="T2932" i="2"/>
  <c r="K2932" i="2"/>
  <c r="T2936" i="2"/>
  <c r="K2936" i="2"/>
  <c r="T2940" i="2"/>
  <c r="K2940" i="2"/>
  <c r="T2944" i="2"/>
  <c r="K2944" i="2"/>
  <c r="T2948" i="2"/>
  <c r="K2948" i="2"/>
  <c r="T2952" i="2"/>
  <c r="K2952" i="2"/>
  <c r="T2956" i="2"/>
  <c r="K2956" i="2"/>
  <c r="T2960" i="2"/>
  <c r="K2960" i="2"/>
  <c r="T2964" i="2"/>
  <c r="K2964" i="2"/>
  <c r="T2968" i="2"/>
  <c r="K2968" i="2"/>
  <c r="T2972" i="2"/>
  <c r="K2972" i="2"/>
  <c r="T2976" i="2"/>
  <c r="K2976" i="2"/>
  <c r="T2980" i="2"/>
  <c r="K2980" i="2"/>
  <c r="T2984" i="2"/>
  <c r="K2984" i="2"/>
  <c r="T2988" i="2"/>
  <c r="K2988" i="2"/>
  <c r="T2992" i="2"/>
  <c r="K2992" i="2"/>
  <c r="T2996" i="2"/>
  <c r="K2996" i="2"/>
  <c r="T3000" i="2"/>
  <c r="K3000" i="2"/>
  <c r="T3004" i="2"/>
  <c r="K3004" i="2"/>
  <c r="T3008" i="2"/>
  <c r="K3008" i="2"/>
  <c r="T3012" i="2"/>
  <c r="K3012" i="2"/>
  <c r="T3016" i="2"/>
  <c r="K3016" i="2"/>
  <c r="T3020" i="2"/>
  <c r="K3020" i="2"/>
  <c r="T3024" i="2"/>
  <c r="K3024" i="2"/>
  <c r="T3028" i="2"/>
  <c r="K3028" i="2"/>
  <c r="T3032" i="2"/>
  <c r="K3032" i="2"/>
  <c r="T3036" i="2"/>
  <c r="K3036" i="2"/>
  <c r="T3040" i="2"/>
  <c r="K3040" i="2"/>
  <c r="T3044" i="2"/>
  <c r="K3044" i="2"/>
  <c r="T3048" i="2"/>
  <c r="K3048" i="2"/>
  <c r="T3052" i="2"/>
  <c r="K3052" i="2"/>
  <c r="T3056" i="2"/>
  <c r="K3056" i="2"/>
  <c r="T3060" i="2"/>
  <c r="K3060" i="2"/>
  <c r="T3064" i="2"/>
  <c r="K3064" i="2"/>
  <c r="T3068" i="2"/>
  <c r="K3068" i="2"/>
  <c r="T3072" i="2"/>
  <c r="K3072" i="2"/>
  <c r="T3076" i="2"/>
  <c r="K3076" i="2"/>
  <c r="T3080" i="2"/>
  <c r="K3080" i="2"/>
  <c r="T3084" i="2"/>
  <c r="K3084" i="2"/>
  <c r="T3088" i="2"/>
  <c r="K3088" i="2"/>
  <c r="T3092" i="2"/>
  <c r="K3092" i="2"/>
  <c r="T3096" i="2"/>
  <c r="K3096" i="2"/>
  <c r="T3100" i="2"/>
  <c r="K3100" i="2"/>
  <c r="T3104" i="2"/>
  <c r="K3104" i="2"/>
  <c r="T3108" i="2"/>
  <c r="K3108" i="2"/>
  <c r="T3112" i="2"/>
  <c r="K3112" i="2"/>
  <c r="T3116" i="2"/>
  <c r="K3116" i="2"/>
  <c r="T3120" i="2"/>
  <c r="K3120" i="2"/>
  <c r="T3124" i="2"/>
  <c r="K3124" i="2"/>
  <c r="T3128" i="2"/>
  <c r="K3128" i="2"/>
  <c r="T3132" i="2"/>
  <c r="K3132" i="2"/>
  <c r="T3136" i="2"/>
  <c r="K3136" i="2"/>
  <c r="T3140" i="2"/>
  <c r="K3140" i="2"/>
  <c r="T3144" i="2"/>
  <c r="K3144" i="2"/>
  <c r="T3148" i="2"/>
  <c r="K3148" i="2"/>
  <c r="T3152" i="2"/>
  <c r="K3152" i="2"/>
  <c r="T3156" i="2"/>
  <c r="K3156" i="2"/>
  <c r="T3160" i="2"/>
  <c r="K3160" i="2"/>
  <c r="T3164" i="2"/>
  <c r="K3164" i="2"/>
  <c r="T3168" i="2"/>
  <c r="K3168" i="2"/>
  <c r="T3172" i="2"/>
  <c r="K3172" i="2"/>
  <c r="T3176" i="2"/>
  <c r="K3176" i="2"/>
  <c r="T3180" i="2"/>
  <c r="K3180" i="2"/>
  <c r="T3184" i="2"/>
  <c r="K3184" i="2"/>
  <c r="T3188" i="2"/>
  <c r="K3188" i="2"/>
  <c r="T3192" i="2"/>
  <c r="K3192" i="2"/>
  <c r="T3196" i="2"/>
  <c r="K3196" i="2"/>
  <c r="T3200" i="2"/>
  <c r="K3200" i="2"/>
  <c r="T3204" i="2"/>
  <c r="K3204" i="2"/>
  <c r="T3208" i="2"/>
  <c r="K3208" i="2"/>
  <c r="T3212" i="2"/>
  <c r="K3212" i="2"/>
  <c r="T3216" i="2"/>
  <c r="K3216" i="2"/>
  <c r="T3220" i="2"/>
  <c r="K3220" i="2"/>
  <c r="T3224" i="2"/>
  <c r="K3224" i="2"/>
  <c r="T3228" i="2"/>
  <c r="K3228" i="2"/>
  <c r="T3232" i="2"/>
  <c r="K3232" i="2"/>
  <c r="T3236" i="2"/>
  <c r="K3236" i="2"/>
  <c r="T3240" i="2"/>
  <c r="K3240" i="2"/>
  <c r="T3244" i="2"/>
  <c r="K3244" i="2"/>
  <c r="T3248" i="2"/>
  <c r="K3248" i="2"/>
  <c r="T3252" i="2"/>
  <c r="K3252" i="2"/>
  <c r="T3256" i="2"/>
  <c r="K3256" i="2"/>
  <c r="T3260" i="2"/>
  <c r="K3260" i="2"/>
  <c r="T3264" i="2"/>
  <c r="K3264" i="2"/>
  <c r="T3268" i="2"/>
  <c r="K3268" i="2"/>
  <c r="T3272" i="2"/>
  <c r="K3272" i="2"/>
  <c r="T3276" i="2"/>
  <c r="K3276" i="2"/>
  <c r="T3280" i="2"/>
  <c r="K3280" i="2"/>
  <c r="T3284" i="2"/>
  <c r="K3284" i="2"/>
  <c r="T3288" i="2"/>
  <c r="K3288" i="2"/>
  <c r="T3292" i="2"/>
  <c r="K3292" i="2"/>
  <c r="T3296" i="2"/>
  <c r="K3296" i="2"/>
  <c r="T3300" i="2"/>
  <c r="K3300" i="2"/>
  <c r="T3304" i="2"/>
  <c r="K3304" i="2"/>
  <c r="T3308" i="2"/>
  <c r="K3308" i="2"/>
  <c r="T3312" i="2"/>
  <c r="K3312" i="2"/>
  <c r="T3316" i="2"/>
  <c r="K3316" i="2"/>
  <c r="T3320" i="2"/>
  <c r="K3320" i="2"/>
  <c r="T3324" i="2"/>
  <c r="K3324" i="2"/>
  <c r="T3328" i="2"/>
  <c r="K3328" i="2"/>
  <c r="T3332" i="2"/>
  <c r="K3332" i="2"/>
  <c r="T3336" i="2"/>
  <c r="K3336" i="2"/>
  <c r="T3340" i="2"/>
  <c r="K3340" i="2"/>
  <c r="T3344" i="2"/>
  <c r="K3344" i="2"/>
  <c r="T3348" i="2"/>
  <c r="K3348" i="2"/>
  <c r="T3352" i="2"/>
  <c r="K3352" i="2"/>
  <c r="T3356" i="2"/>
  <c r="K3356" i="2"/>
  <c r="T3360" i="2"/>
  <c r="K3360" i="2"/>
  <c r="T3364" i="2"/>
  <c r="K3364" i="2"/>
  <c r="T3368" i="2"/>
  <c r="K3368" i="2"/>
  <c r="T3372" i="2"/>
  <c r="K3372" i="2"/>
  <c r="T3376" i="2"/>
  <c r="K3376" i="2"/>
  <c r="T3380" i="2"/>
  <c r="K3380" i="2"/>
  <c r="T3384" i="2"/>
  <c r="K3384" i="2"/>
  <c r="T3388" i="2"/>
  <c r="K3388" i="2"/>
  <c r="T3392" i="2"/>
  <c r="K3392" i="2"/>
  <c r="T3396" i="2"/>
  <c r="K3396" i="2"/>
  <c r="T3400" i="2"/>
  <c r="K3400" i="2"/>
  <c r="T3404" i="2"/>
  <c r="K3404" i="2"/>
  <c r="T3408" i="2"/>
  <c r="K3408" i="2"/>
  <c r="T3412" i="2"/>
  <c r="K3412" i="2"/>
  <c r="T3416" i="2"/>
  <c r="K3416" i="2"/>
  <c r="T3420" i="2"/>
  <c r="K3420" i="2"/>
  <c r="T3424" i="2"/>
  <c r="K3424" i="2"/>
  <c r="T3428" i="2"/>
  <c r="K3428" i="2"/>
  <c r="T3432" i="2"/>
  <c r="K3432" i="2"/>
  <c r="T3436" i="2"/>
  <c r="K3436" i="2"/>
  <c r="T3440" i="2"/>
  <c r="K3440" i="2"/>
  <c r="T3444" i="2"/>
  <c r="K3444" i="2"/>
  <c r="T3448" i="2"/>
  <c r="K3448" i="2"/>
  <c r="T3452" i="2"/>
  <c r="K3452" i="2"/>
  <c r="T3456" i="2"/>
  <c r="K3456" i="2"/>
  <c r="T3460" i="2"/>
  <c r="K3460" i="2"/>
  <c r="T3464" i="2"/>
  <c r="K3464" i="2"/>
  <c r="T3468" i="2"/>
  <c r="K3468" i="2"/>
  <c r="T3472" i="2"/>
  <c r="K3472" i="2"/>
  <c r="T3476" i="2"/>
  <c r="K3476" i="2"/>
  <c r="T3480" i="2"/>
  <c r="K3480" i="2"/>
  <c r="T3484" i="2"/>
  <c r="K3484" i="2"/>
  <c r="T3488" i="2"/>
  <c r="K3488" i="2"/>
  <c r="T3492" i="2"/>
  <c r="K3492" i="2"/>
  <c r="T3496" i="2"/>
  <c r="K3496" i="2"/>
  <c r="T3500" i="2"/>
  <c r="K3500" i="2"/>
  <c r="T3504" i="2"/>
  <c r="K3504" i="2"/>
  <c r="T3508" i="2"/>
  <c r="K3508" i="2"/>
  <c r="T3512" i="2"/>
  <c r="K3512" i="2"/>
  <c r="T3516" i="2"/>
  <c r="K3516" i="2"/>
  <c r="T3520" i="2"/>
  <c r="K3520" i="2"/>
  <c r="T3524" i="2"/>
  <c r="K3524" i="2"/>
  <c r="T3528" i="2"/>
  <c r="K3528" i="2"/>
  <c r="T3532" i="2"/>
  <c r="K3532" i="2"/>
  <c r="T3536" i="2"/>
  <c r="K3536" i="2"/>
  <c r="T3540" i="2"/>
  <c r="K3540" i="2"/>
  <c r="T3544" i="2"/>
  <c r="K3544" i="2"/>
  <c r="T3548" i="2"/>
  <c r="K3548" i="2"/>
  <c r="T3552" i="2"/>
  <c r="K3552" i="2"/>
  <c r="T3556" i="2"/>
  <c r="K3556" i="2"/>
  <c r="T3560" i="2"/>
  <c r="K3560" i="2"/>
  <c r="T3564" i="2"/>
  <c r="K3564" i="2"/>
  <c r="T3568" i="2"/>
  <c r="K3568" i="2"/>
  <c r="T3572" i="2"/>
  <c r="K3572" i="2"/>
  <c r="T3576" i="2"/>
  <c r="K3576" i="2"/>
  <c r="T3580" i="2"/>
  <c r="K3580" i="2"/>
  <c r="T3584" i="2"/>
  <c r="K3584" i="2"/>
  <c r="T3588" i="2"/>
  <c r="K3588" i="2"/>
  <c r="T3592" i="2"/>
  <c r="K3592" i="2"/>
  <c r="T3596" i="2"/>
  <c r="K3596" i="2"/>
  <c r="T3600" i="2"/>
  <c r="K3600" i="2"/>
  <c r="T3604" i="2"/>
  <c r="K3604" i="2"/>
  <c r="T3608" i="2"/>
  <c r="K3608" i="2"/>
  <c r="T3612" i="2"/>
  <c r="K3612" i="2"/>
  <c r="T3616" i="2"/>
  <c r="K3616" i="2"/>
  <c r="T3620" i="2"/>
  <c r="K3620" i="2"/>
  <c r="T3624" i="2"/>
  <c r="K3624" i="2"/>
  <c r="T3628" i="2"/>
  <c r="K3628" i="2"/>
  <c r="T3632" i="2"/>
  <c r="K3632" i="2"/>
  <c r="T3636" i="2"/>
  <c r="K3636" i="2"/>
  <c r="T3640" i="2"/>
  <c r="K3640" i="2"/>
  <c r="T3644" i="2"/>
  <c r="K3644" i="2"/>
  <c r="T3648" i="2"/>
  <c r="K3648" i="2"/>
  <c r="T3652" i="2"/>
  <c r="K3652" i="2"/>
  <c r="T3656" i="2"/>
  <c r="K3656" i="2"/>
  <c r="T3660" i="2"/>
  <c r="K3660" i="2"/>
  <c r="T3664" i="2"/>
  <c r="K3664" i="2"/>
  <c r="T3668" i="2"/>
  <c r="K3668" i="2"/>
  <c r="T3672" i="2"/>
  <c r="K3672" i="2"/>
  <c r="T3676" i="2"/>
  <c r="K3676" i="2"/>
  <c r="T3680" i="2"/>
  <c r="K3680" i="2"/>
  <c r="T3684" i="2"/>
  <c r="K3684" i="2"/>
  <c r="T3688" i="2"/>
  <c r="K3688" i="2"/>
  <c r="T3692" i="2"/>
  <c r="K3692" i="2"/>
  <c r="K3696" i="2"/>
  <c r="T3696" i="2"/>
  <c r="T3700" i="2"/>
  <c r="K3700" i="2"/>
  <c r="T3704" i="2"/>
  <c r="K3704" i="2"/>
  <c r="T3708" i="2"/>
  <c r="K3708" i="2"/>
  <c r="T3712" i="2"/>
  <c r="K3712" i="2"/>
  <c r="T3716" i="2"/>
  <c r="K3716" i="2"/>
  <c r="T3720" i="2"/>
  <c r="K3720" i="2"/>
  <c r="T3724" i="2"/>
  <c r="K3724" i="2"/>
  <c r="T3728" i="2"/>
  <c r="K3728" i="2"/>
  <c r="T3732" i="2"/>
  <c r="K3732" i="2"/>
  <c r="T3736" i="2"/>
  <c r="K3736" i="2"/>
  <c r="T3740" i="2"/>
  <c r="K3740" i="2"/>
  <c r="T3744" i="2"/>
  <c r="K3744" i="2"/>
  <c r="T3748" i="2"/>
  <c r="K3748" i="2"/>
  <c r="T3752" i="2"/>
  <c r="K3752" i="2"/>
  <c r="T3756" i="2"/>
  <c r="K3756" i="2"/>
  <c r="K3760" i="2"/>
  <c r="T3760" i="2"/>
  <c r="T3764" i="2"/>
  <c r="K3764" i="2"/>
  <c r="T3768" i="2"/>
  <c r="K3768" i="2"/>
  <c r="T3772" i="2"/>
  <c r="K3772" i="2"/>
  <c r="T3776" i="2"/>
  <c r="K3776" i="2"/>
  <c r="T3780" i="2"/>
  <c r="K3780" i="2"/>
  <c r="T3784" i="2"/>
  <c r="K3784" i="2"/>
  <c r="T3788" i="2"/>
  <c r="K3788" i="2"/>
  <c r="T3792" i="2"/>
  <c r="K3792" i="2"/>
  <c r="T3796" i="2"/>
  <c r="K3796" i="2"/>
  <c r="T3800" i="2"/>
  <c r="K3800" i="2"/>
  <c r="T3804" i="2"/>
  <c r="K3804" i="2"/>
  <c r="T3808" i="2"/>
  <c r="K3808" i="2"/>
  <c r="T3812" i="2"/>
  <c r="K3812" i="2"/>
  <c r="T3816" i="2"/>
  <c r="K3816" i="2"/>
  <c r="T3820" i="2"/>
  <c r="K3820" i="2"/>
  <c r="T3824" i="2"/>
  <c r="K3824" i="2"/>
  <c r="T3828" i="2"/>
  <c r="K3828" i="2"/>
  <c r="T3832" i="2"/>
  <c r="K3832" i="2"/>
  <c r="T3836" i="2"/>
  <c r="K3836" i="2"/>
  <c r="T3840" i="2"/>
  <c r="K3840" i="2"/>
  <c r="T3844" i="2"/>
  <c r="K3844" i="2"/>
  <c r="T3848" i="2"/>
  <c r="K3848" i="2"/>
  <c r="T3852" i="2"/>
  <c r="K3852" i="2"/>
  <c r="T3856" i="2"/>
  <c r="K3856" i="2"/>
  <c r="T3860" i="2"/>
  <c r="K3860" i="2"/>
  <c r="T3864" i="2"/>
  <c r="K3864" i="2"/>
  <c r="T3868" i="2"/>
  <c r="K3868" i="2"/>
  <c r="T3872" i="2"/>
  <c r="K3872" i="2"/>
  <c r="T3876" i="2"/>
  <c r="K3876" i="2"/>
  <c r="T3880" i="2"/>
  <c r="K3880" i="2"/>
  <c r="T3884" i="2"/>
  <c r="K3884" i="2"/>
  <c r="T3888" i="2"/>
  <c r="K3888" i="2"/>
  <c r="T3892" i="2"/>
  <c r="K3892" i="2"/>
  <c r="T3896" i="2"/>
  <c r="K3896" i="2"/>
  <c r="T3900" i="2"/>
  <c r="K3900" i="2"/>
  <c r="T3904" i="2"/>
  <c r="K3904" i="2"/>
  <c r="T3908" i="2"/>
  <c r="K3908" i="2"/>
  <c r="T3912" i="2"/>
  <c r="K3912" i="2"/>
  <c r="T3916" i="2"/>
  <c r="K3916" i="2"/>
  <c r="T3920" i="2"/>
  <c r="K3920" i="2"/>
  <c r="T3924" i="2"/>
  <c r="K3924" i="2"/>
  <c r="T3928" i="2"/>
  <c r="K3928" i="2"/>
  <c r="T3932" i="2"/>
  <c r="K3932" i="2"/>
  <c r="T3936" i="2"/>
  <c r="K3936" i="2"/>
  <c r="T3940" i="2"/>
  <c r="K3940" i="2"/>
  <c r="T3944" i="2"/>
  <c r="K3944" i="2"/>
  <c r="T3948" i="2"/>
  <c r="K3948" i="2"/>
  <c r="T3952" i="2"/>
  <c r="K3952" i="2"/>
  <c r="T3956" i="2"/>
  <c r="K3956" i="2"/>
  <c r="T3960" i="2"/>
  <c r="K3960" i="2"/>
  <c r="T3964" i="2"/>
  <c r="K3964" i="2"/>
  <c r="T3968" i="2"/>
  <c r="K3968" i="2"/>
  <c r="T3972" i="2"/>
  <c r="K3972" i="2"/>
  <c r="T3976" i="2"/>
  <c r="K3976" i="2"/>
  <c r="T3980" i="2"/>
  <c r="K3980" i="2"/>
  <c r="T3984" i="2"/>
  <c r="K3984" i="2"/>
  <c r="T3988" i="2"/>
  <c r="K3988" i="2"/>
  <c r="T3992" i="2"/>
  <c r="K3992" i="2"/>
  <c r="T3996" i="2"/>
  <c r="K3996" i="2"/>
  <c r="T4000" i="2"/>
  <c r="K4000" i="2"/>
  <c r="T4004" i="2"/>
  <c r="K4004" i="2"/>
  <c r="T4008" i="2"/>
  <c r="K4008" i="2"/>
  <c r="T4012" i="2"/>
  <c r="K4012" i="2"/>
  <c r="T4016" i="2"/>
  <c r="K4016" i="2"/>
  <c r="T4020" i="2"/>
  <c r="K4020" i="2"/>
  <c r="T4024" i="2"/>
  <c r="K4024" i="2"/>
  <c r="T4028" i="2"/>
  <c r="K4028" i="2"/>
  <c r="T4032" i="2"/>
  <c r="K4032" i="2"/>
  <c r="T4036" i="2"/>
  <c r="K4036" i="2"/>
  <c r="T4040" i="2"/>
  <c r="K4040" i="2"/>
  <c r="T4044" i="2"/>
  <c r="K4044" i="2"/>
  <c r="T4048" i="2"/>
  <c r="K4048" i="2"/>
  <c r="T4052" i="2"/>
  <c r="K4052" i="2"/>
  <c r="T4056" i="2"/>
  <c r="K4056" i="2"/>
  <c r="T4060" i="2"/>
  <c r="K4060" i="2"/>
  <c r="T4064" i="2"/>
  <c r="K4064" i="2"/>
  <c r="T4068" i="2"/>
  <c r="K4068" i="2"/>
  <c r="T4072" i="2"/>
  <c r="K4072" i="2"/>
  <c r="T4076" i="2"/>
  <c r="K4076" i="2"/>
  <c r="T4080" i="2"/>
  <c r="K4080" i="2"/>
  <c r="T4084" i="2"/>
  <c r="K4084" i="2"/>
  <c r="T4088" i="2"/>
  <c r="K4088" i="2"/>
  <c r="T4092" i="2"/>
  <c r="K4092" i="2"/>
  <c r="T4096" i="2"/>
  <c r="K4096" i="2"/>
  <c r="T4100" i="2"/>
  <c r="K4100" i="2"/>
  <c r="T4104" i="2"/>
  <c r="K4104" i="2"/>
  <c r="T4108" i="2"/>
  <c r="K4108" i="2"/>
  <c r="T4112" i="2"/>
  <c r="K4112" i="2"/>
  <c r="T4116" i="2"/>
  <c r="K4116" i="2"/>
  <c r="T4120" i="2"/>
  <c r="K4120" i="2"/>
  <c r="T4124" i="2"/>
  <c r="K4124" i="2"/>
  <c r="T4128" i="2"/>
  <c r="K4128" i="2"/>
  <c r="T4132" i="2"/>
  <c r="K4132" i="2"/>
  <c r="T4136" i="2"/>
  <c r="K4136" i="2"/>
  <c r="T4140" i="2"/>
  <c r="K4140" i="2"/>
  <c r="T4144" i="2"/>
  <c r="K4144" i="2"/>
  <c r="T4148" i="2"/>
  <c r="K4148" i="2"/>
  <c r="T4152" i="2"/>
  <c r="K4152" i="2"/>
  <c r="T4156" i="2"/>
  <c r="K4156" i="2"/>
  <c r="T4160" i="2"/>
  <c r="K4160" i="2"/>
  <c r="T4164" i="2"/>
  <c r="K4164" i="2"/>
  <c r="T4168" i="2"/>
  <c r="K4168" i="2"/>
  <c r="T4172" i="2"/>
  <c r="K4172" i="2"/>
  <c r="T4176" i="2"/>
  <c r="K4176" i="2"/>
  <c r="T4180" i="2"/>
  <c r="K4180" i="2"/>
  <c r="T4184" i="2"/>
  <c r="K4184" i="2"/>
  <c r="T4188" i="2"/>
  <c r="K4188" i="2"/>
  <c r="T4192" i="2"/>
  <c r="K4192" i="2"/>
  <c r="T4196" i="2"/>
  <c r="K4196" i="2"/>
  <c r="T4200" i="2"/>
  <c r="K4200" i="2"/>
  <c r="T4204" i="2"/>
  <c r="K4204" i="2"/>
  <c r="T4208" i="2"/>
  <c r="K4208" i="2"/>
  <c r="T4212" i="2"/>
  <c r="K4212" i="2"/>
  <c r="T4216" i="2"/>
  <c r="K4216" i="2"/>
  <c r="T4220" i="2"/>
  <c r="K4220" i="2"/>
  <c r="T4224" i="2"/>
  <c r="K4224" i="2"/>
  <c r="T4228" i="2"/>
  <c r="K4228" i="2"/>
  <c r="T4232" i="2"/>
  <c r="K4232" i="2"/>
  <c r="T4236" i="2"/>
  <c r="K4236" i="2"/>
  <c r="T4240" i="2"/>
  <c r="K4240" i="2"/>
  <c r="T4244" i="2"/>
  <c r="K4244" i="2"/>
  <c r="T4248" i="2"/>
  <c r="K4248" i="2"/>
  <c r="T4252" i="2"/>
  <c r="K4252" i="2"/>
  <c r="T4256" i="2"/>
  <c r="K4256" i="2"/>
  <c r="T4260" i="2"/>
  <c r="K4260" i="2"/>
  <c r="T4264" i="2"/>
  <c r="K4264" i="2"/>
  <c r="T4268" i="2"/>
  <c r="K4268" i="2"/>
  <c r="T4272" i="2"/>
  <c r="K4272" i="2"/>
  <c r="T4276" i="2"/>
  <c r="K4276" i="2"/>
  <c r="T4280" i="2"/>
  <c r="K4280" i="2"/>
  <c r="T4284" i="2"/>
  <c r="K4284" i="2"/>
  <c r="T4288" i="2"/>
  <c r="K4288" i="2"/>
  <c r="T4292" i="2"/>
  <c r="K4292" i="2"/>
  <c r="T4296" i="2"/>
  <c r="K4296" i="2"/>
  <c r="T4300" i="2"/>
  <c r="K4300" i="2"/>
  <c r="T4304" i="2"/>
  <c r="K4304" i="2"/>
  <c r="T4308" i="2"/>
  <c r="K4308" i="2"/>
  <c r="T4312" i="2"/>
  <c r="K4312" i="2"/>
  <c r="T4316" i="2"/>
  <c r="K4316" i="2"/>
  <c r="T4320" i="2"/>
  <c r="K4320" i="2"/>
  <c r="T4324" i="2"/>
  <c r="K4324" i="2"/>
  <c r="T4328" i="2"/>
  <c r="K4328" i="2"/>
  <c r="T4332" i="2"/>
  <c r="K4332" i="2"/>
  <c r="T4336" i="2"/>
  <c r="K4336" i="2"/>
  <c r="T4340" i="2"/>
  <c r="K4340" i="2"/>
  <c r="T4344" i="2"/>
  <c r="K4344" i="2"/>
  <c r="T4348" i="2"/>
  <c r="K4348" i="2"/>
  <c r="T4352" i="2"/>
  <c r="K4352" i="2"/>
  <c r="T4356" i="2"/>
  <c r="K4356" i="2"/>
  <c r="T4360" i="2"/>
  <c r="K4360" i="2"/>
  <c r="T4364" i="2"/>
  <c r="K4364" i="2"/>
  <c r="T4368" i="2"/>
  <c r="K4368" i="2"/>
  <c r="T4372" i="2"/>
  <c r="K4372" i="2"/>
  <c r="T4376" i="2"/>
  <c r="K4376" i="2"/>
  <c r="T4380" i="2"/>
  <c r="K4380" i="2"/>
  <c r="T4384" i="2"/>
  <c r="K4384" i="2"/>
  <c r="T4388" i="2"/>
  <c r="K4388" i="2"/>
  <c r="T4392" i="2"/>
  <c r="K4392" i="2"/>
  <c r="T4396" i="2"/>
  <c r="K4396" i="2"/>
  <c r="T4400" i="2"/>
  <c r="K4400" i="2"/>
  <c r="T4404" i="2"/>
  <c r="K4404" i="2"/>
  <c r="T4408" i="2"/>
  <c r="K4408" i="2"/>
  <c r="T4412" i="2"/>
  <c r="K4412" i="2"/>
  <c r="T4416" i="2"/>
  <c r="K4416" i="2"/>
  <c r="T4420" i="2"/>
  <c r="K4420" i="2"/>
  <c r="T4424" i="2"/>
  <c r="K4424" i="2"/>
  <c r="T4428" i="2"/>
  <c r="K4428" i="2"/>
  <c r="T4432" i="2"/>
  <c r="K4432" i="2"/>
  <c r="T4436" i="2"/>
  <c r="K4436" i="2"/>
  <c r="T4440" i="2"/>
  <c r="K4440" i="2"/>
  <c r="T4444" i="2"/>
  <c r="K4444" i="2"/>
  <c r="T4448" i="2"/>
  <c r="K4448" i="2"/>
  <c r="T4452" i="2"/>
  <c r="K4452" i="2"/>
  <c r="T4456" i="2"/>
  <c r="K4456" i="2"/>
  <c r="T4460" i="2"/>
  <c r="K4460" i="2"/>
  <c r="T4464" i="2"/>
  <c r="K4464" i="2"/>
  <c r="T4468" i="2"/>
  <c r="K4468" i="2"/>
  <c r="T4472" i="2"/>
  <c r="K4472" i="2"/>
  <c r="T4476" i="2"/>
  <c r="K4476" i="2"/>
  <c r="T4480" i="2"/>
  <c r="K4480" i="2"/>
  <c r="T4484" i="2"/>
  <c r="K4484" i="2"/>
  <c r="T4488" i="2"/>
  <c r="K4488" i="2"/>
  <c r="T4492" i="2"/>
  <c r="K4492" i="2"/>
  <c r="T4496" i="2"/>
  <c r="K4496" i="2"/>
  <c r="T4500" i="2"/>
  <c r="K4500" i="2"/>
  <c r="T4504" i="2"/>
  <c r="K4504" i="2"/>
  <c r="T4508" i="2"/>
  <c r="K4508" i="2"/>
  <c r="T4512" i="2"/>
  <c r="K4512" i="2"/>
  <c r="T4516" i="2"/>
  <c r="K4516" i="2"/>
  <c r="T4520" i="2"/>
  <c r="K4520" i="2"/>
  <c r="T4524" i="2"/>
  <c r="K4524" i="2"/>
  <c r="T4528" i="2"/>
  <c r="K4528" i="2"/>
  <c r="T4532" i="2"/>
  <c r="K4532" i="2"/>
  <c r="T4536" i="2"/>
  <c r="K4536" i="2"/>
  <c r="T4540" i="2"/>
  <c r="K4540" i="2"/>
  <c r="T4544" i="2"/>
  <c r="K4544" i="2"/>
  <c r="T4548" i="2"/>
  <c r="K4548" i="2"/>
  <c r="T4552" i="2"/>
  <c r="K4552" i="2"/>
  <c r="T4556" i="2"/>
  <c r="K4556" i="2"/>
  <c r="T4560" i="2"/>
  <c r="K4560" i="2"/>
  <c r="T4564" i="2"/>
  <c r="K4564" i="2"/>
  <c r="T4568" i="2"/>
  <c r="K4568" i="2"/>
  <c r="T4572" i="2"/>
  <c r="K4572" i="2"/>
  <c r="T4576" i="2"/>
  <c r="K4576" i="2"/>
  <c r="T4580" i="2"/>
  <c r="K4580" i="2"/>
  <c r="T4584" i="2"/>
  <c r="K4584" i="2"/>
  <c r="T4588" i="2"/>
  <c r="K4588" i="2"/>
  <c r="T4592" i="2"/>
  <c r="K4592" i="2"/>
  <c r="T4596" i="2"/>
  <c r="K4596" i="2"/>
  <c r="T4600" i="2"/>
  <c r="K4600" i="2"/>
  <c r="T4604" i="2"/>
  <c r="K4604" i="2"/>
  <c r="T4608" i="2"/>
  <c r="K4608" i="2"/>
  <c r="T4612" i="2"/>
  <c r="K4612" i="2"/>
  <c r="T4616" i="2"/>
  <c r="K4616" i="2"/>
  <c r="T4620" i="2"/>
  <c r="K4620" i="2"/>
  <c r="T4624" i="2"/>
  <c r="K4624" i="2"/>
  <c r="T4628" i="2"/>
  <c r="K4628" i="2"/>
  <c r="T4632" i="2"/>
  <c r="K4632" i="2"/>
  <c r="T4636" i="2"/>
  <c r="K4636" i="2"/>
  <c r="T4640" i="2"/>
  <c r="K4640" i="2"/>
  <c r="T4644" i="2"/>
  <c r="K4644" i="2"/>
  <c r="T4648" i="2"/>
  <c r="K4648" i="2"/>
  <c r="T4652" i="2"/>
  <c r="K4652" i="2"/>
  <c r="T4656" i="2"/>
  <c r="K4656" i="2"/>
  <c r="T4660" i="2"/>
  <c r="K4660" i="2"/>
  <c r="T4664" i="2"/>
  <c r="K4664" i="2"/>
  <c r="T4668" i="2"/>
  <c r="K4668" i="2"/>
  <c r="T4672" i="2"/>
  <c r="K4672" i="2"/>
  <c r="T4676" i="2"/>
  <c r="K4676" i="2"/>
  <c r="T4680" i="2"/>
  <c r="K4680" i="2"/>
  <c r="T4684" i="2"/>
  <c r="K4684" i="2"/>
  <c r="T4688" i="2"/>
  <c r="K4688" i="2"/>
  <c r="T4692" i="2"/>
  <c r="K4692" i="2"/>
  <c r="T4696" i="2"/>
  <c r="K4696" i="2"/>
  <c r="T4700" i="2"/>
  <c r="K4700" i="2"/>
  <c r="T4704" i="2"/>
  <c r="K4704" i="2"/>
  <c r="T4708" i="2"/>
  <c r="K4708" i="2"/>
  <c r="T4712" i="2"/>
  <c r="K4712" i="2"/>
  <c r="T4716" i="2"/>
  <c r="K4716" i="2"/>
  <c r="T4720" i="2"/>
  <c r="K4720" i="2"/>
  <c r="T4724" i="2"/>
  <c r="K4724" i="2"/>
  <c r="T4728" i="2"/>
  <c r="K4728" i="2"/>
  <c r="T4732" i="2"/>
  <c r="K4732" i="2"/>
  <c r="T4736" i="2"/>
  <c r="K4736" i="2"/>
  <c r="T4740" i="2"/>
  <c r="K4740" i="2"/>
  <c r="T4744" i="2"/>
  <c r="K4744" i="2"/>
  <c r="T4748" i="2"/>
  <c r="K4748" i="2"/>
  <c r="T4752" i="2"/>
  <c r="K4752" i="2"/>
  <c r="T4756" i="2"/>
  <c r="K4756" i="2"/>
  <c r="T4760" i="2"/>
  <c r="K4760" i="2"/>
  <c r="T4764" i="2"/>
  <c r="K4764" i="2"/>
  <c r="T4768" i="2"/>
  <c r="K4768" i="2"/>
  <c r="T4772" i="2"/>
  <c r="K4772" i="2"/>
  <c r="T4776" i="2"/>
  <c r="K4776" i="2"/>
  <c r="T4780" i="2"/>
  <c r="K4780" i="2"/>
  <c r="T4784" i="2"/>
  <c r="K4784" i="2"/>
  <c r="T4788" i="2"/>
  <c r="K4788" i="2"/>
  <c r="T4792" i="2"/>
  <c r="K4792" i="2"/>
  <c r="T4796" i="2"/>
  <c r="K4796" i="2"/>
  <c r="T4800" i="2"/>
  <c r="K4800" i="2"/>
  <c r="T4804" i="2"/>
  <c r="K4804" i="2"/>
  <c r="T4808" i="2"/>
  <c r="K4808" i="2"/>
  <c r="T4812" i="2"/>
  <c r="K4812" i="2"/>
  <c r="T4816" i="2"/>
  <c r="K4816" i="2"/>
  <c r="T4820" i="2"/>
  <c r="K4820" i="2"/>
  <c r="T4824" i="2"/>
  <c r="K4824" i="2"/>
  <c r="T4828" i="2"/>
  <c r="K4828" i="2"/>
  <c r="T4832" i="2"/>
  <c r="K4832" i="2"/>
  <c r="T4836" i="2"/>
  <c r="K4836" i="2"/>
  <c r="T4840" i="2"/>
  <c r="K4840" i="2"/>
  <c r="T4844" i="2"/>
  <c r="K4844" i="2"/>
  <c r="T4848" i="2"/>
  <c r="K4848" i="2"/>
  <c r="T4852" i="2"/>
  <c r="K4852" i="2"/>
  <c r="T4856" i="2"/>
  <c r="K4856" i="2"/>
  <c r="T4860" i="2"/>
  <c r="K4860" i="2"/>
  <c r="T4864" i="2"/>
  <c r="K4864" i="2"/>
  <c r="T4868" i="2"/>
  <c r="K4868" i="2"/>
  <c r="T4872" i="2"/>
  <c r="K4872" i="2"/>
  <c r="T4876" i="2"/>
  <c r="K4876" i="2"/>
  <c r="T4880" i="2"/>
  <c r="K4880" i="2"/>
  <c r="T4884" i="2"/>
  <c r="K4884" i="2"/>
  <c r="T4888" i="2"/>
  <c r="K4888" i="2"/>
  <c r="T4892" i="2"/>
  <c r="K4892" i="2"/>
  <c r="T4896" i="2"/>
  <c r="K4896" i="2"/>
  <c r="T4900" i="2"/>
  <c r="K4900" i="2"/>
  <c r="T4904" i="2"/>
  <c r="K4904" i="2"/>
  <c r="T4908" i="2"/>
  <c r="K4908" i="2"/>
  <c r="T4912" i="2"/>
  <c r="K4912" i="2"/>
  <c r="T4916" i="2"/>
  <c r="K4916" i="2"/>
  <c r="T4920" i="2"/>
  <c r="K4920" i="2"/>
  <c r="T4924" i="2"/>
  <c r="K4924" i="2"/>
  <c r="T4928" i="2"/>
  <c r="K4928" i="2"/>
  <c r="T4932" i="2"/>
  <c r="K4932" i="2"/>
  <c r="T4936" i="2"/>
  <c r="K4936" i="2"/>
  <c r="T4940" i="2"/>
  <c r="K4940" i="2"/>
  <c r="T4944" i="2"/>
  <c r="K4944" i="2"/>
  <c r="T4948" i="2"/>
  <c r="K4948" i="2"/>
  <c r="T4952" i="2"/>
  <c r="K4952" i="2"/>
  <c r="T4956" i="2"/>
  <c r="K4956" i="2"/>
  <c r="T4960" i="2"/>
  <c r="K4960" i="2"/>
  <c r="T4964" i="2"/>
  <c r="K4964" i="2"/>
  <c r="T4968" i="2"/>
  <c r="K4968" i="2"/>
  <c r="T4972" i="2"/>
  <c r="K4972" i="2"/>
  <c r="T4976" i="2"/>
  <c r="K4976" i="2"/>
  <c r="T4980" i="2"/>
  <c r="K4980" i="2"/>
  <c r="T4984" i="2"/>
  <c r="K4984" i="2"/>
  <c r="T4988" i="2"/>
  <c r="K4988" i="2"/>
  <c r="T4992" i="2"/>
  <c r="K4992" i="2"/>
  <c r="T4996" i="2"/>
  <c r="K4996" i="2"/>
  <c r="T5000" i="2"/>
  <c r="K5000" i="2"/>
  <c r="T235" i="2"/>
  <c r="K235" i="2"/>
  <c r="T231" i="2"/>
  <c r="K231" i="2"/>
  <c r="K227" i="2"/>
  <c r="T227" i="2"/>
  <c r="T223" i="2"/>
  <c r="K223" i="2"/>
  <c r="T219" i="2"/>
  <c r="K219" i="2"/>
  <c r="T215" i="2"/>
  <c r="K215" i="2"/>
  <c r="T211" i="2"/>
  <c r="K211" i="2"/>
  <c r="T207" i="2"/>
  <c r="K207" i="2"/>
  <c r="T203" i="2"/>
  <c r="K203" i="2"/>
  <c r="T199" i="2"/>
  <c r="K199" i="2"/>
  <c r="T195" i="2"/>
  <c r="K195" i="2"/>
  <c r="T191" i="2"/>
  <c r="K191" i="2"/>
  <c r="T187" i="2"/>
  <c r="K187" i="2"/>
  <c r="T183" i="2"/>
  <c r="K183" i="2"/>
  <c r="T179" i="2"/>
  <c r="K179" i="2"/>
  <c r="T175" i="2"/>
  <c r="K175" i="2"/>
  <c r="T171" i="2"/>
  <c r="K171" i="2"/>
  <c r="T167" i="2"/>
  <c r="K167" i="2"/>
  <c r="K163" i="2"/>
  <c r="T163" i="2"/>
  <c r="T159" i="2"/>
  <c r="K159" i="2"/>
  <c r="T155" i="2"/>
  <c r="K155" i="2"/>
  <c r="T151" i="2"/>
  <c r="K151" i="2"/>
  <c r="T147" i="2"/>
  <c r="K147" i="2"/>
  <c r="T143" i="2"/>
  <c r="K143" i="2"/>
  <c r="T139" i="2"/>
  <c r="K139" i="2"/>
  <c r="T135" i="2"/>
  <c r="K135" i="2"/>
  <c r="T131" i="2"/>
  <c r="K131" i="2"/>
  <c r="T127" i="2"/>
  <c r="K127" i="2"/>
  <c r="T123" i="2"/>
  <c r="K123" i="2"/>
  <c r="T119" i="2"/>
  <c r="K119" i="2"/>
  <c r="T115" i="2"/>
  <c r="K115" i="2"/>
  <c r="T111" i="2"/>
  <c r="K111" i="2"/>
  <c r="T107" i="2"/>
  <c r="K107" i="2"/>
  <c r="T103" i="2"/>
  <c r="K103" i="2"/>
  <c r="K99" i="2"/>
  <c r="T99" i="2"/>
  <c r="T95" i="2"/>
  <c r="K95" i="2"/>
  <c r="T91" i="2"/>
  <c r="K91" i="2"/>
  <c r="T87" i="2"/>
  <c r="K87" i="2"/>
  <c r="T83" i="2"/>
  <c r="K83" i="2"/>
  <c r="T79" i="2"/>
  <c r="K79" i="2"/>
  <c r="T75" i="2"/>
  <c r="K75" i="2"/>
  <c r="T71" i="2"/>
  <c r="U71" i="2" s="1"/>
  <c r="K71" i="2"/>
  <c r="T273" i="2"/>
  <c r="K273" i="2"/>
  <c r="T269" i="2"/>
  <c r="K269" i="2"/>
  <c r="T265" i="2"/>
  <c r="K265" i="2"/>
  <c r="T261" i="2"/>
  <c r="K261" i="2"/>
  <c r="T257" i="2"/>
  <c r="K257" i="2"/>
  <c r="T253" i="2"/>
  <c r="K253" i="2"/>
  <c r="T249" i="2"/>
  <c r="K249" i="2"/>
  <c r="T245" i="2"/>
  <c r="K245" i="2"/>
  <c r="T241" i="2"/>
  <c r="K241" i="2"/>
  <c r="K68" i="2"/>
  <c r="K43" i="2"/>
  <c r="K11" i="2"/>
  <c r="K24" i="2"/>
  <c r="K44" i="2"/>
  <c r="K48" i="2"/>
  <c r="K55" i="2"/>
  <c r="K23" i="2"/>
  <c r="T497" i="2"/>
  <c r="K497" i="2"/>
  <c r="T509" i="2"/>
  <c r="K509" i="2"/>
  <c r="T517" i="2"/>
  <c r="K517" i="2"/>
  <c r="T525" i="2"/>
  <c r="K525" i="2"/>
  <c r="T533" i="2"/>
  <c r="K533" i="2"/>
  <c r="T541" i="2"/>
  <c r="K541" i="2"/>
  <c r="T553" i="2"/>
  <c r="K553" i="2"/>
  <c r="T577" i="2"/>
  <c r="K577" i="2"/>
  <c r="T669" i="2"/>
  <c r="K669" i="2"/>
  <c r="T793" i="2"/>
  <c r="K793" i="2"/>
  <c r="T801" i="2"/>
  <c r="K801" i="2"/>
  <c r="T809" i="2"/>
  <c r="K809" i="2"/>
  <c r="T821" i="2"/>
  <c r="K821" i="2"/>
  <c r="T829" i="2"/>
  <c r="K829" i="2"/>
  <c r="T837" i="2"/>
  <c r="K837" i="2"/>
  <c r="T845" i="2"/>
  <c r="K845" i="2"/>
  <c r="T857" i="2"/>
  <c r="K857" i="2"/>
  <c r="T865" i="2"/>
  <c r="K865" i="2"/>
  <c r="T873" i="2"/>
  <c r="K873" i="2"/>
  <c r="T881" i="2"/>
  <c r="K881" i="2"/>
  <c r="T893" i="2"/>
  <c r="K893" i="2"/>
  <c r="T897" i="2"/>
  <c r="K897" i="2"/>
  <c r="T905" i="2"/>
  <c r="K905" i="2"/>
  <c r="T913" i="2"/>
  <c r="K913" i="2"/>
  <c r="T925" i="2"/>
  <c r="K925" i="2"/>
  <c r="T933" i="2"/>
  <c r="K933" i="2"/>
  <c r="T945" i="2"/>
  <c r="K945" i="2"/>
  <c r="T953" i="2"/>
  <c r="K953" i="2"/>
  <c r="T961" i="2"/>
  <c r="K961" i="2"/>
  <c r="T969" i="2"/>
  <c r="K969" i="2"/>
  <c r="T977" i="2"/>
  <c r="K977" i="2"/>
  <c r="T985" i="2"/>
  <c r="K985" i="2"/>
  <c r="T993" i="2"/>
  <c r="K993" i="2"/>
  <c r="T1001" i="2"/>
  <c r="K1001" i="2"/>
  <c r="T1009" i="2"/>
  <c r="K1009" i="2"/>
  <c r="T1017" i="2"/>
  <c r="K1017" i="2"/>
  <c r="T1025" i="2"/>
  <c r="K1025" i="2"/>
  <c r="T1033" i="2"/>
  <c r="K1033" i="2"/>
  <c r="T1041" i="2"/>
  <c r="K1041" i="2"/>
  <c r="T1045" i="2"/>
  <c r="K1045" i="2"/>
  <c r="T1053" i="2"/>
  <c r="K1053" i="2"/>
  <c r="T1057" i="2"/>
  <c r="K1057" i="2"/>
  <c r="T1061" i="2"/>
  <c r="K1061" i="2"/>
  <c r="T1065" i="2"/>
  <c r="K1065" i="2"/>
  <c r="T1069" i="2"/>
  <c r="K1069" i="2"/>
  <c r="T1073" i="2"/>
  <c r="K1073" i="2"/>
  <c r="T1077" i="2"/>
  <c r="K1077" i="2"/>
  <c r="T1081" i="2"/>
  <c r="K1081" i="2"/>
  <c r="T1085" i="2"/>
  <c r="K1085" i="2"/>
  <c r="T1089" i="2"/>
  <c r="K1089" i="2"/>
  <c r="T1093" i="2"/>
  <c r="K1093" i="2"/>
  <c r="T1097" i="2"/>
  <c r="K1097" i="2"/>
  <c r="T1101" i="2"/>
  <c r="K1101" i="2"/>
  <c r="T1105" i="2"/>
  <c r="K1105" i="2"/>
  <c r="T1109" i="2"/>
  <c r="K1109" i="2"/>
  <c r="T1113" i="2"/>
  <c r="K1113" i="2"/>
  <c r="T1117" i="2"/>
  <c r="K1117" i="2"/>
  <c r="T1121" i="2"/>
  <c r="K1121" i="2"/>
  <c r="T1125" i="2"/>
  <c r="K1125" i="2"/>
  <c r="T1129" i="2"/>
  <c r="K1129" i="2"/>
  <c r="T1133" i="2"/>
  <c r="K1133" i="2"/>
  <c r="T1137" i="2"/>
  <c r="K1137" i="2"/>
  <c r="T1141" i="2"/>
  <c r="K1141" i="2"/>
  <c r="T1145" i="2"/>
  <c r="K1145" i="2"/>
  <c r="T1149" i="2"/>
  <c r="K1149" i="2"/>
  <c r="T1153" i="2"/>
  <c r="K1153" i="2"/>
  <c r="T1157" i="2"/>
  <c r="K1157" i="2"/>
  <c r="T1161" i="2"/>
  <c r="K1161" i="2"/>
  <c r="T1165" i="2"/>
  <c r="K1165" i="2"/>
  <c r="T1169" i="2"/>
  <c r="K1169" i="2"/>
  <c r="T1173" i="2"/>
  <c r="K1173" i="2"/>
  <c r="T1177" i="2"/>
  <c r="K1177" i="2"/>
  <c r="T1181" i="2"/>
  <c r="K1181" i="2"/>
  <c r="T1185" i="2"/>
  <c r="K1185" i="2"/>
  <c r="T1189" i="2"/>
  <c r="K1189" i="2"/>
  <c r="T1193" i="2"/>
  <c r="K1193" i="2"/>
  <c r="T1197" i="2"/>
  <c r="K1197" i="2"/>
  <c r="T1201" i="2"/>
  <c r="K1201" i="2"/>
  <c r="T1209" i="2"/>
  <c r="K1209" i="2"/>
  <c r="T1213" i="2"/>
  <c r="K1213" i="2"/>
  <c r="T1217" i="2"/>
  <c r="K1217" i="2"/>
  <c r="T1221" i="2"/>
  <c r="K1221" i="2"/>
  <c r="T1225" i="2"/>
  <c r="K1225" i="2"/>
  <c r="T1229" i="2"/>
  <c r="K1229" i="2"/>
  <c r="T1233" i="2"/>
  <c r="K1233" i="2"/>
  <c r="T1237" i="2"/>
  <c r="K1237" i="2"/>
  <c r="T1241" i="2"/>
  <c r="K1241" i="2"/>
  <c r="T1245" i="2"/>
  <c r="K1245" i="2"/>
  <c r="T1249" i="2"/>
  <c r="K1249" i="2"/>
  <c r="T1253" i="2"/>
  <c r="K1253" i="2"/>
  <c r="T1257" i="2"/>
  <c r="K1257" i="2"/>
  <c r="T1261" i="2"/>
  <c r="K1261" i="2"/>
  <c r="T1265" i="2"/>
  <c r="K1265" i="2"/>
  <c r="T1269" i="2"/>
  <c r="K1269" i="2"/>
  <c r="T1273" i="2"/>
  <c r="K1273" i="2"/>
  <c r="T1277" i="2"/>
  <c r="K1277" i="2"/>
  <c r="T1281" i="2"/>
  <c r="K1281" i="2"/>
  <c r="T1285" i="2"/>
  <c r="K1285" i="2"/>
  <c r="T1289" i="2"/>
  <c r="K1289" i="2"/>
  <c r="T1293" i="2"/>
  <c r="K1293" i="2"/>
  <c r="T1297" i="2"/>
  <c r="K1297" i="2"/>
  <c r="T1301" i="2"/>
  <c r="K1301" i="2"/>
  <c r="T1305" i="2"/>
  <c r="K1305" i="2"/>
  <c r="T1309" i="2"/>
  <c r="K1309" i="2"/>
  <c r="T1313" i="2"/>
  <c r="K1313" i="2"/>
  <c r="T1317" i="2"/>
  <c r="K1317" i="2"/>
  <c r="T1321" i="2"/>
  <c r="K1321" i="2"/>
  <c r="T1325" i="2"/>
  <c r="K1325" i="2"/>
  <c r="T1329" i="2"/>
  <c r="K1329" i="2"/>
  <c r="T1333" i="2"/>
  <c r="K1333" i="2"/>
  <c r="T1337" i="2"/>
  <c r="K1337" i="2"/>
  <c r="T1341" i="2"/>
  <c r="K1341" i="2"/>
  <c r="T1345" i="2"/>
  <c r="K1345" i="2"/>
  <c r="T1349" i="2"/>
  <c r="K1349" i="2"/>
  <c r="T1353" i="2"/>
  <c r="K1353" i="2"/>
  <c r="T1357" i="2"/>
  <c r="K1357" i="2"/>
  <c r="T1361" i="2"/>
  <c r="K1361" i="2"/>
  <c r="T1365" i="2"/>
  <c r="K1365" i="2"/>
  <c r="T1369" i="2"/>
  <c r="K1369" i="2"/>
  <c r="T1373" i="2"/>
  <c r="K1373" i="2"/>
  <c r="T1377" i="2"/>
  <c r="K1377" i="2"/>
  <c r="T1381" i="2"/>
  <c r="K1381" i="2"/>
  <c r="T1385" i="2"/>
  <c r="K1385" i="2"/>
  <c r="T1389" i="2"/>
  <c r="K1389" i="2"/>
  <c r="T1393" i="2"/>
  <c r="K1393" i="2"/>
  <c r="T1397" i="2"/>
  <c r="K1397" i="2"/>
  <c r="T1401" i="2"/>
  <c r="K1401" i="2"/>
  <c r="T1405" i="2"/>
  <c r="K1405" i="2"/>
  <c r="T1409" i="2"/>
  <c r="K1409" i="2"/>
  <c r="T1413" i="2"/>
  <c r="K1413" i="2"/>
  <c r="T1417" i="2"/>
  <c r="K1417" i="2"/>
  <c r="T1421" i="2"/>
  <c r="K1421" i="2"/>
  <c r="T1425" i="2"/>
  <c r="K1425" i="2"/>
  <c r="T1429" i="2"/>
  <c r="K1429" i="2"/>
  <c r="T1433" i="2"/>
  <c r="K1433" i="2"/>
  <c r="T1437" i="2"/>
  <c r="K1437" i="2"/>
  <c r="T1441" i="2"/>
  <c r="K1441" i="2"/>
  <c r="T1445" i="2"/>
  <c r="K1445" i="2"/>
  <c r="T1449" i="2"/>
  <c r="K1449" i="2"/>
  <c r="T1453" i="2"/>
  <c r="K1453" i="2"/>
  <c r="T1457" i="2"/>
  <c r="K1457" i="2"/>
  <c r="T1461" i="2"/>
  <c r="K1461" i="2"/>
  <c r="T1465" i="2"/>
  <c r="K1465" i="2"/>
  <c r="T1469" i="2"/>
  <c r="K1469" i="2"/>
  <c r="T1473" i="2"/>
  <c r="K1473" i="2"/>
  <c r="T1477" i="2"/>
  <c r="K1477" i="2"/>
  <c r="T1481" i="2"/>
  <c r="K1481" i="2"/>
  <c r="T1485" i="2"/>
  <c r="K1485" i="2"/>
  <c r="T1489" i="2"/>
  <c r="K1489" i="2"/>
  <c r="T1493" i="2"/>
  <c r="K1493" i="2"/>
  <c r="T1497" i="2"/>
  <c r="K1497" i="2"/>
  <c r="T1501" i="2"/>
  <c r="K1501" i="2"/>
  <c r="T1505" i="2"/>
  <c r="K1505" i="2"/>
  <c r="T1509" i="2"/>
  <c r="K1509" i="2"/>
  <c r="T1513" i="2"/>
  <c r="K1513" i="2"/>
  <c r="T1517" i="2"/>
  <c r="K1517" i="2"/>
  <c r="T1521" i="2"/>
  <c r="K1521" i="2"/>
  <c r="T1525" i="2"/>
  <c r="K1525" i="2"/>
  <c r="T1529" i="2"/>
  <c r="K1529" i="2"/>
  <c r="T1533" i="2"/>
  <c r="K1533" i="2"/>
  <c r="T1537" i="2"/>
  <c r="K1537" i="2"/>
  <c r="T1541" i="2"/>
  <c r="K1541" i="2"/>
  <c r="T1545" i="2"/>
  <c r="K1545" i="2"/>
  <c r="T1549" i="2"/>
  <c r="K1549" i="2"/>
  <c r="T1553" i="2"/>
  <c r="K1553" i="2"/>
  <c r="T1557" i="2"/>
  <c r="K1557" i="2"/>
  <c r="T1561" i="2"/>
  <c r="K1561" i="2"/>
  <c r="T1565" i="2"/>
  <c r="K1565" i="2"/>
  <c r="T1569" i="2"/>
  <c r="K1569" i="2"/>
  <c r="T1573" i="2"/>
  <c r="K1573" i="2"/>
  <c r="T1577" i="2"/>
  <c r="K1577" i="2"/>
  <c r="T1581" i="2"/>
  <c r="K1581" i="2"/>
  <c r="T1585" i="2"/>
  <c r="K1585" i="2"/>
  <c r="T1589" i="2"/>
  <c r="K1589" i="2"/>
  <c r="T1593" i="2"/>
  <c r="K1593" i="2"/>
  <c r="T1597" i="2"/>
  <c r="K1597" i="2"/>
  <c r="T1601" i="2"/>
  <c r="K1601" i="2"/>
  <c r="T1605" i="2"/>
  <c r="K1605" i="2"/>
  <c r="T1609" i="2"/>
  <c r="K1609" i="2"/>
  <c r="T1613" i="2"/>
  <c r="K1613" i="2"/>
  <c r="T1617" i="2"/>
  <c r="K1617" i="2"/>
  <c r="T1621" i="2"/>
  <c r="K1621" i="2"/>
  <c r="T1625" i="2"/>
  <c r="K1625" i="2"/>
  <c r="T1629" i="2"/>
  <c r="K1629" i="2"/>
  <c r="T1633" i="2"/>
  <c r="K1633" i="2"/>
  <c r="T1637" i="2"/>
  <c r="K1637" i="2"/>
  <c r="T1641" i="2"/>
  <c r="K1641" i="2"/>
  <c r="T1645" i="2"/>
  <c r="K1645" i="2"/>
  <c r="T1649" i="2"/>
  <c r="K1649" i="2"/>
  <c r="T1653" i="2"/>
  <c r="K1653" i="2"/>
  <c r="T1657" i="2"/>
  <c r="K1657" i="2"/>
  <c r="T1661" i="2"/>
  <c r="K1661" i="2"/>
  <c r="T1665" i="2"/>
  <c r="K1665" i="2"/>
  <c r="T1669" i="2"/>
  <c r="K1669" i="2"/>
  <c r="T1673" i="2"/>
  <c r="K1673" i="2"/>
  <c r="T1677" i="2"/>
  <c r="K1677" i="2"/>
  <c r="T1681" i="2"/>
  <c r="K1681" i="2"/>
  <c r="T1685" i="2"/>
  <c r="K1685" i="2"/>
  <c r="T1689" i="2"/>
  <c r="K1689" i="2"/>
  <c r="T1693" i="2"/>
  <c r="K1693" i="2"/>
  <c r="T1697" i="2"/>
  <c r="K1697" i="2"/>
  <c r="T1701" i="2"/>
  <c r="K1701" i="2"/>
  <c r="T1705" i="2"/>
  <c r="K1705" i="2"/>
  <c r="T1709" i="2"/>
  <c r="K1709" i="2"/>
  <c r="T1713" i="2"/>
  <c r="K1713" i="2"/>
  <c r="T1717" i="2"/>
  <c r="K1717" i="2"/>
  <c r="T1721" i="2"/>
  <c r="K1721" i="2"/>
  <c r="T1725" i="2"/>
  <c r="K1725" i="2"/>
  <c r="T1729" i="2"/>
  <c r="K1729" i="2"/>
  <c r="T1733" i="2"/>
  <c r="K1733" i="2"/>
  <c r="T1737" i="2"/>
  <c r="K1737" i="2"/>
  <c r="T1741" i="2"/>
  <c r="K1741" i="2"/>
  <c r="T1745" i="2"/>
  <c r="K1745" i="2"/>
  <c r="T1749" i="2"/>
  <c r="K1749" i="2"/>
  <c r="T1753" i="2"/>
  <c r="K1753" i="2"/>
  <c r="T1757" i="2"/>
  <c r="K1757" i="2"/>
  <c r="T1761" i="2"/>
  <c r="K1761" i="2"/>
  <c r="T1765" i="2"/>
  <c r="K1765" i="2"/>
  <c r="T1769" i="2"/>
  <c r="K1769" i="2"/>
  <c r="T1773" i="2"/>
  <c r="K1773" i="2"/>
  <c r="T1777" i="2"/>
  <c r="K1777" i="2"/>
  <c r="T1781" i="2"/>
  <c r="K1781" i="2"/>
  <c r="T1785" i="2"/>
  <c r="K1785" i="2"/>
  <c r="T1789" i="2"/>
  <c r="K1789" i="2"/>
  <c r="T1793" i="2"/>
  <c r="K1793" i="2"/>
  <c r="T1797" i="2"/>
  <c r="K1797" i="2"/>
  <c r="T1801" i="2"/>
  <c r="K1801" i="2"/>
  <c r="T1805" i="2"/>
  <c r="K1805" i="2"/>
  <c r="T1809" i="2"/>
  <c r="K1809" i="2"/>
  <c r="T1813" i="2"/>
  <c r="K1813" i="2"/>
  <c r="T1817" i="2"/>
  <c r="K1817" i="2"/>
  <c r="T1821" i="2"/>
  <c r="K1821" i="2"/>
  <c r="T1825" i="2"/>
  <c r="K1825" i="2"/>
  <c r="T1829" i="2"/>
  <c r="K1829" i="2"/>
  <c r="T1833" i="2"/>
  <c r="K1833" i="2"/>
  <c r="T1837" i="2"/>
  <c r="K1837" i="2"/>
  <c r="T1841" i="2"/>
  <c r="K1841" i="2"/>
  <c r="T1845" i="2"/>
  <c r="K1845" i="2"/>
  <c r="T1849" i="2"/>
  <c r="K1849" i="2"/>
  <c r="T1853" i="2"/>
  <c r="K1853" i="2"/>
  <c r="T1857" i="2"/>
  <c r="K1857" i="2"/>
  <c r="T1861" i="2"/>
  <c r="K1861" i="2"/>
  <c r="T1865" i="2"/>
  <c r="K1865" i="2"/>
  <c r="T1869" i="2"/>
  <c r="K1869" i="2"/>
  <c r="T1873" i="2"/>
  <c r="K1873" i="2"/>
  <c r="T1877" i="2"/>
  <c r="K1877" i="2"/>
  <c r="T1881" i="2"/>
  <c r="K1881" i="2"/>
  <c r="T1885" i="2"/>
  <c r="K1885" i="2"/>
  <c r="T1889" i="2"/>
  <c r="K1889" i="2"/>
  <c r="T1893" i="2"/>
  <c r="K1893" i="2"/>
  <c r="T1897" i="2"/>
  <c r="K1897" i="2"/>
  <c r="T1901" i="2"/>
  <c r="K1901" i="2"/>
  <c r="T1905" i="2"/>
  <c r="K1905" i="2"/>
  <c r="T1909" i="2"/>
  <c r="K1909" i="2"/>
  <c r="T1913" i="2"/>
  <c r="K1913" i="2"/>
  <c r="T1917" i="2"/>
  <c r="K1917" i="2"/>
  <c r="T1921" i="2"/>
  <c r="K1921" i="2"/>
  <c r="T1925" i="2"/>
  <c r="K1925" i="2"/>
  <c r="T1929" i="2"/>
  <c r="K1929" i="2"/>
  <c r="T1933" i="2"/>
  <c r="K1933" i="2"/>
  <c r="T1937" i="2"/>
  <c r="K1937" i="2"/>
  <c r="T1941" i="2"/>
  <c r="K1941" i="2"/>
  <c r="T1945" i="2"/>
  <c r="K1945" i="2"/>
  <c r="T1949" i="2"/>
  <c r="K1949" i="2"/>
  <c r="T1953" i="2"/>
  <c r="K1953" i="2"/>
  <c r="T1957" i="2"/>
  <c r="K1957" i="2"/>
  <c r="T1961" i="2"/>
  <c r="K1961" i="2"/>
  <c r="T1965" i="2"/>
  <c r="K1965" i="2"/>
  <c r="T1969" i="2"/>
  <c r="K1969" i="2"/>
  <c r="T1973" i="2"/>
  <c r="K1973" i="2"/>
  <c r="T1977" i="2"/>
  <c r="K1977" i="2"/>
  <c r="T1981" i="2"/>
  <c r="K1981" i="2"/>
  <c r="T1985" i="2"/>
  <c r="K1985" i="2"/>
  <c r="T1989" i="2"/>
  <c r="K1989" i="2"/>
  <c r="T1993" i="2"/>
  <c r="K1993" i="2"/>
  <c r="T1997" i="2"/>
  <c r="K1997" i="2"/>
  <c r="T2001" i="2"/>
  <c r="K2001" i="2"/>
  <c r="T2005" i="2"/>
  <c r="K2005" i="2"/>
  <c r="T2009" i="2"/>
  <c r="K2009" i="2"/>
  <c r="T2013" i="2"/>
  <c r="K2013" i="2"/>
  <c r="T2017" i="2"/>
  <c r="K2017" i="2"/>
  <c r="T2021" i="2"/>
  <c r="K2021" i="2"/>
  <c r="T2025" i="2"/>
  <c r="K2025" i="2"/>
  <c r="T2029" i="2"/>
  <c r="K2029" i="2"/>
  <c r="T2033" i="2"/>
  <c r="K2033" i="2"/>
  <c r="T2037" i="2"/>
  <c r="K2037" i="2"/>
  <c r="T2041" i="2"/>
  <c r="K2041" i="2"/>
  <c r="T2045" i="2"/>
  <c r="K2045" i="2"/>
  <c r="T2049" i="2"/>
  <c r="K2049" i="2"/>
  <c r="T2053" i="2"/>
  <c r="K2053" i="2"/>
  <c r="T2057" i="2"/>
  <c r="K2057" i="2"/>
  <c r="T2061" i="2"/>
  <c r="K2061" i="2"/>
  <c r="T2065" i="2"/>
  <c r="K2065" i="2"/>
  <c r="T2069" i="2"/>
  <c r="K2069" i="2"/>
  <c r="T2073" i="2"/>
  <c r="K2073" i="2"/>
  <c r="T2077" i="2"/>
  <c r="K2077" i="2"/>
  <c r="T2081" i="2"/>
  <c r="K2081" i="2"/>
  <c r="T2085" i="2"/>
  <c r="K2085" i="2"/>
  <c r="T2089" i="2"/>
  <c r="K2089" i="2"/>
  <c r="T2093" i="2"/>
  <c r="K2093" i="2"/>
  <c r="T2097" i="2"/>
  <c r="K2097" i="2"/>
  <c r="T2101" i="2"/>
  <c r="K2101" i="2"/>
  <c r="T2105" i="2"/>
  <c r="K2105" i="2"/>
  <c r="T2109" i="2"/>
  <c r="K2109" i="2"/>
  <c r="T2113" i="2"/>
  <c r="K2113" i="2"/>
  <c r="T2117" i="2"/>
  <c r="K2117" i="2"/>
  <c r="T2121" i="2"/>
  <c r="K2121" i="2"/>
  <c r="T2125" i="2"/>
  <c r="K2125" i="2"/>
  <c r="T2129" i="2"/>
  <c r="K2129" i="2"/>
  <c r="T2133" i="2"/>
  <c r="K2133" i="2"/>
  <c r="T2137" i="2"/>
  <c r="K2137" i="2"/>
  <c r="T2141" i="2"/>
  <c r="K2141" i="2"/>
  <c r="T2145" i="2"/>
  <c r="K2145" i="2"/>
  <c r="T2149" i="2"/>
  <c r="K2149" i="2"/>
  <c r="T2153" i="2"/>
  <c r="K2153" i="2"/>
  <c r="T2157" i="2"/>
  <c r="K2157" i="2"/>
  <c r="T2161" i="2"/>
  <c r="K2161" i="2"/>
  <c r="T2165" i="2"/>
  <c r="K2165" i="2"/>
  <c r="T2169" i="2"/>
  <c r="K2169" i="2"/>
  <c r="T2173" i="2"/>
  <c r="K2173" i="2"/>
  <c r="T2177" i="2"/>
  <c r="K2177" i="2"/>
  <c r="T2181" i="2"/>
  <c r="K2181" i="2"/>
  <c r="T2185" i="2"/>
  <c r="K2185" i="2"/>
  <c r="T2189" i="2"/>
  <c r="K2189" i="2"/>
  <c r="T2193" i="2"/>
  <c r="K2193" i="2"/>
  <c r="T2197" i="2"/>
  <c r="K2197" i="2"/>
  <c r="T2201" i="2"/>
  <c r="K2201" i="2"/>
  <c r="T2205" i="2"/>
  <c r="K2205" i="2"/>
  <c r="T2209" i="2"/>
  <c r="K2209" i="2"/>
  <c r="T2213" i="2"/>
  <c r="K2213" i="2"/>
  <c r="T2217" i="2"/>
  <c r="K2217" i="2"/>
  <c r="T2221" i="2"/>
  <c r="K2221" i="2"/>
  <c r="T2225" i="2"/>
  <c r="K2225" i="2"/>
  <c r="T2229" i="2"/>
  <c r="K2229" i="2"/>
  <c r="T2233" i="2"/>
  <c r="K2233" i="2"/>
  <c r="T2237" i="2"/>
  <c r="K2237" i="2"/>
  <c r="T2241" i="2"/>
  <c r="K2241" i="2"/>
  <c r="T2245" i="2"/>
  <c r="K2245" i="2"/>
  <c r="T2249" i="2"/>
  <c r="K2249" i="2"/>
  <c r="T2253" i="2"/>
  <c r="K2253" i="2"/>
  <c r="T2257" i="2"/>
  <c r="K2257" i="2"/>
  <c r="T2261" i="2"/>
  <c r="K2261" i="2"/>
  <c r="T2265" i="2"/>
  <c r="K2265" i="2"/>
  <c r="T2269" i="2"/>
  <c r="K2269" i="2"/>
  <c r="T2273" i="2"/>
  <c r="K2273" i="2"/>
  <c r="T2277" i="2"/>
  <c r="K2277" i="2"/>
  <c r="T2281" i="2"/>
  <c r="K2281" i="2"/>
  <c r="T2285" i="2"/>
  <c r="K2285" i="2"/>
  <c r="T2289" i="2"/>
  <c r="K2289" i="2"/>
  <c r="T2293" i="2"/>
  <c r="K2293" i="2"/>
  <c r="T2297" i="2"/>
  <c r="K2297" i="2"/>
  <c r="T2301" i="2"/>
  <c r="K2301" i="2"/>
  <c r="T2305" i="2"/>
  <c r="K2305" i="2"/>
  <c r="T2309" i="2"/>
  <c r="K2309" i="2"/>
  <c r="T2313" i="2"/>
  <c r="K2313" i="2"/>
  <c r="T2317" i="2"/>
  <c r="K2317" i="2"/>
  <c r="T2321" i="2"/>
  <c r="K2321" i="2"/>
  <c r="T2325" i="2"/>
  <c r="K2325" i="2"/>
  <c r="T2329" i="2"/>
  <c r="K2329" i="2"/>
  <c r="T2333" i="2"/>
  <c r="K2333" i="2"/>
  <c r="T2337" i="2"/>
  <c r="K2337" i="2"/>
  <c r="T2341" i="2"/>
  <c r="K2341" i="2"/>
  <c r="T2345" i="2"/>
  <c r="K2345" i="2"/>
  <c r="T2349" i="2"/>
  <c r="K2349" i="2"/>
  <c r="T2353" i="2"/>
  <c r="K2353" i="2"/>
  <c r="T2357" i="2"/>
  <c r="K2357" i="2"/>
  <c r="T2361" i="2"/>
  <c r="K2361" i="2"/>
  <c r="T2365" i="2"/>
  <c r="K2365" i="2"/>
  <c r="T2369" i="2"/>
  <c r="K2369" i="2"/>
  <c r="T2373" i="2"/>
  <c r="K2373" i="2"/>
  <c r="T2377" i="2"/>
  <c r="K2377" i="2"/>
  <c r="T2381" i="2"/>
  <c r="K2381" i="2"/>
  <c r="T2385" i="2"/>
  <c r="K2385" i="2"/>
  <c r="T2389" i="2"/>
  <c r="K2389" i="2"/>
  <c r="T2393" i="2"/>
  <c r="K2393" i="2"/>
  <c r="T2397" i="2"/>
  <c r="K2397" i="2"/>
  <c r="T2401" i="2"/>
  <c r="K2401" i="2"/>
  <c r="T2405" i="2"/>
  <c r="K2405" i="2"/>
  <c r="T2409" i="2"/>
  <c r="K2409" i="2"/>
  <c r="T2413" i="2"/>
  <c r="K2413" i="2"/>
  <c r="T2417" i="2"/>
  <c r="K2417" i="2"/>
  <c r="T2421" i="2"/>
  <c r="K2421" i="2"/>
  <c r="T2425" i="2"/>
  <c r="K2425" i="2"/>
  <c r="T2429" i="2"/>
  <c r="K2429" i="2"/>
  <c r="T2433" i="2"/>
  <c r="K2433" i="2"/>
  <c r="T2437" i="2"/>
  <c r="K2437" i="2"/>
  <c r="T2441" i="2"/>
  <c r="K2441" i="2"/>
  <c r="T2445" i="2"/>
  <c r="K2445" i="2"/>
  <c r="T2449" i="2"/>
  <c r="K2449" i="2"/>
  <c r="T2453" i="2"/>
  <c r="K2453" i="2"/>
  <c r="T2457" i="2"/>
  <c r="K2457" i="2"/>
  <c r="T2461" i="2"/>
  <c r="K2461" i="2"/>
  <c r="T2465" i="2"/>
  <c r="K2465" i="2"/>
  <c r="T2469" i="2"/>
  <c r="K2469" i="2"/>
  <c r="T2473" i="2"/>
  <c r="K2473" i="2"/>
  <c r="T2477" i="2"/>
  <c r="K2477" i="2"/>
  <c r="T2481" i="2"/>
  <c r="K2481" i="2"/>
  <c r="T2485" i="2"/>
  <c r="K2485" i="2"/>
  <c r="T2489" i="2"/>
  <c r="K2489" i="2"/>
  <c r="T2493" i="2"/>
  <c r="K2493" i="2"/>
  <c r="T2497" i="2"/>
  <c r="K2497" i="2"/>
  <c r="T2501" i="2"/>
  <c r="K2501" i="2"/>
  <c r="T2505" i="2"/>
  <c r="K2505" i="2"/>
  <c r="T2509" i="2"/>
  <c r="K2509" i="2"/>
  <c r="T2513" i="2"/>
  <c r="K2513" i="2"/>
  <c r="T2517" i="2"/>
  <c r="K2517" i="2"/>
  <c r="T2521" i="2"/>
  <c r="K2521" i="2"/>
  <c r="T2525" i="2"/>
  <c r="K2525" i="2"/>
  <c r="T2529" i="2"/>
  <c r="K2529" i="2"/>
  <c r="T2533" i="2"/>
  <c r="K2533" i="2"/>
  <c r="T2537" i="2"/>
  <c r="K2537" i="2"/>
  <c r="T2541" i="2"/>
  <c r="K2541" i="2"/>
  <c r="T2545" i="2"/>
  <c r="K2545" i="2"/>
  <c r="T2549" i="2"/>
  <c r="K2549" i="2"/>
  <c r="T2553" i="2"/>
  <c r="K2553" i="2"/>
  <c r="T2557" i="2"/>
  <c r="K2557" i="2"/>
  <c r="T2561" i="2"/>
  <c r="K2561" i="2"/>
  <c r="T2565" i="2"/>
  <c r="K2565" i="2"/>
  <c r="T2569" i="2"/>
  <c r="K2569" i="2"/>
  <c r="T2573" i="2"/>
  <c r="K2573" i="2"/>
  <c r="T2577" i="2"/>
  <c r="K2577" i="2"/>
  <c r="T2581" i="2"/>
  <c r="K2581" i="2"/>
  <c r="T2585" i="2"/>
  <c r="K2585" i="2"/>
  <c r="T2589" i="2"/>
  <c r="K2589" i="2"/>
  <c r="T2593" i="2"/>
  <c r="K2593" i="2"/>
  <c r="T2597" i="2"/>
  <c r="K2597" i="2"/>
  <c r="T2601" i="2"/>
  <c r="K2601" i="2"/>
  <c r="T2605" i="2"/>
  <c r="K2605" i="2"/>
  <c r="T2609" i="2"/>
  <c r="K2609" i="2"/>
  <c r="T2613" i="2"/>
  <c r="K2613" i="2"/>
  <c r="T2617" i="2"/>
  <c r="K2617" i="2"/>
  <c r="T2621" i="2"/>
  <c r="K2621" i="2"/>
  <c r="T2625" i="2"/>
  <c r="K2625" i="2"/>
  <c r="T2629" i="2"/>
  <c r="K2629" i="2"/>
  <c r="T2633" i="2"/>
  <c r="K2633" i="2"/>
  <c r="T2637" i="2"/>
  <c r="K2637" i="2"/>
  <c r="T2641" i="2"/>
  <c r="K2641" i="2"/>
  <c r="T2645" i="2"/>
  <c r="K2645" i="2"/>
  <c r="T2649" i="2"/>
  <c r="K2649" i="2"/>
  <c r="T2653" i="2"/>
  <c r="K2653" i="2"/>
  <c r="T2657" i="2"/>
  <c r="K2657" i="2"/>
  <c r="T2661" i="2"/>
  <c r="K2661" i="2"/>
  <c r="T2665" i="2"/>
  <c r="K2665" i="2"/>
  <c r="T2669" i="2"/>
  <c r="K2669" i="2"/>
  <c r="T2673" i="2"/>
  <c r="K2673" i="2"/>
  <c r="T2677" i="2"/>
  <c r="K2677" i="2"/>
  <c r="T2681" i="2"/>
  <c r="K2681" i="2"/>
  <c r="T2685" i="2"/>
  <c r="K2685" i="2"/>
  <c r="T2689" i="2"/>
  <c r="K2689" i="2"/>
  <c r="T2693" i="2"/>
  <c r="K2693" i="2"/>
  <c r="T2697" i="2"/>
  <c r="K2697" i="2"/>
  <c r="T2701" i="2"/>
  <c r="K2701" i="2"/>
  <c r="T2705" i="2"/>
  <c r="K2705" i="2"/>
  <c r="T2709" i="2"/>
  <c r="K2709" i="2"/>
  <c r="T2713" i="2"/>
  <c r="K2713" i="2"/>
  <c r="T2717" i="2"/>
  <c r="K2717" i="2"/>
  <c r="T2721" i="2"/>
  <c r="K2721" i="2"/>
  <c r="T2725" i="2"/>
  <c r="K2725" i="2"/>
  <c r="T2729" i="2"/>
  <c r="K2729" i="2"/>
  <c r="T2733" i="2"/>
  <c r="K2733" i="2"/>
  <c r="T2737" i="2"/>
  <c r="K2737" i="2"/>
  <c r="T2741" i="2"/>
  <c r="K2741" i="2"/>
  <c r="T2745" i="2"/>
  <c r="K2745" i="2"/>
  <c r="T2749" i="2"/>
  <c r="K2749" i="2"/>
  <c r="T2753" i="2"/>
  <c r="K2753" i="2"/>
  <c r="T2757" i="2"/>
  <c r="K2757" i="2"/>
  <c r="T2761" i="2"/>
  <c r="K2761" i="2"/>
  <c r="T2765" i="2"/>
  <c r="K2765" i="2"/>
  <c r="T2769" i="2"/>
  <c r="K2769" i="2"/>
  <c r="T2773" i="2"/>
  <c r="K2773" i="2"/>
  <c r="T2777" i="2"/>
  <c r="K2777" i="2"/>
  <c r="T2781" i="2"/>
  <c r="K2781" i="2"/>
  <c r="T2785" i="2"/>
  <c r="K2785" i="2"/>
  <c r="T2789" i="2"/>
  <c r="K2789" i="2"/>
  <c r="T2793" i="2"/>
  <c r="K2793" i="2"/>
  <c r="T2797" i="2"/>
  <c r="K2797" i="2"/>
  <c r="T2801" i="2"/>
  <c r="K2801" i="2"/>
  <c r="T2805" i="2"/>
  <c r="K2805" i="2"/>
  <c r="T2809" i="2"/>
  <c r="K2809" i="2"/>
  <c r="T2813" i="2"/>
  <c r="K2813" i="2"/>
  <c r="T2817" i="2"/>
  <c r="K2817" i="2"/>
  <c r="T2821" i="2"/>
  <c r="K2821" i="2"/>
  <c r="T2825" i="2"/>
  <c r="K2825" i="2"/>
  <c r="T2829" i="2"/>
  <c r="K2829" i="2"/>
  <c r="T2833" i="2"/>
  <c r="K2833" i="2"/>
  <c r="T2837" i="2"/>
  <c r="K2837" i="2"/>
  <c r="T2841" i="2"/>
  <c r="K2841" i="2"/>
  <c r="T2845" i="2"/>
  <c r="K2845" i="2"/>
  <c r="T2849" i="2"/>
  <c r="K2849" i="2"/>
  <c r="T2853" i="2"/>
  <c r="K2853" i="2"/>
  <c r="T2857" i="2"/>
  <c r="K2857" i="2"/>
  <c r="T2861" i="2"/>
  <c r="K2861" i="2"/>
  <c r="T2865" i="2"/>
  <c r="K2865" i="2"/>
  <c r="T2869" i="2"/>
  <c r="K2869" i="2"/>
  <c r="T2873" i="2"/>
  <c r="K2873" i="2"/>
  <c r="T2877" i="2"/>
  <c r="K2877" i="2"/>
  <c r="T2881" i="2"/>
  <c r="K2881" i="2"/>
  <c r="T2885" i="2"/>
  <c r="K2885" i="2"/>
  <c r="T2889" i="2"/>
  <c r="K2889" i="2"/>
  <c r="T2893" i="2"/>
  <c r="K2893" i="2"/>
  <c r="T2897" i="2"/>
  <c r="K2897" i="2"/>
  <c r="T2901" i="2"/>
  <c r="K2901" i="2"/>
  <c r="T2905" i="2"/>
  <c r="K2905" i="2"/>
  <c r="T2909" i="2"/>
  <c r="K2909" i="2"/>
  <c r="T2913" i="2"/>
  <c r="K2913" i="2"/>
  <c r="T2917" i="2"/>
  <c r="K2917" i="2"/>
  <c r="T2921" i="2"/>
  <c r="K2921" i="2"/>
  <c r="T2925" i="2"/>
  <c r="K2925" i="2"/>
  <c r="T2929" i="2"/>
  <c r="K2929" i="2"/>
  <c r="T2933" i="2"/>
  <c r="K2933" i="2"/>
  <c r="T2937" i="2"/>
  <c r="K2937" i="2"/>
  <c r="T2941" i="2"/>
  <c r="K2941" i="2"/>
  <c r="T2945" i="2"/>
  <c r="K2945" i="2"/>
  <c r="T2949" i="2"/>
  <c r="K2949" i="2"/>
  <c r="T2953" i="2"/>
  <c r="K2953" i="2"/>
  <c r="T2957" i="2"/>
  <c r="K2957" i="2"/>
  <c r="T2961" i="2"/>
  <c r="K2961" i="2"/>
  <c r="T2965" i="2"/>
  <c r="K2965" i="2"/>
  <c r="T2969" i="2"/>
  <c r="K2969" i="2"/>
  <c r="T2973" i="2"/>
  <c r="K2973" i="2"/>
  <c r="T2977" i="2"/>
  <c r="K2977" i="2"/>
  <c r="T2981" i="2"/>
  <c r="K2981" i="2"/>
  <c r="T2985" i="2"/>
  <c r="K2985" i="2"/>
  <c r="T2989" i="2"/>
  <c r="K2989" i="2"/>
  <c r="T2993" i="2"/>
  <c r="K2993" i="2"/>
  <c r="T2997" i="2"/>
  <c r="K2997" i="2"/>
  <c r="T3001" i="2"/>
  <c r="K3001" i="2"/>
  <c r="T3005" i="2"/>
  <c r="K3005" i="2"/>
  <c r="T3009" i="2"/>
  <c r="K3009" i="2"/>
  <c r="T3013" i="2"/>
  <c r="K3013" i="2"/>
  <c r="T3017" i="2"/>
  <c r="K3017" i="2"/>
  <c r="T3021" i="2"/>
  <c r="K3021" i="2"/>
  <c r="T3025" i="2"/>
  <c r="K3025" i="2"/>
  <c r="T3029" i="2"/>
  <c r="K3029" i="2"/>
  <c r="T3033" i="2"/>
  <c r="K3033" i="2"/>
  <c r="T3037" i="2"/>
  <c r="K3037" i="2"/>
  <c r="T3041" i="2"/>
  <c r="K3041" i="2"/>
  <c r="T3045" i="2"/>
  <c r="K3045" i="2"/>
  <c r="T3049" i="2"/>
  <c r="K3049" i="2"/>
  <c r="T3053" i="2"/>
  <c r="K3053" i="2"/>
  <c r="T3057" i="2"/>
  <c r="K3057" i="2"/>
  <c r="T3061" i="2"/>
  <c r="K3061" i="2"/>
  <c r="T3065" i="2"/>
  <c r="K3065" i="2"/>
  <c r="T3069" i="2"/>
  <c r="K3069" i="2"/>
  <c r="T3073" i="2"/>
  <c r="K3073" i="2"/>
  <c r="T3077" i="2"/>
  <c r="K3077" i="2"/>
  <c r="T3081" i="2"/>
  <c r="K3081" i="2"/>
  <c r="T3085" i="2"/>
  <c r="K3085" i="2"/>
  <c r="T3089" i="2"/>
  <c r="K3089" i="2"/>
  <c r="T3093" i="2"/>
  <c r="K3093" i="2"/>
  <c r="T3097" i="2"/>
  <c r="K3097" i="2"/>
  <c r="T3101" i="2"/>
  <c r="K3101" i="2"/>
  <c r="T3105" i="2"/>
  <c r="K3105" i="2"/>
  <c r="T3109" i="2"/>
  <c r="K3109" i="2"/>
  <c r="T3113" i="2"/>
  <c r="K3113" i="2"/>
  <c r="T3117" i="2"/>
  <c r="K3117" i="2"/>
  <c r="T3121" i="2"/>
  <c r="K3121" i="2"/>
  <c r="T3125" i="2"/>
  <c r="K3125" i="2"/>
  <c r="T3129" i="2"/>
  <c r="K3129" i="2"/>
  <c r="T3133" i="2"/>
  <c r="K3133" i="2"/>
  <c r="T3137" i="2"/>
  <c r="K3137" i="2"/>
  <c r="T3141" i="2"/>
  <c r="K3141" i="2"/>
  <c r="T3145" i="2"/>
  <c r="K3145" i="2"/>
  <c r="T3149" i="2"/>
  <c r="K3149" i="2"/>
  <c r="T3153" i="2"/>
  <c r="K3153" i="2"/>
  <c r="T3157" i="2"/>
  <c r="K3157" i="2"/>
  <c r="T3161" i="2"/>
  <c r="K3161" i="2"/>
  <c r="T3165" i="2"/>
  <c r="K3165" i="2"/>
  <c r="T3169" i="2"/>
  <c r="K3169" i="2"/>
  <c r="T3173" i="2"/>
  <c r="K3173" i="2"/>
  <c r="T3177" i="2"/>
  <c r="K3177" i="2"/>
  <c r="T3181" i="2"/>
  <c r="K3181" i="2"/>
  <c r="T3185" i="2"/>
  <c r="K3185" i="2"/>
  <c r="T3189" i="2"/>
  <c r="K3189" i="2"/>
  <c r="T3193" i="2"/>
  <c r="K3193" i="2"/>
  <c r="T3197" i="2"/>
  <c r="K3197" i="2"/>
  <c r="T3201" i="2"/>
  <c r="K3201" i="2"/>
  <c r="T3205" i="2"/>
  <c r="K3205" i="2"/>
  <c r="T3209" i="2"/>
  <c r="K3209" i="2"/>
  <c r="T3213" i="2"/>
  <c r="K3213" i="2"/>
  <c r="T3217" i="2"/>
  <c r="K3217" i="2"/>
  <c r="T3221" i="2"/>
  <c r="K3221" i="2"/>
  <c r="T3225" i="2"/>
  <c r="K3225" i="2"/>
  <c r="T3229" i="2"/>
  <c r="K3229" i="2"/>
  <c r="T3233" i="2"/>
  <c r="K3233" i="2"/>
  <c r="T3237" i="2"/>
  <c r="K3237" i="2"/>
  <c r="T3241" i="2"/>
  <c r="K3241" i="2"/>
  <c r="T3245" i="2"/>
  <c r="K3245" i="2"/>
  <c r="T3249" i="2"/>
  <c r="K3249" i="2"/>
  <c r="T3253" i="2"/>
  <c r="K3253" i="2"/>
  <c r="T3257" i="2"/>
  <c r="K3257" i="2"/>
  <c r="T3261" i="2"/>
  <c r="K3261" i="2"/>
  <c r="T3265" i="2"/>
  <c r="K3265" i="2"/>
  <c r="T3269" i="2"/>
  <c r="K3269" i="2"/>
  <c r="T3273" i="2"/>
  <c r="K3273" i="2"/>
  <c r="T3277" i="2"/>
  <c r="K3277" i="2"/>
  <c r="T3281" i="2"/>
  <c r="K3281" i="2"/>
  <c r="T3285" i="2"/>
  <c r="K3285" i="2"/>
  <c r="T3289" i="2"/>
  <c r="K3289" i="2"/>
  <c r="T3293" i="2"/>
  <c r="K3293" i="2"/>
  <c r="T3297" i="2"/>
  <c r="K3297" i="2"/>
  <c r="T3301" i="2"/>
  <c r="K3301" i="2"/>
  <c r="T3305" i="2"/>
  <c r="K3305" i="2"/>
  <c r="T3309" i="2"/>
  <c r="K3309" i="2"/>
  <c r="T3313" i="2"/>
  <c r="K3313" i="2"/>
  <c r="T3317" i="2"/>
  <c r="K3317" i="2"/>
  <c r="T3321" i="2"/>
  <c r="K3321" i="2"/>
  <c r="T3325" i="2"/>
  <c r="K3325" i="2"/>
  <c r="T3329" i="2"/>
  <c r="K3329" i="2"/>
  <c r="T3333" i="2"/>
  <c r="K3333" i="2"/>
  <c r="T3337" i="2"/>
  <c r="K3337" i="2"/>
  <c r="T3341" i="2"/>
  <c r="K3341" i="2"/>
  <c r="T3345" i="2"/>
  <c r="K3345" i="2"/>
  <c r="T3349" i="2"/>
  <c r="K3349" i="2"/>
  <c r="T3353" i="2"/>
  <c r="K3353" i="2"/>
  <c r="T3357" i="2"/>
  <c r="K3357" i="2"/>
  <c r="T3361" i="2"/>
  <c r="K3361" i="2"/>
  <c r="T3365" i="2"/>
  <c r="K3365" i="2"/>
  <c r="T3369" i="2"/>
  <c r="K3369" i="2"/>
  <c r="T3373" i="2"/>
  <c r="K3373" i="2"/>
  <c r="T3377" i="2"/>
  <c r="K3377" i="2"/>
  <c r="T3381" i="2"/>
  <c r="K3381" i="2"/>
  <c r="T3385" i="2"/>
  <c r="K3385" i="2"/>
  <c r="T3389" i="2"/>
  <c r="K3389" i="2"/>
  <c r="T3393" i="2"/>
  <c r="K3393" i="2"/>
  <c r="T3397" i="2"/>
  <c r="K3397" i="2"/>
  <c r="T3401" i="2"/>
  <c r="K3401" i="2"/>
  <c r="T3405" i="2"/>
  <c r="K3405" i="2"/>
  <c r="T3409" i="2"/>
  <c r="K3409" i="2"/>
  <c r="T3413" i="2"/>
  <c r="K3413" i="2"/>
  <c r="T3417" i="2"/>
  <c r="K3417" i="2"/>
  <c r="T3421" i="2"/>
  <c r="K3421" i="2"/>
  <c r="T3425" i="2"/>
  <c r="K3425" i="2"/>
  <c r="T3429" i="2"/>
  <c r="K3429" i="2"/>
  <c r="T3433" i="2"/>
  <c r="K3433" i="2"/>
  <c r="T3437" i="2"/>
  <c r="K3437" i="2"/>
  <c r="T3441" i="2"/>
  <c r="K3441" i="2"/>
  <c r="T3445" i="2"/>
  <c r="K3445" i="2"/>
  <c r="T3449" i="2"/>
  <c r="K3449" i="2"/>
  <c r="T3453" i="2"/>
  <c r="K3453" i="2"/>
  <c r="T3457" i="2"/>
  <c r="K3457" i="2"/>
  <c r="T3461" i="2"/>
  <c r="K3461" i="2"/>
  <c r="T3465" i="2"/>
  <c r="K3465" i="2"/>
  <c r="T3469" i="2"/>
  <c r="K3469" i="2"/>
  <c r="T3473" i="2"/>
  <c r="K3473" i="2"/>
  <c r="T3477" i="2"/>
  <c r="K3477" i="2"/>
  <c r="T3481" i="2"/>
  <c r="K3481" i="2"/>
  <c r="T3485" i="2"/>
  <c r="K3485" i="2"/>
  <c r="T3489" i="2"/>
  <c r="K3489" i="2"/>
  <c r="T3493" i="2"/>
  <c r="K3493" i="2"/>
  <c r="T3497" i="2"/>
  <c r="K3497" i="2"/>
  <c r="T3501" i="2"/>
  <c r="K3501" i="2"/>
  <c r="T3505" i="2"/>
  <c r="K3505" i="2"/>
  <c r="T3509" i="2"/>
  <c r="K3509" i="2"/>
  <c r="T3513" i="2"/>
  <c r="K3513" i="2"/>
  <c r="T3517" i="2"/>
  <c r="K3517" i="2"/>
  <c r="T3521" i="2"/>
  <c r="K3521" i="2"/>
  <c r="T3525" i="2"/>
  <c r="K3525" i="2"/>
  <c r="T3529" i="2"/>
  <c r="K3529" i="2"/>
  <c r="T3533" i="2"/>
  <c r="K3533" i="2"/>
  <c r="T3537" i="2"/>
  <c r="K3537" i="2"/>
  <c r="T3541" i="2"/>
  <c r="K3541" i="2"/>
  <c r="T3545" i="2"/>
  <c r="K3545" i="2"/>
  <c r="T3549" i="2"/>
  <c r="K3549" i="2"/>
  <c r="T3553" i="2"/>
  <c r="K3553" i="2"/>
  <c r="T3557" i="2"/>
  <c r="K3557" i="2"/>
  <c r="T3561" i="2"/>
  <c r="K3561" i="2"/>
  <c r="T3565" i="2"/>
  <c r="K3565" i="2"/>
  <c r="T3569" i="2"/>
  <c r="K3569" i="2"/>
  <c r="T3573" i="2"/>
  <c r="K3573" i="2"/>
  <c r="T3577" i="2"/>
  <c r="K3577" i="2"/>
  <c r="T3581" i="2"/>
  <c r="K3581" i="2"/>
  <c r="T3585" i="2"/>
  <c r="K3585" i="2"/>
  <c r="T3589" i="2"/>
  <c r="K3589" i="2"/>
  <c r="T3593" i="2"/>
  <c r="K3593" i="2"/>
  <c r="T3597" i="2"/>
  <c r="K3597" i="2"/>
  <c r="T3601" i="2"/>
  <c r="K3601" i="2"/>
  <c r="T3605" i="2"/>
  <c r="K3605" i="2"/>
  <c r="T3609" i="2"/>
  <c r="K3609" i="2"/>
  <c r="T3613" i="2"/>
  <c r="K3613" i="2"/>
  <c r="T3617" i="2"/>
  <c r="K3617" i="2"/>
  <c r="T3621" i="2"/>
  <c r="K3621" i="2"/>
  <c r="T3625" i="2"/>
  <c r="K3625" i="2"/>
  <c r="T3629" i="2"/>
  <c r="K3629" i="2"/>
  <c r="T3633" i="2"/>
  <c r="K3633" i="2"/>
  <c r="T3637" i="2"/>
  <c r="K3637" i="2"/>
  <c r="T3641" i="2"/>
  <c r="K3641" i="2"/>
  <c r="T3645" i="2"/>
  <c r="K3645" i="2"/>
  <c r="T3649" i="2"/>
  <c r="K3649" i="2"/>
  <c r="T3653" i="2"/>
  <c r="K3653" i="2"/>
  <c r="T3657" i="2"/>
  <c r="K3657" i="2"/>
  <c r="T3661" i="2"/>
  <c r="K3661" i="2"/>
  <c r="T3665" i="2"/>
  <c r="K3665" i="2"/>
  <c r="T3669" i="2"/>
  <c r="K3669" i="2"/>
  <c r="T3673" i="2"/>
  <c r="K3673" i="2"/>
  <c r="T3677" i="2"/>
  <c r="K3677" i="2"/>
  <c r="T3681" i="2"/>
  <c r="K3681" i="2"/>
  <c r="T3685" i="2"/>
  <c r="K3685" i="2"/>
  <c r="T3689" i="2"/>
  <c r="K3689" i="2"/>
  <c r="T3693" i="2"/>
  <c r="K3693" i="2"/>
  <c r="T3697" i="2"/>
  <c r="K3697" i="2"/>
  <c r="T3701" i="2"/>
  <c r="K3701" i="2"/>
  <c r="T3705" i="2"/>
  <c r="K3705" i="2"/>
  <c r="T3709" i="2"/>
  <c r="K3709" i="2"/>
  <c r="T3713" i="2"/>
  <c r="K3713" i="2"/>
  <c r="T3717" i="2"/>
  <c r="K3717" i="2"/>
  <c r="T3721" i="2"/>
  <c r="K3721" i="2"/>
  <c r="T3725" i="2"/>
  <c r="K3725" i="2"/>
  <c r="T3729" i="2"/>
  <c r="K3729" i="2"/>
  <c r="T3733" i="2"/>
  <c r="K3733" i="2"/>
  <c r="T3737" i="2"/>
  <c r="K3737" i="2"/>
  <c r="T3741" i="2"/>
  <c r="K3741" i="2"/>
  <c r="T3745" i="2"/>
  <c r="K3745" i="2"/>
  <c r="T3749" i="2"/>
  <c r="K3749" i="2"/>
  <c r="T3753" i="2"/>
  <c r="K3753" i="2"/>
  <c r="T3757" i="2"/>
  <c r="K3757" i="2"/>
  <c r="T3761" i="2"/>
  <c r="K3761" i="2"/>
  <c r="T3765" i="2"/>
  <c r="K3765" i="2"/>
  <c r="T3769" i="2"/>
  <c r="K3769" i="2"/>
  <c r="T3773" i="2"/>
  <c r="K3773" i="2"/>
  <c r="T3777" i="2"/>
  <c r="K3777" i="2"/>
  <c r="T3781" i="2"/>
  <c r="K3781" i="2"/>
  <c r="T3785" i="2"/>
  <c r="K3785" i="2"/>
  <c r="T3789" i="2"/>
  <c r="K3789" i="2"/>
  <c r="T3793" i="2"/>
  <c r="K3793" i="2"/>
  <c r="T3797" i="2"/>
  <c r="K3797" i="2"/>
  <c r="T3801" i="2"/>
  <c r="K3801" i="2"/>
  <c r="T3805" i="2"/>
  <c r="K3805" i="2"/>
  <c r="T3809" i="2"/>
  <c r="K3809" i="2"/>
  <c r="T3813" i="2"/>
  <c r="K3813" i="2"/>
  <c r="T3817" i="2"/>
  <c r="K3817" i="2"/>
  <c r="T3821" i="2"/>
  <c r="K3821" i="2"/>
  <c r="T3825" i="2"/>
  <c r="K3825" i="2"/>
  <c r="T3829" i="2"/>
  <c r="K3829" i="2"/>
  <c r="T3833" i="2"/>
  <c r="K3833" i="2"/>
  <c r="T3837" i="2"/>
  <c r="K3837" i="2"/>
  <c r="T3841" i="2"/>
  <c r="K3841" i="2"/>
  <c r="T3845" i="2"/>
  <c r="K3845" i="2"/>
  <c r="T3849" i="2"/>
  <c r="K3849" i="2"/>
  <c r="T3853" i="2"/>
  <c r="K3853" i="2"/>
  <c r="T3857" i="2"/>
  <c r="K3857" i="2"/>
  <c r="T3861" i="2"/>
  <c r="K3861" i="2"/>
  <c r="T3865" i="2"/>
  <c r="K3865" i="2"/>
  <c r="T3869" i="2"/>
  <c r="K3869" i="2"/>
  <c r="T3873" i="2"/>
  <c r="K3873" i="2"/>
  <c r="T3877" i="2"/>
  <c r="K3877" i="2"/>
  <c r="T3881" i="2"/>
  <c r="K3881" i="2"/>
  <c r="T3885" i="2"/>
  <c r="K3885" i="2"/>
  <c r="T3889" i="2"/>
  <c r="K3889" i="2"/>
  <c r="T3893" i="2"/>
  <c r="K3893" i="2"/>
  <c r="T3897" i="2"/>
  <c r="K3897" i="2"/>
  <c r="T3901" i="2"/>
  <c r="K3901" i="2"/>
  <c r="T3905" i="2"/>
  <c r="K3905" i="2"/>
  <c r="T3909" i="2"/>
  <c r="K3909" i="2"/>
  <c r="T3913" i="2"/>
  <c r="K3913" i="2"/>
  <c r="T3917" i="2"/>
  <c r="K3917" i="2"/>
  <c r="T3921" i="2"/>
  <c r="K3921" i="2"/>
  <c r="T3925" i="2"/>
  <c r="K3925" i="2"/>
  <c r="T3929" i="2"/>
  <c r="K3929" i="2"/>
  <c r="T3933" i="2"/>
  <c r="K3933" i="2"/>
  <c r="T3937" i="2"/>
  <c r="K3937" i="2"/>
  <c r="T3941" i="2"/>
  <c r="K3941" i="2"/>
  <c r="T3945" i="2"/>
  <c r="K3945" i="2"/>
  <c r="T3949" i="2"/>
  <c r="K3949" i="2"/>
  <c r="T3953" i="2"/>
  <c r="K3953" i="2"/>
  <c r="T3957" i="2"/>
  <c r="K3957" i="2"/>
  <c r="T3961" i="2"/>
  <c r="K3961" i="2"/>
  <c r="T3965" i="2"/>
  <c r="K3965" i="2"/>
  <c r="T3969" i="2"/>
  <c r="K3969" i="2"/>
  <c r="T3973" i="2"/>
  <c r="K3973" i="2"/>
  <c r="T3977" i="2"/>
  <c r="K3977" i="2"/>
  <c r="T3981" i="2"/>
  <c r="K3981" i="2"/>
  <c r="T3985" i="2"/>
  <c r="K3985" i="2"/>
  <c r="T3989" i="2"/>
  <c r="K3989" i="2"/>
  <c r="T3993" i="2"/>
  <c r="K3993" i="2"/>
  <c r="T3997" i="2"/>
  <c r="K3997" i="2"/>
  <c r="T4001" i="2"/>
  <c r="K4001" i="2"/>
  <c r="T4005" i="2"/>
  <c r="K4005" i="2"/>
  <c r="T4009" i="2"/>
  <c r="K4009" i="2"/>
  <c r="T4013" i="2"/>
  <c r="K4013" i="2"/>
  <c r="T4017" i="2"/>
  <c r="K4017" i="2"/>
  <c r="T4021" i="2"/>
  <c r="K4021" i="2"/>
  <c r="T4025" i="2"/>
  <c r="K4025" i="2"/>
  <c r="T4029" i="2"/>
  <c r="K4029" i="2"/>
  <c r="T4033" i="2"/>
  <c r="K4033" i="2"/>
  <c r="T4037" i="2"/>
  <c r="K4037" i="2"/>
  <c r="T4041" i="2"/>
  <c r="K4041" i="2"/>
  <c r="T4045" i="2"/>
  <c r="K4045" i="2"/>
  <c r="T4049" i="2"/>
  <c r="K4049" i="2"/>
  <c r="T4053" i="2"/>
  <c r="K4053" i="2"/>
  <c r="T4057" i="2"/>
  <c r="K4057" i="2"/>
  <c r="T4061" i="2"/>
  <c r="K4061" i="2"/>
  <c r="T4065" i="2"/>
  <c r="K4065" i="2"/>
  <c r="T4069" i="2"/>
  <c r="K4069" i="2"/>
  <c r="T4073" i="2"/>
  <c r="K4073" i="2"/>
  <c r="T4077" i="2"/>
  <c r="K4077" i="2"/>
  <c r="T4081" i="2"/>
  <c r="K4081" i="2"/>
  <c r="T4085" i="2"/>
  <c r="K4085" i="2"/>
  <c r="T4089" i="2"/>
  <c r="K4089" i="2"/>
  <c r="T4093" i="2"/>
  <c r="K4093" i="2"/>
  <c r="T4097" i="2"/>
  <c r="K4097" i="2"/>
  <c r="T4101" i="2"/>
  <c r="K4101" i="2"/>
  <c r="T4105" i="2"/>
  <c r="K4105" i="2"/>
  <c r="T4109" i="2"/>
  <c r="K4109" i="2"/>
  <c r="T4113" i="2"/>
  <c r="K4113" i="2"/>
  <c r="T4117" i="2"/>
  <c r="K4117" i="2"/>
  <c r="T4121" i="2"/>
  <c r="K4121" i="2"/>
  <c r="T4125" i="2"/>
  <c r="K4125" i="2"/>
  <c r="T4129" i="2"/>
  <c r="K4129" i="2"/>
  <c r="T4133" i="2"/>
  <c r="K4133" i="2"/>
  <c r="T4137" i="2"/>
  <c r="K4137" i="2"/>
  <c r="T4141" i="2"/>
  <c r="K4141" i="2"/>
  <c r="T4145" i="2"/>
  <c r="K4145" i="2"/>
  <c r="T4149" i="2"/>
  <c r="K4149" i="2"/>
  <c r="T4153" i="2"/>
  <c r="K4153" i="2"/>
  <c r="T4157" i="2"/>
  <c r="K4157" i="2"/>
  <c r="T4161" i="2"/>
  <c r="K4161" i="2"/>
  <c r="T4165" i="2"/>
  <c r="K4165" i="2"/>
  <c r="T4169" i="2"/>
  <c r="K4169" i="2"/>
  <c r="T4173" i="2"/>
  <c r="K4173" i="2"/>
  <c r="T4177" i="2"/>
  <c r="K4177" i="2"/>
  <c r="T4181" i="2"/>
  <c r="K4181" i="2"/>
  <c r="T4185" i="2"/>
  <c r="K4185" i="2"/>
  <c r="T4189" i="2"/>
  <c r="K4189" i="2"/>
  <c r="T4193" i="2"/>
  <c r="K4193" i="2"/>
  <c r="T4197" i="2"/>
  <c r="K4197" i="2"/>
  <c r="T4201" i="2"/>
  <c r="K4201" i="2"/>
  <c r="T4205" i="2"/>
  <c r="K4205" i="2"/>
  <c r="T4209" i="2"/>
  <c r="K4209" i="2"/>
  <c r="T4213" i="2"/>
  <c r="K4213" i="2"/>
  <c r="T4217" i="2"/>
  <c r="K4217" i="2"/>
  <c r="T4221" i="2"/>
  <c r="K4221" i="2"/>
  <c r="T4225" i="2"/>
  <c r="K4225" i="2"/>
  <c r="T4229" i="2"/>
  <c r="K4229" i="2"/>
  <c r="T4233" i="2"/>
  <c r="K4233" i="2"/>
  <c r="T4237" i="2"/>
  <c r="K4237" i="2"/>
  <c r="T4241" i="2"/>
  <c r="K4241" i="2"/>
  <c r="T4245" i="2"/>
  <c r="K4245" i="2"/>
  <c r="T4249" i="2"/>
  <c r="K4249" i="2"/>
  <c r="T4253" i="2"/>
  <c r="K4253" i="2"/>
  <c r="T4257" i="2"/>
  <c r="K4257" i="2"/>
  <c r="T4261" i="2"/>
  <c r="K4261" i="2"/>
  <c r="T4265" i="2"/>
  <c r="K4265" i="2"/>
  <c r="T4269" i="2"/>
  <c r="K4269" i="2"/>
  <c r="T4273" i="2"/>
  <c r="K4273" i="2"/>
  <c r="T4277" i="2"/>
  <c r="K4277" i="2"/>
  <c r="T4281" i="2"/>
  <c r="K4281" i="2"/>
  <c r="T4285" i="2"/>
  <c r="K4285" i="2"/>
  <c r="T4289" i="2"/>
  <c r="K4289" i="2"/>
  <c r="T4293" i="2"/>
  <c r="K4293" i="2"/>
  <c r="T4297" i="2"/>
  <c r="K4297" i="2"/>
  <c r="T4301" i="2"/>
  <c r="K4301" i="2"/>
  <c r="T4305" i="2"/>
  <c r="K4305" i="2"/>
  <c r="T4309" i="2"/>
  <c r="K4309" i="2"/>
  <c r="T4313" i="2"/>
  <c r="K4313" i="2"/>
  <c r="T4317" i="2"/>
  <c r="K4317" i="2"/>
  <c r="T4321" i="2"/>
  <c r="K4321" i="2"/>
  <c r="T4325" i="2"/>
  <c r="K4325" i="2"/>
  <c r="T4329" i="2"/>
  <c r="K4329" i="2"/>
  <c r="T4333" i="2"/>
  <c r="K4333" i="2"/>
  <c r="T4337" i="2"/>
  <c r="K4337" i="2"/>
  <c r="T4341" i="2"/>
  <c r="K4341" i="2"/>
  <c r="T4345" i="2"/>
  <c r="K4345" i="2"/>
  <c r="T4349" i="2"/>
  <c r="K4349" i="2"/>
  <c r="T4353" i="2"/>
  <c r="K4353" i="2"/>
  <c r="T4357" i="2"/>
  <c r="K4357" i="2"/>
  <c r="T4361" i="2"/>
  <c r="K4361" i="2"/>
  <c r="T4365" i="2"/>
  <c r="K4365" i="2"/>
  <c r="T4369" i="2"/>
  <c r="K4369" i="2"/>
  <c r="T4373" i="2"/>
  <c r="K4373" i="2"/>
  <c r="T4377" i="2"/>
  <c r="K4377" i="2"/>
  <c r="T4381" i="2"/>
  <c r="K4381" i="2"/>
  <c r="T4385" i="2"/>
  <c r="K4385" i="2"/>
  <c r="T4389" i="2"/>
  <c r="K4389" i="2"/>
  <c r="T4393" i="2"/>
  <c r="K4393" i="2"/>
  <c r="T4397" i="2"/>
  <c r="K4397" i="2"/>
  <c r="T4401" i="2"/>
  <c r="K4401" i="2"/>
  <c r="T4405" i="2"/>
  <c r="K4405" i="2"/>
  <c r="T4409" i="2"/>
  <c r="K4409" i="2"/>
  <c r="T4413" i="2"/>
  <c r="K4413" i="2"/>
  <c r="T4417" i="2"/>
  <c r="K4417" i="2"/>
  <c r="T4421" i="2"/>
  <c r="K4421" i="2"/>
  <c r="T4425" i="2"/>
  <c r="K4425" i="2"/>
  <c r="T4429" i="2"/>
  <c r="K4429" i="2"/>
  <c r="T4433" i="2"/>
  <c r="K4433" i="2"/>
  <c r="T4437" i="2"/>
  <c r="K4437" i="2"/>
  <c r="T4441" i="2"/>
  <c r="K4441" i="2"/>
  <c r="T4445" i="2"/>
  <c r="K4445" i="2"/>
  <c r="T4449" i="2"/>
  <c r="K4449" i="2"/>
  <c r="T4453" i="2"/>
  <c r="K4453" i="2"/>
  <c r="T4457" i="2"/>
  <c r="K4457" i="2"/>
  <c r="T4461" i="2"/>
  <c r="K4461" i="2"/>
  <c r="T4465" i="2"/>
  <c r="K4465" i="2"/>
  <c r="T4469" i="2"/>
  <c r="K4469" i="2"/>
  <c r="T4473" i="2"/>
  <c r="K4473" i="2"/>
  <c r="T4477" i="2"/>
  <c r="K4477" i="2"/>
  <c r="T4481" i="2"/>
  <c r="K4481" i="2"/>
  <c r="T4485" i="2"/>
  <c r="K4485" i="2"/>
  <c r="T4489" i="2"/>
  <c r="K4489" i="2"/>
  <c r="T4493" i="2"/>
  <c r="K4493" i="2"/>
  <c r="T4497" i="2"/>
  <c r="K4497" i="2"/>
  <c r="T4501" i="2"/>
  <c r="K4501" i="2"/>
  <c r="T4505" i="2"/>
  <c r="K4505" i="2"/>
  <c r="T4509" i="2"/>
  <c r="K4509" i="2"/>
  <c r="T4513" i="2"/>
  <c r="K4513" i="2"/>
  <c r="T4517" i="2"/>
  <c r="K4517" i="2"/>
  <c r="T4521" i="2"/>
  <c r="K4521" i="2"/>
  <c r="T4525" i="2"/>
  <c r="K4525" i="2"/>
  <c r="T4529" i="2"/>
  <c r="K4529" i="2"/>
  <c r="T4533" i="2"/>
  <c r="K4533" i="2"/>
  <c r="T4537" i="2"/>
  <c r="K4537" i="2"/>
  <c r="T4541" i="2"/>
  <c r="K4541" i="2"/>
  <c r="T4545" i="2"/>
  <c r="K4545" i="2"/>
  <c r="T4549" i="2"/>
  <c r="K4549" i="2"/>
  <c r="T4553" i="2"/>
  <c r="K4553" i="2"/>
  <c r="T4557" i="2"/>
  <c r="K4557" i="2"/>
  <c r="T4561" i="2"/>
  <c r="K4561" i="2"/>
  <c r="T4565" i="2"/>
  <c r="K4565" i="2"/>
  <c r="T4569" i="2"/>
  <c r="K4569" i="2"/>
  <c r="T4573" i="2"/>
  <c r="K4573" i="2"/>
  <c r="T4577" i="2"/>
  <c r="K4577" i="2"/>
  <c r="T4581" i="2"/>
  <c r="K4581" i="2"/>
  <c r="T4585" i="2"/>
  <c r="K4585" i="2"/>
  <c r="T4589" i="2"/>
  <c r="K4589" i="2"/>
  <c r="T4593" i="2"/>
  <c r="K4593" i="2"/>
  <c r="T4597" i="2"/>
  <c r="K4597" i="2"/>
  <c r="T4601" i="2"/>
  <c r="K4601" i="2"/>
  <c r="T4605" i="2"/>
  <c r="K4605" i="2"/>
  <c r="T4609" i="2"/>
  <c r="K4609" i="2"/>
  <c r="T4613" i="2"/>
  <c r="K4613" i="2"/>
  <c r="T4617" i="2"/>
  <c r="K4617" i="2"/>
  <c r="T4621" i="2"/>
  <c r="K4621" i="2"/>
  <c r="T4625" i="2"/>
  <c r="K4625" i="2"/>
  <c r="T4629" i="2"/>
  <c r="K4629" i="2"/>
  <c r="T4633" i="2"/>
  <c r="K4633" i="2"/>
  <c r="T4637" i="2"/>
  <c r="K4637" i="2"/>
  <c r="T4641" i="2"/>
  <c r="K4641" i="2"/>
  <c r="T4645" i="2"/>
  <c r="K4645" i="2"/>
  <c r="T4649" i="2"/>
  <c r="K4649" i="2"/>
  <c r="T4653" i="2"/>
  <c r="K4653" i="2"/>
  <c r="T4657" i="2"/>
  <c r="K4657" i="2"/>
  <c r="T4661" i="2"/>
  <c r="K4661" i="2"/>
  <c r="T4665" i="2"/>
  <c r="K4665" i="2"/>
  <c r="T4669" i="2"/>
  <c r="K4669" i="2"/>
  <c r="T4673" i="2"/>
  <c r="K4673" i="2"/>
  <c r="T4677" i="2"/>
  <c r="K4677" i="2"/>
  <c r="T4681" i="2"/>
  <c r="K4681" i="2"/>
  <c r="T4685" i="2"/>
  <c r="K4685" i="2"/>
  <c r="T4689" i="2"/>
  <c r="K4689" i="2"/>
  <c r="T4693" i="2"/>
  <c r="K4693" i="2"/>
  <c r="T4697" i="2"/>
  <c r="K4697" i="2"/>
  <c r="T4701" i="2"/>
  <c r="K4701" i="2"/>
  <c r="T4705" i="2"/>
  <c r="K4705" i="2"/>
  <c r="T4709" i="2"/>
  <c r="K4709" i="2"/>
  <c r="T4713" i="2"/>
  <c r="K4713" i="2"/>
  <c r="T4717" i="2"/>
  <c r="K4717" i="2"/>
  <c r="T4721" i="2"/>
  <c r="K4721" i="2"/>
  <c r="T4725" i="2"/>
  <c r="K4725" i="2"/>
  <c r="T4729" i="2"/>
  <c r="K4729" i="2"/>
  <c r="T4733" i="2"/>
  <c r="K4733" i="2"/>
  <c r="T4737" i="2"/>
  <c r="K4737" i="2"/>
  <c r="T4741" i="2"/>
  <c r="K4741" i="2"/>
  <c r="T4745" i="2"/>
  <c r="K4745" i="2"/>
  <c r="T4749" i="2"/>
  <c r="K4749" i="2"/>
  <c r="T4753" i="2"/>
  <c r="K4753" i="2"/>
  <c r="T4757" i="2"/>
  <c r="K4757" i="2"/>
  <c r="T4761" i="2"/>
  <c r="K4761" i="2"/>
  <c r="T4765" i="2"/>
  <c r="K4765" i="2"/>
  <c r="T4769" i="2"/>
  <c r="K4769" i="2"/>
  <c r="T4773" i="2"/>
  <c r="K4773" i="2"/>
  <c r="T4777" i="2"/>
  <c r="K4777" i="2"/>
  <c r="T4781" i="2"/>
  <c r="K4781" i="2"/>
  <c r="T4785" i="2"/>
  <c r="K4785" i="2"/>
  <c r="T4789" i="2"/>
  <c r="K4789" i="2"/>
  <c r="T4793" i="2"/>
  <c r="K4793" i="2"/>
  <c r="T4797" i="2"/>
  <c r="K4797" i="2"/>
  <c r="T4801" i="2"/>
  <c r="K4801" i="2"/>
  <c r="T4805" i="2"/>
  <c r="K4805" i="2"/>
  <c r="T4809" i="2"/>
  <c r="K4809" i="2"/>
  <c r="T4813" i="2"/>
  <c r="K4813" i="2"/>
  <c r="T4817" i="2"/>
  <c r="K4817" i="2"/>
  <c r="T4821" i="2"/>
  <c r="K4821" i="2"/>
  <c r="T4825" i="2"/>
  <c r="K4825" i="2"/>
  <c r="T4829" i="2"/>
  <c r="K4829" i="2"/>
  <c r="T4833" i="2"/>
  <c r="K4833" i="2"/>
  <c r="T4837" i="2"/>
  <c r="K4837" i="2"/>
  <c r="T4841" i="2"/>
  <c r="K4841" i="2"/>
  <c r="T4845" i="2"/>
  <c r="K4845" i="2"/>
  <c r="T4849" i="2"/>
  <c r="K4849" i="2"/>
  <c r="T4853" i="2"/>
  <c r="K4853" i="2"/>
  <c r="T4857" i="2"/>
  <c r="K4857" i="2"/>
  <c r="T4861" i="2"/>
  <c r="K4861" i="2"/>
  <c r="T4865" i="2"/>
  <c r="K4865" i="2"/>
  <c r="T4869" i="2"/>
  <c r="K4869" i="2"/>
  <c r="T4873" i="2"/>
  <c r="K4873" i="2"/>
  <c r="T4877" i="2"/>
  <c r="K4877" i="2"/>
  <c r="T4881" i="2"/>
  <c r="K4881" i="2"/>
  <c r="T4885" i="2"/>
  <c r="K4885" i="2"/>
  <c r="T4889" i="2"/>
  <c r="K4889" i="2"/>
  <c r="T4893" i="2"/>
  <c r="K4893" i="2"/>
  <c r="T4897" i="2"/>
  <c r="K4897" i="2"/>
  <c r="T4901" i="2"/>
  <c r="K4901" i="2"/>
  <c r="T4905" i="2"/>
  <c r="K4905" i="2"/>
  <c r="T4909" i="2"/>
  <c r="K4909" i="2"/>
  <c r="T4913" i="2"/>
  <c r="K4913" i="2"/>
  <c r="T4917" i="2"/>
  <c r="K4917" i="2"/>
  <c r="T4921" i="2"/>
  <c r="K4921" i="2"/>
  <c r="T4925" i="2"/>
  <c r="K4925" i="2"/>
  <c r="T4929" i="2"/>
  <c r="K4929" i="2"/>
  <c r="T4933" i="2"/>
  <c r="K4933" i="2"/>
  <c r="T4937" i="2"/>
  <c r="K4937" i="2"/>
  <c r="T4941" i="2"/>
  <c r="K4941" i="2"/>
  <c r="T4945" i="2"/>
  <c r="K4945" i="2"/>
  <c r="T4949" i="2"/>
  <c r="K4949" i="2"/>
  <c r="T4953" i="2"/>
  <c r="K4953" i="2"/>
  <c r="T4957" i="2"/>
  <c r="K4957" i="2"/>
  <c r="T4961" i="2"/>
  <c r="K4961" i="2"/>
  <c r="T4965" i="2"/>
  <c r="K4965" i="2"/>
  <c r="T4969" i="2"/>
  <c r="K4969" i="2"/>
  <c r="T4973" i="2"/>
  <c r="K4973" i="2"/>
  <c r="T4977" i="2"/>
  <c r="K4977" i="2"/>
  <c r="T4981" i="2"/>
  <c r="K4981" i="2"/>
  <c r="T4985" i="2"/>
  <c r="K4985" i="2"/>
  <c r="T4989" i="2"/>
  <c r="K4989" i="2"/>
  <c r="T4993" i="2"/>
  <c r="K4993" i="2"/>
  <c r="T4997" i="2"/>
  <c r="K4997" i="2"/>
  <c r="T5001" i="2"/>
  <c r="K5001" i="2"/>
  <c r="T234" i="2"/>
  <c r="K234" i="2"/>
  <c r="T230" i="2"/>
  <c r="K230" i="2"/>
  <c r="T226" i="2"/>
  <c r="K226" i="2"/>
  <c r="T222" i="2"/>
  <c r="K222" i="2"/>
  <c r="T218" i="2"/>
  <c r="K218" i="2"/>
  <c r="T214" i="2"/>
  <c r="K214" i="2"/>
  <c r="T210" i="2"/>
  <c r="K210" i="2"/>
  <c r="T206" i="2"/>
  <c r="K206" i="2"/>
  <c r="T202" i="2"/>
  <c r="K202" i="2"/>
  <c r="T198" i="2"/>
  <c r="K198" i="2"/>
  <c r="T194" i="2"/>
  <c r="K194" i="2"/>
  <c r="T190" i="2"/>
  <c r="K190" i="2"/>
  <c r="T186" i="2"/>
  <c r="K186" i="2"/>
  <c r="T182" i="2"/>
  <c r="K182" i="2"/>
  <c r="T178" i="2"/>
  <c r="K178" i="2"/>
  <c r="T174" i="2"/>
  <c r="K174" i="2"/>
  <c r="T170" i="2"/>
  <c r="K170" i="2"/>
  <c r="T166" i="2"/>
  <c r="K166" i="2"/>
  <c r="T162" i="2"/>
  <c r="K162" i="2"/>
  <c r="T158" i="2"/>
  <c r="K158" i="2"/>
  <c r="T154" i="2"/>
  <c r="K154" i="2"/>
  <c r="T150" i="2"/>
  <c r="K150" i="2"/>
  <c r="T146" i="2"/>
  <c r="K146" i="2"/>
  <c r="T142" i="2"/>
  <c r="K142" i="2"/>
  <c r="T138" i="2"/>
  <c r="K138" i="2"/>
  <c r="T134" i="2"/>
  <c r="K134" i="2"/>
  <c r="T130" i="2"/>
  <c r="K130" i="2"/>
  <c r="T126" i="2"/>
  <c r="K126" i="2"/>
  <c r="T122" i="2"/>
  <c r="K122" i="2"/>
  <c r="T118" i="2"/>
  <c r="K118" i="2"/>
  <c r="T114" i="2"/>
  <c r="K114" i="2"/>
  <c r="T110" i="2"/>
  <c r="K110" i="2"/>
  <c r="T106" i="2"/>
  <c r="K106" i="2"/>
  <c r="T102" i="2"/>
  <c r="K102" i="2"/>
  <c r="T98" i="2"/>
  <c r="K98" i="2"/>
  <c r="T94" i="2"/>
  <c r="K94" i="2"/>
  <c r="T90" i="2"/>
  <c r="K90" i="2"/>
  <c r="T86" i="2"/>
  <c r="K86" i="2"/>
  <c r="T82" i="2"/>
  <c r="K82" i="2"/>
  <c r="T78" i="2"/>
  <c r="K78" i="2"/>
  <c r="T74" i="2"/>
  <c r="K74" i="2"/>
  <c r="T70" i="2"/>
  <c r="U70" i="2" s="1"/>
  <c r="K70" i="2"/>
  <c r="T66" i="2"/>
  <c r="U66" i="2" s="1"/>
  <c r="T62" i="2"/>
  <c r="U62" i="2" s="1"/>
  <c r="T58" i="2"/>
  <c r="U58" i="2" s="1"/>
  <c r="T54" i="2"/>
  <c r="U54" i="2" s="1"/>
  <c r="T50" i="2"/>
  <c r="U50" i="2" s="1"/>
  <c r="T46" i="2"/>
  <c r="U46" i="2" s="1"/>
  <c r="T42" i="2"/>
  <c r="U42" i="2" s="1"/>
  <c r="T38" i="2"/>
  <c r="U38" i="2" s="1"/>
  <c r="T34" i="2"/>
  <c r="U34" i="2" s="1"/>
  <c r="T30" i="2"/>
  <c r="U30" i="2" s="1"/>
  <c r="T26" i="2"/>
  <c r="U26" i="2" s="1"/>
  <c r="T22" i="2"/>
  <c r="U22" i="2" s="1"/>
  <c r="T18" i="2"/>
  <c r="U18" i="2" s="1"/>
  <c r="T14" i="2"/>
  <c r="U14" i="2" s="1"/>
  <c r="T10" i="2"/>
  <c r="U10" i="2" s="1"/>
  <c r="T6" i="2"/>
  <c r="U6" i="2" s="1"/>
  <c r="T272" i="2"/>
  <c r="K272" i="2"/>
  <c r="T268" i="2"/>
  <c r="K268" i="2"/>
  <c r="T264" i="2"/>
  <c r="K264" i="2"/>
  <c r="T260" i="2"/>
  <c r="K260" i="2"/>
  <c r="T256" i="2"/>
  <c r="K256" i="2"/>
  <c r="T252" i="2"/>
  <c r="K252" i="2"/>
  <c r="T248" i="2"/>
  <c r="K248" i="2"/>
  <c r="T244" i="2"/>
  <c r="K244" i="2"/>
  <c r="T240" i="2"/>
  <c r="K240" i="2"/>
  <c r="K46" i="2"/>
  <c r="K52" i="2"/>
  <c r="K66" i="2"/>
  <c r="K8" i="2"/>
  <c r="K47" i="2"/>
  <c r="K15" i="2"/>
  <c r="K22" i="2"/>
  <c r="K28" i="2"/>
  <c r="K51" i="2"/>
  <c r="K19" i="2"/>
  <c r="K26" i="2"/>
  <c r="K32" i="2"/>
  <c r="T275" i="2"/>
  <c r="K275" i="2"/>
  <c r="T283" i="2"/>
  <c r="K283" i="2"/>
  <c r="T295" i="2"/>
  <c r="K295" i="2"/>
  <c r="T303" i="2"/>
  <c r="K303" i="2"/>
  <c r="T315" i="2"/>
  <c r="K315" i="2"/>
  <c r="T331" i="2"/>
  <c r="K331" i="2"/>
  <c r="T339" i="2"/>
  <c r="K339" i="2"/>
  <c r="T351" i="2"/>
  <c r="K351" i="2"/>
  <c r="T371" i="2"/>
  <c r="K371" i="2"/>
  <c r="T383" i="2"/>
  <c r="K383" i="2"/>
  <c r="T391" i="2"/>
  <c r="K391" i="2"/>
  <c r="T403" i="2"/>
  <c r="K403" i="2"/>
  <c r="T411" i="2"/>
  <c r="K411" i="2"/>
  <c r="T423" i="2"/>
  <c r="K423" i="2"/>
  <c r="T431" i="2"/>
  <c r="K431" i="2"/>
  <c r="T443" i="2"/>
  <c r="K443" i="2"/>
  <c r="T451" i="2"/>
  <c r="K451" i="2"/>
  <c r="T463" i="2"/>
  <c r="K463" i="2"/>
  <c r="T471" i="2"/>
  <c r="K471" i="2"/>
  <c r="K483" i="2"/>
  <c r="T483" i="2"/>
  <c r="T495" i="2"/>
  <c r="K495" i="2"/>
  <c r="T503" i="2"/>
  <c r="K503" i="2"/>
  <c r="T515" i="2"/>
  <c r="K515" i="2"/>
  <c r="T527" i="2"/>
  <c r="K527" i="2"/>
  <c r="T535" i="2"/>
  <c r="K535" i="2"/>
  <c r="K547" i="2"/>
  <c r="T547" i="2"/>
  <c r="T559" i="2"/>
  <c r="K559" i="2"/>
  <c r="T567" i="2"/>
  <c r="K567" i="2"/>
  <c r="T579" i="2"/>
  <c r="K579" i="2"/>
  <c r="T587" i="2"/>
  <c r="K587" i="2"/>
  <c r="T599" i="2"/>
  <c r="K599" i="2"/>
  <c r="K611" i="2"/>
  <c r="T611" i="2"/>
  <c r="T619" i="2"/>
  <c r="K619" i="2"/>
  <c r="T631" i="2"/>
  <c r="K631" i="2"/>
  <c r="T647" i="2"/>
  <c r="K647" i="2"/>
  <c r="T655" i="2"/>
  <c r="K655" i="2"/>
  <c r="T663" i="2"/>
  <c r="K663" i="2"/>
  <c r="T679" i="2"/>
  <c r="K679" i="2"/>
  <c r="T691" i="2"/>
  <c r="K691" i="2"/>
  <c r="T703" i="2"/>
  <c r="K703" i="2"/>
  <c r="T715" i="2"/>
  <c r="K715" i="2"/>
  <c r="T723" i="2"/>
  <c r="K723" i="2"/>
  <c r="T735" i="2"/>
  <c r="K735" i="2"/>
  <c r="T747" i="2"/>
  <c r="K747" i="2"/>
  <c r="T755" i="2"/>
  <c r="K755" i="2"/>
  <c r="T767" i="2"/>
  <c r="K767" i="2"/>
  <c r="T779" i="2"/>
  <c r="K779" i="2"/>
  <c r="T787" i="2"/>
  <c r="K787" i="2"/>
  <c r="T799" i="2"/>
  <c r="K799" i="2"/>
  <c r="T811" i="2"/>
  <c r="K811" i="2"/>
  <c r="T819" i="2"/>
  <c r="K819" i="2"/>
  <c r="T831" i="2"/>
  <c r="K831" i="2"/>
  <c r="T843" i="2"/>
  <c r="K843" i="2"/>
  <c r="T855" i="2"/>
  <c r="K855" i="2"/>
  <c r="T863" i="2"/>
  <c r="K863" i="2"/>
  <c r="T875" i="2"/>
  <c r="K875" i="2"/>
  <c r="T891" i="2"/>
  <c r="K891" i="2"/>
  <c r="T903" i="2"/>
  <c r="K903" i="2"/>
  <c r="T911" i="2"/>
  <c r="K911" i="2"/>
  <c r="T923" i="2"/>
  <c r="K923" i="2"/>
  <c r="T935" i="2"/>
  <c r="K935" i="2"/>
  <c r="T947" i="2"/>
  <c r="K947" i="2"/>
  <c r="T955" i="2"/>
  <c r="K955" i="2"/>
  <c r="T967" i="2"/>
  <c r="K967" i="2"/>
  <c r="T979" i="2"/>
  <c r="K979" i="2"/>
  <c r="T987" i="2"/>
  <c r="K987" i="2"/>
  <c r="T999" i="2"/>
  <c r="K999" i="2"/>
  <c r="T1011" i="2"/>
  <c r="K1011" i="2"/>
  <c r="T1019" i="2"/>
  <c r="K1019" i="2"/>
  <c r="T1031" i="2"/>
  <c r="K1031" i="2"/>
  <c r="T1043" i="2"/>
  <c r="K1043" i="2"/>
  <c r="T1055" i="2"/>
  <c r="K1055" i="2"/>
  <c r="T1067" i="2"/>
  <c r="K1067" i="2"/>
  <c r="T1075" i="2"/>
  <c r="K1075" i="2"/>
  <c r="T1087" i="2"/>
  <c r="K1087" i="2"/>
  <c r="T1099" i="2"/>
  <c r="K1099" i="2"/>
  <c r="T1107" i="2"/>
  <c r="K1107" i="2"/>
  <c r="T1119" i="2"/>
  <c r="K1119" i="2"/>
  <c r="T1131" i="2"/>
  <c r="K1131" i="2"/>
  <c r="T1139" i="2"/>
  <c r="K1139" i="2"/>
  <c r="T1151" i="2"/>
  <c r="K1151" i="2"/>
  <c r="T1167" i="2"/>
  <c r="K1167" i="2"/>
  <c r="T1179" i="2"/>
  <c r="K1179" i="2"/>
  <c r="T1183" i="2"/>
  <c r="K1183" i="2"/>
  <c r="T1195" i="2"/>
  <c r="K1195" i="2"/>
  <c r="T1203" i="2"/>
  <c r="K1203" i="2"/>
  <c r="T1215" i="2"/>
  <c r="K1215" i="2"/>
  <c r="T1223" i="2"/>
  <c r="K1223" i="2"/>
  <c r="T1235" i="2"/>
  <c r="K1235" i="2"/>
  <c r="T1247" i="2"/>
  <c r="K1247" i="2"/>
  <c r="T1255" i="2"/>
  <c r="K1255" i="2"/>
  <c r="T1267" i="2"/>
  <c r="K1267" i="2"/>
  <c r="T1279" i="2"/>
  <c r="K1279" i="2"/>
  <c r="T1283" i="2"/>
  <c r="K1283" i="2"/>
  <c r="T1295" i="2"/>
  <c r="K1295" i="2"/>
  <c r="T1303" i="2"/>
  <c r="K1303" i="2"/>
  <c r="K1315" i="2"/>
  <c r="T1315" i="2"/>
  <c r="T1323" i="2"/>
  <c r="K1323" i="2"/>
  <c r="T1335" i="2"/>
  <c r="K1335" i="2"/>
  <c r="T1347" i="2"/>
  <c r="K1347" i="2"/>
  <c r="T1355" i="2"/>
  <c r="K1355" i="2"/>
  <c r="T1367" i="2"/>
  <c r="K1367" i="2"/>
  <c r="K1379" i="2"/>
  <c r="T1379" i="2"/>
  <c r="T1391" i="2"/>
  <c r="K1391" i="2"/>
  <c r="T1403" i="2"/>
  <c r="K1403" i="2"/>
  <c r="T1415" i="2"/>
  <c r="K1415" i="2"/>
  <c r="T1423" i="2"/>
  <c r="K1423" i="2"/>
  <c r="T1435" i="2"/>
  <c r="K1435" i="2"/>
  <c r="K1443" i="2"/>
  <c r="T1443" i="2"/>
  <c r="T1451" i="2"/>
  <c r="K1451" i="2"/>
  <c r="T1463" i="2"/>
  <c r="K1463" i="2"/>
  <c r="T1471" i="2"/>
  <c r="K1471" i="2"/>
  <c r="T1487" i="2"/>
  <c r="K1487" i="2"/>
  <c r="T1499" i="2"/>
  <c r="K1499" i="2"/>
  <c r="K1507" i="2"/>
  <c r="T1507" i="2"/>
  <c r="T1519" i="2"/>
  <c r="K1519" i="2"/>
  <c r="T1531" i="2"/>
  <c r="K1531" i="2"/>
  <c r="T1539" i="2"/>
  <c r="K1539" i="2"/>
  <c r="T1547" i="2"/>
  <c r="K1547" i="2"/>
  <c r="T1555" i="2"/>
  <c r="K1555" i="2"/>
  <c r="T1567" i="2"/>
  <c r="K1567" i="2"/>
  <c r="T1579" i="2"/>
  <c r="K1579" i="2"/>
  <c r="T1591" i="2"/>
  <c r="K1591" i="2"/>
  <c r="T1603" i="2"/>
  <c r="K1603" i="2"/>
  <c r="T1615" i="2"/>
  <c r="K1615" i="2"/>
  <c r="T1623" i="2"/>
  <c r="K1623" i="2"/>
  <c r="T1631" i="2"/>
  <c r="K1631" i="2"/>
  <c r="T1639" i="2"/>
  <c r="K1639" i="2"/>
  <c r="T1651" i="2"/>
  <c r="K1651" i="2"/>
  <c r="T1659" i="2"/>
  <c r="K1659" i="2"/>
  <c r="T1671" i="2"/>
  <c r="K1671" i="2"/>
  <c r="T1675" i="2"/>
  <c r="K1675" i="2"/>
  <c r="T1687" i="2"/>
  <c r="K1687" i="2"/>
  <c r="K1699" i="2"/>
  <c r="T1699" i="2"/>
  <c r="T1707" i="2"/>
  <c r="K1707" i="2"/>
  <c r="T1719" i="2"/>
  <c r="K1719" i="2"/>
  <c r="T1727" i="2"/>
  <c r="K1727" i="2"/>
  <c r="T1739" i="2"/>
  <c r="K1739" i="2"/>
  <c r="T1747" i="2"/>
  <c r="K1747" i="2"/>
  <c r="T1759" i="2"/>
  <c r="K1759" i="2"/>
  <c r="T1771" i="2"/>
  <c r="K1771" i="2"/>
  <c r="T1779" i="2"/>
  <c r="K1779" i="2"/>
  <c r="T1791" i="2"/>
  <c r="K1791" i="2"/>
  <c r="T1799" i="2"/>
  <c r="K1799" i="2"/>
  <c r="T1811" i="2"/>
  <c r="K1811" i="2"/>
  <c r="T1819" i="2"/>
  <c r="K1819" i="2"/>
  <c r="T1831" i="2"/>
  <c r="K1831" i="2"/>
  <c r="T1847" i="2"/>
  <c r="K1847" i="2"/>
  <c r="T1855" i="2"/>
  <c r="K1855" i="2"/>
  <c r="T1867" i="2"/>
  <c r="K1867" i="2"/>
  <c r="T1871" i="2"/>
  <c r="K1871" i="2"/>
  <c r="T1883" i="2"/>
  <c r="K1883" i="2"/>
  <c r="T1891" i="2"/>
  <c r="K1891" i="2"/>
  <c r="T1903" i="2"/>
  <c r="K1903" i="2"/>
  <c r="T1911" i="2"/>
  <c r="K1911" i="2"/>
  <c r="T1923" i="2"/>
  <c r="K1923" i="2"/>
  <c r="T1935" i="2"/>
  <c r="K1935" i="2"/>
  <c r="T1943" i="2"/>
  <c r="K1943" i="2"/>
  <c r="T1955" i="2"/>
  <c r="K1955" i="2"/>
  <c r="T1963" i="2"/>
  <c r="K1963" i="2"/>
  <c r="T1975" i="2"/>
  <c r="K1975" i="2"/>
  <c r="T1987" i="2"/>
  <c r="K1987" i="2"/>
  <c r="T1995" i="2"/>
  <c r="K1995" i="2"/>
  <c r="T2007" i="2"/>
  <c r="K2007" i="2"/>
  <c r="T2019" i="2"/>
  <c r="K2019" i="2"/>
  <c r="T2055" i="2"/>
  <c r="K2055" i="2"/>
  <c r="T2447" i="2"/>
  <c r="K2447" i="2"/>
  <c r="T277" i="2"/>
  <c r="K277" i="2"/>
  <c r="T281" i="2"/>
  <c r="K281" i="2"/>
  <c r="T285" i="2"/>
  <c r="K285" i="2"/>
  <c r="T289" i="2"/>
  <c r="K289" i="2"/>
  <c r="T293" i="2"/>
  <c r="K293" i="2"/>
  <c r="T297" i="2"/>
  <c r="K297" i="2"/>
  <c r="T301" i="2"/>
  <c r="K301" i="2"/>
  <c r="T305" i="2"/>
  <c r="K305" i="2"/>
  <c r="T309" i="2"/>
  <c r="K309" i="2"/>
  <c r="T313" i="2"/>
  <c r="K313" i="2"/>
  <c r="T317" i="2"/>
  <c r="K317" i="2"/>
  <c r="T321" i="2"/>
  <c r="K321" i="2"/>
  <c r="T325" i="2"/>
  <c r="K325" i="2"/>
  <c r="T329" i="2"/>
  <c r="K329" i="2"/>
  <c r="T333" i="2"/>
  <c r="K333" i="2"/>
  <c r="T337" i="2"/>
  <c r="K337" i="2"/>
  <c r="T341" i="2"/>
  <c r="K341" i="2"/>
  <c r="T345" i="2"/>
  <c r="K345" i="2"/>
  <c r="T349" i="2"/>
  <c r="K349" i="2"/>
  <c r="T353" i="2"/>
  <c r="K353" i="2"/>
  <c r="T357" i="2"/>
  <c r="K357" i="2"/>
  <c r="T361" i="2"/>
  <c r="K361" i="2"/>
  <c r="T365" i="2"/>
  <c r="K365" i="2"/>
  <c r="T369" i="2"/>
  <c r="K369" i="2"/>
  <c r="T373" i="2"/>
  <c r="K373" i="2"/>
  <c r="T377" i="2"/>
  <c r="K377" i="2"/>
  <c r="T381" i="2"/>
  <c r="K381" i="2"/>
  <c r="T385" i="2"/>
  <c r="K385" i="2"/>
  <c r="T389" i="2"/>
  <c r="K389" i="2"/>
  <c r="T393" i="2"/>
  <c r="K393" i="2"/>
  <c r="T397" i="2"/>
  <c r="K397" i="2"/>
  <c r="T401" i="2"/>
  <c r="K401" i="2"/>
  <c r="T405" i="2"/>
  <c r="K405" i="2"/>
  <c r="T409" i="2"/>
  <c r="K409" i="2"/>
  <c r="T413" i="2"/>
  <c r="K413" i="2"/>
  <c r="T417" i="2"/>
  <c r="K417" i="2"/>
  <c r="T421" i="2"/>
  <c r="K421" i="2"/>
  <c r="T425" i="2"/>
  <c r="K425" i="2"/>
  <c r="T429" i="2"/>
  <c r="K429" i="2"/>
  <c r="T433" i="2"/>
  <c r="K433" i="2"/>
  <c r="T437" i="2"/>
  <c r="K437" i="2"/>
  <c r="T441" i="2"/>
  <c r="K441" i="2"/>
  <c r="T445" i="2"/>
  <c r="K445" i="2"/>
  <c r="T449" i="2"/>
  <c r="K449" i="2"/>
  <c r="T453" i="2"/>
  <c r="K453" i="2"/>
  <c r="T457" i="2"/>
  <c r="K457" i="2"/>
  <c r="T461" i="2"/>
  <c r="K461" i="2"/>
  <c r="T465" i="2"/>
  <c r="K465" i="2"/>
  <c r="T469" i="2"/>
  <c r="K469" i="2"/>
  <c r="T473" i="2"/>
  <c r="K473" i="2"/>
  <c r="T477" i="2"/>
  <c r="K477" i="2"/>
  <c r="T481" i="2"/>
  <c r="K481" i="2"/>
  <c r="T485" i="2"/>
  <c r="K485" i="2"/>
  <c r="T489" i="2"/>
  <c r="K489" i="2"/>
  <c r="T493" i="2"/>
  <c r="K493" i="2"/>
  <c r="T501" i="2"/>
  <c r="K501" i="2"/>
  <c r="T505" i="2"/>
  <c r="K505" i="2"/>
  <c r="T513" i="2"/>
  <c r="K513" i="2"/>
  <c r="T521" i="2"/>
  <c r="K521" i="2"/>
  <c r="T529" i="2"/>
  <c r="K529" i="2"/>
  <c r="T537" i="2"/>
  <c r="K537" i="2"/>
  <c r="T545" i="2"/>
  <c r="K545" i="2"/>
  <c r="T549" i="2"/>
  <c r="K549" i="2"/>
  <c r="T557" i="2"/>
  <c r="K557" i="2"/>
  <c r="T561" i="2"/>
  <c r="K561" i="2"/>
  <c r="T565" i="2"/>
  <c r="K565" i="2"/>
  <c r="T569" i="2"/>
  <c r="K569" i="2"/>
  <c r="T573" i="2"/>
  <c r="K573" i="2"/>
  <c r="T581" i="2"/>
  <c r="K581" i="2"/>
  <c r="T585" i="2"/>
  <c r="K585" i="2"/>
  <c r="T589" i="2"/>
  <c r="K589" i="2"/>
  <c r="T593" i="2"/>
  <c r="K593" i="2"/>
  <c r="T597" i="2"/>
  <c r="K597" i="2"/>
  <c r="T601" i="2"/>
  <c r="K601" i="2"/>
  <c r="T605" i="2"/>
  <c r="K605" i="2"/>
  <c r="T609" i="2"/>
  <c r="K609" i="2"/>
  <c r="T613" i="2"/>
  <c r="K613" i="2"/>
  <c r="T617" i="2"/>
  <c r="K617" i="2"/>
  <c r="T621" i="2"/>
  <c r="K621" i="2"/>
  <c r="T625" i="2"/>
  <c r="K625" i="2"/>
  <c r="T629" i="2"/>
  <c r="K629" i="2"/>
  <c r="T633" i="2"/>
  <c r="K633" i="2"/>
  <c r="T637" i="2"/>
  <c r="K637" i="2"/>
  <c r="T641" i="2"/>
  <c r="K641" i="2"/>
  <c r="T645" i="2"/>
  <c r="K645" i="2"/>
  <c r="T649" i="2"/>
  <c r="K649" i="2"/>
  <c r="T653" i="2"/>
  <c r="K653" i="2"/>
  <c r="T657" i="2"/>
  <c r="K657" i="2"/>
  <c r="T661" i="2"/>
  <c r="K661" i="2"/>
  <c r="T665" i="2"/>
  <c r="K665" i="2"/>
  <c r="T673" i="2"/>
  <c r="K673" i="2"/>
  <c r="T677" i="2"/>
  <c r="K677" i="2"/>
  <c r="T681" i="2"/>
  <c r="K681" i="2"/>
  <c r="T685" i="2"/>
  <c r="K685" i="2"/>
  <c r="T689" i="2"/>
  <c r="K689" i="2"/>
  <c r="T693" i="2"/>
  <c r="K693" i="2"/>
  <c r="T697" i="2"/>
  <c r="K697" i="2"/>
  <c r="T701" i="2"/>
  <c r="K701" i="2"/>
  <c r="T705" i="2"/>
  <c r="K705" i="2"/>
  <c r="T709" i="2"/>
  <c r="K709" i="2"/>
  <c r="T713" i="2"/>
  <c r="K713" i="2"/>
  <c r="T717" i="2"/>
  <c r="K717" i="2"/>
  <c r="T721" i="2"/>
  <c r="K721" i="2"/>
  <c r="T725" i="2"/>
  <c r="K725" i="2"/>
  <c r="T729" i="2"/>
  <c r="K729" i="2"/>
  <c r="T733" i="2"/>
  <c r="K733" i="2"/>
  <c r="T737" i="2"/>
  <c r="K737" i="2"/>
  <c r="T741" i="2"/>
  <c r="K741" i="2"/>
  <c r="T745" i="2"/>
  <c r="K745" i="2"/>
  <c r="T749" i="2"/>
  <c r="K749" i="2"/>
  <c r="T753" i="2"/>
  <c r="K753" i="2"/>
  <c r="T757" i="2"/>
  <c r="K757" i="2"/>
  <c r="T761" i="2"/>
  <c r="K761" i="2"/>
  <c r="T765" i="2"/>
  <c r="K765" i="2"/>
  <c r="T769" i="2"/>
  <c r="K769" i="2"/>
  <c r="T773" i="2"/>
  <c r="K773" i="2"/>
  <c r="T777" i="2"/>
  <c r="K777" i="2"/>
  <c r="T781" i="2"/>
  <c r="K781" i="2"/>
  <c r="T785" i="2"/>
  <c r="K785" i="2"/>
  <c r="T789" i="2"/>
  <c r="K789" i="2"/>
  <c r="T797" i="2"/>
  <c r="K797" i="2"/>
  <c r="T805" i="2"/>
  <c r="K805" i="2"/>
  <c r="T813" i="2"/>
  <c r="K813" i="2"/>
  <c r="T817" i="2"/>
  <c r="K817" i="2"/>
  <c r="T825" i="2"/>
  <c r="K825" i="2"/>
  <c r="T833" i="2"/>
  <c r="K833" i="2"/>
  <c r="T841" i="2"/>
  <c r="K841" i="2"/>
  <c r="T849" i="2"/>
  <c r="K849" i="2"/>
  <c r="T853" i="2"/>
  <c r="K853" i="2"/>
  <c r="T861" i="2"/>
  <c r="K861" i="2"/>
  <c r="T869" i="2"/>
  <c r="K869" i="2"/>
  <c r="T877" i="2"/>
  <c r="K877" i="2"/>
  <c r="T885" i="2"/>
  <c r="K885" i="2"/>
  <c r="T889" i="2"/>
  <c r="K889" i="2"/>
  <c r="T901" i="2"/>
  <c r="K901" i="2"/>
  <c r="T909" i="2"/>
  <c r="K909" i="2"/>
  <c r="T917" i="2"/>
  <c r="K917" i="2"/>
  <c r="T921" i="2"/>
  <c r="K921" i="2"/>
  <c r="T929" i="2"/>
  <c r="K929" i="2"/>
  <c r="T937" i="2"/>
  <c r="K937" i="2"/>
  <c r="T941" i="2"/>
  <c r="K941" i="2"/>
  <c r="T949" i="2"/>
  <c r="K949" i="2"/>
  <c r="T957" i="2"/>
  <c r="K957" i="2"/>
  <c r="T965" i="2"/>
  <c r="K965" i="2"/>
  <c r="T973" i="2"/>
  <c r="K973" i="2"/>
  <c r="T981" i="2"/>
  <c r="K981" i="2"/>
  <c r="T989" i="2"/>
  <c r="K989" i="2"/>
  <c r="T997" i="2"/>
  <c r="K997" i="2"/>
  <c r="T1005" i="2"/>
  <c r="K1005" i="2"/>
  <c r="T1013" i="2"/>
  <c r="K1013" i="2"/>
  <c r="T1021" i="2"/>
  <c r="K1021" i="2"/>
  <c r="T1029" i="2"/>
  <c r="K1029" i="2"/>
  <c r="T1037" i="2"/>
  <c r="K1037" i="2"/>
  <c r="T1049" i="2"/>
  <c r="K1049" i="2"/>
  <c r="T1205" i="2"/>
  <c r="K1205" i="2"/>
  <c r="T4" i="2"/>
  <c r="T278" i="2"/>
  <c r="K278" i="2"/>
  <c r="T282" i="2"/>
  <c r="K282" i="2"/>
  <c r="T286" i="2"/>
  <c r="K286" i="2"/>
  <c r="T290" i="2"/>
  <c r="K290" i="2"/>
  <c r="T294" i="2"/>
  <c r="K294" i="2"/>
  <c r="T298" i="2"/>
  <c r="K298" i="2"/>
  <c r="T302" i="2"/>
  <c r="K302" i="2"/>
  <c r="T306" i="2"/>
  <c r="K306" i="2"/>
  <c r="T310" i="2"/>
  <c r="K310" i="2"/>
  <c r="T314" i="2"/>
  <c r="K314" i="2"/>
  <c r="T318" i="2"/>
  <c r="K318" i="2"/>
  <c r="T322" i="2"/>
  <c r="K322" i="2"/>
  <c r="T326" i="2"/>
  <c r="K326" i="2"/>
  <c r="T330" i="2"/>
  <c r="K330" i="2"/>
  <c r="T334" i="2"/>
  <c r="K334" i="2"/>
  <c r="T338" i="2"/>
  <c r="K338" i="2"/>
  <c r="T342" i="2"/>
  <c r="K342" i="2"/>
  <c r="T346" i="2"/>
  <c r="K346" i="2"/>
  <c r="T350" i="2"/>
  <c r="K350" i="2"/>
  <c r="T354" i="2"/>
  <c r="K354" i="2"/>
  <c r="T358" i="2"/>
  <c r="K358" i="2"/>
  <c r="T362" i="2"/>
  <c r="K362" i="2"/>
  <c r="T366" i="2"/>
  <c r="K366" i="2"/>
  <c r="T370" i="2"/>
  <c r="K370" i="2"/>
  <c r="T374" i="2"/>
  <c r="K374" i="2"/>
  <c r="T378" i="2"/>
  <c r="K378" i="2"/>
  <c r="T382" i="2"/>
  <c r="K382" i="2"/>
  <c r="T386" i="2"/>
  <c r="K386" i="2"/>
  <c r="T390" i="2"/>
  <c r="K390" i="2"/>
  <c r="T394" i="2"/>
  <c r="K394" i="2"/>
  <c r="T398" i="2"/>
  <c r="K398" i="2"/>
  <c r="T402" i="2"/>
  <c r="K402" i="2"/>
  <c r="T406" i="2"/>
  <c r="K406" i="2"/>
  <c r="T410" i="2"/>
  <c r="K410" i="2"/>
  <c r="T414" i="2"/>
  <c r="K414" i="2"/>
  <c r="T418" i="2"/>
  <c r="K418" i="2"/>
  <c r="T422" i="2"/>
  <c r="K422" i="2"/>
  <c r="T426" i="2"/>
  <c r="K426" i="2"/>
  <c r="T430" i="2"/>
  <c r="K430" i="2"/>
  <c r="T434" i="2"/>
  <c r="K434" i="2"/>
  <c r="T438" i="2"/>
  <c r="K438" i="2"/>
  <c r="T442" i="2"/>
  <c r="K442" i="2"/>
  <c r="T446" i="2"/>
  <c r="K446" i="2"/>
  <c r="T450" i="2"/>
  <c r="K450" i="2"/>
  <c r="T454" i="2"/>
  <c r="K454" i="2"/>
  <c r="T458" i="2"/>
  <c r="K458" i="2"/>
  <c r="T462" i="2"/>
  <c r="K462" i="2"/>
  <c r="T466" i="2"/>
  <c r="K466" i="2"/>
  <c r="T470" i="2"/>
  <c r="K470" i="2"/>
  <c r="T474" i="2"/>
  <c r="K474" i="2"/>
  <c r="T478" i="2"/>
  <c r="K478" i="2"/>
  <c r="T482" i="2"/>
  <c r="K482" i="2"/>
  <c r="T486" i="2"/>
  <c r="K486" i="2"/>
  <c r="T490" i="2"/>
  <c r="K490" i="2"/>
  <c r="T494" i="2"/>
  <c r="K494" i="2"/>
  <c r="T498" i="2"/>
  <c r="K498" i="2"/>
  <c r="T502" i="2"/>
  <c r="K502" i="2"/>
  <c r="T506" i="2"/>
  <c r="K506" i="2"/>
  <c r="T510" i="2"/>
  <c r="K510" i="2"/>
  <c r="T514" i="2"/>
  <c r="K514" i="2"/>
  <c r="T518" i="2"/>
  <c r="K518" i="2"/>
  <c r="T522" i="2"/>
  <c r="K522" i="2"/>
  <c r="T526" i="2"/>
  <c r="K526" i="2"/>
  <c r="T530" i="2"/>
  <c r="K530" i="2"/>
  <c r="T534" i="2"/>
  <c r="K534" i="2"/>
  <c r="T538" i="2"/>
  <c r="K538" i="2"/>
  <c r="T542" i="2"/>
  <c r="K542" i="2"/>
  <c r="T546" i="2"/>
  <c r="K546" i="2"/>
  <c r="T550" i="2"/>
  <c r="K550" i="2"/>
  <c r="T554" i="2"/>
  <c r="K554" i="2"/>
  <c r="T558" i="2"/>
  <c r="K558" i="2"/>
  <c r="T562" i="2"/>
  <c r="K562" i="2"/>
  <c r="T566" i="2"/>
  <c r="K566" i="2"/>
  <c r="T570" i="2"/>
  <c r="K570" i="2"/>
  <c r="T574" i="2"/>
  <c r="K574" i="2"/>
  <c r="T578" i="2"/>
  <c r="K578" i="2"/>
  <c r="T582" i="2"/>
  <c r="K582" i="2"/>
  <c r="T586" i="2"/>
  <c r="K586" i="2"/>
  <c r="T590" i="2"/>
  <c r="K590" i="2"/>
  <c r="T594" i="2"/>
  <c r="K594" i="2"/>
  <c r="T598" i="2"/>
  <c r="K598" i="2"/>
  <c r="T602" i="2"/>
  <c r="K602" i="2"/>
  <c r="T606" i="2"/>
  <c r="K606" i="2"/>
  <c r="T610" i="2"/>
  <c r="K610" i="2"/>
  <c r="T614" i="2"/>
  <c r="K614" i="2"/>
  <c r="T618" i="2"/>
  <c r="K618" i="2"/>
  <c r="T622" i="2"/>
  <c r="K622" i="2"/>
  <c r="T626" i="2"/>
  <c r="K626" i="2"/>
  <c r="T630" i="2"/>
  <c r="K630" i="2"/>
  <c r="T634" i="2"/>
  <c r="K634" i="2"/>
  <c r="T638" i="2"/>
  <c r="K638" i="2"/>
  <c r="T642" i="2"/>
  <c r="K642" i="2"/>
  <c r="T646" i="2"/>
  <c r="K646" i="2"/>
  <c r="T650" i="2"/>
  <c r="K650" i="2"/>
  <c r="T654" i="2"/>
  <c r="K654" i="2"/>
  <c r="T658" i="2"/>
  <c r="K658" i="2"/>
  <c r="T662" i="2"/>
  <c r="K662" i="2"/>
  <c r="T666" i="2"/>
  <c r="K666" i="2"/>
  <c r="T670" i="2"/>
  <c r="K670" i="2"/>
  <c r="T674" i="2"/>
  <c r="K674" i="2"/>
  <c r="T678" i="2"/>
  <c r="K678" i="2"/>
  <c r="T682" i="2"/>
  <c r="K682" i="2"/>
  <c r="T686" i="2"/>
  <c r="K686" i="2"/>
  <c r="T690" i="2"/>
  <c r="K690" i="2"/>
  <c r="T694" i="2"/>
  <c r="K694" i="2"/>
  <c r="T698" i="2"/>
  <c r="K698" i="2"/>
  <c r="T702" i="2"/>
  <c r="K702" i="2"/>
  <c r="T706" i="2"/>
  <c r="K706" i="2"/>
  <c r="T710" i="2"/>
  <c r="K710" i="2"/>
  <c r="T714" i="2"/>
  <c r="K714" i="2"/>
  <c r="T718" i="2"/>
  <c r="K718" i="2"/>
  <c r="T722" i="2"/>
  <c r="K722" i="2"/>
  <c r="T726" i="2"/>
  <c r="K726" i="2"/>
  <c r="T730" i="2"/>
  <c r="K730" i="2"/>
  <c r="T734" i="2"/>
  <c r="K734" i="2"/>
  <c r="T738" i="2"/>
  <c r="K738" i="2"/>
  <c r="T742" i="2"/>
  <c r="K742" i="2"/>
  <c r="T746" i="2"/>
  <c r="K746" i="2"/>
  <c r="T750" i="2"/>
  <c r="K750" i="2"/>
  <c r="T754" i="2"/>
  <c r="K754" i="2"/>
  <c r="T758" i="2"/>
  <c r="K758" i="2"/>
  <c r="T762" i="2"/>
  <c r="K762" i="2"/>
  <c r="T766" i="2"/>
  <c r="K766" i="2"/>
  <c r="T770" i="2"/>
  <c r="K770" i="2"/>
  <c r="T774" i="2"/>
  <c r="K774" i="2"/>
  <c r="T778" i="2"/>
  <c r="K778" i="2"/>
  <c r="T782" i="2"/>
  <c r="K782" i="2"/>
  <c r="T786" i="2"/>
  <c r="K786" i="2"/>
  <c r="T790" i="2"/>
  <c r="K790" i="2"/>
  <c r="T794" i="2"/>
  <c r="K794" i="2"/>
  <c r="T798" i="2"/>
  <c r="K798" i="2"/>
  <c r="T802" i="2"/>
  <c r="K802" i="2"/>
  <c r="T806" i="2"/>
  <c r="K806" i="2"/>
  <c r="T810" i="2"/>
  <c r="K810" i="2"/>
  <c r="T814" i="2"/>
  <c r="K814" i="2"/>
  <c r="T818" i="2"/>
  <c r="K818" i="2"/>
  <c r="T822" i="2"/>
  <c r="K822" i="2"/>
  <c r="T826" i="2"/>
  <c r="K826" i="2"/>
  <c r="T830" i="2"/>
  <c r="K830" i="2"/>
  <c r="T834" i="2"/>
  <c r="K834" i="2"/>
  <c r="T838" i="2"/>
  <c r="K838" i="2"/>
  <c r="T842" i="2"/>
  <c r="K842" i="2"/>
  <c r="T846" i="2"/>
  <c r="K846" i="2"/>
  <c r="T850" i="2"/>
  <c r="K850" i="2"/>
  <c r="T854" i="2"/>
  <c r="K854" i="2"/>
  <c r="T858" i="2"/>
  <c r="K858" i="2"/>
  <c r="T862" i="2"/>
  <c r="K862" i="2"/>
  <c r="T866" i="2"/>
  <c r="K866" i="2"/>
  <c r="T870" i="2"/>
  <c r="K870" i="2"/>
  <c r="T874" i="2"/>
  <c r="K874" i="2"/>
  <c r="T878" i="2"/>
  <c r="K878" i="2"/>
  <c r="T882" i="2"/>
  <c r="K882" i="2"/>
  <c r="T886" i="2"/>
  <c r="K886" i="2"/>
  <c r="T890" i="2"/>
  <c r="K890" i="2"/>
  <c r="T894" i="2"/>
  <c r="K894" i="2"/>
  <c r="T898" i="2"/>
  <c r="K898" i="2"/>
  <c r="T902" i="2"/>
  <c r="K902" i="2"/>
  <c r="T906" i="2"/>
  <c r="K906" i="2"/>
  <c r="T910" i="2"/>
  <c r="K910" i="2"/>
  <c r="T914" i="2"/>
  <c r="K914" i="2"/>
  <c r="T918" i="2"/>
  <c r="K918" i="2"/>
  <c r="T922" i="2"/>
  <c r="K922" i="2"/>
  <c r="T926" i="2"/>
  <c r="K926" i="2"/>
  <c r="T930" i="2"/>
  <c r="K930" i="2"/>
  <c r="T934" i="2"/>
  <c r="K934" i="2"/>
  <c r="T938" i="2"/>
  <c r="K938" i="2"/>
  <c r="T942" i="2"/>
  <c r="K942" i="2"/>
  <c r="T946" i="2"/>
  <c r="K946" i="2"/>
  <c r="T950" i="2"/>
  <c r="K950" i="2"/>
  <c r="T954" i="2"/>
  <c r="K954" i="2"/>
  <c r="T958" i="2"/>
  <c r="K958" i="2"/>
  <c r="T962" i="2"/>
  <c r="K962" i="2"/>
  <c r="T966" i="2"/>
  <c r="K966" i="2"/>
  <c r="T970" i="2"/>
  <c r="K970" i="2"/>
  <c r="T974" i="2"/>
  <c r="K974" i="2"/>
  <c r="T978" i="2"/>
  <c r="K978" i="2"/>
  <c r="T982" i="2"/>
  <c r="K982" i="2"/>
  <c r="T986" i="2"/>
  <c r="K986" i="2"/>
  <c r="T990" i="2"/>
  <c r="K990" i="2"/>
  <c r="T994" i="2"/>
  <c r="K994" i="2"/>
  <c r="T998" i="2"/>
  <c r="K998" i="2"/>
  <c r="T1002" i="2"/>
  <c r="K1002" i="2"/>
  <c r="T1006" i="2"/>
  <c r="K1006" i="2"/>
  <c r="T1010" i="2"/>
  <c r="K1010" i="2"/>
  <c r="T1014" i="2"/>
  <c r="K1014" i="2"/>
  <c r="T1018" i="2"/>
  <c r="K1018" i="2"/>
  <c r="T1022" i="2"/>
  <c r="K1022" i="2"/>
  <c r="T1026" i="2"/>
  <c r="K1026" i="2"/>
  <c r="T1030" i="2"/>
  <c r="K1030" i="2"/>
  <c r="T1034" i="2"/>
  <c r="K1034" i="2"/>
  <c r="T1038" i="2"/>
  <c r="K1038" i="2"/>
  <c r="T1042" i="2"/>
  <c r="K1042" i="2"/>
  <c r="T1046" i="2"/>
  <c r="K1046" i="2"/>
  <c r="T1050" i="2"/>
  <c r="K1050" i="2"/>
  <c r="T1054" i="2"/>
  <c r="K1054" i="2"/>
  <c r="T1058" i="2"/>
  <c r="K1058" i="2"/>
  <c r="T1062" i="2"/>
  <c r="K1062" i="2"/>
  <c r="T1066" i="2"/>
  <c r="K1066" i="2"/>
  <c r="T1070" i="2"/>
  <c r="K1070" i="2"/>
  <c r="T1074" i="2"/>
  <c r="K1074" i="2"/>
  <c r="T1078" i="2"/>
  <c r="K1078" i="2"/>
  <c r="T1082" i="2"/>
  <c r="K1082" i="2"/>
  <c r="T1086" i="2"/>
  <c r="K1086" i="2"/>
  <c r="T1090" i="2"/>
  <c r="K1090" i="2"/>
  <c r="T1094" i="2"/>
  <c r="K1094" i="2"/>
  <c r="T1098" i="2"/>
  <c r="K1098" i="2"/>
  <c r="T1102" i="2"/>
  <c r="K1102" i="2"/>
  <c r="T1106" i="2"/>
  <c r="K1106" i="2"/>
  <c r="T1110" i="2"/>
  <c r="K1110" i="2"/>
  <c r="T1114" i="2"/>
  <c r="K1114" i="2"/>
  <c r="T1118" i="2"/>
  <c r="K1118" i="2"/>
  <c r="T1122" i="2"/>
  <c r="K1122" i="2"/>
  <c r="T1126" i="2"/>
  <c r="K1126" i="2"/>
  <c r="T1130" i="2"/>
  <c r="K1130" i="2"/>
  <c r="T1134" i="2"/>
  <c r="K1134" i="2"/>
  <c r="T1138" i="2"/>
  <c r="K1138" i="2"/>
  <c r="T1142" i="2"/>
  <c r="K1142" i="2"/>
  <c r="T1146" i="2"/>
  <c r="K1146" i="2"/>
  <c r="T1150" i="2"/>
  <c r="K1150" i="2"/>
  <c r="T1154" i="2"/>
  <c r="K1154" i="2"/>
  <c r="T1158" i="2"/>
  <c r="K1158" i="2"/>
  <c r="T1162" i="2"/>
  <c r="K1162" i="2"/>
  <c r="T1166" i="2"/>
  <c r="K1166" i="2"/>
  <c r="T1170" i="2"/>
  <c r="K1170" i="2"/>
  <c r="T1174" i="2"/>
  <c r="K1174" i="2"/>
  <c r="T1178" i="2"/>
  <c r="K1178" i="2"/>
  <c r="T1182" i="2"/>
  <c r="K1182" i="2"/>
  <c r="T1186" i="2"/>
  <c r="K1186" i="2"/>
  <c r="T1190" i="2"/>
  <c r="K1190" i="2"/>
  <c r="T1194" i="2"/>
  <c r="K1194" i="2"/>
  <c r="T1198" i="2"/>
  <c r="K1198" i="2"/>
  <c r="T1202" i="2"/>
  <c r="K1202" i="2"/>
  <c r="T1206" i="2"/>
  <c r="K1206" i="2"/>
  <c r="T1210" i="2"/>
  <c r="K1210" i="2"/>
  <c r="T1214" i="2"/>
  <c r="K1214" i="2"/>
  <c r="T1218" i="2"/>
  <c r="K1218" i="2"/>
  <c r="T1222" i="2"/>
  <c r="K1222" i="2"/>
  <c r="T1226" i="2"/>
  <c r="K1226" i="2"/>
  <c r="T1230" i="2"/>
  <c r="K1230" i="2"/>
  <c r="T1234" i="2"/>
  <c r="K1234" i="2"/>
  <c r="T1238" i="2"/>
  <c r="K1238" i="2"/>
  <c r="T1242" i="2"/>
  <c r="K1242" i="2"/>
  <c r="T1246" i="2"/>
  <c r="K1246" i="2"/>
  <c r="T1250" i="2"/>
  <c r="K1250" i="2"/>
  <c r="T1254" i="2"/>
  <c r="K1254" i="2"/>
  <c r="T1258" i="2"/>
  <c r="K1258" i="2"/>
  <c r="T1262" i="2"/>
  <c r="K1262" i="2"/>
  <c r="T1266" i="2"/>
  <c r="K1266" i="2"/>
  <c r="T1270" i="2"/>
  <c r="K1270" i="2"/>
  <c r="T1274" i="2"/>
  <c r="K1274" i="2"/>
  <c r="T1278" i="2"/>
  <c r="K1278" i="2"/>
  <c r="T1282" i="2"/>
  <c r="K1282" i="2"/>
  <c r="T1286" i="2"/>
  <c r="K1286" i="2"/>
  <c r="T1290" i="2"/>
  <c r="K1290" i="2"/>
  <c r="T1294" i="2"/>
  <c r="K1294" i="2"/>
  <c r="T1298" i="2"/>
  <c r="K1298" i="2"/>
  <c r="T1302" i="2"/>
  <c r="K1302" i="2"/>
  <c r="T1306" i="2"/>
  <c r="K1306" i="2"/>
  <c r="T1310" i="2"/>
  <c r="K1310" i="2"/>
  <c r="T1314" i="2"/>
  <c r="K1314" i="2"/>
  <c r="T1318" i="2"/>
  <c r="K1318" i="2"/>
  <c r="T1322" i="2"/>
  <c r="K1322" i="2"/>
  <c r="T1326" i="2"/>
  <c r="K1326" i="2"/>
  <c r="T1330" i="2"/>
  <c r="K1330" i="2"/>
  <c r="T1334" i="2"/>
  <c r="K1334" i="2"/>
  <c r="T1338" i="2"/>
  <c r="K1338" i="2"/>
  <c r="T1342" i="2"/>
  <c r="K1342" i="2"/>
  <c r="T1346" i="2"/>
  <c r="K1346" i="2"/>
  <c r="T1350" i="2"/>
  <c r="K1350" i="2"/>
  <c r="T1354" i="2"/>
  <c r="K1354" i="2"/>
  <c r="T1358" i="2"/>
  <c r="K1358" i="2"/>
  <c r="T1362" i="2"/>
  <c r="K1362" i="2"/>
  <c r="T1366" i="2"/>
  <c r="K1366" i="2"/>
  <c r="T1370" i="2"/>
  <c r="K1370" i="2"/>
  <c r="T1374" i="2"/>
  <c r="K1374" i="2"/>
  <c r="T1378" i="2"/>
  <c r="K1378" i="2"/>
  <c r="T1382" i="2"/>
  <c r="K1382" i="2"/>
  <c r="T1386" i="2"/>
  <c r="K1386" i="2"/>
  <c r="T1390" i="2"/>
  <c r="K1390" i="2"/>
  <c r="T1394" i="2"/>
  <c r="K1394" i="2"/>
  <c r="T1398" i="2"/>
  <c r="K1398" i="2"/>
  <c r="T1402" i="2"/>
  <c r="K1402" i="2"/>
  <c r="T1406" i="2"/>
  <c r="K1406" i="2"/>
  <c r="T1410" i="2"/>
  <c r="K1410" i="2"/>
  <c r="T1414" i="2"/>
  <c r="K1414" i="2"/>
  <c r="T1418" i="2"/>
  <c r="K1418" i="2"/>
  <c r="T1422" i="2"/>
  <c r="K1422" i="2"/>
  <c r="T1426" i="2"/>
  <c r="K1426" i="2"/>
  <c r="T1430" i="2"/>
  <c r="K1430" i="2"/>
  <c r="T1434" i="2"/>
  <c r="K1434" i="2"/>
  <c r="T1438" i="2"/>
  <c r="K1438" i="2"/>
  <c r="T1442" i="2"/>
  <c r="K1442" i="2"/>
  <c r="T1446" i="2"/>
  <c r="K1446" i="2"/>
  <c r="T1450" i="2"/>
  <c r="K1450" i="2"/>
  <c r="T1454" i="2"/>
  <c r="K1454" i="2"/>
  <c r="T1458" i="2"/>
  <c r="K1458" i="2"/>
  <c r="T1462" i="2"/>
  <c r="K1462" i="2"/>
  <c r="T1466" i="2"/>
  <c r="K1466" i="2"/>
  <c r="T1470" i="2"/>
  <c r="K1470" i="2"/>
  <c r="T1474" i="2"/>
  <c r="K1474" i="2"/>
  <c r="T1478" i="2"/>
  <c r="K1478" i="2"/>
  <c r="T1482" i="2"/>
  <c r="K1482" i="2"/>
  <c r="T1486" i="2"/>
  <c r="K1486" i="2"/>
  <c r="T1490" i="2"/>
  <c r="K1490" i="2"/>
  <c r="T1494" i="2"/>
  <c r="K1494" i="2"/>
  <c r="T1498" i="2"/>
  <c r="K1498" i="2"/>
  <c r="T1502" i="2"/>
  <c r="K1502" i="2"/>
  <c r="T1506" i="2"/>
  <c r="K1506" i="2"/>
  <c r="T1510" i="2"/>
  <c r="K1510" i="2"/>
  <c r="T1514" i="2"/>
  <c r="K1514" i="2"/>
  <c r="T1518" i="2"/>
  <c r="K1518" i="2"/>
  <c r="T1522" i="2"/>
  <c r="K1522" i="2"/>
  <c r="T1526" i="2"/>
  <c r="K1526" i="2"/>
  <c r="T1530" i="2"/>
  <c r="K1530" i="2"/>
  <c r="T1534" i="2"/>
  <c r="K1534" i="2"/>
  <c r="T1538" i="2"/>
  <c r="K1538" i="2"/>
  <c r="T1542" i="2"/>
  <c r="K1542" i="2"/>
  <c r="T1546" i="2"/>
  <c r="K1546" i="2"/>
  <c r="T1550" i="2"/>
  <c r="K1550" i="2"/>
  <c r="T1554" i="2"/>
  <c r="K1554" i="2"/>
  <c r="T1558" i="2"/>
  <c r="K1558" i="2"/>
  <c r="T1562" i="2"/>
  <c r="K1562" i="2"/>
  <c r="T1566" i="2"/>
  <c r="K1566" i="2"/>
  <c r="T1570" i="2"/>
  <c r="K1570" i="2"/>
  <c r="T1574" i="2"/>
  <c r="K1574" i="2"/>
  <c r="T1578" i="2"/>
  <c r="K1578" i="2"/>
  <c r="T1582" i="2"/>
  <c r="K1582" i="2"/>
  <c r="T1586" i="2"/>
  <c r="K1586" i="2"/>
  <c r="T1590" i="2"/>
  <c r="K1590" i="2"/>
  <c r="T1594" i="2"/>
  <c r="K1594" i="2"/>
  <c r="T1598" i="2"/>
  <c r="K1598" i="2"/>
  <c r="T1602" i="2"/>
  <c r="K1602" i="2"/>
  <c r="T1606" i="2"/>
  <c r="K1606" i="2"/>
  <c r="T1610" i="2"/>
  <c r="K1610" i="2"/>
  <c r="T1614" i="2"/>
  <c r="K1614" i="2"/>
  <c r="T1618" i="2"/>
  <c r="K1618" i="2"/>
  <c r="T1622" i="2"/>
  <c r="K1622" i="2"/>
  <c r="T1626" i="2"/>
  <c r="K1626" i="2"/>
  <c r="T1630" i="2"/>
  <c r="K1630" i="2"/>
  <c r="T1634" i="2"/>
  <c r="K1634" i="2"/>
  <c r="T1638" i="2"/>
  <c r="K1638" i="2"/>
  <c r="T1642" i="2"/>
  <c r="K1642" i="2"/>
  <c r="T1646" i="2"/>
  <c r="K1646" i="2"/>
  <c r="T1650" i="2"/>
  <c r="K1650" i="2"/>
  <c r="T1654" i="2"/>
  <c r="K1654" i="2"/>
  <c r="T1658" i="2"/>
  <c r="K1658" i="2"/>
  <c r="T1662" i="2"/>
  <c r="K1662" i="2"/>
  <c r="T1666" i="2"/>
  <c r="K1666" i="2"/>
  <c r="T1670" i="2"/>
  <c r="K1670" i="2"/>
  <c r="T1674" i="2"/>
  <c r="K1674" i="2"/>
  <c r="T1678" i="2"/>
  <c r="K1678" i="2"/>
  <c r="T1682" i="2"/>
  <c r="K1682" i="2"/>
  <c r="T1686" i="2"/>
  <c r="K1686" i="2"/>
  <c r="T1690" i="2"/>
  <c r="K1690" i="2"/>
  <c r="T1694" i="2"/>
  <c r="K1694" i="2"/>
  <c r="T1698" i="2"/>
  <c r="K1698" i="2"/>
  <c r="T1702" i="2"/>
  <c r="K1702" i="2"/>
  <c r="T1706" i="2"/>
  <c r="K1706" i="2"/>
  <c r="T1710" i="2"/>
  <c r="K1710" i="2"/>
  <c r="T1714" i="2"/>
  <c r="K1714" i="2"/>
  <c r="T1718" i="2"/>
  <c r="K1718" i="2"/>
  <c r="T1722" i="2"/>
  <c r="K1722" i="2"/>
  <c r="T1726" i="2"/>
  <c r="K1726" i="2"/>
  <c r="T1730" i="2"/>
  <c r="K1730" i="2"/>
  <c r="T1734" i="2"/>
  <c r="K1734" i="2"/>
  <c r="T1738" i="2"/>
  <c r="K1738" i="2"/>
  <c r="T1742" i="2"/>
  <c r="K1742" i="2"/>
  <c r="T1746" i="2"/>
  <c r="K1746" i="2"/>
  <c r="T1750" i="2"/>
  <c r="K1750" i="2"/>
  <c r="T1754" i="2"/>
  <c r="K1754" i="2"/>
  <c r="T1758" i="2"/>
  <c r="K1758" i="2"/>
  <c r="T1762" i="2"/>
  <c r="K1762" i="2"/>
  <c r="T1766" i="2"/>
  <c r="K1766" i="2"/>
  <c r="T1770" i="2"/>
  <c r="K1770" i="2"/>
  <c r="T1774" i="2"/>
  <c r="K1774" i="2"/>
  <c r="T1778" i="2"/>
  <c r="K1778" i="2"/>
  <c r="T1782" i="2"/>
  <c r="K1782" i="2"/>
  <c r="T1786" i="2"/>
  <c r="K1786" i="2"/>
  <c r="T1790" i="2"/>
  <c r="K1790" i="2"/>
  <c r="T1794" i="2"/>
  <c r="K1794" i="2"/>
  <c r="T1798" i="2"/>
  <c r="K1798" i="2"/>
  <c r="T1802" i="2"/>
  <c r="K1802" i="2"/>
  <c r="T1806" i="2"/>
  <c r="K1806" i="2"/>
  <c r="T1810" i="2"/>
  <c r="K1810" i="2"/>
  <c r="T1814" i="2"/>
  <c r="K1814" i="2"/>
  <c r="T1818" i="2"/>
  <c r="K1818" i="2"/>
  <c r="T1822" i="2"/>
  <c r="K1822" i="2"/>
  <c r="T1826" i="2"/>
  <c r="K1826" i="2"/>
  <c r="T1830" i="2"/>
  <c r="K1830" i="2"/>
  <c r="T1834" i="2"/>
  <c r="K1834" i="2"/>
  <c r="T1838" i="2"/>
  <c r="K1838" i="2"/>
  <c r="T1842" i="2"/>
  <c r="K1842" i="2"/>
  <c r="T1846" i="2"/>
  <c r="K1846" i="2"/>
  <c r="T1850" i="2"/>
  <c r="K1850" i="2"/>
  <c r="T1854" i="2"/>
  <c r="K1854" i="2"/>
  <c r="T1858" i="2"/>
  <c r="K1858" i="2"/>
  <c r="T1862" i="2"/>
  <c r="K1862" i="2"/>
  <c r="T1866" i="2"/>
  <c r="K1866" i="2"/>
  <c r="T1870" i="2"/>
  <c r="K1870" i="2"/>
  <c r="T1874" i="2"/>
  <c r="K1874" i="2"/>
  <c r="T1878" i="2"/>
  <c r="K1878" i="2"/>
  <c r="T1882" i="2"/>
  <c r="K1882" i="2"/>
  <c r="T1886" i="2"/>
  <c r="K1886" i="2"/>
  <c r="T1890" i="2"/>
  <c r="K1890" i="2"/>
  <c r="T1894" i="2"/>
  <c r="K1894" i="2"/>
  <c r="T1898" i="2"/>
  <c r="K1898" i="2"/>
  <c r="T1902" i="2"/>
  <c r="K1902" i="2"/>
  <c r="T1906" i="2"/>
  <c r="K1906" i="2"/>
  <c r="T1910" i="2"/>
  <c r="K1910" i="2"/>
  <c r="T1914" i="2"/>
  <c r="K1914" i="2"/>
  <c r="T1918" i="2"/>
  <c r="K1918" i="2"/>
  <c r="T1922" i="2"/>
  <c r="K1922" i="2"/>
  <c r="T1926" i="2"/>
  <c r="K1926" i="2"/>
  <c r="T1930" i="2"/>
  <c r="K1930" i="2"/>
  <c r="T1934" i="2"/>
  <c r="K1934" i="2"/>
  <c r="T1938" i="2"/>
  <c r="K1938" i="2"/>
  <c r="T1942" i="2"/>
  <c r="K1942" i="2"/>
  <c r="T1946" i="2"/>
  <c r="K1946" i="2"/>
  <c r="T1950" i="2"/>
  <c r="K1950" i="2"/>
  <c r="T1954" i="2"/>
  <c r="K1954" i="2"/>
  <c r="T1958" i="2"/>
  <c r="K1958" i="2"/>
  <c r="T1962" i="2"/>
  <c r="K1962" i="2"/>
  <c r="T1966" i="2"/>
  <c r="K1966" i="2"/>
  <c r="T1970" i="2"/>
  <c r="K1970" i="2"/>
  <c r="T1974" i="2"/>
  <c r="K1974" i="2"/>
  <c r="T1978" i="2"/>
  <c r="K1978" i="2"/>
  <c r="T1982" i="2"/>
  <c r="K1982" i="2"/>
  <c r="T1986" i="2"/>
  <c r="K1986" i="2"/>
  <c r="T1990" i="2"/>
  <c r="K1990" i="2"/>
  <c r="T1994" i="2"/>
  <c r="K1994" i="2"/>
  <c r="T1998" i="2"/>
  <c r="K1998" i="2"/>
  <c r="T2002" i="2"/>
  <c r="K2002" i="2"/>
  <c r="T2006" i="2"/>
  <c r="K2006" i="2"/>
  <c r="T2010" i="2"/>
  <c r="K2010" i="2"/>
  <c r="T2014" i="2"/>
  <c r="K2014" i="2"/>
  <c r="T2018" i="2"/>
  <c r="K2018" i="2"/>
  <c r="T2022" i="2"/>
  <c r="K2022" i="2"/>
  <c r="T2026" i="2"/>
  <c r="K2026" i="2"/>
  <c r="T2030" i="2"/>
  <c r="K2030" i="2"/>
  <c r="T2034" i="2"/>
  <c r="K2034" i="2"/>
  <c r="T2038" i="2"/>
  <c r="K2038" i="2"/>
  <c r="T2042" i="2"/>
  <c r="K2042" i="2"/>
  <c r="T2046" i="2"/>
  <c r="K2046" i="2"/>
  <c r="T2050" i="2"/>
  <c r="K2050" i="2"/>
  <c r="T2054" i="2"/>
  <c r="K2054" i="2"/>
  <c r="T2058" i="2"/>
  <c r="K2058" i="2"/>
  <c r="T2062" i="2"/>
  <c r="K2062" i="2"/>
  <c r="T2066" i="2"/>
  <c r="K2066" i="2"/>
  <c r="T2070" i="2"/>
  <c r="K2070" i="2"/>
  <c r="T2074" i="2"/>
  <c r="K2074" i="2"/>
  <c r="T2078" i="2"/>
  <c r="K2078" i="2"/>
  <c r="T2082" i="2"/>
  <c r="K2082" i="2"/>
  <c r="T2086" i="2"/>
  <c r="K2086" i="2"/>
  <c r="T2090" i="2"/>
  <c r="K2090" i="2"/>
  <c r="T2094" i="2"/>
  <c r="K2094" i="2"/>
  <c r="T2098" i="2"/>
  <c r="K2098" i="2"/>
  <c r="T2102" i="2"/>
  <c r="K2102" i="2"/>
  <c r="T2106" i="2"/>
  <c r="K2106" i="2"/>
  <c r="T2110" i="2"/>
  <c r="K2110" i="2"/>
  <c r="T2114" i="2"/>
  <c r="K2114" i="2"/>
  <c r="T2118" i="2"/>
  <c r="K2118" i="2"/>
  <c r="T2122" i="2"/>
  <c r="K2122" i="2"/>
  <c r="T2126" i="2"/>
  <c r="K2126" i="2"/>
  <c r="T2130" i="2"/>
  <c r="K2130" i="2"/>
  <c r="T2134" i="2"/>
  <c r="K2134" i="2"/>
  <c r="T2138" i="2"/>
  <c r="K2138" i="2"/>
  <c r="T2142" i="2"/>
  <c r="K2142" i="2"/>
  <c r="T2146" i="2"/>
  <c r="K2146" i="2"/>
  <c r="T2150" i="2"/>
  <c r="K2150" i="2"/>
  <c r="T2154" i="2"/>
  <c r="K2154" i="2"/>
  <c r="T2158" i="2"/>
  <c r="K2158" i="2"/>
  <c r="T2162" i="2"/>
  <c r="K2162" i="2"/>
  <c r="T2166" i="2"/>
  <c r="K2166" i="2"/>
  <c r="T2170" i="2"/>
  <c r="K2170" i="2"/>
  <c r="T2174" i="2"/>
  <c r="K2174" i="2"/>
  <c r="T2178" i="2"/>
  <c r="K2178" i="2"/>
  <c r="T2182" i="2"/>
  <c r="K2182" i="2"/>
  <c r="T2186" i="2"/>
  <c r="K2186" i="2"/>
  <c r="T2190" i="2"/>
  <c r="K2190" i="2"/>
  <c r="T2194" i="2"/>
  <c r="K2194" i="2"/>
  <c r="T2198" i="2"/>
  <c r="K2198" i="2"/>
  <c r="T2202" i="2"/>
  <c r="K2202" i="2"/>
  <c r="T2206" i="2"/>
  <c r="K2206" i="2"/>
  <c r="T2210" i="2"/>
  <c r="K2210" i="2"/>
  <c r="T2214" i="2"/>
  <c r="K2214" i="2"/>
  <c r="T2218" i="2"/>
  <c r="K2218" i="2"/>
  <c r="T2222" i="2"/>
  <c r="K2222" i="2"/>
  <c r="T2226" i="2"/>
  <c r="K2226" i="2"/>
  <c r="T2230" i="2"/>
  <c r="K2230" i="2"/>
  <c r="T2234" i="2"/>
  <c r="K2234" i="2"/>
  <c r="T2238" i="2"/>
  <c r="K2238" i="2"/>
  <c r="T2242" i="2"/>
  <c r="K2242" i="2"/>
  <c r="T2246" i="2"/>
  <c r="K2246" i="2"/>
  <c r="T2250" i="2"/>
  <c r="K2250" i="2"/>
  <c r="T2254" i="2"/>
  <c r="K2254" i="2"/>
  <c r="T2258" i="2"/>
  <c r="K2258" i="2"/>
  <c r="T2262" i="2"/>
  <c r="K2262" i="2"/>
  <c r="T2266" i="2"/>
  <c r="K2266" i="2"/>
  <c r="T2270" i="2"/>
  <c r="K2270" i="2"/>
  <c r="T2274" i="2"/>
  <c r="K2274" i="2"/>
  <c r="T2278" i="2"/>
  <c r="K2278" i="2"/>
  <c r="T2282" i="2"/>
  <c r="K2282" i="2"/>
  <c r="T2286" i="2"/>
  <c r="K2286" i="2"/>
  <c r="T2290" i="2"/>
  <c r="K2290" i="2"/>
  <c r="T2294" i="2"/>
  <c r="K2294" i="2"/>
  <c r="T2298" i="2"/>
  <c r="K2298" i="2"/>
  <c r="T2302" i="2"/>
  <c r="K2302" i="2"/>
  <c r="T2306" i="2"/>
  <c r="K2306" i="2"/>
  <c r="T2310" i="2"/>
  <c r="K2310" i="2"/>
  <c r="T2314" i="2"/>
  <c r="K2314" i="2"/>
  <c r="T2318" i="2"/>
  <c r="K2318" i="2"/>
  <c r="T2322" i="2"/>
  <c r="K2322" i="2"/>
  <c r="T2326" i="2"/>
  <c r="K2326" i="2"/>
  <c r="T2330" i="2"/>
  <c r="K2330" i="2"/>
  <c r="T2334" i="2"/>
  <c r="K2334" i="2"/>
  <c r="T2338" i="2"/>
  <c r="K2338" i="2"/>
  <c r="T2342" i="2"/>
  <c r="K2342" i="2"/>
  <c r="T2346" i="2"/>
  <c r="K2346" i="2"/>
  <c r="T2350" i="2"/>
  <c r="K2350" i="2"/>
  <c r="T2354" i="2"/>
  <c r="K2354" i="2"/>
  <c r="T2358" i="2"/>
  <c r="K2358" i="2"/>
  <c r="T2362" i="2"/>
  <c r="K2362" i="2"/>
  <c r="T2366" i="2"/>
  <c r="K2366" i="2"/>
  <c r="T2370" i="2"/>
  <c r="K2370" i="2"/>
  <c r="T2374" i="2"/>
  <c r="K2374" i="2"/>
  <c r="T2378" i="2"/>
  <c r="K2378" i="2"/>
  <c r="T2382" i="2"/>
  <c r="K2382" i="2"/>
  <c r="T2386" i="2"/>
  <c r="K2386" i="2"/>
  <c r="T2390" i="2"/>
  <c r="K2390" i="2"/>
  <c r="T2394" i="2"/>
  <c r="K2394" i="2"/>
  <c r="T2398" i="2"/>
  <c r="K2398" i="2"/>
  <c r="T2402" i="2"/>
  <c r="K2402" i="2"/>
  <c r="T2406" i="2"/>
  <c r="K2406" i="2"/>
  <c r="T2410" i="2"/>
  <c r="K2410" i="2"/>
  <c r="T2414" i="2"/>
  <c r="K2414" i="2"/>
  <c r="T2418" i="2"/>
  <c r="K2418" i="2"/>
  <c r="T2422" i="2"/>
  <c r="K2422" i="2"/>
  <c r="T2426" i="2"/>
  <c r="K2426" i="2"/>
  <c r="T2430" i="2"/>
  <c r="K2430" i="2"/>
  <c r="T2434" i="2"/>
  <c r="K2434" i="2"/>
  <c r="T2438" i="2"/>
  <c r="K2438" i="2"/>
  <c r="T2442" i="2"/>
  <c r="K2442" i="2"/>
  <c r="T2446" i="2"/>
  <c r="K2446" i="2"/>
  <c r="T2450" i="2"/>
  <c r="K2450" i="2"/>
  <c r="T2454" i="2"/>
  <c r="K2454" i="2"/>
  <c r="T2458" i="2"/>
  <c r="K2458" i="2"/>
  <c r="T2462" i="2"/>
  <c r="K2462" i="2"/>
  <c r="T2466" i="2"/>
  <c r="K2466" i="2"/>
  <c r="T2470" i="2"/>
  <c r="K2470" i="2"/>
  <c r="T2474" i="2"/>
  <c r="K2474" i="2"/>
  <c r="T2478" i="2"/>
  <c r="K2478" i="2"/>
  <c r="T2482" i="2"/>
  <c r="K2482" i="2"/>
  <c r="T2486" i="2"/>
  <c r="K2486" i="2"/>
  <c r="T2490" i="2"/>
  <c r="K2490" i="2"/>
  <c r="T2494" i="2"/>
  <c r="K2494" i="2"/>
  <c r="T2498" i="2"/>
  <c r="K2498" i="2"/>
  <c r="T2502" i="2"/>
  <c r="K2502" i="2"/>
  <c r="T2506" i="2"/>
  <c r="K2506" i="2"/>
  <c r="T2510" i="2"/>
  <c r="K2510" i="2"/>
  <c r="T2514" i="2"/>
  <c r="K2514" i="2"/>
  <c r="T2518" i="2"/>
  <c r="K2518" i="2"/>
  <c r="T2522" i="2"/>
  <c r="K2522" i="2"/>
  <c r="T2526" i="2"/>
  <c r="K2526" i="2"/>
  <c r="T2530" i="2"/>
  <c r="K2530" i="2"/>
  <c r="T2534" i="2"/>
  <c r="K2534" i="2"/>
  <c r="T2538" i="2"/>
  <c r="K2538" i="2"/>
  <c r="T2542" i="2"/>
  <c r="K2542" i="2"/>
  <c r="T2546" i="2"/>
  <c r="K2546" i="2"/>
  <c r="T2550" i="2"/>
  <c r="K2550" i="2"/>
  <c r="T2554" i="2"/>
  <c r="K2554" i="2"/>
  <c r="T2558" i="2"/>
  <c r="K2558" i="2"/>
  <c r="T2562" i="2"/>
  <c r="K2562" i="2"/>
  <c r="T2566" i="2"/>
  <c r="K2566" i="2"/>
  <c r="T2570" i="2"/>
  <c r="K2570" i="2"/>
  <c r="T2574" i="2"/>
  <c r="K2574" i="2"/>
  <c r="T2578" i="2"/>
  <c r="K2578" i="2"/>
  <c r="T2582" i="2"/>
  <c r="K2582" i="2"/>
  <c r="T2586" i="2"/>
  <c r="K2586" i="2"/>
  <c r="T2590" i="2"/>
  <c r="K2590" i="2"/>
  <c r="T2594" i="2"/>
  <c r="K2594" i="2"/>
  <c r="T2598" i="2"/>
  <c r="K2598" i="2"/>
  <c r="T2602" i="2"/>
  <c r="K2602" i="2"/>
  <c r="T2606" i="2"/>
  <c r="K2606" i="2"/>
  <c r="T2610" i="2"/>
  <c r="K2610" i="2"/>
  <c r="T2614" i="2"/>
  <c r="K2614" i="2"/>
  <c r="T2618" i="2"/>
  <c r="K2618" i="2"/>
  <c r="T2622" i="2"/>
  <c r="K2622" i="2"/>
  <c r="T2626" i="2"/>
  <c r="K2626" i="2"/>
  <c r="T2630" i="2"/>
  <c r="K2630" i="2"/>
  <c r="T2634" i="2"/>
  <c r="K2634" i="2"/>
  <c r="T2638" i="2"/>
  <c r="K2638" i="2"/>
  <c r="T2642" i="2"/>
  <c r="K2642" i="2"/>
  <c r="T2646" i="2"/>
  <c r="K2646" i="2"/>
  <c r="T2650" i="2"/>
  <c r="K2650" i="2"/>
  <c r="T2654" i="2"/>
  <c r="K2654" i="2"/>
  <c r="T2658" i="2"/>
  <c r="K2658" i="2"/>
  <c r="T2662" i="2"/>
  <c r="K2662" i="2"/>
  <c r="T2666" i="2"/>
  <c r="K2666" i="2"/>
  <c r="T2670" i="2"/>
  <c r="K2670" i="2"/>
  <c r="T2674" i="2"/>
  <c r="K2674" i="2"/>
  <c r="T2678" i="2"/>
  <c r="K2678" i="2"/>
  <c r="T2682" i="2"/>
  <c r="K2682" i="2"/>
  <c r="T2686" i="2"/>
  <c r="K2686" i="2"/>
  <c r="T2690" i="2"/>
  <c r="K2690" i="2"/>
  <c r="T2694" i="2"/>
  <c r="K2694" i="2"/>
  <c r="T2698" i="2"/>
  <c r="K2698" i="2"/>
  <c r="T2702" i="2"/>
  <c r="K2702" i="2"/>
  <c r="T2706" i="2"/>
  <c r="K2706" i="2"/>
  <c r="T2710" i="2"/>
  <c r="K2710" i="2"/>
  <c r="T2714" i="2"/>
  <c r="K2714" i="2"/>
  <c r="T2718" i="2"/>
  <c r="K2718" i="2"/>
  <c r="T2722" i="2"/>
  <c r="K2722" i="2"/>
  <c r="T2726" i="2"/>
  <c r="K2726" i="2"/>
  <c r="T2730" i="2"/>
  <c r="K2730" i="2"/>
  <c r="T2734" i="2"/>
  <c r="K2734" i="2"/>
  <c r="T2738" i="2"/>
  <c r="K2738" i="2"/>
  <c r="T2742" i="2"/>
  <c r="K2742" i="2"/>
  <c r="T2746" i="2"/>
  <c r="K2746" i="2"/>
  <c r="T2750" i="2"/>
  <c r="K2750" i="2"/>
  <c r="T2754" i="2"/>
  <c r="K2754" i="2"/>
  <c r="T2758" i="2"/>
  <c r="K2758" i="2"/>
  <c r="T2762" i="2"/>
  <c r="K2762" i="2"/>
  <c r="T2766" i="2"/>
  <c r="K2766" i="2"/>
  <c r="T2770" i="2"/>
  <c r="K2770" i="2"/>
  <c r="T2774" i="2"/>
  <c r="K2774" i="2"/>
  <c r="T2778" i="2"/>
  <c r="K2778" i="2"/>
  <c r="T2782" i="2"/>
  <c r="K2782" i="2"/>
  <c r="T2786" i="2"/>
  <c r="K2786" i="2"/>
  <c r="T2790" i="2"/>
  <c r="K2790" i="2"/>
  <c r="T2794" i="2"/>
  <c r="K2794" i="2"/>
  <c r="T2798" i="2"/>
  <c r="K2798" i="2"/>
  <c r="T2802" i="2"/>
  <c r="K2802" i="2"/>
  <c r="T2806" i="2"/>
  <c r="K2806" i="2"/>
  <c r="T2810" i="2"/>
  <c r="K2810" i="2"/>
  <c r="T2814" i="2"/>
  <c r="K2814" i="2"/>
  <c r="T2818" i="2"/>
  <c r="K2818" i="2"/>
  <c r="T2822" i="2"/>
  <c r="K2822" i="2"/>
  <c r="T2826" i="2"/>
  <c r="K2826" i="2"/>
  <c r="T2830" i="2"/>
  <c r="K2830" i="2"/>
  <c r="T2834" i="2"/>
  <c r="K2834" i="2"/>
  <c r="T2838" i="2"/>
  <c r="K2838" i="2"/>
  <c r="T2842" i="2"/>
  <c r="K2842" i="2"/>
  <c r="T2846" i="2"/>
  <c r="K2846" i="2"/>
  <c r="T2850" i="2"/>
  <c r="K2850" i="2"/>
  <c r="T2854" i="2"/>
  <c r="K2854" i="2"/>
  <c r="T2858" i="2"/>
  <c r="K2858" i="2"/>
  <c r="T2862" i="2"/>
  <c r="K2862" i="2"/>
  <c r="T2866" i="2"/>
  <c r="K2866" i="2"/>
  <c r="T2870" i="2"/>
  <c r="K2870" i="2"/>
  <c r="T2874" i="2"/>
  <c r="K2874" i="2"/>
  <c r="T2878" i="2"/>
  <c r="K2878" i="2"/>
  <c r="T2882" i="2"/>
  <c r="K2882" i="2"/>
  <c r="T2886" i="2"/>
  <c r="K2886" i="2"/>
  <c r="T2890" i="2"/>
  <c r="K2890" i="2"/>
  <c r="T2894" i="2"/>
  <c r="K2894" i="2"/>
  <c r="T2898" i="2"/>
  <c r="K2898" i="2"/>
  <c r="T2902" i="2"/>
  <c r="K2902" i="2"/>
  <c r="T2906" i="2"/>
  <c r="K2906" i="2"/>
  <c r="T2910" i="2"/>
  <c r="K2910" i="2"/>
  <c r="T2914" i="2"/>
  <c r="K2914" i="2"/>
  <c r="T2918" i="2"/>
  <c r="K2918" i="2"/>
  <c r="T2922" i="2"/>
  <c r="K2922" i="2"/>
  <c r="T2926" i="2"/>
  <c r="K2926" i="2"/>
  <c r="T2930" i="2"/>
  <c r="K2930" i="2"/>
  <c r="T2934" i="2"/>
  <c r="K2934" i="2"/>
  <c r="T2938" i="2"/>
  <c r="K2938" i="2"/>
  <c r="T2942" i="2"/>
  <c r="K2942" i="2"/>
  <c r="T2946" i="2"/>
  <c r="K2946" i="2"/>
  <c r="T2950" i="2"/>
  <c r="K2950" i="2"/>
  <c r="T2954" i="2"/>
  <c r="K2954" i="2"/>
  <c r="T2958" i="2"/>
  <c r="K2958" i="2"/>
  <c r="T2962" i="2"/>
  <c r="K2962" i="2"/>
  <c r="T2966" i="2"/>
  <c r="K2966" i="2"/>
  <c r="T2970" i="2"/>
  <c r="K2970" i="2"/>
  <c r="T2974" i="2"/>
  <c r="K2974" i="2"/>
  <c r="T2978" i="2"/>
  <c r="K2978" i="2"/>
  <c r="T2982" i="2"/>
  <c r="K2982" i="2"/>
  <c r="T2986" i="2"/>
  <c r="K2986" i="2"/>
  <c r="T2990" i="2"/>
  <c r="K2990" i="2"/>
  <c r="T2994" i="2"/>
  <c r="K2994" i="2"/>
  <c r="T2998" i="2"/>
  <c r="K2998" i="2"/>
  <c r="T3002" i="2"/>
  <c r="K3002" i="2"/>
  <c r="T3006" i="2"/>
  <c r="K3006" i="2"/>
  <c r="T3010" i="2"/>
  <c r="K3010" i="2"/>
  <c r="T3014" i="2"/>
  <c r="K3014" i="2"/>
  <c r="T3018" i="2"/>
  <c r="K3018" i="2"/>
  <c r="T3022" i="2"/>
  <c r="K3022" i="2"/>
  <c r="T3026" i="2"/>
  <c r="K3026" i="2"/>
  <c r="T3030" i="2"/>
  <c r="K3030" i="2"/>
  <c r="T3034" i="2"/>
  <c r="K3034" i="2"/>
  <c r="T3038" i="2"/>
  <c r="K3038" i="2"/>
  <c r="T3042" i="2"/>
  <c r="K3042" i="2"/>
  <c r="T3046" i="2"/>
  <c r="K3046" i="2"/>
  <c r="T3050" i="2"/>
  <c r="K3050" i="2"/>
  <c r="T3054" i="2"/>
  <c r="K3054" i="2"/>
  <c r="T3058" i="2"/>
  <c r="K3058" i="2"/>
  <c r="T3062" i="2"/>
  <c r="K3062" i="2"/>
  <c r="T3066" i="2"/>
  <c r="K3066" i="2"/>
  <c r="T3070" i="2"/>
  <c r="K3070" i="2"/>
  <c r="T3074" i="2"/>
  <c r="K3074" i="2"/>
  <c r="T3078" i="2"/>
  <c r="K3078" i="2"/>
  <c r="T3082" i="2"/>
  <c r="K3082" i="2"/>
  <c r="T3086" i="2"/>
  <c r="K3086" i="2"/>
  <c r="T3090" i="2"/>
  <c r="K3090" i="2"/>
  <c r="T3094" i="2"/>
  <c r="K3094" i="2"/>
  <c r="T3098" i="2"/>
  <c r="K3098" i="2"/>
  <c r="T3102" i="2"/>
  <c r="K3102" i="2"/>
  <c r="T3106" i="2"/>
  <c r="K3106" i="2"/>
  <c r="T3110" i="2"/>
  <c r="K3110" i="2"/>
  <c r="T3114" i="2"/>
  <c r="K3114" i="2"/>
  <c r="T3118" i="2"/>
  <c r="K3118" i="2"/>
  <c r="T3122" i="2"/>
  <c r="K3122" i="2"/>
  <c r="T3126" i="2"/>
  <c r="K3126" i="2"/>
  <c r="T3130" i="2"/>
  <c r="K3130" i="2"/>
  <c r="T3134" i="2"/>
  <c r="K3134" i="2"/>
  <c r="T3138" i="2"/>
  <c r="K3138" i="2"/>
  <c r="T3142" i="2"/>
  <c r="K3142" i="2"/>
  <c r="T3146" i="2"/>
  <c r="K3146" i="2"/>
  <c r="T3150" i="2"/>
  <c r="K3150" i="2"/>
  <c r="T3154" i="2"/>
  <c r="K3154" i="2"/>
  <c r="T3158" i="2"/>
  <c r="K3158" i="2"/>
  <c r="T3162" i="2"/>
  <c r="K3162" i="2"/>
  <c r="T3166" i="2"/>
  <c r="K3166" i="2"/>
  <c r="T3170" i="2"/>
  <c r="K3170" i="2"/>
  <c r="T3174" i="2"/>
  <c r="K3174" i="2"/>
  <c r="T3178" i="2"/>
  <c r="K3178" i="2"/>
  <c r="T3182" i="2"/>
  <c r="K3182" i="2"/>
  <c r="T3186" i="2"/>
  <c r="K3186" i="2"/>
  <c r="T3190" i="2"/>
  <c r="K3190" i="2"/>
  <c r="T3194" i="2"/>
  <c r="K3194" i="2"/>
  <c r="T3198" i="2"/>
  <c r="K3198" i="2"/>
  <c r="T3202" i="2"/>
  <c r="K3202" i="2"/>
  <c r="T3206" i="2"/>
  <c r="K3206" i="2"/>
  <c r="T3210" i="2"/>
  <c r="K3210" i="2"/>
  <c r="T3214" i="2"/>
  <c r="K3214" i="2"/>
  <c r="T3218" i="2"/>
  <c r="K3218" i="2"/>
  <c r="T3222" i="2"/>
  <c r="K3222" i="2"/>
  <c r="T3226" i="2"/>
  <c r="K3226" i="2"/>
  <c r="T3230" i="2"/>
  <c r="K3230" i="2"/>
  <c r="T3234" i="2"/>
  <c r="K3234" i="2"/>
  <c r="T3238" i="2"/>
  <c r="K3238" i="2"/>
  <c r="T3242" i="2"/>
  <c r="K3242" i="2"/>
  <c r="T3246" i="2"/>
  <c r="K3246" i="2"/>
  <c r="T3250" i="2"/>
  <c r="K3250" i="2"/>
  <c r="T3254" i="2"/>
  <c r="K3254" i="2"/>
  <c r="T3258" i="2"/>
  <c r="K3258" i="2"/>
  <c r="T3262" i="2"/>
  <c r="K3262" i="2"/>
  <c r="T3266" i="2"/>
  <c r="K3266" i="2"/>
  <c r="T3270" i="2"/>
  <c r="K3270" i="2"/>
  <c r="T3274" i="2"/>
  <c r="K3274" i="2"/>
  <c r="T3278" i="2"/>
  <c r="K3278" i="2"/>
  <c r="T3282" i="2"/>
  <c r="K3282" i="2"/>
  <c r="T3286" i="2"/>
  <c r="K3286" i="2"/>
  <c r="T3290" i="2"/>
  <c r="K3290" i="2"/>
  <c r="T3294" i="2"/>
  <c r="K3294" i="2"/>
  <c r="T3298" i="2"/>
  <c r="K3298" i="2"/>
  <c r="T3302" i="2"/>
  <c r="K3302" i="2"/>
  <c r="T3306" i="2"/>
  <c r="K3306" i="2"/>
  <c r="T3310" i="2"/>
  <c r="K3310" i="2"/>
  <c r="T3314" i="2"/>
  <c r="K3314" i="2"/>
  <c r="T3318" i="2"/>
  <c r="K3318" i="2"/>
  <c r="T3322" i="2"/>
  <c r="K3322" i="2"/>
  <c r="T3326" i="2"/>
  <c r="K3326" i="2"/>
  <c r="T3330" i="2"/>
  <c r="K3330" i="2"/>
  <c r="T3334" i="2"/>
  <c r="K3334" i="2"/>
  <c r="T3338" i="2"/>
  <c r="K3338" i="2"/>
  <c r="T3342" i="2"/>
  <c r="K3342" i="2"/>
  <c r="T3346" i="2"/>
  <c r="K3346" i="2"/>
  <c r="T3350" i="2"/>
  <c r="K3350" i="2"/>
  <c r="T3354" i="2"/>
  <c r="K3354" i="2"/>
  <c r="T3358" i="2"/>
  <c r="K3358" i="2"/>
  <c r="T3362" i="2"/>
  <c r="K3362" i="2"/>
  <c r="T3366" i="2"/>
  <c r="K3366" i="2"/>
  <c r="T3370" i="2"/>
  <c r="K3370" i="2"/>
  <c r="T3374" i="2"/>
  <c r="K3374" i="2"/>
  <c r="T3378" i="2"/>
  <c r="K3378" i="2"/>
  <c r="T3382" i="2"/>
  <c r="K3382" i="2"/>
  <c r="T3386" i="2"/>
  <c r="K3386" i="2"/>
  <c r="T3390" i="2"/>
  <c r="K3390" i="2"/>
  <c r="T3394" i="2"/>
  <c r="K3394" i="2"/>
  <c r="T3398" i="2"/>
  <c r="K3398" i="2"/>
  <c r="T3402" i="2"/>
  <c r="K3402" i="2"/>
  <c r="T3406" i="2"/>
  <c r="K3406" i="2"/>
  <c r="T3410" i="2"/>
  <c r="K3410" i="2"/>
  <c r="T3414" i="2"/>
  <c r="K3414" i="2"/>
  <c r="T3418" i="2"/>
  <c r="K3418" i="2"/>
  <c r="T3422" i="2"/>
  <c r="K3422" i="2"/>
  <c r="T3426" i="2"/>
  <c r="K3426" i="2"/>
  <c r="T3430" i="2"/>
  <c r="K3430" i="2"/>
  <c r="T3434" i="2"/>
  <c r="K3434" i="2"/>
  <c r="T3438" i="2"/>
  <c r="K3438" i="2"/>
  <c r="T3442" i="2"/>
  <c r="K3442" i="2"/>
  <c r="T3446" i="2"/>
  <c r="K3446" i="2"/>
  <c r="T3450" i="2"/>
  <c r="K3450" i="2"/>
  <c r="T3454" i="2"/>
  <c r="K3454" i="2"/>
  <c r="T3458" i="2"/>
  <c r="K3458" i="2"/>
  <c r="T3462" i="2"/>
  <c r="K3462" i="2"/>
  <c r="T3466" i="2"/>
  <c r="K3466" i="2"/>
  <c r="T3470" i="2"/>
  <c r="K3470" i="2"/>
  <c r="T3474" i="2"/>
  <c r="K3474" i="2"/>
  <c r="T3478" i="2"/>
  <c r="K3478" i="2"/>
  <c r="T3482" i="2"/>
  <c r="K3482" i="2"/>
  <c r="T3486" i="2"/>
  <c r="K3486" i="2"/>
  <c r="T3490" i="2"/>
  <c r="K3490" i="2"/>
  <c r="T3494" i="2"/>
  <c r="K3494" i="2"/>
  <c r="T3498" i="2"/>
  <c r="K3498" i="2"/>
  <c r="T3502" i="2"/>
  <c r="K3502" i="2"/>
  <c r="T3506" i="2"/>
  <c r="K3506" i="2"/>
  <c r="T3510" i="2"/>
  <c r="K3510" i="2"/>
  <c r="T3514" i="2"/>
  <c r="K3514" i="2"/>
  <c r="T3518" i="2"/>
  <c r="K3518" i="2"/>
  <c r="T3522" i="2"/>
  <c r="K3522" i="2"/>
  <c r="T3526" i="2"/>
  <c r="K3526" i="2"/>
  <c r="T3530" i="2"/>
  <c r="K3530" i="2"/>
  <c r="T3534" i="2"/>
  <c r="K3534" i="2"/>
  <c r="T3538" i="2"/>
  <c r="K3538" i="2"/>
  <c r="T3542" i="2"/>
  <c r="K3542" i="2"/>
  <c r="T3546" i="2"/>
  <c r="K3546" i="2"/>
  <c r="T3550" i="2"/>
  <c r="K3550" i="2"/>
  <c r="T3554" i="2"/>
  <c r="K3554" i="2"/>
  <c r="T3558" i="2"/>
  <c r="K3558" i="2"/>
  <c r="T3562" i="2"/>
  <c r="K3562" i="2"/>
  <c r="T3566" i="2"/>
  <c r="K3566" i="2"/>
  <c r="T3570" i="2"/>
  <c r="K3570" i="2"/>
  <c r="T3574" i="2"/>
  <c r="K3574" i="2"/>
  <c r="T3578" i="2"/>
  <c r="K3578" i="2"/>
  <c r="T3582" i="2"/>
  <c r="K3582" i="2"/>
  <c r="T3586" i="2"/>
  <c r="K3586" i="2"/>
  <c r="T3590" i="2"/>
  <c r="K3590" i="2"/>
  <c r="T3594" i="2"/>
  <c r="K3594" i="2"/>
  <c r="T3598" i="2"/>
  <c r="K3598" i="2"/>
  <c r="T3602" i="2"/>
  <c r="K3602" i="2"/>
  <c r="T3606" i="2"/>
  <c r="K3606" i="2"/>
  <c r="T3610" i="2"/>
  <c r="K3610" i="2"/>
  <c r="T3614" i="2"/>
  <c r="K3614" i="2"/>
  <c r="T3618" i="2"/>
  <c r="K3618" i="2"/>
  <c r="T3622" i="2"/>
  <c r="K3622" i="2"/>
  <c r="T3626" i="2"/>
  <c r="K3626" i="2"/>
  <c r="T3630" i="2"/>
  <c r="K3630" i="2"/>
  <c r="T3634" i="2"/>
  <c r="K3634" i="2"/>
  <c r="T3638" i="2"/>
  <c r="K3638" i="2"/>
  <c r="T3642" i="2"/>
  <c r="K3642" i="2"/>
  <c r="T3646" i="2"/>
  <c r="K3646" i="2"/>
  <c r="T3650" i="2"/>
  <c r="K3650" i="2"/>
  <c r="T3654" i="2"/>
  <c r="K3654" i="2"/>
  <c r="T3658" i="2"/>
  <c r="K3658" i="2"/>
  <c r="T3662" i="2"/>
  <c r="K3662" i="2"/>
  <c r="T3666" i="2"/>
  <c r="K3666" i="2"/>
  <c r="T3670" i="2"/>
  <c r="K3670" i="2"/>
  <c r="T3674" i="2"/>
  <c r="K3674" i="2"/>
  <c r="T3678" i="2"/>
  <c r="K3678" i="2"/>
  <c r="T3682" i="2"/>
  <c r="K3682" i="2"/>
  <c r="T3686" i="2"/>
  <c r="K3686" i="2"/>
  <c r="T3690" i="2"/>
  <c r="K3690" i="2"/>
  <c r="T3694" i="2"/>
  <c r="K3694" i="2"/>
  <c r="T3698" i="2"/>
  <c r="K3698" i="2"/>
  <c r="T3702" i="2"/>
  <c r="K3702" i="2"/>
  <c r="T3706" i="2"/>
  <c r="K3706" i="2"/>
  <c r="T3710" i="2"/>
  <c r="K3710" i="2"/>
  <c r="T3714" i="2"/>
  <c r="K3714" i="2"/>
  <c r="T3718" i="2"/>
  <c r="K3718" i="2"/>
  <c r="T3722" i="2"/>
  <c r="K3722" i="2"/>
  <c r="T3726" i="2"/>
  <c r="K3726" i="2"/>
  <c r="T3730" i="2"/>
  <c r="K3730" i="2"/>
  <c r="T3734" i="2"/>
  <c r="K3734" i="2"/>
  <c r="T3738" i="2"/>
  <c r="K3738" i="2"/>
  <c r="T3742" i="2"/>
  <c r="K3742" i="2"/>
  <c r="T3746" i="2"/>
  <c r="K3746" i="2"/>
  <c r="T3750" i="2"/>
  <c r="K3750" i="2"/>
  <c r="T3754" i="2"/>
  <c r="K3754" i="2"/>
  <c r="T3758" i="2"/>
  <c r="K3758" i="2"/>
  <c r="T3762" i="2"/>
  <c r="K3762" i="2"/>
  <c r="T3766" i="2"/>
  <c r="K3766" i="2"/>
  <c r="T3770" i="2"/>
  <c r="K3770" i="2"/>
  <c r="T3774" i="2"/>
  <c r="K3774" i="2"/>
  <c r="T3778" i="2"/>
  <c r="K3778" i="2"/>
  <c r="K3782" i="2"/>
  <c r="T3782" i="2"/>
  <c r="T3786" i="2"/>
  <c r="K3786" i="2"/>
  <c r="T3790" i="2"/>
  <c r="K3790" i="2"/>
  <c r="T3794" i="2"/>
  <c r="K3794" i="2"/>
  <c r="T3798" i="2"/>
  <c r="K3798" i="2"/>
  <c r="T3802" i="2"/>
  <c r="K3802" i="2"/>
  <c r="T3806" i="2"/>
  <c r="K3806" i="2"/>
  <c r="T3810" i="2"/>
  <c r="K3810" i="2"/>
  <c r="T3814" i="2"/>
  <c r="K3814" i="2"/>
  <c r="T3818" i="2"/>
  <c r="K3818" i="2"/>
  <c r="T3822" i="2"/>
  <c r="K3822" i="2"/>
  <c r="T3826" i="2"/>
  <c r="K3826" i="2"/>
  <c r="T3830" i="2"/>
  <c r="K3830" i="2"/>
  <c r="T3834" i="2"/>
  <c r="K3834" i="2"/>
  <c r="T3838" i="2"/>
  <c r="K3838" i="2"/>
  <c r="T3842" i="2"/>
  <c r="K3842" i="2"/>
  <c r="T3846" i="2"/>
  <c r="K3846" i="2"/>
  <c r="T3850" i="2"/>
  <c r="K3850" i="2"/>
  <c r="T3854" i="2"/>
  <c r="K3854" i="2"/>
  <c r="T3858" i="2"/>
  <c r="K3858" i="2"/>
  <c r="T3862" i="2"/>
  <c r="K3862" i="2"/>
  <c r="T3866" i="2"/>
  <c r="K3866" i="2"/>
  <c r="T3870" i="2"/>
  <c r="K3870" i="2"/>
  <c r="T3874" i="2"/>
  <c r="K3874" i="2"/>
  <c r="T3878" i="2"/>
  <c r="K3878" i="2"/>
  <c r="T3882" i="2"/>
  <c r="K3882" i="2"/>
  <c r="T3886" i="2"/>
  <c r="K3886" i="2"/>
  <c r="T3890" i="2"/>
  <c r="K3890" i="2"/>
  <c r="T3894" i="2"/>
  <c r="K3894" i="2"/>
  <c r="T3898" i="2"/>
  <c r="K3898" i="2"/>
  <c r="T3902" i="2"/>
  <c r="K3902" i="2"/>
  <c r="T3906" i="2"/>
  <c r="K3906" i="2"/>
  <c r="T3910" i="2"/>
  <c r="K3910" i="2"/>
  <c r="T3914" i="2"/>
  <c r="K3914" i="2"/>
  <c r="T3918" i="2"/>
  <c r="K3918" i="2"/>
  <c r="T3922" i="2"/>
  <c r="K3922" i="2"/>
  <c r="T3926" i="2"/>
  <c r="K3926" i="2"/>
  <c r="T3930" i="2"/>
  <c r="K3930" i="2"/>
  <c r="T3934" i="2"/>
  <c r="K3934" i="2"/>
  <c r="T3938" i="2"/>
  <c r="K3938" i="2"/>
  <c r="T3942" i="2"/>
  <c r="K3942" i="2"/>
  <c r="T3946" i="2"/>
  <c r="K3946" i="2"/>
  <c r="T3950" i="2"/>
  <c r="K3950" i="2"/>
  <c r="T3954" i="2"/>
  <c r="K3954" i="2"/>
  <c r="T3958" i="2"/>
  <c r="K3958" i="2"/>
  <c r="T3962" i="2"/>
  <c r="K3962" i="2"/>
  <c r="T3966" i="2"/>
  <c r="K3966" i="2"/>
  <c r="T3970" i="2"/>
  <c r="K3970" i="2"/>
  <c r="T3974" i="2"/>
  <c r="K3974" i="2"/>
  <c r="T3978" i="2"/>
  <c r="K3978" i="2"/>
  <c r="T3982" i="2"/>
  <c r="K3982" i="2"/>
  <c r="T3986" i="2"/>
  <c r="K3986" i="2"/>
  <c r="T3990" i="2"/>
  <c r="K3990" i="2"/>
  <c r="T3994" i="2"/>
  <c r="K3994" i="2"/>
  <c r="T3998" i="2"/>
  <c r="K3998" i="2"/>
  <c r="T4002" i="2"/>
  <c r="K4002" i="2"/>
  <c r="T4006" i="2"/>
  <c r="K4006" i="2"/>
  <c r="T4010" i="2"/>
  <c r="K4010" i="2"/>
  <c r="T4014" i="2"/>
  <c r="K4014" i="2"/>
  <c r="T4018" i="2"/>
  <c r="K4018" i="2"/>
  <c r="T4022" i="2"/>
  <c r="K4022" i="2"/>
  <c r="T4026" i="2"/>
  <c r="K4026" i="2"/>
  <c r="T4030" i="2"/>
  <c r="K4030" i="2"/>
  <c r="T4034" i="2"/>
  <c r="K4034" i="2"/>
  <c r="T4038" i="2"/>
  <c r="K4038" i="2"/>
  <c r="T4042" i="2"/>
  <c r="K4042" i="2"/>
  <c r="T4046" i="2"/>
  <c r="K4046" i="2"/>
  <c r="T4050" i="2"/>
  <c r="K4050" i="2"/>
  <c r="T4054" i="2"/>
  <c r="K4054" i="2"/>
  <c r="T4058" i="2"/>
  <c r="K4058" i="2"/>
  <c r="T4062" i="2"/>
  <c r="K4062" i="2"/>
  <c r="T4066" i="2"/>
  <c r="K4066" i="2"/>
  <c r="T4070" i="2"/>
  <c r="K4070" i="2"/>
  <c r="T4074" i="2"/>
  <c r="K4074" i="2"/>
  <c r="T4078" i="2"/>
  <c r="K4078" i="2"/>
  <c r="T4082" i="2"/>
  <c r="K4082" i="2"/>
  <c r="T4086" i="2"/>
  <c r="K4086" i="2"/>
  <c r="T4090" i="2"/>
  <c r="K4090" i="2"/>
  <c r="T4094" i="2"/>
  <c r="K4094" i="2"/>
  <c r="T4098" i="2"/>
  <c r="K4098" i="2"/>
  <c r="T4102" i="2"/>
  <c r="K4102" i="2"/>
  <c r="T4106" i="2"/>
  <c r="K4106" i="2"/>
  <c r="T4110" i="2"/>
  <c r="K4110" i="2"/>
  <c r="T4114" i="2"/>
  <c r="K4114" i="2"/>
  <c r="T4118" i="2"/>
  <c r="K4118" i="2"/>
  <c r="T4122" i="2"/>
  <c r="K4122" i="2"/>
  <c r="T4126" i="2"/>
  <c r="K4126" i="2"/>
  <c r="T4130" i="2"/>
  <c r="K4130" i="2"/>
  <c r="T4134" i="2"/>
  <c r="K4134" i="2"/>
  <c r="T4138" i="2"/>
  <c r="K4138" i="2"/>
  <c r="T4142" i="2"/>
  <c r="K4142" i="2"/>
  <c r="T4146" i="2"/>
  <c r="K4146" i="2"/>
  <c r="T4150" i="2"/>
  <c r="K4150" i="2"/>
  <c r="T4154" i="2"/>
  <c r="K4154" i="2"/>
  <c r="T4158" i="2"/>
  <c r="K4158" i="2"/>
  <c r="T4162" i="2"/>
  <c r="K4162" i="2"/>
  <c r="T4166" i="2"/>
  <c r="K4166" i="2"/>
  <c r="T4170" i="2"/>
  <c r="K4170" i="2"/>
  <c r="T4174" i="2"/>
  <c r="K4174" i="2"/>
  <c r="T4178" i="2"/>
  <c r="K4178" i="2"/>
  <c r="T4182" i="2"/>
  <c r="K4182" i="2"/>
  <c r="T4186" i="2"/>
  <c r="K4186" i="2"/>
  <c r="T4190" i="2"/>
  <c r="K4190" i="2"/>
  <c r="T4194" i="2"/>
  <c r="K4194" i="2"/>
  <c r="T4198" i="2"/>
  <c r="K4198" i="2"/>
  <c r="T4202" i="2"/>
  <c r="K4202" i="2"/>
  <c r="T4206" i="2"/>
  <c r="K4206" i="2"/>
  <c r="T4210" i="2"/>
  <c r="K4210" i="2"/>
  <c r="T4214" i="2"/>
  <c r="K4214" i="2"/>
  <c r="T4218" i="2"/>
  <c r="K4218" i="2"/>
  <c r="T4222" i="2"/>
  <c r="K4222" i="2"/>
  <c r="T4226" i="2"/>
  <c r="K4226" i="2"/>
  <c r="T4230" i="2"/>
  <c r="K4230" i="2"/>
  <c r="T4234" i="2"/>
  <c r="K4234" i="2"/>
  <c r="T4238" i="2"/>
  <c r="K4238" i="2"/>
  <c r="T4242" i="2"/>
  <c r="K4242" i="2"/>
  <c r="T4246" i="2"/>
  <c r="K4246" i="2"/>
  <c r="T4250" i="2"/>
  <c r="K4250" i="2"/>
  <c r="T4254" i="2"/>
  <c r="K4254" i="2"/>
  <c r="T4258" i="2"/>
  <c r="K4258" i="2"/>
  <c r="T4262" i="2"/>
  <c r="K4262" i="2"/>
  <c r="T4266" i="2"/>
  <c r="K4266" i="2"/>
  <c r="T4270" i="2"/>
  <c r="K4270" i="2"/>
  <c r="T4274" i="2"/>
  <c r="K4274" i="2"/>
  <c r="T4278" i="2"/>
  <c r="K4278" i="2"/>
  <c r="T4282" i="2"/>
  <c r="K4282" i="2"/>
  <c r="T4286" i="2"/>
  <c r="K4286" i="2"/>
  <c r="T4290" i="2"/>
  <c r="K4290" i="2"/>
  <c r="T4294" i="2"/>
  <c r="K4294" i="2"/>
  <c r="T4298" i="2"/>
  <c r="K4298" i="2"/>
  <c r="T4302" i="2"/>
  <c r="K4302" i="2"/>
  <c r="T4306" i="2"/>
  <c r="K4306" i="2"/>
  <c r="T4310" i="2"/>
  <c r="K4310" i="2"/>
  <c r="T4314" i="2"/>
  <c r="K4314" i="2"/>
  <c r="T4318" i="2"/>
  <c r="K4318" i="2"/>
  <c r="T4322" i="2"/>
  <c r="K4322" i="2"/>
  <c r="T4326" i="2"/>
  <c r="K4326" i="2"/>
  <c r="T4330" i="2"/>
  <c r="K4330" i="2"/>
  <c r="T4334" i="2"/>
  <c r="K4334" i="2"/>
  <c r="T4338" i="2"/>
  <c r="K4338" i="2"/>
  <c r="T4342" i="2"/>
  <c r="K4342" i="2"/>
  <c r="T4346" i="2"/>
  <c r="K4346" i="2"/>
  <c r="T4350" i="2"/>
  <c r="K4350" i="2"/>
  <c r="T4354" i="2"/>
  <c r="K4354" i="2"/>
  <c r="T4358" i="2"/>
  <c r="K4358" i="2"/>
  <c r="T4362" i="2"/>
  <c r="K4362" i="2"/>
  <c r="T4366" i="2"/>
  <c r="K4366" i="2"/>
  <c r="T4370" i="2"/>
  <c r="K4370" i="2"/>
  <c r="T4374" i="2"/>
  <c r="K4374" i="2"/>
  <c r="T4378" i="2"/>
  <c r="K4378" i="2"/>
  <c r="T4382" i="2"/>
  <c r="K4382" i="2"/>
  <c r="T4386" i="2"/>
  <c r="K4386" i="2"/>
  <c r="T4390" i="2"/>
  <c r="K4390" i="2"/>
  <c r="T4394" i="2"/>
  <c r="K4394" i="2"/>
  <c r="T4398" i="2"/>
  <c r="K4398" i="2"/>
  <c r="T4402" i="2"/>
  <c r="K4402" i="2"/>
  <c r="T4406" i="2"/>
  <c r="K4406" i="2"/>
  <c r="T4410" i="2"/>
  <c r="K4410" i="2"/>
  <c r="T4414" i="2"/>
  <c r="K4414" i="2"/>
  <c r="T4418" i="2"/>
  <c r="K4418" i="2"/>
  <c r="T4422" i="2"/>
  <c r="K4422" i="2"/>
  <c r="T4426" i="2"/>
  <c r="K4426" i="2"/>
  <c r="T4430" i="2"/>
  <c r="K4430" i="2"/>
  <c r="T4434" i="2"/>
  <c r="K4434" i="2"/>
  <c r="T4438" i="2"/>
  <c r="K4438" i="2"/>
  <c r="T4442" i="2"/>
  <c r="K4442" i="2"/>
  <c r="T4446" i="2"/>
  <c r="K4446" i="2"/>
  <c r="T4450" i="2"/>
  <c r="K4450" i="2"/>
  <c r="T4454" i="2"/>
  <c r="K4454" i="2"/>
  <c r="T4458" i="2"/>
  <c r="K4458" i="2"/>
  <c r="T4462" i="2"/>
  <c r="K4462" i="2"/>
  <c r="T4466" i="2"/>
  <c r="K4466" i="2"/>
  <c r="T4470" i="2"/>
  <c r="K4470" i="2"/>
  <c r="T4474" i="2"/>
  <c r="K4474" i="2"/>
  <c r="T4478" i="2"/>
  <c r="K4478" i="2"/>
  <c r="T4482" i="2"/>
  <c r="K4482" i="2"/>
  <c r="T4486" i="2"/>
  <c r="K4486" i="2"/>
  <c r="T4490" i="2"/>
  <c r="K4490" i="2"/>
  <c r="T4494" i="2"/>
  <c r="K4494" i="2"/>
  <c r="T4498" i="2"/>
  <c r="K4498" i="2"/>
  <c r="T4502" i="2"/>
  <c r="K4502" i="2"/>
  <c r="T4506" i="2"/>
  <c r="K4506" i="2"/>
  <c r="T4510" i="2"/>
  <c r="K4510" i="2"/>
  <c r="T4514" i="2"/>
  <c r="K4514" i="2"/>
  <c r="T4518" i="2"/>
  <c r="K4518" i="2"/>
  <c r="T4522" i="2"/>
  <c r="K4522" i="2"/>
  <c r="T4526" i="2"/>
  <c r="K4526" i="2"/>
  <c r="T4530" i="2"/>
  <c r="K4530" i="2"/>
  <c r="T4534" i="2"/>
  <c r="K4534" i="2"/>
  <c r="T4538" i="2"/>
  <c r="K4538" i="2"/>
  <c r="T4542" i="2"/>
  <c r="K4542" i="2"/>
  <c r="T4546" i="2"/>
  <c r="K4546" i="2"/>
  <c r="T4550" i="2"/>
  <c r="K4550" i="2"/>
  <c r="T4554" i="2"/>
  <c r="K4554" i="2"/>
  <c r="T4558" i="2"/>
  <c r="K4558" i="2"/>
  <c r="T4562" i="2"/>
  <c r="K4562" i="2"/>
  <c r="T4566" i="2"/>
  <c r="K4566" i="2"/>
  <c r="T4570" i="2"/>
  <c r="K4570" i="2"/>
  <c r="T4574" i="2"/>
  <c r="K4574" i="2"/>
  <c r="T4578" i="2"/>
  <c r="K4578" i="2"/>
  <c r="T4582" i="2"/>
  <c r="K4582" i="2"/>
  <c r="T4586" i="2"/>
  <c r="K4586" i="2"/>
  <c r="T4590" i="2"/>
  <c r="K4590" i="2"/>
  <c r="T4594" i="2"/>
  <c r="K4594" i="2"/>
  <c r="T4598" i="2"/>
  <c r="K4598" i="2"/>
  <c r="T4602" i="2"/>
  <c r="K4602" i="2"/>
  <c r="T4606" i="2"/>
  <c r="K4606" i="2"/>
  <c r="T4610" i="2"/>
  <c r="K4610" i="2"/>
  <c r="T4614" i="2"/>
  <c r="K4614" i="2"/>
  <c r="T4618" i="2"/>
  <c r="K4618" i="2"/>
  <c r="T4622" i="2"/>
  <c r="K4622" i="2"/>
  <c r="T4626" i="2"/>
  <c r="K4626" i="2"/>
  <c r="T4630" i="2"/>
  <c r="K4630" i="2"/>
  <c r="T4634" i="2"/>
  <c r="K4634" i="2"/>
  <c r="T4638" i="2"/>
  <c r="K4638" i="2"/>
  <c r="T4642" i="2"/>
  <c r="K4642" i="2"/>
  <c r="T4646" i="2"/>
  <c r="K4646" i="2"/>
  <c r="T4650" i="2"/>
  <c r="K4650" i="2"/>
  <c r="T4654" i="2"/>
  <c r="K4654" i="2"/>
  <c r="T4658" i="2"/>
  <c r="K4658" i="2"/>
  <c r="T4662" i="2"/>
  <c r="K4662" i="2"/>
  <c r="T4666" i="2"/>
  <c r="K4666" i="2"/>
  <c r="T4670" i="2"/>
  <c r="K4670" i="2"/>
  <c r="T4674" i="2"/>
  <c r="K4674" i="2"/>
  <c r="T4678" i="2"/>
  <c r="K4678" i="2"/>
  <c r="T4682" i="2"/>
  <c r="K4682" i="2"/>
  <c r="T4686" i="2"/>
  <c r="K4686" i="2"/>
  <c r="T4690" i="2"/>
  <c r="K4690" i="2"/>
  <c r="T4694" i="2"/>
  <c r="K4694" i="2"/>
  <c r="T4698" i="2"/>
  <c r="K4698" i="2"/>
  <c r="T4702" i="2"/>
  <c r="K4702" i="2"/>
  <c r="T4706" i="2"/>
  <c r="K4706" i="2"/>
  <c r="T4710" i="2"/>
  <c r="K4710" i="2"/>
  <c r="T4714" i="2"/>
  <c r="K4714" i="2"/>
  <c r="T4718" i="2"/>
  <c r="K4718" i="2"/>
  <c r="T4722" i="2"/>
  <c r="K4722" i="2"/>
  <c r="T4726" i="2"/>
  <c r="K4726" i="2"/>
  <c r="T4730" i="2"/>
  <c r="K4730" i="2"/>
  <c r="T4734" i="2"/>
  <c r="K4734" i="2"/>
  <c r="T4738" i="2"/>
  <c r="K4738" i="2"/>
  <c r="T4742" i="2"/>
  <c r="K4742" i="2"/>
  <c r="T4746" i="2"/>
  <c r="K4746" i="2"/>
  <c r="T4750" i="2"/>
  <c r="K4750" i="2"/>
  <c r="T4754" i="2"/>
  <c r="K4754" i="2"/>
  <c r="T4758" i="2"/>
  <c r="K4758" i="2"/>
  <c r="T4762" i="2"/>
  <c r="K4762" i="2"/>
  <c r="T4766" i="2"/>
  <c r="K4766" i="2"/>
  <c r="T4770" i="2"/>
  <c r="K4770" i="2"/>
  <c r="T4774" i="2"/>
  <c r="K4774" i="2"/>
  <c r="T4778" i="2"/>
  <c r="K4778" i="2"/>
  <c r="T4782" i="2"/>
  <c r="K4782" i="2"/>
  <c r="T4786" i="2"/>
  <c r="K4786" i="2"/>
  <c r="T4790" i="2"/>
  <c r="K4790" i="2"/>
  <c r="T4794" i="2"/>
  <c r="K4794" i="2"/>
  <c r="T4798" i="2"/>
  <c r="K4798" i="2"/>
  <c r="T4802" i="2"/>
  <c r="K4802" i="2"/>
  <c r="T4806" i="2"/>
  <c r="K4806" i="2"/>
  <c r="T4810" i="2"/>
  <c r="K4810" i="2"/>
  <c r="T4814" i="2"/>
  <c r="K4814" i="2"/>
  <c r="T4818" i="2"/>
  <c r="K4818" i="2"/>
  <c r="T4822" i="2"/>
  <c r="K4822" i="2"/>
  <c r="T4826" i="2"/>
  <c r="K4826" i="2"/>
  <c r="T4830" i="2"/>
  <c r="K4830" i="2"/>
  <c r="T4834" i="2"/>
  <c r="K4834" i="2"/>
  <c r="T4838" i="2"/>
  <c r="K4838" i="2"/>
  <c r="T4842" i="2"/>
  <c r="K4842" i="2"/>
  <c r="T4846" i="2"/>
  <c r="K4846" i="2"/>
  <c r="T4850" i="2"/>
  <c r="K4850" i="2"/>
  <c r="T4854" i="2"/>
  <c r="K4854" i="2"/>
  <c r="T4858" i="2"/>
  <c r="K4858" i="2"/>
  <c r="T4862" i="2"/>
  <c r="K4862" i="2"/>
  <c r="T4866" i="2"/>
  <c r="K4866" i="2"/>
  <c r="T4870" i="2"/>
  <c r="K4870" i="2"/>
  <c r="T4874" i="2"/>
  <c r="K4874" i="2"/>
  <c r="T4878" i="2"/>
  <c r="K4878" i="2"/>
  <c r="T4882" i="2"/>
  <c r="K4882" i="2"/>
  <c r="T4886" i="2"/>
  <c r="K4886" i="2"/>
  <c r="T4890" i="2"/>
  <c r="K4890" i="2"/>
  <c r="T4894" i="2"/>
  <c r="K4894" i="2"/>
  <c r="T4898" i="2"/>
  <c r="K4898" i="2"/>
  <c r="T4902" i="2"/>
  <c r="K4902" i="2"/>
  <c r="T4906" i="2"/>
  <c r="K4906" i="2"/>
  <c r="T4910" i="2"/>
  <c r="K4910" i="2"/>
  <c r="T4914" i="2"/>
  <c r="K4914" i="2"/>
  <c r="T4918" i="2"/>
  <c r="K4918" i="2"/>
  <c r="T4922" i="2"/>
  <c r="K4922" i="2"/>
  <c r="T4926" i="2"/>
  <c r="K4926" i="2"/>
  <c r="T4930" i="2"/>
  <c r="K4930" i="2"/>
  <c r="T4934" i="2"/>
  <c r="K4934" i="2"/>
  <c r="T4938" i="2"/>
  <c r="K4938" i="2"/>
  <c r="T4942" i="2"/>
  <c r="K4942" i="2"/>
  <c r="T4946" i="2"/>
  <c r="K4946" i="2"/>
  <c r="T4950" i="2"/>
  <c r="K4950" i="2"/>
  <c r="T4954" i="2"/>
  <c r="K4954" i="2"/>
  <c r="T4958" i="2"/>
  <c r="K4958" i="2"/>
  <c r="T4962" i="2"/>
  <c r="K4962" i="2"/>
  <c r="T4966" i="2"/>
  <c r="K4966" i="2"/>
  <c r="T4970" i="2"/>
  <c r="K4970" i="2"/>
  <c r="T4974" i="2"/>
  <c r="K4974" i="2"/>
  <c r="T4978" i="2"/>
  <c r="K4978" i="2"/>
  <c r="T4982" i="2"/>
  <c r="K4982" i="2"/>
  <c r="T4986" i="2"/>
  <c r="K4986" i="2"/>
  <c r="T4990" i="2"/>
  <c r="K4990" i="2"/>
  <c r="T4994" i="2"/>
  <c r="K4994" i="2"/>
  <c r="T4998" i="2"/>
  <c r="K4998" i="2"/>
  <c r="T237" i="2"/>
  <c r="K237" i="2"/>
  <c r="T233" i="2"/>
  <c r="K233" i="2"/>
  <c r="T229" i="2"/>
  <c r="K229" i="2"/>
  <c r="T225" i="2"/>
  <c r="K225" i="2"/>
  <c r="T221" i="2"/>
  <c r="K221" i="2"/>
  <c r="T217" i="2"/>
  <c r="K217" i="2"/>
  <c r="T213" i="2"/>
  <c r="K213" i="2"/>
  <c r="T209" i="2"/>
  <c r="K209" i="2"/>
  <c r="T205" i="2"/>
  <c r="K205" i="2"/>
  <c r="T201" i="2"/>
  <c r="K201" i="2"/>
  <c r="T197" i="2"/>
  <c r="K197" i="2"/>
  <c r="T193" i="2"/>
  <c r="K193" i="2"/>
  <c r="T189" i="2"/>
  <c r="K189" i="2"/>
  <c r="T185" i="2"/>
  <c r="K185" i="2"/>
  <c r="T181" i="2"/>
  <c r="K181" i="2"/>
  <c r="T177" i="2"/>
  <c r="K177" i="2"/>
  <c r="T173" i="2"/>
  <c r="K173" i="2"/>
  <c r="T169" i="2"/>
  <c r="K169" i="2"/>
  <c r="T165" i="2"/>
  <c r="K165" i="2"/>
  <c r="T161" i="2"/>
  <c r="K161" i="2"/>
  <c r="T157" i="2"/>
  <c r="K157" i="2"/>
  <c r="T153" i="2"/>
  <c r="K153" i="2"/>
  <c r="T149" i="2"/>
  <c r="K149" i="2"/>
  <c r="T145" i="2"/>
  <c r="K145" i="2"/>
  <c r="T141" i="2"/>
  <c r="K141" i="2"/>
  <c r="T137" i="2"/>
  <c r="K137" i="2"/>
  <c r="T133" i="2"/>
  <c r="K133" i="2"/>
  <c r="T129" i="2"/>
  <c r="K129" i="2"/>
  <c r="T125" i="2"/>
  <c r="K125" i="2"/>
  <c r="T121" i="2"/>
  <c r="K121" i="2"/>
  <c r="T117" i="2"/>
  <c r="K117" i="2"/>
  <c r="T113" i="2"/>
  <c r="K113" i="2"/>
  <c r="T109" i="2"/>
  <c r="K109" i="2"/>
  <c r="T105" i="2"/>
  <c r="K105" i="2"/>
  <c r="T101" i="2"/>
  <c r="K101" i="2"/>
  <c r="T97" i="2"/>
  <c r="K97" i="2"/>
  <c r="T93" i="2"/>
  <c r="K93" i="2"/>
  <c r="T89" i="2"/>
  <c r="K89" i="2"/>
  <c r="T85" i="2"/>
  <c r="K85" i="2"/>
  <c r="T81" i="2"/>
  <c r="K81" i="2"/>
  <c r="T77" i="2"/>
  <c r="K77" i="2"/>
  <c r="T73" i="2"/>
  <c r="K73" i="2"/>
  <c r="T69" i="2"/>
  <c r="U69" i="2" s="1"/>
  <c r="T65" i="2"/>
  <c r="U65" i="2" s="1"/>
  <c r="T61" i="2"/>
  <c r="U61" i="2" s="1"/>
  <c r="T57" i="2"/>
  <c r="U57" i="2" s="1"/>
  <c r="T53" i="2"/>
  <c r="U53" i="2" s="1"/>
  <c r="T49" i="2"/>
  <c r="U49" i="2" s="1"/>
  <c r="T45" i="2"/>
  <c r="U45" i="2" s="1"/>
  <c r="T41" i="2"/>
  <c r="U41" i="2" s="1"/>
  <c r="T37" i="2"/>
  <c r="U37" i="2" s="1"/>
  <c r="T33" i="2"/>
  <c r="U33" i="2" s="1"/>
  <c r="T29" i="2"/>
  <c r="U29" i="2" s="1"/>
  <c r="T25" i="2"/>
  <c r="U25" i="2" s="1"/>
  <c r="T21" i="2"/>
  <c r="U21" i="2" s="1"/>
  <c r="T17" i="2"/>
  <c r="U17" i="2" s="1"/>
  <c r="T13" i="2"/>
  <c r="U13" i="2" s="1"/>
  <c r="T9" i="2"/>
  <c r="U9" i="2" s="1"/>
  <c r="T5" i="2"/>
  <c r="U5" i="2" s="1"/>
  <c r="T271" i="2"/>
  <c r="K271" i="2"/>
  <c r="T267" i="2"/>
  <c r="K267" i="2"/>
  <c r="T263" i="2"/>
  <c r="K263" i="2"/>
  <c r="T259" i="2"/>
  <c r="K259" i="2"/>
  <c r="T255" i="2"/>
  <c r="K255" i="2"/>
  <c r="T251" i="2"/>
  <c r="K251" i="2"/>
  <c r="T247" i="2"/>
  <c r="K247" i="2"/>
  <c r="T243" i="2"/>
  <c r="K243" i="2"/>
  <c r="T239" i="2"/>
  <c r="K239" i="2"/>
  <c r="K30" i="2"/>
  <c r="K33" i="2"/>
  <c r="K36" i="2"/>
  <c r="K59" i="2"/>
  <c r="K27" i="2"/>
  <c r="K50" i="2"/>
  <c r="K53" i="2"/>
  <c r="K56" i="2"/>
  <c r="K6" i="2"/>
  <c r="K9" i="2"/>
  <c r="K12" i="2"/>
  <c r="K10" i="2"/>
  <c r="K13" i="2"/>
  <c r="K16" i="2"/>
  <c r="K39" i="2"/>
  <c r="K7" i="2"/>
  <c r="K3" i="2"/>
  <c r="U43" i="2" l="1"/>
  <c r="U27" i="2"/>
  <c r="U52" i="2"/>
  <c r="U4" i="2"/>
  <c r="U59" i="2"/>
  <c r="U51" i="2"/>
  <c r="U20" i="2"/>
  <c r="U68" i="2"/>
  <c r="U36" i="2"/>
  <c r="U67" i="2"/>
  <c r="U19" i="2"/>
  <c r="U35" i="2"/>
  <c r="U11" i="2"/>
  <c r="U47" i="2"/>
  <c r="U2" i="2" l="1"/>
</calcChain>
</file>

<file path=xl/sharedStrings.xml><?xml version="1.0" encoding="utf-8"?>
<sst xmlns="http://schemas.openxmlformats.org/spreadsheetml/2006/main" count="57" uniqueCount="39">
  <si>
    <t>TIPO_PATRIMONIO</t>
  </si>
  <si>
    <t>NOME_PATRIMONIO</t>
  </si>
  <si>
    <t>NUMERO_PATRIMONIO</t>
  </si>
  <si>
    <t>TIPO_ATIVIDADE</t>
  </si>
  <si>
    <t>PLACA</t>
  </si>
  <si>
    <t>DATA_IMOBILIZACAO</t>
  </si>
  <si>
    <t>METODO_DEPRECIACAO</t>
  </si>
  <si>
    <t>VIDA_UTIL</t>
  </si>
  <si>
    <t>REF_VIDA_UTIL</t>
  </si>
  <si>
    <t>VALOR_RESIDUAL</t>
  </si>
  <si>
    <t>QUANTIDADE</t>
  </si>
  <si>
    <t>UNIDADE_MEDIDA</t>
  </si>
  <si>
    <t>VALOR_TOTAL</t>
  </si>
  <si>
    <t>DATA_BAIXA</t>
  </si>
  <si>
    <t>DEPRECIACAO</t>
  </si>
  <si>
    <t>VIDA_UTIL_EM_DIAS</t>
  </si>
  <si>
    <t>DATA_FINAL_DEPRECIACAO</t>
  </si>
  <si>
    <t>QUANTO_FALTA</t>
  </si>
  <si>
    <t>VALOR_DIA</t>
  </si>
  <si>
    <t>Esta planilha faz a análise de patrimônios com depreciação linear</t>
  </si>
  <si>
    <t>Informe aqui a data incial para calcular os valores da depreciação</t>
  </si>
  <si>
    <t>Informe aqui a data final para calcular os valores da depreciação</t>
  </si>
  <si>
    <t>DIAS_DEPRECIAVEIS_NO_PERIODO_INFORMADO</t>
  </si>
  <si>
    <t>VALOR DEPRECIAÇÃO NO PERÍODO</t>
  </si>
  <si>
    <t>QUANTO_FALTA_DIAS</t>
  </si>
  <si>
    <t>VALOR_DIA_R$</t>
  </si>
  <si>
    <t>De</t>
  </si>
  <si>
    <t>Até</t>
  </si>
  <si>
    <t>Quantos dias depois do inicio do periodo a depreciacao comecou</t>
  </si>
  <si>
    <t>Quantos dias depois do fim do periodo a depreciacao terminou</t>
  </si>
  <si>
    <t>Debitar dias pelo fim</t>
  </si>
  <si>
    <t>Debitar dias pelo inicio</t>
  </si>
  <si>
    <t>Duração do período informado</t>
  </si>
  <si>
    <t>Quanto dias dentro do período memória</t>
  </si>
  <si>
    <t>----</t>
  </si>
  <si>
    <t>VALOR-DEPRECIAÇÃO</t>
  </si>
  <si>
    <t>Confira os resultados na aba 'Confira dados atualizados aqui'</t>
  </si>
  <si>
    <t>Rodar a consulta disponível no link a seguri e colar o resultado na aba 'Colar CSV' aqui</t>
  </si>
  <si>
    <t>http://ideagri.com.br/plus/modulos/noticias/ler.php?cdnoticia=1931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</si>
</sst>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dd/mm/yy;@"/>
    <numFmt numFmtId="165" formatCode="0.0000"/>
    <numFmt numFmtId="166" formatCode="_-&quot;R$&quot;\ * #,##0.00000_-;\-&quot;R$&quot;\ * #,##0.00000_-;_-&quot;R$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9" fontId="0" fillId="0" borderId="0" xfId="1" applyFont="1" applyFill="1" applyAlignment="1">
      <alignment horizontal="left"/>
    </xf>
    <xf numFmtId="14" fontId="0" fillId="0" borderId="0" xfId="0" applyNumberFormat="1"/>
    <xf numFmtId="0" fontId="0" fillId="0" borderId="10" xfId="0" applyFill="1" applyBorder="1" applyAlignment="1">
      <alignment horizontal="left"/>
    </xf>
    <xf numFmtId="164" fontId="0" fillId="0" borderId="10" xfId="0" applyNumberFormat="1" applyFill="1" applyBorder="1" applyAlignment="1">
      <alignment horizontal="left"/>
    </xf>
    <xf numFmtId="1" fontId="0" fillId="0" borderId="10" xfId="0" applyNumberFormat="1" applyFill="1" applyBorder="1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Fill="1" applyAlignment="1">
      <alignment horizontal="center" wrapText="1"/>
    </xf>
    <xf numFmtId="44" fontId="0" fillId="0" borderId="10" xfId="43" applyNumberFormat="1" applyFont="1" applyFill="1" applyBorder="1" applyAlignment="1">
      <alignment horizontal="left"/>
    </xf>
    <xf numFmtId="166" fontId="0" fillId="0" borderId="10" xfId="43" applyNumberFormat="1" applyFont="1" applyFill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0" xfId="0" applyBorder="1" applyAlignment="1">
      <alignment horizontal="left"/>
    </xf>
    <xf numFmtId="164" fontId="0" fillId="0" borderId="0" xfId="0" applyNumberFormat="1" applyBorder="1" applyAlignment="1">
      <alignment horizontal="left"/>
    </xf>
    <xf numFmtId="0" fontId="0" fillId="33" borderId="0" xfId="0" applyFill="1" applyBorder="1" applyAlignment="1">
      <alignment horizontal="left"/>
    </xf>
    <xf numFmtId="1" fontId="0" fillId="33" borderId="0" xfId="0" applyNumberFormat="1" applyFill="1" applyBorder="1" applyAlignment="1">
      <alignment horizontal="left"/>
    </xf>
    <xf numFmtId="166" fontId="0" fillId="0" borderId="0" xfId="43" applyNumberFormat="1" applyFont="1" applyBorder="1" applyAlignment="1">
      <alignment horizontal="left"/>
    </xf>
    <xf numFmtId="1" fontId="0" fillId="35" borderId="10" xfId="0" applyNumberFormat="1" applyFill="1" applyBorder="1" applyAlignment="1">
      <alignment horizontal="center" textRotation="90" wrapText="1"/>
    </xf>
    <xf numFmtId="166" fontId="0" fillId="35" borderId="10" xfId="43" applyNumberFormat="1" applyFont="1" applyFill="1" applyBorder="1" applyAlignment="1">
      <alignment horizontal="center" textRotation="90" wrapText="1"/>
    </xf>
    <xf numFmtId="0" fontId="0" fillId="35" borderId="10" xfId="0" applyFill="1" applyBorder="1" applyAlignment="1">
      <alignment horizontal="left"/>
    </xf>
    <xf numFmtId="164" fontId="0" fillId="35" borderId="10" xfId="0" applyNumberFormat="1" applyFill="1" applyBorder="1" applyAlignment="1">
      <alignment horizontal="left"/>
    </xf>
    <xf numFmtId="0" fontId="16" fillId="35" borderId="10" xfId="0" applyFont="1" applyFill="1" applyBorder="1" applyAlignment="1">
      <alignment horizontal="center" textRotation="90" wrapText="1"/>
    </xf>
    <xf numFmtId="164" fontId="16" fillId="35" borderId="10" xfId="0" applyNumberFormat="1" applyFont="1" applyFill="1" applyBorder="1" applyAlignment="1">
      <alignment horizontal="center" textRotation="90" wrapText="1"/>
    </xf>
    <xf numFmtId="44" fontId="16" fillId="35" borderId="10" xfId="43" applyNumberFormat="1" applyFont="1" applyFill="1" applyBorder="1" applyAlignment="1">
      <alignment horizontal="center" textRotation="90" wrapText="1"/>
    </xf>
    <xf numFmtId="1" fontId="16" fillId="35" borderId="10" xfId="0" applyNumberFormat="1" applyFont="1" applyFill="1" applyBorder="1" applyAlignment="1">
      <alignment horizontal="center" textRotation="90" wrapText="1"/>
    </xf>
    <xf numFmtId="166" fontId="16" fillId="35" borderId="10" xfId="43" applyNumberFormat="1" applyFont="1" applyFill="1" applyBorder="1" applyAlignment="1">
      <alignment horizontal="center" textRotation="90" wrapText="1"/>
    </xf>
    <xf numFmtId="1" fontId="0" fillId="34" borderId="10" xfId="0" applyNumberFormat="1" applyFill="1" applyBorder="1" applyAlignment="1">
      <alignment horizontal="center" textRotation="90" wrapText="1"/>
    </xf>
    <xf numFmtId="1" fontId="0" fillId="34" borderId="10" xfId="0" applyNumberFormat="1" applyFill="1" applyBorder="1" applyAlignment="1">
      <alignment horizontal="left"/>
    </xf>
    <xf numFmtId="0" fontId="0" fillId="34" borderId="11" xfId="0" quotePrefix="1" applyFill="1" applyBorder="1" applyAlignment="1">
      <alignment horizontal="left"/>
    </xf>
    <xf numFmtId="1" fontId="0" fillId="34" borderId="0" xfId="0" applyNumberFormat="1" applyFill="1" applyBorder="1" applyAlignment="1">
      <alignment horizontal="left"/>
    </xf>
    <xf numFmtId="0" fontId="0" fillId="34" borderId="10" xfId="0" applyFill="1" applyBorder="1" applyAlignment="1">
      <alignment horizontal="center" textRotation="90" wrapText="1"/>
    </xf>
    <xf numFmtId="165" fontId="0" fillId="34" borderId="10" xfId="0" applyNumberFormat="1" applyFill="1" applyBorder="1" applyAlignment="1">
      <alignment horizontal="left"/>
    </xf>
    <xf numFmtId="0" fontId="0" fillId="34" borderId="0" xfId="0" applyFill="1" applyBorder="1" applyAlignment="1">
      <alignment horizontal="left"/>
    </xf>
    <xf numFmtId="44" fontId="18" fillId="35" borderId="10" xfId="43" applyNumberFormat="1" applyFont="1" applyFill="1" applyBorder="1" applyAlignment="1">
      <alignment horizontal="center" textRotation="90" wrapText="1"/>
    </xf>
    <xf numFmtId="44" fontId="18" fillId="0" borderId="10" xfId="43" applyNumberFormat="1" applyFont="1" applyFill="1" applyBorder="1" applyAlignment="1">
      <alignment horizontal="left"/>
    </xf>
    <xf numFmtId="0" fontId="18" fillId="0" borderId="11" xfId="0" quotePrefix="1" applyFont="1" applyBorder="1" applyAlignment="1">
      <alignment horizontal="left"/>
    </xf>
    <xf numFmtId="44" fontId="18" fillId="0" borderId="0" xfId="43" applyNumberFormat="1" applyFont="1" applyBorder="1" applyAlignment="1">
      <alignment horizontal="left"/>
    </xf>
    <xf numFmtId="1" fontId="18" fillId="35" borderId="10" xfId="43" applyNumberFormat="1" applyFont="1" applyFill="1" applyBorder="1" applyAlignment="1">
      <alignment horizontal="center" textRotation="90" wrapText="1"/>
    </xf>
    <xf numFmtId="1" fontId="0" fillId="0" borderId="11" xfId="0" quotePrefix="1" applyNumberFormat="1" applyBorder="1" applyAlignment="1">
      <alignment horizontal="left"/>
    </xf>
    <xf numFmtId="1" fontId="0" fillId="0" borderId="0" xfId="0" applyNumberFormat="1" applyBorder="1" applyAlignment="1">
      <alignment horizontal="left"/>
    </xf>
    <xf numFmtId="44" fontId="0" fillId="35" borderId="10" xfId="43" applyNumberFormat="1" applyFont="1" applyFill="1" applyBorder="1" applyAlignment="1">
      <alignment horizontal="left"/>
    </xf>
    <xf numFmtId="44" fontId="0" fillId="0" borderId="11" xfId="0" quotePrefix="1" applyNumberFormat="1" applyBorder="1" applyAlignment="1">
      <alignment horizontal="left"/>
    </xf>
    <xf numFmtId="44" fontId="0" fillId="0" borderId="0" xfId="0" applyNumberFormat="1" applyBorder="1" applyAlignment="1">
      <alignment horizontal="left"/>
    </xf>
    <xf numFmtId="14" fontId="0" fillId="36" borderId="10" xfId="0" applyNumberFormat="1" applyFill="1" applyBorder="1"/>
    <xf numFmtId="49" fontId="0" fillId="0" borderId="0" xfId="0" applyNumberFormat="1"/>
    <xf numFmtId="44" fontId="0" fillId="0" borderId="0" xfId="0" applyNumberFormat="1" applyAlignment="1">
      <alignment horizontal="center" wrapText="1"/>
    </xf>
    <xf numFmtId="10" fontId="0" fillId="0" borderId="0" xfId="1" applyNumberFormat="1" applyFont="1" applyFill="1" applyAlignment="1">
      <alignment horizontal="left"/>
    </xf>
    <xf numFmtId="0" fontId="19" fillId="0" borderId="0" xfId="44" applyAlignment="1">
      <alignment wrapText="1"/>
    </xf>
    <xf numFmtId="1" fontId="20" fillId="0" borderId="10" xfId="0" applyNumberFormat="1" applyFont="1" applyFill="1" applyBorder="1" applyAlignment="1">
      <alignment horizontal="left"/>
    </xf>
  </cellXfs>
  <cellStyles count="45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Hiperlink" xfId="44" builtinId="8"/>
    <cellStyle name="Moeda" xfId="43" builtinId="4"/>
    <cellStyle name="Neutro" xfId="9" builtinId="28" customBuiltin="1"/>
    <cellStyle name="Normal" xfId="0" builtinId="0"/>
    <cellStyle name="Nota" xfId="16" builtinId="10" customBuiltin="1"/>
    <cellStyle name="Porcentagem" xfId="1" builtinId="5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ideagri.com.br/plus/modulos/noticias/ler.php?cdnoticia=193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workbookViewId="0"/>
  </sheetViews>
  <sheetFormatPr defaultColWidth="92" defaultRowHeight="15" x14ac:dyDescent="0.25"/>
  <cols>
    <col min="1" max="1" width="91.28515625" bestFit="1" customWidth="1"/>
    <col min="2" max="2" width="10.7109375" bestFit="1" customWidth="1"/>
  </cols>
  <sheetData>
    <row r="1" spans="1:3" x14ac:dyDescent="0.25">
      <c r="A1" t="s">
        <v>19</v>
      </c>
    </row>
    <row r="2" spans="1:3" x14ac:dyDescent="0.25">
      <c r="A2" t="s">
        <v>37</v>
      </c>
    </row>
    <row r="3" spans="1:3" x14ac:dyDescent="0.25">
      <c r="A3" s="48" t="s">
        <v>38</v>
      </c>
      <c r="B3" s="45"/>
      <c r="C3" s="45"/>
    </row>
    <row r="4" spans="1:3" x14ac:dyDescent="0.25">
      <c r="A4" t="s">
        <v>20</v>
      </c>
      <c r="B4" s="44"/>
    </row>
    <row r="5" spans="1:3" x14ac:dyDescent="0.25">
      <c r="A5" t="s">
        <v>21</v>
      </c>
      <c r="B5" s="44"/>
    </row>
    <row r="6" spans="1:3" x14ac:dyDescent="0.25">
      <c r="A6" t="s">
        <v>36</v>
      </c>
    </row>
  </sheetData>
  <sheetProtection algorithmName="SHA-512" hashValue="uBOFipcnngzIPkuxFJj8XGd3zEk6rXfrruGYAwUKBvPAcBCXe8I0ui4ZUgz6UPkDle6SJvEB35DvV6unIeYpfQ==" saltValue="fvTfRuDHLn3LWMbMEOyFlQ==" spinCount="100000" sheet="1" objects="1" scenarios="1"/>
  <protectedRanges>
    <protectedRange sqref="B4:B5" name="Intervalo1"/>
  </protectedRanges>
  <hyperlinks>
    <hyperlink ref="A3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1"/>
  <sheetViews>
    <sheetView workbookViewId="0"/>
  </sheetViews>
  <sheetFormatPr defaultRowHeight="15" x14ac:dyDescent="0.25"/>
  <cols>
    <col min="1" max="1" width="18.140625" bestFit="1" customWidth="1"/>
    <col min="2" max="2" width="39.140625" bestFit="1" customWidth="1"/>
    <col min="3" max="3" width="22.140625" bestFit="1" customWidth="1"/>
    <col min="4" max="4" width="15.85546875" bestFit="1" customWidth="1"/>
    <col min="6" max="6" width="20.140625" bestFit="1" customWidth="1"/>
    <col min="7" max="7" width="22.7109375" bestFit="1" customWidth="1"/>
    <col min="8" max="8" width="10.140625" bestFit="1" customWidth="1"/>
    <col min="9" max="9" width="14.42578125" bestFit="1" customWidth="1"/>
    <col min="10" max="10" width="16.5703125" bestFit="1" customWidth="1"/>
    <col min="11" max="11" width="12.85546875" bestFit="1" customWidth="1"/>
    <col min="12" max="12" width="17.5703125" bestFit="1" customWidth="1"/>
    <col min="13" max="13" width="13.7109375" bestFit="1" customWidth="1"/>
    <col min="14" max="14" width="12.28515625" bestFit="1" customWidth="1"/>
    <col min="15" max="15" width="13.5703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F2" s="4"/>
    </row>
    <row r="3" spans="1:15" x14ac:dyDescent="0.25">
      <c r="F3" s="4"/>
    </row>
    <row r="4" spans="1:15" x14ac:dyDescent="0.25">
      <c r="F4" s="4"/>
    </row>
    <row r="5" spans="1:15" x14ac:dyDescent="0.25">
      <c r="F5" s="4"/>
    </row>
    <row r="6" spans="1:15" x14ac:dyDescent="0.25">
      <c r="F6" s="4"/>
    </row>
    <row r="7" spans="1:15" x14ac:dyDescent="0.25">
      <c r="F7" s="4"/>
    </row>
    <row r="8" spans="1:15" x14ac:dyDescent="0.25">
      <c r="F8" s="4"/>
    </row>
    <row r="9" spans="1:15" x14ac:dyDescent="0.25">
      <c r="F9" s="4"/>
    </row>
    <row r="10" spans="1:15" x14ac:dyDescent="0.25">
      <c r="F10" s="4"/>
    </row>
    <row r="11" spans="1:15" x14ac:dyDescent="0.25">
      <c r="F11" s="4"/>
    </row>
    <row r="12" spans="1:15" x14ac:dyDescent="0.25">
      <c r="F12" s="4"/>
    </row>
    <row r="13" spans="1:15" x14ac:dyDescent="0.25">
      <c r="F13" s="4"/>
    </row>
    <row r="14" spans="1:15" x14ac:dyDescent="0.25">
      <c r="F14" s="4"/>
    </row>
    <row r="15" spans="1:15" x14ac:dyDescent="0.25">
      <c r="F15" s="4"/>
    </row>
    <row r="16" spans="1:15" x14ac:dyDescent="0.25">
      <c r="F16" s="4"/>
    </row>
    <row r="17" spans="6:14" x14ac:dyDescent="0.25">
      <c r="F17" s="4"/>
    </row>
    <row r="18" spans="6:14" x14ac:dyDescent="0.25">
      <c r="F18" s="4"/>
    </row>
    <row r="19" spans="6:14" x14ac:dyDescent="0.25">
      <c r="F19" s="4"/>
    </row>
    <row r="20" spans="6:14" x14ac:dyDescent="0.25">
      <c r="F20" s="4"/>
    </row>
    <row r="21" spans="6:14" x14ac:dyDescent="0.25">
      <c r="F21" s="4"/>
    </row>
    <row r="22" spans="6:14" x14ac:dyDescent="0.25">
      <c r="F22" s="4"/>
    </row>
    <row r="23" spans="6:14" x14ac:dyDescent="0.25">
      <c r="F23" s="4"/>
      <c r="N23" s="4"/>
    </row>
    <row r="24" spans="6:14" x14ac:dyDescent="0.25">
      <c r="F24" s="4"/>
    </row>
    <row r="25" spans="6:14" x14ac:dyDescent="0.25">
      <c r="F25" s="4"/>
    </row>
    <row r="26" spans="6:14" x14ac:dyDescent="0.25">
      <c r="F26" s="4"/>
    </row>
    <row r="27" spans="6:14" x14ac:dyDescent="0.25">
      <c r="F27" s="4"/>
    </row>
    <row r="28" spans="6:14" x14ac:dyDescent="0.25">
      <c r="F28" s="4"/>
    </row>
    <row r="29" spans="6:14" x14ac:dyDescent="0.25">
      <c r="F29" s="4"/>
    </row>
    <row r="30" spans="6:14" x14ac:dyDescent="0.25">
      <c r="F30" s="4"/>
    </row>
    <row r="31" spans="6:14" x14ac:dyDescent="0.25">
      <c r="F31" s="4"/>
    </row>
    <row r="32" spans="6:14" x14ac:dyDescent="0.25">
      <c r="F32" s="4"/>
    </row>
    <row r="33" spans="6:14" x14ac:dyDescent="0.25">
      <c r="F33" s="4"/>
    </row>
    <row r="34" spans="6:14" x14ac:dyDescent="0.25">
      <c r="F34" s="4"/>
    </row>
    <row r="35" spans="6:14" x14ac:dyDescent="0.25">
      <c r="F35" s="4"/>
    </row>
    <row r="36" spans="6:14" x14ac:dyDescent="0.25">
      <c r="F36" s="4"/>
    </row>
    <row r="37" spans="6:14" x14ac:dyDescent="0.25">
      <c r="F37" s="4"/>
      <c r="N37" s="4"/>
    </row>
    <row r="38" spans="6:14" x14ac:dyDescent="0.25">
      <c r="F38" s="4"/>
    </row>
    <row r="39" spans="6:14" x14ac:dyDescent="0.25">
      <c r="F39" s="4"/>
    </row>
    <row r="40" spans="6:14" x14ac:dyDescent="0.25">
      <c r="F40" s="4"/>
    </row>
    <row r="41" spans="6:14" x14ac:dyDescent="0.25">
      <c r="F41" s="4"/>
    </row>
    <row r="42" spans="6:14" x14ac:dyDescent="0.25">
      <c r="F42" s="4"/>
    </row>
    <row r="43" spans="6:14" x14ac:dyDescent="0.25">
      <c r="F43" s="4"/>
    </row>
    <row r="44" spans="6:14" x14ac:dyDescent="0.25">
      <c r="F44" s="4"/>
    </row>
    <row r="45" spans="6:14" x14ac:dyDescent="0.25">
      <c r="F45" s="4"/>
    </row>
    <row r="46" spans="6:14" x14ac:dyDescent="0.25">
      <c r="F46" s="4"/>
    </row>
    <row r="47" spans="6:14" x14ac:dyDescent="0.25">
      <c r="F47" s="4"/>
    </row>
    <row r="48" spans="6:14" x14ac:dyDescent="0.25">
      <c r="F48" s="4"/>
    </row>
    <row r="49" spans="6:14" x14ac:dyDescent="0.25">
      <c r="F49" s="4"/>
      <c r="N49" s="4"/>
    </row>
    <row r="50" spans="6:14" x14ac:dyDescent="0.25">
      <c r="F50" s="4"/>
    </row>
    <row r="51" spans="6:14" x14ac:dyDescent="0.25">
      <c r="F51" s="4"/>
    </row>
  </sheetData>
  <sheetProtection selectLockedCells="1" selectUnlockedCells="1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C5002"/>
  <sheetViews>
    <sheetView tabSelected="1" zoomScaleNormal="100" workbookViewId="0"/>
  </sheetViews>
  <sheetFormatPr defaultRowHeight="15" x14ac:dyDescent="0.25"/>
  <cols>
    <col min="1" max="1" width="16.85546875" style="13" bestFit="1" customWidth="1"/>
    <col min="2" max="2" width="39.140625" style="14" bestFit="1" customWidth="1"/>
    <col min="3" max="3" width="8.7109375" style="14" bestFit="1" customWidth="1"/>
    <col min="4" max="4" width="8.7109375" style="37" bestFit="1" customWidth="1"/>
    <col min="5" max="6" width="11.5703125" style="37" bestFit="1" customWidth="1"/>
    <col min="7" max="7" width="11.5703125" style="40" bestFit="1" customWidth="1"/>
    <col min="8" max="8" width="7.5703125" style="15" bestFit="1" customWidth="1"/>
    <col min="9" max="9" width="8.7109375" style="30" customWidth="1"/>
    <col min="10" max="10" width="8.7109375" style="16" hidden="1" customWidth="1"/>
    <col min="11" max="11" width="5" style="30" bestFit="1" customWidth="1"/>
    <col min="12" max="13" width="9.42578125" style="30" hidden="1" customWidth="1"/>
    <col min="14" max="14" width="8.7109375" style="30" hidden="1" customWidth="1"/>
    <col min="15" max="15" width="8.7109375" style="16" hidden="1" customWidth="1"/>
    <col min="16" max="16" width="6.5703125" style="30" bestFit="1" customWidth="1"/>
    <col min="17" max="17" width="6.5703125" style="16" hidden="1" customWidth="1"/>
    <col min="18" max="18" width="6.5703125" style="33" bestFit="1" customWidth="1"/>
    <col min="19" max="19" width="8.7109375" style="17" hidden="1" customWidth="1"/>
    <col min="20" max="20" width="13.7109375" style="43" bestFit="1" customWidth="1"/>
    <col min="21" max="21" width="14.28515625" style="13" bestFit="1" customWidth="1"/>
    <col min="22" max="22" width="10" style="13" bestFit="1" customWidth="1"/>
    <col min="23" max="23" width="10.28515625" style="13" bestFit="1" customWidth="1"/>
    <col min="24" max="24" width="8.28515625" style="13" bestFit="1" customWidth="1"/>
    <col min="25" max="165" width="2" style="13" bestFit="1" customWidth="1"/>
    <col min="166" max="16384" width="9.140625" style="13"/>
  </cols>
  <sheetData>
    <row r="1" spans="1:83" s="9" customFormat="1" ht="126.75" customHeight="1" x14ac:dyDescent="0.25">
      <c r="A1" s="23" t="str">
        <f>IF('Cole CSV aqui'!A1&lt;&gt;"",'Cole CSV aqui'!A1,"")</f>
        <v>TIPO_PATRIMONIO</v>
      </c>
      <c r="B1" s="23" t="str">
        <f>IF('Cole CSV aqui'!B1&lt;&gt;"",'Cole CSV aqui'!B1,"")</f>
        <v>NOME_PATRIMONIO</v>
      </c>
      <c r="C1" s="23" t="str">
        <f>IF('Cole CSV aqui'!F1&lt;&gt;"",'Cole CSV aqui'!F1,"")</f>
        <v>DATA_IMOBILIZACAO</v>
      </c>
      <c r="D1" s="23" t="str">
        <f>IF('Cole CSV aqui'!G1&lt;&gt;"",'Cole CSV aqui'!G1,"")</f>
        <v>METODO_DEPRECIACAO</v>
      </c>
      <c r="E1" s="23" t="str">
        <f>IF('Cole CSV aqui'!M1&lt;&gt;"",'Cole CSV aqui'!M1,"")</f>
        <v>VALOR_TOTAL</v>
      </c>
      <c r="F1" s="23" t="str">
        <f>IF('Cole CSV aqui'!J1&lt;&gt;"",'Cole CSV aqui'!J1,"")</f>
        <v>VALOR_RESIDUAL</v>
      </c>
      <c r="G1" s="23" t="s">
        <v>35</v>
      </c>
      <c r="H1" s="25" t="s">
        <v>15</v>
      </c>
      <c r="I1" s="23" t="s">
        <v>16</v>
      </c>
      <c r="J1" s="27" t="s">
        <v>17</v>
      </c>
      <c r="K1" s="25" t="s">
        <v>24</v>
      </c>
      <c r="L1" s="27" t="s">
        <v>28</v>
      </c>
      <c r="M1" s="27" t="s">
        <v>29</v>
      </c>
      <c r="N1" s="27" t="s">
        <v>31</v>
      </c>
      <c r="O1" s="27" t="s">
        <v>30</v>
      </c>
      <c r="P1" s="25" t="s">
        <v>32</v>
      </c>
      <c r="Q1" s="27" t="s">
        <v>33</v>
      </c>
      <c r="R1" s="22" t="s">
        <v>22</v>
      </c>
      <c r="S1" s="31" t="s">
        <v>18</v>
      </c>
      <c r="T1" s="26" t="s">
        <v>25</v>
      </c>
      <c r="U1" s="24" t="s">
        <v>23</v>
      </c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</row>
    <row r="2" spans="1:83" s="9" customFormat="1" x14ac:dyDescent="0.25">
      <c r="A2" s="20" t="s">
        <v>26</v>
      </c>
      <c r="B2" s="21">
        <f>'Instruções e período de cálculo'!B4</f>
        <v>0</v>
      </c>
      <c r="C2" s="20" t="s">
        <v>27</v>
      </c>
      <c r="D2" s="21">
        <f>'Instruções e período de cálculo'!B5</f>
        <v>0</v>
      </c>
      <c r="E2" s="34"/>
      <c r="F2" s="34"/>
      <c r="G2" s="34"/>
      <c r="H2" s="38"/>
      <c r="I2" s="20"/>
      <c r="J2" s="27"/>
      <c r="K2" s="18"/>
      <c r="L2" s="27"/>
      <c r="M2" s="27"/>
      <c r="N2" s="27"/>
      <c r="O2" s="27"/>
      <c r="P2" s="18"/>
      <c r="Q2" s="27"/>
      <c r="R2" s="18"/>
      <c r="S2" s="31"/>
      <c r="T2" s="19"/>
      <c r="U2" s="41">
        <f>SUM(U3:U5001)</f>
        <v>0</v>
      </c>
      <c r="V2"/>
      <c r="W2" s="46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</row>
    <row r="3" spans="1:83" s="1" customFormat="1" x14ac:dyDescent="0.25">
      <c r="A3" s="5" t="str">
        <f>IF('Cole CSV aqui'!A2&lt;&gt;"",'Cole CSV aqui'!A2,"")</f>
        <v/>
      </c>
      <c r="B3" s="5" t="str">
        <f>IF('Cole CSV aqui'!B2&lt;&gt;"",'Cole CSV aqui'!B2,"")</f>
        <v/>
      </c>
      <c r="C3" s="6" t="str">
        <f>IF('Cole CSV aqui'!F2&lt;&gt;"",'Cole CSV aqui'!F2,"")</f>
        <v/>
      </c>
      <c r="D3" s="6" t="str">
        <f>IF('Cole CSV aqui'!G2&lt;&gt;"",'Cole CSV aqui'!G2,"")</f>
        <v/>
      </c>
      <c r="E3" s="35" t="str">
        <f>IF('Cole CSV aqui'!M2&lt;&gt;"",'Cole CSV aqui'!M2,"")</f>
        <v/>
      </c>
      <c r="F3" s="35" t="str">
        <f>IF('Cole CSV aqui'!J2&lt;&gt;"",'Cole CSV aqui'!J2,"")</f>
        <v/>
      </c>
      <c r="G3" s="35" t="str">
        <f>IF(E3&lt;&gt;"",E3-F3,"")</f>
        <v/>
      </c>
      <c r="H3" s="7" t="str">
        <f>IF('Cole CSV aqui'!I2="Anos ",'Cole CSV aqui'!H2*365.25,"")&amp;IF('Cole CSV aqui'!I2="Dias ",'Cole CSV aqui'!H2,"")&amp;IF('Cole CSV aqui'!I2="Meses ",'Cole CSV aqui'!H2*30.5,"")</f>
        <v/>
      </c>
      <c r="I3" s="6" t="str">
        <f>IF('Cole CSV aqui'!G2&lt;&gt;"",C3+H3,"")</f>
        <v/>
      </c>
      <c r="J3" s="28" t="e">
        <f ca="1">IF(I3&gt;TODAY(),I3-TODAY(),"")</f>
        <v>#VALUE!</v>
      </c>
      <c r="K3" s="7" t="str">
        <f t="shared" ref="K3:K66" si="0">IF(B3&lt;&gt;"",J3,"")</f>
        <v/>
      </c>
      <c r="L3" s="28" t="e">
        <f>C3-'Instruções e período de cálculo'!$B$4</f>
        <v>#VALUE!</v>
      </c>
      <c r="M3" s="28" t="e">
        <f>I3-'Instruções e período de cálculo'!$B$5</f>
        <v>#VALUE!</v>
      </c>
      <c r="N3" s="28" t="e">
        <f>IF(L3&gt;0,L3,0)</f>
        <v>#VALUE!</v>
      </c>
      <c r="O3" s="28" t="e">
        <f>IF(M3&lt;0,M3,0)</f>
        <v>#VALUE!</v>
      </c>
      <c r="P3" s="49" t="str">
        <f>IF('Cole CSV aqui'!B2&lt;&gt;"",'Instruções e período de cálculo'!$B$5-'Instruções e período de cálculo'!$B$4+1,"")</f>
        <v/>
      </c>
      <c r="Q3" s="28" t="str">
        <f>IF('Cole CSV aqui'!B2&lt;&gt;"",P3-N3+O3,"")</f>
        <v/>
      </c>
      <c r="R3" s="7" t="str">
        <f>IF(Q3&gt;0,Q3,"")</f>
        <v/>
      </c>
      <c r="S3" s="32" t="e">
        <f>('Cole CSV aqui'!M2-'Cole CSV aqui'!J2)/(I3-C3)</f>
        <v>#VALUE!</v>
      </c>
      <c r="T3" s="11" t="str">
        <f t="shared" ref="T3:T66" si="1">IF(B3&lt;&gt;"",S3,"")</f>
        <v/>
      </c>
      <c r="U3" s="10" t="str">
        <f t="shared" ref="U3:U66" si="2">IF(R3&lt;&gt;"",R3*T3,"")</f>
        <v/>
      </c>
      <c r="V3" s="2"/>
      <c r="W3" s="47"/>
      <c r="X3" s="3"/>
    </row>
    <row r="4" spans="1:83" s="1" customFormat="1" x14ac:dyDescent="0.25">
      <c r="A4" s="5" t="str">
        <f>IF('Cole CSV aqui'!A3&lt;&gt;"",'Cole CSV aqui'!A3,"")</f>
        <v/>
      </c>
      <c r="B4" s="5" t="str">
        <f>IF('Cole CSV aqui'!B3&lt;&gt;"",'Cole CSV aqui'!B3,"")</f>
        <v/>
      </c>
      <c r="C4" s="6" t="str">
        <f>IF('Cole CSV aqui'!F3&lt;&gt;"",'Cole CSV aqui'!F3,"")</f>
        <v/>
      </c>
      <c r="D4" s="6" t="str">
        <f>IF('Cole CSV aqui'!G3&lt;&gt;"",'Cole CSV aqui'!G3,"")</f>
        <v/>
      </c>
      <c r="E4" s="35" t="str">
        <f>IF('Cole CSV aqui'!M3&lt;&gt;"",'Cole CSV aqui'!M3,"")</f>
        <v/>
      </c>
      <c r="F4" s="35" t="str">
        <f>IF('Cole CSV aqui'!J3&lt;&gt;"",'Cole CSV aqui'!J3,"")</f>
        <v/>
      </c>
      <c r="G4" s="35" t="str">
        <f t="shared" ref="G4:G67" si="3">IF(E4&lt;&gt;"",E4-F4,"")</f>
        <v/>
      </c>
      <c r="H4" s="7" t="str">
        <f>IF('Cole CSV aqui'!I3="Anos ",'Cole CSV aqui'!H3*365.25,"")&amp;IF('Cole CSV aqui'!I3="Dias ",'Cole CSV aqui'!H3,"")&amp;IF('Cole CSV aqui'!I3="Meses ",'Cole CSV aqui'!H3*30.5,"")</f>
        <v/>
      </c>
      <c r="I4" s="6" t="str">
        <f>IF('Cole CSV aqui'!G3&lt;&gt;"",C4+H4,"")</f>
        <v/>
      </c>
      <c r="J4" s="28" t="e">
        <f t="shared" ref="J4:J67" ca="1" si="4">IF(I4&gt;TODAY(),I4-TODAY(),"")</f>
        <v>#VALUE!</v>
      </c>
      <c r="K4" s="7" t="str">
        <f t="shared" si="0"/>
        <v/>
      </c>
      <c r="L4" s="28" t="e">
        <f>C4-'Instruções e período de cálculo'!$B$4</f>
        <v>#VALUE!</v>
      </c>
      <c r="M4" s="28" t="e">
        <f>I4-'Instruções e período de cálculo'!$B$5</f>
        <v>#VALUE!</v>
      </c>
      <c r="N4" s="28" t="e">
        <f t="shared" ref="N4:N67" si="5">IF(L4&gt;0,L4,0)</f>
        <v>#VALUE!</v>
      </c>
      <c r="O4" s="28" t="e">
        <f t="shared" ref="O4:O67" si="6">IF(M4&lt;0,M4,0)</f>
        <v>#VALUE!</v>
      </c>
      <c r="P4" s="49" t="str">
        <f>IF('Cole CSV aqui'!B3&lt;&gt;"",'Instruções e período de cálculo'!$B$5-'Instruções e período de cálculo'!$B$4+1,"")</f>
        <v/>
      </c>
      <c r="Q4" s="28" t="str">
        <f>IF('Cole CSV aqui'!B3&lt;&gt;"",P4-N4+O4,"")</f>
        <v/>
      </c>
      <c r="R4" s="7" t="str">
        <f t="shared" ref="R4:R67" si="7">IF(Q4&gt;0,Q4,"")</f>
        <v/>
      </c>
      <c r="S4" s="32" t="e">
        <f>('Cole CSV aqui'!M3-'Cole CSV aqui'!J3)/(I4-C4)</f>
        <v>#VALUE!</v>
      </c>
      <c r="T4" s="11" t="str">
        <f t="shared" si="1"/>
        <v/>
      </c>
      <c r="U4" s="10" t="str">
        <f t="shared" si="2"/>
        <v/>
      </c>
      <c r="V4" s="2"/>
      <c r="W4" s="3"/>
      <c r="X4" s="3"/>
    </row>
    <row r="5" spans="1:83" s="1" customFormat="1" x14ac:dyDescent="0.25">
      <c r="A5" s="5" t="str">
        <f>IF('Cole CSV aqui'!A4&lt;&gt;"",'Cole CSV aqui'!A4,"")</f>
        <v/>
      </c>
      <c r="B5" s="5" t="str">
        <f>IF('Cole CSV aqui'!B4&lt;&gt;"",'Cole CSV aqui'!B4,"")</f>
        <v/>
      </c>
      <c r="C5" s="6" t="str">
        <f>IF('Cole CSV aqui'!F4&lt;&gt;"",'Cole CSV aqui'!F4,"")</f>
        <v/>
      </c>
      <c r="D5" s="6" t="str">
        <f>IF('Cole CSV aqui'!G4&lt;&gt;"",'Cole CSV aqui'!G4,"")</f>
        <v/>
      </c>
      <c r="E5" s="35" t="str">
        <f>IF('Cole CSV aqui'!M4&lt;&gt;"",'Cole CSV aqui'!M4,"")</f>
        <v/>
      </c>
      <c r="F5" s="35" t="str">
        <f>IF('Cole CSV aqui'!J4&lt;&gt;"",'Cole CSV aqui'!J4,"")</f>
        <v/>
      </c>
      <c r="G5" s="35" t="str">
        <f t="shared" si="3"/>
        <v/>
      </c>
      <c r="H5" s="7" t="str">
        <f>IF('Cole CSV aqui'!I4="Anos ",'Cole CSV aqui'!H4*365.25,"")&amp;IF('Cole CSV aqui'!I4="Dias ",'Cole CSV aqui'!H4,"")&amp;IF('Cole CSV aqui'!I4="Meses ",'Cole CSV aqui'!H4*30.5,"")</f>
        <v/>
      </c>
      <c r="I5" s="6" t="str">
        <f>IF('Cole CSV aqui'!G4&lt;&gt;"",C5+H5,"")</f>
        <v/>
      </c>
      <c r="J5" s="28" t="e">
        <f t="shared" ca="1" si="4"/>
        <v>#VALUE!</v>
      </c>
      <c r="K5" s="7" t="str">
        <f t="shared" si="0"/>
        <v/>
      </c>
      <c r="L5" s="28" t="e">
        <f>C5-'Instruções e período de cálculo'!$B$4</f>
        <v>#VALUE!</v>
      </c>
      <c r="M5" s="28" t="e">
        <f>I5-'Instruções e período de cálculo'!$B$5</f>
        <v>#VALUE!</v>
      </c>
      <c r="N5" s="28" t="e">
        <f t="shared" si="5"/>
        <v>#VALUE!</v>
      </c>
      <c r="O5" s="28" t="e">
        <f t="shared" si="6"/>
        <v>#VALUE!</v>
      </c>
      <c r="P5" s="49" t="str">
        <f>IF('Cole CSV aqui'!B4&lt;&gt;"",'Instruções e período de cálculo'!$B$5-'Instruções e período de cálculo'!$B$4+1,"")</f>
        <v/>
      </c>
      <c r="Q5" s="28" t="str">
        <f>IF('Cole CSV aqui'!B4&lt;&gt;"",P5-N5+O5,"")</f>
        <v/>
      </c>
      <c r="R5" s="7" t="str">
        <f t="shared" si="7"/>
        <v/>
      </c>
      <c r="S5" s="32" t="e">
        <f>('Cole CSV aqui'!M4-'Cole CSV aqui'!J4)/(I5-C5)</f>
        <v>#VALUE!</v>
      </c>
      <c r="T5" s="11" t="str">
        <f t="shared" si="1"/>
        <v/>
      </c>
      <c r="U5" s="10" t="str">
        <f t="shared" si="2"/>
        <v/>
      </c>
      <c r="V5" s="2"/>
      <c r="W5" s="3"/>
      <c r="X5" s="3"/>
    </row>
    <row r="6" spans="1:83" s="1" customFormat="1" x14ac:dyDescent="0.25">
      <c r="A6" s="5" t="str">
        <f>IF('Cole CSV aqui'!A5&lt;&gt;"",'Cole CSV aqui'!A5,"")</f>
        <v/>
      </c>
      <c r="B6" s="5" t="str">
        <f>IF('Cole CSV aqui'!B5&lt;&gt;"",'Cole CSV aqui'!B5,"")</f>
        <v/>
      </c>
      <c r="C6" s="6" t="str">
        <f>IF('Cole CSV aqui'!F5&lt;&gt;"",'Cole CSV aqui'!F5,"")</f>
        <v/>
      </c>
      <c r="D6" s="6" t="str">
        <f>IF('Cole CSV aqui'!G5&lt;&gt;"",'Cole CSV aqui'!G5,"")</f>
        <v/>
      </c>
      <c r="E6" s="35" t="str">
        <f>IF('Cole CSV aqui'!M5&lt;&gt;"",'Cole CSV aqui'!M5,"")</f>
        <v/>
      </c>
      <c r="F6" s="35" t="str">
        <f>IF('Cole CSV aqui'!J5&lt;&gt;"",'Cole CSV aqui'!J5,"")</f>
        <v/>
      </c>
      <c r="G6" s="35" t="str">
        <f t="shared" si="3"/>
        <v/>
      </c>
      <c r="H6" s="7" t="str">
        <f>IF('Cole CSV aqui'!I5="Anos ",'Cole CSV aqui'!H5*365.25,"")&amp;IF('Cole CSV aqui'!I5="Dias ",'Cole CSV aqui'!H5,"")&amp;IF('Cole CSV aqui'!I5="Meses ",'Cole CSV aqui'!H5*30.5,"")</f>
        <v/>
      </c>
      <c r="I6" s="6" t="str">
        <f>IF('Cole CSV aqui'!G5&lt;&gt;"",C6+H6,"")</f>
        <v/>
      </c>
      <c r="J6" s="28" t="e">
        <f t="shared" ca="1" si="4"/>
        <v>#VALUE!</v>
      </c>
      <c r="K6" s="7" t="str">
        <f t="shared" si="0"/>
        <v/>
      </c>
      <c r="L6" s="28" t="e">
        <f>C6-'Instruções e período de cálculo'!$B$4</f>
        <v>#VALUE!</v>
      </c>
      <c r="M6" s="28" t="e">
        <f>I6-'Instruções e período de cálculo'!$B$5</f>
        <v>#VALUE!</v>
      </c>
      <c r="N6" s="28" t="e">
        <f t="shared" si="5"/>
        <v>#VALUE!</v>
      </c>
      <c r="O6" s="28" t="e">
        <f t="shared" si="6"/>
        <v>#VALUE!</v>
      </c>
      <c r="P6" s="49" t="str">
        <f>IF('Cole CSV aqui'!B5&lt;&gt;"",'Instruções e período de cálculo'!$B$5-'Instruções e período de cálculo'!$B$4+1,"")</f>
        <v/>
      </c>
      <c r="Q6" s="28" t="str">
        <f>IF('Cole CSV aqui'!B5&lt;&gt;"",P6-N6+O6,"")</f>
        <v/>
      </c>
      <c r="R6" s="7" t="str">
        <f t="shared" si="7"/>
        <v/>
      </c>
      <c r="S6" s="32" t="e">
        <f>('Cole CSV aqui'!M5-'Cole CSV aqui'!J5)/(I6-C6)</f>
        <v>#VALUE!</v>
      </c>
      <c r="T6" s="11" t="str">
        <f t="shared" si="1"/>
        <v/>
      </c>
      <c r="U6" s="10" t="str">
        <f t="shared" si="2"/>
        <v/>
      </c>
      <c r="V6" s="2"/>
      <c r="W6" s="3"/>
      <c r="X6" s="3"/>
    </row>
    <row r="7" spans="1:83" s="1" customFormat="1" x14ac:dyDescent="0.25">
      <c r="A7" s="5" t="str">
        <f>IF('Cole CSV aqui'!A6&lt;&gt;"",'Cole CSV aqui'!A6,"")</f>
        <v/>
      </c>
      <c r="B7" s="5" t="str">
        <f>IF('Cole CSV aqui'!B6&lt;&gt;"",'Cole CSV aqui'!B6,"")</f>
        <v/>
      </c>
      <c r="C7" s="6" t="str">
        <f>IF('Cole CSV aqui'!F6&lt;&gt;"",'Cole CSV aqui'!F6,"")</f>
        <v/>
      </c>
      <c r="D7" s="6" t="str">
        <f>IF('Cole CSV aqui'!G6&lt;&gt;"",'Cole CSV aqui'!G6,"")</f>
        <v/>
      </c>
      <c r="E7" s="35" t="str">
        <f>IF('Cole CSV aqui'!M6&lt;&gt;"",'Cole CSV aqui'!M6,"")</f>
        <v/>
      </c>
      <c r="F7" s="35" t="str">
        <f>IF('Cole CSV aqui'!J6&lt;&gt;"",'Cole CSV aqui'!J6,"")</f>
        <v/>
      </c>
      <c r="G7" s="35" t="str">
        <f t="shared" si="3"/>
        <v/>
      </c>
      <c r="H7" s="7" t="str">
        <f>IF('Cole CSV aqui'!I6="Anos ",'Cole CSV aqui'!H6*365.25,"")&amp;IF('Cole CSV aqui'!I6="Dias ",'Cole CSV aqui'!H6,"")&amp;IF('Cole CSV aqui'!I6="Meses ",'Cole CSV aqui'!H6*30.5,"")</f>
        <v/>
      </c>
      <c r="I7" s="6" t="str">
        <f>IF('Cole CSV aqui'!G6&lt;&gt;"",C7+H7,"")</f>
        <v/>
      </c>
      <c r="J7" s="28" t="e">
        <f t="shared" ca="1" si="4"/>
        <v>#VALUE!</v>
      </c>
      <c r="K7" s="7" t="str">
        <f t="shared" si="0"/>
        <v/>
      </c>
      <c r="L7" s="28" t="e">
        <f>C7-'Instruções e período de cálculo'!$B$4</f>
        <v>#VALUE!</v>
      </c>
      <c r="M7" s="28" t="e">
        <f>I7-'Instruções e período de cálculo'!$B$5</f>
        <v>#VALUE!</v>
      </c>
      <c r="N7" s="28" t="e">
        <f t="shared" si="5"/>
        <v>#VALUE!</v>
      </c>
      <c r="O7" s="28" t="e">
        <f t="shared" si="6"/>
        <v>#VALUE!</v>
      </c>
      <c r="P7" s="49" t="str">
        <f>IF('Cole CSV aqui'!B6&lt;&gt;"",'Instruções e período de cálculo'!$B$5-'Instruções e período de cálculo'!$B$4+1,"")</f>
        <v/>
      </c>
      <c r="Q7" s="28" t="str">
        <f>IF('Cole CSV aqui'!B6&lt;&gt;"",P7-N7+O7,"")</f>
        <v/>
      </c>
      <c r="R7" s="7" t="str">
        <f t="shared" si="7"/>
        <v/>
      </c>
      <c r="S7" s="32" t="e">
        <f>('Cole CSV aqui'!M6-'Cole CSV aqui'!J6)/(I7-C7)</f>
        <v>#VALUE!</v>
      </c>
      <c r="T7" s="11" t="str">
        <f t="shared" si="1"/>
        <v/>
      </c>
      <c r="U7" s="10" t="str">
        <f t="shared" si="2"/>
        <v/>
      </c>
      <c r="V7" s="2"/>
      <c r="W7" s="3"/>
      <c r="X7" s="3"/>
    </row>
    <row r="8" spans="1:83" s="1" customFormat="1" x14ac:dyDescent="0.25">
      <c r="A8" s="5" t="str">
        <f>IF('Cole CSV aqui'!A7&lt;&gt;"",'Cole CSV aqui'!A7,"")</f>
        <v/>
      </c>
      <c r="B8" s="5" t="str">
        <f>IF('Cole CSV aqui'!B7&lt;&gt;"",'Cole CSV aqui'!B7,"")</f>
        <v/>
      </c>
      <c r="C8" s="6" t="str">
        <f>IF('Cole CSV aqui'!F7&lt;&gt;"",'Cole CSV aqui'!F7,"")</f>
        <v/>
      </c>
      <c r="D8" s="6" t="str">
        <f>IF('Cole CSV aqui'!G7&lt;&gt;"",'Cole CSV aqui'!G7,"")</f>
        <v/>
      </c>
      <c r="E8" s="35" t="str">
        <f>IF('Cole CSV aqui'!M7&lt;&gt;"",'Cole CSV aqui'!M7,"")</f>
        <v/>
      </c>
      <c r="F8" s="35" t="str">
        <f>IF('Cole CSV aqui'!J7&lt;&gt;"",'Cole CSV aqui'!J7,"")</f>
        <v/>
      </c>
      <c r="G8" s="35" t="str">
        <f t="shared" si="3"/>
        <v/>
      </c>
      <c r="H8" s="7" t="str">
        <f>IF('Cole CSV aqui'!I7="Anos ",'Cole CSV aqui'!H7*365.25,"")&amp;IF('Cole CSV aqui'!I7="Dias ",'Cole CSV aqui'!H7,"")&amp;IF('Cole CSV aqui'!I7="Meses ",'Cole CSV aqui'!H7*30.5,"")</f>
        <v/>
      </c>
      <c r="I8" s="6" t="str">
        <f>IF('Cole CSV aqui'!G7&lt;&gt;"",C8+H8,"")</f>
        <v/>
      </c>
      <c r="J8" s="28" t="e">
        <f t="shared" ca="1" si="4"/>
        <v>#VALUE!</v>
      </c>
      <c r="K8" s="7" t="str">
        <f t="shared" si="0"/>
        <v/>
      </c>
      <c r="L8" s="28" t="e">
        <f>C8-'Instruções e período de cálculo'!$B$4</f>
        <v>#VALUE!</v>
      </c>
      <c r="M8" s="28" t="e">
        <f>I8-'Instruções e período de cálculo'!$B$5</f>
        <v>#VALUE!</v>
      </c>
      <c r="N8" s="28" t="e">
        <f t="shared" si="5"/>
        <v>#VALUE!</v>
      </c>
      <c r="O8" s="28" t="e">
        <f t="shared" si="6"/>
        <v>#VALUE!</v>
      </c>
      <c r="P8" s="49" t="str">
        <f>IF('Cole CSV aqui'!B7&lt;&gt;"",'Instruções e período de cálculo'!$B$5-'Instruções e período de cálculo'!$B$4+1,"")</f>
        <v/>
      </c>
      <c r="Q8" s="28" t="str">
        <f>IF('Cole CSV aqui'!B7&lt;&gt;"",P8-N8+O8,"")</f>
        <v/>
      </c>
      <c r="R8" s="7" t="str">
        <f t="shared" si="7"/>
        <v/>
      </c>
      <c r="S8" s="32" t="e">
        <f>('Cole CSV aqui'!M7-'Cole CSV aqui'!J7)/(I8-C8)</f>
        <v>#VALUE!</v>
      </c>
      <c r="T8" s="11" t="str">
        <f t="shared" si="1"/>
        <v/>
      </c>
      <c r="U8" s="10" t="str">
        <f t="shared" si="2"/>
        <v/>
      </c>
      <c r="V8" s="2"/>
      <c r="W8" s="3"/>
      <c r="X8" s="3"/>
    </row>
    <row r="9" spans="1:83" s="1" customFormat="1" x14ac:dyDescent="0.25">
      <c r="A9" s="5" t="str">
        <f>IF('Cole CSV aqui'!A8&lt;&gt;"",'Cole CSV aqui'!A8,"")</f>
        <v/>
      </c>
      <c r="B9" s="5" t="str">
        <f>IF('Cole CSV aqui'!B8&lt;&gt;"",'Cole CSV aqui'!B8,"")</f>
        <v/>
      </c>
      <c r="C9" s="6" t="str">
        <f>IF('Cole CSV aqui'!F8&lt;&gt;"",'Cole CSV aqui'!F8,"")</f>
        <v/>
      </c>
      <c r="D9" s="6" t="str">
        <f>IF('Cole CSV aqui'!G8&lt;&gt;"",'Cole CSV aqui'!G8,"")</f>
        <v/>
      </c>
      <c r="E9" s="35" t="str">
        <f>IF('Cole CSV aqui'!M8&lt;&gt;"",'Cole CSV aqui'!M8,"")</f>
        <v/>
      </c>
      <c r="F9" s="35" t="str">
        <f>IF('Cole CSV aqui'!J8&lt;&gt;"",'Cole CSV aqui'!J8,"")</f>
        <v/>
      </c>
      <c r="G9" s="35" t="str">
        <f t="shared" si="3"/>
        <v/>
      </c>
      <c r="H9" s="7" t="str">
        <f>IF('Cole CSV aqui'!I8="Anos ",'Cole CSV aqui'!H8*365.25,"")&amp;IF('Cole CSV aqui'!I8="Dias ",'Cole CSV aqui'!H8,"")&amp;IF('Cole CSV aqui'!I8="Meses ",'Cole CSV aqui'!H8*30.5,"")</f>
        <v/>
      </c>
      <c r="I9" s="6" t="str">
        <f>IF('Cole CSV aqui'!G8&lt;&gt;"",C9+H9,"")</f>
        <v/>
      </c>
      <c r="J9" s="28" t="e">
        <f t="shared" ca="1" si="4"/>
        <v>#VALUE!</v>
      </c>
      <c r="K9" s="7" t="str">
        <f t="shared" si="0"/>
        <v/>
      </c>
      <c r="L9" s="28" t="e">
        <f>C9-'Instruções e período de cálculo'!$B$4</f>
        <v>#VALUE!</v>
      </c>
      <c r="M9" s="28" t="e">
        <f>I9-'Instruções e período de cálculo'!$B$5</f>
        <v>#VALUE!</v>
      </c>
      <c r="N9" s="28" t="e">
        <f t="shared" si="5"/>
        <v>#VALUE!</v>
      </c>
      <c r="O9" s="28" t="e">
        <f t="shared" si="6"/>
        <v>#VALUE!</v>
      </c>
      <c r="P9" s="49" t="str">
        <f>IF('Cole CSV aqui'!B8&lt;&gt;"",'Instruções e período de cálculo'!$B$5-'Instruções e período de cálculo'!$B$4+1,"")</f>
        <v/>
      </c>
      <c r="Q9" s="28" t="str">
        <f>IF('Cole CSV aqui'!B8&lt;&gt;"",P9-N9+O9,"")</f>
        <v/>
      </c>
      <c r="R9" s="7" t="str">
        <f t="shared" si="7"/>
        <v/>
      </c>
      <c r="S9" s="32" t="e">
        <f>('Cole CSV aqui'!M8-'Cole CSV aqui'!J8)/(I9-C9)</f>
        <v>#VALUE!</v>
      </c>
      <c r="T9" s="11" t="str">
        <f t="shared" si="1"/>
        <v/>
      </c>
      <c r="U9" s="10" t="str">
        <f t="shared" si="2"/>
        <v/>
      </c>
      <c r="V9" s="2"/>
      <c r="W9" s="3"/>
      <c r="X9" s="3"/>
    </row>
    <row r="10" spans="1:83" s="1" customFormat="1" x14ac:dyDescent="0.25">
      <c r="A10" s="5" t="str">
        <f>IF('Cole CSV aqui'!A9&lt;&gt;"",'Cole CSV aqui'!A9,"")</f>
        <v/>
      </c>
      <c r="B10" s="5" t="str">
        <f>IF('Cole CSV aqui'!B9&lt;&gt;"",'Cole CSV aqui'!B9,"")</f>
        <v/>
      </c>
      <c r="C10" s="6" t="str">
        <f>IF('Cole CSV aqui'!F9&lt;&gt;"",'Cole CSV aqui'!F9,"")</f>
        <v/>
      </c>
      <c r="D10" s="6" t="str">
        <f>IF('Cole CSV aqui'!G9&lt;&gt;"",'Cole CSV aqui'!G9,"")</f>
        <v/>
      </c>
      <c r="E10" s="35" t="str">
        <f>IF('Cole CSV aqui'!M9&lt;&gt;"",'Cole CSV aqui'!M9,"")</f>
        <v/>
      </c>
      <c r="F10" s="35" t="str">
        <f>IF('Cole CSV aqui'!J9&lt;&gt;"",'Cole CSV aqui'!J9,"")</f>
        <v/>
      </c>
      <c r="G10" s="35" t="str">
        <f t="shared" si="3"/>
        <v/>
      </c>
      <c r="H10" s="7" t="str">
        <f>IF('Cole CSV aqui'!I9="Anos ",'Cole CSV aqui'!H9*365.25,"")&amp;IF('Cole CSV aqui'!I9="Dias ",'Cole CSV aqui'!H9,"")&amp;IF('Cole CSV aqui'!I9="Meses ",'Cole CSV aqui'!H9*30.5,"")</f>
        <v/>
      </c>
      <c r="I10" s="6" t="str">
        <f>IF('Cole CSV aqui'!G9&lt;&gt;"",C10+H10,"")</f>
        <v/>
      </c>
      <c r="J10" s="28" t="e">
        <f t="shared" ca="1" si="4"/>
        <v>#VALUE!</v>
      </c>
      <c r="K10" s="7" t="str">
        <f t="shared" si="0"/>
        <v/>
      </c>
      <c r="L10" s="28" t="e">
        <f>C10-'Instruções e período de cálculo'!$B$4</f>
        <v>#VALUE!</v>
      </c>
      <c r="M10" s="28" t="e">
        <f>I10-'Instruções e período de cálculo'!$B$5</f>
        <v>#VALUE!</v>
      </c>
      <c r="N10" s="28" t="e">
        <f t="shared" si="5"/>
        <v>#VALUE!</v>
      </c>
      <c r="O10" s="28" t="e">
        <f t="shared" si="6"/>
        <v>#VALUE!</v>
      </c>
      <c r="P10" s="49" t="str">
        <f>IF('Cole CSV aqui'!B9&lt;&gt;"",'Instruções e período de cálculo'!$B$5-'Instruções e período de cálculo'!$B$4+1,"")</f>
        <v/>
      </c>
      <c r="Q10" s="28" t="str">
        <f>IF('Cole CSV aqui'!B9&lt;&gt;"",P10-N10+O10,"")</f>
        <v/>
      </c>
      <c r="R10" s="7" t="str">
        <f t="shared" si="7"/>
        <v/>
      </c>
      <c r="S10" s="32" t="e">
        <f>('Cole CSV aqui'!M9-'Cole CSV aqui'!J9)/(I10-C10)</f>
        <v>#VALUE!</v>
      </c>
      <c r="T10" s="11" t="str">
        <f t="shared" si="1"/>
        <v/>
      </c>
      <c r="U10" s="10" t="str">
        <f t="shared" si="2"/>
        <v/>
      </c>
      <c r="V10" s="2"/>
      <c r="W10" s="3"/>
      <c r="X10" s="3"/>
    </row>
    <row r="11" spans="1:83" s="1" customFormat="1" x14ac:dyDescent="0.25">
      <c r="A11" s="5" t="str">
        <f>IF('Cole CSV aqui'!A10&lt;&gt;"",'Cole CSV aqui'!A10,"")</f>
        <v/>
      </c>
      <c r="B11" s="5" t="str">
        <f>IF('Cole CSV aqui'!B10&lt;&gt;"",'Cole CSV aqui'!B10,"")</f>
        <v/>
      </c>
      <c r="C11" s="6" t="str">
        <f>IF('Cole CSV aqui'!F10&lt;&gt;"",'Cole CSV aqui'!F10,"")</f>
        <v/>
      </c>
      <c r="D11" s="6" t="str">
        <f>IF('Cole CSV aqui'!G10&lt;&gt;"",'Cole CSV aqui'!G10,"")</f>
        <v/>
      </c>
      <c r="E11" s="35" t="str">
        <f>IF('Cole CSV aqui'!M10&lt;&gt;"",'Cole CSV aqui'!M10,"")</f>
        <v/>
      </c>
      <c r="F11" s="35" t="str">
        <f>IF('Cole CSV aqui'!J10&lt;&gt;"",'Cole CSV aqui'!J10,"")</f>
        <v/>
      </c>
      <c r="G11" s="35" t="str">
        <f t="shared" si="3"/>
        <v/>
      </c>
      <c r="H11" s="7" t="str">
        <f>IF('Cole CSV aqui'!I10="Anos ",'Cole CSV aqui'!H10*365.25,"")&amp;IF('Cole CSV aqui'!I10="Dias ",'Cole CSV aqui'!H10,"")&amp;IF('Cole CSV aqui'!I10="Meses ",'Cole CSV aqui'!H10*30.5,"")</f>
        <v/>
      </c>
      <c r="I11" s="6" t="str">
        <f>IF('Cole CSV aqui'!G10&lt;&gt;"",C11+H11,"")</f>
        <v/>
      </c>
      <c r="J11" s="28" t="e">
        <f t="shared" ca="1" si="4"/>
        <v>#VALUE!</v>
      </c>
      <c r="K11" s="7" t="str">
        <f t="shared" si="0"/>
        <v/>
      </c>
      <c r="L11" s="28" t="e">
        <f>C11-'Instruções e período de cálculo'!$B$4</f>
        <v>#VALUE!</v>
      </c>
      <c r="M11" s="28" t="e">
        <f>I11-'Instruções e período de cálculo'!$B$5</f>
        <v>#VALUE!</v>
      </c>
      <c r="N11" s="28" t="e">
        <f t="shared" si="5"/>
        <v>#VALUE!</v>
      </c>
      <c r="O11" s="28" t="e">
        <f t="shared" si="6"/>
        <v>#VALUE!</v>
      </c>
      <c r="P11" s="49" t="str">
        <f>IF('Cole CSV aqui'!B10&lt;&gt;"",'Instruções e período de cálculo'!$B$5-'Instruções e período de cálculo'!$B$4+1,"")</f>
        <v/>
      </c>
      <c r="Q11" s="28" t="str">
        <f>IF('Cole CSV aqui'!B10&lt;&gt;"",P11-N11+O11,"")</f>
        <v/>
      </c>
      <c r="R11" s="7" t="str">
        <f t="shared" si="7"/>
        <v/>
      </c>
      <c r="S11" s="32" t="e">
        <f>('Cole CSV aqui'!M10-'Cole CSV aqui'!J10)/(I11-C11)</f>
        <v>#VALUE!</v>
      </c>
      <c r="T11" s="11" t="str">
        <f t="shared" si="1"/>
        <v/>
      </c>
      <c r="U11" s="10" t="str">
        <f t="shared" si="2"/>
        <v/>
      </c>
      <c r="V11" s="2"/>
      <c r="W11" s="3"/>
      <c r="X11" s="3"/>
    </row>
    <row r="12" spans="1:83" s="1" customFormat="1" x14ac:dyDescent="0.25">
      <c r="A12" s="5" t="str">
        <f>IF('Cole CSV aqui'!A11&lt;&gt;"",'Cole CSV aqui'!A11,"")</f>
        <v/>
      </c>
      <c r="B12" s="5" t="str">
        <f>IF('Cole CSV aqui'!B11&lt;&gt;"",'Cole CSV aqui'!B11,"")</f>
        <v/>
      </c>
      <c r="C12" s="6" t="str">
        <f>IF('Cole CSV aqui'!F11&lt;&gt;"",'Cole CSV aqui'!F11,"")</f>
        <v/>
      </c>
      <c r="D12" s="6" t="str">
        <f>IF('Cole CSV aqui'!G11&lt;&gt;"",'Cole CSV aqui'!G11,"")</f>
        <v/>
      </c>
      <c r="E12" s="35" t="str">
        <f>IF('Cole CSV aqui'!M11&lt;&gt;"",'Cole CSV aqui'!M11,"")</f>
        <v/>
      </c>
      <c r="F12" s="35" t="str">
        <f>IF('Cole CSV aqui'!J11&lt;&gt;"",'Cole CSV aqui'!J11,"")</f>
        <v/>
      </c>
      <c r="G12" s="35" t="str">
        <f t="shared" si="3"/>
        <v/>
      </c>
      <c r="H12" s="7" t="str">
        <f>IF('Cole CSV aqui'!I11="Anos ",'Cole CSV aqui'!H11*365.25,"")&amp;IF('Cole CSV aqui'!I11="Dias ",'Cole CSV aqui'!H11,"")&amp;IF('Cole CSV aqui'!I11="Meses ",'Cole CSV aqui'!H11*30.5,"")</f>
        <v/>
      </c>
      <c r="I12" s="6" t="str">
        <f>IF('Cole CSV aqui'!G11&lt;&gt;"",C12+H12,"")</f>
        <v/>
      </c>
      <c r="J12" s="28" t="e">
        <f t="shared" ca="1" si="4"/>
        <v>#VALUE!</v>
      </c>
      <c r="K12" s="7" t="str">
        <f t="shared" si="0"/>
        <v/>
      </c>
      <c r="L12" s="28" t="e">
        <f>C12-'Instruções e período de cálculo'!$B$4</f>
        <v>#VALUE!</v>
      </c>
      <c r="M12" s="28" t="e">
        <f>I12-'Instruções e período de cálculo'!$B$5</f>
        <v>#VALUE!</v>
      </c>
      <c r="N12" s="28" t="e">
        <f t="shared" si="5"/>
        <v>#VALUE!</v>
      </c>
      <c r="O12" s="28" t="e">
        <f t="shared" si="6"/>
        <v>#VALUE!</v>
      </c>
      <c r="P12" s="49" t="str">
        <f>IF('Cole CSV aqui'!B11&lt;&gt;"",'Instruções e período de cálculo'!$B$5-'Instruções e período de cálculo'!$B$4+1,"")</f>
        <v/>
      </c>
      <c r="Q12" s="28" t="str">
        <f>IF('Cole CSV aqui'!B11&lt;&gt;"",P12-N12+O12,"")</f>
        <v/>
      </c>
      <c r="R12" s="7" t="str">
        <f t="shared" si="7"/>
        <v/>
      </c>
      <c r="S12" s="32" t="e">
        <f>('Cole CSV aqui'!M11-'Cole CSV aqui'!J11)/(I12-C12)</f>
        <v>#VALUE!</v>
      </c>
      <c r="T12" s="11" t="str">
        <f t="shared" si="1"/>
        <v/>
      </c>
      <c r="U12" s="10" t="str">
        <f t="shared" si="2"/>
        <v/>
      </c>
      <c r="V12" s="2"/>
      <c r="W12" s="3"/>
      <c r="X12" s="3"/>
    </row>
    <row r="13" spans="1:83" s="1" customFormat="1" x14ac:dyDescent="0.25">
      <c r="A13" s="5" t="str">
        <f>IF('Cole CSV aqui'!A12&lt;&gt;"",'Cole CSV aqui'!A12,"")</f>
        <v/>
      </c>
      <c r="B13" s="5" t="str">
        <f>IF('Cole CSV aqui'!B12&lt;&gt;"",'Cole CSV aqui'!B12,"")</f>
        <v/>
      </c>
      <c r="C13" s="6" t="str">
        <f>IF('Cole CSV aqui'!F12&lt;&gt;"",'Cole CSV aqui'!F12,"")</f>
        <v/>
      </c>
      <c r="D13" s="6" t="str">
        <f>IF('Cole CSV aqui'!G12&lt;&gt;"",'Cole CSV aqui'!G12,"")</f>
        <v/>
      </c>
      <c r="E13" s="35" t="str">
        <f>IF('Cole CSV aqui'!M12&lt;&gt;"",'Cole CSV aqui'!M12,"")</f>
        <v/>
      </c>
      <c r="F13" s="35" t="str">
        <f>IF('Cole CSV aqui'!J12&lt;&gt;"",'Cole CSV aqui'!J12,"")</f>
        <v/>
      </c>
      <c r="G13" s="35" t="str">
        <f t="shared" si="3"/>
        <v/>
      </c>
      <c r="H13" s="7" t="str">
        <f>IF('Cole CSV aqui'!I12="Anos ",'Cole CSV aqui'!H12*365.25,"")&amp;IF('Cole CSV aqui'!I12="Dias ",'Cole CSV aqui'!H12,"")&amp;IF('Cole CSV aqui'!I12="Meses ",'Cole CSV aqui'!H12*30.5,"")</f>
        <v/>
      </c>
      <c r="I13" s="6" t="str">
        <f>IF('Cole CSV aqui'!G12&lt;&gt;"",C13+H13,"")</f>
        <v/>
      </c>
      <c r="J13" s="28" t="e">
        <f t="shared" ca="1" si="4"/>
        <v>#VALUE!</v>
      </c>
      <c r="K13" s="7" t="str">
        <f t="shared" si="0"/>
        <v/>
      </c>
      <c r="L13" s="28" t="e">
        <f>C13-'Instruções e período de cálculo'!$B$4</f>
        <v>#VALUE!</v>
      </c>
      <c r="M13" s="28" t="e">
        <f>I13-'Instruções e período de cálculo'!$B$5</f>
        <v>#VALUE!</v>
      </c>
      <c r="N13" s="28" t="e">
        <f t="shared" si="5"/>
        <v>#VALUE!</v>
      </c>
      <c r="O13" s="28" t="e">
        <f t="shared" si="6"/>
        <v>#VALUE!</v>
      </c>
      <c r="P13" s="49" t="str">
        <f>IF('Cole CSV aqui'!B12&lt;&gt;"",'Instruções e período de cálculo'!$B$5-'Instruções e período de cálculo'!$B$4+1,"")</f>
        <v/>
      </c>
      <c r="Q13" s="28" t="str">
        <f>IF('Cole CSV aqui'!B12&lt;&gt;"",P13-N13+O13,"")</f>
        <v/>
      </c>
      <c r="R13" s="7" t="str">
        <f t="shared" si="7"/>
        <v/>
      </c>
      <c r="S13" s="32" t="e">
        <f>('Cole CSV aqui'!M12-'Cole CSV aqui'!J12)/(I13-C13)</f>
        <v>#VALUE!</v>
      </c>
      <c r="T13" s="11" t="str">
        <f t="shared" si="1"/>
        <v/>
      </c>
      <c r="U13" s="10" t="str">
        <f t="shared" si="2"/>
        <v/>
      </c>
      <c r="V13" s="2"/>
      <c r="W13" s="3"/>
      <c r="X13" s="3"/>
    </row>
    <row r="14" spans="1:83" s="1" customFormat="1" x14ac:dyDescent="0.25">
      <c r="A14" s="5" t="str">
        <f>IF('Cole CSV aqui'!A13&lt;&gt;"",'Cole CSV aqui'!A13,"")</f>
        <v/>
      </c>
      <c r="B14" s="5" t="str">
        <f>IF('Cole CSV aqui'!B13&lt;&gt;"",'Cole CSV aqui'!B13,"")</f>
        <v/>
      </c>
      <c r="C14" s="6" t="str">
        <f>IF('Cole CSV aqui'!F13&lt;&gt;"",'Cole CSV aqui'!F13,"")</f>
        <v/>
      </c>
      <c r="D14" s="6" t="str">
        <f>IF('Cole CSV aqui'!G13&lt;&gt;"",'Cole CSV aqui'!G13,"")</f>
        <v/>
      </c>
      <c r="E14" s="35" t="str">
        <f>IF('Cole CSV aqui'!M13&lt;&gt;"",'Cole CSV aqui'!M13,"")</f>
        <v/>
      </c>
      <c r="F14" s="35" t="str">
        <f>IF('Cole CSV aqui'!J13&lt;&gt;"",'Cole CSV aqui'!J13,"")</f>
        <v/>
      </c>
      <c r="G14" s="35" t="str">
        <f t="shared" si="3"/>
        <v/>
      </c>
      <c r="H14" s="7" t="str">
        <f>IF('Cole CSV aqui'!I13="Anos ",'Cole CSV aqui'!H13*365.25,"")&amp;IF('Cole CSV aqui'!I13="Dias ",'Cole CSV aqui'!H13,"")&amp;IF('Cole CSV aqui'!I13="Meses ",'Cole CSV aqui'!H13*30.5,"")</f>
        <v/>
      </c>
      <c r="I14" s="6" t="str">
        <f>IF('Cole CSV aqui'!G13&lt;&gt;"",C14+H14,"")</f>
        <v/>
      </c>
      <c r="J14" s="28" t="e">
        <f t="shared" ca="1" si="4"/>
        <v>#VALUE!</v>
      </c>
      <c r="K14" s="7" t="str">
        <f t="shared" si="0"/>
        <v/>
      </c>
      <c r="L14" s="28" t="e">
        <f>C14-'Instruções e período de cálculo'!$B$4</f>
        <v>#VALUE!</v>
      </c>
      <c r="M14" s="28" t="e">
        <f>I14-'Instruções e período de cálculo'!$B$5</f>
        <v>#VALUE!</v>
      </c>
      <c r="N14" s="28" t="e">
        <f t="shared" si="5"/>
        <v>#VALUE!</v>
      </c>
      <c r="O14" s="28" t="e">
        <f t="shared" si="6"/>
        <v>#VALUE!</v>
      </c>
      <c r="P14" s="49" t="str">
        <f>IF('Cole CSV aqui'!B13&lt;&gt;"",'Instruções e período de cálculo'!$B$5-'Instruções e período de cálculo'!$B$4+1,"")</f>
        <v/>
      </c>
      <c r="Q14" s="28" t="str">
        <f>IF('Cole CSV aqui'!B13&lt;&gt;"",P14-N14+O14,"")</f>
        <v/>
      </c>
      <c r="R14" s="7" t="str">
        <f t="shared" si="7"/>
        <v/>
      </c>
      <c r="S14" s="32" t="e">
        <f>('Cole CSV aqui'!M13-'Cole CSV aqui'!J13)/(I14-C14)</f>
        <v>#VALUE!</v>
      </c>
      <c r="T14" s="11" t="str">
        <f t="shared" si="1"/>
        <v/>
      </c>
      <c r="U14" s="10" t="str">
        <f t="shared" si="2"/>
        <v/>
      </c>
      <c r="V14" s="2"/>
      <c r="W14" s="3"/>
      <c r="X14" s="3"/>
    </row>
    <row r="15" spans="1:83" s="1" customFormat="1" x14ac:dyDescent="0.25">
      <c r="A15" s="5" t="str">
        <f>IF('Cole CSV aqui'!A14&lt;&gt;"",'Cole CSV aqui'!A14,"")</f>
        <v/>
      </c>
      <c r="B15" s="5" t="str">
        <f>IF('Cole CSV aqui'!B14&lt;&gt;"",'Cole CSV aqui'!B14,"")</f>
        <v/>
      </c>
      <c r="C15" s="6" t="str">
        <f>IF('Cole CSV aqui'!F14&lt;&gt;"",'Cole CSV aqui'!F14,"")</f>
        <v/>
      </c>
      <c r="D15" s="6" t="str">
        <f>IF('Cole CSV aqui'!G14&lt;&gt;"",'Cole CSV aqui'!G14,"")</f>
        <v/>
      </c>
      <c r="E15" s="35" t="str">
        <f>IF('Cole CSV aqui'!M14&lt;&gt;"",'Cole CSV aqui'!M14,"")</f>
        <v/>
      </c>
      <c r="F15" s="35" t="str">
        <f>IF('Cole CSV aqui'!J14&lt;&gt;"",'Cole CSV aqui'!J14,"")</f>
        <v/>
      </c>
      <c r="G15" s="35" t="str">
        <f t="shared" si="3"/>
        <v/>
      </c>
      <c r="H15" s="7" t="str">
        <f>IF('Cole CSV aqui'!I14="Anos ",'Cole CSV aqui'!H14*365.25,"")&amp;IF('Cole CSV aqui'!I14="Dias ",'Cole CSV aqui'!H14,"")&amp;IF('Cole CSV aqui'!I14="Meses ",'Cole CSV aqui'!H14*30.5,"")</f>
        <v/>
      </c>
      <c r="I15" s="6" t="str">
        <f>IF('Cole CSV aqui'!G14&lt;&gt;"",C15+H15,"")</f>
        <v/>
      </c>
      <c r="J15" s="28" t="e">
        <f t="shared" ca="1" si="4"/>
        <v>#VALUE!</v>
      </c>
      <c r="K15" s="7" t="str">
        <f t="shared" si="0"/>
        <v/>
      </c>
      <c r="L15" s="28" t="e">
        <f>C15-'Instruções e período de cálculo'!$B$4</f>
        <v>#VALUE!</v>
      </c>
      <c r="M15" s="28" t="e">
        <f>I15-'Instruções e período de cálculo'!$B$5</f>
        <v>#VALUE!</v>
      </c>
      <c r="N15" s="28" t="e">
        <f t="shared" si="5"/>
        <v>#VALUE!</v>
      </c>
      <c r="O15" s="28" t="e">
        <f t="shared" si="6"/>
        <v>#VALUE!</v>
      </c>
      <c r="P15" s="49" t="str">
        <f>IF('Cole CSV aqui'!B14&lt;&gt;"",'Instruções e período de cálculo'!$B$5-'Instruções e período de cálculo'!$B$4+1,"")</f>
        <v/>
      </c>
      <c r="Q15" s="28" t="str">
        <f>IF('Cole CSV aqui'!B14&lt;&gt;"",P15-N15+O15,"")</f>
        <v/>
      </c>
      <c r="R15" s="7" t="str">
        <f t="shared" si="7"/>
        <v/>
      </c>
      <c r="S15" s="32" t="e">
        <f>('Cole CSV aqui'!M14-'Cole CSV aqui'!J14)/(I15-C15)</f>
        <v>#VALUE!</v>
      </c>
      <c r="T15" s="11" t="str">
        <f t="shared" si="1"/>
        <v/>
      </c>
      <c r="U15" s="10" t="str">
        <f t="shared" si="2"/>
        <v/>
      </c>
      <c r="V15" s="2"/>
      <c r="W15" s="3"/>
      <c r="X15" s="3"/>
    </row>
    <row r="16" spans="1:83" s="1" customFormat="1" x14ac:dyDescent="0.25">
      <c r="A16" s="5" t="str">
        <f>IF('Cole CSV aqui'!A15&lt;&gt;"",'Cole CSV aqui'!A15,"")</f>
        <v/>
      </c>
      <c r="B16" s="5" t="str">
        <f>IF('Cole CSV aqui'!B15&lt;&gt;"",'Cole CSV aqui'!B15,"")</f>
        <v/>
      </c>
      <c r="C16" s="6" t="str">
        <f>IF('Cole CSV aqui'!F15&lt;&gt;"",'Cole CSV aqui'!F15,"")</f>
        <v/>
      </c>
      <c r="D16" s="6" t="str">
        <f>IF('Cole CSV aqui'!G15&lt;&gt;"",'Cole CSV aqui'!G15,"")</f>
        <v/>
      </c>
      <c r="E16" s="35" t="str">
        <f>IF('Cole CSV aqui'!M15&lt;&gt;"",'Cole CSV aqui'!M15,"")</f>
        <v/>
      </c>
      <c r="F16" s="35" t="str">
        <f>IF('Cole CSV aqui'!J15&lt;&gt;"",'Cole CSV aqui'!J15,"")</f>
        <v/>
      </c>
      <c r="G16" s="35" t="str">
        <f t="shared" si="3"/>
        <v/>
      </c>
      <c r="H16" s="7" t="str">
        <f>IF('Cole CSV aqui'!I15="Anos ",'Cole CSV aqui'!H15*365.25,"")&amp;IF('Cole CSV aqui'!I15="Dias ",'Cole CSV aqui'!H15,"")&amp;IF('Cole CSV aqui'!I15="Meses ",'Cole CSV aqui'!H15*30.5,"")</f>
        <v/>
      </c>
      <c r="I16" s="6" t="str">
        <f>IF('Cole CSV aqui'!G15&lt;&gt;"",C16+H16,"")</f>
        <v/>
      </c>
      <c r="J16" s="28" t="e">
        <f t="shared" ca="1" si="4"/>
        <v>#VALUE!</v>
      </c>
      <c r="K16" s="7" t="str">
        <f t="shared" si="0"/>
        <v/>
      </c>
      <c r="L16" s="28" t="e">
        <f>C16-'Instruções e período de cálculo'!$B$4</f>
        <v>#VALUE!</v>
      </c>
      <c r="M16" s="28" t="e">
        <f>I16-'Instruções e período de cálculo'!$B$5</f>
        <v>#VALUE!</v>
      </c>
      <c r="N16" s="28" t="e">
        <f t="shared" si="5"/>
        <v>#VALUE!</v>
      </c>
      <c r="O16" s="28" t="e">
        <f t="shared" si="6"/>
        <v>#VALUE!</v>
      </c>
      <c r="P16" s="49" t="str">
        <f>IF('Cole CSV aqui'!B15&lt;&gt;"",'Instruções e período de cálculo'!$B$5-'Instruções e período de cálculo'!$B$4+1,"")</f>
        <v/>
      </c>
      <c r="Q16" s="28" t="str">
        <f>IF('Cole CSV aqui'!B15&lt;&gt;"",P16-N16+O16,"")</f>
        <v/>
      </c>
      <c r="R16" s="7" t="str">
        <f t="shared" si="7"/>
        <v/>
      </c>
      <c r="S16" s="32" t="e">
        <f>('Cole CSV aqui'!M15-'Cole CSV aqui'!J15)/(I16-C16)</f>
        <v>#VALUE!</v>
      </c>
      <c r="T16" s="11" t="str">
        <f t="shared" si="1"/>
        <v/>
      </c>
      <c r="U16" s="10" t="str">
        <f t="shared" si="2"/>
        <v/>
      </c>
      <c r="V16" s="2"/>
      <c r="W16" s="3"/>
      <c r="X16" s="3"/>
    </row>
    <row r="17" spans="1:24" s="1" customFormat="1" x14ac:dyDescent="0.25">
      <c r="A17" s="5" t="str">
        <f>IF('Cole CSV aqui'!A16&lt;&gt;"",'Cole CSV aqui'!A16,"")</f>
        <v/>
      </c>
      <c r="B17" s="5" t="str">
        <f>IF('Cole CSV aqui'!B16&lt;&gt;"",'Cole CSV aqui'!B16,"")</f>
        <v/>
      </c>
      <c r="C17" s="6" t="str">
        <f>IF('Cole CSV aqui'!F16&lt;&gt;"",'Cole CSV aqui'!F16,"")</f>
        <v/>
      </c>
      <c r="D17" s="6" t="str">
        <f>IF('Cole CSV aqui'!G16&lt;&gt;"",'Cole CSV aqui'!G16,"")</f>
        <v/>
      </c>
      <c r="E17" s="35" t="str">
        <f>IF('Cole CSV aqui'!M16&lt;&gt;"",'Cole CSV aqui'!M16,"")</f>
        <v/>
      </c>
      <c r="F17" s="35" t="str">
        <f>IF('Cole CSV aqui'!J16&lt;&gt;"",'Cole CSV aqui'!J16,"")</f>
        <v/>
      </c>
      <c r="G17" s="35" t="str">
        <f t="shared" si="3"/>
        <v/>
      </c>
      <c r="H17" s="7" t="str">
        <f>IF('Cole CSV aqui'!I16="Anos ",'Cole CSV aqui'!H16*365.25,"")&amp;IF('Cole CSV aqui'!I16="Dias ",'Cole CSV aqui'!H16,"")&amp;IF('Cole CSV aqui'!I16="Meses ",'Cole CSV aqui'!H16*30.5,"")</f>
        <v/>
      </c>
      <c r="I17" s="6" t="str">
        <f>IF('Cole CSV aqui'!G16&lt;&gt;"",C17+H17,"")</f>
        <v/>
      </c>
      <c r="J17" s="28" t="e">
        <f t="shared" ca="1" si="4"/>
        <v>#VALUE!</v>
      </c>
      <c r="K17" s="7" t="str">
        <f t="shared" si="0"/>
        <v/>
      </c>
      <c r="L17" s="28" t="e">
        <f>C17-'Instruções e período de cálculo'!$B$4</f>
        <v>#VALUE!</v>
      </c>
      <c r="M17" s="28" t="e">
        <f>I17-'Instruções e período de cálculo'!$B$5</f>
        <v>#VALUE!</v>
      </c>
      <c r="N17" s="28" t="e">
        <f t="shared" si="5"/>
        <v>#VALUE!</v>
      </c>
      <c r="O17" s="28" t="e">
        <f t="shared" si="6"/>
        <v>#VALUE!</v>
      </c>
      <c r="P17" s="49" t="str">
        <f>IF('Cole CSV aqui'!B16&lt;&gt;"",'Instruções e período de cálculo'!$B$5-'Instruções e período de cálculo'!$B$4+1,"")</f>
        <v/>
      </c>
      <c r="Q17" s="28" t="str">
        <f>IF('Cole CSV aqui'!B16&lt;&gt;"",P17-N17+O17,"")</f>
        <v/>
      </c>
      <c r="R17" s="7" t="str">
        <f t="shared" si="7"/>
        <v/>
      </c>
      <c r="S17" s="32" t="e">
        <f>('Cole CSV aqui'!M16-'Cole CSV aqui'!J16)/(I17-C17)</f>
        <v>#VALUE!</v>
      </c>
      <c r="T17" s="11" t="str">
        <f t="shared" si="1"/>
        <v/>
      </c>
      <c r="U17" s="10" t="str">
        <f t="shared" si="2"/>
        <v/>
      </c>
      <c r="V17" s="2"/>
      <c r="W17" s="3"/>
      <c r="X17" s="3"/>
    </row>
    <row r="18" spans="1:24" s="1" customFormat="1" x14ac:dyDescent="0.25">
      <c r="A18" s="5" t="str">
        <f>IF('Cole CSV aqui'!A17&lt;&gt;"",'Cole CSV aqui'!A17,"")</f>
        <v/>
      </c>
      <c r="B18" s="5" t="str">
        <f>IF('Cole CSV aqui'!B17&lt;&gt;"",'Cole CSV aqui'!B17,"")</f>
        <v/>
      </c>
      <c r="C18" s="6" t="str">
        <f>IF('Cole CSV aqui'!F17&lt;&gt;"",'Cole CSV aqui'!F17,"")</f>
        <v/>
      </c>
      <c r="D18" s="6" t="str">
        <f>IF('Cole CSV aqui'!G17&lt;&gt;"",'Cole CSV aqui'!G17,"")</f>
        <v/>
      </c>
      <c r="E18" s="35" t="str">
        <f>IF('Cole CSV aqui'!M17&lt;&gt;"",'Cole CSV aqui'!M17,"")</f>
        <v/>
      </c>
      <c r="F18" s="35" t="str">
        <f>IF('Cole CSV aqui'!J17&lt;&gt;"",'Cole CSV aqui'!J17,"")</f>
        <v/>
      </c>
      <c r="G18" s="35" t="str">
        <f t="shared" si="3"/>
        <v/>
      </c>
      <c r="H18" s="7" t="str">
        <f>IF('Cole CSV aqui'!I17="Anos ",'Cole CSV aqui'!H17*365.25,"")&amp;IF('Cole CSV aqui'!I17="Dias ",'Cole CSV aqui'!H17,"")&amp;IF('Cole CSV aqui'!I17="Meses ",'Cole CSV aqui'!H17*30.5,"")</f>
        <v/>
      </c>
      <c r="I18" s="6" t="str">
        <f>IF('Cole CSV aqui'!G17&lt;&gt;"",C18+H18,"")</f>
        <v/>
      </c>
      <c r="J18" s="28" t="e">
        <f t="shared" ca="1" si="4"/>
        <v>#VALUE!</v>
      </c>
      <c r="K18" s="7" t="str">
        <f t="shared" si="0"/>
        <v/>
      </c>
      <c r="L18" s="28" t="e">
        <f>C18-'Instruções e período de cálculo'!$B$4</f>
        <v>#VALUE!</v>
      </c>
      <c r="M18" s="28" t="e">
        <f>I18-'Instruções e período de cálculo'!$B$5</f>
        <v>#VALUE!</v>
      </c>
      <c r="N18" s="28" t="e">
        <f t="shared" si="5"/>
        <v>#VALUE!</v>
      </c>
      <c r="O18" s="28" t="e">
        <f t="shared" si="6"/>
        <v>#VALUE!</v>
      </c>
      <c r="P18" s="49" t="str">
        <f>IF('Cole CSV aqui'!B17&lt;&gt;"",'Instruções e período de cálculo'!$B$5-'Instruções e período de cálculo'!$B$4+1,"")</f>
        <v/>
      </c>
      <c r="Q18" s="28" t="str">
        <f>IF('Cole CSV aqui'!B17&lt;&gt;"",P18-N18+O18,"")</f>
        <v/>
      </c>
      <c r="R18" s="7" t="str">
        <f t="shared" si="7"/>
        <v/>
      </c>
      <c r="S18" s="32" t="e">
        <f>('Cole CSV aqui'!M17-'Cole CSV aqui'!J17)/(I18-C18)</f>
        <v>#VALUE!</v>
      </c>
      <c r="T18" s="11" t="str">
        <f t="shared" si="1"/>
        <v/>
      </c>
      <c r="U18" s="10" t="str">
        <f t="shared" si="2"/>
        <v/>
      </c>
      <c r="V18" s="2"/>
      <c r="W18" s="3"/>
      <c r="X18" s="3"/>
    </row>
    <row r="19" spans="1:24" s="1" customFormat="1" x14ac:dyDescent="0.25">
      <c r="A19" s="5" t="str">
        <f>IF('Cole CSV aqui'!A18&lt;&gt;"",'Cole CSV aqui'!A18,"")</f>
        <v/>
      </c>
      <c r="B19" s="5" t="str">
        <f>IF('Cole CSV aqui'!B18&lt;&gt;"",'Cole CSV aqui'!B18,"")</f>
        <v/>
      </c>
      <c r="C19" s="6" t="str">
        <f>IF('Cole CSV aqui'!F18&lt;&gt;"",'Cole CSV aqui'!F18,"")</f>
        <v/>
      </c>
      <c r="D19" s="6" t="str">
        <f>IF('Cole CSV aqui'!G18&lt;&gt;"",'Cole CSV aqui'!G18,"")</f>
        <v/>
      </c>
      <c r="E19" s="35" t="str">
        <f>IF('Cole CSV aqui'!M18&lt;&gt;"",'Cole CSV aqui'!M18,"")</f>
        <v/>
      </c>
      <c r="F19" s="35" t="str">
        <f>IF('Cole CSV aqui'!J18&lt;&gt;"",'Cole CSV aqui'!J18,"")</f>
        <v/>
      </c>
      <c r="G19" s="35" t="str">
        <f t="shared" si="3"/>
        <v/>
      </c>
      <c r="H19" s="7" t="str">
        <f>IF('Cole CSV aqui'!I18="Anos ",'Cole CSV aqui'!H18*365.25,"")&amp;IF('Cole CSV aqui'!I18="Dias ",'Cole CSV aqui'!H18,"")&amp;IF('Cole CSV aqui'!I18="Meses ",'Cole CSV aqui'!H18*30.5,"")</f>
        <v/>
      </c>
      <c r="I19" s="6" t="str">
        <f>IF('Cole CSV aqui'!G18&lt;&gt;"",C19+H19,"")</f>
        <v/>
      </c>
      <c r="J19" s="28" t="e">
        <f t="shared" ca="1" si="4"/>
        <v>#VALUE!</v>
      </c>
      <c r="K19" s="7" t="str">
        <f t="shared" si="0"/>
        <v/>
      </c>
      <c r="L19" s="28" t="e">
        <f>C19-'Instruções e período de cálculo'!$B$4</f>
        <v>#VALUE!</v>
      </c>
      <c r="M19" s="28" t="e">
        <f>I19-'Instruções e período de cálculo'!$B$5</f>
        <v>#VALUE!</v>
      </c>
      <c r="N19" s="28" t="e">
        <f t="shared" si="5"/>
        <v>#VALUE!</v>
      </c>
      <c r="O19" s="28" t="e">
        <f t="shared" si="6"/>
        <v>#VALUE!</v>
      </c>
      <c r="P19" s="49" t="str">
        <f>IF('Cole CSV aqui'!B18&lt;&gt;"",'Instruções e período de cálculo'!$B$5-'Instruções e período de cálculo'!$B$4+1,"")</f>
        <v/>
      </c>
      <c r="Q19" s="28" t="str">
        <f>IF('Cole CSV aqui'!B18&lt;&gt;"",P19-N19+O19,"")</f>
        <v/>
      </c>
      <c r="R19" s="7" t="str">
        <f t="shared" si="7"/>
        <v/>
      </c>
      <c r="S19" s="32" t="e">
        <f>('Cole CSV aqui'!M18-'Cole CSV aqui'!J18)/(I19-C19)</f>
        <v>#VALUE!</v>
      </c>
      <c r="T19" s="11" t="str">
        <f t="shared" si="1"/>
        <v/>
      </c>
      <c r="U19" s="10" t="str">
        <f t="shared" si="2"/>
        <v/>
      </c>
      <c r="V19" s="2"/>
      <c r="W19" s="3"/>
      <c r="X19" s="3"/>
    </row>
    <row r="20" spans="1:24" s="1" customFormat="1" x14ac:dyDescent="0.25">
      <c r="A20" s="5" t="str">
        <f>IF('Cole CSV aqui'!A19&lt;&gt;"",'Cole CSV aqui'!A19,"")</f>
        <v/>
      </c>
      <c r="B20" s="5" t="str">
        <f>IF('Cole CSV aqui'!B19&lt;&gt;"",'Cole CSV aqui'!B19,"")</f>
        <v/>
      </c>
      <c r="C20" s="6" t="str">
        <f>IF('Cole CSV aqui'!F19&lt;&gt;"",'Cole CSV aqui'!F19,"")</f>
        <v/>
      </c>
      <c r="D20" s="6" t="str">
        <f>IF('Cole CSV aqui'!G19&lt;&gt;"",'Cole CSV aqui'!G19,"")</f>
        <v/>
      </c>
      <c r="E20" s="35" t="str">
        <f>IF('Cole CSV aqui'!M19&lt;&gt;"",'Cole CSV aqui'!M19,"")</f>
        <v/>
      </c>
      <c r="F20" s="35" t="str">
        <f>IF('Cole CSV aqui'!J19&lt;&gt;"",'Cole CSV aqui'!J19,"")</f>
        <v/>
      </c>
      <c r="G20" s="35" t="str">
        <f t="shared" si="3"/>
        <v/>
      </c>
      <c r="H20" s="7" t="str">
        <f>IF('Cole CSV aqui'!I19="Anos ",'Cole CSV aqui'!H19*365.25,"")&amp;IF('Cole CSV aqui'!I19="Dias ",'Cole CSV aqui'!H19,"")&amp;IF('Cole CSV aqui'!I19="Meses ",'Cole CSV aqui'!H19*30.5,"")</f>
        <v/>
      </c>
      <c r="I20" s="6" t="str">
        <f>IF('Cole CSV aqui'!G19&lt;&gt;"",C20+H20,"")</f>
        <v/>
      </c>
      <c r="J20" s="28" t="e">
        <f t="shared" ca="1" si="4"/>
        <v>#VALUE!</v>
      </c>
      <c r="K20" s="7" t="str">
        <f t="shared" si="0"/>
        <v/>
      </c>
      <c r="L20" s="28" t="e">
        <f>C20-'Instruções e período de cálculo'!$B$4</f>
        <v>#VALUE!</v>
      </c>
      <c r="M20" s="28" t="e">
        <f>I20-'Instruções e período de cálculo'!$B$5</f>
        <v>#VALUE!</v>
      </c>
      <c r="N20" s="28" t="e">
        <f t="shared" si="5"/>
        <v>#VALUE!</v>
      </c>
      <c r="O20" s="28" t="e">
        <f t="shared" si="6"/>
        <v>#VALUE!</v>
      </c>
      <c r="P20" s="49" t="str">
        <f>IF('Cole CSV aqui'!B19&lt;&gt;"",'Instruções e período de cálculo'!$B$5-'Instruções e período de cálculo'!$B$4+1,"")</f>
        <v/>
      </c>
      <c r="Q20" s="28" t="str">
        <f>IF('Cole CSV aqui'!B19&lt;&gt;"",P20-N20+O20,"")</f>
        <v/>
      </c>
      <c r="R20" s="7" t="str">
        <f t="shared" si="7"/>
        <v/>
      </c>
      <c r="S20" s="32" t="e">
        <f>('Cole CSV aqui'!M19-'Cole CSV aqui'!J19)/(I20-C20)</f>
        <v>#VALUE!</v>
      </c>
      <c r="T20" s="11" t="str">
        <f t="shared" si="1"/>
        <v/>
      </c>
      <c r="U20" s="10" t="str">
        <f t="shared" si="2"/>
        <v/>
      </c>
      <c r="V20" s="2"/>
      <c r="W20" s="3"/>
      <c r="X20" s="3"/>
    </row>
    <row r="21" spans="1:24" s="1" customFormat="1" x14ac:dyDescent="0.25">
      <c r="A21" s="5" t="str">
        <f>IF('Cole CSV aqui'!A20&lt;&gt;"",'Cole CSV aqui'!A20,"")</f>
        <v/>
      </c>
      <c r="B21" s="5" t="str">
        <f>IF('Cole CSV aqui'!B20&lt;&gt;"",'Cole CSV aqui'!B20,"")</f>
        <v/>
      </c>
      <c r="C21" s="6" t="str">
        <f>IF('Cole CSV aqui'!F20&lt;&gt;"",'Cole CSV aqui'!F20,"")</f>
        <v/>
      </c>
      <c r="D21" s="6" t="str">
        <f>IF('Cole CSV aqui'!G20&lt;&gt;"",'Cole CSV aqui'!G20,"")</f>
        <v/>
      </c>
      <c r="E21" s="35" t="str">
        <f>IF('Cole CSV aqui'!M20&lt;&gt;"",'Cole CSV aqui'!M20,"")</f>
        <v/>
      </c>
      <c r="F21" s="35" t="str">
        <f>IF('Cole CSV aqui'!J20&lt;&gt;"",'Cole CSV aqui'!J20,"")</f>
        <v/>
      </c>
      <c r="G21" s="35" t="str">
        <f t="shared" si="3"/>
        <v/>
      </c>
      <c r="H21" s="7" t="str">
        <f>IF('Cole CSV aqui'!I20="Anos ",'Cole CSV aqui'!H20*365.25,"")&amp;IF('Cole CSV aqui'!I20="Dias ",'Cole CSV aqui'!H20,"")&amp;IF('Cole CSV aqui'!I20="Meses ",'Cole CSV aqui'!H20*30.5,"")</f>
        <v/>
      </c>
      <c r="I21" s="6" t="str">
        <f>IF('Cole CSV aqui'!G20&lt;&gt;"",C21+H21,"")</f>
        <v/>
      </c>
      <c r="J21" s="28" t="e">
        <f t="shared" ca="1" si="4"/>
        <v>#VALUE!</v>
      </c>
      <c r="K21" s="7" t="str">
        <f t="shared" si="0"/>
        <v/>
      </c>
      <c r="L21" s="28" t="e">
        <f>C21-'Instruções e período de cálculo'!$B$4</f>
        <v>#VALUE!</v>
      </c>
      <c r="M21" s="28" t="e">
        <f>I21-'Instruções e período de cálculo'!$B$5</f>
        <v>#VALUE!</v>
      </c>
      <c r="N21" s="28" t="e">
        <f t="shared" si="5"/>
        <v>#VALUE!</v>
      </c>
      <c r="O21" s="28" t="e">
        <f t="shared" si="6"/>
        <v>#VALUE!</v>
      </c>
      <c r="P21" s="49" t="str">
        <f>IF('Cole CSV aqui'!B20&lt;&gt;"",'Instruções e período de cálculo'!$B$5-'Instruções e período de cálculo'!$B$4+1,"")</f>
        <v/>
      </c>
      <c r="Q21" s="28" t="str">
        <f>IF('Cole CSV aqui'!B20&lt;&gt;"",P21-N21+O21,"")</f>
        <v/>
      </c>
      <c r="R21" s="7" t="str">
        <f t="shared" si="7"/>
        <v/>
      </c>
      <c r="S21" s="32" t="e">
        <f>('Cole CSV aqui'!M20-'Cole CSV aqui'!J20)/(I21-C21)</f>
        <v>#VALUE!</v>
      </c>
      <c r="T21" s="11" t="str">
        <f t="shared" si="1"/>
        <v/>
      </c>
      <c r="U21" s="10" t="str">
        <f t="shared" si="2"/>
        <v/>
      </c>
      <c r="V21" s="2"/>
      <c r="W21" s="3"/>
      <c r="X21" s="3"/>
    </row>
    <row r="22" spans="1:24" s="1" customFormat="1" x14ac:dyDescent="0.25">
      <c r="A22" s="5" t="str">
        <f>IF('Cole CSV aqui'!A21&lt;&gt;"",'Cole CSV aqui'!A21,"")</f>
        <v/>
      </c>
      <c r="B22" s="5" t="str">
        <f>IF('Cole CSV aqui'!B21&lt;&gt;"",'Cole CSV aqui'!B21,"")</f>
        <v/>
      </c>
      <c r="C22" s="6" t="str">
        <f>IF('Cole CSV aqui'!F21&lt;&gt;"",'Cole CSV aqui'!F21,"")</f>
        <v/>
      </c>
      <c r="D22" s="6" t="str">
        <f>IF('Cole CSV aqui'!G21&lt;&gt;"",'Cole CSV aqui'!G21,"")</f>
        <v/>
      </c>
      <c r="E22" s="35" t="str">
        <f>IF('Cole CSV aqui'!M21&lt;&gt;"",'Cole CSV aqui'!M21,"")</f>
        <v/>
      </c>
      <c r="F22" s="35" t="str">
        <f>IF('Cole CSV aqui'!J21&lt;&gt;"",'Cole CSV aqui'!J21,"")</f>
        <v/>
      </c>
      <c r="G22" s="35" t="str">
        <f t="shared" si="3"/>
        <v/>
      </c>
      <c r="H22" s="7" t="str">
        <f>IF('Cole CSV aqui'!I21="Anos ",'Cole CSV aqui'!H21*365.25,"")&amp;IF('Cole CSV aqui'!I21="Dias ",'Cole CSV aqui'!H21,"")&amp;IF('Cole CSV aqui'!I21="Meses ",'Cole CSV aqui'!H21*30.5,"")</f>
        <v/>
      </c>
      <c r="I22" s="6" t="str">
        <f>IF('Cole CSV aqui'!G21&lt;&gt;"",C22+H22,"")</f>
        <v/>
      </c>
      <c r="J22" s="28" t="e">
        <f t="shared" ca="1" si="4"/>
        <v>#VALUE!</v>
      </c>
      <c r="K22" s="7" t="str">
        <f t="shared" si="0"/>
        <v/>
      </c>
      <c r="L22" s="28" t="e">
        <f>C22-'Instruções e período de cálculo'!$B$4</f>
        <v>#VALUE!</v>
      </c>
      <c r="M22" s="28" t="e">
        <f>I22-'Instruções e período de cálculo'!$B$5</f>
        <v>#VALUE!</v>
      </c>
      <c r="N22" s="28" t="e">
        <f t="shared" si="5"/>
        <v>#VALUE!</v>
      </c>
      <c r="O22" s="28" t="e">
        <f t="shared" si="6"/>
        <v>#VALUE!</v>
      </c>
      <c r="P22" s="49" t="str">
        <f>IF('Cole CSV aqui'!B21&lt;&gt;"",'Instruções e período de cálculo'!$B$5-'Instruções e período de cálculo'!$B$4+1,"")</f>
        <v/>
      </c>
      <c r="Q22" s="28" t="str">
        <f>IF('Cole CSV aqui'!B21&lt;&gt;"",P22-N22+O22,"")</f>
        <v/>
      </c>
      <c r="R22" s="7" t="str">
        <f t="shared" si="7"/>
        <v/>
      </c>
      <c r="S22" s="32" t="e">
        <f>('Cole CSV aqui'!M21-'Cole CSV aqui'!J21)/(I22-C22)</f>
        <v>#VALUE!</v>
      </c>
      <c r="T22" s="11" t="str">
        <f t="shared" si="1"/>
        <v/>
      </c>
      <c r="U22" s="10" t="str">
        <f t="shared" si="2"/>
        <v/>
      </c>
      <c r="V22" s="2"/>
      <c r="W22" s="3"/>
      <c r="X22" s="3"/>
    </row>
    <row r="23" spans="1:24" s="1" customFormat="1" x14ac:dyDescent="0.25">
      <c r="A23" s="5" t="str">
        <f>IF('Cole CSV aqui'!A22&lt;&gt;"",'Cole CSV aqui'!A22,"")</f>
        <v/>
      </c>
      <c r="B23" s="5" t="str">
        <f>IF('Cole CSV aqui'!B22&lt;&gt;"",'Cole CSV aqui'!B22,"")</f>
        <v/>
      </c>
      <c r="C23" s="6" t="str">
        <f>IF('Cole CSV aqui'!F22&lt;&gt;"",'Cole CSV aqui'!F22,"")</f>
        <v/>
      </c>
      <c r="D23" s="6" t="str">
        <f>IF('Cole CSV aqui'!G22&lt;&gt;"",'Cole CSV aqui'!G22,"")</f>
        <v/>
      </c>
      <c r="E23" s="35" t="str">
        <f>IF('Cole CSV aqui'!M22&lt;&gt;"",'Cole CSV aqui'!M22,"")</f>
        <v/>
      </c>
      <c r="F23" s="35" t="str">
        <f>IF('Cole CSV aqui'!J22&lt;&gt;"",'Cole CSV aqui'!J22,"")</f>
        <v/>
      </c>
      <c r="G23" s="35" t="str">
        <f t="shared" si="3"/>
        <v/>
      </c>
      <c r="H23" s="7" t="str">
        <f>IF('Cole CSV aqui'!I22="Anos ",'Cole CSV aqui'!H22*365.25,"")&amp;IF('Cole CSV aqui'!I22="Dias ",'Cole CSV aqui'!H22,"")&amp;IF('Cole CSV aqui'!I22="Meses ",'Cole CSV aqui'!H22*30.5,"")</f>
        <v/>
      </c>
      <c r="I23" s="6" t="str">
        <f>IF('Cole CSV aqui'!G22&lt;&gt;"",C23+H23,"")</f>
        <v/>
      </c>
      <c r="J23" s="28" t="e">
        <f t="shared" ca="1" si="4"/>
        <v>#VALUE!</v>
      </c>
      <c r="K23" s="7" t="str">
        <f t="shared" si="0"/>
        <v/>
      </c>
      <c r="L23" s="28" t="e">
        <f>C23-'Instruções e período de cálculo'!$B$4</f>
        <v>#VALUE!</v>
      </c>
      <c r="M23" s="28" t="e">
        <f>I23-'Instruções e período de cálculo'!$B$5</f>
        <v>#VALUE!</v>
      </c>
      <c r="N23" s="28" t="e">
        <f t="shared" si="5"/>
        <v>#VALUE!</v>
      </c>
      <c r="O23" s="28" t="e">
        <f t="shared" si="6"/>
        <v>#VALUE!</v>
      </c>
      <c r="P23" s="49" t="str">
        <f>IF('Cole CSV aqui'!B22&lt;&gt;"",'Instruções e período de cálculo'!$B$5-'Instruções e período de cálculo'!$B$4+1,"")</f>
        <v/>
      </c>
      <c r="Q23" s="28" t="str">
        <f>IF('Cole CSV aqui'!B22&lt;&gt;"",P23-N23+O23,"")</f>
        <v/>
      </c>
      <c r="R23" s="7" t="str">
        <f t="shared" si="7"/>
        <v/>
      </c>
      <c r="S23" s="32" t="e">
        <f>('Cole CSV aqui'!M22-'Cole CSV aqui'!J22)/(I23-C23)</f>
        <v>#VALUE!</v>
      </c>
      <c r="T23" s="11" t="str">
        <f t="shared" si="1"/>
        <v/>
      </c>
      <c r="U23" s="10" t="str">
        <f t="shared" si="2"/>
        <v/>
      </c>
      <c r="V23" s="2"/>
      <c r="W23" s="3"/>
      <c r="X23" s="3"/>
    </row>
    <row r="24" spans="1:24" s="1" customFormat="1" x14ac:dyDescent="0.25">
      <c r="A24" s="5" t="str">
        <f>IF('Cole CSV aqui'!A23&lt;&gt;"",'Cole CSV aqui'!A23,"")</f>
        <v/>
      </c>
      <c r="B24" s="5" t="str">
        <f>IF('Cole CSV aqui'!B23&lt;&gt;"",'Cole CSV aqui'!B23,"")</f>
        <v/>
      </c>
      <c r="C24" s="6" t="str">
        <f>IF('Cole CSV aqui'!F23&lt;&gt;"",'Cole CSV aqui'!F23,"")</f>
        <v/>
      </c>
      <c r="D24" s="6" t="str">
        <f>IF('Cole CSV aqui'!G23&lt;&gt;"",'Cole CSV aqui'!G23,"")</f>
        <v/>
      </c>
      <c r="E24" s="35" t="str">
        <f>IF('Cole CSV aqui'!M23&lt;&gt;"",'Cole CSV aqui'!M23,"")</f>
        <v/>
      </c>
      <c r="F24" s="35" t="str">
        <f>IF('Cole CSV aqui'!J23&lt;&gt;"",'Cole CSV aqui'!J23,"")</f>
        <v/>
      </c>
      <c r="G24" s="35" t="str">
        <f t="shared" si="3"/>
        <v/>
      </c>
      <c r="H24" s="7" t="str">
        <f>IF('Cole CSV aqui'!I23="Anos ",'Cole CSV aqui'!H23*365.25,"")&amp;IF('Cole CSV aqui'!I23="Dias ",'Cole CSV aqui'!H23,"")&amp;IF('Cole CSV aqui'!I23="Meses ",'Cole CSV aqui'!H23*30.5,"")</f>
        <v/>
      </c>
      <c r="I24" s="6" t="str">
        <f>IF('Cole CSV aqui'!G23&lt;&gt;"",C24+H24,"")</f>
        <v/>
      </c>
      <c r="J24" s="28" t="e">
        <f t="shared" ca="1" si="4"/>
        <v>#VALUE!</v>
      </c>
      <c r="K24" s="7" t="str">
        <f t="shared" si="0"/>
        <v/>
      </c>
      <c r="L24" s="28" t="e">
        <f>C24-'Instruções e período de cálculo'!$B$4</f>
        <v>#VALUE!</v>
      </c>
      <c r="M24" s="28" t="e">
        <f>I24-'Instruções e período de cálculo'!$B$5</f>
        <v>#VALUE!</v>
      </c>
      <c r="N24" s="28" t="e">
        <f t="shared" si="5"/>
        <v>#VALUE!</v>
      </c>
      <c r="O24" s="28" t="e">
        <f t="shared" si="6"/>
        <v>#VALUE!</v>
      </c>
      <c r="P24" s="49" t="str">
        <f>IF('Cole CSV aqui'!B23&lt;&gt;"",'Instruções e período de cálculo'!$B$5-'Instruções e período de cálculo'!$B$4+1,"")</f>
        <v/>
      </c>
      <c r="Q24" s="28" t="str">
        <f>IF('Cole CSV aqui'!B23&lt;&gt;"",P24-N24+O24,"")</f>
        <v/>
      </c>
      <c r="R24" s="7" t="str">
        <f t="shared" si="7"/>
        <v/>
      </c>
      <c r="S24" s="32" t="e">
        <f>('Cole CSV aqui'!M23-'Cole CSV aqui'!J23)/(I24-C24)</f>
        <v>#VALUE!</v>
      </c>
      <c r="T24" s="11" t="str">
        <f t="shared" si="1"/>
        <v/>
      </c>
      <c r="U24" s="10" t="str">
        <f t="shared" si="2"/>
        <v/>
      </c>
      <c r="V24" s="2"/>
      <c r="W24" s="3"/>
      <c r="X24" s="3"/>
    </row>
    <row r="25" spans="1:24" s="1" customFormat="1" x14ac:dyDescent="0.25">
      <c r="A25" s="5" t="str">
        <f>IF('Cole CSV aqui'!A24&lt;&gt;"",'Cole CSV aqui'!A24,"")</f>
        <v/>
      </c>
      <c r="B25" s="5" t="str">
        <f>IF('Cole CSV aqui'!B24&lt;&gt;"",'Cole CSV aqui'!B24,"")</f>
        <v/>
      </c>
      <c r="C25" s="6" t="str">
        <f>IF('Cole CSV aqui'!F24&lt;&gt;"",'Cole CSV aqui'!F24,"")</f>
        <v/>
      </c>
      <c r="D25" s="6" t="str">
        <f>IF('Cole CSV aqui'!G24&lt;&gt;"",'Cole CSV aqui'!G24,"")</f>
        <v/>
      </c>
      <c r="E25" s="35" t="str">
        <f>IF('Cole CSV aqui'!M24&lt;&gt;"",'Cole CSV aqui'!M24,"")</f>
        <v/>
      </c>
      <c r="F25" s="35" t="str">
        <f>IF('Cole CSV aqui'!J24&lt;&gt;"",'Cole CSV aqui'!J24,"")</f>
        <v/>
      </c>
      <c r="G25" s="35" t="str">
        <f t="shared" si="3"/>
        <v/>
      </c>
      <c r="H25" s="7" t="str">
        <f>IF('Cole CSV aqui'!I24="Anos ",'Cole CSV aqui'!H24*365.25,"")&amp;IF('Cole CSV aqui'!I24="Dias ",'Cole CSV aqui'!H24,"")&amp;IF('Cole CSV aqui'!I24="Meses ",'Cole CSV aqui'!H24*30.5,"")</f>
        <v/>
      </c>
      <c r="I25" s="6" t="str">
        <f>IF('Cole CSV aqui'!G24&lt;&gt;"",C25+H25,"")</f>
        <v/>
      </c>
      <c r="J25" s="28" t="e">
        <f t="shared" ca="1" si="4"/>
        <v>#VALUE!</v>
      </c>
      <c r="K25" s="7" t="str">
        <f t="shared" si="0"/>
        <v/>
      </c>
      <c r="L25" s="28" t="e">
        <f>C25-'Instruções e período de cálculo'!$B$4</f>
        <v>#VALUE!</v>
      </c>
      <c r="M25" s="28" t="e">
        <f>I25-'Instruções e período de cálculo'!$B$5</f>
        <v>#VALUE!</v>
      </c>
      <c r="N25" s="28" t="e">
        <f t="shared" si="5"/>
        <v>#VALUE!</v>
      </c>
      <c r="O25" s="28" t="e">
        <f t="shared" si="6"/>
        <v>#VALUE!</v>
      </c>
      <c r="P25" s="49" t="str">
        <f>IF('Cole CSV aqui'!B24&lt;&gt;"",'Instruções e período de cálculo'!$B$5-'Instruções e período de cálculo'!$B$4+1,"")</f>
        <v/>
      </c>
      <c r="Q25" s="28" t="str">
        <f>IF('Cole CSV aqui'!B24&lt;&gt;"",P25-N25+O25,"")</f>
        <v/>
      </c>
      <c r="R25" s="7" t="str">
        <f t="shared" si="7"/>
        <v/>
      </c>
      <c r="S25" s="32" t="e">
        <f>('Cole CSV aqui'!M24-'Cole CSV aqui'!J24)/(I25-C25)</f>
        <v>#VALUE!</v>
      </c>
      <c r="T25" s="11" t="str">
        <f t="shared" si="1"/>
        <v/>
      </c>
      <c r="U25" s="10" t="str">
        <f t="shared" si="2"/>
        <v/>
      </c>
      <c r="V25" s="2"/>
      <c r="W25" s="3"/>
      <c r="X25" s="3"/>
    </row>
    <row r="26" spans="1:24" s="1" customFormat="1" x14ac:dyDescent="0.25">
      <c r="A26" s="5" t="str">
        <f>IF('Cole CSV aqui'!A25&lt;&gt;"",'Cole CSV aqui'!A25,"")</f>
        <v/>
      </c>
      <c r="B26" s="5" t="str">
        <f>IF('Cole CSV aqui'!B25&lt;&gt;"",'Cole CSV aqui'!B25,"")</f>
        <v/>
      </c>
      <c r="C26" s="6" t="str">
        <f>IF('Cole CSV aqui'!F25&lt;&gt;"",'Cole CSV aqui'!F25,"")</f>
        <v/>
      </c>
      <c r="D26" s="6" t="str">
        <f>IF('Cole CSV aqui'!G25&lt;&gt;"",'Cole CSV aqui'!G25,"")</f>
        <v/>
      </c>
      <c r="E26" s="35" t="str">
        <f>IF('Cole CSV aqui'!M25&lt;&gt;"",'Cole CSV aqui'!M25,"")</f>
        <v/>
      </c>
      <c r="F26" s="35" t="str">
        <f>IF('Cole CSV aqui'!J25&lt;&gt;"",'Cole CSV aqui'!J25,"")</f>
        <v/>
      </c>
      <c r="G26" s="35" t="str">
        <f t="shared" si="3"/>
        <v/>
      </c>
      <c r="H26" s="7" t="str">
        <f>IF('Cole CSV aqui'!I25="Anos ",'Cole CSV aqui'!H25*365.25,"")&amp;IF('Cole CSV aqui'!I25="Dias ",'Cole CSV aqui'!H25,"")&amp;IF('Cole CSV aqui'!I25="Meses ",'Cole CSV aqui'!H25*30.5,"")</f>
        <v/>
      </c>
      <c r="I26" s="6" t="str">
        <f>IF('Cole CSV aqui'!G25&lt;&gt;"",C26+H26,"")</f>
        <v/>
      </c>
      <c r="J26" s="28" t="e">
        <f t="shared" ca="1" si="4"/>
        <v>#VALUE!</v>
      </c>
      <c r="K26" s="7" t="str">
        <f t="shared" si="0"/>
        <v/>
      </c>
      <c r="L26" s="28" t="e">
        <f>C26-'Instruções e período de cálculo'!$B$4</f>
        <v>#VALUE!</v>
      </c>
      <c r="M26" s="28" t="e">
        <f>I26-'Instruções e período de cálculo'!$B$5</f>
        <v>#VALUE!</v>
      </c>
      <c r="N26" s="28" t="e">
        <f t="shared" si="5"/>
        <v>#VALUE!</v>
      </c>
      <c r="O26" s="28" t="e">
        <f t="shared" si="6"/>
        <v>#VALUE!</v>
      </c>
      <c r="P26" s="49" t="str">
        <f>IF('Cole CSV aqui'!B25&lt;&gt;"",'Instruções e período de cálculo'!$B$5-'Instruções e período de cálculo'!$B$4+1,"")</f>
        <v/>
      </c>
      <c r="Q26" s="28" t="str">
        <f>IF('Cole CSV aqui'!B25&lt;&gt;"",P26-N26+O26,"")</f>
        <v/>
      </c>
      <c r="R26" s="7" t="str">
        <f t="shared" si="7"/>
        <v/>
      </c>
      <c r="S26" s="32" t="e">
        <f>('Cole CSV aqui'!M25-'Cole CSV aqui'!J25)/(I26-C26)</f>
        <v>#VALUE!</v>
      </c>
      <c r="T26" s="11" t="str">
        <f t="shared" si="1"/>
        <v/>
      </c>
      <c r="U26" s="10" t="str">
        <f t="shared" si="2"/>
        <v/>
      </c>
      <c r="V26" s="2"/>
      <c r="W26" s="3"/>
      <c r="X26" s="3"/>
    </row>
    <row r="27" spans="1:24" s="1" customFormat="1" x14ac:dyDescent="0.25">
      <c r="A27" s="5" t="str">
        <f>IF('Cole CSV aqui'!A26&lt;&gt;"",'Cole CSV aqui'!A26,"")</f>
        <v/>
      </c>
      <c r="B27" s="5" t="str">
        <f>IF('Cole CSV aqui'!B26&lt;&gt;"",'Cole CSV aqui'!B26,"")</f>
        <v/>
      </c>
      <c r="C27" s="6" t="str">
        <f>IF('Cole CSV aqui'!F26&lt;&gt;"",'Cole CSV aqui'!F26,"")</f>
        <v/>
      </c>
      <c r="D27" s="6" t="str">
        <f>IF('Cole CSV aqui'!G26&lt;&gt;"",'Cole CSV aqui'!G26,"")</f>
        <v/>
      </c>
      <c r="E27" s="35" t="str">
        <f>IF('Cole CSV aqui'!M26&lt;&gt;"",'Cole CSV aqui'!M26,"")</f>
        <v/>
      </c>
      <c r="F27" s="35" t="str">
        <f>IF('Cole CSV aqui'!J26&lt;&gt;"",'Cole CSV aqui'!J26,"")</f>
        <v/>
      </c>
      <c r="G27" s="35" t="str">
        <f t="shared" si="3"/>
        <v/>
      </c>
      <c r="H27" s="7" t="str">
        <f>IF('Cole CSV aqui'!I26="Anos ",'Cole CSV aqui'!H26*365.25,"")&amp;IF('Cole CSV aqui'!I26="Dias ",'Cole CSV aqui'!H26,"")&amp;IF('Cole CSV aqui'!I26="Meses ",'Cole CSV aqui'!H26*30.5,"")</f>
        <v/>
      </c>
      <c r="I27" s="6" t="str">
        <f>IF('Cole CSV aqui'!G26&lt;&gt;"",C27+H27,"")</f>
        <v/>
      </c>
      <c r="J27" s="28" t="e">
        <f t="shared" ca="1" si="4"/>
        <v>#VALUE!</v>
      </c>
      <c r="K27" s="7" t="str">
        <f t="shared" si="0"/>
        <v/>
      </c>
      <c r="L27" s="28" t="e">
        <f>C27-'Instruções e período de cálculo'!$B$4</f>
        <v>#VALUE!</v>
      </c>
      <c r="M27" s="28" t="e">
        <f>I27-'Instruções e período de cálculo'!$B$5</f>
        <v>#VALUE!</v>
      </c>
      <c r="N27" s="28" t="e">
        <f t="shared" si="5"/>
        <v>#VALUE!</v>
      </c>
      <c r="O27" s="28" t="e">
        <f t="shared" si="6"/>
        <v>#VALUE!</v>
      </c>
      <c r="P27" s="49" t="str">
        <f>IF('Cole CSV aqui'!B26&lt;&gt;"",'Instruções e período de cálculo'!$B$5-'Instruções e período de cálculo'!$B$4+1,"")</f>
        <v/>
      </c>
      <c r="Q27" s="28" t="str">
        <f>IF('Cole CSV aqui'!B26&lt;&gt;"",P27-N27+O27,"")</f>
        <v/>
      </c>
      <c r="R27" s="7" t="str">
        <f t="shared" si="7"/>
        <v/>
      </c>
      <c r="S27" s="32" t="e">
        <f>('Cole CSV aqui'!M26-'Cole CSV aqui'!J26)/(I27-C27)</f>
        <v>#VALUE!</v>
      </c>
      <c r="T27" s="11" t="str">
        <f t="shared" si="1"/>
        <v/>
      </c>
      <c r="U27" s="10" t="str">
        <f t="shared" si="2"/>
        <v/>
      </c>
      <c r="V27" s="2"/>
      <c r="W27" s="3"/>
      <c r="X27" s="3"/>
    </row>
    <row r="28" spans="1:24" s="1" customFormat="1" x14ac:dyDescent="0.25">
      <c r="A28" s="5" t="str">
        <f>IF('Cole CSV aqui'!A27&lt;&gt;"",'Cole CSV aqui'!A27,"")</f>
        <v/>
      </c>
      <c r="B28" s="5" t="str">
        <f>IF('Cole CSV aqui'!B27&lt;&gt;"",'Cole CSV aqui'!B27,"")</f>
        <v/>
      </c>
      <c r="C28" s="6" t="str">
        <f>IF('Cole CSV aqui'!F27&lt;&gt;"",'Cole CSV aqui'!F27,"")</f>
        <v/>
      </c>
      <c r="D28" s="6" t="str">
        <f>IF('Cole CSV aqui'!G27&lt;&gt;"",'Cole CSV aqui'!G27,"")</f>
        <v/>
      </c>
      <c r="E28" s="35" t="str">
        <f>IF('Cole CSV aqui'!M27&lt;&gt;"",'Cole CSV aqui'!M27,"")</f>
        <v/>
      </c>
      <c r="F28" s="35" t="str">
        <f>IF('Cole CSV aqui'!J27&lt;&gt;"",'Cole CSV aqui'!J27,"")</f>
        <v/>
      </c>
      <c r="G28" s="35" t="str">
        <f t="shared" si="3"/>
        <v/>
      </c>
      <c r="H28" s="7" t="str">
        <f>IF('Cole CSV aqui'!I27="Anos ",'Cole CSV aqui'!H27*365.25,"")&amp;IF('Cole CSV aqui'!I27="Dias ",'Cole CSV aqui'!H27,"")&amp;IF('Cole CSV aqui'!I27="Meses ",'Cole CSV aqui'!H27*30.5,"")</f>
        <v/>
      </c>
      <c r="I28" s="6" t="str">
        <f>IF('Cole CSV aqui'!G27&lt;&gt;"",C28+H28,"")</f>
        <v/>
      </c>
      <c r="J28" s="28" t="e">
        <f t="shared" ca="1" si="4"/>
        <v>#VALUE!</v>
      </c>
      <c r="K28" s="7" t="str">
        <f t="shared" si="0"/>
        <v/>
      </c>
      <c r="L28" s="28" t="e">
        <f>C28-'Instruções e período de cálculo'!$B$4</f>
        <v>#VALUE!</v>
      </c>
      <c r="M28" s="28" t="e">
        <f>I28-'Instruções e período de cálculo'!$B$5</f>
        <v>#VALUE!</v>
      </c>
      <c r="N28" s="28" t="e">
        <f t="shared" si="5"/>
        <v>#VALUE!</v>
      </c>
      <c r="O28" s="28" t="e">
        <f t="shared" si="6"/>
        <v>#VALUE!</v>
      </c>
      <c r="P28" s="49" t="str">
        <f>IF('Cole CSV aqui'!B27&lt;&gt;"",'Instruções e período de cálculo'!$B$5-'Instruções e período de cálculo'!$B$4+1,"")</f>
        <v/>
      </c>
      <c r="Q28" s="28" t="str">
        <f>IF('Cole CSV aqui'!B27&lt;&gt;"",P28-N28+O28,"")</f>
        <v/>
      </c>
      <c r="R28" s="7" t="str">
        <f t="shared" si="7"/>
        <v/>
      </c>
      <c r="S28" s="32" t="e">
        <f>('Cole CSV aqui'!M27-'Cole CSV aqui'!J27)/(I28-C28)</f>
        <v>#VALUE!</v>
      </c>
      <c r="T28" s="11" t="str">
        <f t="shared" si="1"/>
        <v/>
      </c>
      <c r="U28" s="10" t="str">
        <f t="shared" si="2"/>
        <v/>
      </c>
      <c r="V28" s="2"/>
      <c r="W28" s="3"/>
      <c r="X28" s="3"/>
    </row>
    <row r="29" spans="1:24" s="1" customFormat="1" x14ac:dyDescent="0.25">
      <c r="A29" s="5" t="str">
        <f>IF('Cole CSV aqui'!A28&lt;&gt;"",'Cole CSV aqui'!A28,"")</f>
        <v/>
      </c>
      <c r="B29" s="5" t="str">
        <f>IF('Cole CSV aqui'!B28&lt;&gt;"",'Cole CSV aqui'!B28,"")</f>
        <v/>
      </c>
      <c r="C29" s="6" t="str">
        <f>IF('Cole CSV aqui'!F28&lt;&gt;"",'Cole CSV aqui'!F28,"")</f>
        <v/>
      </c>
      <c r="D29" s="6" t="str">
        <f>IF('Cole CSV aqui'!G28&lt;&gt;"",'Cole CSV aqui'!G28,"")</f>
        <v/>
      </c>
      <c r="E29" s="35" t="str">
        <f>IF('Cole CSV aqui'!M28&lt;&gt;"",'Cole CSV aqui'!M28,"")</f>
        <v/>
      </c>
      <c r="F29" s="35" t="str">
        <f>IF('Cole CSV aqui'!J28&lt;&gt;"",'Cole CSV aqui'!J28,"")</f>
        <v/>
      </c>
      <c r="G29" s="35" t="str">
        <f t="shared" si="3"/>
        <v/>
      </c>
      <c r="H29" s="7" t="str">
        <f>IF('Cole CSV aqui'!I28="Anos ",'Cole CSV aqui'!H28*365.25,"")&amp;IF('Cole CSV aqui'!I28="Dias ",'Cole CSV aqui'!H28,"")&amp;IF('Cole CSV aqui'!I28="Meses ",'Cole CSV aqui'!H28*30.5,"")</f>
        <v/>
      </c>
      <c r="I29" s="6" t="str">
        <f>IF('Cole CSV aqui'!G28&lt;&gt;"",C29+H29,"")</f>
        <v/>
      </c>
      <c r="J29" s="28" t="e">
        <f t="shared" ca="1" si="4"/>
        <v>#VALUE!</v>
      </c>
      <c r="K29" s="7" t="str">
        <f t="shared" si="0"/>
        <v/>
      </c>
      <c r="L29" s="28" t="e">
        <f>C29-'Instruções e período de cálculo'!$B$4</f>
        <v>#VALUE!</v>
      </c>
      <c r="M29" s="28" t="e">
        <f>I29-'Instruções e período de cálculo'!$B$5</f>
        <v>#VALUE!</v>
      </c>
      <c r="N29" s="28" t="e">
        <f t="shared" si="5"/>
        <v>#VALUE!</v>
      </c>
      <c r="O29" s="28" t="e">
        <f t="shared" si="6"/>
        <v>#VALUE!</v>
      </c>
      <c r="P29" s="49" t="str">
        <f>IF('Cole CSV aqui'!B28&lt;&gt;"",'Instruções e período de cálculo'!$B$5-'Instruções e período de cálculo'!$B$4+1,"")</f>
        <v/>
      </c>
      <c r="Q29" s="28" t="str">
        <f>IF('Cole CSV aqui'!B28&lt;&gt;"",P29-N29+O29,"")</f>
        <v/>
      </c>
      <c r="R29" s="7" t="str">
        <f t="shared" si="7"/>
        <v/>
      </c>
      <c r="S29" s="32" t="e">
        <f>('Cole CSV aqui'!M28-'Cole CSV aqui'!J28)/(I29-C29)</f>
        <v>#VALUE!</v>
      </c>
      <c r="T29" s="11" t="str">
        <f t="shared" si="1"/>
        <v/>
      </c>
      <c r="U29" s="10" t="str">
        <f t="shared" si="2"/>
        <v/>
      </c>
      <c r="V29" s="2"/>
      <c r="W29" s="3"/>
      <c r="X29" s="3"/>
    </row>
    <row r="30" spans="1:24" s="1" customFormat="1" x14ac:dyDescent="0.25">
      <c r="A30" s="5" t="str">
        <f>IF('Cole CSV aqui'!A29&lt;&gt;"",'Cole CSV aqui'!A29,"")</f>
        <v/>
      </c>
      <c r="B30" s="5" t="str">
        <f>IF('Cole CSV aqui'!B29&lt;&gt;"",'Cole CSV aqui'!B29,"")</f>
        <v/>
      </c>
      <c r="C30" s="6" t="str">
        <f>IF('Cole CSV aqui'!F29&lt;&gt;"",'Cole CSV aqui'!F29,"")</f>
        <v/>
      </c>
      <c r="D30" s="6" t="str">
        <f>IF('Cole CSV aqui'!G29&lt;&gt;"",'Cole CSV aqui'!G29,"")</f>
        <v/>
      </c>
      <c r="E30" s="35" t="str">
        <f>IF('Cole CSV aqui'!M29&lt;&gt;"",'Cole CSV aqui'!M29,"")</f>
        <v/>
      </c>
      <c r="F30" s="35" t="str">
        <f>IF('Cole CSV aqui'!J29&lt;&gt;"",'Cole CSV aqui'!J29,"")</f>
        <v/>
      </c>
      <c r="G30" s="35" t="str">
        <f t="shared" si="3"/>
        <v/>
      </c>
      <c r="H30" s="7" t="str">
        <f>IF('Cole CSV aqui'!I29="Anos ",'Cole CSV aqui'!H29*365.25,"")&amp;IF('Cole CSV aqui'!I29="Dias ",'Cole CSV aqui'!H29,"")&amp;IF('Cole CSV aqui'!I29="Meses ",'Cole CSV aqui'!H29*30.5,"")</f>
        <v/>
      </c>
      <c r="I30" s="6" t="str">
        <f>IF('Cole CSV aqui'!G29&lt;&gt;"",C30+H30,"")</f>
        <v/>
      </c>
      <c r="J30" s="28" t="e">
        <f t="shared" ca="1" si="4"/>
        <v>#VALUE!</v>
      </c>
      <c r="K30" s="7" t="str">
        <f t="shared" si="0"/>
        <v/>
      </c>
      <c r="L30" s="28" t="e">
        <f>C30-'Instruções e período de cálculo'!$B$4</f>
        <v>#VALUE!</v>
      </c>
      <c r="M30" s="28" t="e">
        <f>I30-'Instruções e período de cálculo'!$B$5</f>
        <v>#VALUE!</v>
      </c>
      <c r="N30" s="28" t="e">
        <f t="shared" si="5"/>
        <v>#VALUE!</v>
      </c>
      <c r="O30" s="28" t="e">
        <f t="shared" si="6"/>
        <v>#VALUE!</v>
      </c>
      <c r="P30" s="49" t="str">
        <f>IF('Cole CSV aqui'!B29&lt;&gt;"",'Instruções e período de cálculo'!$B$5-'Instruções e período de cálculo'!$B$4+1,"")</f>
        <v/>
      </c>
      <c r="Q30" s="28" t="str">
        <f>IF('Cole CSV aqui'!B29&lt;&gt;"",P30-N30+O30,"")</f>
        <v/>
      </c>
      <c r="R30" s="7" t="str">
        <f t="shared" si="7"/>
        <v/>
      </c>
      <c r="S30" s="32" t="e">
        <f>('Cole CSV aqui'!M29-'Cole CSV aqui'!J29)/(I30-C30)</f>
        <v>#VALUE!</v>
      </c>
      <c r="T30" s="11" t="str">
        <f t="shared" si="1"/>
        <v/>
      </c>
      <c r="U30" s="10" t="str">
        <f t="shared" si="2"/>
        <v/>
      </c>
      <c r="V30" s="2"/>
      <c r="W30" s="3"/>
      <c r="X30" s="3"/>
    </row>
    <row r="31" spans="1:24" s="1" customFormat="1" x14ac:dyDescent="0.25">
      <c r="A31" s="5" t="str">
        <f>IF('Cole CSV aqui'!A30&lt;&gt;"",'Cole CSV aqui'!A30,"")</f>
        <v/>
      </c>
      <c r="B31" s="5" t="str">
        <f>IF('Cole CSV aqui'!B30&lt;&gt;"",'Cole CSV aqui'!B30,"")</f>
        <v/>
      </c>
      <c r="C31" s="6" t="str">
        <f>IF('Cole CSV aqui'!F30&lt;&gt;"",'Cole CSV aqui'!F30,"")</f>
        <v/>
      </c>
      <c r="D31" s="6" t="str">
        <f>IF('Cole CSV aqui'!G30&lt;&gt;"",'Cole CSV aqui'!G30,"")</f>
        <v/>
      </c>
      <c r="E31" s="35" t="str">
        <f>IF('Cole CSV aqui'!M30&lt;&gt;"",'Cole CSV aqui'!M30,"")</f>
        <v/>
      </c>
      <c r="F31" s="35" t="str">
        <f>IF('Cole CSV aqui'!J30&lt;&gt;"",'Cole CSV aqui'!J30,"")</f>
        <v/>
      </c>
      <c r="G31" s="35" t="str">
        <f t="shared" si="3"/>
        <v/>
      </c>
      <c r="H31" s="7" t="str">
        <f>IF('Cole CSV aqui'!I30="Anos ",'Cole CSV aqui'!H30*365.25,"")&amp;IF('Cole CSV aqui'!I30="Dias ",'Cole CSV aqui'!H30,"")&amp;IF('Cole CSV aqui'!I30="Meses ",'Cole CSV aqui'!H30*30.5,"")</f>
        <v/>
      </c>
      <c r="I31" s="6" t="str">
        <f>IF('Cole CSV aqui'!G30&lt;&gt;"",C31+H31,"")</f>
        <v/>
      </c>
      <c r="J31" s="28" t="e">
        <f t="shared" ca="1" si="4"/>
        <v>#VALUE!</v>
      </c>
      <c r="K31" s="7" t="str">
        <f t="shared" si="0"/>
        <v/>
      </c>
      <c r="L31" s="28" t="e">
        <f>C31-'Instruções e período de cálculo'!$B$4</f>
        <v>#VALUE!</v>
      </c>
      <c r="M31" s="28" t="e">
        <f>I31-'Instruções e período de cálculo'!$B$5</f>
        <v>#VALUE!</v>
      </c>
      <c r="N31" s="28" t="e">
        <f t="shared" si="5"/>
        <v>#VALUE!</v>
      </c>
      <c r="O31" s="28" t="e">
        <f t="shared" si="6"/>
        <v>#VALUE!</v>
      </c>
      <c r="P31" s="49" t="str">
        <f>IF('Cole CSV aqui'!B30&lt;&gt;"",'Instruções e período de cálculo'!$B$5-'Instruções e período de cálculo'!$B$4+1,"")</f>
        <v/>
      </c>
      <c r="Q31" s="28" t="str">
        <f>IF('Cole CSV aqui'!B30&lt;&gt;"",P31-N31+O31,"")</f>
        <v/>
      </c>
      <c r="R31" s="7" t="str">
        <f t="shared" si="7"/>
        <v/>
      </c>
      <c r="S31" s="32" t="e">
        <f>('Cole CSV aqui'!M30-'Cole CSV aqui'!J30)/(I31-C31)</f>
        <v>#VALUE!</v>
      </c>
      <c r="T31" s="11" t="str">
        <f t="shared" si="1"/>
        <v/>
      </c>
      <c r="U31" s="10" t="str">
        <f t="shared" si="2"/>
        <v/>
      </c>
      <c r="V31" s="2"/>
      <c r="W31" s="3"/>
      <c r="X31" s="3"/>
    </row>
    <row r="32" spans="1:24" s="1" customFormat="1" x14ac:dyDescent="0.25">
      <c r="A32" s="5" t="str">
        <f>IF('Cole CSV aqui'!A31&lt;&gt;"",'Cole CSV aqui'!A31,"")</f>
        <v/>
      </c>
      <c r="B32" s="5" t="str">
        <f>IF('Cole CSV aqui'!B31&lt;&gt;"",'Cole CSV aqui'!B31,"")</f>
        <v/>
      </c>
      <c r="C32" s="6" t="str">
        <f>IF('Cole CSV aqui'!F31&lt;&gt;"",'Cole CSV aqui'!F31,"")</f>
        <v/>
      </c>
      <c r="D32" s="6" t="str">
        <f>IF('Cole CSV aqui'!G31&lt;&gt;"",'Cole CSV aqui'!G31,"")</f>
        <v/>
      </c>
      <c r="E32" s="35" t="str">
        <f>IF('Cole CSV aqui'!M31&lt;&gt;"",'Cole CSV aqui'!M31,"")</f>
        <v/>
      </c>
      <c r="F32" s="35" t="str">
        <f>IF('Cole CSV aqui'!J31&lt;&gt;"",'Cole CSV aqui'!J31,"")</f>
        <v/>
      </c>
      <c r="G32" s="35" t="str">
        <f t="shared" si="3"/>
        <v/>
      </c>
      <c r="H32" s="7" t="str">
        <f>IF('Cole CSV aqui'!I31="Anos ",'Cole CSV aqui'!H31*365.25,"")&amp;IF('Cole CSV aqui'!I31="Dias ",'Cole CSV aqui'!H31,"")&amp;IF('Cole CSV aqui'!I31="Meses ",'Cole CSV aqui'!H31*30.5,"")</f>
        <v/>
      </c>
      <c r="I32" s="6" t="str">
        <f>IF('Cole CSV aqui'!G31&lt;&gt;"",C32+H32,"")</f>
        <v/>
      </c>
      <c r="J32" s="28" t="e">
        <f t="shared" ca="1" si="4"/>
        <v>#VALUE!</v>
      </c>
      <c r="K32" s="7" t="str">
        <f t="shared" si="0"/>
        <v/>
      </c>
      <c r="L32" s="28" t="e">
        <f>C32-'Instruções e período de cálculo'!$B$4</f>
        <v>#VALUE!</v>
      </c>
      <c r="M32" s="28" t="e">
        <f>I32-'Instruções e período de cálculo'!$B$5</f>
        <v>#VALUE!</v>
      </c>
      <c r="N32" s="28" t="e">
        <f t="shared" si="5"/>
        <v>#VALUE!</v>
      </c>
      <c r="O32" s="28" t="e">
        <f t="shared" si="6"/>
        <v>#VALUE!</v>
      </c>
      <c r="P32" s="49" t="str">
        <f>IF('Cole CSV aqui'!B31&lt;&gt;"",'Instruções e período de cálculo'!$B$5-'Instruções e período de cálculo'!$B$4+1,"")</f>
        <v/>
      </c>
      <c r="Q32" s="28" t="str">
        <f>IF('Cole CSV aqui'!B31&lt;&gt;"",P32-N32+O32,"")</f>
        <v/>
      </c>
      <c r="R32" s="7" t="str">
        <f t="shared" si="7"/>
        <v/>
      </c>
      <c r="S32" s="32" t="e">
        <f>('Cole CSV aqui'!M31-'Cole CSV aqui'!J31)/(I32-C32)</f>
        <v>#VALUE!</v>
      </c>
      <c r="T32" s="11" t="str">
        <f t="shared" si="1"/>
        <v/>
      </c>
      <c r="U32" s="10" t="str">
        <f t="shared" si="2"/>
        <v/>
      </c>
      <c r="V32" s="2"/>
      <c r="W32" s="3"/>
      <c r="X32" s="3"/>
    </row>
    <row r="33" spans="1:24" s="1" customFormat="1" x14ac:dyDescent="0.25">
      <c r="A33" s="5" t="str">
        <f>IF('Cole CSV aqui'!A32&lt;&gt;"",'Cole CSV aqui'!A32,"")</f>
        <v/>
      </c>
      <c r="B33" s="5" t="str">
        <f>IF('Cole CSV aqui'!B32&lt;&gt;"",'Cole CSV aqui'!B32,"")</f>
        <v/>
      </c>
      <c r="C33" s="6" t="str">
        <f>IF('Cole CSV aqui'!F32&lt;&gt;"",'Cole CSV aqui'!F32,"")</f>
        <v/>
      </c>
      <c r="D33" s="6" t="str">
        <f>IF('Cole CSV aqui'!G32&lt;&gt;"",'Cole CSV aqui'!G32,"")</f>
        <v/>
      </c>
      <c r="E33" s="35" t="str">
        <f>IF('Cole CSV aqui'!M32&lt;&gt;"",'Cole CSV aqui'!M32,"")</f>
        <v/>
      </c>
      <c r="F33" s="35" t="str">
        <f>IF('Cole CSV aqui'!J32&lt;&gt;"",'Cole CSV aqui'!J32,"")</f>
        <v/>
      </c>
      <c r="G33" s="35" t="str">
        <f t="shared" si="3"/>
        <v/>
      </c>
      <c r="H33" s="7" t="str">
        <f>IF('Cole CSV aqui'!I32="Anos ",'Cole CSV aqui'!H32*365.25,"")&amp;IF('Cole CSV aqui'!I32="Dias ",'Cole CSV aqui'!H32,"")&amp;IF('Cole CSV aqui'!I32="Meses ",'Cole CSV aqui'!H32*30.5,"")</f>
        <v/>
      </c>
      <c r="I33" s="6" t="str">
        <f>IF('Cole CSV aqui'!G32&lt;&gt;"",C33+H33,"")</f>
        <v/>
      </c>
      <c r="J33" s="28" t="e">
        <f t="shared" ca="1" si="4"/>
        <v>#VALUE!</v>
      </c>
      <c r="K33" s="7" t="str">
        <f t="shared" si="0"/>
        <v/>
      </c>
      <c r="L33" s="28" t="e">
        <f>C33-'Instruções e período de cálculo'!$B$4</f>
        <v>#VALUE!</v>
      </c>
      <c r="M33" s="28" t="e">
        <f>I33-'Instruções e período de cálculo'!$B$5</f>
        <v>#VALUE!</v>
      </c>
      <c r="N33" s="28" t="e">
        <f t="shared" si="5"/>
        <v>#VALUE!</v>
      </c>
      <c r="O33" s="28" t="e">
        <f t="shared" si="6"/>
        <v>#VALUE!</v>
      </c>
      <c r="P33" s="49" t="str">
        <f>IF('Cole CSV aqui'!B32&lt;&gt;"",'Instruções e período de cálculo'!$B$5-'Instruções e período de cálculo'!$B$4+1,"")</f>
        <v/>
      </c>
      <c r="Q33" s="28" t="str">
        <f>IF('Cole CSV aqui'!B32&lt;&gt;"",P33-N33+O33,"")</f>
        <v/>
      </c>
      <c r="R33" s="7" t="str">
        <f t="shared" si="7"/>
        <v/>
      </c>
      <c r="S33" s="32" t="e">
        <f>('Cole CSV aqui'!M32-'Cole CSV aqui'!J32)/(I33-C33)</f>
        <v>#VALUE!</v>
      </c>
      <c r="T33" s="11" t="str">
        <f t="shared" si="1"/>
        <v/>
      </c>
      <c r="U33" s="10" t="str">
        <f t="shared" si="2"/>
        <v/>
      </c>
      <c r="V33" s="2"/>
      <c r="W33" s="3"/>
      <c r="X33" s="3"/>
    </row>
    <row r="34" spans="1:24" s="1" customFormat="1" x14ac:dyDescent="0.25">
      <c r="A34" s="5" t="str">
        <f>IF('Cole CSV aqui'!A33&lt;&gt;"",'Cole CSV aqui'!A33,"")</f>
        <v/>
      </c>
      <c r="B34" s="5" t="str">
        <f>IF('Cole CSV aqui'!B33&lt;&gt;"",'Cole CSV aqui'!B33,"")</f>
        <v/>
      </c>
      <c r="C34" s="6" t="str">
        <f>IF('Cole CSV aqui'!F33&lt;&gt;"",'Cole CSV aqui'!F33,"")</f>
        <v/>
      </c>
      <c r="D34" s="6" t="str">
        <f>IF('Cole CSV aqui'!G33&lt;&gt;"",'Cole CSV aqui'!G33,"")</f>
        <v/>
      </c>
      <c r="E34" s="35" t="str">
        <f>IF('Cole CSV aqui'!M33&lt;&gt;"",'Cole CSV aqui'!M33,"")</f>
        <v/>
      </c>
      <c r="F34" s="35" t="str">
        <f>IF('Cole CSV aqui'!J33&lt;&gt;"",'Cole CSV aqui'!J33,"")</f>
        <v/>
      </c>
      <c r="G34" s="35" t="str">
        <f t="shared" si="3"/>
        <v/>
      </c>
      <c r="H34" s="7" t="str">
        <f>IF('Cole CSV aqui'!I33="Anos ",'Cole CSV aqui'!H33*365.25,"")&amp;IF('Cole CSV aqui'!I33="Dias ",'Cole CSV aqui'!H33,"")&amp;IF('Cole CSV aqui'!I33="Meses ",'Cole CSV aqui'!H33*30.5,"")</f>
        <v/>
      </c>
      <c r="I34" s="6" t="str">
        <f>IF('Cole CSV aqui'!G33&lt;&gt;"",C34+H34,"")</f>
        <v/>
      </c>
      <c r="J34" s="28" t="e">
        <f t="shared" ca="1" si="4"/>
        <v>#VALUE!</v>
      </c>
      <c r="K34" s="7" t="str">
        <f t="shared" si="0"/>
        <v/>
      </c>
      <c r="L34" s="28" t="e">
        <f>C34-'Instruções e período de cálculo'!$B$4</f>
        <v>#VALUE!</v>
      </c>
      <c r="M34" s="28" t="e">
        <f>I34-'Instruções e período de cálculo'!$B$5</f>
        <v>#VALUE!</v>
      </c>
      <c r="N34" s="28" t="e">
        <f t="shared" si="5"/>
        <v>#VALUE!</v>
      </c>
      <c r="O34" s="28" t="e">
        <f t="shared" si="6"/>
        <v>#VALUE!</v>
      </c>
      <c r="P34" s="49" t="str">
        <f>IF('Cole CSV aqui'!B33&lt;&gt;"",'Instruções e período de cálculo'!$B$5-'Instruções e período de cálculo'!$B$4+1,"")</f>
        <v/>
      </c>
      <c r="Q34" s="28" t="str">
        <f>IF('Cole CSV aqui'!B33&lt;&gt;"",P34-N34+O34,"")</f>
        <v/>
      </c>
      <c r="R34" s="7" t="str">
        <f t="shared" si="7"/>
        <v/>
      </c>
      <c r="S34" s="32" t="e">
        <f>('Cole CSV aqui'!M33-'Cole CSV aqui'!J33)/(I34-C34)</f>
        <v>#VALUE!</v>
      </c>
      <c r="T34" s="11" t="str">
        <f t="shared" si="1"/>
        <v/>
      </c>
      <c r="U34" s="10" t="str">
        <f t="shared" si="2"/>
        <v/>
      </c>
      <c r="V34" s="2"/>
      <c r="W34" s="3"/>
      <c r="X34" s="3"/>
    </row>
    <row r="35" spans="1:24" s="1" customFormat="1" x14ac:dyDescent="0.25">
      <c r="A35" s="5" t="str">
        <f>IF('Cole CSV aqui'!A34&lt;&gt;"",'Cole CSV aqui'!A34,"")</f>
        <v/>
      </c>
      <c r="B35" s="5" t="str">
        <f>IF('Cole CSV aqui'!B34&lt;&gt;"",'Cole CSV aqui'!B34,"")</f>
        <v/>
      </c>
      <c r="C35" s="6" t="str">
        <f>IF('Cole CSV aqui'!F34&lt;&gt;"",'Cole CSV aqui'!F34,"")</f>
        <v/>
      </c>
      <c r="D35" s="6" t="str">
        <f>IF('Cole CSV aqui'!G34&lt;&gt;"",'Cole CSV aqui'!G34,"")</f>
        <v/>
      </c>
      <c r="E35" s="35" t="str">
        <f>IF('Cole CSV aqui'!M34&lt;&gt;"",'Cole CSV aqui'!M34,"")</f>
        <v/>
      </c>
      <c r="F35" s="35" t="str">
        <f>IF('Cole CSV aqui'!J34&lt;&gt;"",'Cole CSV aqui'!J34,"")</f>
        <v/>
      </c>
      <c r="G35" s="35" t="str">
        <f t="shared" si="3"/>
        <v/>
      </c>
      <c r="H35" s="7" t="str">
        <f>IF('Cole CSV aqui'!I34="Anos ",'Cole CSV aqui'!H34*365.25,"")&amp;IF('Cole CSV aqui'!I34="Dias ",'Cole CSV aqui'!H34,"")&amp;IF('Cole CSV aqui'!I34="Meses ",'Cole CSV aqui'!H34*30.5,"")</f>
        <v/>
      </c>
      <c r="I35" s="6" t="str">
        <f>IF('Cole CSV aqui'!G34&lt;&gt;"",C35+H35,"")</f>
        <v/>
      </c>
      <c r="J35" s="28" t="e">
        <f t="shared" ca="1" si="4"/>
        <v>#VALUE!</v>
      </c>
      <c r="K35" s="7" t="str">
        <f t="shared" si="0"/>
        <v/>
      </c>
      <c r="L35" s="28" t="e">
        <f>C35-'Instruções e período de cálculo'!$B$4</f>
        <v>#VALUE!</v>
      </c>
      <c r="M35" s="28" t="e">
        <f>I35-'Instruções e período de cálculo'!$B$5</f>
        <v>#VALUE!</v>
      </c>
      <c r="N35" s="28" t="e">
        <f t="shared" si="5"/>
        <v>#VALUE!</v>
      </c>
      <c r="O35" s="28" t="e">
        <f t="shared" si="6"/>
        <v>#VALUE!</v>
      </c>
      <c r="P35" s="49" t="str">
        <f>IF('Cole CSV aqui'!B34&lt;&gt;"",'Instruções e período de cálculo'!$B$5-'Instruções e período de cálculo'!$B$4+1,"")</f>
        <v/>
      </c>
      <c r="Q35" s="28" t="str">
        <f>IF('Cole CSV aqui'!B34&lt;&gt;"",P35-N35+O35,"")</f>
        <v/>
      </c>
      <c r="R35" s="7" t="str">
        <f t="shared" si="7"/>
        <v/>
      </c>
      <c r="S35" s="32" t="e">
        <f>('Cole CSV aqui'!M34-'Cole CSV aqui'!J34)/(I35-C35)</f>
        <v>#VALUE!</v>
      </c>
      <c r="T35" s="11" t="str">
        <f t="shared" si="1"/>
        <v/>
      </c>
      <c r="U35" s="10" t="str">
        <f t="shared" si="2"/>
        <v/>
      </c>
      <c r="V35" s="2"/>
      <c r="W35" s="3"/>
      <c r="X35" s="3"/>
    </row>
    <row r="36" spans="1:24" s="1" customFormat="1" x14ac:dyDescent="0.25">
      <c r="A36" s="5" t="str">
        <f>IF('Cole CSV aqui'!A35&lt;&gt;"",'Cole CSV aqui'!A35,"")</f>
        <v/>
      </c>
      <c r="B36" s="5" t="str">
        <f>IF('Cole CSV aqui'!B35&lt;&gt;"",'Cole CSV aqui'!B35,"")</f>
        <v/>
      </c>
      <c r="C36" s="6" t="str">
        <f>IF('Cole CSV aqui'!F35&lt;&gt;"",'Cole CSV aqui'!F35,"")</f>
        <v/>
      </c>
      <c r="D36" s="6" t="str">
        <f>IF('Cole CSV aqui'!G35&lt;&gt;"",'Cole CSV aqui'!G35,"")</f>
        <v/>
      </c>
      <c r="E36" s="35" t="str">
        <f>IF('Cole CSV aqui'!M35&lt;&gt;"",'Cole CSV aqui'!M35,"")</f>
        <v/>
      </c>
      <c r="F36" s="35" t="str">
        <f>IF('Cole CSV aqui'!J35&lt;&gt;"",'Cole CSV aqui'!J35,"")</f>
        <v/>
      </c>
      <c r="G36" s="35" t="str">
        <f t="shared" si="3"/>
        <v/>
      </c>
      <c r="H36" s="7" t="str">
        <f>IF('Cole CSV aqui'!I35="Anos ",'Cole CSV aqui'!H35*365.25,"")&amp;IF('Cole CSV aqui'!I35="Dias ",'Cole CSV aqui'!H35,"")&amp;IF('Cole CSV aqui'!I35="Meses ",'Cole CSV aqui'!H35*30.5,"")</f>
        <v/>
      </c>
      <c r="I36" s="6" t="str">
        <f>IF('Cole CSV aqui'!G35&lt;&gt;"",C36+H36,"")</f>
        <v/>
      </c>
      <c r="J36" s="28" t="e">
        <f t="shared" ca="1" si="4"/>
        <v>#VALUE!</v>
      </c>
      <c r="K36" s="7" t="str">
        <f t="shared" si="0"/>
        <v/>
      </c>
      <c r="L36" s="28" t="e">
        <f>C36-'Instruções e período de cálculo'!$B$4</f>
        <v>#VALUE!</v>
      </c>
      <c r="M36" s="28" t="e">
        <f>I36-'Instruções e período de cálculo'!$B$5</f>
        <v>#VALUE!</v>
      </c>
      <c r="N36" s="28" t="e">
        <f t="shared" si="5"/>
        <v>#VALUE!</v>
      </c>
      <c r="O36" s="28" t="e">
        <f t="shared" si="6"/>
        <v>#VALUE!</v>
      </c>
      <c r="P36" s="49" t="str">
        <f>IF('Cole CSV aqui'!B35&lt;&gt;"",'Instruções e período de cálculo'!$B$5-'Instruções e período de cálculo'!$B$4+1,"")</f>
        <v/>
      </c>
      <c r="Q36" s="28" t="str">
        <f>IF('Cole CSV aqui'!B35&lt;&gt;"",P36-N36+O36,"")</f>
        <v/>
      </c>
      <c r="R36" s="7" t="str">
        <f t="shared" si="7"/>
        <v/>
      </c>
      <c r="S36" s="32" t="e">
        <f>('Cole CSV aqui'!M35-'Cole CSV aqui'!J35)/(I36-C36)</f>
        <v>#VALUE!</v>
      </c>
      <c r="T36" s="11" t="str">
        <f t="shared" si="1"/>
        <v/>
      </c>
      <c r="U36" s="10" t="str">
        <f t="shared" si="2"/>
        <v/>
      </c>
      <c r="V36" s="2"/>
      <c r="W36" s="3"/>
      <c r="X36" s="3"/>
    </row>
    <row r="37" spans="1:24" s="1" customFormat="1" x14ac:dyDescent="0.25">
      <c r="A37" s="5" t="str">
        <f>IF('Cole CSV aqui'!A36&lt;&gt;"",'Cole CSV aqui'!A36,"")</f>
        <v/>
      </c>
      <c r="B37" s="5" t="str">
        <f>IF('Cole CSV aqui'!B36&lt;&gt;"",'Cole CSV aqui'!B36,"")</f>
        <v/>
      </c>
      <c r="C37" s="6" t="str">
        <f>IF('Cole CSV aqui'!F36&lt;&gt;"",'Cole CSV aqui'!F36,"")</f>
        <v/>
      </c>
      <c r="D37" s="6" t="str">
        <f>IF('Cole CSV aqui'!G36&lt;&gt;"",'Cole CSV aqui'!G36,"")</f>
        <v/>
      </c>
      <c r="E37" s="35" t="str">
        <f>IF('Cole CSV aqui'!M36&lt;&gt;"",'Cole CSV aqui'!M36,"")</f>
        <v/>
      </c>
      <c r="F37" s="35" t="str">
        <f>IF('Cole CSV aqui'!J36&lt;&gt;"",'Cole CSV aqui'!J36,"")</f>
        <v/>
      </c>
      <c r="G37" s="35" t="str">
        <f t="shared" si="3"/>
        <v/>
      </c>
      <c r="H37" s="7" t="str">
        <f>IF('Cole CSV aqui'!I36="Anos ",'Cole CSV aqui'!H36*365.25,"")&amp;IF('Cole CSV aqui'!I36="Dias ",'Cole CSV aqui'!H36,"")&amp;IF('Cole CSV aqui'!I36="Meses ",'Cole CSV aqui'!H36*30.5,"")</f>
        <v/>
      </c>
      <c r="I37" s="6" t="str">
        <f>IF('Cole CSV aqui'!G36&lt;&gt;"",C37+H37,"")</f>
        <v/>
      </c>
      <c r="J37" s="28" t="e">
        <f t="shared" ca="1" si="4"/>
        <v>#VALUE!</v>
      </c>
      <c r="K37" s="7" t="str">
        <f t="shared" si="0"/>
        <v/>
      </c>
      <c r="L37" s="28" t="e">
        <f>C37-'Instruções e período de cálculo'!$B$4</f>
        <v>#VALUE!</v>
      </c>
      <c r="M37" s="28" t="e">
        <f>I37-'Instruções e período de cálculo'!$B$5</f>
        <v>#VALUE!</v>
      </c>
      <c r="N37" s="28" t="e">
        <f t="shared" si="5"/>
        <v>#VALUE!</v>
      </c>
      <c r="O37" s="28" t="e">
        <f t="shared" si="6"/>
        <v>#VALUE!</v>
      </c>
      <c r="P37" s="49" t="str">
        <f>IF('Cole CSV aqui'!B36&lt;&gt;"",'Instruções e período de cálculo'!$B$5-'Instruções e período de cálculo'!$B$4+1,"")</f>
        <v/>
      </c>
      <c r="Q37" s="28" t="str">
        <f>IF('Cole CSV aqui'!B36&lt;&gt;"",P37-N37+O37,"")</f>
        <v/>
      </c>
      <c r="R37" s="7" t="str">
        <f t="shared" si="7"/>
        <v/>
      </c>
      <c r="S37" s="32" t="e">
        <f>('Cole CSV aqui'!M36-'Cole CSV aqui'!J36)/(I37-C37)</f>
        <v>#VALUE!</v>
      </c>
      <c r="T37" s="11" t="str">
        <f t="shared" si="1"/>
        <v/>
      </c>
      <c r="U37" s="10" t="str">
        <f t="shared" si="2"/>
        <v/>
      </c>
      <c r="V37" s="2"/>
      <c r="W37" s="3"/>
      <c r="X37" s="3"/>
    </row>
    <row r="38" spans="1:24" s="1" customFormat="1" x14ac:dyDescent="0.25">
      <c r="A38" s="5" t="str">
        <f>IF('Cole CSV aqui'!A37&lt;&gt;"",'Cole CSV aqui'!A37,"")</f>
        <v/>
      </c>
      <c r="B38" s="5" t="str">
        <f>IF('Cole CSV aqui'!B37&lt;&gt;"",'Cole CSV aqui'!B37,"")</f>
        <v/>
      </c>
      <c r="C38" s="6" t="str">
        <f>IF('Cole CSV aqui'!F37&lt;&gt;"",'Cole CSV aqui'!F37,"")</f>
        <v/>
      </c>
      <c r="D38" s="6" t="str">
        <f>IF('Cole CSV aqui'!G37&lt;&gt;"",'Cole CSV aqui'!G37,"")</f>
        <v/>
      </c>
      <c r="E38" s="35" t="str">
        <f>IF('Cole CSV aqui'!M37&lt;&gt;"",'Cole CSV aqui'!M37,"")</f>
        <v/>
      </c>
      <c r="F38" s="35" t="str">
        <f>IF('Cole CSV aqui'!J37&lt;&gt;"",'Cole CSV aqui'!J37,"")</f>
        <v/>
      </c>
      <c r="G38" s="35" t="str">
        <f t="shared" si="3"/>
        <v/>
      </c>
      <c r="H38" s="7" t="str">
        <f>IF('Cole CSV aqui'!I37="Anos ",'Cole CSV aqui'!H37*365.25,"")&amp;IF('Cole CSV aqui'!I37="Dias ",'Cole CSV aqui'!H37,"")&amp;IF('Cole CSV aqui'!I37="Meses ",'Cole CSV aqui'!H37*30.5,"")</f>
        <v/>
      </c>
      <c r="I38" s="6" t="str">
        <f>IF('Cole CSV aqui'!G37&lt;&gt;"",C38+H38,"")</f>
        <v/>
      </c>
      <c r="J38" s="28" t="e">
        <f t="shared" ca="1" si="4"/>
        <v>#VALUE!</v>
      </c>
      <c r="K38" s="7" t="str">
        <f t="shared" si="0"/>
        <v/>
      </c>
      <c r="L38" s="28" t="e">
        <f>C38-'Instruções e período de cálculo'!$B$4</f>
        <v>#VALUE!</v>
      </c>
      <c r="M38" s="28" t="e">
        <f>I38-'Instruções e período de cálculo'!$B$5</f>
        <v>#VALUE!</v>
      </c>
      <c r="N38" s="28" t="e">
        <f t="shared" si="5"/>
        <v>#VALUE!</v>
      </c>
      <c r="O38" s="28" t="e">
        <f t="shared" si="6"/>
        <v>#VALUE!</v>
      </c>
      <c r="P38" s="49" t="str">
        <f>IF('Cole CSV aqui'!B37&lt;&gt;"",'Instruções e período de cálculo'!$B$5-'Instruções e período de cálculo'!$B$4+1,"")</f>
        <v/>
      </c>
      <c r="Q38" s="28" t="str">
        <f>IF('Cole CSV aqui'!B37&lt;&gt;"",P38-N38+O38,"")</f>
        <v/>
      </c>
      <c r="R38" s="7" t="str">
        <f t="shared" si="7"/>
        <v/>
      </c>
      <c r="S38" s="32" t="e">
        <f>('Cole CSV aqui'!M37-'Cole CSV aqui'!J37)/(I38-C38)</f>
        <v>#VALUE!</v>
      </c>
      <c r="T38" s="11" t="str">
        <f t="shared" si="1"/>
        <v/>
      </c>
      <c r="U38" s="10" t="str">
        <f t="shared" si="2"/>
        <v/>
      </c>
      <c r="V38" s="2"/>
      <c r="W38" s="3"/>
      <c r="X38" s="3"/>
    </row>
    <row r="39" spans="1:24" s="1" customFormat="1" x14ac:dyDescent="0.25">
      <c r="A39" s="5" t="str">
        <f>IF('Cole CSV aqui'!A38&lt;&gt;"",'Cole CSV aqui'!A38,"")</f>
        <v/>
      </c>
      <c r="B39" s="5" t="str">
        <f>IF('Cole CSV aqui'!B38&lt;&gt;"",'Cole CSV aqui'!B38,"")</f>
        <v/>
      </c>
      <c r="C39" s="6" t="str">
        <f>IF('Cole CSV aqui'!F38&lt;&gt;"",'Cole CSV aqui'!F38,"")</f>
        <v/>
      </c>
      <c r="D39" s="6" t="str">
        <f>IF('Cole CSV aqui'!G38&lt;&gt;"",'Cole CSV aqui'!G38,"")</f>
        <v/>
      </c>
      <c r="E39" s="35" t="str">
        <f>IF('Cole CSV aqui'!M38&lt;&gt;"",'Cole CSV aqui'!M38,"")</f>
        <v/>
      </c>
      <c r="F39" s="35" t="str">
        <f>IF('Cole CSV aqui'!J38&lt;&gt;"",'Cole CSV aqui'!J38,"")</f>
        <v/>
      </c>
      <c r="G39" s="35" t="str">
        <f t="shared" si="3"/>
        <v/>
      </c>
      <c r="H39" s="7" t="str">
        <f>IF('Cole CSV aqui'!I38="Anos ",'Cole CSV aqui'!H38*365.25,"")&amp;IF('Cole CSV aqui'!I38="Dias ",'Cole CSV aqui'!H38,"")&amp;IF('Cole CSV aqui'!I38="Meses ",'Cole CSV aqui'!H38*30.5,"")</f>
        <v/>
      </c>
      <c r="I39" s="6" t="str">
        <f>IF('Cole CSV aqui'!G38&lt;&gt;"",C39+H39,"")</f>
        <v/>
      </c>
      <c r="J39" s="28" t="e">
        <f t="shared" ca="1" si="4"/>
        <v>#VALUE!</v>
      </c>
      <c r="K39" s="7" t="str">
        <f t="shared" si="0"/>
        <v/>
      </c>
      <c r="L39" s="28" t="e">
        <f>C39-'Instruções e período de cálculo'!$B$4</f>
        <v>#VALUE!</v>
      </c>
      <c r="M39" s="28" t="e">
        <f>I39-'Instruções e período de cálculo'!$B$5</f>
        <v>#VALUE!</v>
      </c>
      <c r="N39" s="28" t="e">
        <f t="shared" si="5"/>
        <v>#VALUE!</v>
      </c>
      <c r="O39" s="28" t="e">
        <f t="shared" si="6"/>
        <v>#VALUE!</v>
      </c>
      <c r="P39" s="49" t="str">
        <f>IF('Cole CSV aqui'!B38&lt;&gt;"",'Instruções e período de cálculo'!$B$5-'Instruções e período de cálculo'!$B$4+1,"")</f>
        <v/>
      </c>
      <c r="Q39" s="28" t="str">
        <f>IF('Cole CSV aqui'!B38&lt;&gt;"",P39-N39+O39,"")</f>
        <v/>
      </c>
      <c r="R39" s="7" t="str">
        <f t="shared" si="7"/>
        <v/>
      </c>
      <c r="S39" s="32" t="e">
        <f>('Cole CSV aqui'!M38-'Cole CSV aqui'!J38)/(I39-C39)</f>
        <v>#VALUE!</v>
      </c>
      <c r="T39" s="11" t="str">
        <f t="shared" si="1"/>
        <v/>
      </c>
      <c r="U39" s="10" t="str">
        <f t="shared" si="2"/>
        <v/>
      </c>
      <c r="V39" s="2"/>
      <c r="W39" s="3"/>
      <c r="X39" s="3"/>
    </row>
    <row r="40" spans="1:24" s="1" customFormat="1" x14ac:dyDescent="0.25">
      <c r="A40" s="5" t="str">
        <f>IF('Cole CSV aqui'!A39&lt;&gt;"",'Cole CSV aqui'!A39,"")</f>
        <v/>
      </c>
      <c r="B40" s="5" t="str">
        <f>IF('Cole CSV aqui'!B39&lt;&gt;"",'Cole CSV aqui'!B39,"")</f>
        <v/>
      </c>
      <c r="C40" s="6" t="str">
        <f>IF('Cole CSV aqui'!F39&lt;&gt;"",'Cole CSV aqui'!F39,"")</f>
        <v/>
      </c>
      <c r="D40" s="6" t="str">
        <f>IF('Cole CSV aqui'!G39&lt;&gt;"",'Cole CSV aqui'!G39,"")</f>
        <v/>
      </c>
      <c r="E40" s="35" t="str">
        <f>IF('Cole CSV aqui'!M39&lt;&gt;"",'Cole CSV aqui'!M39,"")</f>
        <v/>
      </c>
      <c r="F40" s="35" t="str">
        <f>IF('Cole CSV aqui'!J39&lt;&gt;"",'Cole CSV aqui'!J39,"")</f>
        <v/>
      </c>
      <c r="G40" s="35" t="str">
        <f t="shared" si="3"/>
        <v/>
      </c>
      <c r="H40" s="7" t="str">
        <f>IF('Cole CSV aqui'!I39="Anos ",'Cole CSV aqui'!H39*365.25,"")&amp;IF('Cole CSV aqui'!I39="Dias ",'Cole CSV aqui'!H39,"")&amp;IF('Cole CSV aqui'!I39="Meses ",'Cole CSV aqui'!H39*30.5,"")</f>
        <v/>
      </c>
      <c r="I40" s="6" t="str">
        <f>IF('Cole CSV aqui'!G39&lt;&gt;"",C40+H40,"")</f>
        <v/>
      </c>
      <c r="J40" s="28" t="e">
        <f t="shared" ca="1" si="4"/>
        <v>#VALUE!</v>
      </c>
      <c r="K40" s="7" t="str">
        <f t="shared" si="0"/>
        <v/>
      </c>
      <c r="L40" s="28" t="e">
        <f>C40-'Instruções e período de cálculo'!$B$4</f>
        <v>#VALUE!</v>
      </c>
      <c r="M40" s="28" t="e">
        <f>I40-'Instruções e período de cálculo'!$B$5</f>
        <v>#VALUE!</v>
      </c>
      <c r="N40" s="28" t="e">
        <f t="shared" si="5"/>
        <v>#VALUE!</v>
      </c>
      <c r="O40" s="28" t="e">
        <f t="shared" si="6"/>
        <v>#VALUE!</v>
      </c>
      <c r="P40" s="49" t="str">
        <f>IF('Cole CSV aqui'!B39&lt;&gt;"",'Instruções e período de cálculo'!$B$5-'Instruções e período de cálculo'!$B$4+1,"")</f>
        <v/>
      </c>
      <c r="Q40" s="28" t="str">
        <f>IF('Cole CSV aqui'!B39&lt;&gt;"",P40-N40+O40,"")</f>
        <v/>
      </c>
      <c r="R40" s="7" t="str">
        <f t="shared" si="7"/>
        <v/>
      </c>
      <c r="S40" s="32" t="e">
        <f>('Cole CSV aqui'!M39-'Cole CSV aqui'!J39)/(I40-C40)</f>
        <v>#VALUE!</v>
      </c>
      <c r="T40" s="11" t="str">
        <f t="shared" si="1"/>
        <v/>
      </c>
      <c r="U40" s="10" t="str">
        <f t="shared" si="2"/>
        <v/>
      </c>
      <c r="V40" s="2"/>
      <c r="W40" s="3"/>
      <c r="X40" s="3"/>
    </row>
    <row r="41" spans="1:24" s="1" customFormat="1" x14ac:dyDescent="0.25">
      <c r="A41" s="5" t="str">
        <f>IF('Cole CSV aqui'!A40&lt;&gt;"",'Cole CSV aqui'!A40,"")</f>
        <v/>
      </c>
      <c r="B41" s="5" t="str">
        <f>IF('Cole CSV aqui'!B40&lt;&gt;"",'Cole CSV aqui'!B40,"")</f>
        <v/>
      </c>
      <c r="C41" s="6" t="str">
        <f>IF('Cole CSV aqui'!F40&lt;&gt;"",'Cole CSV aqui'!F40,"")</f>
        <v/>
      </c>
      <c r="D41" s="6" t="str">
        <f>IF('Cole CSV aqui'!G40&lt;&gt;"",'Cole CSV aqui'!G40,"")</f>
        <v/>
      </c>
      <c r="E41" s="35" t="str">
        <f>IF('Cole CSV aqui'!M40&lt;&gt;"",'Cole CSV aqui'!M40,"")</f>
        <v/>
      </c>
      <c r="F41" s="35" t="str">
        <f>IF('Cole CSV aqui'!J40&lt;&gt;"",'Cole CSV aqui'!J40,"")</f>
        <v/>
      </c>
      <c r="G41" s="35" t="str">
        <f t="shared" si="3"/>
        <v/>
      </c>
      <c r="H41" s="7" t="str">
        <f>IF('Cole CSV aqui'!I40="Anos ",'Cole CSV aqui'!H40*365.25,"")&amp;IF('Cole CSV aqui'!I40="Dias ",'Cole CSV aqui'!H40,"")&amp;IF('Cole CSV aqui'!I40="Meses ",'Cole CSV aqui'!H40*30.5,"")</f>
        <v/>
      </c>
      <c r="I41" s="6" t="str">
        <f>IF('Cole CSV aqui'!G40&lt;&gt;"",C41+H41,"")</f>
        <v/>
      </c>
      <c r="J41" s="28" t="e">
        <f t="shared" ca="1" si="4"/>
        <v>#VALUE!</v>
      </c>
      <c r="K41" s="7" t="str">
        <f t="shared" si="0"/>
        <v/>
      </c>
      <c r="L41" s="28" t="e">
        <f>C41-'Instruções e período de cálculo'!$B$4</f>
        <v>#VALUE!</v>
      </c>
      <c r="M41" s="28" t="e">
        <f>I41-'Instruções e período de cálculo'!$B$5</f>
        <v>#VALUE!</v>
      </c>
      <c r="N41" s="28" t="e">
        <f t="shared" si="5"/>
        <v>#VALUE!</v>
      </c>
      <c r="O41" s="28" t="e">
        <f t="shared" si="6"/>
        <v>#VALUE!</v>
      </c>
      <c r="P41" s="49" t="str">
        <f>IF('Cole CSV aqui'!B40&lt;&gt;"",'Instruções e período de cálculo'!$B$5-'Instruções e período de cálculo'!$B$4+1,"")</f>
        <v/>
      </c>
      <c r="Q41" s="28" t="str">
        <f>IF('Cole CSV aqui'!B40&lt;&gt;"",P41-N41+O41,"")</f>
        <v/>
      </c>
      <c r="R41" s="7" t="str">
        <f t="shared" si="7"/>
        <v/>
      </c>
      <c r="S41" s="32" t="e">
        <f>('Cole CSV aqui'!M40-'Cole CSV aqui'!J40)/(I41-C41)</f>
        <v>#VALUE!</v>
      </c>
      <c r="T41" s="11" t="str">
        <f t="shared" si="1"/>
        <v/>
      </c>
      <c r="U41" s="10" t="str">
        <f t="shared" si="2"/>
        <v/>
      </c>
      <c r="V41" s="2"/>
      <c r="W41" s="3"/>
      <c r="X41" s="3"/>
    </row>
    <row r="42" spans="1:24" s="1" customFormat="1" x14ac:dyDescent="0.25">
      <c r="A42" s="5" t="str">
        <f>IF('Cole CSV aqui'!A41&lt;&gt;"",'Cole CSV aqui'!A41,"")</f>
        <v/>
      </c>
      <c r="B42" s="5" t="str">
        <f>IF('Cole CSV aqui'!B41&lt;&gt;"",'Cole CSV aqui'!B41,"")</f>
        <v/>
      </c>
      <c r="C42" s="6" t="str">
        <f>IF('Cole CSV aqui'!F41&lt;&gt;"",'Cole CSV aqui'!F41,"")</f>
        <v/>
      </c>
      <c r="D42" s="6" t="str">
        <f>IF('Cole CSV aqui'!G41&lt;&gt;"",'Cole CSV aqui'!G41,"")</f>
        <v/>
      </c>
      <c r="E42" s="35" t="str">
        <f>IF('Cole CSV aqui'!M41&lt;&gt;"",'Cole CSV aqui'!M41,"")</f>
        <v/>
      </c>
      <c r="F42" s="35" t="str">
        <f>IF('Cole CSV aqui'!J41&lt;&gt;"",'Cole CSV aqui'!J41,"")</f>
        <v/>
      </c>
      <c r="G42" s="35" t="str">
        <f t="shared" si="3"/>
        <v/>
      </c>
      <c r="H42" s="7" t="str">
        <f>IF('Cole CSV aqui'!I41="Anos ",'Cole CSV aqui'!H41*365.25,"")&amp;IF('Cole CSV aqui'!I41="Dias ",'Cole CSV aqui'!H41,"")&amp;IF('Cole CSV aqui'!I41="Meses ",'Cole CSV aqui'!H41*30.5,"")</f>
        <v/>
      </c>
      <c r="I42" s="6" t="str">
        <f>IF('Cole CSV aqui'!G41&lt;&gt;"",C42+H42,"")</f>
        <v/>
      </c>
      <c r="J42" s="28" t="e">
        <f t="shared" ca="1" si="4"/>
        <v>#VALUE!</v>
      </c>
      <c r="K42" s="7" t="str">
        <f t="shared" si="0"/>
        <v/>
      </c>
      <c r="L42" s="28" t="e">
        <f>C42-'Instruções e período de cálculo'!$B$4</f>
        <v>#VALUE!</v>
      </c>
      <c r="M42" s="28" t="e">
        <f>I42-'Instruções e período de cálculo'!$B$5</f>
        <v>#VALUE!</v>
      </c>
      <c r="N42" s="28" t="e">
        <f t="shared" si="5"/>
        <v>#VALUE!</v>
      </c>
      <c r="O42" s="28" t="e">
        <f t="shared" si="6"/>
        <v>#VALUE!</v>
      </c>
      <c r="P42" s="49" t="str">
        <f>IF('Cole CSV aqui'!B41&lt;&gt;"",'Instruções e período de cálculo'!$B$5-'Instruções e período de cálculo'!$B$4+1,"")</f>
        <v/>
      </c>
      <c r="Q42" s="28" t="str">
        <f>IF('Cole CSV aqui'!B41&lt;&gt;"",P42-N42+O42,"")</f>
        <v/>
      </c>
      <c r="R42" s="7" t="str">
        <f t="shared" si="7"/>
        <v/>
      </c>
      <c r="S42" s="32" t="e">
        <f>('Cole CSV aqui'!M41-'Cole CSV aqui'!J41)/(I42-C42)</f>
        <v>#VALUE!</v>
      </c>
      <c r="T42" s="11" t="str">
        <f t="shared" si="1"/>
        <v/>
      </c>
      <c r="U42" s="10" t="str">
        <f t="shared" si="2"/>
        <v/>
      </c>
      <c r="V42" s="2"/>
      <c r="W42" s="3"/>
      <c r="X42" s="3"/>
    </row>
    <row r="43" spans="1:24" s="1" customFormat="1" x14ac:dyDescent="0.25">
      <c r="A43" s="5" t="str">
        <f>IF('Cole CSV aqui'!A42&lt;&gt;"",'Cole CSV aqui'!A42,"")</f>
        <v/>
      </c>
      <c r="B43" s="5" t="str">
        <f>IF('Cole CSV aqui'!B42&lt;&gt;"",'Cole CSV aqui'!B42,"")</f>
        <v/>
      </c>
      <c r="C43" s="6" t="str">
        <f>IF('Cole CSV aqui'!F42&lt;&gt;"",'Cole CSV aqui'!F42,"")</f>
        <v/>
      </c>
      <c r="D43" s="6" t="str">
        <f>IF('Cole CSV aqui'!G42&lt;&gt;"",'Cole CSV aqui'!G42,"")</f>
        <v/>
      </c>
      <c r="E43" s="35" t="str">
        <f>IF('Cole CSV aqui'!M42&lt;&gt;"",'Cole CSV aqui'!M42,"")</f>
        <v/>
      </c>
      <c r="F43" s="35" t="str">
        <f>IF('Cole CSV aqui'!J42&lt;&gt;"",'Cole CSV aqui'!J42,"")</f>
        <v/>
      </c>
      <c r="G43" s="35" t="str">
        <f t="shared" si="3"/>
        <v/>
      </c>
      <c r="H43" s="7" t="str">
        <f>IF('Cole CSV aqui'!I42="Anos ",'Cole CSV aqui'!H42*365.25,"")&amp;IF('Cole CSV aqui'!I42="Dias ",'Cole CSV aqui'!H42,"")&amp;IF('Cole CSV aqui'!I42="Meses ",'Cole CSV aqui'!H42*30.5,"")</f>
        <v/>
      </c>
      <c r="I43" s="6" t="str">
        <f>IF('Cole CSV aqui'!G42&lt;&gt;"",C43+H43,"")</f>
        <v/>
      </c>
      <c r="J43" s="28" t="e">
        <f t="shared" ca="1" si="4"/>
        <v>#VALUE!</v>
      </c>
      <c r="K43" s="7" t="str">
        <f t="shared" si="0"/>
        <v/>
      </c>
      <c r="L43" s="28" t="e">
        <f>C43-'Instruções e período de cálculo'!$B$4</f>
        <v>#VALUE!</v>
      </c>
      <c r="M43" s="28" t="e">
        <f>I43-'Instruções e período de cálculo'!$B$5</f>
        <v>#VALUE!</v>
      </c>
      <c r="N43" s="28" t="e">
        <f t="shared" si="5"/>
        <v>#VALUE!</v>
      </c>
      <c r="O43" s="28" t="e">
        <f t="shared" si="6"/>
        <v>#VALUE!</v>
      </c>
      <c r="P43" s="49" t="str">
        <f>IF('Cole CSV aqui'!B42&lt;&gt;"",'Instruções e período de cálculo'!$B$5-'Instruções e período de cálculo'!$B$4+1,"")</f>
        <v/>
      </c>
      <c r="Q43" s="28" t="str">
        <f>IF('Cole CSV aqui'!B42&lt;&gt;"",P43-N43+O43,"")</f>
        <v/>
      </c>
      <c r="R43" s="7" t="str">
        <f t="shared" si="7"/>
        <v/>
      </c>
      <c r="S43" s="32" t="e">
        <f>('Cole CSV aqui'!M42-'Cole CSV aqui'!J42)/(I43-C43)</f>
        <v>#VALUE!</v>
      </c>
      <c r="T43" s="11" t="str">
        <f t="shared" si="1"/>
        <v/>
      </c>
      <c r="U43" s="10" t="str">
        <f t="shared" si="2"/>
        <v/>
      </c>
      <c r="V43" s="2"/>
      <c r="W43" s="3"/>
      <c r="X43" s="3"/>
    </row>
    <row r="44" spans="1:24" s="1" customFormat="1" x14ac:dyDescent="0.25">
      <c r="A44" s="5" t="str">
        <f>IF('Cole CSV aqui'!A43&lt;&gt;"",'Cole CSV aqui'!A43,"")</f>
        <v/>
      </c>
      <c r="B44" s="5" t="str">
        <f>IF('Cole CSV aqui'!B43&lt;&gt;"",'Cole CSV aqui'!B43,"")</f>
        <v/>
      </c>
      <c r="C44" s="6" t="str">
        <f>IF('Cole CSV aqui'!F43&lt;&gt;"",'Cole CSV aqui'!F43,"")</f>
        <v/>
      </c>
      <c r="D44" s="6" t="str">
        <f>IF('Cole CSV aqui'!G43&lt;&gt;"",'Cole CSV aqui'!G43,"")</f>
        <v/>
      </c>
      <c r="E44" s="35" t="str">
        <f>IF('Cole CSV aqui'!M43&lt;&gt;"",'Cole CSV aqui'!M43,"")</f>
        <v/>
      </c>
      <c r="F44" s="35" t="str">
        <f>IF('Cole CSV aqui'!J43&lt;&gt;"",'Cole CSV aqui'!J43,"")</f>
        <v/>
      </c>
      <c r="G44" s="35" t="str">
        <f t="shared" si="3"/>
        <v/>
      </c>
      <c r="H44" s="7" t="str">
        <f>IF('Cole CSV aqui'!I43="Anos ",'Cole CSV aqui'!H43*365.25,"")&amp;IF('Cole CSV aqui'!I43="Dias ",'Cole CSV aqui'!H43,"")&amp;IF('Cole CSV aqui'!I43="Meses ",'Cole CSV aqui'!H43*30.5,"")</f>
        <v/>
      </c>
      <c r="I44" s="6" t="str">
        <f>IF('Cole CSV aqui'!G43&lt;&gt;"",C44+H44,"")</f>
        <v/>
      </c>
      <c r="J44" s="28" t="e">
        <f t="shared" ca="1" si="4"/>
        <v>#VALUE!</v>
      </c>
      <c r="K44" s="7" t="str">
        <f t="shared" si="0"/>
        <v/>
      </c>
      <c r="L44" s="28" t="e">
        <f>C44-'Instruções e período de cálculo'!$B$4</f>
        <v>#VALUE!</v>
      </c>
      <c r="M44" s="28" t="e">
        <f>I44-'Instruções e período de cálculo'!$B$5</f>
        <v>#VALUE!</v>
      </c>
      <c r="N44" s="28" t="e">
        <f t="shared" si="5"/>
        <v>#VALUE!</v>
      </c>
      <c r="O44" s="28" t="e">
        <f t="shared" si="6"/>
        <v>#VALUE!</v>
      </c>
      <c r="P44" s="49" t="str">
        <f>IF('Cole CSV aqui'!B43&lt;&gt;"",'Instruções e período de cálculo'!$B$5-'Instruções e período de cálculo'!$B$4+1,"")</f>
        <v/>
      </c>
      <c r="Q44" s="28" t="str">
        <f>IF('Cole CSV aqui'!B43&lt;&gt;"",P44-N44+O44,"")</f>
        <v/>
      </c>
      <c r="R44" s="7" t="str">
        <f t="shared" si="7"/>
        <v/>
      </c>
      <c r="S44" s="32" t="e">
        <f>('Cole CSV aqui'!M43-'Cole CSV aqui'!J43)/(I44-C44)</f>
        <v>#VALUE!</v>
      </c>
      <c r="T44" s="11" t="str">
        <f t="shared" si="1"/>
        <v/>
      </c>
      <c r="U44" s="10" t="str">
        <f t="shared" si="2"/>
        <v/>
      </c>
      <c r="V44" s="2"/>
      <c r="W44" s="3"/>
      <c r="X44" s="3"/>
    </row>
    <row r="45" spans="1:24" s="1" customFormat="1" x14ac:dyDescent="0.25">
      <c r="A45" s="5" t="str">
        <f>IF('Cole CSV aqui'!A44&lt;&gt;"",'Cole CSV aqui'!A44,"")</f>
        <v/>
      </c>
      <c r="B45" s="5" t="str">
        <f>IF('Cole CSV aqui'!B44&lt;&gt;"",'Cole CSV aqui'!B44,"")</f>
        <v/>
      </c>
      <c r="C45" s="6" t="str">
        <f>IF('Cole CSV aqui'!F44&lt;&gt;"",'Cole CSV aqui'!F44,"")</f>
        <v/>
      </c>
      <c r="D45" s="6" t="str">
        <f>IF('Cole CSV aqui'!G44&lt;&gt;"",'Cole CSV aqui'!G44,"")</f>
        <v/>
      </c>
      <c r="E45" s="35" t="str">
        <f>IF('Cole CSV aqui'!M44&lt;&gt;"",'Cole CSV aqui'!M44,"")</f>
        <v/>
      </c>
      <c r="F45" s="35" t="str">
        <f>IF('Cole CSV aqui'!J44&lt;&gt;"",'Cole CSV aqui'!J44,"")</f>
        <v/>
      </c>
      <c r="G45" s="35" t="str">
        <f t="shared" si="3"/>
        <v/>
      </c>
      <c r="H45" s="7" t="str">
        <f>IF('Cole CSV aqui'!I44="Anos ",'Cole CSV aqui'!H44*365.25,"")&amp;IF('Cole CSV aqui'!I44="Dias ",'Cole CSV aqui'!H44,"")&amp;IF('Cole CSV aqui'!I44="Meses ",'Cole CSV aqui'!H44*30.5,"")</f>
        <v/>
      </c>
      <c r="I45" s="6" t="str">
        <f>IF('Cole CSV aqui'!G44&lt;&gt;"",C45+H45,"")</f>
        <v/>
      </c>
      <c r="J45" s="28" t="e">
        <f t="shared" ca="1" si="4"/>
        <v>#VALUE!</v>
      </c>
      <c r="K45" s="7" t="str">
        <f t="shared" si="0"/>
        <v/>
      </c>
      <c r="L45" s="28" t="e">
        <f>C45-'Instruções e período de cálculo'!$B$4</f>
        <v>#VALUE!</v>
      </c>
      <c r="M45" s="28" t="e">
        <f>I45-'Instruções e período de cálculo'!$B$5</f>
        <v>#VALUE!</v>
      </c>
      <c r="N45" s="28" t="e">
        <f t="shared" si="5"/>
        <v>#VALUE!</v>
      </c>
      <c r="O45" s="28" t="e">
        <f t="shared" si="6"/>
        <v>#VALUE!</v>
      </c>
      <c r="P45" s="49" t="str">
        <f>IF('Cole CSV aqui'!B44&lt;&gt;"",'Instruções e período de cálculo'!$B$5-'Instruções e período de cálculo'!$B$4+1,"")</f>
        <v/>
      </c>
      <c r="Q45" s="28" t="str">
        <f>IF('Cole CSV aqui'!B44&lt;&gt;"",P45-N45+O45,"")</f>
        <v/>
      </c>
      <c r="R45" s="7" t="str">
        <f t="shared" si="7"/>
        <v/>
      </c>
      <c r="S45" s="32" t="e">
        <f>('Cole CSV aqui'!M44-'Cole CSV aqui'!J44)/(I45-C45)</f>
        <v>#VALUE!</v>
      </c>
      <c r="T45" s="11" t="str">
        <f t="shared" si="1"/>
        <v/>
      </c>
      <c r="U45" s="10" t="str">
        <f t="shared" si="2"/>
        <v/>
      </c>
      <c r="V45" s="2"/>
      <c r="W45" s="3"/>
      <c r="X45" s="3"/>
    </row>
    <row r="46" spans="1:24" s="1" customFormat="1" x14ac:dyDescent="0.25">
      <c r="A46" s="5" t="str">
        <f>IF('Cole CSV aqui'!A45&lt;&gt;"",'Cole CSV aqui'!A45,"")</f>
        <v/>
      </c>
      <c r="B46" s="5" t="str">
        <f>IF('Cole CSV aqui'!B45&lt;&gt;"",'Cole CSV aqui'!B45,"")</f>
        <v/>
      </c>
      <c r="C46" s="6" t="str">
        <f>IF('Cole CSV aqui'!F45&lt;&gt;"",'Cole CSV aqui'!F45,"")</f>
        <v/>
      </c>
      <c r="D46" s="6" t="str">
        <f>IF('Cole CSV aqui'!G45&lt;&gt;"",'Cole CSV aqui'!G45,"")</f>
        <v/>
      </c>
      <c r="E46" s="35" t="str">
        <f>IF('Cole CSV aqui'!M45&lt;&gt;"",'Cole CSV aqui'!M45,"")</f>
        <v/>
      </c>
      <c r="F46" s="35" t="str">
        <f>IF('Cole CSV aqui'!J45&lt;&gt;"",'Cole CSV aqui'!J45,"")</f>
        <v/>
      </c>
      <c r="G46" s="35" t="str">
        <f t="shared" si="3"/>
        <v/>
      </c>
      <c r="H46" s="7" t="str">
        <f>IF('Cole CSV aqui'!I45="Anos ",'Cole CSV aqui'!H45*365.25,"")&amp;IF('Cole CSV aqui'!I45="Dias ",'Cole CSV aqui'!H45,"")&amp;IF('Cole CSV aqui'!I45="Meses ",'Cole CSV aqui'!H45*30.5,"")</f>
        <v/>
      </c>
      <c r="I46" s="6" t="str">
        <f>IF('Cole CSV aqui'!G45&lt;&gt;"",C46+H46,"")</f>
        <v/>
      </c>
      <c r="J46" s="28" t="e">
        <f t="shared" ca="1" si="4"/>
        <v>#VALUE!</v>
      </c>
      <c r="K46" s="7" t="str">
        <f t="shared" si="0"/>
        <v/>
      </c>
      <c r="L46" s="28" t="e">
        <f>C46-'Instruções e período de cálculo'!$B$4</f>
        <v>#VALUE!</v>
      </c>
      <c r="M46" s="28" t="e">
        <f>I46-'Instruções e período de cálculo'!$B$5</f>
        <v>#VALUE!</v>
      </c>
      <c r="N46" s="28" t="e">
        <f t="shared" si="5"/>
        <v>#VALUE!</v>
      </c>
      <c r="O46" s="28" t="e">
        <f t="shared" si="6"/>
        <v>#VALUE!</v>
      </c>
      <c r="P46" s="49" t="str">
        <f>IF('Cole CSV aqui'!B45&lt;&gt;"",'Instruções e período de cálculo'!$B$5-'Instruções e período de cálculo'!$B$4+1,"")</f>
        <v/>
      </c>
      <c r="Q46" s="28" t="str">
        <f>IF('Cole CSV aqui'!B45&lt;&gt;"",P46-N46+O46,"")</f>
        <v/>
      </c>
      <c r="R46" s="7" t="str">
        <f t="shared" si="7"/>
        <v/>
      </c>
      <c r="S46" s="32" t="e">
        <f>('Cole CSV aqui'!M45-'Cole CSV aqui'!J45)/(I46-C46)</f>
        <v>#VALUE!</v>
      </c>
      <c r="T46" s="11" t="str">
        <f t="shared" si="1"/>
        <v/>
      </c>
      <c r="U46" s="10" t="str">
        <f t="shared" si="2"/>
        <v/>
      </c>
      <c r="V46" s="2"/>
      <c r="W46" s="3"/>
      <c r="X46" s="3"/>
    </row>
    <row r="47" spans="1:24" s="1" customFormat="1" x14ac:dyDescent="0.25">
      <c r="A47" s="5" t="str">
        <f>IF('Cole CSV aqui'!A46&lt;&gt;"",'Cole CSV aqui'!A46,"")</f>
        <v/>
      </c>
      <c r="B47" s="5" t="str">
        <f>IF('Cole CSV aqui'!B46&lt;&gt;"",'Cole CSV aqui'!B46,"")</f>
        <v/>
      </c>
      <c r="C47" s="6" t="str">
        <f>IF('Cole CSV aqui'!F46&lt;&gt;"",'Cole CSV aqui'!F46,"")</f>
        <v/>
      </c>
      <c r="D47" s="6" t="str">
        <f>IF('Cole CSV aqui'!G46&lt;&gt;"",'Cole CSV aqui'!G46,"")</f>
        <v/>
      </c>
      <c r="E47" s="35" t="str">
        <f>IF('Cole CSV aqui'!M46&lt;&gt;"",'Cole CSV aqui'!M46,"")</f>
        <v/>
      </c>
      <c r="F47" s="35" t="str">
        <f>IF('Cole CSV aqui'!J46&lt;&gt;"",'Cole CSV aqui'!J46,"")</f>
        <v/>
      </c>
      <c r="G47" s="35" t="str">
        <f t="shared" si="3"/>
        <v/>
      </c>
      <c r="H47" s="7" t="str">
        <f>IF('Cole CSV aqui'!I46="Anos ",'Cole CSV aqui'!H46*365.25,"")&amp;IF('Cole CSV aqui'!I46="Dias ",'Cole CSV aqui'!H46,"")&amp;IF('Cole CSV aqui'!I46="Meses ",'Cole CSV aqui'!H46*30.5,"")</f>
        <v/>
      </c>
      <c r="I47" s="6" t="str">
        <f>IF('Cole CSV aqui'!G46&lt;&gt;"",C47+H47,"")</f>
        <v/>
      </c>
      <c r="J47" s="28" t="e">
        <f t="shared" ca="1" si="4"/>
        <v>#VALUE!</v>
      </c>
      <c r="K47" s="7" t="str">
        <f t="shared" si="0"/>
        <v/>
      </c>
      <c r="L47" s="28" t="e">
        <f>C47-'Instruções e período de cálculo'!$B$4</f>
        <v>#VALUE!</v>
      </c>
      <c r="M47" s="28" t="e">
        <f>I47-'Instruções e período de cálculo'!$B$5</f>
        <v>#VALUE!</v>
      </c>
      <c r="N47" s="28" t="e">
        <f t="shared" si="5"/>
        <v>#VALUE!</v>
      </c>
      <c r="O47" s="28" t="e">
        <f t="shared" si="6"/>
        <v>#VALUE!</v>
      </c>
      <c r="P47" s="49" t="str">
        <f>IF('Cole CSV aqui'!B46&lt;&gt;"",'Instruções e período de cálculo'!$B$5-'Instruções e período de cálculo'!$B$4+1,"")</f>
        <v/>
      </c>
      <c r="Q47" s="28" t="str">
        <f>IF('Cole CSV aqui'!B46&lt;&gt;"",P47-N47+O47,"")</f>
        <v/>
      </c>
      <c r="R47" s="7" t="str">
        <f t="shared" si="7"/>
        <v/>
      </c>
      <c r="S47" s="32" t="e">
        <f>('Cole CSV aqui'!M46-'Cole CSV aqui'!J46)/(I47-C47)</f>
        <v>#VALUE!</v>
      </c>
      <c r="T47" s="11" t="str">
        <f t="shared" si="1"/>
        <v/>
      </c>
      <c r="U47" s="10" t="str">
        <f t="shared" si="2"/>
        <v/>
      </c>
      <c r="V47" s="2"/>
      <c r="W47" s="3"/>
      <c r="X47" s="3"/>
    </row>
    <row r="48" spans="1:24" s="1" customFormat="1" x14ac:dyDescent="0.25">
      <c r="A48" s="5" t="str">
        <f>IF('Cole CSV aqui'!A47&lt;&gt;"",'Cole CSV aqui'!A47,"")</f>
        <v/>
      </c>
      <c r="B48" s="5" t="str">
        <f>IF('Cole CSV aqui'!B47&lt;&gt;"",'Cole CSV aqui'!B47,"")</f>
        <v/>
      </c>
      <c r="C48" s="6" t="str">
        <f>IF('Cole CSV aqui'!F47&lt;&gt;"",'Cole CSV aqui'!F47,"")</f>
        <v/>
      </c>
      <c r="D48" s="6" t="str">
        <f>IF('Cole CSV aqui'!G47&lt;&gt;"",'Cole CSV aqui'!G47,"")</f>
        <v/>
      </c>
      <c r="E48" s="35" t="str">
        <f>IF('Cole CSV aqui'!M47&lt;&gt;"",'Cole CSV aqui'!M47,"")</f>
        <v/>
      </c>
      <c r="F48" s="35" t="str">
        <f>IF('Cole CSV aqui'!J47&lt;&gt;"",'Cole CSV aqui'!J47,"")</f>
        <v/>
      </c>
      <c r="G48" s="35" t="str">
        <f t="shared" si="3"/>
        <v/>
      </c>
      <c r="H48" s="7" t="str">
        <f>IF('Cole CSV aqui'!I47="Anos ",'Cole CSV aqui'!H47*365.25,"")&amp;IF('Cole CSV aqui'!I47="Dias ",'Cole CSV aqui'!H47,"")&amp;IF('Cole CSV aqui'!I47="Meses ",'Cole CSV aqui'!H47*30.5,"")</f>
        <v/>
      </c>
      <c r="I48" s="6" t="str">
        <f>IF('Cole CSV aqui'!G47&lt;&gt;"",C48+H48,"")</f>
        <v/>
      </c>
      <c r="J48" s="28" t="e">
        <f t="shared" ca="1" si="4"/>
        <v>#VALUE!</v>
      </c>
      <c r="K48" s="7" t="str">
        <f t="shared" si="0"/>
        <v/>
      </c>
      <c r="L48" s="28" t="e">
        <f>C48-'Instruções e período de cálculo'!$B$4</f>
        <v>#VALUE!</v>
      </c>
      <c r="M48" s="28" t="e">
        <f>I48-'Instruções e período de cálculo'!$B$5</f>
        <v>#VALUE!</v>
      </c>
      <c r="N48" s="28" t="e">
        <f t="shared" si="5"/>
        <v>#VALUE!</v>
      </c>
      <c r="O48" s="28" t="e">
        <f t="shared" si="6"/>
        <v>#VALUE!</v>
      </c>
      <c r="P48" s="49" t="str">
        <f>IF('Cole CSV aqui'!B47&lt;&gt;"",'Instruções e período de cálculo'!$B$5-'Instruções e período de cálculo'!$B$4+1,"")</f>
        <v/>
      </c>
      <c r="Q48" s="28" t="str">
        <f>IF('Cole CSV aqui'!B47&lt;&gt;"",P48-N48+O48,"")</f>
        <v/>
      </c>
      <c r="R48" s="7" t="str">
        <f t="shared" si="7"/>
        <v/>
      </c>
      <c r="S48" s="32" t="e">
        <f>('Cole CSV aqui'!M47-'Cole CSV aqui'!J47)/(I48-C48)</f>
        <v>#VALUE!</v>
      </c>
      <c r="T48" s="11" t="str">
        <f t="shared" si="1"/>
        <v/>
      </c>
      <c r="U48" s="10" t="str">
        <f t="shared" si="2"/>
        <v/>
      </c>
      <c r="V48" s="2"/>
      <c r="W48" s="3"/>
      <c r="X48" s="3"/>
    </row>
    <row r="49" spans="1:24" s="1" customFormat="1" x14ac:dyDescent="0.25">
      <c r="A49" s="5" t="str">
        <f>IF('Cole CSV aqui'!A48&lt;&gt;"",'Cole CSV aqui'!A48,"")</f>
        <v/>
      </c>
      <c r="B49" s="5" t="str">
        <f>IF('Cole CSV aqui'!B48&lt;&gt;"",'Cole CSV aqui'!B48,"")</f>
        <v/>
      </c>
      <c r="C49" s="6" t="str">
        <f>IF('Cole CSV aqui'!F48&lt;&gt;"",'Cole CSV aqui'!F48,"")</f>
        <v/>
      </c>
      <c r="D49" s="6" t="str">
        <f>IF('Cole CSV aqui'!G48&lt;&gt;"",'Cole CSV aqui'!G48,"")</f>
        <v/>
      </c>
      <c r="E49" s="35" t="str">
        <f>IF('Cole CSV aqui'!M48&lt;&gt;"",'Cole CSV aqui'!M48,"")</f>
        <v/>
      </c>
      <c r="F49" s="35" t="str">
        <f>IF('Cole CSV aqui'!J48&lt;&gt;"",'Cole CSV aqui'!J48,"")</f>
        <v/>
      </c>
      <c r="G49" s="35" t="str">
        <f t="shared" si="3"/>
        <v/>
      </c>
      <c r="H49" s="7" t="str">
        <f>IF('Cole CSV aqui'!I48="Anos ",'Cole CSV aqui'!H48*365.25,"")&amp;IF('Cole CSV aqui'!I48="Dias ",'Cole CSV aqui'!H48,"")&amp;IF('Cole CSV aqui'!I48="Meses ",'Cole CSV aqui'!H48*30.5,"")</f>
        <v/>
      </c>
      <c r="I49" s="6" t="str">
        <f>IF('Cole CSV aqui'!G48&lt;&gt;"",C49+H49,"")</f>
        <v/>
      </c>
      <c r="J49" s="28" t="e">
        <f t="shared" ca="1" si="4"/>
        <v>#VALUE!</v>
      </c>
      <c r="K49" s="7" t="str">
        <f t="shared" si="0"/>
        <v/>
      </c>
      <c r="L49" s="28" t="e">
        <f>C49-'Instruções e período de cálculo'!$B$4</f>
        <v>#VALUE!</v>
      </c>
      <c r="M49" s="28" t="e">
        <f>I49-'Instruções e período de cálculo'!$B$5</f>
        <v>#VALUE!</v>
      </c>
      <c r="N49" s="28" t="e">
        <f t="shared" si="5"/>
        <v>#VALUE!</v>
      </c>
      <c r="O49" s="28" t="e">
        <f t="shared" si="6"/>
        <v>#VALUE!</v>
      </c>
      <c r="P49" s="49" t="str">
        <f>IF('Cole CSV aqui'!B48&lt;&gt;"",'Instruções e período de cálculo'!$B$5-'Instruções e período de cálculo'!$B$4+1,"")</f>
        <v/>
      </c>
      <c r="Q49" s="28" t="str">
        <f>IF('Cole CSV aqui'!B48&lt;&gt;"",P49-N49+O49,"")</f>
        <v/>
      </c>
      <c r="R49" s="7" t="str">
        <f t="shared" si="7"/>
        <v/>
      </c>
      <c r="S49" s="32" t="e">
        <f>('Cole CSV aqui'!M48-'Cole CSV aqui'!J48)/(I49-C49)</f>
        <v>#VALUE!</v>
      </c>
      <c r="T49" s="11" t="str">
        <f t="shared" si="1"/>
        <v/>
      </c>
      <c r="U49" s="10" t="str">
        <f t="shared" si="2"/>
        <v/>
      </c>
      <c r="V49" s="2"/>
      <c r="W49" s="3"/>
      <c r="X49" s="3"/>
    </row>
    <row r="50" spans="1:24" s="1" customFormat="1" x14ac:dyDescent="0.25">
      <c r="A50" s="5" t="str">
        <f>IF('Cole CSV aqui'!A49&lt;&gt;"",'Cole CSV aqui'!A49,"")</f>
        <v/>
      </c>
      <c r="B50" s="5" t="str">
        <f>IF('Cole CSV aqui'!B49&lt;&gt;"",'Cole CSV aqui'!B49,"")</f>
        <v/>
      </c>
      <c r="C50" s="6" t="str">
        <f>IF('Cole CSV aqui'!F49&lt;&gt;"",'Cole CSV aqui'!F49,"")</f>
        <v/>
      </c>
      <c r="D50" s="6" t="str">
        <f>IF('Cole CSV aqui'!G49&lt;&gt;"",'Cole CSV aqui'!G49,"")</f>
        <v/>
      </c>
      <c r="E50" s="35" t="str">
        <f>IF('Cole CSV aqui'!M49&lt;&gt;"",'Cole CSV aqui'!M49,"")</f>
        <v/>
      </c>
      <c r="F50" s="35" t="str">
        <f>IF('Cole CSV aqui'!J49&lt;&gt;"",'Cole CSV aqui'!J49,"")</f>
        <v/>
      </c>
      <c r="G50" s="35" t="str">
        <f t="shared" si="3"/>
        <v/>
      </c>
      <c r="H50" s="7" t="str">
        <f>IF('Cole CSV aqui'!I49="Anos ",'Cole CSV aqui'!H49*365.25,"")&amp;IF('Cole CSV aqui'!I49="Dias ",'Cole CSV aqui'!H49,"")&amp;IF('Cole CSV aqui'!I49="Meses ",'Cole CSV aqui'!H49*30.5,"")</f>
        <v/>
      </c>
      <c r="I50" s="6" t="str">
        <f>IF('Cole CSV aqui'!G49&lt;&gt;"",C50+H50,"")</f>
        <v/>
      </c>
      <c r="J50" s="28" t="e">
        <f t="shared" ca="1" si="4"/>
        <v>#VALUE!</v>
      </c>
      <c r="K50" s="7" t="str">
        <f t="shared" si="0"/>
        <v/>
      </c>
      <c r="L50" s="28" t="e">
        <f>C50-'Instruções e período de cálculo'!$B$4</f>
        <v>#VALUE!</v>
      </c>
      <c r="M50" s="28" t="e">
        <f>I50-'Instruções e período de cálculo'!$B$5</f>
        <v>#VALUE!</v>
      </c>
      <c r="N50" s="28" t="e">
        <f t="shared" si="5"/>
        <v>#VALUE!</v>
      </c>
      <c r="O50" s="28" t="e">
        <f t="shared" si="6"/>
        <v>#VALUE!</v>
      </c>
      <c r="P50" s="49" t="str">
        <f>IF('Cole CSV aqui'!B49&lt;&gt;"",'Instruções e período de cálculo'!$B$5-'Instruções e período de cálculo'!$B$4+1,"")</f>
        <v/>
      </c>
      <c r="Q50" s="28" t="str">
        <f>IF('Cole CSV aqui'!B49&lt;&gt;"",P50-N50+O50,"")</f>
        <v/>
      </c>
      <c r="R50" s="7" t="str">
        <f t="shared" si="7"/>
        <v/>
      </c>
      <c r="S50" s="32" t="e">
        <f>('Cole CSV aqui'!M49-'Cole CSV aqui'!J49)/(I50-C50)</f>
        <v>#VALUE!</v>
      </c>
      <c r="T50" s="11" t="str">
        <f t="shared" si="1"/>
        <v/>
      </c>
      <c r="U50" s="10" t="str">
        <f t="shared" si="2"/>
        <v/>
      </c>
      <c r="V50" s="2"/>
      <c r="W50" s="3"/>
      <c r="X50" s="3"/>
    </row>
    <row r="51" spans="1:24" s="1" customFormat="1" x14ac:dyDescent="0.25">
      <c r="A51" s="5" t="str">
        <f>IF('Cole CSV aqui'!A50&lt;&gt;"",'Cole CSV aqui'!A50,"")</f>
        <v/>
      </c>
      <c r="B51" s="5" t="str">
        <f>IF('Cole CSV aqui'!B50&lt;&gt;"",'Cole CSV aqui'!B50,"")</f>
        <v/>
      </c>
      <c r="C51" s="6" t="str">
        <f>IF('Cole CSV aqui'!F50&lt;&gt;"",'Cole CSV aqui'!F50,"")</f>
        <v/>
      </c>
      <c r="D51" s="6" t="str">
        <f>IF('Cole CSV aqui'!G50&lt;&gt;"",'Cole CSV aqui'!G50,"")</f>
        <v/>
      </c>
      <c r="E51" s="35" t="str">
        <f>IF('Cole CSV aqui'!M50&lt;&gt;"",'Cole CSV aqui'!M50,"")</f>
        <v/>
      </c>
      <c r="F51" s="35" t="str">
        <f>IF('Cole CSV aqui'!J50&lt;&gt;"",'Cole CSV aqui'!J50,"")</f>
        <v/>
      </c>
      <c r="G51" s="35" t="str">
        <f t="shared" si="3"/>
        <v/>
      </c>
      <c r="H51" s="7" t="str">
        <f>IF('Cole CSV aqui'!I50="Anos ",'Cole CSV aqui'!H50*365.25,"")&amp;IF('Cole CSV aqui'!I50="Dias ",'Cole CSV aqui'!H50,"")&amp;IF('Cole CSV aqui'!I50="Meses ",'Cole CSV aqui'!H50*30.5,"")</f>
        <v/>
      </c>
      <c r="I51" s="6" t="str">
        <f>IF('Cole CSV aqui'!G50&lt;&gt;"",C51+H51,"")</f>
        <v/>
      </c>
      <c r="J51" s="28" t="e">
        <f t="shared" ca="1" si="4"/>
        <v>#VALUE!</v>
      </c>
      <c r="K51" s="7" t="str">
        <f t="shared" si="0"/>
        <v/>
      </c>
      <c r="L51" s="28" t="e">
        <f>C51-'Instruções e período de cálculo'!$B$4</f>
        <v>#VALUE!</v>
      </c>
      <c r="M51" s="28" t="e">
        <f>I51-'Instruções e período de cálculo'!$B$5</f>
        <v>#VALUE!</v>
      </c>
      <c r="N51" s="28" t="e">
        <f t="shared" si="5"/>
        <v>#VALUE!</v>
      </c>
      <c r="O51" s="28" t="e">
        <f t="shared" si="6"/>
        <v>#VALUE!</v>
      </c>
      <c r="P51" s="49" t="str">
        <f>IF('Cole CSV aqui'!B50&lt;&gt;"",'Instruções e período de cálculo'!$B$5-'Instruções e período de cálculo'!$B$4+1,"")</f>
        <v/>
      </c>
      <c r="Q51" s="28" t="str">
        <f>IF('Cole CSV aqui'!B50&lt;&gt;"",P51-N51+O51,"")</f>
        <v/>
      </c>
      <c r="R51" s="7" t="str">
        <f t="shared" si="7"/>
        <v/>
      </c>
      <c r="S51" s="32" t="e">
        <f>('Cole CSV aqui'!M50-'Cole CSV aqui'!J50)/(I51-C51)</f>
        <v>#VALUE!</v>
      </c>
      <c r="T51" s="11" t="str">
        <f t="shared" si="1"/>
        <v/>
      </c>
      <c r="U51" s="10" t="str">
        <f t="shared" si="2"/>
        <v/>
      </c>
      <c r="V51" s="2"/>
      <c r="W51" s="3"/>
      <c r="X51" s="3"/>
    </row>
    <row r="52" spans="1:24" s="1" customFormat="1" x14ac:dyDescent="0.25">
      <c r="A52" s="5" t="str">
        <f>IF('Cole CSV aqui'!A51&lt;&gt;"",'Cole CSV aqui'!A51,"")</f>
        <v/>
      </c>
      <c r="B52" s="5" t="str">
        <f>IF('Cole CSV aqui'!B51&lt;&gt;"",'Cole CSV aqui'!B51,"")</f>
        <v/>
      </c>
      <c r="C52" s="6" t="str">
        <f>IF('Cole CSV aqui'!F51&lt;&gt;"",'Cole CSV aqui'!F51,"")</f>
        <v/>
      </c>
      <c r="D52" s="6" t="str">
        <f>IF('Cole CSV aqui'!G51&lt;&gt;"",'Cole CSV aqui'!G51,"")</f>
        <v/>
      </c>
      <c r="E52" s="35" t="str">
        <f>IF('Cole CSV aqui'!M51&lt;&gt;"",'Cole CSV aqui'!M51,"")</f>
        <v/>
      </c>
      <c r="F52" s="35" t="str">
        <f>IF('Cole CSV aqui'!J51&lt;&gt;"",'Cole CSV aqui'!J51,"")</f>
        <v/>
      </c>
      <c r="G52" s="35" t="str">
        <f t="shared" si="3"/>
        <v/>
      </c>
      <c r="H52" s="7" t="str">
        <f>IF('Cole CSV aqui'!I51="Anos ",'Cole CSV aqui'!H51*365.25,"")&amp;IF('Cole CSV aqui'!I51="Dias ",'Cole CSV aqui'!H51,"")&amp;IF('Cole CSV aqui'!I51="Meses ",'Cole CSV aqui'!H51*30.5,"")</f>
        <v/>
      </c>
      <c r="I52" s="6" t="str">
        <f>IF('Cole CSV aqui'!G51&lt;&gt;"",C52+H52,"")</f>
        <v/>
      </c>
      <c r="J52" s="28" t="e">
        <f t="shared" ca="1" si="4"/>
        <v>#VALUE!</v>
      </c>
      <c r="K52" s="7" t="str">
        <f t="shared" si="0"/>
        <v/>
      </c>
      <c r="L52" s="28" t="e">
        <f>C52-'Instruções e período de cálculo'!$B$4</f>
        <v>#VALUE!</v>
      </c>
      <c r="M52" s="28" t="e">
        <f>I52-'Instruções e período de cálculo'!$B$5</f>
        <v>#VALUE!</v>
      </c>
      <c r="N52" s="28" t="e">
        <f t="shared" si="5"/>
        <v>#VALUE!</v>
      </c>
      <c r="O52" s="28" t="e">
        <f t="shared" si="6"/>
        <v>#VALUE!</v>
      </c>
      <c r="P52" s="49" t="str">
        <f>IF('Cole CSV aqui'!B51&lt;&gt;"",'Instruções e período de cálculo'!$B$5-'Instruções e período de cálculo'!$B$4+1,"")</f>
        <v/>
      </c>
      <c r="Q52" s="28" t="str">
        <f>IF('Cole CSV aqui'!B51&lt;&gt;"",P52-N52+O52,"")</f>
        <v/>
      </c>
      <c r="R52" s="7" t="str">
        <f t="shared" si="7"/>
        <v/>
      </c>
      <c r="S52" s="32" t="e">
        <f>('Cole CSV aqui'!M51-'Cole CSV aqui'!J51)/(I52-C52)</f>
        <v>#VALUE!</v>
      </c>
      <c r="T52" s="11" t="str">
        <f t="shared" si="1"/>
        <v/>
      </c>
      <c r="U52" s="10" t="str">
        <f t="shared" si="2"/>
        <v/>
      </c>
      <c r="V52" s="2"/>
      <c r="W52" s="3"/>
      <c r="X52" s="3"/>
    </row>
    <row r="53" spans="1:24" s="1" customFormat="1" x14ac:dyDescent="0.25">
      <c r="A53" s="5" t="str">
        <f>IF('Cole CSV aqui'!A52&lt;&gt;"",'Cole CSV aqui'!A52,"")</f>
        <v/>
      </c>
      <c r="B53" s="5" t="str">
        <f>IF('Cole CSV aqui'!B52&lt;&gt;"",'Cole CSV aqui'!B52,"")</f>
        <v/>
      </c>
      <c r="C53" s="6" t="str">
        <f>IF('Cole CSV aqui'!F52&lt;&gt;"",'Cole CSV aqui'!F52,"")</f>
        <v/>
      </c>
      <c r="D53" s="6" t="str">
        <f>IF('Cole CSV aqui'!G52&lt;&gt;"",'Cole CSV aqui'!G52,"")</f>
        <v/>
      </c>
      <c r="E53" s="35" t="str">
        <f>IF('Cole CSV aqui'!M52&lt;&gt;"",'Cole CSV aqui'!M52,"")</f>
        <v/>
      </c>
      <c r="F53" s="35" t="str">
        <f>IF('Cole CSV aqui'!J52&lt;&gt;"",'Cole CSV aqui'!J52,"")</f>
        <v/>
      </c>
      <c r="G53" s="35" t="str">
        <f t="shared" si="3"/>
        <v/>
      </c>
      <c r="H53" s="7" t="str">
        <f>IF('Cole CSV aqui'!I52="Anos ",'Cole CSV aqui'!H52*365.25,"")&amp;IF('Cole CSV aqui'!I52="Dias ",'Cole CSV aqui'!H52,"")&amp;IF('Cole CSV aqui'!I52="Meses ",'Cole CSV aqui'!H52*30.5,"")</f>
        <v/>
      </c>
      <c r="I53" s="6" t="str">
        <f>IF('Cole CSV aqui'!G52&lt;&gt;"",C53+H53,"")</f>
        <v/>
      </c>
      <c r="J53" s="28" t="e">
        <f t="shared" ca="1" si="4"/>
        <v>#VALUE!</v>
      </c>
      <c r="K53" s="7" t="str">
        <f t="shared" si="0"/>
        <v/>
      </c>
      <c r="L53" s="28" t="e">
        <f>C53-'Instruções e período de cálculo'!$B$4</f>
        <v>#VALUE!</v>
      </c>
      <c r="M53" s="28" t="e">
        <f>I53-'Instruções e período de cálculo'!$B$5</f>
        <v>#VALUE!</v>
      </c>
      <c r="N53" s="28" t="e">
        <f t="shared" si="5"/>
        <v>#VALUE!</v>
      </c>
      <c r="O53" s="28" t="e">
        <f t="shared" si="6"/>
        <v>#VALUE!</v>
      </c>
      <c r="P53" s="49" t="str">
        <f>IF('Cole CSV aqui'!B52&lt;&gt;"",'Instruções e período de cálculo'!$B$5-'Instruções e período de cálculo'!$B$4+1,"")</f>
        <v/>
      </c>
      <c r="Q53" s="28" t="str">
        <f>IF('Cole CSV aqui'!B52&lt;&gt;"",P53-N53+O53,"")</f>
        <v/>
      </c>
      <c r="R53" s="7" t="str">
        <f t="shared" si="7"/>
        <v/>
      </c>
      <c r="S53" s="32" t="e">
        <f>('Cole CSV aqui'!M52-'Cole CSV aqui'!J52)/(I53-C53)</f>
        <v>#VALUE!</v>
      </c>
      <c r="T53" s="11" t="str">
        <f t="shared" si="1"/>
        <v/>
      </c>
      <c r="U53" s="10" t="str">
        <f t="shared" si="2"/>
        <v/>
      </c>
      <c r="V53" s="2"/>
      <c r="W53" s="3"/>
      <c r="X53" s="3"/>
    </row>
    <row r="54" spans="1:24" s="1" customFormat="1" x14ac:dyDescent="0.25">
      <c r="A54" s="5" t="str">
        <f>IF('Cole CSV aqui'!A53&lt;&gt;"",'Cole CSV aqui'!A53,"")</f>
        <v/>
      </c>
      <c r="B54" s="5" t="str">
        <f>IF('Cole CSV aqui'!B53&lt;&gt;"",'Cole CSV aqui'!B53,"")</f>
        <v/>
      </c>
      <c r="C54" s="6" t="str">
        <f>IF('Cole CSV aqui'!F53&lt;&gt;"",'Cole CSV aqui'!F53,"")</f>
        <v/>
      </c>
      <c r="D54" s="6" t="str">
        <f>IF('Cole CSV aqui'!G53&lt;&gt;"",'Cole CSV aqui'!G53,"")</f>
        <v/>
      </c>
      <c r="E54" s="35" t="str">
        <f>IF('Cole CSV aqui'!M53&lt;&gt;"",'Cole CSV aqui'!M53,"")</f>
        <v/>
      </c>
      <c r="F54" s="35" t="str">
        <f>IF('Cole CSV aqui'!J53&lt;&gt;"",'Cole CSV aqui'!J53,"")</f>
        <v/>
      </c>
      <c r="G54" s="35" t="str">
        <f t="shared" si="3"/>
        <v/>
      </c>
      <c r="H54" s="7" t="str">
        <f>IF('Cole CSV aqui'!I53="Anos ",'Cole CSV aqui'!H53*365.25,"")&amp;IF('Cole CSV aqui'!I53="Dias ",'Cole CSV aqui'!H53,"")&amp;IF('Cole CSV aqui'!I53="Meses ",'Cole CSV aqui'!H53*30.5,"")</f>
        <v/>
      </c>
      <c r="I54" s="6" t="str">
        <f>IF('Cole CSV aqui'!G53&lt;&gt;"",C54+H54,"")</f>
        <v/>
      </c>
      <c r="J54" s="28" t="e">
        <f t="shared" ca="1" si="4"/>
        <v>#VALUE!</v>
      </c>
      <c r="K54" s="7" t="str">
        <f t="shared" si="0"/>
        <v/>
      </c>
      <c r="L54" s="28" t="e">
        <f>C54-'Instruções e período de cálculo'!$B$4</f>
        <v>#VALUE!</v>
      </c>
      <c r="M54" s="28" t="e">
        <f>I54-'Instruções e período de cálculo'!$B$5</f>
        <v>#VALUE!</v>
      </c>
      <c r="N54" s="28" t="e">
        <f t="shared" si="5"/>
        <v>#VALUE!</v>
      </c>
      <c r="O54" s="28" t="e">
        <f t="shared" si="6"/>
        <v>#VALUE!</v>
      </c>
      <c r="P54" s="49" t="str">
        <f>IF('Cole CSV aqui'!B53&lt;&gt;"",'Instruções e período de cálculo'!$B$5-'Instruções e período de cálculo'!$B$4+1,"")</f>
        <v/>
      </c>
      <c r="Q54" s="28" t="str">
        <f>IF('Cole CSV aqui'!B53&lt;&gt;"",P54-N54+O54,"")</f>
        <v/>
      </c>
      <c r="R54" s="7" t="str">
        <f t="shared" si="7"/>
        <v/>
      </c>
      <c r="S54" s="32" t="e">
        <f>('Cole CSV aqui'!M53-'Cole CSV aqui'!J53)/(I54-C54)</f>
        <v>#VALUE!</v>
      </c>
      <c r="T54" s="11" t="str">
        <f t="shared" si="1"/>
        <v/>
      </c>
      <c r="U54" s="10" t="str">
        <f t="shared" si="2"/>
        <v/>
      </c>
      <c r="V54" s="2"/>
      <c r="W54" s="3"/>
      <c r="X54" s="3"/>
    </row>
    <row r="55" spans="1:24" s="1" customFormat="1" x14ac:dyDescent="0.25">
      <c r="A55" s="5" t="str">
        <f>IF('Cole CSV aqui'!A54&lt;&gt;"",'Cole CSV aqui'!A54,"")</f>
        <v/>
      </c>
      <c r="B55" s="5" t="str">
        <f>IF('Cole CSV aqui'!B54&lt;&gt;"",'Cole CSV aqui'!B54,"")</f>
        <v/>
      </c>
      <c r="C55" s="6" t="str">
        <f>IF('Cole CSV aqui'!F54&lt;&gt;"",'Cole CSV aqui'!F54,"")</f>
        <v/>
      </c>
      <c r="D55" s="6" t="str">
        <f>IF('Cole CSV aqui'!G54&lt;&gt;"",'Cole CSV aqui'!G54,"")</f>
        <v/>
      </c>
      <c r="E55" s="35" t="str">
        <f>IF('Cole CSV aqui'!M54&lt;&gt;"",'Cole CSV aqui'!M54,"")</f>
        <v/>
      </c>
      <c r="F55" s="35" t="str">
        <f>IF('Cole CSV aqui'!J54&lt;&gt;"",'Cole CSV aqui'!J54,"")</f>
        <v/>
      </c>
      <c r="G55" s="35" t="str">
        <f t="shared" si="3"/>
        <v/>
      </c>
      <c r="H55" s="7" t="str">
        <f>IF('Cole CSV aqui'!I54="Anos ",'Cole CSV aqui'!H54*365.25,"")&amp;IF('Cole CSV aqui'!I54="Dias ",'Cole CSV aqui'!H54,"")&amp;IF('Cole CSV aqui'!I54="Meses ",'Cole CSV aqui'!H54*30.5,"")</f>
        <v/>
      </c>
      <c r="I55" s="6" t="str">
        <f>IF('Cole CSV aqui'!G54&lt;&gt;"",C55+H55,"")</f>
        <v/>
      </c>
      <c r="J55" s="28" t="e">
        <f t="shared" ca="1" si="4"/>
        <v>#VALUE!</v>
      </c>
      <c r="K55" s="7" t="str">
        <f t="shared" si="0"/>
        <v/>
      </c>
      <c r="L55" s="28" t="e">
        <f>C55-'Instruções e período de cálculo'!$B$4</f>
        <v>#VALUE!</v>
      </c>
      <c r="M55" s="28" t="e">
        <f>I55-'Instruções e período de cálculo'!$B$5</f>
        <v>#VALUE!</v>
      </c>
      <c r="N55" s="28" t="e">
        <f t="shared" si="5"/>
        <v>#VALUE!</v>
      </c>
      <c r="O55" s="28" t="e">
        <f t="shared" si="6"/>
        <v>#VALUE!</v>
      </c>
      <c r="P55" s="49" t="str">
        <f>IF('Cole CSV aqui'!B54&lt;&gt;"",'Instruções e período de cálculo'!$B$5-'Instruções e período de cálculo'!$B$4+1,"")</f>
        <v/>
      </c>
      <c r="Q55" s="28" t="str">
        <f>IF('Cole CSV aqui'!B54&lt;&gt;"",P55-N55+O55,"")</f>
        <v/>
      </c>
      <c r="R55" s="7" t="str">
        <f t="shared" si="7"/>
        <v/>
      </c>
      <c r="S55" s="32" t="e">
        <f>('Cole CSV aqui'!M54-'Cole CSV aqui'!J54)/(I55-C55)</f>
        <v>#VALUE!</v>
      </c>
      <c r="T55" s="11" t="str">
        <f t="shared" si="1"/>
        <v/>
      </c>
      <c r="U55" s="10" t="str">
        <f t="shared" si="2"/>
        <v/>
      </c>
      <c r="V55" s="2"/>
      <c r="W55" s="3"/>
      <c r="X55" s="3"/>
    </row>
    <row r="56" spans="1:24" s="1" customFormat="1" x14ac:dyDescent="0.25">
      <c r="A56" s="5" t="str">
        <f>IF('Cole CSV aqui'!A55&lt;&gt;"",'Cole CSV aqui'!A55,"")</f>
        <v/>
      </c>
      <c r="B56" s="5" t="str">
        <f>IF('Cole CSV aqui'!B55&lt;&gt;"",'Cole CSV aqui'!B55,"")</f>
        <v/>
      </c>
      <c r="C56" s="6" t="str">
        <f>IF('Cole CSV aqui'!F55&lt;&gt;"",'Cole CSV aqui'!F55,"")</f>
        <v/>
      </c>
      <c r="D56" s="6" t="str">
        <f>IF('Cole CSV aqui'!G55&lt;&gt;"",'Cole CSV aqui'!G55,"")</f>
        <v/>
      </c>
      <c r="E56" s="35" t="str">
        <f>IF('Cole CSV aqui'!M55&lt;&gt;"",'Cole CSV aqui'!M55,"")</f>
        <v/>
      </c>
      <c r="F56" s="35" t="str">
        <f>IF('Cole CSV aqui'!J55&lt;&gt;"",'Cole CSV aqui'!J55,"")</f>
        <v/>
      </c>
      <c r="G56" s="35" t="str">
        <f t="shared" si="3"/>
        <v/>
      </c>
      <c r="H56" s="7" t="str">
        <f>IF('Cole CSV aqui'!I55="Anos ",'Cole CSV aqui'!H55*365.25,"")&amp;IF('Cole CSV aqui'!I55="Dias ",'Cole CSV aqui'!H55,"")&amp;IF('Cole CSV aqui'!I55="Meses ",'Cole CSV aqui'!H55*30.5,"")</f>
        <v/>
      </c>
      <c r="I56" s="6" t="str">
        <f>IF('Cole CSV aqui'!G55&lt;&gt;"",C56+H56,"")</f>
        <v/>
      </c>
      <c r="J56" s="28" t="e">
        <f t="shared" ca="1" si="4"/>
        <v>#VALUE!</v>
      </c>
      <c r="K56" s="7" t="str">
        <f t="shared" si="0"/>
        <v/>
      </c>
      <c r="L56" s="28" t="e">
        <f>C56-'Instruções e período de cálculo'!$B$4</f>
        <v>#VALUE!</v>
      </c>
      <c r="M56" s="28" t="e">
        <f>I56-'Instruções e período de cálculo'!$B$5</f>
        <v>#VALUE!</v>
      </c>
      <c r="N56" s="28" t="e">
        <f t="shared" si="5"/>
        <v>#VALUE!</v>
      </c>
      <c r="O56" s="28" t="e">
        <f t="shared" si="6"/>
        <v>#VALUE!</v>
      </c>
      <c r="P56" s="49" t="str">
        <f>IF('Cole CSV aqui'!B55&lt;&gt;"",'Instruções e período de cálculo'!$B$5-'Instruções e período de cálculo'!$B$4+1,"")</f>
        <v/>
      </c>
      <c r="Q56" s="28" t="str">
        <f>IF('Cole CSV aqui'!B55&lt;&gt;"",P56-N56+O56,"")</f>
        <v/>
      </c>
      <c r="R56" s="7" t="str">
        <f t="shared" si="7"/>
        <v/>
      </c>
      <c r="S56" s="32" t="e">
        <f>('Cole CSV aqui'!M55-'Cole CSV aqui'!J55)/(I56-C56)</f>
        <v>#VALUE!</v>
      </c>
      <c r="T56" s="11" t="str">
        <f t="shared" si="1"/>
        <v/>
      </c>
      <c r="U56" s="10" t="str">
        <f t="shared" si="2"/>
        <v/>
      </c>
      <c r="V56" s="2"/>
      <c r="W56" s="3"/>
      <c r="X56" s="3"/>
    </row>
    <row r="57" spans="1:24" s="1" customFormat="1" x14ac:dyDescent="0.25">
      <c r="A57" s="5" t="str">
        <f>IF('Cole CSV aqui'!A56&lt;&gt;"",'Cole CSV aqui'!A56,"")</f>
        <v/>
      </c>
      <c r="B57" s="5" t="str">
        <f>IF('Cole CSV aqui'!B56&lt;&gt;"",'Cole CSV aqui'!B56,"")</f>
        <v/>
      </c>
      <c r="C57" s="6" t="str">
        <f>IF('Cole CSV aqui'!F56&lt;&gt;"",'Cole CSV aqui'!F56,"")</f>
        <v/>
      </c>
      <c r="D57" s="6" t="str">
        <f>IF('Cole CSV aqui'!G56&lt;&gt;"",'Cole CSV aqui'!G56,"")</f>
        <v/>
      </c>
      <c r="E57" s="35" t="str">
        <f>IF('Cole CSV aqui'!M56&lt;&gt;"",'Cole CSV aqui'!M56,"")</f>
        <v/>
      </c>
      <c r="F57" s="35" t="str">
        <f>IF('Cole CSV aqui'!J56&lt;&gt;"",'Cole CSV aqui'!J56,"")</f>
        <v/>
      </c>
      <c r="G57" s="35" t="str">
        <f t="shared" si="3"/>
        <v/>
      </c>
      <c r="H57" s="7" t="str">
        <f>IF('Cole CSV aqui'!I56="Anos ",'Cole CSV aqui'!H56*365.25,"")&amp;IF('Cole CSV aqui'!I56="Dias ",'Cole CSV aqui'!H56,"")&amp;IF('Cole CSV aqui'!I56="Meses ",'Cole CSV aqui'!H56*30.5,"")</f>
        <v/>
      </c>
      <c r="I57" s="6" t="str">
        <f>IF('Cole CSV aqui'!G56&lt;&gt;"",C57+H57,"")</f>
        <v/>
      </c>
      <c r="J57" s="28" t="e">
        <f t="shared" ca="1" si="4"/>
        <v>#VALUE!</v>
      </c>
      <c r="K57" s="7" t="str">
        <f t="shared" si="0"/>
        <v/>
      </c>
      <c r="L57" s="28" t="e">
        <f>C57-'Instruções e período de cálculo'!$B$4</f>
        <v>#VALUE!</v>
      </c>
      <c r="M57" s="28" t="e">
        <f>I57-'Instruções e período de cálculo'!$B$5</f>
        <v>#VALUE!</v>
      </c>
      <c r="N57" s="28" t="e">
        <f t="shared" si="5"/>
        <v>#VALUE!</v>
      </c>
      <c r="O57" s="28" t="e">
        <f t="shared" si="6"/>
        <v>#VALUE!</v>
      </c>
      <c r="P57" s="49" t="str">
        <f>IF('Cole CSV aqui'!B56&lt;&gt;"",'Instruções e período de cálculo'!$B$5-'Instruções e período de cálculo'!$B$4+1,"")</f>
        <v/>
      </c>
      <c r="Q57" s="28" t="str">
        <f>IF('Cole CSV aqui'!B56&lt;&gt;"",P57-N57+O57,"")</f>
        <v/>
      </c>
      <c r="R57" s="7" t="str">
        <f t="shared" si="7"/>
        <v/>
      </c>
      <c r="S57" s="32" t="e">
        <f>('Cole CSV aqui'!M56-'Cole CSV aqui'!J56)/(I57-C57)</f>
        <v>#VALUE!</v>
      </c>
      <c r="T57" s="11" t="str">
        <f t="shared" si="1"/>
        <v/>
      </c>
      <c r="U57" s="10" t="str">
        <f t="shared" si="2"/>
        <v/>
      </c>
      <c r="V57" s="2"/>
      <c r="W57" s="3"/>
      <c r="X57" s="3"/>
    </row>
    <row r="58" spans="1:24" s="1" customFormat="1" x14ac:dyDescent="0.25">
      <c r="A58" s="5" t="str">
        <f>IF('Cole CSV aqui'!A57&lt;&gt;"",'Cole CSV aqui'!A57,"")</f>
        <v/>
      </c>
      <c r="B58" s="5" t="str">
        <f>IF('Cole CSV aqui'!B57&lt;&gt;"",'Cole CSV aqui'!B57,"")</f>
        <v/>
      </c>
      <c r="C58" s="6" t="str">
        <f>IF('Cole CSV aqui'!F57&lt;&gt;"",'Cole CSV aqui'!F57,"")</f>
        <v/>
      </c>
      <c r="D58" s="6" t="str">
        <f>IF('Cole CSV aqui'!G57&lt;&gt;"",'Cole CSV aqui'!G57,"")</f>
        <v/>
      </c>
      <c r="E58" s="35" t="str">
        <f>IF('Cole CSV aqui'!M57&lt;&gt;"",'Cole CSV aqui'!M57,"")</f>
        <v/>
      </c>
      <c r="F58" s="35" t="str">
        <f>IF('Cole CSV aqui'!J57&lt;&gt;"",'Cole CSV aqui'!J57,"")</f>
        <v/>
      </c>
      <c r="G58" s="35" t="str">
        <f t="shared" si="3"/>
        <v/>
      </c>
      <c r="H58" s="7" t="str">
        <f>IF('Cole CSV aqui'!I57="Anos ",'Cole CSV aqui'!H57*365.25,"")&amp;IF('Cole CSV aqui'!I57="Dias ",'Cole CSV aqui'!H57,"")&amp;IF('Cole CSV aqui'!I57="Meses ",'Cole CSV aqui'!H57*30.5,"")</f>
        <v/>
      </c>
      <c r="I58" s="6" t="str">
        <f>IF('Cole CSV aqui'!G57&lt;&gt;"",C58+H58,"")</f>
        <v/>
      </c>
      <c r="J58" s="28" t="e">
        <f t="shared" ca="1" si="4"/>
        <v>#VALUE!</v>
      </c>
      <c r="K58" s="7" t="str">
        <f t="shared" si="0"/>
        <v/>
      </c>
      <c r="L58" s="28" t="e">
        <f>C58-'Instruções e período de cálculo'!$B$4</f>
        <v>#VALUE!</v>
      </c>
      <c r="M58" s="28" t="e">
        <f>I58-'Instruções e período de cálculo'!$B$5</f>
        <v>#VALUE!</v>
      </c>
      <c r="N58" s="28" t="e">
        <f t="shared" si="5"/>
        <v>#VALUE!</v>
      </c>
      <c r="O58" s="28" t="e">
        <f t="shared" si="6"/>
        <v>#VALUE!</v>
      </c>
      <c r="P58" s="49" t="str">
        <f>IF('Cole CSV aqui'!B57&lt;&gt;"",'Instruções e período de cálculo'!$B$5-'Instruções e período de cálculo'!$B$4+1,"")</f>
        <v/>
      </c>
      <c r="Q58" s="28" t="str">
        <f>IF('Cole CSV aqui'!B57&lt;&gt;"",P58-N58+O58,"")</f>
        <v/>
      </c>
      <c r="R58" s="7" t="str">
        <f t="shared" si="7"/>
        <v/>
      </c>
      <c r="S58" s="32" t="e">
        <f>('Cole CSV aqui'!M57-'Cole CSV aqui'!J57)/(I58-C58)</f>
        <v>#VALUE!</v>
      </c>
      <c r="T58" s="11" t="str">
        <f t="shared" si="1"/>
        <v/>
      </c>
      <c r="U58" s="10" t="str">
        <f t="shared" si="2"/>
        <v/>
      </c>
      <c r="V58" s="2"/>
      <c r="W58" s="3"/>
      <c r="X58" s="3"/>
    </row>
    <row r="59" spans="1:24" s="1" customFormat="1" x14ac:dyDescent="0.25">
      <c r="A59" s="5" t="str">
        <f>IF('Cole CSV aqui'!A58&lt;&gt;"",'Cole CSV aqui'!A58,"")</f>
        <v/>
      </c>
      <c r="B59" s="5" t="str">
        <f>IF('Cole CSV aqui'!B58&lt;&gt;"",'Cole CSV aqui'!B58,"")</f>
        <v/>
      </c>
      <c r="C59" s="6" t="str">
        <f>IF('Cole CSV aqui'!F58&lt;&gt;"",'Cole CSV aqui'!F58,"")</f>
        <v/>
      </c>
      <c r="D59" s="6" t="str">
        <f>IF('Cole CSV aqui'!G58&lt;&gt;"",'Cole CSV aqui'!G58,"")</f>
        <v/>
      </c>
      <c r="E59" s="35" t="str">
        <f>IF('Cole CSV aqui'!M58&lt;&gt;"",'Cole CSV aqui'!M58,"")</f>
        <v/>
      </c>
      <c r="F59" s="35" t="str">
        <f>IF('Cole CSV aqui'!J58&lt;&gt;"",'Cole CSV aqui'!J58,"")</f>
        <v/>
      </c>
      <c r="G59" s="35" t="str">
        <f t="shared" si="3"/>
        <v/>
      </c>
      <c r="H59" s="7" t="str">
        <f>IF('Cole CSV aqui'!I58="Anos ",'Cole CSV aqui'!H58*365.25,"")&amp;IF('Cole CSV aqui'!I58="Dias ",'Cole CSV aqui'!H58,"")&amp;IF('Cole CSV aqui'!I58="Meses ",'Cole CSV aqui'!H58*30.5,"")</f>
        <v/>
      </c>
      <c r="I59" s="6" t="str">
        <f>IF('Cole CSV aqui'!G58&lt;&gt;"",C59+H59,"")</f>
        <v/>
      </c>
      <c r="J59" s="28" t="e">
        <f t="shared" ca="1" si="4"/>
        <v>#VALUE!</v>
      </c>
      <c r="K59" s="7" t="str">
        <f t="shared" si="0"/>
        <v/>
      </c>
      <c r="L59" s="28" t="e">
        <f>C59-'Instruções e período de cálculo'!$B$4</f>
        <v>#VALUE!</v>
      </c>
      <c r="M59" s="28" t="e">
        <f>I59-'Instruções e período de cálculo'!$B$5</f>
        <v>#VALUE!</v>
      </c>
      <c r="N59" s="28" t="e">
        <f t="shared" si="5"/>
        <v>#VALUE!</v>
      </c>
      <c r="O59" s="28" t="e">
        <f t="shared" si="6"/>
        <v>#VALUE!</v>
      </c>
      <c r="P59" s="49" t="str">
        <f>IF('Cole CSV aqui'!B58&lt;&gt;"",'Instruções e período de cálculo'!$B$5-'Instruções e período de cálculo'!$B$4+1,"")</f>
        <v/>
      </c>
      <c r="Q59" s="28" t="str">
        <f>IF('Cole CSV aqui'!B58&lt;&gt;"",P59-N59+O59,"")</f>
        <v/>
      </c>
      <c r="R59" s="7" t="str">
        <f t="shared" si="7"/>
        <v/>
      </c>
      <c r="S59" s="32" t="e">
        <f>('Cole CSV aqui'!M58-'Cole CSV aqui'!J58)/(I59-C59)</f>
        <v>#VALUE!</v>
      </c>
      <c r="T59" s="11" t="str">
        <f t="shared" si="1"/>
        <v/>
      </c>
      <c r="U59" s="10" t="str">
        <f t="shared" si="2"/>
        <v/>
      </c>
      <c r="V59" s="2"/>
      <c r="W59" s="3"/>
      <c r="X59" s="3"/>
    </row>
    <row r="60" spans="1:24" s="1" customFormat="1" x14ac:dyDescent="0.25">
      <c r="A60" s="5" t="str">
        <f>IF('Cole CSV aqui'!A59&lt;&gt;"",'Cole CSV aqui'!A59,"")</f>
        <v/>
      </c>
      <c r="B60" s="5" t="str">
        <f>IF('Cole CSV aqui'!B59&lt;&gt;"",'Cole CSV aqui'!B59,"")</f>
        <v/>
      </c>
      <c r="C60" s="6" t="str">
        <f>IF('Cole CSV aqui'!F59&lt;&gt;"",'Cole CSV aqui'!F59,"")</f>
        <v/>
      </c>
      <c r="D60" s="6" t="str">
        <f>IF('Cole CSV aqui'!G59&lt;&gt;"",'Cole CSV aqui'!G59,"")</f>
        <v/>
      </c>
      <c r="E60" s="35" t="str">
        <f>IF('Cole CSV aqui'!M59&lt;&gt;"",'Cole CSV aqui'!M59,"")</f>
        <v/>
      </c>
      <c r="F60" s="35" t="str">
        <f>IF('Cole CSV aqui'!J59&lt;&gt;"",'Cole CSV aqui'!J59,"")</f>
        <v/>
      </c>
      <c r="G60" s="35" t="str">
        <f t="shared" si="3"/>
        <v/>
      </c>
      <c r="H60" s="7" t="str">
        <f>IF('Cole CSV aqui'!I59="Anos ",'Cole CSV aqui'!H59*365.25,"")&amp;IF('Cole CSV aqui'!I59="Dias ",'Cole CSV aqui'!H59,"")&amp;IF('Cole CSV aqui'!I59="Meses ",'Cole CSV aqui'!H59*30.5,"")</f>
        <v/>
      </c>
      <c r="I60" s="6" t="str">
        <f>IF('Cole CSV aqui'!G59&lt;&gt;"",C60+H60,"")</f>
        <v/>
      </c>
      <c r="J60" s="28" t="e">
        <f t="shared" ca="1" si="4"/>
        <v>#VALUE!</v>
      </c>
      <c r="K60" s="7" t="str">
        <f t="shared" si="0"/>
        <v/>
      </c>
      <c r="L60" s="28" t="e">
        <f>C60-'Instruções e período de cálculo'!$B$4</f>
        <v>#VALUE!</v>
      </c>
      <c r="M60" s="28" t="e">
        <f>I60-'Instruções e período de cálculo'!$B$5</f>
        <v>#VALUE!</v>
      </c>
      <c r="N60" s="28" t="e">
        <f t="shared" si="5"/>
        <v>#VALUE!</v>
      </c>
      <c r="O60" s="28" t="e">
        <f t="shared" si="6"/>
        <v>#VALUE!</v>
      </c>
      <c r="P60" s="49" t="str">
        <f>IF('Cole CSV aqui'!B59&lt;&gt;"",'Instruções e período de cálculo'!$B$5-'Instruções e período de cálculo'!$B$4+1,"")</f>
        <v/>
      </c>
      <c r="Q60" s="28" t="str">
        <f>IF('Cole CSV aqui'!B59&lt;&gt;"",P60-N60+O60,"")</f>
        <v/>
      </c>
      <c r="R60" s="7" t="str">
        <f t="shared" si="7"/>
        <v/>
      </c>
      <c r="S60" s="32" t="e">
        <f>('Cole CSV aqui'!M59-'Cole CSV aqui'!J59)/(I60-C60)</f>
        <v>#VALUE!</v>
      </c>
      <c r="T60" s="11" t="str">
        <f t="shared" si="1"/>
        <v/>
      </c>
      <c r="U60" s="10" t="str">
        <f t="shared" si="2"/>
        <v/>
      </c>
      <c r="V60" s="2"/>
      <c r="W60" s="3"/>
      <c r="X60" s="3"/>
    </row>
    <row r="61" spans="1:24" s="1" customFormat="1" x14ac:dyDescent="0.25">
      <c r="A61" s="5" t="str">
        <f>IF('Cole CSV aqui'!A60&lt;&gt;"",'Cole CSV aqui'!A60,"")</f>
        <v/>
      </c>
      <c r="B61" s="5" t="str">
        <f>IF('Cole CSV aqui'!B60&lt;&gt;"",'Cole CSV aqui'!B60,"")</f>
        <v/>
      </c>
      <c r="C61" s="6" t="str">
        <f>IF('Cole CSV aqui'!F60&lt;&gt;"",'Cole CSV aqui'!F60,"")</f>
        <v/>
      </c>
      <c r="D61" s="6" t="str">
        <f>IF('Cole CSV aqui'!G60&lt;&gt;"",'Cole CSV aqui'!G60,"")</f>
        <v/>
      </c>
      <c r="E61" s="35" t="str">
        <f>IF('Cole CSV aqui'!M60&lt;&gt;"",'Cole CSV aqui'!M60,"")</f>
        <v/>
      </c>
      <c r="F61" s="35" t="str">
        <f>IF('Cole CSV aqui'!J60&lt;&gt;"",'Cole CSV aqui'!J60,"")</f>
        <v/>
      </c>
      <c r="G61" s="35" t="str">
        <f t="shared" si="3"/>
        <v/>
      </c>
      <c r="H61" s="7" t="str">
        <f>IF('Cole CSV aqui'!I60="Anos ",'Cole CSV aqui'!H60*365.25,"")&amp;IF('Cole CSV aqui'!I60="Dias ",'Cole CSV aqui'!H60,"")&amp;IF('Cole CSV aqui'!I60="Meses ",'Cole CSV aqui'!H60*30.5,"")</f>
        <v/>
      </c>
      <c r="I61" s="6" t="str">
        <f>IF('Cole CSV aqui'!G60&lt;&gt;"",C61+H61,"")</f>
        <v/>
      </c>
      <c r="J61" s="28" t="e">
        <f t="shared" ca="1" si="4"/>
        <v>#VALUE!</v>
      </c>
      <c r="K61" s="7" t="str">
        <f t="shared" si="0"/>
        <v/>
      </c>
      <c r="L61" s="28" t="e">
        <f>C61-'Instruções e período de cálculo'!$B$4</f>
        <v>#VALUE!</v>
      </c>
      <c r="M61" s="28" t="e">
        <f>I61-'Instruções e período de cálculo'!$B$5</f>
        <v>#VALUE!</v>
      </c>
      <c r="N61" s="28" t="e">
        <f t="shared" si="5"/>
        <v>#VALUE!</v>
      </c>
      <c r="O61" s="28" t="e">
        <f t="shared" si="6"/>
        <v>#VALUE!</v>
      </c>
      <c r="P61" s="49" t="str">
        <f>IF('Cole CSV aqui'!B60&lt;&gt;"",'Instruções e período de cálculo'!$B$5-'Instruções e período de cálculo'!$B$4+1,"")</f>
        <v/>
      </c>
      <c r="Q61" s="28" t="str">
        <f>IF('Cole CSV aqui'!B60&lt;&gt;"",P61-N61+O61,"")</f>
        <v/>
      </c>
      <c r="R61" s="7" t="str">
        <f t="shared" si="7"/>
        <v/>
      </c>
      <c r="S61" s="32" t="e">
        <f>('Cole CSV aqui'!M60-'Cole CSV aqui'!J60)/(I61-C61)</f>
        <v>#VALUE!</v>
      </c>
      <c r="T61" s="11" t="str">
        <f t="shared" si="1"/>
        <v/>
      </c>
      <c r="U61" s="10" t="str">
        <f t="shared" si="2"/>
        <v/>
      </c>
      <c r="V61" s="2"/>
      <c r="W61" s="3"/>
      <c r="X61" s="3"/>
    </row>
    <row r="62" spans="1:24" s="1" customFormat="1" x14ac:dyDescent="0.25">
      <c r="A62" s="5" t="str">
        <f>IF('Cole CSV aqui'!A61&lt;&gt;"",'Cole CSV aqui'!A61,"")</f>
        <v/>
      </c>
      <c r="B62" s="5" t="str">
        <f>IF('Cole CSV aqui'!B61&lt;&gt;"",'Cole CSV aqui'!B61,"")</f>
        <v/>
      </c>
      <c r="C62" s="6" t="str">
        <f>IF('Cole CSV aqui'!F61&lt;&gt;"",'Cole CSV aqui'!F61,"")</f>
        <v/>
      </c>
      <c r="D62" s="6" t="str">
        <f>IF('Cole CSV aqui'!G61&lt;&gt;"",'Cole CSV aqui'!G61,"")</f>
        <v/>
      </c>
      <c r="E62" s="35" t="str">
        <f>IF('Cole CSV aqui'!M61&lt;&gt;"",'Cole CSV aqui'!M61,"")</f>
        <v/>
      </c>
      <c r="F62" s="35" t="str">
        <f>IF('Cole CSV aqui'!J61&lt;&gt;"",'Cole CSV aqui'!J61,"")</f>
        <v/>
      </c>
      <c r="G62" s="35" t="str">
        <f t="shared" si="3"/>
        <v/>
      </c>
      <c r="H62" s="7" t="str">
        <f>IF('Cole CSV aqui'!I61="Anos ",'Cole CSV aqui'!H61*365.25,"")&amp;IF('Cole CSV aqui'!I61="Dias ",'Cole CSV aqui'!H61,"")&amp;IF('Cole CSV aqui'!I61="Meses ",'Cole CSV aqui'!H61*30.5,"")</f>
        <v/>
      </c>
      <c r="I62" s="6" t="str">
        <f>IF('Cole CSV aqui'!G61&lt;&gt;"",C62+H62,"")</f>
        <v/>
      </c>
      <c r="J62" s="28" t="e">
        <f t="shared" ca="1" si="4"/>
        <v>#VALUE!</v>
      </c>
      <c r="K62" s="7" t="str">
        <f t="shared" si="0"/>
        <v/>
      </c>
      <c r="L62" s="28" t="e">
        <f>C62-'Instruções e período de cálculo'!$B$4</f>
        <v>#VALUE!</v>
      </c>
      <c r="M62" s="28" t="e">
        <f>I62-'Instruções e período de cálculo'!$B$5</f>
        <v>#VALUE!</v>
      </c>
      <c r="N62" s="28" t="e">
        <f t="shared" si="5"/>
        <v>#VALUE!</v>
      </c>
      <c r="O62" s="28" t="e">
        <f t="shared" si="6"/>
        <v>#VALUE!</v>
      </c>
      <c r="P62" s="49" t="str">
        <f>IF('Cole CSV aqui'!B61&lt;&gt;"",'Instruções e período de cálculo'!$B$5-'Instruções e período de cálculo'!$B$4+1,"")</f>
        <v/>
      </c>
      <c r="Q62" s="28" t="str">
        <f>IF('Cole CSV aqui'!B61&lt;&gt;"",P62-N62+O62,"")</f>
        <v/>
      </c>
      <c r="R62" s="7" t="str">
        <f t="shared" si="7"/>
        <v/>
      </c>
      <c r="S62" s="32" t="e">
        <f>('Cole CSV aqui'!M61-'Cole CSV aqui'!J61)/(I62-C62)</f>
        <v>#VALUE!</v>
      </c>
      <c r="T62" s="11" t="str">
        <f t="shared" si="1"/>
        <v/>
      </c>
      <c r="U62" s="10" t="str">
        <f t="shared" si="2"/>
        <v/>
      </c>
      <c r="V62" s="2"/>
      <c r="W62" s="3"/>
      <c r="X62" s="3"/>
    </row>
    <row r="63" spans="1:24" s="1" customFormat="1" x14ac:dyDescent="0.25">
      <c r="A63" s="5" t="str">
        <f>IF('Cole CSV aqui'!A62&lt;&gt;"",'Cole CSV aqui'!A62,"")</f>
        <v/>
      </c>
      <c r="B63" s="5" t="str">
        <f>IF('Cole CSV aqui'!B62&lt;&gt;"",'Cole CSV aqui'!B62,"")</f>
        <v/>
      </c>
      <c r="C63" s="6" t="str">
        <f>IF('Cole CSV aqui'!F62&lt;&gt;"",'Cole CSV aqui'!F62,"")</f>
        <v/>
      </c>
      <c r="D63" s="6" t="str">
        <f>IF('Cole CSV aqui'!G62&lt;&gt;"",'Cole CSV aqui'!G62,"")</f>
        <v/>
      </c>
      <c r="E63" s="35" t="str">
        <f>IF('Cole CSV aqui'!M62&lt;&gt;"",'Cole CSV aqui'!M62,"")</f>
        <v/>
      </c>
      <c r="F63" s="35" t="str">
        <f>IF('Cole CSV aqui'!J62&lt;&gt;"",'Cole CSV aqui'!J62,"")</f>
        <v/>
      </c>
      <c r="G63" s="35" t="str">
        <f t="shared" si="3"/>
        <v/>
      </c>
      <c r="H63" s="7" t="str">
        <f>IF('Cole CSV aqui'!I62="Anos ",'Cole CSV aqui'!H62*365.25,"")&amp;IF('Cole CSV aqui'!I62="Dias ",'Cole CSV aqui'!H62,"")&amp;IF('Cole CSV aqui'!I62="Meses ",'Cole CSV aqui'!H62*30.5,"")</f>
        <v/>
      </c>
      <c r="I63" s="6" t="str">
        <f>IF('Cole CSV aqui'!G62&lt;&gt;"",C63+H63,"")</f>
        <v/>
      </c>
      <c r="J63" s="28" t="e">
        <f t="shared" ca="1" si="4"/>
        <v>#VALUE!</v>
      </c>
      <c r="K63" s="7" t="str">
        <f t="shared" si="0"/>
        <v/>
      </c>
      <c r="L63" s="28" t="e">
        <f>C63-'Instruções e período de cálculo'!$B$4</f>
        <v>#VALUE!</v>
      </c>
      <c r="M63" s="28" t="e">
        <f>I63-'Instruções e período de cálculo'!$B$5</f>
        <v>#VALUE!</v>
      </c>
      <c r="N63" s="28" t="e">
        <f t="shared" si="5"/>
        <v>#VALUE!</v>
      </c>
      <c r="O63" s="28" t="e">
        <f t="shared" si="6"/>
        <v>#VALUE!</v>
      </c>
      <c r="P63" s="49" t="str">
        <f>IF('Cole CSV aqui'!B62&lt;&gt;"",'Instruções e período de cálculo'!$B$5-'Instruções e período de cálculo'!$B$4+1,"")</f>
        <v/>
      </c>
      <c r="Q63" s="28" t="str">
        <f>IF('Cole CSV aqui'!B62&lt;&gt;"",P63-N63+O63,"")</f>
        <v/>
      </c>
      <c r="R63" s="7" t="str">
        <f t="shared" si="7"/>
        <v/>
      </c>
      <c r="S63" s="32" t="e">
        <f>('Cole CSV aqui'!M62-'Cole CSV aqui'!J62)/(I63-C63)</f>
        <v>#VALUE!</v>
      </c>
      <c r="T63" s="11" t="str">
        <f t="shared" si="1"/>
        <v/>
      </c>
      <c r="U63" s="10" t="str">
        <f t="shared" si="2"/>
        <v/>
      </c>
      <c r="V63" s="2"/>
      <c r="W63" s="3"/>
      <c r="X63" s="3"/>
    </row>
    <row r="64" spans="1:24" s="1" customFormat="1" x14ac:dyDescent="0.25">
      <c r="A64" s="5" t="str">
        <f>IF('Cole CSV aqui'!A63&lt;&gt;"",'Cole CSV aqui'!A63,"")</f>
        <v/>
      </c>
      <c r="B64" s="5" t="str">
        <f>IF('Cole CSV aqui'!B63&lt;&gt;"",'Cole CSV aqui'!B63,"")</f>
        <v/>
      </c>
      <c r="C64" s="6" t="str">
        <f>IF('Cole CSV aqui'!F63&lt;&gt;"",'Cole CSV aqui'!F63,"")</f>
        <v/>
      </c>
      <c r="D64" s="6" t="str">
        <f>IF('Cole CSV aqui'!G63&lt;&gt;"",'Cole CSV aqui'!G63,"")</f>
        <v/>
      </c>
      <c r="E64" s="35" t="str">
        <f>IF('Cole CSV aqui'!M63&lt;&gt;"",'Cole CSV aqui'!M63,"")</f>
        <v/>
      </c>
      <c r="F64" s="35" t="str">
        <f>IF('Cole CSV aqui'!J63&lt;&gt;"",'Cole CSV aqui'!J63,"")</f>
        <v/>
      </c>
      <c r="G64" s="35" t="str">
        <f t="shared" si="3"/>
        <v/>
      </c>
      <c r="H64" s="7" t="str">
        <f>IF('Cole CSV aqui'!I63="Anos ",'Cole CSV aqui'!H63*365.25,"")&amp;IF('Cole CSV aqui'!I63="Dias ",'Cole CSV aqui'!H63,"")&amp;IF('Cole CSV aqui'!I63="Meses ",'Cole CSV aqui'!H63*30.5,"")</f>
        <v/>
      </c>
      <c r="I64" s="6" t="str">
        <f>IF('Cole CSV aqui'!G63&lt;&gt;"",C64+H64,"")</f>
        <v/>
      </c>
      <c r="J64" s="28" t="e">
        <f t="shared" ca="1" si="4"/>
        <v>#VALUE!</v>
      </c>
      <c r="K64" s="7" t="str">
        <f t="shared" si="0"/>
        <v/>
      </c>
      <c r="L64" s="28" t="e">
        <f>C64-'Instruções e período de cálculo'!$B$4</f>
        <v>#VALUE!</v>
      </c>
      <c r="M64" s="28" t="e">
        <f>I64-'Instruções e período de cálculo'!$B$5</f>
        <v>#VALUE!</v>
      </c>
      <c r="N64" s="28" t="e">
        <f t="shared" si="5"/>
        <v>#VALUE!</v>
      </c>
      <c r="O64" s="28" t="e">
        <f t="shared" si="6"/>
        <v>#VALUE!</v>
      </c>
      <c r="P64" s="49" t="str">
        <f>IF('Cole CSV aqui'!B63&lt;&gt;"",'Instruções e período de cálculo'!$B$5-'Instruções e período de cálculo'!$B$4+1,"")</f>
        <v/>
      </c>
      <c r="Q64" s="28" t="str">
        <f>IF('Cole CSV aqui'!B63&lt;&gt;"",P64-N64+O64,"")</f>
        <v/>
      </c>
      <c r="R64" s="7" t="str">
        <f t="shared" si="7"/>
        <v/>
      </c>
      <c r="S64" s="32" t="e">
        <f>('Cole CSV aqui'!M63-'Cole CSV aqui'!J63)/(I64-C64)</f>
        <v>#VALUE!</v>
      </c>
      <c r="T64" s="11" t="str">
        <f t="shared" si="1"/>
        <v/>
      </c>
      <c r="U64" s="10" t="str">
        <f t="shared" si="2"/>
        <v/>
      </c>
      <c r="V64" s="2"/>
      <c r="W64" s="3"/>
      <c r="X64" s="3"/>
    </row>
    <row r="65" spans="1:24" s="1" customFormat="1" x14ac:dyDescent="0.25">
      <c r="A65" s="5" t="str">
        <f>IF('Cole CSV aqui'!A64&lt;&gt;"",'Cole CSV aqui'!A64,"")</f>
        <v/>
      </c>
      <c r="B65" s="5" t="str">
        <f>IF('Cole CSV aqui'!B64&lt;&gt;"",'Cole CSV aqui'!B64,"")</f>
        <v/>
      </c>
      <c r="C65" s="6" t="str">
        <f>IF('Cole CSV aqui'!F64&lt;&gt;"",'Cole CSV aqui'!F64,"")</f>
        <v/>
      </c>
      <c r="D65" s="6" t="str">
        <f>IF('Cole CSV aqui'!G64&lt;&gt;"",'Cole CSV aqui'!G64,"")</f>
        <v/>
      </c>
      <c r="E65" s="35" t="str">
        <f>IF('Cole CSV aqui'!M64&lt;&gt;"",'Cole CSV aqui'!M64,"")</f>
        <v/>
      </c>
      <c r="F65" s="35" t="str">
        <f>IF('Cole CSV aqui'!J64&lt;&gt;"",'Cole CSV aqui'!J64,"")</f>
        <v/>
      </c>
      <c r="G65" s="35" t="str">
        <f t="shared" si="3"/>
        <v/>
      </c>
      <c r="H65" s="7" t="str">
        <f>IF('Cole CSV aqui'!I64="Anos ",'Cole CSV aqui'!H64*365.25,"")&amp;IF('Cole CSV aqui'!I64="Dias ",'Cole CSV aqui'!H64,"")&amp;IF('Cole CSV aqui'!I64="Meses ",'Cole CSV aqui'!H64*30.5,"")</f>
        <v/>
      </c>
      <c r="I65" s="6" t="str">
        <f>IF('Cole CSV aqui'!G64&lt;&gt;"",C65+H65,"")</f>
        <v/>
      </c>
      <c r="J65" s="28" t="e">
        <f t="shared" ca="1" si="4"/>
        <v>#VALUE!</v>
      </c>
      <c r="K65" s="7" t="str">
        <f t="shared" si="0"/>
        <v/>
      </c>
      <c r="L65" s="28" t="e">
        <f>C65-'Instruções e período de cálculo'!$B$4</f>
        <v>#VALUE!</v>
      </c>
      <c r="M65" s="28" t="e">
        <f>I65-'Instruções e período de cálculo'!$B$5</f>
        <v>#VALUE!</v>
      </c>
      <c r="N65" s="28" t="e">
        <f t="shared" si="5"/>
        <v>#VALUE!</v>
      </c>
      <c r="O65" s="28" t="e">
        <f t="shared" si="6"/>
        <v>#VALUE!</v>
      </c>
      <c r="P65" s="49" t="str">
        <f>IF('Cole CSV aqui'!B64&lt;&gt;"",'Instruções e período de cálculo'!$B$5-'Instruções e período de cálculo'!$B$4+1,"")</f>
        <v/>
      </c>
      <c r="Q65" s="28" t="str">
        <f>IF('Cole CSV aqui'!B64&lt;&gt;"",P65-N65+O65,"")</f>
        <v/>
      </c>
      <c r="R65" s="7" t="str">
        <f t="shared" si="7"/>
        <v/>
      </c>
      <c r="S65" s="32" t="e">
        <f>('Cole CSV aqui'!M64-'Cole CSV aqui'!J64)/(I65-C65)</f>
        <v>#VALUE!</v>
      </c>
      <c r="T65" s="11" t="str">
        <f t="shared" si="1"/>
        <v/>
      </c>
      <c r="U65" s="10" t="str">
        <f t="shared" si="2"/>
        <v/>
      </c>
      <c r="V65" s="2"/>
      <c r="W65" s="3"/>
      <c r="X65" s="3"/>
    </row>
    <row r="66" spans="1:24" s="1" customFormat="1" x14ac:dyDescent="0.25">
      <c r="A66" s="5" t="str">
        <f>IF('Cole CSV aqui'!A65&lt;&gt;"",'Cole CSV aqui'!A65,"")</f>
        <v/>
      </c>
      <c r="B66" s="5" t="str">
        <f>IF('Cole CSV aqui'!B65&lt;&gt;"",'Cole CSV aqui'!B65,"")</f>
        <v/>
      </c>
      <c r="C66" s="6" t="str">
        <f>IF('Cole CSV aqui'!F65&lt;&gt;"",'Cole CSV aqui'!F65,"")</f>
        <v/>
      </c>
      <c r="D66" s="6" t="str">
        <f>IF('Cole CSV aqui'!G65&lt;&gt;"",'Cole CSV aqui'!G65,"")</f>
        <v/>
      </c>
      <c r="E66" s="35" t="str">
        <f>IF('Cole CSV aqui'!M65&lt;&gt;"",'Cole CSV aqui'!M65,"")</f>
        <v/>
      </c>
      <c r="F66" s="35" t="str">
        <f>IF('Cole CSV aqui'!J65&lt;&gt;"",'Cole CSV aqui'!J65,"")</f>
        <v/>
      </c>
      <c r="G66" s="35" t="str">
        <f t="shared" si="3"/>
        <v/>
      </c>
      <c r="H66" s="7" t="str">
        <f>IF('Cole CSV aqui'!I65="Anos ",'Cole CSV aqui'!H65*365.25,"")&amp;IF('Cole CSV aqui'!I65="Dias ",'Cole CSV aqui'!H65,"")&amp;IF('Cole CSV aqui'!I65="Meses ",'Cole CSV aqui'!H65*30.5,"")</f>
        <v/>
      </c>
      <c r="I66" s="6" t="str">
        <f>IF('Cole CSV aqui'!G65&lt;&gt;"",C66+H66,"")</f>
        <v/>
      </c>
      <c r="J66" s="28" t="e">
        <f t="shared" ca="1" si="4"/>
        <v>#VALUE!</v>
      </c>
      <c r="K66" s="7" t="str">
        <f t="shared" si="0"/>
        <v/>
      </c>
      <c r="L66" s="28" t="e">
        <f>C66-'Instruções e período de cálculo'!$B$4</f>
        <v>#VALUE!</v>
      </c>
      <c r="M66" s="28" t="e">
        <f>I66-'Instruções e período de cálculo'!$B$5</f>
        <v>#VALUE!</v>
      </c>
      <c r="N66" s="28" t="e">
        <f t="shared" si="5"/>
        <v>#VALUE!</v>
      </c>
      <c r="O66" s="28" t="e">
        <f t="shared" si="6"/>
        <v>#VALUE!</v>
      </c>
      <c r="P66" s="49" t="str">
        <f>IF('Cole CSV aqui'!B65&lt;&gt;"",'Instruções e período de cálculo'!$B$5-'Instruções e período de cálculo'!$B$4+1,"")</f>
        <v/>
      </c>
      <c r="Q66" s="28" t="str">
        <f>IF('Cole CSV aqui'!B65&lt;&gt;"",P66-N66+O66,"")</f>
        <v/>
      </c>
      <c r="R66" s="7" t="str">
        <f t="shared" si="7"/>
        <v/>
      </c>
      <c r="S66" s="32" t="e">
        <f>('Cole CSV aqui'!M65-'Cole CSV aqui'!J65)/(I66-C66)</f>
        <v>#VALUE!</v>
      </c>
      <c r="T66" s="11" t="str">
        <f t="shared" si="1"/>
        <v/>
      </c>
      <c r="U66" s="10" t="str">
        <f t="shared" si="2"/>
        <v/>
      </c>
      <c r="V66" s="2"/>
      <c r="W66" s="3"/>
      <c r="X66" s="3"/>
    </row>
    <row r="67" spans="1:24" s="1" customFormat="1" x14ac:dyDescent="0.25">
      <c r="A67" s="5" t="str">
        <f>IF('Cole CSV aqui'!A66&lt;&gt;"",'Cole CSV aqui'!A66,"")</f>
        <v/>
      </c>
      <c r="B67" s="5" t="str">
        <f>IF('Cole CSV aqui'!B66&lt;&gt;"",'Cole CSV aqui'!B66,"")</f>
        <v/>
      </c>
      <c r="C67" s="6" t="str">
        <f>IF('Cole CSV aqui'!F66&lt;&gt;"",'Cole CSV aqui'!F66,"")</f>
        <v/>
      </c>
      <c r="D67" s="6" t="str">
        <f>IF('Cole CSV aqui'!G66&lt;&gt;"",'Cole CSV aqui'!G66,"")</f>
        <v/>
      </c>
      <c r="E67" s="35" t="str">
        <f>IF('Cole CSV aqui'!M66&lt;&gt;"",'Cole CSV aqui'!M66,"")</f>
        <v/>
      </c>
      <c r="F67" s="35" t="str">
        <f>IF('Cole CSV aqui'!J66&lt;&gt;"",'Cole CSV aqui'!J66,"")</f>
        <v/>
      </c>
      <c r="G67" s="35" t="str">
        <f t="shared" si="3"/>
        <v/>
      </c>
      <c r="H67" s="7" t="str">
        <f>IF('Cole CSV aqui'!I66="Anos ",'Cole CSV aqui'!H66*365.25,"")&amp;IF('Cole CSV aqui'!I66="Dias ",'Cole CSV aqui'!H66,"")&amp;IF('Cole CSV aqui'!I66="Meses ",'Cole CSV aqui'!H66*30.5,"")</f>
        <v/>
      </c>
      <c r="I67" s="6" t="str">
        <f>IF('Cole CSV aqui'!G66&lt;&gt;"",C67+H67,"")</f>
        <v/>
      </c>
      <c r="J67" s="28" t="e">
        <f t="shared" ca="1" si="4"/>
        <v>#VALUE!</v>
      </c>
      <c r="K67" s="7" t="str">
        <f t="shared" ref="K67:K130" si="8">IF(B67&lt;&gt;"",J67,"")</f>
        <v/>
      </c>
      <c r="L67" s="28" t="e">
        <f>C67-'Instruções e período de cálculo'!$B$4</f>
        <v>#VALUE!</v>
      </c>
      <c r="M67" s="28" t="e">
        <f>I67-'Instruções e período de cálculo'!$B$5</f>
        <v>#VALUE!</v>
      </c>
      <c r="N67" s="28" t="e">
        <f t="shared" si="5"/>
        <v>#VALUE!</v>
      </c>
      <c r="O67" s="28" t="e">
        <f t="shared" si="6"/>
        <v>#VALUE!</v>
      </c>
      <c r="P67" s="49" t="str">
        <f>IF('Cole CSV aqui'!B66&lt;&gt;"",'Instruções e período de cálculo'!$B$5-'Instruções e período de cálculo'!$B$4+1,"")</f>
        <v/>
      </c>
      <c r="Q67" s="28" t="str">
        <f>IF('Cole CSV aqui'!B66&lt;&gt;"",P67-N67+O67,"")</f>
        <v/>
      </c>
      <c r="R67" s="7" t="str">
        <f t="shared" si="7"/>
        <v/>
      </c>
      <c r="S67" s="32" t="e">
        <f>('Cole CSV aqui'!M66-'Cole CSV aqui'!J66)/(I67-C67)</f>
        <v>#VALUE!</v>
      </c>
      <c r="T67" s="11" t="str">
        <f t="shared" ref="T67:T130" si="9">IF(B67&lt;&gt;"",S67,"")</f>
        <v/>
      </c>
      <c r="U67" s="10" t="str">
        <f t="shared" ref="U67:U130" si="10">IF(R67&lt;&gt;"",R67*T67,"")</f>
        <v/>
      </c>
      <c r="V67" s="2"/>
      <c r="W67" s="3"/>
      <c r="X67" s="3"/>
    </row>
    <row r="68" spans="1:24" s="1" customFormat="1" x14ac:dyDescent="0.25">
      <c r="A68" s="5" t="str">
        <f>IF('Cole CSV aqui'!A67&lt;&gt;"",'Cole CSV aqui'!A67,"")</f>
        <v/>
      </c>
      <c r="B68" s="5" t="str">
        <f>IF('Cole CSV aqui'!B67&lt;&gt;"",'Cole CSV aqui'!B67,"")</f>
        <v/>
      </c>
      <c r="C68" s="6" t="str">
        <f>IF('Cole CSV aqui'!F67&lt;&gt;"",'Cole CSV aqui'!F67,"")</f>
        <v/>
      </c>
      <c r="D68" s="6" t="str">
        <f>IF('Cole CSV aqui'!G67&lt;&gt;"",'Cole CSV aqui'!G67,"")</f>
        <v/>
      </c>
      <c r="E68" s="35" t="str">
        <f>IF('Cole CSV aqui'!M67&lt;&gt;"",'Cole CSV aqui'!M67,"")</f>
        <v/>
      </c>
      <c r="F68" s="35" t="str">
        <f>IF('Cole CSV aqui'!J67&lt;&gt;"",'Cole CSV aqui'!J67,"")</f>
        <v/>
      </c>
      <c r="G68" s="35" t="str">
        <f t="shared" ref="G68:G131" si="11">IF(E68&lt;&gt;"",E68-F68,"")</f>
        <v/>
      </c>
      <c r="H68" s="7" t="str">
        <f>IF('Cole CSV aqui'!I67="Anos ",'Cole CSV aqui'!H67*365.25,"")&amp;IF('Cole CSV aqui'!I67="Dias ",'Cole CSV aqui'!H67,"")&amp;IF('Cole CSV aqui'!I67="Meses ",'Cole CSV aqui'!H67*30.5,"")</f>
        <v/>
      </c>
      <c r="I68" s="6" t="str">
        <f>IF('Cole CSV aqui'!G67&lt;&gt;"",C68+H68,"")</f>
        <v/>
      </c>
      <c r="J68" s="28" t="e">
        <f t="shared" ref="J68:J131" ca="1" si="12">IF(I68&gt;TODAY(),I68-TODAY(),"")</f>
        <v>#VALUE!</v>
      </c>
      <c r="K68" s="7" t="str">
        <f t="shared" si="8"/>
        <v/>
      </c>
      <c r="L68" s="28" t="e">
        <f>C68-'Instruções e período de cálculo'!$B$4</f>
        <v>#VALUE!</v>
      </c>
      <c r="M68" s="28" t="e">
        <f>I68-'Instruções e período de cálculo'!$B$5</f>
        <v>#VALUE!</v>
      </c>
      <c r="N68" s="28" t="e">
        <f t="shared" ref="N68:N131" si="13">IF(L68&gt;0,L68,0)</f>
        <v>#VALUE!</v>
      </c>
      <c r="O68" s="28" t="e">
        <f t="shared" ref="O68:O131" si="14">IF(M68&lt;0,M68,0)</f>
        <v>#VALUE!</v>
      </c>
      <c r="P68" s="49" t="str">
        <f>IF('Cole CSV aqui'!B67&lt;&gt;"",'Instruções e período de cálculo'!$B$5-'Instruções e período de cálculo'!$B$4+1,"")</f>
        <v/>
      </c>
      <c r="Q68" s="28" t="str">
        <f>IF('Cole CSV aqui'!B67&lt;&gt;"",P68-N68+O68,"")</f>
        <v/>
      </c>
      <c r="R68" s="7" t="str">
        <f t="shared" ref="R68:R131" si="15">IF(Q68&gt;0,Q68,"")</f>
        <v/>
      </c>
      <c r="S68" s="32" t="e">
        <f>('Cole CSV aqui'!M67-'Cole CSV aqui'!J67)/(I68-C68)</f>
        <v>#VALUE!</v>
      </c>
      <c r="T68" s="11" t="str">
        <f t="shared" si="9"/>
        <v/>
      </c>
      <c r="U68" s="10" t="str">
        <f t="shared" si="10"/>
        <v/>
      </c>
      <c r="V68" s="2"/>
      <c r="W68" s="3"/>
      <c r="X68" s="3"/>
    </row>
    <row r="69" spans="1:24" s="1" customFormat="1" x14ac:dyDescent="0.25">
      <c r="A69" s="5" t="str">
        <f>IF('Cole CSV aqui'!A68&lt;&gt;"",'Cole CSV aqui'!A68,"")</f>
        <v/>
      </c>
      <c r="B69" s="5" t="str">
        <f>IF('Cole CSV aqui'!B68&lt;&gt;"",'Cole CSV aqui'!B68,"")</f>
        <v/>
      </c>
      <c r="C69" s="6" t="str">
        <f>IF('Cole CSV aqui'!F68&lt;&gt;"",'Cole CSV aqui'!F68,"")</f>
        <v/>
      </c>
      <c r="D69" s="6" t="str">
        <f>IF('Cole CSV aqui'!G68&lt;&gt;"",'Cole CSV aqui'!G68,"")</f>
        <v/>
      </c>
      <c r="E69" s="35" t="str">
        <f>IF('Cole CSV aqui'!M68&lt;&gt;"",'Cole CSV aqui'!M68,"")</f>
        <v/>
      </c>
      <c r="F69" s="35" t="str">
        <f>IF('Cole CSV aqui'!J68&lt;&gt;"",'Cole CSV aqui'!J68,"")</f>
        <v/>
      </c>
      <c r="G69" s="35" t="str">
        <f t="shared" si="11"/>
        <v/>
      </c>
      <c r="H69" s="7" t="str">
        <f>IF('Cole CSV aqui'!I68="Anos ",'Cole CSV aqui'!H68*365.25,"")&amp;IF('Cole CSV aqui'!I68="Dias ",'Cole CSV aqui'!H68,"")&amp;IF('Cole CSV aqui'!I68="Meses ",'Cole CSV aqui'!H68*30.5,"")</f>
        <v/>
      </c>
      <c r="I69" s="6" t="str">
        <f>IF('Cole CSV aqui'!G68&lt;&gt;"",C69+H69,"")</f>
        <v/>
      </c>
      <c r="J69" s="28" t="e">
        <f t="shared" ca="1" si="12"/>
        <v>#VALUE!</v>
      </c>
      <c r="K69" s="7" t="str">
        <f t="shared" si="8"/>
        <v/>
      </c>
      <c r="L69" s="28" t="e">
        <f>C69-'Instruções e período de cálculo'!$B$4</f>
        <v>#VALUE!</v>
      </c>
      <c r="M69" s="28" t="e">
        <f>I69-'Instruções e período de cálculo'!$B$5</f>
        <v>#VALUE!</v>
      </c>
      <c r="N69" s="28" t="e">
        <f t="shared" si="13"/>
        <v>#VALUE!</v>
      </c>
      <c r="O69" s="28" t="e">
        <f t="shared" si="14"/>
        <v>#VALUE!</v>
      </c>
      <c r="P69" s="49" t="str">
        <f>IF('Cole CSV aqui'!B68&lt;&gt;"",'Instruções e período de cálculo'!$B$5-'Instruções e período de cálculo'!$B$4+1,"")</f>
        <v/>
      </c>
      <c r="Q69" s="28" t="str">
        <f>IF('Cole CSV aqui'!B68&lt;&gt;"",P69-N69+O69,"")</f>
        <v/>
      </c>
      <c r="R69" s="7" t="str">
        <f t="shared" si="15"/>
        <v/>
      </c>
      <c r="S69" s="32" t="e">
        <f>('Cole CSV aqui'!M68-'Cole CSV aqui'!J68)/(I69-C69)</f>
        <v>#VALUE!</v>
      </c>
      <c r="T69" s="11" t="str">
        <f t="shared" si="9"/>
        <v/>
      </c>
      <c r="U69" s="10" t="str">
        <f t="shared" si="10"/>
        <v/>
      </c>
      <c r="V69" s="2"/>
      <c r="W69" s="3"/>
      <c r="X69" s="3"/>
    </row>
    <row r="70" spans="1:24" s="1" customFormat="1" x14ac:dyDescent="0.25">
      <c r="A70" s="5" t="str">
        <f>IF('Cole CSV aqui'!A69&lt;&gt;"",'Cole CSV aqui'!A69,"")</f>
        <v/>
      </c>
      <c r="B70" s="5" t="str">
        <f>IF('Cole CSV aqui'!B69&lt;&gt;"",'Cole CSV aqui'!B69,"")</f>
        <v/>
      </c>
      <c r="C70" s="6" t="str">
        <f>IF('Cole CSV aqui'!F69&lt;&gt;"",'Cole CSV aqui'!F69,"")</f>
        <v/>
      </c>
      <c r="D70" s="6" t="str">
        <f>IF('Cole CSV aqui'!G69&lt;&gt;"",'Cole CSV aqui'!G69,"")</f>
        <v/>
      </c>
      <c r="E70" s="35" t="str">
        <f>IF('Cole CSV aqui'!M69&lt;&gt;"",'Cole CSV aqui'!M69,"")</f>
        <v/>
      </c>
      <c r="F70" s="35" t="str">
        <f>IF('Cole CSV aqui'!J69&lt;&gt;"",'Cole CSV aqui'!J69,"")</f>
        <v/>
      </c>
      <c r="G70" s="35" t="str">
        <f t="shared" si="11"/>
        <v/>
      </c>
      <c r="H70" s="7" t="str">
        <f>IF('Cole CSV aqui'!I69="Anos ",'Cole CSV aqui'!H69*365.25,"")&amp;IF('Cole CSV aqui'!I69="Dias ",'Cole CSV aqui'!H69,"")&amp;IF('Cole CSV aqui'!I69="Meses ",'Cole CSV aqui'!H69*30.5,"")</f>
        <v/>
      </c>
      <c r="I70" s="6" t="str">
        <f>IF('Cole CSV aqui'!G69&lt;&gt;"",C70+H70,"")</f>
        <v/>
      </c>
      <c r="J70" s="28" t="e">
        <f t="shared" ca="1" si="12"/>
        <v>#VALUE!</v>
      </c>
      <c r="K70" s="7" t="str">
        <f t="shared" si="8"/>
        <v/>
      </c>
      <c r="L70" s="28" t="e">
        <f>C70-'Instruções e período de cálculo'!$B$4</f>
        <v>#VALUE!</v>
      </c>
      <c r="M70" s="28" t="e">
        <f>I70-'Instruções e período de cálculo'!$B$5</f>
        <v>#VALUE!</v>
      </c>
      <c r="N70" s="28" t="e">
        <f t="shared" si="13"/>
        <v>#VALUE!</v>
      </c>
      <c r="O70" s="28" t="e">
        <f t="shared" si="14"/>
        <v>#VALUE!</v>
      </c>
      <c r="P70" s="49" t="str">
        <f>IF('Cole CSV aqui'!B69&lt;&gt;"",'Instruções e período de cálculo'!$B$5-'Instruções e período de cálculo'!$B$4+1,"")</f>
        <v/>
      </c>
      <c r="Q70" s="28" t="str">
        <f>IF('Cole CSV aqui'!B69&lt;&gt;"",P70-N70+O70,"")</f>
        <v/>
      </c>
      <c r="R70" s="7" t="str">
        <f t="shared" si="15"/>
        <v/>
      </c>
      <c r="S70" s="32" t="e">
        <f>('Cole CSV aqui'!M69-'Cole CSV aqui'!J69)/(I70-C70)</f>
        <v>#VALUE!</v>
      </c>
      <c r="T70" s="11" t="str">
        <f t="shared" si="9"/>
        <v/>
      </c>
      <c r="U70" s="10" t="str">
        <f t="shared" si="10"/>
        <v/>
      </c>
      <c r="V70" s="2"/>
      <c r="W70" s="3"/>
      <c r="X70" s="3"/>
    </row>
    <row r="71" spans="1:24" s="1" customFormat="1" x14ac:dyDescent="0.25">
      <c r="A71" s="5" t="str">
        <f>IF('Cole CSV aqui'!A70&lt;&gt;"",'Cole CSV aqui'!A70,"")</f>
        <v/>
      </c>
      <c r="B71" s="5" t="str">
        <f>IF('Cole CSV aqui'!B70&lt;&gt;"",'Cole CSV aqui'!B70,"")</f>
        <v/>
      </c>
      <c r="C71" s="6" t="str">
        <f>IF('Cole CSV aqui'!F70&lt;&gt;"",'Cole CSV aqui'!F70,"")</f>
        <v/>
      </c>
      <c r="D71" s="6" t="str">
        <f>IF('Cole CSV aqui'!G70&lt;&gt;"",'Cole CSV aqui'!G70,"")</f>
        <v/>
      </c>
      <c r="E71" s="35" t="str">
        <f>IF('Cole CSV aqui'!M70&lt;&gt;"",'Cole CSV aqui'!M70,"")</f>
        <v/>
      </c>
      <c r="F71" s="35" t="str">
        <f>IF('Cole CSV aqui'!J70&lt;&gt;"",'Cole CSV aqui'!J70,"")</f>
        <v/>
      </c>
      <c r="G71" s="35" t="str">
        <f t="shared" si="11"/>
        <v/>
      </c>
      <c r="H71" s="7" t="str">
        <f>IF('Cole CSV aqui'!I70="Anos ",'Cole CSV aqui'!H70*365.25,"")&amp;IF('Cole CSV aqui'!I70="Dias ",'Cole CSV aqui'!H70,"")&amp;IF('Cole CSV aqui'!I70="Meses ",'Cole CSV aqui'!H70*30.5,"")</f>
        <v/>
      </c>
      <c r="I71" s="6" t="str">
        <f>IF('Cole CSV aqui'!G70&lt;&gt;"",C71+H71,"")</f>
        <v/>
      </c>
      <c r="J71" s="28" t="e">
        <f t="shared" ca="1" si="12"/>
        <v>#VALUE!</v>
      </c>
      <c r="K71" s="7" t="str">
        <f t="shared" si="8"/>
        <v/>
      </c>
      <c r="L71" s="28" t="e">
        <f>C71-'Instruções e período de cálculo'!$B$4</f>
        <v>#VALUE!</v>
      </c>
      <c r="M71" s="28" t="e">
        <f>I71-'Instruções e período de cálculo'!$B$5</f>
        <v>#VALUE!</v>
      </c>
      <c r="N71" s="28" t="e">
        <f t="shared" si="13"/>
        <v>#VALUE!</v>
      </c>
      <c r="O71" s="28" t="e">
        <f t="shared" si="14"/>
        <v>#VALUE!</v>
      </c>
      <c r="P71" s="49" t="str">
        <f>IF('Cole CSV aqui'!B70&lt;&gt;"",'Instruções e período de cálculo'!$B$5-'Instruções e período de cálculo'!$B$4+1,"")</f>
        <v/>
      </c>
      <c r="Q71" s="28" t="str">
        <f>IF('Cole CSV aqui'!B70&lt;&gt;"",P71-N71+O71,"")</f>
        <v/>
      </c>
      <c r="R71" s="7" t="str">
        <f t="shared" si="15"/>
        <v/>
      </c>
      <c r="S71" s="32" t="e">
        <f>('Cole CSV aqui'!M70-'Cole CSV aqui'!J70)/(I71-C71)</f>
        <v>#VALUE!</v>
      </c>
      <c r="T71" s="11" t="str">
        <f t="shared" si="9"/>
        <v/>
      </c>
      <c r="U71" s="10" t="str">
        <f t="shared" si="10"/>
        <v/>
      </c>
      <c r="V71" s="2"/>
      <c r="W71" s="3"/>
      <c r="X71" s="3"/>
    </row>
    <row r="72" spans="1:24" s="1" customFormat="1" x14ac:dyDescent="0.25">
      <c r="A72" s="5" t="str">
        <f>IF('Cole CSV aqui'!A71&lt;&gt;"",'Cole CSV aqui'!A71,"")</f>
        <v/>
      </c>
      <c r="B72" s="5" t="str">
        <f>IF('Cole CSV aqui'!B71&lt;&gt;"",'Cole CSV aqui'!B71,"")</f>
        <v/>
      </c>
      <c r="C72" s="6" t="str">
        <f>IF('Cole CSV aqui'!F71&lt;&gt;"",'Cole CSV aqui'!F71,"")</f>
        <v/>
      </c>
      <c r="D72" s="6" t="str">
        <f>IF('Cole CSV aqui'!G71&lt;&gt;"",'Cole CSV aqui'!G71,"")</f>
        <v/>
      </c>
      <c r="E72" s="35" t="str">
        <f>IF('Cole CSV aqui'!M71&lt;&gt;"",'Cole CSV aqui'!M71,"")</f>
        <v/>
      </c>
      <c r="F72" s="35" t="str">
        <f>IF('Cole CSV aqui'!J71&lt;&gt;"",'Cole CSV aqui'!J71,"")</f>
        <v/>
      </c>
      <c r="G72" s="35" t="str">
        <f t="shared" si="11"/>
        <v/>
      </c>
      <c r="H72" s="7" t="str">
        <f>IF('Cole CSV aqui'!I71="Anos ",'Cole CSV aqui'!H71*365.25,"")&amp;IF('Cole CSV aqui'!I71="Dias ",'Cole CSV aqui'!H71,"")&amp;IF('Cole CSV aqui'!I71="Meses ",'Cole CSV aqui'!H71*30.5,"")</f>
        <v/>
      </c>
      <c r="I72" s="6" t="str">
        <f>IF('Cole CSV aqui'!G71&lt;&gt;"",C72+H72,"")</f>
        <v/>
      </c>
      <c r="J72" s="28" t="e">
        <f t="shared" ca="1" si="12"/>
        <v>#VALUE!</v>
      </c>
      <c r="K72" s="7" t="str">
        <f t="shared" si="8"/>
        <v/>
      </c>
      <c r="L72" s="28" t="e">
        <f>C72-'Instruções e período de cálculo'!$B$4</f>
        <v>#VALUE!</v>
      </c>
      <c r="M72" s="28" t="e">
        <f>I72-'Instruções e período de cálculo'!$B$5</f>
        <v>#VALUE!</v>
      </c>
      <c r="N72" s="28" t="e">
        <f t="shared" si="13"/>
        <v>#VALUE!</v>
      </c>
      <c r="O72" s="28" t="e">
        <f t="shared" si="14"/>
        <v>#VALUE!</v>
      </c>
      <c r="P72" s="49" t="str">
        <f>IF('Cole CSV aqui'!B71&lt;&gt;"",'Instruções e período de cálculo'!$B$5-'Instruções e período de cálculo'!$B$4+1,"")</f>
        <v/>
      </c>
      <c r="Q72" s="28" t="str">
        <f>IF('Cole CSV aqui'!B71&lt;&gt;"",P72-N72+O72,"")</f>
        <v/>
      </c>
      <c r="R72" s="7" t="str">
        <f t="shared" si="15"/>
        <v/>
      </c>
      <c r="S72" s="32" t="e">
        <f>('Cole CSV aqui'!M71-'Cole CSV aqui'!J71)/(I72-C72)</f>
        <v>#VALUE!</v>
      </c>
      <c r="T72" s="11" t="str">
        <f t="shared" si="9"/>
        <v/>
      </c>
      <c r="U72" s="10" t="str">
        <f t="shared" si="10"/>
        <v/>
      </c>
      <c r="V72" s="2"/>
      <c r="W72" s="3"/>
      <c r="X72" s="3"/>
    </row>
    <row r="73" spans="1:24" s="1" customFormat="1" x14ac:dyDescent="0.25">
      <c r="A73" s="5" t="str">
        <f>IF('Cole CSV aqui'!A72&lt;&gt;"",'Cole CSV aqui'!A72,"")</f>
        <v/>
      </c>
      <c r="B73" s="5" t="str">
        <f>IF('Cole CSV aqui'!B72&lt;&gt;"",'Cole CSV aqui'!B72,"")</f>
        <v/>
      </c>
      <c r="C73" s="6" t="str">
        <f>IF('Cole CSV aqui'!F72&lt;&gt;"",'Cole CSV aqui'!F72,"")</f>
        <v/>
      </c>
      <c r="D73" s="6" t="str">
        <f>IF('Cole CSV aqui'!G72&lt;&gt;"",'Cole CSV aqui'!G72,"")</f>
        <v/>
      </c>
      <c r="E73" s="35" t="str">
        <f>IF('Cole CSV aqui'!M72&lt;&gt;"",'Cole CSV aqui'!M72,"")</f>
        <v/>
      </c>
      <c r="F73" s="35" t="str">
        <f>IF('Cole CSV aqui'!J72&lt;&gt;"",'Cole CSV aqui'!J72,"")</f>
        <v/>
      </c>
      <c r="G73" s="35" t="str">
        <f t="shared" si="11"/>
        <v/>
      </c>
      <c r="H73" s="7" t="str">
        <f>IF('Cole CSV aqui'!I72="Anos ",'Cole CSV aqui'!H72*365.25,"")&amp;IF('Cole CSV aqui'!I72="Dias ",'Cole CSV aqui'!H72,"")&amp;IF('Cole CSV aqui'!I72="Meses ",'Cole CSV aqui'!H72*30.5,"")</f>
        <v/>
      </c>
      <c r="I73" s="6" t="str">
        <f>IF('Cole CSV aqui'!G72&lt;&gt;"",C73+H73,"")</f>
        <v/>
      </c>
      <c r="J73" s="28" t="e">
        <f t="shared" ca="1" si="12"/>
        <v>#VALUE!</v>
      </c>
      <c r="K73" s="7" t="str">
        <f t="shared" si="8"/>
        <v/>
      </c>
      <c r="L73" s="28" t="e">
        <f>C73-'Instruções e período de cálculo'!$B$4</f>
        <v>#VALUE!</v>
      </c>
      <c r="M73" s="28" t="e">
        <f>I73-'Instruções e período de cálculo'!$B$5</f>
        <v>#VALUE!</v>
      </c>
      <c r="N73" s="28" t="e">
        <f t="shared" si="13"/>
        <v>#VALUE!</v>
      </c>
      <c r="O73" s="28" t="e">
        <f t="shared" si="14"/>
        <v>#VALUE!</v>
      </c>
      <c r="P73" s="49" t="str">
        <f>IF('Cole CSV aqui'!B72&lt;&gt;"",'Instruções e período de cálculo'!$B$5-'Instruções e período de cálculo'!$B$4+1,"")</f>
        <v/>
      </c>
      <c r="Q73" s="28" t="str">
        <f>IF('Cole CSV aqui'!B72&lt;&gt;"",P73-N73+O73,"")</f>
        <v/>
      </c>
      <c r="R73" s="7" t="str">
        <f t="shared" si="15"/>
        <v/>
      </c>
      <c r="S73" s="32" t="e">
        <f>('Cole CSV aqui'!M72-'Cole CSV aqui'!J72)/(I73-C73)</f>
        <v>#VALUE!</v>
      </c>
      <c r="T73" s="11" t="str">
        <f t="shared" si="9"/>
        <v/>
      </c>
      <c r="U73" s="10" t="str">
        <f t="shared" si="10"/>
        <v/>
      </c>
      <c r="V73" s="2"/>
      <c r="W73" s="3"/>
      <c r="X73" s="3"/>
    </row>
    <row r="74" spans="1:24" s="1" customFormat="1" x14ac:dyDescent="0.25">
      <c r="A74" s="5" t="str">
        <f>IF('Cole CSV aqui'!A73&lt;&gt;"",'Cole CSV aqui'!A73,"")</f>
        <v/>
      </c>
      <c r="B74" s="5" t="str">
        <f>IF('Cole CSV aqui'!B73&lt;&gt;"",'Cole CSV aqui'!B73,"")</f>
        <v/>
      </c>
      <c r="C74" s="6" t="str">
        <f>IF('Cole CSV aqui'!F73&lt;&gt;"",'Cole CSV aqui'!F73,"")</f>
        <v/>
      </c>
      <c r="D74" s="6" t="str">
        <f>IF('Cole CSV aqui'!G73&lt;&gt;"",'Cole CSV aqui'!G73,"")</f>
        <v/>
      </c>
      <c r="E74" s="35" t="str">
        <f>IF('Cole CSV aqui'!M73&lt;&gt;"",'Cole CSV aqui'!M73,"")</f>
        <v/>
      </c>
      <c r="F74" s="35" t="str">
        <f>IF('Cole CSV aqui'!J73&lt;&gt;"",'Cole CSV aqui'!J73,"")</f>
        <v/>
      </c>
      <c r="G74" s="35" t="str">
        <f t="shared" si="11"/>
        <v/>
      </c>
      <c r="H74" s="7" t="str">
        <f>IF('Cole CSV aqui'!I73="Anos ",'Cole CSV aqui'!H73*365.25,"")&amp;IF('Cole CSV aqui'!I73="Dias ",'Cole CSV aqui'!H73,"")&amp;IF('Cole CSV aqui'!I73="Meses ",'Cole CSV aqui'!H73*30.5,"")</f>
        <v/>
      </c>
      <c r="I74" s="6" t="str">
        <f>IF('Cole CSV aqui'!G73&lt;&gt;"",C74+H74,"")</f>
        <v/>
      </c>
      <c r="J74" s="28" t="e">
        <f t="shared" ca="1" si="12"/>
        <v>#VALUE!</v>
      </c>
      <c r="K74" s="7" t="str">
        <f t="shared" si="8"/>
        <v/>
      </c>
      <c r="L74" s="28" t="e">
        <f>C74-'Instruções e período de cálculo'!$B$4</f>
        <v>#VALUE!</v>
      </c>
      <c r="M74" s="28" t="e">
        <f>I74-'Instruções e período de cálculo'!$B$5</f>
        <v>#VALUE!</v>
      </c>
      <c r="N74" s="28" t="e">
        <f t="shared" si="13"/>
        <v>#VALUE!</v>
      </c>
      <c r="O74" s="28" t="e">
        <f t="shared" si="14"/>
        <v>#VALUE!</v>
      </c>
      <c r="P74" s="49" t="str">
        <f>IF('Cole CSV aqui'!B73&lt;&gt;"",'Instruções e período de cálculo'!$B$5-'Instruções e período de cálculo'!$B$4+1,"")</f>
        <v/>
      </c>
      <c r="Q74" s="28" t="str">
        <f>IF('Cole CSV aqui'!B73&lt;&gt;"",P74-N74+O74,"")</f>
        <v/>
      </c>
      <c r="R74" s="7" t="str">
        <f t="shared" si="15"/>
        <v/>
      </c>
      <c r="S74" s="32" t="e">
        <f>('Cole CSV aqui'!M73-'Cole CSV aqui'!J73)/(I74-C74)</f>
        <v>#VALUE!</v>
      </c>
      <c r="T74" s="11" t="str">
        <f t="shared" si="9"/>
        <v/>
      </c>
      <c r="U74" s="10" t="str">
        <f t="shared" si="10"/>
        <v/>
      </c>
      <c r="V74" s="2"/>
      <c r="W74" s="3"/>
      <c r="X74" s="3"/>
    </row>
    <row r="75" spans="1:24" s="1" customFormat="1" x14ac:dyDescent="0.25">
      <c r="A75" s="5" t="str">
        <f>IF('Cole CSV aqui'!A74&lt;&gt;"",'Cole CSV aqui'!A74,"")</f>
        <v/>
      </c>
      <c r="B75" s="5" t="str">
        <f>IF('Cole CSV aqui'!B74&lt;&gt;"",'Cole CSV aqui'!B74,"")</f>
        <v/>
      </c>
      <c r="C75" s="6" t="str">
        <f>IF('Cole CSV aqui'!F74&lt;&gt;"",'Cole CSV aqui'!F74,"")</f>
        <v/>
      </c>
      <c r="D75" s="6" t="str">
        <f>IF('Cole CSV aqui'!G74&lt;&gt;"",'Cole CSV aqui'!G74,"")</f>
        <v/>
      </c>
      <c r="E75" s="35" t="str">
        <f>IF('Cole CSV aqui'!M74&lt;&gt;"",'Cole CSV aqui'!M74,"")</f>
        <v/>
      </c>
      <c r="F75" s="35" t="str">
        <f>IF('Cole CSV aqui'!J74&lt;&gt;"",'Cole CSV aqui'!J74,"")</f>
        <v/>
      </c>
      <c r="G75" s="35" t="str">
        <f t="shared" si="11"/>
        <v/>
      </c>
      <c r="H75" s="7" t="str">
        <f>IF('Cole CSV aqui'!I74="Anos ",'Cole CSV aqui'!H74*365.25,"")&amp;IF('Cole CSV aqui'!I74="Dias ",'Cole CSV aqui'!H74,"")&amp;IF('Cole CSV aqui'!I74="Meses ",'Cole CSV aqui'!H74*30.5,"")</f>
        <v/>
      </c>
      <c r="I75" s="6" t="str">
        <f>IF('Cole CSV aqui'!G74&lt;&gt;"",C75+H75,"")</f>
        <v/>
      </c>
      <c r="J75" s="28" t="e">
        <f t="shared" ca="1" si="12"/>
        <v>#VALUE!</v>
      </c>
      <c r="K75" s="7" t="str">
        <f t="shared" si="8"/>
        <v/>
      </c>
      <c r="L75" s="28" t="e">
        <f>C75-'Instruções e período de cálculo'!$B$4</f>
        <v>#VALUE!</v>
      </c>
      <c r="M75" s="28" t="e">
        <f>I75-'Instruções e período de cálculo'!$B$5</f>
        <v>#VALUE!</v>
      </c>
      <c r="N75" s="28" t="e">
        <f t="shared" si="13"/>
        <v>#VALUE!</v>
      </c>
      <c r="O75" s="28" t="e">
        <f t="shared" si="14"/>
        <v>#VALUE!</v>
      </c>
      <c r="P75" s="49" t="str">
        <f>IF('Cole CSV aqui'!B74&lt;&gt;"",'Instruções e período de cálculo'!$B$5-'Instruções e período de cálculo'!$B$4+1,"")</f>
        <v/>
      </c>
      <c r="Q75" s="28" t="str">
        <f>IF('Cole CSV aqui'!B74&lt;&gt;"",P75-N75+O75,"")</f>
        <v/>
      </c>
      <c r="R75" s="7" t="str">
        <f t="shared" si="15"/>
        <v/>
      </c>
      <c r="S75" s="32" t="e">
        <f>('Cole CSV aqui'!M74-'Cole CSV aqui'!J74)/(I75-C75)</f>
        <v>#VALUE!</v>
      </c>
      <c r="T75" s="11" t="str">
        <f t="shared" si="9"/>
        <v/>
      </c>
      <c r="U75" s="10" t="str">
        <f t="shared" si="10"/>
        <v/>
      </c>
      <c r="V75" s="2"/>
      <c r="W75" s="3"/>
      <c r="X75" s="3"/>
    </row>
    <row r="76" spans="1:24" s="1" customFormat="1" x14ac:dyDescent="0.25">
      <c r="A76" s="5" t="str">
        <f>IF('Cole CSV aqui'!A75&lt;&gt;"",'Cole CSV aqui'!A75,"")</f>
        <v/>
      </c>
      <c r="B76" s="5" t="str">
        <f>IF('Cole CSV aqui'!B75&lt;&gt;"",'Cole CSV aqui'!B75,"")</f>
        <v/>
      </c>
      <c r="C76" s="6" t="str">
        <f>IF('Cole CSV aqui'!F75&lt;&gt;"",'Cole CSV aqui'!F75,"")</f>
        <v/>
      </c>
      <c r="D76" s="6" t="str">
        <f>IF('Cole CSV aqui'!G75&lt;&gt;"",'Cole CSV aqui'!G75,"")</f>
        <v/>
      </c>
      <c r="E76" s="35" t="str">
        <f>IF('Cole CSV aqui'!M75&lt;&gt;"",'Cole CSV aqui'!M75,"")</f>
        <v/>
      </c>
      <c r="F76" s="35" t="str">
        <f>IF('Cole CSV aqui'!J75&lt;&gt;"",'Cole CSV aqui'!J75,"")</f>
        <v/>
      </c>
      <c r="G76" s="35" t="str">
        <f t="shared" si="11"/>
        <v/>
      </c>
      <c r="H76" s="7" t="str">
        <f>IF('Cole CSV aqui'!I75="Anos ",'Cole CSV aqui'!H75*365.25,"")&amp;IF('Cole CSV aqui'!I75="Dias ",'Cole CSV aqui'!H75,"")&amp;IF('Cole CSV aqui'!I75="Meses ",'Cole CSV aqui'!H75*30.5,"")</f>
        <v/>
      </c>
      <c r="I76" s="6" t="str">
        <f>IF('Cole CSV aqui'!G75&lt;&gt;"",C76+H76,"")</f>
        <v/>
      </c>
      <c r="J76" s="28" t="e">
        <f t="shared" ca="1" si="12"/>
        <v>#VALUE!</v>
      </c>
      <c r="K76" s="7" t="str">
        <f t="shared" si="8"/>
        <v/>
      </c>
      <c r="L76" s="28" t="e">
        <f>C76-'Instruções e período de cálculo'!$B$4</f>
        <v>#VALUE!</v>
      </c>
      <c r="M76" s="28" t="e">
        <f>I76-'Instruções e período de cálculo'!$B$5</f>
        <v>#VALUE!</v>
      </c>
      <c r="N76" s="28" t="e">
        <f t="shared" si="13"/>
        <v>#VALUE!</v>
      </c>
      <c r="O76" s="28" t="e">
        <f t="shared" si="14"/>
        <v>#VALUE!</v>
      </c>
      <c r="P76" s="49" t="str">
        <f>IF('Cole CSV aqui'!B75&lt;&gt;"",'Instruções e período de cálculo'!$B$5-'Instruções e período de cálculo'!$B$4+1,"")</f>
        <v/>
      </c>
      <c r="Q76" s="28" t="str">
        <f>IF('Cole CSV aqui'!B75&lt;&gt;"",P76-N76+O76,"")</f>
        <v/>
      </c>
      <c r="R76" s="7" t="str">
        <f t="shared" si="15"/>
        <v/>
      </c>
      <c r="S76" s="32" t="e">
        <f>('Cole CSV aqui'!M75-'Cole CSV aqui'!J75)/(I76-C76)</f>
        <v>#VALUE!</v>
      </c>
      <c r="T76" s="11" t="str">
        <f t="shared" si="9"/>
        <v/>
      </c>
      <c r="U76" s="10" t="str">
        <f t="shared" si="10"/>
        <v/>
      </c>
      <c r="V76" s="2"/>
      <c r="W76" s="3"/>
      <c r="X76" s="3"/>
    </row>
    <row r="77" spans="1:24" s="1" customFormat="1" x14ac:dyDescent="0.25">
      <c r="A77" s="5" t="str">
        <f>IF('Cole CSV aqui'!A76&lt;&gt;"",'Cole CSV aqui'!A76,"")</f>
        <v/>
      </c>
      <c r="B77" s="5" t="str">
        <f>IF('Cole CSV aqui'!B76&lt;&gt;"",'Cole CSV aqui'!B76,"")</f>
        <v/>
      </c>
      <c r="C77" s="6" t="str">
        <f>IF('Cole CSV aqui'!F76&lt;&gt;"",'Cole CSV aqui'!F76,"")</f>
        <v/>
      </c>
      <c r="D77" s="6" t="str">
        <f>IF('Cole CSV aqui'!G76&lt;&gt;"",'Cole CSV aqui'!G76,"")</f>
        <v/>
      </c>
      <c r="E77" s="35" t="str">
        <f>IF('Cole CSV aqui'!M76&lt;&gt;"",'Cole CSV aqui'!M76,"")</f>
        <v/>
      </c>
      <c r="F77" s="35" t="str">
        <f>IF('Cole CSV aqui'!J76&lt;&gt;"",'Cole CSV aqui'!J76,"")</f>
        <v/>
      </c>
      <c r="G77" s="35" t="str">
        <f t="shared" si="11"/>
        <v/>
      </c>
      <c r="H77" s="7" t="str">
        <f>IF('Cole CSV aqui'!I76="Anos ",'Cole CSV aqui'!H76*365.25,"")&amp;IF('Cole CSV aqui'!I76="Dias ",'Cole CSV aqui'!H76,"")&amp;IF('Cole CSV aqui'!I76="Meses ",'Cole CSV aqui'!H76*30.5,"")</f>
        <v/>
      </c>
      <c r="I77" s="6" t="str">
        <f>IF('Cole CSV aqui'!G76&lt;&gt;"",C77+H77,"")</f>
        <v/>
      </c>
      <c r="J77" s="28" t="e">
        <f t="shared" ca="1" si="12"/>
        <v>#VALUE!</v>
      </c>
      <c r="K77" s="7" t="str">
        <f t="shared" si="8"/>
        <v/>
      </c>
      <c r="L77" s="28" t="e">
        <f>C77-'Instruções e período de cálculo'!$B$4</f>
        <v>#VALUE!</v>
      </c>
      <c r="M77" s="28" t="e">
        <f>I77-'Instruções e período de cálculo'!$B$5</f>
        <v>#VALUE!</v>
      </c>
      <c r="N77" s="28" t="e">
        <f t="shared" si="13"/>
        <v>#VALUE!</v>
      </c>
      <c r="O77" s="28" t="e">
        <f t="shared" si="14"/>
        <v>#VALUE!</v>
      </c>
      <c r="P77" s="49" t="str">
        <f>IF('Cole CSV aqui'!B76&lt;&gt;"",'Instruções e período de cálculo'!$B$5-'Instruções e período de cálculo'!$B$4+1,"")</f>
        <v/>
      </c>
      <c r="Q77" s="28" t="str">
        <f>IF('Cole CSV aqui'!B76&lt;&gt;"",P77-N77+O77,"")</f>
        <v/>
      </c>
      <c r="R77" s="7" t="str">
        <f t="shared" si="15"/>
        <v/>
      </c>
      <c r="S77" s="32" t="e">
        <f>('Cole CSV aqui'!M76-'Cole CSV aqui'!J76)/(I77-C77)</f>
        <v>#VALUE!</v>
      </c>
      <c r="T77" s="11" t="str">
        <f t="shared" si="9"/>
        <v/>
      </c>
      <c r="U77" s="10" t="str">
        <f t="shared" si="10"/>
        <v/>
      </c>
      <c r="V77" s="2"/>
      <c r="W77" s="3"/>
      <c r="X77" s="3"/>
    </row>
    <row r="78" spans="1:24" s="1" customFormat="1" x14ac:dyDescent="0.25">
      <c r="A78" s="5" t="str">
        <f>IF('Cole CSV aqui'!A77&lt;&gt;"",'Cole CSV aqui'!A77,"")</f>
        <v/>
      </c>
      <c r="B78" s="5" t="str">
        <f>IF('Cole CSV aqui'!B77&lt;&gt;"",'Cole CSV aqui'!B77,"")</f>
        <v/>
      </c>
      <c r="C78" s="6" t="str">
        <f>IF('Cole CSV aqui'!F77&lt;&gt;"",'Cole CSV aqui'!F77,"")</f>
        <v/>
      </c>
      <c r="D78" s="6" t="str">
        <f>IF('Cole CSV aqui'!G77&lt;&gt;"",'Cole CSV aqui'!G77,"")</f>
        <v/>
      </c>
      <c r="E78" s="35" t="str">
        <f>IF('Cole CSV aqui'!M77&lt;&gt;"",'Cole CSV aqui'!M77,"")</f>
        <v/>
      </c>
      <c r="F78" s="35" t="str">
        <f>IF('Cole CSV aqui'!J77&lt;&gt;"",'Cole CSV aqui'!J77,"")</f>
        <v/>
      </c>
      <c r="G78" s="35" t="str">
        <f t="shared" si="11"/>
        <v/>
      </c>
      <c r="H78" s="7" t="str">
        <f>IF('Cole CSV aqui'!I77="Anos ",'Cole CSV aqui'!H77*365.25,"")&amp;IF('Cole CSV aqui'!I77="Dias ",'Cole CSV aqui'!H77,"")&amp;IF('Cole CSV aqui'!I77="Meses ",'Cole CSV aqui'!H77*30.5,"")</f>
        <v/>
      </c>
      <c r="I78" s="6" t="str">
        <f>IF('Cole CSV aqui'!G77&lt;&gt;"",C78+H78,"")</f>
        <v/>
      </c>
      <c r="J78" s="28" t="e">
        <f t="shared" ca="1" si="12"/>
        <v>#VALUE!</v>
      </c>
      <c r="K78" s="7" t="str">
        <f t="shared" si="8"/>
        <v/>
      </c>
      <c r="L78" s="28" t="e">
        <f>C78-'Instruções e período de cálculo'!$B$4</f>
        <v>#VALUE!</v>
      </c>
      <c r="M78" s="28" t="e">
        <f>I78-'Instruções e período de cálculo'!$B$5</f>
        <v>#VALUE!</v>
      </c>
      <c r="N78" s="28" t="e">
        <f t="shared" si="13"/>
        <v>#VALUE!</v>
      </c>
      <c r="O78" s="28" t="e">
        <f t="shared" si="14"/>
        <v>#VALUE!</v>
      </c>
      <c r="P78" s="49" t="str">
        <f>IF('Cole CSV aqui'!B77&lt;&gt;"",'Instruções e período de cálculo'!$B$5-'Instruções e período de cálculo'!$B$4+1,"")</f>
        <v/>
      </c>
      <c r="Q78" s="28" t="str">
        <f>IF('Cole CSV aqui'!B77&lt;&gt;"",P78-N78+O78,"")</f>
        <v/>
      </c>
      <c r="R78" s="7" t="str">
        <f t="shared" si="15"/>
        <v/>
      </c>
      <c r="S78" s="32" t="e">
        <f>('Cole CSV aqui'!M77-'Cole CSV aqui'!J77)/(I78-C78)</f>
        <v>#VALUE!</v>
      </c>
      <c r="T78" s="11" t="str">
        <f t="shared" si="9"/>
        <v/>
      </c>
      <c r="U78" s="10" t="str">
        <f t="shared" si="10"/>
        <v/>
      </c>
      <c r="V78" s="2"/>
      <c r="W78" s="3"/>
      <c r="X78" s="3"/>
    </row>
    <row r="79" spans="1:24" s="1" customFormat="1" x14ac:dyDescent="0.25">
      <c r="A79" s="5" t="str">
        <f>IF('Cole CSV aqui'!A78&lt;&gt;"",'Cole CSV aqui'!A78,"")</f>
        <v/>
      </c>
      <c r="B79" s="5" t="str">
        <f>IF('Cole CSV aqui'!B78&lt;&gt;"",'Cole CSV aqui'!B78,"")</f>
        <v/>
      </c>
      <c r="C79" s="6" t="str">
        <f>IF('Cole CSV aqui'!F78&lt;&gt;"",'Cole CSV aqui'!F78,"")</f>
        <v/>
      </c>
      <c r="D79" s="6" t="str">
        <f>IF('Cole CSV aqui'!G78&lt;&gt;"",'Cole CSV aqui'!G78,"")</f>
        <v/>
      </c>
      <c r="E79" s="35" t="str">
        <f>IF('Cole CSV aqui'!M78&lt;&gt;"",'Cole CSV aqui'!M78,"")</f>
        <v/>
      </c>
      <c r="F79" s="35" t="str">
        <f>IF('Cole CSV aqui'!J78&lt;&gt;"",'Cole CSV aqui'!J78,"")</f>
        <v/>
      </c>
      <c r="G79" s="35" t="str">
        <f t="shared" si="11"/>
        <v/>
      </c>
      <c r="H79" s="7" t="str">
        <f>IF('Cole CSV aqui'!I78="Anos ",'Cole CSV aqui'!H78*365.25,"")&amp;IF('Cole CSV aqui'!I78="Dias ",'Cole CSV aqui'!H78,"")&amp;IF('Cole CSV aqui'!I78="Meses ",'Cole CSV aqui'!H78*30.5,"")</f>
        <v/>
      </c>
      <c r="I79" s="6" t="str">
        <f>IF('Cole CSV aqui'!G78&lt;&gt;"",C79+H79,"")</f>
        <v/>
      </c>
      <c r="J79" s="28" t="e">
        <f t="shared" ca="1" si="12"/>
        <v>#VALUE!</v>
      </c>
      <c r="K79" s="7" t="str">
        <f t="shared" si="8"/>
        <v/>
      </c>
      <c r="L79" s="28" t="e">
        <f>C79-'Instruções e período de cálculo'!$B$4</f>
        <v>#VALUE!</v>
      </c>
      <c r="M79" s="28" t="e">
        <f>I79-'Instruções e período de cálculo'!$B$5</f>
        <v>#VALUE!</v>
      </c>
      <c r="N79" s="28" t="e">
        <f t="shared" si="13"/>
        <v>#VALUE!</v>
      </c>
      <c r="O79" s="28" t="e">
        <f t="shared" si="14"/>
        <v>#VALUE!</v>
      </c>
      <c r="P79" s="49" t="str">
        <f>IF('Cole CSV aqui'!B78&lt;&gt;"",'Instruções e período de cálculo'!$B$5-'Instruções e período de cálculo'!$B$4+1,"")</f>
        <v/>
      </c>
      <c r="Q79" s="28" t="str">
        <f>IF('Cole CSV aqui'!B78&lt;&gt;"",P79-N79+O79,"")</f>
        <v/>
      </c>
      <c r="R79" s="7" t="str">
        <f t="shared" si="15"/>
        <v/>
      </c>
      <c r="S79" s="32" t="e">
        <f>('Cole CSV aqui'!M78-'Cole CSV aqui'!J78)/(I79-C79)</f>
        <v>#VALUE!</v>
      </c>
      <c r="T79" s="11" t="str">
        <f t="shared" si="9"/>
        <v/>
      </c>
      <c r="U79" s="10" t="str">
        <f t="shared" si="10"/>
        <v/>
      </c>
      <c r="V79" s="2"/>
      <c r="W79" s="3"/>
      <c r="X79" s="3"/>
    </row>
    <row r="80" spans="1:24" s="1" customFormat="1" x14ac:dyDescent="0.25">
      <c r="A80" s="5" t="str">
        <f>IF('Cole CSV aqui'!A79&lt;&gt;"",'Cole CSV aqui'!A79,"")</f>
        <v/>
      </c>
      <c r="B80" s="5" t="str">
        <f>IF('Cole CSV aqui'!B79&lt;&gt;"",'Cole CSV aqui'!B79,"")</f>
        <v/>
      </c>
      <c r="C80" s="6" t="str">
        <f>IF('Cole CSV aqui'!F79&lt;&gt;"",'Cole CSV aqui'!F79,"")</f>
        <v/>
      </c>
      <c r="D80" s="6" t="str">
        <f>IF('Cole CSV aqui'!G79&lt;&gt;"",'Cole CSV aqui'!G79,"")</f>
        <v/>
      </c>
      <c r="E80" s="35" t="str">
        <f>IF('Cole CSV aqui'!M79&lt;&gt;"",'Cole CSV aqui'!M79,"")</f>
        <v/>
      </c>
      <c r="F80" s="35" t="str">
        <f>IF('Cole CSV aqui'!J79&lt;&gt;"",'Cole CSV aqui'!J79,"")</f>
        <v/>
      </c>
      <c r="G80" s="35" t="str">
        <f t="shared" si="11"/>
        <v/>
      </c>
      <c r="H80" s="7" t="str">
        <f>IF('Cole CSV aqui'!I79="Anos ",'Cole CSV aqui'!H79*365.25,"")&amp;IF('Cole CSV aqui'!I79="Dias ",'Cole CSV aqui'!H79,"")&amp;IF('Cole CSV aqui'!I79="Meses ",'Cole CSV aqui'!H79*30.5,"")</f>
        <v/>
      </c>
      <c r="I80" s="6" t="str">
        <f>IF('Cole CSV aqui'!G79&lt;&gt;"",C80+H80,"")</f>
        <v/>
      </c>
      <c r="J80" s="28" t="e">
        <f t="shared" ca="1" si="12"/>
        <v>#VALUE!</v>
      </c>
      <c r="K80" s="7" t="str">
        <f t="shared" si="8"/>
        <v/>
      </c>
      <c r="L80" s="28" t="e">
        <f>C80-'Instruções e período de cálculo'!$B$4</f>
        <v>#VALUE!</v>
      </c>
      <c r="M80" s="28" t="e">
        <f>I80-'Instruções e período de cálculo'!$B$5</f>
        <v>#VALUE!</v>
      </c>
      <c r="N80" s="28" t="e">
        <f t="shared" si="13"/>
        <v>#VALUE!</v>
      </c>
      <c r="O80" s="28" t="e">
        <f t="shared" si="14"/>
        <v>#VALUE!</v>
      </c>
      <c r="P80" s="49" t="str">
        <f>IF('Cole CSV aqui'!B79&lt;&gt;"",'Instruções e período de cálculo'!$B$5-'Instruções e período de cálculo'!$B$4+1,"")</f>
        <v/>
      </c>
      <c r="Q80" s="28" t="str">
        <f>IF('Cole CSV aqui'!B79&lt;&gt;"",P80-N80+O80,"")</f>
        <v/>
      </c>
      <c r="R80" s="7" t="str">
        <f t="shared" si="15"/>
        <v/>
      </c>
      <c r="S80" s="32" t="e">
        <f>('Cole CSV aqui'!M79-'Cole CSV aqui'!J79)/(I80-C80)</f>
        <v>#VALUE!</v>
      </c>
      <c r="T80" s="11" t="str">
        <f t="shared" si="9"/>
        <v/>
      </c>
      <c r="U80" s="10" t="str">
        <f t="shared" si="10"/>
        <v/>
      </c>
      <c r="V80" s="2"/>
      <c r="W80" s="3"/>
      <c r="X80" s="3"/>
    </row>
    <row r="81" spans="1:24" s="1" customFormat="1" x14ac:dyDescent="0.25">
      <c r="A81" s="5" t="str">
        <f>IF('Cole CSV aqui'!A80&lt;&gt;"",'Cole CSV aqui'!A80,"")</f>
        <v/>
      </c>
      <c r="B81" s="5" t="str">
        <f>IF('Cole CSV aqui'!B80&lt;&gt;"",'Cole CSV aqui'!B80,"")</f>
        <v/>
      </c>
      <c r="C81" s="6" t="str">
        <f>IF('Cole CSV aqui'!F80&lt;&gt;"",'Cole CSV aqui'!F80,"")</f>
        <v/>
      </c>
      <c r="D81" s="6" t="str">
        <f>IF('Cole CSV aqui'!G80&lt;&gt;"",'Cole CSV aqui'!G80,"")</f>
        <v/>
      </c>
      <c r="E81" s="35" t="str">
        <f>IF('Cole CSV aqui'!M80&lt;&gt;"",'Cole CSV aqui'!M80,"")</f>
        <v/>
      </c>
      <c r="F81" s="35" t="str">
        <f>IF('Cole CSV aqui'!J80&lt;&gt;"",'Cole CSV aqui'!J80,"")</f>
        <v/>
      </c>
      <c r="G81" s="35" t="str">
        <f t="shared" si="11"/>
        <v/>
      </c>
      <c r="H81" s="7" t="str">
        <f>IF('Cole CSV aqui'!I80="Anos ",'Cole CSV aqui'!H80*365.25,"")&amp;IF('Cole CSV aqui'!I80="Dias ",'Cole CSV aqui'!H80,"")&amp;IF('Cole CSV aqui'!I80="Meses ",'Cole CSV aqui'!H80*30.5,"")</f>
        <v/>
      </c>
      <c r="I81" s="6" t="str">
        <f>IF('Cole CSV aqui'!G80&lt;&gt;"",C81+H81,"")</f>
        <v/>
      </c>
      <c r="J81" s="28" t="e">
        <f t="shared" ca="1" si="12"/>
        <v>#VALUE!</v>
      </c>
      <c r="K81" s="7" t="str">
        <f t="shared" si="8"/>
        <v/>
      </c>
      <c r="L81" s="28" t="e">
        <f>C81-'Instruções e período de cálculo'!$B$4</f>
        <v>#VALUE!</v>
      </c>
      <c r="M81" s="28" t="e">
        <f>I81-'Instruções e período de cálculo'!$B$5</f>
        <v>#VALUE!</v>
      </c>
      <c r="N81" s="28" t="e">
        <f t="shared" si="13"/>
        <v>#VALUE!</v>
      </c>
      <c r="O81" s="28" t="e">
        <f t="shared" si="14"/>
        <v>#VALUE!</v>
      </c>
      <c r="P81" s="49" t="str">
        <f>IF('Cole CSV aqui'!B80&lt;&gt;"",'Instruções e período de cálculo'!$B$5-'Instruções e período de cálculo'!$B$4+1,"")</f>
        <v/>
      </c>
      <c r="Q81" s="28" t="str">
        <f>IF('Cole CSV aqui'!B80&lt;&gt;"",P81-N81+O81,"")</f>
        <v/>
      </c>
      <c r="R81" s="7" t="str">
        <f t="shared" si="15"/>
        <v/>
      </c>
      <c r="S81" s="32" t="e">
        <f>('Cole CSV aqui'!M80-'Cole CSV aqui'!J80)/(I81-C81)</f>
        <v>#VALUE!</v>
      </c>
      <c r="T81" s="11" t="str">
        <f t="shared" si="9"/>
        <v/>
      </c>
      <c r="U81" s="10" t="str">
        <f t="shared" si="10"/>
        <v/>
      </c>
      <c r="V81" s="2"/>
      <c r="W81" s="3"/>
      <c r="X81" s="3"/>
    </row>
    <row r="82" spans="1:24" s="1" customFormat="1" x14ac:dyDescent="0.25">
      <c r="A82" s="5" t="str">
        <f>IF('Cole CSV aqui'!A81&lt;&gt;"",'Cole CSV aqui'!A81,"")</f>
        <v/>
      </c>
      <c r="B82" s="5" t="str">
        <f>IF('Cole CSV aqui'!B81&lt;&gt;"",'Cole CSV aqui'!B81,"")</f>
        <v/>
      </c>
      <c r="C82" s="6" t="str">
        <f>IF('Cole CSV aqui'!F81&lt;&gt;"",'Cole CSV aqui'!F81,"")</f>
        <v/>
      </c>
      <c r="D82" s="6" t="str">
        <f>IF('Cole CSV aqui'!G81&lt;&gt;"",'Cole CSV aqui'!G81,"")</f>
        <v/>
      </c>
      <c r="E82" s="35" t="str">
        <f>IF('Cole CSV aqui'!M81&lt;&gt;"",'Cole CSV aqui'!M81,"")</f>
        <v/>
      </c>
      <c r="F82" s="35" t="str">
        <f>IF('Cole CSV aqui'!J81&lt;&gt;"",'Cole CSV aqui'!J81,"")</f>
        <v/>
      </c>
      <c r="G82" s="35" t="str">
        <f t="shared" si="11"/>
        <v/>
      </c>
      <c r="H82" s="7" t="str">
        <f>IF('Cole CSV aqui'!I81="Anos ",'Cole CSV aqui'!H81*365.25,"")&amp;IF('Cole CSV aqui'!I81="Dias ",'Cole CSV aqui'!H81,"")&amp;IF('Cole CSV aqui'!I81="Meses ",'Cole CSV aqui'!H81*30.5,"")</f>
        <v/>
      </c>
      <c r="I82" s="6" t="str">
        <f>IF('Cole CSV aqui'!G81&lt;&gt;"",C82+H82,"")</f>
        <v/>
      </c>
      <c r="J82" s="28" t="e">
        <f t="shared" ca="1" si="12"/>
        <v>#VALUE!</v>
      </c>
      <c r="K82" s="7" t="str">
        <f t="shared" si="8"/>
        <v/>
      </c>
      <c r="L82" s="28" t="e">
        <f>C82-'Instruções e período de cálculo'!$B$4</f>
        <v>#VALUE!</v>
      </c>
      <c r="M82" s="28" t="e">
        <f>I82-'Instruções e período de cálculo'!$B$5</f>
        <v>#VALUE!</v>
      </c>
      <c r="N82" s="28" t="e">
        <f t="shared" si="13"/>
        <v>#VALUE!</v>
      </c>
      <c r="O82" s="28" t="e">
        <f t="shared" si="14"/>
        <v>#VALUE!</v>
      </c>
      <c r="P82" s="49" t="str">
        <f>IF('Cole CSV aqui'!B81&lt;&gt;"",'Instruções e período de cálculo'!$B$5-'Instruções e período de cálculo'!$B$4+1,"")</f>
        <v/>
      </c>
      <c r="Q82" s="28" t="str">
        <f>IF('Cole CSV aqui'!B81&lt;&gt;"",P82-N82+O82,"")</f>
        <v/>
      </c>
      <c r="R82" s="7" t="str">
        <f t="shared" si="15"/>
        <v/>
      </c>
      <c r="S82" s="32" t="e">
        <f>('Cole CSV aqui'!M81-'Cole CSV aqui'!J81)/(I82-C82)</f>
        <v>#VALUE!</v>
      </c>
      <c r="T82" s="11" t="str">
        <f t="shared" si="9"/>
        <v/>
      </c>
      <c r="U82" s="10" t="str">
        <f t="shared" si="10"/>
        <v/>
      </c>
      <c r="V82" s="2"/>
      <c r="W82" s="3"/>
      <c r="X82" s="3"/>
    </row>
    <row r="83" spans="1:24" s="1" customFormat="1" x14ac:dyDescent="0.25">
      <c r="A83" s="5" t="str">
        <f>IF('Cole CSV aqui'!A82&lt;&gt;"",'Cole CSV aqui'!A82,"")</f>
        <v/>
      </c>
      <c r="B83" s="5" t="str">
        <f>IF('Cole CSV aqui'!B82&lt;&gt;"",'Cole CSV aqui'!B82,"")</f>
        <v/>
      </c>
      <c r="C83" s="6" t="str">
        <f>IF('Cole CSV aqui'!F82&lt;&gt;"",'Cole CSV aqui'!F82,"")</f>
        <v/>
      </c>
      <c r="D83" s="6" t="str">
        <f>IF('Cole CSV aqui'!G82&lt;&gt;"",'Cole CSV aqui'!G82,"")</f>
        <v/>
      </c>
      <c r="E83" s="35" t="str">
        <f>IF('Cole CSV aqui'!M82&lt;&gt;"",'Cole CSV aqui'!M82,"")</f>
        <v/>
      </c>
      <c r="F83" s="35" t="str">
        <f>IF('Cole CSV aqui'!J82&lt;&gt;"",'Cole CSV aqui'!J82,"")</f>
        <v/>
      </c>
      <c r="G83" s="35" t="str">
        <f t="shared" si="11"/>
        <v/>
      </c>
      <c r="H83" s="7" t="str">
        <f>IF('Cole CSV aqui'!I82="Anos ",'Cole CSV aqui'!H82*365.25,"")&amp;IF('Cole CSV aqui'!I82="Dias ",'Cole CSV aqui'!H82,"")&amp;IF('Cole CSV aqui'!I82="Meses ",'Cole CSV aqui'!H82*30.5,"")</f>
        <v/>
      </c>
      <c r="I83" s="6" t="str">
        <f>IF('Cole CSV aqui'!G82&lt;&gt;"",C83+H83,"")</f>
        <v/>
      </c>
      <c r="J83" s="28" t="e">
        <f t="shared" ca="1" si="12"/>
        <v>#VALUE!</v>
      </c>
      <c r="K83" s="7" t="str">
        <f t="shared" si="8"/>
        <v/>
      </c>
      <c r="L83" s="28" t="e">
        <f>C83-'Instruções e período de cálculo'!$B$4</f>
        <v>#VALUE!</v>
      </c>
      <c r="M83" s="28" t="e">
        <f>I83-'Instruções e período de cálculo'!$B$5</f>
        <v>#VALUE!</v>
      </c>
      <c r="N83" s="28" t="e">
        <f t="shared" si="13"/>
        <v>#VALUE!</v>
      </c>
      <c r="O83" s="28" t="e">
        <f t="shared" si="14"/>
        <v>#VALUE!</v>
      </c>
      <c r="P83" s="49" t="str">
        <f>IF('Cole CSV aqui'!B82&lt;&gt;"",'Instruções e período de cálculo'!$B$5-'Instruções e período de cálculo'!$B$4+1,"")</f>
        <v/>
      </c>
      <c r="Q83" s="28" t="str">
        <f>IF('Cole CSV aqui'!B82&lt;&gt;"",P83-N83+O83,"")</f>
        <v/>
      </c>
      <c r="R83" s="7" t="str">
        <f t="shared" si="15"/>
        <v/>
      </c>
      <c r="S83" s="32" t="e">
        <f>('Cole CSV aqui'!M82-'Cole CSV aqui'!J82)/(I83-C83)</f>
        <v>#VALUE!</v>
      </c>
      <c r="T83" s="11" t="str">
        <f t="shared" si="9"/>
        <v/>
      </c>
      <c r="U83" s="10" t="str">
        <f t="shared" si="10"/>
        <v/>
      </c>
      <c r="V83" s="2"/>
      <c r="W83" s="3"/>
      <c r="X83" s="3"/>
    </row>
    <row r="84" spans="1:24" s="1" customFormat="1" x14ac:dyDescent="0.25">
      <c r="A84" s="5" t="str">
        <f>IF('Cole CSV aqui'!A83&lt;&gt;"",'Cole CSV aqui'!A83,"")</f>
        <v/>
      </c>
      <c r="B84" s="5" t="str">
        <f>IF('Cole CSV aqui'!B83&lt;&gt;"",'Cole CSV aqui'!B83,"")</f>
        <v/>
      </c>
      <c r="C84" s="6" t="str">
        <f>IF('Cole CSV aqui'!F83&lt;&gt;"",'Cole CSV aqui'!F83,"")</f>
        <v/>
      </c>
      <c r="D84" s="6" t="str">
        <f>IF('Cole CSV aqui'!G83&lt;&gt;"",'Cole CSV aqui'!G83,"")</f>
        <v/>
      </c>
      <c r="E84" s="35" t="str">
        <f>IF('Cole CSV aqui'!M83&lt;&gt;"",'Cole CSV aqui'!M83,"")</f>
        <v/>
      </c>
      <c r="F84" s="35" t="str">
        <f>IF('Cole CSV aqui'!J83&lt;&gt;"",'Cole CSV aqui'!J83,"")</f>
        <v/>
      </c>
      <c r="G84" s="35" t="str">
        <f t="shared" si="11"/>
        <v/>
      </c>
      <c r="H84" s="7" t="str">
        <f>IF('Cole CSV aqui'!I83="Anos ",'Cole CSV aqui'!H83*365.25,"")&amp;IF('Cole CSV aqui'!I83="Dias ",'Cole CSV aqui'!H83,"")&amp;IF('Cole CSV aqui'!I83="Meses ",'Cole CSV aqui'!H83*30.5,"")</f>
        <v/>
      </c>
      <c r="I84" s="6" t="str">
        <f>IF('Cole CSV aqui'!G83&lt;&gt;"",C84+H84,"")</f>
        <v/>
      </c>
      <c r="J84" s="28" t="e">
        <f t="shared" ca="1" si="12"/>
        <v>#VALUE!</v>
      </c>
      <c r="K84" s="7" t="str">
        <f t="shared" si="8"/>
        <v/>
      </c>
      <c r="L84" s="28" t="e">
        <f>C84-'Instruções e período de cálculo'!$B$4</f>
        <v>#VALUE!</v>
      </c>
      <c r="M84" s="28" t="e">
        <f>I84-'Instruções e período de cálculo'!$B$5</f>
        <v>#VALUE!</v>
      </c>
      <c r="N84" s="28" t="e">
        <f t="shared" si="13"/>
        <v>#VALUE!</v>
      </c>
      <c r="O84" s="28" t="e">
        <f t="shared" si="14"/>
        <v>#VALUE!</v>
      </c>
      <c r="P84" s="49" t="str">
        <f>IF('Cole CSV aqui'!B83&lt;&gt;"",'Instruções e período de cálculo'!$B$5-'Instruções e período de cálculo'!$B$4+1,"")</f>
        <v/>
      </c>
      <c r="Q84" s="28" t="str">
        <f>IF('Cole CSV aqui'!B83&lt;&gt;"",P84-N84+O84,"")</f>
        <v/>
      </c>
      <c r="R84" s="7" t="str">
        <f t="shared" si="15"/>
        <v/>
      </c>
      <c r="S84" s="32" t="e">
        <f>('Cole CSV aqui'!M83-'Cole CSV aqui'!J83)/(I84-C84)</f>
        <v>#VALUE!</v>
      </c>
      <c r="T84" s="11" t="str">
        <f t="shared" si="9"/>
        <v/>
      </c>
      <c r="U84" s="10" t="str">
        <f t="shared" si="10"/>
        <v/>
      </c>
      <c r="V84" s="2"/>
      <c r="W84" s="3"/>
      <c r="X84" s="3"/>
    </row>
    <row r="85" spans="1:24" s="1" customFormat="1" x14ac:dyDescent="0.25">
      <c r="A85" s="5" t="str">
        <f>IF('Cole CSV aqui'!A84&lt;&gt;"",'Cole CSV aqui'!A84,"")</f>
        <v/>
      </c>
      <c r="B85" s="5" t="str">
        <f>IF('Cole CSV aqui'!B84&lt;&gt;"",'Cole CSV aqui'!B84,"")</f>
        <v/>
      </c>
      <c r="C85" s="6" t="str">
        <f>IF('Cole CSV aqui'!F84&lt;&gt;"",'Cole CSV aqui'!F84,"")</f>
        <v/>
      </c>
      <c r="D85" s="6" t="str">
        <f>IF('Cole CSV aqui'!G84&lt;&gt;"",'Cole CSV aqui'!G84,"")</f>
        <v/>
      </c>
      <c r="E85" s="35" t="str">
        <f>IF('Cole CSV aqui'!M84&lt;&gt;"",'Cole CSV aqui'!M84,"")</f>
        <v/>
      </c>
      <c r="F85" s="35" t="str">
        <f>IF('Cole CSV aqui'!J84&lt;&gt;"",'Cole CSV aqui'!J84,"")</f>
        <v/>
      </c>
      <c r="G85" s="35" t="str">
        <f t="shared" si="11"/>
        <v/>
      </c>
      <c r="H85" s="7" t="str">
        <f>IF('Cole CSV aqui'!I84="Anos ",'Cole CSV aqui'!H84*365.25,"")&amp;IF('Cole CSV aqui'!I84="Dias ",'Cole CSV aqui'!H84,"")&amp;IF('Cole CSV aqui'!I84="Meses ",'Cole CSV aqui'!H84*30.5,"")</f>
        <v/>
      </c>
      <c r="I85" s="6" t="str">
        <f>IF('Cole CSV aqui'!G84&lt;&gt;"",C85+H85,"")</f>
        <v/>
      </c>
      <c r="J85" s="28" t="e">
        <f t="shared" ca="1" si="12"/>
        <v>#VALUE!</v>
      </c>
      <c r="K85" s="7" t="str">
        <f t="shared" si="8"/>
        <v/>
      </c>
      <c r="L85" s="28" t="e">
        <f>C85-'Instruções e período de cálculo'!$B$4</f>
        <v>#VALUE!</v>
      </c>
      <c r="M85" s="28" t="e">
        <f>I85-'Instruções e período de cálculo'!$B$5</f>
        <v>#VALUE!</v>
      </c>
      <c r="N85" s="28" t="e">
        <f t="shared" si="13"/>
        <v>#VALUE!</v>
      </c>
      <c r="O85" s="28" t="e">
        <f t="shared" si="14"/>
        <v>#VALUE!</v>
      </c>
      <c r="P85" s="49" t="str">
        <f>IF('Cole CSV aqui'!B84&lt;&gt;"",'Instruções e período de cálculo'!$B$5-'Instruções e período de cálculo'!$B$4+1,"")</f>
        <v/>
      </c>
      <c r="Q85" s="28" t="str">
        <f>IF('Cole CSV aqui'!B84&lt;&gt;"",P85-N85+O85,"")</f>
        <v/>
      </c>
      <c r="R85" s="7" t="str">
        <f t="shared" si="15"/>
        <v/>
      </c>
      <c r="S85" s="32" t="e">
        <f>('Cole CSV aqui'!M84-'Cole CSV aqui'!J84)/(I85-C85)</f>
        <v>#VALUE!</v>
      </c>
      <c r="T85" s="11" t="str">
        <f t="shared" si="9"/>
        <v/>
      </c>
      <c r="U85" s="10" t="str">
        <f t="shared" si="10"/>
        <v/>
      </c>
      <c r="V85" s="2"/>
      <c r="W85" s="3"/>
      <c r="X85" s="3"/>
    </row>
    <row r="86" spans="1:24" s="1" customFormat="1" x14ac:dyDescent="0.25">
      <c r="A86" s="5" t="str">
        <f>IF('Cole CSV aqui'!A85&lt;&gt;"",'Cole CSV aqui'!A85,"")</f>
        <v/>
      </c>
      <c r="B86" s="5" t="str">
        <f>IF('Cole CSV aqui'!B85&lt;&gt;"",'Cole CSV aqui'!B85,"")</f>
        <v/>
      </c>
      <c r="C86" s="6" t="str">
        <f>IF('Cole CSV aqui'!F85&lt;&gt;"",'Cole CSV aqui'!F85,"")</f>
        <v/>
      </c>
      <c r="D86" s="6" t="str">
        <f>IF('Cole CSV aqui'!G85&lt;&gt;"",'Cole CSV aqui'!G85,"")</f>
        <v/>
      </c>
      <c r="E86" s="35" t="str">
        <f>IF('Cole CSV aqui'!M85&lt;&gt;"",'Cole CSV aqui'!M85,"")</f>
        <v/>
      </c>
      <c r="F86" s="35" t="str">
        <f>IF('Cole CSV aqui'!J85&lt;&gt;"",'Cole CSV aqui'!J85,"")</f>
        <v/>
      </c>
      <c r="G86" s="35" t="str">
        <f t="shared" si="11"/>
        <v/>
      </c>
      <c r="H86" s="7" t="str">
        <f>IF('Cole CSV aqui'!I85="Anos ",'Cole CSV aqui'!H85*365.25,"")&amp;IF('Cole CSV aqui'!I85="Dias ",'Cole CSV aqui'!H85,"")&amp;IF('Cole CSV aqui'!I85="Meses ",'Cole CSV aqui'!H85*30.5,"")</f>
        <v/>
      </c>
      <c r="I86" s="6" t="str">
        <f>IF('Cole CSV aqui'!G85&lt;&gt;"",C86+H86,"")</f>
        <v/>
      </c>
      <c r="J86" s="28" t="e">
        <f t="shared" ca="1" si="12"/>
        <v>#VALUE!</v>
      </c>
      <c r="K86" s="7" t="str">
        <f t="shared" si="8"/>
        <v/>
      </c>
      <c r="L86" s="28" t="e">
        <f>C86-'Instruções e período de cálculo'!$B$4</f>
        <v>#VALUE!</v>
      </c>
      <c r="M86" s="28" t="e">
        <f>I86-'Instruções e período de cálculo'!$B$5</f>
        <v>#VALUE!</v>
      </c>
      <c r="N86" s="28" t="e">
        <f t="shared" si="13"/>
        <v>#VALUE!</v>
      </c>
      <c r="O86" s="28" t="e">
        <f t="shared" si="14"/>
        <v>#VALUE!</v>
      </c>
      <c r="P86" s="49" t="str">
        <f>IF('Cole CSV aqui'!B85&lt;&gt;"",'Instruções e período de cálculo'!$B$5-'Instruções e período de cálculo'!$B$4+1,"")</f>
        <v/>
      </c>
      <c r="Q86" s="28" t="str">
        <f>IF('Cole CSV aqui'!B85&lt;&gt;"",P86-N86+O86,"")</f>
        <v/>
      </c>
      <c r="R86" s="7" t="str">
        <f t="shared" si="15"/>
        <v/>
      </c>
      <c r="S86" s="32" t="e">
        <f>('Cole CSV aqui'!M85-'Cole CSV aqui'!J85)/(I86-C86)</f>
        <v>#VALUE!</v>
      </c>
      <c r="T86" s="11" t="str">
        <f t="shared" si="9"/>
        <v/>
      </c>
      <c r="U86" s="10" t="str">
        <f t="shared" si="10"/>
        <v/>
      </c>
      <c r="V86" s="2"/>
      <c r="W86" s="3"/>
      <c r="X86" s="3"/>
    </row>
    <row r="87" spans="1:24" s="1" customFormat="1" x14ac:dyDescent="0.25">
      <c r="A87" s="5" t="str">
        <f>IF('Cole CSV aqui'!A86&lt;&gt;"",'Cole CSV aqui'!A86,"")</f>
        <v/>
      </c>
      <c r="B87" s="5" t="str">
        <f>IF('Cole CSV aqui'!B86&lt;&gt;"",'Cole CSV aqui'!B86,"")</f>
        <v/>
      </c>
      <c r="C87" s="6" t="str">
        <f>IF('Cole CSV aqui'!F86&lt;&gt;"",'Cole CSV aqui'!F86,"")</f>
        <v/>
      </c>
      <c r="D87" s="6" t="str">
        <f>IF('Cole CSV aqui'!G86&lt;&gt;"",'Cole CSV aqui'!G86,"")</f>
        <v/>
      </c>
      <c r="E87" s="35" t="str">
        <f>IF('Cole CSV aqui'!M86&lt;&gt;"",'Cole CSV aqui'!M86,"")</f>
        <v/>
      </c>
      <c r="F87" s="35" t="str">
        <f>IF('Cole CSV aqui'!J86&lt;&gt;"",'Cole CSV aqui'!J86,"")</f>
        <v/>
      </c>
      <c r="G87" s="35" t="str">
        <f t="shared" si="11"/>
        <v/>
      </c>
      <c r="H87" s="7" t="str">
        <f>IF('Cole CSV aqui'!I86="Anos ",'Cole CSV aqui'!H86*365.25,"")&amp;IF('Cole CSV aqui'!I86="Dias ",'Cole CSV aqui'!H86,"")&amp;IF('Cole CSV aqui'!I86="Meses ",'Cole CSV aqui'!H86*30.5,"")</f>
        <v/>
      </c>
      <c r="I87" s="6" t="str">
        <f>IF('Cole CSV aqui'!G86&lt;&gt;"",C87+H87,"")</f>
        <v/>
      </c>
      <c r="J87" s="28" t="e">
        <f t="shared" ca="1" si="12"/>
        <v>#VALUE!</v>
      </c>
      <c r="K87" s="7" t="str">
        <f t="shared" si="8"/>
        <v/>
      </c>
      <c r="L87" s="28" t="e">
        <f>C87-'Instruções e período de cálculo'!$B$4</f>
        <v>#VALUE!</v>
      </c>
      <c r="M87" s="28" t="e">
        <f>I87-'Instruções e período de cálculo'!$B$5</f>
        <v>#VALUE!</v>
      </c>
      <c r="N87" s="28" t="e">
        <f t="shared" si="13"/>
        <v>#VALUE!</v>
      </c>
      <c r="O87" s="28" t="e">
        <f t="shared" si="14"/>
        <v>#VALUE!</v>
      </c>
      <c r="P87" s="49" t="str">
        <f>IF('Cole CSV aqui'!B86&lt;&gt;"",'Instruções e período de cálculo'!$B$5-'Instruções e período de cálculo'!$B$4+1,"")</f>
        <v/>
      </c>
      <c r="Q87" s="28" t="str">
        <f>IF('Cole CSV aqui'!B86&lt;&gt;"",P87-N87+O87,"")</f>
        <v/>
      </c>
      <c r="R87" s="7" t="str">
        <f t="shared" si="15"/>
        <v/>
      </c>
      <c r="S87" s="32" t="e">
        <f>('Cole CSV aqui'!M86-'Cole CSV aqui'!J86)/(I87-C87)</f>
        <v>#VALUE!</v>
      </c>
      <c r="T87" s="11" t="str">
        <f t="shared" si="9"/>
        <v/>
      </c>
      <c r="U87" s="10" t="str">
        <f t="shared" si="10"/>
        <v/>
      </c>
      <c r="V87" s="2"/>
      <c r="W87" s="3"/>
      <c r="X87" s="3"/>
    </row>
    <row r="88" spans="1:24" s="1" customFormat="1" x14ac:dyDescent="0.25">
      <c r="A88" s="5" t="str">
        <f>IF('Cole CSV aqui'!A87&lt;&gt;"",'Cole CSV aqui'!A87,"")</f>
        <v/>
      </c>
      <c r="B88" s="5" t="str">
        <f>IF('Cole CSV aqui'!B87&lt;&gt;"",'Cole CSV aqui'!B87,"")</f>
        <v/>
      </c>
      <c r="C88" s="6" t="str">
        <f>IF('Cole CSV aqui'!F87&lt;&gt;"",'Cole CSV aqui'!F87,"")</f>
        <v/>
      </c>
      <c r="D88" s="6" t="str">
        <f>IF('Cole CSV aqui'!G87&lt;&gt;"",'Cole CSV aqui'!G87,"")</f>
        <v/>
      </c>
      <c r="E88" s="35" t="str">
        <f>IF('Cole CSV aqui'!M87&lt;&gt;"",'Cole CSV aqui'!M87,"")</f>
        <v/>
      </c>
      <c r="F88" s="35" t="str">
        <f>IF('Cole CSV aqui'!J87&lt;&gt;"",'Cole CSV aqui'!J87,"")</f>
        <v/>
      </c>
      <c r="G88" s="35" t="str">
        <f t="shared" si="11"/>
        <v/>
      </c>
      <c r="H88" s="7" t="str">
        <f>IF('Cole CSV aqui'!I87="Anos ",'Cole CSV aqui'!H87*365.25,"")&amp;IF('Cole CSV aqui'!I87="Dias ",'Cole CSV aqui'!H87,"")&amp;IF('Cole CSV aqui'!I87="Meses ",'Cole CSV aqui'!H87*30.5,"")</f>
        <v/>
      </c>
      <c r="I88" s="6" t="str">
        <f>IF('Cole CSV aqui'!G87&lt;&gt;"",C88+H88,"")</f>
        <v/>
      </c>
      <c r="J88" s="28" t="e">
        <f t="shared" ca="1" si="12"/>
        <v>#VALUE!</v>
      </c>
      <c r="K88" s="7" t="str">
        <f t="shared" si="8"/>
        <v/>
      </c>
      <c r="L88" s="28" t="e">
        <f>C88-'Instruções e período de cálculo'!$B$4</f>
        <v>#VALUE!</v>
      </c>
      <c r="M88" s="28" t="e">
        <f>I88-'Instruções e período de cálculo'!$B$5</f>
        <v>#VALUE!</v>
      </c>
      <c r="N88" s="28" t="e">
        <f t="shared" si="13"/>
        <v>#VALUE!</v>
      </c>
      <c r="O88" s="28" t="e">
        <f t="shared" si="14"/>
        <v>#VALUE!</v>
      </c>
      <c r="P88" s="49" t="str">
        <f>IF('Cole CSV aqui'!B87&lt;&gt;"",'Instruções e período de cálculo'!$B$5-'Instruções e período de cálculo'!$B$4+1,"")</f>
        <v/>
      </c>
      <c r="Q88" s="28" t="str">
        <f>IF('Cole CSV aqui'!B87&lt;&gt;"",P88-N88+O88,"")</f>
        <v/>
      </c>
      <c r="R88" s="7" t="str">
        <f t="shared" si="15"/>
        <v/>
      </c>
      <c r="S88" s="32" t="e">
        <f>('Cole CSV aqui'!M87-'Cole CSV aqui'!J87)/(I88-C88)</f>
        <v>#VALUE!</v>
      </c>
      <c r="T88" s="11" t="str">
        <f t="shared" si="9"/>
        <v/>
      </c>
      <c r="U88" s="10" t="str">
        <f t="shared" si="10"/>
        <v/>
      </c>
      <c r="V88" s="2"/>
      <c r="W88" s="3"/>
      <c r="X88" s="3"/>
    </row>
    <row r="89" spans="1:24" s="1" customFormat="1" x14ac:dyDescent="0.25">
      <c r="A89" s="5" t="str">
        <f>IF('Cole CSV aqui'!A88&lt;&gt;"",'Cole CSV aqui'!A88,"")</f>
        <v/>
      </c>
      <c r="B89" s="5" t="str">
        <f>IF('Cole CSV aqui'!B88&lt;&gt;"",'Cole CSV aqui'!B88,"")</f>
        <v/>
      </c>
      <c r="C89" s="6" t="str">
        <f>IF('Cole CSV aqui'!F88&lt;&gt;"",'Cole CSV aqui'!F88,"")</f>
        <v/>
      </c>
      <c r="D89" s="6" t="str">
        <f>IF('Cole CSV aqui'!G88&lt;&gt;"",'Cole CSV aqui'!G88,"")</f>
        <v/>
      </c>
      <c r="E89" s="35" t="str">
        <f>IF('Cole CSV aqui'!M88&lt;&gt;"",'Cole CSV aqui'!M88,"")</f>
        <v/>
      </c>
      <c r="F89" s="35" t="str">
        <f>IF('Cole CSV aqui'!J88&lt;&gt;"",'Cole CSV aqui'!J88,"")</f>
        <v/>
      </c>
      <c r="G89" s="35" t="str">
        <f t="shared" si="11"/>
        <v/>
      </c>
      <c r="H89" s="7" t="str">
        <f>IF('Cole CSV aqui'!I88="Anos ",'Cole CSV aqui'!H88*365.25,"")&amp;IF('Cole CSV aqui'!I88="Dias ",'Cole CSV aqui'!H88,"")&amp;IF('Cole CSV aqui'!I88="Meses ",'Cole CSV aqui'!H88*30.5,"")</f>
        <v/>
      </c>
      <c r="I89" s="6" t="str">
        <f>IF('Cole CSV aqui'!G88&lt;&gt;"",C89+H89,"")</f>
        <v/>
      </c>
      <c r="J89" s="28" t="e">
        <f t="shared" ca="1" si="12"/>
        <v>#VALUE!</v>
      </c>
      <c r="K89" s="7" t="str">
        <f t="shared" si="8"/>
        <v/>
      </c>
      <c r="L89" s="28" t="e">
        <f>C89-'Instruções e período de cálculo'!$B$4</f>
        <v>#VALUE!</v>
      </c>
      <c r="M89" s="28" t="e">
        <f>I89-'Instruções e período de cálculo'!$B$5</f>
        <v>#VALUE!</v>
      </c>
      <c r="N89" s="28" t="e">
        <f t="shared" si="13"/>
        <v>#VALUE!</v>
      </c>
      <c r="O89" s="28" t="e">
        <f t="shared" si="14"/>
        <v>#VALUE!</v>
      </c>
      <c r="P89" s="49" t="str">
        <f>IF('Cole CSV aqui'!B88&lt;&gt;"",'Instruções e período de cálculo'!$B$5-'Instruções e período de cálculo'!$B$4+1,"")</f>
        <v/>
      </c>
      <c r="Q89" s="28" t="str">
        <f>IF('Cole CSV aqui'!B88&lt;&gt;"",P89-N89+O89,"")</f>
        <v/>
      </c>
      <c r="R89" s="7" t="str">
        <f t="shared" si="15"/>
        <v/>
      </c>
      <c r="S89" s="32" t="e">
        <f>('Cole CSV aqui'!M88-'Cole CSV aqui'!J88)/(I89-C89)</f>
        <v>#VALUE!</v>
      </c>
      <c r="T89" s="11" t="str">
        <f t="shared" si="9"/>
        <v/>
      </c>
      <c r="U89" s="10" t="str">
        <f t="shared" si="10"/>
        <v/>
      </c>
      <c r="V89" s="2"/>
      <c r="W89" s="3"/>
      <c r="X89" s="3"/>
    </row>
    <row r="90" spans="1:24" s="1" customFormat="1" x14ac:dyDescent="0.25">
      <c r="A90" s="5" t="str">
        <f>IF('Cole CSV aqui'!A89&lt;&gt;"",'Cole CSV aqui'!A89,"")</f>
        <v/>
      </c>
      <c r="B90" s="5" t="str">
        <f>IF('Cole CSV aqui'!B89&lt;&gt;"",'Cole CSV aqui'!B89,"")</f>
        <v/>
      </c>
      <c r="C90" s="6" t="str">
        <f>IF('Cole CSV aqui'!F89&lt;&gt;"",'Cole CSV aqui'!F89,"")</f>
        <v/>
      </c>
      <c r="D90" s="6" t="str">
        <f>IF('Cole CSV aqui'!G89&lt;&gt;"",'Cole CSV aqui'!G89,"")</f>
        <v/>
      </c>
      <c r="E90" s="35" t="str">
        <f>IF('Cole CSV aqui'!M89&lt;&gt;"",'Cole CSV aqui'!M89,"")</f>
        <v/>
      </c>
      <c r="F90" s="35" t="str">
        <f>IF('Cole CSV aqui'!J89&lt;&gt;"",'Cole CSV aqui'!J89,"")</f>
        <v/>
      </c>
      <c r="G90" s="35" t="str">
        <f t="shared" si="11"/>
        <v/>
      </c>
      <c r="H90" s="7" t="str">
        <f>IF('Cole CSV aqui'!I89="Anos ",'Cole CSV aqui'!H89*365.25,"")&amp;IF('Cole CSV aqui'!I89="Dias ",'Cole CSV aqui'!H89,"")&amp;IF('Cole CSV aqui'!I89="Meses ",'Cole CSV aqui'!H89*30.5,"")</f>
        <v/>
      </c>
      <c r="I90" s="6" t="str">
        <f>IF('Cole CSV aqui'!G89&lt;&gt;"",C90+H90,"")</f>
        <v/>
      </c>
      <c r="J90" s="28" t="e">
        <f t="shared" ca="1" si="12"/>
        <v>#VALUE!</v>
      </c>
      <c r="K90" s="7" t="str">
        <f t="shared" si="8"/>
        <v/>
      </c>
      <c r="L90" s="28" t="e">
        <f>C90-'Instruções e período de cálculo'!$B$4</f>
        <v>#VALUE!</v>
      </c>
      <c r="M90" s="28" t="e">
        <f>I90-'Instruções e período de cálculo'!$B$5</f>
        <v>#VALUE!</v>
      </c>
      <c r="N90" s="28" t="e">
        <f t="shared" si="13"/>
        <v>#VALUE!</v>
      </c>
      <c r="O90" s="28" t="e">
        <f t="shared" si="14"/>
        <v>#VALUE!</v>
      </c>
      <c r="P90" s="49" t="str">
        <f>IF('Cole CSV aqui'!B89&lt;&gt;"",'Instruções e período de cálculo'!$B$5-'Instruções e período de cálculo'!$B$4+1,"")</f>
        <v/>
      </c>
      <c r="Q90" s="28" t="str">
        <f>IF('Cole CSV aqui'!B89&lt;&gt;"",P90-N90+O90,"")</f>
        <v/>
      </c>
      <c r="R90" s="7" t="str">
        <f t="shared" si="15"/>
        <v/>
      </c>
      <c r="S90" s="32" t="e">
        <f>('Cole CSV aqui'!M89-'Cole CSV aqui'!J89)/(I90-C90)</f>
        <v>#VALUE!</v>
      </c>
      <c r="T90" s="11" t="str">
        <f t="shared" si="9"/>
        <v/>
      </c>
      <c r="U90" s="10" t="str">
        <f t="shared" si="10"/>
        <v/>
      </c>
      <c r="V90" s="2"/>
      <c r="W90" s="3"/>
      <c r="X90" s="3"/>
    </row>
    <row r="91" spans="1:24" s="1" customFormat="1" x14ac:dyDescent="0.25">
      <c r="A91" s="5" t="str">
        <f>IF('Cole CSV aqui'!A90&lt;&gt;"",'Cole CSV aqui'!A90,"")</f>
        <v/>
      </c>
      <c r="B91" s="5" t="str">
        <f>IF('Cole CSV aqui'!B90&lt;&gt;"",'Cole CSV aqui'!B90,"")</f>
        <v/>
      </c>
      <c r="C91" s="6" t="str">
        <f>IF('Cole CSV aqui'!F90&lt;&gt;"",'Cole CSV aqui'!F90,"")</f>
        <v/>
      </c>
      <c r="D91" s="6" t="str">
        <f>IF('Cole CSV aqui'!G90&lt;&gt;"",'Cole CSV aqui'!G90,"")</f>
        <v/>
      </c>
      <c r="E91" s="35" t="str">
        <f>IF('Cole CSV aqui'!M90&lt;&gt;"",'Cole CSV aqui'!M90,"")</f>
        <v/>
      </c>
      <c r="F91" s="35" t="str">
        <f>IF('Cole CSV aqui'!J90&lt;&gt;"",'Cole CSV aqui'!J90,"")</f>
        <v/>
      </c>
      <c r="G91" s="35" t="str">
        <f t="shared" si="11"/>
        <v/>
      </c>
      <c r="H91" s="7" t="str">
        <f>IF('Cole CSV aqui'!I90="Anos ",'Cole CSV aqui'!H90*365.25,"")&amp;IF('Cole CSV aqui'!I90="Dias ",'Cole CSV aqui'!H90,"")&amp;IF('Cole CSV aqui'!I90="Meses ",'Cole CSV aqui'!H90*30.5,"")</f>
        <v/>
      </c>
      <c r="I91" s="6" t="str">
        <f>IF('Cole CSV aqui'!G90&lt;&gt;"",C91+H91,"")</f>
        <v/>
      </c>
      <c r="J91" s="28" t="e">
        <f t="shared" ca="1" si="12"/>
        <v>#VALUE!</v>
      </c>
      <c r="K91" s="7" t="str">
        <f t="shared" si="8"/>
        <v/>
      </c>
      <c r="L91" s="28" t="e">
        <f>C91-'Instruções e período de cálculo'!$B$4</f>
        <v>#VALUE!</v>
      </c>
      <c r="M91" s="28" t="e">
        <f>I91-'Instruções e período de cálculo'!$B$5</f>
        <v>#VALUE!</v>
      </c>
      <c r="N91" s="28" t="e">
        <f t="shared" si="13"/>
        <v>#VALUE!</v>
      </c>
      <c r="O91" s="28" t="e">
        <f t="shared" si="14"/>
        <v>#VALUE!</v>
      </c>
      <c r="P91" s="49" t="str">
        <f>IF('Cole CSV aqui'!B90&lt;&gt;"",'Instruções e período de cálculo'!$B$5-'Instruções e período de cálculo'!$B$4+1,"")</f>
        <v/>
      </c>
      <c r="Q91" s="28" t="str">
        <f>IF('Cole CSV aqui'!B90&lt;&gt;"",P91-N91+O91,"")</f>
        <v/>
      </c>
      <c r="R91" s="7" t="str">
        <f t="shared" si="15"/>
        <v/>
      </c>
      <c r="S91" s="32" t="e">
        <f>('Cole CSV aqui'!M90-'Cole CSV aqui'!J90)/(I91-C91)</f>
        <v>#VALUE!</v>
      </c>
      <c r="T91" s="11" t="str">
        <f t="shared" si="9"/>
        <v/>
      </c>
      <c r="U91" s="10" t="str">
        <f t="shared" si="10"/>
        <v/>
      </c>
      <c r="V91" s="2"/>
      <c r="W91" s="3"/>
      <c r="X91" s="3"/>
    </row>
    <row r="92" spans="1:24" s="1" customFormat="1" x14ac:dyDescent="0.25">
      <c r="A92" s="5" t="str">
        <f>IF('Cole CSV aqui'!A91&lt;&gt;"",'Cole CSV aqui'!A91,"")</f>
        <v/>
      </c>
      <c r="B92" s="5" t="str">
        <f>IF('Cole CSV aqui'!B91&lt;&gt;"",'Cole CSV aqui'!B91,"")</f>
        <v/>
      </c>
      <c r="C92" s="6" t="str">
        <f>IF('Cole CSV aqui'!F91&lt;&gt;"",'Cole CSV aqui'!F91,"")</f>
        <v/>
      </c>
      <c r="D92" s="6" t="str">
        <f>IF('Cole CSV aqui'!G91&lt;&gt;"",'Cole CSV aqui'!G91,"")</f>
        <v/>
      </c>
      <c r="E92" s="35" t="str">
        <f>IF('Cole CSV aqui'!M91&lt;&gt;"",'Cole CSV aqui'!M91,"")</f>
        <v/>
      </c>
      <c r="F92" s="35" t="str">
        <f>IF('Cole CSV aqui'!J91&lt;&gt;"",'Cole CSV aqui'!J91,"")</f>
        <v/>
      </c>
      <c r="G92" s="35" t="str">
        <f t="shared" si="11"/>
        <v/>
      </c>
      <c r="H92" s="7" t="str">
        <f>IF('Cole CSV aqui'!I91="Anos ",'Cole CSV aqui'!H91*365.25,"")&amp;IF('Cole CSV aqui'!I91="Dias ",'Cole CSV aqui'!H91,"")&amp;IF('Cole CSV aqui'!I91="Meses ",'Cole CSV aqui'!H91*30.5,"")</f>
        <v/>
      </c>
      <c r="I92" s="6" t="str">
        <f>IF('Cole CSV aqui'!G91&lt;&gt;"",C92+H92,"")</f>
        <v/>
      </c>
      <c r="J92" s="28" t="e">
        <f t="shared" ca="1" si="12"/>
        <v>#VALUE!</v>
      </c>
      <c r="K92" s="7" t="str">
        <f t="shared" si="8"/>
        <v/>
      </c>
      <c r="L92" s="28" t="e">
        <f>C92-'Instruções e período de cálculo'!$B$4</f>
        <v>#VALUE!</v>
      </c>
      <c r="M92" s="28" t="e">
        <f>I92-'Instruções e período de cálculo'!$B$5</f>
        <v>#VALUE!</v>
      </c>
      <c r="N92" s="28" t="e">
        <f t="shared" si="13"/>
        <v>#VALUE!</v>
      </c>
      <c r="O92" s="28" t="e">
        <f t="shared" si="14"/>
        <v>#VALUE!</v>
      </c>
      <c r="P92" s="49" t="str">
        <f>IF('Cole CSV aqui'!B91&lt;&gt;"",'Instruções e período de cálculo'!$B$5-'Instruções e período de cálculo'!$B$4+1,"")</f>
        <v/>
      </c>
      <c r="Q92" s="28" t="str">
        <f>IF('Cole CSV aqui'!B91&lt;&gt;"",P92-N92+O92,"")</f>
        <v/>
      </c>
      <c r="R92" s="7" t="str">
        <f t="shared" si="15"/>
        <v/>
      </c>
      <c r="S92" s="32" t="e">
        <f>('Cole CSV aqui'!M91-'Cole CSV aqui'!J91)/(I92-C92)</f>
        <v>#VALUE!</v>
      </c>
      <c r="T92" s="11" t="str">
        <f t="shared" si="9"/>
        <v/>
      </c>
      <c r="U92" s="10" t="str">
        <f t="shared" si="10"/>
        <v/>
      </c>
      <c r="V92" s="2"/>
      <c r="W92" s="3"/>
      <c r="X92" s="3"/>
    </row>
    <row r="93" spans="1:24" s="1" customFormat="1" x14ac:dyDescent="0.25">
      <c r="A93" s="5" t="str">
        <f>IF('Cole CSV aqui'!A92&lt;&gt;"",'Cole CSV aqui'!A92,"")</f>
        <v/>
      </c>
      <c r="B93" s="5" t="str">
        <f>IF('Cole CSV aqui'!B92&lt;&gt;"",'Cole CSV aqui'!B92,"")</f>
        <v/>
      </c>
      <c r="C93" s="6" t="str">
        <f>IF('Cole CSV aqui'!F92&lt;&gt;"",'Cole CSV aqui'!F92,"")</f>
        <v/>
      </c>
      <c r="D93" s="6" t="str">
        <f>IF('Cole CSV aqui'!G92&lt;&gt;"",'Cole CSV aqui'!G92,"")</f>
        <v/>
      </c>
      <c r="E93" s="35" t="str">
        <f>IF('Cole CSV aqui'!M92&lt;&gt;"",'Cole CSV aqui'!M92,"")</f>
        <v/>
      </c>
      <c r="F93" s="35" t="str">
        <f>IF('Cole CSV aqui'!J92&lt;&gt;"",'Cole CSV aqui'!J92,"")</f>
        <v/>
      </c>
      <c r="G93" s="35" t="str">
        <f t="shared" si="11"/>
        <v/>
      </c>
      <c r="H93" s="7" t="str">
        <f>IF('Cole CSV aqui'!I92="Anos ",'Cole CSV aqui'!H92*365.25,"")&amp;IF('Cole CSV aqui'!I92="Dias ",'Cole CSV aqui'!H92,"")&amp;IF('Cole CSV aqui'!I92="Meses ",'Cole CSV aqui'!H92*30.5,"")</f>
        <v/>
      </c>
      <c r="I93" s="6" t="str">
        <f>IF('Cole CSV aqui'!G92&lt;&gt;"",C93+H93,"")</f>
        <v/>
      </c>
      <c r="J93" s="28" t="e">
        <f t="shared" ca="1" si="12"/>
        <v>#VALUE!</v>
      </c>
      <c r="K93" s="7" t="str">
        <f t="shared" si="8"/>
        <v/>
      </c>
      <c r="L93" s="28" t="e">
        <f>C93-'Instruções e período de cálculo'!$B$4</f>
        <v>#VALUE!</v>
      </c>
      <c r="M93" s="28" t="e">
        <f>I93-'Instruções e período de cálculo'!$B$5</f>
        <v>#VALUE!</v>
      </c>
      <c r="N93" s="28" t="e">
        <f t="shared" si="13"/>
        <v>#VALUE!</v>
      </c>
      <c r="O93" s="28" t="e">
        <f t="shared" si="14"/>
        <v>#VALUE!</v>
      </c>
      <c r="P93" s="49" t="str">
        <f>IF('Cole CSV aqui'!B92&lt;&gt;"",'Instruções e período de cálculo'!$B$5-'Instruções e período de cálculo'!$B$4+1,"")</f>
        <v/>
      </c>
      <c r="Q93" s="28" t="str">
        <f>IF('Cole CSV aqui'!B92&lt;&gt;"",P93-N93+O93,"")</f>
        <v/>
      </c>
      <c r="R93" s="7" t="str">
        <f t="shared" si="15"/>
        <v/>
      </c>
      <c r="S93" s="32" t="e">
        <f>('Cole CSV aqui'!M92-'Cole CSV aqui'!J92)/(I93-C93)</f>
        <v>#VALUE!</v>
      </c>
      <c r="T93" s="11" t="str">
        <f t="shared" si="9"/>
        <v/>
      </c>
      <c r="U93" s="10" t="str">
        <f t="shared" si="10"/>
        <v/>
      </c>
      <c r="V93" s="2"/>
      <c r="W93" s="3"/>
      <c r="X93" s="3"/>
    </row>
    <row r="94" spans="1:24" s="1" customFormat="1" x14ac:dyDescent="0.25">
      <c r="A94" s="5" t="str">
        <f>IF('Cole CSV aqui'!A93&lt;&gt;"",'Cole CSV aqui'!A93,"")</f>
        <v/>
      </c>
      <c r="B94" s="5" t="str">
        <f>IF('Cole CSV aqui'!B93&lt;&gt;"",'Cole CSV aqui'!B93,"")</f>
        <v/>
      </c>
      <c r="C94" s="6" t="str">
        <f>IF('Cole CSV aqui'!F93&lt;&gt;"",'Cole CSV aqui'!F93,"")</f>
        <v/>
      </c>
      <c r="D94" s="6" t="str">
        <f>IF('Cole CSV aqui'!G93&lt;&gt;"",'Cole CSV aqui'!G93,"")</f>
        <v/>
      </c>
      <c r="E94" s="35" t="str">
        <f>IF('Cole CSV aqui'!M93&lt;&gt;"",'Cole CSV aqui'!M93,"")</f>
        <v/>
      </c>
      <c r="F94" s="35" t="str">
        <f>IF('Cole CSV aqui'!J93&lt;&gt;"",'Cole CSV aqui'!J93,"")</f>
        <v/>
      </c>
      <c r="G94" s="35" t="str">
        <f t="shared" si="11"/>
        <v/>
      </c>
      <c r="H94" s="7" t="str">
        <f>IF('Cole CSV aqui'!I93="Anos ",'Cole CSV aqui'!H93*365.25,"")&amp;IF('Cole CSV aqui'!I93="Dias ",'Cole CSV aqui'!H93,"")&amp;IF('Cole CSV aqui'!I93="Meses ",'Cole CSV aqui'!H93*30.5,"")</f>
        <v/>
      </c>
      <c r="I94" s="6" t="str">
        <f>IF('Cole CSV aqui'!G93&lt;&gt;"",C94+H94,"")</f>
        <v/>
      </c>
      <c r="J94" s="28" t="e">
        <f t="shared" ca="1" si="12"/>
        <v>#VALUE!</v>
      </c>
      <c r="K94" s="7" t="str">
        <f t="shared" si="8"/>
        <v/>
      </c>
      <c r="L94" s="28" t="e">
        <f>C94-'Instruções e período de cálculo'!$B$4</f>
        <v>#VALUE!</v>
      </c>
      <c r="M94" s="28" t="e">
        <f>I94-'Instruções e período de cálculo'!$B$5</f>
        <v>#VALUE!</v>
      </c>
      <c r="N94" s="28" t="e">
        <f t="shared" si="13"/>
        <v>#VALUE!</v>
      </c>
      <c r="O94" s="28" t="e">
        <f t="shared" si="14"/>
        <v>#VALUE!</v>
      </c>
      <c r="P94" s="49" t="str">
        <f>IF('Cole CSV aqui'!B93&lt;&gt;"",'Instruções e período de cálculo'!$B$5-'Instruções e período de cálculo'!$B$4+1,"")</f>
        <v/>
      </c>
      <c r="Q94" s="28" t="str">
        <f>IF('Cole CSV aqui'!B93&lt;&gt;"",P94-N94+O94,"")</f>
        <v/>
      </c>
      <c r="R94" s="7" t="str">
        <f t="shared" si="15"/>
        <v/>
      </c>
      <c r="S94" s="32" t="e">
        <f>('Cole CSV aqui'!M93-'Cole CSV aqui'!J93)/(I94-C94)</f>
        <v>#VALUE!</v>
      </c>
      <c r="T94" s="11" t="str">
        <f t="shared" si="9"/>
        <v/>
      </c>
      <c r="U94" s="10" t="str">
        <f t="shared" si="10"/>
        <v/>
      </c>
      <c r="V94" s="2"/>
      <c r="W94" s="3"/>
      <c r="X94" s="3"/>
    </row>
    <row r="95" spans="1:24" s="1" customFormat="1" x14ac:dyDescent="0.25">
      <c r="A95" s="5" t="str">
        <f>IF('Cole CSV aqui'!A94&lt;&gt;"",'Cole CSV aqui'!A94,"")</f>
        <v/>
      </c>
      <c r="B95" s="5" t="str">
        <f>IF('Cole CSV aqui'!B94&lt;&gt;"",'Cole CSV aqui'!B94,"")</f>
        <v/>
      </c>
      <c r="C95" s="6" t="str">
        <f>IF('Cole CSV aqui'!F94&lt;&gt;"",'Cole CSV aqui'!F94,"")</f>
        <v/>
      </c>
      <c r="D95" s="6" t="str">
        <f>IF('Cole CSV aqui'!G94&lt;&gt;"",'Cole CSV aqui'!G94,"")</f>
        <v/>
      </c>
      <c r="E95" s="35" t="str">
        <f>IF('Cole CSV aqui'!M94&lt;&gt;"",'Cole CSV aqui'!M94,"")</f>
        <v/>
      </c>
      <c r="F95" s="35" t="str">
        <f>IF('Cole CSV aqui'!J94&lt;&gt;"",'Cole CSV aqui'!J94,"")</f>
        <v/>
      </c>
      <c r="G95" s="35" t="str">
        <f t="shared" si="11"/>
        <v/>
      </c>
      <c r="H95" s="7" t="str">
        <f>IF('Cole CSV aqui'!I94="Anos ",'Cole CSV aqui'!H94*365.25,"")&amp;IF('Cole CSV aqui'!I94="Dias ",'Cole CSV aqui'!H94,"")&amp;IF('Cole CSV aqui'!I94="Meses ",'Cole CSV aqui'!H94*30.5,"")</f>
        <v/>
      </c>
      <c r="I95" s="6" t="str">
        <f>IF('Cole CSV aqui'!G94&lt;&gt;"",C95+H95,"")</f>
        <v/>
      </c>
      <c r="J95" s="28" t="e">
        <f t="shared" ca="1" si="12"/>
        <v>#VALUE!</v>
      </c>
      <c r="K95" s="7" t="str">
        <f t="shared" si="8"/>
        <v/>
      </c>
      <c r="L95" s="28" t="e">
        <f>C95-'Instruções e período de cálculo'!$B$4</f>
        <v>#VALUE!</v>
      </c>
      <c r="M95" s="28" t="e">
        <f>I95-'Instruções e período de cálculo'!$B$5</f>
        <v>#VALUE!</v>
      </c>
      <c r="N95" s="28" t="e">
        <f t="shared" si="13"/>
        <v>#VALUE!</v>
      </c>
      <c r="O95" s="28" t="e">
        <f t="shared" si="14"/>
        <v>#VALUE!</v>
      </c>
      <c r="P95" s="49" t="str">
        <f>IF('Cole CSV aqui'!B94&lt;&gt;"",'Instruções e período de cálculo'!$B$5-'Instruções e período de cálculo'!$B$4+1,"")</f>
        <v/>
      </c>
      <c r="Q95" s="28" t="str">
        <f>IF('Cole CSV aqui'!B94&lt;&gt;"",P95-N95+O95,"")</f>
        <v/>
      </c>
      <c r="R95" s="7" t="str">
        <f t="shared" si="15"/>
        <v/>
      </c>
      <c r="S95" s="32" t="e">
        <f>('Cole CSV aqui'!M94-'Cole CSV aqui'!J94)/(I95-C95)</f>
        <v>#VALUE!</v>
      </c>
      <c r="T95" s="11" t="str">
        <f t="shared" si="9"/>
        <v/>
      </c>
      <c r="U95" s="10" t="str">
        <f t="shared" si="10"/>
        <v/>
      </c>
      <c r="V95" s="2"/>
      <c r="W95" s="3"/>
      <c r="X95" s="3"/>
    </row>
    <row r="96" spans="1:24" s="1" customFormat="1" x14ac:dyDescent="0.25">
      <c r="A96" s="5" t="str">
        <f>IF('Cole CSV aqui'!A95&lt;&gt;"",'Cole CSV aqui'!A95,"")</f>
        <v/>
      </c>
      <c r="B96" s="5" t="str">
        <f>IF('Cole CSV aqui'!B95&lt;&gt;"",'Cole CSV aqui'!B95,"")</f>
        <v/>
      </c>
      <c r="C96" s="6" t="str">
        <f>IF('Cole CSV aqui'!F95&lt;&gt;"",'Cole CSV aqui'!F95,"")</f>
        <v/>
      </c>
      <c r="D96" s="6" t="str">
        <f>IF('Cole CSV aqui'!G95&lt;&gt;"",'Cole CSV aqui'!G95,"")</f>
        <v/>
      </c>
      <c r="E96" s="35" t="str">
        <f>IF('Cole CSV aqui'!M95&lt;&gt;"",'Cole CSV aqui'!M95,"")</f>
        <v/>
      </c>
      <c r="F96" s="35" t="str">
        <f>IF('Cole CSV aqui'!J95&lt;&gt;"",'Cole CSV aqui'!J95,"")</f>
        <v/>
      </c>
      <c r="G96" s="35" t="str">
        <f t="shared" si="11"/>
        <v/>
      </c>
      <c r="H96" s="7" t="str">
        <f>IF('Cole CSV aqui'!I95="Anos ",'Cole CSV aqui'!H95*365.25,"")&amp;IF('Cole CSV aqui'!I95="Dias ",'Cole CSV aqui'!H95,"")&amp;IF('Cole CSV aqui'!I95="Meses ",'Cole CSV aqui'!H95*30.5,"")</f>
        <v/>
      </c>
      <c r="I96" s="6" t="str">
        <f>IF('Cole CSV aqui'!G95&lt;&gt;"",C96+H96,"")</f>
        <v/>
      </c>
      <c r="J96" s="28" t="e">
        <f t="shared" ca="1" si="12"/>
        <v>#VALUE!</v>
      </c>
      <c r="K96" s="7" t="str">
        <f t="shared" si="8"/>
        <v/>
      </c>
      <c r="L96" s="28" t="e">
        <f>C96-'Instruções e período de cálculo'!$B$4</f>
        <v>#VALUE!</v>
      </c>
      <c r="M96" s="28" t="e">
        <f>I96-'Instruções e período de cálculo'!$B$5</f>
        <v>#VALUE!</v>
      </c>
      <c r="N96" s="28" t="e">
        <f t="shared" si="13"/>
        <v>#VALUE!</v>
      </c>
      <c r="O96" s="28" t="e">
        <f t="shared" si="14"/>
        <v>#VALUE!</v>
      </c>
      <c r="P96" s="49" t="str">
        <f>IF('Cole CSV aqui'!B95&lt;&gt;"",'Instruções e período de cálculo'!$B$5-'Instruções e período de cálculo'!$B$4+1,"")</f>
        <v/>
      </c>
      <c r="Q96" s="28" t="str">
        <f>IF('Cole CSV aqui'!B95&lt;&gt;"",P96-N96+O96,"")</f>
        <v/>
      </c>
      <c r="R96" s="7" t="str">
        <f t="shared" si="15"/>
        <v/>
      </c>
      <c r="S96" s="32" t="e">
        <f>('Cole CSV aqui'!M95-'Cole CSV aqui'!J95)/(I96-C96)</f>
        <v>#VALUE!</v>
      </c>
      <c r="T96" s="11" t="str">
        <f t="shared" si="9"/>
        <v/>
      </c>
      <c r="U96" s="10" t="str">
        <f t="shared" si="10"/>
        <v/>
      </c>
      <c r="V96" s="2"/>
      <c r="W96" s="3"/>
      <c r="X96" s="3"/>
    </row>
    <row r="97" spans="1:24" s="1" customFormat="1" x14ac:dyDescent="0.25">
      <c r="A97" s="5" t="str">
        <f>IF('Cole CSV aqui'!A96&lt;&gt;"",'Cole CSV aqui'!A96,"")</f>
        <v/>
      </c>
      <c r="B97" s="5" t="str">
        <f>IF('Cole CSV aqui'!B96&lt;&gt;"",'Cole CSV aqui'!B96,"")</f>
        <v/>
      </c>
      <c r="C97" s="6" t="str">
        <f>IF('Cole CSV aqui'!F96&lt;&gt;"",'Cole CSV aqui'!F96,"")</f>
        <v/>
      </c>
      <c r="D97" s="6" t="str">
        <f>IF('Cole CSV aqui'!G96&lt;&gt;"",'Cole CSV aqui'!G96,"")</f>
        <v/>
      </c>
      <c r="E97" s="35" t="str">
        <f>IF('Cole CSV aqui'!M96&lt;&gt;"",'Cole CSV aqui'!M96,"")</f>
        <v/>
      </c>
      <c r="F97" s="35" t="str">
        <f>IF('Cole CSV aqui'!J96&lt;&gt;"",'Cole CSV aqui'!J96,"")</f>
        <v/>
      </c>
      <c r="G97" s="35" t="str">
        <f t="shared" si="11"/>
        <v/>
      </c>
      <c r="H97" s="7" t="str">
        <f>IF('Cole CSV aqui'!I96="Anos ",'Cole CSV aqui'!H96*365.25,"")&amp;IF('Cole CSV aqui'!I96="Dias ",'Cole CSV aqui'!H96,"")&amp;IF('Cole CSV aqui'!I96="Meses ",'Cole CSV aqui'!H96*30.5,"")</f>
        <v/>
      </c>
      <c r="I97" s="6" t="str">
        <f>IF('Cole CSV aqui'!G96&lt;&gt;"",C97+H97,"")</f>
        <v/>
      </c>
      <c r="J97" s="28" t="e">
        <f t="shared" ca="1" si="12"/>
        <v>#VALUE!</v>
      </c>
      <c r="K97" s="7" t="str">
        <f t="shared" si="8"/>
        <v/>
      </c>
      <c r="L97" s="28" t="e">
        <f>C97-'Instruções e período de cálculo'!$B$4</f>
        <v>#VALUE!</v>
      </c>
      <c r="M97" s="28" t="e">
        <f>I97-'Instruções e período de cálculo'!$B$5</f>
        <v>#VALUE!</v>
      </c>
      <c r="N97" s="28" t="e">
        <f t="shared" si="13"/>
        <v>#VALUE!</v>
      </c>
      <c r="O97" s="28" t="e">
        <f t="shared" si="14"/>
        <v>#VALUE!</v>
      </c>
      <c r="P97" s="49" t="str">
        <f>IF('Cole CSV aqui'!B96&lt;&gt;"",'Instruções e período de cálculo'!$B$5-'Instruções e período de cálculo'!$B$4+1,"")</f>
        <v/>
      </c>
      <c r="Q97" s="28" t="str">
        <f>IF('Cole CSV aqui'!B96&lt;&gt;"",P97-N97+O97,"")</f>
        <v/>
      </c>
      <c r="R97" s="7" t="str">
        <f t="shared" si="15"/>
        <v/>
      </c>
      <c r="S97" s="32" t="e">
        <f>('Cole CSV aqui'!M96-'Cole CSV aqui'!J96)/(I97-C97)</f>
        <v>#VALUE!</v>
      </c>
      <c r="T97" s="11" t="str">
        <f t="shared" si="9"/>
        <v/>
      </c>
      <c r="U97" s="10" t="str">
        <f t="shared" si="10"/>
        <v/>
      </c>
      <c r="V97" s="2"/>
      <c r="W97" s="3"/>
      <c r="X97" s="3"/>
    </row>
    <row r="98" spans="1:24" s="1" customFormat="1" x14ac:dyDescent="0.25">
      <c r="A98" s="5" t="str">
        <f>IF('Cole CSV aqui'!A97&lt;&gt;"",'Cole CSV aqui'!A97,"")</f>
        <v/>
      </c>
      <c r="B98" s="5" t="str">
        <f>IF('Cole CSV aqui'!B97&lt;&gt;"",'Cole CSV aqui'!B97,"")</f>
        <v/>
      </c>
      <c r="C98" s="6" t="str">
        <f>IF('Cole CSV aqui'!F97&lt;&gt;"",'Cole CSV aqui'!F97,"")</f>
        <v/>
      </c>
      <c r="D98" s="6" t="str">
        <f>IF('Cole CSV aqui'!G97&lt;&gt;"",'Cole CSV aqui'!G97,"")</f>
        <v/>
      </c>
      <c r="E98" s="35" t="str">
        <f>IF('Cole CSV aqui'!M97&lt;&gt;"",'Cole CSV aqui'!M97,"")</f>
        <v/>
      </c>
      <c r="F98" s="35" t="str">
        <f>IF('Cole CSV aqui'!J97&lt;&gt;"",'Cole CSV aqui'!J97,"")</f>
        <v/>
      </c>
      <c r="G98" s="35" t="str">
        <f t="shared" si="11"/>
        <v/>
      </c>
      <c r="H98" s="7" t="str">
        <f>IF('Cole CSV aqui'!I97="Anos ",'Cole CSV aqui'!H97*365.25,"")&amp;IF('Cole CSV aqui'!I97="Dias ",'Cole CSV aqui'!H97,"")&amp;IF('Cole CSV aqui'!I97="Meses ",'Cole CSV aqui'!H97*30.5,"")</f>
        <v/>
      </c>
      <c r="I98" s="6" t="str">
        <f>IF('Cole CSV aqui'!G97&lt;&gt;"",C98+H98,"")</f>
        <v/>
      </c>
      <c r="J98" s="28" t="e">
        <f t="shared" ca="1" si="12"/>
        <v>#VALUE!</v>
      </c>
      <c r="K98" s="7" t="str">
        <f t="shared" si="8"/>
        <v/>
      </c>
      <c r="L98" s="28" t="e">
        <f>C98-'Instruções e período de cálculo'!$B$4</f>
        <v>#VALUE!</v>
      </c>
      <c r="M98" s="28" t="e">
        <f>I98-'Instruções e período de cálculo'!$B$5</f>
        <v>#VALUE!</v>
      </c>
      <c r="N98" s="28" t="e">
        <f t="shared" si="13"/>
        <v>#VALUE!</v>
      </c>
      <c r="O98" s="28" t="e">
        <f t="shared" si="14"/>
        <v>#VALUE!</v>
      </c>
      <c r="P98" s="49" t="str">
        <f>IF('Cole CSV aqui'!B97&lt;&gt;"",'Instruções e período de cálculo'!$B$5-'Instruções e período de cálculo'!$B$4+1,"")</f>
        <v/>
      </c>
      <c r="Q98" s="28" t="str">
        <f>IF('Cole CSV aqui'!B97&lt;&gt;"",P98-N98+O98,"")</f>
        <v/>
      </c>
      <c r="R98" s="7" t="str">
        <f t="shared" si="15"/>
        <v/>
      </c>
      <c r="S98" s="32" t="e">
        <f>('Cole CSV aqui'!M97-'Cole CSV aqui'!J97)/(I98-C98)</f>
        <v>#VALUE!</v>
      </c>
      <c r="T98" s="11" t="str">
        <f t="shared" si="9"/>
        <v/>
      </c>
      <c r="U98" s="10" t="str">
        <f t="shared" si="10"/>
        <v/>
      </c>
      <c r="V98" s="2"/>
      <c r="W98" s="3"/>
      <c r="X98" s="3"/>
    </row>
    <row r="99" spans="1:24" s="1" customFormat="1" x14ac:dyDescent="0.25">
      <c r="A99" s="5" t="str">
        <f>IF('Cole CSV aqui'!A98&lt;&gt;"",'Cole CSV aqui'!A98,"")</f>
        <v/>
      </c>
      <c r="B99" s="5" t="str">
        <f>IF('Cole CSV aqui'!B98&lt;&gt;"",'Cole CSV aqui'!B98,"")</f>
        <v/>
      </c>
      <c r="C99" s="6" t="str">
        <f>IF('Cole CSV aqui'!F98&lt;&gt;"",'Cole CSV aqui'!F98,"")</f>
        <v/>
      </c>
      <c r="D99" s="6" t="str">
        <f>IF('Cole CSV aqui'!G98&lt;&gt;"",'Cole CSV aqui'!G98,"")</f>
        <v/>
      </c>
      <c r="E99" s="35" t="str">
        <f>IF('Cole CSV aqui'!M98&lt;&gt;"",'Cole CSV aqui'!M98,"")</f>
        <v/>
      </c>
      <c r="F99" s="35" t="str">
        <f>IF('Cole CSV aqui'!J98&lt;&gt;"",'Cole CSV aqui'!J98,"")</f>
        <v/>
      </c>
      <c r="G99" s="35" t="str">
        <f t="shared" si="11"/>
        <v/>
      </c>
      <c r="H99" s="7" t="str">
        <f>IF('Cole CSV aqui'!I98="Anos ",'Cole CSV aqui'!H98*365.25,"")&amp;IF('Cole CSV aqui'!I98="Dias ",'Cole CSV aqui'!H98,"")&amp;IF('Cole CSV aqui'!I98="Meses ",'Cole CSV aqui'!H98*30.5,"")</f>
        <v/>
      </c>
      <c r="I99" s="6" t="str">
        <f>IF('Cole CSV aqui'!G98&lt;&gt;"",C99+H99,"")</f>
        <v/>
      </c>
      <c r="J99" s="28" t="e">
        <f t="shared" ca="1" si="12"/>
        <v>#VALUE!</v>
      </c>
      <c r="K99" s="7" t="str">
        <f t="shared" si="8"/>
        <v/>
      </c>
      <c r="L99" s="28" t="e">
        <f>C99-'Instruções e período de cálculo'!$B$4</f>
        <v>#VALUE!</v>
      </c>
      <c r="M99" s="28" t="e">
        <f>I99-'Instruções e período de cálculo'!$B$5</f>
        <v>#VALUE!</v>
      </c>
      <c r="N99" s="28" t="e">
        <f t="shared" si="13"/>
        <v>#VALUE!</v>
      </c>
      <c r="O99" s="28" t="e">
        <f t="shared" si="14"/>
        <v>#VALUE!</v>
      </c>
      <c r="P99" s="49" t="str">
        <f>IF('Cole CSV aqui'!B98&lt;&gt;"",'Instruções e período de cálculo'!$B$5-'Instruções e período de cálculo'!$B$4+1,"")</f>
        <v/>
      </c>
      <c r="Q99" s="28" t="str">
        <f>IF('Cole CSV aqui'!B98&lt;&gt;"",P99-N99+O99,"")</f>
        <v/>
      </c>
      <c r="R99" s="7" t="str">
        <f t="shared" si="15"/>
        <v/>
      </c>
      <c r="S99" s="32" t="e">
        <f>('Cole CSV aqui'!M98-'Cole CSV aqui'!J98)/(I99-C99)</f>
        <v>#VALUE!</v>
      </c>
      <c r="T99" s="11" t="str">
        <f t="shared" si="9"/>
        <v/>
      </c>
      <c r="U99" s="10" t="str">
        <f t="shared" si="10"/>
        <v/>
      </c>
      <c r="V99" s="2"/>
      <c r="W99" s="3"/>
      <c r="X99" s="3"/>
    </row>
    <row r="100" spans="1:24" s="1" customFormat="1" x14ac:dyDescent="0.25">
      <c r="A100" s="5" t="str">
        <f>IF('Cole CSV aqui'!A99&lt;&gt;"",'Cole CSV aqui'!A99,"")</f>
        <v/>
      </c>
      <c r="B100" s="5" t="str">
        <f>IF('Cole CSV aqui'!B99&lt;&gt;"",'Cole CSV aqui'!B99,"")</f>
        <v/>
      </c>
      <c r="C100" s="6" t="str">
        <f>IF('Cole CSV aqui'!F99&lt;&gt;"",'Cole CSV aqui'!F99,"")</f>
        <v/>
      </c>
      <c r="D100" s="6" t="str">
        <f>IF('Cole CSV aqui'!G99&lt;&gt;"",'Cole CSV aqui'!G99,"")</f>
        <v/>
      </c>
      <c r="E100" s="35" t="str">
        <f>IF('Cole CSV aqui'!M99&lt;&gt;"",'Cole CSV aqui'!M99,"")</f>
        <v/>
      </c>
      <c r="F100" s="35" t="str">
        <f>IF('Cole CSV aqui'!J99&lt;&gt;"",'Cole CSV aqui'!J99,"")</f>
        <v/>
      </c>
      <c r="G100" s="35" t="str">
        <f t="shared" si="11"/>
        <v/>
      </c>
      <c r="H100" s="7" t="str">
        <f>IF('Cole CSV aqui'!I99="Anos ",'Cole CSV aqui'!H99*365.25,"")&amp;IF('Cole CSV aqui'!I99="Dias ",'Cole CSV aqui'!H99,"")&amp;IF('Cole CSV aqui'!I99="Meses ",'Cole CSV aqui'!H99*30.5,"")</f>
        <v/>
      </c>
      <c r="I100" s="6" t="str">
        <f>IF('Cole CSV aqui'!G99&lt;&gt;"",C100+H100,"")</f>
        <v/>
      </c>
      <c r="J100" s="28" t="e">
        <f t="shared" ca="1" si="12"/>
        <v>#VALUE!</v>
      </c>
      <c r="K100" s="7" t="str">
        <f t="shared" si="8"/>
        <v/>
      </c>
      <c r="L100" s="28" t="e">
        <f>C100-'Instruções e período de cálculo'!$B$4</f>
        <v>#VALUE!</v>
      </c>
      <c r="M100" s="28" t="e">
        <f>I100-'Instruções e período de cálculo'!$B$5</f>
        <v>#VALUE!</v>
      </c>
      <c r="N100" s="28" t="e">
        <f t="shared" si="13"/>
        <v>#VALUE!</v>
      </c>
      <c r="O100" s="28" t="e">
        <f t="shared" si="14"/>
        <v>#VALUE!</v>
      </c>
      <c r="P100" s="49" t="str">
        <f>IF('Cole CSV aqui'!B99&lt;&gt;"",'Instruções e período de cálculo'!$B$5-'Instruções e período de cálculo'!$B$4+1,"")</f>
        <v/>
      </c>
      <c r="Q100" s="28" t="str">
        <f>IF('Cole CSV aqui'!B99&lt;&gt;"",P100-N100+O100,"")</f>
        <v/>
      </c>
      <c r="R100" s="7" t="str">
        <f t="shared" si="15"/>
        <v/>
      </c>
      <c r="S100" s="32" t="e">
        <f>('Cole CSV aqui'!M99-'Cole CSV aqui'!J99)/(I100-C100)</f>
        <v>#VALUE!</v>
      </c>
      <c r="T100" s="11" t="str">
        <f t="shared" si="9"/>
        <v/>
      </c>
      <c r="U100" s="10" t="str">
        <f t="shared" si="10"/>
        <v/>
      </c>
      <c r="V100" s="2"/>
      <c r="W100" s="3"/>
      <c r="X100" s="3"/>
    </row>
    <row r="101" spans="1:24" s="1" customFormat="1" x14ac:dyDescent="0.25">
      <c r="A101" s="5" t="str">
        <f>IF('Cole CSV aqui'!A100&lt;&gt;"",'Cole CSV aqui'!A100,"")</f>
        <v/>
      </c>
      <c r="B101" s="5" t="str">
        <f>IF('Cole CSV aqui'!B100&lt;&gt;"",'Cole CSV aqui'!B100,"")</f>
        <v/>
      </c>
      <c r="C101" s="6" t="str">
        <f>IF('Cole CSV aqui'!F100&lt;&gt;"",'Cole CSV aqui'!F100,"")</f>
        <v/>
      </c>
      <c r="D101" s="6" t="str">
        <f>IF('Cole CSV aqui'!G100&lt;&gt;"",'Cole CSV aqui'!G100,"")</f>
        <v/>
      </c>
      <c r="E101" s="35" t="str">
        <f>IF('Cole CSV aqui'!M100&lt;&gt;"",'Cole CSV aqui'!M100,"")</f>
        <v/>
      </c>
      <c r="F101" s="35" t="str">
        <f>IF('Cole CSV aqui'!J100&lt;&gt;"",'Cole CSV aqui'!J100,"")</f>
        <v/>
      </c>
      <c r="G101" s="35" t="str">
        <f t="shared" si="11"/>
        <v/>
      </c>
      <c r="H101" s="7" t="str">
        <f>IF('Cole CSV aqui'!I100="Anos ",'Cole CSV aqui'!H100*365.25,"")&amp;IF('Cole CSV aqui'!I100="Dias ",'Cole CSV aqui'!H100,"")&amp;IF('Cole CSV aqui'!I100="Meses ",'Cole CSV aqui'!H100*30.5,"")</f>
        <v/>
      </c>
      <c r="I101" s="6" t="str">
        <f>IF('Cole CSV aqui'!G100&lt;&gt;"",C101+H101,"")</f>
        <v/>
      </c>
      <c r="J101" s="28" t="e">
        <f t="shared" ca="1" si="12"/>
        <v>#VALUE!</v>
      </c>
      <c r="K101" s="7" t="str">
        <f t="shared" si="8"/>
        <v/>
      </c>
      <c r="L101" s="28" t="e">
        <f>C101-'Instruções e período de cálculo'!$B$4</f>
        <v>#VALUE!</v>
      </c>
      <c r="M101" s="28" t="e">
        <f>I101-'Instruções e período de cálculo'!$B$5</f>
        <v>#VALUE!</v>
      </c>
      <c r="N101" s="28" t="e">
        <f t="shared" si="13"/>
        <v>#VALUE!</v>
      </c>
      <c r="O101" s="28" t="e">
        <f t="shared" si="14"/>
        <v>#VALUE!</v>
      </c>
      <c r="P101" s="49" t="str">
        <f>IF('Cole CSV aqui'!B100&lt;&gt;"",'Instruções e período de cálculo'!$B$5-'Instruções e período de cálculo'!$B$4+1,"")</f>
        <v/>
      </c>
      <c r="Q101" s="28" t="str">
        <f>IF('Cole CSV aqui'!B100&lt;&gt;"",P101-N101+O101,"")</f>
        <v/>
      </c>
      <c r="R101" s="7" t="str">
        <f t="shared" si="15"/>
        <v/>
      </c>
      <c r="S101" s="32" t="e">
        <f>('Cole CSV aqui'!M100-'Cole CSV aqui'!J100)/(I101-C101)</f>
        <v>#VALUE!</v>
      </c>
      <c r="T101" s="11" t="str">
        <f t="shared" si="9"/>
        <v/>
      </c>
      <c r="U101" s="10" t="str">
        <f t="shared" si="10"/>
        <v/>
      </c>
      <c r="V101" s="2"/>
      <c r="W101" s="3"/>
      <c r="X101" s="3"/>
    </row>
    <row r="102" spans="1:24" s="1" customFormat="1" x14ac:dyDescent="0.25">
      <c r="A102" s="5" t="str">
        <f>IF('Cole CSV aqui'!A101&lt;&gt;"",'Cole CSV aqui'!A101,"")</f>
        <v/>
      </c>
      <c r="B102" s="5" t="str">
        <f>IF('Cole CSV aqui'!B101&lt;&gt;"",'Cole CSV aqui'!B101,"")</f>
        <v/>
      </c>
      <c r="C102" s="6" t="str">
        <f>IF('Cole CSV aqui'!F101&lt;&gt;"",'Cole CSV aqui'!F101,"")</f>
        <v/>
      </c>
      <c r="D102" s="6" t="str">
        <f>IF('Cole CSV aqui'!G101&lt;&gt;"",'Cole CSV aqui'!G101,"")</f>
        <v/>
      </c>
      <c r="E102" s="35" t="str">
        <f>IF('Cole CSV aqui'!M101&lt;&gt;"",'Cole CSV aqui'!M101,"")</f>
        <v/>
      </c>
      <c r="F102" s="35" t="str">
        <f>IF('Cole CSV aqui'!J101&lt;&gt;"",'Cole CSV aqui'!J101,"")</f>
        <v/>
      </c>
      <c r="G102" s="35" t="str">
        <f t="shared" si="11"/>
        <v/>
      </c>
      <c r="H102" s="7" t="str">
        <f>IF('Cole CSV aqui'!I101="Anos ",'Cole CSV aqui'!H101*365.25,"")&amp;IF('Cole CSV aqui'!I101="Dias ",'Cole CSV aqui'!H101,"")&amp;IF('Cole CSV aqui'!I101="Meses ",'Cole CSV aqui'!H101*30.5,"")</f>
        <v/>
      </c>
      <c r="I102" s="6" t="str">
        <f>IF('Cole CSV aqui'!G101&lt;&gt;"",C102+H102,"")</f>
        <v/>
      </c>
      <c r="J102" s="28" t="e">
        <f t="shared" ca="1" si="12"/>
        <v>#VALUE!</v>
      </c>
      <c r="K102" s="7" t="str">
        <f t="shared" si="8"/>
        <v/>
      </c>
      <c r="L102" s="28" t="e">
        <f>C102-'Instruções e período de cálculo'!$B$4</f>
        <v>#VALUE!</v>
      </c>
      <c r="M102" s="28" t="e">
        <f>I102-'Instruções e período de cálculo'!$B$5</f>
        <v>#VALUE!</v>
      </c>
      <c r="N102" s="28" t="e">
        <f t="shared" si="13"/>
        <v>#VALUE!</v>
      </c>
      <c r="O102" s="28" t="e">
        <f t="shared" si="14"/>
        <v>#VALUE!</v>
      </c>
      <c r="P102" s="49" t="str">
        <f>IF('Cole CSV aqui'!B101&lt;&gt;"",'Instruções e período de cálculo'!$B$5-'Instruções e período de cálculo'!$B$4+1,"")</f>
        <v/>
      </c>
      <c r="Q102" s="28" t="str">
        <f>IF('Cole CSV aqui'!B101&lt;&gt;"",P102-N102+O102,"")</f>
        <v/>
      </c>
      <c r="R102" s="7" t="str">
        <f t="shared" si="15"/>
        <v/>
      </c>
      <c r="S102" s="32" t="e">
        <f>('Cole CSV aqui'!M101-'Cole CSV aqui'!J101)/(I102-C102)</f>
        <v>#VALUE!</v>
      </c>
      <c r="T102" s="11" t="str">
        <f t="shared" si="9"/>
        <v/>
      </c>
      <c r="U102" s="10" t="str">
        <f t="shared" si="10"/>
        <v/>
      </c>
      <c r="V102" s="2"/>
      <c r="W102" s="3"/>
      <c r="X102" s="3"/>
    </row>
    <row r="103" spans="1:24" s="1" customFormat="1" x14ac:dyDescent="0.25">
      <c r="A103" s="5" t="str">
        <f>IF('Cole CSV aqui'!A102&lt;&gt;"",'Cole CSV aqui'!A102,"")</f>
        <v/>
      </c>
      <c r="B103" s="5" t="str">
        <f>IF('Cole CSV aqui'!B102&lt;&gt;"",'Cole CSV aqui'!B102,"")</f>
        <v/>
      </c>
      <c r="C103" s="6" t="str">
        <f>IF('Cole CSV aqui'!F102&lt;&gt;"",'Cole CSV aqui'!F102,"")</f>
        <v/>
      </c>
      <c r="D103" s="6" t="str">
        <f>IF('Cole CSV aqui'!G102&lt;&gt;"",'Cole CSV aqui'!G102,"")</f>
        <v/>
      </c>
      <c r="E103" s="35" t="str">
        <f>IF('Cole CSV aqui'!M102&lt;&gt;"",'Cole CSV aqui'!M102,"")</f>
        <v/>
      </c>
      <c r="F103" s="35" t="str">
        <f>IF('Cole CSV aqui'!J102&lt;&gt;"",'Cole CSV aqui'!J102,"")</f>
        <v/>
      </c>
      <c r="G103" s="35" t="str">
        <f t="shared" si="11"/>
        <v/>
      </c>
      <c r="H103" s="7" t="str">
        <f>IF('Cole CSV aqui'!I102="Anos ",'Cole CSV aqui'!H102*365.25,"")&amp;IF('Cole CSV aqui'!I102="Dias ",'Cole CSV aqui'!H102,"")&amp;IF('Cole CSV aqui'!I102="Meses ",'Cole CSV aqui'!H102*30.5,"")</f>
        <v/>
      </c>
      <c r="I103" s="6" t="str">
        <f>IF('Cole CSV aqui'!G102&lt;&gt;"",C103+H103,"")</f>
        <v/>
      </c>
      <c r="J103" s="28" t="e">
        <f t="shared" ca="1" si="12"/>
        <v>#VALUE!</v>
      </c>
      <c r="K103" s="7" t="str">
        <f t="shared" si="8"/>
        <v/>
      </c>
      <c r="L103" s="28" t="e">
        <f>C103-'Instruções e período de cálculo'!$B$4</f>
        <v>#VALUE!</v>
      </c>
      <c r="M103" s="28" t="e">
        <f>I103-'Instruções e período de cálculo'!$B$5</f>
        <v>#VALUE!</v>
      </c>
      <c r="N103" s="28" t="e">
        <f t="shared" si="13"/>
        <v>#VALUE!</v>
      </c>
      <c r="O103" s="28" t="e">
        <f t="shared" si="14"/>
        <v>#VALUE!</v>
      </c>
      <c r="P103" s="49" t="str">
        <f>IF('Cole CSV aqui'!B102&lt;&gt;"",'Instruções e período de cálculo'!$B$5-'Instruções e período de cálculo'!$B$4+1,"")</f>
        <v/>
      </c>
      <c r="Q103" s="28" t="str">
        <f>IF('Cole CSV aqui'!B102&lt;&gt;"",P103-N103+O103,"")</f>
        <v/>
      </c>
      <c r="R103" s="7" t="str">
        <f t="shared" si="15"/>
        <v/>
      </c>
      <c r="S103" s="32" t="e">
        <f>('Cole CSV aqui'!M102-'Cole CSV aqui'!J102)/(I103-C103)</f>
        <v>#VALUE!</v>
      </c>
      <c r="T103" s="11" t="str">
        <f t="shared" si="9"/>
        <v/>
      </c>
      <c r="U103" s="10" t="str">
        <f t="shared" si="10"/>
        <v/>
      </c>
      <c r="V103" s="2"/>
      <c r="W103" s="3"/>
      <c r="X103" s="3"/>
    </row>
    <row r="104" spans="1:24" s="1" customFormat="1" x14ac:dyDescent="0.25">
      <c r="A104" s="5" t="str">
        <f>IF('Cole CSV aqui'!A103&lt;&gt;"",'Cole CSV aqui'!A103,"")</f>
        <v/>
      </c>
      <c r="B104" s="5" t="str">
        <f>IF('Cole CSV aqui'!B103&lt;&gt;"",'Cole CSV aqui'!B103,"")</f>
        <v/>
      </c>
      <c r="C104" s="6" t="str">
        <f>IF('Cole CSV aqui'!F103&lt;&gt;"",'Cole CSV aqui'!F103,"")</f>
        <v/>
      </c>
      <c r="D104" s="6" t="str">
        <f>IF('Cole CSV aqui'!G103&lt;&gt;"",'Cole CSV aqui'!G103,"")</f>
        <v/>
      </c>
      <c r="E104" s="35" t="str">
        <f>IF('Cole CSV aqui'!M103&lt;&gt;"",'Cole CSV aqui'!M103,"")</f>
        <v/>
      </c>
      <c r="F104" s="35" t="str">
        <f>IF('Cole CSV aqui'!J103&lt;&gt;"",'Cole CSV aqui'!J103,"")</f>
        <v/>
      </c>
      <c r="G104" s="35" t="str">
        <f t="shared" si="11"/>
        <v/>
      </c>
      <c r="H104" s="7" t="str">
        <f>IF('Cole CSV aqui'!I103="Anos ",'Cole CSV aqui'!H103*365.25,"")&amp;IF('Cole CSV aqui'!I103="Dias ",'Cole CSV aqui'!H103,"")&amp;IF('Cole CSV aqui'!I103="Meses ",'Cole CSV aqui'!H103*30.5,"")</f>
        <v/>
      </c>
      <c r="I104" s="6" t="str">
        <f>IF('Cole CSV aqui'!G103&lt;&gt;"",C104+H104,"")</f>
        <v/>
      </c>
      <c r="J104" s="28" t="e">
        <f t="shared" ca="1" si="12"/>
        <v>#VALUE!</v>
      </c>
      <c r="K104" s="7" t="str">
        <f t="shared" si="8"/>
        <v/>
      </c>
      <c r="L104" s="28" t="e">
        <f>C104-'Instruções e período de cálculo'!$B$4</f>
        <v>#VALUE!</v>
      </c>
      <c r="M104" s="28" t="e">
        <f>I104-'Instruções e período de cálculo'!$B$5</f>
        <v>#VALUE!</v>
      </c>
      <c r="N104" s="28" t="e">
        <f t="shared" si="13"/>
        <v>#VALUE!</v>
      </c>
      <c r="O104" s="28" t="e">
        <f t="shared" si="14"/>
        <v>#VALUE!</v>
      </c>
      <c r="P104" s="49" t="str">
        <f>IF('Cole CSV aqui'!B103&lt;&gt;"",'Instruções e período de cálculo'!$B$5-'Instruções e período de cálculo'!$B$4+1,"")</f>
        <v/>
      </c>
      <c r="Q104" s="28" t="str">
        <f>IF('Cole CSV aqui'!B103&lt;&gt;"",P104-N104+O104,"")</f>
        <v/>
      </c>
      <c r="R104" s="7" t="str">
        <f t="shared" si="15"/>
        <v/>
      </c>
      <c r="S104" s="32" t="e">
        <f>('Cole CSV aqui'!M103-'Cole CSV aqui'!J103)/(I104-C104)</f>
        <v>#VALUE!</v>
      </c>
      <c r="T104" s="11" t="str">
        <f t="shared" si="9"/>
        <v/>
      </c>
      <c r="U104" s="10" t="str">
        <f t="shared" si="10"/>
        <v/>
      </c>
      <c r="V104" s="2"/>
      <c r="W104" s="3"/>
      <c r="X104" s="3"/>
    </row>
    <row r="105" spans="1:24" s="1" customFormat="1" x14ac:dyDescent="0.25">
      <c r="A105" s="5" t="str">
        <f>IF('Cole CSV aqui'!A104&lt;&gt;"",'Cole CSV aqui'!A104,"")</f>
        <v/>
      </c>
      <c r="B105" s="5" t="str">
        <f>IF('Cole CSV aqui'!B104&lt;&gt;"",'Cole CSV aqui'!B104,"")</f>
        <v/>
      </c>
      <c r="C105" s="6" t="str">
        <f>IF('Cole CSV aqui'!F104&lt;&gt;"",'Cole CSV aqui'!F104,"")</f>
        <v/>
      </c>
      <c r="D105" s="6" t="str">
        <f>IF('Cole CSV aqui'!G104&lt;&gt;"",'Cole CSV aqui'!G104,"")</f>
        <v/>
      </c>
      <c r="E105" s="35" t="str">
        <f>IF('Cole CSV aqui'!M104&lt;&gt;"",'Cole CSV aqui'!M104,"")</f>
        <v/>
      </c>
      <c r="F105" s="35" t="str">
        <f>IF('Cole CSV aqui'!J104&lt;&gt;"",'Cole CSV aqui'!J104,"")</f>
        <v/>
      </c>
      <c r="G105" s="35" t="str">
        <f t="shared" si="11"/>
        <v/>
      </c>
      <c r="H105" s="7" t="str">
        <f>IF('Cole CSV aqui'!I104="Anos ",'Cole CSV aqui'!H104*365.25,"")&amp;IF('Cole CSV aqui'!I104="Dias ",'Cole CSV aqui'!H104,"")&amp;IF('Cole CSV aqui'!I104="Meses ",'Cole CSV aqui'!H104*30.5,"")</f>
        <v/>
      </c>
      <c r="I105" s="6" t="str">
        <f>IF('Cole CSV aqui'!G104&lt;&gt;"",C105+H105,"")</f>
        <v/>
      </c>
      <c r="J105" s="28" t="e">
        <f t="shared" ca="1" si="12"/>
        <v>#VALUE!</v>
      </c>
      <c r="K105" s="7" t="str">
        <f t="shared" si="8"/>
        <v/>
      </c>
      <c r="L105" s="28" t="e">
        <f>C105-'Instruções e período de cálculo'!$B$4</f>
        <v>#VALUE!</v>
      </c>
      <c r="M105" s="28" t="e">
        <f>I105-'Instruções e período de cálculo'!$B$5</f>
        <v>#VALUE!</v>
      </c>
      <c r="N105" s="28" t="e">
        <f t="shared" si="13"/>
        <v>#VALUE!</v>
      </c>
      <c r="O105" s="28" t="e">
        <f t="shared" si="14"/>
        <v>#VALUE!</v>
      </c>
      <c r="P105" s="49" t="str">
        <f>IF('Cole CSV aqui'!B104&lt;&gt;"",'Instruções e período de cálculo'!$B$5-'Instruções e período de cálculo'!$B$4+1,"")</f>
        <v/>
      </c>
      <c r="Q105" s="28" t="str">
        <f>IF('Cole CSV aqui'!B104&lt;&gt;"",P105-N105+O105,"")</f>
        <v/>
      </c>
      <c r="R105" s="7" t="str">
        <f t="shared" si="15"/>
        <v/>
      </c>
      <c r="S105" s="32" t="e">
        <f>('Cole CSV aqui'!M104-'Cole CSV aqui'!J104)/(I105-C105)</f>
        <v>#VALUE!</v>
      </c>
      <c r="T105" s="11" t="str">
        <f t="shared" si="9"/>
        <v/>
      </c>
      <c r="U105" s="10" t="str">
        <f t="shared" si="10"/>
        <v/>
      </c>
      <c r="V105" s="2"/>
      <c r="W105" s="3"/>
      <c r="X105" s="3"/>
    </row>
    <row r="106" spans="1:24" s="1" customFormat="1" x14ac:dyDescent="0.25">
      <c r="A106" s="5" t="str">
        <f>IF('Cole CSV aqui'!A105&lt;&gt;"",'Cole CSV aqui'!A105,"")</f>
        <v/>
      </c>
      <c r="B106" s="5" t="str">
        <f>IF('Cole CSV aqui'!B105&lt;&gt;"",'Cole CSV aqui'!B105,"")</f>
        <v/>
      </c>
      <c r="C106" s="6" t="str">
        <f>IF('Cole CSV aqui'!F105&lt;&gt;"",'Cole CSV aqui'!F105,"")</f>
        <v/>
      </c>
      <c r="D106" s="6" t="str">
        <f>IF('Cole CSV aqui'!G105&lt;&gt;"",'Cole CSV aqui'!G105,"")</f>
        <v/>
      </c>
      <c r="E106" s="35" t="str">
        <f>IF('Cole CSV aqui'!M105&lt;&gt;"",'Cole CSV aqui'!M105,"")</f>
        <v/>
      </c>
      <c r="F106" s="35" t="str">
        <f>IF('Cole CSV aqui'!J105&lt;&gt;"",'Cole CSV aqui'!J105,"")</f>
        <v/>
      </c>
      <c r="G106" s="35" t="str">
        <f t="shared" si="11"/>
        <v/>
      </c>
      <c r="H106" s="7" t="str">
        <f>IF('Cole CSV aqui'!I105="Anos ",'Cole CSV aqui'!H105*365.25,"")&amp;IF('Cole CSV aqui'!I105="Dias ",'Cole CSV aqui'!H105,"")&amp;IF('Cole CSV aqui'!I105="Meses ",'Cole CSV aqui'!H105*30.5,"")</f>
        <v/>
      </c>
      <c r="I106" s="6" t="str">
        <f>IF('Cole CSV aqui'!G105&lt;&gt;"",C106+H106,"")</f>
        <v/>
      </c>
      <c r="J106" s="28" t="e">
        <f t="shared" ca="1" si="12"/>
        <v>#VALUE!</v>
      </c>
      <c r="K106" s="7" t="str">
        <f t="shared" si="8"/>
        <v/>
      </c>
      <c r="L106" s="28" t="e">
        <f>C106-'Instruções e período de cálculo'!$B$4</f>
        <v>#VALUE!</v>
      </c>
      <c r="M106" s="28" t="e">
        <f>I106-'Instruções e período de cálculo'!$B$5</f>
        <v>#VALUE!</v>
      </c>
      <c r="N106" s="28" t="e">
        <f t="shared" si="13"/>
        <v>#VALUE!</v>
      </c>
      <c r="O106" s="28" t="e">
        <f t="shared" si="14"/>
        <v>#VALUE!</v>
      </c>
      <c r="P106" s="49" t="str">
        <f>IF('Cole CSV aqui'!B105&lt;&gt;"",'Instruções e período de cálculo'!$B$5-'Instruções e período de cálculo'!$B$4+1,"")</f>
        <v/>
      </c>
      <c r="Q106" s="28" t="str">
        <f>IF('Cole CSV aqui'!B105&lt;&gt;"",P106-N106+O106,"")</f>
        <v/>
      </c>
      <c r="R106" s="7" t="str">
        <f t="shared" si="15"/>
        <v/>
      </c>
      <c r="S106" s="32" t="e">
        <f>('Cole CSV aqui'!M105-'Cole CSV aqui'!J105)/(I106-C106)</f>
        <v>#VALUE!</v>
      </c>
      <c r="T106" s="11" t="str">
        <f t="shared" si="9"/>
        <v/>
      </c>
      <c r="U106" s="10" t="str">
        <f t="shared" si="10"/>
        <v/>
      </c>
      <c r="V106" s="2"/>
      <c r="W106" s="3"/>
      <c r="X106" s="3"/>
    </row>
    <row r="107" spans="1:24" s="1" customFormat="1" x14ac:dyDescent="0.25">
      <c r="A107" s="5" t="str">
        <f>IF('Cole CSV aqui'!A106&lt;&gt;"",'Cole CSV aqui'!A106,"")</f>
        <v/>
      </c>
      <c r="B107" s="5" t="str">
        <f>IF('Cole CSV aqui'!B106&lt;&gt;"",'Cole CSV aqui'!B106,"")</f>
        <v/>
      </c>
      <c r="C107" s="6" t="str">
        <f>IF('Cole CSV aqui'!F106&lt;&gt;"",'Cole CSV aqui'!F106,"")</f>
        <v/>
      </c>
      <c r="D107" s="6" t="str">
        <f>IF('Cole CSV aqui'!G106&lt;&gt;"",'Cole CSV aqui'!G106,"")</f>
        <v/>
      </c>
      <c r="E107" s="35" t="str">
        <f>IF('Cole CSV aqui'!M106&lt;&gt;"",'Cole CSV aqui'!M106,"")</f>
        <v/>
      </c>
      <c r="F107" s="35" t="str">
        <f>IF('Cole CSV aqui'!J106&lt;&gt;"",'Cole CSV aqui'!J106,"")</f>
        <v/>
      </c>
      <c r="G107" s="35" t="str">
        <f t="shared" si="11"/>
        <v/>
      </c>
      <c r="H107" s="7" t="str">
        <f>IF('Cole CSV aqui'!I106="Anos ",'Cole CSV aqui'!H106*365.25,"")&amp;IF('Cole CSV aqui'!I106="Dias ",'Cole CSV aqui'!H106,"")&amp;IF('Cole CSV aqui'!I106="Meses ",'Cole CSV aqui'!H106*30.5,"")</f>
        <v/>
      </c>
      <c r="I107" s="6" t="str">
        <f>IF('Cole CSV aqui'!G106&lt;&gt;"",C107+H107,"")</f>
        <v/>
      </c>
      <c r="J107" s="28" t="e">
        <f t="shared" ca="1" si="12"/>
        <v>#VALUE!</v>
      </c>
      <c r="K107" s="7" t="str">
        <f t="shared" si="8"/>
        <v/>
      </c>
      <c r="L107" s="28" t="e">
        <f>C107-'Instruções e período de cálculo'!$B$4</f>
        <v>#VALUE!</v>
      </c>
      <c r="M107" s="28" t="e">
        <f>I107-'Instruções e período de cálculo'!$B$5</f>
        <v>#VALUE!</v>
      </c>
      <c r="N107" s="28" t="e">
        <f t="shared" si="13"/>
        <v>#VALUE!</v>
      </c>
      <c r="O107" s="28" t="e">
        <f t="shared" si="14"/>
        <v>#VALUE!</v>
      </c>
      <c r="P107" s="49" t="str">
        <f>IF('Cole CSV aqui'!B106&lt;&gt;"",'Instruções e período de cálculo'!$B$5-'Instruções e período de cálculo'!$B$4+1,"")</f>
        <v/>
      </c>
      <c r="Q107" s="28" t="str">
        <f>IF('Cole CSV aqui'!B106&lt;&gt;"",P107-N107+O107,"")</f>
        <v/>
      </c>
      <c r="R107" s="7" t="str">
        <f t="shared" si="15"/>
        <v/>
      </c>
      <c r="S107" s="32" t="e">
        <f>('Cole CSV aqui'!M106-'Cole CSV aqui'!J106)/(I107-C107)</f>
        <v>#VALUE!</v>
      </c>
      <c r="T107" s="11" t="str">
        <f t="shared" si="9"/>
        <v/>
      </c>
      <c r="U107" s="10" t="str">
        <f t="shared" si="10"/>
        <v/>
      </c>
      <c r="V107" s="2"/>
      <c r="W107" s="3"/>
      <c r="X107" s="3"/>
    </row>
    <row r="108" spans="1:24" s="1" customFormat="1" x14ac:dyDescent="0.25">
      <c r="A108" s="5" t="str">
        <f>IF('Cole CSV aqui'!A107&lt;&gt;"",'Cole CSV aqui'!A107,"")</f>
        <v/>
      </c>
      <c r="B108" s="5" t="str">
        <f>IF('Cole CSV aqui'!B107&lt;&gt;"",'Cole CSV aqui'!B107,"")</f>
        <v/>
      </c>
      <c r="C108" s="6" t="str">
        <f>IF('Cole CSV aqui'!F107&lt;&gt;"",'Cole CSV aqui'!F107,"")</f>
        <v/>
      </c>
      <c r="D108" s="6" t="str">
        <f>IF('Cole CSV aqui'!G107&lt;&gt;"",'Cole CSV aqui'!G107,"")</f>
        <v/>
      </c>
      <c r="E108" s="35" t="str">
        <f>IF('Cole CSV aqui'!M107&lt;&gt;"",'Cole CSV aqui'!M107,"")</f>
        <v/>
      </c>
      <c r="F108" s="35" t="str">
        <f>IF('Cole CSV aqui'!J107&lt;&gt;"",'Cole CSV aqui'!J107,"")</f>
        <v/>
      </c>
      <c r="G108" s="35" t="str">
        <f t="shared" si="11"/>
        <v/>
      </c>
      <c r="H108" s="7" t="str">
        <f>IF('Cole CSV aqui'!I107="Anos ",'Cole CSV aqui'!H107*365.25,"")&amp;IF('Cole CSV aqui'!I107="Dias ",'Cole CSV aqui'!H107,"")&amp;IF('Cole CSV aqui'!I107="Meses ",'Cole CSV aqui'!H107*30.5,"")</f>
        <v/>
      </c>
      <c r="I108" s="6" t="str">
        <f>IF('Cole CSV aqui'!G107&lt;&gt;"",C108+H108,"")</f>
        <v/>
      </c>
      <c r="J108" s="28" t="e">
        <f t="shared" ca="1" si="12"/>
        <v>#VALUE!</v>
      </c>
      <c r="K108" s="7" t="str">
        <f t="shared" si="8"/>
        <v/>
      </c>
      <c r="L108" s="28" t="e">
        <f>C108-'Instruções e período de cálculo'!$B$4</f>
        <v>#VALUE!</v>
      </c>
      <c r="M108" s="28" t="e">
        <f>I108-'Instruções e período de cálculo'!$B$5</f>
        <v>#VALUE!</v>
      </c>
      <c r="N108" s="28" t="e">
        <f t="shared" si="13"/>
        <v>#VALUE!</v>
      </c>
      <c r="O108" s="28" t="e">
        <f t="shared" si="14"/>
        <v>#VALUE!</v>
      </c>
      <c r="P108" s="49" t="str">
        <f>IF('Cole CSV aqui'!B107&lt;&gt;"",'Instruções e período de cálculo'!$B$5-'Instruções e período de cálculo'!$B$4+1,"")</f>
        <v/>
      </c>
      <c r="Q108" s="28" t="str">
        <f>IF('Cole CSV aqui'!B107&lt;&gt;"",P108-N108+O108,"")</f>
        <v/>
      </c>
      <c r="R108" s="7" t="str">
        <f t="shared" si="15"/>
        <v/>
      </c>
      <c r="S108" s="32" t="e">
        <f>('Cole CSV aqui'!M107-'Cole CSV aqui'!J107)/(I108-C108)</f>
        <v>#VALUE!</v>
      </c>
      <c r="T108" s="11" t="str">
        <f t="shared" si="9"/>
        <v/>
      </c>
      <c r="U108" s="10" t="str">
        <f t="shared" si="10"/>
        <v/>
      </c>
      <c r="V108" s="2"/>
      <c r="W108" s="3"/>
      <c r="X108" s="3"/>
    </row>
    <row r="109" spans="1:24" s="1" customFormat="1" x14ac:dyDescent="0.25">
      <c r="A109" s="5" t="str">
        <f>IF('Cole CSV aqui'!A108&lt;&gt;"",'Cole CSV aqui'!A108,"")</f>
        <v/>
      </c>
      <c r="B109" s="5" t="str">
        <f>IF('Cole CSV aqui'!B108&lt;&gt;"",'Cole CSV aqui'!B108,"")</f>
        <v/>
      </c>
      <c r="C109" s="6" t="str">
        <f>IF('Cole CSV aqui'!F108&lt;&gt;"",'Cole CSV aqui'!F108,"")</f>
        <v/>
      </c>
      <c r="D109" s="6" t="str">
        <f>IF('Cole CSV aqui'!G108&lt;&gt;"",'Cole CSV aqui'!G108,"")</f>
        <v/>
      </c>
      <c r="E109" s="35" t="str">
        <f>IF('Cole CSV aqui'!M108&lt;&gt;"",'Cole CSV aqui'!M108,"")</f>
        <v/>
      </c>
      <c r="F109" s="35" t="str">
        <f>IF('Cole CSV aqui'!J108&lt;&gt;"",'Cole CSV aqui'!J108,"")</f>
        <v/>
      </c>
      <c r="G109" s="35" t="str">
        <f t="shared" si="11"/>
        <v/>
      </c>
      <c r="H109" s="7" t="str">
        <f>IF('Cole CSV aqui'!I108="Anos ",'Cole CSV aqui'!H108*365.25,"")&amp;IF('Cole CSV aqui'!I108="Dias ",'Cole CSV aqui'!H108,"")&amp;IF('Cole CSV aqui'!I108="Meses ",'Cole CSV aqui'!H108*30.5,"")</f>
        <v/>
      </c>
      <c r="I109" s="6" t="str">
        <f>IF('Cole CSV aqui'!G108&lt;&gt;"",C109+H109,"")</f>
        <v/>
      </c>
      <c r="J109" s="28" t="e">
        <f t="shared" ca="1" si="12"/>
        <v>#VALUE!</v>
      </c>
      <c r="K109" s="7" t="str">
        <f t="shared" si="8"/>
        <v/>
      </c>
      <c r="L109" s="28" t="e">
        <f>C109-'Instruções e período de cálculo'!$B$4</f>
        <v>#VALUE!</v>
      </c>
      <c r="M109" s="28" t="e">
        <f>I109-'Instruções e período de cálculo'!$B$5</f>
        <v>#VALUE!</v>
      </c>
      <c r="N109" s="28" t="e">
        <f t="shared" si="13"/>
        <v>#VALUE!</v>
      </c>
      <c r="O109" s="28" t="e">
        <f t="shared" si="14"/>
        <v>#VALUE!</v>
      </c>
      <c r="P109" s="49" t="str">
        <f>IF('Cole CSV aqui'!B108&lt;&gt;"",'Instruções e período de cálculo'!$B$5-'Instruções e período de cálculo'!$B$4+1,"")</f>
        <v/>
      </c>
      <c r="Q109" s="28" t="str">
        <f>IF('Cole CSV aqui'!B108&lt;&gt;"",P109-N109+O109,"")</f>
        <v/>
      </c>
      <c r="R109" s="7" t="str">
        <f t="shared" si="15"/>
        <v/>
      </c>
      <c r="S109" s="32" t="e">
        <f>('Cole CSV aqui'!M108-'Cole CSV aqui'!J108)/(I109-C109)</f>
        <v>#VALUE!</v>
      </c>
      <c r="T109" s="11" t="str">
        <f t="shared" si="9"/>
        <v/>
      </c>
      <c r="U109" s="10" t="str">
        <f t="shared" si="10"/>
        <v/>
      </c>
      <c r="V109" s="2"/>
      <c r="W109" s="3"/>
      <c r="X109" s="3"/>
    </row>
    <row r="110" spans="1:24" s="1" customFormat="1" x14ac:dyDescent="0.25">
      <c r="A110" s="5" t="str">
        <f>IF('Cole CSV aqui'!A109&lt;&gt;"",'Cole CSV aqui'!A109,"")</f>
        <v/>
      </c>
      <c r="B110" s="5" t="str">
        <f>IF('Cole CSV aqui'!B109&lt;&gt;"",'Cole CSV aqui'!B109,"")</f>
        <v/>
      </c>
      <c r="C110" s="6" t="str">
        <f>IF('Cole CSV aqui'!F109&lt;&gt;"",'Cole CSV aqui'!F109,"")</f>
        <v/>
      </c>
      <c r="D110" s="6" t="str">
        <f>IF('Cole CSV aqui'!G109&lt;&gt;"",'Cole CSV aqui'!G109,"")</f>
        <v/>
      </c>
      <c r="E110" s="35" t="str">
        <f>IF('Cole CSV aqui'!M109&lt;&gt;"",'Cole CSV aqui'!M109,"")</f>
        <v/>
      </c>
      <c r="F110" s="35" t="str">
        <f>IF('Cole CSV aqui'!J109&lt;&gt;"",'Cole CSV aqui'!J109,"")</f>
        <v/>
      </c>
      <c r="G110" s="35" t="str">
        <f t="shared" si="11"/>
        <v/>
      </c>
      <c r="H110" s="7" t="str">
        <f>IF('Cole CSV aqui'!I109="Anos ",'Cole CSV aqui'!H109*365.25,"")&amp;IF('Cole CSV aqui'!I109="Dias ",'Cole CSV aqui'!H109,"")&amp;IF('Cole CSV aqui'!I109="Meses ",'Cole CSV aqui'!H109*30.5,"")</f>
        <v/>
      </c>
      <c r="I110" s="6" t="str">
        <f>IF('Cole CSV aqui'!G109&lt;&gt;"",C110+H110,"")</f>
        <v/>
      </c>
      <c r="J110" s="28" t="e">
        <f t="shared" ca="1" si="12"/>
        <v>#VALUE!</v>
      </c>
      <c r="K110" s="7" t="str">
        <f t="shared" si="8"/>
        <v/>
      </c>
      <c r="L110" s="28" t="e">
        <f>C110-'Instruções e período de cálculo'!$B$4</f>
        <v>#VALUE!</v>
      </c>
      <c r="M110" s="28" t="e">
        <f>I110-'Instruções e período de cálculo'!$B$5</f>
        <v>#VALUE!</v>
      </c>
      <c r="N110" s="28" t="e">
        <f t="shared" si="13"/>
        <v>#VALUE!</v>
      </c>
      <c r="O110" s="28" t="e">
        <f t="shared" si="14"/>
        <v>#VALUE!</v>
      </c>
      <c r="P110" s="49" t="str">
        <f>IF('Cole CSV aqui'!B109&lt;&gt;"",'Instruções e período de cálculo'!$B$5-'Instruções e período de cálculo'!$B$4+1,"")</f>
        <v/>
      </c>
      <c r="Q110" s="28" t="str">
        <f>IF('Cole CSV aqui'!B109&lt;&gt;"",P110-N110+O110,"")</f>
        <v/>
      </c>
      <c r="R110" s="7" t="str">
        <f t="shared" si="15"/>
        <v/>
      </c>
      <c r="S110" s="32" t="e">
        <f>('Cole CSV aqui'!M109-'Cole CSV aqui'!J109)/(I110-C110)</f>
        <v>#VALUE!</v>
      </c>
      <c r="T110" s="11" t="str">
        <f t="shared" si="9"/>
        <v/>
      </c>
      <c r="U110" s="10" t="str">
        <f t="shared" si="10"/>
        <v/>
      </c>
      <c r="V110" s="2"/>
      <c r="W110" s="3"/>
      <c r="X110" s="3"/>
    </row>
    <row r="111" spans="1:24" s="1" customFormat="1" x14ac:dyDescent="0.25">
      <c r="A111" s="5" t="str">
        <f>IF('Cole CSV aqui'!A110&lt;&gt;"",'Cole CSV aqui'!A110,"")</f>
        <v/>
      </c>
      <c r="B111" s="5" t="str">
        <f>IF('Cole CSV aqui'!B110&lt;&gt;"",'Cole CSV aqui'!B110,"")</f>
        <v/>
      </c>
      <c r="C111" s="6" t="str">
        <f>IF('Cole CSV aqui'!F110&lt;&gt;"",'Cole CSV aqui'!F110,"")</f>
        <v/>
      </c>
      <c r="D111" s="6" t="str">
        <f>IF('Cole CSV aqui'!G110&lt;&gt;"",'Cole CSV aqui'!G110,"")</f>
        <v/>
      </c>
      <c r="E111" s="35" t="str">
        <f>IF('Cole CSV aqui'!M110&lt;&gt;"",'Cole CSV aqui'!M110,"")</f>
        <v/>
      </c>
      <c r="F111" s="35" t="str">
        <f>IF('Cole CSV aqui'!J110&lt;&gt;"",'Cole CSV aqui'!J110,"")</f>
        <v/>
      </c>
      <c r="G111" s="35" t="str">
        <f t="shared" si="11"/>
        <v/>
      </c>
      <c r="H111" s="7" t="str">
        <f>IF('Cole CSV aqui'!I110="Anos ",'Cole CSV aqui'!H110*365.25,"")&amp;IF('Cole CSV aqui'!I110="Dias ",'Cole CSV aqui'!H110,"")&amp;IF('Cole CSV aqui'!I110="Meses ",'Cole CSV aqui'!H110*30.5,"")</f>
        <v/>
      </c>
      <c r="I111" s="6" t="str">
        <f>IF('Cole CSV aqui'!G110&lt;&gt;"",C111+H111,"")</f>
        <v/>
      </c>
      <c r="J111" s="28" t="e">
        <f t="shared" ca="1" si="12"/>
        <v>#VALUE!</v>
      </c>
      <c r="K111" s="7" t="str">
        <f t="shared" si="8"/>
        <v/>
      </c>
      <c r="L111" s="28" t="e">
        <f>C111-'Instruções e período de cálculo'!$B$4</f>
        <v>#VALUE!</v>
      </c>
      <c r="M111" s="28" t="e">
        <f>I111-'Instruções e período de cálculo'!$B$5</f>
        <v>#VALUE!</v>
      </c>
      <c r="N111" s="28" t="e">
        <f t="shared" si="13"/>
        <v>#VALUE!</v>
      </c>
      <c r="O111" s="28" t="e">
        <f t="shared" si="14"/>
        <v>#VALUE!</v>
      </c>
      <c r="P111" s="49" t="str">
        <f>IF('Cole CSV aqui'!B110&lt;&gt;"",'Instruções e período de cálculo'!$B$5-'Instruções e período de cálculo'!$B$4+1,"")</f>
        <v/>
      </c>
      <c r="Q111" s="28" t="str">
        <f>IF('Cole CSV aqui'!B110&lt;&gt;"",P111-N111+O111,"")</f>
        <v/>
      </c>
      <c r="R111" s="7" t="str">
        <f t="shared" si="15"/>
        <v/>
      </c>
      <c r="S111" s="32" t="e">
        <f>('Cole CSV aqui'!M110-'Cole CSV aqui'!J110)/(I111-C111)</f>
        <v>#VALUE!</v>
      </c>
      <c r="T111" s="11" t="str">
        <f t="shared" si="9"/>
        <v/>
      </c>
      <c r="U111" s="10" t="str">
        <f t="shared" si="10"/>
        <v/>
      </c>
      <c r="V111" s="2"/>
      <c r="W111" s="3"/>
      <c r="X111" s="3"/>
    </row>
    <row r="112" spans="1:24" s="1" customFormat="1" x14ac:dyDescent="0.25">
      <c r="A112" s="5" t="str">
        <f>IF('Cole CSV aqui'!A111&lt;&gt;"",'Cole CSV aqui'!A111,"")</f>
        <v/>
      </c>
      <c r="B112" s="5" t="str">
        <f>IF('Cole CSV aqui'!B111&lt;&gt;"",'Cole CSV aqui'!B111,"")</f>
        <v/>
      </c>
      <c r="C112" s="6" t="str">
        <f>IF('Cole CSV aqui'!F111&lt;&gt;"",'Cole CSV aqui'!F111,"")</f>
        <v/>
      </c>
      <c r="D112" s="6" t="str">
        <f>IF('Cole CSV aqui'!G111&lt;&gt;"",'Cole CSV aqui'!G111,"")</f>
        <v/>
      </c>
      <c r="E112" s="35" t="str">
        <f>IF('Cole CSV aqui'!M111&lt;&gt;"",'Cole CSV aqui'!M111,"")</f>
        <v/>
      </c>
      <c r="F112" s="35" t="str">
        <f>IF('Cole CSV aqui'!J111&lt;&gt;"",'Cole CSV aqui'!J111,"")</f>
        <v/>
      </c>
      <c r="G112" s="35" t="str">
        <f t="shared" si="11"/>
        <v/>
      </c>
      <c r="H112" s="7" t="str">
        <f>IF('Cole CSV aqui'!I111="Anos ",'Cole CSV aqui'!H111*365.25,"")&amp;IF('Cole CSV aqui'!I111="Dias ",'Cole CSV aqui'!H111,"")&amp;IF('Cole CSV aqui'!I111="Meses ",'Cole CSV aqui'!H111*30.5,"")</f>
        <v/>
      </c>
      <c r="I112" s="6" t="str">
        <f>IF('Cole CSV aqui'!G111&lt;&gt;"",C112+H112,"")</f>
        <v/>
      </c>
      <c r="J112" s="28" t="e">
        <f t="shared" ca="1" si="12"/>
        <v>#VALUE!</v>
      </c>
      <c r="K112" s="7" t="str">
        <f t="shared" si="8"/>
        <v/>
      </c>
      <c r="L112" s="28" t="e">
        <f>C112-'Instruções e período de cálculo'!$B$4</f>
        <v>#VALUE!</v>
      </c>
      <c r="M112" s="28" t="e">
        <f>I112-'Instruções e período de cálculo'!$B$5</f>
        <v>#VALUE!</v>
      </c>
      <c r="N112" s="28" t="e">
        <f t="shared" si="13"/>
        <v>#VALUE!</v>
      </c>
      <c r="O112" s="28" t="e">
        <f t="shared" si="14"/>
        <v>#VALUE!</v>
      </c>
      <c r="P112" s="49" t="str">
        <f>IF('Cole CSV aqui'!B111&lt;&gt;"",'Instruções e período de cálculo'!$B$5-'Instruções e período de cálculo'!$B$4+1,"")</f>
        <v/>
      </c>
      <c r="Q112" s="28" t="str">
        <f>IF('Cole CSV aqui'!B111&lt;&gt;"",P112-N112+O112,"")</f>
        <v/>
      </c>
      <c r="R112" s="7" t="str">
        <f t="shared" si="15"/>
        <v/>
      </c>
      <c r="S112" s="32" t="e">
        <f>('Cole CSV aqui'!M111-'Cole CSV aqui'!J111)/(I112-C112)</f>
        <v>#VALUE!</v>
      </c>
      <c r="T112" s="11" t="str">
        <f t="shared" si="9"/>
        <v/>
      </c>
      <c r="U112" s="10" t="str">
        <f t="shared" si="10"/>
        <v/>
      </c>
      <c r="V112" s="2"/>
      <c r="W112" s="3"/>
      <c r="X112" s="3"/>
    </row>
    <row r="113" spans="1:24" s="1" customFormat="1" x14ac:dyDescent="0.25">
      <c r="A113" s="5" t="str">
        <f>IF('Cole CSV aqui'!A112&lt;&gt;"",'Cole CSV aqui'!A112,"")</f>
        <v/>
      </c>
      <c r="B113" s="5" t="str">
        <f>IF('Cole CSV aqui'!B112&lt;&gt;"",'Cole CSV aqui'!B112,"")</f>
        <v/>
      </c>
      <c r="C113" s="6" t="str">
        <f>IF('Cole CSV aqui'!F112&lt;&gt;"",'Cole CSV aqui'!F112,"")</f>
        <v/>
      </c>
      <c r="D113" s="6" t="str">
        <f>IF('Cole CSV aqui'!G112&lt;&gt;"",'Cole CSV aqui'!G112,"")</f>
        <v/>
      </c>
      <c r="E113" s="35" t="str">
        <f>IF('Cole CSV aqui'!M112&lt;&gt;"",'Cole CSV aqui'!M112,"")</f>
        <v/>
      </c>
      <c r="F113" s="35" t="str">
        <f>IF('Cole CSV aqui'!J112&lt;&gt;"",'Cole CSV aqui'!J112,"")</f>
        <v/>
      </c>
      <c r="G113" s="35" t="str">
        <f t="shared" si="11"/>
        <v/>
      </c>
      <c r="H113" s="7" t="str">
        <f>IF('Cole CSV aqui'!I112="Anos ",'Cole CSV aqui'!H112*365.25,"")&amp;IF('Cole CSV aqui'!I112="Dias ",'Cole CSV aqui'!H112,"")&amp;IF('Cole CSV aqui'!I112="Meses ",'Cole CSV aqui'!H112*30.5,"")</f>
        <v/>
      </c>
      <c r="I113" s="6" t="str">
        <f>IF('Cole CSV aqui'!G112&lt;&gt;"",C113+H113,"")</f>
        <v/>
      </c>
      <c r="J113" s="28" t="e">
        <f t="shared" ca="1" si="12"/>
        <v>#VALUE!</v>
      </c>
      <c r="K113" s="7" t="str">
        <f t="shared" si="8"/>
        <v/>
      </c>
      <c r="L113" s="28" t="e">
        <f>C113-'Instruções e período de cálculo'!$B$4</f>
        <v>#VALUE!</v>
      </c>
      <c r="M113" s="28" t="e">
        <f>I113-'Instruções e período de cálculo'!$B$5</f>
        <v>#VALUE!</v>
      </c>
      <c r="N113" s="28" t="e">
        <f t="shared" si="13"/>
        <v>#VALUE!</v>
      </c>
      <c r="O113" s="28" t="e">
        <f t="shared" si="14"/>
        <v>#VALUE!</v>
      </c>
      <c r="P113" s="49" t="str">
        <f>IF('Cole CSV aqui'!B112&lt;&gt;"",'Instruções e período de cálculo'!$B$5-'Instruções e período de cálculo'!$B$4+1,"")</f>
        <v/>
      </c>
      <c r="Q113" s="28" t="str">
        <f>IF('Cole CSV aqui'!B112&lt;&gt;"",P113-N113+O113,"")</f>
        <v/>
      </c>
      <c r="R113" s="7" t="str">
        <f t="shared" si="15"/>
        <v/>
      </c>
      <c r="S113" s="32" t="e">
        <f>('Cole CSV aqui'!M112-'Cole CSV aqui'!J112)/(I113-C113)</f>
        <v>#VALUE!</v>
      </c>
      <c r="T113" s="11" t="str">
        <f t="shared" si="9"/>
        <v/>
      </c>
      <c r="U113" s="10" t="str">
        <f t="shared" si="10"/>
        <v/>
      </c>
      <c r="V113" s="2"/>
      <c r="W113" s="3"/>
      <c r="X113" s="3"/>
    </row>
    <row r="114" spans="1:24" s="1" customFormat="1" x14ac:dyDescent="0.25">
      <c r="A114" s="5" t="str">
        <f>IF('Cole CSV aqui'!A113&lt;&gt;"",'Cole CSV aqui'!A113,"")</f>
        <v/>
      </c>
      <c r="B114" s="5" t="str">
        <f>IF('Cole CSV aqui'!B113&lt;&gt;"",'Cole CSV aqui'!B113,"")</f>
        <v/>
      </c>
      <c r="C114" s="6" t="str">
        <f>IF('Cole CSV aqui'!F113&lt;&gt;"",'Cole CSV aqui'!F113,"")</f>
        <v/>
      </c>
      <c r="D114" s="6" t="str">
        <f>IF('Cole CSV aqui'!G113&lt;&gt;"",'Cole CSV aqui'!G113,"")</f>
        <v/>
      </c>
      <c r="E114" s="35" t="str">
        <f>IF('Cole CSV aqui'!M113&lt;&gt;"",'Cole CSV aqui'!M113,"")</f>
        <v/>
      </c>
      <c r="F114" s="35" t="str">
        <f>IF('Cole CSV aqui'!J113&lt;&gt;"",'Cole CSV aqui'!J113,"")</f>
        <v/>
      </c>
      <c r="G114" s="35" t="str">
        <f t="shared" si="11"/>
        <v/>
      </c>
      <c r="H114" s="7" t="str">
        <f>IF('Cole CSV aqui'!I113="Anos ",'Cole CSV aqui'!H113*365.25,"")&amp;IF('Cole CSV aqui'!I113="Dias ",'Cole CSV aqui'!H113,"")&amp;IF('Cole CSV aqui'!I113="Meses ",'Cole CSV aqui'!H113*30.5,"")</f>
        <v/>
      </c>
      <c r="I114" s="6" t="str">
        <f>IF('Cole CSV aqui'!G113&lt;&gt;"",C114+H114,"")</f>
        <v/>
      </c>
      <c r="J114" s="28" t="e">
        <f t="shared" ca="1" si="12"/>
        <v>#VALUE!</v>
      </c>
      <c r="K114" s="7" t="str">
        <f t="shared" si="8"/>
        <v/>
      </c>
      <c r="L114" s="28" t="e">
        <f>C114-'Instruções e período de cálculo'!$B$4</f>
        <v>#VALUE!</v>
      </c>
      <c r="M114" s="28" t="e">
        <f>I114-'Instruções e período de cálculo'!$B$5</f>
        <v>#VALUE!</v>
      </c>
      <c r="N114" s="28" t="e">
        <f t="shared" si="13"/>
        <v>#VALUE!</v>
      </c>
      <c r="O114" s="28" t="e">
        <f t="shared" si="14"/>
        <v>#VALUE!</v>
      </c>
      <c r="P114" s="49" t="str">
        <f>IF('Cole CSV aqui'!B113&lt;&gt;"",'Instruções e período de cálculo'!$B$5-'Instruções e período de cálculo'!$B$4+1,"")</f>
        <v/>
      </c>
      <c r="Q114" s="28" t="str">
        <f>IF('Cole CSV aqui'!B113&lt;&gt;"",P114-N114+O114,"")</f>
        <v/>
      </c>
      <c r="R114" s="7" t="str">
        <f t="shared" si="15"/>
        <v/>
      </c>
      <c r="S114" s="32" t="e">
        <f>('Cole CSV aqui'!M113-'Cole CSV aqui'!J113)/(I114-C114)</f>
        <v>#VALUE!</v>
      </c>
      <c r="T114" s="11" t="str">
        <f t="shared" si="9"/>
        <v/>
      </c>
      <c r="U114" s="10" t="str">
        <f t="shared" si="10"/>
        <v/>
      </c>
      <c r="V114" s="2"/>
      <c r="W114" s="3"/>
      <c r="X114" s="3"/>
    </row>
    <row r="115" spans="1:24" s="1" customFormat="1" x14ac:dyDescent="0.25">
      <c r="A115" s="5" t="str">
        <f>IF('Cole CSV aqui'!A114&lt;&gt;"",'Cole CSV aqui'!A114,"")</f>
        <v/>
      </c>
      <c r="B115" s="5" t="str">
        <f>IF('Cole CSV aqui'!B114&lt;&gt;"",'Cole CSV aqui'!B114,"")</f>
        <v/>
      </c>
      <c r="C115" s="6" t="str">
        <f>IF('Cole CSV aqui'!F114&lt;&gt;"",'Cole CSV aqui'!F114,"")</f>
        <v/>
      </c>
      <c r="D115" s="6" t="str">
        <f>IF('Cole CSV aqui'!G114&lt;&gt;"",'Cole CSV aqui'!G114,"")</f>
        <v/>
      </c>
      <c r="E115" s="35" t="str">
        <f>IF('Cole CSV aqui'!M114&lt;&gt;"",'Cole CSV aqui'!M114,"")</f>
        <v/>
      </c>
      <c r="F115" s="35" t="str">
        <f>IF('Cole CSV aqui'!J114&lt;&gt;"",'Cole CSV aqui'!J114,"")</f>
        <v/>
      </c>
      <c r="G115" s="35" t="str">
        <f t="shared" si="11"/>
        <v/>
      </c>
      <c r="H115" s="7" t="str">
        <f>IF('Cole CSV aqui'!I114="Anos ",'Cole CSV aqui'!H114*365.25,"")&amp;IF('Cole CSV aqui'!I114="Dias ",'Cole CSV aqui'!H114,"")&amp;IF('Cole CSV aqui'!I114="Meses ",'Cole CSV aqui'!H114*30.5,"")</f>
        <v/>
      </c>
      <c r="I115" s="6" t="str">
        <f>IF('Cole CSV aqui'!G114&lt;&gt;"",C115+H115,"")</f>
        <v/>
      </c>
      <c r="J115" s="28" t="e">
        <f t="shared" ca="1" si="12"/>
        <v>#VALUE!</v>
      </c>
      <c r="K115" s="7" t="str">
        <f t="shared" si="8"/>
        <v/>
      </c>
      <c r="L115" s="28" t="e">
        <f>C115-'Instruções e período de cálculo'!$B$4</f>
        <v>#VALUE!</v>
      </c>
      <c r="M115" s="28" t="e">
        <f>I115-'Instruções e período de cálculo'!$B$5</f>
        <v>#VALUE!</v>
      </c>
      <c r="N115" s="28" t="e">
        <f t="shared" si="13"/>
        <v>#VALUE!</v>
      </c>
      <c r="O115" s="28" t="e">
        <f t="shared" si="14"/>
        <v>#VALUE!</v>
      </c>
      <c r="P115" s="49" t="str">
        <f>IF('Cole CSV aqui'!B114&lt;&gt;"",'Instruções e período de cálculo'!$B$5-'Instruções e período de cálculo'!$B$4+1,"")</f>
        <v/>
      </c>
      <c r="Q115" s="28" t="str">
        <f>IF('Cole CSV aqui'!B114&lt;&gt;"",P115-N115+O115,"")</f>
        <v/>
      </c>
      <c r="R115" s="7" t="str">
        <f t="shared" si="15"/>
        <v/>
      </c>
      <c r="S115" s="32" t="e">
        <f>('Cole CSV aqui'!M114-'Cole CSV aqui'!J114)/(I115-C115)</f>
        <v>#VALUE!</v>
      </c>
      <c r="T115" s="11" t="str">
        <f t="shared" si="9"/>
        <v/>
      </c>
      <c r="U115" s="10" t="str">
        <f t="shared" si="10"/>
        <v/>
      </c>
      <c r="V115" s="2"/>
      <c r="W115" s="3"/>
      <c r="X115" s="3"/>
    </row>
    <row r="116" spans="1:24" s="1" customFormat="1" x14ac:dyDescent="0.25">
      <c r="A116" s="5" t="str">
        <f>IF('Cole CSV aqui'!A115&lt;&gt;"",'Cole CSV aqui'!A115,"")</f>
        <v/>
      </c>
      <c r="B116" s="5" t="str">
        <f>IF('Cole CSV aqui'!B115&lt;&gt;"",'Cole CSV aqui'!B115,"")</f>
        <v/>
      </c>
      <c r="C116" s="6" t="str">
        <f>IF('Cole CSV aqui'!F115&lt;&gt;"",'Cole CSV aqui'!F115,"")</f>
        <v/>
      </c>
      <c r="D116" s="6" t="str">
        <f>IF('Cole CSV aqui'!G115&lt;&gt;"",'Cole CSV aqui'!G115,"")</f>
        <v/>
      </c>
      <c r="E116" s="35" t="str">
        <f>IF('Cole CSV aqui'!M115&lt;&gt;"",'Cole CSV aqui'!M115,"")</f>
        <v/>
      </c>
      <c r="F116" s="35" t="str">
        <f>IF('Cole CSV aqui'!J115&lt;&gt;"",'Cole CSV aqui'!J115,"")</f>
        <v/>
      </c>
      <c r="G116" s="35" t="str">
        <f t="shared" si="11"/>
        <v/>
      </c>
      <c r="H116" s="7" t="str">
        <f>IF('Cole CSV aqui'!I115="Anos ",'Cole CSV aqui'!H115*365.25,"")&amp;IF('Cole CSV aqui'!I115="Dias ",'Cole CSV aqui'!H115,"")&amp;IF('Cole CSV aqui'!I115="Meses ",'Cole CSV aqui'!H115*30.5,"")</f>
        <v/>
      </c>
      <c r="I116" s="6" t="str">
        <f>IF('Cole CSV aqui'!G115&lt;&gt;"",C116+H116,"")</f>
        <v/>
      </c>
      <c r="J116" s="28" t="e">
        <f t="shared" ca="1" si="12"/>
        <v>#VALUE!</v>
      </c>
      <c r="K116" s="7" t="str">
        <f t="shared" si="8"/>
        <v/>
      </c>
      <c r="L116" s="28" t="e">
        <f>C116-'Instruções e período de cálculo'!$B$4</f>
        <v>#VALUE!</v>
      </c>
      <c r="M116" s="28" t="e">
        <f>I116-'Instruções e período de cálculo'!$B$5</f>
        <v>#VALUE!</v>
      </c>
      <c r="N116" s="28" t="e">
        <f t="shared" si="13"/>
        <v>#VALUE!</v>
      </c>
      <c r="O116" s="28" t="e">
        <f t="shared" si="14"/>
        <v>#VALUE!</v>
      </c>
      <c r="P116" s="49" t="str">
        <f>IF('Cole CSV aqui'!B115&lt;&gt;"",'Instruções e período de cálculo'!$B$5-'Instruções e período de cálculo'!$B$4+1,"")</f>
        <v/>
      </c>
      <c r="Q116" s="28" t="str">
        <f>IF('Cole CSV aqui'!B115&lt;&gt;"",P116-N116+O116,"")</f>
        <v/>
      </c>
      <c r="R116" s="7" t="str">
        <f t="shared" si="15"/>
        <v/>
      </c>
      <c r="S116" s="32" t="e">
        <f>('Cole CSV aqui'!M115-'Cole CSV aqui'!J115)/(I116-C116)</f>
        <v>#VALUE!</v>
      </c>
      <c r="T116" s="11" t="str">
        <f t="shared" si="9"/>
        <v/>
      </c>
      <c r="U116" s="10" t="str">
        <f t="shared" si="10"/>
        <v/>
      </c>
      <c r="V116" s="2"/>
      <c r="W116" s="3"/>
      <c r="X116" s="3"/>
    </row>
    <row r="117" spans="1:24" s="1" customFormat="1" x14ac:dyDescent="0.25">
      <c r="A117" s="5" t="str">
        <f>IF('Cole CSV aqui'!A116&lt;&gt;"",'Cole CSV aqui'!A116,"")</f>
        <v/>
      </c>
      <c r="B117" s="5" t="str">
        <f>IF('Cole CSV aqui'!B116&lt;&gt;"",'Cole CSV aqui'!B116,"")</f>
        <v/>
      </c>
      <c r="C117" s="6" t="str">
        <f>IF('Cole CSV aqui'!F116&lt;&gt;"",'Cole CSV aqui'!F116,"")</f>
        <v/>
      </c>
      <c r="D117" s="6" t="str">
        <f>IF('Cole CSV aqui'!G116&lt;&gt;"",'Cole CSV aqui'!G116,"")</f>
        <v/>
      </c>
      <c r="E117" s="35" t="str">
        <f>IF('Cole CSV aqui'!M116&lt;&gt;"",'Cole CSV aqui'!M116,"")</f>
        <v/>
      </c>
      <c r="F117" s="35" t="str">
        <f>IF('Cole CSV aqui'!J116&lt;&gt;"",'Cole CSV aqui'!J116,"")</f>
        <v/>
      </c>
      <c r="G117" s="35" t="str">
        <f t="shared" si="11"/>
        <v/>
      </c>
      <c r="H117" s="7" t="str">
        <f>IF('Cole CSV aqui'!I116="Anos ",'Cole CSV aqui'!H116*365.25,"")&amp;IF('Cole CSV aqui'!I116="Dias ",'Cole CSV aqui'!H116,"")&amp;IF('Cole CSV aqui'!I116="Meses ",'Cole CSV aqui'!H116*30.5,"")</f>
        <v/>
      </c>
      <c r="I117" s="6" t="str">
        <f>IF('Cole CSV aqui'!G116&lt;&gt;"",C117+H117,"")</f>
        <v/>
      </c>
      <c r="J117" s="28" t="e">
        <f t="shared" ca="1" si="12"/>
        <v>#VALUE!</v>
      </c>
      <c r="K117" s="7" t="str">
        <f t="shared" si="8"/>
        <v/>
      </c>
      <c r="L117" s="28" t="e">
        <f>C117-'Instruções e período de cálculo'!$B$4</f>
        <v>#VALUE!</v>
      </c>
      <c r="M117" s="28" t="e">
        <f>I117-'Instruções e período de cálculo'!$B$5</f>
        <v>#VALUE!</v>
      </c>
      <c r="N117" s="28" t="e">
        <f t="shared" si="13"/>
        <v>#VALUE!</v>
      </c>
      <c r="O117" s="28" t="e">
        <f t="shared" si="14"/>
        <v>#VALUE!</v>
      </c>
      <c r="P117" s="49" t="str">
        <f>IF('Cole CSV aqui'!B116&lt;&gt;"",'Instruções e período de cálculo'!$B$5-'Instruções e período de cálculo'!$B$4+1,"")</f>
        <v/>
      </c>
      <c r="Q117" s="28" t="str">
        <f>IF('Cole CSV aqui'!B116&lt;&gt;"",P117-N117+O117,"")</f>
        <v/>
      </c>
      <c r="R117" s="7" t="str">
        <f t="shared" si="15"/>
        <v/>
      </c>
      <c r="S117" s="32" t="e">
        <f>('Cole CSV aqui'!M116-'Cole CSV aqui'!J116)/(I117-C117)</f>
        <v>#VALUE!</v>
      </c>
      <c r="T117" s="11" t="str">
        <f t="shared" si="9"/>
        <v/>
      </c>
      <c r="U117" s="10" t="str">
        <f t="shared" si="10"/>
        <v/>
      </c>
      <c r="V117" s="2"/>
      <c r="W117" s="3"/>
      <c r="X117" s="3"/>
    </row>
    <row r="118" spans="1:24" s="1" customFormat="1" x14ac:dyDescent="0.25">
      <c r="A118" s="5" t="str">
        <f>IF('Cole CSV aqui'!A117&lt;&gt;"",'Cole CSV aqui'!A117,"")</f>
        <v/>
      </c>
      <c r="B118" s="5" t="str">
        <f>IF('Cole CSV aqui'!B117&lt;&gt;"",'Cole CSV aqui'!B117,"")</f>
        <v/>
      </c>
      <c r="C118" s="6" t="str">
        <f>IF('Cole CSV aqui'!F117&lt;&gt;"",'Cole CSV aqui'!F117,"")</f>
        <v/>
      </c>
      <c r="D118" s="6" t="str">
        <f>IF('Cole CSV aqui'!G117&lt;&gt;"",'Cole CSV aqui'!G117,"")</f>
        <v/>
      </c>
      <c r="E118" s="35" t="str">
        <f>IF('Cole CSV aqui'!M117&lt;&gt;"",'Cole CSV aqui'!M117,"")</f>
        <v/>
      </c>
      <c r="F118" s="35" t="str">
        <f>IF('Cole CSV aqui'!J117&lt;&gt;"",'Cole CSV aqui'!J117,"")</f>
        <v/>
      </c>
      <c r="G118" s="35" t="str">
        <f t="shared" si="11"/>
        <v/>
      </c>
      <c r="H118" s="7" t="str">
        <f>IF('Cole CSV aqui'!I117="Anos ",'Cole CSV aqui'!H117*365.25,"")&amp;IF('Cole CSV aqui'!I117="Dias ",'Cole CSV aqui'!H117,"")&amp;IF('Cole CSV aqui'!I117="Meses ",'Cole CSV aqui'!H117*30.5,"")</f>
        <v/>
      </c>
      <c r="I118" s="6" t="str">
        <f>IF('Cole CSV aqui'!G117&lt;&gt;"",C118+H118,"")</f>
        <v/>
      </c>
      <c r="J118" s="28" t="e">
        <f t="shared" ca="1" si="12"/>
        <v>#VALUE!</v>
      </c>
      <c r="K118" s="7" t="str">
        <f t="shared" si="8"/>
        <v/>
      </c>
      <c r="L118" s="28" t="e">
        <f>C118-'Instruções e período de cálculo'!$B$4</f>
        <v>#VALUE!</v>
      </c>
      <c r="M118" s="28" t="e">
        <f>I118-'Instruções e período de cálculo'!$B$5</f>
        <v>#VALUE!</v>
      </c>
      <c r="N118" s="28" t="e">
        <f t="shared" si="13"/>
        <v>#VALUE!</v>
      </c>
      <c r="O118" s="28" t="e">
        <f t="shared" si="14"/>
        <v>#VALUE!</v>
      </c>
      <c r="P118" s="49" t="str">
        <f>IF('Cole CSV aqui'!B117&lt;&gt;"",'Instruções e período de cálculo'!$B$5-'Instruções e período de cálculo'!$B$4+1,"")</f>
        <v/>
      </c>
      <c r="Q118" s="28" t="str">
        <f>IF('Cole CSV aqui'!B117&lt;&gt;"",P118-N118+O118,"")</f>
        <v/>
      </c>
      <c r="R118" s="7" t="str">
        <f t="shared" si="15"/>
        <v/>
      </c>
      <c r="S118" s="32" t="e">
        <f>('Cole CSV aqui'!M117-'Cole CSV aqui'!J117)/(I118-C118)</f>
        <v>#VALUE!</v>
      </c>
      <c r="T118" s="11" t="str">
        <f t="shared" si="9"/>
        <v/>
      </c>
      <c r="U118" s="10" t="str">
        <f t="shared" si="10"/>
        <v/>
      </c>
      <c r="V118" s="2"/>
      <c r="W118" s="3"/>
      <c r="X118" s="3"/>
    </row>
    <row r="119" spans="1:24" s="1" customFormat="1" x14ac:dyDescent="0.25">
      <c r="A119" s="5" t="str">
        <f>IF('Cole CSV aqui'!A118&lt;&gt;"",'Cole CSV aqui'!A118,"")</f>
        <v/>
      </c>
      <c r="B119" s="5" t="str">
        <f>IF('Cole CSV aqui'!B118&lt;&gt;"",'Cole CSV aqui'!B118,"")</f>
        <v/>
      </c>
      <c r="C119" s="6" t="str">
        <f>IF('Cole CSV aqui'!F118&lt;&gt;"",'Cole CSV aqui'!F118,"")</f>
        <v/>
      </c>
      <c r="D119" s="6" t="str">
        <f>IF('Cole CSV aqui'!G118&lt;&gt;"",'Cole CSV aqui'!G118,"")</f>
        <v/>
      </c>
      <c r="E119" s="35" t="str">
        <f>IF('Cole CSV aqui'!M118&lt;&gt;"",'Cole CSV aqui'!M118,"")</f>
        <v/>
      </c>
      <c r="F119" s="35" t="str">
        <f>IF('Cole CSV aqui'!J118&lt;&gt;"",'Cole CSV aqui'!J118,"")</f>
        <v/>
      </c>
      <c r="G119" s="35" t="str">
        <f t="shared" si="11"/>
        <v/>
      </c>
      <c r="H119" s="7" t="str">
        <f>IF('Cole CSV aqui'!I118="Anos ",'Cole CSV aqui'!H118*365.25,"")&amp;IF('Cole CSV aqui'!I118="Dias ",'Cole CSV aqui'!H118,"")&amp;IF('Cole CSV aqui'!I118="Meses ",'Cole CSV aqui'!H118*30.5,"")</f>
        <v/>
      </c>
      <c r="I119" s="6" t="str">
        <f>IF('Cole CSV aqui'!G118&lt;&gt;"",C119+H119,"")</f>
        <v/>
      </c>
      <c r="J119" s="28" t="e">
        <f t="shared" ca="1" si="12"/>
        <v>#VALUE!</v>
      </c>
      <c r="K119" s="7" t="str">
        <f t="shared" si="8"/>
        <v/>
      </c>
      <c r="L119" s="28" t="e">
        <f>C119-'Instruções e período de cálculo'!$B$4</f>
        <v>#VALUE!</v>
      </c>
      <c r="M119" s="28" t="e">
        <f>I119-'Instruções e período de cálculo'!$B$5</f>
        <v>#VALUE!</v>
      </c>
      <c r="N119" s="28" t="e">
        <f t="shared" si="13"/>
        <v>#VALUE!</v>
      </c>
      <c r="O119" s="28" t="e">
        <f t="shared" si="14"/>
        <v>#VALUE!</v>
      </c>
      <c r="P119" s="49" t="str">
        <f>IF('Cole CSV aqui'!B118&lt;&gt;"",'Instruções e período de cálculo'!$B$5-'Instruções e período de cálculo'!$B$4+1,"")</f>
        <v/>
      </c>
      <c r="Q119" s="28" t="str">
        <f>IF('Cole CSV aqui'!B118&lt;&gt;"",P119-N119+O119,"")</f>
        <v/>
      </c>
      <c r="R119" s="7" t="str">
        <f t="shared" si="15"/>
        <v/>
      </c>
      <c r="S119" s="32" t="e">
        <f>('Cole CSV aqui'!M118-'Cole CSV aqui'!J118)/(I119-C119)</f>
        <v>#VALUE!</v>
      </c>
      <c r="T119" s="11" t="str">
        <f t="shared" si="9"/>
        <v/>
      </c>
      <c r="U119" s="10" t="str">
        <f t="shared" si="10"/>
        <v/>
      </c>
      <c r="V119" s="2"/>
      <c r="W119" s="3"/>
      <c r="X119" s="3"/>
    </row>
    <row r="120" spans="1:24" s="1" customFormat="1" x14ac:dyDescent="0.25">
      <c r="A120" s="5" t="str">
        <f>IF('Cole CSV aqui'!A119&lt;&gt;"",'Cole CSV aqui'!A119,"")</f>
        <v/>
      </c>
      <c r="B120" s="5" t="str">
        <f>IF('Cole CSV aqui'!B119&lt;&gt;"",'Cole CSV aqui'!B119,"")</f>
        <v/>
      </c>
      <c r="C120" s="6" t="str">
        <f>IF('Cole CSV aqui'!F119&lt;&gt;"",'Cole CSV aqui'!F119,"")</f>
        <v/>
      </c>
      <c r="D120" s="6" t="str">
        <f>IF('Cole CSV aqui'!G119&lt;&gt;"",'Cole CSV aqui'!G119,"")</f>
        <v/>
      </c>
      <c r="E120" s="35" t="str">
        <f>IF('Cole CSV aqui'!M119&lt;&gt;"",'Cole CSV aqui'!M119,"")</f>
        <v/>
      </c>
      <c r="F120" s="35" t="str">
        <f>IF('Cole CSV aqui'!J119&lt;&gt;"",'Cole CSV aqui'!J119,"")</f>
        <v/>
      </c>
      <c r="G120" s="35" t="str">
        <f t="shared" si="11"/>
        <v/>
      </c>
      <c r="H120" s="7" t="str">
        <f>IF('Cole CSV aqui'!I119="Anos ",'Cole CSV aqui'!H119*365.25,"")&amp;IF('Cole CSV aqui'!I119="Dias ",'Cole CSV aqui'!H119,"")&amp;IF('Cole CSV aqui'!I119="Meses ",'Cole CSV aqui'!H119*30.5,"")</f>
        <v/>
      </c>
      <c r="I120" s="6" t="str">
        <f>IF('Cole CSV aqui'!G119&lt;&gt;"",C120+H120,"")</f>
        <v/>
      </c>
      <c r="J120" s="28" t="e">
        <f t="shared" ca="1" si="12"/>
        <v>#VALUE!</v>
      </c>
      <c r="K120" s="7" t="str">
        <f t="shared" si="8"/>
        <v/>
      </c>
      <c r="L120" s="28" t="e">
        <f>C120-'Instruções e período de cálculo'!$B$4</f>
        <v>#VALUE!</v>
      </c>
      <c r="M120" s="28" t="e">
        <f>I120-'Instruções e período de cálculo'!$B$5</f>
        <v>#VALUE!</v>
      </c>
      <c r="N120" s="28" t="e">
        <f t="shared" si="13"/>
        <v>#VALUE!</v>
      </c>
      <c r="O120" s="28" t="e">
        <f t="shared" si="14"/>
        <v>#VALUE!</v>
      </c>
      <c r="P120" s="49" t="str">
        <f>IF('Cole CSV aqui'!B119&lt;&gt;"",'Instruções e período de cálculo'!$B$5-'Instruções e período de cálculo'!$B$4+1,"")</f>
        <v/>
      </c>
      <c r="Q120" s="28" t="str">
        <f>IF('Cole CSV aqui'!B119&lt;&gt;"",P120-N120+O120,"")</f>
        <v/>
      </c>
      <c r="R120" s="7" t="str">
        <f t="shared" si="15"/>
        <v/>
      </c>
      <c r="S120" s="32" t="e">
        <f>('Cole CSV aqui'!M119-'Cole CSV aqui'!J119)/(I120-C120)</f>
        <v>#VALUE!</v>
      </c>
      <c r="T120" s="11" t="str">
        <f t="shared" si="9"/>
        <v/>
      </c>
      <c r="U120" s="10" t="str">
        <f t="shared" si="10"/>
        <v/>
      </c>
      <c r="V120" s="2"/>
      <c r="W120" s="3"/>
      <c r="X120" s="3"/>
    </row>
    <row r="121" spans="1:24" s="1" customFormat="1" x14ac:dyDescent="0.25">
      <c r="A121" s="5" t="str">
        <f>IF('Cole CSV aqui'!A120&lt;&gt;"",'Cole CSV aqui'!A120,"")</f>
        <v/>
      </c>
      <c r="B121" s="5" t="str">
        <f>IF('Cole CSV aqui'!B120&lt;&gt;"",'Cole CSV aqui'!B120,"")</f>
        <v/>
      </c>
      <c r="C121" s="6" t="str">
        <f>IF('Cole CSV aqui'!F120&lt;&gt;"",'Cole CSV aqui'!F120,"")</f>
        <v/>
      </c>
      <c r="D121" s="6" t="str">
        <f>IF('Cole CSV aqui'!G120&lt;&gt;"",'Cole CSV aqui'!G120,"")</f>
        <v/>
      </c>
      <c r="E121" s="35" t="str">
        <f>IF('Cole CSV aqui'!M120&lt;&gt;"",'Cole CSV aqui'!M120,"")</f>
        <v/>
      </c>
      <c r="F121" s="35" t="str">
        <f>IF('Cole CSV aqui'!J120&lt;&gt;"",'Cole CSV aqui'!J120,"")</f>
        <v/>
      </c>
      <c r="G121" s="35" t="str">
        <f t="shared" si="11"/>
        <v/>
      </c>
      <c r="H121" s="7" t="str">
        <f>IF('Cole CSV aqui'!I120="Anos ",'Cole CSV aqui'!H120*365.25,"")&amp;IF('Cole CSV aqui'!I120="Dias ",'Cole CSV aqui'!H120,"")&amp;IF('Cole CSV aqui'!I120="Meses ",'Cole CSV aqui'!H120*30.5,"")</f>
        <v/>
      </c>
      <c r="I121" s="6" t="str">
        <f>IF('Cole CSV aqui'!G120&lt;&gt;"",C121+H121,"")</f>
        <v/>
      </c>
      <c r="J121" s="28" t="e">
        <f t="shared" ca="1" si="12"/>
        <v>#VALUE!</v>
      </c>
      <c r="K121" s="7" t="str">
        <f t="shared" si="8"/>
        <v/>
      </c>
      <c r="L121" s="28" t="e">
        <f>C121-'Instruções e período de cálculo'!$B$4</f>
        <v>#VALUE!</v>
      </c>
      <c r="M121" s="28" t="e">
        <f>I121-'Instruções e período de cálculo'!$B$5</f>
        <v>#VALUE!</v>
      </c>
      <c r="N121" s="28" t="e">
        <f t="shared" si="13"/>
        <v>#VALUE!</v>
      </c>
      <c r="O121" s="28" t="e">
        <f t="shared" si="14"/>
        <v>#VALUE!</v>
      </c>
      <c r="P121" s="49" t="str">
        <f>IF('Cole CSV aqui'!B120&lt;&gt;"",'Instruções e período de cálculo'!$B$5-'Instruções e período de cálculo'!$B$4+1,"")</f>
        <v/>
      </c>
      <c r="Q121" s="28" t="str">
        <f>IF('Cole CSV aqui'!B120&lt;&gt;"",P121-N121+O121,"")</f>
        <v/>
      </c>
      <c r="R121" s="7" t="str">
        <f t="shared" si="15"/>
        <v/>
      </c>
      <c r="S121" s="32" t="e">
        <f>('Cole CSV aqui'!M120-'Cole CSV aqui'!J120)/(I121-C121)</f>
        <v>#VALUE!</v>
      </c>
      <c r="T121" s="11" t="str">
        <f t="shared" si="9"/>
        <v/>
      </c>
      <c r="U121" s="10" t="str">
        <f t="shared" si="10"/>
        <v/>
      </c>
      <c r="V121" s="2"/>
      <c r="W121" s="3"/>
      <c r="X121" s="3"/>
    </row>
    <row r="122" spans="1:24" s="1" customFormat="1" x14ac:dyDescent="0.25">
      <c r="A122" s="5" t="str">
        <f>IF('Cole CSV aqui'!A121&lt;&gt;"",'Cole CSV aqui'!A121,"")</f>
        <v/>
      </c>
      <c r="B122" s="5" t="str">
        <f>IF('Cole CSV aqui'!B121&lt;&gt;"",'Cole CSV aqui'!B121,"")</f>
        <v/>
      </c>
      <c r="C122" s="6" t="str">
        <f>IF('Cole CSV aqui'!F121&lt;&gt;"",'Cole CSV aqui'!F121,"")</f>
        <v/>
      </c>
      <c r="D122" s="6" t="str">
        <f>IF('Cole CSV aqui'!G121&lt;&gt;"",'Cole CSV aqui'!G121,"")</f>
        <v/>
      </c>
      <c r="E122" s="35" t="str">
        <f>IF('Cole CSV aqui'!M121&lt;&gt;"",'Cole CSV aqui'!M121,"")</f>
        <v/>
      </c>
      <c r="F122" s="35" t="str">
        <f>IF('Cole CSV aqui'!J121&lt;&gt;"",'Cole CSV aqui'!J121,"")</f>
        <v/>
      </c>
      <c r="G122" s="35" t="str">
        <f t="shared" si="11"/>
        <v/>
      </c>
      <c r="H122" s="7" t="str">
        <f>IF('Cole CSV aqui'!I121="Anos ",'Cole CSV aqui'!H121*365.25,"")&amp;IF('Cole CSV aqui'!I121="Dias ",'Cole CSV aqui'!H121,"")&amp;IF('Cole CSV aqui'!I121="Meses ",'Cole CSV aqui'!H121*30.5,"")</f>
        <v/>
      </c>
      <c r="I122" s="6" t="str">
        <f>IF('Cole CSV aqui'!G121&lt;&gt;"",C122+H122,"")</f>
        <v/>
      </c>
      <c r="J122" s="28" t="e">
        <f t="shared" ca="1" si="12"/>
        <v>#VALUE!</v>
      </c>
      <c r="K122" s="7" t="str">
        <f t="shared" si="8"/>
        <v/>
      </c>
      <c r="L122" s="28" t="e">
        <f>C122-'Instruções e período de cálculo'!$B$4</f>
        <v>#VALUE!</v>
      </c>
      <c r="M122" s="28" t="e">
        <f>I122-'Instruções e período de cálculo'!$B$5</f>
        <v>#VALUE!</v>
      </c>
      <c r="N122" s="28" t="e">
        <f t="shared" si="13"/>
        <v>#VALUE!</v>
      </c>
      <c r="O122" s="28" t="e">
        <f t="shared" si="14"/>
        <v>#VALUE!</v>
      </c>
      <c r="P122" s="49" t="str">
        <f>IF('Cole CSV aqui'!B121&lt;&gt;"",'Instruções e período de cálculo'!$B$5-'Instruções e período de cálculo'!$B$4+1,"")</f>
        <v/>
      </c>
      <c r="Q122" s="28" t="str">
        <f>IF('Cole CSV aqui'!B121&lt;&gt;"",P122-N122+O122,"")</f>
        <v/>
      </c>
      <c r="R122" s="7" t="str">
        <f t="shared" si="15"/>
        <v/>
      </c>
      <c r="S122" s="32" t="e">
        <f>('Cole CSV aqui'!M121-'Cole CSV aqui'!J121)/(I122-C122)</f>
        <v>#VALUE!</v>
      </c>
      <c r="T122" s="11" t="str">
        <f t="shared" si="9"/>
        <v/>
      </c>
      <c r="U122" s="10" t="str">
        <f t="shared" si="10"/>
        <v/>
      </c>
      <c r="V122" s="2"/>
      <c r="W122" s="3"/>
      <c r="X122" s="3"/>
    </row>
    <row r="123" spans="1:24" s="1" customFormat="1" x14ac:dyDescent="0.25">
      <c r="A123" s="5" t="str">
        <f>IF('Cole CSV aqui'!A122&lt;&gt;"",'Cole CSV aqui'!A122,"")</f>
        <v/>
      </c>
      <c r="B123" s="5" t="str">
        <f>IF('Cole CSV aqui'!B122&lt;&gt;"",'Cole CSV aqui'!B122,"")</f>
        <v/>
      </c>
      <c r="C123" s="6" t="str">
        <f>IF('Cole CSV aqui'!F122&lt;&gt;"",'Cole CSV aqui'!F122,"")</f>
        <v/>
      </c>
      <c r="D123" s="6" t="str">
        <f>IF('Cole CSV aqui'!G122&lt;&gt;"",'Cole CSV aqui'!G122,"")</f>
        <v/>
      </c>
      <c r="E123" s="35" t="str">
        <f>IF('Cole CSV aqui'!M122&lt;&gt;"",'Cole CSV aqui'!M122,"")</f>
        <v/>
      </c>
      <c r="F123" s="35" t="str">
        <f>IF('Cole CSV aqui'!J122&lt;&gt;"",'Cole CSV aqui'!J122,"")</f>
        <v/>
      </c>
      <c r="G123" s="35" t="str">
        <f t="shared" si="11"/>
        <v/>
      </c>
      <c r="H123" s="7" t="str">
        <f>IF('Cole CSV aqui'!I122="Anos ",'Cole CSV aqui'!H122*365.25,"")&amp;IF('Cole CSV aqui'!I122="Dias ",'Cole CSV aqui'!H122,"")&amp;IF('Cole CSV aqui'!I122="Meses ",'Cole CSV aqui'!H122*30.5,"")</f>
        <v/>
      </c>
      <c r="I123" s="6" t="str">
        <f>IF('Cole CSV aqui'!G122&lt;&gt;"",C123+H123,"")</f>
        <v/>
      </c>
      <c r="J123" s="28" t="e">
        <f t="shared" ca="1" si="12"/>
        <v>#VALUE!</v>
      </c>
      <c r="K123" s="7" t="str">
        <f t="shared" si="8"/>
        <v/>
      </c>
      <c r="L123" s="28" t="e">
        <f>C123-'Instruções e período de cálculo'!$B$4</f>
        <v>#VALUE!</v>
      </c>
      <c r="M123" s="28" t="e">
        <f>I123-'Instruções e período de cálculo'!$B$5</f>
        <v>#VALUE!</v>
      </c>
      <c r="N123" s="28" t="e">
        <f t="shared" si="13"/>
        <v>#VALUE!</v>
      </c>
      <c r="O123" s="28" t="e">
        <f t="shared" si="14"/>
        <v>#VALUE!</v>
      </c>
      <c r="P123" s="49" t="str">
        <f>IF('Cole CSV aqui'!B122&lt;&gt;"",'Instruções e período de cálculo'!$B$5-'Instruções e período de cálculo'!$B$4+1,"")</f>
        <v/>
      </c>
      <c r="Q123" s="28" t="str">
        <f>IF('Cole CSV aqui'!B122&lt;&gt;"",P123-N123+O123,"")</f>
        <v/>
      </c>
      <c r="R123" s="7" t="str">
        <f t="shared" si="15"/>
        <v/>
      </c>
      <c r="S123" s="32" t="e">
        <f>('Cole CSV aqui'!M122-'Cole CSV aqui'!J122)/(I123-C123)</f>
        <v>#VALUE!</v>
      </c>
      <c r="T123" s="11" t="str">
        <f t="shared" si="9"/>
        <v/>
      </c>
      <c r="U123" s="10" t="str">
        <f t="shared" si="10"/>
        <v/>
      </c>
      <c r="V123" s="2"/>
      <c r="W123" s="3"/>
      <c r="X123" s="3"/>
    </row>
    <row r="124" spans="1:24" s="1" customFormat="1" x14ac:dyDescent="0.25">
      <c r="A124" s="5" t="str">
        <f>IF('Cole CSV aqui'!A123&lt;&gt;"",'Cole CSV aqui'!A123,"")</f>
        <v/>
      </c>
      <c r="B124" s="5" t="str">
        <f>IF('Cole CSV aqui'!B123&lt;&gt;"",'Cole CSV aqui'!B123,"")</f>
        <v/>
      </c>
      <c r="C124" s="6" t="str">
        <f>IF('Cole CSV aqui'!F123&lt;&gt;"",'Cole CSV aqui'!F123,"")</f>
        <v/>
      </c>
      <c r="D124" s="6" t="str">
        <f>IF('Cole CSV aqui'!G123&lt;&gt;"",'Cole CSV aqui'!G123,"")</f>
        <v/>
      </c>
      <c r="E124" s="35" t="str">
        <f>IF('Cole CSV aqui'!M123&lt;&gt;"",'Cole CSV aqui'!M123,"")</f>
        <v/>
      </c>
      <c r="F124" s="35" t="str">
        <f>IF('Cole CSV aqui'!J123&lt;&gt;"",'Cole CSV aqui'!J123,"")</f>
        <v/>
      </c>
      <c r="G124" s="35" t="str">
        <f t="shared" si="11"/>
        <v/>
      </c>
      <c r="H124" s="7" t="str">
        <f>IF('Cole CSV aqui'!I123="Anos ",'Cole CSV aqui'!H123*365.25,"")&amp;IF('Cole CSV aqui'!I123="Dias ",'Cole CSV aqui'!H123,"")&amp;IF('Cole CSV aqui'!I123="Meses ",'Cole CSV aqui'!H123*30.5,"")</f>
        <v/>
      </c>
      <c r="I124" s="6" t="str">
        <f>IF('Cole CSV aqui'!G123&lt;&gt;"",C124+H124,"")</f>
        <v/>
      </c>
      <c r="J124" s="28" t="e">
        <f t="shared" ca="1" si="12"/>
        <v>#VALUE!</v>
      </c>
      <c r="K124" s="7" t="str">
        <f t="shared" si="8"/>
        <v/>
      </c>
      <c r="L124" s="28" t="e">
        <f>C124-'Instruções e período de cálculo'!$B$4</f>
        <v>#VALUE!</v>
      </c>
      <c r="M124" s="28" t="e">
        <f>I124-'Instruções e período de cálculo'!$B$5</f>
        <v>#VALUE!</v>
      </c>
      <c r="N124" s="28" t="e">
        <f t="shared" si="13"/>
        <v>#VALUE!</v>
      </c>
      <c r="O124" s="28" t="e">
        <f t="shared" si="14"/>
        <v>#VALUE!</v>
      </c>
      <c r="P124" s="49" t="str">
        <f>IF('Cole CSV aqui'!B123&lt;&gt;"",'Instruções e período de cálculo'!$B$5-'Instruções e período de cálculo'!$B$4+1,"")</f>
        <v/>
      </c>
      <c r="Q124" s="28" t="str">
        <f>IF('Cole CSV aqui'!B123&lt;&gt;"",P124-N124+O124,"")</f>
        <v/>
      </c>
      <c r="R124" s="7" t="str">
        <f t="shared" si="15"/>
        <v/>
      </c>
      <c r="S124" s="32" t="e">
        <f>('Cole CSV aqui'!M123-'Cole CSV aqui'!J123)/(I124-C124)</f>
        <v>#VALUE!</v>
      </c>
      <c r="T124" s="11" t="str">
        <f t="shared" si="9"/>
        <v/>
      </c>
      <c r="U124" s="10" t="str">
        <f t="shared" si="10"/>
        <v/>
      </c>
      <c r="V124" s="2"/>
      <c r="W124" s="3"/>
      <c r="X124" s="3"/>
    </row>
    <row r="125" spans="1:24" s="1" customFormat="1" x14ac:dyDescent="0.25">
      <c r="A125" s="5" t="str">
        <f>IF('Cole CSV aqui'!A124&lt;&gt;"",'Cole CSV aqui'!A124,"")</f>
        <v/>
      </c>
      <c r="B125" s="5" t="str">
        <f>IF('Cole CSV aqui'!B124&lt;&gt;"",'Cole CSV aqui'!B124,"")</f>
        <v/>
      </c>
      <c r="C125" s="6" t="str">
        <f>IF('Cole CSV aqui'!F124&lt;&gt;"",'Cole CSV aqui'!F124,"")</f>
        <v/>
      </c>
      <c r="D125" s="6" t="str">
        <f>IF('Cole CSV aqui'!G124&lt;&gt;"",'Cole CSV aqui'!G124,"")</f>
        <v/>
      </c>
      <c r="E125" s="35" t="str">
        <f>IF('Cole CSV aqui'!M124&lt;&gt;"",'Cole CSV aqui'!M124,"")</f>
        <v/>
      </c>
      <c r="F125" s="35" t="str">
        <f>IF('Cole CSV aqui'!J124&lt;&gt;"",'Cole CSV aqui'!J124,"")</f>
        <v/>
      </c>
      <c r="G125" s="35" t="str">
        <f t="shared" si="11"/>
        <v/>
      </c>
      <c r="H125" s="7" t="str">
        <f>IF('Cole CSV aqui'!I124="Anos ",'Cole CSV aqui'!H124*365.25,"")&amp;IF('Cole CSV aqui'!I124="Dias ",'Cole CSV aqui'!H124,"")&amp;IF('Cole CSV aqui'!I124="Meses ",'Cole CSV aqui'!H124*30.5,"")</f>
        <v/>
      </c>
      <c r="I125" s="6" t="str">
        <f>IF('Cole CSV aqui'!G124&lt;&gt;"",C125+H125,"")</f>
        <v/>
      </c>
      <c r="J125" s="28" t="e">
        <f t="shared" ca="1" si="12"/>
        <v>#VALUE!</v>
      </c>
      <c r="K125" s="7" t="str">
        <f t="shared" si="8"/>
        <v/>
      </c>
      <c r="L125" s="28" t="e">
        <f>C125-'Instruções e período de cálculo'!$B$4</f>
        <v>#VALUE!</v>
      </c>
      <c r="M125" s="28" t="e">
        <f>I125-'Instruções e período de cálculo'!$B$5</f>
        <v>#VALUE!</v>
      </c>
      <c r="N125" s="28" t="e">
        <f t="shared" si="13"/>
        <v>#VALUE!</v>
      </c>
      <c r="O125" s="28" t="e">
        <f t="shared" si="14"/>
        <v>#VALUE!</v>
      </c>
      <c r="P125" s="49" t="str">
        <f>IF('Cole CSV aqui'!B124&lt;&gt;"",'Instruções e período de cálculo'!$B$5-'Instruções e período de cálculo'!$B$4+1,"")</f>
        <v/>
      </c>
      <c r="Q125" s="28" t="str">
        <f>IF('Cole CSV aqui'!B124&lt;&gt;"",P125-N125+O125,"")</f>
        <v/>
      </c>
      <c r="R125" s="7" t="str">
        <f t="shared" si="15"/>
        <v/>
      </c>
      <c r="S125" s="32" t="e">
        <f>('Cole CSV aqui'!M124-'Cole CSV aqui'!J124)/(I125-C125)</f>
        <v>#VALUE!</v>
      </c>
      <c r="T125" s="11" t="str">
        <f t="shared" si="9"/>
        <v/>
      </c>
      <c r="U125" s="10" t="str">
        <f t="shared" si="10"/>
        <v/>
      </c>
      <c r="V125" s="2"/>
      <c r="W125" s="3"/>
      <c r="X125" s="3"/>
    </row>
    <row r="126" spans="1:24" s="1" customFormat="1" x14ac:dyDescent="0.25">
      <c r="A126" s="5" t="str">
        <f>IF('Cole CSV aqui'!A125&lt;&gt;"",'Cole CSV aqui'!A125,"")</f>
        <v/>
      </c>
      <c r="B126" s="5" t="str">
        <f>IF('Cole CSV aqui'!B125&lt;&gt;"",'Cole CSV aqui'!B125,"")</f>
        <v/>
      </c>
      <c r="C126" s="6" t="str">
        <f>IF('Cole CSV aqui'!F125&lt;&gt;"",'Cole CSV aqui'!F125,"")</f>
        <v/>
      </c>
      <c r="D126" s="6" t="str">
        <f>IF('Cole CSV aqui'!G125&lt;&gt;"",'Cole CSV aqui'!G125,"")</f>
        <v/>
      </c>
      <c r="E126" s="35" t="str">
        <f>IF('Cole CSV aqui'!M125&lt;&gt;"",'Cole CSV aqui'!M125,"")</f>
        <v/>
      </c>
      <c r="F126" s="35" t="str">
        <f>IF('Cole CSV aqui'!J125&lt;&gt;"",'Cole CSV aqui'!J125,"")</f>
        <v/>
      </c>
      <c r="G126" s="35" t="str">
        <f t="shared" si="11"/>
        <v/>
      </c>
      <c r="H126" s="7" t="str">
        <f>IF('Cole CSV aqui'!I125="Anos ",'Cole CSV aqui'!H125*365.25,"")&amp;IF('Cole CSV aqui'!I125="Dias ",'Cole CSV aqui'!H125,"")&amp;IF('Cole CSV aqui'!I125="Meses ",'Cole CSV aqui'!H125*30.5,"")</f>
        <v/>
      </c>
      <c r="I126" s="6" t="str">
        <f>IF('Cole CSV aqui'!G125&lt;&gt;"",C126+H126,"")</f>
        <v/>
      </c>
      <c r="J126" s="28" t="e">
        <f t="shared" ca="1" si="12"/>
        <v>#VALUE!</v>
      </c>
      <c r="K126" s="7" t="str">
        <f t="shared" si="8"/>
        <v/>
      </c>
      <c r="L126" s="28" t="e">
        <f>C126-'Instruções e período de cálculo'!$B$4</f>
        <v>#VALUE!</v>
      </c>
      <c r="M126" s="28" t="e">
        <f>I126-'Instruções e período de cálculo'!$B$5</f>
        <v>#VALUE!</v>
      </c>
      <c r="N126" s="28" t="e">
        <f t="shared" si="13"/>
        <v>#VALUE!</v>
      </c>
      <c r="O126" s="28" t="e">
        <f t="shared" si="14"/>
        <v>#VALUE!</v>
      </c>
      <c r="P126" s="49" t="str">
        <f>IF('Cole CSV aqui'!B125&lt;&gt;"",'Instruções e período de cálculo'!$B$5-'Instruções e período de cálculo'!$B$4+1,"")</f>
        <v/>
      </c>
      <c r="Q126" s="28" t="str">
        <f>IF('Cole CSV aqui'!B125&lt;&gt;"",P126-N126+O126,"")</f>
        <v/>
      </c>
      <c r="R126" s="7" t="str">
        <f t="shared" si="15"/>
        <v/>
      </c>
      <c r="S126" s="32" t="e">
        <f>('Cole CSV aqui'!M125-'Cole CSV aqui'!J125)/(I126-C126)</f>
        <v>#VALUE!</v>
      </c>
      <c r="T126" s="11" t="str">
        <f t="shared" si="9"/>
        <v/>
      </c>
      <c r="U126" s="10" t="str">
        <f t="shared" si="10"/>
        <v/>
      </c>
      <c r="V126" s="2"/>
      <c r="W126" s="3"/>
      <c r="X126" s="3"/>
    </row>
    <row r="127" spans="1:24" s="1" customFormat="1" x14ac:dyDescent="0.25">
      <c r="A127" s="5" t="str">
        <f>IF('Cole CSV aqui'!A126&lt;&gt;"",'Cole CSV aqui'!A126,"")</f>
        <v/>
      </c>
      <c r="B127" s="5" t="str">
        <f>IF('Cole CSV aqui'!B126&lt;&gt;"",'Cole CSV aqui'!B126,"")</f>
        <v/>
      </c>
      <c r="C127" s="6" t="str">
        <f>IF('Cole CSV aqui'!F126&lt;&gt;"",'Cole CSV aqui'!F126,"")</f>
        <v/>
      </c>
      <c r="D127" s="6" t="str">
        <f>IF('Cole CSV aqui'!G126&lt;&gt;"",'Cole CSV aqui'!G126,"")</f>
        <v/>
      </c>
      <c r="E127" s="35" t="str">
        <f>IF('Cole CSV aqui'!M126&lt;&gt;"",'Cole CSV aqui'!M126,"")</f>
        <v/>
      </c>
      <c r="F127" s="35" t="str">
        <f>IF('Cole CSV aqui'!J126&lt;&gt;"",'Cole CSV aqui'!J126,"")</f>
        <v/>
      </c>
      <c r="G127" s="35" t="str">
        <f t="shared" si="11"/>
        <v/>
      </c>
      <c r="H127" s="7" t="str">
        <f>IF('Cole CSV aqui'!I126="Anos ",'Cole CSV aqui'!H126*365.25,"")&amp;IF('Cole CSV aqui'!I126="Dias ",'Cole CSV aqui'!H126,"")&amp;IF('Cole CSV aqui'!I126="Meses ",'Cole CSV aqui'!H126*30.5,"")</f>
        <v/>
      </c>
      <c r="I127" s="6" t="str">
        <f>IF('Cole CSV aqui'!G126&lt;&gt;"",C127+H127,"")</f>
        <v/>
      </c>
      <c r="J127" s="28" t="e">
        <f t="shared" ca="1" si="12"/>
        <v>#VALUE!</v>
      </c>
      <c r="K127" s="7" t="str">
        <f t="shared" si="8"/>
        <v/>
      </c>
      <c r="L127" s="28" t="e">
        <f>C127-'Instruções e período de cálculo'!$B$4</f>
        <v>#VALUE!</v>
      </c>
      <c r="M127" s="28" t="e">
        <f>I127-'Instruções e período de cálculo'!$B$5</f>
        <v>#VALUE!</v>
      </c>
      <c r="N127" s="28" t="e">
        <f t="shared" si="13"/>
        <v>#VALUE!</v>
      </c>
      <c r="O127" s="28" t="e">
        <f t="shared" si="14"/>
        <v>#VALUE!</v>
      </c>
      <c r="P127" s="49" t="str">
        <f>IF('Cole CSV aqui'!B126&lt;&gt;"",'Instruções e período de cálculo'!$B$5-'Instruções e período de cálculo'!$B$4+1,"")</f>
        <v/>
      </c>
      <c r="Q127" s="28" t="str">
        <f>IF('Cole CSV aqui'!B126&lt;&gt;"",P127-N127+O127,"")</f>
        <v/>
      </c>
      <c r="R127" s="7" t="str">
        <f t="shared" si="15"/>
        <v/>
      </c>
      <c r="S127" s="32" t="e">
        <f>('Cole CSV aqui'!M126-'Cole CSV aqui'!J126)/(I127-C127)</f>
        <v>#VALUE!</v>
      </c>
      <c r="T127" s="11" t="str">
        <f t="shared" si="9"/>
        <v/>
      </c>
      <c r="U127" s="10" t="str">
        <f t="shared" si="10"/>
        <v/>
      </c>
      <c r="V127" s="2"/>
      <c r="W127" s="3"/>
      <c r="X127" s="3"/>
    </row>
    <row r="128" spans="1:24" s="1" customFormat="1" x14ac:dyDescent="0.25">
      <c r="A128" s="5" t="str">
        <f>IF('Cole CSV aqui'!A127&lt;&gt;"",'Cole CSV aqui'!A127,"")</f>
        <v/>
      </c>
      <c r="B128" s="5" t="str">
        <f>IF('Cole CSV aqui'!B127&lt;&gt;"",'Cole CSV aqui'!B127,"")</f>
        <v/>
      </c>
      <c r="C128" s="6" t="str">
        <f>IF('Cole CSV aqui'!F127&lt;&gt;"",'Cole CSV aqui'!F127,"")</f>
        <v/>
      </c>
      <c r="D128" s="6" t="str">
        <f>IF('Cole CSV aqui'!G127&lt;&gt;"",'Cole CSV aqui'!G127,"")</f>
        <v/>
      </c>
      <c r="E128" s="35" t="str">
        <f>IF('Cole CSV aqui'!M127&lt;&gt;"",'Cole CSV aqui'!M127,"")</f>
        <v/>
      </c>
      <c r="F128" s="35" t="str">
        <f>IF('Cole CSV aqui'!J127&lt;&gt;"",'Cole CSV aqui'!J127,"")</f>
        <v/>
      </c>
      <c r="G128" s="35" t="str">
        <f t="shared" si="11"/>
        <v/>
      </c>
      <c r="H128" s="7" t="str">
        <f>IF('Cole CSV aqui'!I127="Anos ",'Cole CSV aqui'!H127*365.25,"")&amp;IF('Cole CSV aqui'!I127="Dias ",'Cole CSV aqui'!H127,"")&amp;IF('Cole CSV aqui'!I127="Meses ",'Cole CSV aqui'!H127*30.5,"")</f>
        <v/>
      </c>
      <c r="I128" s="6" t="str">
        <f>IF('Cole CSV aqui'!G127&lt;&gt;"",C128+H128,"")</f>
        <v/>
      </c>
      <c r="J128" s="28" t="e">
        <f t="shared" ca="1" si="12"/>
        <v>#VALUE!</v>
      </c>
      <c r="K128" s="7" t="str">
        <f t="shared" si="8"/>
        <v/>
      </c>
      <c r="L128" s="28" t="e">
        <f>C128-'Instruções e período de cálculo'!$B$4</f>
        <v>#VALUE!</v>
      </c>
      <c r="M128" s="28" t="e">
        <f>I128-'Instruções e período de cálculo'!$B$5</f>
        <v>#VALUE!</v>
      </c>
      <c r="N128" s="28" t="e">
        <f t="shared" si="13"/>
        <v>#VALUE!</v>
      </c>
      <c r="O128" s="28" t="e">
        <f t="shared" si="14"/>
        <v>#VALUE!</v>
      </c>
      <c r="P128" s="49" t="str">
        <f>IF('Cole CSV aqui'!B127&lt;&gt;"",'Instruções e período de cálculo'!$B$5-'Instruções e período de cálculo'!$B$4+1,"")</f>
        <v/>
      </c>
      <c r="Q128" s="28" t="str">
        <f>IF('Cole CSV aqui'!B127&lt;&gt;"",P128-N128+O128,"")</f>
        <v/>
      </c>
      <c r="R128" s="7" t="str">
        <f t="shared" si="15"/>
        <v/>
      </c>
      <c r="S128" s="32" t="e">
        <f>('Cole CSV aqui'!M127-'Cole CSV aqui'!J127)/(I128-C128)</f>
        <v>#VALUE!</v>
      </c>
      <c r="T128" s="11" t="str">
        <f t="shared" si="9"/>
        <v/>
      </c>
      <c r="U128" s="10" t="str">
        <f t="shared" si="10"/>
        <v/>
      </c>
      <c r="V128" s="2"/>
      <c r="W128" s="3"/>
      <c r="X128" s="3"/>
    </row>
    <row r="129" spans="1:24" s="1" customFormat="1" x14ac:dyDescent="0.25">
      <c r="A129" s="5" t="str">
        <f>IF('Cole CSV aqui'!A128&lt;&gt;"",'Cole CSV aqui'!A128,"")</f>
        <v/>
      </c>
      <c r="B129" s="5" t="str">
        <f>IF('Cole CSV aqui'!B128&lt;&gt;"",'Cole CSV aqui'!B128,"")</f>
        <v/>
      </c>
      <c r="C129" s="6" t="str">
        <f>IF('Cole CSV aqui'!F128&lt;&gt;"",'Cole CSV aqui'!F128,"")</f>
        <v/>
      </c>
      <c r="D129" s="6" t="str">
        <f>IF('Cole CSV aqui'!G128&lt;&gt;"",'Cole CSV aqui'!G128,"")</f>
        <v/>
      </c>
      <c r="E129" s="35" t="str">
        <f>IF('Cole CSV aqui'!M128&lt;&gt;"",'Cole CSV aqui'!M128,"")</f>
        <v/>
      </c>
      <c r="F129" s="35" t="str">
        <f>IF('Cole CSV aqui'!J128&lt;&gt;"",'Cole CSV aqui'!J128,"")</f>
        <v/>
      </c>
      <c r="G129" s="35" t="str">
        <f t="shared" si="11"/>
        <v/>
      </c>
      <c r="H129" s="7" t="str">
        <f>IF('Cole CSV aqui'!I128="Anos ",'Cole CSV aqui'!H128*365.25,"")&amp;IF('Cole CSV aqui'!I128="Dias ",'Cole CSV aqui'!H128,"")&amp;IF('Cole CSV aqui'!I128="Meses ",'Cole CSV aqui'!H128*30.5,"")</f>
        <v/>
      </c>
      <c r="I129" s="6" t="str">
        <f>IF('Cole CSV aqui'!G128&lt;&gt;"",C129+H129,"")</f>
        <v/>
      </c>
      <c r="J129" s="28" t="e">
        <f t="shared" ca="1" si="12"/>
        <v>#VALUE!</v>
      </c>
      <c r="K129" s="7" t="str">
        <f t="shared" si="8"/>
        <v/>
      </c>
      <c r="L129" s="28" t="e">
        <f>C129-'Instruções e período de cálculo'!$B$4</f>
        <v>#VALUE!</v>
      </c>
      <c r="M129" s="28" t="e">
        <f>I129-'Instruções e período de cálculo'!$B$5</f>
        <v>#VALUE!</v>
      </c>
      <c r="N129" s="28" t="e">
        <f t="shared" si="13"/>
        <v>#VALUE!</v>
      </c>
      <c r="O129" s="28" t="e">
        <f t="shared" si="14"/>
        <v>#VALUE!</v>
      </c>
      <c r="P129" s="49" t="str">
        <f>IF('Cole CSV aqui'!B128&lt;&gt;"",'Instruções e período de cálculo'!$B$5-'Instruções e período de cálculo'!$B$4+1,"")</f>
        <v/>
      </c>
      <c r="Q129" s="28" t="str">
        <f>IF('Cole CSV aqui'!B128&lt;&gt;"",P129-N129+O129,"")</f>
        <v/>
      </c>
      <c r="R129" s="7" t="str">
        <f t="shared" si="15"/>
        <v/>
      </c>
      <c r="S129" s="32" t="e">
        <f>('Cole CSV aqui'!M128-'Cole CSV aqui'!J128)/(I129-C129)</f>
        <v>#VALUE!</v>
      </c>
      <c r="T129" s="11" t="str">
        <f t="shared" si="9"/>
        <v/>
      </c>
      <c r="U129" s="10" t="str">
        <f t="shared" si="10"/>
        <v/>
      </c>
      <c r="V129" s="2"/>
      <c r="W129" s="3"/>
      <c r="X129" s="3"/>
    </row>
    <row r="130" spans="1:24" s="1" customFormat="1" x14ac:dyDescent="0.25">
      <c r="A130" s="5" t="str">
        <f>IF('Cole CSV aqui'!A129&lt;&gt;"",'Cole CSV aqui'!A129,"")</f>
        <v/>
      </c>
      <c r="B130" s="5" t="str">
        <f>IF('Cole CSV aqui'!B129&lt;&gt;"",'Cole CSV aqui'!B129,"")</f>
        <v/>
      </c>
      <c r="C130" s="6" t="str">
        <f>IF('Cole CSV aqui'!F129&lt;&gt;"",'Cole CSV aqui'!F129,"")</f>
        <v/>
      </c>
      <c r="D130" s="6" t="str">
        <f>IF('Cole CSV aqui'!G129&lt;&gt;"",'Cole CSV aqui'!G129,"")</f>
        <v/>
      </c>
      <c r="E130" s="35" t="str">
        <f>IF('Cole CSV aqui'!M129&lt;&gt;"",'Cole CSV aqui'!M129,"")</f>
        <v/>
      </c>
      <c r="F130" s="35" t="str">
        <f>IF('Cole CSV aqui'!J129&lt;&gt;"",'Cole CSV aqui'!J129,"")</f>
        <v/>
      </c>
      <c r="G130" s="35" t="str">
        <f t="shared" si="11"/>
        <v/>
      </c>
      <c r="H130" s="7" t="str">
        <f>IF('Cole CSV aqui'!I129="Anos ",'Cole CSV aqui'!H129*365.25,"")&amp;IF('Cole CSV aqui'!I129="Dias ",'Cole CSV aqui'!H129,"")&amp;IF('Cole CSV aqui'!I129="Meses ",'Cole CSV aqui'!H129*30.5,"")</f>
        <v/>
      </c>
      <c r="I130" s="6" t="str">
        <f>IF('Cole CSV aqui'!G129&lt;&gt;"",C130+H130,"")</f>
        <v/>
      </c>
      <c r="J130" s="28" t="e">
        <f t="shared" ca="1" si="12"/>
        <v>#VALUE!</v>
      </c>
      <c r="K130" s="7" t="str">
        <f t="shared" si="8"/>
        <v/>
      </c>
      <c r="L130" s="28" t="e">
        <f>C130-'Instruções e período de cálculo'!$B$4</f>
        <v>#VALUE!</v>
      </c>
      <c r="M130" s="28" t="e">
        <f>I130-'Instruções e período de cálculo'!$B$5</f>
        <v>#VALUE!</v>
      </c>
      <c r="N130" s="28" t="e">
        <f t="shared" si="13"/>
        <v>#VALUE!</v>
      </c>
      <c r="O130" s="28" t="e">
        <f t="shared" si="14"/>
        <v>#VALUE!</v>
      </c>
      <c r="P130" s="49" t="str">
        <f>IF('Cole CSV aqui'!B129&lt;&gt;"",'Instruções e período de cálculo'!$B$5-'Instruções e período de cálculo'!$B$4+1,"")</f>
        <v/>
      </c>
      <c r="Q130" s="28" t="str">
        <f>IF('Cole CSV aqui'!B129&lt;&gt;"",P130-N130+O130,"")</f>
        <v/>
      </c>
      <c r="R130" s="7" t="str">
        <f t="shared" si="15"/>
        <v/>
      </c>
      <c r="S130" s="32" t="e">
        <f>('Cole CSV aqui'!M129-'Cole CSV aqui'!J129)/(I130-C130)</f>
        <v>#VALUE!</v>
      </c>
      <c r="T130" s="11" t="str">
        <f t="shared" si="9"/>
        <v/>
      </c>
      <c r="U130" s="10" t="str">
        <f t="shared" si="10"/>
        <v/>
      </c>
      <c r="V130" s="2"/>
      <c r="W130" s="3"/>
      <c r="X130" s="3"/>
    </row>
    <row r="131" spans="1:24" s="1" customFormat="1" x14ac:dyDescent="0.25">
      <c r="A131" s="5" t="str">
        <f>IF('Cole CSV aqui'!A130&lt;&gt;"",'Cole CSV aqui'!A130,"")</f>
        <v/>
      </c>
      <c r="B131" s="5" t="str">
        <f>IF('Cole CSV aqui'!B130&lt;&gt;"",'Cole CSV aqui'!B130,"")</f>
        <v/>
      </c>
      <c r="C131" s="6" t="str">
        <f>IF('Cole CSV aqui'!F130&lt;&gt;"",'Cole CSV aqui'!F130,"")</f>
        <v/>
      </c>
      <c r="D131" s="6" t="str">
        <f>IF('Cole CSV aqui'!G130&lt;&gt;"",'Cole CSV aqui'!G130,"")</f>
        <v/>
      </c>
      <c r="E131" s="35" t="str">
        <f>IF('Cole CSV aqui'!M130&lt;&gt;"",'Cole CSV aqui'!M130,"")</f>
        <v/>
      </c>
      <c r="F131" s="35" t="str">
        <f>IF('Cole CSV aqui'!J130&lt;&gt;"",'Cole CSV aqui'!J130,"")</f>
        <v/>
      </c>
      <c r="G131" s="35" t="str">
        <f t="shared" si="11"/>
        <v/>
      </c>
      <c r="H131" s="7" t="str">
        <f>IF('Cole CSV aqui'!I130="Anos ",'Cole CSV aqui'!H130*365.25,"")&amp;IF('Cole CSV aqui'!I130="Dias ",'Cole CSV aqui'!H130,"")&amp;IF('Cole CSV aqui'!I130="Meses ",'Cole CSV aqui'!H130*30.5,"")</f>
        <v/>
      </c>
      <c r="I131" s="6" t="str">
        <f>IF('Cole CSV aqui'!G130&lt;&gt;"",C131+H131,"")</f>
        <v/>
      </c>
      <c r="J131" s="28" t="e">
        <f t="shared" ca="1" si="12"/>
        <v>#VALUE!</v>
      </c>
      <c r="K131" s="7" t="str">
        <f t="shared" ref="K131:K194" si="16">IF(B131&lt;&gt;"",J131,"")</f>
        <v/>
      </c>
      <c r="L131" s="28" t="e">
        <f>C131-'Instruções e período de cálculo'!$B$4</f>
        <v>#VALUE!</v>
      </c>
      <c r="M131" s="28" t="e">
        <f>I131-'Instruções e período de cálculo'!$B$5</f>
        <v>#VALUE!</v>
      </c>
      <c r="N131" s="28" t="e">
        <f t="shared" si="13"/>
        <v>#VALUE!</v>
      </c>
      <c r="O131" s="28" t="e">
        <f t="shared" si="14"/>
        <v>#VALUE!</v>
      </c>
      <c r="P131" s="49" t="str">
        <f>IF('Cole CSV aqui'!B130&lt;&gt;"",'Instruções e período de cálculo'!$B$5-'Instruções e período de cálculo'!$B$4+1,"")</f>
        <v/>
      </c>
      <c r="Q131" s="28" t="str">
        <f>IF('Cole CSV aqui'!B130&lt;&gt;"",P131-N131+O131,"")</f>
        <v/>
      </c>
      <c r="R131" s="7" t="str">
        <f t="shared" si="15"/>
        <v/>
      </c>
      <c r="S131" s="32" t="e">
        <f>('Cole CSV aqui'!M130-'Cole CSV aqui'!J130)/(I131-C131)</f>
        <v>#VALUE!</v>
      </c>
      <c r="T131" s="11" t="str">
        <f t="shared" ref="T131:T194" si="17">IF(B131&lt;&gt;"",S131,"")</f>
        <v/>
      </c>
      <c r="U131" s="10" t="str">
        <f t="shared" ref="U131:U194" si="18">IF(R131&lt;&gt;"",R131*T131,"")</f>
        <v/>
      </c>
      <c r="V131" s="2"/>
      <c r="W131" s="3"/>
      <c r="X131" s="3"/>
    </row>
    <row r="132" spans="1:24" s="1" customFormat="1" x14ac:dyDescent="0.25">
      <c r="A132" s="5" t="str">
        <f>IF('Cole CSV aqui'!A131&lt;&gt;"",'Cole CSV aqui'!A131,"")</f>
        <v/>
      </c>
      <c r="B132" s="5" t="str">
        <f>IF('Cole CSV aqui'!B131&lt;&gt;"",'Cole CSV aqui'!B131,"")</f>
        <v/>
      </c>
      <c r="C132" s="6" t="str">
        <f>IF('Cole CSV aqui'!F131&lt;&gt;"",'Cole CSV aqui'!F131,"")</f>
        <v/>
      </c>
      <c r="D132" s="6" t="str">
        <f>IF('Cole CSV aqui'!G131&lt;&gt;"",'Cole CSV aqui'!G131,"")</f>
        <v/>
      </c>
      <c r="E132" s="35" t="str">
        <f>IF('Cole CSV aqui'!M131&lt;&gt;"",'Cole CSV aqui'!M131,"")</f>
        <v/>
      </c>
      <c r="F132" s="35" t="str">
        <f>IF('Cole CSV aqui'!J131&lt;&gt;"",'Cole CSV aqui'!J131,"")</f>
        <v/>
      </c>
      <c r="G132" s="35" t="str">
        <f t="shared" ref="G132:G195" si="19">IF(E132&lt;&gt;"",E132-F132,"")</f>
        <v/>
      </c>
      <c r="H132" s="7" t="str">
        <f>IF('Cole CSV aqui'!I131="Anos ",'Cole CSV aqui'!H131*365.25,"")&amp;IF('Cole CSV aqui'!I131="Dias ",'Cole CSV aqui'!H131,"")&amp;IF('Cole CSV aqui'!I131="Meses ",'Cole CSV aqui'!H131*30.5,"")</f>
        <v/>
      </c>
      <c r="I132" s="6" t="str">
        <f>IF('Cole CSV aqui'!G131&lt;&gt;"",C132+H132,"")</f>
        <v/>
      </c>
      <c r="J132" s="28" t="e">
        <f t="shared" ref="J132:J195" ca="1" si="20">IF(I132&gt;TODAY(),I132-TODAY(),"")</f>
        <v>#VALUE!</v>
      </c>
      <c r="K132" s="7" t="str">
        <f t="shared" si="16"/>
        <v/>
      </c>
      <c r="L132" s="28" t="e">
        <f>C132-'Instruções e período de cálculo'!$B$4</f>
        <v>#VALUE!</v>
      </c>
      <c r="M132" s="28" t="e">
        <f>I132-'Instruções e período de cálculo'!$B$5</f>
        <v>#VALUE!</v>
      </c>
      <c r="N132" s="28" t="e">
        <f t="shared" ref="N132:N195" si="21">IF(L132&gt;0,L132,0)</f>
        <v>#VALUE!</v>
      </c>
      <c r="O132" s="28" t="e">
        <f t="shared" ref="O132:O195" si="22">IF(M132&lt;0,M132,0)</f>
        <v>#VALUE!</v>
      </c>
      <c r="P132" s="49" t="str">
        <f>IF('Cole CSV aqui'!B131&lt;&gt;"",'Instruções e período de cálculo'!$B$5-'Instruções e período de cálculo'!$B$4+1,"")</f>
        <v/>
      </c>
      <c r="Q132" s="28" t="str">
        <f>IF('Cole CSV aqui'!B131&lt;&gt;"",P132-N132+O132,"")</f>
        <v/>
      </c>
      <c r="R132" s="7" t="str">
        <f t="shared" ref="R132:R195" si="23">IF(Q132&gt;0,Q132,"")</f>
        <v/>
      </c>
      <c r="S132" s="32" t="e">
        <f>('Cole CSV aqui'!M131-'Cole CSV aqui'!J131)/(I132-C132)</f>
        <v>#VALUE!</v>
      </c>
      <c r="T132" s="11" t="str">
        <f t="shared" si="17"/>
        <v/>
      </c>
      <c r="U132" s="10" t="str">
        <f t="shared" si="18"/>
        <v/>
      </c>
      <c r="V132" s="2"/>
      <c r="W132" s="3"/>
      <c r="X132" s="3"/>
    </row>
    <row r="133" spans="1:24" s="1" customFormat="1" x14ac:dyDescent="0.25">
      <c r="A133" s="5" t="str">
        <f>IF('Cole CSV aqui'!A132&lt;&gt;"",'Cole CSV aqui'!A132,"")</f>
        <v/>
      </c>
      <c r="B133" s="5" t="str">
        <f>IF('Cole CSV aqui'!B132&lt;&gt;"",'Cole CSV aqui'!B132,"")</f>
        <v/>
      </c>
      <c r="C133" s="6" t="str">
        <f>IF('Cole CSV aqui'!F132&lt;&gt;"",'Cole CSV aqui'!F132,"")</f>
        <v/>
      </c>
      <c r="D133" s="6" t="str">
        <f>IF('Cole CSV aqui'!G132&lt;&gt;"",'Cole CSV aqui'!G132,"")</f>
        <v/>
      </c>
      <c r="E133" s="35" t="str">
        <f>IF('Cole CSV aqui'!M132&lt;&gt;"",'Cole CSV aqui'!M132,"")</f>
        <v/>
      </c>
      <c r="F133" s="35" t="str">
        <f>IF('Cole CSV aqui'!J132&lt;&gt;"",'Cole CSV aqui'!J132,"")</f>
        <v/>
      </c>
      <c r="G133" s="35" t="str">
        <f t="shared" si="19"/>
        <v/>
      </c>
      <c r="H133" s="7" t="str">
        <f>IF('Cole CSV aqui'!I132="Anos ",'Cole CSV aqui'!H132*365.25,"")&amp;IF('Cole CSV aqui'!I132="Dias ",'Cole CSV aqui'!H132,"")&amp;IF('Cole CSV aqui'!I132="Meses ",'Cole CSV aqui'!H132*30.5,"")</f>
        <v/>
      </c>
      <c r="I133" s="6" t="str">
        <f>IF('Cole CSV aqui'!G132&lt;&gt;"",C133+H133,"")</f>
        <v/>
      </c>
      <c r="J133" s="28" t="e">
        <f t="shared" ca="1" si="20"/>
        <v>#VALUE!</v>
      </c>
      <c r="K133" s="7" t="str">
        <f t="shared" si="16"/>
        <v/>
      </c>
      <c r="L133" s="28" t="e">
        <f>C133-'Instruções e período de cálculo'!$B$4</f>
        <v>#VALUE!</v>
      </c>
      <c r="M133" s="28" t="e">
        <f>I133-'Instruções e período de cálculo'!$B$5</f>
        <v>#VALUE!</v>
      </c>
      <c r="N133" s="28" t="e">
        <f t="shared" si="21"/>
        <v>#VALUE!</v>
      </c>
      <c r="O133" s="28" t="e">
        <f t="shared" si="22"/>
        <v>#VALUE!</v>
      </c>
      <c r="P133" s="49" t="str">
        <f>IF('Cole CSV aqui'!B132&lt;&gt;"",'Instruções e período de cálculo'!$B$5-'Instruções e período de cálculo'!$B$4+1,"")</f>
        <v/>
      </c>
      <c r="Q133" s="28" t="str">
        <f>IF('Cole CSV aqui'!B132&lt;&gt;"",P133-N133+O133,"")</f>
        <v/>
      </c>
      <c r="R133" s="7" t="str">
        <f t="shared" si="23"/>
        <v/>
      </c>
      <c r="S133" s="32" t="e">
        <f>('Cole CSV aqui'!M132-'Cole CSV aqui'!J132)/(I133-C133)</f>
        <v>#VALUE!</v>
      </c>
      <c r="T133" s="11" t="str">
        <f t="shared" si="17"/>
        <v/>
      </c>
      <c r="U133" s="10" t="str">
        <f t="shared" si="18"/>
        <v/>
      </c>
      <c r="V133" s="2"/>
      <c r="W133" s="3"/>
      <c r="X133" s="3"/>
    </row>
    <row r="134" spans="1:24" s="1" customFormat="1" x14ac:dyDescent="0.25">
      <c r="A134" s="5" t="str">
        <f>IF('Cole CSV aqui'!A133&lt;&gt;"",'Cole CSV aqui'!A133,"")</f>
        <v/>
      </c>
      <c r="B134" s="5" t="str">
        <f>IF('Cole CSV aqui'!B133&lt;&gt;"",'Cole CSV aqui'!B133,"")</f>
        <v/>
      </c>
      <c r="C134" s="6" t="str">
        <f>IF('Cole CSV aqui'!F133&lt;&gt;"",'Cole CSV aqui'!F133,"")</f>
        <v/>
      </c>
      <c r="D134" s="6" t="str">
        <f>IF('Cole CSV aqui'!G133&lt;&gt;"",'Cole CSV aqui'!G133,"")</f>
        <v/>
      </c>
      <c r="E134" s="35" t="str">
        <f>IF('Cole CSV aqui'!M133&lt;&gt;"",'Cole CSV aqui'!M133,"")</f>
        <v/>
      </c>
      <c r="F134" s="35" t="str">
        <f>IF('Cole CSV aqui'!J133&lt;&gt;"",'Cole CSV aqui'!J133,"")</f>
        <v/>
      </c>
      <c r="G134" s="35" t="str">
        <f t="shared" si="19"/>
        <v/>
      </c>
      <c r="H134" s="7" t="str">
        <f>IF('Cole CSV aqui'!I133="Anos ",'Cole CSV aqui'!H133*365.25,"")&amp;IF('Cole CSV aqui'!I133="Dias ",'Cole CSV aqui'!H133,"")&amp;IF('Cole CSV aqui'!I133="Meses ",'Cole CSV aqui'!H133*30.5,"")</f>
        <v/>
      </c>
      <c r="I134" s="6" t="str">
        <f>IF('Cole CSV aqui'!G133&lt;&gt;"",C134+H134,"")</f>
        <v/>
      </c>
      <c r="J134" s="28" t="e">
        <f t="shared" ca="1" si="20"/>
        <v>#VALUE!</v>
      </c>
      <c r="K134" s="7" t="str">
        <f t="shared" si="16"/>
        <v/>
      </c>
      <c r="L134" s="28" t="e">
        <f>C134-'Instruções e período de cálculo'!$B$4</f>
        <v>#VALUE!</v>
      </c>
      <c r="M134" s="28" t="e">
        <f>I134-'Instruções e período de cálculo'!$B$5</f>
        <v>#VALUE!</v>
      </c>
      <c r="N134" s="28" t="e">
        <f t="shared" si="21"/>
        <v>#VALUE!</v>
      </c>
      <c r="O134" s="28" t="e">
        <f t="shared" si="22"/>
        <v>#VALUE!</v>
      </c>
      <c r="P134" s="49" t="str">
        <f>IF('Cole CSV aqui'!B133&lt;&gt;"",'Instruções e período de cálculo'!$B$5-'Instruções e período de cálculo'!$B$4+1,"")</f>
        <v/>
      </c>
      <c r="Q134" s="28" t="str">
        <f>IF('Cole CSV aqui'!B133&lt;&gt;"",P134-N134+O134,"")</f>
        <v/>
      </c>
      <c r="R134" s="7" t="str">
        <f t="shared" si="23"/>
        <v/>
      </c>
      <c r="S134" s="32" t="e">
        <f>('Cole CSV aqui'!M133-'Cole CSV aqui'!J133)/(I134-C134)</f>
        <v>#VALUE!</v>
      </c>
      <c r="T134" s="11" t="str">
        <f t="shared" si="17"/>
        <v/>
      </c>
      <c r="U134" s="10" t="str">
        <f t="shared" si="18"/>
        <v/>
      </c>
      <c r="V134" s="2"/>
      <c r="W134" s="3"/>
      <c r="X134" s="3"/>
    </row>
    <row r="135" spans="1:24" s="1" customFormat="1" x14ac:dyDescent="0.25">
      <c r="A135" s="5" t="str">
        <f>IF('Cole CSV aqui'!A134&lt;&gt;"",'Cole CSV aqui'!A134,"")</f>
        <v/>
      </c>
      <c r="B135" s="5" t="str">
        <f>IF('Cole CSV aqui'!B134&lt;&gt;"",'Cole CSV aqui'!B134,"")</f>
        <v/>
      </c>
      <c r="C135" s="6" t="str">
        <f>IF('Cole CSV aqui'!F134&lt;&gt;"",'Cole CSV aqui'!F134,"")</f>
        <v/>
      </c>
      <c r="D135" s="6" t="str">
        <f>IF('Cole CSV aqui'!G134&lt;&gt;"",'Cole CSV aqui'!G134,"")</f>
        <v/>
      </c>
      <c r="E135" s="35" t="str">
        <f>IF('Cole CSV aqui'!M134&lt;&gt;"",'Cole CSV aqui'!M134,"")</f>
        <v/>
      </c>
      <c r="F135" s="35" t="str">
        <f>IF('Cole CSV aqui'!J134&lt;&gt;"",'Cole CSV aqui'!J134,"")</f>
        <v/>
      </c>
      <c r="G135" s="35" t="str">
        <f t="shared" si="19"/>
        <v/>
      </c>
      <c r="H135" s="7" t="str">
        <f>IF('Cole CSV aqui'!I134="Anos ",'Cole CSV aqui'!H134*365.25,"")&amp;IF('Cole CSV aqui'!I134="Dias ",'Cole CSV aqui'!H134,"")&amp;IF('Cole CSV aqui'!I134="Meses ",'Cole CSV aqui'!H134*30.5,"")</f>
        <v/>
      </c>
      <c r="I135" s="6" t="str">
        <f>IF('Cole CSV aqui'!G134&lt;&gt;"",C135+H135,"")</f>
        <v/>
      </c>
      <c r="J135" s="28" t="e">
        <f t="shared" ca="1" si="20"/>
        <v>#VALUE!</v>
      </c>
      <c r="K135" s="7" t="str">
        <f t="shared" si="16"/>
        <v/>
      </c>
      <c r="L135" s="28" t="e">
        <f>C135-'Instruções e período de cálculo'!$B$4</f>
        <v>#VALUE!</v>
      </c>
      <c r="M135" s="28" t="e">
        <f>I135-'Instruções e período de cálculo'!$B$5</f>
        <v>#VALUE!</v>
      </c>
      <c r="N135" s="28" t="e">
        <f t="shared" si="21"/>
        <v>#VALUE!</v>
      </c>
      <c r="O135" s="28" t="e">
        <f t="shared" si="22"/>
        <v>#VALUE!</v>
      </c>
      <c r="P135" s="49" t="str">
        <f>IF('Cole CSV aqui'!B134&lt;&gt;"",'Instruções e período de cálculo'!$B$5-'Instruções e período de cálculo'!$B$4+1,"")</f>
        <v/>
      </c>
      <c r="Q135" s="28" t="str">
        <f>IF('Cole CSV aqui'!B134&lt;&gt;"",P135-N135+O135,"")</f>
        <v/>
      </c>
      <c r="R135" s="7" t="str">
        <f t="shared" si="23"/>
        <v/>
      </c>
      <c r="S135" s="32" t="e">
        <f>('Cole CSV aqui'!M134-'Cole CSV aqui'!J134)/(I135-C135)</f>
        <v>#VALUE!</v>
      </c>
      <c r="T135" s="11" t="str">
        <f t="shared" si="17"/>
        <v/>
      </c>
      <c r="U135" s="10" t="str">
        <f t="shared" si="18"/>
        <v/>
      </c>
      <c r="V135" s="2"/>
      <c r="W135" s="3"/>
      <c r="X135" s="3"/>
    </row>
    <row r="136" spans="1:24" s="1" customFormat="1" x14ac:dyDescent="0.25">
      <c r="A136" s="5" t="str">
        <f>IF('Cole CSV aqui'!A135&lt;&gt;"",'Cole CSV aqui'!A135,"")</f>
        <v/>
      </c>
      <c r="B136" s="5" t="str">
        <f>IF('Cole CSV aqui'!B135&lt;&gt;"",'Cole CSV aqui'!B135,"")</f>
        <v/>
      </c>
      <c r="C136" s="6" t="str">
        <f>IF('Cole CSV aqui'!F135&lt;&gt;"",'Cole CSV aqui'!F135,"")</f>
        <v/>
      </c>
      <c r="D136" s="6" t="str">
        <f>IF('Cole CSV aqui'!G135&lt;&gt;"",'Cole CSV aqui'!G135,"")</f>
        <v/>
      </c>
      <c r="E136" s="35" t="str">
        <f>IF('Cole CSV aqui'!M135&lt;&gt;"",'Cole CSV aqui'!M135,"")</f>
        <v/>
      </c>
      <c r="F136" s="35" t="str">
        <f>IF('Cole CSV aqui'!J135&lt;&gt;"",'Cole CSV aqui'!J135,"")</f>
        <v/>
      </c>
      <c r="G136" s="35" t="str">
        <f t="shared" si="19"/>
        <v/>
      </c>
      <c r="H136" s="7" t="str">
        <f>IF('Cole CSV aqui'!I135="Anos ",'Cole CSV aqui'!H135*365.25,"")&amp;IF('Cole CSV aqui'!I135="Dias ",'Cole CSV aqui'!H135,"")&amp;IF('Cole CSV aqui'!I135="Meses ",'Cole CSV aqui'!H135*30.5,"")</f>
        <v/>
      </c>
      <c r="I136" s="6" t="str">
        <f>IF('Cole CSV aqui'!G135&lt;&gt;"",C136+H136,"")</f>
        <v/>
      </c>
      <c r="J136" s="28" t="e">
        <f t="shared" ca="1" si="20"/>
        <v>#VALUE!</v>
      </c>
      <c r="K136" s="7" t="str">
        <f t="shared" si="16"/>
        <v/>
      </c>
      <c r="L136" s="28" t="e">
        <f>C136-'Instruções e período de cálculo'!$B$4</f>
        <v>#VALUE!</v>
      </c>
      <c r="M136" s="28" t="e">
        <f>I136-'Instruções e período de cálculo'!$B$5</f>
        <v>#VALUE!</v>
      </c>
      <c r="N136" s="28" t="e">
        <f t="shared" si="21"/>
        <v>#VALUE!</v>
      </c>
      <c r="O136" s="28" t="e">
        <f t="shared" si="22"/>
        <v>#VALUE!</v>
      </c>
      <c r="P136" s="49" t="str">
        <f>IF('Cole CSV aqui'!B135&lt;&gt;"",'Instruções e período de cálculo'!$B$5-'Instruções e período de cálculo'!$B$4+1,"")</f>
        <v/>
      </c>
      <c r="Q136" s="28" t="str">
        <f>IF('Cole CSV aqui'!B135&lt;&gt;"",P136-N136+O136,"")</f>
        <v/>
      </c>
      <c r="R136" s="7" t="str">
        <f t="shared" si="23"/>
        <v/>
      </c>
      <c r="S136" s="32" t="e">
        <f>('Cole CSV aqui'!M135-'Cole CSV aqui'!J135)/(I136-C136)</f>
        <v>#VALUE!</v>
      </c>
      <c r="T136" s="11" t="str">
        <f t="shared" si="17"/>
        <v/>
      </c>
      <c r="U136" s="10" t="str">
        <f t="shared" si="18"/>
        <v/>
      </c>
      <c r="V136" s="2"/>
      <c r="W136" s="3"/>
      <c r="X136" s="3"/>
    </row>
    <row r="137" spans="1:24" s="1" customFormat="1" x14ac:dyDescent="0.25">
      <c r="A137" s="5" t="str">
        <f>IF('Cole CSV aqui'!A136&lt;&gt;"",'Cole CSV aqui'!A136,"")</f>
        <v/>
      </c>
      <c r="B137" s="5" t="str">
        <f>IF('Cole CSV aqui'!B136&lt;&gt;"",'Cole CSV aqui'!B136,"")</f>
        <v/>
      </c>
      <c r="C137" s="6" t="str">
        <f>IF('Cole CSV aqui'!F136&lt;&gt;"",'Cole CSV aqui'!F136,"")</f>
        <v/>
      </c>
      <c r="D137" s="6" t="str">
        <f>IF('Cole CSV aqui'!G136&lt;&gt;"",'Cole CSV aqui'!G136,"")</f>
        <v/>
      </c>
      <c r="E137" s="35" t="str">
        <f>IF('Cole CSV aqui'!M136&lt;&gt;"",'Cole CSV aqui'!M136,"")</f>
        <v/>
      </c>
      <c r="F137" s="35" t="str">
        <f>IF('Cole CSV aqui'!J136&lt;&gt;"",'Cole CSV aqui'!J136,"")</f>
        <v/>
      </c>
      <c r="G137" s="35" t="str">
        <f t="shared" si="19"/>
        <v/>
      </c>
      <c r="H137" s="7" t="str">
        <f>IF('Cole CSV aqui'!I136="Anos ",'Cole CSV aqui'!H136*365.25,"")&amp;IF('Cole CSV aqui'!I136="Dias ",'Cole CSV aqui'!H136,"")&amp;IF('Cole CSV aqui'!I136="Meses ",'Cole CSV aqui'!H136*30.5,"")</f>
        <v/>
      </c>
      <c r="I137" s="6" t="str">
        <f>IF('Cole CSV aqui'!G136&lt;&gt;"",C137+H137,"")</f>
        <v/>
      </c>
      <c r="J137" s="28" t="e">
        <f t="shared" ca="1" si="20"/>
        <v>#VALUE!</v>
      </c>
      <c r="K137" s="7" t="str">
        <f t="shared" si="16"/>
        <v/>
      </c>
      <c r="L137" s="28" t="e">
        <f>C137-'Instruções e período de cálculo'!$B$4</f>
        <v>#VALUE!</v>
      </c>
      <c r="M137" s="28" t="e">
        <f>I137-'Instruções e período de cálculo'!$B$5</f>
        <v>#VALUE!</v>
      </c>
      <c r="N137" s="28" t="e">
        <f t="shared" si="21"/>
        <v>#VALUE!</v>
      </c>
      <c r="O137" s="28" t="e">
        <f t="shared" si="22"/>
        <v>#VALUE!</v>
      </c>
      <c r="P137" s="49" t="str">
        <f>IF('Cole CSV aqui'!B136&lt;&gt;"",'Instruções e período de cálculo'!$B$5-'Instruções e período de cálculo'!$B$4+1,"")</f>
        <v/>
      </c>
      <c r="Q137" s="28" t="str">
        <f>IF('Cole CSV aqui'!B136&lt;&gt;"",P137-N137+O137,"")</f>
        <v/>
      </c>
      <c r="R137" s="7" t="str">
        <f t="shared" si="23"/>
        <v/>
      </c>
      <c r="S137" s="32" t="e">
        <f>('Cole CSV aqui'!M136-'Cole CSV aqui'!J136)/(I137-C137)</f>
        <v>#VALUE!</v>
      </c>
      <c r="T137" s="11" t="str">
        <f t="shared" si="17"/>
        <v/>
      </c>
      <c r="U137" s="10" t="str">
        <f t="shared" si="18"/>
        <v/>
      </c>
      <c r="V137" s="2"/>
      <c r="W137" s="3"/>
      <c r="X137" s="3"/>
    </row>
    <row r="138" spans="1:24" s="1" customFormat="1" x14ac:dyDescent="0.25">
      <c r="A138" s="5" t="str">
        <f>IF('Cole CSV aqui'!A137&lt;&gt;"",'Cole CSV aqui'!A137,"")</f>
        <v/>
      </c>
      <c r="B138" s="5" t="str">
        <f>IF('Cole CSV aqui'!B137&lt;&gt;"",'Cole CSV aqui'!B137,"")</f>
        <v/>
      </c>
      <c r="C138" s="6" t="str">
        <f>IF('Cole CSV aqui'!F137&lt;&gt;"",'Cole CSV aqui'!F137,"")</f>
        <v/>
      </c>
      <c r="D138" s="6" t="str">
        <f>IF('Cole CSV aqui'!G137&lt;&gt;"",'Cole CSV aqui'!G137,"")</f>
        <v/>
      </c>
      <c r="E138" s="35" t="str">
        <f>IF('Cole CSV aqui'!M137&lt;&gt;"",'Cole CSV aqui'!M137,"")</f>
        <v/>
      </c>
      <c r="F138" s="35" t="str">
        <f>IF('Cole CSV aqui'!J137&lt;&gt;"",'Cole CSV aqui'!J137,"")</f>
        <v/>
      </c>
      <c r="G138" s="35" t="str">
        <f t="shared" si="19"/>
        <v/>
      </c>
      <c r="H138" s="7" t="str">
        <f>IF('Cole CSV aqui'!I137="Anos ",'Cole CSV aqui'!H137*365.25,"")&amp;IF('Cole CSV aqui'!I137="Dias ",'Cole CSV aqui'!H137,"")&amp;IF('Cole CSV aqui'!I137="Meses ",'Cole CSV aqui'!H137*30.5,"")</f>
        <v/>
      </c>
      <c r="I138" s="6" t="str">
        <f>IF('Cole CSV aqui'!G137&lt;&gt;"",C138+H138,"")</f>
        <v/>
      </c>
      <c r="J138" s="28" t="e">
        <f t="shared" ca="1" si="20"/>
        <v>#VALUE!</v>
      </c>
      <c r="K138" s="7" t="str">
        <f t="shared" si="16"/>
        <v/>
      </c>
      <c r="L138" s="28" t="e">
        <f>C138-'Instruções e período de cálculo'!$B$4</f>
        <v>#VALUE!</v>
      </c>
      <c r="M138" s="28" t="e">
        <f>I138-'Instruções e período de cálculo'!$B$5</f>
        <v>#VALUE!</v>
      </c>
      <c r="N138" s="28" t="e">
        <f t="shared" si="21"/>
        <v>#VALUE!</v>
      </c>
      <c r="O138" s="28" t="e">
        <f t="shared" si="22"/>
        <v>#VALUE!</v>
      </c>
      <c r="P138" s="49" t="str">
        <f>IF('Cole CSV aqui'!B137&lt;&gt;"",'Instruções e período de cálculo'!$B$5-'Instruções e período de cálculo'!$B$4+1,"")</f>
        <v/>
      </c>
      <c r="Q138" s="28" t="str">
        <f>IF('Cole CSV aqui'!B137&lt;&gt;"",P138-N138+O138,"")</f>
        <v/>
      </c>
      <c r="R138" s="7" t="str">
        <f t="shared" si="23"/>
        <v/>
      </c>
      <c r="S138" s="32" t="e">
        <f>('Cole CSV aqui'!M137-'Cole CSV aqui'!J137)/(I138-C138)</f>
        <v>#VALUE!</v>
      </c>
      <c r="T138" s="11" t="str">
        <f t="shared" si="17"/>
        <v/>
      </c>
      <c r="U138" s="10" t="str">
        <f t="shared" si="18"/>
        <v/>
      </c>
      <c r="V138" s="2"/>
      <c r="W138" s="3"/>
      <c r="X138" s="3"/>
    </row>
    <row r="139" spans="1:24" s="1" customFormat="1" x14ac:dyDescent="0.25">
      <c r="A139" s="5" t="str">
        <f>IF('Cole CSV aqui'!A138&lt;&gt;"",'Cole CSV aqui'!A138,"")</f>
        <v/>
      </c>
      <c r="B139" s="5" t="str">
        <f>IF('Cole CSV aqui'!B138&lt;&gt;"",'Cole CSV aqui'!B138,"")</f>
        <v/>
      </c>
      <c r="C139" s="6" t="str">
        <f>IF('Cole CSV aqui'!F138&lt;&gt;"",'Cole CSV aqui'!F138,"")</f>
        <v/>
      </c>
      <c r="D139" s="6" t="str">
        <f>IF('Cole CSV aqui'!G138&lt;&gt;"",'Cole CSV aqui'!G138,"")</f>
        <v/>
      </c>
      <c r="E139" s="35" t="str">
        <f>IF('Cole CSV aqui'!M138&lt;&gt;"",'Cole CSV aqui'!M138,"")</f>
        <v/>
      </c>
      <c r="F139" s="35" t="str">
        <f>IF('Cole CSV aqui'!J138&lt;&gt;"",'Cole CSV aqui'!J138,"")</f>
        <v/>
      </c>
      <c r="G139" s="35" t="str">
        <f t="shared" si="19"/>
        <v/>
      </c>
      <c r="H139" s="7" t="str">
        <f>IF('Cole CSV aqui'!I138="Anos ",'Cole CSV aqui'!H138*365.25,"")&amp;IF('Cole CSV aqui'!I138="Dias ",'Cole CSV aqui'!H138,"")&amp;IF('Cole CSV aqui'!I138="Meses ",'Cole CSV aqui'!H138*30.5,"")</f>
        <v/>
      </c>
      <c r="I139" s="6" t="str">
        <f>IF('Cole CSV aqui'!G138&lt;&gt;"",C139+H139,"")</f>
        <v/>
      </c>
      <c r="J139" s="28" t="e">
        <f t="shared" ca="1" si="20"/>
        <v>#VALUE!</v>
      </c>
      <c r="K139" s="7" t="str">
        <f t="shared" si="16"/>
        <v/>
      </c>
      <c r="L139" s="28" t="e">
        <f>C139-'Instruções e período de cálculo'!$B$4</f>
        <v>#VALUE!</v>
      </c>
      <c r="M139" s="28" t="e">
        <f>I139-'Instruções e período de cálculo'!$B$5</f>
        <v>#VALUE!</v>
      </c>
      <c r="N139" s="28" t="e">
        <f t="shared" si="21"/>
        <v>#VALUE!</v>
      </c>
      <c r="O139" s="28" t="e">
        <f t="shared" si="22"/>
        <v>#VALUE!</v>
      </c>
      <c r="P139" s="49" t="str">
        <f>IF('Cole CSV aqui'!B138&lt;&gt;"",'Instruções e período de cálculo'!$B$5-'Instruções e período de cálculo'!$B$4+1,"")</f>
        <v/>
      </c>
      <c r="Q139" s="28" t="str">
        <f>IF('Cole CSV aqui'!B138&lt;&gt;"",P139-N139+O139,"")</f>
        <v/>
      </c>
      <c r="R139" s="7" t="str">
        <f t="shared" si="23"/>
        <v/>
      </c>
      <c r="S139" s="32" t="e">
        <f>('Cole CSV aqui'!M138-'Cole CSV aqui'!J138)/(I139-C139)</f>
        <v>#VALUE!</v>
      </c>
      <c r="T139" s="11" t="str">
        <f t="shared" si="17"/>
        <v/>
      </c>
      <c r="U139" s="10" t="str">
        <f t="shared" si="18"/>
        <v/>
      </c>
      <c r="V139" s="2"/>
      <c r="W139" s="3"/>
      <c r="X139" s="3"/>
    </row>
    <row r="140" spans="1:24" s="1" customFormat="1" x14ac:dyDescent="0.25">
      <c r="A140" s="5" t="str">
        <f>IF('Cole CSV aqui'!A139&lt;&gt;"",'Cole CSV aqui'!A139,"")</f>
        <v/>
      </c>
      <c r="B140" s="5" t="str">
        <f>IF('Cole CSV aqui'!B139&lt;&gt;"",'Cole CSV aqui'!B139,"")</f>
        <v/>
      </c>
      <c r="C140" s="6" t="str">
        <f>IF('Cole CSV aqui'!F139&lt;&gt;"",'Cole CSV aqui'!F139,"")</f>
        <v/>
      </c>
      <c r="D140" s="6" t="str">
        <f>IF('Cole CSV aqui'!G139&lt;&gt;"",'Cole CSV aqui'!G139,"")</f>
        <v/>
      </c>
      <c r="E140" s="35" t="str">
        <f>IF('Cole CSV aqui'!M139&lt;&gt;"",'Cole CSV aqui'!M139,"")</f>
        <v/>
      </c>
      <c r="F140" s="35" t="str">
        <f>IF('Cole CSV aqui'!J139&lt;&gt;"",'Cole CSV aqui'!J139,"")</f>
        <v/>
      </c>
      <c r="G140" s="35" t="str">
        <f t="shared" si="19"/>
        <v/>
      </c>
      <c r="H140" s="7" t="str">
        <f>IF('Cole CSV aqui'!I139="Anos ",'Cole CSV aqui'!H139*365.25,"")&amp;IF('Cole CSV aqui'!I139="Dias ",'Cole CSV aqui'!H139,"")&amp;IF('Cole CSV aqui'!I139="Meses ",'Cole CSV aqui'!H139*30.5,"")</f>
        <v/>
      </c>
      <c r="I140" s="6" t="str">
        <f>IF('Cole CSV aqui'!G139&lt;&gt;"",C140+H140,"")</f>
        <v/>
      </c>
      <c r="J140" s="28" t="e">
        <f t="shared" ca="1" si="20"/>
        <v>#VALUE!</v>
      </c>
      <c r="K140" s="7" t="str">
        <f t="shared" si="16"/>
        <v/>
      </c>
      <c r="L140" s="28" t="e">
        <f>C140-'Instruções e período de cálculo'!$B$4</f>
        <v>#VALUE!</v>
      </c>
      <c r="M140" s="28" t="e">
        <f>I140-'Instruções e período de cálculo'!$B$5</f>
        <v>#VALUE!</v>
      </c>
      <c r="N140" s="28" t="e">
        <f t="shared" si="21"/>
        <v>#VALUE!</v>
      </c>
      <c r="O140" s="28" t="e">
        <f t="shared" si="22"/>
        <v>#VALUE!</v>
      </c>
      <c r="P140" s="49" t="str">
        <f>IF('Cole CSV aqui'!B139&lt;&gt;"",'Instruções e período de cálculo'!$B$5-'Instruções e período de cálculo'!$B$4+1,"")</f>
        <v/>
      </c>
      <c r="Q140" s="28" t="str">
        <f>IF('Cole CSV aqui'!B139&lt;&gt;"",P140-N140+O140,"")</f>
        <v/>
      </c>
      <c r="R140" s="7" t="str">
        <f t="shared" si="23"/>
        <v/>
      </c>
      <c r="S140" s="32" t="e">
        <f>('Cole CSV aqui'!M139-'Cole CSV aqui'!J139)/(I140-C140)</f>
        <v>#VALUE!</v>
      </c>
      <c r="T140" s="11" t="str">
        <f t="shared" si="17"/>
        <v/>
      </c>
      <c r="U140" s="10" t="str">
        <f t="shared" si="18"/>
        <v/>
      </c>
      <c r="V140" s="2"/>
      <c r="W140" s="3"/>
      <c r="X140" s="3"/>
    </row>
    <row r="141" spans="1:24" s="1" customFormat="1" x14ac:dyDescent="0.25">
      <c r="A141" s="5" t="str">
        <f>IF('Cole CSV aqui'!A140&lt;&gt;"",'Cole CSV aqui'!A140,"")</f>
        <v/>
      </c>
      <c r="B141" s="5" t="str">
        <f>IF('Cole CSV aqui'!B140&lt;&gt;"",'Cole CSV aqui'!B140,"")</f>
        <v/>
      </c>
      <c r="C141" s="6" t="str">
        <f>IF('Cole CSV aqui'!F140&lt;&gt;"",'Cole CSV aqui'!F140,"")</f>
        <v/>
      </c>
      <c r="D141" s="6" t="str">
        <f>IF('Cole CSV aqui'!G140&lt;&gt;"",'Cole CSV aqui'!G140,"")</f>
        <v/>
      </c>
      <c r="E141" s="35" t="str">
        <f>IF('Cole CSV aqui'!M140&lt;&gt;"",'Cole CSV aqui'!M140,"")</f>
        <v/>
      </c>
      <c r="F141" s="35" t="str">
        <f>IF('Cole CSV aqui'!J140&lt;&gt;"",'Cole CSV aqui'!J140,"")</f>
        <v/>
      </c>
      <c r="G141" s="35" t="str">
        <f t="shared" si="19"/>
        <v/>
      </c>
      <c r="H141" s="7" t="str">
        <f>IF('Cole CSV aqui'!I140="Anos ",'Cole CSV aqui'!H140*365.25,"")&amp;IF('Cole CSV aqui'!I140="Dias ",'Cole CSV aqui'!H140,"")&amp;IF('Cole CSV aqui'!I140="Meses ",'Cole CSV aqui'!H140*30.5,"")</f>
        <v/>
      </c>
      <c r="I141" s="6" t="str">
        <f>IF('Cole CSV aqui'!G140&lt;&gt;"",C141+H141,"")</f>
        <v/>
      </c>
      <c r="J141" s="28" t="e">
        <f t="shared" ca="1" si="20"/>
        <v>#VALUE!</v>
      </c>
      <c r="K141" s="7" t="str">
        <f t="shared" si="16"/>
        <v/>
      </c>
      <c r="L141" s="28" t="e">
        <f>C141-'Instruções e período de cálculo'!$B$4</f>
        <v>#VALUE!</v>
      </c>
      <c r="M141" s="28" t="e">
        <f>I141-'Instruções e período de cálculo'!$B$5</f>
        <v>#VALUE!</v>
      </c>
      <c r="N141" s="28" t="e">
        <f t="shared" si="21"/>
        <v>#VALUE!</v>
      </c>
      <c r="O141" s="28" t="e">
        <f t="shared" si="22"/>
        <v>#VALUE!</v>
      </c>
      <c r="P141" s="49" t="str">
        <f>IF('Cole CSV aqui'!B140&lt;&gt;"",'Instruções e período de cálculo'!$B$5-'Instruções e período de cálculo'!$B$4+1,"")</f>
        <v/>
      </c>
      <c r="Q141" s="28" t="str">
        <f>IF('Cole CSV aqui'!B140&lt;&gt;"",P141-N141+O141,"")</f>
        <v/>
      </c>
      <c r="R141" s="7" t="str">
        <f t="shared" si="23"/>
        <v/>
      </c>
      <c r="S141" s="32" t="e">
        <f>('Cole CSV aqui'!M140-'Cole CSV aqui'!J140)/(I141-C141)</f>
        <v>#VALUE!</v>
      </c>
      <c r="T141" s="11" t="str">
        <f t="shared" si="17"/>
        <v/>
      </c>
      <c r="U141" s="10" t="str">
        <f t="shared" si="18"/>
        <v/>
      </c>
      <c r="V141" s="2"/>
      <c r="W141" s="3"/>
      <c r="X141" s="3"/>
    </row>
    <row r="142" spans="1:24" s="1" customFormat="1" x14ac:dyDescent="0.25">
      <c r="A142" s="5" t="str">
        <f>IF('Cole CSV aqui'!A141&lt;&gt;"",'Cole CSV aqui'!A141,"")</f>
        <v/>
      </c>
      <c r="B142" s="5" t="str">
        <f>IF('Cole CSV aqui'!B141&lt;&gt;"",'Cole CSV aqui'!B141,"")</f>
        <v/>
      </c>
      <c r="C142" s="6" t="str">
        <f>IF('Cole CSV aqui'!F141&lt;&gt;"",'Cole CSV aqui'!F141,"")</f>
        <v/>
      </c>
      <c r="D142" s="6" t="str">
        <f>IF('Cole CSV aqui'!G141&lt;&gt;"",'Cole CSV aqui'!G141,"")</f>
        <v/>
      </c>
      <c r="E142" s="35" t="str">
        <f>IF('Cole CSV aqui'!M141&lt;&gt;"",'Cole CSV aqui'!M141,"")</f>
        <v/>
      </c>
      <c r="F142" s="35" t="str">
        <f>IF('Cole CSV aqui'!J141&lt;&gt;"",'Cole CSV aqui'!J141,"")</f>
        <v/>
      </c>
      <c r="G142" s="35" t="str">
        <f t="shared" si="19"/>
        <v/>
      </c>
      <c r="H142" s="7" t="str">
        <f>IF('Cole CSV aqui'!I141="Anos ",'Cole CSV aqui'!H141*365.25,"")&amp;IF('Cole CSV aqui'!I141="Dias ",'Cole CSV aqui'!H141,"")&amp;IF('Cole CSV aqui'!I141="Meses ",'Cole CSV aqui'!H141*30.5,"")</f>
        <v/>
      </c>
      <c r="I142" s="6" t="str">
        <f>IF('Cole CSV aqui'!G141&lt;&gt;"",C142+H142,"")</f>
        <v/>
      </c>
      <c r="J142" s="28" t="e">
        <f t="shared" ca="1" si="20"/>
        <v>#VALUE!</v>
      </c>
      <c r="K142" s="7" t="str">
        <f t="shared" si="16"/>
        <v/>
      </c>
      <c r="L142" s="28" t="e">
        <f>C142-'Instruções e período de cálculo'!$B$4</f>
        <v>#VALUE!</v>
      </c>
      <c r="M142" s="28" t="e">
        <f>I142-'Instruções e período de cálculo'!$B$5</f>
        <v>#VALUE!</v>
      </c>
      <c r="N142" s="28" t="e">
        <f t="shared" si="21"/>
        <v>#VALUE!</v>
      </c>
      <c r="O142" s="28" t="e">
        <f t="shared" si="22"/>
        <v>#VALUE!</v>
      </c>
      <c r="P142" s="49" t="str">
        <f>IF('Cole CSV aqui'!B141&lt;&gt;"",'Instruções e período de cálculo'!$B$5-'Instruções e período de cálculo'!$B$4+1,"")</f>
        <v/>
      </c>
      <c r="Q142" s="28" t="str">
        <f>IF('Cole CSV aqui'!B141&lt;&gt;"",P142-N142+O142,"")</f>
        <v/>
      </c>
      <c r="R142" s="7" t="str">
        <f t="shared" si="23"/>
        <v/>
      </c>
      <c r="S142" s="32" t="e">
        <f>('Cole CSV aqui'!M141-'Cole CSV aqui'!J141)/(I142-C142)</f>
        <v>#VALUE!</v>
      </c>
      <c r="T142" s="11" t="str">
        <f t="shared" si="17"/>
        <v/>
      </c>
      <c r="U142" s="10" t="str">
        <f t="shared" si="18"/>
        <v/>
      </c>
      <c r="V142" s="2"/>
      <c r="W142" s="3"/>
      <c r="X142" s="3"/>
    </row>
    <row r="143" spans="1:24" s="1" customFormat="1" x14ac:dyDescent="0.25">
      <c r="A143" s="5" t="str">
        <f>IF('Cole CSV aqui'!A142&lt;&gt;"",'Cole CSV aqui'!A142,"")</f>
        <v/>
      </c>
      <c r="B143" s="5" t="str">
        <f>IF('Cole CSV aqui'!B142&lt;&gt;"",'Cole CSV aqui'!B142,"")</f>
        <v/>
      </c>
      <c r="C143" s="6" t="str">
        <f>IF('Cole CSV aqui'!F142&lt;&gt;"",'Cole CSV aqui'!F142,"")</f>
        <v/>
      </c>
      <c r="D143" s="6" t="str">
        <f>IF('Cole CSV aqui'!G142&lt;&gt;"",'Cole CSV aqui'!G142,"")</f>
        <v/>
      </c>
      <c r="E143" s="35" t="str">
        <f>IF('Cole CSV aqui'!M142&lt;&gt;"",'Cole CSV aqui'!M142,"")</f>
        <v/>
      </c>
      <c r="F143" s="35" t="str">
        <f>IF('Cole CSV aqui'!J142&lt;&gt;"",'Cole CSV aqui'!J142,"")</f>
        <v/>
      </c>
      <c r="G143" s="35" t="str">
        <f t="shared" si="19"/>
        <v/>
      </c>
      <c r="H143" s="7" t="str">
        <f>IF('Cole CSV aqui'!I142="Anos ",'Cole CSV aqui'!H142*365.25,"")&amp;IF('Cole CSV aqui'!I142="Dias ",'Cole CSV aqui'!H142,"")&amp;IF('Cole CSV aqui'!I142="Meses ",'Cole CSV aqui'!H142*30.5,"")</f>
        <v/>
      </c>
      <c r="I143" s="6" t="str">
        <f>IF('Cole CSV aqui'!G142&lt;&gt;"",C143+H143,"")</f>
        <v/>
      </c>
      <c r="J143" s="28" t="e">
        <f t="shared" ca="1" si="20"/>
        <v>#VALUE!</v>
      </c>
      <c r="K143" s="7" t="str">
        <f t="shared" si="16"/>
        <v/>
      </c>
      <c r="L143" s="28" t="e">
        <f>C143-'Instruções e período de cálculo'!$B$4</f>
        <v>#VALUE!</v>
      </c>
      <c r="M143" s="28" t="e">
        <f>I143-'Instruções e período de cálculo'!$B$5</f>
        <v>#VALUE!</v>
      </c>
      <c r="N143" s="28" t="e">
        <f t="shared" si="21"/>
        <v>#VALUE!</v>
      </c>
      <c r="O143" s="28" t="e">
        <f t="shared" si="22"/>
        <v>#VALUE!</v>
      </c>
      <c r="P143" s="49" t="str">
        <f>IF('Cole CSV aqui'!B142&lt;&gt;"",'Instruções e período de cálculo'!$B$5-'Instruções e período de cálculo'!$B$4+1,"")</f>
        <v/>
      </c>
      <c r="Q143" s="28" t="str">
        <f>IF('Cole CSV aqui'!B142&lt;&gt;"",P143-N143+O143,"")</f>
        <v/>
      </c>
      <c r="R143" s="7" t="str">
        <f t="shared" si="23"/>
        <v/>
      </c>
      <c r="S143" s="32" t="e">
        <f>('Cole CSV aqui'!M142-'Cole CSV aqui'!J142)/(I143-C143)</f>
        <v>#VALUE!</v>
      </c>
      <c r="T143" s="11" t="str">
        <f t="shared" si="17"/>
        <v/>
      </c>
      <c r="U143" s="10" t="str">
        <f t="shared" si="18"/>
        <v/>
      </c>
      <c r="V143" s="2"/>
      <c r="W143" s="3"/>
      <c r="X143" s="3"/>
    </row>
    <row r="144" spans="1:24" s="1" customFormat="1" x14ac:dyDescent="0.25">
      <c r="A144" s="5" t="str">
        <f>IF('Cole CSV aqui'!A143&lt;&gt;"",'Cole CSV aqui'!A143,"")</f>
        <v/>
      </c>
      <c r="B144" s="5" t="str">
        <f>IF('Cole CSV aqui'!B143&lt;&gt;"",'Cole CSV aqui'!B143,"")</f>
        <v/>
      </c>
      <c r="C144" s="6" t="str">
        <f>IF('Cole CSV aqui'!F143&lt;&gt;"",'Cole CSV aqui'!F143,"")</f>
        <v/>
      </c>
      <c r="D144" s="6" t="str">
        <f>IF('Cole CSV aqui'!G143&lt;&gt;"",'Cole CSV aqui'!G143,"")</f>
        <v/>
      </c>
      <c r="E144" s="35" t="str">
        <f>IF('Cole CSV aqui'!M143&lt;&gt;"",'Cole CSV aqui'!M143,"")</f>
        <v/>
      </c>
      <c r="F144" s="35" t="str">
        <f>IF('Cole CSV aqui'!J143&lt;&gt;"",'Cole CSV aqui'!J143,"")</f>
        <v/>
      </c>
      <c r="G144" s="35" t="str">
        <f t="shared" si="19"/>
        <v/>
      </c>
      <c r="H144" s="7" t="str">
        <f>IF('Cole CSV aqui'!I143="Anos ",'Cole CSV aqui'!H143*365.25,"")&amp;IF('Cole CSV aqui'!I143="Dias ",'Cole CSV aqui'!H143,"")&amp;IF('Cole CSV aqui'!I143="Meses ",'Cole CSV aqui'!H143*30.5,"")</f>
        <v/>
      </c>
      <c r="I144" s="6" t="str">
        <f>IF('Cole CSV aqui'!G143&lt;&gt;"",C144+H144,"")</f>
        <v/>
      </c>
      <c r="J144" s="28" t="e">
        <f t="shared" ca="1" si="20"/>
        <v>#VALUE!</v>
      </c>
      <c r="K144" s="7" t="str">
        <f t="shared" si="16"/>
        <v/>
      </c>
      <c r="L144" s="28" t="e">
        <f>C144-'Instruções e período de cálculo'!$B$4</f>
        <v>#VALUE!</v>
      </c>
      <c r="M144" s="28" t="e">
        <f>I144-'Instruções e período de cálculo'!$B$5</f>
        <v>#VALUE!</v>
      </c>
      <c r="N144" s="28" t="e">
        <f t="shared" si="21"/>
        <v>#VALUE!</v>
      </c>
      <c r="O144" s="28" t="e">
        <f t="shared" si="22"/>
        <v>#VALUE!</v>
      </c>
      <c r="P144" s="49" t="str">
        <f>IF('Cole CSV aqui'!B143&lt;&gt;"",'Instruções e período de cálculo'!$B$5-'Instruções e período de cálculo'!$B$4+1,"")</f>
        <v/>
      </c>
      <c r="Q144" s="28" t="str">
        <f>IF('Cole CSV aqui'!B143&lt;&gt;"",P144-N144+O144,"")</f>
        <v/>
      </c>
      <c r="R144" s="7" t="str">
        <f t="shared" si="23"/>
        <v/>
      </c>
      <c r="S144" s="32" t="e">
        <f>('Cole CSV aqui'!M143-'Cole CSV aqui'!J143)/(I144-C144)</f>
        <v>#VALUE!</v>
      </c>
      <c r="T144" s="11" t="str">
        <f t="shared" si="17"/>
        <v/>
      </c>
      <c r="U144" s="10" t="str">
        <f t="shared" si="18"/>
        <v/>
      </c>
      <c r="V144" s="2"/>
      <c r="W144" s="3"/>
      <c r="X144" s="3"/>
    </row>
    <row r="145" spans="1:24" s="1" customFormat="1" x14ac:dyDescent="0.25">
      <c r="A145" s="5" t="str">
        <f>IF('Cole CSV aqui'!A144&lt;&gt;"",'Cole CSV aqui'!A144,"")</f>
        <v/>
      </c>
      <c r="B145" s="5" t="str">
        <f>IF('Cole CSV aqui'!B144&lt;&gt;"",'Cole CSV aqui'!B144,"")</f>
        <v/>
      </c>
      <c r="C145" s="6" t="str">
        <f>IF('Cole CSV aqui'!F144&lt;&gt;"",'Cole CSV aqui'!F144,"")</f>
        <v/>
      </c>
      <c r="D145" s="6" t="str">
        <f>IF('Cole CSV aqui'!G144&lt;&gt;"",'Cole CSV aqui'!G144,"")</f>
        <v/>
      </c>
      <c r="E145" s="35" t="str">
        <f>IF('Cole CSV aqui'!M144&lt;&gt;"",'Cole CSV aqui'!M144,"")</f>
        <v/>
      </c>
      <c r="F145" s="35" t="str">
        <f>IF('Cole CSV aqui'!J144&lt;&gt;"",'Cole CSV aqui'!J144,"")</f>
        <v/>
      </c>
      <c r="G145" s="35" t="str">
        <f t="shared" si="19"/>
        <v/>
      </c>
      <c r="H145" s="7" t="str">
        <f>IF('Cole CSV aqui'!I144="Anos ",'Cole CSV aqui'!H144*365.25,"")&amp;IF('Cole CSV aqui'!I144="Dias ",'Cole CSV aqui'!H144,"")&amp;IF('Cole CSV aqui'!I144="Meses ",'Cole CSV aqui'!H144*30.5,"")</f>
        <v/>
      </c>
      <c r="I145" s="6" t="str">
        <f>IF('Cole CSV aqui'!G144&lt;&gt;"",C145+H145,"")</f>
        <v/>
      </c>
      <c r="J145" s="28" t="e">
        <f t="shared" ca="1" si="20"/>
        <v>#VALUE!</v>
      </c>
      <c r="K145" s="7" t="str">
        <f t="shared" si="16"/>
        <v/>
      </c>
      <c r="L145" s="28" t="e">
        <f>C145-'Instruções e período de cálculo'!$B$4</f>
        <v>#VALUE!</v>
      </c>
      <c r="M145" s="28" t="e">
        <f>I145-'Instruções e período de cálculo'!$B$5</f>
        <v>#VALUE!</v>
      </c>
      <c r="N145" s="28" t="e">
        <f t="shared" si="21"/>
        <v>#VALUE!</v>
      </c>
      <c r="O145" s="28" t="e">
        <f t="shared" si="22"/>
        <v>#VALUE!</v>
      </c>
      <c r="P145" s="49" t="str">
        <f>IF('Cole CSV aqui'!B144&lt;&gt;"",'Instruções e período de cálculo'!$B$5-'Instruções e período de cálculo'!$B$4+1,"")</f>
        <v/>
      </c>
      <c r="Q145" s="28" t="str">
        <f>IF('Cole CSV aqui'!B144&lt;&gt;"",P145-N145+O145,"")</f>
        <v/>
      </c>
      <c r="R145" s="7" t="str">
        <f t="shared" si="23"/>
        <v/>
      </c>
      <c r="S145" s="32" t="e">
        <f>('Cole CSV aqui'!M144-'Cole CSV aqui'!J144)/(I145-C145)</f>
        <v>#VALUE!</v>
      </c>
      <c r="T145" s="11" t="str">
        <f t="shared" si="17"/>
        <v/>
      </c>
      <c r="U145" s="10" t="str">
        <f t="shared" si="18"/>
        <v/>
      </c>
      <c r="V145" s="2"/>
      <c r="W145" s="3"/>
      <c r="X145" s="3"/>
    </row>
    <row r="146" spans="1:24" s="1" customFormat="1" x14ac:dyDescent="0.25">
      <c r="A146" s="5" t="str">
        <f>IF('Cole CSV aqui'!A145&lt;&gt;"",'Cole CSV aqui'!A145,"")</f>
        <v/>
      </c>
      <c r="B146" s="5" t="str">
        <f>IF('Cole CSV aqui'!B145&lt;&gt;"",'Cole CSV aqui'!B145,"")</f>
        <v/>
      </c>
      <c r="C146" s="6" t="str">
        <f>IF('Cole CSV aqui'!F145&lt;&gt;"",'Cole CSV aqui'!F145,"")</f>
        <v/>
      </c>
      <c r="D146" s="6" t="str">
        <f>IF('Cole CSV aqui'!G145&lt;&gt;"",'Cole CSV aqui'!G145,"")</f>
        <v/>
      </c>
      <c r="E146" s="35" t="str">
        <f>IF('Cole CSV aqui'!M145&lt;&gt;"",'Cole CSV aqui'!M145,"")</f>
        <v/>
      </c>
      <c r="F146" s="35" t="str">
        <f>IF('Cole CSV aqui'!J145&lt;&gt;"",'Cole CSV aqui'!J145,"")</f>
        <v/>
      </c>
      <c r="G146" s="35" t="str">
        <f t="shared" si="19"/>
        <v/>
      </c>
      <c r="H146" s="7" t="str">
        <f>IF('Cole CSV aqui'!I145="Anos ",'Cole CSV aqui'!H145*365.25,"")&amp;IF('Cole CSV aqui'!I145="Dias ",'Cole CSV aqui'!H145,"")&amp;IF('Cole CSV aqui'!I145="Meses ",'Cole CSV aqui'!H145*30.5,"")</f>
        <v/>
      </c>
      <c r="I146" s="6" t="str">
        <f>IF('Cole CSV aqui'!G145&lt;&gt;"",C146+H146,"")</f>
        <v/>
      </c>
      <c r="J146" s="28" t="e">
        <f t="shared" ca="1" si="20"/>
        <v>#VALUE!</v>
      </c>
      <c r="K146" s="7" t="str">
        <f t="shared" si="16"/>
        <v/>
      </c>
      <c r="L146" s="28" t="e">
        <f>C146-'Instruções e período de cálculo'!$B$4</f>
        <v>#VALUE!</v>
      </c>
      <c r="M146" s="28" t="e">
        <f>I146-'Instruções e período de cálculo'!$B$5</f>
        <v>#VALUE!</v>
      </c>
      <c r="N146" s="28" t="e">
        <f t="shared" si="21"/>
        <v>#VALUE!</v>
      </c>
      <c r="O146" s="28" t="e">
        <f t="shared" si="22"/>
        <v>#VALUE!</v>
      </c>
      <c r="P146" s="49" t="str">
        <f>IF('Cole CSV aqui'!B145&lt;&gt;"",'Instruções e período de cálculo'!$B$5-'Instruções e período de cálculo'!$B$4+1,"")</f>
        <v/>
      </c>
      <c r="Q146" s="28" t="str">
        <f>IF('Cole CSV aqui'!B145&lt;&gt;"",P146-N146+O146,"")</f>
        <v/>
      </c>
      <c r="R146" s="7" t="str">
        <f t="shared" si="23"/>
        <v/>
      </c>
      <c r="S146" s="32" t="e">
        <f>('Cole CSV aqui'!M145-'Cole CSV aqui'!J145)/(I146-C146)</f>
        <v>#VALUE!</v>
      </c>
      <c r="T146" s="11" t="str">
        <f t="shared" si="17"/>
        <v/>
      </c>
      <c r="U146" s="10" t="str">
        <f t="shared" si="18"/>
        <v/>
      </c>
      <c r="V146" s="2"/>
      <c r="W146" s="3"/>
      <c r="X146" s="3"/>
    </row>
    <row r="147" spans="1:24" s="1" customFormat="1" x14ac:dyDescent="0.25">
      <c r="A147" s="5" t="str">
        <f>IF('Cole CSV aqui'!A146&lt;&gt;"",'Cole CSV aqui'!A146,"")</f>
        <v/>
      </c>
      <c r="B147" s="5" t="str">
        <f>IF('Cole CSV aqui'!B146&lt;&gt;"",'Cole CSV aqui'!B146,"")</f>
        <v/>
      </c>
      <c r="C147" s="6" t="str">
        <f>IF('Cole CSV aqui'!F146&lt;&gt;"",'Cole CSV aqui'!F146,"")</f>
        <v/>
      </c>
      <c r="D147" s="6" t="str">
        <f>IF('Cole CSV aqui'!G146&lt;&gt;"",'Cole CSV aqui'!G146,"")</f>
        <v/>
      </c>
      <c r="E147" s="35" t="str">
        <f>IF('Cole CSV aqui'!M146&lt;&gt;"",'Cole CSV aqui'!M146,"")</f>
        <v/>
      </c>
      <c r="F147" s="35" t="str">
        <f>IF('Cole CSV aqui'!J146&lt;&gt;"",'Cole CSV aqui'!J146,"")</f>
        <v/>
      </c>
      <c r="G147" s="35" t="str">
        <f t="shared" si="19"/>
        <v/>
      </c>
      <c r="H147" s="7" t="str">
        <f>IF('Cole CSV aqui'!I146="Anos ",'Cole CSV aqui'!H146*365.25,"")&amp;IF('Cole CSV aqui'!I146="Dias ",'Cole CSV aqui'!H146,"")&amp;IF('Cole CSV aqui'!I146="Meses ",'Cole CSV aqui'!H146*30.5,"")</f>
        <v/>
      </c>
      <c r="I147" s="6" t="str">
        <f>IF('Cole CSV aqui'!G146&lt;&gt;"",C147+H147,"")</f>
        <v/>
      </c>
      <c r="J147" s="28" t="e">
        <f t="shared" ca="1" si="20"/>
        <v>#VALUE!</v>
      </c>
      <c r="K147" s="7" t="str">
        <f t="shared" si="16"/>
        <v/>
      </c>
      <c r="L147" s="28" t="e">
        <f>C147-'Instruções e período de cálculo'!$B$4</f>
        <v>#VALUE!</v>
      </c>
      <c r="M147" s="28" t="e">
        <f>I147-'Instruções e período de cálculo'!$B$5</f>
        <v>#VALUE!</v>
      </c>
      <c r="N147" s="28" t="e">
        <f t="shared" si="21"/>
        <v>#VALUE!</v>
      </c>
      <c r="O147" s="28" t="e">
        <f t="shared" si="22"/>
        <v>#VALUE!</v>
      </c>
      <c r="P147" s="49" t="str">
        <f>IF('Cole CSV aqui'!B146&lt;&gt;"",'Instruções e período de cálculo'!$B$5-'Instruções e período de cálculo'!$B$4+1,"")</f>
        <v/>
      </c>
      <c r="Q147" s="28" t="str">
        <f>IF('Cole CSV aqui'!B146&lt;&gt;"",P147-N147+O147,"")</f>
        <v/>
      </c>
      <c r="R147" s="7" t="str">
        <f t="shared" si="23"/>
        <v/>
      </c>
      <c r="S147" s="32" t="e">
        <f>('Cole CSV aqui'!M146-'Cole CSV aqui'!J146)/(I147-C147)</f>
        <v>#VALUE!</v>
      </c>
      <c r="T147" s="11" t="str">
        <f t="shared" si="17"/>
        <v/>
      </c>
      <c r="U147" s="10" t="str">
        <f t="shared" si="18"/>
        <v/>
      </c>
      <c r="V147" s="2"/>
      <c r="W147" s="3"/>
      <c r="X147" s="3"/>
    </row>
    <row r="148" spans="1:24" s="1" customFormat="1" x14ac:dyDescent="0.25">
      <c r="A148" s="5" t="str">
        <f>IF('Cole CSV aqui'!A147&lt;&gt;"",'Cole CSV aqui'!A147,"")</f>
        <v/>
      </c>
      <c r="B148" s="5" t="str">
        <f>IF('Cole CSV aqui'!B147&lt;&gt;"",'Cole CSV aqui'!B147,"")</f>
        <v/>
      </c>
      <c r="C148" s="6" t="str">
        <f>IF('Cole CSV aqui'!F147&lt;&gt;"",'Cole CSV aqui'!F147,"")</f>
        <v/>
      </c>
      <c r="D148" s="6" t="str">
        <f>IF('Cole CSV aqui'!G147&lt;&gt;"",'Cole CSV aqui'!G147,"")</f>
        <v/>
      </c>
      <c r="E148" s="35" t="str">
        <f>IF('Cole CSV aqui'!M147&lt;&gt;"",'Cole CSV aqui'!M147,"")</f>
        <v/>
      </c>
      <c r="F148" s="35" t="str">
        <f>IF('Cole CSV aqui'!J147&lt;&gt;"",'Cole CSV aqui'!J147,"")</f>
        <v/>
      </c>
      <c r="G148" s="35" t="str">
        <f t="shared" si="19"/>
        <v/>
      </c>
      <c r="H148" s="7" t="str">
        <f>IF('Cole CSV aqui'!I147="Anos ",'Cole CSV aqui'!H147*365.25,"")&amp;IF('Cole CSV aqui'!I147="Dias ",'Cole CSV aqui'!H147,"")&amp;IF('Cole CSV aqui'!I147="Meses ",'Cole CSV aqui'!H147*30.5,"")</f>
        <v/>
      </c>
      <c r="I148" s="6" t="str">
        <f>IF('Cole CSV aqui'!G147&lt;&gt;"",C148+H148,"")</f>
        <v/>
      </c>
      <c r="J148" s="28" t="e">
        <f t="shared" ca="1" si="20"/>
        <v>#VALUE!</v>
      </c>
      <c r="K148" s="7" t="str">
        <f t="shared" si="16"/>
        <v/>
      </c>
      <c r="L148" s="28" t="e">
        <f>C148-'Instruções e período de cálculo'!$B$4</f>
        <v>#VALUE!</v>
      </c>
      <c r="M148" s="28" t="e">
        <f>I148-'Instruções e período de cálculo'!$B$5</f>
        <v>#VALUE!</v>
      </c>
      <c r="N148" s="28" t="e">
        <f t="shared" si="21"/>
        <v>#VALUE!</v>
      </c>
      <c r="O148" s="28" t="e">
        <f t="shared" si="22"/>
        <v>#VALUE!</v>
      </c>
      <c r="P148" s="49" t="str">
        <f>IF('Cole CSV aqui'!B147&lt;&gt;"",'Instruções e período de cálculo'!$B$5-'Instruções e período de cálculo'!$B$4+1,"")</f>
        <v/>
      </c>
      <c r="Q148" s="28" t="str">
        <f>IF('Cole CSV aqui'!B147&lt;&gt;"",P148-N148+O148,"")</f>
        <v/>
      </c>
      <c r="R148" s="7" t="str">
        <f t="shared" si="23"/>
        <v/>
      </c>
      <c r="S148" s="32" t="e">
        <f>('Cole CSV aqui'!M147-'Cole CSV aqui'!J147)/(I148-C148)</f>
        <v>#VALUE!</v>
      </c>
      <c r="T148" s="11" t="str">
        <f t="shared" si="17"/>
        <v/>
      </c>
      <c r="U148" s="10" t="str">
        <f t="shared" si="18"/>
        <v/>
      </c>
      <c r="V148" s="2"/>
      <c r="W148" s="3"/>
      <c r="X148" s="3"/>
    </row>
    <row r="149" spans="1:24" s="1" customFormat="1" x14ac:dyDescent="0.25">
      <c r="A149" s="5" t="str">
        <f>IF('Cole CSV aqui'!A148&lt;&gt;"",'Cole CSV aqui'!A148,"")</f>
        <v/>
      </c>
      <c r="B149" s="5" t="str">
        <f>IF('Cole CSV aqui'!B148&lt;&gt;"",'Cole CSV aqui'!B148,"")</f>
        <v/>
      </c>
      <c r="C149" s="6" t="str">
        <f>IF('Cole CSV aqui'!F148&lt;&gt;"",'Cole CSV aqui'!F148,"")</f>
        <v/>
      </c>
      <c r="D149" s="6" t="str">
        <f>IF('Cole CSV aqui'!G148&lt;&gt;"",'Cole CSV aqui'!G148,"")</f>
        <v/>
      </c>
      <c r="E149" s="35" t="str">
        <f>IF('Cole CSV aqui'!M148&lt;&gt;"",'Cole CSV aqui'!M148,"")</f>
        <v/>
      </c>
      <c r="F149" s="35" t="str">
        <f>IF('Cole CSV aqui'!J148&lt;&gt;"",'Cole CSV aqui'!J148,"")</f>
        <v/>
      </c>
      <c r="G149" s="35" t="str">
        <f t="shared" si="19"/>
        <v/>
      </c>
      <c r="H149" s="7" t="str">
        <f>IF('Cole CSV aqui'!I148="Anos ",'Cole CSV aqui'!H148*365.25,"")&amp;IF('Cole CSV aqui'!I148="Dias ",'Cole CSV aqui'!H148,"")&amp;IF('Cole CSV aqui'!I148="Meses ",'Cole CSV aqui'!H148*30.5,"")</f>
        <v/>
      </c>
      <c r="I149" s="6" t="str">
        <f>IF('Cole CSV aqui'!G148&lt;&gt;"",C149+H149,"")</f>
        <v/>
      </c>
      <c r="J149" s="28" t="e">
        <f t="shared" ca="1" si="20"/>
        <v>#VALUE!</v>
      </c>
      <c r="K149" s="7" t="str">
        <f t="shared" si="16"/>
        <v/>
      </c>
      <c r="L149" s="28" t="e">
        <f>C149-'Instruções e período de cálculo'!$B$4</f>
        <v>#VALUE!</v>
      </c>
      <c r="M149" s="28" t="e">
        <f>I149-'Instruções e período de cálculo'!$B$5</f>
        <v>#VALUE!</v>
      </c>
      <c r="N149" s="28" t="e">
        <f t="shared" si="21"/>
        <v>#VALUE!</v>
      </c>
      <c r="O149" s="28" t="e">
        <f t="shared" si="22"/>
        <v>#VALUE!</v>
      </c>
      <c r="P149" s="49" t="str">
        <f>IF('Cole CSV aqui'!B148&lt;&gt;"",'Instruções e período de cálculo'!$B$5-'Instruções e período de cálculo'!$B$4+1,"")</f>
        <v/>
      </c>
      <c r="Q149" s="28" t="str">
        <f>IF('Cole CSV aqui'!B148&lt;&gt;"",P149-N149+O149,"")</f>
        <v/>
      </c>
      <c r="R149" s="7" t="str">
        <f t="shared" si="23"/>
        <v/>
      </c>
      <c r="S149" s="32" t="e">
        <f>('Cole CSV aqui'!M148-'Cole CSV aqui'!J148)/(I149-C149)</f>
        <v>#VALUE!</v>
      </c>
      <c r="T149" s="11" t="str">
        <f t="shared" si="17"/>
        <v/>
      </c>
      <c r="U149" s="10" t="str">
        <f t="shared" si="18"/>
        <v/>
      </c>
      <c r="V149" s="2"/>
      <c r="W149" s="3"/>
      <c r="X149" s="3"/>
    </row>
    <row r="150" spans="1:24" s="1" customFormat="1" x14ac:dyDescent="0.25">
      <c r="A150" s="5" t="str">
        <f>IF('Cole CSV aqui'!A149&lt;&gt;"",'Cole CSV aqui'!A149,"")</f>
        <v/>
      </c>
      <c r="B150" s="5" t="str">
        <f>IF('Cole CSV aqui'!B149&lt;&gt;"",'Cole CSV aqui'!B149,"")</f>
        <v/>
      </c>
      <c r="C150" s="6" t="str">
        <f>IF('Cole CSV aqui'!F149&lt;&gt;"",'Cole CSV aqui'!F149,"")</f>
        <v/>
      </c>
      <c r="D150" s="6" t="str">
        <f>IF('Cole CSV aqui'!G149&lt;&gt;"",'Cole CSV aqui'!G149,"")</f>
        <v/>
      </c>
      <c r="E150" s="35" t="str">
        <f>IF('Cole CSV aqui'!M149&lt;&gt;"",'Cole CSV aqui'!M149,"")</f>
        <v/>
      </c>
      <c r="F150" s="35" t="str">
        <f>IF('Cole CSV aqui'!J149&lt;&gt;"",'Cole CSV aqui'!J149,"")</f>
        <v/>
      </c>
      <c r="G150" s="35" t="str">
        <f t="shared" si="19"/>
        <v/>
      </c>
      <c r="H150" s="7" t="str">
        <f>IF('Cole CSV aqui'!I149="Anos ",'Cole CSV aqui'!H149*365.25,"")&amp;IF('Cole CSV aqui'!I149="Dias ",'Cole CSV aqui'!H149,"")&amp;IF('Cole CSV aqui'!I149="Meses ",'Cole CSV aqui'!H149*30.5,"")</f>
        <v/>
      </c>
      <c r="I150" s="6" t="str">
        <f>IF('Cole CSV aqui'!G149&lt;&gt;"",C150+H150,"")</f>
        <v/>
      </c>
      <c r="J150" s="28" t="e">
        <f t="shared" ca="1" si="20"/>
        <v>#VALUE!</v>
      </c>
      <c r="K150" s="7" t="str">
        <f t="shared" si="16"/>
        <v/>
      </c>
      <c r="L150" s="28" t="e">
        <f>C150-'Instruções e período de cálculo'!$B$4</f>
        <v>#VALUE!</v>
      </c>
      <c r="M150" s="28" t="e">
        <f>I150-'Instruções e período de cálculo'!$B$5</f>
        <v>#VALUE!</v>
      </c>
      <c r="N150" s="28" t="e">
        <f t="shared" si="21"/>
        <v>#VALUE!</v>
      </c>
      <c r="O150" s="28" t="e">
        <f t="shared" si="22"/>
        <v>#VALUE!</v>
      </c>
      <c r="P150" s="49" t="str">
        <f>IF('Cole CSV aqui'!B149&lt;&gt;"",'Instruções e período de cálculo'!$B$5-'Instruções e período de cálculo'!$B$4+1,"")</f>
        <v/>
      </c>
      <c r="Q150" s="28" t="str">
        <f>IF('Cole CSV aqui'!B149&lt;&gt;"",P150-N150+O150,"")</f>
        <v/>
      </c>
      <c r="R150" s="7" t="str">
        <f t="shared" si="23"/>
        <v/>
      </c>
      <c r="S150" s="32" t="e">
        <f>('Cole CSV aqui'!M149-'Cole CSV aqui'!J149)/(I150-C150)</f>
        <v>#VALUE!</v>
      </c>
      <c r="T150" s="11" t="str">
        <f t="shared" si="17"/>
        <v/>
      </c>
      <c r="U150" s="10" t="str">
        <f t="shared" si="18"/>
        <v/>
      </c>
      <c r="V150" s="2"/>
      <c r="W150" s="3"/>
      <c r="X150" s="3"/>
    </row>
    <row r="151" spans="1:24" s="1" customFormat="1" x14ac:dyDescent="0.25">
      <c r="A151" s="5" t="str">
        <f>IF('Cole CSV aqui'!A150&lt;&gt;"",'Cole CSV aqui'!A150,"")</f>
        <v/>
      </c>
      <c r="B151" s="5" t="str">
        <f>IF('Cole CSV aqui'!B150&lt;&gt;"",'Cole CSV aqui'!B150,"")</f>
        <v/>
      </c>
      <c r="C151" s="6" t="str">
        <f>IF('Cole CSV aqui'!F150&lt;&gt;"",'Cole CSV aqui'!F150,"")</f>
        <v/>
      </c>
      <c r="D151" s="6" t="str">
        <f>IF('Cole CSV aqui'!G150&lt;&gt;"",'Cole CSV aqui'!G150,"")</f>
        <v/>
      </c>
      <c r="E151" s="35" t="str">
        <f>IF('Cole CSV aqui'!M150&lt;&gt;"",'Cole CSV aqui'!M150,"")</f>
        <v/>
      </c>
      <c r="F151" s="35" t="str">
        <f>IF('Cole CSV aqui'!J150&lt;&gt;"",'Cole CSV aqui'!J150,"")</f>
        <v/>
      </c>
      <c r="G151" s="35" t="str">
        <f t="shared" si="19"/>
        <v/>
      </c>
      <c r="H151" s="7" t="str">
        <f>IF('Cole CSV aqui'!I150="Anos ",'Cole CSV aqui'!H150*365.25,"")&amp;IF('Cole CSV aqui'!I150="Dias ",'Cole CSV aqui'!H150,"")&amp;IF('Cole CSV aqui'!I150="Meses ",'Cole CSV aqui'!H150*30.5,"")</f>
        <v/>
      </c>
      <c r="I151" s="6" t="str">
        <f>IF('Cole CSV aqui'!G150&lt;&gt;"",C151+H151,"")</f>
        <v/>
      </c>
      <c r="J151" s="28" t="e">
        <f t="shared" ca="1" si="20"/>
        <v>#VALUE!</v>
      </c>
      <c r="K151" s="7" t="str">
        <f t="shared" si="16"/>
        <v/>
      </c>
      <c r="L151" s="28" t="e">
        <f>C151-'Instruções e período de cálculo'!$B$4</f>
        <v>#VALUE!</v>
      </c>
      <c r="M151" s="28" t="e">
        <f>I151-'Instruções e período de cálculo'!$B$5</f>
        <v>#VALUE!</v>
      </c>
      <c r="N151" s="28" t="e">
        <f t="shared" si="21"/>
        <v>#VALUE!</v>
      </c>
      <c r="O151" s="28" t="e">
        <f t="shared" si="22"/>
        <v>#VALUE!</v>
      </c>
      <c r="P151" s="49" t="str">
        <f>IF('Cole CSV aqui'!B150&lt;&gt;"",'Instruções e período de cálculo'!$B$5-'Instruções e período de cálculo'!$B$4+1,"")</f>
        <v/>
      </c>
      <c r="Q151" s="28" t="str">
        <f>IF('Cole CSV aqui'!B150&lt;&gt;"",P151-N151+O151,"")</f>
        <v/>
      </c>
      <c r="R151" s="7" t="str">
        <f t="shared" si="23"/>
        <v/>
      </c>
      <c r="S151" s="32" t="e">
        <f>('Cole CSV aqui'!M150-'Cole CSV aqui'!J150)/(I151-C151)</f>
        <v>#VALUE!</v>
      </c>
      <c r="T151" s="11" t="str">
        <f t="shared" si="17"/>
        <v/>
      </c>
      <c r="U151" s="10" t="str">
        <f t="shared" si="18"/>
        <v/>
      </c>
      <c r="V151" s="2"/>
      <c r="W151" s="3"/>
      <c r="X151" s="3"/>
    </row>
    <row r="152" spans="1:24" s="1" customFormat="1" x14ac:dyDescent="0.25">
      <c r="A152" s="5" t="str">
        <f>IF('Cole CSV aqui'!A151&lt;&gt;"",'Cole CSV aqui'!A151,"")</f>
        <v/>
      </c>
      <c r="B152" s="5" t="str">
        <f>IF('Cole CSV aqui'!B151&lt;&gt;"",'Cole CSV aqui'!B151,"")</f>
        <v/>
      </c>
      <c r="C152" s="6" t="str">
        <f>IF('Cole CSV aqui'!F151&lt;&gt;"",'Cole CSV aqui'!F151,"")</f>
        <v/>
      </c>
      <c r="D152" s="6" t="str">
        <f>IF('Cole CSV aqui'!G151&lt;&gt;"",'Cole CSV aqui'!G151,"")</f>
        <v/>
      </c>
      <c r="E152" s="35" t="str">
        <f>IF('Cole CSV aqui'!M151&lt;&gt;"",'Cole CSV aqui'!M151,"")</f>
        <v/>
      </c>
      <c r="F152" s="35" t="str">
        <f>IF('Cole CSV aqui'!J151&lt;&gt;"",'Cole CSV aqui'!J151,"")</f>
        <v/>
      </c>
      <c r="G152" s="35" t="str">
        <f t="shared" si="19"/>
        <v/>
      </c>
      <c r="H152" s="7" t="str">
        <f>IF('Cole CSV aqui'!I151="Anos ",'Cole CSV aqui'!H151*365.25,"")&amp;IF('Cole CSV aqui'!I151="Dias ",'Cole CSV aqui'!H151,"")&amp;IF('Cole CSV aqui'!I151="Meses ",'Cole CSV aqui'!H151*30.5,"")</f>
        <v/>
      </c>
      <c r="I152" s="6" t="str">
        <f>IF('Cole CSV aqui'!G151&lt;&gt;"",C152+H152,"")</f>
        <v/>
      </c>
      <c r="J152" s="28" t="e">
        <f t="shared" ca="1" si="20"/>
        <v>#VALUE!</v>
      </c>
      <c r="K152" s="7" t="str">
        <f t="shared" si="16"/>
        <v/>
      </c>
      <c r="L152" s="28" t="e">
        <f>C152-'Instruções e período de cálculo'!$B$4</f>
        <v>#VALUE!</v>
      </c>
      <c r="M152" s="28" t="e">
        <f>I152-'Instruções e período de cálculo'!$B$5</f>
        <v>#VALUE!</v>
      </c>
      <c r="N152" s="28" t="e">
        <f t="shared" si="21"/>
        <v>#VALUE!</v>
      </c>
      <c r="O152" s="28" t="e">
        <f t="shared" si="22"/>
        <v>#VALUE!</v>
      </c>
      <c r="P152" s="49" t="str">
        <f>IF('Cole CSV aqui'!B151&lt;&gt;"",'Instruções e período de cálculo'!$B$5-'Instruções e período de cálculo'!$B$4+1,"")</f>
        <v/>
      </c>
      <c r="Q152" s="28" t="str">
        <f>IF('Cole CSV aqui'!B151&lt;&gt;"",P152-N152+O152,"")</f>
        <v/>
      </c>
      <c r="R152" s="7" t="str">
        <f t="shared" si="23"/>
        <v/>
      </c>
      <c r="S152" s="32" t="e">
        <f>('Cole CSV aqui'!M151-'Cole CSV aqui'!J151)/(I152-C152)</f>
        <v>#VALUE!</v>
      </c>
      <c r="T152" s="11" t="str">
        <f t="shared" si="17"/>
        <v/>
      </c>
      <c r="U152" s="10" t="str">
        <f t="shared" si="18"/>
        <v/>
      </c>
      <c r="V152" s="2"/>
      <c r="W152" s="3"/>
      <c r="X152" s="3"/>
    </row>
    <row r="153" spans="1:24" s="1" customFormat="1" x14ac:dyDescent="0.25">
      <c r="A153" s="5" t="str">
        <f>IF('Cole CSV aqui'!A152&lt;&gt;"",'Cole CSV aqui'!A152,"")</f>
        <v/>
      </c>
      <c r="B153" s="5" t="str">
        <f>IF('Cole CSV aqui'!B152&lt;&gt;"",'Cole CSV aqui'!B152,"")</f>
        <v/>
      </c>
      <c r="C153" s="6" t="str">
        <f>IF('Cole CSV aqui'!F152&lt;&gt;"",'Cole CSV aqui'!F152,"")</f>
        <v/>
      </c>
      <c r="D153" s="6" t="str">
        <f>IF('Cole CSV aqui'!G152&lt;&gt;"",'Cole CSV aqui'!G152,"")</f>
        <v/>
      </c>
      <c r="E153" s="35" t="str">
        <f>IF('Cole CSV aqui'!M152&lt;&gt;"",'Cole CSV aqui'!M152,"")</f>
        <v/>
      </c>
      <c r="F153" s="35" t="str">
        <f>IF('Cole CSV aqui'!J152&lt;&gt;"",'Cole CSV aqui'!J152,"")</f>
        <v/>
      </c>
      <c r="G153" s="35" t="str">
        <f t="shared" si="19"/>
        <v/>
      </c>
      <c r="H153" s="7" t="str">
        <f>IF('Cole CSV aqui'!I152="Anos ",'Cole CSV aqui'!H152*365.25,"")&amp;IF('Cole CSV aqui'!I152="Dias ",'Cole CSV aqui'!H152,"")&amp;IF('Cole CSV aqui'!I152="Meses ",'Cole CSV aqui'!H152*30.5,"")</f>
        <v/>
      </c>
      <c r="I153" s="6" t="str">
        <f>IF('Cole CSV aqui'!G152&lt;&gt;"",C153+H153,"")</f>
        <v/>
      </c>
      <c r="J153" s="28" t="e">
        <f t="shared" ca="1" si="20"/>
        <v>#VALUE!</v>
      </c>
      <c r="K153" s="7" t="str">
        <f t="shared" si="16"/>
        <v/>
      </c>
      <c r="L153" s="28" t="e">
        <f>C153-'Instruções e período de cálculo'!$B$4</f>
        <v>#VALUE!</v>
      </c>
      <c r="M153" s="28" t="e">
        <f>I153-'Instruções e período de cálculo'!$B$5</f>
        <v>#VALUE!</v>
      </c>
      <c r="N153" s="28" t="e">
        <f t="shared" si="21"/>
        <v>#VALUE!</v>
      </c>
      <c r="O153" s="28" t="e">
        <f t="shared" si="22"/>
        <v>#VALUE!</v>
      </c>
      <c r="P153" s="49" t="str">
        <f>IF('Cole CSV aqui'!B152&lt;&gt;"",'Instruções e período de cálculo'!$B$5-'Instruções e período de cálculo'!$B$4+1,"")</f>
        <v/>
      </c>
      <c r="Q153" s="28" t="str">
        <f>IF('Cole CSV aqui'!B152&lt;&gt;"",P153-N153+O153,"")</f>
        <v/>
      </c>
      <c r="R153" s="7" t="str">
        <f t="shared" si="23"/>
        <v/>
      </c>
      <c r="S153" s="32" t="e">
        <f>('Cole CSV aqui'!M152-'Cole CSV aqui'!J152)/(I153-C153)</f>
        <v>#VALUE!</v>
      </c>
      <c r="T153" s="11" t="str">
        <f t="shared" si="17"/>
        <v/>
      </c>
      <c r="U153" s="10" t="str">
        <f t="shared" si="18"/>
        <v/>
      </c>
      <c r="V153" s="2"/>
      <c r="W153" s="3"/>
      <c r="X153" s="3"/>
    </row>
    <row r="154" spans="1:24" s="1" customFormat="1" x14ac:dyDescent="0.25">
      <c r="A154" s="5" t="str">
        <f>IF('Cole CSV aqui'!A153&lt;&gt;"",'Cole CSV aqui'!A153,"")</f>
        <v/>
      </c>
      <c r="B154" s="5" t="str">
        <f>IF('Cole CSV aqui'!B153&lt;&gt;"",'Cole CSV aqui'!B153,"")</f>
        <v/>
      </c>
      <c r="C154" s="6" t="str">
        <f>IF('Cole CSV aqui'!F153&lt;&gt;"",'Cole CSV aqui'!F153,"")</f>
        <v/>
      </c>
      <c r="D154" s="6" t="str">
        <f>IF('Cole CSV aqui'!G153&lt;&gt;"",'Cole CSV aqui'!G153,"")</f>
        <v/>
      </c>
      <c r="E154" s="35" t="str">
        <f>IF('Cole CSV aqui'!M153&lt;&gt;"",'Cole CSV aqui'!M153,"")</f>
        <v/>
      </c>
      <c r="F154" s="35" t="str">
        <f>IF('Cole CSV aqui'!J153&lt;&gt;"",'Cole CSV aqui'!J153,"")</f>
        <v/>
      </c>
      <c r="G154" s="35" t="str">
        <f t="shared" si="19"/>
        <v/>
      </c>
      <c r="H154" s="7" t="str">
        <f>IF('Cole CSV aqui'!I153="Anos ",'Cole CSV aqui'!H153*365.25,"")&amp;IF('Cole CSV aqui'!I153="Dias ",'Cole CSV aqui'!H153,"")&amp;IF('Cole CSV aqui'!I153="Meses ",'Cole CSV aqui'!H153*30.5,"")</f>
        <v/>
      </c>
      <c r="I154" s="6" t="str">
        <f>IF('Cole CSV aqui'!G153&lt;&gt;"",C154+H154,"")</f>
        <v/>
      </c>
      <c r="J154" s="28" t="e">
        <f t="shared" ca="1" si="20"/>
        <v>#VALUE!</v>
      </c>
      <c r="K154" s="7" t="str">
        <f t="shared" si="16"/>
        <v/>
      </c>
      <c r="L154" s="28" t="e">
        <f>C154-'Instruções e período de cálculo'!$B$4</f>
        <v>#VALUE!</v>
      </c>
      <c r="M154" s="28" t="e">
        <f>I154-'Instruções e período de cálculo'!$B$5</f>
        <v>#VALUE!</v>
      </c>
      <c r="N154" s="28" t="e">
        <f t="shared" si="21"/>
        <v>#VALUE!</v>
      </c>
      <c r="O154" s="28" t="e">
        <f t="shared" si="22"/>
        <v>#VALUE!</v>
      </c>
      <c r="P154" s="49" t="str">
        <f>IF('Cole CSV aqui'!B153&lt;&gt;"",'Instruções e período de cálculo'!$B$5-'Instruções e período de cálculo'!$B$4+1,"")</f>
        <v/>
      </c>
      <c r="Q154" s="28" t="str">
        <f>IF('Cole CSV aqui'!B153&lt;&gt;"",P154-N154+O154,"")</f>
        <v/>
      </c>
      <c r="R154" s="7" t="str">
        <f t="shared" si="23"/>
        <v/>
      </c>
      <c r="S154" s="32" t="e">
        <f>('Cole CSV aqui'!M153-'Cole CSV aqui'!J153)/(I154-C154)</f>
        <v>#VALUE!</v>
      </c>
      <c r="T154" s="11" t="str">
        <f t="shared" si="17"/>
        <v/>
      </c>
      <c r="U154" s="10" t="str">
        <f t="shared" si="18"/>
        <v/>
      </c>
      <c r="V154" s="2"/>
      <c r="W154" s="3"/>
      <c r="X154" s="3"/>
    </row>
    <row r="155" spans="1:24" s="1" customFormat="1" x14ac:dyDescent="0.25">
      <c r="A155" s="5" t="str">
        <f>IF('Cole CSV aqui'!A154&lt;&gt;"",'Cole CSV aqui'!A154,"")</f>
        <v/>
      </c>
      <c r="B155" s="5" t="str">
        <f>IF('Cole CSV aqui'!B154&lt;&gt;"",'Cole CSV aqui'!B154,"")</f>
        <v/>
      </c>
      <c r="C155" s="6" t="str">
        <f>IF('Cole CSV aqui'!F154&lt;&gt;"",'Cole CSV aqui'!F154,"")</f>
        <v/>
      </c>
      <c r="D155" s="6" t="str">
        <f>IF('Cole CSV aqui'!G154&lt;&gt;"",'Cole CSV aqui'!G154,"")</f>
        <v/>
      </c>
      <c r="E155" s="35" t="str">
        <f>IF('Cole CSV aqui'!M154&lt;&gt;"",'Cole CSV aqui'!M154,"")</f>
        <v/>
      </c>
      <c r="F155" s="35" t="str">
        <f>IF('Cole CSV aqui'!J154&lt;&gt;"",'Cole CSV aqui'!J154,"")</f>
        <v/>
      </c>
      <c r="G155" s="35" t="str">
        <f t="shared" si="19"/>
        <v/>
      </c>
      <c r="H155" s="7" t="str">
        <f>IF('Cole CSV aqui'!I154="Anos ",'Cole CSV aqui'!H154*365.25,"")&amp;IF('Cole CSV aqui'!I154="Dias ",'Cole CSV aqui'!H154,"")&amp;IF('Cole CSV aqui'!I154="Meses ",'Cole CSV aqui'!H154*30.5,"")</f>
        <v/>
      </c>
      <c r="I155" s="6" t="str">
        <f>IF('Cole CSV aqui'!G154&lt;&gt;"",C155+H155,"")</f>
        <v/>
      </c>
      <c r="J155" s="28" t="e">
        <f t="shared" ca="1" si="20"/>
        <v>#VALUE!</v>
      </c>
      <c r="K155" s="7" t="str">
        <f t="shared" si="16"/>
        <v/>
      </c>
      <c r="L155" s="28" t="e">
        <f>C155-'Instruções e período de cálculo'!$B$4</f>
        <v>#VALUE!</v>
      </c>
      <c r="M155" s="28" t="e">
        <f>I155-'Instruções e período de cálculo'!$B$5</f>
        <v>#VALUE!</v>
      </c>
      <c r="N155" s="28" t="e">
        <f t="shared" si="21"/>
        <v>#VALUE!</v>
      </c>
      <c r="O155" s="28" t="e">
        <f t="shared" si="22"/>
        <v>#VALUE!</v>
      </c>
      <c r="P155" s="49" t="str">
        <f>IF('Cole CSV aqui'!B154&lt;&gt;"",'Instruções e período de cálculo'!$B$5-'Instruções e período de cálculo'!$B$4+1,"")</f>
        <v/>
      </c>
      <c r="Q155" s="28" t="str">
        <f>IF('Cole CSV aqui'!B154&lt;&gt;"",P155-N155+O155,"")</f>
        <v/>
      </c>
      <c r="R155" s="7" t="str">
        <f t="shared" si="23"/>
        <v/>
      </c>
      <c r="S155" s="32" t="e">
        <f>('Cole CSV aqui'!M154-'Cole CSV aqui'!J154)/(I155-C155)</f>
        <v>#VALUE!</v>
      </c>
      <c r="T155" s="11" t="str">
        <f t="shared" si="17"/>
        <v/>
      </c>
      <c r="U155" s="10" t="str">
        <f t="shared" si="18"/>
        <v/>
      </c>
      <c r="V155" s="2"/>
      <c r="W155" s="3"/>
      <c r="X155" s="3"/>
    </row>
    <row r="156" spans="1:24" s="1" customFormat="1" x14ac:dyDescent="0.25">
      <c r="A156" s="5" t="str">
        <f>IF('Cole CSV aqui'!A155&lt;&gt;"",'Cole CSV aqui'!A155,"")</f>
        <v/>
      </c>
      <c r="B156" s="5" t="str">
        <f>IF('Cole CSV aqui'!B155&lt;&gt;"",'Cole CSV aqui'!B155,"")</f>
        <v/>
      </c>
      <c r="C156" s="6" t="str">
        <f>IF('Cole CSV aqui'!F155&lt;&gt;"",'Cole CSV aqui'!F155,"")</f>
        <v/>
      </c>
      <c r="D156" s="6" t="str">
        <f>IF('Cole CSV aqui'!G155&lt;&gt;"",'Cole CSV aqui'!G155,"")</f>
        <v/>
      </c>
      <c r="E156" s="35" t="str">
        <f>IF('Cole CSV aqui'!M155&lt;&gt;"",'Cole CSV aqui'!M155,"")</f>
        <v/>
      </c>
      <c r="F156" s="35" t="str">
        <f>IF('Cole CSV aqui'!J155&lt;&gt;"",'Cole CSV aqui'!J155,"")</f>
        <v/>
      </c>
      <c r="G156" s="35" t="str">
        <f t="shared" si="19"/>
        <v/>
      </c>
      <c r="H156" s="7" t="str">
        <f>IF('Cole CSV aqui'!I155="Anos ",'Cole CSV aqui'!H155*365.25,"")&amp;IF('Cole CSV aqui'!I155="Dias ",'Cole CSV aqui'!H155,"")&amp;IF('Cole CSV aqui'!I155="Meses ",'Cole CSV aqui'!H155*30.5,"")</f>
        <v/>
      </c>
      <c r="I156" s="6" t="str">
        <f>IF('Cole CSV aqui'!G155&lt;&gt;"",C156+H156,"")</f>
        <v/>
      </c>
      <c r="J156" s="28" t="e">
        <f t="shared" ca="1" si="20"/>
        <v>#VALUE!</v>
      </c>
      <c r="K156" s="7" t="str">
        <f t="shared" si="16"/>
        <v/>
      </c>
      <c r="L156" s="28" t="e">
        <f>C156-'Instruções e período de cálculo'!$B$4</f>
        <v>#VALUE!</v>
      </c>
      <c r="M156" s="28" t="e">
        <f>I156-'Instruções e período de cálculo'!$B$5</f>
        <v>#VALUE!</v>
      </c>
      <c r="N156" s="28" t="e">
        <f t="shared" si="21"/>
        <v>#VALUE!</v>
      </c>
      <c r="O156" s="28" t="e">
        <f t="shared" si="22"/>
        <v>#VALUE!</v>
      </c>
      <c r="P156" s="49" t="str">
        <f>IF('Cole CSV aqui'!B155&lt;&gt;"",'Instruções e período de cálculo'!$B$5-'Instruções e período de cálculo'!$B$4+1,"")</f>
        <v/>
      </c>
      <c r="Q156" s="28" t="str">
        <f>IF('Cole CSV aqui'!B155&lt;&gt;"",P156-N156+O156,"")</f>
        <v/>
      </c>
      <c r="R156" s="7" t="str">
        <f t="shared" si="23"/>
        <v/>
      </c>
      <c r="S156" s="32" t="e">
        <f>('Cole CSV aqui'!M155-'Cole CSV aqui'!J155)/(I156-C156)</f>
        <v>#VALUE!</v>
      </c>
      <c r="T156" s="11" t="str">
        <f t="shared" si="17"/>
        <v/>
      </c>
      <c r="U156" s="10" t="str">
        <f t="shared" si="18"/>
        <v/>
      </c>
      <c r="V156" s="2"/>
      <c r="W156" s="3"/>
      <c r="X156" s="3"/>
    </row>
    <row r="157" spans="1:24" s="1" customFormat="1" x14ac:dyDescent="0.25">
      <c r="A157" s="5" t="str">
        <f>IF('Cole CSV aqui'!A156&lt;&gt;"",'Cole CSV aqui'!A156,"")</f>
        <v/>
      </c>
      <c r="B157" s="5" t="str">
        <f>IF('Cole CSV aqui'!B156&lt;&gt;"",'Cole CSV aqui'!B156,"")</f>
        <v/>
      </c>
      <c r="C157" s="6" t="str">
        <f>IF('Cole CSV aqui'!F156&lt;&gt;"",'Cole CSV aqui'!F156,"")</f>
        <v/>
      </c>
      <c r="D157" s="6" t="str">
        <f>IF('Cole CSV aqui'!G156&lt;&gt;"",'Cole CSV aqui'!G156,"")</f>
        <v/>
      </c>
      <c r="E157" s="35" t="str">
        <f>IF('Cole CSV aqui'!M156&lt;&gt;"",'Cole CSV aqui'!M156,"")</f>
        <v/>
      </c>
      <c r="F157" s="35" t="str">
        <f>IF('Cole CSV aqui'!J156&lt;&gt;"",'Cole CSV aqui'!J156,"")</f>
        <v/>
      </c>
      <c r="G157" s="35" t="str">
        <f t="shared" si="19"/>
        <v/>
      </c>
      <c r="H157" s="7" t="str">
        <f>IF('Cole CSV aqui'!I156="Anos ",'Cole CSV aqui'!H156*365.25,"")&amp;IF('Cole CSV aqui'!I156="Dias ",'Cole CSV aqui'!H156,"")&amp;IF('Cole CSV aqui'!I156="Meses ",'Cole CSV aqui'!H156*30.5,"")</f>
        <v/>
      </c>
      <c r="I157" s="6" t="str">
        <f>IF('Cole CSV aqui'!G156&lt;&gt;"",C157+H157,"")</f>
        <v/>
      </c>
      <c r="J157" s="28" t="e">
        <f t="shared" ca="1" si="20"/>
        <v>#VALUE!</v>
      </c>
      <c r="K157" s="7" t="str">
        <f t="shared" si="16"/>
        <v/>
      </c>
      <c r="L157" s="28" t="e">
        <f>C157-'Instruções e período de cálculo'!$B$4</f>
        <v>#VALUE!</v>
      </c>
      <c r="M157" s="28" t="e">
        <f>I157-'Instruções e período de cálculo'!$B$5</f>
        <v>#VALUE!</v>
      </c>
      <c r="N157" s="28" t="e">
        <f t="shared" si="21"/>
        <v>#VALUE!</v>
      </c>
      <c r="O157" s="28" t="e">
        <f t="shared" si="22"/>
        <v>#VALUE!</v>
      </c>
      <c r="P157" s="49" t="str">
        <f>IF('Cole CSV aqui'!B156&lt;&gt;"",'Instruções e período de cálculo'!$B$5-'Instruções e período de cálculo'!$B$4+1,"")</f>
        <v/>
      </c>
      <c r="Q157" s="28" t="str">
        <f>IF('Cole CSV aqui'!B156&lt;&gt;"",P157-N157+O157,"")</f>
        <v/>
      </c>
      <c r="R157" s="7" t="str">
        <f t="shared" si="23"/>
        <v/>
      </c>
      <c r="S157" s="32" t="e">
        <f>('Cole CSV aqui'!M156-'Cole CSV aqui'!J156)/(I157-C157)</f>
        <v>#VALUE!</v>
      </c>
      <c r="T157" s="11" t="str">
        <f t="shared" si="17"/>
        <v/>
      </c>
      <c r="U157" s="10" t="str">
        <f t="shared" si="18"/>
        <v/>
      </c>
      <c r="V157" s="2"/>
      <c r="W157" s="3"/>
      <c r="X157" s="3"/>
    </row>
    <row r="158" spans="1:24" s="1" customFormat="1" x14ac:dyDescent="0.25">
      <c r="A158" s="5" t="str">
        <f>IF('Cole CSV aqui'!A157&lt;&gt;"",'Cole CSV aqui'!A157,"")</f>
        <v/>
      </c>
      <c r="B158" s="5" t="str">
        <f>IF('Cole CSV aqui'!B157&lt;&gt;"",'Cole CSV aqui'!B157,"")</f>
        <v/>
      </c>
      <c r="C158" s="6" t="str">
        <f>IF('Cole CSV aqui'!F157&lt;&gt;"",'Cole CSV aqui'!F157,"")</f>
        <v/>
      </c>
      <c r="D158" s="6" t="str">
        <f>IF('Cole CSV aqui'!G157&lt;&gt;"",'Cole CSV aqui'!G157,"")</f>
        <v/>
      </c>
      <c r="E158" s="35" t="str">
        <f>IF('Cole CSV aqui'!M157&lt;&gt;"",'Cole CSV aqui'!M157,"")</f>
        <v/>
      </c>
      <c r="F158" s="35" t="str">
        <f>IF('Cole CSV aqui'!J157&lt;&gt;"",'Cole CSV aqui'!J157,"")</f>
        <v/>
      </c>
      <c r="G158" s="35" t="str">
        <f t="shared" si="19"/>
        <v/>
      </c>
      <c r="H158" s="7" t="str">
        <f>IF('Cole CSV aqui'!I157="Anos ",'Cole CSV aqui'!H157*365.25,"")&amp;IF('Cole CSV aqui'!I157="Dias ",'Cole CSV aqui'!H157,"")&amp;IF('Cole CSV aqui'!I157="Meses ",'Cole CSV aqui'!H157*30.5,"")</f>
        <v/>
      </c>
      <c r="I158" s="6" t="str">
        <f>IF('Cole CSV aqui'!G157&lt;&gt;"",C158+H158,"")</f>
        <v/>
      </c>
      <c r="J158" s="28" t="e">
        <f t="shared" ca="1" si="20"/>
        <v>#VALUE!</v>
      </c>
      <c r="K158" s="7" t="str">
        <f t="shared" si="16"/>
        <v/>
      </c>
      <c r="L158" s="28" t="e">
        <f>C158-'Instruções e período de cálculo'!$B$4</f>
        <v>#VALUE!</v>
      </c>
      <c r="M158" s="28" t="e">
        <f>I158-'Instruções e período de cálculo'!$B$5</f>
        <v>#VALUE!</v>
      </c>
      <c r="N158" s="28" t="e">
        <f t="shared" si="21"/>
        <v>#VALUE!</v>
      </c>
      <c r="O158" s="28" t="e">
        <f t="shared" si="22"/>
        <v>#VALUE!</v>
      </c>
      <c r="P158" s="49" t="str">
        <f>IF('Cole CSV aqui'!B157&lt;&gt;"",'Instruções e período de cálculo'!$B$5-'Instruções e período de cálculo'!$B$4+1,"")</f>
        <v/>
      </c>
      <c r="Q158" s="28" t="str">
        <f>IF('Cole CSV aqui'!B157&lt;&gt;"",P158-N158+O158,"")</f>
        <v/>
      </c>
      <c r="R158" s="7" t="str">
        <f t="shared" si="23"/>
        <v/>
      </c>
      <c r="S158" s="32" t="e">
        <f>('Cole CSV aqui'!M157-'Cole CSV aqui'!J157)/(I158-C158)</f>
        <v>#VALUE!</v>
      </c>
      <c r="T158" s="11" t="str">
        <f t="shared" si="17"/>
        <v/>
      </c>
      <c r="U158" s="10" t="str">
        <f t="shared" si="18"/>
        <v/>
      </c>
      <c r="V158" s="2"/>
      <c r="W158" s="3"/>
      <c r="X158" s="3"/>
    </row>
    <row r="159" spans="1:24" s="1" customFormat="1" x14ac:dyDescent="0.25">
      <c r="A159" s="5" t="str">
        <f>IF('Cole CSV aqui'!A158&lt;&gt;"",'Cole CSV aqui'!A158,"")</f>
        <v/>
      </c>
      <c r="B159" s="5" t="str">
        <f>IF('Cole CSV aqui'!B158&lt;&gt;"",'Cole CSV aqui'!B158,"")</f>
        <v/>
      </c>
      <c r="C159" s="6" t="str">
        <f>IF('Cole CSV aqui'!F158&lt;&gt;"",'Cole CSV aqui'!F158,"")</f>
        <v/>
      </c>
      <c r="D159" s="6" t="str">
        <f>IF('Cole CSV aqui'!G158&lt;&gt;"",'Cole CSV aqui'!G158,"")</f>
        <v/>
      </c>
      <c r="E159" s="35" t="str">
        <f>IF('Cole CSV aqui'!M158&lt;&gt;"",'Cole CSV aqui'!M158,"")</f>
        <v/>
      </c>
      <c r="F159" s="35" t="str">
        <f>IF('Cole CSV aqui'!J158&lt;&gt;"",'Cole CSV aqui'!J158,"")</f>
        <v/>
      </c>
      <c r="G159" s="35" t="str">
        <f t="shared" si="19"/>
        <v/>
      </c>
      <c r="H159" s="7" t="str">
        <f>IF('Cole CSV aqui'!I158="Anos ",'Cole CSV aqui'!H158*365.25,"")&amp;IF('Cole CSV aqui'!I158="Dias ",'Cole CSV aqui'!H158,"")&amp;IF('Cole CSV aqui'!I158="Meses ",'Cole CSV aqui'!H158*30.5,"")</f>
        <v/>
      </c>
      <c r="I159" s="6" t="str">
        <f>IF('Cole CSV aqui'!G158&lt;&gt;"",C159+H159,"")</f>
        <v/>
      </c>
      <c r="J159" s="28" t="e">
        <f t="shared" ca="1" si="20"/>
        <v>#VALUE!</v>
      </c>
      <c r="K159" s="7" t="str">
        <f t="shared" si="16"/>
        <v/>
      </c>
      <c r="L159" s="28" t="e">
        <f>C159-'Instruções e período de cálculo'!$B$4</f>
        <v>#VALUE!</v>
      </c>
      <c r="M159" s="28" t="e">
        <f>I159-'Instruções e período de cálculo'!$B$5</f>
        <v>#VALUE!</v>
      </c>
      <c r="N159" s="28" t="e">
        <f t="shared" si="21"/>
        <v>#VALUE!</v>
      </c>
      <c r="O159" s="28" t="e">
        <f t="shared" si="22"/>
        <v>#VALUE!</v>
      </c>
      <c r="P159" s="49" t="str">
        <f>IF('Cole CSV aqui'!B158&lt;&gt;"",'Instruções e período de cálculo'!$B$5-'Instruções e período de cálculo'!$B$4+1,"")</f>
        <v/>
      </c>
      <c r="Q159" s="28" t="str">
        <f>IF('Cole CSV aqui'!B158&lt;&gt;"",P159-N159+O159,"")</f>
        <v/>
      </c>
      <c r="R159" s="7" t="str">
        <f t="shared" si="23"/>
        <v/>
      </c>
      <c r="S159" s="32" t="e">
        <f>('Cole CSV aqui'!M158-'Cole CSV aqui'!J158)/(I159-C159)</f>
        <v>#VALUE!</v>
      </c>
      <c r="T159" s="11" t="str">
        <f t="shared" si="17"/>
        <v/>
      </c>
      <c r="U159" s="10" t="str">
        <f t="shared" si="18"/>
        <v/>
      </c>
      <c r="V159" s="2"/>
      <c r="W159" s="3"/>
      <c r="X159" s="3"/>
    </row>
    <row r="160" spans="1:24" s="1" customFormat="1" x14ac:dyDescent="0.25">
      <c r="A160" s="5" t="str">
        <f>IF('Cole CSV aqui'!A159&lt;&gt;"",'Cole CSV aqui'!A159,"")</f>
        <v/>
      </c>
      <c r="B160" s="5" t="str">
        <f>IF('Cole CSV aqui'!B159&lt;&gt;"",'Cole CSV aqui'!B159,"")</f>
        <v/>
      </c>
      <c r="C160" s="6" t="str">
        <f>IF('Cole CSV aqui'!F159&lt;&gt;"",'Cole CSV aqui'!F159,"")</f>
        <v/>
      </c>
      <c r="D160" s="6" t="str">
        <f>IF('Cole CSV aqui'!G159&lt;&gt;"",'Cole CSV aqui'!G159,"")</f>
        <v/>
      </c>
      <c r="E160" s="35" t="str">
        <f>IF('Cole CSV aqui'!M159&lt;&gt;"",'Cole CSV aqui'!M159,"")</f>
        <v/>
      </c>
      <c r="F160" s="35" t="str">
        <f>IF('Cole CSV aqui'!J159&lt;&gt;"",'Cole CSV aqui'!J159,"")</f>
        <v/>
      </c>
      <c r="G160" s="35" t="str">
        <f t="shared" si="19"/>
        <v/>
      </c>
      <c r="H160" s="7" t="str">
        <f>IF('Cole CSV aqui'!I159="Anos ",'Cole CSV aqui'!H159*365.25,"")&amp;IF('Cole CSV aqui'!I159="Dias ",'Cole CSV aqui'!H159,"")&amp;IF('Cole CSV aqui'!I159="Meses ",'Cole CSV aqui'!H159*30.5,"")</f>
        <v/>
      </c>
      <c r="I160" s="6" t="str">
        <f>IF('Cole CSV aqui'!G159&lt;&gt;"",C160+H160,"")</f>
        <v/>
      </c>
      <c r="J160" s="28" t="e">
        <f t="shared" ca="1" si="20"/>
        <v>#VALUE!</v>
      </c>
      <c r="K160" s="7" t="str">
        <f t="shared" si="16"/>
        <v/>
      </c>
      <c r="L160" s="28" t="e">
        <f>C160-'Instruções e período de cálculo'!$B$4</f>
        <v>#VALUE!</v>
      </c>
      <c r="M160" s="28" t="e">
        <f>I160-'Instruções e período de cálculo'!$B$5</f>
        <v>#VALUE!</v>
      </c>
      <c r="N160" s="28" t="e">
        <f t="shared" si="21"/>
        <v>#VALUE!</v>
      </c>
      <c r="O160" s="28" t="e">
        <f t="shared" si="22"/>
        <v>#VALUE!</v>
      </c>
      <c r="P160" s="49" t="str">
        <f>IF('Cole CSV aqui'!B159&lt;&gt;"",'Instruções e período de cálculo'!$B$5-'Instruções e período de cálculo'!$B$4+1,"")</f>
        <v/>
      </c>
      <c r="Q160" s="28" t="str">
        <f>IF('Cole CSV aqui'!B159&lt;&gt;"",P160-N160+O160,"")</f>
        <v/>
      </c>
      <c r="R160" s="7" t="str">
        <f t="shared" si="23"/>
        <v/>
      </c>
      <c r="S160" s="32" t="e">
        <f>('Cole CSV aqui'!M159-'Cole CSV aqui'!J159)/(I160-C160)</f>
        <v>#VALUE!</v>
      </c>
      <c r="T160" s="11" t="str">
        <f t="shared" si="17"/>
        <v/>
      </c>
      <c r="U160" s="10" t="str">
        <f t="shared" si="18"/>
        <v/>
      </c>
      <c r="V160" s="2"/>
      <c r="W160" s="3"/>
      <c r="X160" s="3"/>
    </row>
    <row r="161" spans="1:24" s="1" customFormat="1" x14ac:dyDescent="0.25">
      <c r="A161" s="5" t="str">
        <f>IF('Cole CSV aqui'!A160&lt;&gt;"",'Cole CSV aqui'!A160,"")</f>
        <v/>
      </c>
      <c r="B161" s="5" t="str">
        <f>IF('Cole CSV aqui'!B160&lt;&gt;"",'Cole CSV aqui'!B160,"")</f>
        <v/>
      </c>
      <c r="C161" s="6" t="str">
        <f>IF('Cole CSV aqui'!F160&lt;&gt;"",'Cole CSV aqui'!F160,"")</f>
        <v/>
      </c>
      <c r="D161" s="6" t="str">
        <f>IF('Cole CSV aqui'!G160&lt;&gt;"",'Cole CSV aqui'!G160,"")</f>
        <v/>
      </c>
      <c r="E161" s="35" t="str">
        <f>IF('Cole CSV aqui'!M160&lt;&gt;"",'Cole CSV aqui'!M160,"")</f>
        <v/>
      </c>
      <c r="F161" s="35" t="str">
        <f>IF('Cole CSV aqui'!J160&lt;&gt;"",'Cole CSV aqui'!J160,"")</f>
        <v/>
      </c>
      <c r="G161" s="35" t="str">
        <f t="shared" si="19"/>
        <v/>
      </c>
      <c r="H161" s="7" t="str">
        <f>IF('Cole CSV aqui'!I160="Anos ",'Cole CSV aqui'!H160*365.25,"")&amp;IF('Cole CSV aqui'!I160="Dias ",'Cole CSV aqui'!H160,"")&amp;IF('Cole CSV aqui'!I160="Meses ",'Cole CSV aqui'!H160*30.5,"")</f>
        <v/>
      </c>
      <c r="I161" s="6" t="str">
        <f>IF('Cole CSV aqui'!G160&lt;&gt;"",C161+H161,"")</f>
        <v/>
      </c>
      <c r="J161" s="28" t="e">
        <f t="shared" ca="1" si="20"/>
        <v>#VALUE!</v>
      </c>
      <c r="K161" s="7" t="str">
        <f t="shared" si="16"/>
        <v/>
      </c>
      <c r="L161" s="28" t="e">
        <f>C161-'Instruções e período de cálculo'!$B$4</f>
        <v>#VALUE!</v>
      </c>
      <c r="M161" s="28" t="e">
        <f>I161-'Instruções e período de cálculo'!$B$5</f>
        <v>#VALUE!</v>
      </c>
      <c r="N161" s="28" t="e">
        <f t="shared" si="21"/>
        <v>#VALUE!</v>
      </c>
      <c r="O161" s="28" t="e">
        <f t="shared" si="22"/>
        <v>#VALUE!</v>
      </c>
      <c r="P161" s="49" t="str">
        <f>IF('Cole CSV aqui'!B160&lt;&gt;"",'Instruções e período de cálculo'!$B$5-'Instruções e período de cálculo'!$B$4+1,"")</f>
        <v/>
      </c>
      <c r="Q161" s="28" t="str">
        <f>IF('Cole CSV aqui'!B160&lt;&gt;"",P161-N161+O161,"")</f>
        <v/>
      </c>
      <c r="R161" s="7" t="str">
        <f t="shared" si="23"/>
        <v/>
      </c>
      <c r="S161" s="32" t="e">
        <f>('Cole CSV aqui'!M160-'Cole CSV aqui'!J160)/(I161-C161)</f>
        <v>#VALUE!</v>
      </c>
      <c r="T161" s="11" t="str">
        <f t="shared" si="17"/>
        <v/>
      </c>
      <c r="U161" s="10" t="str">
        <f t="shared" si="18"/>
        <v/>
      </c>
      <c r="V161" s="2"/>
      <c r="W161" s="3"/>
      <c r="X161" s="3"/>
    </row>
    <row r="162" spans="1:24" s="1" customFormat="1" x14ac:dyDescent="0.25">
      <c r="A162" s="5" t="str">
        <f>IF('Cole CSV aqui'!A161&lt;&gt;"",'Cole CSV aqui'!A161,"")</f>
        <v/>
      </c>
      <c r="B162" s="5" t="str">
        <f>IF('Cole CSV aqui'!B161&lt;&gt;"",'Cole CSV aqui'!B161,"")</f>
        <v/>
      </c>
      <c r="C162" s="6" t="str">
        <f>IF('Cole CSV aqui'!F161&lt;&gt;"",'Cole CSV aqui'!F161,"")</f>
        <v/>
      </c>
      <c r="D162" s="6" t="str">
        <f>IF('Cole CSV aqui'!G161&lt;&gt;"",'Cole CSV aqui'!G161,"")</f>
        <v/>
      </c>
      <c r="E162" s="35" t="str">
        <f>IF('Cole CSV aqui'!M161&lt;&gt;"",'Cole CSV aqui'!M161,"")</f>
        <v/>
      </c>
      <c r="F162" s="35" t="str">
        <f>IF('Cole CSV aqui'!J161&lt;&gt;"",'Cole CSV aqui'!J161,"")</f>
        <v/>
      </c>
      <c r="G162" s="35" t="str">
        <f t="shared" si="19"/>
        <v/>
      </c>
      <c r="H162" s="7" t="str">
        <f>IF('Cole CSV aqui'!I161="Anos ",'Cole CSV aqui'!H161*365.25,"")&amp;IF('Cole CSV aqui'!I161="Dias ",'Cole CSV aqui'!H161,"")&amp;IF('Cole CSV aqui'!I161="Meses ",'Cole CSV aqui'!H161*30.5,"")</f>
        <v/>
      </c>
      <c r="I162" s="6" t="str">
        <f>IF('Cole CSV aqui'!G161&lt;&gt;"",C162+H162,"")</f>
        <v/>
      </c>
      <c r="J162" s="28" t="e">
        <f t="shared" ca="1" si="20"/>
        <v>#VALUE!</v>
      </c>
      <c r="K162" s="7" t="str">
        <f t="shared" si="16"/>
        <v/>
      </c>
      <c r="L162" s="28" t="e">
        <f>C162-'Instruções e período de cálculo'!$B$4</f>
        <v>#VALUE!</v>
      </c>
      <c r="M162" s="28" t="e">
        <f>I162-'Instruções e período de cálculo'!$B$5</f>
        <v>#VALUE!</v>
      </c>
      <c r="N162" s="28" t="e">
        <f t="shared" si="21"/>
        <v>#VALUE!</v>
      </c>
      <c r="O162" s="28" t="e">
        <f t="shared" si="22"/>
        <v>#VALUE!</v>
      </c>
      <c r="P162" s="49" t="str">
        <f>IF('Cole CSV aqui'!B161&lt;&gt;"",'Instruções e período de cálculo'!$B$5-'Instruções e período de cálculo'!$B$4+1,"")</f>
        <v/>
      </c>
      <c r="Q162" s="28" t="str">
        <f>IF('Cole CSV aqui'!B161&lt;&gt;"",P162-N162+O162,"")</f>
        <v/>
      </c>
      <c r="R162" s="7" t="str">
        <f t="shared" si="23"/>
        <v/>
      </c>
      <c r="S162" s="32" t="e">
        <f>('Cole CSV aqui'!M161-'Cole CSV aqui'!J161)/(I162-C162)</f>
        <v>#VALUE!</v>
      </c>
      <c r="T162" s="11" t="str">
        <f t="shared" si="17"/>
        <v/>
      </c>
      <c r="U162" s="10" t="str">
        <f t="shared" si="18"/>
        <v/>
      </c>
      <c r="V162" s="2"/>
      <c r="W162" s="3"/>
      <c r="X162" s="3"/>
    </row>
    <row r="163" spans="1:24" s="1" customFormat="1" x14ac:dyDescent="0.25">
      <c r="A163" s="5" t="str">
        <f>IF('Cole CSV aqui'!A162&lt;&gt;"",'Cole CSV aqui'!A162,"")</f>
        <v/>
      </c>
      <c r="B163" s="5" t="str">
        <f>IF('Cole CSV aqui'!B162&lt;&gt;"",'Cole CSV aqui'!B162,"")</f>
        <v/>
      </c>
      <c r="C163" s="6" t="str">
        <f>IF('Cole CSV aqui'!F162&lt;&gt;"",'Cole CSV aqui'!F162,"")</f>
        <v/>
      </c>
      <c r="D163" s="6" t="str">
        <f>IF('Cole CSV aqui'!G162&lt;&gt;"",'Cole CSV aqui'!G162,"")</f>
        <v/>
      </c>
      <c r="E163" s="35" t="str">
        <f>IF('Cole CSV aqui'!M162&lt;&gt;"",'Cole CSV aqui'!M162,"")</f>
        <v/>
      </c>
      <c r="F163" s="35" t="str">
        <f>IF('Cole CSV aqui'!J162&lt;&gt;"",'Cole CSV aqui'!J162,"")</f>
        <v/>
      </c>
      <c r="G163" s="35" t="str">
        <f t="shared" si="19"/>
        <v/>
      </c>
      <c r="H163" s="7" t="str">
        <f>IF('Cole CSV aqui'!I162="Anos ",'Cole CSV aqui'!H162*365.25,"")&amp;IF('Cole CSV aqui'!I162="Dias ",'Cole CSV aqui'!H162,"")&amp;IF('Cole CSV aqui'!I162="Meses ",'Cole CSV aqui'!H162*30.5,"")</f>
        <v/>
      </c>
      <c r="I163" s="6" t="str">
        <f>IF('Cole CSV aqui'!G162&lt;&gt;"",C163+H163,"")</f>
        <v/>
      </c>
      <c r="J163" s="28" t="e">
        <f t="shared" ca="1" si="20"/>
        <v>#VALUE!</v>
      </c>
      <c r="K163" s="7" t="str">
        <f t="shared" si="16"/>
        <v/>
      </c>
      <c r="L163" s="28" t="e">
        <f>C163-'Instruções e período de cálculo'!$B$4</f>
        <v>#VALUE!</v>
      </c>
      <c r="M163" s="28" t="e">
        <f>I163-'Instruções e período de cálculo'!$B$5</f>
        <v>#VALUE!</v>
      </c>
      <c r="N163" s="28" t="e">
        <f t="shared" si="21"/>
        <v>#VALUE!</v>
      </c>
      <c r="O163" s="28" t="e">
        <f t="shared" si="22"/>
        <v>#VALUE!</v>
      </c>
      <c r="P163" s="49" t="str">
        <f>IF('Cole CSV aqui'!B162&lt;&gt;"",'Instruções e período de cálculo'!$B$5-'Instruções e período de cálculo'!$B$4+1,"")</f>
        <v/>
      </c>
      <c r="Q163" s="28" t="str">
        <f>IF('Cole CSV aqui'!B162&lt;&gt;"",P163-N163+O163,"")</f>
        <v/>
      </c>
      <c r="R163" s="7" t="str">
        <f t="shared" si="23"/>
        <v/>
      </c>
      <c r="S163" s="32" t="e">
        <f>('Cole CSV aqui'!M162-'Cole CSV aqui'!J162)/(I163-C163)</f>
        <v>#VALUE!</v>
      </c>
      <c r="T163" s="11" t="str">
        <f t="shared" si="17"/>
        <v/>
      </c>
      <c r="U163" s="10" t="str">
        <f t="shared" si="18"/>
        <v/>
      </c>
      <c r="V163" s="2"/>
      <c r="W163" s="3"/>
      <c r="X163" s="3"/>
    </row>
    <row r="164" spans="1:24" s="1" customFormat="1" x14ac:dyDescent="0.25">
      <c r="A164" s="5" t="str">
        <f>IF('Cole CSV aqui'!A163&lt;&gt;"",'Cole CSV aqui'!A163,"")</f>
        <v/>
      </c>
      <c r="B164" s="5" t="str">
        <f>IF('Cole CSV aqui'!B163&lt;&gt;"",'Cole CSV aqui'!B163,"")</f>
        <v/>
      </c>
      <c r="C164" s="6" t="str">
        <f>IF('Cole CSV aqui'!F163&lt;&gt;"",'Cole CSV aqui'!F163,"")</f>
        <v/>
      </c>
      <c r="D164" s="6" t="str">
        <f>IF('Cole CSV aqui'!G163&lt;&gt;"",'Cole CSV aqui'!G163,"")</f>
        <v/>
      </c>
      <c r="E164" s="35" t="str">
        <f>IF('Cole CSV aqui'!M163&lt;&gt;"",'Cole CSV aqui'!M163,"")</f>
        <v/>
      </c>
      <c r="F164" s="35" t="str">
        <f>IF('Cole CSV aqui'!J163&lt;&gt;"",'Cole CSV aqui'!J163,"")</f>
        <v/>
      </c>
      <c r="G164" s="35" t="str">
        <f t="shared" si="19"/>
        <v/>
      </c>
      <c r="H164" s="7" t="str">
        <f>IF('Cole CSV aqui'!I163="Anos ",'Cole CSV aqui'!H163*365.25,"")&amp;IF('Cole CSV aqui'!I163="Dias ",'Cole CSV aqui'!H163,"")&amp;IF('Cole CSV aqui'!I163="Meses ",'Cole CSV aqui'!H163*30.5,"")</f>
        <v/>
      </c>
      <c r="I164" s="6" t="str">
        <f>IF('Cole CSV aqui'!G163&lt;&gt;"",C164+H164,"")</f>
        <v/>
      </c>
      <c r="J164" s="28" t="e">
        <f t="shared" ca="1" si="20"/>
        <v>#VALUE!</v>
      </c>
      <c r="K164" s="7" t="str">
        <f t="shared" si="16"/>
        <v/>
      </c>
      <c r="L164" s="28" t="e">
        <f>C164-'Instruções e período de cálculo'!$B$4</f>
        <v>#VALUE!</v>
      </c>
      <c r="M164" s="28" t="e">
        <f>I164-'Instruções e período de cálculo'!$B$5</f>
        <v>#VALUE!</v>
      </c>
      <c r="N164" s="28" t="e">
        <f t="shared" si="21"/>
        <v>#VALUE!</v>
      </c>
      <c r="O164" s="28" t="e">
        <f t="shared" si="22"/>
        <v>#VALUE!</v>
      </c>
      <c r="P164" s="49" t="str">
        <f>IF('Cole CSV aqui'!B163&lt;&gt;"",'Instruções e período de cálculo'!$B$5-'Instruções e período de cálculo'!$B$4+1,"")</f>
        <v/>
      </c>
      <c r="Q164" s="28" t="str">
        <f>IF('Cole CSV aqui'!B163&lt;&gt;"",P164-N164+O164,"")</f>
        <v/>
      </c>
      <c r="R164" s="7" t="str">
        <f t="shared" si="23"/>
        <v/>
      </c>
      <c r="S164" s="32" t="e">
        <f>('Cole CSV aqui'!M163-'Cole CSV aqui'!J163)/(I164-C164)</f>
        <v>#VALUE!</v>
      </c>
      <c r="T164" s="11" t="str">
        <f t="shared" si="17"/>
        <v/>
      </c>
      <c r="U164" s="10" t="str">
        <f t="shared" si="18"/>
        <v/>
      </c>
      <c r="V164" s="2"/>
      <c r="W164" s="3"/>
      <c r="X164" s="3"/>
    </row>
    <row r="165" spans="1:24" s="1" customFormat="1" x14ac:dyDescent="0.25">
      <c r="A165" s="5" t="str">
        <f>IF('Cole CSV aqui'!A164&lt;&gt;"",'Cole CSV aqui'!A164,"")</f>
        <v/>
      </c>
      <c r="B165" s="5" t="str">
        <f>IF('Cole CSV aqui'!B164&lt;&gt;"",'Cole CSV aqui'!B164,"")</f>
        <v/>
      </c>
      <c r="C165" s="6" t="str">
        <f>IF('Cole CSV aqui'!F164&lt;&gt;"",'Cole CSV aqui'!F164,"")</f>
        <v/>
      </c>
      <c r="D165" s="6" t="str">
        <f>IF('Cole CSV aqui'!G164&lt;&gt;"",'Cole CSV aqui'!G164,"")</f>
        <v/>
      </c>
      <c r="E165" s="35" t="str">
        <f>IF('Cole CSV aqui'!M164&lt;&gt;"",'Cole CSV aqui'!M164,"")</f>
        <v/>
      </c>
      <c r="F165" s="35" t="str">
        <f>IF('Cole CSV aqui'!J164&lt;&gt;"",'Cole CSV aqui'!J164,"")</f>
        <v/>
      </c>
      <c r="G165" s="35" t="str">
        <f t="shared" si="19"/>
        <v/>
      </c>
      <c r="H165" s="7" t="str">
        <f>IF('Cole CSV aqui'!I164="Anos ",'Cole CSV aqui'!H164*365.25,"")&amp;IF('Cole CSV aqui'!I164="Dias ",'Cole CSV aqui'!H164,"")&amp;IF('Cole CSV aqui'!I164="Meses ",'Cole CSV aqui'!H164*30.5,"")</f>
        <v/>
      </c>
      <c r="I165" s="6" t="str">
        <f>IF('Cole CSV aqui'!G164&lt;&gt;"",C165+H165,"")</f>
        <v/>
      </c>
      <c r="J165" s="28" t="e">
        <f t="shared" ca="1" si="20"/>
        <v>#VALUE!</v>
      </c>
      <c r="K165" s="7" t="str">
        <f t="shared" si="16"/>
        <v/>
      </c>
      <c r="L165" s="28" t="e">
        <f>C165-'Instruções e período de cálculo'!$B$4</f>
        <v>#VALUE!</v>
      </c>
      <c r="M165" s="28" t="e">
        <f>I165-'Instruções e período de cálculo'!$B$5</f>
        <v>#VALUE!</v>
      </c>
      <c r="N165" s="28" t="e">
        <f t="shared" si="21"/>
        <v>#VALUE!</v>
      </c>
      <c r="O165" s="28" t="e">
        <f t="shared" si="22"/>
        <v>#VALUE!</v>
      </c>
      <c r="P165" s="49" t="str">
        <f>IF('Cole CSV aqui'!B164&lt;&gt;"",'Instruções e período de cálculo'!$B$5-'Instruções e período de cálculo'!$B$4+1,"")</f>
        <v/>
      </c>
      <c r="Q165" s="28" t="str">
        <f>IF('Cole CSV aqui'!B164&lt;&gt;"",P165-N165+O165,"")</f>
        <v/>
      </c>
      <c r="R165" s="7" t="str">
        <f t="shared" si="23"/>
        <v/>
      </c>
      <c r="S165" s="32" t="e">
        <f>('Cole CSV aqui'!M164-'Cole CSV aqui'!J164)/(I165-C165)</f>
        <v>#VALUE!</v>
      </c>
      <c r="T165" s="11" t="str">
        <f t="shared" si="17"/>
        <v/>
      </c>
      <c r="U165" s="10" t="str">
        <f t="shared" si="18"/>
        <v/>
      </c>
      <c r="V165" s="2"/>
      <c r="W165" s="3"/>
      <c r="X165" s="3"/>
    </row>
    <row r="166" spans="1:24" s="1" customFormat="1" x14ac:dyDescent="0.25">
      <c r="A166" s="5" t="str">
        <f>IF('Cole CSV aqui'!A165&lt;&gt;"",'Cole CSV aqui'!A165,"")</f>
        <v/>
      </c>
      <c r="B166" s="5" t="str">
        <f>IF('Cole CSV aqui'!B165&lt;&gt;"",'Cole CSV aqui'!B165,"")</f>
        <v/>
      </c>
      <c r="C166" s="6" t="str">
        <f>IF('Cole CSV aqui'!F165&lt;&gt;"",'Cole CSV aqui'!F165,"")</f>
        <v/>
      </c>
      <c r="D166" s="6" t="str">
        <f>IF('Cole CSV aqui'!G165&lt;&gt;"",'Cole CSV aqui'!G165,"")</f>
        <v/>
      </c>
      <c r="E166" s="35" t="str">
        <f>IF('Cole CSV aqui'!M165&lt;&gt;"",'Cole CSV aqui'!M165,"")</f>
        <v/>
      </c>
      <c r="F166" s="35" t="str">
        <f>IF('Cole CSV aqui'!J165&lt;&gt;"",'Cole CSV aqui'!J165,"")</f>
        <v/>
      </c>
      <c r="G166" s="35" t="str">
        <f t="shared" si="19"/>
        <v/>
      </c>
      <c r="H166" s="7" t="str">
        <f>IF('Cole CSV aqui'!I165="Anos ",'Cole CSV aqui'!H165*365.25,"")&amp;IF('Cole CSV aqui'!I165="Dias ",'Cole CSV aqui'!H165,"")&amp;IF('Cole CSV aqui'!I165="Meses ",'Cole CSV aqui'!H165*30.5,"")</f>
        <v/>
      </c>
      <c r="I166" s="6" t="str">
        <f>IF('Cole CSV aqui'!G165&lt;&gt;"",C166+H166,"")</f>
        <v/>
      </c>
      <c r="J166" s="28" t="e">
        <f t="shared" ca="1" si="20"/>
        <v>#VALUE!</v>
      </c>
      <c r="K166" s="7" t="str">
        <f t="shared" si="16"/>
        <v/>
      </c>
      <c r="L166" s="28" t="e">
        <f>C166-'Instruções e período de cálculo'!$B$4</f>
        <v>#VALUE!</v>
      </c>
      <c r="M166" s="28" t="e">
        <f>I166-'Instruções e período de cálculo'!$B$5</f>
        <v>#VALUE!</v>
      </c>
      <c r="N166" s="28" t="e">
        <f t="shared" si="21"/>
        <v>#VALUE!</v>
      </c>
      <c r="O166" s="28" t="e">
        <f t="shared" si="22"/>
        <v>#VALUE!</v>
      </c>
      <c r="P166" s="49" t="str">
        <f>IF('Cole CSV aqui'!B165&lt;&gt;"",'Instruções e período de cálculo'!$B$5-'Instruções e período de cálculo'!$B$4+1,"")</f>
        <v/>
      </c>
      <c r="Q166" s="28" t="str">
        <f>IF('Cole CSV aqui'!B165&lt;&gt;"",P166-N166+O166,"")</f>
        <v/>
      </c>
      <c r="R166" s="7" t="str">
        <f t="shared" si="23"/>
        <v/>
      </c>
      <c r="S166" s="32" t="e">
        <f>('Cole CSV aqui'!M165-'Cole CSV aqui'!J165)/(I166-C166)</f>
        <v>#VALUE!</v>
      </c>
      <c r="T166" s="11" t="str">
        <f t="shared" si="17"/>
        <v/>
      </c>
      <c r="U166" s="10" t="str">
        <f t="shared" si="18"/>
        <v/>
      </c>
      <c r="V166" s="2"/>
      <c r="W166" s="3"/>
      <c r="X166" s="3"/>
    </row>
    <row r="167" spans="1:24" s="1" customFormat="1" x14ac:dyDescent="0.25">
      <c r="A167" s="5" t="str">
        <f>IF('Cole CSV aqui'!A166&lt;&gt;"",'Cole CSV aqui'!A166,"")</f>
        <v/>
      </c>
      <c r="B167" s="5" t="str">
        <f>IF('Cole CSV aqui'!B166&lt;&gt;"",'Cole CSV aqui'!B166,"")</f>
        <v/>
      </c>
      <c r="C167" s="6" t="str">
        <f>IF('Cole CSV aqui'!F166&lt;&gt;"",'Cole CSV aqui'!F166,"")</f>
        <v/>
      </c>
      <c r="D167" s="6" t="str">
        <f>IF('Cole CSV aqui'!G166&lt;&gt;"",'Cole CSV aqui'!G166,"")</f>
        <v/>
      </c>
      <c r="E167" s="35" t="str">
        <f>IF('Cole CSV aqui'!M166&lt;&gt;"",'Cole CSV aqui'!M166,"")</f>
        <v/>
      </c>
      <c r="F167" s="35" t="str">
        <f>IF('Cole CSV aqui'!J166&lt;&gt;"",'Cole CSV aqui'!J166,"")</f>
        <v/>
      </c>
      <c r="G167" s="35" t="str">
        <f t="shared" si="19"/>
        <v/>
      </c>
      <c r="H167" s="7" t="str">
        <f>IF('Cole CSV aqui'!I166="Anos ",'Cole CSV aqui'!H166*365.25,"")&amp;IF('Cole CSV aqui'!I166="Dias ",'Cole CSV aqui'!H166,"")&amp;IF('Cole CSV aqui'!I166="Meses ",'Cole CSV aqui'!H166*30.5,"")</f>
        <v/>
      </c>
      <c r="I167" s="6" t="str">
        <f>IF('Cole CSV aqui'!G166&lt;&gt;"",C167+H167,"")</f>
        <v/>
      </c>
      <c r="J167" s="28" t="e">
        <f t="shared" ca="1" si="20"/>
        <v>#VALUE!</v>
      </c>
      <c r="K167" s="7" t="str">
        <f t="shared" si="16"/>
        <v/>
      </c>
      <c r="L167" s="28" t="e">
        <f>C167-'Instruções e período de cálculo'!$B$4</f>
        <v>#VALUE!</v>
      </c>
      <c r="M167" s="28" t="e">
        <f>I167-'Instruções e período de cálculo'!$B$5</f>
        <v>#VALUE!</v>
      </c>
      <c r="N167" s="28" t="e">
        <f t="shared" si="21"/>
        <v>#VALUE!</v>
      </c>
      <c r="O167" s="28" t="e">
        <f t="shared" si="22"/>
        <v>#VALUE!</v>
      </c>
      <c r="P167" s="49" t="str">
        <f>IF('Cole CSV aqui'!B166&lt;&gt;"",'Instruções e período de cálculo'!$B$5-'Instruções e período de cálculo'!$B$4+1,"")</f>
        <v/>
      </c>
      <c r="Q167" s="28" t="str">
        <f>IF('Cole CSV aqui'!B166&lt;&gt;"",P167-N167+O167,"")</f>
        <v/>
      </c>
      <c r="R167" s="7" t="str">
        <f t="shared" si="23"/>
        <v/>
      </c>
      <c r="S167" s="32" t="e">
        <f>('Cole CSV aqui'!M166-'Cole CSV aqui'!J166)/(I167-C167)</f>
        <v>#VALUE!</v>
      </c>
      <c r="T167" s="11" t="str">
        <f t="shared" si="17"/>
        <v/>
      </c>
      <c r="U167" s="10" t="str">
        <f t="shared" si="18"/>
        <v/>
      </c>
      <c r="V167" s="2"/>
      <c r="W167" s="3"/>
      <c r="X167" s="3"/>
    </row>
    <row r="168" spans="1:24" s="1" customFormat="1" x14ac:dyDescent="0.25">
      <c r="A168" s="5" t="str">
        <f>IF('Cole CSV aqui'!A167&lt;&gt;"",'Cole CSV aqui'!A167,"")</f>
        <v/>
      </c>
      <c r="B168" s="5" t="str">
        <f>IF('Cole CSV aqui'!B167&lt;&gt;"",'Cole CSV aqui'!B167,"")</f>
        <v/>
      </c>
      <c r="C168" s="6" t="str">
        <f>IF('Cole CSV aqui'!F167&lt;&gt;"",'Cole CSV aqui'!F167,"")</f>
        <v/>
      </c>
      <c r="D168" s="6" t="str">
        <f>IF('Cole CSV aqui'!G167&lt;&gt;"",'Cole CSV aqui'!G167,"")</f>
        <v/>
      </c>
      <c r="E168" s="35" t="str">
        <f>IF('Cole CSV aqui'!M167&lt;&gt;"",'Cole CSV aqui'!M167,"")</f>
        <v/>
      </c>
      <c r="F168" s="35" t="str">
        <f>IF('Cole CSV aqui'!J167&lt;&gt;"",'Cole CSV aqui'!J167,"")</f>
        <v/>
      </c>
      <c r="G168" s="35" t="str">
        <f t="shared" si="19"/>
        <v/>
      </c>
      <c r="H168" s="7" t="str">
        <f>IF('Cole CSV aqui'!I167="Anos ",'Cole CSV aqui'!H167*365.25,"")&amp;IF('Cole CSV aqui'!I167="Dias ",'Cole CSV aqui'!H167,"")&amp;IF('Cole CSV aqui'!I167="Meses ",'Cole CSV aqui'!H167*30.5,"")</f>
        <v/>
      </c>
      <c r="I168" s="6" t="str">
        <f>IF('Cole CSV aqui'!G167&lt;&gt;"",C168+H168,"")</f>
        <v/>
      </c>
      <c r="J168" s="28" t="e">
        <f t="shared" ca="1" si="20"/>
        <v>#VALUE!</v>
      </c>
      <c r="K168" s="7" t="str">
        <f t="shared" si="16"/>
        <v/>
      </c>
      <c r="L168" s="28" t="e">
        <f>C168-'Instruções e período de cálculo'!$B$4</f>
        <v>#VALUE!</v>
      </c>
      <c r="M168" s="28" t="e">
        <f>I168-'Instruções e período de cálculo'!$B$5</f>
        <v>#VALUE!</v>
      </c>
      <c r="N168" s="28" t="e">
        <f t="shared" si="21"/>
        <v>#VALUE!</v>
      </c>
      <c r="O168" s="28" t="e">
        <f t="shared" si="22"/>
        <v>#VALUE!</v>
      </c>
      <c r="P168" s="49" t="str">
        <f>IF('Cole CSV aqui'!B167&lt;&gt;"",'Instruções e período de cálculo'!$B$5-'Instruções e período de cálculo'!$B$4+1,"")</f>
        <v/>
      </c>
      <c r="Q168" s="28" t="str">
        <f>IF('Cole CSV aqui'!B167&lt;&gt;"",P168-N168+O168,"")</f>
        <v/>
      </c>
      <c r="R168" s="7" t="str">
        <f t="shared" si="23"/>
        <v/>
      </c>
      <c r="S168" s="32" t="e">
        <f>('Cole CSV aqui'!M167-'Cole CSV aqui'!J167)/(I168-C168)</f>
        <v>#VALUE!</v>
      </c>
      <c r="T168" s="11" t="str">
        <f t="shared" si="17"/>
        <v/>
      </c>
      <c r="U168" s="10" t="str">
        <f t="shared" si="18"/>
        <v/>
      </c>
      <c r="V168" s="2"/>
      <c r="W168" s="3"/>
      <c r="X168" s="3"/>
    </row>
    <row r="169" spans="1:24" s="1" customFormat="1" x14ac:dyDescent="0.25">
      <c r="A169" s="5" t="str">
        <f>IF('Cole CSV aqui'!A168&lt;&gt;"",'Cole CSV aqui'!A168,"")</f>
        <v/>
      </c>
      <c r="B169" s="5" t="str">
        <f>IF('Cole CSV aqui'!B168&lt;&gt;"",'Cole CSV aqui'!B168,"")</f>
        <v/>
      </c>
      <c r="C169" s="6" t="str">
        <f>IF('Cole CSV aqui'!F168&lt;&gt;"",'Cole CSV aqui'!F168,"")</f>
        <v/>
      </c>
      <c r="D169" s="6" t="str">
        <f>IF('Cole CSV aqui'!G168&lt;&gt;"",'Cole CSV aqui'!G168,"")</f>
        <v/>
      </c>
      <c r="E169" s="35" t="str">
        <f>IF('Cole CSV aqui'!M168&lt;&gt;"",'Cole CSV aqui'!M168,"")</f>
        <v/>
      </c>
      <c r="F169" s="35" t="str">
        <f>IF('Cole CSV aqui'!J168&lt;&gt;"",'Cole CSV aqui'!J168,"")</f>
        <v/>
      </c>
      <c r="G169" s="35" t="str">
        <f t="shared" si="19"/>
        <v/>
      </c>
      <c r="H169" s="7" t="str">
        <f>IF('Cole CSV aqui'!I168="Anos ",'Cole CSV aqui'!H168*365.25,"")&amp;IF('Cole CSV aqui'!I168="Dias ",'Cole CSV aqui'!H168,"")&amp;IF('Cole CSV aqui'!I168="Meses ",'Cole CSV aqui'!H168*30.5,"")</f>
        <v/>
      </c>
      <c r="I169" s="6" t="str">
        <f>IF('Cole CSV aqui'!G168&lt;&gt;"",C169+H169,"")</f>
        <v/>
      </c>
      <c r="J169" s="28" t="e">
        <f t="shared" ca="1" si="20"/>
        <v>#VALUE!</v>
      </c>
      <c r="K169" s="7" t="str">
        <f t="shared" si="16"/>
        <v/>
      </c>
      <c r="L169" s="28" t="e">
        <f>C169-'Instruções e período de cálculo'!$B$4</f>
        <v>#VALUE!</v>
      </c>
      <c r="M169" s="28" t="e">
        <f>I169-'Instruções e período de cálculo'!$B$5</f>
        <v>#VALUE!</v>
      </c>
      <c r="N169" s="28" t="e">
        <f t="shared" si="21"/>
        <v>#VALUE!</v>
      </c>
      <c r="O169" s="28" t="e">
        <f t="shared" si="22"/>
        <v>#VALUE!</v>
      </c>
      <c r="P169" s="49" t="str">
        <f>IF('Cole CSV aqui'!B168&lt;&gt;"",'Instruções e período de cálculo'!$B$5-'Instruções e período de cálculo'!$B$4+1,"")</f>
        <v/>
      </c>
      <c r="Q169" s="28" t="str">
        <f>IF('Cole CSV aqui'!B168&lt;&gt;"",P169-N169+O169,"")</f>
        <v/>
      </c>
      <c r="R169" s="7" t="str">
        <f t="shared" si="23"/>
        <v/>
      </c>
      <c r="S169" s="32" t="e">
        <f>('Cole CSV aqui'!M168-'Cole CSV aqui'!J168)/(I169-C169)</f>
        <v>#VALUE!</v>
      </c>
      <c r="T169" s="11" t="str">
        <f t="shared" si="17"/>
        <v/>
      </c>
      <c r="U169" s="10" t="str">
        <f t="shared" si="18"/>
        <v/>
      </c>
      <c r="V169" s="2"/>
      <c r="W169" s="3"/>
      <c r="X169" s="3"/>
    </row>
    <row r="170" spans="1:24" s="1" customFormat="1" x14ac:dyDescent="0.25">
      <c r="A170" s="5" t="str">
        <f>IF('Cole CSV aqui'!A169&lt;&gt;"",'Cole CSV aqui'!A169,"")</f>
        <v/>
      </c>
      <c r="B170" s="5" t="str">
        <f>IF('Cole CSV aqui'!B169&lt;&gt;"",'Cole CSV aqui'!B169,"")</f>
        <v/>
      </c>
      <c r="C170" s="6" t="str">
        <f>IF('Cole CSV aqui'!F169&lt;&gt;"",'Cole CSV aqui'!F169,"")</f>
        <v/>
      </c>
      <c r="D170" s="6" t="str">
        <f>IF('Cole CSV aqui'!G169&lt;&gt;"",'Cole CSV aqui'!G169,"")</f>
        <v/>
      </c>
      <c r="E170" s="35" t="str">
        <f>IF('Cole CSV aqui'!M169&lt;&gt;"",'Cole CSV aqui'!M169,"")</f>
        <v/>
      </c>
      <c r="F170" s="35" t="str">
        <f>IF('Cole CSV aqui'!J169&lt;&gt;"",'Cole CSV aqui'!J169,"")</f>
        <v/>
      </c>
      <c r="G170" s="35" t="str">
        <f t="shared" si="19"/>
        <v/>
      </c>
      <c r="H170" s="7" t="str">
        <f>IF('Cole CSV aqui'!I169="Anos ",'Cole CSV aqui'!H169*365.25,"")&amp;IF('Cole CSV aqui'!I169="Dias ",'Cole CSV aqui'!H169,"")&amp;IF('Cole CSV aqui'!I169="Meses ",'Cole CSV aqui'!H169*30.5,"")</f>
        <v/>
      </c>
      <c r="I170" s="6" t="str">
        <f>IF('Cole CSV aqui'!G169&lt;&gt;"",C170+H170,"")</f>
        <v/>
      </c>
      <c r="J170" s="28" t="e">
        <f t="shared" ca="1" si="20"/>
        <v>#VALUE!</v>
      </c>
      <c r="K170" s="7" t="str">
        <f t="shared" si="16"/>
        <v/>
      </c>
      <c r="L170" s="28" t="e">
        <f>C170-'Instruções e período de cálculo'!$B$4</f>
        <v>#VALUE!</v>
      </c>
      <c r="M170" s="28" t="e">
        <f>I170-'Instruções e período de cálculo'!$B$5</f>
        <v>#VALUE!</v>
      </c>
      <c r="N170" s="28" t="e">
        <f t="shared" si="21"/>
        <v>#VALUE!</v>
      </c>
      <c r="O170" s="28" t="e">
        <f t="shared" si="22"/>
        <v>#VALUE!</v>
      </c>
      <c r="P170" s="49" t="str">
        <f>IF('Cole CSV aqui'!B169&lt;&gt;"",'Instruções e período de cálculo'!$B$5-'Instruções e período de cálculo'!$B$4+1,"")</f>
        <v/>
      </c>
      <c r="Q170" s="28" t="str">
        <f>IF('Cole CSV aqui'!B169&lt;&gt;"",P170-N170+O170,"")</f>
        <v/>
      </c>
      <c r="R170" s="7" t="str">
        <f t="shared" si="23"/>
        <v/>
      </c>
      <c r="S170" s="32" t="e">
        <f>('Cole CSV aqui'!M169-'Cole CSV aqui'!J169)/(I170-C170)</f>
        <v>#VALUE!</v>
      </c>
      <c r="T170" s="11" t="str">
        <f t="shared" si="17"/>
        <v/>
      </c>
      <c r="U170" s="10" t="str">
        <f t="shared" si="18"/>
        <v/>
      </c>
      <c r="V170" s="2"/>
      <c r="W170" s="3"/>
      <c r="X170" s="3"/>
    </row>
    <row r="171" spans="1:24" s="1" customFormat="1" x14ac:dyDescent="0.25">
      <c r="A171" s="5" t="str">
        <f>IF('Cole CSV aqui'!A170&lt;&gt;"",'Cole CSV aqui'!A170,"")</f>
        <v/>
      </c>
      <c r="B171" s="5" t="str">
        <f>IF('Cole CSV aqui'!B170&lt;&gt;"",'Cole CSV aqui'!B170,"")</f>
        <v/>
      </c>
      <c r="C171" s="6" t="str">
        <f>IF('Cole CSV aqui'!F170&lt;&gt;"",'Cole CSV aqui'!F170,"")</f>
        <v/>
      </c>
      <c r="D171" s="6" t="str">
        <f>IF('Cole CSV aqui'!G170&lt;&gt;"",'Cole CSV aqui'!G170,"")</f>
        <v/>
      </c>
      <c r="E171" s="35" t="str">
        <f>IF('Cole CSV aqui'!M170&lt;&gt;"",'Cole CSV aqui'!M170,"")</f>
        <v/>
      </c>
      <c r="F171" s="35" t="str">
        <f>IF('Cole CSV aqui'!J170&lt;&gt;"",'Cole CSV aqui'!J170,"")</f>
        <v/>
      </c>
      <c r="G171" s="35" t="str">
        <f t="shared" si="19"/>
        <v/>
      </c>
      <c r="H171" s="7" t="str">
        <f>IF('Cole CSV aqui'!I170="Anos ",'Cole CSV aqui'!H170*365.25,"")&amp;IF('Cole CSV aqui'!I170="Dias ",'Cole CSV aqui'!H170,"")&amp;IF('Cole CSV aqui'!I170="Meses ",'Cole CSV aqui'!H170*30.5,"")</f>
        <v/>
      </c>
      <c r="I171" s="6" t="str">
        <f>IF('Cole CSV aqui'!G170&lt;&gt;"",C171+H171,"")</f>
        <v/>
      </c>
      <c r="J171" s="28" t="e">
        <f t="shared" ca="1" si="20"/>
        <v>#VALUE!</v>
      </c>
      <c r="K171" s="7" t="str">
        <f t="shared" si="16"/>
        <v/>
      </c>
      <c r="L171" s="28" t="e">
        <f>C171-'Instruções e período de cálculo'!$B$4</f>
        <v>#VALUE!</v>
      </c>
      <c r="M171" s="28" t="e">
        <f>I171-'Instruções e período de cálculo'!$B$5</f>
        <v>#VALUE!</v>
      </c>
      <c r="N171" s="28" t="e">
        <f t="shared" si="21"/>
        <v>#VALUE!</v>
      </c>
      <c r="O171" s="28" t="e">
        <f t="shared" si="22"/>
        <v>#VALUE!</v>
      </c>
      <c r="P171" s="49" t="str">
        <f>IF('Cole CSV aqui'!B170&lt;&gt;"",'Instruções e período de cálculo'!$B$5-'Instruções e período de cálculo'!$B$4+1,"")</f>
        <v/>
      </c>
      <c r="Q171" s="28" t="str">
        <f>IF('Cole CSV aqui'!B170&lt;&gt;"",P171-N171+O171,"")</f>
        <v/>
      </c>
      <c r="R171" s="7" t="str">
        <f t="shared" si="23"/>
        <v/>
      </c>
      <c r="S171" s="32" t="e">
        <f>('Cole CSV aqui'!M170-'Cole CSV aqui'!J170)/(I171-C171)</f>
        <v>#VALUE!</v>
      </c>
      <c r="T171" s="11" t="str">
        <f t="shared" si="17"/>
        <v/>
      </c>
      <c r="U171" s="10" t="str">
        <f t="shared" si="18"/>
        <v/>
      </c>
      <c r="V171" s="2"/>
      <c r="W171" s="3"/>
      <c r="X171" s="3"/>
    </row>
    <row r="172" spans="1:24" s="1" customFormat="1" x14ac:dyDescent="0.25">
      <c r="A172" s="5" t="str">
        <f>IF('Cole CSV aqui'!A171&lt;&gt;"",'Cole CSV aqui'!A171,"")</f>
        <v/>
      </c>
      <c r="B172" s="5" t="str">
        <f>IF('Cole CSV aqui'!B171&lt;&gt;"",'Cole CSV aqui'!B171,"")</f>
        <v/>
      </c>
      <c r="C172" s="6" t="str">
        <f>IF('Cole CSV aqui'!F171&lt;&gt;"",'Cole CSV aqui'!F171,"")</f>
        <v/>
      </c>
      <c r="D172" s="6" t="str">
        <f>IF('Cole CSV aqui'!G171&lt;&gt;"",'Cole CSV aqui'!G171,"")</f>
        <v/>
      </c>
      <c r="E172" s="35" t="str">
        <f>IF('Cole CSV aqui'!M171&lt;&gt;"",'Cole CSV aqui'!M171,"")</f>
        <v/>
      </c>
      <c r="F172" s="35" t="str">
        <f>IF('Cole CSV aqui'!J171&lt;&gt;"",'Cole CSV aqui'!J171,"")</f>
        <v/>
      </c>
      <c r="G172" s="35" t="str">
        <f t="shared" si="19"/>
        <v/>
      </c>
      <c r="H172" s="7" t="str">
        <f>IF('Cole CSV aqui'!I171="Anos ",'Cole CSV aqui'!H171*365.25,"")&amp;IF('Cole CSV aqui'!I171="Dias ",'Cole CSV aqui'!H171,"")&amp;IF('Cole CSV aqui'!I171="Meses ",'Cole CSV aqui'!H171*30.5,"")</f>
        <v/>
      </c>
      <c r="I172" s="6" t="str">
        <f>IF('Cole CSV aqui'!G171&lt;&gt;"",C172+H172,"")</f>
        <v/>
      </c>
      <c r="J172" s="28" t="e">
        <f t="shared" ca="1" si="20"/>
        <v>#VALUE!</v>
      </c>
      <c r="K172" s="7" t="str">
        <f t="shared" si="16"/>
        <v/>
      </c>
      <c r="L172" s="28" t="e">
        <f>C172-'Instruções e período de cálculo'!$B$4</f>
        <v>#VALUE!</v>
      </c>
      <c r="M172" s="28" t="e">
        <f>I172-'Instruções e período de cálculo'!$B$5</f>
        <v>#VALUE!</v>
      </c>
      <c r="N172" s="28" t="e">
        <f t="shared" si="21"/>
        <v>#VALUE!</v>
      </c>
      <c r="O172" s="28" t="e">
        <f t="shared" si="22"/>
        <v>#VALUE!</v>
      </c>
      <c r="P172" s="49" t="str">
        <f>IF('Cole CSV aqui'!B171&lt;&gt;"",'Instruções e período de cálculo'!$B$5-'Instruções e período de cálculo'!$B$4+1,"")</f>
        <v/>
      </c>
      <c r="Q172" s="28" t="str">
        <f>IF('Cole CSV aqui'!B171&lt;&gt;"",P172-N172+O172,"")</f>
        <v/>
      </c>
      <c r="R172" s="7" t="str">
        <f t="shared" si="23"/>
        <v/>
      </c>
      <c r="S172" s="32" t="e">
        <f>('Cole CSV aqui'!M171-'Cole CSV aqui'!J171)/(I172-C172)</f>
        <v>#VALUE!</v>
      </c>
      <c r="T172" s="11" t="str">
        <f t="shared" si="17"/>
        <v/>
      </c>
      <c r="U172" s="10" t="str">
        <f t="shared" si="18"/>
        <v/>
      </c>
      <c r="V172" s="2"/>
      <c r="W172" s="3"/>
      <c r="X172" s="3"/>
    </row>
    <row r="173" spans="1:24" s="1" customFormat="1" x14ac:dyDescent="0.25">
      <c r="A173" s="5" t="str">
        <f>IF('Cole CSV aqui'!A172&lt;&gt;"",'Cole CSV aqui'!A172,"")</f>
        <v/>
      </c>
      <c r="B173" s="5" t="str">
        <f>IF('Cole CSV aqui'!B172&lt;&gt;"",'Cole CSV aqui'!B172,"")</f>
        <v/>
      </c>
      <c r="C173" s="6" t="str">
        <f>IF('Cole CSV aqui'!F172&lt;&gt;"",'Cole CSV aqui'!F172,"")</f>
        <v/>
      </c>
      <c r="D173" s="6" t="str">
        <f>IF('Cole CSV aqui'!G172&lt;&gt;"",'Cole CSV aqui'!G172,"")</f>
        <v/>
      </c>
      <c r="E173" s="35" t="str">
        <f>IF('Cole CSV aqui'!M172&lt;&gt;"",'Cole CSV aqui'!M172,"")</f>
        <v/>
      </c>
      <c r="F173" s="35" t="str">
        <f>IF('Cole CSV aqui'!J172&lt;&gt;"",'Cole CSV aqui'!J172,"")</f>
        <v/>
      </c>
      <c r="G173" s="35" t="str">
        <f t="shared" si="19"/>
        <v/>
      </c>
      <c r="H173" s="7" t="str">
        <f>IF('Cole CSV aqui'!I172="Anos ",'Cole CSV aqui'!H172*365.25,"")&amp;IF('Cole CSV aqui'!I172="Dias ",'Cole CSV aqui'!H172,"")&amp;IF('Cole CSV aqui'!I172="Meses ",'Cole CSV aqui'!H172*30.5,"")</f>
        <v/>
      </c>
      <c r="I173" s="6" t="str">
        <f>IF('Cole CSV aqui'!G172&lt;&gt;"",C173+H173,"")</f>
        <v/>
      </c>
      <c r="J173" s="28" t="e">
        <f t="shared" ca="1" si="20"/>
        <v>#VALUE!</v>
      </c>
      <c r="K173" s="7" t="str">
        <f t="shared" si="16"/>
        <v/>
      </c>
      <c r="L173" s="28" t="e">
        <f>C173-'Instruções e período de cálculo'!$B$4</f>
        <v>#VALUE!</v>
      </c>
      <c r="M173" s="28" t="e">
        <f>I173-'Instruções e período de cálculo'!$B$5</f>
        <v>#VALUE!</v>
      </c>
      <c r="N173" s="28" t="e">
        <f t="shared" si="21"/>
        <v>#VALUE!</v>
      </c>
      <c r="O173" s="28" t="e">
        <f t="shared" si="22"/>
        <v>#VALUE!</v>
      </c>
      <c r="P173" s="49" t="str">
        <f>IF('Cole CSV aqui'!B172&lt;&gt;"",'Instruções e período de cálculo'!$B$5-'Instruções e período de cálculo'!$B$4+1,"")</f>
        <v/>
      </c>
      <c r="Q173" s="28" t="str">
        <f>IF('Cole CSV aqui'!B172&lt;&gt;"",P173-N173+O173,"")</f>
        <v/>
      </c>
      <c r="R173" s="7" t="str">
        <f t="shared" si="23"/>
        <v/>
      </c>
      <c r="S173" s="32" t="e">
        <f>('Cole CSV aqui'!M172-'Cole CSV aqui'!J172)/(I173-C173)</f>
        <v>#VALUE!</v>
      </c>
      <c r="T173" s="11" t="str">
        <f t="shared" si="17"/>
        <v/>
      </c>
      <c r="U173" s="10" t="str">
        <f t="shared" si="18"/>
        <v/>
      </c>
      <c r="V173" s="2"/>
      <c r="W173" s="3"/>
      <c r="X173" s="3"/>
    </row>
    <row r="174" spans="1:24" s="1" customFormat="1" x14ac:dyDescent="0.25">
      <c r="A174" s="5" t="str">
        <f>IF('Cole CSV aqui'!A173&lt;&gt;"",'Cole CSV aqui'!A173,"")</f>
        <v/>
      </c>
      <c r="B174" s="5" t="str">
        <f>IF('Cole CSV aqui'!B173&lt;&gt;"",'Cole CSV aqui'!B173,"")</f>
        <v/>
      </c>
      <c r="C174" s="6" t="str">
        <f>IF('Cole CSV aqui'!F173&lt;&gt;"",'Cole CSV aqui'!F173,"")</f>
        <v/>
      </c>
      <c r="D174" s="6" t="str">
        <f>IF('Cole CSV aqui'!G173&lt;&gt;"",'Cole CSV aqui'!G173,"")</f>
        <v/>
      </c>
      <c r="E174" s="35" t="str">
        <f>IF('Cole CSV aqui'!M173&lt;&gt;"",'Cole CSV aqui'!M173,"")</f>
        <v/>
      </c>
      <c r="F174" s="35" t="str">
        <f>IF('Cole CSV aqui'!J173&lt;&gt;"",'Cole CSV aqui'!J173,"")</f>
        <v/>
      </c>
      <c r="G174" s="35" t="str">
        <f t="shared" si="19"/>
        <v/>
      </c>
      <c r="H174" s="7" t="str">
        <f>IF('Cole CSV aqui'!I173="Anos ",'Cole CSV aqui'!H173*365.25,"")&amp;IF('Cole CSV aqui'!I173="Dias ",'Cole CSV aqui'!H173,"")&amp;IF('Cole CSV aqui'!I173="Meses ",'Cole CSV aqui'!H173*30.5,"")</f>
        <v/>
      </c>
      <c r="I174" s="6" t="str">
        <f>IF('Cole CSV aqui'!G173&lt;&gt;"",C174+H174,"")</f>
        <v/>
      </c>
      <c r="J174" s="28" t="e">
        <f t="shared" ca="1" si="20"/>
        <v>#VALUE!</v>
      </c>
      <c r="K174" s="7" t="str">
        <f t="shared" si="16"/>
        <v/>
      </c>
      <c r="L174" s="28" t="e">
        <f>C174-'Instruções e período de cálculo'!$B$4</f>
        <v>#VALUE!</v>
      </c>
      <c r="M174" s="28" t="e">
        <f>I174-'Instruções e período de cálculo'!$B$5</f>
        <v>#VALUE!</v>
      </c>
      <c r="N174" s="28" t="e">
        <f t="shared" si="21"/>
        <v>#VALUE!</v>
      </c>
      <c r="O174" s="28" t="e">
        <f t="shared" si="22"/>
        <v>#VALUE!</v>
      </c>
      <c r="P174" s="49" t="str">
        <f>IF('Cole CSV aqui'!B173&lt;&gt;"",'Instruções e período de cálculo'!$B$5-'Instruções e período de cálculo'!$B$4+1,"")</f>
        <v/>
      </c>
      <c r="Q174" s="28" t="str">
        <f>IF('Cole CSV aqui'!B173&lt;&gt;"",P174-N174+O174,"")</f>
        <v/>
      </c>
      <c r="R174" s="7" t="str">
        <f t="shared" si="23"/>
        <v/>
      </c>
      <c r="S174" s="32" t="e">
        <f>('Cole CSV aqui'!M173-'Cole CSV aqui'!J173)/(I174-C174)</f>
        <v>#VALUE!</v>
      </c>
      <c r="T174" s="11" t="str">
        <f t="shared" si="17"/>
        <v/>
      </c>
      <c r="U174" s="10" t="str">
        <f t="shared" si="18"/>
        <v/>
      </c>
      <c r="V174" s="2"/>
      <c r="W174" s="3"/>
      <c r="X174" s="3"/>
    </row>
    <row r="175" spans="1:24" s="1" customFormat="1" x14ac:dyDescent="0.25">
      <c r="A175" s="5" t="str">
        <f>IF('Cole CSV aqui'!A174&lt;&gt;"",'Cole CSV aqui'!A174,"")</f>
        <v/>
      </c>
      <c r="B175" s="5" t="str">
        <f>IF('Cole CSV aqui'!B174&lt;&gt;"",'Cole CSV aqui'!B174,"")</f>
        <v/>
      </c>
      <c r="C175" s="6" t="str">
        <f>IF('Cole CSV aqui'!F174&lt;&gt;"",'Cole CSV aqui'!F174,"")</f>
        <v/>
      </c>
      <c r="D175" s="6" t="str">
        <f>IF('Cole CSV aqui'!G174&lt;&gt;"",'Cole CSV aqui'!G174,"")</f>
        <v/>
      </c>
      <c r="E175" s="35" t="str">
        <f>IF('Cole CSV aqui'!M174&lt;&gt;"",'Cole CSV aqui'!M174,"")</f>
        <v/>
      </c>
      <c r="F175" s="35" t="str">
        <f>IF('Cole CSV aqui'!J174&lt;&gt;"",'Cole CSV aqui'!J174,"")</f>
        <v/>
      </c>
      <c r="G175" s="35" t="str">
        <f t="shared" si="19"/>
        <v/>
      </c>
      <c r="H175" s="7" t="str">
        <f>IF('Cole CSV aqui'!I174="Anos ",'Cole CSV aqui'!H174*365.25,"")&amp;IF('Cole CSV aqui'!I174="Dias ",'Cole CSV aqui'!H174,"")&amp;IF('Cole CSV aqui'!I174="Meses ",'Cole CSV aqui'!H174*30.5,"")</f>
        <v/>
      </c>
      <c r="I175" s="6" t="str">
        <f>IF('Cole CSV aqui'!G174&lt;&gt;"",C175+H175,"")</f>
        <v/>
      </c>
      <c r="J175" s="28" t="e">
        <f t="shared" ca="1" si="20"/>
        <v>#VALUE!</v>
      </c>
      <c r="K175" s="7" t="str">
        <f t="shared" si="16"/>
        <v/>
      </c>
      <c r="L175" s="28" t="e">
        <f>C175-'Instruções e período de cálculo'!$B$4</f>
        <v>#VALUE!</v>
      </c>
      <c r="M175" s="28" t="e">
        <f>I175-'Instruções e período de cálculo'!$B$5</f>
        <v>#VALUE!</v>
      </c>
      <c r="N175" s="28" t="e">
        <f t="shared" si="21"/>
        <v>#VALUE!</v>
      </c>
      <c r="O175" s="28" t="e">
        <f t="shared" si="22"/>
        <v>#VALUE!</v>
      </c>
      <c r="P175" s="49" t="str">
        <f>IF('Cole CSV aqui'!B174&lt;&gt;"",'Instruções e período de cálculo'!$B$5-'Instruções e período de cálculo'!$B$4+1,"")</f>
        <v/>
      </c>
      <c r="Q175" s="28" t="str">
        <f>IF('Cole CSV aqui'!B174&lt;&gt;"",P175-N175+O175,"")</f>
        <v/>
      </c>
      <c r="R175" s="7" t="str">
        <f t="shared" si="23"/>
        <v/>
      </c>
      <c r="S175" s="32" t="e">
        <f>('Cole CSV aqui'!M174-'Cole CSV aqui'!J174)/(I175-C175)</f>
        <v>#VALUE!</v>
      </c>
      <c r="T175" s="11" t="str">
        <f t="shared" si="17"/>
        <v/>
      </c>
      <c r="U175" s="10" t="str">
        <f t="shared" si="18"/>
        <v/>
      </c>
      <c r="V175" s="2"/>
      <c r="W175" s="3"/>
      <c r="X175" s="3"/>
    </row>
    <row r="176" spans="1:24" s="1" customFormat="1" x14ac:dyDescent="0.25">
      <c r="A176" s="5" t="str">
        <f>IF('Cole CSV aqui'!A175&lt;&gt;"",'Cole CSV aqui'!A175,"")</f>
        <v/>
      </c>
      <c r="B176" s="5" t="str">
        <f>IF('Cole CSV aqui'!B175&lt;&gt;"",'Cole CSV aqui'!B175,"")</f>
        <v/>
      </c>
      <c r="C176" s="6" t="str">
        <f>IF('Cole CSV aqui'!F175&lt;&gt;"",'Cole CSV aqui'!F175,"")</f>
        <v/>
      </c>
      <c r="D176" s="6" t="str">
        <f>IF('Cole CSV aqui'!G175&lt;&gt;"",'Cole CSV aqui'!G175,"")</f>
        <v/>
      </c>
      <c r="E176" s="35" t="str">
        <f>IF('Cole CSV aqui'!M175&lt;&gt;"",'Cole CSV aqui'!M175,"")</f>
        <v/>
      </c>
      <c r="F176" s="35" t="str">
        <f>IF('Cole CSV aqui'!J175&lt;&gt;"",'Cole CSV aqui'!J175,"")</f>
        <v/>
      </c>
      <c r="G176" s="35" t="str">
        <f t="shared" si="19"/>
        <v/>
      </c>
      <c r="H176" s="7" t="str">
        <f>IF('Cole CSV aqui'!I175="Anos ",'Cole CSV aqui'!H175*365.25,"")&amp;IF('Cole CSV aqui'!I175="Dias ",'Cole CSV aqui'!H175,"")&amp;IF('Cole CSV aqui'!I175="Meses ",'Cole CSV aqui'!H175*30.5,"")</f>
        <v/>
      </c>
      <c r="I176" s="6" t="str">
        <f>IF('Cole CSV aqui'!G175&lt;&gt;"",C176+H176,"")</f>
        <v/>
      </c>
      <c r="J176" s="28" t="e">
        <f t="shared" ca="1" si="20"/>
        <v>#VALUE!</v>
      </c>
      <c r="K176" s="7" t="str">
        <f t="shared" si="16"/>
        <v/>
      </c>
      <c r="L176" s="28" t="e">
        <f>C176-'Instruções e período de cálculo'!$B$4</f>
        <v>#VALUE!</v>
      </c>
      <c r="M176" s="28" t="e">
        <f>I176-'Instruções e período de cálculo'!$B$5</f>
        <v>#VALUE!</v>
      </c>
      <c r="N176" s="28" t="e">
        <f t="shared" si="21"/>
        <v>#VALUE!</v>
      </c>
      <c r="O176" s="28" t="e">
        <f t="shared" si="22"/>
        <v>#VALUE!</v>
      </c>
      <c r="P176" s="49" t="str">
        <f>IF('Cole CSV aqui'!B175&lt;&gt;"",'Instruções e período de cálculo'!$B$5-'Instruções e período de cálculo'!$B$4+1,"")</f>
        <v/>
      </c>
      <c r="Q176" s="28" t="str">
        <f>IF('Cole CSV aqui'!B175&lt;&gt;"",P176-N176+O176,"")</f>
        <v/>
      </c>
      <c r="R176" s="7" t="str">
        <f t="shared" si="23"/>
        <v/>
      </c>
      <c r="S176" s="32" t="e">
        <f>('Cole CSV aqui'!M175-'Cole CSV aqui'!J175)/(I176-C176)</f>
        <v>#VALUE!</v>
      </c>
      <c r="T176" s="11" t="str">
        <f t="shared" si="17"/>
        <v/>
      </c>
      <c r="U176" s="10" t="str">
        <f t="shared" si="18"/>
        <v/>
      </c>
      <c r="V176" s="2"/>
      <c r="W176" s="3"/>
      <c r="X176" s="3"/>
    </row>
    <row r="177" spans="1:24" s="1" customFormat="1" x14ac:dyDescent="0.25">
      <c r="A177" s="5" t="str">
        <f>IF('Cole CSV aqui'!A176&lt;&gt;"",'Cole CSV aqui'!A176,"")</f>
        <v/>
      </c>
      <c r="B177" s="5" t="str">
        <f>IF('Cole CSV aqui'!B176&lt;&gt;"",'Cole CSV aqui'!B176,"")</f>
        <v/>
      </c>
      <c r="C177" s="6" t="str">
        <f>IF('Cole CSV aqui'!F176&lt;&gt;"",'Cole CSV aqui'!F176,"")</f>
        <v/>
      </c>
      <c r="D177" s="6" t="str">
        <f>IF('Cole CSV aqui'!G176&lt;&gt;"",'Cole CSV aqui'!G176,"")</f>
        <v/>
      </c>
      <c r="E177" s="35" t="str">
        <f>IF('Cole CSV aqui'!M176&lt;&gt;"",'Cole CSV aqui'!M176,"")</f>
        <v/>
      </c>
      <c r="F177" s="35" t="str">
        <f>IF('Cole CSV aqui'!J176&lt;&gt;"",'Cole CSV aqui'!J176,"")</f>
        <v/>
      </c>
      <c r="G177" s="35" t="str">
        <f t="shared" si="19"/>
        <v/>
      </c>
      <c r="H177" s="7" t="str">
        <f>IF('Cole CSV aqui'!I176="Anos ",'Cole CSV aqui'!H176*365.25,"")&amp;IF('Cole CSV aqui'!I176="Dias ",'Cole CSV aqui'!H176,"")&amp;IF('Cole CSV aqui'!I176="Meses ",'Cole CSV aqui'!H176*30.5,"")</f>
        <v/>
      </c>
      <c r="I177" s="6" t="str">
        <f>IF('Cole CSV aqui'!G176&lt;&gt;"",C177+H177,"")</f>
        <v/>
      </c>
      <c r="J177" s="28" t="e">
        <f t="shared" ca="1" si="20"/>
        <v>#VALUE!</v>
      </c>
      <c r="K177" s="7" t="str">
        <f t="shared" si="16"/>
        <v/>
      </c>
      <c r="L177" s="28" t="e">
        <f>C177-'Instruções e período de cálculo'!$B$4</f>
        <v>#VALUE!</v>
      </c>
      <c r="M177" s="28" t="e">
        <f>I177-'Instruções e período de cálculo'!$B$5</f>
        <v>#VALUE!</v>
      </c>
      <c r="N177" s="28" t="e">
        <f t="shared" si="21"/>
        <v>#VALUE!</v>
      </c>
      <c r="O177" s="28" t="e">
        <f t="shared" si="22"/>
        <v>#VALUE!</v>
      </c>
      <c r="P177" s="49" t="str">
        <f>IF('Cole CSV aqui'!B176&lt;&gt;"",'Instruções e período de cálculo'!$B$5-'Instruções e período de cálculo'!$B$4+1,"")</f>
        <v/>
      </c>
      <c r="Q177" s="28" t="str">
        <f>IF('Cole CSV aqui'!B176&lt;&gt;"",P177-N177+O177,"")</f>
        <v/>
      </c>
      <c r="R177" s="7" t="str">
        <f t="shared" si="23"/>
        <v/>
      </c>
      <c r="S177" s="32" t="e">
        <f>('Cole CSV aqui'!M176-'Cole CSV aqui'!J176)/(I177-C177)</f>
        <v>#VALUE!</v>
      </c>
      <c r="T177" s="11" t="str">
        <f t="shared" si="17"/>
        <v/>
      </c>
      <c r="U177" s="10" t="str">
        <f t="shared" si="18"/>
        <v/>
      </c>
      <c r="V177" s="2"/>
      <c r="W177" s="3"/>
      <c r="X177" s="3"/>
    </row>
    <row r="178" spans="1:24" s="1" customFormat="1" x14ac:dyDescent="0.25">
      <c r="A178" s="5" t="str">
        <f>IF('Cole CSV aqui'!A177&lt;&gt;"",'Cole CSV aqui'!A177,"")</f>
        <v/>
      </c>
      <c r="B178" s="5" t="str">
        <f>IF('Cole CSV aqui'!B177&lt;&gt;"",'Cole CSV aqui'!B177,"")</f>
        <v/>
      </c>
      <c r="C178" s="6" t="str">
        <f>IF('Cole CSV aqui'!F177&lt;&gt;"",'Cole CSV aqui'!F177,"")</f>
        <v/>
      </c>
      <c r="D178" s="6" t="str">
        <f>IF('Cole CSV aqui'!G177&lt;&gt;"",'Cole CSV aqui'!G177,"")</f>
        <v/>
      </c>
      <c r="E178" s="35" t="str">
        <f>IF('Cole CSV aqui'!M177&lt;&gt;"",'Cole CSV aqui'!M177,"")</f>
        <v/>
      </c>
      <c r="F178" s="35" t="str">
        <f>IF('Cole CSV aqui'!J177&lt;&gt;"",'Cole CSV aqui'!J177,"")</f>
        <v/>
      </c>
      <c r="G178" s="35" t="str">
        <f t="shared" si="19"/>
        <v/>
      </c>
      <c r="H178" s="7" t="str">
        <f>IF('Cole CSV aqui'!I177="Anos ",'Cole CSV aqui'!H177*365.25,"")&amp;IF('Cole CSV aqui'!I177="Dias ",'Cole CSV aqui'!H177,"")&amp;IF('Cole CSV aqui'!I177="Meses ",'Cole CSV aqui'!H177*30.5,"")</f>
        <v/>
      </c>
      <c r="I178" s="6" t="str">
        <f>IF('Cole CSV aqui'!G177&lt;&gt;"",C178+H178,"")</f>
        <v/>
      </c>
      <c r="J178" s="28" t="e">
        <f t="shared" ca="1" si="20"/>
        <v>#VALUE!</v>
      </c>
      <c r="K178" s="7" t="str">
        <f t="shared" si="16"/>
        <v/>
      </c>
      <c r="L178" s="28" t="e">
        <f>C178-'Instruções e período de cálculo'!$B$4</f>
        <v>#VALUE!</v>
      </c>
      <c r="M178" s="28" t="e">
        <f>I178-'Instruções e período de cálculo'!$B$5</f>
        <v>#VALUE!</v>
      </c>
      <c r="N178" s="28" t="e">
        <f t="shared" si="21"/>
        <v>#VALUE!</v>
      </c>
      <c r="O178" s="28" t="e">
        <f t="shared" si="22"/>
        <v>#VALUE!</v>
      </c>
      <c r="P178" s="49" t="str">
        <f>IF('Cole CSV aqui'!B177&lt;&gt;"",'Instruções e período de cálculo'!$B$5-'Instruções e período de cálculo'!$B$4+1,"")</f>
        <v/>
      </c>
      <c r="Q178" s="28" t="str">
        <f>IF('Cole CSV aqui'!B177&lt;&gt;"",P178-N178+O178,"")</f>
        <v/>
      </c>
      <c r="R178" s="7" t="str">
        <f t="shared" si="23"/>
        <v/>
      </c>
      <c r="S178" s="32" t="e">
        <f>('Cole CSV aqui'!M177-'Cole CSV aqui'!J177)/(I178-C178)</f>
        <v>#VALUE!</v>
      </c>
      <c r="T178" s="11" t="str">
        <f t="shared" si="17"/>
        <v/>
      </c>
      <c r="U178" s="10" t="str">
        <f t="shared" si="18"/>
        <v/>
      </c>
      <c r="V178" s="2"/>
      <c r="W178" s="3"/>
      <c r="X178" s="3"/>
    </row>
    <row r="179" spans="1:24" s="1" customFormat="1" x14ac:dyDescent="0.25">
      <c r="A179" s="5" t="str">
        <f>IF('Cole CSV aqui'!A178&lt;&gt;"",'Cole CSV aqui'!A178,"")</f>
        <v/>
      </c>
      <c r="B179" s="5" t="str">
        <f>IF('Cole CSV aqui'!B178&lt;&gt;"",'Cole CSV aqui'!B178,"")</f>
        <v/>
      </c>
      <c r="C179" s="6" t="str">
        <f>IF('Cole CSV aqui'!F178&lt;&gt;"",'Cole CSV aqui'!F178,"")</f>
        <v/>
      </c>
      <c r="D179" s="6" t="str">
        <f>IF('Cole CSV aqui'!G178&lt;&gt;"",'Cole CSV aqui'!G178,"")</f>
        <v/>
      </c>
      <c r="E179" s="35" t="str">
        <f>IF('Cole CSV aqui'!M178&lt;&gt;"",'Cole CSV aqui'!M178,"")</f>
        <v/>
      </c>
      <c r="F179" s="35" t="str">
        <f>IF('Cole CSV aqui'!J178&lt;&gt;"",'Cole CSV aqui'!J178,"")</f>
        <v/>
      </c>
      <c r="G179" s="35" t="str">
        <f t="shared" si="19"/>
        <v/>
      </c>
      <c r="H179" s="7" t="str">
        <f>IF('Cole CSV aqui'!I178="Anos ",'Cole CSV aqui'!H178*365.25,"")&amp;IF('Cole CSV aqui'!I178="Dias ",'Cole CSV aqui'!H178,"")&amp;IF('Cole CSV aqui'!I178="Meses ",'Cole CSV aqui'!H178*30.5,"")</f>
        <v/>
      </c>
      <c r="I179" s="6" t="str">
        <f>IF('Cole CSV aqui'!G178&lt;&gt;"",C179+H179,"")</f>
        <v/>
      </c>
      <c r="J179" s="28" t="e">
        <f t="shared" ca="1" si="20"/>
        <v>#VALUE!</v>
      </c>
      <c r="K179" s="7" t="str">
        <f t="shared" si="16"/>
        <v/>
      </c>
      <c r="L179" s="28" t="e">
        <f>C179-'Instruções e período de cálculo'!$B$4</f>
        <v>#VALUE!</v>
      </c>
      <c r="M179" s="28" t="e">
        <f>I179-'Instruções e período de cálculo'!$B$5</f>
        <v>#VALUE!</v>
      </c>
      <c r="N179" s="28" t="e">
        <f t="shared" si="21"/>
        <v>#VALUE!</v>
      </c>
      <c r="O179" s="28" t="e">
        <f t="shared" si="22"/>
        <v>#VALUE!</v>
      </c>
      <c r="P179" s="49" t="str">
        <f>IF('Cole CSV aqui'!B178&lt;&gt;"",'Instruções e período de cálculo'!$B$5-'Instruções e período de cálculo'!$B$4+1,"")</f>
        <v/>
      </c>
      <c r="Q179" s="28" t="str">
        <f>IF('Cole CSV aqui'!B178&lt;&gt;"",P179-N179+O179,"")</f>
        <v/>
      </c>
      <c r="R179" s="7" t="str">
        <f t="shared" si="23"/>
        <v/>
      </c>
      <c r="S179" s="32" t="e">
        <f>('Cole CSV aqui'!M178-'Cole CSV aqui'!J178)/(I179-C179)</f>
        <v>#VALUE!</v>
      </c>
      <c r="T179" s="11" t="str">
        <f t="shared" si="17"/>
        <v/>
      </c>
      <c r="U179" s="10" t="str">
        <f t="shared" si="18"/>
        <v/>
      </c>
      <c r="V179" s="2"/>
      <c r="W179" s="3"/>
      <c r="X179" s="3"/>
    </row>
    <row r="180" spans="1:24" s="1" customFormat="1" x14ac:dyDescent="0.25">
      <c r="A180" s="5" t="str">
        <f>IF('Cole CSV aqui'!A179&lt;&gt;"",'Cole CSV aqui'!A179,"")</f>
        <v/>
      </c>
      <c r="B180" s="5" t="str">
        <f>IF('Cole CSV aqui'!B179&lt;&gt;"",'Cole CSV aqui'!B179,"")</f>
        <v/>
      </c>
      <c r="C180" s="6" t="str">
        <f>IF('Cole CSV aqui'!F179&lt;&gt;"",'Cole CSV aqui'!F179,"")</f>
        <v/>
      </c>
      <c r="D180" s="6" t="str">
        <f>IF('Cole CSV aqui'!G179&lt;&gt;"",'Cole CSV aqui'!G179,"")</f>
        <v/>
      </c>
      <c r="E180" s="35" t="str">
        <f>IF('Cole CSV aqui'!M179&lt;&gt;"",'Cole CSV aqui'!M179,"")</f>
        <v/>
      </c>
      <c r="F180" s="35" t="str">
        <f>IF('Cole CSV aqui'!J179&lt;&gt;"",'Cole CSV aqui'!J179,"")</f>
        <v/>
      </c>
      <c r="G180" s="35" t="str">
        <f t="shared" si="19"/>
        <v/>
      </c>
      <c r="H180" s="7" t="str">
        <f>IF('Cole CSV aqui'!I179="Anos ",'Cole CSV aqui'!H179*365.25,"")&amp;IF('Cole CSV aqui'!I179="Dias ",'Cole CSV aqui'!H179,"")&amp;IF('Cole CSV aqui'!I179="Meses ",'Cole CSV aqui'!H179*30.5,"")</f>
        <v/>
      </c>
      <c r="I180" s="6" t="str">
        <f>IF('Cole CSV aqui'!G179&lt;&gt;"",C180+H180,"")</f>
        <v/>
      </c>
      <c r="J180" s="28" t="e">
        <f t="shared" ca="1" si="20"/>
        <v>#VALUE!</v>
      </c>
      <c r="K180" s="7" t="str">
        <f t="shared" si="16"/>
        <v/>
      </c>
      <c r="L180" s="28" t="e">
        <f>C180-'Instruções e período de cálculo'!$B$4</f>
        <v>#VALUE!</v>
      </c>
      <c r="M180" s="28" t="e">
        <f>I180-'Instruções e período de cálculo'!$B$5</f>
        <v>#VALUE!</v>
      </c>
      <c r="N180" s="28" t="e">
        <f t="shared" si="21"/>
        <v>#VALUE!</v>
      </c>
      <c r="O180" s="28" t="e">
        <f t="shared" si="22"/>
        <v>#VALUE!</v>
      </c>
      <c r="P180" s="49" t="str">
        <f>IF('Cole CSV aqui'!B179&lt;&gt;"",'Instruções e período de cálculo'!$B$5-'Instruções e período de cálculo'!$B$4+1,"")</f>
        <v/>
      </c>
      <c r="Q180" s="28" t="str">
        <f>IF('Cole CSV aqui'!B179&lt;&gt;"",P180-N180+O180,"")</f>
        <v/>
      </c>
      <c r="R180" s="7" t="str">
        <f t="shared" si="23"/>
        <v/>
      </c>
      <c r="S180" s="32" t="e">
        <f>('Cole CSV aqui'!M179-'Cole CSV aqui'!J179)/(I180-C180)</f>
        <v>#VALUE!</v>
      </c>
      <c r="T180" s="11" t="str">
        <f t="shared" si="17"/>
        <v/>
      </c>
      <c r="U180" s="10" t="str">
        <f t="shared" si="18"/>
        <v/>
      </c>
      <c r="V180" s="2"/>
      <c r="W180" s="3"/>
      <c r="X180" s="3"/>
    </row>
    <row r="181" spans="1:24" s="1" customFormat="1" x14ac:dyDescent="0.25">
      <c r="A181" s="5" t="str">
        <f>IF('Cole CSV aqui'!A180&lt;&gt;"",'Cole CSV aqui'!A180,"")</f>
        <v/>
      </c>
      <c r="B181" s="5" t="str">
        <f>IF('Cole CSV aqui'!B180&lt;&gt;"",'Cole CSV aqui'!B180,"")</f>
        <v/>
      </c>
      <c r="C181" s="6" t="str">
        <f>IF('Cole CSV aqui'!F180&lt;&gt;"",'Cole CSV aqui'!F180,"")</f>
        <v/>
      </c>
      <c r="D181" s="6" t="str">
        <f>IF('Cole CSV aqui'!G180&lt;&gt;"",'Cole CSV aqui'!G180,"")</f>
        <v/>
      </c>
      <c r="E181" s="35" t="str">
        <f>IF('Cole CSV aqui'!M180&lt;&gt;"",'Cole CSV aqui'!M180,"")</f>
        <v/>
      </c>
      <c r="F181" s="35" t="str">
        <f>IF('Cole CSV aqui'!J180&lt;&gt;"",'Cole CSV aqui'!J180,"")</f>
        <v/>
      </c>
      <c r="G181" s="35" t="str">
        <f t="shared" si="19"/>
        <v/>
      </c>
      <c r="H181" s="7" t="str">
        <f>IF('Cole CSV aqui'!I180="Anos ",'Cole CSV aqui'!H180*365.25,"")&amp;IF('Cole CSV aqui'!I180="Dias ",'Cole CSV aqui'!H180,"")&amp;IF('Cole CSV aqui'!I180="Meses ",'Cole CSV aqui'!H180*30.5,"")</f>
        <v/>
      </c>
      <c r="I181" s="6" t="str">
        <f>IF('Cole CSV aqui'!G180&lt;&gt;"",C181+H181,"")</f>
        <v/>
      </c>
      <c r="J181" s="28" t="e">
        <f t="shared" ca="1" si="20"/>
        <v>#VALUE!</v>
      </c>
      <c r="K181" s="7" t="str">
        <f t="shared" si="16"/>
        <v/>
      </c>
      <c r="L181" s="28" t="e">
        <f>C181-'Instruções e período de cálculo'!$B$4</f>
        <v>#VALUE!</v>
      </c>
      <c r="M181" s="28" t="e">
        <f>I181-'Instruções e período de cálculo'!$B$5</f>
        <v>#VALUE!</v>
      </c>
      <c r="N181" s="28" t="e">
        <f t="shared" si="21"/>
        <v>#VALUE!</v>
      </c>
      <c r="O181" s="28" t="e">
        <f t="shared" si="22"/>
        <v>#VALUE!</v>
      </c>
      <c r="P181" s="49" t="str">
        <f>IF('Cole CSV aqui'!B180&lt;&gt;"",'Instruções e período de cálculo'!$B$5-'Instruções e período de cálculo'!$B$4+1,"")</f>
        <v/>
      </c>
      <c r="Q181" s="28" t="str">
        <f>IF('Cole CSV aqui'!B180&lt;&gt;"",P181-N181+O181,"")</f>
        <v/>
      </c>
      <c r="R181" s="7" t="str">
        <f t="shared" si="23"/>
        <v/>
      </c>
      <c r="S181" s="32" t="e">
        <f>('Cole CSV aqui'!M180-'Cole CSV aqui'!J180)/(I181-C181)</f>
        <v>#VALUE!</v>
      </c>
      <c r="T181" s="11" t="str">
        <f t="shared" si="17"/>
        <v/>
      </c>
      <c r="U181" s="10" t="str">
        <f t="shared" si="18"/>
        <v/>
      </c>
      <c r="V181" s="2"/>
      <c r="W181" s="3"/>
      <c r="X181" s="3"/>
    </row>
    <row r="182" spans="1:24" s="1" customFormat="1" x14ac:dyDescent="0.25">
      <c r="A182" s="5" t="str">
        <f>IF('Cole CSV aqui'!A181&lt;&gt;"",'Cole CSV aqui'!A181,"")</f>
        <v/>
      </c>
      <c r="B182" s="5" t="str">
        <f>IF('Cole CSV aqui'!B181&lt;&gt;"",'Cole CSV aqui'!B181,"")</f>
        <v/>
      </c>
      <c r="C182" s="6" t="str">
        <f>IF('Cole CSV aqui'!F181&lt;&gt;"",'Cole CSV aqui'!F181,"")</f>
        <v/>
      </c>
      <c r="D182" s="6" t="str">
        <f>IF('Cole CSV aqui'!G181&lt;&gt;"",'Cole CSV aqui'!G181,"")</f>
        <v/>
      </c>
      <c r="E182" s="35" t="str">
        <f>IF('Cole CSV aqui'!M181&lt;&gt;"",'Cole CSV aqui'!M181,"")</f>
        <v/>
      </c>
      <c r="F182" s="35" t="str">
        <f>IF('Cole CSV aqui'!J181&lt;&gt;"",'Cole CSV aqui'!J181,"")</f>
        <v/>
      </c>
      <c r="G182" s="35" t="str">
        <f t="shared" si="19"/>
        <v/>
      </c>
      <c r="H182" s="7" t="str">
        <f>IF('Cole CSV aqui'!I181="Anos ",'Cole CSV aqui'!H181*365.25,"")&amp;IF('Cole CSV aqui'!I181="Dias ",'Cole CSV aqui'!H181,"")&amp;IF('Cole CSV aqui'!I181="Meses ",'Cole CSV aqui'!H181*30.5,"")</f>
        <v/>
      </c>
      <c r="I182" s="6" t="str">
        <f>IF('Cole CSV aqui'!G181&lt;&gt;"",C182+H182,"")</f>
        <v/>
      </c>
      <c r="J182" s="28" t="e">
        <f t="shared" ca="1" si="20"/>
        <v>#VALUE!</v>
      </c>
      <c r="K182" s="7" t="str">
        <f t="shared" si="16"/>
        <v/>
      </c>
      <c r="L182" s="28" t="e">
        <f>C182-'Instruções e período de cálculo'!$B$4</f>
        <v>#VALUE!</v>
      </c>
      <c r="M182" s="28" t="e">
        <f>I182-'Instruções e período de cálculo'!$B$5</f>
        <v>#VALUE!</v>
      </c>
      <c r="N182" s="28" t="e">
        <f t="shared" si="21"/>
        <v>#VALUE!</v>
      </c>
      <c r="O182" s="28" t="e">
        <f t="shared" si="22"/>
        <v>#VALUE!</v>
      </c>
      <c r="P182" s="49" t="str">
        <f>IF('Cole CSV aqui'!B181&lt;&gt;"",'Instruções e período de cálculo'!$B$5-'Instruções e período de cálculo'!$B$4+1,"")</f>
        <v/>
      </c>
      <c r="Q182" s="28" t="str">
        <f>IF('Cole CSV aqui'!B181&lt;&gt;"",P182-N182+O182,"")</f>
        <v/>
      </c>
      <c r="R182" s="7" t="str">
        <f t="shared" si="23"/>
        <v/>
      </c>
      <c r="S182" s="32" t="e">
        <f>('Cole CSV aqui'!M181-'Cole CSV aqui'!J181)/(I182-C182)</f>
        <v>#VALUE!</v>
      </c>
      <c r="T182" s="11" t="str">
        <f t="shared" si="17"/>
        <v/>
      </c>
      <c r="U182" s="10" t="str">
        <f t="shared" si="18"/>
        <v/>
      </c>
      <c r="V182" s="2"/>
      <c r="W182" s="3"/>
      <c r="X182" s="3"/>
    </row>
    <row r="183" spans="1:24" s="1" customFormat="1" x14ac:dyDescent="0.25">
      <c r="A183" s="5" t="str">
        <f>IF('Cole CSV aqui'!A182&lt;&gt;"",'Cole CSV aqui'!A182,"")</f>
        <v/>
      </c>
      <c r="B183" s="5" t="str">
        <f>IF('Cole CSV aqui'!B182&lt;&gt;"",'Cole CSV aqui'!B182,"")</f>
        <v/>
      </c>
      <c r="C183" s="6" t="str">
        <f>IF('Cole CSV aqui'!F182&lt;&gt;"",'Cole CSV aqui'!F182,"")</f>
        <v/>
      </c>
      <c r="D183" s="6" t="str">
        <f>IF('Cole CSV aqui'!G182&lt;&gt;"",'Cole CSV aqui'!G182,"")</f>
        <v/>
      </c>
      <c r="E183" s="35" t="str">
        <f>IF('Cole CSV aqui'!M182&lt;&gt;"",'Cole CSV aqui'!M182,"")</f>
        <v/>
      </c>
      <c r="F183" s="35" t="str">
        <f>IF('Cole CSV aqui'!J182&lt;&gt;"",'Cole CSV aqui'!J182,"")</f>
        <v/>
      </c>
      <c r="G183" s="35" t="str">
        <f t="shared" si="19"/>
        <v/>
      </c>
      <c r="H183" s="7" t="str">
        <f>IF('Cole CSV aqui'!I182="Anos ",'Cole CSV aqui'!H182*365.25,"")&amp;IF('Cole CSV aqui'!I182="Dias ",'Cole CSV aqui'!H182,"")&amp;IF('Cole CSV aqui'!I182="Meses ",'Cole CSV aqui'!H182*30.5,"")</f>
        <v/>
      </c>
      <c r="I183" s="6" t="str">
        <f>IF('Cole CSV aqui'!G182&lt;&gt;"",C183+H183,"")</f>
        <v/>
      </c>
      <c r="J183" s="28" t="e">
        <f t="shared" ca="1" si="20"/>
        <v>#VALUE!</v>
      </c>
      <c r="K183" s="7" t="str">
        <f t="shared" si="16"/>
        <v/>
      </c>
      <c r="L183" s="28" t="e">
        <f>C183-'Instruções e período de cálculo'!$B$4</f>
        <v>#VALUE!</v>
      </c>
      <c r="M183" s="28" t="e">
        <f>I183-'Instruções e período de cálculo'!$B$5</f>
        <v>#VALUE!</v>
      </c>
      <c r="N183" s="28" t="e">
        <f t="shared" si="21"/>
        <v>#VALUE!</v>
      </c>
      <c r="O183" s="28" t="e">
        <f t="shared" si="22"/>
        <v>#VALUE!</v>
      </c>
      <c r="P183" s="49" t="str">
        <f>IF('Cole CSV aqui'!B182&lt;&gt;"",'Instruções e período de cálculo'!$B$5-'Instruções e período de cálculo'!$B$4+1,"")</f>
        <v/>
      </c>
      <c r="Q183" s="28" t="str">
        <f>IF('Cole CSV aqui'!B182&lt;&gt;"",P183-N183+O183,"")</f>
        <v/>
      </c>
      <c r="R183" s="7" t="str">
        <f t="shared" si="23"/>
        <v/>
      </c>
      <c r="S183" s="32" t="e">
        <f>('Cole CSV aqui'!M182-'Cole CSV aqui'!J182)/(I183-C183)</f>
        <v>#VALUE!</v>
      </c>
      <c r="T183" s="11" t="str">
        <f t="shared" si="17"/>
        <v/>
      </c>
      <c r="U183" s="10" t="str">
        <f t="shared" si="18"/>
        <v/>
      </c>
      <c r="V183" s="2"/>
      <c r="W183" s="3"/>
      <c r="X183" s="3"/>
    </row>
    <row r="184" spans="1:24" s="1" customFormat="1" x14ac:dyDescent="0.25">
      <c r="A184" s="5" t="str">
        <f>IF('Cole CSV aqui'!A183&lt;&gt;"",'Cole CSV aqui'!A183,"")</f>
        <v/>
      </c>
      <c r="B184" s="5" t="str">
        <f>IF('Cole CSV aqui'!B183&lt;&gt;"",'Cole CSV aqui'!B183,"")</f>
        <v/>
      </c>
      <c r="C184" s="6" t="str">
        <f>IF('Cole CSV aqui'!F183&lt;&gt;"",'Cole CSV aqui'!F183,"")</f>
        <v/>
      </c>
      <c r="D184" s="6" t="str">
        <f>IF('Cole CSV aqui'!G183&lt;&gt;"",'Cole CSV aqui'!G183,"")</f>
        <v/>
      </c>
      <c r="E184" s="35" t="str">
        <f>IF('Cole CSV aqui'!M183&lt;&gt;"",'Cole CSV aqui'!M183,"")</f>
        <v/>
      </c>
      <c r="F184" s="35" t="str">
        <f>IF('Cole CSV aqui'!J183&lt;&gt;"",'Cole CSV aqui'!J183,"")</f>
        <v/>
      </c>
      <c r="G184" s="35" t="str">
        <f t="shared" si="19"/>
        <v/>
      </c>
      <c r="H184" s="7" t="str">
        <f>IF('Cole CSV aqui'!I183="Anos ",'Cole CSV aqui'!H183*365.25,"")&amp;IF('Cole CSV aqui'!I183="Dias ",'Cole CSV aqui'!H183,"")&amp;IF('Cole CSV aqui'!I183="Meses ",'Cole CSV aqui'!H183*30.5,"")</f>
        <v/>
      </c>
      <c r="I184" s="6" t="str">
        <f>IF('Cole CSV aqui'!G183&lt;&gt;"",C184+H184,"")</f>
        <v/>
      </c>
      <c r="J184" s="28" t="e">
        <f t="shared" ca="1" si="20"/>
        <v>#VALUE!</v>
      </c>
      <c r="K184" s="7" t="str">
        <f t="shared" si="16"/>
        <v/>
      </c>
      <c r="L184" s="28" t="e">
        <f>C184-'Instruções e período de cálculo'!$B$4</f>
        <v>#VALUE!</v>
      </c>
      <c r="M184" s="28" t="e">
        <f>I184-'Instruções e período de cálculo'!$B$5</f>
        <v>#VALUE!</v>
      </c>
      <c r="N184" s="28" t="e">
        <f t="shared" si="21"/>
        <v>#VALUE!</v>
      </c>
      <c r="O184" s="28" t="e">
        <f t="shared" si="22"/>
        <v>#VALUE!</v>
      </c>
      <c r="P184" s="49" t="str">
        <f>IF('Cole CSV aqui'!B183&lt;&gt;"",'Instruções e período de cálculo'!$B$5-'Instruções e período de cálculo'!$B$4+1,"")</f>
        <v/>
      </c>
      <c r="Q184" s="28" t="str">
        <f>IF('Cole CSV aqui'!B183&lt;&gt;"",P184-N184+O184,"")</f>
        <v/>
      </c>
      <c r="R184" s="7" t="str">
        <f t="shared" si="23"/>
        <v/>
      </c>
      <c r="S184" s="32" t="e">
        <f>('Cole CSV aqui'!M183-'Cole CSV aqui'!J183)/(I184-C184)</f>
        <v>#VALUE!</v>
      </c>
      <c r="T184" s="11" t="str">
        <f t="shared" si="17"/>
        <v/>
      </c>
      <c r="U184" s="10" t="str">
        <f t="shared" si="18"/>
        <v/>
      </c>
      <c r="V184" s="2"/>
      <c r="W184" s="3"/>
      <c r="X184" s="3"/>
    </row>
    <row r="185" spans="1:24" s="1" customFormat="1" x14ac:dyDescent="0.25">
      <c r="A185" s="5" t="str">
        <f>IF('Cole CSV aqui'!A184&lt;&gt;"",'Cole CSV aqui'!A184,"")</f>
        <v/>
      </c>
      <c r="B185" s="5" t="str">
        <f>IF('Cole CSV aqui'!B184&lt;&gt;"",'Cole CSV aqui'!B184,"")</f>
        <v/>
      </c>
      <c r="C185" s="6" t="str">
        <f>IF('Cole CSV aqui'!F184&lt;&gt;"",'Cole CSV aqui'!F184,"")</f>
        <v/>
      </c>
      <c r="D185" s="6" t="str">
        <f>IF('Cole CSV aqui'!G184&lt;&gt;"",'Cole CSV aqui'!G184,"")</f>
        <v/>
      </c>
      <c r="E185" s="35" t="str">
        <f>IF('Cole CSV aqui'!M184&lt;&gt;"",'Cole CSV aqui'!M184,"")</f>
        <v/>
      </c>
      <c r="F185" s="35" t="str">
        <f>IF('Cole CSV aqui'!J184&lt;&gt;"",'Cole CSV aqui'!J184,"")</f>
        <v/>
      </c>
      <c r="G185" s="35" t="str">
        <f t="shared" si="19"/>
        <v/>
      </c>
      <c r="H185" s="7" t="str">
        <f>IF('Cole CSV aqui'!I184="Anos ",'Cole CSV aqui'!H184*365.25,"")&amp;IF('Cole CSV aqui'!I184="Dias ",'Cole CSV aqui'!H184,"")&amp;IF('Cole CSV aqui'!I184="Meses ",'Cole CSV aqui'!H184*30.5,"")</f>
        <v/>
      </c>
      <c r="I185" s="6" t="str">
        <f>IF('Cole CSV aqui'!G184&lt;&gt;"",C185+H185,"")</f>
        <v/>
      </c>
      <c r="J185" s="28" t="e">
        <f t="shared" ca="1" si="20"/>
        <v>#VALUE!</v>
      </c>
      <c r="K185" s="7" t="str">
        <f t="shared" si="16"/>
        <v/>
      </c>
      <c r="L185" s="28" t="e">
        <f>C185-'Instruções e período de cálculo'!$B$4</f>
        <v>#VALUE!</v>
      </c>
      <c r="M185" s="28" t="e">
        <f>I185-'Instruções e período de cálculo'!$B$5</f>
        <v>#VALUE!</v>
      </c>
      <c r="N185" s="28" t="e">
        <f t="shared" si="21"/>
        <v>#VALUE!</v>
      </c>
      <c r="O185" s="28" t="e">
        <f t="shared" si="22"/>
        <v>#VALUE!</v>
      </c>
      <c r="P185" s="49" t="str">
        <f>IF('Cole CSV aqui'!B184&lt;&gt;"",'Instruções e período de cálculo'!$B$5-'Instruções e período de cálculo'!$B$4+1,"")</f>
        <v/>
      </c>
      <c r="Q185" s="28" t="str">
        <f>IF('Cole CSV aqui'!B184&lt;&gt;"",P185-N185+O185,"")</f>
        <v/>
      </c>
      <c r="R185" s="7" t="str">
        <f t="shared" si="23"/>
        <v/>
      </c>
      <c r="S185" s="32" t="e">
        <f>('Cole CSV aqui'!M184-'Cole CSV aqui'!J184)/(I185-C185)</f>
        <v>#VALUE!</v>
      </c>
      <c r="T185" s="11" t="str">
        <f t="shared" si="17"/>
        <v/>
      </c>
      <c r="U185" s="10" t="str">
        <f t="shared" si="18"/>
        <v/>
      </c>
      <c r="V185" s="2"/>
      <c r="W185" s="3"/>
      <c r="X185" s="3"/>
    </row>
    <row r="186" spans="1:24" s="1" customFormat="1" x14ac:dyDescent="0.25">
      <c r="A186" s="5" t="str">
        <f>IF('Cole CSV aqui'!A185&lt;&gt;"",'Cole CSV aqui'!A185,"")</f>
        <v/>
      </c>
      <c r="B186" s="5" t="str">
        <f>IF('Cole CSV aqui'!B185&lt;&gt;"",'Cole CSV aqui'!B185,"")</f>
        <v/>
      </c>
      <c r="C186" s="6" t="str">
        <f>IF('Cole CSV aqui'!F185&lt;&gt;"",'Cole CSV aqui'!F185,"")</f>
        <v/>
      </c>
      <c r="D186" s="6" t="str">
        <f>IF('Cole CSV aqui'!G185&lt;&gt;"",'Cole CSV aqui'!G185,"")</f>
        <v/>
      </c>
      <c r="E186" s="35" t="str">
        <f>IF('Cole CSV aqui'!M185&lt;&gt;"",'Cole CSV aqui'!M185,"")</f>
        <v/>
      </c>
      <c r="F186" s="35" t="str">
        <f>IF('Cole CSV aqui'!J185&lt;&gt;"",'Cole CSV aqui'!J185,"")</f>
        <v/>
      </c>
      <c r="G186" s="35" t="str">
        <f t="shared" si="19"/>
        <v/>
      </c>
      <c r="H186" s="7" t="str">
        <f>IF('Cole CSV aqui'!I185="Anos ",'Cole CSV aqui'!H185*365.25,"")&amp;IF('Cole CSV aqui'!I185="Dias ",'Cole CSV aqui'!H185,"")&amp;IF('Cole CSV aqui'!I185="Meses ",'Cole CSV aqui'!H185*30.5,"")</f>
        <v/>
      </c>
      <c r="I186" s="6" t="str">
        <f>IF('Cole CSV aqui'!G185&lt;&gt;"",C186+H186,"")</f>
        <v/>
      </c>
      <c r="J186" s="28" t="e">
        <f t="shared" ca="1" si="20"/>
        <v>#VALUE!</v>
      </c>
      <c r="K186" s="7" t="str">
        <f t="shared" si="16"/>
        <v/>
      </c>
      <c r="L186" s="28" t="e">
        <f>C186-'Instruções e período de cálculo'!$B$4</f>
        <v>#VALUE!</v>
      </c>
      <c r="M186" s="28" t="e">
        <f>I186-'Instruções e período de cálculo'!$B$5</f>
        <v>#VALUE!</v>
      </c>
      <c r="N186" s="28" t="e">
        <f t="shared" si="21"/>
        <v>#VALUE!</v>
      </c>
      <c r="O186" s="28" t="e">
        <f t="shared" si="22"/>
        <v>#VALUE!</v>
      </c>
      <c r="P186" s="49" t="str">
        <f>IF('Cole CSV aqui'!B185&lt;&gt;"",'Instruções e período de cálculo'!$B$5-'Instruções e período de cálculo'!$B$4+1,"")</f>
        <v/>
      </c>
      <c r="Q186" s="28" t="str">
        <f>IF('Cole CSV aqui'!B185&lt;&gt;"",P186-N186+O186,"")</f>
        <v/>
      </c>
      <c r="R186" s="7" t="str">
        <f t="shared" si="23"/>
        <v/>
      </c>
      <c r="S186" s="32" t="e">
        <f>('Cole CSV aqui'!M185-'Cole CSV aqui'!J185)/(I186-C186)</f>
        <v>#VALUE!</v>
      </c>
      <c r="T186" s="11" t="str">
        <f t="shared" si="17"/>
        <v/>
      </c>
      <c r="U186" s="10" t="str">
        <f t="shared" si="18"/>
        <v/>
      </c>
      <c r="V186" s="2"/>
      <c r="W186" s="3"/>
      <c r="X186" s="3"/>
    </row>
    <row r="187" spans="1:24" s="1" customFormat="1" x14ac:dyDescent="0.25">
      <c r="A187" s="5" t="str">
        <f>IF('Cole CSV aqui'!A186&lt;&gt;"",'Cole CSV aqui'!A186,"")</f>
        <v/>
      </c>
      <c r="B187" s="5" t="str">
        <f>IF('Cole CSV aqui'!B186&lt;&gt;"",'Cole CSV aqui'!B186,"")</f>
        <v/>
      </c>
      <c r="C187" s="6" t="str">
        <f>IF('Cole CSV aqui'!F186&lt;&gt;"",'Cole CSV aqui'!F186,"")</f>
        <v/>
      </c>
      <c r="D187" s="6" t="str">
        <f>IF('Cole CSV aqui'!G186&lt;&gt;"",'Cole CSV aqui'!G186,"")</f>
        <v/>
      </c>
      <c r="E187" s="35" t="str">
        <f>IF('Cole CSV aqui'!M186&lt;&gt;"",'Cole CSV aqui'!M186,"")</f>
        <v/>
      </c>
      <c r="F187" s="35" t="str">
        <f>IF('Cole CSV aqui'!J186&lt;&gt;"",'Cole CSV aqui'!J186,"")</f>
        <v/>
      </c>
      <c r="G187" s="35" t="str">
        <f t="shared" si="19"/>
        <v/>
      </c>
      <c r="H187" s="7" t="str">
        <f>IF('Cole CSV aqui'!I186="Anos ",'Cole CSV aqui'!H186*365.25,"")&amp;IF('Cole CSV aqui'!I186="Dias ",'Cole CSV aqui'!H186,"")&amp;IF('Cole CSV aqui'!I186="Meses ",'Cole CSV aqui'!H186*30.5,"")</f>
        <v/>
      </c>
      <c r="I187" s="6" t="str">
        <f>IF('Cole CSV aqui'!G186&lt;&gt;"",C187+H187,"")</f>
        <v/>
      </c>
      <c r="J187" s="28" t="e">
        <f t="shared" ca="1" si="20"/>
        <v>#VALUE!</v>
      </c>
      <c r="K187" s="7" t="str">
        <f t="shared" si="16"/>
        <v/>
      </c>
      <c r="L187" s="28" t="e">
        <f>C187-'Instruções e período de cálculo'!$B$4</f>
        <v>#VALUE!</v>
      </c>
      <c r="M187" s="28" t="e">
        <f>I187-'Instruções e período de cálculo'!$B$5</f>
        <v>#VALUE!</v>
      </c>
      <c r="N187" s="28" t="e">
        <f t="shared" si="21"/>
        <v>#VALUE!</v>
      </c>
      <c r="O187" s="28" t="e">
        <f t="shared" si="22"/>
        <v>#VALUE!</v>
      </c>
      <c r="P187" s="49" t="str">
        <f>IF('Cole CSV aqui'!B186&lt;&gt;"",'Instruções e período de cálculo'!$B$5-'Instruções e período de cálculo'!$B$4+1,"")</f>
        <v/>
      </c>
      <c r="Q187" s="28" t="str">
        <f>IF('Cole CSV aqui'!B186&lt;&gt;"",P187-N187+O187,"")</f>
        <v/>
      </c>
      <c r="R187" s="7" t="str">
        <f t="shared" si="23"/>
        <v/>
      </c>
      <c r="S187" s="32" t="e">
        <f>('Cole CSV aqui'!M186-'Cole CSV aqui'!J186)/(I187-C187)</f>
        <v>#VALUE!</v>
      </c>
      <c r="T187" s="11" t="str">
        <f t="shared" si="17"/>
        <v/>
      </c>
      <c r="U187" s="10" t="str">
        <f t="shared" si="18"/>
        <v/>
      </c>
      <c r="V187" s="2"/>
      <c r="W187" s="3"/>
      <c r="X187" s="3"/>
    </row>
    <row r="188" spans="1:24" s="1" customFormat="1" x14ac:dyDescent="0.25">
      <c r="A188" s="5" t="str">
        <f>IF('Cole CSV aqui'!A187&lt;&gt;"",'Cole CSV aqui'!A187,"")</f>
        <v/>
      </c>
      <c r="B188" s="5" t="str">
        <f>IF('Cole CSV aqui'!B187&lt;&gt;"",'Cole CSV aqui'!B187,"")</f>
        <v/>
      </c>
      <c r="C188" s="6" t="str">
        <f>IF('Cole CSV aqui'!F187&lt;&gt;"",'Cole CSV aqui'!F187,"")</f>
        <v/>
      </c>
      <c r="D188" s="6" t="str">
        <f>IF('Cole CSV aqui'!G187&lt;&gt;"",'Cole CSV aqui'!G187,"")</f>
        <v/>
      </c>
      <c r="E188" s="35" t="str">
        <f>IF('Cole CSV aqui'!M187&lt;&gt;"",'Cole CSV aqui'!M187,"")</f>
        <v/>
      </c>
      <c r="F188" s="35" t="str">
        <f>IF('Cole CSV aqui'!J187&lt;&gt;"",'Cole CSV aqui'!J187,"")</f>
        <v/>
      </c>
      <c r="G188" s="35" t="str">
        <f t="shared" si="19"/>
        <v/>
      </c>
      <c r="H188" s="7" t="str">
        <f>IF('Cole CSV aqui'!I187="Anos ",'Cole CSV aqui'!H187*365.25,"")&amp;IF('Cole CSV aqui'!I187="Dias ",'Cole CSV aqui'!H187,"")&amp;IF('Cole CSV aqui'!I187="Meses ",'Cole CSV aqui'!H187*30.5,"")</f>
        <v/>
      </c>
      <c r="I188" s="6" t="str">
        <f>IF('Cole CSV aqui'!G187&lt;&gt;"",C188+H188,"")</f>
        <v/>
      </c>
      <c r="J188" s="28" t="e">
        <f t="shared" ca="1" si="20"/>
        <v>#VALUE!</v>
      </c>
      <c r="K188" s="7" t="str">
        <f t="shared" si="16"/>
        <v/>
      </c>
      <c r="L188" s="28" t="e">
        <f>C188-'Instruções e período de cálculo'!$B$4</f>
        <v>#VALUE!</v>
      </c>
      <c r="M188" s="28" t="e">
        <f>I188-'Instruções e período de cálculo'!$B$5</f>
        <v>#VALUE!</v>
      </c>
      <c r="N188" s="28" t="e">
        <f t="shared" si="21"/>
        <v>#VALUE!</v>
      </c>
      <c r="O188" s="28" t="e">
        <f t="shared" si="22"/>
        <v>#VALUE!</v>
      </c>
      <c r="P188" s="49" t="str">
        <f>IF('Cole CSV aqui'!B187&lt;&gt;"",'Instruções e período de cálculo'!$B$5-'Instruções e período de cálculo'!$B$4+1,"")</f>
        <v/>
      </c>
      <c r="Q188" s="28" t="str">
        <f>IF('Cole CSV aqui'!B187&lt;&gt;"",P188-N188+O188,"")</f>
        <v/>
      </c>
      <c r="R188" s="7" t="str">
        <f t="shared" si="23"/>
        <v/>
      </c>
      <c r="S188" s="32" t="e">
        <f>('Cole CSV aqui'!M187-'Cole CSV aqui'!J187)/(I188-C188)</f>
        <v>#VALUE!</v>
      </c>
      <c r="T188" s="11" t="str">
        <f t="shared" si="17"/>
        <v/>
      </c>
      <c r="U188" s="10" t="str">
        <f t="shared" si="18"/>
        <v/>
      </c>
      <c r="V188" s="2"/>
      <c r="W188" s="3"/>
      <c r="X188" s="3"/>
    </row>
    <row r="189" spans="1:24" s="1" customFormat="1" x14ac:dyDescent="0.25">
      <c r="A189" s="5" t="str">
        <f>IF('Cole CSV aqui'!A188&lt;&gt;"",'Cole CSV aqui'!A188,"")</f>
        <v/>
      </c>
      <c r="B189" s="5" t="str">
        <f>IF('Cole CSV aqui'!B188&lt;&gt;"",'Cole CSV aqui'!B188,"")</f>
        <v/>
      </c>
      <c r="C189" s="6" t="str">
        <f>IF('Cole CSV aqui'!F188&lt;&gt;"",'Cole CSV aqui'!F188,"")</f>
        <v/>
      </c>
      <c r="D189" s="6" t="str">
        <f>IF('Cole CSV aqui'!G188&lt;&gt;"",'Cole CSV aqui'!G188,"")</f>
        <v/>
      </c>
      <c r="E189" s="35" t="str">
        <f>IF('Cole CSV aqui'!M188&lt;&gt;"",'Cole CSV aqui'!M188,"")</f>
        <v/>
      </c>
      <c r="F189" s="35" t="str">
        <f>IF('Cole CSV aqui'!J188&lt;&gt;"",'Cole CSV aqui'!J188,"")</f>
        <v/>
      </c>
      <c r="G189" s="35" t="str">
        <f t="shared" si="19"/>
        <v/>
      </c>
      <c r="H189" s="7" t="str">
        <f>IF('Cole CSV aqui'!I188="Anos ",'Cole CSV aqui'!H188*365.25,"")&amp;IF('Cole CSV aqui'!I188="Dias ",'Cole CSV aqui'!H188,"")&amp;IF('Cole CSV aqui'!I188="Meses ",'Cole CSV aqui'!H188*30.5,"")</f>
        <v/>
      </c>
      <c r="I189" s="6" t="str">
        <f>IF('Cole CSV aqui'!G188&lt;&gt;"",C189+H189,"")</f>
        <v/>
      </c>
      <c r="J189" s="28" t="e">
        <f t="shared" ca="1" si="20"/>
        <v>#VALUE!</v>
      </c>
      <c r="K189" s="7" t="str">
        <f t="shared" si="16"/>
        <v/>
      </c>
      <c r="L189" s="28" t="e">
        <f>C189-'Instruções e período de cálculo'!$B$4</f>
        <v>#VALUE!</v>
      </c>
      <c r="M189" s="28" t="e">
        <f>I189-'Instruções e período de cálculo'!$B$5</f>
        <v>#VALUE!</v>
      </c>
      <c r="N189" s="28" t="e">
        <f t="shared" si="21"/>
        <v>#VALUE!</v>
      </c>
      <c r="O189" s="28" t="e">
        <f t="shared" si="22"/>
        <v>#VALUE!</v>
      </c>
      <c r="P189" s="49" t="str">
        <f>IF('Cole CSV aqui'!B188&lt;&gt;"",'Instruções e período de cálculo'!$B$5-'Instruções e período de cálculo'!$B$4+1,"")</f>
        <v/>
      </c>
      <c r="Q189" s="28" t="str">
        <f>IF('Cole CSV aqui'!B188&lt;&gt;"",P189-N189+O189,"")</f>
        <v/>
      </c>
      <c r="R189" s="7" t="str">
        <f t="shared" si="23"/>
        <v/>
      </c>
      <c r="S189" s="32" t="e">
        <f>('Cole CSV aqui'!M188-'Cole CSV aqui'!J188)/(I189-C189)</f>
        <v>#VALUE!</v>
      </c>
      <c r="T189" s="11" t="str">
        <f t="shared" si="17"/>
        <v/>
      </c>
      <c r="U189" s="10" t="str">
        <f t="shared" si="18"/>
        <v/>
      </c>
      <c r="V189" s="2"/>
      <c r="W189" s="3"/>
      <c r="X189" s="3"/>
    </row>
    <row r="190" spans="1:24" s="1" customFormat="1" x14ac:dyDescent="0.25">
      <c r="A190" s="5" t="str">
        <f>IF('Cole CSV aqui'!A189&lt;&gt;"",'Cole CSV aqui'!A189,"")</f>
        <v/>
      </c>
      <c r="B190" s="5" t="str">
        <f>IF('Cole CSV aqui'!B189&lt;&gt;"",'Cole CSV aqui'!B189,"")</f>
        <v/>
      </c>
      <c r="C190" s="6" t="str">
        <f>IF('Cole CSV aqui'!F189&lt;&gt;"",'Cole CSV aqui'!F189,"")</f>
        <v/>
      </c>
      <c r="D190" s="6" t="str">
        <f>IF('Cole CSV aqui'!G189&lt;&gt;"",'Cole CSV aqui'!G189,"")</f>
        <v/>
      </c>
      <c r="E190" s="35" t="str">
        <f>IF('Cole CSV aqui'!M189&lt;&gt;"",'Cole CSV aqui'!M189,"")</f>
        <v/>
      </c>
      <c r="F190" s="35" t="str">
        <f>IF('Cole CSV aqui'!J189&lt;&gt;"",'Cole CSV aqui'!J189,"")</f>
        <v/>
      </c>
      <c r="G190" s="35" t="str">
        <f t="shared" si="19"/>
        <v/>
      </c>
      <c r="H190" s="7" t="str">
        <f>IF('Cole CSV aqui'!I189="Anos ",'Cole CSV aqui'!H189*365.25,"")&amp;IF('Cole CSV aqui'!I189="Dias ",'Cole CSV aqui'!H189,"")&amp;IF('Cole CSV aqui'!I189="Meses ",'Cole CSV aqui'!H189*30.5,"")</f>
        <v/>
      </c>
      <c r="I190" s="6" t="str">
        <f>IF('Cole CSV aqui'!G189&lt;&gt;"",C190+H190,"")</f>
        <v/>
      </c>
      <c r="J190" s="28" t="e">
        <f t="shared" ca="1" si="20"/>
        <v>#VALUE!</v>
      </c>
      <c r="K190" s="7" t="str">
        <f t="shared" si="16"/>
        <v/>
      </c>
      <c r="L190" s="28" t="e">
        <f>C190-'Instruções e período de cálculo'!$B$4</f>
        <v>#VALUE!</v>
      </c>
      <c r="M190" s="28" t="e">
        <f>I190-'Instruções e período de cálculo'!$B$5</f>
        <v>#VALUE!</v>
      </c>
      <c r="N190" s="28" t="e">
        <f t="shared" si="21"/>
        <v>#VALUE!</v>
      </c>
      <c r="O190" s="28" t="e">
        <f t="shared" si="22"/>
        <v>#VALUE!</v>
      </c>
      <c r="P190" s="49" t="str">
        <f>IF('Cole CSV aqui'!B189&lt;&gt;"",'Instruções e período de cálculo'!$B$5-'Instruções e período de cálculo'!$B$4+1,"")</f>
        <v/>
      </c>
      <c r="Q190" s="28" t="str">
        <f>IF('Cole CSV aqui'!B189&lt;&gt;"",P190-N190+O190,"")</f>
        <v/>
      </c>
      <c r="R190" s="7" t="str">
        <f t="shared" si="23"/>
        <v/>
      </c>
      <c r="S190" s="32" t="e">
        <f>('Cole CSV aqui'!M189-'Cole CSV aqui'!J189)/(I190-C190)</f>
        <v>#VALUE!</v>
      </c>
      <c r="T190" s="11" t="str">
        <f t="shared" si="17"/>
        <v/>
      </c>
      <c r="U190" s="10" t="str">
        <f t="shared" si="18"/>
        <v/>
      </c>
      <c r="V190" s="2"/>
      <c r="W190" s="3"/>
      <c r="X190" s="3"/>
    </row>
    <row r="191" spans="1:24" s="1" customFormat="1" x14ac:dyDescent="0.25">
      <c r="A191" s="5" t="str">
        <f>IF('Cole CSV aqui'!A190&lt;&gt;"",'Cole CSV aqui'!A190,"")</f>
        <v/>
      </c>
      <c r="B191" s="5" t="str">
        <f>IF('Cole CSV aqui'!B190&lt;&gt;"",'Cole CSV aqui'!B190,"")</f>
        <v/>
      </c>
      <c r="C191" s="6" t="str">
        <f>IF('Cole CSV aqui'!F190&lt;&gt;"",'Cole CSV aqui'!F190,"")</f>
        <v/>
      </c>
      <c r="D191" s="6" t="str">
        <f>IF('Cole CSV aqui'!G190&lt;&gt;"",'Cole CSV aqui'!G190,"")</f>
        <v/>
      </c>
      <c r="E191" s="35" t="str">
        <f>IF('Cole CSV aqui'!M190&lt;&gt;"",'Cole CSV aqui'!M190,"")</f>
        <v/>
      </c>
      <c r="F191" s="35" t="str">
        <f>IF('Cole CSV aqui'!J190&lt;&gt;"",'Cole CSV aqui'!J190,"")</f>
        <v/>
      </c>
      <c r="G191" s="35" t="str">
        <f t="shared" si="19"/>
        <v/>
      </c>
      <c r="H191" s="7" t="str">
        <f>IF('Cole CSV aqui'!I190="Anos ",'Cole CSV aqui'!H190*365.25,"")&amp;IF('Cole CSV aqui'!I190="Dias ",'Cole CSV aqui'!H190,"")&amp;IF('Cole CSV aqui'!I190="Meses ",'Cole CSV aqui'!H190*30.5,"")</f>
        <v/>
      </c>
      <c r="I191" s="6" t="str">
        <f>IF('Cole CSV aqui'!G190&lt;&gt;"",C191+H191,"")</f>
        <v/>
      </c>
      <c r="J191" s="28" t="e">
        <f t="shared" ca="1" si="20"/>
        <v>#VALUE!</v>
      </c>
      <c r="K191" s="7" t="str">
        <f t="shared" si="16"/>
        <v/>
      </c>
      <c r="L191" s="28" t="e">
        <f>C191-'Instruções e período de cálculo'!$B$4</f>
        <v>#VALUE!</v>
      </c>
      <c r="M191" s="28" t="e">
        <f>I191-'Instruções e período de cálculo'!$B$5</f>
        <v>#VALUE!</v>
      </c>
      <c r="N191" s="28" t="e">
        <f t="shared" si="21"/>
        <v>#VALUE!</v>
      </c>
      <c r="O191" s="28" t="e">
        <f t="shared" si="22"/>
        <v>#VALUE!</v>
      </c>
      <c r="P191" s="49" t="str">
        <f>IF('Cole CSV aqui'!B190&lt;&gt;"",'Instruções e período de cálculo'!$B$5-'Instruções e período de cálculo'!$B$4+1,"")</f>
        <v/>
      </c>
      <c r="Q191" s="28" t="str">
        <f>IF('Cole CSV aqui'!B190&lt;&gt;"",P191-N191+O191,"")</f>
        <v/>
      </c>
      <c r="R191" s="7" t="str">
        <f t="shared" si="23"/>
        <v/>
      </c>
      <c r="S191" s="32" t="e">
        <f>('Cole CSV aqui'!M190-'Cole CSV aqui'!J190)/(I191-C191)</f>
        <v>#VALUE!</v>
      </c>
      <c r="T191" s="11" t="str">
        <f t="shared" si="17"/>
        <v/>
      </c>
      <c r="U191" s="10" t="str">
        <f t="shared" si="18"/>
        <v/>
      </c>
      <c r="V191" s="2"/>
      <c r="W191" s="3"/>
      <c r="X191" s="3"/>
    </row>
    <row r="192" spans="1:24" s="1" customFormat="1" x14ac:dyDescent="0.25">
      <c r="A192" s="5" t="str">
        <f>IF('Cole CSV aqui'!A191&lt;&gt;"",'Cole CSV aqui'!A191,"")</f>
        <v/>
      </c>
      <c r="B192" s="5" t="str">
        <f>IF('Cole CSV aqui'!B191&lt;&gt;"",'Cole CSV aqui'!B191,"")</f>
        <v/>
      </c>
      <c r="C192" s="6" t="str">
        <f>IF('Cole CSV aqui'!F191&lt;&gt;"",'Cole CSV aqui'!F191,"")</f>
        <v/>
      </c>
      <c r="D192" s="6" t="str">
        <f>IF('Cole CSV aqui'!G191&lt;&gt;"",'Cole CSV aqui'!G191,"")</f>
        <v/>
      </c>
      <c r="E192" s="35" t="str">
        <f>IF('Cole CSV aqui'!M191&lt;&gt;"",'Cole CSV aqui'!M191,"")</f>
        <v/>
      </c>
      <c r="F192" s="35" t="str">
        <f>IF('Cole CSV aqui'!J191&lt;&gt;"",'Cole CSV aqui'!J191,"")</f>
        <v/>
      </c>
      <c r="G192" s="35" t="str">
        <f t="shared" si="19"/>
        <v/>
      </c>
      <c r="H192" s="7" t="str">
        <f>IF('Cole CSV aqui'!I191="Anos ",'Cole CSV aqui'!H191*365.25,"")&amp;IF('Cole CSV aqui'!I191="Dias ",'Cole CSV aqui'!H191,"")&amp;IF('Cole CSV aqui'!I191="Meses ",'Cole CSV aqui'!H191*30.5,"")</f>
        <v/>
      </c>
      <c r="I192" s="6" t="str">
        <f>IF('Cole CSV aqui'!G191&lt;&gt;"",C192+H192,"")</f>
        <v/>
      </c>
      <c r="J192" s="28" t="e">
        <f t="shared" ca="1" si="20"/>
        <v>#VALUE!</v>
      </c>
      <c r="K192" s="7" t="str">
        <f t="shared" si="16"/>
        <v/>
      </c>
      <c r="L192" s="28" t="e">
        <f>C192-'Instruções e período de cálculo'!$B$4</f>
        <v>#VALUE!</v>
      </c>
      <c r="M192" s="28" t="e">
        <f>I192-'Instruções e período de cálculo'!$B$5</f>
        <v>#VALUE!</v>
      </c>
      <c r="N192" s="28" t="e">
        <f t="shared" si="21"/>
        <v>#VALUE!</v>
      </c>
      <c r="O192" s="28" t="e">
        <f t="shared" si="22"/>
        <v>#VALUE!</v>
      </c>
      <c r="P192" s="49" t="str">
        <f>IF('Cole CSV aqui'!B191&lt;&gt;"",'Instruções e período de cálculo'!$B$5-'Instruções e período de cálculo'!$B$4+1,"")</f>
        <v/>
      </c>
      <c r="Q192" s="28" t="str">
        <f>IF('Cole CSV aqui'!B191&lt;&gt;"",P192-N192+O192,"")</f>
        <v/>
      </c>
      <c r="R192" s="7" t="str">
        <f t="shared" si="23"/>
        <v/>
      </c>
      <c r="S192" s="32" t="e">
        <f>('Cole CSV aqui'!M191-'Cole CSV aqui'!J191)/(I192-C192)</f>
        <v>#VALUE!</v>
      </c>
      <c r="T192" s="11" t="str">
        <f t="shared" si="17"/>
        <v/>
      </c>
      <c r="U192" s="10" t="str">
        <f t="shared" si="18"/>
        <v/>
      </c>
      <c r="V192" s="2"/>
      <c r="W192" s="3"/>
      <c r="X192" s="3"/>
    </row>
    <row r="193" spans="1:24" s="1" customFormat="1" x14ac:dyDescent="0.25">
      <c r="A193" s="5" t="str">
        <f>IF('Cole CSV aqui'!A192&lt;&gt;"",'Cole CSV aqui'!A192,"")</f>
        <v/>
      </c>
      <c r="B193" s="5" t="str">
        <f>IF('Cole CSV aqui'!B192&lt;&gt;"",'Cole CSV aqui'!B192,"")</f>
        <v/>
      </c>
      <c r="C193" s="6" t="str">
        <f>IF('Cole CSV aqui'!F192&lt;&gt;"",'Cole CSV aqui'!F192,"")</f>
        <v/>
      </c>
      <c r="D193" s="6" t="str">
        <f>IF('Cole CSV aqui'!G192&lt;&gt;"",'Cole CSV aqui'!G192,"")</f>
        <v/>
      </c>
      <c r="E193" s="35" t="str">
        <f>IF('Cole CSV aqui'!M192&lt;&gt;"",'Cole CSV aqui'!M192,"")</f>
        <v/>
      </c>
      <c r="F193" s="35" t="str">
        <f>IF('Cole CSV aqui'!J192&lt;&gt;"",'Cole CSV aqui'!J192,"")</f>
        <v/>
      </c>
      <c r="G193" s="35" t="str">
        <f t="shared" si="19"/>
        <v/>
      </c>
      <c r="H193" s="7" t="str">
        <f>IF('Cole CSV aqui'!I192="Anos ",'Cole CSV aqui'!H192*365.25,"")&amp;IF('Cole CSV aqui'!I192="Dias ",'Cole CSV aqui'!H192,"")&amp;IF('Cole CSV aqui'!I192="Meses ",'Cole CSV aqui'!H192*30.5,"")</f>
        <v/>
      </c>
      <c r="I193" s="6" t="str">
        <f>IF('Cole CSV aqui'!G192&lt;&gt;"",C193+H193,"")</f>
        <v/>
      </c>
      <c r="J193" s="28" t="e">
        <f t="shared" ca="1" si="20"/>
        <v>#VALUE!</v>
      </c>
      <c r="K193" s="7" t="str">
        <f t="shared" si="16"/>
        <v/>
      </c>
      <c r="L193" s="28" t="e">
        <f>C193-'Instruções e período de cálculo'!$B$4</f>
        <v>#VALUE!</v>
      </c>
      <c r="M193" s="28" t="e">
        <f>I193-'Instruções e período de cálculo'!$B$5</f>
        <v>#VALUE!</v>
      </c>
      <c r="N193" s="28" t="e">
        <f t="shared" si="21"/>
        <v>#VALUE!</v>
      </c>
      <c r="O193" s="28" t="e">
        <f t="shared" si="22"/>
        <v>#VALUE!</v>
      </c>
      <c r="P193" s="49" t="str">
        <f>IF('Cole CSV aqui'!B192&lt;&gt;"",'Instruções e período de cálculo'!$B$5-'Instruções e período de cálculo'!$B$4+1,"")</f>
        <v/>
      </c>
      <c r="Q193" s="28" t="str">
        <f>IF('Cole CSV aqui'!B192&lt;&gt;"",P193-N193+O193,"")</f>
        <v/>
      </c>
      <c r="R193" s="7" t="str">
        <f t="shared" si="23"/>
        <v/>
      </c>
      <c r="S193" s="32" t="e">
        <f>('Cole CSV aqui'!M192-'Cole CSV aqui'!J192)/(I193-C193)</f>
        <v>#VALUE!</v>
      </c>
      <c r="T193" s="11" t="str">
        <f t="shared" si="17"/>
        <v/>
      </c>
      <c r="U193" s="10" t="str">
        <f t="shared" si="18"/>
        <v/>
      </c>
      <c r="V193" s="2"/>
      <c r="W193" s="3"/>
      <c r="X193" s="3"/>
    </row>
    <row r="194" spans="1:24" s="1" customFormat="1" x14ac:dyDescent="0.25">
      <c r="A194" s="5" t="str">
        <f>IF('Cole CSV aqui'!A193&lt;&gt;"",'Cole CSV aqui'!A193,"")</f>
        <v/>
      </c>
      <c r="B194" s="5" t="str">
        <f>IF('Cole CSV aqui'!B193&lt;&gt;"",'Cole CSV aqui'!B193,"")</f>
        <v/>
      </c>
      <c r="C194" s="6" t="str">
        <f>IF('Cole CSV aqui'!F193&lt;&gt;"",'Cole CSV aqui'!F193,"")</f>
        <v/>
      </c>
      <c r="D194" s="6" t="str">
        <f>IF('Cole CSV aqui'!G193&lt;&gt;"",'Cole CSV aqui'!G193,"")</f>
        <v/>
      </c>
      <c r="E194" s="35" t="str">
        <f>IF('Cole CSV aqui'!M193&lt;&gt;"",'Cole CSV aqui'!M193,"")</f>
        <v/>
      </c>
      <c r="F194" s="35" t="str">
        <f>IF('Cole CSV aqui'!J193&lt;&gt;"",'Cole CSV aqui'!J193,"")</f>
        <v/>
      </c>
      <c r="G194" s="35" t="str">
        <f t="shared" si="19"/>
        <v/>
      </c>
      <c r="H194" s="7" t="str">
        <f>IF('Cole CSV aqui'!I193="Anos ",'Cole CSV aqui'!H193*365.25,"")&amp;IF('Cole CSV aqui'!I193="Dias ",'Cole CSV aqui'!H193,"")&amp;IF('Cole CSV aqui'!I193="Meses ",'Cole CSV aqui'!H193*30.5,"")</f>
        <v/>
      </c>
      <c r="I194" s="6" t="str">
        <f>IF('Cole CSV aqui'!G193&lt;&gt;"",C194+H194,"")</f>
        <v/>
      </c>
      <c r="J194" s="28" t="e">
        <f t="shared" ca="1" si="20"/>
        <v>#VALUE!</v>
      </c>
      <c r="K194" s="7" t="str">
        <f t="shared" si="16"/>
        <v/>
      </c>
      <c r="L194" s="28" t="e">
        <f>C194-'Instruções e período de cálculo'!$B$4</f>
        <v>#VALUE!</v>
      </c>
      <c r="M194" s="28" t="e">
        <f>I194-'Instruções e período de cálculo'!$B$5</f>
        <v>#VALUE!</v>
      </c>
      <c r="N194" s="28" t="e">
        <f t="shared" si="21"/>
        <v>#VALUE!</v>
      </c>
      <c r="O194" s="28" t="e">
        <f t="shared" si="22"/>
        <v>#VALUE!</v>
      </c>
      <c r="P194" s="49" t="str">
        <f>IF('Cole CSV aqui'!B193&lt;&gt;"",'Instruções e período de cálculo'!$B$5-'Instruções e período de cálculo'!$B$4+1,"")</f>
        <v/>
      </c>
      <c r="Q194" s="28" t="str">
        <f>IF('Cole CSV aqui'!B193&lt;&gt;"",P194-N194+O194,"")</f>
        <v/>
      </c>
      <c r="R194" s="7" t="str">
        <f t="shared" si="23"/>
        <v/>
      </c>
      <c r="S194" s="32" t="e">
        <f>('Cole CSV aqui'!M193-'Cole CSV aqui'!J193)/(I194-C194)</f>
        <v>#VALUE!</v>
      </c>
      <c r="T194" s="11" t="str">
        <f t="shared" si="17"/>
        <v/>
      </c>
      <c r="U194" s="10" t="str">
        <f t="shared" si="18"/>
        <v/>
      </c>
      <c r="V194" s="2"/>
      <c r="W194" s="3"/>
      <c r="X194" s="3"/>
    </row>
    <row r="195" spans="1:24" s="1" customFormat="1" x14ac:dyDescent="0.25">
      <c r="A195" s="5" t="str">
        <f>IF('Cole CSV aqui'!A194&lt;&gt;"",'Cole CSV aqui'!A194,"")</f>
        <v/>
      </c>
      <c r="B195" s="5" t="str">
        <f>IF('Cole CSV aqui'!B194&lt;&gt;"",'Cole CSV aqui'!B194,"")</f>
        <v/>
      </c>
      <c r="C195" s="6" t="str">
        <f>IF('Cole CSV aqui'!F194&lt;&gt;"",'Cole CSV aqui'!F194,"")</f>
        <v/>
      </c>
      <c r="D195" s="6" t="str">
        <f>IF('Cole CSV aqui'!G194&lt;&gt;"",'Cole CSV aqui'!G194,"")</f>
        <v/>
      </c>
      <c r="E195" s="35" t="str">
        <f>IF('Cole CSV aqui'!M194&lt;&gt;"",'Cole CSV aqui'!M194,"")</f>
        <v/>
      </c>
      <c r="F195" s="35" t="str">
        <f>IF('Cole CSV aqui'!J194&lt;&gt;"",'Cole CSV aqui'!J194,"")</f>
        <v/>
      </c>
      <c r="G195" s="35" t="str">
        <f t="shared" si="19"/>
        <v/>
      </c>
      <c r="H195" s="7" t="str">
        <f>IF('Cole CSV aqui'!I194="Anos ",'Cole CSV aqui'!H194*365.25,"")&amp;IF('Cole CSV aqui'!I194="Dias ",'Cole CSV aqui'!H194,"")&amp;IF('Cole CSV aqui'!I194="Meses ",'Cole CSV aqui'!H194*30.5,"")</f>
        <v/>
      </c>
      <c r="I195" s="6" t="str">
        <f>IF('Cole CSV aqui'!G194&lt;&gt;"",C195+H195,"")</f>
        <v/>
      </c>
      <c r="J195" s="28" t="e">
        <f t="shared" ca="1" si="20"/>
        <v>#VALUE!</v>
      </c>
      <c r="K195" s="7" t="str">
        <f t="shared" ref="K195:K258" si="24">IF(B195&lt;&gt;"",J195,"")</f>
        <v/>
      </c>
      <c r="L195" s="28" t="e">
        <f>C195-'Instruções e período de cálculo'!$B$4</f>
        <v>#VALUE!</v>
      </c>
      <c r="M195" s="28" t="e">
        <f>I195-'Instruções e período de cálculo'!$B$5</f>
        <v>#VALUE!</v>
      </c>
      <c r="N195" s="28" t="e">
        <f t="shared" si="21"/>
        <v>#VALUE!</v>
      </c>
      <c r="O195" s="28" t="e">
        <f t="shared" si="22"/>
        <v>#VALUE!</v>
      </c>
      <c r="P195" s="49" t="str">
        <f>IF('Cole CSV aqui'!B194&lt;&gt;"",'Instruções e período de cálculo'!$B$5-'Instruções e período de cálculo'!$B$4+1,"")</f>
        <v/>
      </c>
      <c r="Q195" s="28" t="str">
        <f>IF('Cole CSV aqui'!B194&lt;&gt;"",P195-N195+O195,"")</f>
        <v/>
      </c>
      <c r="R195" s="7" t="str">
        <f t="shared" si="23"/>
        <v/>
      </c>
      <c r="S195" s="32" t="e">
        <f>('Cole CSV aqui'!M194-'Cole CSV aqui'!J194)/(I195-C195)</f>
        <v>#VALUE!</v>
      </c>
      <c r="T195" s="11" t="str">
        <f t="shared" ref="T195:T258" si="25">IF(B195&lt;&gt;"",S195,"")</f>
        <v/>
      </c>
      <c r="U195" s="10" t="str">
        <f t="shared" ref="U195:U258" si="26">IF(R195&lt;&gt;"",R195*T195,"")</f>
        <v/>
      </c>
      <c r="V195" s="2"/>
      <c r="W195" s="3"/>
      <c r="X195" s="3"/>
    </row>
    <row r="196" spans="1:24" s="1" customFormat="1" x14ac:dyDescent="0.25">
      <c r="A196" s="5" t="str">
        <f>IF('Cole CSV aqui'!A195&lt;&gt;"",'Cole CSV aqui'!A195,"")</f>
        <v/>
      </c>
      <c r="B196" s="5" t="str">
        <f>IF('Cole CSV aqui'!B195&lt;&gt;"",'Cole CSV aqui'!B195,"")</f>
        <v/>
      </c>
      <c r="C196" s="6" t="str">
        <f>IF('Cole CSV aqui'!F195&lt;&gt;"",'Cole CSV aqui'!F195,"")</f>
        <v/>
      </c>
      <c r="D196" s="6" t="str">
        <f>IF('Cole CSV aqui'!G195&lt;&gt;"",'Cole CSV aqui'!G195,"")</f>
        <v/>
      </c>
      <c r="E196" s="35" t="str">
        <f>IF('Cole CSV aqui'!M195&lt;&gt;"",'Cole CSV aqui'!M195,"")</f>
        <v/>
      </c>
      <c r="F196" s="35" t="str">
        <f>IF('Cole CSV aqui'!J195&lt;&gt;"",'Cole CSV aqui'!J195,"")</f>
        <v/>
      </c>
      <c r="G196" s="35" t="str">
        <f t="shared" ref="G196:G259" si="27">IF(E196&lt;&gt;"",E196-F196,"")</f>
        <v/>
      </c>
      <c r="H196" s="7" t="str">
        <f>IF('Cole CSV aqui'!I195="Anos ",'Cole CSV aqui'!H195*365.25,"")&amp;IF('Cole CSV aqui'!I195="Dias ",'Cole CSV aqui'!H195,"")&amp;IF('Cole CSV aqui'!I195="Meses ",'Cole CSV aqui'!H195*30.5,"")</f>
        <v/>
      </c>
      <c r="I196" s="6" t="str">
        <f>IF('Cole CSV aqui'!G195&lt;&gt;"",C196+H196,"")</f>
        <v/>
      </c>
      <c r="J196" s="28" t="e">
        <f t="shared" ref="J196:J259" ca="1" si="28">IF(I196&gt;TODAY(),I196-TODAY(),"")</f>
        <v>#VALUE!</v>
      </c>
      <c r="K196" s="7" t="str">
        <f t="shared" si="24"/>
        <v/>
      </c>
      <c r="L196" s="28" t="e">
        <f>C196-'Instruções e período de cálculo'!$B$4</f>
        <v>#VALUE!</v>
      </c>
      <c r="M196" s="28" t="e">
        <f>I196-'Instruções e período de cálculo'!$B$5</f>
        <v>#VALUE!</v>
      </c>
      <c r="N196" s="28" t="e">
        <f t="shared" ref="N196:N259" si="29">IF(L196&gt;0,L196,0)</f>
        <v>#VALUE!</v>
      </c>
      <c r="O196" s="28" t="e">
        <f t="shared" ref="O196:O259" si="30">IF(M196&lt;0,M196,0)</f>
        <v>#VALUE!</v>
      </c>
      <c r="P196" s="49" t="str">
        <f>IF('Cole CSV aqui'!B195&lt;&gt;"",'Instruções e período de cálculo'!$B$5-'Instruções e período de cálculo'!$B$4+1,"")</f>
        <v/>
      </c>
      <c r="Q196" s="28" t="str">
        <f>IF('Cole CSV aqui'!B195&lt;&gt;"",P196-N196+O196,"")</f>
        <v/>
      </c>
      <c r="R196" s="7" t="str">
        <f t="shared" ref="R196:R259" si="31">IF(Q196&gt;0,Q196,"")</f>
        <v/>
      </c>
      <c r="S196" s="32" t="e">
        <f>('Cole CSV aqui'!M195-'Cole CSV aqui'!J195)/(I196-C196)</f>
        <v>#VALUE!</v>
      </c>
      <c r="T196" s="11" t="str">
        <f t="shared" si="25"/>
        <v/>
      </c>
      <c r="U196" s="10" t="str">
        <f t="shared" si="26"/>
        <v/>
      </c>
      <c r="V196" s="2"/>
      <c r="W196" s="3"/>
      <c r="X196" s="3"/>
    </row>
    <row r="197" spans="1:24" s="1" customFormat="1" x14ac:dyDescent="0.25">
      <c r="A197" s="5" t="str">
        <f>IF('Cole CSV aqui'!A196&lt;&gt;"",'Cole CSV aqui'!A196,"")</f>
        <v/>
      </c>
      <c r="B197" s="5" t="str">
        <f>IF('Cole CSV aqui'!B196&lt;&gt;"",'Cole CSV aqui'!B196,"")</f>
        <v/>
      </c>
      <c r="C197" s="6" t="str">
        <f>IF('Cole CSV aqui'!F196&lt;&gt;"",'Cole CSV aqui'!F196,"")</f>
        <v/>
      </c>
      <c r="D197" s="6" t="str">
        <f>IF('Cole CSV aqui'!G196&lt;&gt;"",'Cole CSV aqui'!G196,"")</f>
        <v/>
      </c>
      <c r="E197" s="35" t="str">
        <f>IF('Cole CSV aqui'!M196&lt;&gt;"",'Cole CSV aqui'!M196,"")</f>
        <v/>
      </c>
      <c r="F197" s="35" t="str">
        <f>IF('Cole CSV aqui'!J196&lt;&gt;"",'Cole CSV aqui'!J196,"")</f>
        <v/>
      </c>
      <c r="G197" s="35" t="str">
        <f t="shared" si="27"/>
        <v/>
      </c>
      <c r="H197" s="7" t="str">
        <f>IF('Cole CSV aqui'!I196="Anos ",'Cole CSV aqui'!H196*365.25,"")&amp;IF('Cole CSV aqui'!I196="Dias ",'Cole CSV aqui'!H196,"")&amp;IF('Cole CSV aqui'!I196="Meses ",'Cole CSV aqui'!H196*30.5,"")</f>
        <v/>
      </c>
      <c r="I197" s="6" t="str">
        <f>IF('Cole CSV aqui'!G196&lt;&gt;"",C197+H197,"")</f>
        <v/>
      </c>
      <c r="J197" s="28" t="e">
        <f t="shared" ca="1" si="28"/>
        <v>#VALUE!</v>
      </c>
      <c r="K197" s="7" t="str">
        <f t="shared" si="24"/>
        <v/>
      </c>
      <c r="L197" s="28" t="e">
        <f>C197-'Instruções e período de cálculo'!$B$4</f>
        <v>#VALUE!</v>
      </c>
      <c r="M197" s="28" t="e">
        <f>I197-'Instruções e período de cálculo'!$B$5</f>
        <v>#VALUE!</v>
      </c>
      <c r="N197" s="28" t="e">
        <f t="shared" si="29"/>
        <v>#VALUE!</v>
      </c>
      <c r="O197" s="28" t="e">
        <f t="shared" si="30"/>
        <v>#VALUE!</v>
      </c>
      <c r="P197" s="49" t="str">
        <f>IF('Cole CSV aqui'!B196&lt;&gt;"",'Instruções e período de cálculo'!$B$5-'Instruções e período de cálculo'!$B$4+1,"")</f>
        <v/>
      </c>
      <c r="Q197" s="28" t="str">
        <f>IF('Cole CSV aqui'!B196&lt;&gt;"",P197-N197+O197,"")</f>
        <v/>
      </c>
      <c r="R197" s="7" t="str">
        <f t="shared" si="31"/>
        <v/>
      </c>
      <c r="S197" s="32" t="e">
        <f>('Cole CSV aqui'!M196-'Cole CSV aqui'!J196)/(I197-C197)</f>
        <v>#VALUE!</v>
      </c>
      <c r="T197" s="11" t="str">
        <f t="shared" si="25"/>
        <v/>
      </c>
      <c r="U197" s="10" t="str">
        <f t="shared" si="26"/>
        <v/>
      </c>
      <c r="V197" s="2"/>
      <c r="W197" s="3"/>
      <c r="X197" s="3"/>
    </row>
    <row r="198" spans="1:24" s="1" customFormat="1" x14ac:dyDescent="0.25">
      <c r="A198" s="5" t="str">
        <f>IF('Cole CSV aqui'!A197&lt;&gt;"",'Cole CSV aqui'!A197,"")</f>
        <v/>
      </c>
      <c r="B198" s="5" t="str">
        <f>IF('Cole CSV aqui'!B197&lt;&gt;"",'Cole CSV aqui'!B197,"")</f>
        <v/>
      </c>
      <c r="C198" s="6" t="str">
        <f>IF('Cole CSV aqui'!F197&lt;&gt;"",'Cole CSV aqui'!F197,"")</f>
        <v/>
      </c>
      <c r="D198" s="6" t="str">
        <f>IF('Cole CSV aqui'!G197&lt;&gt;"",'Cole CSV aqui'!G197,"")</f>
        <v/>
      </c>
      <c r="E198" s="35" t="str">
        <f>IF('Cole CSV aqui'!M197&lt;&gt;"",'Cole CSV aqui'!M197,"")</f>
        <v/>
      </c>
      <c r="F198" s="35" t="str">
        <f>IF('Cole CSV aqui'!J197&lt;&gt;"",'Cole CSV aqui'!J197,"")</f>
        <v/>
      </c>
      <c r="G198" s="35" t="str">
        <f t="shared" si="27"/>
        <v/>
      </c>
      <c r="H198" s="7" t="str">
        <f>IF('Cole CSV aqui'!I197="Anos ",'Cole CSV aqui'!H197*365.25,"")&amp;IF('Cole CSV aqui'!I197="Dias ",'Cole CSV aqui'!H197,"")&amp;IF('Cole CSV aqui'!I197="Meses ",'Cole CSV aqui'!H197*30.5,"")</f>
        <v/>
      </c>
      <c r="I198" s="6" t="str">
        <f>IF('Cole CSV aqui'!G197&lt;&gt;"",C198+H198,"")</f>
        <v/>
      </c>
      <c r="J198" s="28" t="e">
        <f t="shared" ca="1" si="28"/>
        <v>#VALUE!</v>
      </c>
      <c r="K198" s="7" t="str">
        <f t="shared" si="24"/>
        <v/>
      </c>
      <c r="L198" s="28" t="e">
        <f>C198-'Instruções e período de cálculo'!$B$4</f>
        <v>#VALUE!</v>
      </c>
      <c r="M198" s="28" t="e">
        <f>I198-'Instruções e período de cálculo'!$B$5</f>
        <v>#VALUE!</v>
      </c>
      <c r="N198" s="28" t="e">
        <f t="shared" si="29"/>
        <v>#VALUE!</v>
      </c>
      <c r="O198" s="28" t="e">
        <f t="shared" si="30"/>
        <v>#VALUE!</v>
      </c>
      <c r="P198" s="49" t="str">
        <f>IF('Cole CSV aqui'!B197&lt;&gt;"",'Instruções e período de cálculo'!$B$5-'Instruções e período de cálculo'!$B$4+1,"")</f>
        <v/>
      </c>
      <c r="Q198" s="28" t="str">
        <f>IF('Cole CSV aqui'!B197&lt;&gt;"",P198-N198+O198,"")</f>
        <v/>
      </c>
      <c r="R198" s="7" t="str">
        <f t="shared" si="31"/>
        <v/>
      </c>
      <c r="S198" s="32" t="e">
        <f>('Cole CSV aqui'!M197-'Cole CSV aqui'!J197)/(I198-C198)</f>
        <v>#VALUE!</v>
      </c>
      <c r="T198" s="11" t="str">
        <f t="shared" si="25"/>
        <v/>
      </c>
      <c r="U198" s="10" t="str">
        <f t="shared" si="26"/>
        <v/>
      </c>
      <c r="V198" s="2"/>
      <c r="W198" s="3"/>
      <c r="X198" s="3"/>
    </row>
    <row r="199" spans="1:24" s="1" customFormat="1" x14ac:dyDescent="0.25">
      <c r="A199" s="5" t="str">
        <f>IF('Cole CSV aqui'!A198&lt;&gt;"",'Cole CSV aqui'!A198,"")</f>
        <v/>
      </c>
      <c r="B199" s="5" t="str">
        <f>IF('Cole CSV aqui'!B198&lt;&gt;"",'Cole CSV aqui'!B198,"")</f>
        <v/>
      </c>
      <c r="C199" s="6" t="str">
        <f>IF('Cole CSV aqui'!F198&lt;&gt;"",'Cole CSV aqui'!F198,"")</f>
        <v/>
      </c>
      <c r="D199" s="6" t="str">
        <f>IF('Cole CSV aqui'!G198&lt;&gt;"",'Cole CSV aqui'!G198,"")</f>
        <v/>
      </c>
      <c r="E199" s="35" t="str">
        <f>IF('Cole CSV aqui'!M198&lt;&gt;"",'Cole CSV aqui'!M198,"")</f>
        <v/>
      </c>
      <c r="F199" s="35" t="str">
        <f>IF('Cole CSV aqui'!J198&lt;&gt;"",'Cole CSV aqui'!J198,"")</f>
        <v/>
      </c>
      <c r="G199" s="35" t="str">
        <f t="shared" si="27"/>
        <v/>
      </c>
      <c r="H199" s="7" t="str">
        <f>IF('Cole CSV aqui'!I198="Anos ",'Cole CSV aqui'!H198*365.25,"")&amp;IF('Cole CSV aqui'!I198="Dias ",'Cole CSV aqui'!H198,"")&amp;IF('Cole CSV aqui'!I198="Meses ",'Cole CSV aqui'!H198*30.5,"")</f>
        <v/>
      </c>
      <c r="I199" s="6" t="str">
        <f>IF('Cole CSV aqui'!G198&lt;&gt;"",C199+H199,"")</f>
        <v/>
      </c>
      <c r="J199" s="28" t="e">
        <f t="shared" ca="1" si="28"/>
        <v>#VALUE!</v>
      </c>
      <c r="K199" s="7" t="str">
        <f t="shared" si="24"/>
        <v/>
      </c>
      <c r="L199" s="28" t="e">
        <f>C199-'Instruções e período de cálculo'!$B$4</f>
        <v>#VALUE!</v>
      </c>
      <c r="M199" s="28" t="e">
        <f>I199-'Instruções e período de cálculo'!$B$5</f>
        <v>#VALUE!</v>
      </c>
      <c r="N199" s="28" t="e">
        <f t="shared" si="29"/>
        <v>#VALUE!</v>
      </c>
      <c r="O199" s="28" t="e">
        <f t="shared" si="30"/>
        <v>#VALUE!</v>
      </c>
      <c r="P199" s="49" t="str">
        <f>IF('Cole CSV aqui'!B198&lt;&gt;"",'Instruções e período de cálculo'!$B$5-'Instruções e período de cálculo'!$B$4+1,"")</f>
        <v/>
      </c>
      <c r="Q199" s="28" t="str">
        <f>IF('Cole CSV aqui'!B198&lt;&gt;"",P199-N199+O199,"")</f>
        <v/>
      </c>
      <c r="R199" s="7" t="str">
        <f t="shared" si="31"/>
        <v/>
      </c>
      <c r="S199" s="32" t="e">
        <f>('Cole CSV aqui'!M198-'Cole CSV aqui'!J198)/(I199-C199)</f>
        <v>#VALUE!</v>
      </c>
      <c r="T199" s="11" t="str">
        <f t="shared" si="25"/>
        <v/>
      </c>
      <c r="U199" s="10" t="str">
        <f t="shared" si="26"/>
        <v/>
      </c>
      <c r="V199" s="2"/>
      <c r="W199" s="3"/>
      <c r="X199" s="3"/>
    </row>
    <row r="200" spans="1:24" s="1" customFormat="1" x14ac:dyDescent="0.25">
      <c r="A200" s="5" t="str">
        <f>IF('Cole CSV aqui'!A199&lt;&gt;"",'Cole CSV aqui'!A199,"")</f>
        <v/>
      </c>
      <c r="B200" s="5" t="str">
        <f>IF('Cole CSV aqui'!B199&lt;&gt;"",'Cole CSV aqui'!B199,"")</f>
        <v/>
      </c>
      <c r="C200" s="6" t="str">
        <f>IF('Cole CSV aqui'!F199&lt;&gt;"",'Cole CSV aqui'!F199,"")</f>
        <v/>
      </c>
      <c r="D200" s="6" t="str">
        <f>IF('Cole CSV aqui'!G199&lt;&gt;"",'Cole CSV aqui'!G199,"")</f>
        <v/>
      </c>
      <c r="E200" s="35" t="str">
        <f>IF('Cole CSV aqui'!M199&lt;&gt;"",'Cole CSV aqui'!M199,"")</f>
        <v/>
      </c>
      <c r="F200" s="35" t="str">
        <f>IF('Cole CSV aqui'!J199&lt;&gt;"",'Cole CSV aqui'!J199,"")</f>
        <v/>
      </c>
      <c r="G200" s="35" t="str">
        <f t="shared" si="27"/>
        <v/>
      </c>
      <c r="H200" s="7" t="str">
        <f>IF('Cole CSV aqui'!I199="Anos ",'Cole CSV aqui'!H199*365.25,"")&amp;IF('Cole CSV aqui'!I199="Dias ",'Cole CSV aqui'!H199,"")&amp;IF('Cole CSV aqui'!I199="Meses ",'Cole CSV aqui'!H199*30.5,"")</f>
        <v/>
      </c>
      <c r="I200" s="6" t="str">
        <f>IF('Cole CSV aqui'!G199&lt;&gt;"",C200+H200,"")</f>
        <v/>
      </c>
      <c r="J200" s="28" t="e">
        <f t="shared" ca="1" si="28"/>
        <v>#VALUE!</v>
      </c>
      <c r="K200" s="7" t="str">
        <f t="shared" si="24"/>
        <v/>
      </c>
      <c r="L200" s="28" t="e">
        <f>C200-'Instruções e período de cálculo'!$B$4</f>
        <v>#VALUE!</v>
      </c>
      <c r="M200" s="28" t="e">
        <f>I200-'Instruções e período de cálculo'!$B$5</f>
        <v>#VALUE!</v>
      </c>
      <c r="N200" s="28" t="e">
        <f t="shared" si="29"/>
        <v>#VALUE!</v>
      </c>
      <c r="O200" s="28" t="e">
        <f t="shared" si="30"/>
        <v>#VALUE!</v>
      </c>
      <c r="P200" s="49" t="str">
        <f>IF('Cole CSV aqui'!B199&lt;&gt;"",'Instruções e período de cálculo'!$B$5-'Instruções e período de cálculo'!$B$4+1,"")</f>
        <v/>
      </c>
      <c r="Q200" s="28" t="str">
        <f>IF('Cole CSV aqui'!B199&lt;&gt;"",P200-N200+O200,"")</f>
        <v/>
      </c>
      <c r="R200" s="7" t="str">
        <f t="shared" si="31"/>
        <v/>
      </c>
      <c r="S200" s="32" t="e">
        <f>('Cole CSV aqui'!M199-'Cole CSV aqui'!J199)/(I200-C200)</f>
        <v>#VALUE!</v>
      </c>
      <c r="T200" s="11" t="str">
        <f t="shared" si="25"/>
        <v/>
      </c>
      <c r="U200" s="10" t="str">
        <f t="shared" si="26"/>
        <v/>
      </c>
      <c r="V200" s="2"/>
      <c r="W200" s="3"/>
      <c r="X200" s="3"/>
    </row>
    <row r="201" spans="1:24" s="1" customFormat="1" x14ac:dyDescent="0.25">
      <c r="A201" s="5" t="str">
        <f>IF('Cole CSV aqui'!A200&lt;&gt;"",'Cole CSV aqui'!A200,"")</f>
        <v/>
      </c>
      <c r="B201" s="5" t="str">
        <f>IF('Cole CSV aqui'!B200&lt;&gt;"",'Cole CSV aqui'!B200,"")</f>
        <v/>
      </c>
      <c r="C201" s="6" t="str">
        <f>IF('Cole CSV aqui'!F200&lt;&gt;"",'Cole CSV aqui'!F200,"")</f>
        <v/>
      </c>
      <c r="D201" s="6" t="str">
        <f>IF('Cole CSV aqui'!G200&lt;&gt;"",'Cole CSV aqui'!G200,"")</f>
        <v/>
      </c>
      <c r="E201" s="35" t="str">
        <f>IF('Cole CSV aqui'!M200&lt;&gt;"",'Cole CSV aqui'!M200,"")</f>
        <v/>
      </c>
      <c r="F201" s="35" t="str">
        <f>IF('Cole CSV aqui'!J200&lt;&gt;"",'Cole CSV aqui'!J200,"")</f>
        <v/>
      </c>
      <c r="G201" s="35" t="str">
        <f t="shared" si="27"/>
        <v/>
      </c>
      <c r="H201" s="7" t="str">
        <f>IF('Cole CSV aqui'!I200="Anos ",'Cole CSV aqui'!H200*365.25,"")&amp;IF('Cole CSV aqui'!I200="Dias ",'Cole CSV aqui'!H200,"")&amp;IF('Cole CSV aqui'!I200="Meses ",'Cole CSV aqui'!H200*30.5,"")</f>
        <v/>
      </c>
      <c r="I201" s="6" t="str">
        <f>IF('Cole CSV aqui'!G200&lt;&gt;"",C201+H201,"")</f>
        <v/>
      </c>
      <c r="J201" s="28" t="e">
        <f t="shared" ca="1" si="28"/>
        <v>#VALUE!</v>
      </c>
      <c r="K201" s="7" t="str">
        <f t="shared" si="24"/>
        <v/>
      </c>
      <c r="L201" s="28" t="e">
        <f>C201-'Instruções e período de cálculo'!$B$4</f>
        <v>#VALUE!</v>
      </c>
      <c r="M201" s="28" t="e">
        <f>I201-'Instruções e período de cálculo'!$B$5</f>
        <v>#VALUE!</v>
      </c>
      <c r="N201" s="28" t="e">
        <f t="shared" si="29"/>
        <v>#VALUE!</v>
      </c>
      <c r="O201" s="28" t="e">
        <f t="shared" si="30"/>
        <v>#VALUE!</v>
      </c>
      <c r="P201" s="49" t="str">
        <f>IF('Cole CSV aqui'!B200&lt;&gt;"",'Instruções e período de cálculo'!$B$5-'Instruções e período de cálculo'!$B$4+1,"")</f>
        <v/>
      </c>
      <c r="Q201" s="28" t="str">
        <f>IF('Cole CSV aqui'!B200&lt;&gt;"",P201-N201+O201,"")</f>
        <v/>
      </c>
      <c r="R201" s="7" t="str">
        <f t="shared" si="31"/>
        <v/>
      </c>
      <c r="S201" s="32" t="e">
        <f>('Cole CSV aqui'!M200-'Cole CSV aqui'!J200)/(I201-C201)</f>
        <v>#VALUE!</v>
      </c>
      <c r="T201" s="11" t="str">
        <f t="shared" si="25"/>
        <v/>
      </c>
      <c r="U201" s="10" t="str">
        <f t="shared" si="26"/>
        <v/>
      </c>
      <c r="V201" s="2"/>
      <c r="W201" s="3"/>
      <c r="X201" s="3"/>
    </row>
    <row r="202" spans="1:24" s="1" customFormat="1" x14ac:dyDescent="0.25">
      <c r="A202" s="5" t="str">
        <f>IF('Cole CSV aqui'!A201&lt;&gt;"",'Cole CSV aqui'!A201,"")</f>
        <v/>
      </c>
      <c r="B202" s="5" t="str">
        <f>IF('Cole CSV aqui'!B201&lt;&gt;"",'Cole CSV aqui'!B201,"")</f>
        <v/>
      </c>
      <c r="C202" s="6" t="str">
        <f>IF('Cole CSV aqui'!F201&lt;&gt;"",'Cole CSV aqui'!F201,"")</f>
        <v/>
      </c>
      <c r="D202" s="6" t="str">
        <f>IF('Cole CSV aqui'!G201&lt;&gt;"",'Cole CSV aqui'!G201,"")</f>
        <v/>
      </c>
      <c r="E202" s="35" t="str">
        <f>IF('Cole CSV aqui'!M201&lt;&gt;"",'Cole CSV aqui'!M201,"")</f>
        <v/>
      </c>
      <c r="F202" s="35" t="str">
        <f>IF('Cole CSV aqui'!J201&lt;&gt;"",'Cole CSV aqui'!J201,"")</f>
        <v/>
      </c>
      <c r="G202" s="35" t="str">
        <f t="shared" si="27"/>
        <v/>
      </c>
      <c r="H202" s="7" t="str">
        <f>IF('Cole CSV aqui'!I201="Anos ",'Cole CSV aqui'!H201*365.25,"")&amp;IF('Cole CSV aqui'!I201="Dias ",'Cole CSV aqui'!H201,"")&amp;IF('Cole CSV aqui'!I201="Meses ",'Cole CSV aqui'!H201*30.5,"")</f>
        <v/>
      </c>
      <c r="I202" s="6" t="str">
        <f>IF('Cole CSV aqui'!G201&lt;&gt;"",C202+H202,"")</f>
        <v/>
      </c>
      <c r="J202" s="28" t="e">
        <f t="shared" ca="1" si="28"/>
        <v>#VALUE!</v>
      </c>
      <c r="K202" s="7" t="str">
        <f t="shared" si="24"/>
        <v/>
      </c>
      <c r="L202" s="28" t="e">
        <f>C202-'Instruções e período de cálculo'!$B$4</f>
        <v>#VALUE!</v>
      </c>
      <c r="M202" s="28" t="e">
        <f>I202-'Instruções e período de cálculo'!$B$5</f>
        <v>#VALUE!</v>
      </c>
      <c r="N202" s="28" t="e">
        <f t="shared" si="29"/>
        <v>#VALUE!</v>
      </c>
      <c r="O202" s="28" t="e">
        <f t="shared" si="30"/>
        <v>#VALUE!</v>
      </c>
      <c r="P202" s="49" t="str">
        <f>IF('Cole CSV aqui'!B201&lt;&gt;"",'Instruções e período de cálculo'!$B$5-'Instruções e período de cálculo'!$B$4+1,"")</f>
        <v/>
      </c>
      <c r="Q202" s="28" t="str">
        <f>IF('Cole CSV aqui'!B201&lt;&gt;"",P202-N202+O202,"")</f>
        <v/>
      </c>
      <c r="R202" s="7" t="str">
        <f t="shared" si="31"/>
        <v/>
      </c>
      <c r="S202" s="32" t="e">
        <f>('Cole CSV aqui'!M201-'Cole CSV aqui'!J201)/(I202-C202)</f>
        <v>#VALUE!</v>
      </c>
      <c r="T202" s="11" t="str">
        <f t="shared" si="25"/>
        <v/>
      </c>
      <c r="U202" s="10" t="str">
        <f t="shared" si="26"/>
        <v/>
      </c>
      <c r="V202" s="2"/>
      <c r="W202" s="3"/>
      <c r="X202" s="3"/>
    </row>
    <row r="203" spans="1:24" s="1" customFormat="1" x14ac:dyDescent="0.25">
      <c r="A203" s="5" t="str">
        <f>IF('Cole CSV aqui'!A202&lt;&gt;"",'Cole CSV aqui'!A202,"")</f>
        <v/>
      </c>
      <c r="B203" s="5" t="str">
        <f>IF('Cole CSV aqui'!B202&lt;&gt;"",'Cole CSV aqui'!B202,"")</f>
        <v/>
      </c>
      <c r="C203" s="6" t="str">
        <f>IF('Cole CSV aqui'!F202&lt;&gt;"",'Cole CSV aqui'!F202,"")</f>
        <v/>
      </c>
      <c r="D203" s="6" t="str">
        <f>IF('Cole CSV aqui'!G202&lt;&gt;"",'Cole CSV aqui'!G202,"")</f>
        <v/>
      </c>
      <c r="E203" s="35" t="str">
        <f>IF('Cole CSV aqui'!M202&lt;&gt;"",'Cole CSV aqui'!M202,"")</f>
        <v/>
      </c>
      <c r="F203" s="35" t="str">
        <f>IF('Cole CSV aqui'!J202&lt;&gt;"",'Cole CSV aqui'!J202,"")</f>
        <v/>
      </c>
      <c r="G203" s="35" t="str">
        <f t="shared" si="27"/>
        <v/>
      </c>
      <c r="H203" s="7" t="str">
        <f>IF('Cole CSV aqui'!I202="Anos ",'Cole CSV aqui'!H202*365.25,"")&amp;IF('Cole CSV aqui'!I202="Dias ",'Cole CSV aqui'!H202,"")&amp;IF('Cole CSV aqui'!I202="Meses ",'Cole CSV aqui'!H202*30.5,"")</f>
        <v/>
      </c>
      <c r="I203" s="6" t="str">
        <f>IF('Cole CSV aqui'!G202&lt;&gt;"",C203+H203,"")</f>
        <v/>
      </c>
      <c r="J203" s="28" t="e">
        <f t="shared" ca="1" si="28"/>
        <v>#VALUE!</v>
      </c>
      <c r="K203" s="7" t="str">
        <f t="shared" si="24"/>
        <v/>
      </c>
      <c r="L203" s="28" t="e">
        <f>C203-'Instruções e período de cálculo'!$B$4</f>
        <v>#VALUE!</v>
      </c>
      <c r="M203" s="28" t="e">
        <f>I203-'Instruções e período de cálculo'!$B$5</f>
        <v>#VALUE!</v>
      </c>
      <c r="N203" s="28" t="e">
        <f t="shared" si="29"/>
        <v>#VALUE!</v>
      </c>
      <c r="O203" s="28" t="e">
        <f t="shared" si="30"/>
        <v>#VALUE!</v>
      </c>
      <c r="P203" s="49" t="str">
        <f>IF('Cole CSV aqui'!B202&lt;&gt;"",'Instruções e período de cálculo'!$B$5-'Instruções e período de cálculo'!$B$4+1,"")</f>
        <v/>
      </c>
      <c r="Q203" s="28" t="str">
        <f>IF('Cole CSV aqui'!B202&lt;&gt;"",P203-N203+O203,"")</f>
        <v/>
      </c>
      <c r="R203" s="7" t="str">
        <f t="shared" si="31"/>
        <v/>
      </c>
      <c r="S203" s="32" t="e">
        <f>('Cole CSV aqui'!M202-'Cole CSV aqui'!J202)/(I203-C203)</f>
        <v>#VALUE!</v>
      </c>
      <c r="T203" s="11" t="str">
        <f t="shared" si="25"/>
        <v/>
      </c>
      <c r="U203" s="10" t="str">
        <f t="shared" si="26"/>
        <v/>
      </c>
      <c r="V203" s="2"/>
      <c r="W203" s="3"/>
      <c r="X203" s="3"/>
    </row>
    <row r="204" spans="1:24" s="1" customFormat="1" x14ac:dyDescent="0.25">
      <c r="A204" s="5" t="str">
        <f>IF('Cole CSV aqui'!A203&lt;&gt;"",'Cole CSV aqui'!A203,"")</f>
        <v/>
      </c>
      <c r="B204" s="5" t="str">
        <f>IF('Cole CSV aqui'!B203&lt;&gt;"",'Cole CSV aqui'!B203,"")</f>
        <v/>
      </c>
      <c r="C204" s="6" t="str">
        <f>IF('Cole CSV aqui'!F203&lt;&gt;"",'Cole CSV aqui'!F203,"")</f>
        <v/>
      </c>
      <c r="D204" s="6" t="str">
        <f>IF('Cole CSV aqui'!G203&lt;&gt;"",'Cole CSV aqui'!G203,"")</f>
        <v/>
      </c>
      <c r="E204" s="35" t="str">
        <f>IF('Cole CSV aqui'!M203&lt;&gt;"",'Cole CSV aqui'!M203,"")</f>
        <v/>
      </c>
      <c r="F204" s="35" t="str">
        <f>IF('Cole CSV aqui'!J203&lt;&gt;"",'Cole CSV aqui'!J203,"")</f>
        <v/>
      </c>
      <c r="G204" s="35" t="str">
        <f t="shared" si="27"/>
        <v/>
      </c>
      <c r="H204" s="7" t="str">
        <f>IF('Cole CSV aqui'!I203="Anos ",'Cole CSV aqui'!H203*365.25,"")&amp;IF('Cole CSV aqui'!I203="Dias ",'Cole CSV aqui'!H203,"")&amp;IF('Cole CSV aqui'!I203="Meses ",'Cole CSV aqui'!H203*30.5,"")</f>
        <v/>
      </c>
      <c r="I204" s="6" t="str">
        <f>IF('Cole CSV aqui'!G203&lt;&gt;"",C204+H204,"")</f>
        <v/>
      </c>
      <c r="J204" s="28" t="e">
        <f t="shared" ca="1" si="28"/>
        <v>#VALUE!</v>
      </c>
      <c r="K204" s="7" t="str">
        <f t="shared" si="24"/>
        <v/>
      </c>
      <c r="L204" s="28" t="e">
        <f>C204-'Instruções e período de cálculo'!$B$4</f>
        <v>#VALUE!</v>
      </c>
      <c r="M204" s="28" t="e">
        <f>I204-'Instruções e período de cálculo'!$B$5</f>
        <v>#VALUE!</v>
      </c>
      <c r="N204" s="28" t="e">
        <f t="shared" si="29"/>
        <v>#VALUE!</v>
      </c>
      <c r="O204" s="28" t="e">
        <f t="shared" si="30"/>
        <v>#VALUE!</v>
      </c>
      <c r="P204" s="49" t="str">
        <f>IF('Cole CSV aqui'!B203&lt;&gt;"",'Instruções e período de cálculo'!$B$5-'Instruções e período de cálculo'!$B$4+1,"")</f>
        <v/>
      </c>
      <c r="Q204" s="28" t="str">
        <f>IF('Cole CSV aqui'!B203&lt;&gt;"",P204-N204+O204,"")</f>
        <v/>
      </c>
      <c r="R204" s="7" t="str">
        <f t="shared" si="31"/>
        <v/>
      </c>
      <c r="S204" s="32" t="e">
        <f>('Cole CSV aqui'!M203-'Cole CSV aqui'!J203)/(I204-C204)</f>
        <v>#VALUE!</v>
      </c>
      <c r="T204" s="11" t="str">
        <f t="shared" si="25"/>
        <v/>
      </c>
      <c r="U204" s="10" t="str">
        <f t="shared" si="26"/>
        <v/>
      </c>
      <c r="V204" s="2"/>
      <c r="W204" s="3"/>
      <c r="X204" s="3"/>
    </row>
    <row r="205" spans="1:24" s="1" customFormat="1" x14ac:dyDescent="0.25">
      <c r="A205" s="5" t="str">
        <f>IF('Cole CSV aqui'!A204&lt;&gt;"",'Cole CSV aqui'!A204,"")</f>
        <v/>
      </c>
      <c r="B205" s="5" t="str">
        <f>IF('Cole CSV aqui'!B204&lt;&gt;"",'Cole CSV aqui'!B204,"")</f>
        <v/>
      </c>
      <c r="C205" s="6" t="str">
        <f>IF('Cole CSV aqui'!F204&lt;&gt;"",'Cole CSV aqui'!F204,"")</f>
        <v/>
      </c>
      <c r="D205" s="6" t="str">
        <f>IF('Cole CSV aqui'!G204&lt;&gt;"",'Cole CSV aqui'!G204,"")</f>
        <v/>
      </c>
      <c r="E205" s="35" t="str">
        <f>IF('Cole CSV aqui'!M204&lt;&gt;"",'Cole CSV aqui'!M204,"")</f>
        <v/>
      </c>
      <c r="F205" s="35" t="str">
        <f>IF('Cole CSV aqui'!J204&lt;&gt;"",'Cole CSV aqui'!J204,"")</f>
        <v/>
      </c>
      <c r="G205" s="35" t="str">
        <f t="shared" si="27"/>
        <v/>
      </c>
      <c r="H205" s="7" t="str">
        <f>IF('Cole CSV aqui'!I204="Anos ",'Cole CSV aqui'!H204*365.25,"")&amp;IF('Cole CSV aqui'!I204="Dias ",'Cole CSV aqui'!H204,"")&amp;IF('Cole CSV aqui'!I204="Meses ",'Cole CSV aqui'!H204*30.5,"")</f>
        <v/>
      </c>
      <c r="I205" s="6" t="str">
        <f>IF('Cole CSV aqui'!G204&lt;&gt;"",C205+H205,"")</f>
        <v/>
      </c>
      <c r="J205" s="28" t="e">
        <f t="shared" ca="1" si="28"/>
        <v>#VALUE!</v>
      </c>
      <c r="K205" s="7" t="str">
        <f t="shared" si="24"/>
        <v/>
      </c>
      <c r="L205" s="28" t="e">
        <f>C205-'Instruções e período de cálculo'!$B$4</f>
        <v>#VALUE!</v>
      </c>
      <c r="M205" s="28" t="e">
        <f>I205-'Instruções e período de cálculo'!$B$5</f>
        <v>#VALUE!</v>
      </c>
      <c r="N205" s="28" t="e">
        <f t="shared" si="29"/>
        <v>#VALUE!</v>
      </c>
      <c r="O205" s="28" t="e">
        <f t="shared" si="30"/>
        <v>#VALUE!</v>
      </c>
      <c r="P205" s="49" t="str">
        <f>IF('Cole CSV aqui'!B204&lt;&gt;"",'Instruções e período de cálculo'!$B$5-'Instruções e período de cálculo'!$B$4+1,"")</f>
        <v/>
      </c>
      <c r="Q205" s="28" t="str">
        <f>IF('Cole CSV aqui'!B204&lt;&gt;"",P205-N205+O205,"")</f>
        <v/>
      </c>
      <c r="R205" s="7" t="str">
        <f t="shared" si="31"/>
        <v/>
      </c>
      <c r="S205" s="32" t="e">
        <f>('Cole CSV aqui'!M204-'Cole CSV aqui'!J204)/(I205-C205)</f>
        <v>#VALUE!</v>
      </c>
      <c r="T205" s="11" t="str">
        <f t="shared" si="25"/>
        <v/>
      </c>
      <c r="U205" s="10" t="str">
        <f t="shared" si="26"/>
        <v/>
      </c>
      <c r="V205" s="2"/>
      <c r="W205" s="3"/>
      <c r="X205" s="3"/>
    </row>
    <row r="206" spans="1:24" s="1" customFormat="1" x14ac:dyDescent="0.25">
      <c r="A206" s="5" t="str">
        <f>IF('Cole CSV aqui'!A205&lt;&gt;"",'Cole CSV aqui'!A205,"")</f>
        <v/>
      </c>
      <c r="B206" s="5" t="str">
        <f>IF('Cole CSV aqui'!B205&lt;&gt;"",'Cole CSV aqui'!B205,"")</f>
        <v/>
      </c>
      <c r="C206" s="6" t="str">
        <f>IF('Cole CSV aqui'!F205&lt;&gt;"",'Cole CSV aqui'!F205,"")</f>
        <v/>
      </c>
      <c r="D206" s="6" t="str">
        <f>IF('Cole CSV aqui'!G205&lt;&gt;"",'Cole CSV aqui'!G205,"")</f>
        <v/>
      </c>
      <c r="E206" s="35" t="str">
        <f>IF('Cole CSV aqui'!M205&lt;&gt;"",'Cole CSV aqui'!M205,"")</f>
        <v/>
      </c>
      <c r="F206" s="35" t="str">
        <f>IF('Cole CSV aqui'!J205&lt;&gt;"",'Cole CSV aqui'!J205,"")</f>
        <v/>
      </c>
      <c r="G206" s="35" t="str">
        <f t="shared" si="27"/>
        <v/>
      </c>
      <c r="H206" s="7" t="str">
        <f>IF('Cole CSV aqui'!I205="Anos ",'Cole CSV aqui'!H205*365.25,"")&amp;IF('Cole CSV aqui'!I205="Dias ",'Cole CSV aqui'!H205,"")&amp;IF('Cole CSV aqui'!I205="Meses ",'Cole CSV aqui'!H205*30.5,"")</f>
        <v/>
      </c>
      <c r="I206" s="6" t="str">
        <f>IF('Cole CSV aqui'!G205&lt;&gt;"",C206+H206,"")</f>
        <v/>
      </c>
      <c r="J206" s="28" t="e">
        <f t="shared" ca="1" si="28"/>
        <v>#VALUE!</v>
      </c>
      <c r="K206" s="7" t="str">
        <f t="shared" si="24"/>
        <v/>
      </c>
      <c r="L206" s="28" t="e">
        <f>C206-'Instruções e período de cálculo'!$B$4</f>
        <v>#VALUE!</v>
      </c>
      <c r="M206" s="28" t="e">
        <f>I206-'Instruções e período de cálculo'!$B$5</f>
        <v>#VALUE!</v>
      </c>
      <c r="N206" s="28" t="e">
        <f t="shared" si="29"/>
        <v>#VALUE!</v>
      </c>
      <c r="O206" s="28" t="e">
        <f t="shared" si="30"/>
        <v>#VALUE!</v>
      </c>
      <c r="P206" s="49" t="str">
        <f>IF('Cole CSV aqui'!B205&lt;&gt;"",'Instruções e período de cálculo'!$B$5-'Instruções e período de cálculo'!$B$4+1,"")</f>
        <v/>
      </c>
      <c r="Q206" s="28" t="str">
        <f>IF('Cole CSV aqui'!B205&lt;&gt;"",P206-N206+O206,"")</f>
        <v/>
      </c>
      <c r="R206" s="7" t="str">
        <f t="shared" si="31"/>
        <v/>
      </c>
      <c r="S206" s="32" t="e">
        <f>('Cole CSV aqui'!M205-'Cole CSV aqui'!J205)/(I206-C206)</f>
        <v>#VALUE!</v>
      </c>
      <c r="T206" s="11" t="str">
        <f t="shared" si="25"/>
        <v/>
      </c>
      <c r="U206" s="10" t="str">
        <f t="shared" si="26"/>
        <v/>
      </c>
      <c r="V206" s="2"/>
      <c r="W206" s="3"/>
      <c r="X206" s="3"/>
    </row>
    <row r="207" spans="1:24" s="1" customFormat="1" x14ac:dyDescent="0.25">
      <c r="A207" s="5" t="str">
        <f>IF('Cole CSV aqui'!A206&lt;&gt;"",'Cole CSV aqui'!A206,"")</f>
        <v/>
      </c>
      <c r="B207" s="5" t="str">
        <f>IF('Cole CSV aqui'!B206&lt;&gt;"",'Cole CSV aqui'!B206,"")</f>
        <v/>
      </c>
      <c r="C207" s="6" t="str">
        <f>IF('Cole CSV aqui'!F206&lt;&gt;"",'Cole CSV aqui'!F206,"")</f>
        <v/>
      </c>
      <c r="D207" s="6" t="str">
        <f>IF('Cole CSV aqui'!G206&lt;&gt;"",'Cole CSV aqui'!G206,"")</f>
        <v/>
      </c>
      <c r="E207" s="35" t="str">
        <f>IF('Cole CSV aqui'!M206&lt;&gt;"",'Cole CSV aqui'!M206,"")</f>
        <v/>
      </c>
      <c r="F207" s="35" t="str">
        <f>IF('Cole CSV aqui'!J206&lt;&gt;"",'Cole CSV aqui'!J206,"")</f>
        <v/>
      </c>
      <c r="G207" s="35" t="str">
        <f t="shared" si="27"/>
        <v/>
      </c>
      <c r="H207" s="7" t="str">
        <f>IF('Cole CSV aqui'!I206="Anos ",'Cole CSV aqui'!H206*365.25,"")&amp;IF('Cole CSV aqui'!I206="Dias ",'Cole CSV aqui'!H206,"")&amp;IF('Cole CSV aqui'!I206="Meses ",'Cole CSV aqui'!H206*30.5,"")</f>
        <v/>
      </c>
      <c r="I207" s="6" t="str">
        <f>IF('Cole CSV aqui'!G206&lt;&gt;"",C207+H207,"")</f>
        <v/>
      </c>
      <c r="J207" s="28" t="e">
        <f t="shared" ca="1" si="28"/>
        <v>#VALUE!</v>
      </c>
      <c r="K207" s="7" t="str">
        <f t="shared" si="24"/>
        <v/>
      </c>
      <c r="L207" s="28" t="e">
        <f>C207-'Instruções e período de cálculo'!$B$4</f>
        <v>#VALUE!</v>
      </c>
      <c r="M207" s="28" t="e">
        <f>I207-'Instruções e período de cálculo'!$B$5</f>
        <v>#VALUE!</v>
      </c>
      <c r="N207" s="28" t="e">
        <f t="shared" si="29"/>
        <v>#VALUE!</v>
      </c>
      <c r="O207" s="28" t="e">
        <f t="shared" si="30"/>
        <v>#VALUE!</v>
      </c>
      <c r="P207" s="49" t="str">
        <f>IF('Cole CSV aqui'!B206&lt;&gt;"",'Instruções e período de cálculo'!$B$5-'Instruções e período de cálculo'!$B$4+1,"")</f>
        <v/>
      </c>
      <c r="Q207" s="28" t="str">
        <f>IF('Cole CSV aqui'!B206&lt;&gt;"",P207-N207+O207,"")</f>
        <v/>
      </c>
      <c r="R207" s="7" t="str">
        <f t="shared" si="31"/>
        <v/>
      </c>
      <c r="S207" s="32" t="e">
        <f>('Cole CSV aqui'!M206-'Cole CSV aqui'!J206)/(I207-C207)</f>
        <v>#VALUE!</v>
      </c>
      <c r="T207" s="11" t="str">
        <f t="shared" si="25"/>
        <v/>
      </c>
      <c r="U207" s="10" t="str">
        <f t="shared" si="26"/>
        <v/>
      </c>
      <c r="V207" s="2"/>
      <c r="W207" s="3"/>
      <c r="X207" s="3"/>
    </row>
    <row r="208" spans="1:24" s="1" customFormat="1" x14ac:dyDescent="0.25">
      <c r="A208" s="5" t="str">
        <f>IF('Cole CSV aqui'!A207&lt;&gt;"",'Cole CSV aqui'!A207,"")</f>
        <v/>
      </c>
      <c r="B208" s="5" t="str">
        <f>IF('Cole CSV aqui'!B207&lt;&gt;"",'Cole CSV aqui'!B207,"")</f>
        <v/>
      </c>
      <c r="C208" s="6" t="str">
        <f>IF('Cole CSV aqui'!F207&lt;&gt;"",'Cole CSV aqui'!F207,"")</f>
        <v/>
      </c>
      <c r="D208" s="6" t="str">
        <f>IF('Cole CSV aqui'!G207&lt;&gt;"",'Cole CSV aqui'!G207,"")</f>
        <v/>
      </c>
      <c r="E208" s="35" t="str">
        <f>IF('Cole CSV aqui'!M207&lt;&gt;"",'Cole CSV aqui'!M207,"")</f>
        <v/>
      </c>
      <c r="F208" s="35" t="str">
        <f>IF('Cole CSV aqui'!J207&lt;&gt;"",'Cole CSV aqui'!J207,"")</f>
        <v/>
      </c>
      <c r="G208" s="35" t="str">
        <f t="shared" si="27"/>
        <v/>
      </c>
      <c r="H208" s="7" t="str">
        <f>IF('Cole CSV aqui'!I207="Anos ",'Cole CSV aqui'!H207*365.25,"")&amp;IF('Cole CSV aqui'!I207="Dias ",'Cole CSV aqui'!H207,"")&amp;IF('Cole CSV aqui'!I207="Meses ",'Cole CSV aqui'!H207*30.5,"")</f>
        <v/>
      </c>
      <c r="I208" s="6" t="str">
        <f>IF('Cole CSV aqui'!G207&lt;&gt;"",C208+H208,"")</f>
        <v/>
      </c>
      <c r="J208" s="28" t="e">
        <f t="shared" ca="1" si="28"/>
        <v>#VALUE!</v>
      </c>
      <c r="K208" s="7" t="str">
        <f t="shared" si="24"/>
        <v/>
      </c>
      <c r="L208" s="28" t="e">
        <f>C208-'Instruções e período de cálculo'!$B$4</f>
        <v>#VALUE!</v>
      </c>
      <c r="M208" s="28" t="e">
        <f>I208-'Instruções e período de cálculo'!$B$5</f>
        <v>#VALUE!</v>
      </c>
      <c r="N208" s="28" t="e">
        <f t="shared" si="29"/>
        <v>#VALUE!</v>
      </c>
      <c r="O208" s="28" t="e">
        <f t="shared" si="30"/>
        <v>#VALUE!</v>
      </c>
      <c r="P208" s="49" t="str">
        <f>IF('Cole CSV aqui'!B207&lt;&gt;"",'Instruções e período de cálculo'!$B$5-'Instruções e período de cálculo'!$B$4+1,"")</f>
        <v/>
      </c>
      <c r="Q208" s="28" t="str">
        <f>IF('Cole CSV aqui'!B207&lt;&gt;"",P208-N208+O208,"")</f>
        <v/>
      </c>
      <c r="R208" s="7" t="str">
        <f t="shared" si="31"/>
        <v/>
      </c>
      <c r="S208" s="32" t="e">
        <f>('Cole CSV aqui'!M207-'Cole CSV aqui'!J207)/(I208-C208)</f>
        <v>#VALUE!</v>
      </c>
      <c r="T208" s="11" t="str">
        <f t="shared" si="25"/>
        <v/>
      </c>
      <c r="U208" s="10" t="str">
        <f t="shared" si="26"/>
        <v/>
      </c>
      <c r="V208" s="2"/>
      <c r="W208" s="3"/>
      <c r="X208" s="3"/>
    </row>
    <row r="209" spans="1:24" s="1" customFormat="1" x14ac:dyDescent="0.25">
      <c r="A209" s="5" t="str">
        <f>IF('Cole CSV aqui'!A208&lt;&gt;"",'Cole CSV aqui'!A208,"")</f>
        <v/>
      </c>
      <c r="B209" s="5" t="str">
        <f>IF('Cole CSV aqui'!B208&lt;&gt;"",'Cole CSV aqui'!B208,"")</f>
        <v/>
      </c>
      <c r="C209" s="6" t="str">
        <f>IF('Cole CSV aqui'!F208&lt;&gt;"",'Cole CSV aqui'!F208,"")</f>
        <v/>
      </c>
      <c r="D209" s="6" t="str">
        <f>IF('Cole CSV aqui'!G208&lt;&gt;"",'Cole CSV aqui'!G208,"")</f>
        <v/>
      </c>
      <c r="E209" s="35" t="str">
        <f>IF('Cole CSV aqui'!M208&lt;&gt;"",'Cole CSV aqui'!M208,"")</f>
        <v/>
      </c>
      <c r="F209" s="35" t="str">
        <f>IF('Cole CSV aqui'!J208&lt;&gt;"",'Cole CSV aqui'!J208,"")</f>
        <v/>
      </c>
      <c r="G209" s="35" t="str">
        <f t="shared" si="27"/>
        <v/>
      </c>
      <c r="H209" s="7" t="str">
        <f>IF('Cole CSV aqui'!I208="Anos ",'Cole CSV aqui'!H208*365.25,"")&amp;IF('Cole CSV aqui'!I208="Dias ",'Cole CSV aqui'!H208,"")&amp;IF('Cole CSV aqui'!I208="Meses ",'Cole CSV aqui'!H208*30.5,"")</f>
        <v/>
      </c>
      <c r="I209" s="6" t="str">
        <f>IF('Cole CSV aqui'!G208&lt;&gt;"",C209+H209,"")</f>
        <v/>
      </c>
      <c r="J209" s="28" t="e">
        <f t="shared" ca="1" si="28"/>
        <v>#VALUE!</v>
      </c>
      <c r="K209" s="7" t="str">
        <f t="shared" si="24"/>
        <v/>
      </c>
      <c r="L209" s="28" t="e">
        <f>C209-'Instruções e período de cálculo'!$B$4</f>
        <v>#VALUE!</v>
      </c>
      <c r="M209" s="28" t="e">
        <f>I209-'Instruções e período de cálculo'!$B$5</f>
        <v>#VALUE!</v>
      </c>
      <c r="N209" s="28" t="e">
        <f t="shared" si="29"/>
        <v>#VALUE!</v>
      </c>
      <c r="O209" s="28" t="e">
        <f t="shared" si="30"/>
        <v>#VALUE!</v>
      </c>
      <c r="P209" s="49" t="str">
        <f>IF('Cole CSV aqui'!B208&lt;&gt;"",'Instruções e período de cálculo'!$B$5-'Instruções e período de cálculo'!$B$4+1,"")</f>
        <v/>
      </c>
      <c r="Q209" s="28" t="str">
        <f>IF('Cole CSV aqui'!B208&lt;&gt;"",P209-N209+O209,"")</f>
        <v/>
      </c>
      <c r="R209" s="7" t="str">
        <f t="shared" si="31"/>
        <v/>
      </c>
      <c r="S209" s="32" t="e">
        <f>('Cole CSV aqui'!M208-'Cole CSV aqui'!J208)/(I209-C209)</f>
        <v>#VALUE!</v>
      </c>
      <c r="T209" s="11" t="str">
        <f t="shared" si="25"/>
        <v/>
      </c>
      <c r="U209" s="10" t="str">
        <f t="shared" si="26"/>
        <v/>
      </c>
      <c r="V209" s="2"/>
      <c r="W209" s="3"/>
      <c r="X209" s="3"/>
    </row>
    <row r="210" spans="1:24" s="1" customFormat="1" x14ac:dyDescent="0.25">
      <c r="A210" s="5" t="str">
        <f>IF('Cole CSV aqui'!A209&lt;&gt;"",'Cole CSV aqui'!A209,"")</f>
        <v/>
      </c>
      <c r="B210" s="5" t="str">
        <f>IF('Cole CSV aqui'!B209&lt;&gt;"",'Cole CSV aqui'!B209,"")</f>
        <v/>
      </c>
      <c r="C210" s="6" t="str">
        <f>IF('Cole CSV aqui'!F209&lt;&gt;"",'Cole CSV aqui'!F209,"")</f>
        <v/>
      </c>
      <c r="D210" s="6" t="str">
        <f>IF('Cole CSV aqui'!G209&lt;&gt;"",'Cole CSV aqui'!G209,"")</f>
        <v/>
      </c>
      <c r="E210" s="35" t="str">
        <f>IF('Cole CSV aqui'!M209&lt;&gt;"",'Cole CSV aqui'!M209,"")</f>
        <v/>
      </c>
      <c r="F210" s="35" t="str">
        <f>IF('Cole CSV aqui'!J209&lt;&gt;"",'Cole CSV aqui'!J209,"")</f>
        <v/>
      </c>
      <c r="G210" s="35" t="str">
        <f t="shared" si="27"/>
        <v/>
      </c>
      <c r="H210" s="7" t="str">
        <f>IF('Cole CSV aqui'!I209="Anos ",'Cole CSV aqui'!H209*365.25,"")&amp;IF('Cole CSV aqui'!I209="Dias ",'Cole CSV aqui'!H209,"")&amp;IF('Cole CSV aqui'!I209="Meses ",'Cole CSV aqui'!H209*30.5,"")</f>
        <v/>
      </c>
      <c r="I210" s="6" t="str">
        <f>IF('Cole CSV aqui'!G209&lt;&gt;"",C210+H210,"")</f>
        <v/>
      </c>
      <c r="J210" s="28" t="e">
        <f t="shared" ca="1" si="28"/>
        <v>#VALUE!</v>
      </c>
      <c r="K210" s="7" t="str">
        <f t="shared" si="24"/>
        <v/>
      </c>
      <c r="L210" s="28" t="e">
        <f>C210-'Instruções e período de cálculo'!$B$4</f>
        <v>#VALUE!</v>
      </c>
      <c r="M210" s="28" t="e">
        <f>I210-'Instruções e período de cálculo'!$B$5</f>
        <v>#VALUE!</v>
      </c>
      <c r="N210" s="28" t="e">
        <f t="shared" si="29"/>
        <v>#VALUE!</v>
      </c>
      <c r="O210" s="28" t="e">
        <f t="shared" si="30"/>
        <v>#VALUE!</v>
      </c>
      <c r="P210" s="49" t="str">
        <f>IF('Cole CSV aqui'!B209&lt;&gt;"",'Instruções e período de cálculo'!$B$5-'Instruções e período de cálculo'!$B$4+1,"")</f>
        <v/>
      </c>
      <c r="Q210" s="28" t="str">
        <f>IF('Cole CSV aqui'!B209&lt;&gt;"",P210-N210+O210,"")</f>
        <v/>
      </c>
      <c r="R210" s="7" t="str">
        <f t="shared" si="31"/>
        <v/>
      </c>
      <c r="S210" s="32" t="e">
        <f>('Cole CSV aqui'!M209-'Cole CSV aqui'!J209)/(I210-C210)</f>
        <v>#VALUE!</v>
      </c>
      <c r="T210" s="11" t="str">
        <f t="shared" si="25"/>
        <v/>
      </c>
      <c r="U210" s="10" t="str">
        <f t="shared" si="26"/>
        <v/>
      </c>
      <c r="V210" s="2"/>
      <c r="W210" s="3"/>
      <c r="X210" s="3"/>
    </row>
    <row r="211" spans="1:24" s="1" customFormat="1" x14ac:dyDescent="0.25">
      <c r="A211" s="5" t="str">
        <f>IF('Cole CSV aqui'!A210&lt;&gt;"",'Cole CSV aqui'!A210,"")</f>
        <v/>
      </c>
      <c r="B211" s="5" t="str">
        <f>IF('Cole CSV aqui'!B210&lt;&gt;"",'Cole CSV aqui'!B210,"")</f>
        <v/>
      </c>
      <c r="C211" s="6" t="str">
        <f>IF('Cole CSV aqui'!F210&lt;&gt;"",'Cole CSV aqui'!F210,"")</f>
        <v/>
      </c>
      <c r="D211" s="6" t="str">
        <f>IF('Cole CSV aqui'!G210&lt;&gt;"",'Cole CSV aqui'!G210,"")</f>
        <v/>
      </c>
      <c r="E211" s="35" t="str">
        <f>IF('Cole CSV aqui'!M210&lt;&gt;"",'Cole CSV aqui'!M210,"")</f>
        <v/>
      </c>
      <c r="F211" s="35" t="str">
        <f>IF('Cole CSV aqui'!J210&lt;&gt;"",'Cole CSV aqui'!J210,"")</f>
        <v/>
      </c>
      <c r="G211" s="35" t="str">
        <f t="shared" si="27"/>
        <v/>
      </c>
      <c r="H211" s="7" t="str">
        <f>IF('Cole CSV aqui'!I210="Anos ",'Cole CSV aqui'!H210*365.25,"")&amp;IF('Cole CSV aqui'!I210="Dias ",'Cole CSV aqui'!H210,"")&amp;IF('Cole CSV aqui'!I210="Meses ",'Cole CSV aqui'!H210*30.5,"")</f>
        <v/>
      </c>
      <c r="I211" s="6" t="str">
        <f>IF('Cole CSV aqui'!G210&lt;&gt;"",C211+H211,"")</f>
        <v/>
      </c>
      <c r="J211" s="28" t="e">
        <f t="shared" ca="1" si="28"/>
        <v>#VALUE!</v>
      </c>
      <c r="K211" s="7" t="str">
        <f t="shared" si="24"/>
        <v/>
      </c>
      <c r="L211" s="28" t="e">
        <f>C211-'Instruções e período de cálculo'!$B$4</f>
        <v>#VALUE!</v>
      </c>
      <c r="M211" s="28" t="e">
        <f>I211-'Instruções e período de cálculo'!$B$5</f>
        <v>#VALUE!</v>
      </c>
      <c r="N211" s="28" t="e">
        <f t="shared" si="29"/>
        <v>#VALUE!</v>
      </c>
      <c r="O211" s="28" t="e">
        <f t="shared" si="30"/>
        <v>#VALUE!</v>
      </c>
      <c r="P211" s="49" t="str">
        <f>IF('Cole CSV aqui'!B210&lt;&gt;"",'Instruções e período de cálculo'!$B$5-'Instruções e período de cálculo'!$B$4+1,"")</f>
        <v/>
      </c>
      <c r="Q211" s="28" t="str">
        <f>IF('Cole CSV aqui'!B210&lt;&gt;"",P211-N211+O211,"")</f>
        <v/>
      </c>
      <c r="R211" s="7" t="str">
        <f t="shared" si="31"/>
        <v/>
      </c>
      <c r="S211" s="32" t="e">
        <f>('Cole CSV aqui'!M210-'Cole CSV aqui'!J210)/(I211-C211)</f>
        <v>#VALUE!</v>
      </c>
      <c r="T211" s="11" t="str">
        <f t="shared" si="25"/>
        <v/>
      </c>
      <c r="U211" s="10" t="str">
        <f t="shared" si="26"/>
        <v/>
      </c>
      <c r="V211" s="2"/>
      <c r="W211" s="3"/>
      <c r="X211" s="3"/>
    </row>
    <row r="212" spans="1:24" s="1" customFormat="1" x14ac:dyDescent="0.25">
      <c r="A212" s="5" t="str">
        <f>IF('Cole CSV aqui'!A211&lt;&gt;"",'Cole CSV aqui'!A211,"")</f>
        <v/>
      </c>
      <c r="B212" s="5" t="str">
        <f>IF('Cole CSV aqui'!B211&lt;&gt;"",'Cole CSV aqui'!B211,"")</f>
        <v/>
      </c>
      <c r="C212" s="6" t="str">
        <f>IF('Cole CSV aqui'!F211&lt;&gt;"",'Cole CSV aqui'!F211,"")</f>
        <v/>
      </c>
      <c r="D212" s="6" t="str">
        <f>IF('Cole CSV aqui'!G211&lt;&gt;"",'Cole CSV aqui'!G211,"")</f>
        <v/>
      </c>
      <c r="E212" s="35" t="str">
        <f>IF('Cole CSV aqui'!M211&lt;&gt;"",'Cole CSV aqui'!M211,"")</f>
        <v/>
      </c>
      <c r="F212" s="35" t="str">
        <f>IF('Cole CSV aqui'!J211&lt;&gt;"",'Cole CSV aqui'!J211,"")</f>
        <v/>
      </c>
      <c r="G212" s="35" t="str">
        <f t="shared" si="27"/>
        <v/>
      </c>
      <c r="H212" s="7" t="str">
        <f>IF('Cole CSV aqui'!I211="Anos ",'Cole CSV aqui'!H211*365.25,"")&amp;IF('Cole CSV aqui'!I211="Dias ",'Cole CSV aqui'!H211,"")&amp;IF('Cole CSV aqui'!I211="Meses ",'Cole CSV aqui'!H211*30.5,"")</f>
        <v/>
      </c>
      <c r="I212" s="6" t="str">
        <f>IF('Cole CSV aqui'!G211&lt;&gt;"",C212+H212,"")</f>
        <v/>
      </c>
      <c r="J212" s="28" t="e">
        <f t="shared" ca="1" si="28"/>
        <v>#VALUE!</v>
      </c>
      <c r="K212" s="7" t="str">
        <f t="shared" si="24"/>
        <v/>
      </c>
      <c r="L212" s="28" t="e">
        <f>C212-'Instruções e período de cálculo'!$B$4</f>
        <v>#VALUE!</v>
      </c>
      <c r="M212" s="28" t="e">
        <f>I212-'Instruções e período de cálculo'!$B$5</f>
        <v>#VALUE!</v>
      </c>
      <c r="N212" s="28" t="e">
        <f t="shared" si="29"/>
        <v>#VALUE!</v>
      </c>
      <c r="O212" s="28" t="e">
        <f t="shared" si="30"/>
        <v>#VALUE!</v>
      </c>
      <c r="P212" s="49" t="str">
        <f>IF('Cole CSV aqui'!B211&lt;&gt;"",'Instruções e período de cálculo'!$B$5-'Instruções e período de cálculo'!$B$4+1,"")</f>
        <v/>
      </c>
      <c r="Q212" s="28" t="str">
        <f>IF('Cole CSV aqui'!B211&lt;&gt;"",P212-N212+O212,"")</f>
        <v/>
      </c>
      <c r="R212" s="7" t="str">
        <f t="shared" si="31"/>
        <v/>
      </c>
      <c r="S212" s="32" t="e">
        <f>('Cole CSV aqui'!M211-'Cole CSV aqui'!J211)/(I212-C212)</f>
        <v>#VALUE!</v>
      </c>
      <c r="T212" s="11" t="str">
        <f t="shared" si="25"/>
        <v/>
      </c>
      <c r="U212" s="10" t="str">
        <f t="shared" si="26"/>
        <v/>
      </c>
      <c r="V212" s="2"/>
      <c r="W212" s="3"/>
      <c r="X212" s="3"/>
    </row>
    <row r="213" spans="1:24" s="1" customFormat="1" x14ac:dyDescent="0.25">
      <c r="A213" s="5" t="str">
        <f>IF('Cole CSV aqui'!A212&lt;&gt;"",'Cole CSV aqui'!A212,"")</f>
        <v/>
      </c>
      <c r="B213" s="5" t="str">
        <f>IF('Cole CSV aqui'!B212&lt;&gt;"",'Cole CSV aqui'!B212,"")</f>
        <v/>
      </c>
      <c r="C213" s="6" t="str">
        <f>IF('Cole CSV aqui'!F212&lt;&gt;"",'Cole CSV aqui'!F212,"")</f>
        <v/>
      </c>
      <c r="D213" s="6" t="str">
        <f>IF('Cole CSV aqui'!G212&lt;&gt;"",'Cole CSV aqui'!G212,"")</f>
        <v/>
      </c>
      <c r="E213" s="35" t="str">
        <f>IF('Cole CSV aqui'!M212&lt;&gt;"",'Cole CSV aqui'!M212,"")</f>
        <v/>
      </c>
      <c r="F213" s="35" t="str">
        <f>IF('Cole CSV aqui'!J212&lt;&gt;"",'Cole CSV aqui'!J212,"")</f>
        <v/>
      </c>
      <c r="G213" s="35" t="str">
        <f t="shared" si="27"/>
        <v/>
      </c>
      <c r="H213" s="7" t="str">
        <f>IF('Cole CSV aqui'!I212="Anos ",'Cole CSV aqui'!H212*365.25,"")&amp;IF('Cole CSV aqui'!I212="Dias ",'Cole CSV aqui'!H212,"")&amp;IF('Cole CSV aqui'!I212="Meses ",'Cole CSV aqui'!H212*30.5,"")</f>
        <v/>
      </c>
      <c r="I213" s="6" t="str">
        <f>IF('Cole CSV aqui'!G212&lt;&gt;"",C213+H213,"")</f>
        <v/>
      </c>
      <c r="J213" s="28" t="e">
        <f t="shared" ca="1" si="28"/>
        <v>#VALUE!</v>
      </c>
      <c r="K213" s="7" t="str">
        <f t="shared" si="24"/>
        <v/>
      </c>
      <c r="L213" s="28" t="e">
        <f>C213-'Instruções e período de cálculo'!$B$4</f>
        <v>#VALUE!</v>
      </c>
      <c r="M213" s="28" t="e">
        <f>I213-'Instruções e período de cálculo'!$B$5</f>
        <v>#VALUE!</v>
      </c>
      <c r="N213" s="28" t="e">
        <f t="shared" si="29"/>
        <v>#VALUE!</v>
      </c>
      <c r="O213" s="28" t="e">
        <f t="shared" si="30"/>
        <v>#VALUE!</v>
      </c>
      <c r="P213" s="49" t="str">
        <f>IF('Cole CSV aqui'!B212&lt;&gt;"",'Instruções e período de cálculo'!$B$5-'Instruções e período de cálculo'!$B$4+1,"")</f>
        <v/>
      </c>
      <c r="Q213" s="28" t="str">
        <f>IF('Cole CSV aqui'!B212&lt;&gt;"",P213-N213+O213,"")</f>
        <v/>
      </c>
      <c r="R213" s="7" t="str">
        <f t="shared" si="31"/>
        <v/>
      </c>
      <c r="S213" s="32" t="e">
        <f>('Cole CSV aqui'!M212-'Cole CSV aqui'!J212)/(I213-C213)</f>
        <v>#VALUE!</v>
      </c>
      <c r="T213" s="11" t="str">
        <f t="shared" si="25"/>
        <v/>
      </c>
      <c r="U213" s="10" t="str">
        <f t="shared" si="26"/>
        <v/>
      </c>
      <c r="V213" s="2"/>
      <c r="W213" s="3"/>
      <c r="X213" s="3"/>
    </row>
    <row r="214" spans="1:24" s="1" customFormat="1" x14ac:dyDescent="0.25">
      <c r="A214" s="5" t="str">
        <f>IF('Cole CSV aqui'!A213&lt;&gt;"",'Cole CSV aqui'!A213,"")</f>
        <v/>
      </c>
      <c r="B214" s="5" t="str">
        <f>IF('Cole CSV aqui'!B213&lt;&gt;"",'Cole CSV aqui'!B213,"")</f>
        <v/>
      </c>
      <c r="C214" s="6" t="str">
        <f>IF('Cole CSV aqui'!F213&lt;&gt;"",'Cole CSV aqui'!F213,"")</f>
        <v/>
      </c>
      <c r="D214" s="6" t="str">
        <f>IF('Cole CSV aqui'!G213&lt;&gt;"",'Cole CSV aqui'!G213,"")</f>
        <v/>
      </c>
      <c r="E214" s="35" t="str">
        <f>IF('Cole CSV aqui'!M213&lt;&gt;"",'Cole CSV aqui'!M213,"")</f>
        <v/>
      </c>
      <c r="F214" s="35" t="str">
        <f>IF('Cole CSV aqui'!J213&lt;&gt;"",'Cole CSV aqui'!J213,"")</f>
        <v/>
      </c>
      <c r="G214" s="35" t="str">
        <f t="shared" si="27"/>
        <v/>
      </c>
      <c r="H214" s="7" t="str">
        <f>IF('Cole CSV aqui'!I213="Anos ",'Cole CSV aqui'!H213*365.25,"")&amp;IF('Cole CSV aqui'!I213="Dias ",'Cole CSV aqui'!H213,"")&amp;IF('Cole CSV aqui'!I213="Meses ",'Cole CSV aqui'!H213*30.5,"")</f>
        <v/>
      </c>
      <c r="I214" s="6" t="str">
        <f>IF('Cole CSV aqui'!G213&lt;&gt;"",C214+H214,"")</f>
        <v/>
      </c>
      <c r="J214" s="28" t="e">
        <f t="shared" ca="1" si="28"/>
        <v>#VALUE!</v>
      </c>
      <c r="K214" s="7" t="str">
        <f t="shared" si="24"/>
        <v/>
      </c>
      <c r="L214" s="28" t="e">
        <f>C214-'Instruções e período de cálculo'!$B$4</f>
        <v>#VALUE!</v>
      </c>
      <c r="M214" s="28" t="e">
        <f>I214-'Instruções e período de cálculo'!$B$5</f>
        <v>#VALUE!</v>
      </c>
      <c r="N214" s="28" t="e">
        <f t="shared" si="29"/>
        <v>#VALUE!</v>
      </c>
      <c r="O214" s="28" t="e">
        <f t="shared" si="30"/>
        <v>#VALUE!</v>
      </c>
      <c r="P214" s="49" t="str">
        <f>IF('Cole CSV aqui'!B213&lt;&gt;"",'Instruções e período de cálculo'!$B$5-'Instruções e período de cálculo'!$B$4+1,"")</f>
        <v/>
      </c>
      <c r="Q214" s="28" t="str">
        <f>IF('Cole CSV aqui'!B213&lt;&gt;"",P214-N214+O214,"")</f>
        <v/>
      </c>
      <c r="R214" s="7" t="str">
        <f t="shared" si="31"/>
        <v/>
      </c>
      <c r="S214" s="32" t="e">
        <f>('Cole CSV aqui'!M213-'Cole CSV aqui'!J213)/(I214-C214)</f>
        <v>#VALUE!</v>
      </c>
      <c r="T214" s="11" t="str">
        <f t="shared" si="25"/>
        <v/>
      </c>
      <c r="U214" s="10" t="str">
        <f t="shared" si="26"/>
        <v/>
      </c>
      <c r="V214" s="2"/>
      <c r="W214" s="3"/>
      <c r="X214" s="3"/>
    </row>
    <row r="215" spans="1:24" s="1" customFormat="1" x14ac:dyDescent="0.25">
      <c r="A215" s="5" t="str">
        <f>IF('Cole CSV aqui'!A214&lt;&gt;"",'Cole CSV aqui'!A214,"")</f>
        <v/>
      </c>
      <c r="B215" s="5" t="str">
        <f>IF('Cole CSV aqui'!B214&lt;&gt;"",'Cole CSV aqui'!B214,"")</f>
        <v/>
      </c>
      <c r="C215" s="6" t="str">
        <f>IF('Cole CSV aqui'!F214&lt;&gt;"",'Cole CSV aqui'!F214,"")</f>
        <v/>
      </c>
      <c r="D215" s="6" t="str">
        <f>IF('Cole CSV aqui'!G214&lt;&gt;"",'Cole CSV aqui'!G214,"")</f>
        <v/>
      </c>
      <c r="E215" s="35" t="str">
        <f>IF('Cole CSV aqui'!M214&lt;&gt;"",'Cole CSV aqui'!M214,"")</f>
        <v/>
      </c>
      <c r="F215" s="35" t="str">
        <f>IF('Cole CSV aqui'!J214&lt;&gt;"",'Cole CSV aqui'!J214,"")</f>
        <v/>
      </c>
      <c r="G215" s="35" t="str">
        <f t="shared" si="27"/>
        <v/>
      </c>
      <c r="H215" s="7" t="str">
        <f>IF('Cole CSV aqui'!I214="Anos ",'Cole CSV aqui'!H214*365.25,"")&amp;IF('Cole CSV aqui'!I214="Dias ",'Cole CSV aqui'!H214,"")&amp;IF('Cole CSV aqui'!I214="Meses ",'Cole CSV aqui'!H214*30.5,"")</f>
        <v/>
      </c>
      <c r="I215" s="6" t="str">
        <f>IF('Cole CSV aqui'!G214&lt;&gt;"",C215+H215,"")</f>
        <v/>
      </c>
      <c r="J215" s="28" t="e">
        <f t="shared" ca="1" si="28"/>
        <v>#VALUE!</v>
      </c>
      <c r="K215" s="7" t="str">
        <f t="shared" si="24"/>
        <v/>
      </c>
      <c r="L215" s="28" t="e">
        <f>C215-'Instruções e período de cálculo'!$B$4</f>
        <v>#VALUE!</v>
      </c>
      <c r="M215" s="28" t="e">
        <f>I215-'Instruções e período de cálculo'!$B$5</f>
        <v>#VALUE!</v>
      </c>
      <c r="N215" s="28" t="e">
        <f t="shared" si="29"/>
        <v>#VALUE!</v>
      </c>
      <c r="O215" s="28" t="e">
        <f t="shared" si="30"/>
        <v>#VALUE!</v>
      </c>
      <c r="P215" s="49" t="str">
        <f>IF('Cole CSV aqui'!B214&lt;&gt;"",'Instruções e período de cálculo'!$B$5-'Instruções e período de cálculo'!$B$4+1,"")</f>
        <v/>
      </c>
      <c r="Q215" s="28" t="str">
        <f>IF('Cole CSV aqui'!B214&lt;&gt;"",P215-N215+O215,"")</f>
        <v/>
      </c>
      <c r="R215" s="7" t="str">
        <f t="shared" si="31"/>
        <v/>
      </c>
      <c r="S215" s="32" t="e">
        <f>('Cole CSV aqui'!M214-'Cole CSV aqui'!J214)/(I215-C215)</f>
        <v>#VALUE!</v>
      </c>
      <c r="T215" s="11" t="str">
        <f t="shared" si="25"/>
        <v/>
      </c>
      <c r="U215" s="10" t="str">
        <f t="shared" si="26"/>
        <v/>
      </c>
      <c r="V215" s="2"/>
      <c r="W215" s="3"/>
      <c r="X215" s="3"/>
    </row>
    <row r="216" spans="1:24" s="1" customFormat="1" x14ac:dyDescent="0.25">
      <c r="A216" s="5" t="str">
        <f>IF('Cole CSV aqui'!A215&lt;&gt;"",'Cole CSV aqui'!A215,"")</f>
        <v/>
      </c>
      <c r="B216" s="5" t="str">
        <f>IF('Cole CSV aqui'!B215&lt;&gt;"",'Cole CSV aqui'!B215,"")</f>
        <v/>
      </c>
      <c r="C216" s="6" t="str">
        <f>IF('Cole CSV aqui'!F215&lt;&gt;"",'Cole CSV aqui'!F215,"")</f>
        <v/>
      </c>
      <c r="D216" s="6" t="str">
        <f>IF('Cole CSV aqui'!G215&lt;&gt;"",'Cole CSV aqui'!G215,"")</f>
        <v/>
      </c>
      <c r="E216" s="35" t="str">
        <f>IF('Cole CSV aqui'!M215&lt;&gt;"",'Cole CSV aqui'!M215,"")</f>
        <v/>
      </c>
      <c r="F216" s="35" t="str">
        <f>IF('Cole CSV aqui'!J215&lt;&gt;"",'Cole CSV aqui'!J215,"")</f>
        <v/>
      </c>
      <c r="G216" s="35" t="str">
        <f t="shared" si="27"/>
        <v/>
      </c>
      <c r="H216" s="7" t="str">
        <f>IF('Cole CSV aqui'!I215="Anos ",'Cole CSV aqui'!H215*365.25,"")&amp;IF('Cole CSV aqui'!I215="Dias ",'Cole CSV aqui'!H215,"")&amp;IF('Cole CSV aqui'!I215="Meses ",'Cole CSV aqui'!H215*30.5,"")</f>
        <v/>
      </c>
      <c r="I216" s="6" t="str">
        <f>IF('Cole CSV aqui'!G215&lt;&gt;"",C216+H216,"")</f>
        <v/>
      </c>
      <c r="J216" s="28" t="e">
        <f t="shared" ca="1" si="28"/>
        <v>#VALUE!</v>
      </c>
      <c r="K216" s="7" t="str">
        <f t="shared" si="24"/>
        <v/>
      </c>
      <c r="L216" s="28" t="e">
        <f>C216-'Instruções e período de cálculo'!$B$4</f>
        <v>#VALUE!</v>
      </c>
      <c r="M216" s="28" t="e">
        <f>I216-'Instruções e período de cálculo'!$B$5</f>
        <v>#VALUE!</v>
      </c>
      <c r="N216" s="28" t="e">
        <f t="shared" si="29"/>
        <v>#VALUE!</v>
      </c>
      <c r="O216" s="28" t="e">
        <f t="shared" si="30"/>
        <v>#VALUE!</v>
      </c>
      <c r="P216" s="49" t="str">
        <f>IF('Cole CSV aqui'!B215&lt;&gt;"",'Instruções e período de cálculo'!$B$5-'Instruções e período de cálculo'!$B$4+1,"")</f>
        <v/>
      </c>
      <c r="Q216" s="28" t="str">
        <f>IF('Cole CSV aqui'!B215&lt;&gt;"",P216-N216+O216,"")</f>
        <v/>
      </c>
      <c r="R216" s="7" t="str">
        <f t="shared" si="31"/>
        <v/>
      </c>
      <c r="S216" s="32" t="e">
        <f>('Cole CSV aqui'!M215-'Cole CSV aqui'!J215)/(I216-C216)</f>
        <v>#VALUE!</v>
      </c>
      <c r="T216" s="11" t="str">
        <f t="shared" si="25"/>
        <v/>
      </c>
      <c r="U216" s="10" t="str">
        <f t="shared" si="26"/>
        <v/>
      </c>
      <c r="V216" s="2"/>
      <c r="W216" s="3"/>
      <c r="X216" s="3"/>
    </row>
    <row r="217" spans="1:24" s="1" customFormat="1" x14ac:dyDescent="0.25">
      <c r="A217" s="5" t="str">
        <f>IF('Cole CSV aqui'!A216&lt;&gt;"",'Cole CSV aqui'!A216,"")</f>
        <v/>
      </c>
      <c r="B217" s="5" t="str">
        <f>IF('Cole CSV aqui'!B216&lt;&gt;"",'Cole CSV aqui'!B216,"")</f>
        <v/>
      </c>
      <c r="C217" s="6" t="str">
        <f>IF('Cole CSV aqui'!F216&lt;&gt;"",'Cole CSV aqui'!F216,"")</f>
        <v/>
      </c>
      <c r="D217" s="6" t="str">
        <f>IF('Cole CSV aqui'!G216&lt;&gt;"",'Cole CSV aqui'!G216,"")</f>
        <v/>
      </c>
      <c r="E217" s="35" t="str">
        <f>IF('Cole CSV aqui'!M216&lt;&gt;"",'Cole CSV aqui'!M216,"")</f>
        <v/>
      </c>
      <c r="F217" s="35" t="str">
        <f>IF('Cole CSV aqui'!J216&lt;&gt;"",'Cole CSV aqui'!J216,"")</f>
        <v/>
      </c>
      <c r="G217" s="35" t="str">
        <f t="shared" si="27"/>
        <v/>
      </c>
      <c r="H217" s="7" t="str">
        <f>IF('Cole CSV aqui'!I216="Anos ",'Cole CSV aqui'!H216*365.25,"")&amp;IF('Cole CSV aqui'!I216="Dias ",'Cole CSV aqui'!H216,"")&amp;IF('Cole CSV aqui'!I216="Meses ",'Cole CSV aqui'!H216*30.5,"")</f>
        <v/>
      </c>
      <c r="I217" s="6" t="str">
        <f>IF('Cole CSV aqui'!G216&lt;&gt;"",C217+H217,"")</f>
        <v/>
      </c>
      <c r="J217" s="28" t="e">
        <f t="shared" ca="1" si="28"/>
        <v>#VALUE!</v>
      </c>
      <c r="K217" s="7" t="str">
        <f t="shared" si="24"/>
        <v/>
      </c>
      <c r="L217" s="28" t="e">
        <f>C217-'Instruções e período de cálculo'!$B$4</f>
        <v>#VALUE!</v>
      </c>
      <c r="M217" s="28" t="e">
        <f>I217-'Instruções e período de cálculo'!$B$5</f>
        <v>#VALUE!</v>
      </c>
      <c r="N217" s="28" t="e">
        <f t="shared" si="29"/>
        <v>#VALUE!</v>
      </c>
      <c r="O217" s="28" t="e">
        <f t="shared" si="30"/>
        <v>#VALUE!</v>
      </c>
      <c r="P217" s="49" t="str">
        <f>IF('Cole CSV aqui'!B216&lt;&gt;"",'Instruções e período de cálculo'!$B$5-'Instruções e período de cálculo'!$B$4+1,"")</f>
        <v/>
      </c>
      <c r="Q217" s="28" t="str">
        <f>IF('Cole CSV aqui'!B216&lt;&gt;"",P217-N217+O217,"")</f>
        <v/>
      </c>
      <c r="R217" s="7" t="str">
        <f t="shared" si="31"/>
        <v/>
      </c>
      <c r="S217" s="32" t="e">
        <f>('Cole CSV aqui'!M216-'Cole CSV aqui'!J216)/(I217-C217)</f>
        <v>#VALUE!</v>
      </c>
      <c r="T217" s="11" t="str">
        <f t="shared" si="25"/>
        <v/>
      </c>
      <c r="U217" s="10" t="str">
        <f t="shared" si="26"/>
        <v/>
      </c>
      <c r="V217" s="2"/>
      <c r="W217" s="3"/>
      <c r="X217" s="3"/>
    </row>
    <row r="218" spans="1:24" s="1" customFormat="1" x14ac:dyDescent="0.25">
      <c r="A218" s="5" t="str">
        <f>IF('Cole CSV aqui'!A217&lt;&gt;"",'Cole CSV aqui'!A217,"")</f>
        <v/>
      </c>
      <c r="B218" s="5" t="str">
        <f>IF('Cole CSV aqui'!B217&lt;&gt;"",'Cole CSV aqui'!B217,"")</f>
        <v/>
      </c>
      <c r="C218" s="6" t="str">
        <f>IF('Cole CSV aqui'!F217&lt;&gt;"",'Cole CSV aqui'!F217,"")</f>
        <v/>
      </c>
      <c r="D218" s="6" t="str">
        <f>IF('Cole CSV aqui'!G217&lt;&gt;"",'Cole CSV aqui'!G217,"")</f>
        <v/>
      </c>
      <c r="E218" s="35" t="str">
        <f>IF('Cole CSV aqui'!M217&lt;&gt;"",'Cole CSV aqui'!M217,"")</f>
        <v/>
      </c>
      <c r="F218" s="35" t="str">
        <f>IF('Cole CSV aqui'!J217&lt;&gt;"",'Cole CSV aqui'!J217,"")</f>
        <v/>
      </c>
      <c r="G218" s="35" t="str">
        <f t="shared" si="27"/>
        <v/>
      </c>
      <c r="H218" s="7" t="str">
        <f>IF('Cole CSV aqui'!I217="Anos ",'Cole CSV aqui'!H217*365.25,"")&amp;IF('Cole CSV aqui'!I217="Dias ",'Cole CSV aqui'!H217,"")&amp;IF('Cole CSV aqui'!I217="Meses ",'Cole CSV aqui'!H217*30.5,"")</f>
        <v/>
      </c>
      <c r="I218" s="6" t="str">
        <f>IF('Cole CSV aqui'!G217&lt;&gt;"",C218+H218,"")</f>
        <v/>
      </c>
      <c r="J218" s="28" t="e">
        <f t="shared" ca="1" si="28"/>
        <v>#VALUE!</v>
      </c>
      <c r="K218" s="7" t="str">
        <f t="shared" si="24"/>
        <v/>
      </c>
      <c r="L218" s="28" t="e">
        <f>C218-'Instruções e período de cálculo'!$B$4</f>
        <v>#VALUE!</v>
      </c>
      <c r="M218" s="28" t="e">
        <f>I218-'Instruções e período de cálculo'!$B$5</f>
        <v>#VALUE!</v>
      </c>
      <c r="N218" s="28" t="e">
        <f t="shared" si="29"/>
        <v>#VALUE!</v>
      </c>
      <c r="O218" s="28" t="e">
        <f t="shared" si="30"/>
        <v>#VALUE!</v>
      </c>
      <c r="P218" s="49" t="str">
        <f>IF('Cole CSV aqui'!B217&lt;&gt;"",'Instruções e período de cálculo'!$B$5-'Instruções e período de cálculo'!$B$4+1,"")</f>
        <v/>
      </c>
      <c r="Q218" s="28" t="str">
        <f>IF('Cole CSV aqui'!B217&lt;&gt;"",P218-N218+O218,"")</f>
        <v/>
      </c>
      <c r="R218" s="7" t="str">
        <f t="shared" si="31"/>
        <v/>
      </c>
      <c r="S218" s="32" t="e">
        <f>('Cole CSV aqui'!M217-'Cole CSV aqui'!J217)/(I218-C218)</f>
        <v>#VALUE!</v>
      </c>
      <c r="T218" s="11" t="str">
        <f t="shared" si="25"/>
        <v/>
      </c>
      <c r="U218" s="10" t="str">
        <f t="shared" si="26"/>
        <v/>
      </c>
      <c r="V218" s="2"/>
      <c r="W218" s="3"/>
      <c r="X218" s="3"/>
    </row>
    <row r="219" spans="1:24" s="1" customFormat="1" x14ac:dyDescent="0.25">
      <c r="A219" s="5" t="str">
        <f>IF('Cole CSV aqui'!A218&lt;&gt;"",'Cole CSV aqui'!A218,"")</f>
        <v/>
      </c>
      <c r="B219" s="5" t="str">
        <f>IF('Cole CSV aqui'!B218&lt;&gt;"",'Cole CSV aqui'!B218,"")</f>
        <v/>
      </c>
      <c r="C219" s="6" t="str">
        <f>IF('Cole CSV aqui'!F218&lt;&gt;"",'Cole CSV aqui'!F218,"")</f>
        <v/>
      </c>
      <c r="D219" s="6" t="str">
        <f>IF('Cole CSV aqui'!G218&lt;&gt;"",'Cole CSV aqui'!G218,"")</f>
        <v/>
      </c>
      <c r="E219" s="35" t="str">
        <f>IF('Cole CSV aqui'!M218&lt;&gt;"",'Cole CSV aqui'!M218,"")</f>
        <v/>
      </c>
      <c r="F219" s="35" t="str">
        <f>IF('Cole CSV aqui'!J218&lt;&gt;"",'Cole CSV aqui'!J218,"")</f>
        <v/>
      </c>
      <c r="G219" s="35" t="str">
        <f t="shared" si="27"/>
        <v/>
      </c>
      <c r="H219" s="7" t="str">
        <f>IF('Cole CSV aqui'!I218="Anos ",'Cole CSV aqui'!H218*365.25,"")&amp;IF('Cole CSV aqui'!I218="Dias ",'Cole CSV aqui'!H218,"")&amp;IF('Cole CSV aqui'!I218="Meses ",'Cole CSV aqui'!H218*30.5,"")</f>
        <v/>
      </c>
      <c r="I219" s="6" t="str">
        <f>IF('Cole CSV aqui'!G218&lt;&gt;"",C219+H219,"")</f>
        <v/>
      </c>
      <c r="J219" s="28" t="e">
        <f t="shared" ca="1" si="28"/>
        <v>#VALUE!</v>
      </c>
      <c r="K219" s="7" t="str">
        <f t="shared" si="24"/>
        <v/>
      </c>
      <c r="L219" s="28" t="e">
        <f>C219-'Instruções e período de cálculo'!$B$4</f>
        <v>#VALUE!</v>
      </c>
      <c r="M219" s="28" t="e">
        <f>I219-'Instruções e período de cálculo'!$B$5</f>
        <v>#VALUE!</v>
      </c>
      <c r="N219" s="28" t="e">
        <f t="shared" si="29"/>
        <v>#VALUE!</v>
      </c>
      <c r="O219" s="28" t="e">
        <f t="shared" si="30"/>
        <v>#VALUE!</v>
      </c>
      <c r="P219" s="49" t="str">
        <f>IF('Cole CSV aqui'!B218&lt;&gt;"",'Instruções e período de cálculo'!$B$5-'Instruções e período de cálculo'!$B$4+1,"")</f>
        <v/>
      </c>
      <c r="Q219" s="28" t="str">
        <f>IF('Cole CSV aqui'!B218&lt;&gt;"",P219-N219+O219,"")</f>
        <v/>
      </c>
      <c r="R219" s="7" t="str">
        <f t="shared" si="31"/>
        <v/>
      </c>
      <c r="S219" s="32" t="e">
        <f>('Cole CSV aqui'!M218-'Cole CSV aqui'!J218)/(I219-C219)</f>
        <v>#VALUE!</v>
      </c>
      <c r="T219" s="11" t="str">
        <f t="shared" si="25"/>
        <v/>
      </c>
      <c r="U219" s="10" t="str">
        <f t="shared" si="26"/>
        <v/>
      </c>
      <c r="V219" s="2"/>
      <c r="W219" s="3"/>
      <c r="X219" s="3"/>
    </row>
    <row r="220" spans="1:24" s="1" customFormat="1" x14ac:dyDescent="0.25">
      <c r="A220" s="5" t="str">
        <f>IF('Cole CSV aqui'!A219&lt;&gt;"",'Cole CSV aqui'!A219,"")</f>
        <v/>
      </c>
      <c r="B220" s="5" t="str">
        <f>IF('Cole CSV aqui'!B219&lt;&gt;"",'Cole CSV aqui'!B219,"")</f>
        <v/>
      </c>
      <c r="C220" s="6" t="str">
        <f>IF('Cole CSV aqui'!F219&lt;&gt;"",'Cole CSV aqui'!F219,"")</f>
        <v/>
      </c>
      <c r="D220" s="6" t="str">
        <f>IF('Cole CSV aqui'!G219&lt;&gt;"",'Cole CSV aqui'!G219,"")</f>
        <v/>
      </c>
      <c r="E220" s="35" t="str">
        <f>IF('Cole CSV aqui'!M219&lt;&gt;"",'Cole CSV aqui'!M219,"")</f>
        <v/>
      </c>
      <c r="F220" s="35" t="str">
        <f>IF('Cole CSV aqui'!J219&lt;&gt;"",'Cole CSV aqui'!J219,"")</f>
        <v/>
      </c>
      <c r="G220" s="35" t="str">
        <f t="shared" si="27"/>
        <v/>
      </c>
      <c r="H220" s="7" t="str">
        <f>IF('Cole CSV aqui'!I219="Anos ",'Cole CSV aqui'!H219*365.25,"")&amp;IF('Cole CSV aqui'!I219="Dias ",'Cole CSV aqui'!H219,"")&amp;IF('Cole CSV aqui'!I219="Meses ",'Cole CSV aqui'!H219*30.5,"")</f>
        <v/>
      </c>
      <c r="I220" s="6" t="str">
        <f>IF('Cole CSV aqui'!G219&lt;&gt;"",C220+H220,"")</f>
        <v/>
      </c>
      <c r="J220" s="28" t="e">
        <f t="shared" ca="1" si="28"/>
        <v>#VALUE!</v>
      </c>
      <c r="K220" s="7" t="str">
        <f t="shared" si="24"/>
        <v/>
      </c>
      <c r="L220" s="28" t="e">
        <f>C220-'Instruções e período de cálculo'!$B$4</f>
        <v>#VALUE!</v>
      </c>
      <c r="M220" s="28" t="e">
        <f>I220-'Instruções e período de cálculo'!$B$5</f>
        <v>#VALUE!</v>
      </c>
      <c r="N220" s="28" t="e">
        <f t="shared" si="29"/>
        <v>#VALUE!</v>
      </c>
      <c r="O220" s="28" t="e">
        <f t="shared" si="30"/>
        <v>#VALUE!</v>
      </c>
      <c r="P220" s="49" t="str">
        <f>IF('Cole CSV aqui'!B219&lt;&gt;"",'Instruções e período de cálculo'!$B$5-'Instruções e período de cálculo'!$B$4+1,"")</f>
        <v/>
      </c>
      <c r="Q220" s="28" t="str">
        <f>IF('Cole CSV aqui'!B219&lt;&gt;"",P220-N220+O220,"")</f>
        <v/>
      </c>
      <c r="R220" s="7" t="str">
        <f t="shared" si="31"/>
        <v/>
      </c>
      <c r="S220" s="32" t="e">
        <f>('Cole CSV aqui'!M219-'Cole CSV aqui'!J219)/(I220-C220)</f>
        <v>#VALUE!</v>
      </c>
      <c r="T220" s="11" t="str">
        <f t="shared" si="25"/>
        <v/>
      </c>
      <c r="U220" s="10" t="str">
        <f t="shared" si="26"/>
        <v/>
      </c>
      <c r="V220" s="2"/>
      <c r="W220" s="3"/>
      <c r="X220" s="3"/>
    </row>
    <row r="221" spans="1:24" s="1" customFormat="1" x14ac:dyDescent="0.25">
      <c r="A221" s="5" t="str">
        <f>IF('Cole CSV aqui'!A220&lt;&gt;"",'Cole CSV aqui'!A220,"")</f>
        <v/>
      </c>
      <c r="B221" s="5" t="str">
        <f>IF('Cole CSV aqui'!B220&lt;&gt;"",'Cole CSV aqui'!B220,"")</f>
        <v/>
      </c>
      <c r="C221" s="6" t="str">
        <f>IF('Cole CSV aqui'!F220&lt;&gt;"",'Cole CSV aqui'!F220,"")</f>
        <v/>
      </c>
      <c r="D221" s="6" t="str">
        <f>IF('Cole CSV aqui'!G220&lt;&gt;"",'Cole CSV aqui'!G220,"")</f>
        <v/>
      </c>
      <c r="E221" s="35" t="str">
        <f>IF('Cole CSV aqui'!M220&lt;&gt;"",'Cole CSV aqui'!M220,"")</f>
        <v/>
      </c>
      <c r="F221" s="35" t="str">
        <f>IF('Cole CSV aqui'!J220&lt;&gt;"",'Cole CSV aqui'!J220,"")</f>
        <v/>
      </c>
      <c r="G221" s="35" t="str">
        <f t="shared" si="27"/>
        <v/>
      </c>
      <c r="H221" s="7" t="str">
        <f>IF('Cole CSV aqui'!I220="Anos ",'Cole CSV aqui'!H220*365.25,"")&amp;IF('Cole CSV aqui'!I220="Dias ",'Cole CSV aqui'!H220,"")&amp;IF('Cole CSV aqui'!I220="Meses ",'Cole CSV aqui'!H220*30.5,"")</f>
        <v/>
      </c>
      <c r="I221" s="6" t="str">
        <f>IF('Cole CSV aqui'!G220&lt;&gt;"",C221+H221,"")</f>
        <v/>
      </c>
      <c r="J221" s="28" t="e">
        <f t="shared" ca="1" si="28"/>
        <v>#VALUE!</v>
      </c>
      <c r="K221" s="7" t="str">
        <f t="shared" si="24"/>
        <v/>
      </c>
      <c r="L221" s="28" t="e">
        <f>C221-'Instruções e período de cálculo'!$B$4</f>
        <v>#VALUE!</v>
      </c>
      <c r="M221" s="28" t="e">
        <f>I221-'Instruções e período de cálculo'!$B$5</f>
        <v>#VALUE!</v>
      </c>
      <c r="N221" s="28" t="e">
        <f t="shared" si="29"/>
        <v>#VALUE!</v>
      </c>
      <c r="O221" s="28" t="e">
        <f t="shared" si="30"/>
        <v>#VALUE!</v>
      </c>
      <c r="P221" s="49" t="str">
        <f>IF('Cole CSV aqui'!B220&lt;&gt;"",'Instruções e período de cálculo'!$B$5-'Instruções e período de cálculo'!$B$4+1,"")</f>
        <v/>
      </c>
      <c r="Q221" s="28" t="str">
        <f>IF('Cole CSV aqui'!B220&lt;&gt;"",P221-N221+O221,"")</f>
        <v/>
      </c>
      <c r="R221" s="7" t="str">
        <f t="shared" si="31"/>
        <v/>
      </c>
      <c r="S221" s="32" t="e">
        <f>('Cole CSV aqui'!M220-'Cole CSV aqui'!J220)/(I221-C221)</f>
        <v>#VALUE!</v>
      </c>
      <c r="T221" s="11" t="str">
        <f t="shared" si="25"/>
        <v/>
      </c>
      <c r="U221" s="10" t="str">
        <f t="shared" si="26"/>
        <v/>
      </c>
      <c r="V221" s="2"/>
      <c r="W221" s="3"/>
      <c r="X221" s="3"/>
    </row>
    <row r="222" spans="1:24" s="1" customFormat="1" x14ac:dyDescent="0.25">
      <c r="A222" s="5" t="str">
        <f>IF('Cole CSV aqui'!A221&lt;&gt;"",'Cole CSV aqui'!A221,"")</f>
        <v/>
      </c>
      <c r="B222" s="5" t="str">
        <f>IF('Cole CSV aqui'!B221&lt;&gt;"",'Cole CSV aqui'!B221,"")</f>
        <v/>
      </c>
      <c r="C222" s="6" t="str">
        <f>IF('Cole CSV aqui'!F221&lt;&gt;"",'Cole CSV aqui'!F221,"")</f>
        <v/>
      </c>
      <c r="D222" s="6" t="str">
        <f>IF('Cole CSV aqui'!G221&lt;&gt;"",'Cole CSV aqui'!G221,"")</f>
        <v/>
      </c>
      <c r="E222" s="35" t="str">
        <f>IF('Cole CSV aqui'!M221&lt;&gt;"",'Cole CSV aqui'!M221,"")</f>
        <v/>
      </c>
      <c r="F222" s="35" t="str">
        <f>IF('Cole CSV aqui'!J221&lt;&gt;"",'Cole CSV aqui'!J221,"")</f>
        <v/>
      </c>
      <c r="G222" s="35" t="str">
        <f t="shared" si="27"/>
        <v/>
      </c>
      <c r="H222" s="7" t="str">
        <f>IF('Cole CSV aqui'!I221="Anos ",'Cole CSV aqui'!H221*365.25,"")&amp;IF('Cole CSV aqui'!I221="Dias ",'Cole CSV aqui'!H221,"")&amp;IF('Cole CSV aqui'!I221="Meses ",'Cole CSV aqui'!H221*30.5,"")</f>
        <v/>
      </c>
      <c r="I222" s="6" t="str">
        <f>IF('Cole CSV aqui'!G221&lt;&gt;"",C222+H222,"")</f>
        <v/>
      </c>
      <c r="J222" s="28" t="e">
        <f t="shared" ca="1" si="28"/>
        <v>#VALUE!</v>
      </c>
      <c r="K222" s="7" t="str">
        <f t="shared" si="24"/>
        <v/>
      </c>
      <c r="L222" s="28" t="e">
        <f>C222-'Instruções e período de cálculo'!$B$4</f>
        <v>#VALUE!</v>
      </c>
      <c r="M222" s="28" t="e">
        <f>I222-'Instruções e período de cálculo'!$B$5</f>
        <v>#VALUE!</v>
      </c>
      <c r="N222" s="28" t="e">
        <f t="shared" si="29"/>
        <v>#VALUE!</v>
      </c>
      <c r="O222" s="28" t="e">
        <f t="shared" si="30"/>
        <v>#VALUE!</v>
      </c>
      <c r="P222" s="49" t="str">
        <f>IF('Cole CSV aqui'!B221&lt;&gt;"",'Instruções e período de cálculo'!$B$5-'Instruções e período de cálculo'!$B$4+1,"")</f>
        <v/>
      </c>
      <c r="Q222" s="28" t="str">
        <f>IF('Cole CSV aqui'!B221&lt;&gt;"",P222-N222+O222,"")</f>
        <v/>
      </c>
      <c r="R222" s="7" t="str">
        <f t="shared" si="31"/>
        <v/>
      </c>
      <c r="S222" s="32" t="e">
        <f>('Cole CSV aqui'!M221-'Cole CSV aqui'!J221)/(I222-C222)</f>
        <v>#VALUE!</v>
      </c>
      <c r="T222" s="11" t="str">
        <f t="shared" si="25"/>
        <v/>
      </c>
      <c r="U222" s="10" t="str">
        <f t="shared" si="26"/>
        <v/>
      </c>
      <c r="V222" s="2"/>
      <c r="W222" s="3"/>
      <c r="X222" s="3"/>
    </row>
    <row r="223" spans="1:24" s="1" customFormat="1" x14ac:dyDescent="0.25">
      <c r="A223" s="5" t="str">
        <f>IF('Cole CSV aqui'!A222&lt;&gt;"",'Cole CSV aqui'!A222,"")</f>
        <v/>
      </c>
      <c r="B223" s="5" t="str">
        <f>IF('Cole CSV aqui'!B222&lt;&gt;"",'Cole CSV aqui'!B222,"")</f>
        <v/>
      </c>
      <c r="C223" s="6" t="str">
        <f>IF('Cole CSV aqui'!F222&lt;&gt;"",'Cole CSV aqui'!F222,"")</f>
        <v/>
      </c>
      <c r="D223" s="6" t="str">
        <f>IF('Cole CSV aqui'!G222&lt;&gt;"",'Cole CSV aqui'!G222,"")</f>
        <v/>
      </c>
      <c r="E223" s="35" t="str">
        <f>IF('Cole CSV aqui'!M222&lt;&gt;"",'Cole CSV aqui'!M222,"")</f>
        <v/>
      </c>
      <c r="F223" s="35" t="str">
        <f>IF('Cole CSV aqui'!J222&lt;&gt;"",'Cole CSV aqui'!J222,"")</f>
        <v/>
      </c>
      <c r="G223" s="35" t="str">
        <f t="shared" si="27"/>
        <v/>
      </c>
      <c r="H223" s="7" t="str">
        <f>IF('Cole CSV aqui'!I222="Anos ",'Cole CSV aqui'!H222*365.25,"")&amp;IF('Cole CSV aqui'!I222="Dias ",'Cole CSV aqui'!H222,"")&amp;IF('Cole CSV aqui'!I222="Meses ",'Cole CSV aqui'!H222*30.5,"")</f>
        <v/>
      </c>
      <c r="I223" s="6" t="str">
        <f>IF('Cole CSV aqui'!G222&lt;&gt;"",C223+H223,"")</f>
        <v/>
      </c>
      <c r="J223" s="28" t="e">
        <f t="shared" ca="1" si="28"/>
        <v>#VALUE!</v>
      </c>
      <c r="K223" s="7" t="str">
        <f t="shared" si="24"/>
        <v/>
      </c>
      <c r="L223" s="28" t="e">
        <f>C223-'Instruções e período de cálculo'!$B$4</f>
        <v>#VALUE!</v>
      </c>
      <c r="M223" s="28" t="e">
        <f>I223-'Instruções e período de cálculo'!$B$5</f>
        <v>#VALUE!</v>
      </c>
      <c r="N223" s="28" t="e">
        <f t="shared" si="29"/>
        <v>#VALUE!</v>
      </c>
      <c r="O223" s="28" t="e">
        <f t="shared" si="30"/>
        <v>#VALUE!</v>
      </c>
      <c r="P223" s="49" t="str">
        <f>IF('Cole CSV aqui'!B222&lt;&gt;"",'Instruções e período de cálculo'!$B$5-'Instruções e período de cálculo'!$B$4+1,"")</f>
        <v/>
      </c>
      <c r="Q223" s="28" t="str">
        <f>IF('Cole CSV aqui'!B222&lt;&gt;"",P223-N223+O223,"")</f>
        <v/>
      </c>
      <c r="R223" s="7" t="str">
        <f t="shared" si="31"/>
        <v/>
      </c>
      <c r="S223" s="32" t="e">
        <f>('Cole CSV aqui'!M222-'Cole CSV aqui'!J222)/(I223-C223)</f>
        <v>#VALUE!</v>
      </c>
      <c r="T223" s="11" t="str">
        <f t="shared" si="25"/>
        <v/>
      </c>
      <c r="U223" s="10" t="str">
        <f t="shared" si="26"/>
        <v/>
      </c>
      <c r="V223" s="2"/>
      <c r="W223" s="3"/>
      <c r="X223" s="3"/>
    </row>
    <row r="224" spans="1:24" s="1" customFormat="1" x14ac:dyDescent="0.25">
      <c r="A224" s="5" t="str">
        <f>IF('Cole CSV aqui'!A223&lt;&gt;"",'Cole CSV aqui'!A223,"")</f>
        <v/>
      </c>
      <c r="B224" s="5" t="str">
        <f>IF('Cole CSV aqui'!B223&lt;&gt;"",'Cole CSV aqui'!B223,"")</f>
        <v/>
      </c>
      <c r="C224" s="6" t="str">
        <f>IF('Cole CSV aqui'!F223&lt;&gt;"",'Cole CSV aqui'!F223,"")</f>
        <v/>
      </c>
      <c r="D224" s="6" t="str">
        <f>IF('Cole CSV aqui'!G223&lt;&gt;"",'Cole CSV aqui'!G223,"")</f>
        <v/>
      </c>
      <c r="E224" s="35" t="str">
        <f>IF('Cole CSV aqui'!M223&lt;&gt;"",'Cole CSV aqui'!M223,"")</f>
        <v/>
      </c>
      <c r="F224" s="35" t="str">
        <f>IF('Cole CSV aqui'!J223&lt;&gt;"",'Cole CSV aqui'!J223,"")</f>
        <v/>
      </c>
      <c r="G224" s="35" t="str">
        <f t="shared" si="27"/>
        <v/>
      </c>
      <c r="H224" s="7" t="str">
        <f>IF('Cole CSV aqui'!I223="Anos ",'Cole CSV aqui'!H223*365.25,"")&amp;IF('Cole CSV aqui'!I223="Dias ",'Cole CSV aqui'!H223,"")&amp;IF('Cole CSV aqui'!I223="Meses ",'Cole CSV aqui'!H223*30.5,"")</f>
        <v/>
      </c>
      <c r="I224" s="6" t="str">
        <f>IF('Cole CSV aqui'!G223&lt;&gt;"",C224+H224,"")</f>
        <v/>
      </c>
      <c r="J224" s="28" t="e">
        <f t="shared" ca="1" si="28"/>
        <v>#VALUE!</v>
      </c>
      <c r="K224" s="7" t="str">
        <f t="shared" si="24"/>
        <v/>
      </c>
      <c r="L224" s="28" t="e">
        <f>C224-'Instruções e período de cálculo'!$B$4</f>
        <v>#VALUE!</v>
      </c>
      <c r="M224" s="28" t="e">
        <f>I224-'Instruções e período de cálculo'!$B$5</f>
        <v>#VALUE!</v>
      </c>
      <c r="N224" s="28" t="e">
        <f t="shared" si="29"/>
        <v>#VALUE!</v>
      </c>
      <c r="O224" s="28" t="e">
        <f t="shared" si="30"/>
        <v>#VALUE!</v>
      </c>
      <c r="P224" s="49" t="str">
        <f>IF('Cole CSV aqui'!B223&lt;&gt;"",'Instruções e período de cálculo'!$B$5-'Instruções e período de cálculo'!$B$4+1,"")</f>
        <v/>
      </c>
      <c r="Q224" s="28" t="str">
        <f>IF('Cole CSV aqui'!B223&lt;&gt;"",P224-N224+O224,"")</f>
        <v/>
      </c>
      <c r="R224" s="7" t="str">
        <f t="shared" si="31"/>
        <v/>
      </c>
      <c r="S224" s="32" t="e">
        <f>('Cole CSV aqui'!M223-'Cole CSV aqui'!J223)/(I224-C224)</f>
        <v>#VALUE!</v>
      </c>
      <c r="T224" s="11" t="str">
        <f t="shared" si="25"/>
        <v/>
      </c>
      <c r="U224" s="10" t="str">
        <f t="shared" si="26"/>
        <v/>
      </c>
      <c r="V224" s="2"/>
      <c r="W224" s="3"/>
      <c r="X224" s="3"/>
    </row>
    <row r="225" spans="1:24" s="1" customFormat="1" x14ac:dyDescent="0.25">
      <c r="A225" s="5" t="str">
        <f>IF('Cole CSV aqui'!A224&lt;&gt;"",'Cole CSV aqui'!A224,"")</f>
        <v/>
      </c>
      <c r="B225" s="5" t="str">
        <f>IF('Cole CSV aqui'!B224&lt;&gt;"",'Cole CSV aqui'!B224,"")</f>
        <v/>
      </c>
      <c r="C225" s="6" t="str">
        <f>IF('Cole CSV aqui'!F224&lt;&gt;"",'Cole CSV aqui'!F224,"")</f>
        <v/>
      </c>
      <c r="D225" s="6" t="str">
        <f>IF('Cole CSV aqui'!G224&lt;&gt;"",'Cole CSV aqui'!G224,"")</f>
        <v/>
      </c>
      <c r="E225" s="35" t="str">
        <f>IF('Cole CSV aqui'!M224&lt;&gt;"",'Cole CSV aqui'!M224,"")</f>
        <v/>
      </c>
      <c r="F225" s="35" t="str">
        <f>IF('Cole CSV aqui'!J224&lt;&gt;"",'Cole CSV aqui'!J224,"")</f>
        <v/>
      </c>
      <c r="G225" s="35" t="str">
        <f t="shared" si="27"/>
        <v/>
      </c>
      <c r="H225" s="7" t="str">
        <f>IF('Cole CSV aqui'!I224="Anos ",'Cole CSV aqui'!H224*365.25,"")&amp;IF('Cole CSV aqui'!I224="Dias ",'Cole CSV aqui'!H224,"")&amp;IF('Cole CSV aqui'!I224="Meses ",'Cole CSV aqui'!H224*30.5,"")</f>
        <v/>
      </c>
      <c r="I225" s="6" t="str">
        <f>IF('Cole CSV aqui'!G224&lt;&gt;"",C225+H225,"")</f>
        <v/>
      </c>
      <c r="J225" s="28" t="e">
        <f t="shared" ca="1" si="28"/>
        <v>#VALUE!</v>
      </c>
      <c r="K225" s="7" t="str">
        <f t="shared" si="24"/>
        <v/>
      </c>
      <c r="L225" s="28" t="e">
        <f>C225-'Instruções e período de cálculo'!$B$4</f>
        <v>#VALUE!</v>
      </c>
      <c r="M225" s="28" t="e">
        <f>I225-'Instruções e período de cálculo'!$B$5</f>
        <v>#VALUE!</v>
      </c>
      <c r="N225" s="28" t="e">
        <f t="shared" si="29"/>
        <v>#VALUE!</v>
      </c>
      <c r="O225" s="28" t="e">
        <f t="shared" si="30"/>
        <v>#VALUE!</v>
      </c>
      <c r="P225" s="49" t="str">
        <f>IF('Cole CSV aqui'!B224&lt;&gt;"",'Instruções e período de cálculo'!$B$5-'Instruções e período de cálculo'!$B$4+1,"")</f>
        <v/>
      </c>
      <c r="Q225" s="28" t="str">
        <f>IF('Cole CSV aqui'!B224&lt;&gt;"",P225-N225+O225,"")</f>
        <v/>
      </c>
      <c r="R225" s="7" t="str">
        <f t="shared" si="31"/>
        <v/>
      </c>
      <c r="S225" s="32" t="e">
        <f>('Cole CSV aqui'!M224-'Cole CSV aqui'!J224)/(I225-C225)</f>
        <v>#VALUE!</v>
      </c>
      <c r="T225" s="11" t="str">
        <f t="shared" si="25"/>
        <v/>
      </c>
      <c r="U225" s="10" t="str">
        <f t="shared" si="26"/>
        <v/>
      </c>
      <c r="V225" s="2"/>
      <c r="W225" s="3"/>
      <c r="X225" s="3"/>
    </row>
    <row r="226" spans="1:24" s="1" customFormat="1" x14ac:dyDescent="0.25">
      <c r="A226" s="5" t="str">
        <f>IF('Cole CSV aqui'!A225&lt;&gt;"",'Cole CSV aqui'!A225,"")</f>
        <v/>
      </c>
      <c r="B226" s="5" t="str">
        <f>IF('Cole CSV aqui'!B225&lt;&gt;"",'Cole CSV aqui'!B225,"")</f>
        <v/>
      </c>
      <c r="C226" s="6" t="str">
        <f>IF('Cole CSV aqui'!F225&lt;&gt;"",'Cole CSV aqui'!F225,"")</f>
        <v/>
      </c>
      <c r="D226" s="6" t="str">
        <f>IF('Cole CSV aqui'!G225&lt;&gt;"",'Cole CSV aqui'!G225,"")</f>
        <v/>
      </c>
      <c r="E226" s="35" t="str">
        <f>IF('Cole CSV aqui'!M225&lt;&gt;"",'Cole CSV aqui'!M225,"")</f>
        <v/>
      </c>
      <c r="F226" s="35" t="str">
        <f>IF('Cole CSV aqui'!J225&lt;&gt;"",'Cole CSV aqui'!J225,"")</f>
        <v/>
      </c>
      <c r="G226" s="35" t="str">
        <f t="shared" si="27"/>
        <v/>
      </c>
      <c r="H226" s="7" t="str">
        <f>IF('Cole CSV aqui'!I225="Anos ",'Cole CSV aqui'!H225*365.25,"")&amp;IF('Cole CSV aqui'!I225="Dias ",'Cole CSV aqui'!H225,"")&amp;IF('Cole CSV aqui'!I225="Meses ",'Cole CSV aqui'!H225*30.5,"")</f>
        <v/>
      </c>
      <c r="I226" s="6" t="str">
        <f>IF('Cole CSV aqui'!G225&lt;&gt;"",C226+H226,"")</f>
        <v/>
      </c>
      <c r="J226" s="28" t="e">
        <f t="shared" ca="1" si="28"/>
        <v>#VALUE!</v>
      </c>
      <c r="K226" s="7" t="str">
        <f t="shared" si="24"/>
        <v/>
      </c>
      <c r="L226" s="28" t="e">
        <f>C226-'Instruções e período de cálculo'!$B$4</f>
        <v>#VALUE!</v>
      </c>
      <c r="M226" s="28" t="e">
        <f>I226-'Instruções e período de cálculo'!$B$5</f>
        <v>#VALUE!</v>
      </c>
      <c r="N226" s="28" t="e">
        <f t="shared" si="29"/>
        <v>#VALUE!</v>
      </c>
      <c r="O226" s="28" t="e">
        <f t="shared" si="30"/>
        <v>#VALUE!</v>
      </c>
      <c r="P226" s="49" t="str">
        <f>IF('Cole CSV aqui'!B225&lt;&gt;"",'Instruções e período de cálculo'!$B$5-'Instruções e período de cálculo'!$B$4+1,"")</f>
        <v/>
      </c>
      <c r="Q226" s="28" t="str">
        <f>IF('Cole CSV aqui'!B225&lt;&gt;"",P226-N226+O226,"")</f>
        <v/>
      </c>
      <c r="R226" s="7" t="str">
        <f t="shared" si="31"/>
        <v/>
      </c>
      <c r="S226" s="32" t="e">
        <f>('Cole CSV aqui'!M225-'Cole CSV aqui'!J225)/(I226-C226)</f>
        <v>#VALUE!</v>
      </c>
      <c r="T226" s="11" t="str">
        <f t="shared" si="25"/>
        <v/>
      </c>
      <c r="U226" s="10" t="str">
        <f t="shared" si="26"/>
        <v/>
      </c>
      <c r="V226" s="2"/>
      <c r="W226" s="3"/>
      <c r="X226" s="3"/>
    </row>
    <row r="227" spans="1:24" s="1" customFormat="1" x14ac:dyDescent="0.25">
      <c r="A227" s="5" t="str">
        <f>IF('Cole CSV aqui'!A226&lt;&gt;"",'Cole CSV aqui'!A226,"")</f>
        <v/>
      </c>
      <c r="B227" s="5" t="str">
        <f>IF('Cole CSV aqui'!B226&lt;&gt;"",'Cole CSV aqui'!B226,"")</f>
        <v/>
      </c>
      <c r="C227" s="6" t="str">
        <f>IF('Cole CSV aqui'!F226&lt;&gt;"",'Cole CSV aqui'!F226,"")</f>
        <v/>
      </c>
      <c r="D227" s="6" t="str">
        <f>IF('Cole CSV aqui'!G226&lt;&gt;"",'Cole CSV aqui'!G226,"")</f>
        <v/>
      </c>
      <c r="E227" s="35" t="str">
        <f>IF('Cole CSV aqui'!M226&lt;&gt;"",'Cole CSV aqui'!M226,"")</f>
        <v/>
      </c>
      <c r="F227" s="35" t="str">
        <f>IF('Cole CSV aqui'!J226&lt;&gt;"",'Cole CSV aqui'!J226,"")</f>
        <v/>
      </c>
      <c r="G227" s="35" t="str">
        <f t="shared" si="27"/>
        <v/>
      </c>
      <c r="H227" s="7" t="str">
        <f>IF('Cole CSV aqui'!I226="Anos ",'Cole CSV aqui'!H226*365.25,"")&amp;IF('Cole CSV aqui'!I226="Dias ",'Cole CSV aqui'!H226,"")&amp;IF('Cole CSV aqui'!I226="Meses ",'Cole CSV aqui'!H226*30.5,"")</f>
        <v/>
      </c>
      <c r="I227" s="6" t="str">
        <f>IF('Cole CSV aqui'!G226&lt;&gt;"",C227+H227,"")</f>
        <v/>
      </c>
      <c r="J227" s="28" t="e">
        <f t="shared" ca="1" si="28"/>
        <v>#VALUE!</v>
      </c>
      <c r="K227" s="7" t="str">
        <f t="shared" si="24"/>
        <v/>
      </c>
      <c r="L227" s="28" t="e">
        <f>C227-'Instruções e período de cálculo'!$B$4</f>
        <v>#VALUE!</v>
      </c>
      <c r="M227" s="28" t="e">
        <f>I227-'Instruções e período de cálculo'!$B$5</f>
        <v>#VALUE!</v>
      </c>
      <c r="N227" s="28" t="e">
        <f t="shared" si="29"/>
        <v>#VALUE!</v>
      </c>
      <c r="O227" s="28" t="e">
        <f t="shared" si="30"/>
        <v>#VALUE!</v>
      </c>
      <c r="P227" s="49" t="str">
        <f>IF('Cole CSV aqui'!B226&lt;&gt;"",'Instruções e período de cálculo'!$B$5-'Instruções e período de cálculo'!$B$4+1,"")</f>
        <v/>
      </c>
      <c r="Q227" s="28" t="str">
        <f>IF('Cole CSV aqui'!B226&lt;&gt;"",P227-N227+O227,"")</f>
        <v/>
      </c>
      <c r="R227" s="7" t="str">
        <f t="shared" si="31"/>
        <v/>
      </c>
      <c r="S227" s="32" t="e">
        <f>('Cole CSV aqui'!M226-'Cole CSV aqui'!J226)/(I227-C227)</f>
        <v>#VALUE!</v>
      </c>
      <c r="T227" s="11" t="str">
        <f t="shared" si="25"/>
        <v/>
      </c>
      <c r="U227" s="10" t="str">
        <f t="shared" si="26"/>
        <v/>
      </c>
      <c r="V227" s="2"/>
      <c r="W227" s="3"/>
      <c r="X227" s="3"/>
    </row>
    <row r="228" spans="1:24" s="1" customFormat="1" x14ac:dyDescent="0.25">
      <c r="A228" s="5" t="str">
        <f>IF('Cole CSV aqui'!A227&lt;&gt;"",'Cole CSV aqui'!A227,"")</f>
        <v/>
      </c>
      <c r="B228" s="5" t="str">
        <f>IF('Cole CSV aqui'!B227&lt;&gt;"",'Cole CSV aqui'!B227,"")</f>
        <v/>
      </c>
      <c r="C228" s="6" t="str">
        <f>IF('Cole CSV aqui'!F227&lt;&gt;"",'Cole CSV aqui'!F227,"")</f>
        <v/>
      </c>
      <c r="D228" s="6" t="str">
        <f>IF('Cole CSV aqui'!G227&lt;&gt;"",'Cole CSV aqui'!G227,"")</f>
        <v/>
      </c>
      <c r="E228" s="35" t="str">
        <f>IF('Cole CSV aqui'!M227&lt;&gt;"",'Cole CSV aqui'!M227,"")</f>
        <v/>
      </c>
      <c r="F228" s="35" t="str">
        <f>IF('Cole CSV aqui'!J227&lt;&gt;"",'Cole CSV aqui'!J227,"")</f>
        <v/>
      </c>
      <c r="G228" s="35" t="str">
        <f t="shared" si="27"/>
        <v/>
      </c>
      <c r="H228" s="7" t="str">
        <f>IF('Cole CSV aqui'!I227="Anos ",'Cole CSV aqui'!H227*365.25,"")&amp;IF('Cole CSV aqui'!I227="Dias ",'Cole CSV aqui'!H227,"")&amp;IF('Cole CSV aqui'!I227="Meses ",'Cole CSV aqui'!H227*30.5,"")</f>
        <v/>
      </c>
      <c r="I228" s="6" t="str">
        <f>IF('Cole CSV aqui'!G227&lt;&gt;"",C228+H228,"")</f>
        <v/>
      </c>
      <c r="J228" s="28" t="e">
        <f t="shared" ca="1" si="28"/>
        <v>#VALUE!</v>
      </c>
      <c r="K228" s="7" t="str">
        <f t="shared" si="24"/>
        <v/>
      </c>
      <c r="L228" s="28" t="e">
        <f>C228-'Instruções e período de cálculo'!$B$4</f>
        <v>#VALUE!</v>
      </c>
      <c r="M228" s="28" t="e">
        <f>I228-'Instruções e período de cálculo'!$B$5</f>
        <v>#VALUE!</v>
      </c>
      <c r="N228" s="28" t="e">
        <f t="shared" si="29"/>
        <v>#VALUE!</v>
      </c>
      <c r="O228" s="28" t="e">
        <f t="shared" si="30"/>
        <v>#VALUE!</v>
      </c>
      <c r="P228" s="49" t="str">
        <f>IF('Cole CSV aqui'!B227&lt;&gt;"",'Instruções e período de cálculo'!$B$5-'Instruções e período de cálculo'!$B$4+1,"")</f>
        <v/>
      </c>
      <c r="Q228" s="28" t="str">
        <f>IF('Cole CSV aqui'!B227&lt;&gt;"",P228-N228+O228,"")</f>
        <v/>
      </c>
      <c r="R228" s="7" t="str">
        <f t="shared" si="31"/>
        <v/>
      </c>
      <c r="S228" s="32" t="e">
        <f>('Cole CSV aqui'!M227-'Cole CSV aqui'!J227)/(I228-C228)</f>
        <v>#VALUE!</v>
      </c>
      <c r="T228" s="11" t="str">
        <f t="shared" si="25"/>
        <v/>
      </c>
      <c r="U228" s="10" t="str">
        <f t="shared" si="26"/>
        <v/>
      </c>
      <c r="V228" s="2"/>
      <c r="W228" s="3"/>
      <c r="X228" s="3"/>
    </row>
    <row r="229" spans="1:24" s="1" customFormat="1" x14ac:dyDescent="0.25">
      <c r="A229" s="5" t="str">
        <f>IF('Cole CSV aqui'!A228&lt;&gt;"",'Cole CSV aqui'!A228,"")</f>
        <v/>
      </c>
      <c r="B229" s="5" t="str">
        <f>IF('Cole CSV aqui'!B228&lt;&gt;"",'Cole CSV aqui'!B228,"")</f>
        <v/>
      </c>
      <c r="C229" s="6" t="str">
        <f>IF('Cole CSV aqui'!F228&lt;&gt;"",'Cole CSV aqui'!F228,"")</f>
        <v/>
      </c>
      <c r="D229" s="6" t="str">
        <f>IF('Cole CSV aqui'!G228&lt;&gt;"",'Cole CSV aqui'!G228,"")</f>
        <v/>
      </c>
      <c r="E229" s="35" t="str">
        <f>IF('Cole CSV aqui'!M228&lt;&gt;"",'Cole CSV aqui'!M228,"")</f>
        <v/>
      </c>
      <c r="F229" s="35" t="str">
        <f>IF('Cole CSV aqui'!J228&lt;&gt;"",'Cole CSV aqui'!J228,"")</f>
        <v/>
      </c>
      <c r="G229" s="35" t="str">
        <f t="shared" si="27"/>
        <v/>
      </c>
      <c r="H229" s="7" t="str">
        <f>IF('Cole CSV aqui'!I228="Anos ",'Cole CSV aqui'!H228*365.25,"")&amp;IF('Cole CSV aqui'!I228="Dias ",'Cole CSV aqui'!H228,"")&amp;IF('Cole CSV aqui'!I228="Meses ",'Cole CSV aqui'!H228*30.5,"")</f>
        <v/>
      </c>
      <c r="I229" s="6" t="str">
        <f>IF('Cole CSV aqui'!G228&lt;&gt;"",C229+H229,"")</f>
        <v/>
      </c>
      <c r="J229" s="28" t="e">
        <f t="shared" ca="1" si="28"/>
        <v>#VALUE!</v>
      </c>
      <c r="K229" s="7" t="str">
        <f t="shared" si="24"/>
        <v/>
      </c>
      <c r="L229" s="28" t="e">
        <f>C229-'Instruções e período de cálculo'!$B$4</f>
        <v>#VALUE!</v>
      </c>
      <c r="M229" s="28" t="e">
        <f>I229-'Instruções e período de cálculo'!$B$5</f>
        <v>#VALUE!</v>
      </c>
      <c r="N229" s="28" t="e">
        <f t="shared" si="29"/>
        <v>#VALUE!</v>
      </c>
      <c r="O229" s="28" t="e">
        <f t="shared" si="30"/>
        <v>#VALUE!</v>
      </c>
      <c r="P229" s="49" t="str">
        <f>IF('Cole CSV aqui'!B228&lt;&gt;"",'Instruções e período de cálculo'!$B$5-'Instruções e período de cálculo'!$B$4+1,"")</f>
        <v/>
      </c>
      <c r="Q229" s="28" t="str">
        <f>IF('Cole CSV aqui'!B228&lt;&gt;"",P229-N229+O229,"")</f>
        <v/>
      </c>
      <c r="R229" s="7" t="str">
        <f t="shared" si="31"/>
        <v/>
      </c>
      <c r="S229" s="32" t="e">
        <f>('Cole CSV aqui'!M228-'Cole CSV aqui'!J228)/(I229-C229)</f>
        <v>#VALUE!</v>
      </c>
      <c r="T229" s="11" t="str">
        <f t="shared" si="25"/>
        <v/>
      </c>
      <c r="U229" s="10" t="str">
        <f t="shared" si="26"/>
        <v/>
      </c>
      <c r="V229" s="2"/>
      <c r="W229" s="3"/>
      <c r="X229" s="3"/>
    </row>
    <row r="230" spans="1:24" s="1" customFormat="1" x14ac:dyDescent="0.25">
      <c r="A230" s="5" t="str">
        <f>IF('Cole CSV aqui'!A229&lt;&gt;"",'Cole CSV aqui'!A229,"")</f>
        <v/>
      </c>
      <c r="B230" s="5" t="str">
        <f>IF('Cole CSV aqui'!B229&lt;&gt;"",'Cole CSV aqui'!B229,"")</f>
        <v/>
      </c>
      <c r="C230" s="6" t="str">
        <f>IF('Cole CSV aqui'!F229&lt;&gt;"",'Cole CSV aqui'!F229,"")</f>
        <v/>
      </c>
      <c r="D230" s="6" t="str">
        <f>IF('Cole CSV aqui'!G229&lt;&gt;"",'Cole CSV aqui'!G229,"")</f>
        <v/>
      </c>
      <c r="E230" s="35" t="str">
        <f>IF('Cole CSV aqui'!M229&lt;&gt;"",'Cole CSV aqui'!M229,"")</f>
        <v/>
      </c>
      <c r="F230" s="35" t="str">
        <f>IF('Cole CSV aqui'!J229&lt;&gt;"",'Cole CSV aqui'!J229,"")</f>
        <v/>
      </c>
      <c r="G230" s="35" t="str">
        <f t="shared" si="27"/>
        <v/>
      </c>
      <c r="H230" s="7" t="str">
        <f>IF('Cole CSV aqui'!I229="Anos ",'Cole CSV aqui'!H229*365.25,"")&amp;IF('Cole CSV aqui'!I229="Dias ",'Cole CSV aqui'!H229,"")&amp;IF('Cole CSV aqui'!I229="Meses ",'Cole CSV aqui'!H229*30.5,"")</f>
        <v/>
      </c>
      <c r="I230" s="6" t="str">
        <f>IF('Cole CSV aqui'!G229&lt;&gt;"",C230+H230,"")</f>
        <v/>
      </c>
      <c r="J230" s="28" t="e">
        <f t="shared" ca="1" si="28"/>
        <v>#VALUE!</v>
      </c>
      <c r="K230" s="7" t="str">
        <f t="shared" si="24"/>
        <v/>
      </c>
      <c r="L230" s="28" t="e">
        <f>C230-'Instruções e período de cálculo'!$B$4</f>
        <v>#VALUE!</v>
      </c>
      <c r="M230" s="28" t="e">
        <f>I230-'Instruções e período de cálculo'!$B$5</f>
        <v>#VALUE!</v>
      </c>
      <c r="N230" s="28" t="e">
        <f t="shared" si="29"/>
        <v>#VALUE!</v>
      </c>
      <c r="O230" s="28" t="e">
        <f t="shared" si="30"/>
        <v>#VALUE!</v>
      </c>
      <c r="P230" s="49" t="str">
        <f>IF('Cole CSV aqui'!B229&lt;&gt;"",'Instruções e período de cálculo'!$B$5-'Instruções e período de cálculo'!$B$4+1,"")</f>
        <v/>
      </c>
      <c r="Q230" s="28" t="str">
        <f>IF('Cole CSV aqui'!B229&lt;&gt;"",P230-N230+O230,"")</f>
        <v/>
      </c>
      <c r="R230" s="7" t="str">
        <f t="shared" si="31"/>
        <v/>
      </c>
      <c r="S230" s="32" t="e">
        <f>('Cole CSV aqui'!M229-'Cole CSV aqui'!J229)/(I230-C230)</f>
        <v>#VALUE!</v>
      </c>
      <c r="T230" s="11" t="str">
        <f t="shared" si="25"/>
        <v/>
      </c>
      <c r="U230" s="10" t="str">
        <f t="shared" si="26"/>
        <v/>
      </c>
      <c r="V230" s="2"/>
      <c r="W230" s="3"/>
      <c r="X230" s="3"/>
    </row>
    <row r="231" spans="1:24" s="1" customFormat="1" x14ac:dyDescent="0.25">
      <c r="A231" s="5" t="str">
        <f>IF('Cole CSV aqui'!A230&lt;&gt;"",'Cole CSV aqui'!A230,"")</f>
        <v/>
      </c>
      <c r="B231" s="5" t="str">
        <f>IF('Cole CSV aqui'!B230&lt;&gt;"",'Cole CSV aqui'!B230,"")</f>
        <v/>
      </c>
      <c r="C231" s="6" t="str">
        <f>IF('Cole CSV aqui'!F230&lt;&gt;"",'Cole CSV aqui'!F230,"")</f>
        <v/>
      </c>
      <c r="D231" s="6" t="str">
        <f>IF('Cole CSV aqui'!G230&lt;&gt;"",'Cole CSV aqui'!G230,"")</f>
        <v/>
      </c>
      <c r="E231" s="35" t="str">
        <f>IF('Cole CSV aqui'!M230&lt;&gt;"",'Cole CSV aqui'!M230,"")</f>
        <v/>
      </c>
      <c r="F231" s="35" t="str">
        <f>IF('Cole CSV aqui'!J230&lt;&gt;"",'Cole CSV aqui'!J230,"")</f>
        <v/>
      </c>
      <c r="G231" s="35" t="str">
        <f t="shared" si="27"/>
        <v/>
      </c>
      <c r="H231" s="7" t="str">
        <f>IF('Cole CSV aqui'!I230="Anos ",'Cole CSV aqui'!H230*365.25,"")&amp;IF('Cole CSV aqui'!I230="Dias ",'Cole CSV aqui'!H230,"")&amp;IF('Cole CSV aqui'!I230="Meses ",'Cole CSV aqui'!H230*30.5,"")</f>
        <v/>
      </c>
      <c r="I231" s="6" t="str">
        <f>IF('Cole CSV aqui'!G230&lt;&gt;"",C231+H231,"")</f>
        <v/>
      </c>
      <c r="J231" s="28" t="e">
        <f t="shared" ca="1" si="28"/>
        <v>#VALUE!</v>
      </c>
      <c r="K231" s="7" t="str">
        <f t="shared" si="24"/>
        <v/>
      </c>
      <c r="L231" s="28" t="e">
        <f>C231-'Instruções e período de cálculo'!$B$4</f>
        <v>#VALUE!</v>
      </c>
      <c r="M231" s="28" t="e">
        <f>I231-'Instruções e período de cálculo'!$B$5</f>
        <v>#VALUE!</v>
      </c>
      <c r="N231" s="28" t="e">
        <f t="shared" si="29"/>
        <v>#VALUE!</v>
      </c>
      <c r="O231" s="28" t="e">
        <f t="shared" si="30"/>
        <v>#VALUE!</v>
      </c>
      <c r="P231" s="49" t="str">
        <f>IF('Cole CSV aqui'!B230&lt;&gt;"",'Instruções e período de cálculo'!$B$5-'Instruções e período de cálculo'!$B$4+1,"")</f>
        <v/>
      </c>
      <c r="Q231" s="28" t="str">
        <f>IF('Cole CSV aqui'!B230&lt;&gt;"",P231-N231+O231,"")</f>
        <v/>
      </c>
      <c r="R231" s="7" t="str">
        <f t="shared" si="31"/>
        <v/>
      </c>
      <c r="S231" s="32" t="e">
        <f>('Cole CSV aqui'!M230-'Cole CSV aqui'!J230)/(I231-C231)</f>
        <v>#VALUE!</v>
      </c>
      <c r="T231" s="11" t="str">
        <f t="shared" si="25"/>
        <v/>
      </c>
      <c r="U231" s="10" t="str">
        <f t="shared" si="26"/>
        <v/>
      </c>
      <c r="V231" s="2"/>
      <c r="W231" s="3"/>
      <c r="X231" s="3"/>
    </row>
    <row r="232" spans="1:24" s="1" customFormat="1" x14ac:dyDescent="0.25">
      <c r="A232" s="5" t="str">
        <f>IF('Cole CSV aqui'!A231&lt;&gt;"",'Cole CSV aqui'!A231,"")</f>
        <v/>
      </c>
      <c r="B232" s="5" t="str">
        <f>IF('Cole CSV aqui'!B231&lt;&gt;"",'Cole CSV aqui'!B231,"")</f>
        <v/>
      </c>
      <c r="C232" s="6" t="str">
        <f>IF('Cole CSV aqui'!F231&lt;&gt;"",'Cole CSV aqui'!F231,"")</f>
        <v/>
      </c>
      <c r="D232" s="6" t="str">
        <f>IF('Cole CSV aqui'!G231&lt;&gt;"",'Cole CSV aqui'!G231,"")</f>
        <v/>
      </c>
      <c r="E232" s="35" t="str">
        <f>IF('Cole CSV aqui'!M231&lt;&gt;"",'Cole CSV aqui'!M231,"")</f>
        <v/>
      </c>
      <c r="F232" s="35" t="str">
        <f>IF('Cole CSV aqui'!J231&lt;&gt;"",'Cole CSV aqui'!J231,"")</f>
        <v/>
      </c>
      <c r="G232" s="35" t="str">
        <f t="shared" si="27"/>
        <v/>
      </c>
      <c r="H232" s="7" t="str">
        <f>IF('Cole CSV aqui'!I231="Anos ",'Cole CSV aqui'!H231*365.25,"")&amp;IF('Cole CSV aqui'!I231="Dias ",'Cole CSV aqui'!H231,"")&amp;IF('Cole CSV aqui'!I231="Meses ",'Cole CSV aqui'!H231*30.5,"")</f>
        <v/>
      </c>
      <c r="I232" s="6" t="str">
        <f>IF('Cole CSV aqui'!G231&lt;&gt;"",C232+H232,"")</f>
        <v/>
      </c>
      <c r="J232" s="28" t="e">
        <f t="shared" ca="1" si="28"/>
        <v>#VALUE!</v>
      </c>
      <c r="K232" s="7" t="str">
        <f t="shared" si="24"/>
        <v/>
      </c>
      <c r="L232" s="28" t="e">
        <f>C232-'Instruções e período de cálculo'!$B$4</f>
        <v>#VALUE!</v>
      </c>
      <c r="M232" s="28" t="e">
        <f>I232-'Instruções e período de cálculo'!$B$5</f>
        <v>#VALUE!</v>
      </c>
      <c r="N232" s="28" t="e">
        <f t="shared" si="29"/>
        <v>#VALUE!</v>
      </c>
      <c r="O232" s="28" t="e">
        <f t="shared" si="30"/>
        <v>#VALUE!</v>
      </c>
      <c r="P232" s="49" t="str">
        <f>IF('Cole CSV aqui'!B231&lt;&gt;"",'Instruções e período de cálculo'!$B$5-'Instruções e período de cálculo'!$B$4+1,"")</f>
        <v/>
      </c>
      <c r="Q232" s="28" t="str">
        <f>IF('Cole CSV aqui'!B231&lt;&gt;"",P232-N232+O232,"")</f>
        <v/>
      </c>
      <c r="R232" s="7" t="str">
        <f t="shared" si="31"/>
        <v/>
      </c>
      <c r="S232" s="32" t="e">
        <f>('Cole CSV aqui'!M231-'Cole CSV aqui'!J231)/(I232-C232)</f>
        <v>#VALUE!</v>
      </c>
      <c r="T232" s="11" t="str">
        <f t="shared" si="25"/>
        <v/>
      </c>
      <c r="U232" s="10" t="str">
        <f t="shared" si="26"/>
        <v/>
      </c>
      <c r="V232" s="2"/>
      <c r="W232" s="3"/>
      <c r="X232" s="3"/>
    </row>
    <row r="233" spans="1:24" s="1" customFormat="1" x14ac:dyDescent="0.25">
      <c r="A233" s="5" t="str">
        <f>IF('Cole CSV aqui'!A232&lt;&gt;"",'Cole CSV aqui'!A232,"")</f>
        <v/>
      </c>
      <c r="B233" s="5" t="str">
        <f>IF('Cole CSV aqui'!B232&lt;&gt;"",'Cole CSV aqui'!B232,"")</f>
        <v/>
      </c>
      <c r="C233" s="6" t="str">
        <f>IF('Cole CSV aqui'!F232&lt;&gt;"",'Cole CSV aqui'!F232,"")</f>
        <v/>
      </c>
      <c r="D233" s="6" t="str">
        <f>IF('Cole CSV aqui'!G232&lt;&gt;"",'Cole CSV aqui'!G232,"")</f>
        <v/>
      </c>
      <c r="E233" s="35" t="str">
        <f>IF('Cole CSV aqui'!M232&lt;&gt;"",'Cole CSV aqui'!M232,"")</f>
        <v/>
      </c>
      <c r="F233" s="35" t="str">
        <f>IF('Cole CSV aqui'!J232&lt;&gt;"",'Cole CSV aqui'!J232,"")</f>
        <v/>
      </c>
      <c r="G233" s="35" t="str">
        <f t="shared" si="27"/>
        <v/>
      </c>
      <c r="H233" s="7" t="str">
        <f>IF('Cole CSV aqui'!I232="Anos ",'Cole CSV aqui'!H232*365.25,"")&amp;IF('Cole CSV aqui'!I232="Dias ",'Cole CSV aqui'!H232,"")&amp;IF('Cole CSV aqui'!I232="Meses ",'Cole CSV aqui'!H232*30.5,"")</f>
        <v/>
      </c>
      <c r="I233" s="6" t="str">
        <f>IF('Cole CSV aqui'!G232&lt;&gt;"",C233+H233,"")</f>
        <v/>
      </c>
      <c r="J233" s="28" t="e">
        <f t="shared" ca="1" si="28"/>
        <v>#VALUE!</v>
      </c>
      <c r="K233" s="7" t="str">
        <f t="shared" si="24"/>
        <v/>
      </c>
      <c r="L233" s="28" t="e">
        <f>C233-'Instruções e período de cálculo'!$B$4</f>
        <v>#VALUE!</v>
      </c>
      <c r="M233" s="28" t="e">
        <f>I233-'Instruções e período de cálculo'!$B$5</f>
        <v>#VALUE!</v>
      </c>
      <c r="N233" s="28" t="e">
        <f t="shared" si="29"/>
        <v>#VALUE!</v>
      </c>
      <c r="O233" s="28" t="e">
        <f t="shared" si="30"/>
        <v>#VALUE!</v>
      </c>
      <c r="P233" s="49" t="str">
        <f>IF('Cole CSV aqui'!B232&lt;&gt;"",'Instruções e período de cálculo'!$B$5-'Instruções e período de cálculo'!$B$4+1,"")</f>
        <v/>
      </c>
      <c r="Q233" s="28" t="str">
        <f>IF('Cole CSV aqui'!B232&lt;&gt;"",P233-N233+O233,"")</f>
        <v/>
      </c>
      <c r="R233" s="7" t="str">
        <f t="shared" si="31"/>
        <v/>
      </c>
      <c r="S233" s="32" t="e">
        <f>('Cole CSV aqui'!M232-'Cole CSV aqui'!J232)/(I233-C233)</f>
        <v>#VALUE!</v>
      </c>
      <c r="T233" s="11" t="str">
        <f t="shared" si="25"/>
        <v/>
      </c>
      <c r="U233" s="10" t="str">
        <f t="shared" si="26"/>
        <v/>
      </c>
      <c r="V233" s="2"/>
      <c r="W233" s="3"/>
      <c r="X233" s="3"/>
    </row>
    <row r="234" spans="1:24" s="1" customFormat="1" x14ac:dyDescent="0.25">
      <c r="A234" s="5" t="str">
        <f>IF('Cole CSV aqui'!A233&lt;&gt;"",'Cole CSV aqui'!A233,"")</f>
        <v/>
      </c>
      <c r="B234" s="5" t="str">
        <f>IF('Cole CSV aqui'!B233&lt;&gt;"",'Cole CSV aqui'!B233,"")</f>
        <v/>
      </c>
      <c r="C234" s="6" t="str">
        <f>IF('Cole CSV aqui'!F233&lt;&gt;"",'Cole CSV aqui'!F233,"")</f>
        <v/>
      </c>
      <c r="D234" s="6" t="str">
        <f>IF('Cole CSV aqui'!G233&lt;&gt;"",'Cole CSV aqui'!G233,"")</f>
        <v/>
      </c>
      <c r="E234" s="35" t="str">
        <f>IF('Cole CSV aqui'!M233&lt;&gt;"",'Cole CSV aqui'!M233,"")</f>
        <v/>
      </c>
      <c r="F234" s="35" t="str">
        <f>IF('Cole CSV aqui'!J233&lt;&gt;"",'Cole CSV aqui'!J233,"")</f>
        <v/>
      </c>
      <c r="G234" s="35" t="str">
        <f t="shared" si="27"/>
        <v/>
      </c>
      <c r="H234" s="7" t="str">
        <f>IF('Cole CSV aqui'!I233="Anos ",'Cole CSV aqui'!H233*365.25,"")&amp;IF('Cole CSV aqui'!I233="Dias ",'Cole CSV aqui'!H233,"")&amp;IF('Cole CSV aqui'!I233="Meses ",'Cole CSV aqui'!H233*30.5,"")</f>
        <v/>
      </c>
      <c r="I234" s="6" t="str">
        <f>IF('Cole CSV aqui'!G233&lt;&gt;"",C234+H234,"")</f>
        <v/>
      </c>
      <c r="J234" s="28" t="e">
        <f t="shared" ca="1" si="28"/>
        <v>#VALUE!</v>
      </c>
      <c r="K234" s="7" t="str">
        <f t="shared" si="24"/>
        <v/>
      </c>
      <c r="L234" s="28" t="e">
        <f>C234-'Instruções e período de cálculo'!$B$4</f>
        <v>#VALUE!</v>
      </c>
      <c r="M234" s="28" t="e">
        <f>I234-'Instruções e período de cálculo'!$B$5</f>
        <v>#VALUE!</v>
      </c>
      <c r="N234" s="28" t="e">
        <f t="shared" si="29"/>
        <v>#VALUE!</v>
      </c>
      <c r="O234" s="28" t="e">
        <f t="shared" si="30"/>
        <v>#VALUE!</v>
      </c>
      <c r="P234" s="49" t="str">
        <f>IF('Cole CSV aqui'!B233&lt;&gt;"",'Instruções e período de cálculo'!$B$5-'Instruções e período de cálculo'!$B$4+1,"")</f>
        <v/>
      </c>
      <c r="Q234" s="28" t="str">
        <f>IF('Cole CSV aqui'!B233&lt;&gt;"",P234-N234+O234,"")</f>
        <v/>
      </c>
      <c r="R234" s="7" t="str">
        <f t="shared" si="31"/>
        <v/>
      </c>
      <c r="S234" s="32" t="e">
        <f>('Cole CSV aqui'!M233-'Cole CSV aqui'!J233)/(I234-C234)</f>
        <v>#VALUE!</v>
      </c>
      <c r="T234" s="11" t="str">
        <f t="shared" si="25"/>
        <v/>
      </c>
      <c r="U234" s="10" t="str">
        <f t="shared" si="26"/>
        <v/>
      </c>
      <c r="V234" s="2"/>
      <c r="W234" s="3"/>
      <c r="X234" s="3"/>
    </row>
    <row r="235" spans="1:24" s="1" customFormat="1" x14ac:dyDescent="0.25">
      <c r="A235" s="5" t="str">
        <f>IF('Cole CSV aqui'!A234&lt;&gt;"",'Cole CSV aqui'!A234,"")</f>
        <v/>
      </c>
      <c r="B235" s="5" t="str">
        <f>IF('Cole CSV aqui'!B234&lt;&gt;"",'Cole CSV aqui'!B234,"")</f>
        <v/>
      </c>
      <c r="C235" s="6" t="str">
        <f>IF('Cole CSV aqui'!F234&lt;&gt;"",'Cole CSV aqui'!F234,"")</f>
        <v/>
      </c>
      <c r="D235" s="6" t="str">
        <f>IF('Cole CSV aqui'!G234&lt;&gt;"",'Cole CSV aqui'!G234,"")</f>
        <v/>
      </c>
      <c r="E235" s="35" t="str">
        <f>IF('Cole CSV aqui'!M234&lt;&gt;"",'Cole CSV aqui'!M234,"")</f>
        <v/>
      </c>
      <c r="F235" s="35" t="str">
        <f>IF('Cole CSV aqui'!J234&lt;&gt;"",'Cole CSV aqui'!J234,"")</f>
        <v/>
      </c>
      <c r="G235" s="35" t="str">
        <f t="shared" si="27"/>
        <v/>
      </c>
      <c r="H235" s="7" t="str">
        <f>IF('Cole CSV aqui'!I234="Anos ",'Cole CSV aqui'!H234*365.25,"")&amp;IF('Cole CSV aqui'!I234="Dias ",'Cole CSV aqui'!H234,"")&amp;IF('Cole CSV aqui'!I234="Meses ",'Cole CSV aqui'!H234*30.5,"")</f>
        <v/>
      </c>
      <c r="I235" s="6" t="str">
        <f>IF('Cole CSV aqui'!G234&lt;&gt;"",C235+H235,"")</f>
        <v/>
      </c>
      <c r="J235" s="28" t="e">
        <f t="shared" ca="1" si="28"/>
        <v>#VALUE!</v>
      </c>
      <c r="K235" s="7" t="str">
        <f t="shared" si="24"/>
        <v/>
      </c>
      <c r="L235" s="28" t="e">
        <f>C235-'Instruções e período de cálculo'!$B$4</f>
        <v>#VALUE!</v>
      </c>
      <c r="M235" s="28" t="e">
        <f>I235-'Instruções e período de cálculo'!$B$5</f>
        <v>#VALUE!</v>
      </c>
      <c r="N235" s="28" t="e">
        <f t="shared" si="29"/>
        <v>#VALUE!</v>
      </c>
      <c r="O235" s="28" t="e">
        <f t="shared" si="30"/>
        <v>#VALUE!</v>
      </c>
      <c r="P235" s="49" t="str">
        <f>IF('Cole CSV aqui'!B234&lt;&gt;"",'Instruções e período de cálculo'!$B$5-'Instruções e período de cálculo'!$B$4+1,"")</f>
        <v/>
      </c>
      <c r="Q235" s="28" t="str">
        <f>IF('Cole CSV aqui'!B234&lt;&gt;"",P235-N235+O235,"")</f>
        <v/>
      </c>
      <c r="R235" s="7" t="str">
        <f t="shared" si="31"/>
        <v/>
      </c>
      <c r="S235" s="32" t="e">
        <f>('Cole CSV aqui'!M234-'Cole CSV aqui'!J234)/(I235-C235)</f>
        <v>#VALUE!</v>
      </c>
      <c r="T235" s="11" t="str">
        <f t="shared" si="25"/>
        <v/>
      </c>
      <c r="U235" s="10" t="str">
        <f t="shared" si="26"/>
        <v/>
      </c>
      <c r="V235" s="2"/>
      <c r="W235" s="3"/>
      <c r="X235" s="3"/>
    </row>
    <row r="236" spans="1:24" s="1" customFormat="1" x14ac:dyDescent="0.25">
      <c r="A236" s="5" t="str">
        <f>IF('Cole CSV aqui'!A235&lt;&gt;"",'Cole CSV aqui'!A235,"")</f>
        <v/>
      </c>
      <c r="B236" s="5" t="str">
        <f>IF('Cole CSV aqui'!B235&lt;&gt;"",'Cole CSV aqui'!B235,"")</f>
        <v/>
      </c>
      <c r="C236" s="6" t="str">
        <f>IF('Cole CSV aqui'!F235&lt;&gt;"",'Cole CSV aqui'!F235,"")</f>
        <v/>
      </c>
      <c r="D236" s="6" t="str">
        <f>IF('Cole CSV aqui'!G235&lt;&gt;"",'Cole CSV aqui'!G235,"")</f>
        <v/>
      </c>
      <c r="E236" s="35" t="str">
        <f>IF('Cole CSV aqui'!M235&lt;&gt;"",'Cole CSV aqui'!M235,"")</f>
        <v/>
      </c>
      <c r="F236" s="35" t="str">
        <f>IF('Cole CSV aqui'!J235&lt;&gt;"",'Cole CSV aqui'!J235,"")</f>
        <v/>
      </c>
      <c r="G236" s="35" t="str">
        <f t="shared" si="27"/>
        <v/>
      </c>
      <c r="H236" s="7" t="str">
        <f>IF('Cole CSV aqui'!I235="Anos ",'Cole CSV aqui'!H235*365.25,"")&amp;IF('Cole CSV aqui'!I235="Dias ",'Cole CSV aqui'!H235,"")&amp;IF('Cole CSV aqui'!I235="Meses ",'Cole CSV aqui'!H235*30.5,"")</f>
        <v/>
      </c>
      <c r="I236" s="6" t="str">
        <f>IF('Cole CSV aqui'!G235&lt;&gt;"",C236+H236,"")</f>
        <v/>
      </c>
      <c r="J236" s="28" t="e">
        <f t="shared" ca="1" si="28"/>
        <v>#VALUE!</v>
      </c>
      <c r="K236" s="7" t="str">
        <f t="shared" si="24"/>
        <v/>
      </c>
      <c r="L236" s="28" t="e">
        <f>C236-'Instruções e período de cálculo'!$B$4</f>
        <v>#VALUE!</v>
      </c>
      <c r="M236" s="28" t="e">
        <f>I236-'Instruções e período de cálculo'!$B$5</f>
        <v>#VALUE!</v>
      </c>
      <c r="N236" s="28" t="e">
        <f t="shared" si="29"/>
        <v>#VALUE!</v>
      </c>
      <c r="O236" s="28" t="e">
        <f t="shared" si="30"/>
        <v>#VALUE!</v>
      </c>
      <c r="P236" s="49" t="str">
        <f>IF('Cole CSV aqui'!B235&lt;&gt;"",'Instruções e período de cálculo'!$B$5-'Instruções e período de cálculo'!$B$4+1,"")</f>
        <v/>
      </c>
      <c r="Q236" s="28" t="str">
        <f>IF('Cole CSV aqui'!B235&lt;&gt;"",P236-N236+O236,"")</f>
        <v/>
      </c>
      <c r="R236" s="7" t="str">
        <f t="shared" si="31"/>
        <v/>
      </c>
      <c r="S236" s="32" t="e">
        <f>('Cole CSV aqui'!M235-'Cole CSV aqui'!J235)/(I236-C236)</f>
        <v>#VALUE!</v>
      </c>
      <c r="T236" s="11" t="str">
        <f t="shared" si="25"/>
        <v/>
      </c>
      <c r="U236" s="10" t="str">
        <f t="shared" si="26"/>
        <v/>
      </c>
      <c r="V236" s="2"/>
      <c r="W236" s="3"/>
      <c r="X236" s="3"/>
    </row>
    <row r="237" spans="1:24" s="1" customFormat="1" x14ac:dyDescent="0.25">
      <c r="A237" s="5" t="str">
        <f>IF('Cole CSV aqui'!A236&lt;&gt;"",'Cole CSV aqui'!A236,"")</f>
        <v/>
      </c>
      <c r="B237" s="5" t="str">
        <f>IF('Cole CSV aqui'!B236&lt;&gt;"",'Cole CSV aqui'!B236,"")</f>
        <v/>
      </c>
      <c r="C237" s="6" t="str">
        <f>IF('Cole CSV aqui'!F236&lt;&gt;"",'Cole CSV aqui'!F236,"")</f>
        <v/>
      </c>
      <c r="D237" s="6" t="str">
        <f>IF('Cole CSV aqui'!G236&lt;&gt;"",'Cole CSV aqui'!G236,"")</f>
        <v/>
      </c>
      <c r="E237" s="35" t="str">
        <f>IF('Cole CSV aqui'!M236&lt;&gt;"",'Cole CSV aqui'!M236,"")</f>
        <v/>
      </c>
      <c r="F237" s="35" t="str">
        <f>IF('Cole CSV aqui'!J236&lt;&gt;"",'Cole CSV aqui'!J236,"")</f>
        <v/>
      </c>
      <c r="G237" s="35" t="str">
        <f t="shared" si="27"/>
        <v/>
      </c>
      <c r="H237" s="7" t="str">
        <f>IF('Cole CSV aqui'!I236="Anos ",'Cole CSV aqui'!H236*365.25,"")&amp;IF('Cole CSV aqui'!I236="Dias ",'Cole CSV aqui'!H236,"")&amp;IF('Cole CSV aqui'!I236="Meses ",'Cole CSV aqui'!H236*30.5,"")</f>
        <v/>
      </c>
      <c r="I237" s="6" t="str">
        <f>IF('Cole CSV aqui'!G236&lt;&gt;"",C237+H237,"")</f>
        <v/>
      </c>
      <c r="J237" s="28" t="e">
        <f t="shared" ca="1" si="28"/>
        <v>#VALUE!</v>
      </c>
      <c r="K237" s="7" t="str">
        <f t="shared" si="24"/>
        <v/>
      </c>
      <c r="L237" s="28" t="e">
        <f>C237-'Instruções e período de cálculo'!$B$4</f>
        <v>#VALUE!</v>
      </c>
      <c r="M237" s="28" t="e">
        <f>I237-'Instruções e período de cálculo'!$B$5</f>
        <v>#VALUE!</v>
      </c>
      <c r="N237" s="28" t="e">
        <f t="shared" si="29"/>
        <v>#VALUE!</v>
      </c>
      <c r="O237" s="28" t="e">
        <f t="shared" si="30"/>
        <v>#VALUE!</v>
      </c>
      <c r="P237" s="49" t="str">
        <f>IF('Cole CSV aqui'!B236&lt;&gt;"",'Instruções e período de cálculo'!$B$5-'Instruções e período de cálculo'!$B$4+1,"")</f>
        <v/>
      </c>
      <c r="Q237" s="28" t="str">
        <f>IF('Cole CSV aqui'!B236&lt;&gt;"",P237-N237+O237,"")</f>
        <v/>
      </c>
      <c r="R237" s="7" t="str">
        <f t="shared" si="31"/>
        <v/>
      </c>
      <c r="S237" s="32" t="e">
        <f>('Cole CSV aqui'!M236-'Cole CSV aqui'!J236)/(I237-C237)</f>
        <v>#VALUE!</v>
      </c>
      <c r="T237" s="11" t="str">
        <f t="shared" si="25"/>
        <v/>
      </c>
      <c r="U237" s="10" t="str">
        <f t="shared" si="26"/>
        <v/>
      </c>
      <c r="V237" s="2"/>
      <c r="W237" s="3"/>
      <c r="X237" s="3"/>
    </row>
    <row r="238" spans="1:24" s="1" customFormat="1" x14ac:dyDescent="0.25">
      <c r="A238" s="5" t="str">
        <f>IF('Cole CSV aqui'!A237&lt;&gt;"",'Cole CSV aqui'!A237,"")</f>
        <v/>
      </c>
      <c r="B238" s="5" t="str">
        <f>IF('Cole CSV aqui'!B237&lt;&gt;"",'Cole CSV aqui'!B237,"")</f>
        <v/>
      </c>
      <c r="C238" s="6" t="str">
        <f>IF('Cole CSV aqui'!F237&lt;&gt;"",'Cole CSV aqui'!F237,"")</f>
        <v/>
      </c>
      <c r="D238" s="6" t="str">
        <f>IF('Cole CSV aqui'!G237&lt;&gt;"",'Cole CSV aqui'!G237,"")</f>
        <v/>
      </c>
      <c r="E238" s="35" t="str">
        <f>IF('Cole CSV aqui'!M237&lt;&gt;"",'Cole CSV aqui'!M237,"")</f>
        <v/>
      </c>
      <c r="F238" s="35" t="str">
        <f>IF('Cole CSV aqui'!J237&lt;&gt;"",'Cole CSV aqui'!J237,"")</f>
        <v/>
      </c>
      <c r="G238" s="35" t="str">
        <f t="shared" si="27"/>
        <v/>
      </c>
      <c r="H238" s="7" t="str">
        <f>IF('Cole CSV aqui'!I237="Anos ",'Cole CSV aqui'!H237*365.25,"")&amp;IF('Cole CSV aqui'!I237="Dias ",'Cole CSV aqui'!H237,"")&amp;IF('Cole CSV aqui'!I237="Meses ",'Cole CSV aqui'!H237*30.5,"")</f>
        <v/>
      </c>
      <c r="I238" s="6" t="str">
        <f>IF('Cole CSV aqui'!G237&lt;&gt;"",C238+H238,"")</f>
        <v/>
      </c>
      <c r="J238" s="28" t="e">
        <f t="shared" ca="1" si="28"/>
        <v>#VALUE!</v>
      </c>
      <c r="K238" s="7" t="str">
        <f t="shared" si="24"/>
        <v/>
      </c>
      <c r="L238" s="28" t="e">
        <f>C238-'Instruções e período de cálculo'!$B$4</f>
        <v>#VALUE!</v>
      </c>
      <c r="M238" s="28" t="e">
        <f>I238-'Instruções e período de cálculo'!$B$5</f>
        <v>#VALUE!</v>
      </c>
      <c r="N238" s="28" t="e">
        <f t="shared" si="29"/>
        <v>#VALUE!</v>
      </c>
      <c r="O238" s="28" t="e">
        <f t="shared" si="30"/>
        <v>#VALUE!</v>
      </c>
      <c r="P238" s="49" t="str">
        <f>IF('Cole CSV aqui'!B237&lt;&gt;"",'Instruções e período de cálculo'!$B$5-'Instruções e período de cálculo'!$B$4+1,"")</f>
        <v/>
      </c>
      <c r="Q238" s="28" t="str">
        <f>IF('Cole CSV aqui'!B237&lt;&gt;"",P238-N238+O238,"")</f>
        <v/>
      </c>
      <c r="R238" s="7" t="str">
        <f t="shared" si="31"/>
        <v/>
      </c>
      <c r="S238" s="32" t="e">
        <f>('Cole CSV aqui'!M237-'Cole CSV aqui'!J237)/(I238-C238)</f>
        <v>#VALUE!</v>
      </c>
      <c r="T238" s="11" t="str">
        <f t="shared" si="25"/>
        <v/>
      </c>
      <c r="U238" s="10" t="str">
        <f t="shared" si="26"/>
        <v/>
      </c>
      <c r="V238" s="2"/>
      <c r="W238" s="3"/>
      <c r="X238" s="3"/>
    </row>
    <row r="239" spans="1:24" s="1" customFormat="1" x14ac:dyDescent="0.25">
      <c r="A239" s="5" t="str">
        <f>IF('Cole CSV aqui'!A238&lt;&gt;"",'Cole CSV aqui'!A238,"")</f>
        <v/>
      </c>
      <c r="B239" s="5" t="str">
        <f>IF('Cole CSV aqui'!B238&lt;&gt;"",'Cole CSV aqui'!B238,"")</f>
        <v/>
      </c>
      <c r="C239" s="6" t="str">
        <f>IF('Cole CSV aqui'!F238&lt;&gt;"",'Cole CSV aqui'!F238,"")</f>
        <v/>
      </c>
      <c r="D239" s="6" t="str">
        <f>IF('Cole CSV aqui'!G238&lt;&gt;"",'Cole CSV aqui'!G238,"")</f>
        <v/>
      </c>
      <c r="E239" s="35" t="str">
        <f>IF('Cole CSV aqui'!M238&lt;&gt;"",'Cole CSV aqui'!M238,"")</f>
        <v/>
      </c>
      <c r="F239" s="35" t="str">
        <f>IF('Cole CSV aqui'!J238&lt;&gt;"",'Cole CSV aqui'!J238,"")</f>
        <v/>
      </c>
      <c r="G239" s="35" t="str">
        <f t="shared" si="27"/>
        <v/>
      </c>
      <c r="H239" s="7" t="str">
        <f>IF('Cole CSV aqui'!I238="Anos ",'Cole CSV aqui'!H238*365.25,"")&amp;IF('Cole CSV aqui'!I238="Dias ",'Cole CSV aqui'!H238,"")&amp;IF('Cole CSV aqui'!I238="Meses ",'Cole CSV aqui'!H238*30.5,"")</f>
        <v/>
      </c>
      <c r="I239" s="6" t="str">
        <f>IF('Cole CSV aqui'!G238&lt;&gt;"",C239+H239,"")</f>
        <v/>
      </c>
      <c r="J239" s="28" t="e">
        <f t="shared" ca="1" si="28"/>
        <v>#VALUE!</v>
      </c>
      <c r="K239" s="7" t="str">
        <f t="shared" si="24"/>
        <v/>
      </c>
      <c r="L239" s="28" t="e">
        <f>C239-'Instruções e período de cálculo'!$B$4</f>
        <v>#VALUE!</v>
      </c>
      <c r="M239" s="28" t="e">
        <f>I239-'Instruções e período de cálculo'!$B$5</f>
        <v>#VALUE!</v>
      </c>
      <c r="N239" s="28" t="e">
        <f t="shared" si="29"/>
        <v>#VALUE!</v>
      </c>
      <c r="O239" s="28" t="e">
        <f t="shared" si="30"/>
        <v>#VALUE!</v>
      </c>
      <c r="P239" s="49" t="str">
        <f>IF('Cole CSV aqui'!B238&lt;&gt;"",'Instruções e período de cálculo'!$B$5-'Instruções e período de cálculo'!$B$4+1,"")</f>
        <v/>
      </c>
      <c r="Q239" s="28" t="str">
        <f>IF('Cole CSV aqui'!B238&lt;&gt;"",P239-N239+O239,"")</f>
        <v/>
      </c>
      <c r="R239" s="7" t="str">
        <f t="shared" si="31"/>
        <v/>
      </c>
      <c r="S239" s="32" t="e">
        <f>('Cole CSV aqui'!M238-'Cole CSV aqui'!J238)/(I239-C239)</f>
        <v>#VALUE!</v>
      </c>
      <c r="T239" s="11" t="str">
        <f t="shared" si="25"/>
        <v/>
      </c>
      <c r="U239" s="10" t="str">
        <f t="shared" si="26"/>
        <v/>
      </c>
      <c r="V239" s="2"/>
      <c r="W239" s="3"/>
      <c r="X239" s="3"/>
    </row>
    <row r="240" spans="1:24" s="1" customFormat="1" x14ac:dyDescent="0.25">
      <c r="A240" s="5" t="str">
        <f>IF('Cole CSV aqui'!A239&lt;&gt;"",'Cole CSV aqui'!A239,"")</f>
        <v/>
      </c>
      <c r="B240" s="5" t="str">
        <f>IF('Cole CSV aqui'!B239&lt;&gt;"",'Cole CSV aqui'!B239,"")</f>
        <v/>
      </c>
      <c r="C240" s="6" t="str">
        <f>IF('Cole CSV aqui'!F239&lt;&gt;"",'Cole CSV aqui'!F239,"")</f>
        <v/>
      </c>
      <c r="D240" s="6" t="str">
        <f>IF('Cole CSV aqui'!G239&lt;&gt;"",'Cole CSV aqui'!G239,"")</f>
        <v/>
      </c>
      <c r="E240" s="35" t="str">
        <f>IF('Cole CSV aqui'!M239&lt;&gt;"",'Cole CSV aqui'!M239,"")</f>
        <v/>
      </c>
      <c r="F240" s="35" t="str">
        <f>IF('Cole CSV aqui'!J239&lt;&gt;"",'Cole CSV aqui'!J239,"")</f>
        <v/>
      </c>
      <c r="G240" s="35" t="str">
        <f t="shared" si="27"/>
        <v/>
      </c>
      <c r="H240" s="7" t="str">
        <f>IF('Cole CSV aqui'!I239="Anos ",'Cole CSV aqui'!H239*365.25,"")&amp;IF('Cole CSV aqui'!I239="Dias ",'Cole CSV aqui'!H239,"")&amp;IF('Cole CSV aqui'!I239="Meses ",'Cole CSV aqui'!H239*30.5,"")</f>
        <v/>
      </c>
      <c r="I240" s="6" t="str">
        <f>IF('Cole CSV aqui'!G239&lt;&gt;"",C240+H240,"")</f>
        <v/>
      </c>
      <c r="J240" s="28" t="e">
        <f t="shared" ca="1" si="28"/>
        <v>#VALUE!</v>
      </c>
      <c r="K240" s="7" t="str">
        <f t="shared" si="24"/>
        <v/>
      </c>
      <c r="L240" s="28" t="e">
        <f>C240-'Instruções e período de cálculo'!$B$4</f>
        <v>#VALUE!</v>
      </c>
      <c r="M240" s="28" t="e">
        <f>I240-'Instruções e período de cálculo'!$B$5</f>
        <v>#VALUE!</v>
      </c>
      <c r="N240" s="28" t="e">
        <f t="shared" si="29"/>
        <v>#VALUE!</v>
      </c>
      <c r="O240" s="28" t="e">
        <f t="shared" si="30"/>
        <v>#VALUE!</v>
      </c>
      <c r="P240" s="49" t="str">
        <f>IF('Cole CSV aqui'!B239&lt;&gt;"",'Instruções e período de cálculo'!$B$5-'Instruções e período de cálculo'!$B$4+1,"")</f>
        <v/>
      </c>
      <c r="Q240" s="28" t="str">
        <f>IF('Cole CSV aqui'!B239&lt;&gt;"",P240-N240+O240,"")</f>
        <v/>
      </c>
      <c r="R240" s="7" t="str">
        <f t="shared" si="31"/>
        <v/>
      </c>
      <c r="S240" s="32" t="e">
        <f>('Cole CSV aqui'!M239-'Cole CSV aqui'!J239)/(I240-C240)</f>
        <v>#VALUE!</v>
      </c>
      <c r="T240" s="11" t="str">
        <f t="shared" si="25"/>
        <v/>
      </c>
      <c r="U240" s="10" t="str">
        <f t="shared" si="26"/>
        <v/>
      </c>
      <c r="V240" s="2"/>
      <c r="W240" s="3"/>
      <c r="X240" s="3"/>
    </row>
    <row r="241" spans="1:24" s="1" customFormat="1" x14ac:dyDescent="0.25">
      <c r="A241" s="5" t="str">
        <f>IF('Cole CSV aqui'!A240&lt;&gt;"",'Cole CSV aqui'!A240,"")</f>
        <v/>
      </c>
      <c r="B241" s="5" t="str">
        <f>IF('Cole CSV aqui'!B240&lt;&gt;"",'Cole CSV aqui'!B240,"")</f>
        <v/>
      </c>
      <c r="C241" s="6" t="str">
        <f>IF('Cole CSV aqui'!F240&lt;&gt;"",'Cole CSV aqui'!F240,"")</f>
        <v/>
      </c>
      <c r="D241" s="6" t="str">
        <f>IF('Cole CSV aqui'!G240&lt;&gt;"",'Cole CSV aqui'!G240,"")</f>
        <v/>
      </c>
      <c r="E241" s="35" t="str">
        <f>IF('Cole CSV aqui'!M240&lt;&gt;"",'Cole CSV aqui'!M240,"")</f>
        <v/>
      </c>
      <c r="F241" s="35" t="str">
        <f>IF('Cole CSV aqui'!J240&lt;&gt;"",'Cole CSV aqui'!J240,"")</f>
        <v/>
      </c>
      <c r="G241" s="35" t="str">
        <f t="shared" si="27"/>
        <v/>
      </c>
      <c r="H241" s="7" t="str">
        <f>IF('Cole CSV aqui'!I240="Anos ",'Cole CSV aqui'!H240*365.25,"")&amp;IF('Cole CSV aqui'!I240="Dias ",'Cole CSV aqui'!H240,"")&amp;IF('Cole CSV aqui'!I240="Meses ",'Cole CSV aqui'!H240*30.5,"")</f>
        <v/>
      </c>
      <c r="I241" s="6" t="str">
        <f>IF('Cole CSV aqui'!G240&lt;&gt;"",C241+H241,"")</f>
        <v/>
      </c>
      <c r="J241" s="28" t="e">
        <f t="shared" ca="1" si="28"/>
        <v>#VALUE!</v>
      </c>
      <c r="K241" s="7" t="str">
        <f t="shared" si="24"/>
        <v/>
      </c>
      <c r="L241" s="28" t="e">
        <f>C241-'Instruções e período de cálculo'!$B$4</f>
        <v>#VALUE!</v>
      </c>
      <c r="M241" s="28" t="e">
        <f>I241-'Instruções e período de cálculo'!$B$5</f>
        <v>#VALUE!</v>
      </c>
      <c r="N241" s="28" t="e">
        <f t="shared" si="29"/>
        <v>#VALUE!</v>
      </c>
      <c r="O241" s="28" t="e">
        <f t="shared" si="30"/>
        <v>#VALUE!</v>
      </c>
      <c r="P241" s="49" t="str">
        <f>IF('Cole CSV aqui'!B240&lt;&gt;"",'Instruções e período de cálculo'!$B$5-'Instruções e período de cálculo'!$B$4+1,"")</f>
        <v/>
      </c>
      <c r="Q241" s="28" t="str">
        <f>IF('Cole CSV aqui'!B240&lt;&gt;"",P241-N241+O241,"")</f>
        <v/>
      </c>
      <c r="R241" s="7" t="str">
        <f t="shared" si="31"/>
        <v/>
      </c>
      <c r="S241" s="32" t="e">
        <f>('Cole CSV aqui'!M240-'Cole CSV aqui'!J240)/(I241-C241)</f>
        <v>#VALUE!</v>
      </c>
      <c r="T241" s="11" t="str">
        <f t="shared" si="25"/>
        <v/>
      </c>
      <c r="U241" s="10" t="str">
        <f t="shared" si="26"/>
        <v/>
      </c>
      <c r="V241" s="2"/>
      <c r="W241" s="3"/>
      <c r="X241" s="3"/>
    </row>
    <row r="242" spans="1:24" s="1" customFormat="1" x14ac:dyDescent="0.25">
      <c r="A242" s="5" t="str">
        <f>IF('Cole CSV aqui'!A241&lt;&gt;"",'Cole CSV aqui'!A241,"")</f>
        <v/>
      </c>
      <c r="B242" s="5" t="str">
        <f>IF('Cole CSV aqui'!B241&lt;&gt;"",'Cole CSV aqui'!B241,"")</f>
        <v/>
      </c>
      <c r="C242" s="6" t="str">
        <f>IF('Cole CSV aqui'!F241&lt;&gt;"",'Cole CSV aqui'!F241,"")</f>
        <v/>
      </c>
      <c r="D242" s="6" t="str">
        <f>IF('Cole CSV aqui'!G241&lt;&gt;"",'Cole CSV aqui'!G241,"")</f>
        <v/>
      </c>
      <c r="E242" s="35" t="str">
        <f>IF('Cole CSV aqui'!M241&lt;&gt;"",'Cole CSV aqui'!M241,"")</f>
        <v/>
      </c>
      <c r="F242" s="35" t="str">
        <f>IF('Cole CSV aqui'!J241&lt;&gt;"",'Cole CSV aqui'!J241,"")</f>
        <v/>
      </c>
      <c r="G242" s="35" t="str">
        <f t="shared" si="27"/>
        <v/>
      </c>
      <c r="H242" s="7" t="str">
        <f>IF('Cole CSV aqui'!I241="Anos ",'Cole CSV aqui'!H241*365.25,"")&amp;IF('Cole CSV aqui'!I241="Dias ",'Cole CSV aqui'!H241,"")&amp;IF('Cole CSV aqui'!I241="Meses ",'Cole CSV aqui'!H241*30.5,"")</f>
        <v/>
      </c>
      <c r="I242" s="6" t="str">
        <f>IF('Cole CSV aqui'!G241&lt;&gt;"",C242+H242,"")</f>
        <v/>
      </c>
      <c r="J242" s="28" t="e">
        <f t="shared" ca="1" si="28"/>
        <v>#VALUE!</v>
      </c>
      <c r="K242" s="7" t="str">
        <f t="shared" si="24"/>
        <v/>
      </c>
      <c r="L242" s="28" t="e">
        <f>C242-'Instruções e período de cálculo'!$B$4</f>
        <v>#VALUE!</v>
      </c>
      <c r="M242" s="28" t="e">
        <f>I242-'Instruções e período de cálculo'!$B$5</f>
        <v>#VALUE!</v>
      </c>
      <c r="N242" s="28" t="e">
        <f t="shared" si="29"/>
        <v>#VALUE!</v>
      </c>
      <c r="O242" s="28" t="e">
        <f t="shared" si="30"/>
        <v>#VALUE!</v>
      </c>
      <c r="P242" s="49" t="str">
        <f>IF('Cole CSV aqui'!B241&lt;&gt;"",'Instruções e período de cálculo'!$B$5-'Instruções e período de cálculo'!$B$4+1,"")</f>
        <v/>
      </c>
      <c r="Q242" s="28" t="str">
        <f>IF('Cole CSV aqui'!B241&lt;&gt;"",P242-N242+O242,"")</f>
        <v/>
      </c>
      <c r="R242" s="7" t="str">
        <f t="shared" si="31"/>
        <v/>
      </c>
      <c r="S242" s="32" t="e">
        <f>('Cole CSV aqui'!M241-'Cole CSV aqui'!J241)/(I242-C242)</f>
        <v>#VALUE!</v>
      </c>
      <c r="T242" s="11" t="str">
        <f t="shared" si="25"/>
        <v/>
      </c>
      <c r="U242" s="10" t="str">
        <f t="shared" si="26"/>
        <v/>
      </c>
      <c r="V242" s="2"/>
      <c r="W242" s="3"/>
      <c r="X242" s="3"/>
    </row>
    <row r="243" spans="1:24" s="1" customFormat="1" x14ac:dyDescent="0.25">
      <c r="A243" s="5" t="str">
        <f>IF('Cole CSV aqui'!A242&lt;&gt;"",'Cole CSV aqui'!A242,"")</f>
        <v/>
      </c>
      <c r="B243" s="5" t="str">
        <f>IF('Cole CSV aqui'!B242&lt;&gt;"",'Cole CSV aqui'!B242,"")</f>
        <v/>
      </c>
      <c r="C243" s="6" t="str">
        <f>IF('Cole CSV aqui'!F242&lt;&gt;"",'Cole CSV aqui'!F242,"")</f>
        <v/>
      </c>
      <c r="D243" s="6" t="str">
        <f>IF('Cole CSV aqui'!G242&lt;&gt;"",'Cole CSV aqui'!G242,"")</f>
        <v/>
      </c>
      <c r="E243" s="35" t="str">
        <f>IF('Cole CSV aqui'!M242&lt;&gt;"",'Cole CSV aqui'!M242,"")</f>
        <v/>
      </c>
      <c r="F243" s="35" t="str">
        <f>IF('Cole CSV aqui'!J242&lt;&gt;"",'Cole CSV aqui'!J242,"")</f>
        <v/>
      </c>
      <c r="G243" s="35" t="str">
        <f t="shared" si="27"/>
        <v/>
      </c>
      <c r="H243" s="7" t="str">
        <f>IF('Cole CSV aqui'!I242="Anos ",'Cole CSV aqui'!H242*365.25,"")&amp;IF('Cole CSV aqui'!I242="Dias ",'Cole CSV aqui'!H242,"")&amp;IF('Cole CSV aqui'!I242="Meses ",'Cole CSV aqui'!H242*30.5,"")</f>
        <v/>
      </c>
      <c r="I243" s="6" t="str">
        <f>IF('Cole CSV aqui'!G242&lt;&gt;"",C243+H243,"")</f>
        <v/>
      </c>
      <c r="J243" s="28" t="e">
        <f t="shared" ca="1" si="28"/>
        <v>#VALUE!</v>
      </c>
      <c r="K243" s="7" t="str">
        <f t="shared" si="24"/>
        <v/>
      </c>
      <c r="L243" s="28" t="e">
        <f>C243-'Instruções e período de cálculo'!$B$4</f>
        <v>#VALUE!</v>
      </c>
      <c r="M243" s="28" t="e">
        <f>I243-'Instruções e período de cálculo'!$B$5</f>
        <v>#VALUE!</v>
      </c>
      <c r="N243" s="28" t="e">
        <f t="shared" si="29"/>
        <v>#VALUE!</v>
      </c>
      <c r="O243" s="28" t="e">
        <f t="shared" si="30"/>
        <v>#VALUE!</v>
      </c>
      <c r="P243" s="49" t="str">
        <f>IF('Cole CSV aqui'!B242&lt;&gt;"",'Instruções e período de cálculo'!$B$5-'Instruções e período de cálculo'!$B$4+1,"")</f>
        <v/>
      </c>
      <c r="Q243" s="28" t="str">
        <f>IF('Cole CSV aqui'!B242&lt;&gt;"",P243-N243+O243,"")</f>
        <v/>
      </c>
      <c r="R243" s="7" t="str">
        <f t="shared" si="31"/>
        <v/>
      </c>
      <c r="S243" s="32" t="e">
        <f>('Cole CSV aqui'!M242-'Cole CSV aqui'!J242)/(I243-C243)</f>
        <v>#VALUE!</v>
      </c>
      <c r="T243" s="11" t="str">
        <f t="shared" si="25"/>
        <v/>
      </c>
      <c r="U243" s="10" t="str">
        <f t="shared" si="26"/>
        <v/>
      </c>
      <c r="V243" s="2"/>
      <c r="W243" s="3"/>
      <c r="X243" s="3"/>
    </row>
    <row r="244" spans="1:24" s="1" customFormat="1" x14ac:dyDescent="0.25">
      <c r="A244" s="5" t="str">
        <f>IF('Cole CSV aqui'!A243&lt;&gt;"",'Cole CSV aqui'!A243,"")</f>
        <v/>
      </c>
      <c r="B244" s="5" t="str">
        <f>IF('Cole CSV aqui'!B243&lt;&gt;"",'Cole CSV aqui'!B243,"")</f>
        <v/>
      </c>
      <c r="C244" s="6" t="str">
        <f>IF('Cole CSV aqui'!F243&lt;&gt;"",'Cole CSV aqui'!F243,"")</f>
        <v/>
      </c>
      <c r="D244" s="6" t="str">
        <f>IF('Cole CSV aqui'!G243&lt;&gt;"",'Cole CSV aqui'!G243,"")</f>
        <v/>
      </c>
      <c r="E244" s="35" t="str">
        <f>IF('Cole CSV aqui'!M243&lt;&gt;"",'Cole CSV aqui'!M243,"")</f>
        <v/>
      </c>
      <c r="F244" s="35" t="str">
        <f>IF('Cole CSV aqui'!J243&lt;&gt;"",'Cole CSV aqui'!J243,"")</f>
        <v/>
      </c>
      <c r="G244" s="35" t="str">
        <f t="shared" si="27"/>
        <v/>
      </c>
      <c r="H244" s="7" t="str">
        <f>IF('Cole CSV aqui'!I243="Anos ",'Cole CSV aqui'!H243*365.25,"")&amp;IF('Cole CSV aqui'!I243="Dias ",'Cole CSV aqui'!H243,"")&amp;IF('Cole CSV aqui'!I243="Meses ",'Cole CSV aqui'!H243*30.5,"")</f>
        <v/>
      </c>
      <c r="I244" s="6" t="str">
        <f>IF('Cole CSV aqui'!G243&lt;&gt;"",C244+H244,"")</f>
        <v/>
      </c>
      <c r="J244" s="28" t="e">
        <f t="shared" ca="1" si="28"/>
        <v>#VALUE!</v>
      </c>
      <c r="K244" s="7" t="str">
        <f t="shared" si="24"/>
        <v/>
      </c>
      <c r="L244" s="28" t="e">
        <f>C244-'Instruções e período de cálculo'!$B$4</f>
        <v>#VALUE!</v>
      </c>
      <c r="M244" s="28" t="e">
        <f>I244-'Instruções e período de cálculo'!$B$5</f>
        <v>#VALUE!</v>
      </c>
      <c r="N244" s="28" t="e">
        <f t="shared" si="29"/>
        <v>#VALUE!</v>
      </c>
      <c r="O244" s="28" t="e">
        <f t="shared" si="30"/>
        <v>#VALUE!</v>
      </c>
      <c r="P244" s="49" t="str">
        <f>IF('Cole CSV aqui'!B243&lt;&gt;"",'Instruções e período de cálculo'!$B$5-'Instruções e período de cálculo'!$B$4+1,"")</f>
        <v/>
      </c>
      <c r="Q244" s="28" t="str">
        <f>IF('Cole CSV aqui'!B243&lt;&gt;"",P244-N244+O244,"")</f>
        <v/>
      </c>
      <c r="R244" s="7" t="str">
        <f t="shared" si="31"/>
        <v/>
      </c>
      <c r="S244" s="32" t="e">
        <f>('Cole CSV aqui'!M243-'Cole CSV aqui'!J243)/(I244-C244)</f>
        <v>#VALUE!</v>
      </c>
      <c r="T244" s="11" t="str">
        <f t="shared" si="25"/>
        <v/>
      </c>
      <c r="U244" s="10" t="str">
        <f t="shared" si="26"/>
        <v/>
      </c>
      <c r="V244" s="2"/>
      <c r="W244" s="3"/>
      <c r="X244" s="3"/>
    </row>
    <row r="245" spans="1:24" s="1" customFormat="1" x14ac:dyDescent="0.25">
      <c r="A245" s="5" t="str">
        <f>IF('Cole CSV aqui'!A244&lt;&gt;"",'Cole CSV aqui'!A244,"")</f>
        <v/>
      </c>
      <c r="B245" s="5" t="str">
        <f>IF('Cole CSV aqui'!B244&lt;&gt;"",'Cole CSV aqui'!B244,"")</f>
        <v/>
      </c>
      <c r="C245" s="6" t="str">
        <f>IF('Cole CSV aqui'!F244&lt;&gt;"",'Cole CSV aqui'!F244,"")</f>
        <v/>
      </c>
      <c r="D245" s="6" t="str">
        <f>IF('Cole CSV aqui'!G244&lt;&gt;"",'Cole CSV aqui'!G244,"")</f>
        <v/>
      </c>
      <c r="E245" s="35" t="str">
        <f>IF('Cole CSV aqui'!M244&lt;&gt;"",'Cole CSV aqui'!M244,"")</f>
        <v/>
      </c>
      <c r="F245" s="35" t="str">
        <f>IF('Cole CSV aqui'!J244&lt;&gt;"",'Cole CSV aqui'!J244,"")</f>
        <v/>
      </c>
      <c r="G245" s="35" t="str">
        <f t="shared" si="27"/>
        <v/>
      </c>
      <c r="H245" s="7" t="str">
        <f>IF('Cole CSV aqui'!I244="Anos ",'Cole CSV aqui'!H244*365.25,"")&amp;IF('Cole CSV aqui'!I244="Dias ",'Cole CSV aqui'!H244,"")&amp;IF('Cole CSV aqui'!I244="Meses ",'Cole CSV aqui'!H244*30.5,"")</f>
        <v/>
      </c>
      <c r="I245" s="6" t="str">
        <f>IF('Cole CSV aqui'!G244&lt;&gt;"",C245+H245,"")</f>
        <v/>
      </c>
      <c r="J245" s="28" t="e">
        <f t="shared" ca="1" si="28"/>
        <v>#VALUE!</v>
      </c>
      <c r="K245" s="7" t="str">
        <f t="shared" si="24"/>
        <v/>
      </c>
      <c r="L245" s="28" t="e">
        <f>C245-'Instruções e período de cálculo'!$B$4</f>
        <v>#VALUE!</v>
      </c>
      <c r="M245" s="28" t="e">
        <f>I245-'Instruções e período de cálculo'!$B$5</f>
        <v>#VALUE!</v>
      </c>
      <c r="N245" s="28" t="e">
        <f t="shared" si="29"/>
        <v>#VALUE!</v>
      </c>
      <c r="O245" s="28" t="e">
        <f t="shared" si="30"/>
        <v>#VALUE!</v>
      </c>
      <c r="P245" s="49" t="str">
        <f>IF('Cole CSV aqui'!B244&lt;&gt;"",'Instruções e período de cálculo'!$B$5-'Instruções e período de cálculo'!$B$4+1,"")</f>
        <v/>
      </c>
      <c r="Q245" s="28" t="str">
        <f>IF('Cole CSV aqui'!B244&lt;&gt;"",P245-N245+O245,"")</f>
        <v/>
      </c>
      <c r="R245" s="7" t="str">
        <f t="shared" si="31"/>
        <v/>
      </c>
      <c r="S245" s="32" t="e">
        <f>('Cole CSV aqui'!M244-'Cole CSV aqui'!J244)/(I245-C245)</f>
        <v>#VALUE!</v>
      </c>
      <c r="T245" s="11" t="str">
        <f t="shared" si="25"/>
        <v/>
      </c>
      <c r="U245" s="10" t="str">
        <f t="shared" si="26"/>
        <v/>
      </c>
      <c r="V245" s="2"/>
      <c r="W245" s="3"/>
      <c r="X245" s="3"/>
    </row>
    <row r="246" spans="1:24" s="1" customFormat="1" x14ac:dyDescent="0.25">
      <c r="A246" s="5" t="str">
        <f>IF('Cole CSV aqui'!A245&lt;&gt;"",'Cole CSV aqui'!A245,"")</f>
        <v/>
      </c>
      <c r="B246" s="5" t="str">
        <f>IF('Cole CSV aqui'!B245&lt;&gt;"",'Cole CSV aqui'!B245,"")</f>
        <v/>
      </c>
      <c r="C246" s="6" t="str">
        <f>IF('Cole CSV aqui'!F245&lt;&gt;"",'Cole CSV aqui'!F245,"")</f>
        <v/>
      </c>
      <c r="D246" s="6" t="str">
        <f>IF('Cole CSV aqui'!G245&lt;&gt;"",'Cole CSV aqui'!G245,"")</f>
        <v/>
      </c>
      <c r="E246" s="35" t="str">
        <f>IF('Cole CSV aqui'!M245&lt;&gt;"",'Cole CSV aqui'!M245,"")</f>
        <v/>
      </c>
      <c r="F246" s="35" t="str">
        <f>IF('Cole CSV aqui'!J245&lt;&gt;"",'Cole CSV aqui'!J245,"")</f>
        <v/>
      </c>
      <c r="G246" s="35" t="str">
        <f t="shared" si="27"/>
        <v/>
      </c>
      <c r="H246" s="7" t="str">
        <f>IF('Cole CSV aqui'!I245="Anos ",'Cole CSV aqui'!H245*365.25,"")&amp;IF('Cole CSV aqui'!I245="Dias ",'Cole CSV aqui'!H245,"")&amp;IF('Cole CSV aqui'!I245="Meses ",'Cole CSV aqui'!H245*30.5,"")</f>
        <v/>
      </c>
      <c r="I246" s="6" t="str">
        <f>IF('Cole CSV aqui'!G245&lt;&gt;"",C246+H246,"")</f>
        <v/>
      </c>
      <c r="J246" s="28" t="e">
        <f t="shared" ca="1" si="28"/>
        <v>#VALUE!</v>
      </c>
      <c r="K246" s="7" t="str">
        <f t="shared" si="24"/>
        <v/>
      </c>
      <c r="L246" s="28" t="e">
        <f>C246-'Instruções e período de cálculo'!$B$4</f>
        <v>#VALUE!</v>
      </c>
      <c r="M246" s="28" t="e">
        <f>I246-'Instruções e período de cálculo'!$B$5</f>
        <v>#VALUE!</v>
      </c>
      <c r="N246" s="28" t="e">
        <f t="shared" si="29"/>
        <v>#VALUE!</v>
      </c>
      <c r="O246" s="28" t="e">
        <f t="shared" si="30"/>
        <v>#VALUE!</v>
      </c>
      <c r="P246" s="49" t="str">
        <f>IF('Cole CSV aqui'!B245&lt;&gt;"",'Instruções e período de cálculo'!$B$5-'Instruções e período de cálculo'!$B$4+1,"")</f>
        <v/>
      </c>
      <c r="Q246" s="28" t="str">
        <f>IF('Cole CSV aqui'!B245&lt;&gt;"",P246-N246+O246,"")</f>
        <v/>
      </c>
      <c r="R246" s="7" t="str">
        <f t="shared" si="31"/>
        <v/>
      </c>
      <c r="S246" s="32" t="e">
        <f>('Cole CSV aqui'!M245-'Cole CSV aqui'!J245)/(I246-C246)</f>
        <v>#VALUE!</v>
      </c>
      <c r="T246" s="11" t="str">
        <f t="shared" si="25"/>
        <v/>
      </c>
      <c r="U246" s="10" t="str">
        <f t="shared" si="26"/>
        <v/>
      </c>
      <c r="V246" s="2"/>
      <c r="W246" s="3"/>
      <c r="X246" s="3"/>
    </row>
    <row r="247" spans="1:24" s="1" customFormat="1" x14ac:dyDescent="0.25">
      <c r="A247" s="5" t="str">
        <f>IF('Cole CSV aqui'!A246&lt;&gt;"",'Cole CSV aqui'!A246,"")</f>
        <v/>
      </c>
      <c r="B247" s="5" t="str">
        <f>IF('Cole CSV aqui'!B246&lt;&gt;"",'Cole CSV aqui'!B246,"")</f>
        <v/>
      </c>
      <c r="C247" s="6" t="str">
        <f>IF('Cole CSV aqui'!F246&lt;&gt;"",'Cole CSV aqui'!F246,"")</f>
        <v/>
      </c>
      <c r="D247" s="6" t="str">
        <f>IF('Cole CSV aqui'!G246&lt;&gt;"",'Cole CSV aqui'!G246,"")</f>
        <v/>
      </c>
      <c r="E247" s="35" t="str">
        <f>IF('Cole CSV aqui'!M246&lt;&gt;"",'Cole CSV aqui'!M246,"")</f>
        <v/>
      </c>
      <c r="F247" s="35" t="str">
        <f>IF('Cole CSV aqui'!J246&lt;&gt;"",'Cole CSV aqui'!J246,"")</f>
        <v/>
      </c>
      <c r="G247" s="35" t="str">
        <f t="shared" si="27"/>
        <v/>
      </c>
      <c r="H247" s="7" t="str">
        <f>IF('Cole CSV aqui'!I246="Anos ",'Cole CSV aqui'!H246*365.25,"")&amp;IF('Cole CSV aqui'!I246="Dias ",'Cole CSV aqui'!H246,"")&amp;IF('Cole CSV aqui'!I246="Meses ",'Cole CSV aqui'!H246*30.5,"")</f>
        <v/>
      </c>
      <c r="I247" s="6" t="str">
        <f>IF('Cole CSV aqui'!G246&lt;&gt;"",C247+H247,"")</f>
        <v/>
      </c>
      <c r="J247" s="28" t="e">
        <f t="shared" ca="1" si="28"/>
        <v>#VALUE!</v>
      </c>
      <c r="K247" s="7" t="str">
        <f t="shared" si="24"/>
        <v/>
      </c>
      <c r="L247" s="28" t="e">
        <f>C247-'Instruções e período de cálculo'!$B$4</f>
        <v>#VALUE!</v>
      </c>
      <c r="M247" s="28" t="e">
        <f>I247-'Instruções e período de cálculo'!$B$5</f>
        <v>#VALUE!</v>
      </c>
      <c r="N247" s="28" t="e">
        <f t="shared" si="29"/>
        <v>#VALUE!</v>
      </c>
      <c r="O247" s="28" t="e">
        <f t="shared" si="30"/>
        <v>#VALUE!</v>
      </c>
      <c r="P247" s="49" t="str">
        <f>IF('Cole CSV aqui'!B246&lt;&gt;"",'Instruções e período de cálculo'!$B$5-'Instruções e período de cálculo'!$B$4+1,"")</f>
        <v/>
      </c>
      <c r="Q247" s="28" t="str">
        <f>IF('Cole CSV aqui'!B246&lt;&gt;"",P247-N247+O247,"")</f>
        <v/>
      </c>
      <c r="R247" s="7" t="str">
        <f t="shared" si="31"/>
        <v/>
      </c>
      <c r="S247" s="32" t="e">
        <f>('Cole CSV aqui'!M246-'Cole CSV aqui'!J246)/(I247-C247)</f>
        <v>#VALUE!</v>
      </c>
      <c r="T247" s="11" t="str">
        <f t="shared" si="25"/>
        <v/>
      </c>
      <c r="U247" s="10" t="str">
        <f t="shared" si="26"/>
        <v/>
      </c>
      <c r="V247" s="2"/>
      <c r="W247" s="3"/>
      <c r="X247" s="3"/>
    </row>
    <row r="248" spans="1:24" s="1" customFormat="1" x14ac:dyDescent="0.25">
      <c r="A248" s="5" t="str">
        <f>IF('Cole CSV aqui'!A247&lt;&gt;"",'Cole CSV aqui'!A247,"")</f>
        <v/>
      </c>
      <c r="B248" s="5" t="str">
        <f>IF('Cole CSV aqui'!B247&lt;&gt;"",'Cole CSV aqui'!B247,"")</f>
        <v/>
      </c>
      <c r="C248" s="6" t="str">
        <f>IF('Cole CSV aqui'!F247&lt;&gt;"",'Cole CSV aqui'!F247,"")</f>
        <v/>
      </c>
      <c r="D248" s="6" t="str">
        <f>IF('Cole CSV aqui'!G247&lt;&gt;"",'Cole CSV aqui'!G247,"")</f>
        <v/>
      </c>
      <c r="E248" s="35" t="str">
        <f>IF('Cole CSV aqui'!M247&lt;&gt;"",'Cole CSV aqui'!M247,"")</f>
        <v/>
      </c>
      <c r="F248" s="35" t="str">
        <f>IF('Cole CSV aqui'!J247&lt;&gt;"",'Cole CSV aqui'!J247,"")</f>
        <v/>
      </c>
      <c r="G248" s="35" t="str">
        <f t="shared" si="27"/>
        <v/>
      </c>
      <c r="H248" s="7" t="str">
        <f>IF('Cole CSV aqui'!I247="Anos ",'Cole CSV aqui'!H247*365.25,"")&amp;IF('Cole CSV aqui'!I247="Dias ",'Cole CSV aqui'!H247,"")&amp;IF('Cole CSV aqui'!I247="Meses ",'Cole CSV aqui'!H247*30.5,"")</f>
        <v/>
      </c>
      <c r="I248" s="6" t="str">
        <f>IF('Cole CSV aqui'!G247&lt;&gt;"",C248+H248,"")</f>
        <v/>
      </c>
      <c r="J248" s="28" t="e">
        <f t="shared" ca="1" si="28"/>
        <v>#VALUE!</v>
      </c>
      <c r="K248" s="7" t="str">
        <f t="shared" si="24"/>
        <v/>
      </c>
      <c r="L248" s="28" t="e">
        <f>C248-'Instruções e período de cálculo'!$B$4</f>
        <v>#VALUE!</v>
      </c>
      <c r="M248" s="28" t="e">
        <f>I248-'Instruções e período de cálculo'!$B$5</f>
        <v>#VALUE!</v>
      </c>
      <c r="N248" s="28" t="e">
        <f t="shared" si="29"/>
        <v>#VALUE!</v>
      </c>
      <c r="O248" s="28" t="e">
        <f t="shared" si="30"/>
        <v>#VALUE!</v>
      </c>
      <c r="P248" s="49" t="str">
        <f>IF('Cole CSV aqui'!B247&lt;&gt;"",'Instruções e período de cálculo'!$B$5-'Instruções e período de cálculo'!$B$4+1,"")</f>
        <v/>
      </c>
      <c r="Q248" s="28" t="str">
        <f>IF('Cole CSV aqui'!B247&lt;&gt;"",P248-N248+O248,"")</f>
        <v/>
      </c>
      <c r="R248" s="7" t="str">
        <f t="shared" si="31"/>
        <v/>
      </c>
      <c r="S248" s="32" t="e">
        <f>('Cole CSV aqui'!M247-'Cole CSV aqui'!J247)/(I248-C248)</f>
        <v>#VALUE!</v>
      </c>
      <c r="T248" s="11" t="str">
        <f t="shared" si="25"/>
        <v/>
      </c>
      <c r="U248" s="10" t="str">
        <f t="shared" si="26"/>
        <v/>
      </c>
      <c r="V248" s="2"/>
      <c r="W248" s="3"/>
      <c r="X248" s="3"/>
    </row>
    <row r="249" spans="1:24" s="1" customFormat="1" x14ac:dyDescent="0.25">
      <c r="A249" s="5" t="str">
        <f>IF('Cole CSV aqui'!A248&lt;&gt;"",'Cole CSV aqui'!A248,"")</f>
        <v/>
      </c>
      <c r="B249" s="5" t="str">
        <f>IF('Cole CSV aqui'!B248&lt;&gt;"",'Cole CSV aqui'!B248,"")</f>
        <v/>
      </c>
      <c r="C249" s="6" t="str">
        <f>IF('Cole CSV aqui'!F248&lt;&gt;"",'Cole CSV aqui'!F248,"")</f>
        <v/>
      </c>
      <c r="D249" s="6" t="str">
        <f>IF('Cole CSV aqui'!G248&lt;&gt;"",'Cole CSV aqui'!G248,"")</f>
        <v/>
      </c>
      <c r="E249" s="35" t="str">
        <f>IF('Cole CSV aqui'!M248&lt;&gt;"",'Cole CSV aqui'!M248,"")</f>
        <v/>
      </c>
      <c r="F249" s="35" t="str">
        <f>IF('Cole CSV aqui'!J248&lt;&gt;"",'Cole CSV aqui'!J248,"")</f>
        <v/>
      </c>
      <c r="G249" s="35" t="str">
        <f t="shared" si="27"/>
        <v/>
      </c>
      <c r="H249" s="7" t="str">
        <f>IF('Cole CSV aqui'!I248="Anos ",'Cole CSV aqui'!H248*365.25,"")&amp;IF('Cole CSV aqui'!I248="Dias ",'Cole CSV aqui'!H248,"")&amp;IF('Cole CSV aqui'!I248="Meses ",'Cole CSV aqui'!H248*30.5,"")</f>
        <v/>
      </c>
      <c r="I249" s="6" t="str">
        <f>IF('Cole CSV aqui'!G248&lt;&gt;"",C249+H249,"")</f>
        <v/>
      </c>
      <c r="J249" s="28" t="e">
        <f t="shared" ca="1" si="28"/>
        <v>#VALUE!</v>
      </c>
      <c r="K249" s="7" t="str">
        <f t="shared" si="24"/>
        <v/>
      </c>
      <c r="L249" s="28" t="e">
        <f>C249-'Instruções e período de cálculo'!$B$4</f>
        <v>#VALUE!</v>
      </c>
      <c r="M249" s="28" t="e">
        <f>I249-'Instruções e período de cálculo'!$B$5</f>
        <v>#VALUE!</v>
      </c>
      <c r="N249" s="28" t="e">
        <f t="shared" si="29"/>
        <v>#VALUE!</v>
      </c>
      <c r="O249" s="28" t="e">
        <f t="shared" si="30"/>
        <v>#VALUE!</v>
      </c>
      <c r="P249" s="49" t="str">
        <f>IF('Cole CSV aqui'!B248&lt;&gt;"",'Instruções e período de cálculo'!$B$5-'Instruções e período de cálculo'!$B$4+1,"")</f>
        <v/>
      </c>
      <c r="Q249" s="28" t="str">
        <f>IF('Cole CSV aqui'!B248&lt;&gt;"",P249-N249+O249,"")</f>
        <v/>
      </c>
      <c r="R249" s="7" t="str">
        <f t="shared" si="31"/>
        <v/>
      </c>
      <c r="S249" s="32" t="e">
        <f>('Cole CSV aqui'!M248-'Cole CSV aqui'!J248)/(I249-C249)</f>
        <v>#VALUE!</v>
      </c>
      <c r="T249" s="11" t="str">
        <f t="shared" si="25"/>
        <v/>
      </c>
      <c r="U249" s="10" t="str">
        <f t="shared" si="26"/>
        <v/>
      </c>
      <c r="V249" s="2"/>
      <c r="W249" s="3"/>
      <c r="X249" s="3"/>
    </row>
    <row r="250" spans="1:24" s="1" customFormat="1" x14ac:dyDescent="0.25">
      <c r="A250" s="5" t="str">
        <f>IF('Cole CSV aqui'!A249&lt;&gt;"",'Cole CSV aqui'!A249,"")</f>
        <v/>
      </c>
      <c r="B250" s="5" t="str">
        <f>IF('Cole CSV aqui'!B249&lt;&gt;"",'Cole CSV aqui'!B249,"")</f>
        <v/>
      </c>
      <c r="C250" s="6" t="str">
        <f>IF('Cole CSV aqui'!F249&lt;&gt;"",'Cole CSV aqui'!F249,"")</f>
        <v/>
      </c>
      <c r="D250" s="6" t="str">
        <f>IF('Cole CSV aqui'!G249&lt;&gt;"",'Cole CSV aqui'!G249,"")</f>
        <v/>
      </c>
      <c r="E250" s="35" t="str">
        <f>IF('Cole CSV aqui'!M249&lt;&gt;"",'Cole CSV aqui'!M249,"")</f>
        <v/>
      </c>
      <c r="F250" s="35" t="str">
        <f>IF('Cole CSV aqui'!J249&lt;&gt;"",'Cole CSV aqui'!J249,"")</f>
        <v/>
      </c>
      <c r="G250" s="35" t="str">
        <f t="shared" si="27"/>
        <v/>
      </c>
      <c r="H250" s="7" t="str">
        <f>IF('Cole CSV aqui'!I249="Anos ",'Cole CSV aqui'!H249*365.25,"")&amp;IF('Cole CSV aqui'!I249="Dias ",'Cole CSV aqui'!H249,"")&amp;IF('Cole CSV aqui'!I249="Meses ",'Cole CSV aqui'!H249*30.5,"")</f>
        <v/>
      </c>
      <c r="I250" s="6" t="str">
        <f>IF('Cole CSV aqui'!G249&lt;&gt;"",C250+H250,"")</f>
        <v/>
      </c>
      <c r="J250" s="28" t="e">
        <f t="shared" ca="1" si="28"/>
        <v>#VALUE!</v>
      </c>
      <c r="K250" s="7" t="str">
        <f t="shared" si="24"/>
        <v/>
      </c>
      <c r="L250" s="28" t="e">
        <f>C250-'Instruções e período de cálculo'!$B$4</f>
        <v>#VALUE!</v>
      </c>
      <c r="M250" s="28" t="e">
        <f>I250-'Instruções e período de cálculo'!$B$5</f>
        <v>#VALUE!</v>
      </c>
      <c r="N250" s="28" t="e">
        <f t="shared" si="29"/>
        <v>#VALUE!</v>
      </c>
      <c r="O250" s="28" t="e">
        <f t="shared" si="30"/>
        <v>#VALUE!</v>
      </c>
      <c r="P250" s="49" t="str">
        <f>IF('Cole CSV aqui'!B249&lt;&gt;"",'Instruções e período de cálculo'!$B$5-'Instruções e período de cálculo'!$B$4+1,"")</f>
        <v/>
      </c>
      <c r="Q250" s="28" t="str">
        <f>IF('Cole CSV aqui'!B249&lt;&gt;"",P250-N250+O250,"")</f>
        <v/>
      </c>
      <c r="R250" s="7" t="str">
        <f t="shared" si="31"/>
        <v/>
      </c>
      <c r="S250" s="32" t="e">
        <f>('Cole CSV aqui'!M249-'Cole CSV aqui'!J249)/(I250-C250)</f>
        <v>#VALUE!</v>
      </c>
      <c r="T250" s="11" t="str">
        <f t="shared" si="25"/>
        <v/>
      </c>
      <c r="U250" s="10" t="str">
        <f t="shared" si="26"/>
        <v/>
      </c>
      <c r="V250" s="2"/>
      <c r="W250" s="3"/>
      <c r="X250" s="3"/>
    </row>
    <row r="251" spans="1:24" s="1" customFormat="1" x14ac:dyDescent="0.25">
      <c r="A251" s="5" t="str">
        <f>IF('Cole CSV aqui'!A250&lt;&gt;"",'Cole CSV aqui'!A250,"")</f>
        <v/>
      </c>
      <c r="B251" s="5" t="str">
        <f>IF('Cole CSV aqui'!B250&lt;&gt;"",'Cole CSV aqui'!B250,"")</f>
        <v/>
      </c>
      <c r="C251" s="6" t="str">
        <f>IF('Cole CSV aqui'!F250&lt;&gt;"",'Cole CSV aqui'!F250,"")</f>
        <v/>
      </c>
      <c r="D251" s="6" t="str">
        <f>IF('Cole CSV aqui'!G250&lt;&gt;"",'Cole CSV aqui'!G250,"")</f>
        <v/>
      </c>
      <c r="E251" s="35" t="str">
        <f>IF('Cole CSV aqui'!M250&lt;&gt;"",'Cole CSV aqui'!M250,"")</f>
        <v/>
      </c>
      <c r="F251" s="35" t="str">
        <f>IF('Cole CSV aqui'!J250&lt;&gt;"",'Cole CSV aqui'!J250,"")</f>
        <v/>
      </c>
      <c r="G251" s="35" t="str">
        <f t="shared" si="27"/>
        <v/>
      </c>
      <c r="H251" s="7" t="str">
        <f>IF('Cole CSV aqui'!I250="Anos ",'Cole CSV aqui'!H250*365.25,"")&amp;IF('Cole CSV aqui'!I250="Dias ",'Cole CSV aqui'!H250,"")&amp;IF('Cole CSV aqui'!I250="Meses ",'Cole CSV aqui'!H250*30.5,"")</f>
        <v/>
      </c>
      <c r="I251" s="6" t="str">
        <f>IF('Cole CSV aqui'!G250&lt;&gt;"",C251+H251,"")</f>
        <v/>
      </c>
      <c r="J251" s="28" t="e">
        <f t="shared" ca="1" si="28"/>
        <v>#VALUE!</v>
      </c>
      <c r="K251" s="7" t="str">
        <f t="shared" si="24"/>
        <v/>
      </c>
      <c r="L251" s="28" t="e">
        <f>C251-'Instruções e período de cálculo'!$B$4</f>
        <v>#VALUE!</v>
      </c>
      <c r="M251" s="28" t="e">
        <f>I251-'Instruções e período de cálculo'!$B$5</f>
        <v>#VALUE!</v>
      </c>
      <c r="N251" s="28" t="e">
        <f t="shared" si="29"/>
        <v>#VALUE!</v>
      </c>
      <c r="O251" s="28" t="e">
        <f t="shared" si="30"/>
        <v>#VALUE!</v>
      </c>
      <c r="P251" s="49" t="str">
        <f>IF('Cole CSV aqui'!B250&lt;&gt;"",'Instruções e período de cálculo'!$B$5-'Instruções e período de cálculo'!$B$4+1,"")</f>
        <v/>
      </c>
      <c r="Q251" s="28" t="str">
        <f>IF('Cole CSV aqui'!B250&lt;&gt;"",P251-N251+O251,"")</f>
        <v/>
      </c>
      <c r="R251" s="7" t="str">
        <f t="shared" si="31"/>
        <v/>
      </c>
      <c r="S251" s="32" t="e">
        <f>('Cole CSV aqui'!M250-'Cole CSV aqui'!J250)/(I251-C251)</f>
        <v>#VALUE!</v>
      </c>
      <c r="T251" s="11" t="str">
        <f t="shared" si="25"/>
        <v/>
      </c>
      <c r="U251" s="10" t="str">
        <f t="shared" si="26"/>
        <v/>
      </c>
      <c r="V251" s="2"/>
      <c r="W251" s="3"/>
      <c r="X251" s="3"/>
    </row>
    <row r="252" spans="1:24" s="1" customFormat="1" x14ac:dyDescent="0.25">
      <c r="A252" s="5" t="str">
        <f>IF('Cole CSV aqui'!A251&lt;&gt;"",'Cole CSV aqui'!A251,"")</f>
        <v/>
      </c>
      <c r="B252" s="5" t="str">
        <f>IF('Cole CSV aqui'!B251&lt;&gt;"",'Cole CSV aqui'!B251,"")</f>
        <v/>
      </c>
      <c r="C252" s="6" t="str">
        <f>IF('Cole CSV aqui'!F251&lt;&gt;"",'Cole CSV aqui'!F251,"")</f>
        <v/>
      </c>
      <c r="D252" s="6" t="str">
        <f>IF('Cole CSV aqui'!G251&lt;&gt;"",'Cole CSV aqui'!G251,"")</f>
        <v/>
      </c>
      <c r="E252" s="35" t="str">
        <f>IF('Cole CSV aqui'!M251&lt;&gt;"",'Cole CSV aqui'!M251,"")</f>
        <v/>
      </c>
      <c r="F252" s="35" t="str">
        <f>IF('Cole CSV aqui'!J251&lt;&gt;"",'Cole CSV aqui'!J251,"")</f>
        <v/>
      </c>
      <c r="G252" s="35" t="str">
        <f t="shared" si="27"/>
        <v/>
      </c>
      <c r="H252" s="7" t="str">
        <f>IF('Cole CSV aqui'!I251="Anos ",'Cole CSV aqui'!H251*365.25,"")&amp;IF('Cole CSV aqui'!I251="Dias ",'Cole CSV aqui'!H251,"")&amp;IF('Cole CSV aqui'!I251="Meses ",'Cole CSV aqui'!H251*30.5,"")</f>
        <v/>
      </c>
      <c r="I252" s="6" t="str">
        <f>IF('Cole CSV aqui'!G251&lt;&gt;"",C252+H252,"")</f>
        <v/>
      </c>
      <c r="J252" s="28" t="e">
        <f t="shared" ca="1" si="28"/>
        <v>#VALUE!</v>
      </c>
      <c r="K252" s="7" t="str">
        <f t="shared" si="24"/>
        <v/>
      </c>
      <c r="L252" s="28" t="e">
        <f>C252-'Instruções e período de cálculo'!$B$4</f>
        <v>#VALUE!</v>
      </c>
      <c r="M252" s="28" t="e">
        <f>I252-'Instruções e período de cálculo'!$B$5</f>
        <v>#VALUE!</v>
      </c>
      <c r="N252" s="28" t="e">
        <f t="shared" si="29"/>
        <v>#VALUE!</v>
      </c>
      <c r="O252" s="28" t="e">
        <f t="shared" si="30"/>
        <v>#VALUE!</v>
      </c>
      <c r="P252" s="49" t="str">
        <f>IF('Cole CSV aqui'!B251&lt;&gt;"",'Instruções e período de cálculo'!$B$5-'Instruções e período de cálculo'!$B$4+1,"")</f>
        <v/>
      </c>
      <c r="Q252" s="28" t="str">
        <f>IF('Cole CSV aqui'!B251&lt;&gt;"",P252-N252+O252,"")</f>
        <v/>
      </c>
      <c r="R252" s="7" t="str">
        <f t="shared" si="31"/>
        <v/>
      </c>
      <c r="S252" s="32" t="e">
        <f>('Cole CSV aqui'!M251-'Cole CSV aqui'!J251)/(I252-C252)</f>
        <v>#VALUE!</v>
      </c>
      <c r="T252" s="11" t="str">
        <f t="shared" si="25"/>
        <v/>
      </c>
      <c r="U252" s="10" t="str">
        <f t="shared" si="26"/>
        <v/>
      </c>
      <c r="V252" s="2"/>
      <c r="W252" s="3"/>
      <c r="X252" s="3"/>
    </row>
    <row r="253" spans="1:24" s="1" customFormat="1" x14ac:dyDescent="0.25">
      <c r="A253" s="5" t="str">
        <f>IF('Cole CSV aqui'!A252&lt;&gt;"",'Cole CSV aqui'!A252,"")</f>
        <v/>
      </c>
      <c r="B253" s="5" t="str">
        <f>IF('Cole CSV aqui'!B252&lt;&gt;"",'Cole CSV aqui'!B252,"")</f>
        <v/>
      </c>
      <c r="C253" s="6" t="str">
        <f>IF('Cole CSV aqui'!F252&lt;&gt;"",'Cole CSV aqui'!F252,"")</f>
        <v/>
      </c>
      <c r="D253" s="6" t="str">
        <f>IF('Cole CSV aqui'!G252&lt;&gt;"",'Cole CSV aqui'!G252,"")</f>
        <v/>
      </c>
      <c r="E253" s="35" t="str">
        <f>IF('Cole CSV aqui'!M252&lt;&gt;"",'Cole CSV aqui'!M252,"")</f>
        <v/>
      </c>
      <c r="F253" s="35" t="str">
        <f>IF('Cole CSV aqui'!J252&lt;&gt;"",'Cole CSV aqui'!J252,"")</f>
        <v/>
      </c>
      <c r="G253" s="35" t="str">
        <f t="shared" si="27"/>
        <v/>
      </c>
      <c r="H253" s="7" t="str">
        <f>IF('Cole CSV aqui'!I252="Anos ",'Cole CSV aqui'!H252*365.25,"")&amp;IF('Cole CSV aqui'!I252="Dias ",'Cole CSV aqui'!H252,"")&amp;IF('Cole CSV aqui'!I252="Meses ",'Cole CSV aqui'!H252*30.5,"")</f>
        <v/>
      </c>
      <c r="I253" s="6" t="str">
        <f>IF('Cole CSV aqui'!G252&lt;&gt;"",C253+H253,"")</f>
        <v/>
      </c>
      <c r="J253" s="28" t="e">
        <f t="shared" ca="1" si="28"/>
        <v>#VALUE!</v>
      </c>
      <c r="K253" s="7" t="str">
        <f t="shared" si="24"/>
        <v/>
      </c>
      <c r="L253" s="28" t="e">
        <f>C253-'Instruções e período de cálculo'!$B$4</f>
        <v>#VALUE!</v>
      </c>
      <c r="M253" s="28" t="e">
        <f>I253-'Instruções e período de cálculo'!$B$5</f>
        <v>#VALUE!</v>
      </c>
      <c r="N253" s="28" t="e">
        <f t="shared" si="29"/>
        <v>#VALUE!</v>
      </c>
      <c r="O253" s="28" t="e">
        <f t="shared" si="30"/>
        <v>#VALUE!</v>
      </c>
      <c r="P253" s="49" t="str">
        <f>IF('Cole CSV aqui'!B252&lt;&gt;"",'Instruções e período de cálculo'!$B$5-'Instruções e período de cálculo'!$B$4+1,"")</f>
        <v/>
      </c>
      <c r="Q253" s="28" t="str">
        <f>IF('Cole CSV aqui'!B252&lt;&gt;"",P253-N253+O253,"")</f>
        <v/>
      </c>
      <c r="R253" s="7" t="str">
        <f t="shared" si="31"/>
        <v/>
      </c>
      <c r="S253" s="32" t="e">
        <f>('Cole CSV aqui'!M252-'Cole CSV aqui'!J252)/(I253-C253)</f>
        <v>#VALUE!</v>
      </c>
      <c r="T253" s="11" t="str">
        <f t="shared" si="25"/>
        <v/>
      </c>
      <c r="U253" s="10" t="str">
        <f t="shared" si="26"/>
        <v/>
      </c>
      <c r="V253" s="2"/>
      <c r="W253" s="3"/>
      <c r="X253" s="3"/>
    </row>
    <row r="254" spans="1:24" s="1" customFormat="1" x14ac:dyDescent="0.25">
      <c r="A254" s="5" t="str">
        <f>IF('Cole CSV aqui'!A253&lt;&gt;"",'Cole CSV aqui'!A253,"")</f>
        <v/>
      </c>
      <c r="B254" s="5" t="str">
        <f>IF('Cole CSV aqui'!B253&lt;&gt;"",'Cole CSV aqui'!B253,"")</f>
        <v/>
      </c>
      <c r="C254" s="6" t="str">
        <f>IF('Cole CSV aqui'!F253&lt;&gt;"",'Cole CSV aqui'!F253,"")</f>
        <v/>
      </c>
      <c r="D254" s="6" t="str">
        <f>IF('Cole CSV aqui'!G253&lt;&gt;"",'Cole CSV aqui'!G253,"")</f>
        <v/>
      </c>
      <c r="E254" s="35" t="str">
        <f>IF('Cole CSV aqui'!M253&lt;&gt;"",'Cole CSV aqui'!M253,"")</f>
        <v/>
      </c>
      <c r="F254" s="35" t="str">
        <f>IF('Cole CSV aqui'!J253&lt;&gt;"",'Cole CSV aqui'!J253,"")</f>
        <v/>
      </c>
      <c r="G254" s="35" t="str">
        <f t="shared" si="27"/>
        <v/>
      </c>
      <c r="H254" s="7" t="str">
        <f>IF('Cole CSV aqui'!I253="Anos ",'Cole CSV aqui'!H253*365.25,"")&amp;IF('Cole CSV aqui'!I253="Dias ",'Cole CSV aqui'!H253,"")&amp;IF('Cole CSV aqui'!I253="Meses ",'Cole CSV aqui'!H253*30.5,"")</f>
        <v/>
      </c>
      <c r="I254" s="6" t="str">
        <f>IF('Cole CSV aqui'!G253&lt;&gt;"",C254+H254,"")</f>
        <v/>
      </c>
      <c r="J254" s="28" t="e">
        <f t="shared" ca="1" si="28"/>
        <v>#VALUE!</v>
      </c>
      <c r="K254" s="7" t="str">
        <f t="shared" si="24"/>
        <v/>
      </c>
      <c r="L254" s="28" t="e">
        <f>C254-'Instruções e período de cálculo'!$B$4</f>
        <v>#VALUE!</v>
      </c>
      <c r="M254" s="28" t="e">
        <f>I254-'Instruções e período de cálculo'!$B$5</f>
        <v>#VALUE!</v>
      </c>
      <c r="N254" s="28" t="e">
        <f t="shared" si="29"/>
        <v>#VALUE!</v>
      </c>
      <c r="O254" s="28" t="e">
        <f t="shared" si="30"/>
        <v>#VALUE!</v>
      </c>
      <c r="P254" s="49" t="str">
        <f>IF('Cole CSV aqui'!B253&lt;&gt;"",'Instruções e período de cálculo'!$B$5-'Instruções e período de cálculo'!$B$4+1,"")</f>
        <v/>
      </c>
      <c r="Q254" s="28" t="str">
        <f>IF('Cole CSV aqui'!B253&lt;&gt;"",P254-N254+O254,"")</f>
        <v/>
      </c>
      <c r="R254" s="7" t="str">
        <f t="shared" si="31"/>
        <v/>
      </c>
      <c r="S254" s="32" t="e">
        <f>('Cole CSV aqui'!M253-'Cole CSV aqui'!J253)/(I254-C254)</f>
        <v>#VALUE!</v>
      </c>
      <c r="T254" s="11" t="str">
        <f t="shared" si="25"/>
        <v/>
      </c>
      <c r="U254" s="10" t="str">
        <f t="shared" si="26"/>
        <v/>
      </c>
      <c r="V254" s="2"/>
      <c r="W254" s="3"/>
      <c r="X254" s="3"/>
    </row>
    <row r="255" spans="1:24" s="1" customFormat="1" x14ac:dyDescent="0.25">
      <c r="A255" s="5" t="str">
        <f>IF('Cole CSV aqui'!A254&lt;&gt;"",'Cole CSV aqui'!A254,"")</f>
        <v/>
      </c>
      <c r="B255" s="5" t="str">
        <f>IF('Cole CSV aqui'!B254&lt;&gt;"",'Cole CSV aqui'!B254,"")</f>
        <v/>
      </c>
      <c r="C255" s="6" t="str">
        <f>IF('Cole CSV aqui'!F254&lt;&gt;"",'Cole CSV aqui'!F254,"")</f>
        <v/>
      </c>
      <c r="D255" s="6" t="str">
        <f>IF('Cole CSV aqui'!G254&lt;&gt;"",'Cole CSV aqui'!G254,"")</f>
        <v/>
      </c>
      <c r="E255" s="35" t="str">
        <f>IF('Cole CSV aqui'!M254&lt;&gt;"",'Cole CSV aqui'!M254,"")</f>
        <v/>
      </c>
      <c r="F255" s="35" t="str">
        <f>IF('Cole CSV aqui'!J254&lt;&gt;"",'Cole CSV aqui'!J254,"")</f>
        <v/>
      </c>
      <c r="G255" s="35" t="str">
        <f t="shared" si="27"/>
        <v/>
      </c>
      <c r="H255" s="7" t="str">
        <f>IF('Cole CSV aqui'!I254="Anos ",'Cole CSV aqui'!H254*365.25,"")&amp;IF('Cole CSV aqui'!I254="Dias ",'Cole CSV aqui'!H254,"")&amp;IF('Cole CSV aqui'!I254="Meses ",'Cole CSV aqui'!H254*30.5,"")</f>
        <v/>
      </c>
      <c r="I255" s="6" t="str">
        <f>IF('Cole CSV aqui'!G254&lt;&gt;"",C255+H255,"")</f>
        <v/>
      </c>
      <c r="J255" s="28" t="e">
        <f t="shared" ca="1" si="28"/>
        <v>#VALUE!</v>
      </c>
      <c r="K255" s="7" t="str">
        <f t="shared" si="24"/>
        <v/>
      </c>
      <c r="L255" s="28" t="e">
        <f>C255-'Instruções e período de cálculo'!$B$4</f>
        <v>#VALUE!</v>
      </c>
      <c r="M255" s="28" t="e">
        <f>I255-'Instruções e período de cálculo'!$B$5</f>
        <v>#VALUE!</v>
      </c>
      <c r="N255" s="28" t="e">
        <f t="shared" si="29"/>
        <v>#VALUE!</v>
      </c>
      <c r="O255" s="28" t="e">
        <f t="shared" si="30"/>
        <v>#VALUE!</v>
      </c>
      <c r="P255" s="49" t="str">
        <f>IF('Cole CSV aqui'!B254&lt;&gt;"",'Instruções e período de cálculo'!$B$5-'Instruções e período de cálculo'!$B$4+1,"")</f>
        <v/>
      </c>
      <c r="Q255" s="28" t="str">
        <f>IF('Cole CSV aqui'!B254&lt;&gt;"",P255-N255+O255,"")</f>
        <v/>
      </c>
      <c r="R255" s="7" t="str">
        <f t="shared" si="31"/>
        <v/>
      </c>
      <c r="S255" s="32" t="e">
        <f>('Cole CSV aqui'!M254-'Cole CSV aqui'!J254)/(I255-C255)</f>
        <v>#VALUE!</v>
      </c>
      <c r="T255" s="11" t="str">
        <f t="shared" si="25"/>
        <v/>
      </c>
      <c r="U255" s="10" t="str">
        <f t="shared" si="26"/>
        <v/>
      </c>
      <c r="V255" s="2"/>
      <c r="W255" s="3"/>
      <c r="X255" s="3"/>
    </row>
    <row r="256" spans="1:24" s="1" customFormat="1" x14ac:dyDescent="0.25">
      <c r="A256" s="5" t="str">
        <f>IF('Cole CSV aqui'!A255&lt;&gt;"",'Cole CSV aqui'!A255,"")</f>
        <v/>
      </c>
      <c r="B256" s="5" t="str">
        <f>IF('Cole CSV aqui'!B255&lt;&gt;"",'Cole CSV aqui'!B255,"")</f>
        <v/>
      </c>
      <c r="C256" s="6" t="str">
        <f>IF('Cole CSV aqui'!F255&lt;&gt;"",'Cole CSV aqui'!F255,"")</f>
        <v/>
      </c>
      <c r="D256" s="6" t="str">
        <f>IF('Cole CSV aqui'!G255&lt;&gt;"",'Cole CSV aqui'!G255,"")</f>
        <v/>
      </c>
      <c r="E256" s="35" t="str">
        <f>IF('Cole CSV aqui'!M255&lt;&gt;"",'Cole CSV aqui'!M255,"")</f>
        <v/>
      </c>
      <c r="F256" s="35" t="str">
        <f>IF('Cole CSV aqui'!J255&lt;&gt;"",'Cole CSV aqui'!J255,"")</f>
        <v/>
      </c>
      <c r="G256" s="35" t="str">
        <f t="shared" si="27"/>
        <v/>
      </c>
      <c r="H256" s="7" t="str">
        <f>IF('Cole CSV aqui'!I255="Anos ",'Cole CSV aqui'!H255*365.25,"")&amp;IF('Cole CSV aqui'!I255="Dias ",'Cole CSV aqui'!H255,"")&amp;IF('Cole CSV aqui'!I255="Meses ",'Cole CSV aqui'!H255*30.5,"")</f>
        <v/>
      </c>
      <c r="I256" s="6" t="str">
        <f>IF('Cole CSV aqui'!G255&lt;&gt;"",C256+H256,"")</f>
        <v/>
      </c>
      <c r="J256" s="28" t="e">
        <f t="shared" ca="1" si="28"/>
        <v>#VALUE!</v>
      </c>
      <c r="K256" s="7" t="str">
        <f t="shared" si="24"/>
        <v/>
      </c>
      <c r="L256" s="28" t="e">
        <f>C256-'Instruções e período de cálculo'!$B$4</f>
        <v>#VALUE!</v>
      </c>
      <c r="M256" s="28" t="e">
        <f>I256-'Instruções e período de cálculo'!$B$5</f>
        <v>#VALUE!</v>
      </c>
      <c r="N256" s="28" t="e">
        <f t="shared" si="29"/>
        <v>#VALUE!</v>
      </c>
      <c r="O256" s="28" t="e">
        <f t="shared" si="30"/>
        <v>#VALUE!</v>
      </c>
      <c r="P256" s="49" t="str">
        <f>IF('Cole CSV aqui'!B255&lt;&gt;"",'Instruções e período de cálculo'!$B$5-'Instruções e período de cálculo'!$B$4+1,"")</f>
        <v/>
      </c>
      <c r="Q256" s="28" t="str">
        <f>IF('Cole CSV aqui'!B255&lt;&gt;"",P256-N256+O256,"")</f>
        <v/>
      </c>
      <c r="R256" s="7" t="str">
        <f t="shared" si="31"/>
        <v/>
      </c>
      <c r="S256" s="32" t="e">
        <f>('Cole CSV aqui'!M255-'Cole CSV aqui'!J255)/(I256-C256)</f>
        <v>#VALUE!</v>
      </c>
      <c r="T256" s="11" t="str">
        <f t="shared" si="25"/>
        <v/>
      </c>
      <c r="U256" s="10" t="str">
        <f t="shared" si="26"/>
        <v/>
      </c>
      <c r="V256" s="2"/>
      <c r="W256" s="3"/>
      <c r="X256" s="3"/>
    </row>
    <row r="257" spans="1:24" s="1" customFormat="1" x14ac:dyDescent="0.25">
      <c r="A257" s="5" t="str">
        <f>IF('Cole CSV aqui'!A256&lt;&gt;"",'Cole CSV aqui'!A256,"")</f>
        <v/>
      </c>
      <c r="B257" s="5" t="str">
        <f>IF('Cole CSV aqui'!B256&lt;&gt;"",'Cole CSV aqui'!B256,"")</f>
        <v/>
      </c>
      <c r="C257" s="6" t="str">
        <f>IF('Cole CSV aqui'!F256&lt;&gt;"",'Cole CSV aqui'!F256,"")</f>
        <v/>
      </c>
      <c r="D257" s="6" t="str">
        <f>IF('Cole CSV aqui'!G256&lt;&gt;"",'Cole CSV aqui'!G256,"")</f>
        <v/>
      </c>
      <c r="E257" s="35" t="str">
        <f>IF('Cole CSV aqui'!M256&lt;&gt;"",'Cole CSV aqui'!M256,"")</f>
        <v/>
      </c>
      <c r="F257" s="35" t="str">
        <f>IF('Cole CSV aqui'!J256&lt;&gt;"",'Cole CSV aqui'!J256,"")</f>
        <v/>
      </c>
      <c r="G257" s="35" t="str">
        <f t="shared" si="27"/>
        <v/>
      </c>
      <c r="H257" s="7" t="str">
        <f>IF('Cole CSV aqui'!I256="Anos ",'Cole CSV aqui'!H256*365.25,"")&amp;IF('Cole CSV aqui'!I256="Dias ",'Cole CSV aqui'!H256,"")&amp;IF('Cole CSV aqui'!I256="Meses ",'Cole CSV aqui'!H256*30.5,"")</f>
        <v/>
      </c>
      <c r="I257" s="6" t="str">
        <f>IF('Cole CSV aqui'!G256&lt;&gt;"",C257+H257,"")</f>
        <v/>
      </c>
      <c r="J257" s="28" t="e">
        <f t="shared" ca="1" si="28"/>
        <v>#VALUE!</v>
      </c>
      <c r="K257" s="7" t="str">
        <f t="shared" si="24"/>
        <v/>
      </c>
      <c r="L257" s="28" t="e">
        <f>C257-'Instruções e período de cálculo'!$B$4</f>
        <v>#VALUE!</v>
      </c>
      <c r="M257" s="28" t="e">
        <f>I257-'Instruções e período de cálculo'!$B$5</f>
        <v>#VALUE!</v>
      </c>
      <c r="N257" s="28" t="e">
        <f t="shared" si="29"/>
        <v>#VALUE!</v>
      </c>
      <c r="O257" s="28" t="e">
        <f t="shared" si="30"/>
        <v>#VALUE!</v>
      </c>
      <c r="P257" s="49" t="str">
        <f>IF('Cole CSV aqui'!B256&lt;&gt;"",'Instruções e período de cálculo'!$B$5-'Instruções e período de cálculo'!$B$4+1,"")</f>
        <v/>
      </c>
      <c r="Q257" s="28" t="str">
        <f>IF('Cole CSV aqui'!B256&lt;&gt;"",P257-N257+O257,"")</f>
        <v/>
      </c>
      <c r="R257" s="7" t="str">
        <f t="shared" si="31"/>
        <v/>
      </c>
      <c r="S257" s="32" t="e">
        <f>('Cole CSV aqui'!M256-'Cole CSV aqui'!J256)/(I257-C257)</f>
        <v>#VALUE!</v>
      </c>
      <c r="T257" s="11" t="str">
        <f t="shared" si="25"/>
        <v/>
      </c>
      <c r="U257" s="10" t="str">
        <f t="shared" si="26"/>
        <v/>
      </c>
      <c r="V257" s="2"/>
      <c r="W257" s="3"/>
      <c r="X257" s="3"/>
    </row>
    <row r="258" spans="1:24" s="1" customFormat="1" x14ac:dyDescent="0.25">
      <c r="A258" s="5" t="str">
        <f>IF('Cole CSV aqui'!A257&lt;&gt;"",'Cole CSV aqui'!A257,"")</f>
        <v/>
      </c>
      <c r="B258" s="5" t="str">
        <f>IF('Cole CSV aqui'!B257&lt;&gt;"",'Cole CSV aqui'!B257,"")</f>
        <v/>
      </c>
      <c r="C258" s="6" t="str">
        <f>IF('Cole CSV aqui'!F257&lt;&gt;"",'Cole CSV aqui'!F257,"")</f>
        <v/>
      </c>
      <c r="D258" s="6" t="str">
        <f>IF('Cole CSV aqui'!G257&lt;&gt;"",'Cole CSV aqui'!G257,"")</f>
        <v/>
      </c>
      <c r="E258" s="35" t="str">
        <f>IF('Cole CSV aqui'!M257&lt;&gt;"",'Cole CSV aqui'!M257,"")</f>
        <v/>
      </c>
      <c r="F258" s="35" t="str">
        <f>IF('Cole CSV aqui'!J257&lt;&gt;"",'Cole CSV aqui'!J257,"")</f>
        <v/>
      </c>
      <c r="G258" s="35" t="str">
        <f t="shared" si="27"/>
        <v/>
      </c>
      <c r="H258" s="7" t="str">
        <f>IF('Cole CSV aqui'!I257="Anos ",'Cole CSV aqui'!H257*365.25,"")&amp;IF('Cole CSV aqui'!I257="Dias ",'Cole CSV aqui'!H257,"")&amp;IF('Cole CSV aqui'!I257="Meses ",'Cole CSV aqui'!H257*30.5,"")</f>
        <v/>
      </c>
      <c r="I258" s="6" t="str">
        <f>IF('Cole CSV aqui'!G257&lt;&gt;"",C258+H258,"")</f>
        <v/>
      </c>
      <c r="J258" s="28" t="e">
        <f t="shared" ca="1" si="28"/>
        <v>#VALUE!</v>
      </c>
      <c r="K258" s="7" t="str">
        <f t="shared" si="24"/>
        <v/>
      </c>
      <c r="L258" s="28" t="e">
        <f>C258-'Instruções e período de cálculo'!$B$4</f>
        <v>#VALUE!</v>
      </c>
      <c r="M258" s="28" t="e">
        <f>I258-'Instruções e período de cálculo'!$B$5</f>
        <v>#VALUE!</v>
      </c>
      <c r="N258" s="28" t="e">
        <f t="shared" si="29"/>
        <v>#VALUE!</v>
      </c>
      <c r="O258" s="28" t="e">
        <f t="shared" si="30"/>
        <v>#VALUE!</v>
      </c>
      <c r="P258" s="49" t="str">
        <f>IF('Cole CSV aqui'!B257&lt;&gt;"",'Instruções e período de cálculo'!$B$5-'Instruções e período de cálculo'!$B$4+1,"")</f>
        <v/>
      </c>
      <c r="Q258" s="28" t="str">
        <f>IF('Cole CSV aqui'!B257&lt;&gt;"",P258-N258+O258,"")</f>
        <v/>
      </c>
      <c r="R258" s="7" t="str">
        <f t="shared" si="31"/>
        <v/>
      </c>
      <c r="S258" s="32" t="e">
        <f>('Cole CSV aqui'!M257-'Cole CSV aqui'!J257)/(I258-C258)</f>
        <v>#VALUE!</v>
      </c>
      <c r="T258" s="11" t="str">
        <f t="shared" si="25"/>
        <v/>
      </c>
      <c r="U258" s="10" t="str">
        <f t="shared" si="26"/>
        <v/>
      </c>
      <c r="V258" s="2"/>
      <c r="W258" s="3"/>
      <c r="X258" s="3"/>
    </row>
    <row r="259" spans="1:24" s="1" customFormat="1" x14ac:dyDescent="0.25">
      <c r="A259" s="5" t="str">
        <f>IF('Cole CSV aqui'!A258&lt;&gt;"",'Cole CSV aqui'!A258,"")</f>
        <v/>
      </c>
      <c r="B259" s="5" t="str">
        <f>IF('Cole CSV aqui'!B258&lt;&gt;"",'Cole CSV aqui'!B258,"")</f>
        <v/>
      </c>
      <c r="C259" s="6" t="str">
        <f>IF('Cole CSV aqui'!F258&lt;&gt;"",'Cole CSV aqui'!F258,"")</f>
        <v/>
      </c>
      <c r="D259" s="6" t="str">
        <f>IF('Cole CSV aqui'!G258&lt;&gt;"",'Cole CSV aqui'!G258,"")</f>
        <v/>
      </c>
      <c r="E259" s="35" t="str">
        <f>IF('Cole CSV aqui'!M258&lt;&gt;"",'Cole CSV aqui'!M258,"")</f>
        <v/>
      </c>
      <c r="F259" s="35" t="str">
        <f>IF('Cole CSV aqui'!J258&lt;&gt;"",'Cole CSV aqui'!J258,"")</f>
        <v/>
      </c>
      <c r="G259" s="35" t="str">
        <f t="shared" si="27"/>
        <v/>
      </c>
      <c r="H259" s="7" t="str">
        <f>IF('Cole CSV aqui'!I258="Anos ",'Cole CSV aqui'!H258*365.25,"")&amp;IF('Cole CSV aqui'!I258="Dias ",'Cole CSV aqui'!H258,"")&amp;IF('Cole CSV aqui'!I258="Meses ",'Cole CSV aqui'!H258*30.5,"")</f>
        <v/>
      </c>
      <c r="I259" s="6" t="str">
        <f>IF('Cole CSV aqui'!G258&lt;&gt;"",C259+H259,"")</f>
        <v/>
      </c>
      <c r="J259" s="28" t="e">
        <f t="shared" ca="1" si="28"/>
        <v>#VALUE!</v>
      </c>
      <c r="K259" s="7" t="str">
        <f t="shared" ref="K259:K322" si="32">IF(B259&lt;&gt;"",J259,"")</f>
        <v/>
      </c>
      <c r="L259" s="28" t="e">
        <f>C259-'Instruções e período de cálculo'!$B$4</f>
        <v>#VALUE!</v>
      </c>
      <c r="M259" s="28" t="e">
        <f>I259-'Instruções e período de cálculo'!$B$5</f>
        <v>#VALUE!</v>
      </c>
      <c r="N259" s="28" t="e">
        <f t="shared" si="29"/>
        <v>#VALUE!</v>
      </c>
      <c r="O259" s="28" t="e">
        <f t="shared" si="30"/>
        <v>#VALUE!</v>
      </c>
      <c r="P259" s="49" t="str">
        <f>IF('Cole CSV aqui'!B258&lt;&gt;"",'Instruções e período de cálculo'!$B$5-'Instruções e período de cálculo'!$B$4+1,"")</f>
        <v/>
      </c>
      <c r="Q259" s="28" t="str">
        <f>IF('Cole CSV aqui'!B258&lt;&gt;"",P259-N259+O259,"")</f>
        <v/>
      </c>
      <c r="R259" s="7" t="str">
        <f t="shared" si="31"/>
        <v/>
      </c>
      <c r="S259" s="32" t="e">
        <f>('Cole CSV aqui'!M258-'Cole CSV aqui'!J258)/(I259-C259)</f>
        <v>#VALUE!</v>
      </c>
      <c r="T259" s="11" t="str">
        <f t="shared" ref="T259:T322" si="33">IF(B259&lt;&gt;"",S259,"")</f>
        <v/>
      </c>
      <c r="U259" s="10" t="str">
        <f t="shared" ref="U259:U322" si="34">IF(R259&lt;&gt;"",R259*T259,"")</f>
        <v/>
      </c>
      <c r="V259" s="2"/>
      <c r="W259" s="3"/>
      <c r="X259" s="3"/>
    </row>
    <row r="260" spans="1:24" s="1" customFormat="1" x14ac:dyDescent="0.25">
      <c r="A260" s="5" t="str">
        <f>IF('Cole CSV aqui'!A259&lt;&gt;"",'Cole CSV aqui'!A259,"")</f>
        <v/>
      </c>
      <c r="B260" s="5" t="str">
        <f>IF('Cole CSV aqui'!B259&lt;&gt;"",'Cole CSV aqui'!B259,"")</f>
        <v/>
      </c>
      <c r="C260" s="6" t="str">
        <f>IF('Cole CSV aqui'!F259&lt;&gt;"",'Cole CSV aqui'!F259,"")</f>
        <v/>
      </c>
      <c r="D260" s="6" t="str">
        <f>IF('Cole CSV aqui'!G259&lt;&gt;"",'Cole CSV aqui'!G259,"")</f>
        <v/>
      </c>
      <c r="E260" s="35" t="str">
        <f>IF('Cole CSV aqui'!M259&lt;&gt;"",'Cole CSV aqui'!M259,"")</f>
        <v/>
      </c>
      <c r="F260" s="35" t="str">
        <f>IF('Cole CSV aqui'!J259&lt;&gt;"",'Cole CSV aqui'!J259,"")</f>
        <v/>
      </c>
      <c r="G260" s="35" t="str">
        <f t="shared" ref="G260:G323" si="35">IF(E260&lt;&gt;"",E260-F260,"")</f>
        <v/>
      </c>
      <c r="H260" s="7" t="str">
        <f>IF('Cole CSV aqui'!I259="Anos ",'Cole CSV aqui'!H259*365.25,"")&amp;IF('Cole CSV aqui'!I259="Dias ",'Cole CSV aqui'!H259,"")&amp;IF('Cole CSV aqui'!I259="Meses ",'Cole CSV aqui'!H259*30.5,"")</f>
        <v/>
      </c>
      <c r="I260" s="6" t="str">
        <f>IF('Cole CSV aqui'!G259&lt;&gt;"",C260+H260,"")</f>
        <v/>
      </c>
      <c r="J260" s="28" t="e">
        <f t="shared" ref="J260:J323" ca="1" si="36">IF(I260&gt;TODAY(),I260-TODAY(),"")</f>
        <v>#VALUE!</v>
      </c>
      <c r="K260" s="7" t="str">
        <f t="shared" si="32"/>
        <v/>
      </c>
      <c r="L260" s="28" t="e">
        <f>C260-'Instruções e período de cálculo'!$B$4</f>
        <v>#VALUE!</v>
      </c>
      <c r="M260" s="28" t="e">
        <f>I260-'Instruções e período de cálculo'!$B$5</f>
        <v>#VALUE!</v>
      </c>
      <c r="N260" s="28" t="e">
        <f t="shared" ref="N260:N323" si="37">IF(L260&gt;0,L260,0)</f>
        <v>#VALUE!</v>
      </c>
      <c r="O260" s="28" t="e">
        <f t="shared" ref="O260:O323" si="38">IF(M260&lt;0,M260,0)</f>
        <v>#VALUE!</v>
      </c>
      <c r="P260" s="49" t="str">
        <f>IF('Cole CSV aqui'!B259&lt;&gt;"",'Instruções e período de cálculo'!$B$5-'Instruções e período de cálculo'!$B$4+1,"")</f>
        <v/>
      </c>
      <c r="Q260" s="28" t="str">
        <f>IF('Cole CSV aqui'!B259&lt;&gt;"",P260-N260+O260,"")</f>
        <v/>
      </c>
      <c r="R260" s="7" t="str">
        <f t="shared" ref="R260:R323" si="39">IF(Q260&gt;0,Q260,"")</f>
        <v/>
      </c>
      <c r="S260" s="32" t="e">
        <f>('Cole CSV aqui'!M259-'Cole CSV aqui'!J259)/(I260-C260)</f>
        <v>#VALUE!</v>
      </c>
      <c r="T260" s="11" t="str">
        <f t="shared" si="33"/>
        <v/>
      </c>
      <c r="U260" s="10" t="str">
        <f t="shared" si="34"/>
        <v/>
      </c>
      <c r="V260" s="2"/>
      <c r="W260" s="3"/>
      <c r="X260" s="3"/>
    </row>
    <row r="261" spans="1:24" s="1" customFormat="1" x14ac:dyDescent="0.25">
      <c r="A261" s="5" t="str">
        <f>IF('Cole CSV aqui'!A260&lt;&gt;"",'Cole CSV aqui'!A260,"")</f>
        <v/>
      </c>
      <c r="B261" s="5" t="str">
        <f>IF('Cole CSV aqui'!B260&lt;&gt;"",'Cole CSV aqui'!B260,"")</f>
        <v/>
      </c>
      <c r="C261" s="6" t="str">
        <f>IF('Cole CSV aqui'!F260&lt;&gt;"",'Cole CSV aqui'!F260,"")</f>
        <v/>
      </c>
      <c r="D261" s="6" t="str">
        <f>IF('Cole CSV aqui'!G260&lt;&gt;"",'Cole CSV aqui'!G260,"")</f>
        <v/>
      </c>
      <c r="E261" s="35" t="str">
        <f>IF('Cole CSV aqui'!M260&lt;&gt;"",'Cole CSV aqui'!M260,"")</f>
        <v/>
      </c>
      <c r="F261" s="35" t="str">
        <f>IF('Cole CSV aqui'!J260&lt;&gt;"",'Cole CSV aqui'!J260,"")</f>
        <v/>
      </c>
      <c r="G261" s="35" t="str">
        <f t="shared" si="35"/>
        <v/>
      </c>
      <c r="H261" s="7" t="str">
        <f>IF('Cole CSV aqui'!I260="Anos ",'Cole CSV aqui'!H260*365.25,"")&amp;IF('Cole CSV aqui'!I260="Dias ",'Cole CSV aqui'!H260,"")&amp;IF('Cole CSV aqui'!I260="Meses ",'Cole CSV aqui'!H260*30.5,"")</f>
        <v/>
      </c>
      <c r="I261" s="6" t="str">
        <f>IF('Cole CSV aqui'!G260&lt;&gt;"",C261+H261,"")</f>
        <v/>
      </c>
      <c r="J261" s="28" t="e">
        <f t="shared" ca="1" si="36"/>
        <v>#VALUE!</v>
      </c>
      <c r="K261" s="7" t="str">
        <f t="shared" si="32"/>
        <v/>
      </c>
      <c r="L261" s="28" t="e">
        <f>C261-'Instruções e período de cálculo'!$B$4</f>
        <v>#VALUE!</v>
      </c>
      <c r="M261" s="28" t="e">
        <f>I261-'Instruções e período de cálculo'!$B$5</f>
        <v>#VALUE!</v>
      </c>
      <c r="N261" s="28" t="e">
        <f t="shared" si="37"/>
        <v>#VALUE!</v>
      </c>
      <c r="O261" s="28" t="e">
        <f t="shared" si="38"/>
        <v>#VALUE!</v>
      </c>
      <c r="P261" s="49" t="str">
        <f>IF('Cole CSV aqui'!B260&lt;&gt;"",'Instruções e período de cálculo'!$B$5-'Instruções e período de cálculo'!$B$4+1,"")</f>
        <v/>
      </c>
      <c r="Q261" s="28" t="str">
        <f>IF('Cole CSV aqui'!B260&lt;&gt;"",P261-N261+O261,"")</f>
        <v/>
      </c>
      <c r="R261" s="7" t="str">
        <f t="shared" si="39"/>
        <v/>
      </c>
      <c r="S261" s="32" t="e">
        <f>('Cole CSV aqui'!M260-'Cole CSV aqui'!J260)/(I261-C261)</f>
        <v>#VALUE!</v>
      </c>
      <c r="T261" s="11" t="str">
        <f t="shared" si="33"/>
        <v/>
      </c>
      <c r="U261" s="10" t="str">
        <f t="shared" si="34"/>
        <v/>
      </c>
      <c r="V261" s="2"/>
      <c r="W261" s="3"/>
      <c r="X261" s="3"/>
    </row>
    <row r="262" spans="1:24" s="1" customFormat="1" x14ac:dyDescent="0.25">
      <c r="A262" s="5" t="str">
        <f>IF('Cole CSV aqui'!A261&lt;&gt;"",'Cole CSV aqui'!A261,"")</f>
        <v/>
      </c>
      <c r="B262" s="5" t="str">
        <f>IF('Cole CSV aqui'!B261&lt;&gt;"",'Cole CSV aqui'!B261,"")</f>
        <v/>
      </c>
      <c r="C262" s="6" t="str">
        <f>IF('Cole CSV aqui'!F261&lt;&gt;"",'Cole CSV aqui'!F261,"")</f>
        <v/>
      </c>
      <c r="D262" s="6" t="str">
        <f>IF('Cole CSV aqui'!G261&lt;&gt;"",'Cole CSV aqui'!G261,"")</f>
        <v/>
      </c>
      <c r="E262" s="35" t="str">
        <f>IF('Cole CSV aqui'!M261&lt;&gt;"",'Cole CSV aqui'!M261,"")</f>
        <v/>
      </c>
      <c r="F262" s="35" t="str">
        <f>IF('Cole CSV aqui'!J261&lt;&gt;"",'Cole CSV aqui'!J261,"")</f>
        <v/>
      </c>
      <c r="G262" s="35" t="str">
        <f t="shared" si="35"/>
        <v/>
      </c>
      <c r="H262" s="7" t="str">
        <f>IF('Cole CSV aqui'!I261="Anos ",'Cole CSV aqui'!H261*365.25,"")&amp;IF('Cole CSV aqui'!I261="Dias ",'Cole CSV aqui'!H261,"")&amp;IF('Cole CSV aqui'!I261="Meses ",'Cole CSV aqui'!H261*30.5,"")</f>
        <v/>
      </c>
      <c r="I262" s="6" t="str">
        <f>IF('Cole CSV aqui'!G261&lt;&gt;"",C262+H262,"")</f>
        <v/>
      </c>
      <c r="J262" s="28" t="e">
        <f t="shared" ca="1" si="36"/>
        <v>#VALUE!</v>
      </c>
      <c r="K262" s="7" t="str">
        <f t="shared" si="32"/>
        <v/>
      </c>
      <c r="L262" s="28" t="e">
        <f>C262-'Instruções e período de cálculo'!$B$4</f>
        <v>#VALUE!</v>
      </c>
      <c r="M262" s="28" t="e">
        <f>I262-'Instruções e período de cálculo'!$B$5</f>
        <v>#VALUE!</v>
      </c>
      <c r="N262" s="28" t="e">
        <f t="shared" si="37"/>
        <v>#VALUE!</v>
      </c>
      <c r="O262" s="28" t="e">
        <f t="shared" si="38"/>
        <v>#VALUE!</v>
      </c>
      <c r="P262" s="49" t="str">
        <f>IF('Cole CSV aqui'!B261&lt;&gt;"",'Instruções e período de cálculo'!$B$5-'Instruções e período de cálculo'!$B$4+1,"")</f>
        <v/>
      </c>
      <c r="Q262" s="28" t="str">
        <f>IF('Cole CSV aqui'!B261&lt;&gt;"",P262-N262+O262,"")</f>
        <v/>
      </c>
      <c r="R262" s="7" t="str">
        <f t="shared" si="39"/>
        <v/>
      </c>
      <c r="S262" s="32" t="e">
        <f>('Cole CSV aqui'!M261-'Cole CSV aqui'!J261)/(I262-C262)</f>
        <v>#VALUE!</v>
      </c>
      <c r="T262" s="11" t="str">
        <f t="shared" si="33"/>
        <v/>
      </c>
      <c r="U262" s="10" t="str">
        <f t="shared" si="34"/>
        <v/>
      </c>
      <c r="V262" s="2"/>
      <c r="W262" s="3"/>
      <c r="X262" s="3"/>
    </row>
    <row r="263" spans="1:24" s="1" customFormat="1" x14ac:dyDescent="0.25">
      <c r="A263" s="5" t="str">
        <f>IF('Cole CSV aqui'!A262&lt;&gt;"",'Cole CSV aqui'!A262,"")</f>
        <v/>
      </c>
      <c r="B263" s="5" t="str">
        <f>IF('Cole CSV aqui'!B262&lt;&gt;"",'Cole CSV aqui'!B262,"")</f>
        <v/>
      </c>
      <c r="C263" s="6" t="str">
        <f>IF('Cole CSV aqui'!F262&lt;&gt;"",'Cole CSV aqui'!F262,"")</f>
        <v/>
      </c>
      <c r="D263" s="6" t="str">
        <f>IF('Cole CSV aqui'!G262&lt;&gt;"",'Cole CSV aqui'!G262,"")</f>
        <v/>
      </c>
      <c r="E263" s="35" t="str">
        <f>IF('Cole CSV aqui'!M262&lt;&gt;"",'Cole CSV aqui'!M262,"")</f>
        <v/>
      </c>
      <c r="F263" s="35" t="str">
        <f>IF('Cole CSV aqui'!J262&lt;&gt;"",'Cole CSV aqui'!J262,"")</f>
        <v/>
      </c>
      <c r="G263" s="35" t="str">
        <f t="shared" si="35"/>
        <v/>
      </c>
      <c r="H263" s="7" t="str">
        <f>IF('Cole CSV aqui'!I262="Anos ",'Cole CSV aqui'!H262*365.25,"")&amp;IF('Cole CSV aqui'!I262="Dias ",'Cole CSV aqui'!H262,"")&amp;IF('Cole CSV aqui'!I262="Meses ",'Cole CSV aqui'!H262*30.5,"")</f>
        <v/>
      </c>
      <c r="I263" s="6" t="str">
        <f>IF('Cole CSV aqui'!G262&lt;&gt;"",C263+H263,"")</f>
        <v/>
      </c>
      <c r="J263" s="28" t="e">
        <f t="shared" ca="1" si="36"/>
        <v>#VALUE!</v>
      </c>
      <c r="K263" s="7" t="str">
        <f t="shared" si="32"/>
        <v/>
      </c>
      <c r="L263" s="28" t="e">
        <f>C263-'Instruções e período de cálculo'!$B$4</f>
        <v>#VALUE!</v>
      </c>
      <c r="M263" s="28" t="e">
        <f>I263-'Instruções e período de cálculo'!$B$5</f>
        <v>#VALUE!</v>
      </c>
      <c r="N263" s="28" t="e">
        <f t="shared" si="37"/>
        <v>#VALUE!</v>
      </c>
      <c r="O263" s="28" t="e">
        <f t="shared" si="38"/>
        <v>#VALUE!</v>
      </c>
      <c r="P263" s="49" t="str">
        <f>IF('Cole CSV aqui'!B262&lt;&gt;"",'Instruções e período de cálculo'!$B$5-'Instruções e período de cálculo'!$B$4+1,"")</f>
        <v/>
      </c>
      <c r="Q263" s="28" t="str">
        <f>IF('Cole CSV aqui'!B262&lt;&gt;"",P263-N263+O263,"")</f>
        <v/>
      </c>
      <c r="R263" s="7" t="str">
        <f t="shared" si="39"/>
        <v/>
      </c>
      <c r="S263" s="32" t="e">
        <f>('Cole CSV aqui'!M262-'Cole CSV aqui'!J262)/(I263-C263)</f>
        <v>#VALUE!</v>
      </c>
      <c r="T263" s="11" t="str">
        <f t="shared" si="33"/>
        <v/>
      </c>
      <c r="U263" s="10" t="str">
        <f t="shared" si="34"/>
        <v/>
      </c>
      <c r="V263" s="2"/>
      <c r="W263" s="3"/>
      <c r="X263" s="3"/>
    </row>
    <row r="264" spans="1:24" s="1" customFormat="1" x14ac:dyDescent="0.25">
      <c r="A264" s="5" t="str">
        <f>IF('Cole CSV aqui'!A263&lt;&gt;"",'Cole CSV aqui'!A263,"")</f>
        <v/>
      </c>
      <c r="B264" s="5" t="str">
        <f>IF('Cole CSV aqui'!B263&lt;&gt;"",'Cole CSV aqui'!B263,"")</f>
        <v/>
      </c>
      <c r="C264" s="6" t="str">
        <f>IF('Cole CSV aqui'!F263&lt;&gt;"",'Cole CSV aqui'!F263,"")</f>
        <v/>
      </c>
      <c r="D264" s="6" t="str">
        <f>IF('Cole CSV aqui'!G263&lt;&gt;"",'Cole CSV aqui'!G263,"")</f>
        <v/>
      </c>
      <c r="E264" s="35" t="str">
        <f>IF('Cole CSV aqui'!M263&lt;&gt;"",'Cole CSV aqui'!M263,"")</f>
        <v/>
      </c>
      <c r="F264" s="35" t="str">
        <f>IF('Cole CSV aqui'!J263&lt;&gt;"",'Cole CSV aqui'!J263,"")</f>
        <v/>
      </c>
      <c r="G264" s="35" t="str">
        <f t="shared" si="35"/>
        <v/>
      </c>
      <c r="H264" s="7" t="str">
        <f>IF('Cole CSV aqui'!I263="Anos ",'Cole CSV aqui'!H263*365.25,"")&amp;IF('Cole CSV aqui'!I263="Dias ",'Cole CSV aqui'!H263,"")&amp;IF('Cole CSV aqui'!I263="Meses ",'Cole CSV aqui'!H263*30.5,"")</f>
        <v/>
      </c>
      <c r="I264" s="6" t="str">
        <f>IF('Cole CSV aqui'!G263&lt;&gt;"",C264+H264,"")</f>
        <v/>
      </c>
      <c r="J264" s="28" t="e">
        <f t="shared" ca="1" si="36"/>
        <v>#VALUE!</v>
      </c>
      <c r="K264" s="7" t="str">
        <f t="shared" si="32"/>
        <v/>
      </c>
      <c r="L264" s="28" t="e">
        <f>C264-'Instruções e período de cálculo'!$B$4</f>
        <v>#VALUE!</v>
      </c>
      <c r="M264" s="28" t="e">
        <f>I264-'Instruções e período de cálculo'!$B$5</f>
        <v>#VALUE!</v>
      </c>
      <c r="N264" s="28" t="e">
        <f t="shared" si="37"/>
        <v>#VALUE!</v>
      </c>
      <c r="O264" s="28" t="e">
        <f t="shared" si="38"/>
        <v>#VALUE!</v>
      </c>
      <c r="P264" s="49" t="str">
        <f>IF('Cole CSV aqui'!B263&lt;&gt;"",'Instruções e período de cálculo'!$B$5-'Instruções e período de cálculo'!$B$4+1,"")</f>
        <v/>
      </c>
      <c r="Q264" s="28" t="str">
        <f>IF('Cole CSV aqui'!B263&lt;&gt;"",P264-N264+O264,"")</f>
        <v/>
      </c>
      <c r="R264" s="7" t="str">
        <f t="shared" si="39"/>
        <v/>
      </c>
      <c r="S264" s="32" t="e">
        <f>('Cole CSV aqui'!M263-'Cole CSV aqui'!J263)/(I264-C264)</f>
        <v>#VALUE!</v>
      </c>
      <c r="T264" s="11" t="str">
        <f t="shared" si="33"/>
        <v/>
      </c>
      <c r="U264" s="10" t="str">
        <f t="shared" si="34"/>
        <v/>
      </c>
      <c r="V264" s="2"/>
      <c r="W264" s="3"/>
      <c r="X264" s="3"/>
    </row>
    <row r="265" spans="1:24" s="1" customFormat="1" x14ac:dyDescent="0.25">
      <c r="A265" s="5" t="str">
        <f>IF('Cole CSV aqui'!A264&lt;&gt;"",'Cole CSV aqui'!A264,"")</f>
        <v/>
      </c>
      <c r="B265" s="5" t="str">
        <f>IF('Cole CSV aqui'!B264&lt;&gt;"",'Cole CSV aqui'!B264,"")</f>
        <v/>
      </c>
      <c r="C265" s="6" t="str">
        <f>IF('Cole CSV aqui'!F264&lt;&gt;"",'Cole CSV aqui'!F264,"")</f>
        <v/>
      </c>
      <c r="D265" s="6" t="str">
        <f>IF('Cole CSV aqui'!G264&lt;&gt;"",'Cole CSV aqui'!G264,"")</f>
        <v/>
      </c>
      <c r="E265" s="35" t="str">
        <f>IF('Cole CSV aqui'!M264&lt;&gt;"",'Cole CSV aqui'!M264,"")</f>
        <v/>
      </c>
      <c r="F265" s="35" t="str">
        <f>IF('Cole CSV aqui'!J264&lt;&gt;"",'Cole CSV aqui'!J264,"")</f>
        <v/>
      </c>
      <c r="G265" s="35" t="str">
        <f t="shared" si="35"/>
        <v/>
      </c>
      <c r="H265" s="7" t="str">
        <f>IF('Cole CSV aqui'!I264="Anos ",'Cole CSV aqui'!H264*365.25,"")&amp;IF('Cole CSV aqui'!I264="Dias ",'Cole CSV aqui'!H264,"")&amp;IF('Cole CSV aqui'!I264="Meses ",'Cole CSV aqui'!H264*30.5,"")</f>
        <v/>
      </c>
      <c r="I265" s="6" t="str">
        <f>IF('Cole CSV aqui'!G264&lt;&gt;"",C265+H265,"")</f>
        <v/>
      </c>
      <c r="J265" s="28" t="e">
        <f t="shared" ca="1" si="36"/>
        <v>#VALUE!</v>
      </c>
      <c r="K265" s="7" t="str">
        <f t="shared" si="32"/>
        <v/>
      </c>
      <c r="L265" s="28" t="e">
        <f>C265-'Instruções e período de cálculo'!$B$4</f>
        <v>#VALUE!</v>
      </c>
      <c r="M265" s="28" t="e">
        <f>I265-'Instruções e período de cálculo'!$B$5</f>
        <v>#VALUE!</v>
      </c>
      <c r="N265" s="28" t="e">
        <f t="shared" si="37"/>
        <v>#VALUE!</v>
      </c>
      <c r="O265" s="28" t="e">
        <f t="shared" si="38"/>
        <v>#VALUE!</v>
      </c>
      <c r="P265" s="49" t="str">
        <f>IF('Cole CSV aqui'!B264&lt;&gt;"",'Instruções e período de cálculo'!$B$5-'Instruções e período de cálculo'!$B$4+1,"")</f>
        <v/>
      </c>
      <c r="Q265" s="28" t="str">
        <f>IF('Cole CSV aqui'!B264&lt;&gt;"",P265-N265+O265,"")</f>
        <v/>
      </c>
      <c r="R265" s="7" t="str">
        <f t="shared" si="39"/>
        <v/>
      </c>
      <c r="S265" s="32" t="e">
        <f>('Cole CSV aqui'!M264-'Cole CSV aqui'!J264)/(I265-C265)</f>
        <v>#VALUE!</v>
      </c>
      <c r="T265" s="11" t="str">
        <f t="shared" si="33"/>
        <v/>
      </c>
      <c r="U265" s="10" t="str">
        <f t="shared" si="34"/>
        <v/>
      </c>
      <c r="V265" s="2"/>
      <c r="W265" s="3"/>
      <c r="X265" s="3"/>
    </row>
    <row r="266" spans="1:24" s="1" customFormat="1" x14ac:dyDescent="0.25">
      <c r="A266" s="5" t="str">
        <f>IF('Cole CSV aqui'!A265&lt;&gt;"",'Cole CSV aqui'!A265,"")</f>
        <v/>
      </c>
      <c r="B266" s="5" t="str">
        <f>IF('Cole CSV aqui'!B265&lt;&gt;"",'Cole CSV aqui'!B265,"")</f>
        <v/>
      </c>
      <c r="C266" s="6" t="str">
        <f>IF('Cole CSV aqui'!F265&lt;&gt;"",'Cole CSV aqui'!F265,"")</f>
        <v/>
      </c>
      <c r="D266" s="6" t="str">
        <f>IF('Cole CSV aqui'!G265&lt;&gt;"",'Cole CSV aqui'!G265,"")</f>
        <v/>
      </c>
      <c r="E266" s="35" t="str">
        <f>IF('Cole CSV aqui'!M265&lt;&gt;"",'Cole CSV aqui'!M265,"")</f>
        <v/>
      </c>
      <c r="F266" s="35" t="str">
        <f>IF('Cole CSV aqui'!J265&lt;&gt;"",'Cole CSV aqui'!J265,"")</f>
        <v/>
      </c>
      <c r="G266" s="35" t="str">
        <f t="shared" si="35"/>
        <v/>
      </c>
      <c r="H266" s="7" t="str">
        <f>IF('Cole CSV aqui'!I265="Anos ",'Cole CSV aqui'!H265*365.25,"")&amp;IF('Cole CSV aqui'!I265="Dias ",'Cole CSV aqui'!H265,"")&amp;IF('Cole CSV aqui'!I265="Meses ",'Cole CSV aqui'!H265*30.5,"")</f>
        <v/>
      </c>
      <c r="I266" s="6" t="str">
        <f>IF('Cole CSV aqui'!G265&lt;&gt;"",C266+H266,"")</f>
        <v/>
      </c>
      <c r="J266" s="28" t="e">
        <f t="shared" ca="1" si="36"/>
        <v>#VALUE!</v>
      </c>
      <c r="K266" s="7" t="str">
        <f t="shared" si="32"/>
        <v/>
      </c>
      <c r="L266" s="28" t="e">
        <f>C266-'Instruções e período de cálculo'!$B$4</f>
        <v>#VALUE!</v>
      </c>
      <c r="M266" s="28" t="e">
        <f>I266-'Instruções e período de cálculo'!$B$5</f>
        <v>#VALUE!</v>
      </c>
      <c r="N266" s="28" t="e">
        <f t="shared" si="37"/>
        <v>#VALUE!</v>
      </c>
      <c r="O266" s="28" t="e">
        <f t="shared" si="38"/>
        <v>#VALUE!</v>
      </c>
      <c r="P266" s="49" t="str">
        <f>IF('Cole CSV aqui'!B265&lt;&gt;"",'Instruções e período de cálculo'!$B$5-'Instruções e período de cálculo'!$B$4+1,"")</f>
        <v/>
      </c>
      <c r="Q266" s="28" t="str">
        <f>IF('Cole CSV aqui'!B265&lt;&gt;"",P266-N266+O266,"")</f>
        <v/>
      </c>
      <c r="R266" s="7" t="str">
        <f t="shared" si="39"/>
        <v/>
      </c>
      <c r="S266" s="32" t="e">
        <f>('Cole CSV aqui'!M265-'Cole CSV aqui'!J265)/(I266-C266)</f>
        <v>#VALUE!</v>
      </c>
      <c r="T266" s="11" t="str">
        <f t="shared" si="33"/>
        <v/>
      </c>
      <c r="U266" s="10" t="str">
        <f t="shared" si="34"/>
        <v/>
      </c>
      <c r="V266" s="2"/>
      <c r="W266" s="3"/>
      <c r="X266" s="3"/>
    </row>
    <row r="267" spans="1:24" s="1" customFormat="1" x14ac:dyDescent="0.25">
      <c r="A267" s="5" t="str">
        <f>IF('Cole CSV aqui'!A266&lt;&gt;"",'Cole CSV aqui'!A266,"")</f>
        <v/>
      </c>
      <c r="B267" s="5" t="str">
        <f>IF('Cole CSV aqui'!B266&lt;&gt;"",'Cole CSV aqui'!B266,"")</f>
        <v/>
      </c>
      <c r="C267" s="6" t="str">
        <f>IF('Cole CSV aqui'!F266&lt;&gt;"",'Cole CSV aqui'!F266,"")</f>
        <v/>
      </c>
      <c r="D267" s="6" t="str">
        <f>IF('Cole CSV aqui'!G266&lt;&gt;"",'Cole CSV aqui'!G266,"")</f>
        <v/>
      </c>
      <c r="E267" s="35" t="str">
        <f>IF('Cole CSV aqui'!M266&lt;&gt;"",'Cole CSV aqui'!M266,"")</f>
        <v/>
      </c>
      <c r="F267" s="35" t="str">
        <f>IF('Cole CSV aqui'!J266&lt;&gt;"",'Cole CSV aqui'!J266,"")</f>
        <v/>
      </c>
      <c r="G267" s="35" t="str">
        <f t="shared" si="35"/>
        <v/>
      </c>
      <c r="H267" s="7" t="str">
        <f>IF('Cole CSV aqui'!I266="Anos ",'Cole CSV aqui'!H266*365.25,"")&amp;IF('Cole CSV aqui'!I266="Dias ",'Cole CSV aqui'!H266,"")&amp;IF('Cole CSV aqui'!I266="Meses ",'Cole CSV aqui'!H266*30.5,"")</f>
        <v/>
      </c>
      <c r="I267" s="6" t="str">
        <f>IF('Cole CSV aqui'!G266&lt;&gt;"",C267+H267,"")</f>
        <v/>
      </c>
      <c r="J267" s="28" t="e">
        <f t="shared" ca="1" si="36"/>
        <v>#VALUE!</v>
      </c>
      <c r="K267" s="7" t="str">
        <f t="shared" si="32"/>
        <v/>
      </c>
      <c r="L267" s="28" t="e">
        <f>C267-'Instruções e período de cálculo'!$B$4</f>
        <v>#VALUE!</v>
      </c>
      <c r="M267" s="28" t="e">
        <f>I267-'Instruções e período de cálculo'!$B$5</f>
        <v>#VALUE!</v>
      </c>
      <c r="N267" s="28" t="e">
        <f t="shared" si="37"/>
        <v>#VALUE!</v>
      </c>
      <c r="O267" s="28" t="e">
        <f t="shared" si="38"/>
        <v>#VALUE!</v>
      </c>
      <c r="P267" s="49" t="str">
        <f>IF('Cole CSV aqui'!B266&lt;&gt;"",'Instruções e período de cálculo'!$B$5-'Instruções e período de cálculo'!$B$4+1,"")</f>
        <v/>
      </c>
      <c r="Q267" s="28" t="str">
        <f>IF('Cole CSV aqui'!B266&lt;&gt;"",P267-N267+O267,"")</f>
        <v/>
      </c>
      <c r="R267" s="7" t="str">
        <f t="shared" si="39"/>
        <v/>
      </c>
      <c r="S267" s="32" t="e">
        <f>('Cole CSV aqui'!M266-'Cole CSV aqui'!J266)/(I267-C267)</f>
        <v>#VALUE!</v>
      </c>
      <c r="T267" s="11" t="str">
        <f t="shared" si="33"/>
        <v/>
      </c>
      <c r="U267" s="10" t="str">
        <f t="shared" si="34"/>
        <v/>
      </c>
      <c r="V267" s="2"/>
      <c r="W267" s="3"/>
      <c r="X267" s="3"/>
    </row>
    <row r="268" spans="1:24" s="1" customFormat="1" x14ac:dyDescent="0.25">
      <c r="A268" s="5" t="str">
        <f>IF('Cole CSV aqui'!A267&lt;&gt;"",'Cole CSV aqui'!A267,"")</f>
        <v/>
      </c>
      <c r="B268" s="5" t="str">
        <f>IF('Cole CSV aqui'!B267&lt;&gt;"",'Cole CSV aqui'!B267,"")</f>
        <v/>
      </c>
      <c r="C268" s="6" t="str">
        <f>IF('Cole CSV aqui'!F267&lt;&gt;"",'Cole CSV aqui'!F267,"")</f>
        <v/>
      </c>
      <c r="D268" s="6" t="str">
        <f>IF('Cole CSV aqui'!G267&lt;&gt;"",'Cole CSV aqui'!G267,"")</f>
        <v/>
      </c>
      <c r="E268" s="35" t="str">
        <f>IF('Cole CSV aqui'!M267&lt;&gt;"",'Cole CSV aqui'!M267,"")</f>
        <v/>
      </c>
      <c r="F268" s="35" t="str">
        <f>IF('Cole CSV aqui'!J267&lt;&gt;"",'Cole CSV aqui'!J267,"")</f>
        <v/>
      </c>
      <c r="G268" s="35" t="str">
        <f t="shared" si="35"/>
        <v/>
      </c>
      <c r="H268" s="7" t="str">
        <f>IF('Cole CSV aqui'!I267="Anos ",'Cole CSV aqui'!H267*365.25,"")&amp;IF('Cole CSV aqui'!I267="Dias ",'Cole CSV aqui'!H267,"")&amp;IF('Cole CSV aqui'!I267="Meses ",'Cole CSV aqui'!H267*30.5,"")</f>
        <v/>
      </c>
      <c r="I268" s="6" t="str">
        <f>IF('Cole CSV aqui'!G267&lt;&gt;"",C268+H268,"")</f>
        <v/>
      </c>
      <c r="J268" s="28" t="e">
        <f t="shared" ca="1" si="36"/>
        <v>#VALUE!</v>
      </c>
      <c r="K268" s="7" t="str">
        <f t="shared" si="32"/>
        <v/>
      </c>
      <c r="L268" s="28" t="e">
        <f>C268-'Instruções e período de cálculo'!$B$4</f>
        <v>#VALUE!</v>
      </c>
      <c r="M268" s="28" t="e">
        <f>I268-'Instruções e período de cálculo'!$B$5</f>
        <v>#VALUE!</v>
      </c>
      <c r="N268" s="28" t="e">
        <f t="shared" si="37"/>
        <v>#VALUE!</v>
      </c>
      <c r="O268" s="28" t="e">
        <f t="shared" si="38"/>
        <v>#VALUE!</v>
      </c>
      <c r="P268" s="49" t="str">
        <f>IF('Cole CSV aqui'!B267&lt;&gt;"",'Instruções e período de cálculo'!$B$5-'Instruções e período de cálculo'!$B$4+1,"")</f>
        <v/>
      </c>
      <c r="Q268" s="28" t="str">
        <f>IF('Cole CSV aqui'!B267&lt;&gt;"",P268-N268+O268,"")</f>
        <v/>
      </c>
      <c r="R268" s="7" t="str">
        <f t="shared" si="39"/>
        <v/>
      </c>
      <c r="S268" s="32" t="e">
        <f>('Cole CSV aqui'!M267-'Cole CSV aqui'!J267)/(I268-C268)</f>
        <v>#VALUE!</v>
      </c>
      <c r="T268" s="11" t="str">
        <f t="shared" si="33"/>
        <v/>
      </c>
      <c r="U268" s="10" t="str">
        <f t="shared" si="34"/>
        <v/>
      </c>
      <c r="V268" s="2"/>
      <c r="W268" s="3"/>
      <c r="X268" s="3"/>
    </row>
    <row r="269" spans="1:24" s="1" customFormat="1" x14ac:dyDescent="0.25">
      <c r="A269" s="5" t="str">
        <f>IF('Cole CSV aqui'!A268&lt;&gt;"",'Cole CSV aqui'!A268,"")</f>
        <v/>
      </c>
      <c r="B269" s="5" t="str">
        <f>IF('Cole CSV aqui'!B268&lt;&gt;"",'Cole CSV aqui'!B268,"")</f>
        <v/>
      </c>
      <c r="C269" s="6" t="str">
        <f>IF('Cole CSV aqui'!F268&lt;&gt;"",'Cole CSV aqui'!F268,"")</f>
        <v/>
      </c>
      <c r="D269" s="6" t="str">
        <f>IF('Cole CSV aqui'!G268&lt;&gt;"",'Cole CSV aqui'!G268,"")</f>
        <v/>
      </c>
      <c r="E269" s="35" t="str">
        <f>IF('Cole CSV aqui'!M268&lt;&gt;"",'Cole CSV aqui'!M268,"")</f>
        <v/>
      </c>
      <c r="F269" s="35" t="str">
        <f>IF('Cole CSV aqui'!J268&lt;&gt;"",'Cole CSV aqui'!J268,"")</f>
        <v/>
      </c>
      <c r="G269" s="35" t="str">
        <f t="shared" si="35"/>
        <v/>
      </c>
      <c r="H269" s="7" t="str">
        <f>IF('Cole CSV aqui'!I268="Anos ",'Cole CSV aqui'!H268*365.25,"")&amp;IF('Cole CSV aqui'!I268="Dias ",'Cole CSV aqui'!H268,"")&amp;IF('Cole CSV aqui'!I268="Meses ",'Cole CSV aqui'!H268*30.5,"")</f>
        <v/>
      </c>
      <c r="I269" s="6" t="str">
        <f>IF('Cole CSV aqui'!G268&lt;&gt;"",C269+H269,"")</f>
        <v/>
      </c>
      <c r="J269" s="28" t="e">
        <f t="shared" ca="1" si="36"/>
        <v>#VALUE!</v>
      </c>
      <c r="K269" s="7" t="str">
        <f t="shared" si="32"/>
        <v/>
      </c>
      <c r="L269" s="28" t="e">
        <f>C269-'Instruções e período de cálculo'!$B$4</f>
        <v>#VALUE!</v>
      </c>
      <c r="M269" s="28" t="e">
        <f>I269-'Instruções e período de cálculo'!$B$5</f>
        <v>#VALUE!</v>
      </c>
      <c r="N269" s="28" t="e">
        <f t="shared" si="37"/>
        <v>#VALUE!</v>
      </c>
      <c r="O269" s="28" t="e">
        <f t="shared" si="38"/>
        <v>#VALUE!</v>
      </c>
      <c r="P269" s="49" t="str">
        <f>IF('Cole CSV aqui'!B268&lt;&gt;"",'Instruções e período de cálculo'!$B$5-'Instruções e período de cálculo'!$B$4+1,"")</f>
        <v/>
      </c>
      <c r="Q269" s="28" t="str">
        <f>IF('Cole CSV aqui'!B268&lt;&gt;"",P269-N269+O269,"")</f>
        <v/>
      </c>
      <c r="R269" s="7" t="str">
        <f t="shared" si="39"/>
        <v/>
      </c>
      <c r="S269" s="32" t="e">
        <f>('Cole CSV aqui'!M268-'Cole CSV aqui'!J268)/(I269-C269)</f>
        <v>#VALUE!</v>
      </c>
      <c r="T269" s="11" t="str">
        <f t="shared" si="33"/>
        <v/>
      </c>
      <c r="U269" s="10" t="str">
        <f t="shared" si="34"/>
        <v/>
      </c>
      <c r="V269" s="2"/>
      <c r="W269" s="3"/>
      <c r="X269" s="3"/>
    </row>
    <row r="270" spans="1:24" s="1" customFormat="1" x14ac:dyDescent="0.25">
      <c r="A270" s="5" t="str">
        <f>IF('Cole CSV aqui'!A269&lt;&gt;"",'Cole CSV aqui'!A269,"")</f>
        <v/>
      </c>
      <c r="B270" s="5" t="str">
        <f>IF('Cole CSV aqui'!B269&lt;&gt;"",'Cole CSV aqui'!B269,"")</f>
        <v/>
      </c>
      <c r="C270" s="6" t="str">
        <f>IF('Cole CSV aqui'!F269&lt;&gt;"",'Cole CSV aqui'!F269,"")</f>
        <v/>
      </c>
      <c r="D270" s="6" t="str">
        <f>IF('Cole CSV aqui'!G269&lt;&gt;"",'Cole CSV aqui'!G269,"")</f>
        <v/>
      </c>
      <c r="E270" s="35" t="str">
        <f>IF('Cole CSV aqui'!M269&lt;&gt;"",'Cole CSV aqui'!M269,"")</f>
        <v/>
      </c>
      <c r="F270" s="35" t="str">
        <f>IF('Cole CSV aqui'!J269&lt;&gt;"",'Cole CSV aqui'!J269,"")</f>
        <v/>
      </c>
      <c r="G270" s="35" t="str">
        <f t="shared" si="35"/>
        <v/>
      </c>
      <c r="H270" s="7" t="str">
        <f>IF('Cole CSV aqui'!I269="Anos ",'Cole CSV aqui'!H269*365.25,"")&amp;IF('Cole CSV aqui'!I269="Dias ",'Cole CSV aqui'!H269,"")&amp;IF('Cole CSV aqui'!I269="Meses ",'Cole CSV aqui'!H269*30.5,"")</f>
        <v/>
      </c>
      <c r="I270" s="6" t="str">
        <f>IF('Cole CSV aqui'!G269&lt;&gt;"",C270+H270,"")</f>
        <v/>
      </c>
      <c r="J270" s="28" t="e">
        <f t="shared" ca="1" si="36"/>
        <v>#VALUE!</v>
      </c>
      <c r="K270" s="7" t="str">
        <f t="shared" si="32"/>
        <v/>
      </c>
      <c r="L270" s="28" t="e">
        <f>C270-'Instruções e período de cálculo'!$B$4</f>
        <v>#VALUE!</v>
      </c>
      <c r="M270" s="28" t="e">
        <f>I270-'Instruções e período de cálculo'!$B$5</f>
        <v>#VALUE!</v>
      </c>
      <c r="N270" s="28" t="e">
        <f t="shared" si="37"/>
        <v>#VALUE!</v>
      </c>
      <c r="O270" s="28" t="e">
        <f t="shared" si="38"/>
        <v>#VALUE!</v>
      </c>
      <c r="P270" s="49" t="str">
        <f>IF('Cole CSV aqui'!B269&lt;&gt;"",'Instruções e período de cálculo'!$B$5-'Instruções e período de cálculo'!$B$4+1,"")</f>
        <v/>
      </c>
      <c r="Q270" s="28" t="str">
        <f>IF('Cole CSV aqui'!B269&lt;&gt;"",P270-N270+O270,"")</f>
        <v/>
      </c>
      <c r="R270" s="7" t="str">
        <f t="shared" si="39"/>
        <v/>
      </c>
      <c r="S270" s="32" t="e">
        <f>('Cole CSV aqui'!M269-'Cole CSV aqui'!J269)/(I270-C270)</f>
        <v>#VALUE!</v>
      </c>
      <c r="T270" s="11" t="str">
        <f t="shared" si="33"/>
        <v/>
      </c>
      <c r="U270" s="10" t="str">
        <f t="shared" si="34"/>
        <v/>
      </c>
      <c r="V270" s="2"/>
      <c r="W270" s="3"/>
      <c r="X270" s="3"/>
    </row>
    <row r="271" spans="1:24" s="1" customFormat="1" x14ac:dyDescent="0.25">
      <c r="A271" s="5" t="str">
        <f>IF('Cole CSV aqui'!A270&lt;&gt;"",'Cole CSV aqui'!A270,"")</f>
        <v/>
      </c>
      <c r="B271" s="5" t="str">
        <f>IF('Cole CSV aqui'!B270&lt;&gt;"",'Cole CSV aqui'!B270,"")</f>
        <v/>
      </c>
      <c r="C271" s="6" t="str">
        <f>IF('Cole CSV aqui'!F270&lt;&gt;"",'Cole CSV aqui'!F270,"")</f>
        <v/>
      </c>
      <c r="D271" s="6" t="str">
        <f>IF('Cole CSV aqui'!G270&lt;&gt;"",'Cole CSV aqui'!G270,"")</f>
        <v/>
      </c>
      <c r="E271" s="35" t="str">
        <f>IF('Cole CSV aqui'!M270&lt;&gt;"",'Cole CSV aqui'!M270,"")</f>
        <v/>
      </c>
      <c r="F271" s="35" t="str">
        <f>IF('Cole CSV aqui'!J270&lt;&gt;"",'Cole CSV aqui'!J270,"")</f>
        <v/>
      </c>
      <c r="G271" s="35" t="str">
        <f t="shared" si="35"/>
        <v/>
      </c>
      <c r="H271" s="7" t="str">
        <f>IF('Cole CSV aqui'!I270="Anos ",'Cole CSV aqui'!H270*365.25,"")&amp;IF('Cole CSV aqui'!I270="Dias ",'Cole CSV aqui'!H270,"")&amp;IF('Cole CSV aqui'!I270="Meses ",'Cole CSV aqui'!H270*30.5,"")</f>
        <v/>
      </c>
      <c r="I271" s="6" t="str">
        <f>IF('Cole CSV aqui'!G270&lt;&gt;"",C271+H271,"")</f>
        <v/>
      </c>
      <c r="J271" s="28" t="e">
        <f t="shared" ca="1" si="36"/>
        <v>#VALUE!</v>
      </c>
      <c r="K271" s="7" t="str">
        <f t="shared" si="32"/>
        <v/>
      </c>
      <c r="L271" s="28" t="e">
        <f>C271-'Instruções e período de cálculo'!$B$4</f>
        <v>#VALUE!</v>
      </c>
      <c r="M271" s="28" t="e">
        <f>I271-'Instruções e período de cálculo'!$B$5</f>
        <v>#VALUE!</v>
      </c>
      <c r="N271" s="28" t="e">
        <f t="shared" si="37"/>
        <v>#VALUE!</v>
      </c>
      <c r="O271" s="28" t="e">
        <f t="shared" si="38"/>
        <v>#VALUE!</v>
      </c>
      <c r="P271" s="49" t="str">
        <f>IF('Cole CSV aqui'!B270&lt;&gt;"",'Instruções e período de cálculo'!$B$5-'Instruções e período de cálculo'!$B$4+1,"")</f>
        <v/>
      </c>
      <c r="Q271" s="28" t="str">
        <f>IF('Cole CSV aqui'!B270&lt;&gt;"",P271-N271+O271,"")</f>
        <v/>
      </c>
      <c r="R271" s="7" t="str">
        <f t="shared" si="39"/>
        <v/>
      </c>
      <c r="S271" s="32" t="e">
        <f>('Cole CSV aqui'!M270-'Cole CSV aqui'!J270)/(I271-C271)</f>
        <v>#VALUE!</v>
      </c>
      <c r="T271" s="11" t="str">
        <f t="shared" si="33"/>
        <v/>
      </c>
      <c r="U271" s="10" t="str">
        <f t="shared" si="34"/>
        <v/>
      </c>
      <c r="V271" s="2"/>
      <c r="W271" s="3"/>
      <c r="X271" s="3"/>
    </row>
    <row r="272" spans="1:24" s="1" customFormat="1" x14ac:dyDescent="0.25">
      <c r="A272" s="5" t="str">
        <f>IF('Cole CSV aqui'!A271&lt;&gt;"",'Cole CSV aqui'!A271,"")</f>
        <v/>
      </c>
      <c r="B272" s="5" t="str">
        <f>IF('Cole CSV aqui'!B271&lt;&gt;"",'Cole CSV aqui'!B271,"")</f>
        <v/>
      </c>
      <c r="C272" s="6" t="str">
        <f>IF('Cole CSV aqui'!F271&lt;&gt;"",'Cole CSV aqui'!F271,"")</f>
        <v/>
      </c>
      <c r="D272" s="6" t="str">
        <f>IF('Cole CSV aqui'!G271&lt;&gt;"",'Cole CSV aqui'!G271,"")</f>
        <v/>
      </c>
      <c r="E272" s="35" t="str">
        <f>IF('Cole CSV aqui'!M271&lt;&gt;"",'Cole CSV aqui'!M271,"")</f>
        <v/>
      </c>
      <c r="F272" s="35" t="str">
        <f>IF('Cole CSV aqui'!J271&lt;&gt;"",'Cole CSV aqui'!J271,"")</f>
        <v/>
      </c>
      <c r="G272" s="35" t="str">
        <f t="shared" si="35"/>
        <v/>
      </c>
      <c r="H272" s="7" t="str">
        <f>IF('Cole CSV aqui'!I271="Anos ",'Cole CSV aqui'!H271*365.25,"")&amp;IF('Cole CSV aqui'!I271="Dias ",'Cole CSV aqui'!H271,"")&amp;IF('Cole CSV aqui'!I271="Meses ",'Cole CSV aqui'!H271*30.5,"")</f>
        <v/>
      </c>
      <c r="I272" s="6" t="str">
        <f>IF('Cole CSV aqui'!G271&lt;&gt;"",C272+H272,"")</f>
        <v/>
      </c>
      <c r="J272" s="28" t="e">
        <f t="shared" ca="1" si="36"/>
        <v>#VALUE!</v>
      </c>
      <c r="K272" s="7" t="str">
        <f t="shared" si="32"/>
        <v/>
      </c>
      <c r="L272" s="28" t="e">
        <f>C272-'Instruções e período de cálculo'!$B$4</f>
        <v>#VALUE!</v>
      </c>
      <c r="M272" s="28" t="e">
        <f>I272-'Instruções e período de cálculo'!$B$5</f>
        <v>#VALUE!</v>
      </c>
      <c r="N272" s="28" t="e">
        <f t="shared" si="37"/>
        <v>#VALUE!</v>
      </c>
      <c r="O272" s="28" t="e">
        <f t="shared" si="38"/>
        <v>#VALUE!</v>
      </c>
      <c r="P272" s="49" t="str">
        <f>IF('Cole CSV aqui'!B271&lt;&gt;"",'Instruções e período de cálculo'!$B$5-'Instruções e período de cálculo'!$B$4+1,"")</f>
        <v/>
      </c>
      <c r="Q272" s="28" t="str">
        <f>IF('Cole CSV aqui'!B271&lt;&gt;"",P272-N272+O272,"")</f>
        <v/>
      </c>
      <c r="R272" s="7" t="str">
        <f t="shared" si="39"/>
        <v/>
      </c>
      <c r="S272" s="32" t="e">
        <f>('Cole CSV aqui'!M271-'Cole CSV aqui'!J271)/(I272-C272)</f>
        <v>#VALUE!</v>
      </c>
      <c r="T272" s="11" t="str">
        <f t="shared" si="33"/>
        <v/>
      </c>
      <c r="U272" s="10" t="str">
        <f t="shared" si="34"/>
        <v/>
      </c>
      <c r="V272" s="2"/>
      <c r="W272" s="3"/>
      <c r="X272" s="3"/>
    </row>
    <row r="273" spans="1:24" s="1" customFormat="1" x14ac:dyDescent="0.25">
      <c r="A273" s="5" t="str">
        <f>IF('Cole CSV aqui'!A272&lt;&gt;"",'Cole CSV aqui'!A272,"")</f>
        <v/>
      </c>
      <c r="B273" s="5" t="str">
        <f>IF('Cole CSV aqui'!B272&lt;&gt;"",'Cole CSV aqui'!B272,"")</f>
        <v/>
      </c>
      <c r="C273" s="6" t="str">
        <f>IF('Cole CSV aqui'!F272&lt;&gt;"",'Cole CSV aqui'!F272,"")</f>
        <v/>
      </c>
      <c r="D273" s="6" t="str">
        <f>IF('Cole CSV aqui'!G272&lt;&gt;"",'Cole CSV aqui'!G272,"")</f>
        <v/>
      </c>
      <c r="E273" s="35" t="str">
        <f>IF('Cole CSV aqui'!M272&lt;&gt;"",'Cole CSV aqui'!M272,"")</f>
        <v/>
      </c>
      <c r="F273" s="35" t="str">
        <f>IF('Cole CSV aqui'!J272&lt;&gt;"",'Cole CSV aqui'!J272,"")</f>
        <v/>
      </c>
      <c r="G273" s="35" t="str">
        <f t="shared" si="35"/>
        <v/>
      </c>
      <c r="H273" s="7" t="str">
        <f>IF('Cole CSV aqui'!I272="Anos ",'Cole CSV aqui'!H272*365.25,"")&amp;IF('Cole CSV aqui'!I272="Dias ",'Cole CSV aqui'!H272,"")&amp;IF('Cole CSV aqui'!I272="Meses ",'Cole CSV aqui'!H272*30.5,"")</f>
        <v/>
      </c>
      <c r="I273" s="6" t="str">
        <f>IF('Cole CSV aqui'!G272&lt;&gt;"",C273+H273,"")</f>
        <v/>
      </c>
      <c r="J273" s="28" t="e">
        <f t="shared" ca="1" si="36"/>
        <v>#VALUE!</v>
      </c>
      <c r="K273" s="7" t="str">
        <f t="shared" si="32"/>
        <v/>
      </c>
      <c r="L273" s="28" t="e">
        <f>C273-'Instruções e período de cálculo'!$B$4</f>
        <v>#VALUE!</v>
      </c>
      <c r="M273" s="28" t="e">
        <f>I273-'Instruções e período de cálculo'!$B$5</f>
        <v>#VALUE!</v>
      </c>
      <c r="N273" s="28" t="e">
        <f t="shared" si="37"/>
        <v>#VALUE!</v>
      </c>
      <c r="O273" s="28" t="e">
        <f t="shared" si="38"/>
        <v>#VALUE!</v>
      </c>
      <c r="P273" s="49" t="str">
        <f>IF('Cole CSV aqui'!B272&lt;&gt;"",'Instruções e período de cálculo'!$B$5-'Instruções e período de cálculo'!$B$4+1,"")</f>
        <v/>
      </c>
      <c r="Q273" s="28" t="str">
        <f>IF('Cole CSV aqui'!B272&lt;&gt;"",P273-N273+O273,"")</f>
        <v/>
      </c>
      <c r="R273" s="7" t="str">
        <f t="shared" si="39"/>
        <v/>
      </c>
      <c r="S273" s="32" t="e">
        <f>('Cole CSV aqui'!M272-'Cole CSV aqui'!J272)/(I273-C273)</f>
        <v>#VALUE!</v>
      </c>
      <c r="T273" s="11" t="str">
        <f t="shared" si="33"/>
        <v/>
      </c>
      <c r="U273" s="10" t="str">
        <f t="shared" si="34"/>
        <v/>
      </c>
      <c r="V273" s="2"/>
      <c r="W273" s="3"/>
      <c r="X273" s="3"/>
    </row>
    <row r="274" spans="1:24" s="1" customFormat="1" x14ac:dyDescent="0.25">
      <c r="A274" s="5" t="str">
        <f>IF('Cole CSV aqui'!A273&lt;&gt;"",'Cole CSV aqui'!A273,"")</f>
        <v/>
      </c>
      <c r="B274" s="5" t="str">
        <f>IF('Cole CSV aqui'!B273&lt;&gt;"",'Cole CSV aqui'!B273,"")</f>
        <v/>
      </c>
      <c r="C274" s="6" t="str">
        <f>IF('Cole CSV aqui'!F273&lt;&gt;"",'Cole CSV aqui'!F273,"")</f>
        <v/>
      </c>
      <c r="D274" s="6" t="str">
        <f>IF('Cole CSV aqui'!G273&lt;&gt;"",'Cole CSV aqui'!G273,"")</f>
        <v/>
      </c>
      <c r="E274" s="35" t="str">
        <f>IF('Cole CSV aqui'!M273&lt;&gt;"",'Cole CSV aqui'!M273,"")</f>
        <v/>
      </c>
      <c r="F274" s="35" t="str">
        <f>IF('Cole CSV aqui'!J273&lt;&gt;"",'Cole CSV aqui'!J273,"")</f>
        <v/>
      </c>
      <c r="G274" s="35" t="str">
        <f t="shared" si="35"/>
        <v/>
      </c>
      <c r="H274" s="7" t="str">
        <f>IF('Cole CSV aqui'!I273="Anos ",'Cole CSV aqui'!H273*365.25,"")&amp;IF('Cole CSV aqui'!I273="Dias ",'Cole CSV aqui'!H273,"")&amp;IF('Cole CSV aqui'!I273="Meses ",'Cole CSV aqui'!H273*30.5,"")</f>
        <v/>
      </c>
      <c r="I274" s="6" t="str">
        <f>IF('Cole CSV aqui'!G273&lt;&gt;"",C274+H274,"")</f>
        <v/>
      </c>
      <c r="J274" s="28" t="e">
        <f t="shared" ca="1" si="36"/>
        <v>#VALUE!</v>
      </c>
      <c r="K274" s="7" t="str">
        <f t="shared" si="32"/>
        <v/>
      </c>
      <c r="L274" s="28" t="e">
        <f>C274-'Instruções e período de cálculo'!$B$4</f>
        <v>#VALUE!</v>
      </c>
      <c r="M274" s="28" t="e">
        <f>I274-'Instruções e período de cálculo'!$B$5</f>
        <v>#VALUE!</v>
      </c>
      <c r="N274" s="28" t="e">
        <f t="shared" si="37"/>
        <v>#VALUE!</v>
      </c>
      <c r="O274" s="28" t="e">
        <f t="shared" si="38"/>
        <v>#VALUE!</v>
      </c>
      <c r="P274" s="49" t="str">
        <f>IF('Cole CSV aqui'!B273&lt;&gt;"",'Instruções e período de cálculo'!$B$5-'Instruções e período de cálculo'!$B$4+1,"")</f>
        <v/>
      </c>
      <c r="Q274" s="28" t="str">
        <f>IF('Cole CSV aqui'!B273&lt;&gt;"",P274-N274+O274,"")</f>
        <v/>
      </c>
      <c r="R274" s="7" t="str">
        <f t="shared" si="39"/>
        <v/>
      </c>
      <c r="S274" s="32" t="e">
        <f>('Cole CSV aqui'!M273-'Cole CSV aqui'!J273)/(I274-C274)</f>
        <v>#VALUE!</v>
      </c>
      <c r="T274" s="11" t="str">
        <f t="shared" si="33"/>
        <v/>
      </c>
      <c r="U274" s="10" t="str">
        <f t="shared" si="34"/>
        <v/>
      </c>
      <c r="V274" s="2"/>
      <c r="W274" s="3"/>
      <c r="X274" s="3"/>
    </row>
    <row r="275" spans="1:24" s="1" customFormat="1" x14ac:dyDescent="0.25">
      <c r="A275" s="5" t="str">
        <f>IF('Cole CSV aqui'!A274&lt;&gt;"",'Cole CSV aqui'!A274,"")</f>
        <v/>
      </c>
      <c r="B275" s="5" t="str">
        <f>IF('Cole CSV aqui'!B274&lt;&gt;"",'Cole CSV aqui'!B274,"")</f>
        <v/>
      </c>
      <c r="C275" s="6" t="str">
        <f>IF('Cole CSV aqui'!F274&lt;&gt;"",'Cole CSV aqui'!F274,"")</f>
        <v/>
      </c>
      <c r="D275" s="6" t="str">
        <f>IF('Cole CSV aqui'!G274&lt;&gt;"",'Cole CSV aqui'!G274,"")</f>
        <v/>
      </c>
      <c r="E275" s="35" t="str">
        <f>IF('Cole CSV aqui'!M274&lt;&gt;"",'Cole CSV aqui'!M274,"")</f>
        <v/>
      </c>
      <c r="F275" s="35" t="str">
        <f>IF('Cole CSV aqui'!J274&lt;&gt;"",'Cole CSV aqui'!J274,"")</f>
        <v/>
      </c>
      <c r="G275" s="35" t="str">
        <f t="shared" si="35"/>
        <v/>
      </c>
      <c r="H275" s="7" t="str">
        <f>IF('Cole CSV aqui'!I274="Anos ",'Cole CSV aqui'!H274*365.25,"")&amp;IF('Cole CSV aqui'!I274="Dias ",'Cole CSV aqui'!H274,"")&amp;IF('Cole CSV aqui'!I274="Meses ",'Cole CSV aqui'!H274*30.5,"")</f>
        <v/>
      </c>
      <c r="I275" s="6" t="str">
        <f>IF('Cole CSV aqui'!G274&lt;&gt;"",C275+H275,"")</f>
        <v/>
      </c>
      <c r="J275" s="28" t="e">
        <f t="shared" ca="1" si="36"/>
        <v>#VALUE!</v>
      </c>
      <c r="K275" s="7" t="str">
        <f t="shared" si="32"/>
        <v/>
      </c>
      <c r="L275" s="28" t="e">
        <f>C275-'Instruções e período de cálculo'!$B$4</f>
        <v>#VALUE!</v>
      </c>
      <c r="M275" s="28" t="e">
        <f>I275-'Instruções e período de cálculo'!$B$5</f>
        <v>#VALUE!</v>
      </c>
      <c r="N275" s="28" t="e">
        <f t="shared" si="37"/>
        <v>#VALUE!</v>
      </c>
      <c r="O275" s="28" t="e">
        <f t="shared" si="38"/>
        <v>#VALUE!</v>
      </c>
      <c r="P275" s="49" t="str">
        <f>IF('Cole CSV aqui'!B274&lt;&gt;"",'Instruções e período de cálculo'!$B$5-'Instruções e período de cálculo'!$B$4+1,"")</f>
        <v/>
      </c>
      <c r="Q275" s="28" t="str">
        <f>IF('Cole CSV aqui'!B274&lt;&gt;"",P275-N275+O275,"")</f>
        <v/>
      </c>
      <c r="R275" s="7" t="str">
        <f t="shared" si="39"/>
        <v/>
      </c>
      <c r="S275" s="32" t="e">
        <f>('Cole CSV aqui'!M274-'Cole CSV aqui'!J274)/(I275-C275)</f>
        <v>#VALUE!</v>
      </c>
      <c r="T275" s="11" t="str">
        <f t="shared" si="33"/>
        <v/>
      </c>
      <c r="U275" s="10" t="str">
        <f t="shared" si="34"/>
        <v/>
      </c>
      <c r="V275" s="2"/>
      <c r="W275" s="3"/>
      <c r="X275" s="3"/>
    </row>
    <row r="276" spans="1:24" s="1" customFormat="1" x14ac:dyDescent="0.25">
      <c r="A276" s="5" t="str">
        <f>IF('Cole CSV aqui'!A275&lt;&gt;"",'Cole CSV aqui'!A275,"")</f>
        <v/>
      </c>
      <c r="B276" s="5" t="str">
        <f>IF('Cole CSV aqui'!B275&lt;&gt;"",'Cole CSV aqui'!B275,"")</f>
        <v/>
      </c>
      <c r="C276" s="6" t="str">
        <f>IF('Cole CSV aqui'!F275&lt;&gt;"",'Cole CSV aqui'!F275,"")</f>
        <v/>
      </c>
      <c r="D276" s="6" t="str">
        <f>IF('Cole CSV aqui'!G275&lt;&gt;"",'Cole CSV aqui'!G275,"")</f>
        <v/>
      </c>
      <c r="E276" s="35" t="str">
        <f>IF('Cole CSV aqui'!M275&lt;&gt;"",'Cole CSV aqui'!M275,"")</f>
        <v/>
      </c>
      <c r="F276" s="35" t="str">
        <f>IF('Cole CSV aqui'!J275&lt;&gt;"",'Cole CSV aqui'!J275,"")</f>
        <v/>
      </c>
      <c r="G276" s="35" t="str">
        <f t="shared" si="35"/>
        <v/>
      </c>
      <c r="H276" s="7" t="str">
        <f>IF('Cole CSV aqui'!I275="Anos ",'Cole CSV aqui'!H275*365.25,"")&amp;IF('Cole CSV aqui'!I275="Dias ",'Cole CSV aqui'!H275,"")&amp;IF('Cole CSV aqui'!I275="Meses ",'Cole CSV aqui'!H275*30.5,"")</f>
        <v/>
      </c>
      <c r="I276" s="6" t="str">
        <f>IF('Cole CSV aqui'!G275&lt;&gt;"",C276+H276,"")</f>
        <v/>
      </c>
      <c r="J276" s="28" t="e">
        <f t="shared" ca="1" si="36"/>
        <v>#VALUE!</v>
      </c>
      <c r="K276" s="7" t="str">
        <f t="shared" si="32"/>
        <v/>
      </c>
      <c r="L276" s="28" t="e">
        <f>C276-'Instruções e período de cálculo'!$B$4</f>
        <v>#VALUE!</v>
      </c>
      <c r="M276" s="28" t="e">
        <f>I276-'Instruções e período de cálculo'!$B$5</f>
        <v>#VALUE!</v>
      </c>
      <c r="N276" s="28" t="e">
        <f t="shared" si="37"/>
        <v>#VALUE!</v>
      </c>
      <c r="O276" s="28" t="e">
        <f t="shared" si="38"/>
        <v>#VALUE!</v>
      </c>
      <c r="P276" s="49" t="str">
        <f>IF('Cole CSV aqui'!B275&lt;&gt;"",'Instruções e período de cálculo'!$B$5-'Instruções e período de cálculo'!$B$4+1,"")</f>
        <v/>
      </c>
      <c r="Q276" s="28" t="str">
        <f>IF('Cole CSV aqui'!B275&lt;&gt;"",P276-N276+O276,"")</f>
        <v/>
      </c>
      <c r="R276" s="7" t="str">
        <f t="shared" si="39"/>
        <v/>
      </c>
      <c r="S276" s="32" t="e">
        <f>('Cole CSV aqui'!M275-'Cole CSV aqui'!J275)/(I276-C276)</f>
        <v>#VALUE!</v>
      </c>
      <c r="T276" s="11" t="str">
        <f t="shared" si="33"/>
        <v/>
      </c>
      <c r="U276" s="10" t="str">
        <f t="shared" si="34"/>
        <v/>
      </c>
      <c r="V276" s="2"/>
      <c r="W276" s="3"/>
      <c r="X276" s="3"/>
    </row>
    <row r="277" spans="1:24" s="1" customFormat="1" x14ac:dyDescent="0.25">
      <c r="A277" s="5" t="str">
        <f>IF('Cole CSV aqui'!A276&lt;&gt;"",'Cole CSV aqui'!A276,"")</f>
        <v/>
      </c>
      <c r="B277" s="5" t="str">
        <f>IF('Cole CSV aqui'!B276&lt;&gt;"",'Cole CSV aqui'!B276,"")</f>
        <v/>
      </c>
      <c r="C277" s="6" t="str">
        <f>IF('Cole CSV aqui'!F276&lt;&gt;"",'Cole CSV aqui'!F276,"")</f>
        <v/>
      </c>
      <c r="D277" s="6" t="str">
        <f>IF('Cole CSV aqui'!G276&lt;&gt;"",'Cole CSV aqui'!G276,"")</f>
        <v/>
      </c>
      <c r="E277" s="35" t="str">
        <f>IF('Cole CSV aqui'!M276&lt;&gt;"",'Cole CSV aqui'!M276,"")</f>
        <v/>
      </c>
      <c r="F277" s="35" t="str">
        <f>IF('Cole CSV aqui'!J276&lt;&gt;"",'Cole CSV aqui'!J276,"")</f>
        <v/>
      </c>
      <c r="G277" s="35" t="str">
        <f t="shared" si="35"/>
        <v/>
      </c>
      <c r="H277" s="7" t="str">
        <f>IF('Cole CSV aqui'!I276="Anos ",'Cole CSV aqui'!H276*365.25,"")&amp;IF('Cole CSV aqui'!I276="Dias ",'Cole CSV aqui'!H276,"")&amp;IF('Cole CSV aqui'!I276="Meses ",'Cole CSV aqui'!H276*30.5,"")</f>
        <v/>
      </c>
      <c r="I277" s="6" t="str">
        <f>IF('Cole CSV aqui'!G276&lt;&gt;"",C277+H277,"")</f>
        <v/>
      </c>
      <c r="J277" s="28" t="e">
        <f t="shared" ca="1" si="36"/>
        <v>#VALUE!</v>
      </c>
      <c r="K277" s="7" t="str">
        <f t="shared" si="32"/>
        <v/>
      </c>
      <c r="L277" s="28" t="e">
        <f>C277-'Instruções e período de cálculo'!$B$4</f>
        <v>#VALUE!</v>
      </c>
      <c r="M277" s="28" t="e">
        <f>I277-'Instruções e período de cálculo'!$B$5</f>
        <v>#VALUE!</v>
      </c>
      <c r="N277" s="28" t="e">
        <f t="shared" si="37"/>
        <v>#VALUE!</v>
      </c>
      <c r="O277" s="28" t="e">
        <f t="shared" si="38"/>
        <v>#VALUE!</v>
      </c>
      <c r="P277" s="49" t="str">
        <f>IF('Cole CSV aqui'!B276&lt;&gt;"",'Instruções e período de cálculo'!$B$5-'Instruções e período de cálculo'!$B$4+1,"")</f>
        <v/>
      </c>
      <c r="Q277" s="28" t="str">
        <f>IF('Cole CSV aqui'!B276&lt;&gt;"",P277-N277+O277,"")</f>
        <v/>
      </c>
      <c r="R277" s="7" t="str">
        <f t="shared" si="39"/>
        <v/>
      </c>
      <c r="S277" s="32" t="e">
        <f>('Cole CSV aqui'!M276-'Cole CSV aqui'!J276)/(I277-C277)</f>
        <v>#VALUE!</v>
      </c>
      <c r="T277" s="11" t="str">
        <f t="shared" si="33"/>
        <v/>
      </c>
      <c r="U277" s="10" t="str">
        <f t="shared" si="34"/>
        <v/>
      </c>
      <c r="V277" s="2"/>
      <c r="W277" s="3"/>
      <c r="X277" s="3"/>
    </row>
    <row r="278" spans="1:24" s="1" customFormat="1" x14ac:dyDescent="0.25">
      <c r="A278" s="5" t="str">
        <f>IF('Cole CSV aqui'!A277&lt;&gt;"",'Cole CSV aqui'!A277,"")</f>
        <v/>
      </c>
      <c r="B278" s="5" t="str">
        <f>IF('Cole CSV aqui'!B277&lt;&gt;"",'Cole CSV aqui'!B277,"")</f>
        <v/>
      </c>
      <c r="C278" s="6" t="str">
        <f>IF('Cole CSV aqui'!F277&lt;&gt;"",'Cole CSV aqui'!F277,"")</f>
        <v/>
      </c>
      <c r="D278" s="6" t="str">
        <f>IF('Cole CSV aqui'!G277&lt;&gt;"",'Cole CSV aqui'!G277,"")</f>
        <v/>
      </c>
      <c r="E278" s="35" t="str">
        <f>IF('Cole CSV aqui'!M277&lt;&gt;"",'Cole CSV aqui'!M277,"")</f>
        <v/>
      </c>
      <c r="F278" s="35" t="str">
        <f>IF('Cole CSV aqui'!J277&lt;&gt;"",'Cole CSV aqui'!J277,"")</f>
        <v/>
      </c>
      <c r="G278" s="35" t="str">
        <f t="shared" si="35"/>
        <v/>
      </c>
      <c r="H278" s="7" t="str">
        <f>IF('Cole CSV aqui'!I277="Anos ",'Cole CSV aqui'!H277*365.25,"")&amp;IF('Cole CSV aqui'!I277="Dias ",'Cole CSV aqui'!H277,"")&amp;IF('Cole CSV aqui'!I277="Meses ",'Cole CSV aqui'!H277*30.5,"")</f>
        <v/>
      </c>
      <c r="I278" s="6" t="str">
        <f>IF('Cole CSV aqui'!G277&lt;&gt;"",C278+H278,"")</f>
        <v/>
      </c>
      <c r="J278" s="28" t="e">
        <f t="shared" ca="1" si="36"/>
        <v>#VALUE!</v>
      </c>
      <c r="K278" s="7" t="str">
        <f t="shared" si="32"/>
        <v/>
      </c>
      <c r="L278" s="28" t="e">
        <f>C278-'Instruções e período de cálculo'!$B$4</f>
        <v>#VALUE!</v>
      </c>
      <c r="M278" s="28" t="e">
        <f>I278-'Instruções e período de cálculo'!$B$5</f>
        <v>#VALUE!</v>
      </c>
      <c r="N278" s="28" t="e">
        <f t="shared" si="37"/>
        <v>#VALUE!</v>
      </c>
      <c r="O278" s="28" t="e">
        <f t="shared" si="38"/>
        <v>#VALUE!</v>
      </c>
      <c r="P278" s="49" t="str">
        <f>IF('Cole CSV aqui'!B277&lt;&gt;"",'Instruções e período de cálculo'!$B$5-'Instruções e período de cálculo'!$B$4+1,"")</f>
        <v/>
      </c>
      <c r="Q278" s="28" t="str">
        <f>IF('Cole CSV aqui'!B277&lt;&gt;"",P278-N278+O278,"")</f>
        <v/>
      </c>
      <c r="R278" s="7" t="str">
        <f t="shared" si="39"/>
        <v/>
      </c>
      <c r="S278" s="32" t="e">
        <f>('Cole CSV aqui'!M277-'Cole CSV aqui'!J277)/(I278-C278)</f>
        <v>#VALUE!</v>
      </c>
      <c r="T278" s="11" t="str">
        <f t="shared" si="33"/>
        <v/>
      </c>
      <c r="U278" s="10" t="str">
        <f t="shared" si="34"/>
        <v/>
      </c>
      <c r="V278" s="2"/>
      <c r="W278" s="3"/>
      <c r="X278" s="3"/>
    </row>
    <row r="279" spans="1:24" s="1" customFormat="1" x14ac:dyDescent="0.25">
      <c r="A279" s="5" t="str">
        <f>IF('Cole CSV aqui'!A278&lt;&gt;"",'Cole CSV aqui'!A278,"")</f>
        <v/>
      </c>
      <c r="B279" s="5" t="str">
        <f>IF('Cole CSV aqui'!B278&lt;&gt;"",'Cole CSV aqui'!B278,"")</f>
        <v/>
      </c>
      <c r="C279" s="6" t="str">
        <f>IF('Cole CSV aqui'!F278&lt;&gt;"",'Cole CSV aqui'!F278,"")</f>
        <v/>
      </c>
      <c r="D279" s="6" t="str">
        <f>IF('Cole CSV aqui'!G278&lt;&gt;"",'Cole CSV aqui'!G278,"")</f>
        <v/>
      </c>
      <c r="E279" s="35" t="str">
        <f>IF('Cole CSV aqui'!M278&lt;&gt;"",'Cole CSV aqui'!M278,"")</f>
        <v/>
      </c>
      <c r="F279" s="35" t="str">
        <f>IF('Cole CSV aqui'!J278&lt;&gt;"",'Cole CSV aqui'!J278,"")</f>
        <v/>
      </c>
      <c r="G279" s="35" t="str">
        <f t="shared" si="35"/>
        <v/>
      </c>
      <c r="H279" s="7" t="str">
        <f>IF('Cole CSV aqui'!I278="Anos ",'Cole CSV aqui'!H278*365.25,"")&amp;IF('Cole CSV aqui'!I278="Dias ",'Cole CSV aqui'!H278,"")&amp;IF('Cole CSV aqui'!I278="Meses ",'Cole CSV aqui'!H278*30.5,"")</f>
        <v/>
      </c>
      <c r="I279" s="6" t="str">
        <f>IF('Cole CSV aqui'!G278&lt;&gt;"",C279+H279,"")</f>
        <v/>
      </c>
      <c r="J279" s="28" t="e">
        <f t="shared" ca="1" si="36"/>
        <v>#VALUE!</v>
      </c>
      <c r="K279" s="7" t="str">
        <f t="shared" si="32"/>
        <v/>
      </c>
      <c r="L279" s="28" t="e">
        <f>C279-'Instruções e período de cálculo'!$B$4</f>
        <v>#VALUE!</v>
      </c>
      <c r="M279" s="28" t="e">
        <f>I279-'Instruções e período de cálculo'!$B$5</f>
        <v>#VALUE!</v>
      </c>
      <c r="N279" s="28" t="e">
        <f t="shared" si="37"/>
        <v>#VALUE!</v>
      </c>
      <c r="O279" s="28" t="e">
        <f t="shared" si="38"/>
        <v>#VALUE!</v>
      </c>
      <c r="P279" s="49" t="str">
        <f>IF('Cole CSV aqui'!B278&lt;&gt;"",'Instruções e período de cálculo'!$B$5-'Instruções e período de cálculo'!$B$4+1,"")</f>
        <v/>
      </c>
      <c r="Q279" s="28" t="str">
        <f>IF('Cole CSV aqui'!B278&lt;&gt;"",P279-N279+O279,"")</f>
        <v/>
      </c>
      <c r="R279" s="7" t="str">
        <f t="shared" si="39"/>
        <v/>
      </c>
      <c r="S279" s="32" t="e">
        <f>('Cole CSV aqui'!M278-'Cole CSV aqui'!J278)/(I279-C279)</f>
        <v>#VALUE!</v>
      </c>
      <c r="T279" s="11" t="str">
        <f t="shared" si="33"/>
        <v/>
      </c>
      <c r="U279" s="10" t="str">
        <f t="shared" si="34"/>
        <v/>
      </c>
      <c r="V279" s="2"/>
      <c r="W279" s="3"/>
      <c r="X279" s="3"/>
    </row>
    <row r="280" spans="1:24" s="1" customFormat="1" x14ac:dyDescent="0.25">
      <c r="A280" s="5" t="str">
        <f>IF('Cole CSV aqui'!A279&lt;&gt;"",'Cole CSV aqui'!A279,"")</f>
        <v/>
      </c>
      <c r="B280" s="5" t="str">
        <f>IF('Cole CSV aqui'!B279&lt;&gt;"",'Cole CSV aqui'!B279,"")</f>
        <v/>
      </c>
      <c r="C280" s="6" t="str">
        <f>IF('Cole CSV aqui'!F279&lt;&gt;"",'Cole CSV aqui'!F279,"")</f>
        <v/>
      </c>
      <c r="D280" s="6" t="str">
        <f>IF('Cole CSV aqui'!G279&lt;&gt;"",'Cole CSV aqui'!G279,"")</f>
        <v/>
      </c>
      <c r="E280" s="35" t="str">
        <f>IF('Cole CSV aqui'!M279&lt;&gt;"",'Cole CSV aqui'!M279,"")</f>
        <v/>
      </c>
      <c r="F280" s="35" t="str">
        <f>IF('Cole CSV aqui'!J279&lt;&gt;"",'Cole CSV aqui'!J279,"")</f>
        <v/>
      </c>
      <c r="G280" s="35" t="str">
        <f t="shared" si="35"/>
        <v/>
      </c>
      <c r="H280" s="7" t="str">
        <f>IF('Cole CSV aqui'!I279="Anos ",'Cole CSV aqui'!H279*365.25,"")&amp;IF('Cole CSV aqui'!I279="Dias ",'Cole CSV aqui'!H279,"")&amp;IF('Cole CSV aqui'!I279="Meses ",'Cole CSV aqui'!H279*30.5,"")</f>
        <v/>
      </c>
      <c r="I280" s="6" t="str">
        <f>IF('Cole CSV aqui'!G279&lt;&gt;"",C280+H280,"")</f>
        <v/>
      </c>
      <c r="J280" s="28" t="e">
        <f t="shared" ca="1" si="36"/>
        <v>#VALUE!</v>
      </c>
      <c r="K280" s="7" t="str">
        <f t="shared" si="32"/>
        <v/>
      </c>
      <c r="L280" s="28" t="e">
        <f>C280-'Instruções e período de cálculo'!$B$4</f>
        <v>#VALUE!</v>
      </c>
      <c r="M280" s="28" t="e">
        <f>I280-'Instruções e período de cálculo'!$B$5</f>
        <v>#VALUE!</v>
      </c>
      <c r="N280" s="28" t="e">
        <f t="shared" si="37"/>
        <v>#VALUE!</v>
      </c>
      <c r="O280" s="28" t="e">
        <f t="shared" si="38"/>
        <v>#VALUE!</v>
      </c>
      <c r="P280" s="49" t="str">
        <f>IF('Cole CSV aqui'!B279&lt;&gt;"",'Instruções e período de cálculo'!$B$5-'Instruções e período de cálculo'!$B$4+1,"")</f>
        <v/>
      </c>
      <c r="Q280" s="28" t="str">
        <f>IF('Cole CSV aqui'!B279&lt;&gt;"",P280-N280+O280,"")</f>
        <v/>
      </c>
      <c r="R280" s="7" t="str">
        <f t="shared" si="39"/>
        <v/>
      </c>
      <c r="S280" s="32" t="e">
        <f>('Cole CSV aqui'!M279-'Cole CSV aqui'!J279)/(I280-C280)</f>
        <v>#VALUE!</v>
      </c>
      <c r="T280" s="11" t="str">
        <f t="shared" si="33"/>
        <v/>
      </c>
      <c r="U280" s="10" t="str">
        <f t="shared" si="34"/>
        <v/>
      </c>
      <c r="V280" s="2"/>
      <c r="W280" s="3"/>
      <c r="X280" s="3"/>
    </row>
    <row r="281" spans="1:24" s="1" customFormat="1" x14ac:dyDescent="0.25">
      <c r="A281" s="5" t="str">
        <f>IF('Cole CSV aqui'!A280&lt;&gt;"",'Cole CSV aqui'!A280,"")</f>
        <v/>
      </c>
      <c r="B281" s="5" t="str">
        <f>IF('Cole CSV aqui'!B280&lt;&gt;"",'Cole CSV aqui'!B280,"")</f>
        <v/>
      </c>
      <c r="C281" s="6" t="str">
        <f>IF('Cole CSV aqui'!F280&lt;&gt;"",'Cole CSV aqui'!F280,"")</f>
        <v/>
      </c>
      <c r="D281" s="6" t="str">
        <f>IF('Cole CSV aqui'!G280&lt;&gt;"",'Cole CSV aqui'!G280,"")</f>
        <v/>
      </c>
      <c r="E281" s="35" t="str">
        <f>IF('Cole CSV aqui'!M280&lt;&gt;"",'Cole CSV aqui'!M280,"")</f>
        <v/>
      </c>
      <c r="F281" s="35" t="str">
        <f>IF('Cole CSV aqui'!J280&lt;&gt;"",'Cole CSV aqui'!J280,"")</f>
        <v/>
      </c>
      <c r="G281" s="35" t="str">
        <f t="shared" si="35"/>
        <v/>
      </c>
      <c r="H281" s="7" t="str">
        <f>IF('Cole CSV aqui'!I280="Anos ",'Cole CSV aqui'!H280*365.25,"")&amp;IF('Cole CSV aqui'!I280="Dias ",'Cole CSV aqui'!H280,"")&amp;IF('Cole CSV aqui'!I280="Meses ",'Cole CSV aqui'!H280*30.5,"")</f>
        <v/>
      </c>
      <c r="I281" s="6" t="str">
        <f>IF('Cole CSV aqui'!G280&lt;&gt;"",C281+H281,"")</f>
        <v/>
      </c>
      <c r="J281" s="28" t="e">
        <f t="shared" ca="1" si="36"/>
        <v>#VALUE!</v>
      </c>
      <c r="K281" s="7" t="str">
        <f t="shared" si="32"/>
        <v/>
      </c>
      <c r="L281" s="28" t="e">
        <f>C281-'Instruções e período de cálculo'!$B$4</f>
        <v>#VALUE!</v>
      </c>
      <c r="M281" s="28" t="e">
        <f>I281-'Instruções e período de cálculo'!$B$5</f>
        <v>#VALUE!</v>
      </c>
      <c r="N281" s="28" t="e">
        <f t="shared" si="37"/>
        <v>#VALUE!</v>
      </c>
      <c r="O281" s="28" t="e">
        <f t="shared" si="38"/>
        <v>#VALUE!</v>
      </c>
      <c r="P281" s="49" t="str">
        <f>IF('Cole CSV aqui'!B280&lt;&gt;"",'Instruções e período de cálculo'!$B$5-'Instruções e período de cálculo'!$B$4+1,"")</f>
        <v/>
      </c>
      <c r="Q281" s="28" t="str">
        <f>IF('Cole CSV aqui'!B280&lt;&gt;"",P281-N281+O281,"")</f>
        <v/>
      </c>
      <c r="R281" s="7" t="str">
        <f t="shared" si="39"/>
        <v/>
      </c>
      <c r="S281" s="32" t="e">
        <f>('Cole CSV aqui'!M280-'Cole CSV aqui'!J280)/(I281-C281)</f>
        <v>#VALUE!</v>
      </c>
      <c r="T281" s="11" t="str">
        <f t="shared" si="33"/>
        <v/>
      </c>
      <c r="U281" s="10" t="str">
        <f t="shared" si="34"/>
        <v/>
      </c>
      <c r="V281" s="2"/>
      <c r="W281" s="3"/>
      <c r="X281" s="3"/>
    </row>
    <row r="282" spans="1:24" s="1" customFormat="1" x14ac:dyDescent="0.25">
      <c r="A282" s="5" t="str">
        <f>IF('Cole CSV aqui'!A281&lt;&gt;"",'Cole CSV aqui'!A281,"")</f>
        <v/>
      </c>
      <c r="B282" s="5" t="str">
        <f>IF('Cole CSV aqui'!B281&lt;&gt;"",'Cole CSV aqui'!B281,"")</f>
        <v/>
      </c>
      <c r="C282" s="6" t="str">
        <f>IF('Cole CSV aqui'!F281&lt;&gt;"",'Cole CSV aqui'!F281,"")</f>
        <v/>
      </c>
      <c r="D282" s="6" t="str">
        <f>IF('Cole CSV aqui'!G281&lt;&gt;"",'Cole CSV aqui'!G281,"")</f>
        <v/>
      </c>
      <c r="E282" s="35" t="str">
        <f>IF('Cole CSV aqui'!M281&lt;&gt;"",'Cole CSV aqui'!M281,"")</f>
        <v/>
      </c>
      <c r="F282" s="35" t="str">
        <f>IF('Cole CSV aqui'!J281&lt;&gt;"",'Cole CSV aqui'!J281,"")</f>
        <v/>
      </c>
      <c r="G282" s="35" t="str">
        <f t="shared" si="35"/>
        <v/>
      </c>
      <c r="H282" s="7" t="str">
        <f>IF('Cole CSV aqui'!I281="Anos ",'Cole CSV aqui'!H281*365.25,"")&amp;IF('Cole CSV aqui'!I281="Dias ",'Cole CSV aqui'!H281,"")&amp;IF('Cole CSV aqui'!I281="Meses ",'Cole CSV aqui'!H281*30.5,"")</f>
        <v/>
      </c>
      <c r="I282" s="6" t="str">
        <f>IF('Cole CSV aqui'!G281&lt;&gt;"",C282+H282,"")</f>
        <v/>
      </c>
      <c r="J282" s="28" t="e">
        <f t="shared" ca="1" si="36"/>
        <v>#VALUE!</v>
      </c>
      <c r="K282" s="7" t="str">
        <f t="shared" si="32"/>
        <v/>
      </c>
      <c r="L282" s="28" t="e">
        <f>C282-'Instruções e período de cálculo'!$B$4</f>
        <v>#VALUE!</v>
      </c>
      <c r="M282" s="28" t="e">
        <f>I282-'Instruções e período de cálculo'!$B$5</f>
        <v>#VALUE!</v>
      </c>
      <c r="N282" s="28" t="e">
        <f t="shared" si="37"/>
        <v>#VALUE!</v>
      </c>
      <c r="O282" s="28" t="e">
        <f t="shared" si="38"/>
        <v>#VALUE!</v>
      </c>
      <c r="P282" s="49" t="str">
        <f>IF('Cole CSV aqui'!B281&lt;&gt;"",'Instruções e período de cálculo'!$B$5-'Instruções e período de cálculo'!$B$4+1,"")</f>
        <v/>
      </c>
      <c r="Q282" s="28" t="str">
        <f>IF('Cole CSV aqui'!B281&lt;&gt;"",P282-N282+O282,"")</f>
        <v/>
      </c>
      <c r="R282" s="7" t="str">
        <f t="shared" si="39"/>
        <v/>
      </c>
      <c r="S282" s="32" t="e">
        <f>('Cole CSV aqui'!M281-'Cole CSV aqui'!J281)/(I282-C282)</f>
        <v>#VALUE!</v>
      </c>
      <c r="T282" s="11" t="str">
        <f t="shared" si="33"/>
        <v/>
      </c>
      <c r="U282" s="10" t="str">
        <f t="shared" si="34"/>
        <v/>
      </c>
      <c r="V282" s="2"/>
      <c r="W282" s="3"/>
      <c r="X282" s="3"/>
    </row>
    <row r="283" spans="1:24" s="1" customFormat="1" x14ac:dyDescent="0.25">
      <c r="A283" s="5" t="str">
        <f>IF('Cole CSV aqui'!A282&lt;&gt;"",'Cole CSV aqui'!A282,"")</f>
        <v/>
      </c>
      <c r="B283" s="5" t="str">
        <f>IF('Cole CSV aqui'!B282&lt;&gt;"",'Cole CSV aqui'!B282,"")</f>
        <v/>
      </c>
      <c r="C283" s="6" t="str">
        <f>IF('Cole CSV aqui'!F282&lt;&gt;"",'Cole CSV aqui'!F282,"")</f>
        <v/>
      </c>
      <c r="D283" s="6" t="str">
        <f>IF('Cole CSV aqui'!G282&lt;&gt;"",'Cole CSV aqui'!G282,"")</f>
        <v/>
      </c>
      <c r="E283" s="35" t="str">
        <f>IF('Cole CSV aqui'!M282&lt;&gt;"",'Cole CSV aqui'!M282,"")</f>
        <v/>
      </c>
      <c r="F283" s="35" t="str">
        <f>IF('Cole CSV aqui'!J282&lt;&gt;"",'Cole CSV aqui'!J282,"")</f>
        <v/>
      </c>
      <c r="G283" s="35" t="str">
        <f t="shared" si="35"/>
        <v/>
      </c>
      <c r="H283" s="7" t="str">
        <f>IF('Cole CSV aqui'!I282="Anos ",'Cole CSV aqui'!H282*365.25,"")&amp;IF('Cole CSV aqui'!I282="Dias ",'Cole CSV aqui'!H282,"")&amp;IF('Cole CSV aqui'!I282="Meses ",'Cole CSV aqui'!H282*30.5,"")</f>
        <v/>
      </c>
      <c r="I283" s="6" t="str">
        <f>IF('Cole CSV aqui'!G282&lt;&gt;"",C283+H283,"")</f>
        <v/>
      </c>
      <c r="J283" s="28" t="e">
        <f t="shared" ca="1" si="36"/>
        <v>#VALUE!</v>
      </c>
      <c r="K283" s="7" t="str">
        <f t="shared" si="32"/>
        <v/>
      </c>
      <c r="L283" s="28" t="e">
        <f>C283-'Instruções e período de cálculo'!$B$4</f>
        <v>#VALUE!</v>
      </c>
      <c r="M283" s="28" t="e">
        <f>I283-'Instruções e período de cálculo'!$B$5</f>
        <v>#VALUE!</v>
      </c>
      <c r="N283" s="28" t="e">
        <f t="shared" si="37"/>
        <v>#VALUE!</v>
      </c>
      <c r="O283" s="28" t="e">
        <f t="shared" si="38"/>
        <v>#VALUE!</v>
      </c>
      <c r="P283" s="49" t="str">
        <f>IF('Cole CSV aqui'!B282&lt;&gt;"",'Instruções e período de cálculo'!$B$5-'Instruções e período de cálculo'!$B$4+1,"")</f>
        <v/>
      </c>
      <c r="Q283" s="28" t="str">
        <f>IF('Cole CSV aqui'!B282&lt;&gt;"",P283-N283+O283,"")</f>
        <v/>
      </c>
      <c r="R283" s="7" t="str">
        <f t="shared" si="39"/>
        <v/>
      </c>
      <c r="S283" s="32" t="e">
        <f>('Cole CSV aqui'!M282-'Cole CSV aqui'!J282)/(I283-C283)</f>
        <v>#VALUE!</v>
      </c>
      <c r="T283" s="11" t="str">
        <f t="shared" si="33"/>
        <v/>
      </c>
      <c r="U283" s="10" t="str">
        <f t="shared" si="34"/>
        <v/>
      </c>
      <c r="V283" s="2"/>
      <c r="W283" s="3"/>
      <c r="X283" s="3"/>
    </row>
    <row r="284" spans="1:24" s="1" customFormat="1" x14ac:dyDescent="0.25">
      <c r="A284" s="5" t="str">
        <f>IF('Cole CSV aqui'!A283&lt;&gt;"",'Cole CSV aqui'!A283,"")</f>
        <v/>
      </c>
      <c r="B284" s="5" t="str">
        <f>IF('Cole CSV aqui'!B283&lt;&gt;"",'Cole CSV aqui'!B283,"")</f>
        <v/>
      </c>
      <c r="C284" s="6" t="str">
        <f>IF('Cole CSV aqui'!F283&lt;&gt;"",'Cole CSV aqui'!F283,"")</f>
        <v/>
      </c>
      <c r="D284" s="6" t="str">
        <f>IF('Cole CSV aqui'!G283&lt;&gt;"",'Cole CSV aqui'!G283,"")</f>
        <v/>
      </c>
      <c r="E284" s="35" t="str">
        <f>IF('Cole CSV aqui'!M283&lt;&gt;"",'Cole CSV aqui'!M283,"")</f>
        <v/>
      </c>
      <c r="F284" s="35" t="str">
        <f>IF('Cole CSV aqui'!J283&lt;&gt;"",'Cole CSV aqui'!J283,"")</f>
        <v/>
      </c>
      <c r="G284" s="35" t="str">
        <f t="shared" si="35"/>
        <v/>
      </c>
      <c r="H284" s="7" t="str">
        <f>IF('Cole CSV aqui'!I283="Anos ",'Cole CSV aqui'!H283*365.25,"")&amp;IF('Cole CSV aqui'!I283="Dias ",'Cole CSV aqui'!H283,"")&amp;IF('Cole CSV aqui'!I283="Meses ",'Cole CSV aqui'!H283*30.5,"")</f>
        <v/>
      </c>
      <c r="I284" s="6" t="str">
        <f>IF('Cole CSV aqui'!G283&lt;&gt;"",C284+H284,"")</f>
        <v/>
      </c>
      <c r="J284" s="28" t="e">
        <f t="shared" ca="1" si="36"/>
        <v>#VALUE!</v>
      </c>
      <c r="K284" s="7" t="str">
        <f t="shared" si="32"/>
        <v/>
      </c>
      <c r="L284" s="28" t="e">
        <f>C284-'Instruções e período de cálculo'!$B$4</f>
        <v>#VALUE!</v>
      </c>
      <c r="M284" s="28" t="e">
        <f>I284-'Instruções e período de cálculo'!$B$5</f>
        <v>#VALUE!</v>
      </c>
      <c r="N284" s="28" t="e">
        <f t="shared" si="37"/>
        <v>#VALUE!</v>
      </c>
      <c r="O284" s="28" t="e">
        <f t="shared" si="38"/>
        <v>#VALUE!</v>
      </c>
      <c r="P284" s="49" t="str">
        <f>IF('Cole CSV aqui'!B283&lt;&gt;"",'Instruções e período de cálculo'!$B$5-'Instruções e período de cálculo'!$B$4+1,"")</f>
        <v/>
      </c>
      <c r="Q284" s="28" t="str">
        <f>IF('Cole CSV aqui'!B283&lt;&gt;"",P284-N284+O284,"")</f>
        <v/>
      </c>
      <c r="R284" s="7" t="str">
        <f t="shared" si="39"/>
        <v/>
      </c>
      <c r="S284" s="32" t="e">
        <f>('Cole CSV aqui'!M283-'Cole CSV aqui'!J283)/(I284-C284)</f>
        <v>#VALUE!</v>
      </c>
      <c r="T284" s="11" t="str">
        <f t="shared" si="33"/>
        <v/>
      </c>
      <c r="U284" s="10" t="str">
        <f t="shared" si="34"/>
        <v/>
      </c>
      <c r="V284" s="2"/>
      <c r="W284" s="3"/>
      <c r="X284" s="3"/>
    </row>
    <row r="285" spans="1:24" s="1" customFormat="1" x14ac:dyDescent="0.25">
      <c r="A285" s="5" t="str">
        <f>IF('Cole CSV aqui'!A284&lt;&gt;"",'Cole CSV aqui'!A284,"")</f>
        <v/>
      </c>
      <c r="B285" s="5" t="str">
        <f>IF('Cole CSV aqui'!B284&lt;&gt;"",'Cole CSV aqui'!B284,"")</f>
        <v/>
      </c>
      <c r="C285" s="6" t="str">
        <f>IF('Cole CSV aqui'!F284&lt;&gt;"",'Cole CSV aqui'!F284,"")</f>
        <v/>
      </c>
      <c r="D285" s="6" t="str">
        <f>IF('Cole CSV aqui'!G284&lt;&gt;"",'Cole CSV aqui'!G284,"")</f>
        <v/>
      </c>
      <c r="E285" s="35" t="str">
        <f>IF('Cole CSV aqui'!M284&lt;&gt;"",'Cole CSV aqui'!M284,"")</f>
        <v/>
      </c>
      <c r="F285" s="35" t="str">
        <f>IF('Cole CSV aqui'!J284&lt;&gt;"",'Cole CSV aqui'!J284,"")</f>
        <v/>
      </c>
      <c r="G285" s="35" t="str">
        <f t="shared" si="35"/>
        <v/>
      </c>
      <c r="H285" s="7" t="str">
        <f>IF('Cole CSV aqui'!I284="Anos ",'Cole CSV aqui'!H284*365.25,"")&amp;IF('Cole CSV aqui'!I284="Dias ",'Cole CSV aqui'!H284,"")&amp;IF('Cole CSV aqui'!I284="Meses ",'Cole CSV aqui'!H284*30.5,"")</f>
        <v/>
      </c>
      <c r="I285" s="6" t="str">
        <f>IF('Cole CSV aqui'!G284&lt;&gt;"",C285+H285,"")</f>
        <v/>
      </c>
      <c r="J285" s="28" t="e">
        <f t="shared" ca="1" si="36"/>
        <v>#VALUE!</v>
      </c>
      <c r="K285" s="7" t="str">
        <f t="shared" si="32"/>
        <v/>
      </c>
      <c r="L285" s="28" t="e">
        <f>C285-'Instruções e período de cálculo'!$B$4</f>
        <v>#VALUE!</v>
      </c>
      <c r="M285" s="28" t="e">
        <f>I285-'Instruções e período de cálculo'!$B$5</f>
        <v>#VALUE!</v>
      </c>
      <c r="N285" s="28" t="e">
        <f t="shared" si="37"/>
        <v>#VALUE!</v>
      </c>
      <c r="O285" s="28" t="e">
        <f t="shared" si="38"/>
        <v>#VALUE!</v>
      </c>
      <c r="P285" s="49" t="str">
        <f>IF('Cole CSV aqui'!B284&lt;&gt;"",'Instruções e período de cálculo'!$B$5-'Instruções e período de cálculo'!$B$4+1,"")</f>
        <v/>
      </c>
      <c r="Q285" s="28" t="str">
        <f>IF('Cole CSV aqui'!B284&lt;&gt;"",P285-N285+O285,"")</f>
        <v/>
      </c>
      <c r="R285" s="7" t="str">
        <f t="shared" si="39"/>
        <v/>
      </c>
      <c r="S285" s="32" t="e">
        <f>('Cole CSV aqui'!M284-'Cole CSV aqui'!J284)/(I285-C285)</f>
        <v>#VALUE!</v>
      </c>
      <c r="T285" s="11" t="str">
        <f t="shared" si="33"/>
        <v/>
      </c>
      <c r="U285" s="10" t="str">
        <f t="shared" si="34"/>
        <v/>
      </c>
      <c r="V285" s="2"/>
      <c r="W285" s="3"/>
      <c r="X285" s="3"/>
    </row>
    <row r="286" spans="1:24" s="1" customFormat="1" x14ac:dyDescent="0.25">
      <c r="A286" s="5" t="str">
        <f>IF('Cole CSV aqui'!A285&lt;&gt;"",'Cole CSV aqui'!A285,"")</f>
        <v/>
      </c>
      <c r="B286" s="5" t="str">
        <f>IF('Cole CSV aqui'!B285&lt;&gt;"",'Cole CSV aqui'!B285,"")</f>
        <v/>
      </c>
      <c r="C286" s="6" t="str">
        <f>IF('Cole CSV aqui'!F285&lt;&gt;"",'Cole CSV aqui'!F285,"")</f>
        <v/>
      </c>
      <c r="D286" s="6" t="str">
        <f>IF('Cole CSV aqui'!G285&lt;&gt;"",'Cole CSV aqui'!G285,"")</f>
        <v/>
      </c>
      <c r="E286" s="35" t="str">
        <f>IF('Cole CSV aqui'!M285&lt;&gt;"",'Cole CSV aqui'!M285,"")</f>
        <v/>
      </c>
      <c r="F286" s="35" t="str">
        <f>IF('Cole CSV aqui'!J285&lt;&gt;"",'Cole CSV aqui'!J285,"")</f>
        <v/>
      </c>
      <c r="G286" s="35" t="str">
        <f t="shared" si="35"/>
        <v/>
      </c>
      <c r="H286" s="7" t="str">
        <f>IF('Cole CSV aqui'!I285="Anos ",'Cole CSV aqui'!H285*365.25,"")&amp;IF('Cole CSV aqui'!I285="Dias ",'Cole CSV aqui'!H285,"")&amp;IF('Cole CSV aqui'!I285="Meses ",'Cole CSV aqui'!H285*30.5,"")</f>
        <v/>
      </c>
      <c r="I286" s="6" t="str">
        <f>IF('Cole CSV aqui'!G285&lt;&gt;"",C286+H286,"")</f>
        <v/>
      </c>
      <c r="J286" s="28" t="e">
        <f t="shared" ca="1" si="36"/>
        <v>#VALUE!</v>
      </c>
      <c r="K286" s="7" t="str">
        <f t="shared" si="32"/>
        <v/>
      </c>
      <c r="L286" s="28" t="e">
        <f>C286-'Instruções e período de cálculo'!$B$4</f>
        <v>#VALUE!</v>
      </c>
      <c r="M286" s="28" t="e">
        <f>I286-'Instruções e período de cálculo'!$B$5</f>
        <v>#VALUE!</v>
      </c>
      <c r="N286" s="28" t="e">
        <f t="shared" si="37"/>
        <v>#VALUE!</v>
      </c>
      <c r="O286" s="28" t="e">
        <f t="shared" si="38"/>
        <v>#VALUE!</v>
      </c>
      <c r="P286" s="49" t="str">
        <f>IF('Cole CSV aqui'!B285&lt;&gt;"",'Instruções e período de cálculo'!$B$5-'Instruções e período de cálculo'!$B$4+1,"")</f>
        <v/>
      </c>
      <c r="Q286" s="28" t="str">
        <f>IF('Cole CSV aqui'!B285&lt;&gt;"",P286-N286+O286,"")</f>
        <v/>
      </c>
      <c r="R286" s="7" t="str">
        <f t="shared" si="39"/>
        <v/>
      </c>
      <c r="S286" s="32" t="e">
        <f>('Cole CSV aqui'!M285-'Cole CSV aqui'!J285)/(I286-C286)</f>
        <v>#VALUE!</v>
      </c>
      <c r="T286" s="11" t="str">
        <f t="shared" si="33"/>
        <v/>
      </c>
      <c r="U286" s="10" t="str">
        <f t="shared" si="34"/>
        <v/>
      </c>
      <c r="V286" s="2"/>
      <c r="W286" s="3"/>
      <c r="X286" s="3"/>
    </row>
    <row r="287" spans="1:24" s="1" customFormat="1" x14ac:dyDescent="0.25">
      <c r="A287" s="5" t="str">
        <f>IF('Cole CSV aqui'!A286&lt;&gt;"",'Cole CSV aqui'!A286,"")</f>
        <v/>
      </c>
      <c r="B287" s="5" t="str">
        <f>IF('Cole CSV aqui'!B286&lt;&gt;"",'Cole CSV aqui'!B286,"")</f>
        <v/>
      </c>
      <c r="C287" s="6" t="str">
        <f>IF('Cole CSV aqui'!F286&lt;&gt;"",'Cole CSV aqui'!F286,"")</f>
        <v/>
      </c>
      <c r="D287" s="6" t="str">
        <f>IF('Cole CSV aqui'!G286&lt;&gt;"",'Cole CSV aqui'!G286,"")</f>
        <v/>
      </c>
      <c r="E287" s="35" t="str">
        <f>IF('Cole CSV aqui'!M286&lt;&gt;"",'Cole CSV aqui'!M286,"")</f>
        <v/>
      </c>
      <c r="F287" s="35" t="str">
        <f>IF('Cole CSV aqui'!J286&lt;&gt;"",'Cole CSV aqui'!J286,"")</f>
        <v/>
      </c>
      <c r="G287" s="35" t="str">
        <f t="shared" si="35"/>
        <v/>
      </c>
      <c r="H287" s="7" t="str">
        <f>IF('Cole CSV aqui'!I286="Anos ",'Cole CSV aqui'!H286*365.25,"")&amp;IF('Cole CSV aqui'!I286="Dias ",'Cole CSV aqui'!H286,"")&amp;IF('Cole CSV aqui'!I286="Meses ",'Cole CSV aqui'!H286*30.5,"")</f>
        <v/>
      </c>
      <c r="I287" s="6" t="str">
        <f>IF('Cole CSV aqui'!G286&lt;&gt;"",C287+H287,"")</f>
        <v/>
      </c>
      <c r="J287" s="28" t="e">
        <f t="shared" ca="1" si="36"/>
        <v>#VALUE!</v>
      </c>
      <c r="K287" s="7" t="str">
        <f t="shared" si="32"/>
        <v/>
      </c>
      <c r="L287" s="28" t="e">
        <f>C287-'Instruções e período de cálculo'!$B$4</f>
        <v>#VALUE!</v>
      </c>
      <c r="M287" s="28" t="e">
        <f>I287-'Instruções e período de cálculo'!$B$5</f>
        <v>#VALUE!</v>
      </c>
      <c r="N287" s="28" t="e">
        <f t="shared" si="37"/>
        <v>#VALUE!</v>
      </c>
      <c r="O287" s="28" t="e">
        <f t="shared" si="38"/>
        <v>#VALUE!</v>
      </c>
      <c r="P287" s="49" t="str">
        <f>IF('Cole CSV aqui'!B286&lt;&gt;"",'Instruções e período de cálculo'!$B$5-'Instruções e período de cálculo'!$B$4+1,"")</f>
        <v/>
      </c>
      <c r="Q287" s="28" t="str">
        <f>IF('Cole CSV aqui'!B286&lt;&gt;"",P287-N287+O287,"")</f>
        <v/>
      </c>
      <c r="R287" s="7" t="str">
        <f t="shared" si="39"/>
        <v/>
      </c>
      <c r="S287" s="32" t="e">
        <f>('Cole CSV aqui'!M286-'Cole CSV aqui'!J286)/(I287-C287)</f>
        <v>#VALUE!</v>
      </c>
      <c r="T287" s="11" t="str">
        <f t="shared" si="33"/>
        <v/>
      </c>
      <c r="U287" s="10" t="str">
        <f t="shared" si="34"/>
        <v/>
      </c>
      <c r="V287" s="2"/>
      <c r="W287" s="3"/>
      <c r="X287" s="3"/>
    </row>
    <row r="288" spans="1:24" s="1" customFormat="1" x14ac:dyDescent="0.25">
      <c r="A288" s="5" t="str">
        <f>IF('Cole CSV aqui'!A287&lt;&gt;"",'Cole CSV aqui'!A287,"")</f>
        <v/>
      </c>
      <c r="B288" s="5" t="str">
        <f>IF('Cole CSV aqui'!B287&lt;&gt;"",'Cole CSV aqui'!B287,"")</f>
        <v/>
      </c>
      <c r="C288" s="6" t="str">
        <f>IF('Cole CSV aqui'!F287&lt;&gt;"",'Cole CSV aqui'!F287,"")</f>
        <v/>
      </c>
      <c r="D288" s="6" t="str">
        <f>IF('Cole CSV aqui'!G287&lt;&gt;"",'Cole CSV aqui'!G287,"")</f>
        <v/>
      </c>
      <c r="E288" s="35" t="str">
        <f>IF('Cole CSV aqui'!M287&lt;&gt;"",'Cole CSV aqui'!M287,"")</f>
        <v/>
      </c>
      <c r="F288" s="35" t="str">
        <f>IF('Cole CSV aqui'!J287&lt;&gt;"",'Cole CSV aqui'!J287,"")</f>
        <v/>
      </c>
      <c r="G288" s="35" t="str">
        <f t="shared" si="35"/>
        <v/>
      </c>
      <c r="H288" s="7" t="str">
        <f>IF('Cole CSV aqui'!I287="Anos ",'Cole CSV aqui'!H287*365.25,"")&amp;IF('Cole CSV aqui'!I287="Dias ",'Cole CSV aqui'!H287,"")&amp;IF('Cole CSV aqui'!I287="Meses ",'Cole CSV aqui'!H287*30.5,"")</f>
        <v/>
      </c>
      <c r="I288" s="6" t="str">
        <f>IF('Cole CSV aqui'!G287&lt;&gt;"",C288+H288,"")</f>
        <v/>
      </c>
      <c r="J288" s="28" t="e">
        <f t="shared" ca="1" si="36"/>
        <v>#VALUE!</v>
      </c>
      <c r="K288" s="7" t="str">
        <f t="shared" si="32"/>
        <v/>
      </c>
      <c r="L288" s="28" t="e">
        <f>C288-'Instruções e período de cálculo'!$B$4</f>
        <v>#VALUE!</v>
      </c>
      <c r="M288" s="28" t="e">
        <f>I288-'Instruções e período de cálculo'!$B$5</f>
        <v>#VALUE!</v>
      </c>
      <c r="N288" s="28" t="e">
        <f t="shared" si="37"/>
        <v>#VALUE!</v>
      </c>
      <c r="O288" s="28" t="e">
        <f t="shared" si="38"/>
        <v>#VALUE!</v>
      </c>
      <c r="P288" s="49" t="str">
        <f>IF('Cole CSV aqui'!B287&lt;&gt;"",'Instruções e período de cálculo'!$B$5-'Instruções e período de cálculo'!$B$4+1,"")</f>
        <v/>
      </c>
      <c r="Q288" s="28" t="str">
        <f>IF('Cole CSV aqui'!B287&lt;&gt;"",P288-N288+O288,"")</f>
        <v/>
      </c>
      <c r="R288" s="7" t="str">
        <f t="shared" si="39"/>
        <v/>
      </c>
      <c r="S288" s="32" t="e">
        <f>('Cole CSV aqui'!M287-'Cole CSV aqui'!J287)/(I288-C288)</f>
        <v>#VALUE!</v>
      </c>
      <c r="T288" s="11" t="str">
        <f t="shared" si="33"/>
        <v/>
      </c>
      <c r="U288" s="10" t="str">
        <f t="shared" si="34"/>
        <v/>
      </c>
      <c r="V288" s="2"/>
      <c r="W288" s="3"/>
      <c r="X288" s="3"/>
    </row>
    <row r="289" spans="1:24" s="1" customFormat="1" x14ac:dyDescent="0.25">
      <c r="A289" s="5" t="str">
        <f>IF('Cole CSV aqui'!A288&lt;&gt;"",'Cole CSV aqui'!A288,"")</f>
        <v/>
      </c>
      <c r="B289" s="5" t="str">
        <f>IF('Cole CSV aqui'!B288&lt;&gt;"",'Cole CSV aqui'!B288,"")</f>
        <v/>
      </c>
      <c r="C289" s="6" t="str">
        <f>IF('Cole CSV aqui'!F288&lt;&gt;"",'Cole CSV aqui'!F288,"")</f>
        <v/>
      </c>
      <c r="D289" s="6" t="str">
        <f>IF('Cole CSV aqui'!G288&lt;&gt;"",'Cole CSV aqui'!G288,"")</f>
        <v/>
      </c>
      <c r="E289" s="35" t="str">
        <f>IF('Cole CSV aqui'!M288&lt;&gt;"",'Cole CSV aqui'!M288,"")</f>
        <v/>
      </c>
      <c r="F289" s="35" t="str">
        <f>IF('Cole CSV aqui'!J288&lt;&gt;"",'Cole CSV aqui'!J288,"")</f>
        <v/>
      </c>
      <c r="G289" s="35" t="str">
        <f t="shared" si="35"/>
        <v/>
      </c>
      <c r="H289" s="7" t="str">
        <f>IF('Cole CSV aqui'!I288="Anos ",'Cole CSV aqui'!H288*365.25,"")&amp;IF('Cole CSV aqui'!I288="Dias ",'Cole CSV aqui'!H288,"")&amp;IF('Cole CSV aqui'!I288="Meses ",'Cole CSV aqui'!H288*30.5,"")</f>
        <v/>
      </c>
      <c r="I289" s="6" t="str">
        <f>IF('Cole CSV aqui'!G288&lt;&gt;"",C289+H289,"")</f>
        <v/>
      </c>
      <c r="J289" s="28" t="e">
        <f t="shared" ca="1" si="36"/>
        <v>#VALUE!</v>
      </c>
      <c r="K289" s="7" t="str">
        <f t="shared" si="32"/>
        <v/>
      </c>
      <c r="L289" s="28" t="e">
        <f>C289-'Instruções e período de cálculo'!$B$4</f>
        <v>#VALUE!</v>
      </c>
      <c r="M289" s="28" t="e">
        <f>I289-'Instruções e período de cálculo'!$B$5</f>
        <v>#VALUE!</v>
      </c>
      <c r="N289" s="28" t="e">
        <f t="shared" si="37"/>
        <v>#VALUE!</v>
      </c>
      <c r="O289" s="28" t="e">
        <f t="shared" si="38"/>
        <v>#VALUE!</v>
      </c>
      <c r="P289" s="49" t="str">
        <f>IF('Cole CSV aqui'!B288&lt;&gt;"",'Instruções e período de cálculo'!$B$5-'Instruções e período de cálculo'!$B$4+1,"")</f>
        <v/>
      </c>
      <c r="Q289" s="28" t="str">
        <f>IF('Cole CSV aqui'!B288&lt;&gt;"",P289-N289+O289,"")</f>
        <v/>
      </c>
      <c r="R289" s="7" t="str">
        <f t="shared" si="39"/>
        <v/>
      </c>
      <c r="S289" s="32" t="e">
        <f>('Cole CSV aqui'!M288-'Cole CSV aqui'!J288)/(I289-C289)</f>
        <v>#VALUE!</v>
      </c>
      <c r="T289" s="11" t="str">
        <f t="shared" si="33"/>
        <v/>
      </c>
      <c r="U289" s="10" t="str">
        <f t="shared" si="34"/>
        <v/>
      </c>
      <c r="V289" s="2"/>
      <c r="W289" s="3"/>
      <c r="X289" s="3"/>
    </row>
    <row r="290" spans="1:24" s="1" customFormat="1" x14ac:dyDescent="0.25">
      <c r="A290" s="5" t="str">
        <f>IF('Cole CSV aqui'!A289&lt;&gt;"",'Cole CSV aqui'!A289,"")</f>
        <v/>
      </c>
      <c r="B290" s="5" t="str">
        <f>IF('Cole CSV aqui'!B289&lt;&gt;"",'Cole CSV aqui'!B289,"")</f>
        <v/>
      </c>
      <c r="C290" s="6" t="str">
        <f>IF('Cole CSV aqui'!F289&lt;&gt;"",'Cole CSV aqui'!F289,"")</f>
        <v/>
      </c>
      <c r="D290" s="6" t="str">
        <f>IF('Cole CSV aqui'!G289&lt;&gt;"",'Cole CSV aqui'!G289,"")</f>
        <v/>
      </c>
      <c r="E290" s="35" t="str">
        <f>IF('Cole CSV aqui'!M289&lt;&gt;"",'Cole CSV aqui'!M289,"")</f>
        <v/>
      </c>
      <c r="F290" s="35" t="str">
        <f>IF('Cole CSV aqui'!J289&lt;&gt;"",'Cole CSV aqui'!J289,"")</f>
        <v/>
      </c>
      <c r="G290" s="35" t="str">
        <f t="shared" si="35"/>
        <v/>
      </c>
      <c r="H290" s="7" t="str">
        <f>IF('Cole CSV aqui'!I289="Anos ",'Cole CSV aqui'!H289*365.25,"")&amp;IF('Cole CSV aqui'!I289="Dias ",'Cole CSV aqui'!H289,"")&amp;IF('Cole CSV aqui'!I289="Meses ",'Cole CSV aqui'!H289*30.5,"")</f>
        <v/>
      </c>
      <c r="I290" s="6" t="str">
        <f>IF('Cole CSV aqui'!G289&lt;&gt;"",C290+H290,"")</f>
        <v/>
      </c>
      <c r="J290" s="28" t="e">
        <f t="shared" ca="1" si="36"/>
        <v>#VALUE!</v>
      </c>
      <c r="K290" s="7" t="str">
        <f t="shared" si="32"/>
        <v/>
      </c>
      <c r="L290" s="28" t="e">
        <f>C290-'Instruções e período de cálculo'!$B$4</f>
        <v>#VALUE!</v>
      </c>
      <c r="M290" s="28" t="e">
        <f>I290-'Instruções e período de cálculo'!$B$5</f>
        <v>#VALUE!</v>
      </c>
      <c r="N290" s="28" t="e">
        <f t="shared" si="37"/>
        <v>#VALUE!</v>
      </c>
      <c r="O290" s="28" t="e">
        <f t="shared" si="38"/>
        <v>#VALUE!</v>
      </c>
      <c r="P290" s="49" t="str">
        <f>IF('Cole CSV aqui'!B289&lt;&gt;"",'Instruções e período de cálculo'!$B$5-'Instruções e período de cálculo'!$B$4+1,"")</f>
        <v/>
      </c>
      <c r="Q290" s="28" t="str">
        <f>IF('Cole CSV aqui'!B289&lt;&gt;"",P290-N290+O290,"")</f>
        <v/>
      </c>
      <c r="R290" s="7" t="str">
        <f t="shared" si="39"/>
        <v/>
      </c>
      <c r="S290" s="32" t="e">
        <f>('Cole CSV aqui'!M289-'Cole CSV aqui'!J289)/(I290-C290)</f>
        <v>#VALUE!</v>
      </c>
      <c r="T290" s="11" t="str">
        <f t="shared" si="33"/>
        <v/>
      </c>
      <c r="U290" s="10" t="str">
        <f t="shared" si="34"/>
        <v/>
      </c>
      <c r="V290" s="2"/>
      <c r="W290" s="3"/>
      <c r="X290" s="3"/>
    </row>
    <row r="291" spans="1:24" s="1" customFormat="1" x14ac:dyDescent="0.25">
      <c r="A291" s="5" t="str">
        <f>IF('Cole CSV aqui'!A290&lt;&gt;"",'Cole CSV aqui'!A290,"")</f>
        <v/>
      </c>
      <c r="B291" s="5" t="str">
        <f>IF('Cole CSV aqui'!B290&lt;&gt;"",'Cole CSV aqui'!B290,"")</f>
        <v/>
      </c>
      <c r="C291" s="6" t="str">
        <f>IF('Cole CSV aqui'!F290&lt;&gt;"",'Cole CSV aqui'!F290,"")</f>
        <v/>
      </c>
      <c r="D291" s="6" t="str">
        <f>IF('Cole CSV aqui'!G290&lt;&gt;"",'Cole CSV aqui'!G290,"")</f>
        <v/>
      </c>
      <c r="E291" s="35" t="str">
        <f>IF('Cole CSV aqui'!M290&lt;&gt;"",'Cole CSV aqui'!M290,"")</f>
        <v/>
      </c>
      <c r="F291" s="35" t="str">
        <f>IF('Cole CSV aqui'!J290&lt;&gt;"",'Cole CSV aqui'!J290,"")</f>
        <v/>
      </c>
      <c r="G291" s="35" t="str">
        <f t="shared" si="35"/>
        <v/>
      </c>
      <c r="H291" s="7" t="str">
        <f>IF('Cole CSV aqui'!I290="Anos ",'Cole CSV aqui'!H290*365.25,"")&amp;IF('Cole CSV aqui'!I290="Dias ",'Cole CSV aqui'!H290,"")&amp;IF('Cole CSV aqui'!I290="Meses ",'Cole CSV aqui'!H290*30.5,"")</f>
        <v/>
      </c>
      <c r="I291" s="6" t="str">
        <f>IF('Cole CSV aqui'!G290&lt;&gt;"",C291+H291,"")</f>
        <v/>
      </c>
      <c r="J291" s="28" t="e">
        <f t="shared" ca="1" si="36"/>
        <v>#VALUE!</v>
      </c>
      <c r="K291" s="7" t="str">
        <f t="shared" si="32"/>
        <v/>
      </c>
      <c r="L291" s="28" t="e">
        <f>C291-'Instruções e período de cálculo'!$B$4</f>
        <v>#VALUE!</v>
      </c>
      <c r="M291" s="28" t="e">
        <f>I291-'Instruções e período de cálculo'!$B$5</f>
        <v>#VALUE!</v>
      </c>
      <c r="N291" s="28" t="e">
        <f t="shared" si="37"/>
        <v>#VALUE!</v>
      </c>
      <c r="O291" s="28" t="e">
        <f t="shared" si="38"/>
        <v>#VALUE!</v>
      </c>
      <c r="P291" s="49" t="str">
        <f>IF('Cole CSV aqui'!B290&lt;&gt;"",'Instruções e período de cálculo'!$B$5-'Instruções e período de cálculo'!$B$4+1,"")</f>
        <v/>
      </c>
      <c r="Q291" s="28" t="str">
        <f>IF('Cole CSV aqui'!B290&lt;&gt;"",P291-N291+O291,"")</f>
        <v/>
      </c>
      <c r="R291" s="7" t="str">
        <f t="shared" si="39"/>
        <v/>
      </c>
      <c r="S291" s="32" t="e">
        <f>('Cole CSV aqui'!M290-'Cole CSV aqui'!J290)/(I291-C291)</f>
        <v>#VALUE!</v>
      </c>
      <c r="T291" s="11" t="str">
        <f t="shared" si="33"/>
        <v/>
      </c>
      <c r="U291" s="10" t="str">
        <f t="shared" si="34"/>
        <v/>
      </c>
      <c r="V291" s="2"/>
      <c r="W291" s="3"/>
      <c r="X291" s="3"/>
    </row>
    <row r="292" spans="1:24" s="1" customFormat="1" x14ac:dyDescent="0.25">
      <c r="A292" s="5" t="str">
        <f>IF('Cole CSV aqui'!A291&lt;&gt;"",'Cole CSV aqui'!A291,"")</f>
        <v/>
      </c>
      <c r="B292" s="5" t="str">
        <f>IF('Cole CSV aqui'!B291&lt;&gt;"",'Cole CSV aqui'!B291,"")</f>
        <v/>
      </c>
      <c r="C292" s="6" t="str">
        <f>IF('Cole CSV aqui'!F291&lt;&gt;"",'Cole CSV aqui'!F291,"")</f>
        <v/>
      </c>
      <c r="D292" s="6" t="str">
        <f>IF('Cole CSV aqui'!G291&lt;&gt;"",'Cole CSV aqui'!G291,"")</f>
        <v/>
      </c>
      <c r="E292" s="35" t="str">
        <f>IF('Cole CSV aqui'!M291&lt;&gt;"",'Cole CSV aqui'!M291,"")</f>
        <v/>
      </c>
      <c r="F292" s="35" t="str">
        <f>IF('Cole CSV aqui'!J291&lt;&gt;"",'Cole CSV aqui'!J291,"")</f>
        <v/>
      </c>
      <c r="G292" s="35" t="str">
        <f t="shared" si="35"/>
        <v/>
      </c>
      <c r="H292" s="7" t="str">
        <f>IF('Cole CSV aqui'!I291="Anos ",'Cole CSV aqui'!H291*365.25,"")&amp;IF('Cole CSV aqui'!I291="Dias ",'Cole CSV aqui'!H291,"")&amp;IF('Cole CSV aqui'!I291="Meses ",'Cole CSV aqui'!H291*30.5,"")</f>
        <v/>
      </c>
      <c r="I292" s="6" t="str">
        <f>IF('Cole CSV aqui'!G291&lt;&gt;"",C292+H292,"")</f>
        <v/>
      </c>
      <c r="J292" s="28" t="e">
        <f t="shared" ca="1" si="36"/>
        <v>#VALUE!</v>
      </c>
      <c r="K292" s="7" t="str">
        <f t="shared" si="32"/>
        <v/>
      </c>
      <c r="L292" s="28" t="e">
        <f>C292-'Instruções e período de cálculo'!$B$4</f>
        <v>#VALUE!</v>
      </c>
      <c r="M292" s="28" t="e">
        <f>I292-'Instruções e período de cálculo'!$B$5</f>
        <v>#VALUE!</v>
      </c>
      <c r="N292" s="28" t="e">
        <f t="shared" si="37"/>
        <v>#VALUE!</v>
      </c>
      <c r="O292" s="28" t="e">
        <f t="shared" si="38"/>
        <v>#VALUE!</v>
      </c>
      <c r="P292" s="49" t="str">
        <f>IF('Cole CSV aqui'!B291&lt;&gt;"",'Instruções e período de cálculo'!$B$5-'Instruções e período de cálculo'!$B$4+1,"")</f>
        <v/>
      </c>
      <c r="Q292" s="28" t="str">
        <f>IF('Cole CSV aqui'!B291&lt;&gt;"",P292-N292+O292,"")</f>
        <v/>
      </c>
      <c r="R292" s="7" t="str">
        <f t="shared" si="39"/>
        <v/>
      </c>
      <c r="S292" s="32" t="e">
        <f>('Cole CSV aqui'!M291-'Cole CSV aqui'!J291)/(I292-C292)</f>
        <v>#VALUE!</v>
      </c>
      <c r="T292" s="11" t="str">
        <f t="shared" si="33"/>
        <v/>
      </c>
      <c r="U292" s="10" t="str">
        <f t="shared" si="34"/>
        <v/>
      </c>
      <c r="V292" s="2"/>
      <c r="W292" s="3"/>
      <c r="X292" s="3"/>
    </row>
    <row r="293" spans="1:24" s="1" customFormat="1" x14ac:dyDescent="0.25">
      <c r="A293" s="5" t="str">
        <f>IF('Cole CSV aqui'!A292&lt;&gt;"",'Cole CSV aqui'!A292,"")</f>
        <v/>
      </c>
      <c r="B293" s="5" t="str">
        <f>IF('Cole CSV aqui'!B292&lt;&gt;"",'Cole CSV aqui'!B292,"")</f>
        <v/>
      </c>
      <c r="C293" s="6" t="str">
        <f>IF('Cole CSV aqui'!F292&lt;&gt;"",'Cole CSV aqui'!F292,"")</f>
        <v/>
      </c>
      <c r="D293" s="6" t="str">
        <f>IF('Cole CSV aqui'!G292&lt;&gt;"",'Cole CSV aqui'!G292,"")</f>
        <v/>
      </c>
      <c r="E293" s="35" t="str">
        <f>IF('Cole CSV aqui'!M292&lt;&gt;"",'Cole CSV aqui'!M292,"")</f>
        <v/>
      </c>
      <c r="F293" s="35" t="str">
        <f>IF('Cole CSV aqui'!J292&lt;&gt;"",'Cole CSV aqui'!J292,"")</f>
        <v/>
      </c>
      <c r="G293" s="35" t="str">
        <f t="shared" si="35"/>
        <v/>
      </c>
      <c r="H293" s="7" t="str">
        <f>IF('Cole CSV aqui'!I292="Anos ",'Cole CSV aqui'!H292*365.25,"")&amp;IF('Cole CSV aqui'!I292="Dias ",'Cole CSV aqui'!H292,"")&amp;IF('Cole CSV aqui'!I292="Meses ",'Cole CSV aqui'!H292*30.5,"")</f>
        <v/>
      </c>
      <c r="I293" s="6" t="str">
        <f>IF('Cole CSV aqui'!G292&lt;&gt;"",C293+H293,"")</f>
        <v/>
      </c>
      <c r="J293" s="28" t="e">
        <f t="shared" ca="1" si="36"/>
        <v>#VALUE!</v>
      </c>
      <c r="K293" s="7" t="str">
        <f t="shared" si="32"/>
        <v/>
      </c>
      <c r="L293" s="28" t="e">
        <f>C293-'Instruções e período de cálculo'!$B$4</f>
        <v>#VALUE!</v>
      </c>
      <c r="M293" s="28" t="e">
        <f>I293-'Instruções e período de cálculo'!$B$5</f>
        <v>#VALUE!</v>
      </c>
      <c r="N293" s="28" t="e">
        <f t="shared" si="37"/>
        <v>#VALUE!</v>
      </c>
      <c r="O293" s="28" t="e">
        <f t="shared" si="38"/>
        <v>#VALUE!</v>
      </c>
      <c r="P293" s="49" t="str">
        <f>IF('Cole CSV aqui'!B292&lt;&gt;"",'Instruções e período de cálculo'!$B$5-'Instruções e período de cálculo'!$B$4+1,"")</f>
        <v/>
      </c>
      <c r="Q293" s="28" t="str">
        <f>IF('Cole CSV aqui'!B292&lt;&gt;"",P293-N293+O293,"")</f>
        <v/>
      </c>
      <c r="R293" s="7" t="str">
        <f t="shared" si="39"/>
        <v/>
      </c>
      <c r="S293" s="32" t="e">
        <f>('Cole CSV aqui'!M292-'Cole CSV aqui'!J292)/(I293-C293)</f>
        <v>#VALUE!</v>
      </c>
      <c r="T293" s="11" t="str">
        <f t="shared" si="33"/>
        <v/>
      </c>
      <c r="U293" s="10" t="str">
        <f t="shared" si="34"/>
        <v/>
      </c>
      <c r="V293" s="2"/>
      <c r="W293" s="3"/>
      <c r="X293" s="3"/>
    </row>
    <row r="294" spans="1:24" s="1" customFormat="1" x14ac:dyDescent="0.25">
      <c r="A294" s="5" t="str">
        <f>IF('Cole CSV aqui'!A293&lt;&gt;"",'Cole CSV aqui'!A293,"")</f>
        <v/>
      </c>
      <c r="B294" s="5" t="str">
        <f>IF('Cole CSV aqui'!B293&lt;&gt;"",'Cole CSV aqui'!B293,"")</f>
        <v/>
      </c>
      <c r="C294" s="6" t="str">
        <f>IF('Cole CSV aqui'!F293&lt;&gt;"",'Cole CSV aqui'!F293,"")</f>
        <v/>
      </c>
      <c r="D294" s="6" t="str">
        <f>IF('Cole CSV aqui'!G293&lt;&gt;"",'Cole CSV aqui'!G293,"")</f>
        <v/>
      </c>
      <c r="E294" s="35" t="str">
        <f>IF('Cole CSV aqui'!M293&lt;&gt;"",'Cole CSV aqui'!M293,"")</f>
        <v/>
      </c>
      <c r="F294" s="35" t="str">
        <f>IF('Cole CSV aqui'!J293&lt;&gt;"",'Cole CSV aqui'!J293,"")</f>
        <v/>
      </c>
      <c r="G294" s="35" t="str">
        <f t="shared" si="35"/>
        <v/>
      </c>
      <c r="H294" s="7" t="str">
        <f>IF('Cole CSV aqui'!I293="Anos ",'Cole CSV aqui'!H293*365.25,"")&amp;IF('Cole CSV aqui'!I293="Dias ",'Cole CSV aqui'!H293,"")&amp;IF('Cole CSV aqui'!I293="Meses ",'Cole CSV aqui'!H293*30.5,"")</f>
        <v/>
      </c>
      <c r="I294" s="6" t="str">
        <f>IF('Cole CSV aqui'!G293&lt;&gt;"",C294+H294,"")</f>
        <v/>
      </c>
      <c r="J294" s="28" t="e">
        <f t="shared" ca="1" si="36"/>
        <v>#VALUE!</v>
      </c>
      <c r="K294" s="7" t="str">
        <f t="shared" si="32"/>
        <v/>
      </c>
      <c r="L294" s="28" t="e">
        <f>C294-'Instruções e período de cálculo'!$B$4</f>
        <v>#VALUE!</v>
      </c>
      <c r="M294" s="28" t="e">
        <f>I294-'Instruções e período de cálculo'!$B$5</f>
        <v>#VALUE!</v>
      </c>
      <c r="N294" s="28" t="e">
        <f t="shared" si="37"/>
        <v>#VALUE!</v>
      </c>
      <c r="O294" s="28" t="e">
        <f t="shared" si="38"/>
        <v>#VALUE!</v>
      </c>
      <c r="P294" s="49" t="str">
        <f>IF('Cole CSV aqui'!B293&lt;&gt;"",'Instruções e período de cálculo'!$B$5-'Instruções e período de cálculo'!$B$4+1,"")</f>
        <v/>
      </c>
      <c r="Q294" s="28" t="str">
        <f>IF('Cole CSV aqui'!B293&lt;&gt;"",P294-N294+O294,"")</f>
        <v/>
      </c>
      <c r="R294" s="7" t="str">
        <f t="shared" si="39"/>
        <v/>
      </c>
      <c r="S294" s="32" t="e">
        <f>('Cole CSV aqui'!M293-'Cole CSV aqui'!J293)/(I294-C294)</f>
        <v>#VALUE!</v>
      </c>
      <c r="T294" s="11" t="str">
        <f t="shared" si="33"/>
        <v/>
      </c>
      <c r="U294" s="10" t="str">
        <f t="shared" si="34"/>
        <v/>
      </c>
      <c r="V294" s="2"/>
      <c r="W294" s="3"/>
      <c r="X294" s="3"/>
    </row>
    <row r="295" spans="1:24" s="1" customFormat="1" x14ac:dyDescent="0.25">
      <c r="A295" s="5" t="str">
        <f>IF('Cole CSV aqui'!A294&lt;&gt;"",'Cole CSV aqui'!A294,"")</f>
        <v/>
      </c>
      <c r="B295" s="5" t="str">
        <f>IF('Cole CSV aqui'!B294&lt;&gt;"",'Cole CSV aqui'!B294,"")</f>
        <v/>
      </c>
      <c r="C295" s="6" t="str">
        <f>IF('Cole CSV aqui'!F294&lt;&gt;"",'Cole CSV aqui'!F294,"")</f>
        <v/>
      </c>
      <c r="D295" s="6" t="str">
        <f>IF('Cole CSV aqui'!G294&lt;&gt;"",'Cole CSV aqui'!G294,"")</f>
        <v/>
      </c>
      <c r="E295" s="35" t="str">
        <f>IF('Cole CSV aqui'!M294&lt;&gt;"",'Cole CSV aqui'!M294,"")</f>
        <v/>
      </c>
      <c r="F295" s="35" t="str">
        <f>IF('Cole CSV aqui'!J294&lt;&gt;"",'Cole CSV aqui'!J294,"")</f>
        <v/>
      </c>
      <c r="G295" s="35" t="str">
        <f t="shared" si="35"/>
        <v/>
      </c>
      <c r="H295" s="7" t="str">
        <f>IF('Cole CSV aqui'!I294="Anos ",'Cole CSV aqui'!H294*365.25,"")&amp;IF('Cole CSV aqui'!I294="Dias ",'Cole CSV aqui'!H294,"")&amp;IF('Cole CSV aqui'!I294="Meses ",'Cole CSV aqui'!H294*30.5,"")</f>
        <v/>
      </c>
      <c r="I295" s="6" t="str">
        <f>IF('Cole CSV aqui'!G294&lt;&gt;"",C295+H295,"")</f>
        <v/>
      </c>
      <c r="J295" s="28" t="e">
        <f t="shared" ca="1" si="36"/>
        <v>#VALUE!</v>
      </c>
      <c r="K295" s="7" t="str">
        <f t="shared" si="32"/>
        <v/>
      </c>
      <c r="L295" s="28" t="e">
        <f>C295-'Instruções e período de cálculo'!$B$4</f>
        <v>#VALUE!</v>
      </c>
      <c r="M295" s="28" t="e">
        <f>I295-'Instruções e período de cálculo'!$B$5</f>
        <v>#VALUE!</v>
      </c>
      <c r="N295" s="28" t="e">
        <f t="shared" si="37"/>
        <v>#VALUE!</v>
      </c>
      <c r="O295" s="28" t="e">
        <f t="shared" si="38"/>
        <v>#VALUE!</v>
      </c>
      <c r="P295" s="49" t="str">
        <f>IF('Cole CSV aqui'!B294&lt;&gt;"",'Instruções e período de cálculo'!$B$5-'Instruções e período de cálculo'!$B$4+1,"")</f>
        <v/>
      </c>
      <c r="Q295" s="28" t="str">
        <f>IF('Cole CSV aqui'!B294&lt;&gt;"",P295-N295+O295,"")</f>
        <v/>
      </c>
      <c r="R295" s="7" t="str">
        <f t="shared" si="39"/>
        <v/>
      </c>
      <c r="S295" s="32" t="e">
        <f>('Cole CSV aqui'!M294-'Cole CSV aqui'!J294)/(I295-C295)</f>
        <v>#VALUE!</v>
      </c>
      <c r="T295" s="11" t="str">
        <f t="shared" si="33"/>
        <v/>
      </c>
      <c r="U295" s="10" t="str">
        <f t="shared" si="34"/>
        <v/>
      </c>
      <c r="V295" s="2"/>
      <c r="W295" s="3"/>
      <c r="X295" s="3"/>
    </row>
    <row r="296" spans="1:24" s="1" customFormat="1" x14ac:dyDescent="0.25">
      <c r="A296" s="5" t="str">
        <f>IF('Cole CSV aqui'!A295&lt;&gt;"",'Cole CSV aqui'!A295,"")</f>
        <v/>
      </c>
      <c r="B296" s="5" t="str">
        <f>IF('Cole CSV aqui'!B295&lt;&gt;"",'Cole CSV aqui'!B295,"")</f>
        <v/>
      </c>
      <c r="C296" s="6" t="str">
        <f>IF('Cole CSV aqui'!F295&lt;&gt;"",'Cole CSV aqui'!F295,"")</f>
        <v/>
      </c>
      <c r="D296" s="6" t="str">
        <f>IF('Cole CSV aqui'!G295&lt;&gt;"",'Cole CSV aqui'!G295,"")</f>
        <v/>
      </c>
      <c r="E296" s="35" t="str">
        <f>IF('Cole CSV aqui'!M295&lt;&gt;"",'Cole CSV aqui'!M295,"")</f>
        <v/>
      </c>
      <c r="F296" s="35" t="str">
        <f>IF('Cole CSV aqui'!J295&lt;&gt;"",'Cole CSV aqui'!J295,"")</f>
        <v/>
      </c>
      <c r="G296" s="35" t="str">
        <f t="shared" si="35"/>
        <v/>
      </c>
      <c r="H296" s="7" t="str">
        <f>IF('Cole CSV aqui'!I295="Anos ",'Cole CSV aqui'!H295*365.25,"")&amp;IF('Cole CSV aqui'!I295="Dias ",'Cole CSV aqui'!H295,"")&amp;IF('Cole CSV aqui'!I295="Meses ",'Cole CSV aqui'!H295*30.5,"")</f>
        <v/>
      </c>
      <c r="I296" s="6" t="str">
        <f>IF('Cole CSV aqui'!G295&lt;&gt;"",C296+H296,"")</f>
        <v/>
      </c>
      <c r="J296" s="28" t="e">
        <f t="shared" ca="1" si="36"/>
        <v>#VALUE!</v>
      </c>
      <c r="K296" s="7" t="str">
        <f t="shared" si="32"/>
        <v/>
      </c>
      <c r="L296" s="28" t="e">
        <f>C296-'Instruções e período de cálculo'!$B$4</f>
        <v>#VALUE!</v>
      </c>
      <c r="M296" s="28" t="e">
        <f>I296-'Instruções e período de cálculo'!$B$5</f>
        <v>#VALUE!</v>
      </c>
      <c r="N296" s="28" t="e">
        <f t="shared" si="37"/>
        <v>#VALUE!</v>
      </c>
      <c r="O296" s="28" t="e">
        <f t="shared" si="38"/>
        <v>#VALUE!</v>
      </c>
      <c r="P296" s="49" t="str">
        <f>IF('Cole CSV aqui'!B295&lt;&gt;"",'Instruções e período de cálculo'!$B$5-'Instruções e período de cálculo'!$B$4+1,"")</f>
        <v/>
      </c>
      <c r="Q296" s="28" t="str">
        <f>IF('Cole CSV aqui'!B295&lt;&gt;"",P296-N296+O296,"")</f>
        <v/>
      </c>
      <c r="R296" s="7" t="str">
        <f t="shared" si="39"/>
        <v/>
      </c>
      <c r="S296" s="32" t="e">
        <f>('Cole CSV aqui'!M295-'Cole CSV aqui'!J295)/(I296-C296)</f>
        <v>#VALUE!</v>
      </c>
      <c r="T296" s="11" t="str">
        <f t="shared" si="33"/>
        <v/>
      </c>
      <c r="U296" s="10" t="str">
        <f t="shared" si="34"/>
        <v/>
      </c>
      <c r="V296" s="2"/>
      <c r="W296" s="3"/>
      <c r="X296" s="3"/>
    </row>
    <row r="297" spans="1:24" s="1" customFormat="1" x14ac:dyDescent="0.25">
      <c r="A297" s="5" t="str">
        <f>IF('Cole CSV aqui'!A296&lt;&gt;"",'Cole CSV aqui'!A296,"")</f>
        <v/>
      </c>
      <c r="B297" s="5" t="str">
        <f>IF('Cole CSV aqui'!B296&lt;&gt;"",'Cole CSV aqui'!B296,"")</f>
        <v/>
      </c>
      <c r="C297" s="6" t="str">
        <f>IF('Cole CSV aqui'!F296&lt;&gt;"",'Cole CSV aqui'!F296,"")</f>
        <v/>
      </c>
      <c r="D297" s="6" t="str">
        <f>IF('Cole CSV aqui'!G296&lt;&gt;"",'Cole CSV aqui'!G296,"")</f>
        <v/>
      </c>
      <c r="E297" s="35" t="str">
        <f>IF('Cole CSV aqui'!M296&lt;&gt;"",'Cole CSV aqui'!M296,"")</f>
        <v/>
      </c>
      <c r="F297" s="35" t="str">
        <f>IF('Cole CSV aqui'!J296&lt;&gt;"",'Cole CSV aqui'!J296,"")</f>
        <v/>
      </c>
      <c r="G297" s="35" t="str">
        <f t="shared" si="35"/>
        <v/>
      </c>
      <c r="H297" s="7" t="str">
        <f>IF('Cole CSV aqui'!I296="Anos ",'Cole CSV aqui'!H296*365.25,"")&amp;IF('Cole CSV aqui'!I296="Dias ",'Cole CSV aqui'!H296,"")&amp;IF('Cole CSV aqui'!I296="Meses ",'Cole CSV aqui'!H296*30.5,"")</f>
        <v/>
      </c>
      <c r="I297" s="6" t="str">
        <f>IF('Cole CSV aqui'!G296&lt;&gt;"",C297+H297,"")</f>
        <v/>
      </c>
      <c r="J297" s="28" t="e">
        <f t="shared" ca="1" si="36"/>
        <v>#VALUE!</v>
      </c>
      <c r="K297" s="7" t="str">
        <f t="shared" si="32"/>
        <v/>
      </c>
      <c r="L297" s="28" t="e">
        <f>C297-'Instruções e período de cálculo'!$B$4</f>
        <v>#VALUE!</v>
      </c>
      <c r="M297" s="28" t="e">
        <f>I297-'Instruções e período de cálculo'!$B$5</f>
        <v>#VALUE!</v>
      </c>
      <c r="N297" s="28" t="e">
        <f t="shared" si="37"/>
        <v>#VALUE!</v>
      </c>
      <c r="O297" s="28" t="e">
        <f t="shared" si="38"/>
        <v>#VALUE!</v>
      </c>
      <c r="P297" s="49" t="str">
        <f>IF('Cole CSV aqui'!B296&lt;&gt;"",'Instruções e período de cálculo'!$B$5-'Instruções e período de cálculo'!$B$4+1,"")</f>
        <v/>
      </c>
      <c r="Q297" s="28" t="str">
        <f>IF('Cole CSV aqui'!B296&lt;&gt;"",P297-N297+O297,"")</f>
        <v/>
      </c>
      <c r="R297" s="7" t="str">
        <f t="shared" si="39"/>
        <v/>
      </c>
      <c r="S297" s="32" t="e">
        <f>('Cole CSV aqui'!M296-'Cole CSV aqui'!J296)/(I297-C297)</f>
        <v>#VALUE!</v>
      </c>
      <c r="T297" s="11" t="str">
        <f t="shared" si="33"/>
        <v/>
      </c>
      <c r="U297" s="10" t="str">
        <f t="shared" si="34"/>
        <v/>
      </c>
      <c r="V297" s="2"/>
      <c r="W297" s="3"/>
      <c r="X297" s="3"/>
    </row>
    <row r="298" spans="1:24" s="1" customFormat="1" x14ac:dyDescent="0.25">
      <c r="A298" s="5" t="str">
        <f>IF('Cole CSV aqui'!A297&lt;&gt;"",'Cole CSV aqui'!A297,"")</f>
        <v/>
      </c>
      <c r="B298" s="5" t="str">
        <f>IF('Cole CSV aqui'!B297&lt;&gt;"",'Cole CSV aqui'!B297,"")</f>
        <v/>
      </c>
      <c r="C298" s="6" t="str">
        <f>IF('Cole CSV aqui'!F297&lt;&gt;"",'Cole CSV aqui'!F297,"")</f>
        <v/>
      </c>
      <c r="D298" s="6" t="str">
        <f>IF('Cole CSV aqui'!G297&lt;&gt;"",'Cole CSV aqui'!G297,"")</f>
        <v/>
      </c>
      <c r="E298" s="35" t="str">
        <f>IF('Cole CSV aqui'!M297&lt;&gt;"",'Cole CSV aqui'!M297,"")</f>
        <v/>
      </c>
      <c r="F298" s="35" t="str">
        <f>IF('Cole CSV aqui'!J297&lt;&gt;"",'Cole CSV aqui'!J297,"")</f>
        <v/>
      </c>
      <c r="G298" s="35" t="str">
        <f t="shared" si="35"/>
        <v/>
      </c>
      <c r="H298" s="7" t="str">
        <f>IF('Cole CSV aqui'!I297="Anos ",'Cole CSV aqui'!H297*365.25,"")&amp;IF('Cole CSV aqui'!I297="Dias ",'Cole CSV aqui'!H297,"")&amp;IF('Cole CSV aqui'!I297="Meses ",'Cole CSV aqui'!H297*30.5,"")</f>
        <v/>
      </c>
      <c r="I298" s="6" t="str">
        <f>IF('Cole CSV aqui'!G297&lt;&gt;"",C298+H298,"")</f>
        <v/>
      </c>
      <c r="J298" s="28" t="e">
        <f t="shared" ca="1" si="36"/>
        <v>#VALUE!</v>
      </c>
      <c r="K298" s="7" t="str">
        <f t="shared" si="32"/>
        <v/>
      </c>
      <c r="L298" s="28" t="e">
        <f>C298-'Instruções e período de cálculo'!$B$4</f>
        <v>#VALUE!</v>
      </c>
      <c r="M298" s="28" t="e">
        <f>I298-'Instruções e período de cálculo'!$B$5</f>
        <v>#VALUE!</v>
      </c>
      <c r="N298" s="28" t="e">
        <f t="shared" si="37"/>
        <v>#VALUE!</v>
      </c>
      <c r="O298" s="28" t="e">
        <f t="shared" si="38"/>
        <v>#VALUE!</v>
      </c>
      <c r="P298" s="49" t="str">
        <f>IF('Cole CSV aqui'!B297&lt;&gt;"",'Instruções e período de cálculo'!$B$5-'Instruções e período de cálculo'!$B$4+1,"")</f>
        <v/>
      </c>
      <c r="Q298" s="28" t="str">
        <f>IF('Cole CSV aqui'!B297&lt;&gt;"",P298-N298+O298,"")</f>
        <v/>
      </c>
      <c r="R298" s="7" t="str">
        <f t="shared" si="39"/>
        <v/>
      </c>
      <c r="S298" s="32" t="e">
        <f>('Cole CSV aqui'!M297-'Cole CSV aqui'!J297)/(I298-C298)</f>
        <v>#VALUE!</v>
      </c>
      <c r="T298" s="11" t="str">
        <f t="shared" si="33"/>
        <v/>
      </c>
      <c r="U298" s="10" t="str">
        <f t="shared" si="34"/>
        <v/>
      </c>
      <c r="V298" s="2"/>
      <c r="W298" s="3"/>
      <c r="X298" s="3"/>
    </row>
    <row r="299" spans="1:24" s="1" customFormat="1" x14ac:dyDescent="0.25">
      <c r="A299" s="5" t="str">
        <f>IF('Cole CSV aqui'!A298&lt;&gt;"",'Cole CSV aqui'!A298,"")</f>
        <v/>
      </c>
      <c r="B299" s="5" t="str">
        <f>IF('Cole CSV aqui'!B298&lt;&gt;"",'Cole CSV aqui'!B298,"")</f>
        <v/>
      </c>
      <c r="C299" s="6" t="str">
        <f>IF('Cole CSV aqui'!F298&lt;&gt;"",'Cole CSV aqui'!F298,"")</f>
        <v/>
      </c>
      <c r="D299" s="6" t="str">
        <f>IF('Cole CSV aqui'!G298&lt;&gt;"",'Cole CSV aqui'!G298,"")</f>
        <v/>
      </c>
      <c r="E299" s="35" t="str">
        <f>IF('Cole CSV aqui'!M298&lt;&gt;"",'Cole CSV aqui'!M298,"")</f>
        <v/>
      </c>
      <c r="F299" s="35" t="str">
        <f>IF('Cole CSV aqui'!J298&lt;&gt;"",'Cole CSV aqui'!J298,"")</f>
        <v/>
      </c>
      <c r="G299" s="35" t="str">
        <f t="shared" si="35"/>
        <v/>
      </c>
      <c r="H299" s="7" t="str">
        <f>IF('Cole CSV aqui'!I298="Anos ",'Cole CSV aqui'!H298*365.25,"")&amp;IF('Cole CSV aqui'!I298="Dias ",'Cole CSV aqui'!H298,"")&amp;IF('Cole CSV aqui'!I298="Meses ",'Cole CSV aqui'!H298*30.5,"")</f>
        <v/>
      </c>
      <c r="I299" s="6" t="str">
        <f>IF('Cole CSV aqui'!G298&lt;&gt;"",C299+H299,"")</f>
        <v/>
      </c>
      <c r="J299" s="28" t="e">
        <f t="shared" ca="1" si="36"/>
        <v>#VALUE!</v>
      </c>
      <c r="K299" s="7" t="str">
        <f t="shared" si="32"/>
        <v/>
      </c>
      <c r="L299" s="28" t="e">
        <f>C299-'Instruções e período de cálculo'!$B$4</f>
        <v>#VALUE!</v>
      </c>
      <c r="M299" s="28" t="e">
        <f>I299-'Instruções e período de cálculo'!$B$5</f>
        <v>#VALUE!</v>
      </c>
      <c r="N299" s="28" t="e">
        <f t="shared" si="37"/>
        <v>#VALUE!</v>
      </c>
      <c r="O299" s="28" t="e">
        <f t="shared" si="38"/>
        <v>#VALUE!</v>
      </c>
      <c r="P299" s="49" t="str">
        <f>IF('Cole CSV aqui'!B298&lt;&gt;"",'Instruções e período de cálculo'!$B$5-'Instruções e período de cálculo'!$B$4+1,"")</f>
        <v/>
      </c>
      <c r="Q299" s="28" t="str">
        <f>IF('Cole CSV aqui'!B298&lt;&gt;"",P299-N299+O299,"")</f>
        <v/>
      </c>
      <c r="R299" s="7" t="str">
        <f t="shared" si="39"/>
        <v/>
      </c>
      <c r="S299" s="32" t="e">
        <f>('Cole CSV aqui'!M298-'Cole CSV aqui'!J298)/(I299-C299)</f>
        <v>#VALUE!</v>
      </c>
      <c r="T299" s="11" t="str">
        <f t="shared" si="33"/>
        <v/>
      </c>
      <c r="U299" s="10" t="str">
        <f t="shared" si="34"/>
        <v/>
      </c>
      <c r="V299" s="2"/>
      <c r="W299" s="3"/>
      <c r="X299" s="3"/>
    </row>
    <row r="300" spans="1:24" s="1" customFormat="1" x14ac:dyDescent="0.25">
      <c r="A300" s="5" t="str">
        <f>IF('Cole CSV aqui'!A299&lt;&gt;"",'Cole CSV aqui'!A299,"")</f>
        <v/>
      </c>
      <c r="B300" s="5" t="str">
        <f>IF('Cole CSV aqui'!B299&lt;&gt;"",'Cole CSV aqui'!B299,"")</f>
        <v/>
      </c>
      <c r="C300" s="6" t="str">
        <f>IF('Cole CSV aqui'!F299&lt;&gt;"",'Cole CSV aqui'!F299,"")</f>
        <v/>
      </c>
      <c r="D300" s="6" t="str">
        <f>IF('Cole CSV aqui'!G299&lt;&gt;"",'Cole CSV aqui'!G299,"")</f>
        <v/>
      </c>
      <c r="E300" s="35" t="str">
        <f>IF('Cole CSV aqui'!M299&lt;&gt;"",'Cole CSV aqui'!M299,"")</f>
        <v/>
      </c>
      <c r="F300" s="35" t="str">
        <f>IF('Cole CSV aqui'!J299&lt;&gt;"",'Cole CSV aqui'!J299,"")</f>
        <v/>
      </c>
      <c r="G300" s="35" t="str">
        <f t="shared" si="35"/>
        <v/>
      </c>
      <c r="H300" s="7" t="str">
        <f>IF('Cole CSV aqui'!I299="Anos ",'Cole CSV aqui'!H299*365.25,"")&amp;IF('Cole CSV aqui'!I299="Dias ",'Cole CSV aqui'!H299,"")&amp;IF('Cole CSV aqui'!I299="Meses ",'Cole CSV aqui'!H299*30.5,"")</f>
        <v/>
      </c>
      <c r="I300" s="6" t="str">
        <f>IF('Cole CSV aqui'!G299&lt;&gt;"",C300+H300,"")</f>
        <v/>
      </c>
      <c r="J300" s="28" t="e">
        <f t="shared" ca="1" si="36"/>
        <v>#VALUE!</v>
      </c>
      <c r="K300" s="7" t="str">
        <f t="shared" si="32"/>
        <v/>
      </c>
      <c r="L300" s="28" t="e">
        <f>C300-'Instruções e período de cálculo'!$B$4</f>
        <v>#VALUE!</v>
      </c>
      <c r="M300" s="28" t="e">
        <f>I300-'Instruções e período de cálculo'!$B$5</f>
        <v>#VALUE!</v>
      </c>
      <c r="N300" s="28" t="e">
        <f t="shared" si="37"/>
        <v>#VALUE!</v>
      </c>
      <c r="O300" s="28" t="e">
        <f t="shared" si="38"/>
        <v>#VALUE!</v>
      </c>
      <c r="P300" s="49" t="str">
        <f>IF('Cole CSV aqui'!B299&lt;&gt;"",'Instruções e período de cálculo'!$B$5-'Instruções e período de cálculo'!$B$4+1,"")</f>
        <v/>
      </c>
      <c r="Q300" s="28" t="str">
        <f>IF('Cole CSV aqui'!B299&lt;&gt;"",P300-N300+O300,"")</f>
        <v/>
      </c>
      <c r="R300" s="7" t="str">
        <f t="shared" si="39"/>
        <v/>
      </c>
      <c r="S300" s="32" t="e">
        <f>('Cole CSV aqui'!M299-'Cole CSV aqui'!J299)/(I300-C300)</f>
        <v>#VALUE!</v>
      </c>
      <c r="T300" s="11" t="str">
        <f t="shared" si="33"/>
        <v/>
      </c>
      <c r="U300" s="10" t="str">
        <f t="shared" si="34"/>
        <v/>
      </c>
      <c r="V300" s="2"/>
      <c r="W300" s="3"/>
      <c r="X300" s="3"/>
    </row>
    <row r="301" spans="1:24" s="1" customFormat="1" x14ac:dyDescent="0.25">
      <c r="A301" s="5" t="str">
        <f>IF('Cole CSV aqui'!A300&lt;&gt;"",'Cole CSV aqui'!A300,"")</f>
        <v/>
      </c>
      <c r="B301" s="5" t="str">
        <f>IF('Cole CSV aqui'!B300&lt;&gt;"",'Cole CSV aqui'!B300,"")</f>
        <v/>
      </c>
      <c r="C301" s="6" t="str">
        <f>IF('Cole CSV aqui'!F300&lt;&gt;"",'Cole CSV aqui'!F300,"")</f>
        <v/>
      </c>
      <c r="D301" s="6" t="str">
        <f>IF('Cole CSV aqui'!G300&lt;&gt;"",'Cole CSV aqui'!G300,"")</f>
        <v/>
      </c>
      <c r="E301" s="35" t="str">
        <f>IF('Cole CSV aqui'!M300&lt;&gt;"",'Cole CSV aqui'!M300,"")</f>
        <v/>
      </c>
      <c r="F301" s="35" t="str">
        <f>IF('Cole CSV aqui'!J300&lt;&gt;"",'Cole CSV aqui'!J300,"")</f>
        <v/>
      </c>
      <c r="G301" s="35" t="str">
        <f t="shared" si="35"/>
        <v/>
      </c>
      <c r="H301" s="7" t="str">
        <f>IF('Cole CSV aqui'!I300="Anos ",'Cole CSV aqui'!H300*365.25,"")&amp;IF('Cole CSV aqui'!I300="Dias ",'Cole CSV aqui'!H300,"")&amp;IF('Cole CSV aqui'!I300="Meses ",'Cole CSV aqui'!H300*30.5,"")</f>
        <v/>
      </c>
      <c r="I301" s="6" t="str">
        <f>IF('Cole CSV aqui'!G300&lt;&gt;"",C301+H301,"")</f>
        <v/>
      </c>
      <c r="J301" s="28" t="e">
        <f t="shared" ca="1" si="36"/>
        <v>#VALUE!</v>
      </c>
      <c r="K301" s="7" t="str">
        <f t="shared" si="32"/>
        <v/>
      </c>
      <c r="L301" s="28" t="e">
        <f>C301-'Instruções e período de cálculo'!$B$4</f>
        <v>#VALUE!</v>
      </c>
      <c r="M301" s="28" t="e">
        <f>I301-'Instruções e período de cálculo'!$B$5</f>
        <v>#VALUE!</v>
      </c>
      <c r="N301" s="28" t="e">
        <f t="shared" si="37"/>
        <v>#VALUE!</v>
      </c>
      <c r="O301" s="28" t="e">
        <f t="shared" si="38"/>
        <v>#VALUE!</v>
      </c>
      <c r="P301" s="49" t="str">
        <f>IF('Cole CSV aqui'!B300&lt;&gt;"",'Instruções e período de cálculo'!$B$5-'Instruções e período de cálculo'!$B$4+1,"")</f>
        <v/>
      </c>
      <c r="Q301" s="28" t="str">
        <f>IF('Cole CSV aqui'!B300&lt;&gt;"",P301-N301+O301,"")</f>
        <v/>
      </c>
      <c r="R301" s="7" t="str">
        <f t="shared" si="39"/>
        <v/>
      </c>
      <c r="S301" s="32" t="e">
        <f>('Cole CSV aqui'!M300-'Cole CSV aqui'!J300)/(I301-C301)</f>
        <v>#VALUE!</v>
      </c>
      <c r="T301" s="11" t="str">
        <f t="shared" si="33"/>
        <v/>
      </c>
      <c r="U301" s="10" t="str">
        <f t="shared" si="34"/>
        <v/>
      </c>
      <c r="V301" s="2"/>
      <c r="W301" s="3"/>
      <c r="X301" s="3"/>
    </row>
    <row r="302" spans="1:24" s="1" customFormat="1" x14ac:dyDescent="0.25">
      <c r="A302" s="5" t="str">
        <f>IF('Cole CSV aqui'!A301&lt;&gt;"",'Cole CSV aqui'!A301,"")</f>
        <v/>
      </c>
      <c r="B302" s="5" t="str">
        <f>IF('Cole CSV aqui'!B301&lt;&gt;"",'Cole CSV aqui'!B301,"")</f>
        <v/>
      </c>
      <c r="C302" s="6" t="str">
        <f>IF('Cole CSV aqui'!F301&lt;&gt;"",'Cole CSV aqui'!F301,"")</f>
        <v/>
      </c>
      <c r="D302" s="6" t="str">
        <f>IF('Cole CSV aqui'!G301&lt;&gt;"",'Cole CSV aqui'!G301,"")</f>
        <v/>
      </c>
      <c r="E302" s="35" t="str">
        <f>IF('Cole CSV aqui'!M301&lt;&gt;"",'Cole CSV aqui'!M301,"")</f>
        <v/>
      </c>
      <c r="F302" s="35" t="str">
        <f>IF('Cole CSV aqui'!J301&lt;&gt;"",'Cole CSV aqui'!J301,"")</f>
        <v/>
      </c>
      <c r="G302" s="35" t="str">
        <f t="shared" si="35"/>
        <v/>
      </c>
      <c r="H302" s="7" t="str">
        <f>IF('Cole CSV aqui'!I301="Anos ",'Cole CSV aqui'!H301*365.25,"")&amp;IF('Cole CSV aqui'!I301="Dias ",'Cole CSV aqui'!H301,"")&amp;IF('Cole CSV aqui'!I301="Meses ",'Cole CSV aqui'!H301*30.5,"")</f>
        <v/>
      </c>
      <c r="I302" s="6" t="str">
        <f>IF('Cole CSV aqui'!G301&lt;&gt;"",C302+H302,"")</f>
        <v/>
      </c>
      <c r="J302" s="28" t="e">
        <f t="shared" ca="1" si="36"/>
        <v>#VALUE!</v>
      </c>
      <c r="K302" s="7" t="str">
        <f t="shared" si="32"/>
        <v/>
      </c>
      <c r="L302" s="28" t="e">
        <f>C302-'Instruções e período de cálculo'!$B$4</f>
        <v>#VALUE!</v>
      </c>
      <c r="M302" s="28" t="e">
        <f>I302-'Instruções e período de cálculo'!$B$5</f>
        <v>#VALUE!</v>
      </c>
      <c r="N302" s="28" t="e">
        <f t="shared" si="37"/>
        <v>#VALUE!</v>
      </c>
      <c r="O302" s="28" t="e">
        <f t="shared" si="38"/>
        <v>#VALUE!</v>
      </c>
      <c r="P302" s="49" t="str">
        <f>IF('Cole CSV aqui'!B301&lt;&gt;"",'Instruções e período de cálculo'!$B$5-'Instruções e período de cálculo'!$B$4+1,"")</f>
        <v/>
      </c>
      <c r="Q302" s="28" t="str">
        <f>IF('Cole CSV aqui'!B301&lt;&gt;"",P302-N302+O302,"")</f>
        <v/>
      </c>
      <c r="R302" s="7" t="str">
        <f t="shared" si="39"/>
        <v/>
      </c>
      <c r="S302" s="32" t="e">
        <f>('Cole CSV aqui'!M301-'Cole CSV aqui'!J301)/(I302-C302)</f>
        <v>#VALUE!</v>
      </c>
      <c r="T302" s="11" t="str">
        <f t="shared" si="33"/>
        <v/>
      </c>
      <c r="U302" s="10" t="str">
        <f t="shared" si="34"/>
        <v/>
      </c>
      <c r="V302" s="2"/>
      <c r="W302" s="3"/>
      <c r="X302" s="3"/>
    </row>
    <row r="303" spans="1:24" s="1" customFormat="1" x14ac:dyDescent="0.25">
      <c r="A303" s="5" t="str">
        <f>IF('Cole CSV aqui'!A302&lt;&gt;"",'Cole CSV aqui'!A302,"")</f>
        <v/>
      </c>
      <c r="B303" s="5" t="str">
        <f>IF('Cole CSV aqui'!B302&lt;&gt;"",'Cole CSV aqui'!B302,"")</f>
        <v/>
      </c>
      <c r="C303" s="6" t="str">
        <f>IF('Cole CSV aqui'!F302&lt;&gt;"",'Cole CSV aqui'!F302,"")</f>
        <v/>
      </c>
      <c r="D303" s="6" t="str">
        <f>IF('Cole CSV aqui'!G302&lt;&gt;"",'Cole CSV aqui'!G302,"")</f>
        <v/>
      </c>
      <c r="E303" s="35" t="str">
        <f>IF('Cole CSV aqui'!M302&lt;&gt;"",'Cole CSV aqui'!M302,"")</f>
        <v/>
      </c>
      <c r="F303" s="35" t="str">
        <f>IF('Cole CSV aqui'!J302&lt;&gt;"",'Cole CSV aqui'!J302,"")</f>
        <v/>
      </c>
      <c r="G303" s="35" t="str">
        <f t="shared" si="35"/>
        <v/>
      </c>
      <c r="H303" s="7" t="str">
        <f>IF('Cole CSV aqui'!I302="Anos ",'Cole CSV aqui'!H302*365.25,"")&amp;IF('Cole CSV aqui'!I302="Dias ",'Cole CSV aqui'!H302,"")&amp;IF('Cole CSV aqui'!I302="Meses ",'Cole CSV aqui'!H302*30.5,"")</f>
        <v/>
      </c>
      <c r="I303" s="6" t="str">
        <f>IF('Cole CSV aqui'!G302&lt;&gt;"",C303+H303,"")</f>
        <v/>
      </c>
      <c r="J303" s="28" t="e">
        <f t="shared" ca="1" si="36"/>
        <v>#VALUE!</v>
      </c>
      <c r="K303" s="7" t="str">
        <f t="shared" si="32"/>
        <v/>
      </c>
      <c r="L303" s="28" t="e">
        <f>C303-'Instruções e período de cálculo'!$B$4</f>
        <v>#VALUE!</v>
      </c>
      <c r="M303" s="28" t="e">
        <f>I303-'Instruções e período de cálculo'!$B$5</f>
        <v>#VALUE!</v>
      </c>
      <c r="N303" s="28" t="e">
        <f t="shared" si="37"/>
        <v>#VALUE!</v>
      </c>
      <c r="O303" s="28" t="e">
        <f t="shared" si="38"/>
        <v>#VALUE!</v>
      </c>
      <c r="P303" s="49" t="str">
        <f>IF('Cole CSV aqui'!B302&lt;&gt;"",'Instruções e período de cálculo'!$B$5-'Instruções e período de cálculo'!$B$4+1,"")</f>
        <v/>
      </c>
      <c r="Q303" s="28" t="str">
        <f>IF('Cole CSV aqui'!B302&lt;&gt;"",P303-N303+O303,"")</f>
        <v/>
      </c>
      <c r="R303" s="7" t="str">
        <f t="shared" si="39"/>
        <v/>
      </c>
      <c r="S303" s="32" t="e">
        <f>('Cole CSV aqui'!M302-'Cole CSV aqui'!J302)/(I303-C303)</f>
        <v>#VALUE!</v>
      </c>
      <c r="T303" s="11" t="str">
        <f t="shared" si="33"/>
        <v/>
      </c>
      <c r="U303" s="10" t="str">
        <f t="shared" si="34"/>
        <v/>
      </c>
      <c r="V303" s="2"/>
      <c r="W303" s="3"/>
      <c r="X303" s="3"/>
    </row>
    <row r="304" spans="1:24" s="1" customFormat="1" x14ac:dyDescent="0.25">
      <c r="A304" s="5" t="str">
        <f>IF('Cole CSV aqui'!A303&lt;&gt;"",'Cole CSV aqui'!A303,"")</f>
        <v/>
      </c>
      <c r="B304" s="5" t="str">
        <f>IF('Cole CSV aqui'!B303&lt;&gt;"",'Cole CSV aqui'!B303,"")</f>
        <v/>
      </c>
      <c r="C304" s="6" t="str">
        <f>IF('Cole CSV aqui'!F303&lt;&gt;"",'Cole CSV aqui'!F303,"")</f>
        <v/>
      </c>
      <c r="D304" s="6" t="str">
        <f>IF('Cole CSV aqui'!G303&lt;&gt;"",'Cole CSV aqui'!G303,"")</f>
        <v/>
      </c>
      <c r="E304" s="35" t="str">
        <f>IF('Cole CSV aqui'!M303&lt;&gt;"",'Cole CSV aqui'!M303,"")</f>
        <v/>
      </c>
      <c r="F304" s="35" t="str">
        <f>IF('Cole CSV aqui'!J303&lt;&gt;"",'Cole CSV aqui'!J303,"")</f>
        <v/>
      </c>
      <c r="G304" s="35" t="str">
        <f t="shared" si="35"/>
        <v/>
      </c>
      <c r="H304" s="7" t="str">
        <f>IF('Cole CSV aqui'!I303="Anos ",'Cole CSV aqui'!H303*365.25,"")&amp;IF('Cole CSV aqui'!I303="Dias ",'Cole CSV aqui'!H303,"")&amp;IF('Cole CSV aqui'!I303="Meses ",'Cole CSV aqui'!H303*30.5,"")</f>
        <v/>
      </c>
      <c r="I304" s="6" t="str">
        <f>IF('Cole CSV aqui'!G303&lt;&gt;"",C304+H304,"")</f>
        <v/>
      </c>
      <c r="J304" s="28" t="e">
        <f t="shared" ca="1" si="36"/>
        <v>#VALUE!</v>
      </c>
      <c r="K304" s="7" t="str">
        <f t="shared" si="32"/>
        <v/>
      </c>
      <c r="L304" s="28" t="e">
        <f>C304-'Instruções e período de cálculo'!$B$4</f>
        <v>#VALUE!</v>
      </c>
      <c r="M304" s="28" t="e">
        <f>I304-'Instruções e período de cálculo'!$B$5</f>
        <v>#VALUE!</v>
      </c>
      <c r="N304" s="28" t="e">
        <f t="shared" si="37"/>
        <v>#VALUE!</v>
      </c>
      <c r="O304" s="28" t="e">
        <f t="shared" si="38"/>
        <v>#VALUE!</v>
      </c>
      <c r="P304" s="49" t="str">
        <f>IF('Cole CSV aqui'!B303&lt;&gt;"",'Instruções e período de cálculo'!$B$5-'Instruções e período de cálculo'!$B$4+1,"")</f>
        <v/>
      </c>
      <c r="Q304" s="28" t="str">
        <f>IF('Cole CSV aqui'!B303&lt;&gt;"",P304-N304+O304,"")</f>
        <v/>
      </c>
      <c r="R304" s="7" t="str">
        <f t="shared" si="39"/>
        <v/>
      </c>
      <c r="S304" s="32" t="e">
        <f>('Cole CSV aqui'!M303-'Cole CSV aqui'!J303)/(I304-C304)</f>
        <v>#VALUE!</v>
      </c>
      <c r="T304" s="11" t="str">
        <f t="shared" si="33"/>
        <v/>
      </c>
      <c r="U304" s="10" t="str">
        <f t="shared" si="34"/>
        <v/>
      </c>
      <c r="V304" s="2"/>
      <c r="W304" s="3"/>
      <c r="X304" s="3"/>
    </row>
    <row r="305" spans="1:24" s="1" customFormat="1" x14ac:dyDescent="0.25">
      <c r="A305" s="5" t="str">
        <f>IF('Cole CSV aqui'!A304&lt;&gt;"",'Cole CSV aqui'!A304,"")</f>
        <v/>
      </c>
      <c r="B305" s="5" t="str">
        <f>IF('Cole CSV aqui'!B304&lt;&gt;"",'Cole CSV aqui'!B304,"")</f>
        <v/>
      </c>
      <c r="C305" s="6" t="str">
        <f>IF('Cole CSV aqui'!F304&lt;&gt;"",'Cole CSV aqui'!F304,"")</f>
        <v/>
      </c>
      <c r="D305" s="6" t="str">
        <f>IF('Cole CSV aqui'!G304&lt;&gt;"",'Cole CSV aqui'!G304,"")</f>
        <v/>
      </c>
      <c r="E305" s="35" t="str">
        <f>IF('Cole CSV aqui'!M304&lt;&gt;"",'Cole CSV aqui'!M304,"")</f>
        <v/>
      </c>
      <c r="F305" s="35" t="str">
        <f>IF('Cole CSV aqui'!J304&lt;&gt;"",'Cole CSV aqui'!J304,"")</f>
        <v/>
      </c>
      <c r="G305" s="35" t="str">
        <f t="shared" si="35"/>
        <v/>
      </c>
      <c r="H305" s="7" t="str">
        <f>IF('Cole CSV aqui'!I304="Anos ",'Cole CSV aqui'!H304*365.25,"")&amp;IF('Cole CSV aqui'!I304="Dias ",'Cole CSV aqui'!H304,"")&amp;IF('Cole CSV aqui'!I304="Meses ",'Cole CSV aqui'!H304*30.5,"")</f>
        <v/>
      </c>
      <c r="I305" s="6" t="str">
        <f>IF('Cole CSV aqui'!G304&lt;&gt;"",C305+H305,"")</f>
        <v/>
      </c>
      <c r="J305" s="28" t="e">
        <f t="shared" ca="1" si="36"/>
        <v>#VALUE!</v>
      </c>
      <c r="K305" s="7" t="str">
        <f t="shared" si="32"/>
        <v/>
      </c>
      <c r="L305" s="28" t="e">
        <f>C305-'Instruções e período de cálculo'!$B$4</f>
        <v>#VALUE!</v>
      </c>
      <c r="M305" s="28" t="e">
        <f>I305-'Instruções e período de cálculo'!$B$5</f>
        <v>#VALUE!</v>
      </c>
      <c r="N305" s="28" t="e">
        <f t="shared" si="37"/>
        <v>#VALUE!</v>
      </c>
      <c r="O305" s="28" t="e">
        <f t="shared" si="38"/>
        <v>#VALUE!</v>
      </c>
      <c r="P305" s="49" t="str">
        <f>IF('Cole CSV aqui'!B304&lt;&gt;"",'Instruções e período de cálculo'!$B$5-'Instruções e período de cálculo'!$B$4+1,"")</f>
        <v/>
      </c>
      <c r="Q305" s="28" t="str">
        <f>IF('Cole CSV aqui'!B304&lt;&gt;"",P305-N305+O305,"")</f>
        <v/>
      </c>
      <c r="R305" s="7" t="str">
        <f t="shared" si="39"/>
        <v/>
      </c>
      <c r="S305" s="32" t="e">
        <f>('Cole CSV aqui'!M304-'Cole CSV aqui'!J304)/(I305-C305)</f>
        <v>#VALUE!</v>
      </c>
      <c r="T305" s="11" t="str">
        <f t="shared" si="33"/>
        <v/>
      </c>
      <c r="U305" s="10" t="str">
        <f t="shared" si="34"/>
        <v/>
      </c>
      <c r="V305" s="2"/>
      <c r="W305" s="3"/>
      <c r="X305" s="3"/>
    </row>
    <row r="306" spans="1:24" s="1" customFormat="1" x14ac:dyDescent="0.25">
      <c r="A306" s="5" t="str">
        <f>IF('Cole CSV aqui'!A305&lt;&gt;"",'Cole CSV aqui'!A305,"")</f>
        <v/>
      </c>
      <c r="B306" s="5" t="str">
        <f>IF('Cole CSV aqui'!B305&lt;&gt;"",'Cole CSV aqui'!B305,"")</f>
        <v/>
      </c>
      <c r="C306" s="6" t="str">
        <f>IF('Cole CSV aqui'!F305&lt;&gt;"",'Cole CSV aqui'!F305,"")</f>
        <v/>
      </c>
      <c r="D306" s="6" t="str">
        <f>IF('Cole CSV aqui'!G305&lt;&gt;"",'Cole CSV aqui'!G305,"")</f>
        <v/>
      </c>
      <c r="E306" s="35" t="str">
        <f>IF('Cole CSV aqui'!M305&lt;&gt;"",'Cole CSV aqui'!M305,"")</f>
        <v/>
      </c>
      <c r="F306" s="35" t="str">
        <f>IF('Cole CSV aqui'!J305&lt;&gt;"",'Cole CSV aqui'!J305,"")</f>
        <v/>
      </c>
      <c r="G306" s="35" t="str">
        <f t="shared" si="35"/>
        <v/>
      </c>
      <c r="H306" s="7" t="str">
        <f>IF('Cole CSV aqui'!I305="Anos ",'Cole CSV aqui'!H305*365.25,"")&amp;IF('Cole CSV aqui'!I305="Dias ",'Cole CSV aqui'!H305,"")&amp;IF('Cole CSV aqui'!I305="Meses ",'Cole CSV aqui'!H305*30.5,"")</f>
        <v/>
      </c>
      <c r="I306" s="6" t="str">
        <f>IF('Cole CSV aqui'!G305&lt;&gt;"",C306+H306,"")</f>
        <v/>
      </c>
      <c r="J306" s="28" t="e">
        <f t="shared" ca="1" si="36"/>
        <v>#VALUE!</v>
      </c>
      <c r="K306" s="7" t="str">
        <f t="shared" si="32"/>
        <v/>
      </c>
      <c r="L306" s="28" t="e">
        <f>C306-'Instruções e período de cálculo'!$B$4</f>
        <v>#VALUE!</v>
      </c>
      <c r="M306" s="28" t="e">
        <f>I306-'Instruções e período de cálculo'!$B$5</f>
        <v>#VALUE!</v>
      </c>
      <c r="N306" s="28" t="e">
        <f t="shared" si="37"/>
        <v>#VALUE!</v>
      </c>
      <c r="O306" s="28" t="e">
        <f t="shared" si="38"/>
        <v>#VALUE!</v>
      </c>
      <c r="P306" s="49" t="str">
        <f>IF('Cole CSV aqui'!B305&lt;&gt;"",'Instruções e período de cálculo'!$B$5-'Instruções e período de cálculo'!$B$4+1,"")</f>
        <v/>
      </c>
      <c r="Q306" s="28" t="str">
        <f>IF('Cole CSV aqui'!B305&lt;&gt;"",P306-N306+O306,"")</f>
        <v/>
      </c>
      <c r="R306" s="7" t="str">
        <f t="shared" si="39"/>
        <v/>
      </c>
      <c r="S306" s="32" t="e">
        <f>('Cole CSV aqui'!M305-'Cole CSV aqui'!J305)/(I306-C306)</f>
        <v>#VALUE!</v>
      </c>
      <c r="T306" s="11" t="str">
        <f t="shared" si="33"/>
        <v/>
      </c>
      <c r="U306" s="10" t="str">
        <f t="shared" si="34"/>
        <v/>
      </c>
      <c r="V306" s="2"/>
      <c r="W306" s="3"/>
      <c r="X306" s="3"/>
    </row>
    <row r="307" spans="1:24" s="1" customFormat="1" x14ac:dyDescent="0.25">
      <c r="A307" s="5" t="str">
        <f>IF('Cole CSV aqui'!A306&lt;&gt;"",'Cole CSV aqui'!A306,"")</f>
        <v/>
      </c>
      <c r="B307" s="5" t="str">
        <f>IF('Cole CSV aqui'!B306&lt;&gt;"",'Cole CSV aqui'!B306,"")</f>
        <v/>
      </c>
      <c r="C307" s="6" t="str">
        <f>IF('Cole CSV aqui'!F306&lt;&gt;"",'Cole CSV aqui'!F306,"")</f>
        <v/>
      </c>
      <c r="D307" s="6" t="str">
        <f>IF('Cole CSV aqui'!G306&lt;&gt;"",'Cole CSV aqui'!G306,"")</f>
        <v/>
      </c>
      <c r="E307" s="35" t="str">
        <f>IF('Cole CSV aqui'!M306&lt;&gt;"",'Cole CSV aqui'!M306,"")</f>
        <v/>
      </c>
      <c r="F307" s="35" t="str">
        <f>IF('Cole CSV aqui'!J306&lt;&gt;"",'Cole CSV aqui'!J306,"")</f>
        <v/>
      </c>
      <c r="G307" s="35" t="str">
        <f t="shared" si="35"/>
        <v/>
      </c>
      <c r="H307" s="7" t="str">
        <f>IF('Cole CSV aqui'!I306="Anos ",'Cole CSV aqui'!H306*365.25,"")&amp;IF('Cole CSV aqui'!I306="Dias ",'Cole CSV aqui'!H306,"")&amp;IF('Cole CSV aqui'!I306="Meses ",'Cole CSV aqui'!H306*30.5,"")</f>
        <v/>
      </c>
      <c r="I307" s="6" t="str">
        <f>IF('Cole CSV aqui'!G306&lt;&gt;"",C307+H307,"")</f>
        <v/>
      </c>
      <c r="J307" s="28" t="e">
        <f t="shared" ca="1" si="36"/>
        <v>#VALUE!</v>
      </c>
      <c r="K307" s="7" t="str">
        <f t="shared" si="32"/>
        <v/>
      </c>
      <c r="L307" s="28" t="e">
        <f>C307-'Instruções e período de cálculo'!$B$4</f>
        <v>#VALUE!</v>
      </c>
      <c r="M307" s="28" t="e">
        <f>I307-'Instruções e período de cálculo'!$B$5</f>
        <v>#VALUE!</v>
      </c>
      <c r="N307" s="28" t="e">
        <f t="shared" si="37"/>
        <v>#VALUE!</v>
      </c>
      <c r="O307" s="28" t="e">
        <f t="shared" si="38"/>
        <v>#VALUE!</v>
      </c>
      <c r="P307" s="49" t="str">
        <f>IF('Cole CSV aqui'!B306&lt;&gt;"",'Instruções e período de cálculo'!$B$5-'Instruções e período de cálculo'!$B$4+1,"")</f>
        <v/>
      </c>
      <c r="Q307" s="28" t="str">
        <f>IF('Cole CSV aqui'!B306&lt;&gt;"",P307-N307+O307,"")</f>
        <v/>
      </c>
      <c r="R307" s="7" t="str">
        <f t="shared" si="39"/>
        <v/>
      </c>
      <c r="S307" s="32" t="e">
        <f>('Cole CSV aqui'!M306-'Cole CSV aqui'!J306)/(I307-C307)</f>
        <v>#VALUE!</v>
      </c>
      <c r="T307" s="11" t="str">
        <f t="shared" si="33"/>
        <v/>
      </c>
      <c r="U307" s="10" t="str">
        <f t="shared" si="34"/>
        <v/>
      </c>
      <c r="V307" s="2"/>
      <c r="W307" s="3"/>
      <c r="X307" s="3"/>
    </row>
    <row r="308" spans="1:24" s="1" customFormat="1" x14ac:dyDescent="0.25">
      <c r="A308" s="5" t="str">
        <f>IF('Cole CSV aqui'!A307&lt;&gt;"",'Cole CSV aqui'!A307,"")</f>
        <v/>
      </c>
      <c r="B308" s="5" t="str">
        <f>IF('Cole CSV aqui'!B307&lt;&gt;"",'Cole CSV aqui'!B307,"")</f>
        <v/>
      </c>
      <c r="C308" s="6" t="str">
        <f>IF('Cole CSV aqui'!F307&lt;&gt;"",'Cole CSV aqui'!F307,"")</f>
        <v/>
      </c>
      <c r="D308" s="6" t="str">
        <f>IF('Cole CSV aqui'!G307&lt;&gt;"",'Cole CSV aqui'!G307,"")</f>
        <v/>
      </c>
      <c r="E308" s="35" t="str">
        <f>IF('Cole CSV aqui'!M307&lt;&gt;"",'Cole CSV aqui'!M307,"")</f>
        <v/>
      </c>
      <c r="F308" s="35" t="str">
        <f>IF('Cole CSV aqui'!J307&lt;&gt;"",'Cole CSV aqui'!J307,"")</f>
        <v/>
      </c>
      <c r="G308" s="35" t="str">
        <f t="shared" si="35"/>
        <v/>
      </c>
      <c r="H308" s="7" t="str">
        <f>IF('Cole CSV aqui'!I307="Anos ",'Cole CSV aqui'!H307*365.25,"")&amp;IF('Cole CSV aqui'!I307="Dias ",'Cole CSV aqui'!H307,"")&amp;IF('Cole CSV aqui'!I307="Meses ",'Cole CSV aqui'!H307*30.5,"")</f>
        <v/>
      </c>
      <c r="I308" s="6" t="str">
        <f>IF('Cole CSV aqui'!G307&lt;&gt;"",C308+H308,"")</f>
        <v/>
      </c>
      <c r="J308" s="28" t="e">
        <f t="shared" ca="1" si="36"/>
        <v>#VALUE!</v>
      </c>
      <c r="K308" s="7" t="str">
        <f t="shared" si="32"/>
        <v/>
      </c>
      <c r="L308" s="28" t="e">
        <f>C308-'Instruções e período de cálculo'!$B$4</f>
        <v>#VALUE!</v>
      </c>
      <c r="M308" s="28" t="e">
        <f>I308-'Instruções e período de cálculo'!$B$5</f>
        <v>#VALUE!</v>
      </c>
      <c r="N308" s="28" t="e">
        <f t="shared" si="37"/>
        <v>#VALUE!</v>
      </c>
      <c r="O308" s="28" t="e">
        <f t="shared" si="38"/>
        <v>#VALUE!</v>
      </c>
      <c r="P308" s="49" t="str">
        <f>IF('Cole CSV aqui'!B307&lt;&gt;"",'Instruções e período de cálculo'!$B$5-'Instruções e período de cálculo'!$B$4+1,"")</f>
        <v/>
      </c>
      <c r="Q308" s="28" t="str">
        <f>IF('Cole CSV aqui'!B307&lt;&gt;"",P308-N308+O308,"")</f>
        <v/>
      </c>
      <c r="R308" s="7" t="str">
        <f t="shared" si="39"/>
        <v/>
      </c>
      <c r="S308" s="32" t="e">
        <f>('Cole CSV aqui'!M307-'Cole CSV aqui'!J307)/(I308-C308)</f>
        <v>#VALUE!</v>
      </c>
      <c r="T308" s="11" t="str">
        <f t="shared" si="33"/>
        <v/>
      </c>
      <c r="U308" s="10" t="str">
        <f t="shared" si="34"/>
        <v/>
      </c>
      <c r="V308" s="2"/>
      <c r="W308" s="3"/>
      <c r="X308" s="3"/>
    </row>
    <row r="309" spans="1:24" s="1" customFormat="1" x14ac:dyDescent="0.25">
      <c r="A309" s="5" t="str">
        <f>IF('Cole CSV aqui'!A308&lt;&gt;"",'Cole CSV aqui'!A308,"")</f>
        <v/>
      </c>
      <c r="B309" s="5" t="str">
        <f>IF('Cole CSV aqui'!B308&lt;&gt;"",'Cole CSV aqui'!B308,"")</f>
        <v/>
      </c>
      <c r="C309" s="6" t="str">
        <f>IF('Cole CSV aqui'!F308&lt;&gt;"",'Cole CSV aqui'!F308,"")</f>
        <v/>
      </c>
      <c r="D309" s="6" t="str">
        <f>IF('Cole CSV aqui'!G308&lt;&gt;"",'Cole CSV aqui'!G308,"")</f>
        <v/>
      </c>
      <c r="E309" s="35" t="str">
        <f>IF('Cole CSV aqui'!M308&lt;&gt;"",'Cole CSV aqui'!M308,"")</f>
        <v/>
      </c>
      <c r="F309" s="35" t="str">
        <f>IF('Cole CSV aqui'!J308&lt;&gt;"",'Cole CSV aqui'!J308,"")</f>
        <v/>
      </c>
      <c r="G309" s="35" t="str">
        <f t="shared" si="35"/>
        <v/>
      </c>
      <c r="H309" s="7" t="str">
        <f>IF('Cole CSV aqui'!I308="Anos ",'Cole CSV aqui'!H308*365.25,"")&amp;IF('Cole CSV aqui'!I308="Dias ",'Cole CSV aqui'!H308,"")&amp;IF('Cole CSV aqui'!I308="Meses ",'Cole CSV aqui'!H308*30.5,"")</f>
        <v/>
      </c>
      <c r="I309" s="6" t="str">
        <f>IF('Cole CSV aqui'!G308&lt;&gt;"",C309+H309,"")</f>
        <v/>
      </c>
      <c r="J309" s="28" t="e">
        <f t="shared" ca="1" si="36"/>
        <v>#VALUE!</v>
      </c>
      <c r="K309" s="7" t="str">
        <f t="shared" si="32"/>
        <v/>
      </c>
      <c r="L309" s="28" t="e">
        <f>C309-'Instruções e período de cálculo'!$B$4</f>
        <v>#VALUE!</v>
      </c>
      <c r="M309" s="28" t="e">
        <f>I309-'Instruções e período de cálculo'!$B$5</f>
        <v>#VALUE!</v>
      </c>
      <c r="N309" s="28" t="e">
        <f t="shared" si="37"/>
        <v>#VALUE!</v>
      </c>
      <c r="O309" s="28" t="e">
        <f t="shared" si="38"/>
        <v>#VALUE!</v>
      </c>
      <c r="P309" s="49" t="str">
        <f>IF('Cole CSV aqui'!B308&lt;&gt;"",'Instruções e período de cálculo'!$B$5-'Instruções e período de cálculo'!$B$4+1,"")</f>
        <v/>
      </c>
      <c r="Q309" s="28" t="str">
        <f>IF('Cole CSV aqui'!B308&lt;&gt;"",P309-N309+O309,"")</f>
        <v/>
      </c>
      <c r="R309" s="7" t="str">
        <f t="shared" si="39"/>
        <v/>
      </c>
      <c r="S309" s="32" t="e">
        <f>('Cole CSV aqui'!M308-'Cole CSV aqui'!J308)/(I309-C309)</f>
        <v>#VALUE!</v>
      </c>
      <c r="T309" s="11" t="str">
        <f t="shared" si="33"/>
        <v/>
      </c>
      <c r="U309" s="10" t="str">
        <f t="shared" si="34"/>
        <v/>
      </c>
      <c r="V309" s="2"/>
      <c r="W309" s="3"/>
      <c r="X309" s="3"/>
    </row>
    <row r="310" spans="1:24" s="1" customFormat="1" x14ac:dyDescent="0.25">
      <c r="A310" s="5" t="str">
        <f>IF('Cole CSV aqui'!A309&lt;&gt;"",'Cole CSV aqui'!A309,"")</f>
        <v/>
      </c>
      <c r="B310" s="5" t="str">
        <f>IF('Cole CSV aqui'!B309&lt;&gt;"",'Cole CSV aqui'!B309,"")</f>
        <v/>
      </c>
      <c r="C310" s="6" t="str">
        <f>IF('Cole CSV aqui'!F309&lt;&gt;"",'Cole CSV aqui'!F309,"")</f>
        <v/>
      </c>
      <c r="D310" s="6" t="str">
        <f>IF('Cole CSV aqui'!G309&lt;&gt;"",'Cole CSV aqui'!G309,"")</f>
        <v/>
      </c>
      <c r="E310" s="35" t="str">
        <f>IF('Cole CSV aqui'!M309&lt;&gt;"",'Cole CSV aqui'!M309,"")</f>
        <v/>
      </c>
      <c r="F310" s="35" t="str">
        <f>IF('Cole CSV aqui'!J309&lt;&gt;"",'Cole CSV aqui'!J309,"")</f>
        <v/>
      </c>
      <c r="G310" s="35" t="str">
        <f t="shared" si="35"/>
        <v/>
      </c>
      <c r="H310" s="7" t="str">
        <f>IF('Cole CSV aqui'!I309="Anos ",'Cole CSV aqui'!H309*365.25,"")&amp;IF('Cole CSV aqui'!I309="Dias ",'Cole CSV aqui'!H309,"")&amp;IF('Cole CSV aqui'!I309="Meses ",'Cole CSV aqui'!H309*30.5,"")</f>
        <v/>
      </c>
      <c r="I310" s="6" t="str">
        <f>IF('Cole CSV aqui'!G309&lt;&gt;"",C310+H310,"")</f>
        <v/>
      </c>
      <c r="J310" s="28" t="e">
        <f t="shared" ca="1" si="36"/>
        <v>#VALUE!</v>
      </c>
      <c r="K310" s="7" t="str">
        <f t="shared" si="32"/>
        <v/>
      </c>
      <c r="L310" s="28" t="e">
        <f>C310-'Instruções e período de cálculo'!$B$4</f>
        <v>#VALUE!</v>
      </c>
      <c r="M310" s="28" t="e">
        <f>I310-'Instruções e período de cálculo'!$B$5</f>
        <v>#VALUE!</v>
      </c>
      <c r="N310" s="28" t="e">
        <f t="shared" si="37"/>
        <v>#VALUE!</v>
      </c>
      <c r="O310" s="28" t="e">
        <f t="shared" si="38"/>
        <v>#VALUE!</v>
      </c>
      <c r="P310" s="49" t="str">
        <f>IF('Cole CSV aqui'!B309&lt;&gt;"",'Instruções e período de cálculo'!$B$5-'Instruções e período de cálculo'!$B$4+1,"")</f>
        <v/>
      </c>
      <c r="Q310" s="28" t="str">
        <f>IF('Cole CSV aqui'!B309&lt;&gt;"",P310-N310+O310,"")</f>
        <v/>
      </c>
      <c r="R310" s="7" t="str">
        <f t="shared" si="39"/>
        <v/>
      </c>
      <c r="S310" s="32" t="e">
        <f>('Cole CSV aqui'!M309-'Cole CSV aqui'!J309)/(I310-C310)</f>
        <v>#VALUE!</v>
      </c>
      <c r="T310" s="11" t="str">
        <f t="shared" si="33"/>
        <v/>
      </c>
      <c r="U310" s="10" t="str">
        <f t="shared" si="34"/>
        <v/>
      </c>
      <c r="V310" s="2"/>
      <c r="W310" s="3"/>
      <c r="X310" s="3"/>
    </row>
    <row r="311" spans="1:24" s="1" customFormat="1" x14ac:dyDescent="0.25">
      <c r="A311" s="5" t="str">
        <f>IF('Cole CSV aqui'!A310&lt;&gt;"",'Cole CSV aqui'!A310,"")</f>
        <v/>
      </c>
      <c r="B311" s="5" t="str">
        <f>IF('Cole CSV aqui'!B310&lt;&gt;"",'Cole CSV aqui'!B310,"")</f>
        <v/>
      </c>
      <c r="C311" s="6" t="str">
        <f>IF('Cole CSV aqui'!F310&lt;&gt;"",'Cole CSV aqui'!F310,"")</f>
        <v/>
      </c>
      <c r="D311" s="6" t="str">
        <f>IF('Cole CSV aqui'!G310&lt;&gt;"",'Cole CSV aqui'!G310,"")</f>
        <v/>
      </c>
      <c r="E311" s="35" t="str">
        <f>IF('Cole CSV aqui'!M310&lt;&gt;"",'Cole CSV aqui'!M310,"")</f>
        <v/>
      </c>
      <c r="F311" s="35" t="str">
        <f>IF('Cole CSV aqui'!J310&lt;&gt;"",'Cole CSV aqui'!J310,"")</f>
        <v/>
      </c>
      <c r="G311" s="35" t="str">
        <f t="shared" si="35"/>
        <v/>
      </c>
      <c r="H311" s="7" t="str">
        <f>IF('Cole CSV aqui'!I310="Anos ",'Cole CSV aqui'!H310*365.25,"")&amp;IF('Cole CSV aqui'!I310="Dias ",'Cole CSV aqui'!H310,"")&amp;IF('Cole CSV aqui'!I310="Meses ",'Cole CSV aqui'!H310*30.5,"")</f>
        <v/>
      </c>
      <c r="I311" s="6" t="str">
        <f>IF('Cole CSV aqui'!G310&lt;&gt;"",C311+H311,"")</f>
        <v/>
      </c>
      <c r="J311" s="28" t="e">
        <f t="shared" ca="1" si="36"/>
        <v>#VALUE!</v>
      </c>
      <c r="K311" s="7" t="str">
        <f t="shared" si="32"/>
        <v/>
      </c>
      <c r="L311" s="28" t="e">
        <f>C311-'Instruções e período de cálculo'!$B$4</f>
        <v>#VALUE!</v>
      </c>
      <c r="M311" s="28" t="e">
        <f>I311-'Instruções e período de cálculo'!$B$5</f>
        <v>#VALUE!</v>
      </c>
      <c r="N311" s="28" t="e">
        <f t="shared" si="37"/>
        <v>#VALUE!</v>
      </c>
      <c r="O311" s="28" t="e">
        <f t="shared" si="38"/>
        <v>#VALUE!</v>
      </c>
      <c r="P311" s="49" t="str">
        <f>IF('Cole CSV aqui'!B310&lt;&gt;"",'Instruções e período de cálculo'!$B$5-'Instruções e período de cálculo'!$B$4+1,"")</f>
        <v/>
      </c>
      <c r="Q311" s="28" t="str">
        <f>IF('Cole CSV aqui'!B310&lt;&gt;"",P311-N311+O311,"")</f>
        <v/>
      </c>
      <c r="R311" s="7" t="str">
        <f t="shared" si="39"/>
        <v/>
      </c>
      <c r="S311" s="32" t="e">
        <f>('Cole CSV aqui'!M310-'Cole CSV aqui'!J310)/(I311-C311)</f>
        <v>#VALUE!</v>
      </c>
      <c r="T311" s="11" t="str">
        <f t="shared" si="33"/>
        <v/>
      </c>
      <c r="U311" s="10" t="str">
        <f t="shared" si="34"/>
        <v/>
      </c>
      <c r="V311" s="2"/>
      <c r="W311" s="3"/>
      <c r="X311" s="3"/>
    </row>
    <row r="312" spans="1:24" s="1" customFormat="1" x14ac:dyDescent="0.25">
      <c r="A312" s="5" t="str">
        <f>IF('Cole CSV aqui'!A311&lt;&gt;"",'Cole CSV aqui'!A311,"")</f>
        <v/>
      </c>
      <c r="B312" s="5" t="str">
        <f>IF('Cole CSV aqui'!B311&lt;&gt;"",'Cole CSV aqui'!B311,"")</f>
        <v/>
      </c>
      <c r="C312" s="6" t="str">
        <f>IF('Cole CSV aqui'!F311&lt;&gt;"",'Cole CSV aqui'!F311,"")</f>
        <v/>
      </c>
      <c r="D312" s="6" t="str">
        <f>IF('Cole CSV aqui'!G311&lt;&gt;"",'Cole CSV aqui'!G311,"")</f>
        <v/>
      </c>
      <c r="E312" s="35" t="str">
        <f>IF('Cole CSV aqui'!M311&lt;&gt;"",'Cole CSV aqui'!M311,"")</f>
        <v/>
      </c>
      <c r="F312" s="35" t="str">
        <f>IF('Cole CSV aqui'!J311&lt;&gt;"",'Cole CSV aqui'!J311,"")</f>
        <v/>
      </c>
      <c r="G312" s="35" t="str">
        <f t="shared" si="35"/>
        <v/>
      </c>
      <c r="H312" s="7" t="str">
        <f>IF('Cole CSV aqui'!I311="Anos ",'Cole CSV aqui'!H311*365.25,"")&amp;IF('Cole CSV aqui'!I311="Dias ",'Cole CSV aqui'!H311,"")&amp;IF('Cole CSV aqui'!I311="Meses ",'Cole CSV aqui'!H311*30.5,"")</f>
        <v/>
      </c>
      <c r="I312" s="6" t="str">
        <f>IF('Cole CSV aqui'!G311&lt;&gt;"",C312+H312,"")</f>
        <v/>
      </c>
      <c r="J312" s="28" t="e">
        <f t="shared" ca="1" si="36"/>
        <v>#VALUE!</v>
      </c>
      <c r="K312" s="7" t="str">
        <f t="shared" si="32"/>
        <v/>
      </c>
      <c r="L312" s="28" t="e">
        <f>C312-'Instruções e período de cálculo'!$B$4</f>
        <v>#VALUE!</v>
      </c>
      <c r="M312" s="28" t="e">
        <f>I312-'Instruções e período de cálculo'!$B$5</f>
        <v>#VALUE!</v>
      </c>
      <c r="N312" s="28" t="e">
        <f t="shared" si="37"/>
        <v>#VALUE!</v>
      </c>
      <c r="O312" s="28" t="e">
        <f t="shared" si="38"/>
        <v>#VALUE!</v>
      </c>
      <c r="P312" s="49" t="str">
        <f>IF('Cole CSV aqui'!B311&lt;&gt;"",'Instruções e período de cálculo'!$B$5-'Instruções e período de cálculo'!$B$4+1,"")</f>
        <v/>
      </c>
      <c r="Q312" s="28" t="str">
        <f>IF('Cole CSV aqui'!B311&lt;&gt;"",P312-N312+O312,"")</f>
        <v/>
      </c>
      <c r="R312" s="7" t="str">
        <f t="shared" si="39"/>
        <v/>
      </c>
      <c r="S312" s="32" t="e">
        <f>('Cole CSV aqui'!M311-'Cole CSV aqui'!J311)/(I312-C312)</f>
        <v>#VALUE!</v>
      </c>
      <c r="T312" s="11" t="str">
        <f t="shared" si="33"/>
        <v/>
      </c>
      <c r="U312" s="10" t="str">
        <f t="shared" si="34"/>
        <v/>
      </c>
      <c r="V312" s="2"/>
      <c r="W312" s="3"/>
      <c r="X312" s="3"/>
    </row>
    <row r="313" spans="1:24" s="1" customFormat="1" x14ac:dyDescent="0.25">
      <c r="A313" s="5" t="str">
        <f>IF('Cole CSV aqui'!A312&lt;&gt;"",'Cole CSV aqui'!A312,"")</f>
        <v/>
      </c>
      <c r="B313" s="5" t="str">
        <f>IF('Cole CSV aqui'!B312&lt;&gt;"",'Cole CSV aqui'!B312,"")</f>
        <v/>
      </c>
      <c r="C313" s="6" t="str">
        <f>IF('Cole CSV aqui'!F312&lt;&gt;"",'Cole CSV aqui'!F312,"")</f>
        <v/>
      </c>
      <c r="D313" s="6" t="str">
        <f>IF('Cole CSV aqui'!G312&lt;&gt;"",'Cole CSV aqui'!G312,"")</f>
        <v/>
      </c>
      <c r="E313" s="35" t="str">
        <f>IF('Cole CSV aqui'!M312&lt;&gt;"",'Cole CSV aqui'!M312,"")</f>
        <v/>
      </c>
      <c r="F313" s="35" t="str">
        <f>IF('Cole CSV aqui'!J312&lt;&gt;"",'Cole CSV aqui'!J312,"")</f>
        <v/>
      </c>
      <c r="G313" s="35" t="str">
        <f t="shared" si="35"/>
        <v/>
      </c>
      <c r="H313" s="7" t="str">
        <f>IF('Cole CSV aqui'!I312="Anos ",'Cole CSV aqui'!H312*365.25,"")&amp;IF('Cole CSV aqui'!I312="Dias ",'Cole CSV aqui'!H312,"")&amp;IF('Cole CSV aqui'!I312="Meses ",'Cole CSV aqui'!H312*30.5,"")</f>
        <v/>
      </c>
      <c r="I313" s="6" t="str">
        <f>IF('Cole CSV aqui'!G312&lt;&gt;"",C313+H313,"")</f>
        <v/>
      </c>
      <c r="J313" s="28" t="e">
        <f t="shared" ca="1" si="36"/>
        <v>#VALUE!</v>
      </c>
      <c r="K313" s="7" t="str">
        <f t="shared" si="32"/>
        <v/>
      </c>
      <c r="L313" s="28" t="e">
        <f>C313-'Instruções e período de cálculo'!$B$4</f>
        <v>#VALUE!</v>
      </c>
      <c r="M313" s="28" t="e">
        <f>I313-'Instruções e período de cálculo'!$B$5</f>
        <v>#VALUE!</v>
      </c>
      <c r="N313" s="28" t="e">
        <f t="shared" si="37"/>
        <v>#VALUE!</v>
      </c>
      <c r="O313" s="28" t="e">
        <f t="shared" si="38"/>
        <v>#VALUE!</v>
      </c>
      <c r="P313" s="49" t="str">
        <f>IF('Cole CSV aqui'!B312&lt;&gt;"",'Instruções e período de cálculo'!$B$5-'Instruções e período de cálculo'!$B$4+1,"")</f>
        <v/>
      </c>
      <c r="Q313" s="28" t="str">
        <f>IF('Cole CSV aqui'!B312&lt;&gt;"",P313-N313+O313,"")</f>
        <v/>
      </c>
      <c r="R313" s="7" t="str">
        <f t="shared" si="39"/>
        <v/>
      </c>
      <c r="S313" s="32" t="e">
        <f>('Cole CSV aqui'!M312-'Cole CSV aqui'!J312)/(I313-C313)</f>
        <v>#VALUE!</v>
      </c>
      <c r="T313" s="11" t="str">
        <f t="shared" si="33"/>
        <v/>
      </c>
      <c r="U313" s="10" t="str">
        <f t="shared" si="34"/>
        <v/>
      </c>
      <c r="V313" s="2"/>
      <c r="W313" s="3"/>
      <c r="X313" s="3"/>
    </row>
    <row r="314" spans="1:24" s="1" customFormat="1" x14ac:dyDescent="0.25">
      <c r="A314" s="5" t="str">
        <f>IF('Cole CSV aqui'!A313&lt;&gt;"",'Cole CSV aqui'!A313,"")</f>
        <v/>
      </c>
      <c r="B314" s="5" t="str">
        <f>IF('Cole CSV aqui'!B313&lt;&gt;"",'Cole CSV aqui'!B313,"")</f>
        <v/>
      </c>
      <c r="C314" s="6" t="str">
        <f>IF('Cole CSV aqui'!F313&lt;&gt;"",'Cole CSV aqui'!F313,"")</f>
        <v/>
      </c>
      <c r="D314" s="6" t="str">
        <f>IF('Cole CSV aqui'!G313&lt;&gt;"",'Cole CSV aqui'!G313,"")</f>
        <v/>
      </c>
      <c r="E314" s="35" t="str">
        <f>IF('Cole CSV aqui'!M313&lt;&gt;"",'Cole CSV aqui'!M313,"")</f>
        <v/>
      </c>
      <c r="F314" s="35" t="str">
        <f>IF('Cole CSV aqui'!J313&lt;&gt;"",'Cole CSV aqui'!J313,"")</f>
        <v/>
      </c>
      <c r="G314" s="35" t="str">
        <f t="shared" si="35"/>
        <v/>
      </c>
      <c r="H314" s="7" t="str">
        <f>IF('Cole CSV aqui'!I313="Anos ",'Cole CSV aqui'!H313*365.25,"")&amp;IF('Cole CSV aqui'!I313="Dias ",'Cole CSV aqui'!H313,"")&amp;IF('Cole CSV aqui'!I313="Meses ",'Cole CSV aqui'!H313*30.5,"")</f>
        <v/>
      </c>
      <c r="I314" s="6" t="str">
        <f>IF('Cole CSV aqui'!G313&lt;&gt;"",C314+H314,"")</f>
        <v/>
      </c>
      <c r="J314" s="28" t="e">
        <f t="shared" ca="1" si="36"/>
        <v>#VALUE!</v>
      </c>
      <c r="K314" s="7" t="str">
        <f t="shared" si="32"/>
        <v/>
      </c>
      <c r="L314" s="28" t="e">
        <f>C314-'Instruções e período de cálculo'!$B$4</f>
        <v>#VALUE!</v>
      </c>
      <c r="M314" s="28" t="e">
        <f>I314-'Instruções e período de cálculo'!$B$5</f>
        <v>#VALUE!</v>
      </c>
      <c r="N314" s="28" t="e">
        <f t="shared" si="37"/>
        <v>#VALUE!</v>
      </c>
      <c r="O314" s="28" t="e">
        <f t="shared" si="38"/>
        <v>#VALUE!</v>
      </c>
      <c r="P314" s="49" t="str">
        <f>IF('Cole CSV aqui'!B313&lt;&gt;"",'Instruções e período de cálculo'!$B$5-'Instruções e período de cálculo'!$B$4+1,"")</f>
        <v/>
      </c>
      <c r="Q314" s="28" t="str">
        <f>IF('Cole CSV aqui'!B313&lt;&gt;"",P314-N314+O314,"")</f>
        <v/>
      </c>
      <c r="R314" s="7" t="str">
        <f t="shared" si="39"/>
        <v/>
      </c>
      <c r="S314" s="32" t="e">
        <f>('Cole CSV aqui'!M313-'Cole CSV aqui'!J313)/(I314-C314)</f>
        <v>#VALUE!</v>
      </c>
      <c r="T314" s="11" t="str">
        <f t="shared" si="33"/>
        <v/>
      </c>
      <c r="U314" s="10" t="str">
        <f t="shared" si="34"/>
        <v/>
      </c>
      <c r="V314" s="2"/>
      <c r="W314" s="3"/>
      <c r="X314" s="3"/>
    </row>
    <row r="315" spans="1:24" s="1" customFormat="1" x14ac:dyDescent="0.25">
      <c r="A315" s="5" t="str">
        <f>IF('Cole CSV aqui'!A314&lt;&gt;"",'Cole CSV aqui'!A314,"")</f>
        <v/>
      </c>
      <c r="B315" s="5" t="str">
        <f>IF('Cole CSV aqui'!B314&lt;&gt;"",'Cole CSV aqui'!B314,"")</f>
        <v/>
      </c>
      <c r="C315" s="6" t="str">
        <f>IF('Cole CSV aqui'!F314&lt;&gt;"",'Cole CSV aqui'!F314,"")</f>
        <v/>
      </c>
      <c r="D315" s="6" t="str">
        <f>IF('Cole CSV aqui'!G314&lt;&gt;"",'Cole CSV aqui'!G314,"")</f>
        <v/>
      </c>
      <c r="E315" s="35" t="str">
        <f>IF('Cole CSV aqui'!M314&lt;&gt;"",'Cole CSV aqui'!M314,"")</f>
        <v/>
      </c>
      <c r="F315" s="35" t="str">
        <f>IF('Cole CSV aqui'!J314&lt;&gt;"",'Cole CSV aqui'!J314,"")</f>
        <v/>
      </c>
      <c r="G315" s="35" t="str">
        <f t="shared" si="35"/>
        <v/>
      </c>
      <c r="H315" s="7" t="str">
        <f>IF('Cole CSV aqui'!I314="Anos ",'Cole CSV aqui'!H314*365.25,"")&amp;IF('Cole CSV aqui'!I314="Dias ",'Cole CSV aqui'!H314,"")&amp;IF('Cole CSV aqui'!I314="Meses ",'Cole CSV aqui'!H314*30.5,"")</f>
        <v/>
      </c>
      <c r="I315" s="6" t="str">
        <f>IF('Cole CSV aqui'!G314&lt;&gt;"",C315+H315,"")</f>
        <v/>
      </c>
      <c r="J315" s="28" t="e">
        <f t="shared" ca="1" si="36"/>
        <v>#VALUE!</v>
      </c>
      <c r="K315" s="7" t="str">
        <f t="shared" si="32"/>
        <v/>
      </c>
      <c r="L315" s="28" t="e">
        <f>C315-'Instruções e período de cálculo'!$B$4</f>
        <v>#VALUE!</v>
      </c>
      <c r="M315" s="28" t="e">
        <f>I315-'Instruções e período de cálculo'!$B$5</f>
        <v>#VALUE!</v>
      </c>
      <c r="N315" s="28" t="e">
        <f t="shared" si="37"/>
        <v>#VALUE!</v>
      </c>
      <c r="O315" s="28" t="e">
        <f t="shared" si="38"/>
        <v>#VALUE!</v>
      </c>
      <c r="P315" s="49" t="str">
        <f>IF('Cole CSV aqui'!B314&lt;&gt;"",'Instruções e período de cálculo'!$B$5-'Instruções e período de cálculo'!$B$4+1,"")</f>
        <v/>
      </c>
      <c r="Q315" s="28" t="str">
        <f>IF('Cole CSV aqui'!B314&lt;&gt;"",P315-N315+O315,"")</f>
        <v/>
      </c>
      <c r="R315" s="7" t="str">
        <f t="shared" si="39"/>
        <v/>
      </c>
      <c r="S315" s="32" t="e">
        <f>('Cole CSV aqui'!M314-'Cole CSV aqui'!J314)/(I315-C315)</f>
        <v>#VALUE!</v>
      </c>
      <c r="T315" s="11" t="str">
        <f t="shared" si="33"/>
        <v/>
      </c>
      <c r="U315" s="10" t="str">
        <f t="shared" si="34"/>
        <v/>
      </c>
      <c r="V315" s="2"/>
      <c r="W315" s="3"/>
      <c r="X315" s="3"/>
    </row>
    <row r="316" spans="1:24" s="1" customFormat="1" x14ac:dyDescent="0.25">
      <c r="A316" s="5" t="str">
        <f>IF('Cole CSV aqui'!A315&lt;&gt;"",'Cole CSV aqui'!A315,"")</f>
        <v/>
      </c>
      <c r="B316" s="5" t="str">
        <f>IF('Cole CSV aqui'!B315&lt;&gt;"",'Cole CSV aqui'!B315,"")</f>
        <v/>
      </c>
      <c r="C316" s="6" t="str">
        <f>IF('Cole CSV aqui'!F315&lt;&gt;"",'Cole CSV aqui'!F315,"")</f>
        <v/>
      </c>
      <c r="D316" s="6" t="str">
        <f>IF('Cole CSV aqui'!G315&lt;&gt;"",'Cole CSV aqui'!G315,"")</f>
        <v/>
      </c>
      <c r="E316" s="35" t="str">
        <f>IF('Cole CSV aqui'!M315&lt;&gt;"",'Cole CSV aqui'!M315,"")</f>
        <v/>
      </c>
      <c r="F316" s="35" t="str">
        <f>IF('Cole CSV aqui'!J315&lt;&gt;"",'Cole CSV aqui'!J315,"")</f>
        <v/>
      </c>
      <c r="G316" s="35" t="str">
        <f t="shared" si="35"/>
        <v/>
      </c>
      <c r="H316" s="7" t="str">
        <f>IF('Cole CSV aqui'!I315="Anos ",'Cole CSV aqui'!H315*365.25,"")&amp;IF('Cole CSV aqui'!I315="Dias ",'Cole CSV aqui'!H315,"")&amp;IF('Cole CSV aqui'!I315="Meses ",'Cole CSV aqui'!H315*30.5,"")</f>
        <v/>
      </c>
      <c r="I316" s="6" t="str">
        <f>IF('Cole CSV aqui'!G315&lt;&gt;"",C316+H316,"")</f>
        <v/>
      </c>
      <c r="J316" s="28" t="e">
        <f t="shared" ca="1" si="36"/>
        <v>#VALUE!</v>
      </c>
      <c r="K316" s="7" t="str">
        <f t="shared" si="32"/>
        <v/>
      </c>
      <c r="L316" s="28" t="e">
        <f>C316-'Instruções e período de cálculo'!$B$4</f>
        <v>#VALUE!</v>
      </c>
      <c r="M316" s="28" t="e">
        <f>I316-'Instruções e período de cálculo'!$B$5</f>
        <v>#VALUE!</v>
      </c>
      <c r="N316" s="28" t="e">
        <f t="shared" si="37"/>
        <v>#VALUE!</v>
      </c>
      <c r="O316" s="28" t="e">
        <f t="shared" si="38"/>
        <v>#VALUE!</v>
      </c>
      <c r="P316" s="49" t="str">
        <f>IF('Cole CSV aqui'!B315&lt;&gt;"",'Instruções e período de cálculo'!$B$5-'Instruções e período de cálculo'!$B$4+1,"")</f>
        <v/>
      </c>
      <c r="Q316" s="28" t="str">
        <f>IF('Cole CSV aqui'!B315&lt;&gt;"",P316-N316+O316,"")</f>
        <v/>
      </c>
      <c r="R316" s="7" t="str">
        <f t="shared" si="39"/>
        <v/>
      </c>
      <c r="S316" s="32" t="e">
        <f>('Cole CSV aqui'!M315-'Cole CSV aqui'!J315)/(I316-C316)</f>
        <v>#VALUE!</v>
      </c>
      <c r="T316" s="11" t="str">
        <f t="shared" si="33"/>
        <v/>
      </c>
      <c r="U316" s="10" t="str">
        <f t="shared" si="34"/>
        <v/>
      </c>
      <c r="V316" s="2"/>
      <c r="W316" s="3"/>
      <c r="X316" s="3"/>
    </row>
    <row r="317" spans="1:24" s="1" customFormat="1" x14ac:dyDescent="0.25">
      <c r="A317" s="5" t="str">
        <f>IF('Cole CSV aqui'!A316&lt;&gt;"",'Cole CSV aqui'!A316,"")</f>
        <v/>
      </c>
      <c r="B317" s="5" t="str">
        <f>IF('Cole CSV aqui'!B316&lt;&gt;"",'Cole CSV aqui'!B316,"")</f>
        <v/>
      </c>
      <c r="C317" s="6" t="str">
        <f>IF('Cole CSV aqui'!F316&lt;&gt;"",'Cole CSV aqui'!F316,"")</f>
        <v/>
      </c>
      <c r="D317" s="6" t="str">
        <f>IF('Cole CSV aqui'!G316&lt;&gt;"",'Cole CSV aqui'!G316,"")</f>
        <v/>
      </c>
      <c r="E317" s="35" t="str">
        <f>IF('Cole CSV aqui'!M316&lt;&gt;"",'Cole CSV aqui'!M316,"")</f>
        <v/>
      </c>
      <c r="F317" s="35" t="str">
        <f>IF('Cole CSV aqui'!J316&lt;&gt;"",'Cole CSV aqui'!J316,"")</f>
        <v/>
      </c>
      <c r="G317" s="35" t="str">
        <f t="shared" si="35"/>
        <v/>
      </c>
      <c r="H317" s="7" t="str">
        <f>IF('Cole CSV aqui'!I316="Anos ",'Cole CSV aqui'!H316*365.25,"")&amp;IF('Cole CSV aqui'!I316="Dias ",'Cole CSV aqui'!H316,"")&amp;IF('Cole CSV aqui'!I316="Meses ",'Cole CSV aqui'!H316*30.5,"")</f>
        <v/>
      </c>
      <c r="I317" s="6" t="str">
        <f>IF('Cole CSV aqui'!G316&lt;&gt;"",C317+H317,"")</f>
        <v/>
      </c>
      <c r="J317" s="28" t="e">
        <f t="shared" ca="1" si="36"/>
        <v>#VALUE!</v>
      </c>
      <c r="K317" s="7" t="str">
        <f t="shared" si="32"/>
        <v/>
      </c>
      <c r="L317" s="28" t="e">
        <f>C317-'Instruções e período de cálculo'!$B$4</f>
        <v>#VALUE!</v>
      </c>
      <c r="M317" s="28" t="e">
        <f>I317-'Instruções e período de cálculo'!$B$5</f>
        <v>#VALUE!</v>
      </c>
      <c r="N317" s="28" t="e">
        <f t="shared" si="37"/>
        <v>#VALUE!</v>
      </c>
      <c r="O317" s="28" t="e">
        <f t="shared" si="38"/>
        <v>#VALUE!</v>
      </c>
      <c r="P317" s="49" t="str">
        <f>IF('Cole CSV aqui'!B316&lt;&gt;"",'Instruções e período de cálculo'!$B$5-'Instruções e período de cálculo'!$B$4+1,"")</f>
        <v/>
      </c>
      <c r="Q317" s="28" t="str">
        <f>IF('Cole CSV aqui'!B316&lt;&gt;"",P317-N317+O317,"")</f>
        <v/>
      </c>
      <c r="R317" s="7" t="str">
        <f t="shared" si="39"/>
        <v/>
      </c>
      <c r="S317" s="32" t="e">
        <f>('Cole CSV aqui'!M316-'Cole CSV aqui'!J316)/(I317-C317)</f>
        <v>#VALUE!</v>
      </c>
      <c r="T317" s="11" t="str">
        <f t="shared" si="33"/>
        <v/>
      </c>
      <c r="U317" s="10" t="str">
        <f t="shared" si="34"/>
        <v/>
      </c>
      <c r="V317" s="2"/>
      <c r="W317" s="3"/>
      <c r="X317" s="3"/>
    </row>
    <row r="318" spans="1:24" s="1" customFormat="1" x14ac:dyDescent="0.25">
      <c r="A318" s="5" t="str">
        <f>IF('Cole CSV aqui'!A317&lt;&gt;"",'Cole CSV aqui'!A317,"")</f>
        <v/>
      </c>
      <c r="B318" s="5" t="str">
        <f>IF('Cole CSV aqui'!B317&lt;&gt;"",'Cole CSV aqui'!B317,"")</f>
        <v/>
      </c>
      <c r="C318" s="6" t="str">
        <f>IF('Cole CSV aqui'!F317&lt;&gt;"",'Cole CSV aqui'!F317,"")</f>
        <v/>
      </c>
      <c r="D318" s="6" t="str">
        <f>IF('Cole CSV aqui'!G317&lt;&gt;"",'Cole CSV aqui'!G317,"")</f>
        <v/>
      </c>
      <c r="E318" s="35" t="str">
        <f>IF('Cole CSV aqui'!M317&lt;&gt;"",'Cole CSV aqui'!M317,"")</f>
        <v/>
      </c>
      <c r="F318" s="35" t="str">
        <f>IF('Cole CSV aqui'!J317&lt;&gt;"",'Cole CSV aqui'!J317,"")</f>
        <v/>
      </c>
      <c r="G318" s="35" t="str">
        <f t="shared" si="35"/>
        <v/>
      </c>
      <c r="H318" s="7" t="str">
        <f>IF('Cole CSV aqui'!I317="Anos ",'Cole CSV aqui'!H317*365.25,"")&amp;IF('Cole CSV aqui'!I317="Dias ",'Cole CSV aqui'!H317,"")&amp;IF('Cole CSV aqui'!I317="Meses ",'Cole CSV aqui'!H317*30.5,"")</f>
        <v/>
      </c>
      <c r="I318" s="6" t="str">
        <f>IF('Cole CSV aqui'!G317&lt;&gt;"",C318+H318,"")</f>
        <v/>
      </c>
      <c r="J318" s="28" t="e">
        <f t="shared" ca="1" si="36"/>
        <v>#VALUE!</v>
      </c>
      <c r="K318" s="7" t="str">
        <f t="shared" si="32"/>
        <v/>
      </c>
      <c r="L318" s="28" t="e">
        <f>C318-'Instruções e período de cálculo'!$B$4</f>
        <v>#VALUE!</v>
      </c>
      <c r="M318" s="28" t="e">
        <f>I318-'Instruções e período de cálculo'!$B$5</f>
        <v>#VALUE!</v>
      </c>
      <c r="N318" s="28" t="e">
        <f t="shared" si="37"/>
        <v>#VALUE!</v>
      </c>
      <c r="O318" s="28" t="e">
        <f t="shared" si="38"/>
        <v>#VALUE!</v>
      </c>
      <c r="P318" s="49" t="str">
        <f>IF('Cole CSV aqui'!B317&lt;&gt;"",'Instruções e período de cálculo'!$B$5-'Instruções e período de cálculo'!$B$4+1,"")</f>
        <v/>
      </c>
      <c r="Q318" s="28" t="str">
        <f>IF('Cole CSV aqui'!B317&lt;&gt;"",P318-N318+O318,"")</f>
        <v/>
      </c>
      <c r="R318" s="7" t="str">
        <f t="shared" si="39"/>
        <v/>
      </c>
      <c r="S318" s="32" t="e">
        <f>('Cole CSV aqui'!M317-'Cole CSV aqui'!J317)/(I318-C318)</f>
        <v>#VALUE!</v>
      </c>
      <c r="T318" s="11" t="str">
        <f t="shared" si="33"/>
        <v/>
      </c>
      <c r="U318" s="10" t="str">
        <f t="shared" si="34"/>
        <v/>
      </c>
      <c r="V318" s="2"/>
      <c r="W318" s="3"/>
      <c r="X318" s="3"/>
    </row>
    <row r="319" spans="1:24" s="1" customFormat="1" x14ac:dyDescent="0.25">
      <c r="A319" s="5" t="str">
        <f>IF('Cole CSV aqui'!A318&lt;&gt;"",'Cole CSV aqui'!A318,"")</f>
        <v/>
      </c>
      <c r="B319" s="5" t="str">
        <f>IF('Cole CSV aqui'!B318&lt;&gt;"",'Cole CSV aqui'!B318,"")</f>
        <v/>
      </c>
      <c r="C319" s="6" t="str">
        <f>IF('Cole CSV aqui'!F318&lt;&gt;"",'Cole CSV aqui'!F318,"")</f>
        <v/>
      </c>
      <c r="D319" s="6" t="str">
        <f>IF('Cole CSV aqui'!G318&lt;&gt;"",'Cole CSV aqui'!G318,"")</f>
        <v/>
      </c>
      <c r="E319" s="35" t="str">
        <f>IF('Cole CSV aqui'!M318&lt;&gt;"",'Cole CSV aqui'!M318,"")</f>
        <v/>
      </c>
      <c r="F319" s="35" t="str">
        <f>IF('Cole CSV aqui'!J318&lt;&gt;"",'Cole CSV aqui'!J318,"")</f>
        <v/>
      </c>
      <c r="G319" s="35" t="str">
        <f t="shared" si="35"/>
        <v/>
      </c>
      <c r="H319" s="7" t="str">
        <f>IF('Cole CSV aqui'!I318="Anos ",'Cole CSV aqui'!H318*365.25,"")&amp;IF('Cole CSV aqui'!I318="Dias ",'Cole CSV aqui'!H318,"")&amp;IF('Cole CSV aqui'!I318="Meses ",'Cole CSV aqui'!H318*30.5,"")</f>
        <v/>
      </c>
      <c r="I319" s="6" t="str">
        <f>IF('Cole CSV aqui'!G318&lt;&gt;"",C319+H319,"")</f>
        <v/>
      </c>
      <c r="J319" s="28" t="e">
        <f t="shared" ca="1" si="36"/>
        <v>#VALUE!</v>
      </c>
      <c r="K319" s="7" t="str">
        <f t="shared" si="32"/>
        <v/>
      </c>
      <c r="L319" s="28" t="e">
        <f>C319-'Instruções e período de cálculo'!$B$4</f>
        <v>#VALUE!</v>
      </c>
      <c r="M319" s="28" t="e">
        <f>I319-'Instruções e período de cálculo'!$B$5</f>
        <v>#VALUE!</v>
      </c>
      <c r="N319" s="28" t="e">
        <f t="shared" si="37"/>
        <v>#VALUE!</v>
      </c>
      <c r="O319" s="28" t="e">
        <f t="shared" si="38"/>
        <v>#VALUE!</v>
      </c>
      <c r="P319" s="49" t="str">
        <f>IF('Cole CSV aqui'!B318&lt;&gt;"",'Instruções e período de cálculo'!$B$5-'Instruções e período de cálculo'!$B$4+1,"")</f>
        <v/>
      </c>
      <c r="Q319" s="28" t="str">
        <f>IF('Cole CSV aqui'!B318&lt;&gt;"",P319-N319+O319,"")</f>
        <v/>
      </c>
      <c r="R319" s="7" t="str">
        <f t="shared" si="39"/>
        <v/>
      </c>
      <c r="S319" s="32" t="e">
        <f>('Cole CSV aqui'!M318-'Cole CSV aqui'!J318)/(I319-C319)</f>
        <v>#VALUE!</v>
      </c>
      <c r="T319" s="11" t="str">
        <f t="shared" si="33"/>
        <v/>
      </c>
      <c r="U319" s="10" t="str">
        <f t="shared" si="34"/>
        <v/>
      </c>
      <c r="V319" s="2"/>
      <c r="W319" s="3"/>
      <c r="X319" s="3"/>
    </row>
    <row r="320" spans="1:24" s="1" customFormat="1" x14ac:dyDescent="0.25">
      <c r="A320" s="5" t="str">
        <f>IF('Cole CSV aqui'!A319&lt;&gt;"",'Cole CSV aqui'!A319,"")</f>
        <v/>
      </c>
      <c r="B320" s="5" t="str">
        <f>IF('Cole CSV aqui'!B319&lt;&gt;"",'Cole CSV aqui'!B319,"")</f>
        <v/>
      </c>
      <c r="C320" s="6" t="str">
        <f>IF('Cole CSV aqui'!F319&lt;&gt;"",'Cole CSV aqui'!F319,"")</f>
        <v/>
      </c>
      <c r="D320" s="6" t="str">
        <f>IF('Cole CSV aqui'!G319&lt;&gt;"",'Cole CSV aqui'!G319,"")</f>
        <v/>
      </c>
      <c r="E320" s="35" t="str">
        <f>IF('Cole CSV aqui'!M319&lt;&gt;"",'Cole CSV aqui'!M319,"")</f>
        <v/>
      </c>
      <c r="F320" s="35" t="str">
        <f>IF('Cole CSV aqui'!J319&lt;&gt;"",'Cole CSV aqui'!J319,"")</f>
        <v/>
      </c>
      <c r="G320" s="35" t="str">
        <f t="shared" si="35"/>
        <v/>
      </c>
      <c r="H320" s="7" t="str">
        <f>IF('Cole CSV aqui'!I319="Anos ",'Cole CSV aqui'!H319*365.25,"")&amp;IF('Cole CSV aqui'!I319="Dias ",'Cole CSV aqui'!H319,"")&amp;IF('Cole CSV aqui'!I319="Meses ",'Cole CSV aqui'!H319*30.5,"")</f>
        <v/>
      </c>
      <c r="I320" s="6" t="str">
        <f>IF('Cole CSV aqui'!G319&lt;&gt;"",C320+H320,"")</f>
        <v/>
      </c>
      <c r="J320" s="28" t="e">
        <f t="shared" ca="1" si="36"/>
        <v>#VALUE!</v>
      </c>
      <c r="K320" s="7" t="str">
        <f t="shared" si="32"/>
        <v/>
      </c>
      <c r="L320" s="28" t="e">
        <f>C320-'Instruções e período de cálculo'!$B$4</f>
        <v>#VALUE!</v>
      </c>
      <c r="M320" s="28" t="e">
        <f>I320-'Instruções e período de cálculo'!$B$5</f>
        <v>#VALUE!</v>
      </c>
      <c r="N320" s="28" t="e">
        <f t="shared" si="37"/>
        <v>#VALUE!</v>
      </c>
      <c r="O320" s="28" t="e">
        <f t="shared" si="38"/>
        <v>#VALUE!</v>
      </c>
      <c r="P320" s="49" t="str">
        <f>IF('Cole CSV aqui'!B319&lt;&gt;"",'Instruções e período de cálculo'!$B$5-'Instruções e período de cálculo'!$B$4+1,"")</f>
        <v/>
      </c>
      <c r="Q320" s="28" t="str">
        <f>IF('Cole CSV aqui'!B319&lt;&gt;"",P320-N320+O320,"")</f>
        <v/>
      </c>
      <c r="R320" s="7" t="str">
        <f t="shared" si="39"/>
        <v/>
      </c>
      <c r="S320" s="32" t="e">
        <f>('Cole CSV aqui'!M319-'Cole CSV aqui'!J319)/(I320-C320)</f>
        <v>#VALUE!</v>
      </c>
      <c r="T320" s="11" t="str">
        <f t="shared" si="33"/>
        <v/>
      </c>
      <c r="U320" s="10" t="str">
        <f t="shared" si="34"/>
        <v/>
      </c>
      <c r="V320" s="2"/>
      <c r="W320" s="3"/>
      <c r="X320" s="3"/>
    </row>
    <row r="321" spans="1:24" s="1" customFormat="1" x14ac:dyDescent="0.25">
      <c r="A321" s="5" t="str">
        <f>IF('Cole CSV aqui'!A320&lt;&gt;"",'Cole CSV aqui'!A320,"")</f>
        <v/>
      </c>
      <c r="B321" s="5" t="str">
        <f>IF('Cole CSV aqui'!B320&lt;&gt;"",'Cole CSV aqui'!B320,"")</f>
        <v/>
      </c>
      <c r="C321" s="6" t="str">
        <f>IF('Cole CSV aqui'!F320&lt;&gt;"",'Cole CSV aqui'!F320,"")</f>
        <v/>
      </c>
      <c r="D321" s="6" t="str">
        <f>IF('Cole CSV aqui'!G320&lt;&gt;"",'Cole CSV aqui'!G320,"")</f>
        <v/>
      </c>
      <c r="E321" s="35" t="str">
        <f>IF('Cole CSV aqui'!M320&lt;&gt;"",'Cole CSV aqui'!M320,"")</f>
        <v/>
      </c>
      <c r="F321" s="35" t="str">
        <f>IF('Cole CSV aqui'!J320&lt;&gt;"",'Cole CSV aqui'!J320,"")</f>
        <v/>
      </c>
      <c r="G321" s="35" t="str">
        <f t="shared" si="35"/>
        <v/>
      </c>
      <c r="H321" s="7" t="str">
        <f>IF('Cole CSV aqui'!I320="Anos ",'Cole CSV aqui'!H320*365.25,"")&amp;IF('Cole CSV aqui'!I320="Dias ",'Cole CSV aqui'!H320,"")&amp;IF('Cole CSV aqui'!I320="Meses ",'Cole CSV aqui'!H320*30.5,"")</f>
        <v/>
      </c>
      <c r="I321" s="6" t="str">
        <f>IF('Cole CSV aqui'!G320&lt;&gt;"",C321+H321,"")</f>
        <v/>
      </c>
      <c r="J321" s="28" t="e">
        <f t="shared" ca="1" si="36"/>
        <v>#VALUE!</v>
      </c>
      <c r="K321" s="7" t="str">
        <f t="shared" si="32"/>
        <v/>
      </c>
      <c r="L321" s="28" t="e">
        <f>C321-'Instruções e período de cálculo'!$B$4</f>
        <v>#VALUE!</v>
      </c>
      <c r="M321" s="28" t="e">
        <f>I321-'Instruções e período de cálculo'!$B$5</f>
        <v>#VALUE!</v>
      </c>
      <c r="N321" s="28" t="e">
        <f t="shared" si="37"/>
        <v>#VALUE!</v>
      </c>
      <c r="O321" s="28" t="e">
        <f t="shared" si="38"/>
        <v>#VALUE!</v>
      </c>
      <c r="P321" s="49" t="str">
        <f>IF('Cole CSV aqui'!B320&lt;&gt;"",'Instruções e período de cálculo'!$B$5-'Instruções e período de cálculo'!$B$4+1,"")</f>
        <v/>
      </c>
      <c r="Q321" s="28" t="str">
        <f>IF('Cole CSV aqui'!B320&lt;&gt;"",P321-N321+O321,"")</f>
        <v/>
      </c>
      <c r="R321" s="7" t="str">
        <f t="shared" si="39"/>
        <v/>
      </c>
      <c r="S321" s="32" t="e">
        <f>('Cole CSV aqui'!M320-'Cole CSV aqui'!J320)/(I321-C321)</f>
        <v>#VALUE!</v>
      </c>
      <c r="T321" s="11" t="str">
        <f t="shared" si="33"/>
        <v/>
      </c>
      <c r="U321" s="10" t="str">
        <f t="shared" si="34"/>
        <v/>
      </c>
      <c r="V321" s="2"/>
      <c r="W321" s="3"/>
      <c r="X321" s="3"/>
    </row>
    <row r="322" spans="1:24" s="1" customFormat="1" x14ac:dyDescent="0.25">
      <c r="A322" s="5" t="str">
        <f>IF('Cole CSV aqui'!A321&lt;&gt;"",'Cole CSV aqui'!A321,"")</f>
        <v/>
      </c>
      <c r="B322" s="5" t="str">
        <f>IF('Cole CSV aqui'!B321&lt;&gt;"",'Cole CSV aqui'!B321,"")</f>
        <v/>
      </c>
      <c r="C322" s="6" t="str">
        <f>IF('Cole CSV aqui'!F321&lt;&gt;"",'Cole CSV aqui'!F321,"")</f>
        <v/>
      </c>
      <c r="D322" s="6" t="str">
        <f>IF('Cole CSV aqui'!G321&lt;&gt;"",'Cole CSV aqui'!G321,"")</f>
        <v/>
      </c>
      <c r="E322" s="35" t="str">
        <f>IF('Cole CSV aqui'!M321&lt;&gt;"",'Cole CSV aqui'!M321,"")</f>
        <v/>
      </c>
      <c r="F322" s="35" t="str">
        <f>IF('Cole CSV aqui'!J321&lt;&gt;"",'Cole CSV aqui'!J321,"")</f>
        <v/>
      </c>
      <c r="G322" s="35" t="str">
        <f t="shared" si="35"/>
        <v/>
      </c>
      <c r="H322" s="7" t="str">
        <f>IF('Cole CSV aqui'!I321="Anos ",'Cole CSV aqui'!H321*365.25,"")&amp;IF('Cole CSV aqui'!I321="Dias ",'Cole CSV aqui'!H321,"")&amp;IF('Cole CSV aqui'!I321="Meses ",'Cole CSV aqui'!H321*30.5,"")</f>
        <v/>
      </c>
      <c r="I322" s="6" t="str">
        <f>IF('Cole CSV aqui'!G321&lt;&gt;"",C322+H322,"")</f>
        <v/>
      </c>
      <c r="J322" s="28" t="e">
        <f t="shared" ca="1" si="36"/>
        <v>#VALUE!</v>
      </c>
      <c r="K322" s="7" t="str">
        <f t="shared" si="32"/>
        <v/>
      </c>
      <c r="L322" s="28" t="e">
        <f>C322-'Instruções e período de cálculo'!$B$4</f>
        <v>#VALUE!</v>
      </c>
      <c r="M322" s="28" t="e">
        <f>I322-'Instruções e período de cálculo'!$B$5</f>
        <v>#VALUE!</v>
      </c>
      <c r="N322" s="28" t="e">
        <f t="shared" si="37"/>
        <v>#VALUE!</v>
      </c>
      <c r="O322" s="28" t="e">
        <f t="shared" si="38"/>
        <v>#VALUE!</v>
      </c>
      <c r="P322" s="49" t="str">
        <f>IF('Cole CSV aqui'!B321&lt;&gt;"",'Instruções e período de cálculo'!$B$5-'Instruções e período de cálculo'!$B$4+1,"")</f>
        <v/>
      </c>
      <c r="Q322" s="28" t="str">
        <f>IF('Cole CSV aqui'!B321&lt;&gt;"",P322-N322+O322,"")</f>
        <v/>
      </c>
      <c r="R322" s="7" t="str">
        <f t="shared" si="39"/>
        <v/>
      </c>
      <c r="S322" s="32" t="e">
        <f>('Cole CSV aqui'!M321-'Cole CSV aqui'!J321)/(I322-C322)</f>
        <v>#VALUE!</v>
      </c>
      <c r="T322" s="11" t="str">
        <f t="shared" si="33"/>
        <v/>
      </c>
      <c r="U322" s="10" t="str">
        <f t="shared" si="34"/>
        <v/>
      </c>
      <c r="V322" s="2"/>
      <c r="W322" s="3"/>
      <c r="X322" s="3"/>
    </row>
    <row r="323" spans="1:24" s="1" customFormat="1" x14ac:dyDescent="0.25">
      <c r="A323" s="5" t="str">
        <f>IF('Cole CSV aqui'!A322&lt;&gt;"",'Cole CSV aqui'!A322,"")</f>
        <v/>
      </c>
      <c r="B323" s="5" t="str">
        <f>IF('Cole CSV aqui'!B322&lt;&gt;"",'Cole CSV aqui'!B322,"")</f>
        <v/>
      </c>
      <c r="C323" s="6" t="str">
        <f>IF('Cole CSV aqui'!F322&lt;&gt;"",'Cole CSV aqui'!F322,"")</f>
        <v/>
      </c>
      <c r="D323" s="6" t="str">
        <f>IF('Cole CSV aqui'!G322&lt;&gt;"",'Cole CSV aqui'!G322,"")</f>
        <v/>
      </c>
      <c r="E323" s="35" t="str">
        <f>IF('Cole CSV aqui'!M322&lt;&gt;"",'Cole CSV aqui'!M322,"")</f>
        <v/>
      </c>
      <c r="F323" s="35" t="str">
        <f>IF('Cole CSV aqui'!J322&lt;&gt;"",'Cole CSV aqui'!J322,"")</f>
        <v/>
      </c>
      <c r="G323" s="35" t="str">
        <f t="shared" si="35"/>
        <v/>
      </c>
      <c r="H323" s="7" t="str">
        <f>IF('Cole CSV aqui'!I322="Anos ",'Cole CSV aqui'!H322*365.25,"")&amp;IF('Cole CSV aqui'!I322="Dias ",'Cole CSV aqui'!H322,"")&amp;IF('Cole CSV aqui'!I322="Meses ",'Cole CSV aqui'!H322*30.5,"")</f>
        <v/>
      </c>
      <c r="I323" s="6" t="str">
        <f>IF('Cole CSV aqui'!G322&lt;&gt;"",C323+H323,"")</f>
        <v/>
      </c>
      <c r="J323" s="28" t="e">
        <f t="shared" ca="1" si="36"/>
        <v>#VALUE!</v>
      </c>
      <c r="K323" s="7" t="str">
        <f t="shared" ref="K323:K386" si="40">IF(B323&lt;&gt;"",J323,"")</f>
        <v/>
      </c>
      <c r="L323" s="28" t="e">
        <f>C323-'Instruções e período de cálculo'!$B$4</f>
        <v>#VALUE!</v>
      </c>
      <c r="M323" s="28" t="e">
        <f>I323-'Instruções e período de cálculo'!$B$5</f>
        <v>#VALUE!</v>
      </c>
      <c r="N323" s="28" t="e">
        <f t="shared" si="37"/>
        <v>#VALUE!</v>
      </c>
      <c r="O323" s="28" t="e">
        <f t="shared" si="38"/>
        <v>#VALUE!</v>
      </c>
      <c r="P323" s="49" t="str">
        <f>IF('Cole CSV aqui'!B322&lt;&gt;"",'Instruções e período de cálculo'!$B$5-'Instruções e período de cálculo'!$B$4+1,"")</f>
        <v/>
      </c>
      <c r="Q323" s="28" t="str">
        <f>IF('Cole CSV aqui'!B322&lt;&gt;"",P323-N323+O323,"")</f>
        <v/>
      </c>
      <c r="R323" s="7" t="str">
        <f t="shared" si="39"/>
        <v/>
      </c>
      <c r="S323" s="32" t="e">
        <f>('Cole CSV aqui'!M322-'Cole CSV aqui'!J322)/(I323-C323)</f>
        <v>#VALUE!</v>
      </c>
      <c r="T323" s="11" t="str">
        <f t="shared" ref="T323:T386" si="41">IF(B323&lt;&gt;"",S323,"")</f>
        <v/>
      </c>
      <c r="U323" s="10" t="str">
        <f t="shared" ref="U323:U386" si="42">IF(R323&lt;&gt;"",R323*T323,"")</f>
        <v/>
      </c>
      <c r="V323" s="2"/>
      <c r="W323" s="3"/>
      <c r="X323" s="3"/>
    </row>
    <row r="324" spans="1:24" s="1" customFormat="1" x14ac:dyDescent="0.25">
      <c r="A324" s="5" t="str">
        <f>IF('Cole CSV aqui'!A323&lt;&gt;"",'Cole CSV aqui'!A323,"")</f>
        <v/>
      </c>
      <c r="B324" s="5" t="str">
        <f>IF('Cole CSV aqui'!B323&lt;&gt;"",'Cole CSV aqui'!B323,"")</f>
        <v/>
      </c>
      <c r="C324" s="6" t="str">
        <f>IF('Cole CSV aqui'!F323&lt;&gt;"",'Cole CSV aqui'!F323,"")</f>
        <v/>
      </c>
      <c r="D324" s="6" t="str">
        <f>IF('Cole CSV aqui'!G323&lt;&gt;"",'Cole CSV aqui'!G323,"")</f>
        <v/>
      </c>
      <c r="E324" s="35" t="str">
        <f>IF('Cole CSV aqui'!M323&lt;&gt;"",'Cole CSV aqui'!M323,"")</f>
        <v/>
      </c>
      <c r="F324" s="35" t="str">
        <f>IF('Cole CSV aqui'!J323&lt;&gt;"",'Cole CSV aqui'!J323,"")</f>
        <v/>
      </c>
      <c r="G324" s="35" t="str">
        <f t="shared" ref="G324:G387" si="43">IF(E324&lt;&gt;"",E324-F324,"")</f>
        <v/>
      </c>
      <c r="H324" s="7" t="str">
        <f>IF('Cole CSV aqui'!I323="Anos ",'Cole CSV aqui'!H323*365.25,"")&amp;IF('Cole CSV aqui'!I323="Dias ",'Cole CSV aqui'!H323,"")&amp;IF('Cole CSV aqui'!I323="Meses ",'Cole CSV aqui'!H323*30.5,"")</f>
        <v/>
      </c>
      <c r="I324" s="6" t="str">
        <f>IF('Cole CSV aqui'!G323&lt;&gt;"",C324+H324,"")</f>
        <v/>
      </c>
      <c r="J324" s="28" t="e">
        <f t="shared" ref="J324:J387" ca="1" si="44">IF(I324&gt;TODAY(),I324-TODAY(),"")</f>
        <v>#VALUE!</v>
      </c>
      <c r="K324" s="7" t="str">
        <f t="shared" si="40"/>
        <v/>
      </c>
      <c r="L324" s="28" t="e">
        <f>C324-'Instruções e período de cálculo'!$B$4</f>
        <v>#VALUE!</v>
      </c>
      <c r="M324" s="28" t="e">
        <f>I324-'Instruções e período de cálculo'!$B$5</f>
        <v>#VALUE!</v>
      </c>
      <c r="N324" s="28" t="e">
        <f t="shared" ref="N324:N387" si="45">IF(L324&gt;0,L324,0)</f>
        <v>#VALUE!</v>
      </c>
      <c r="O324" s="28" t="e">
        <f t="shared" ref="O324:O387" si="46">IF(M324&lt;0,M324,0)</f>
        <v>#VALUE!</v>
      </c>
      <c r="P324" s="49" t="str">
        <f>IF('Cole CSV aqui'!B323&lt;&gt;"",'Instruções e período de cálculo'!$B$5-'Instruções e período de cálculo'!$B$4+1,"")</f>
        <v/>
      </c>
      <c r="Q324" s="28" t="str">
        <f>IF('Cole CSV aqui'!B323&lt;&gt;"",P324-N324+O324,"")</f>
        <v/>
      </c>
      <c r="R324" s="7" t="str">
        <f t="shared" ref="R324:R387" si="47">IF(Q324&gt;0,Q324,"")</f>
        <v/>
      </c>
      <c r="S324" s="32" t="e">
        <f>('Cole CSV aqui'!M323-'Cole CSV aqui'!J323)/(I324-C324)</f>
        <v>#VALUE!</v>
      </c>
      <c r="T324" s="11" t="str">
        <f t="shared" si="41"/>
        <v/>
      </c>
      <c r="U324" s="10" t="str">
        <f t="shared" si="42"/>
        <v/>
      </c>
      <c r="V324" s="2"/>
      <c r="W324" s="3"/>
      <c r="X324" s="3"/>
    </row>
    <row r="325" spans="1:24" s="1" customFormat="1" x14ac:dyDescent="0.25">
      <c r="A325" s="5" t="str">
        <f>IF('Cole CSV aqui'!A324&lt;&gt;"",'Cole CSV aqui'!A324,"")</f>
        <v/>
      </c>
      <c r="B325" s="5" t="str">
        <f>IF('Cole CSV aqui'!B324&lt;&gt;"",'Cole CSV aqui'!B324,"")</f>
        <v/>
      </c>
      <c r="C325" s="6" t="str">
        <f>IF('Cole CSV aqui'!F324&lt;&gt;"",'Cole CSV aqui'!F324,"")</f>
        <v/>
      </c>
      <c r="D325" s="6" t="str">
        <f>IF('Cole CSV aqui'!G324&lt;&gt;"",'Cole CSV aqui'!G324,"")</f>
        <v/>
      </c>
      <c r="E325" s="35" t="str">
        <f>IF('Cole CSV aqui'!M324&lt;&gt;"",'Cole CSV aqui'!M324,"")</f>
        <v/>
      </c>
      <c r="F325" s="35" t="str">
        <f>IF('Cole CSV aqui'!J324&lt;&gt;"",'Cole CSV aqui'!J324,"")</f>
        <v/>
      </c>
      <c r="G325" s="35" t="str">
        <f t="shared" si="43"/>
        <v/>
      </c>
      <c r="H325" s="7" t="str">
        <f>IF('Cole CSV aqui'!I324="Anos ",'Cole CSV aqui'!H324*365.25,"")&amp;IF('Cole CSV aqui'!I324="Dias ",'Cole CSV aqui'!H324,"")&amp;IF('Cole CSV aqui'!I324="Meses ",'Cole CSV aqui'!H324*30.5,"")</f>
        <v/>
      </c>
      <c r="I325" s="6" t="str">
        <f>IF('Cole CSV aqui'!G324&lt;&gt;"",C325+H325,"")</f>
        <v/>
      </c>
      <c r="J325" s="28" t="e">
        <f t="shared" ca="1" si="44"/>
        <v>#VALUE!</v>
      </c>
      <c r="K325" s="7" t="str">
        <f t="shared" si="40"/>
        <v/>
      </c>
      <c r="L325" s="28" t="e">
        <f>C325-'Instruções e período de cálculo'!$B$4</f>
        <v>#VALUE!</v>
      </c>
      <c r="M325" s="28" t="e">
        <f>I325-'Instruções e período de cálculo'!$B$5</f>
        <v>#VALUE!</v>
      </c>
      <c r="N325" s="28" t="e">
        <f t="shared" si="45"/>
        <v>#VALUE!</v>
      </c>
      <c r="O325" s="28" t="e">
        <f t="shared" si="46"/>
        <v>#VALUE!</v>
      </c>
      <c r="P325" s="49" t="str">
        <f>IF('Cole CSV aqui'!B324&lt;&gt;"",'Instruções e período de cálculo'!$B$5-'Instruções e período de cálculo'!$B$4+1,"")</f>
        <v/>
      </c>
      <c r="Q325" s="28" t="str">
        <f>IF('Cole CSV aqui'!B324&lt;&gt;"",P325-N325+O325,"")</f>
        <v/>
      </c>
      <c r="R325" s="7" t="str">
        <f t="shared" si="47"/>
        <v/>
      </c>
      <c r="S325" s="32" t="e">
        <f>('Cole CSV aqui'!M324-'Cole CSV aqui'!J324)/(I325-C325)</f>
        <v>#VALUE!</v>
      </c>
      <c r="T325" s="11" t="str">
        <f t="shared" si="41"/>
        <v/>
      </c>
      <c r="U325" s="10" t="str">
        <f t="shared" si="42"/>
        <v/>
      </c>
      <c r="V325" s="2"/>
      <c r="W325" s="3"/>
      <c r="X325" s="3"/>
    </row>
    <row r="326" spans="1:24" s="1" customFormat="1" x14ac:dyDescent="0.25">
      <c r="A326" s="5" t="str">
        <f>IF('Cole CSV aqui'!A325&lt;&gt;"",'Cole CSV aqui'!A325,"")</f>
        <v/>
      </c>
      <c r="B326" s="5" t="str">
        <f>IF('Cole CSV aqui'!B325&lt;&gt;"",'Cole CSV aqui'!B325,"")</f>
        <v/>
      </c>
      <c r="C326" s="6" t="str">
        <f>IF('Cole CSV aqui'!F325&lt;&gt;"",'Cole CSV aqui'!F325,"")</f>
        <v/>
      </c>
      <c r="D326" s="6" t="str">
        <f>IF('Cole CSV aqui'!G325&lt;&gt;"",'Cole CSV aqui'!G325,"")</f>
        <v/>
      </c>
      <c r="E326" s="35" t="str">
        <f>IF('Cole CSV aqui'!M325&lt;&gt;"",'Cole CSV aqui'!M325,"")</f>
        <v/>
      </c>
      <c r="F326" s="35" t="str">
        <f>IF('Cole CSV aqui'!J325&lt;&gt;"",'Cole CSV aqui'!J325,"")</f>
        <v/>
      </c>
      <c r="G326" s="35" t="str">
        <f t="shared" si="43"/>
        <v/>
      </c>
      <c r="H326" s="7" t="str">
        <f>IF('Cole CSV aqui'!I325="Anos ",'Cole CSV aqui'!H325*365.25,"")&amp;IF('Cole CSV aqui'!I325="Dias ",'Cole CSV aqui'!H325,"")&amp;IF('Cole CSV aqui'!I325="Meses ",'Cole CSV aqui'!H325*30.5,"")</f>
        <v/>
      </c>
      <c r="I326" s="6" t="str">
        <f>IF('Cole CSV aqui'!G325&lt;&gt;"",C326+H326,"")</f>
        <v/>
      </c>
      <c r="J326" s="28" t="e">
        <f t="shared" ca="1" si="44"/>
        <v>#VALUE!</v>
      </c>
      <c r="K326" s="7" t="str">
        <f t="shared" si="40"/>
        <v/>
      </c>
      <c r="L326" s="28" t="e">
        <f>C326-'Instruções e período de cálculo'!$B$4</f>
        <v>#VALUE!</v>
      </c>
      <c r="M326" s="28" t="e">
        <f>I326-'Instruções e período de cálculo'!$B$5</f>
        <v>#VALUE!</v>
      </c>
      <c r="N326" s="28" t="e">
        <f t="shared" si="45"/>
        <v>#VALUE!</v>
      </c>
      <c r="O326" s="28" t="e">
        <f t="shared" si="46"/>
        <v>#VALUE!</v>
      </c>
      <c r="P326" s="49" t="str">
        <f>IF('Cole CSV aqui'!B325&lt;&gt;"",'Instruções e período de cálculo'!$B$5-'Instruções e período de cálculo'!$B$4+1,"")</f>
        <v/>
      </c>
      <c r="Q326" s="28" t="str">
        <f>IF('Cole CSV aqui'!B325&lt;&gt;"",P326-N326+O326,"")</f>
        <v/>
      </c>
      <c r="R326" s="7" t="str">
        <f t="shared" si="47"/>
        <v/>
      </c>
      <c r="S326" s="32" t="e">
        <f>('Cole CSV aqui'!M325-'Cole CSV aqui'!J325)/(I326-C326)</f>
        <v>#VALUE!</v>
      </c>
      <c r="T326" s="11" t="str">
        <f t="shared" si="41"/>
        <v/>
      </c>
      <c r="U326" s="10" t="str">
        <f t="shared" si="42"/>
        <v/>
      </c>
      <c r="V326" s="2"/>
      <c r="W326" s="3"/>
      <c r="X326" s="3"/>
    </row>
    <row r="327" spans="1:24" s="1" customFormat="1" x14ac:dyDescent="0.25">
      <c r="A327" s="5" t="str">
        <f>IF('Cole CSV aqui'!A326&lt;&gt;"",'Cole CSV aqui'!A326,"")</f>
        <v/>
      </c>
      <c r="B327" s="5" t="str">
        <f>IF('Cole CSV aqui'!B326&lt;&gt;"",'Cole CSV aqui'!B326,"")</f>
        <v/>
      </c>
      <c r="C327" s="6" t="str">
        <f>IF('Cole CSV aqui'!F326&lt;&gt;"",'Cole CSV aqui'!F326,"")</f>
        <v/>
      </c>
      <c r="D327" s="6" t="str">
        <f>IF('Cole CSV aqui'!G326&lt;&gt;"",'Cole CSV aqui'!G326,"")</f>
        <v/>
      </c>
      <c r="E327" s="35" t="str">
        <f>IF('Cole CSV aqui'!M326&lt;&gt;"",'Cole CSV aqui'!M326,"")</f>
        <v/>
      </c>
      <c r="F327" s="35" t="str">
        <f>IF('Cole CSV aqui'!J326&lt;&gt;"",'Cole CSV aqui'!J326,"")</f>
        <v/>
      </c>
      <c r="G327" s="35" t="str">
        <f t="shared" si="43"/>
        <v/>
      </c>
      <c r="H327" s="7" t="str">
        <f>IF('Cole CSV aqui'!I326="Anos ",'Cole CSV aqui'!H326*365.25,"")&amp;IF('Cole CSV aqui'!I326="Dias ",'Cole CSV aqui'!H326,"")&amp;IF('Cole CSV aqui'!I326="Meses ",'Cole CSV aqui'!H326*30.5,"")</f>
        <v/>
      </c>
      <c r="I327" s="6" t="str">
        <f>IF('Cole CSV aqui'!G326&lt;&gt;"",C327+H327,"")</f>
        <v/>
      </c>
      <c r="J327" s="28" t="e">
        <f t="shared" ca="1" si="44"/>
        <v>#VALUE!</v>
      </c>
      <c r="K327" s="7" t="str">
        <f t="shared" si="40"/>
        <v/>
      </c>
      <c r="L327" s="28" t="e">
        <f>C327-'Instruções e período de cálculo'!$B$4</f>
        <v>#VALUE!</v>
      </c>
      <c r="M327" s="28" t="e">
        <f>I327-'Instruções e período de cálculo'!$B$5</f>
        <v>#VALUE!</v>
      </c>
      <c r="N327" s="28" t="e">
        <f t="shared" si="45"/>
        <v>#VALUE!</v>
      </c>
      <c r="O327" s="28" t="e">
        <f t="shared" si="46"/>
        <v>#VALUE!</v>
      </c>
      <c r="P327" s="49" t="str">
        <f>IF('Cole CSV aqui'!B326&lt;&gt;"",'Instruções e período de cálculo'!$B$5-'Instruções e período de cálculo'!$B$4+1,"")</f>
        <v/>
      </c>
      <c r="Q327" s="28" t="str">
        <f>IF('Cole CSV aqui'!B326&lt;&gt;"",P327-N327+O327,"")</f>
        <v/>
      </c>
      <c r="R327" s="7" t="str">
        <f t="shared" si="47"/>
        <v/>
      </c>
      <c r="S327" s="32" t="e">
        <f>('Cole CSV aqui'!M326-'Cole CSV aqui'!J326)/(I327-C327)</f>
        <v>#VALUE!</v>
      </c>
      <c r="T327" s="11" t="str">
        <f t="shared" si="41"/>
        <v/>
      </c>
      <c r="U327" s="10" t="str">
        <f t="shared" si="42"/>
        <v/>
      </c>
      <c r="V327" s="2"/>
      <c r="W327" s="3"/>
      <c r="X327" s="3"/>
    </row>
    <row r="328" spans="1:24" s="1" customFormat="1" x14ac:dyDescent="0.25">
      <c r="A328" s="5" t="str">
        <f>IF('Cole CSV aqui'!A327&lt;&gt;"",'Cole CSV aqui'!A327,"")</f>
        <v/>
      </c>
      <c r="B328" s="5" t="str">
        <f>IF('Cole CSV aqui'!B327&lt;&gt;"",'Cole CSV aqui'!B327,"")</f>
        <v/>
      </c>
      <c r="C328" s="6" t="str">
        <f>IF('Cole CSV aqui'!F327&lt;&gt;"",'Cole CSV aqui'!F327,"")</f>
        <v/>
      </c>
      <c r="D328" s="6" t="str">
        <f>IF('Cole CSV aqui'!G327&lt;&gt;"",'Cole CSV aqui'!G327,"")</f>
        <v/>
      </c>
      <c r="E328" s="35" t="str">
        <f>IF('Cole CSV aqui'!M327&lt;&gt;"",'Cole CSV aqui'!M327,"")</f>
        <v/>
      </c>
      <c r="F328" s="35" t="str">
        <f>IF('Cole CSV aqui'!J327&lt;&gt;"",'Cole CSV aqui'!J327,"")</f>
        <v/>
      </c>
      <c r="G328" s="35" t="str">
        <f t="shared" si="43"/>
        <v/>
      </c>
      <c r="H328" s="7" t="str">
        <f>IF('Cole CSV aqui'!I327="Anos ",'Cole CSV aqui'!H327*365.25,"")&amp;IF('Cole CSV aqui'!I327="Dias ",'Cole CSV aqui'!H327,"")&amp;IF('Cole CSV aqui'!I327="Meses ",'Cole CSV aqui'!H327*30.5,"")</f>
        <v/>
      </c>
      <c r="I328" s="6" t="str">
        <f>IF('Cole CSV aqui'!G327&lt;&gt;"",C328+H328,"")</f>
        <v/>
      </c>
      <c r="J328" s="28" t="e">
        <f t="shared" ca="1" si="44"/>
        <v>#VALUE!</v>
      </c>
      <c r="K328" s="7" t="str">
        <f t="shared" si="40"/>
        <v/>
      </c>
      <c r="L328" s="28" t="e">
        <f>C328-'Instruções e período de cálculo'!$B$4</f>
        <v>#VALUE!</v>
      </c>
      <c r="M328" s="28" t="e">
        <f>I328-'Instruções e período de cálculo'!$B$5</f>
        <v>#VALUE!</v>
      </c>
      <c r="N328" s="28" t="e">
        <f t="shared" si="45"/>
        <v>#VALUE!</v>
      </c>
      <c r="O328" s="28" t="e">
        <f t="shared" si="46"/>
        <v>#VALUE!</v>
      </c>
      <c r="P328" s="49" t="str">
        <f>IF('Cole CSV aqui'!B327&lt;&gt;"",'Instruções e período de cálculo'!$B$5-'Instruções e período de cálculo'!$B$4+1,"")</f>
        <v/>
      </c>
      <c r="Q328" s="28" t="str">
        <f>IF('Cole CSV aqui'!B327&lt;&gt;"",P328-N328+O328,"")</f>
        <v/>
      </c>
      <c r="R328" s="7" t="str">
        <f t="shared" si="47"/>
        <v/>
      </c>
      <c r="S328" s="32" t="e">
        <f>('Cole CSV aqui'!M327-'Cole CSV aqui'!J327)/(I328-C328)</f>
        <v>#VALUE!</v>
      </c>
      <c r="T328" s="11" t="str">
        <f t="shared" si="41"/>
        <v/>
      </c>
      <c r="U328" s="10" t="str">
        <f t="shared" si="42"/>
        <v/>
      </c>
      <c r="V328" s="2"/>
      <c r="W328" s="3"/>
      <c r="X328" s="3"/>
    </row>
    <row r="329" spans="1:24" s="1" customFormat="1" x14ac:dyDescent="0.25">
      <c r="A329" s="5" t="str">
        <f>IF('Cole CSV aqui'!A328&lt;&gt;"",'Cole CSV aqui'!A328,"")</f>
        <v/>
      </c>
      <c r="B329" s="5" t="str">
        <f>IF('Cole CSV aqui'!B328&lt;&gt;"",'Cole CSV aqui'!B328,"")</f>
        <v/>
      </c>
      <c r="C329" s="6" t="str">
        <f>IF('Cole CSV aqui'!F328&lt;&gt;"",'Cole CSV aqui'!F328,"")</f>
        <v/>
      </c>
      <c r="D329" s="6" t="str">
        <f>IF('Cole CSV aqui'!G328&lt;&gt;"",'Cole CSV aqui'!G328,"")</f>
        <v/>
      </c>
      <c r="E329" s="35" t="str">
        <f>IF('Cole CSV aqui'!M328&lt;&gt;"",'Cole CSV aqui'!M328,"")</f>
        <v/>
      </c>
      <c r="F329" s="35" t="str">
        <f>IF('Cole CSV aqui'!J328&lt;&gt;"",'Cole CSV aqui'!J328,"")</f>
        <v/>
      </c>
      <c r="G329" s="35" t="str">
        <f t="shared" si="43"/>
        <v/>
      </c>
      <c r="H329" s="7" t="str">
        <f>IF('Cole CSV aqui'!I328="Anos ",'Cole CSV aqui'!H328*365.25,"")&amp;IF('Cole CSV aqui'!I328="Dias ",'Cole CSV aqui'!H328,"")&amp;IF('Cole CSV aqui'!I328="Meses ",'Cole CSV aqui'!H328*30.5,"")</f>
        <v/>
      </c>
      <c r="I329" s="6" t="str">
        <f>IF('Cole CSV aqui'!G328&lt;&gt;"",C329+H329,"")</f>
        <v/>
      </c>
      <c r="J329" s="28" t="e">
        <f t="shared" ca="1" si="44"/>
        <v>#VALUE!</v>
      </c>
      <c r="K329" s="7" t="str">
        <f t="shared" si="40"/>
        <v/>
      </c>
      <c r="L329" s="28" t="e">
        <f>C329-'Instruções e período de cálculo'!$B$4</f>
        <v>#VALUE!</v>
      </c>
      <c r="M329" s="28" t="e">
        <f>I329-'Instruções e período de cálculo'!$B$5</f>
        <v>#VALUE!</v>
      </c>
      <c r="N329" s="28" t="e">
        <f t="shared" si="45"/>
        <v>#VALUE!</v>
      </c>
      <c r="O329" s="28" t="e">
        <f t="shared" si="46"/>
        <v>#VALUE!</v>
      </c>
      <c r="P329" s="49" t="str">
        <f>IF('Cole CSV aqui'!B328&lt;&gt;"",'Instruções e período de cálculo'!$B$5-'Instruções e período de cálculo'!$B$4+1,"")</f>
        <v/>
      </c>
      <c r="Q329" s="28" t="str">
        <f>IF('Cole CSV aqui'!B328&lt;&gt;"",P329-N329+O329,"")</f>
        <v/>
      </c>
      <c r="R329" s="7" t="str">
        <f t="shared" si="47"/>
        <v/>
      </c>
      <c r="S329" s="32" t="e">
        <f>('Cole CSV aqui'!M328-'Cole CSV aqui'!J328)/(I329-C329)</f>
        <v>#VALUE!</v>
      </c>
      <c r="T329" s="11" t="str">
        <f t="shared" si="41"/>
        <v/>
      </c>
      <c r="U329" s="10" t="str">
        <f t="shared" si="42"/>
        <v/>
      </c>
      <c r="V329" s="2"/>
      <c r="W329" s="3"/>
      <c r="X329" s="3"/>
    </row>
    <row r="330" spans="1:24" s="1" customFormat="1" x14ac:dyDescent="0.25">
      <c r="A330" s="5" t="str">
        <f>IF('Cole CSV aqui'!A329&lt;&gt;"",'Cole CSV aqui'!A329,"")</f>
        <v/>
      </c>
      <c r="B330" s="5" t="str">
        <f>IF('Cole CSV aqui'!B329&lt;&gt;"",'Cole CSV aqui'!B329,"")</f>
        <v/>
      </c>
      <c r="C330" s="6" t="str">
        <f>IF('Cole CSV aqui'!F329&lt;&gt;"",'Cole CSV aqui'!F329,"")</f>
        <v/>
      </c>
      <c r="D330" s="6" t="str">
        <f>IF('Cole CSV aqui'!G329&lt;&gt;"",'Cole CSV aqui'!G329,"")</f>
        <v/>
      </c>
      <c r="E330" s="35" t="str">
        <f>IF('Cole CSV aqui'!M329&lt;&gt;"",'Cole CSV aqui'!M329,"")</f>
        <v/>
      </c>
      <c r="F330" s="35" t="str">
        <f>IF('Cole CSV aqui'!J329&lt;&gt;"",'Cole CSV aqui'!J329,"")</f>
        <v/>
      </c>
      <c r="G330" s="35" t="str">
        <f t="shared" si="43"/>
        <v/>
      </c>
      <c r="H330" s="7" t="str">
        <f>IF('Cole CSV aqui'!I329="Anos ",'Cole CSV aqui'!H329*365.25,"")&amp;IF('Cole CSV aqui'!I329="Dias ",'Cole CSV aqui'!H329,"")&amp;IF('Cole CSV aqui'!I329="Meses ",'Cole CSV aqui'!H329*30.5,"")</f>
        <v/>
      </c>
      <c r="I330" s="6" t="str">
        <f>IF('Cole CSV aqui'!G329&lt;&gt;"",C330+H330,"")</f>
        <v/>
      </c>
      <c r="J330" s="28" t="e">
        <f t="shared" ca="1" si="44"/>
        <v>#VALUE!</v>
      </c>
      <c r="K330" s="7" t="str">
        <f t="shared" si="40"/>
        <v/>
      </c>
      <c r="L330" s="28" t="e">
        <f>C330-'Instruções e período de cálculo'!$B$4</f>
        <v>#VALUE!</v>
      </c>
      <c r="M330" s="28" t="e">
        <f>I330-'Instruções e período de cálculo'!$B$5</f>
        <v>#VALUE!</v>
      </c>
      <c r="N330" s="28" t="e">
        <f t="shared" si="45"/>
        <v>#VALUE!</v>
      </c>
      <c r="O330" s="28" t="e">
        <f t="shared" si="46"/>
        <v>#VALUE!</v>
      </c>
      <c r="P330" s="49" t="str">
        <f>IF('Cole CSV aqui'!B329&lt;&gt;"",'Instruções e período de cálculo'!$B$5-'Instruções e período de cálculo'!$B$4+1,"")</f>
        <v/>
      </c>
      <c r="Q330" s="28" t="str">
        <f>IF('Cole CSV aqui'!B329&lt;&gt;"",P330-N330+O330,"")</f>
        <v/>
      </c>
      <c r="R330" s="7" t="str">
        <f t="shared" si="47"/>
        <v/>
      </c>
      <c r="S330" s="32" t="e">
        <f>('Cole CSV aqui'!M329-'Cole CSV aqui'!J329)/(I330-C330)</f>
        <v>#VALUE!</v>
      </c>
      <c r="T330" s="11" t="str">
        <f t="shared" si="41"/>
        <v/>
      </c>
      <c r="U330" s="10" t="str">
        <f t="shared" si="42"/>
        <v/>
      </c>
      <c r="V330" s="2"/>
      <c r="W330" s="3"/>
      <c r="X330" s="3"/>
    </row>
    <row r="331" spans="1:24" s="1" customFormat="1" x14ac:dyDescent="0.25">
      <c r="A331" s="5" t="str">
        <f>IF('Cole CSV aqui'!A330&lt;&gt;"",'Cole CSV aqui'!A330,"")</f>
        <v/>
      </c>
      <c r="B331" s="5" t="str">
        <f>IF('Cole CSV aqui'!B330&lt;&gt;"",'Cole CSV aqui'!B330,"")</f>
        <v/>
      </c>
      <c r="C331" s="6" t="str">
        <f>IF('Cole CSV aqui'!F330&lt;&gt;"",'Cole CSV aqui'!F330,"")</f>
        <v/>
      </c>
      <c r="D331" s="6" t="str">
        <f>IF('Cole CSV aqui'!G330&lt;&gt;"",'Cole CSV aqui'!G330,"")</f>
        <v/>
      </c>
      <c r="E331" s="35" t="str">
        <f>IF('Cole CSV aqui'!M330&lt;&gt;"",'Cole CSV aqui'!M330,"")</f>
        <v/>
      </c>
      <c r="F331" s="35" t="str">
        <f>IF('Cole CSV aqui'!J330&lt;&gt;"",'Cole CSV aqui'!J330,"")</f>
        <v/>
      </c>
      <c r="G331" s="35" t="str">
        <f t="shared" si="43"/>
        <v/>
      </c>
      <c r="H331" s="7" t="str">
        <f>IF('Cole CSV aqui'!I330="Anos ",'Cole CSV aqui'!H330*365.25,"")&amp;IF('Cole CSV aqui'!I330="Dias ",'Cole CSV aqui'!H330,"")&amp;IF('Cole CSV aqui'!I330="Meses ",'Cole CSV aqui'!H330*30.5,"")</f>
        <v/>
      </c>
      <c r="I331" s="6" t="str">
        <f>IF('Cole CSV aqui'!G330&lt;&gt;"",C331+H331,"")</f>
        <v/>
      </c>
      <c r="J331" s="28" t="e">
        <f t="shared" ca="1" si="44"/>
        <v>#VALUE!</v>
      </c>
      <c r="K331" s="7" t="str">
        <f t="shared" si="40"/>
        <v/>
      </c>
      <c r="L331" s="28" t="e">
        <f>C331-'Instruções e período de cálculo'!$B$4</f>
        <v>#VALUE!</v>
      </c>
      <c r="M331" s="28" t="e">
        <f>I331-'Instruções e período de cálculo'!$B$5</f>
        <v>#VALUE!</v>
      </c>
      <c r="N331" s="28" t="e">
        <f t="shared" si="45"/>
        <v>#VALUE!</v>
      </c>
      <c r="O331" s="28" t="e">
        <f t="shared" si="46"/>
        <v>#VALUE!</v>
      </c>
      <c r="P331" s="49" t="str">
        <f>IF('Cole CSV aqui'!B330&lt;&gt;"",'Instruções e período de cálculo'!$B$5-'Instruções e período de cálculo'!$B$4+1,"")</f>
        <v/>
      </c>
      <c r="Q331" s="28" t="str">
        <f>IF('Cole CSV aqui'!B330&lt;&gt;"",P331-N331+O331,"")</f>
        <v/>
      </c>
      <c r="R331" s="7" t="str">
        <f t="shared" si="47"/>
        <v/>
      </c>
      <c r="S331" s="32" t="e">
        <f>('Cole CSV aqui'!M330-'Cole CSV aqui'!J330)/(I331-C331)</f>
        <v>#VALUE!</v>
      </c>
      <c r="T331" s="11" t="str">
        <f t="shared" si="41"/>
        <v/>
      </c>
      <c r="U331" s="10" t="str">
        <f t="shared" si="42"/>
        <v/>
      </c>
      <c r="V331" s="2"/>
      <c r="W331" s="3"/>
      <c r="X331" s="3"/>
    </row>
    <row r="332" spans="1:24" s="1" customFormat="1" x14ac:dyDescent="0.25">
      <c r="A332" s="5" t="str">
        <f>IF('Cole CSV aqui'!A331&lt;&gt;"",'Cole CSV aqui'!A331,"")</f>
        <v/>
      </c>
      <c r="B332" s="5" t="str">
        <f>IF('Cole CSV aqui'!B331&lt;&gt;"",'Cole CSV aqui'!B331,"")</f>
        <v/>
      </c>
      <c r="C332" s="6" t="str">
        <f>IF('Cole CSV aqui'!F331&lt;&gt;"",'Cole CSV aqui'!F331,"")</f>
        <v/>
      </c>
      <c r="D332" s="6" t="str">
        <f>IF('Cole CSV aqui'!G331&lt;&gt;"",'Cole CSV aqui'!G331,"")</f>
        <v/>
      </c>
      <c r="E332" s="35" t="str">
        <f>IF('Cole CSV aqui'!M331&lt;&gt;"",'Cole CSV aqui'!M331,"")</f>
        <v/>
      </c>
      <c r="F332" s="35" t="str">
        <f>IF('Cole CSV aqui'!J331&lt;&gt;"",'Cole CSV aqui'!J331,"")</f>
        <v/>
      </c>
      <c r="G332" s="35" t="str">
        <f t="shared" si="43"/>
        <v/>
      </c>
      <c r="H332" s="7" t="str">
        <f>IF('Cole CSV aqui'!I331="Anos ",'Cole CSV aqui'!H331*365.25,"")&amp;IF('Cole CSV aqui'!I331="Dias ",'Cole CSV aqui'!H331,"")&amp;IF('Cole CSV aqui'!I331="Meses ",'Cole CSV aqui'!H331*30.5,"")</f>
        <v/>
      </c>
      <c r="I332" s="6" t="str">
        <f>IF('Cole CSV aqui'!G331&lt;&gt;"",C332+H332,"")</f>
        <v/>
      </c>
      <c r="J332" s="28" t="e">
        <f t="shared" ca="1" si="44"/>
        <v>#VALUE!</v>
      </c>
      <c r="K332" s="7" t="str">
        <f t="shared" si="40"/>
        <v/>
      </c>
      <c r="L332" s="28" t="e">
        <f>C332-'Instruções e período de cálculo'!$B$4</f>
        <v>#VALUE!</v>
      </c>
      <c r="M332" s="28" t="e">
        <f>I332-'Instruções e período de cálculo'!$B$5</f>
        <v>#VALUE!</v>
      </c>
      <c r="N332" s="28" t="e">
        <f t="shared" si="45"/>
        <v>#VALUE!</v>
      </c>
      <c r="O332" s="28" t="e">
        <f t="shared" si="46"/>
        <v>#VALUE!</v>
      </c>
      <c r="P332" s="49" t="str">
        <f>IF('Cole CSV aqui'!B331&lt;&gt;"",'Instruções e período de cálculo'!$B$5-'Instruções e período de cálculo'!$B$4+1,"")</f>
        <v/>
      </c>
      <c r="Q332" s="28" t="str">
        <f>IF('Cole CSV aqui'!B331&lt;&gt;"",P332-N332+O332,"")</f>
        <v/>
      </c>
      <c r="R332" s="7" t="str">
        <f t="shared" si="47"/>
        <v/>
      </c>
      <c r="S332" s="32" t="e">
        <f>('Cole CSV aqui'!M331-'Cole CSV aqui'!J331)/(I332-C332)</f>
        <v>#VALUE!</v>
      </c>
      <c r="T332" s="11" t="str">
        <f t="shared" si="41"/>
        <v/>
      </c>
      <c r="U332" s="10" t="str">
        <f t="shared" si="42"/>
        <v/>
      </c>
      <c r="V332" s="2"/>
      <c r="W332" s="3"/>
      <c r="X332" s="3"/>
    </row>
    <row r="333" spans="1:24" s="1" customFormat="1" x14ac:dyDescent="0.25">
      <c r="A333" s="5" t="str">
        <f>IF('Cole CSV aqui'!A332&lt;&gt;"",'Cole CSV aqui'!A332,"")</f>
        <v/>
      </c>
      <c r="B333" s="5" t="str">
        <f>IF('Cole CSV aqui'!B332&lt;&gt;"",'Cole CSV aqui'!B332,"")</f>
        <v/>
      </c>
      <c r="C333" s="6" t="str">
        <f>IF('Cole CSV aqui'!F332&lt;&gt;"",'Cole CSV aqui'!F332,"")</f>
        <v/>
      </c>
      <c r="D333" s="6" t="str">
        <f>IF('Cole CSV aqui'!G332&lt;&gt;"",'Cole CSV aqui'!G332,"")</f>
        <v/>
      </c>
      <c r="E333" s="35" t="str">
        <f>IF('Cole CSV aqui'!M332&lt;&gt;"",'Cole CSV aqui'!M332,"")</f>
        <v/>
      </c>
      <c r="F333" s="35" t="str">
        <f>IF('Cole CSV aqui'!J332&lt;&gt;"",'Cole CSV aqui'!J332,"")</f>
        <v/>
      </c>
      <c r="G333" s="35" t="str">
        <f t="shared" si="43"/>
        <v/>
      </c>
      <c r="H333" s="7" t="str">
        <f>IF('Cole CSV aqui'!I332="Anos ",'Cole CSV aqui'!H332*365.25,"")&amp;IF('Cole CSV aqui'!I332="Dias ",'Cole CSV aqui'!H332,"")&amp;IF('Cole CSV aqui'!I332="Meses ",'Cole CSV aqui'!H332*30.5,"")</f>
        <v/>
      </c>
      <c r="I333" s="6" t="str">
        <f>IF('Cole CSV aqui'!G332&lt;&gt;"",C333+H333,"")</f>
        <v/>
      </c>
      <c r="J333" s="28" t="e">
        <f t="shared" ca="1" si="44"/>
        <v>#VALUE!</v>
      </c>
      <c r="K333" s="7" t="str">
        <f t="shared" si="40"/>
        <v/>
      </c>
      <c r="L333" s="28" t="e">
        <f>C333-'Instruções e período de cálculo'!$B$4</f>
        <v>#VALUE!</v>
      </c>
      <c r="M333" s="28" t="e">
        <f>I333-'Instruções e período de cálculo'!$B$5</f>
        <v>#VALUE!</v>
      </c>
      <c r="N333" s="28" t="e">
        <f t="shared" si="45"/>
        <v>#VALUE!</v>
      </c>
      <c r="O333" s="28" t="e">
        <f t="shared" si="46"/>
        <v>#VALUE!</v>
      </c>
      <c r="P333" s="49" t="str">
        <f>IF('Cole CSV aqui'!B332&lt;&gt;"",'Instruções e período de cálculo'!$B$5-'Instruções e período de cálculo'!$B$4+1,"")</f>
        <v/>
      </c>
      <c r="Q333" s="28" t="str">
        <f>IF('Cole CSV aqui'!B332&lt;&gt;"",P333-N333+O333,"")</f>
        <v/>
      </c>
      <c r="R333" s="7" t="str">
        <f t="shared" si="47"/>
        <v/>
      </c>
      <c r="S333" s="32" t="e">
        <f>('Cole CSV aqui'!M332-'Cole CSV aqui'!J332)/(I333-C333)</f>
        <v>#VALUE!</v>
      </c>
      <c r="T333" s="11" t="str">
        <f t="shared" si="41"/>
        <v/>
      </c>
      <c r="U333" s="10" t="str">
        <f t="shared" si="42"/>
        <v/>
      </c>
      <c r="V333" s="2"/>
      <c r="W333" s="3"/>
      <c r="X333" s="3"/>
    </row>
    <row r="334" spans="1:24" s="1" customFormat="1" x14ac:dyDescent="0.25">
      <c r="A334" s="5" t="str">
        <f>IF('Cole CSV aqui'!A333&lt;&gt;"",'Cole CSV aqui'!A333,"")</f>
        <v/>
      </c>
      <c r="B334" s="5" t="str">
        <f>IF('Cole CSV aqui'!B333&lt;&gt;"",'Cole CSV aqui'!B333,"")</f>
        <v/>
      </c>
      <c r="C334" s="6" t="str">
        <f>IF('Cole CSV aqui'!F333&lt;&gt;"",'Cole CSV aqui'!F333,"")</f>
        <v/>
      </c>
      <c r="D334" s="6" t="str">
        <f>IF('Cole CSV aqui'!G333&lt;&gt;"",'Cole CSV aqui'!G333,"")</f>
        <v/>
      </c>
      <c r="E334" s="35" t="str">
        <f>IF('Cole CSV aqui'!M333&lt;&gt;"",'Cole CSV aqui'!M333,"")</f>
        <v/>
      </c>
      <c r="F334" s="35" t="str">
        <f>IF('Cole CSV aqui'!J333&lt;&gt;"",'Cole CSV aqui'!J333,"")</f>
        <v/>
      </c>
      <c r="G334" s="35" t="str">
        <f t="shared" si="43"/>
        <v/>
      </c>
      <c r="H334" s="7" t="str">
        <f>IF('Cole CSV aqui'!I333="Anos ",'Cole CSV aqui'!H333*365.25,"")&amp;IF('Cole CSV aqui'!I333="Dias ",'Cole CSV aqui'!H333,"")&amp;IF('Cole CSV aqui'!I333="Meses ",'Cole CSV aqui'!H333*30.5,"")</f>
        <v/>
      </c>
      <c r="I334" s="6" t="str">
        <f>IF('Cole CSV aqui'!G333&lt;&gt;"",C334+H334,"")</f>
        <v/>
      </c>
      <c r="J334" s="28" t="e">
        <f t="shared" ca="1" si="44"/>
        <v>#VALUE!</v>
      </c>
      <c r="K334" s="7" t="str">
        <f t="shared" si="40"/>
        <v/>
      </c>
      <c r="L334" s="28" t="e">
        <f>C334-'Instruções e período de cálculo'!$B$4</f>
        <v>#VALUE!</v>
      </c>
      <c r="M334" s="28" t="e">
        <f>I334-'Instruções e período de cálculo'!$B$5</f>
        <v>#VALUE!</v>
      </c>
      <c r="N334" s="28" t="e">
        <f t="shared" si="45"/>
        <v>#VALUE!</v>
      </c>
      <c r="O334" s="28" t="e">
        <f t="shared" si="46"/>
        <v>#VALUE!</v>
      </c>
      <c r="P334" s="49" t="str">
        <f>IF('Cole CSV aqui'!B333&lt;&gt;"",'Instruções e período de cálculo'!$B$5-'Instruções e período de cálculo'!$B$4+1,"")</f>
        <v/>
      </c>
      <c r="Q334" s="28" t="str">
        <f>IF('Cole CSV aqui'!B333&lt;&gt;"",P334-N334+O334,"")</f>
        <v/>
      </c>
      <c r="R334" s="7" t="str">
        <f t="shared" si="47"/>
        <v/>
      </c>
      <c r="S334" s="32" t="e">
        <f>('Cole CSV aqui'!M333-'Cole CSV aqui'!J333)/(I334-C334)</f>
        <v>#VALUE!</v>
      </c>
      <c r="T334" s="11" t="str">
        <f t="shared" si="41"/>
        <v/>
      </c>
      <c r="U334" s="10" t="str">
        <f t="shared" si="42"/>
        <v/>
      </c>
      <c r="V334" s="2"/>
      <c r="W334" s="3"/>
      <c r="X334" s="3"/>
    </row>
    <row r="335" spans="1:24" s="1" customFormat="1" x14ac:dyDescent="0.25">
      <c r="A335" s="5" t="str">
        <f>IF('Cole CSV aqui'!A334&lt;&gt;"",'Cole CSV aqui'!A334,"")</f>
        <v/>
      </c>
      <c r="B335" s="5" t="str">
        <f>IF('Cole CSV aqui'!B334&lt;&gt;"",'Cole CSV aqui'!B334,"")</f>
        <v/>
      </c>
      <c r="C335" s="6" t="str">
        <f>IF('Cole CSV aqui'!F334&lt;&gt;"",'Cole CSV aqui'!F334,"")</f>
        <v/>
      </c>
      <c r="D335" s="6" t="str">
        <f>IF('Cole CSV aqui'!G334&lt;&gt;"",'Cole CSV aqui'!G334,"")</f>
        <v/>
      </c>
      <c r="E335" s="35" t="str">
        <f>IF('Cole CSV aqui'!M334&lt;&gt;"",'Cole CSV aqui'!M334,"")</f>
        <v/>
      </c>
      <c r="F335" s="35" t="str">
        <f>IF('Cole CSV aqui'!J334&lt;&gt;"",'Cole CSV aqui'!J334,"")</f>
        <v/>
      </c>
      <c r="G335" s="35" t="str">
        <f t="shared" si="43"/>
        <v/>
      </c>
      <c r="H335" s="7" t="str">
        <f>IF('Cole CSV aqui'!I334="Anos ",'Cole CSV aqui'!H334*365.25,"")&amp;IF('Cole CSV aqui'!I334="Dias ",'Cole CSV aqui'!H334,"")&amp;IF('Cole CSV aqui'!I334="Meses ",'Cole CSV aqui'!H334*30.5,"")</f>
        <v/>
      </c>
      <c r="I335" s="6" t="str">
        <f>IF('Cole CSV aqui'!G334&lt;&gt;"",C335+H335,"")</f>
        <v/>
      </c>
      <c r="J335" s="28" t="e">
        <f t="shared" ca="1" si="44"/>
        <v>#VALUE!</v>
      </c>
      <c r="K335" s="7" t="str">
        <f t="shared" si="40"/>
        <v/>
      </c>
      <c r="L335" s="28" t="e">
        <f>C335-'Instruções e período de cálculo'!$B$4</f>
        <v>#VALUE!</v>
      </c>
      <c r="M335" s="28" t="e">
        <f>I335-'Instruções e período de cálculo'!$B$5</f>
        <v>#VALUE!</v>
      </c>
      <c r="N335" s="28" t="e">
        <f t="shared" si="45"/>
        <v>#VALUE!</v>
      </c>
      <c r="O335" s="28" t="e">
        <f t="shared" si="46"/>
        <v>#VALUE!</v>
      </c>
      <c r="P335" s="49" t="str">
        <f>IF('Cole CSV aqui'!B334&lt;&gt;"",'Instruções e período de cálculo'!$B$5-'Instruções e período de cálculo'!$B$4+1,"")</f>
        <v/>
      </c>
      <c r="Q335" s="28" t="str">
        <f>IF('Cole CSV aqui'!B334&lt;&gt;"",P335-N335+O335,"")</f>
        <v/>
      </c>
      <c r="R335" s="7" t="str">
        <f t="shared" si="47"/>
        <v/>
      </c>
      <c r="S335" s="32" t="e">
        <f>('Cole CSV aqui'!M334-'Cole CSV aqui'!J334)/(I335-C335)</f>
        <v>#VALUE!</v>
      </c>
      <c r="T335" s="11" t="str">
        <f t="shared" si="41"/>
        <v/>
      </c>
      <c r="U335" s="10" t="str">
        <f t="shared" si="42"/>
        <v/>
      </c>
      <c r="V335" s="2"/>
      <c r="W335" s="3"/>
      <c r="X335" s="3"/>
    </row>
    <row r="336" spans="1:24" s="1" customFormat="1" x14ac:dyDescent="0.25">
      <c r="A336" s="5" t="str">
        <f>IF('Cole CSV aqui'!A335&lt;&gt;"",'Cole CSV aqui'!A335,"")</f>
        <v/>
      </c>
      <c r="B336" s="5" t="str">
        <f>IF('Cole CSV aqui'!B335&lt;&gt;"",'Cole CSV aqui'!B335,"")</f>
        <v/>
      </c>
      <c r="C336" s="6" t="str">
        <f>IF('Cole CSV aqui'!F335&lt;&gt;"",'Cole CSV aqui'!F335,"")</f>
        <v/>
      </c>
      <c r="D336" s="6" t="str">
        <f>IF('Cole CSV aqui'!G335&lt;&gt;"",'Cole CSV aqui'!G335,"")</f>
        <v/>
      </c>
      <c r="E336" s="35" t="str">
        <f>IF('Cole CSV aqui'!M335&lt;&gt;"",'Cole CSV aqui'!M335,"")</f>
        <v/>
      </c>
      <c r="F336" s="35" t="str">
        <f>IF('Cole CSV aqui'!J335&lt;&gt;"",'Cole CSV aqui'!J335,"")</f>
        <v/>
      </c>
      <c r="G336" s="35" t="str">
        <f t="shared" si="43"/>
        <v/>
      </c>
      <c r="H336" s="7" t="str">
        <f>IF('Cole CSV aqui'!I335="Anos ",'Cole CSV aqui'!H335*365.25,"")&amp;IF('Cole CSV aqui'!I335="Dias ",'Cole CSV aqui'!H335,"")&amp;IF('Cole CSV aqui'!I335="Meses ",'Cole CSV aqui'!H335*30.5,"")</f>
        <v/>
      </c>
      <c r="I336" s="6" t="str">
        <f>IF('Cole CSV aqui'!G335&lt;&gt;"",C336+H336,"")</f>
        <v/>
      </c>
      <c r="J336" s="28" t="e">
        <f t="shared" ca="1" si="44"/>
        <v>#VALUE!</v>
      </c>
      <c r="K336" s="7" t="str">
        <f t="shared" si="40"/>
        <v/>
      </c>
      <c r="L336" s="28" t="e">
        <f>C336-'Instruções e período de cálculo'!$B$4</f>
        <v>#VALUE!</v>
      </c>
      <c r="M336" s="28" t="e">
        <f>I336-'Instruções e período de cálculo'!$B$5</f>
        <v>#VALUE!</v>
      </c>
      <c r="N336" s="28" t="e">
        <f t="shared" si="45"/>
        <v>#VALUE!</v>
      </c>
      <c r="O336" s="28" t="e">
        <f t="shared" si="46"/>
        <v>#VALUE!</v>
      </c>
      <c r="P336" s="49" t="str">
        <f>IF('Cole CSV aqui'!B335&lt;&gt;"",'Instruções e período de cálculo'!$B$5-'Instruções e período de cálculo'!$B$4+1,"")</f>
        <v/>
      </c>
      <c r="Q336" s="28" t="str">
        <f>IF('Cole CSV aqui'!B335&lt;&gt;"",P336-N336+O336,"")</f>
        <v/>
      </c>
      <c r="R336" s="7" t="str">
        <f t="shared" si="47"/>
        <v/>
      </c>
      <c r="S336" s="32" t="e">
        <f>('Cole CSV aqui'!M335-'Cole CSV aqui'!J335)/(I336-C336)</f>
        <v>#VALUE!</v>
      </c>
      <c r="T336" s="11" t="str">
        <f t="shared" si="41"/>
        <v/>
      </c>
      <c r="U336" s="10" t="str">
        <f t="shared" si="42"/>
        <v/>
      </c>
      <c r="V336" s="2"/>
      <c r="W336" s="3"/>
      <c r="X336" s="3"/>
    </row>
    <row r="337" spans="1:24" s="1" customFormat="1" x14ac:dyDescent="0.25">
      <c r="A337" s="5" t="str">
        <f>IF('Cole CSV aqui'!A336&lt;&gt;"",'Cole CSV aqui'!A336,"")</f>
        <v/>
      </c>
      <c r="B337" s="5" t="str">
        <f>IF('Cole CSV aqui'!B336&lt;&gt;"",'Cole CSV aqui'!B336,"")</f>
        <v/>
      </c>
      <c r="C337" s="6" t="str">
        <f>IF('Cole CSV aqui'!F336&lt;&gt;"",'Cole CSV aqui'!F336,"")</f>
        <v/>
      </c>
      <c r="D337" s="6" t="str">
        <f>IF('Cole CSV aqui'!G336&lt;&gt;"",'Cole CSV aqui'!G336,"")</f>
        <v/>
      </c>
      <c r="E337" s="35" t="str">
        <f>IF('Cole CSV aqui'!M336&lt;&gt;"",'Cole CSV aqui'!M336,"")</f>
        <v/>
      </c>
      <c r="F337" s="35" t="str">
        <f>IF('Cole CSV aqui'!J336&lt;&gt;"",'Cole CSV aqui'!J336,"")</f>
        <v/>
      </c>
      <c r="G337" s="35" t="str">
        <f t="shared" si="43"/>
        <v/>
      </c>
      <c r="H337" s="7" t="str">
        <f>IF('Cole CSV aqui'!I336="Anos ",'Cole CSV aqui'!H336*365.25,"")&amp;IF('Cole CSV aqui'!I336="Dias ",'Cole CSV aqui'!H336,"")&amp;IF('Cole CSV aqui'!I336="Meses ",'Cole CSV aqui'!H336*30.5,"")</f>
        <v/>
      </c>
      <c r="I337" s="6" t="str">
        <f>IF('Cole CSV aqui'!G336&lt;&gt;"",C337+H337,"")</f>
        <v/>
      </c>
      <c r="J337" s="28" t="e">
        <f t="shared" ca="1" si="44"/>
        <v>#VALUE!</v>
      </c>
      <c r="K337" s="7" t="str">
        <f t="shared" si="40"/>
        <v/>
      </c>
      <c r="L337" s="28" t="e">
        <f>C337-'Instruções e período de cálculo'!$B$4</f>
        <v>#VALUE!</v>
      </c>
      <c r="M337" s="28" t="e">
        <f>I337-'Instruções e período de cálculo'!$B$5</f>
        <v>#VALUE!</v>
      </c>
      <c r="N337" s="28" t="e">
        <f t="shared" si="45"/>
        <v>#VALUE!</v>
      </c>
      <c r="O337" s="28" t="e">
        <f t="shared" si="46"/>
        <v>#VALUE!</v>
      </c>
      <c r="P337" s="49" t="str">
        <f>IF('Cole CSV aqui'!B336&lt;&gt;"",'Instruções e período de cálculo'!$B$5-'Instruções e período de cálculo'!$B$4+1,"")</f>
        <v/>
      </c>
      <c r="Q337" s="28" t="str">
        <f>IF('Cole CSV aqui'!B336&lt;&gt;"",P337-N337+O337,"")</f>
        <v/>
      </c>
      <c r="R337" s="7" t="str">
        <f t="shared" si="47"/>
        <v/>
      </c>
      <c r="S337" s="32" t="e">
        <f>('Cole CSV aqui'!M336-'Cole CSV aqui'!J336)/(I337-C337)</f>
        <v>#VALUE!</v>
      </c>
      <c r="T337" s="11" t="str">
        <f t="shared" si="41"/>
        <v/>
      </c>
      <c r="U337" s="10" t="str">
        <f t="shared" si="42"/>
        <v/>
      </c>
      <c r="V337" s="2"/>
      <c r="W337" s="3"/>
      <c r="X337" s="3"/>
    </row>
    <row r="338" spans="1:24" s="1" customFormat="1" x14ac:dyDescent="0.25">
      <c r="A338" s="5" t="str">
        <f>IF('Cole CSV aqui'!A337&lt;&gt;"",'Cole CSV aqui'!A337,"")</f>
        <v/>
      </c>
      <c r="B338" s="5" t="str">
        <f>IF('Cole CSV aqui'!B337&lt;&gt;"",'Cole CSV aqui'!B337,"")</f>
        <v/>
      </c>
      <c r="C338" s="6" t="str">
        <f>IF('Cole CSV aqui'!F337&lt;&gt;"",'Cole CSV aqui'!F337,"")</f>
        <v/>
      </c>
      <c r="D338" s="6" t="str">
        <f>IF('Cole CSV aqui'!G337&lt;&gt;"",'Cole CSV aqui'!G337,"")</f>
        <v/>
      </c>
      <c r="E338" s="35" t="str">
        <f>IF('Cole CSV aqui'!M337&lt;&gt;"",'Cole CSV aqui'!M337,"")</f>
        <v/>
      </c>
      <c r="F338" s="35" t="str">
        <f>IF('Cole CSV aqui'!J337&lt;&gt;"",'Cole CSV aqui'!J337,"")</f>
        <v/>
      </c>
      <c r="G338" s="35" t="str">
        <f t="shared" si="43"/>
        <v/>
      </c>
      <c r="H338" s="7" t="str">
        <f>IF('Cole CSV aqui'!I337="Anos ",'Cole CSV aqui'!H337*365.25,"")&amp;IF('Cole CSV aqui'!I337="Dias ",'Cole CSV aqui'!H337,"")&amp;IF('Cole CSV aqui'!I337="Meses ",'Cole CSV aqui'!H337*30.5,"")</f>
        <v/>
      </c>
      <c r="I338" s="6" t="str">
        <f>IF('Cole CSV aqui'!G337&lt;&gt;"",C338+H338,"")</f>
        <v/>
      </c>
      <c r="J338" s="28" t="e">
        <f t="shared" ca="1" si="44"/>
        <v>#VALUE!</v>
      </c>
      <c r="K338" s="7" t="str">
        <f t="shared" si="40"/>
        <v/>
      </c>
      <c r="L338" s="28" t="e">
        <f>C338-'Instruções e período de cálculo'!$B$4</f>
        <v>#VALUE!</v>
      </c>
      <c r="M338" s="28" t="e">
        <f>I338-'Instruções e período de cálculo'!$B$5</f>
        <v>#VALUE!</v>
      </c>
      <c r="N338" s="28" t="e">
        <f t="shared" si="45"/>
        <v>#VALUE!</v>
      </c>
      <c r="O338" s="28" t="e">
        <f t="shared" si="46"/>
        <v>#VALUE!</v>
      </c>
      <c r="P338" s="49" t="str">
        <f>IF('Cole CSV aqui'!B337&lt;&gt;"",'Instruções e período de cálculo'!$B$5-'Instruções e período de cálculo'!$B$4+1,"")</f>
        <v/>
      </c>
      <c r="Q338" s="28" t="str">
        <f>IF('Cole CSV aqui'!B337&lt;&gt;"",P338-N338+O338,"")</f>
        <v/>
      </c>
      <c r="R338" s="7" t="str">
        <f t="shared" si="47"/>
        <v/>
      </c>
      <c r="S338" s="32" t="e">
        <f>('Cole CSV aqui'!M337-'Cole CSV aqui'!J337)/(I338-C338)</f>
        <v>#VALUE!</v>
      </c>
      <c r="T338" s="11" t="str">
        <f t="shared" si="41"/>
        <v/>
      </c>
      <c r="U338" s="10" t="str">
        <f t="shared" si="42"/>
        <v/>
      </c>
      <c r="V338" s="2"/>
      <c r="W338" s="3"/>
      <c r="X338" s="3"/>
    </row>
    <row r="339" spans="1:24" s="1" customFormat="1" x14ac:dyDescent="0.25">
      <c r="A339" s="5" t="str">
        <f>IF('Cole CSV aqui'!A338&lt;&gt;"",'Cole CSV aqui'!A338,"")</f>
        <v/>
      </c>
      <c r="B339" s="5" t="str">
        <f>IF('Cole CSV aqui'!B338&lt;&gt;"",'Cole CSV aqui'!B338,"")</f>
        <v/>
      </c>
      <c r="C339" s="6" t="str">
        <f>IF('Cole CSV aqui'!F338&lt;&gt;"",'Cole CSV aqui'!F338,"")</f>
        <v/>
      </c>
      <c r="D339" s="6" t="str">
        <f>IF('Cole CSV aqui'!G338&lt;&gt;"",'Cole CSV aqui'!G338,"")</f>
        <v/>
      </c>
      <c r="E339" s="35" t="str">
        <f>IF('Cole CSV aqui'!M338&lt;&gt;"",'Cole CSV aqui'!M338,"")</f>
        <v/>
      </c>
      <c r="F339" s="35" t="str">
        <f>IF('Cole CSV aqui'!J338&lt;&gt;"",'Cole CSV aqui'!J338,"")</f>
        <v/>
      </c>
      <c r="G339" s="35" t="str">
        <f t="shared" si="43"/>
        <v/>
      </c>
      <c r="H339" s="7" t="str">
        <f>IF('Cole CSV aqui'!I338="Anos ",'Cole CSV aqui'!H338*365.25,"")&amp;IF('Cole CSV aqui'!I338="Dias ",'Cole CSV aqui'!H338,"")&amp;IF('Cole CSV aqui'!I338="Meses ",'Cole CSV aqui'!H338*30.5,"")</f>
        <v/>
      </c>
      <c r="I339" s="6" t="str">
        <f>IF('Cole CSV aqui'!G338&lt;&gt;"",C339+H339,"")</f>
        <v/>
      </c>
      <c r="J339" s="28" t="e">
        <f t="shared" ca="1" si="44"/>
        <v>#VALUE!</v>
      </c>
      <c r="K339" s="7" t="str">
        <f t="shared" si="40"/>
        <v/>
      </c>
      <c r="L339" s="28" t="e">
        <f>C339-'Instruções e período de cálculo'!$B$4</f>
        <v>#VALUE!</v>
      </c>
      <c r="M339" s="28" t="e">
        <f>I339-'Instruções e período de cálculo'!$B$5</f>
        <v>#VALUE!</v>
      </c>
      <c r="N339" s="28" t="e">
        <f t="shared" si="45"/>
        <v>#VALUE!</v>
      </c>
      <c r="O339" s="28" t="e">
        <f t="shared" si="46"/>
        <v>#VALUE!</v>
      </c>
      <c r="P339" s="49" t="str">
        <f>IF('Cole CSV aqui'!B338&lt;&gt;"",'Instruções e período de cálculo'!$B$5-'Instruções e período de cálculo'!$B$4+1,"")</f>
        <v/>
      </c>
      <c r="Q339" s="28" t="str">
        <f>IF('Cole CSV aqui'!B338&lt;&gt;"",P339-N339+O339,"")</f>
        <v/>
      </c>
      <c r="R339" s="7" t="str">
        <f t="shared" si="47"/>
        <v/>
      </c>
      <c r="S339" s="32" t="e">
        <f>('Cole CSV aqui'!M338-'Cole CSV aqui'!J338)/(I339-C339)</f>
        <v>#VALUE!</v>
      </c>
      <c r="T339" s="11" t="str">
        <f t="shared" si="41"/>
        <v/>
      </c>
      <c r="U339" s="10" t="str">
        <f t="shared" si="42"/>
        <v/>
      </c>
      <c r="V339" s="2"/>
      <c r="W339" s="3"/>
      <c r="X339" s="3"/>
    </row>
    <row r="340" spans="1:24" s="1" customFormat="1" x14ac:dyDescent="0.25">
      <c r="A340" s="5" t="str">
        <f>IF('Cole CSV aqui'!A339&lt;&gt;"",'Cole CSV aqui'!A339,"")</f>
        <v/>
      </c>
      <c r="B340" s="5" t="str">
        <f>IF('Cole CSV aqui'!B339&lt;&gt;"",'Cole CSV aqui'!B339,"")</f>
        <v/>
      </c>
      <c r="C340" s="6" t="str">
        <f>IF('Cole CSV aqui'!F339&lt;&gt;"",'Cole CSV aqui'!F339,"")</f>
        <v/>
      </c>
      <c r="D340" s="6" t="str">
        <f>IF('Cole CSV aqui'!G339&lt;&gt;"",'Cole CSV aqui'!G339,"")</f>
        <v/>
      </c>
      <c r="E340" s="35" t="str">
        <f>IF('Cole CSV aqui'!M339&lt;&gt;"",'Cole CSV aqui'!M339,"")</f>
        <v/>
      </c>
      <c r="F340" s="35" t="str">
        <f>IF('Cole CSV aqui'!J339&lt;&gt;"",'Cole CSV aqui'!J339,"")</f>
        <v/>
      </c>
      <c r="G340" s="35" t="str">
        <f t="shared" si="43"/>
        <v/>
      </c>
      <c r="H340" s="7" t="str">
        <f>IF('Cole CSV aqui'!I339="Anos ",'Cole CSV aqui'!H339*365.25,"")&amp;IF('Cole CSV aqui'!I339="Dias ",'Cole CSV aqui'!H339,"")&amp;IF('Cole CSV aqui'!I339="Meses ",'Cole CSV aqui'!H339*30.5,"")</f>
        <v/>
      </c>
      <c r="I340" s="6" t="str">
        <f>IF('Cole CSV aqui'!G339&lt;&gt;"",C340+H340,"")</f>
        <v/>
      </c>
      <c r="J340" s="28" t="e">
        <f t="shared" ca="1" si="44"/>
        <v>#VALUE!</v>
      </c>
      <c r="K340" s="7" t="str">
        <f t="shared" si="40"/>
        <v/>
      </c>
      <c r="L340" s="28" t="e">
        <f>C340-'Instruções e período de cálculo'!$B$4</f>
        <v>#VALUE!</v>
      </c>
      <c r="M340" s="28" t="e">
        <f>I340-'Instruções e período de cálculo'!$B$5</f>
        <v>#VALUE!</v>
      </c>
      <c r="N340" s="28" t="e">
        <f t="shared" si="45"/>
        <v>#VALUE!</v>
      </c>
      <c r="O340" s="28" t="e">
        <f t="shared" si="46"/>
        <v>#VALUE!</v>
      </c>
      <c r="P340" s="49" t="str">
        <f>IF('Cole CSV aqui'!B339&lt;&gt;"",'Instruções e período de cálculo'!$B$5-'Instruções e período de cálculo'!$B$4+1,"")</f>
        <v/>
      </c>
      <c r="Q340" s="28" t="str">
        <f>IF('Cole CSV aqui'!B339&lt;&gt;"",P340-N340+O340,"")</f>
        <v/>
      </c>
      <c r="R340" s="7" t="str">
        <f t="shared" si="47"/>
        <v/>
      </c>
      <c r="S340" s="32" t="e">
        <f>('Cole CSV aqui'!M339-'Cole CSV aqui'!J339)/(I340-C340)</f>
        <v>#VALUE!</v>
      </c>
      <c r="T340" s="11" t="str">
        <f t="shared" si="41"/>
        <v/>
      </c>
      <c r="U340" s="10" t="str">
        <f t="shared" si="42"/>
        <v/>
      </c>
      <c r="V340" s="2"/>
      <c r="W340" s="3"/>
      <c r="X340" s="3"/>
    </row>
    <row r="341" spans="1:24" s="1" customFormat="1" x14ac:dyDescent="0.25">
      <c r="A341" s="5" t="str">
        <f>IF('Cole CSV aqui'!A340&lt;&gt;"",'Cole CSV aqui'!A340,"")</f>
        <v/>
      </c>
      <c r="B341" s="5" t="str">
        <f>IF('Cole CSV aqui'!B340&lt;&gt;"",'Cole CSV aqui'!B340,"")</f>
        <v/>
      </c>
      <c r="C341" s="6" t="str">
        <f>IF('Cole CSV aqui'!F340&lt;&gt;"",'Cole CSV aqui'!F340,"")</f>
        <v/>
      </c>
      <c r="D341" s="6" t="str">
        <f>IF('Cole CSV aqui'!G340&lt;&gt;"",'Cole CSV aqui'!G340,"")</f>
        <v/>
      </c>
      <c r="E341" s="35" t="str">
        <f>IF('Cole CSV aqui'!M340&lt;&gt;"",'Cole CSV aqui'!M340,"")</f>
        <v/>
      </c>
      <c r="F341" s="35" t="str">
        <f>IF('Cole CSV aqui'!J340&lt;&gt;"",'Cole CSV aqui'!J340,"")</f>
        <v/>
      </c>
      <c r="G341" s="35" t="str">
        <f t="shared" si="43"/>
        <v/>
      </c>
      <c r="H341" s="7" t="str">
        <f>IF('Cole CSV aqui'!I340="Anos ",'Cole CSV aqui'!H340*365.25,"")&amp;IF('Cole CSV aqui'!I340="Dias ",'Cole CSV aqui'!H340,"")&amp;IF('Cole CSV aqui'!I340="Meses ",'Cole CSV aqui'!H340*30.5,"")</f>
        <v/>
      </c>
      <c r="I341" s="6" t="str">
        <f>IF('Cole CSV aqui'!G340&lt;&gt;"",C341+H341,"")</f>
        <v/>
      </c>
      <c r="J341" s="28" t="e">
        <f t="shared" ca="1" si="44"/>
        <v>#VALUE!</v>
      </c>
      <c r="K341" s="7" t="str">
        <f t="shared" si="40"/>
        <v/>
      </c>
      <c r="L341" s="28" t="e">
        <f>C341-'Instruções e período de cálculo'!$B$4</f>
        <v>#VALUE!</v>
      </c>
      <c r="M341" s="28" t="e">
        <f>I341-'Instruções e período de cálculo'!$B$5</f>
        <v>#VALUE!</v>
      </c>
      <c r="N341" s="28" t="e">
        <f t="shared" si="45"/>
        <v>#VALUE!</v>
      </c>
      <c r="O341" s="28" t="e">
        <f t="shared" si="46"/>
        <v>#VALUE!</v>
      </c>
      <c r="P341" s="49" t="str">
        <f>IF('Cole CSV aqui'!B340&lt;&gt;"",'Instruções e período de cálculo'!$B$5-'Instruções e período de cálculo'!$B$4+1,"")</f>
        <v/>
      </c>
      <c r="Q341" s="28" t="str">
        <f>IF('Cole CSV aqui'!B340&lt;&gt;"",P341-N341+O341,"")</f>
        <v/>
      </c>
      <c r="R341" s="7" t="str">
        <f t="shared" si="47"/>
        <v/>
      </c>
      <c r="S341" s="32" t="e">
        <f>('Cole CSV aqui'!M340-'Cole CSV aqui'!J340)/(I341-C341)</f>
        <v>#VALUE!</v>
      </c>
      <c r="T341" s="11" t="str">
        <f t="shared" si="41"/>
        <v/>
      </c>
      <c r="U341" s="10" t="str">
        <f t="shared" si="42"/>
        <v/>
      </c>
      <c r="V341" s="2"/>
      <c r="W341" s="3"/>
      <c r="X341" s="3"/>
    </row>
    <row r="342" spans="1:24" s="1" customFormat="1" x14ac:dyDescent="0.25">
      <c r="A342" s="5" t="str">
        <f>IF('Cole CSV aqui'!A341&lt;&gt;"",'Cole CSV aqui'!A341,"")</f>
        <v/>
      </c>
      <c r="B342" s="5" t="str">
        <f>IF('Cole CSV aqui'!B341&lt;&gt;"",'Cole CSV aqui'!B341,"")</f>
        <v/>
      </c>
      <c r="C342" s="6" t="str">
        <f>IF('Cole CSV aqui'!F341&lt;&gt;"",'Cole CSV aqui'!F341,"")</f>
        <v/>
      </c>
      <c r="D342" s="6" t="str">
        <f>IF('Cole CSV aqui'!G341&lt;&gt;"",'Cole CSV aqui'!G341,"")</f>
        <v/>
      </c>
      <c r="E342" s="35" t="str">
        <f>IF('Cole CSV aqui'!M341&lt;&gt;"",'Cole CSV aqui'!M341,"")</f>
        <v/>
      </c>
      <c r="F342" s="35" t="str">
        <f>IF('Cole CSV aqui'!J341&lt;&gt;"",'Cole CSV aqui'!J341,"")</f>
        <v/>
      </c>
      <c r="G342" s="35" t="str">
        <f t="shared" si="43"/>
        <v/>
      </c>
      <c r="H342" s="7" t="str">
        <f>IF('Cole CSV aqui'!I341="Anos ",'Cole CSV aqui'!H341*365.25,"")&amp;IF('Cole CSV aqui'!I341="Dias ",'Cole CSV aqui'!H341,"")&amp;IF('Cole CSV aqui'!I341="Meses ",'Cole CSV aqui'!H341*30.5,"")</f>
        <v/>
      </c>
      <c r="I342" s="6" t="str">
        <f>IF('Cole CSV aqui'!G341&lt;&gt;"",C342+H342,"")</f>
        <v/>
      </c>
      <c r="J342" s="28" t="e">
        <f t="shared" ca="1" si="44"/>
        <v>#VALUE!</v>
      </c>
      <c r="K342" s="7" t="str">
        <f t="shared" si="40"/>
        <v/>
      </c>
      <c r="L342" s="28" t="e">
        <f>C342-'Instruções e período de cálculo'!$B$4</f>
        <v>#VALUE!</v>
      </c>
      <c r="M342" s="28" t="e">
        <f>I342-'Instruções e período de cálculo'!$B$5</f>
        <v>#VALUE!</v>
      </c>
      <c r="N342" s="28" t="e">
        <f t="shared" si="45"/>
        <v>#VALUE!</v>
      </c>
      <c r="O342" s="28" t="e">
        <f t="shared" si="46"/>
        <v>#VALUE!</v>
      </c>
      <c r="P342" s="49" t="str">
        <f>IF('Cole CSV aqui'!B341&lt;&gt;"",'Instruções e período de cálculo'!$B$5-'Instruções e período de cálculo'!$B$4+1,"")</f>
        <v/>
      </c>
      <c r="Q342" s="28" t="str">
        <f>IF('Cole CSV aqui'!B341&lt;&gt;"",P342-N342+O342,"")</f>
        <v/>
      </c>
      <c r="R342" s="7" t="str">
        <f t="shared" si="47"/>
        <v/>
      </c>
      <c r="S342" s="32" t="e">
        <f>('Cole CSV aqui'!M341-'Cole CSV aqui'!J341)/(I342-C342)</f>
        <v>#VALUE!</v>
      </c>
      <c r="T342" s="11" t="str">
        <f t="shared" si="41"/>
        <v/>
      </c>
      <c r="U342" s="10" t="str">
        <f t="shared" si="42"/>
        <v/>
      </c>
      <c r="V342" s="2"/>
      <c r="W342" s="3"/>
      <c r="X342" s="3"/>
    </row>
    <row r="343" spans="1:24" s="1" customFormat="1" x14ac:dyDescent="0.25">
      <c r="A343" s="5" t="str">
        <f>IF('Cole CSV aqui'!A342&lt;&gt;"",'Cole CSV aqui'!A342,"")</f>
        <v/>
      </c>
      <c r="B343" s="5" t="str">
        <f>IF('Cole CSV aqui'!B342&lt;&gt;"",'Cole CSV aqui'!B342,"")</f>
        <v/>
      </c>
      <c r="C343" s="6" t="str">
        <f>IF('Cole CSV aqui'!F342&lt;&gt;"",'Cole CSV aqui'!F342,"")</f>
        <v/>
      </c>
      <c r="D343" s="6" t="str">
        <f>IF('Cole CSV aqui'!G342&lt;&gt;"",'Cole CSV aqui'!G342,"")</f>
        <v/>
      </c>
      <c r="E343" s="35" t="str">
        <f>IF('Cole CSV aqui'!M342&lt;&gt;"",'Cole CSV aqui'!M342,"")</f>
        <v/>
      </c>
      <c r="F343" s="35" t="str">
        <f>IF('Cole CSV aqui'!J342&lt;&gt;"",'Cole CSV aqui'!J342,"")</f>
        <v/>
      </c>
      <c r="G343" s="35" t="str">
        <f t="shared" si="43"/>
        <v/>
      </c>
      <c r="H343" s="7" t="str">
        <f>IF('Cole CSV aqui'!I342="Anos ",'Cole CSV aqui'!H342*365.25,"")&amp;IF('Cole CSV aqui'!I342="Dias ",'Cole CSV aqui'!H342,"")&amp;IF('Cole CSV aqui'!I342="Meses ",'Cole CSV aqui'!H342*30.5,"")</f>
        <v/>
      </c>
      <c r="I343" s="6" t="str">
        <f>IF('Cole CSV aqui'!G342&lt;&gt;"",C343+H343,"")</f>
        <v/>
      </c>
      <c r="J343" s="28" t="e">
        <f t="shared" ca="1" si="44"/>
        <v>#VALUE!</v>
      </c>
      <c r="K343" s="7" t="str">
        <f t="shared" si="40"/>
        <v/>
      </c>
      <c r="L343" s="28" t="e">
        <f>C343-'Instruções e período de cálculo'!$B$4</f>
        <v>#VALUE!</v>
      </c>
      <c r="M343" s="28" t="e">
        <f>I343-'Instruções e período de cálculo'!$B$5</f>
        <v>#VALUE!</v>
      </c>
      <c r="N343" s="28" t="e">
        <f t="shared" si="45"/>
        <v>#VALUE!</v>
      </c>
      <c r="O343" s="28" t="e">
        <f t="shared" si="46"/>
        <v>#VALUE!</v>
      </c>
      <c r="P343" s="49" t="str">
        <f>IF('Cole CSV aqui'!B342&lt;&gt;"",'Instruções e período de cálculo'!$B$5-'Instruções e período de cálculo'!$B$4+1,"")</f>
        <v/>
      </c>
      <c r="Q343" s="28" t="str">
        <f>IF('Cole CSV aqui'!B342&lt;&gt;"",P343-N343+O343,"")</f>
        <v/>
      </c>
      <c r="R343" s="7" t="str">
        <f t="shared" si="47"/>
        <v/>
      </c>
      <c r="S343" s="32" t="e">
        <f>('Cole CSV aqui'!M342-'Cole CSV aqui'!J342)/(I343-C343)</f>
        <v>#VALUE!</v>
      </c>
      <c r="T343" s="11" t="str">
        <f t="shared" si="41"/>
        <v/>
      </c>
      <c r="U343" s="10" t="str">
        <f t="shared" si="42"/>
        <v/>
      </c>
      <c r="V343" s="2"/>
      <c r="W343" s="3"/>
      <c r="X343" s="3"/>
    </row>
    <row r="344" spans="1:24" s="1" customFormat="1" x14ac:dyDescent="0.25">
      <c r="A344" s="5" t="str">
        <f>IF('Cole CSV aqui'!A343&lt;&gt;"",'Cole CSV aqui'!A343,"")</f>
        <v/>
      </c>
      <c r="B344" s="5" t="str">
        <f>IF('Cole CSV aqui'!B343&lt;&gt;"",'Cole CSV aqui'!B343,"")</f>
        <v/>
      </c>
      <c r="C344" s="6" t="str">
        <f>IF('Cole CSV aqui'!F343&lt;&gt;"",'Cole CSV aqui'!F343,"")</f>
        <v/>
      </c>
      <c r="D344" s="6" t="str">
        <f>IF('Cole CSV aqui'!G343&lt;&gt;"",'Cole CSV aqui'!G343,"")</f>
        <v/>
      </c>
      <c r="E344" s="35" t="str">
        <f>IF('Cole CSV aqui'!M343&lt;&gt;"",'Cole CSV aqui'!M343,"")</f>
        <v/>
      </c>
      <c r="F344" s="35" t="str">
        <f>IF('Cole CSV aqui'!J343&lt;&gt;"",'Cole CSV aqui'!J343,"")</f>
        <v/>
      </c>
      <c r="G344" s="35" t="str">
        <f t="shared" si="43"/>
        <v/>
      </c>
      <c r="H344" s="7" t="str">
        <f>IF('Cole CSV aqui'!I343="Anos ",'Cole CSV aqui'!H343*365.25,"")&amp;IF('Cole CSV aqui'!I343="Dias ",'Cole CSV aqui'!H343,"")&amp;IF('Cole CSV aqui'!I343="Meses ",'Cole CSV aqui'!H343*30.5,"")</f>
        <v/>
      </c>
      <c r="I344" s="6" t="str">
        <f>IF('Cole CSV aqui'!G343&lt;&gt;"",C344+H344,"")</f>
        <v/>
      </c>
      <c r="J344" s="28" t="e">
        <f t="shared" ca="1" si="44"/>
        <v>#VALUE!</v>
      </c>
      <c r="K344" s="7" t="str">
        <f t="shared" si="40"/>
        <v/>
      </c>
      <c r="L344" s="28" t="e">
        <f>C344-'Instruções e período de cálculo'!$B$4</f>
        <v>#VALUE!</v>
      </c>
      <c r="M344" s="28" t="e">
        <f>I344-'Instruções e período de cálculo'!$B$5</f>
        <v>#VALUE!</v>
      </c>
      <c r="N344" s="28" t="e">
        <f t="shared" si="45"/>
        <v>#VALUE!</v>
      </c>
      <c r="O344" s="28" t="e">
        <f t="shared" si="46"/>
        <v>#VALUE!</v>
      </c>
      <c r="P344" s="49" t="str">
        <f>IF('Cole CSV aqui'!B343&lt;&gt;"",'Instruções e período de cálculo'!$B$5-'Instruções e período de cálculo'!$B$4+1,"")</f>
        <v/>
      </c>
      <c r="Q344" s="28" t="str">
        <f>IF('Cole CSV aqui'!B343&lt;&gt;"",P344-N344+O344,"")</f>
        <v/>
      </c>
      <c r="R344" s="7" t="str">
        <f t="shared" si="47"/>
        <v/>
      </c>
      <c r="S344" s="32" t="e">
        <f>('Cole CSV aqui'!M343-'Cole CSV aqui'!J343)/(I344-C344)</f>
        <v>#VALUE!</v>
      </c>
      <c r="T344" s="11" t="str">
        <f t="shared" si="41"/>
        <v/>
      </c>
      <c r="U344" s="10" t="str">
        <f t="shared" si="42"/>
        <v/>
      </c>
      <c r="V344" s="2"/>
      <c r="W344" s="3"/>
      <c r="X344" s="3"/>
    </row>
    <row r="345" spans="1:24" s="1" customFormat="1" x14ac:dyDescent="0.25">
      <c r="A345" s="5" t="str">
        <f>IF('Cole CSV aqui'!A344&lt;&gt;"",'Cole CSV aqui'!A344,"")</f>
        <v/>
      </c>
      <c r="B345" s="5" t="str">
        <f>IF('Cole CSV aqui'!B344&lt;&gt;"",'Cole CSV aqui'!B344,"")</f>
        <v/>
      </c>
      <c r="C345" s="6" t="str">
        <f>IF('Cole CSV aqui'!F344&lt;&gt;"",'Cole CSV aqui'!F344,"")</f>
        <v/>
      </c>
      <c r="D345" s="6" t="str">
        <f>IF('Cole CSV aqui'!G344&lt;&gt;"",'Cole CSV aqui'!G344,"")</f>
        <v/>
      </c>
      <c r="E345" s="35" t="str">
        <f>IF('Cole CSV aqui'!M344&lt;&gt;"",'Cole CSV aqui'!M344,"")</f>
        <v/>
      </c>
      <c r="F345" s="35" t="str">
        <f>IF('Cole CSV aqui'!J344&lt;&gt;"",'Cole CSV aqui'!J344,"")</f>
        <v/>
      </c>
      <c r="G345" s="35" t="str">
        <f t="shared" si="43"/>
        <v/>
      </c>
      <c r="H345" s="7" t="str">
        <f>IF('Cole CSV aqui'!I344="Anos ",'Cole CSV aqui'!H344*365.25,"")&amp;IF('Cole CSV aqui'!I344="Dias ",'Cole CSV aqui'!H344,"")&amp;IF('Cole CSV aqui'!I344="Meses ",'Cole CSV aqui'!H344*30.5,"")</f>
        <v/>
      </c>
      <c r="I345" s="6" t="str">
        <f>IF('Cole CSV aqui'!G344&lt;&gt;"",C345+H345,"")</f>
        <v/>
      </c>
      <c r="J345" s="28" t="e">
        <f t="shared" ca="1" si="44"/>
        <v>#VALUE!</v>
      </c>
      <c r="K345" s="7" t="str">
        <f t="shared" si="40"/>
        <v/>
      </c>
      <c r="L345" s="28" t="e">
        <f>C345-'Instruções e período de cálculo'!$B$4</f>
        <v>#VALUE!</v>
      </c>
      <c r="M345" s="28" t="e">
        <f>I345-'Instruções e período de cálculo'!$B$5</f>
        <v>#VALUE!</v>
      </c>
      <c r="N345" s="28" t="e">
        <f t="shared" si="45"/>
        <v>#VALUE!</v>
      </c>
      <c r="O345" s="28" t="e">
        <f t="shared" si="46"/>
        <v>#VALUE!</v>
      </c>
      <c r="P345" s="49" t="str">
        <f>IF('Cole CSV aqui'!B344&lt;&gt;"",'Instruções e período de cálculo'!$B$5-'Instruções e período de cálculo'!$B$4+1,"")</f>
        <v/>
      </c>
      <c r="Q345" s="28" t="str">
        <f>IF('Cole CSV aqui'!B344&lt;&gt;"",P345-N345+O345,"")</f>
        <v/>
      </c>
      <c r="R345" s="7" t="str">
        <f t="shared" si="47"/>
        <v/>
      </c>
      <c r="S345" s="32" t="e">
        <f>('Cole CSV aqui'!M344-'Cole CSV aqui'!J344)/(I345-C345)</f>
        <v>#VALUE!</v>
      </c>
      <c r="T345" s="11" t="str">
        <f t="shared" si="41"/>
        <v/>
      </c>
      <c r="U345" s="10" t="str">
        <f t="shared" si="42"/>
        <v/>
      </c>
      <c r="V345" s="2"/>
      <c r="W345" s="3"/>
      <c r="X345" s="3"/>
    </row>
    <row r="346" spans="1:24" s="1" customFormat="1" x14ac:dyDescent="0.25">
      <c r="A346" s="5" t="str">
        <f>IF('Cole CSV aqui'!A345&lt;&gt;"",'Cole CSV aqui'!A345,"")</f>
        <v/>
      </c>
      <c r="B346" s="5" t="str">
        <f>IF('Cole CSV aqui'!B345&lt;&gt;"",'Cole CSV aqui'!B345,"")</f>
        <v/>
      </c>
      <c r="C346" s="6" t="str">
        <f>IF('Cole CSV aqui'!F345&lt;&gt;"",'Cole CSV aqui'!F345,"")</f>
        <v/>
      </c>
      <c r="D346" s="6" t="str">
        <f>IF('Cole CSV aqui'!G345&lt;&gt;"",'Cole CSV aqui'!G345,"")</f>
        <v/>
      </c>
      <c r="E346" s="35" t="str">
        <f>IF('Cole CSV aqui'!M345&lt;&gt;"",'Cole CSV aqui'!M345,"")</f>
        <v/>
      </c>
      <c r="F346" s="35" t="str">
        <f>IF('Cole CSV aqui'!J345&lt;&gt;"",'Cole CSV aqui'!J345,"")</f>
        <v/>
      </c>
      <c r="G346" s="35" t="str">
        <f t="shared" si="43"/>
        <v/>
      </c>
      <c r="H346" s="7" t="str">
        <f>IF('Cole CSV aqui'!I345="Anos ",'Cole CSV aqui'!H345*365.25,"")&amp;IF('Cole CSV aqui'!I345="Dias ",'Cole CSV aqui'!H345,"")&amp;IF('Cole CSV aqui'!I345="Meses ",'Cole CSV aqui'!H345*30.5,"")</f>
        <v/>
      </c>
      <c r="I346" s="6" t="str">
        <f>IF('Cole CSV aqui'!G345&lt;&gt;"",C346+H346,"")</f>
        <v/>
      </c>
      <c r="J346" s="28" t="e">
        <f t="shared" ca="1" si="44"/>
        <v>#VALUE!</v>
      </c>
      <c r="K346" s="7" t="str">
        <f t="shared" si="40"/>
        <v/>
      </c>
      <c r="L346" s="28" t="e">
        <f>C346-'Instruções e período de cálculo'!$B$4</f>
        <v>#VALUE!</v>
      </c>
      <c r="M346" s="28" t="e">
        <f>I346-'Instruções e período de cálculo'!$B$5</f>
        <v>#VALUE!</v>
      </c>
      <c r="N346" s="28" t="e">
        <f t="shared" si="45"/>
        <v>#VALUE!</v>
      </c>
      <c r="O346" s="28" t="e">
        <f t="shared" si="46"/>
        <v>#VALUE!</v>
      </c>
      <c r="P346" s="49" t="str">
        <f>IF('Cole CSV aqui'!B345&lt;&gt;"",'Instruções e período de cálculo'!$B$5-'Instruções e período de cálculo'!$B$4+1,"")</f>
        <v/>
      </c>
      <c r="Q346" s="28" t="str">
        <f>IF('Cole CSV aqui'!B345&lt;&gt;"",P346-N346+O346,"")</f>
        <v/>
      </c>
      <c r="R346" s="7" t="str">
        <f t="shared" si="47"/>
        <v/>
      </c>
      <c r="S346" s="32" t="e">
        <f>('Cole CSV aqui'!M345-'Cole CSV aqui'!J345)/(I346-C346)</f>
        <v>#VALUE!</v>
      </c>
      <c r="T346" s="11" t="str">
        <f t="shared" si="41"/>
        <v/>
      </c>
      <c r="U346" s="10" t="str">
        <f t="shared" si="42"/>
        <v/>
      </c>
      <c r="V346" s="2"/>
      <c r="W346" s="3"/>
      <c r="X346" s="3"/>
    </row>
    <row r="347" spans="1:24" s="1" customFormat="1" x14ac:dyDescent="0.25">
      <c r="A347" s="5" t="str">
        <f>IF('Cole CSV aqui'!A346&lt;&gt;"",'Cole CSV aqui'!A346,"")</f>
        <v/>
      </c>
      <c r="B347" s="5" t="str">
        <f>IF('Cole CSV aqui'!B346&lt;&gt;"",'Cole CSV aqui'!B346,"")</f>
        <v/>
      </c>
      <c r="C347" s="6" t="str">
        <f>IF('Cole CSV aqui'!F346&lt;&gt;"",'Cole CSV aqui'!F346,"")</f>
        <v/>
      </c>
      <c r="D347" s="6" t="str">
        <f>IF('Cole CSV aqui'!G346&lt;&gt;"",'Cole CSV aqui'!G346,"")</f>
        <v/>
      </c>
      <c r="E347" s="35" t="str">
        <f>IF('Cole CSV aqui'!M346&lt;&gt;"",'Cole CSV aqui'!M346,"")</f>
        <v/>
      </c>
      <c r="F347" s="35" t="str">
        <f>IF('Cole CSV aqui'!J346&lt;&gt;"",'Cole CSV aqui'!J346,"")</f>
        <v/>
      </c>
      <c r="G347" s="35" t="str">
        <f t="shared" si="43"/>
        <v/>
      </c>
      <c r="H347" s="7" t="str">
        <f>IF('Cole CSV aqui'!I346="Anos ",'Cole CSV aqui'!H346*365.25,"")&amp;IF('Cole CSV aqui'!I346="Dias ",'Cole CSV aqui'!H346,"")&amp;IF('Cole CSV aqui'!I346="Meses ",'Cole CSV aqui'!H346*30.5,"")</f>
        <v/>
      </c>
      <c r="I347" s="6" t="str">
        <f>IF('Cole CSV aqui'!G346&lt;&gt;"",C347+H347,"")</f>
        <v/>
      </c>
      <c r="J347" s="28" t="e">
        <f t="shared" ca="1" si="44"/>
        <v>#VALUE!</v>
      </c>
      <c r="K347" s="7" t="str">
        <f t="shared" si="40"/>
        <v/>
      </c>
      <c r="L347" s="28" t="e">
        <f>C347-'Instruções e período de cálculo'!$B$4</f>
        <v>#VALUE!</v>
      </c>
      <c r="M347" s="28" t="e">
        <f>I347-'Instruções e período de cálculo'!$B$5</f>
        <v>#VALUE!</v>
      </c>
      <c r="N347" s="28" t="e">
        <f t="shared" si="45"/>
        <v>#VALUE!</v>
      </c>
      <c r="O347" s="28" t="e">
        <f t="shared" si="46"/>
        <v>#VALUE!</v>
      </c>
      <c r="P347" s="49" t="str">
        <f>IF('Cole CSV aqui'!B346&lt;&gt;"",'Instruções e período de cálculo'!$B$5-'Instruções e período de cálculo'!$B$4+1,"")</f>
        <v/>
      </c>
      <c r="Q347" s="28" t="str">
        <f>IF('Cole CSV aqui'!B346&lt;&gt;"",P347-N347+O347,"")</f>
        <v/>
      </c>
      <c r="R347" s="7" t="str">
        <f t="shared" si="47"/>
        <v/>
      </c>
      <c r="S347" s="32" t="e">
        <f>('Cole CSV aqui'!M346-'Cole CSV aqui'!J346)/(I347-C347)</f>
        <v>#VALUE!</v>
      </c>
      <c r="T347" s="11" t="str">
        <f t="shared" si="41"/>
        <v/>
      </c>
      <c r="U347" s="10" t="str">
        <f t="shared" si="42"/>
        <v/>
      </c>
      <c r="V347" s="2"/>
      <c r="W347" s="3"/>
      <c r="X347" s="3"/>
    </row>
    <row r="348" spans="1:24" s="1" customFormat="1" x14ac:dyDescent="0.25">
      <c r="A348" s="5" t="str">
        <f>IF('Cole CSV aqui'!A347&lt;&gt;"",'Cole CSV aqui'!A347,"")</f>
        <v/>
      </c>
      <c r="B348" s="5" t="str">
        <f>IF('Cole CSV aqui'!B347&lt;&gt;"",'Cole CSV aqui'!B347,"")</f>
        <v/>
      </c>
      <c r="C348" s="6" t="str">
        <f>IF('Cole CSV aqui'!F347&lt;&gt;"",'Cole CSV aqui'!F347,"")</f>
        <v/>
      </c>
      <c r="D348" s="6" t="str">
        <f>IF('Cole CSV aqui'!G347&lt;&gt;"",'Cole CSV aqui'!G347,"")</f>
        <v/>
      </c>
      <c r="E348" s="35" t="str">
        <f>IF('Cole CSV aqui'!M347&lt;&gt;"",'Cole CSV aqui'!M347,"")</f>
        <v/>
      </c>
      <c r="F348" s="35" t="str">
        <f>IF('Cole CSV aqui'!J347&lt;&gt;"",'Cole CSV aqui'!J347,"")</f>
        <v/>
      </c>
      <c r="G348" s="35" t="str">
        <f t="shared" si="43"/>
        <v/>
      </c>
      <c r="H348" s="7" t="str">
        <f>IF('Cole CSV aqui'!I347="Anos ",'Cole CSV aqui'!H347*365.25,"")&amp;IF('Cole CSV aqui'!I347="Dias ",'Cole CSV aqui'!H347,"")&amp;IF('Cole CSV aqui'!I347="Meses ",'Cole CSV aqui'!H347*30.5,"")</f>
        <v/>
      </c>
      <c r="I348" s="6" t="str">
        <f>IF('Cole CSV aqui'!G347&lt;&gt;"",C348+H348,"")</f>
        <v/>
      </c>
      <c r="J348" s="28" t="e">
        <f t="shared" ca="1" si="44"/>
        <v>#VALUE!</v>
      </c>
      <c r="K348" s="7" t="str">
        <f t="shared" si="40"/>
        <v/>
      </c>
      <c r="L348" s="28" t="e">
        <f>C348-'Instruções e período de cálculo'!$B$4</f>
        <v>#VALUE!</v>
      </c>
      <c r="M348" s="28" t="e">
        <f>I348-'Instruções e período de cálculo'!$B$5</f>
        <v>#VALUE!</v>
      </c>
      <c r="N348" s="28" t="e">
        <f t="shared" si="45"/>
        <v>#VALUE!</v>
      </c>
      <c r="O348" s="28" t="e">
        <f t="shared" si="46"/>
        <v>#VALUE!</v>
      </c>
      <c r="P348" s="49" t="str">
        <f>IF('Cole CSV aqui'!B347&lt;&gt;"",'Instruções e período de cálculo'!$B$5-'Instruções e período de cálculo'!$B$4+1,"")</f>
        <v/>
      </c>
      <c r="Q348" s="28" t="str">
        <f>IF('Cole CSV aqui'!B347&lt;&gt;"",P348-N348+O348,"")</f>
        <v/>
      </c>
      <c r="R348" s="7" t="str">
        <f t="shared" si="47"/>
        <v/>
      </c>
      <c r="S348" s="32" t="e">
        <f>('Cole CSV aqui'!M347-'Cole CSV aqui'!J347)/(I348-C348)</f>
        <v>#VALUE!</v>
      </c>
      <c r="T348" s="11" t="str">
        <f t="shared" si="41"/>
        <v/>
      </c>
      <c r="U348" s="10" t="str">
        <f t="shared" si="42"/>
        <v/>
      </c>
      <c r="V348" s="2"/>
      <c r="W348" s="3"/>
      <c r="X348" s="3"/>
    </row>
    <row r="349" spans="1:24" s="1" customFormat="1" x14ac:dyDescent="0.25">
      <c r="A349" s="5" t="str">
        <f>IF('Cole CSV aqui'!A348&lt;&gt;"",'Cole CSV aqui'!A348,"")</f>
        <v/>
      </c>
      <c r="B349" s="5" t="str">
        <f>IF('Cole CSV aqui'!B348&lt;&gt;"",'Cole CSV aqui'!B348,"")</f>
        <v/>
      </c>
      <c r="C349" s="6" t="str">
        <f>IF('Cole CSV aqui'!F348&lt;&gt;"",'Cole CSV aqui'!F348,"")</f>
        <v/>
      </c>
      <c r="D349" s="6" t="str">
        <f>IF('Cole CSV aqui'!G348&lt;&gt;"",'Cole CSV aqui'!G348,"")</f>
        <v/>
      </c>
      <c r="E349" s="35" t="str">
        <f>IF('Cole CSV aqui'!M348&lt;&gt;"",'Cole CSV aqui'!M348,"")</f>
        <v/>
      </c>
      <c r="F349" s="35" t="str">
        <f>IF('Cole CSV aqui'!J348&lt;&gt;"",'Cole CSV aqui'!J348,"")</f>
        <v/>
      </c>
      <c r="G349" s="35" t="str">
        <f t="shared" si="43"/>
        <v/>
      </c>
      <c r="H349" s="7" t="str">
        <f>IF('Cole CSV aqui'!I348="Anos ",'Cole CSV aqui'!H348*365.25,"")&amp;IF('Cole CSV aqui'!I348="Dias ",'Cole CSV aqui'!H348,"")&amp;IF('Cole CSV aqui'!I348="Meses ",'Cole CSV aqui'!H348*30.5,"")</f>
        <v/>
      </c>
      <c r="I349" s="6" t="str">
        <f>IF('Cole CSV aqui'!G348&lt;&gt;"",C349+H349,"")</f>
        <v/>
      </c>
      <c r="J349" s="28" t="e">
        <f t="shared" ca="1" si="44"/>
        <v>#VALUE!</v>
      </c>
      <c r="K349" s="7" t="str">
        <f t="shared" si="40"/>
        <v/>
      </c>
      <c r="L349" s="28" t="e">
        <f>C349-'Instruções e período de cálculo'!$B$4</f>
        <v>#VALUE!</v>
      </c>
      <c r="M349" s="28" t="e">
        <f>I349-'Instruções e período de cálculo'!$B$5</f>
        <v>#VALUE!</v>
      </c>
      <c r="N349" s="28" t="e">
        <f t="shared" si="45"/>
        <v>#VALUE!</v>
      </c>
      <c r="O349" s="28" t="e">
        <f t="shared" si="46"/>
        <v>#VALUE!</v>
      </c>
      <c r="P349" s="49" t="str">
        <f>IF('Cole CSV aqui'!B348&lt;&gt;"",'Instruções e período de cálculo'!$B$5-'Instruções e período de cálculo'!$B$4+1,"")</f>
        <v/>
      </c>
      <c r="Q349" s="28" t="str">
        <f>IF('Cole CSV aqui'!B348&lt;&gt;"",P349-N349+O349,"")</f>
        <v/>
      </c>
      <c r="R349" s="7" t="str">
        <f t="shared" si="47"/>
        <v/>
      </c>
      <c r="S349" s="32" t="e">
        <f>('Cole CSV aqui'!M348-'Cole CSV aqui'!J348)/(I349-C349)</f>
        <v>#VALUE!</v>
      </c>
      <c r="T349" s="11" t="str">
        <f t="shared" si="41"/>
        <v/>
      </c>
      <c r="U349" s="10" t="str">
        <f t="shared" si="42"/>
        <v/>
      </c>
      <c r="V349" s="2"/>
      <c r="W349" s="3"/>
      <c r="X349" s="3"/>
    </row>
    <row r="350" spans="1:24" s="1" customFormat="1" x14ac:dyDescent="0.25">
      <c r="A350" s="5" t="str">
        <f>IF('Cole CSV aqui'!A349&lt;&gt;"",'Cole CSV aqui'!A349,"")</f>
        <v/>
      </c>
      <c r="B350" s="5" t="str">
        <f>IF('Cole CSV aqui'!B349&lt;&gt;"",'Cole CSV aqui'!B349,"")</f>
        <v/>
      </c>
      <c r="C350" s="6" t="str">
        <f>IF('Cole CSV aqui'!F349&lt;&gt;"",'Cole CSV aqui'!F349,"")</f>
        <v/>
      </c>
      <c r="D350" s="6" t="str">
        <f>IF('Cole CSV aqui'!G349&lt;&gt;"",'Cole CSV aqui'!G349,"")</f>
        <v/>
      </c>
      <c r="E350" s="35" t="str">
        <f>IF('Cole CSV aqui'!M349&lt;&gt;"",'Cole CSV aqui'!M349,"")</f>
        <v/>
      </c>
      <c r="F350" s="35" t="str">
        <f>IF('Cole CSV aqui'!J349&lt;&gt;"",'Cole CSV aqui'!J349,"")</f>
        <v/>
      </c>
      <c r="G350" s="35" t="str">
        <f t="shared" si="43"/>
        <v/>
      </c>
      <c r="H350" s="7" t="str">
        <f>IF('Cole CSV aqui'!I349="Anos ",'Cole CSV aqui'!H349*365.25,"")&amp;IF('Cole CSV aqui'!I349="Dias ",'Cole CSV aqui'!H349,"")&amp;IF('Cole CSV aqui'!I349="Meses ",'Cole CSV aqui'!H349*30.5,"")</f>
        <v/>
      </c>
      <c r="I350" s="6" t="str">
        <f>IF('Cole CSV aqui'!G349&lt;&gt;"",C350+H350,"")</f>
        <v/>
      </c>
      <c r="J350" s="28" t="e">
        <f t="shared" ca="1" si="44"/>
        <v>#VALUE!</v>
      </c>
      <c r="K350" s="7" t="str">
        <f t="shared" si="40"/>
        <v/>
      </c>
      <c r="L350" s="28" t="e">
        <f>C350-'Instruções e período de cálculo'!$B$4</f>
        <v>#VALUE!</v>
      </c>
      <c r="M350" s="28" t="e">
        <f>I350-'Instruções e período de cálculo'!$B$5</f>
        <v>#VALUE!</v>
      </c>
      <c r="N350" s="28" t="e">
        <f t="shared" si="45"/>
        <v>#VALUE!</v>
      </c>
      <c r="O350" s="28" t="e">
        <f t="shared" si="46"/>
        <v>#VALUE!</v>
      </c>
      <c r="P350" s="49" t="str">
        <f>IF('Cole CSV aqui'!B349&lt;&gt;"",'Instruções e período de cálculo'!$B$5-'Instruções e período de cálculo'!$B$4+1,"")</f>
        <v/>
      </c>
      <c r="Q350" s="28" t="str">
        <f>IF('Cole CSV aqui'!B349&lt;&gt;"",P350-N350+O350,"")</f>
        <v/>
      </c>
      <c r="R350" s="7" t="str">
        <f t="shared" si="47"/>
        <v/>
      </c>
      <c r="S350" s="32" t="e">
        <f>('Cole CSV aqui'!M349-'Cole CSV aqui'!J349)/(I350-C350)</f>
        <v>#VALUE!</v>
      </c>
      <c r="T350" s="11" t="str">
        <f t="shared" si="41"/>
        <v/>
      </c>
      <c r="U350" s="10" t="str">
        <f t="shared" si="42"/>
        <v/>
      </c>
      <c r="V350" s="2"/>
      <c r="W350" s="3"/>
      <c r="X350" s="3"/>
    </row>
    <row r="351" spans="1:24" s="1" customFormat="1" x14ac:dyDescent="0.25">
      <c r="A351" s="5" t="str">
        <f>IF('Cole CSV aqui'!A350&lt;&gt;"",'Cole CSV aqui'!A350,"")</f>
        <v/>
      </c>
      <c r="B351" s="5" t="str">
        <f>IF('Cole CSV aqui'!B350&lt;&gt;"",'Cole CSV aqui'!B350,"")</f>
        <v/>
      </c>
      <c r="C351" s="6" t="str">
        <f>IF('Cole CSV aqui'!F350&lt;&gt;"",'Cole CSV aqui'!F350,"")</f>
        <v/>
      </c>
      <c r="D351" s="6" t="str">
        <f>IF('Cole CSV aqui'!G350&lt;&gt;"",'Cole CSV aqui'!G350,"")</f>
        <v/>
      </c>
      <c r="E351" s="35" t="str">
        <f>IF('Cole CSV aqui'!M350&lt;&gt;"",'Cole CSV aqui'!M350,"")</f>
        <v/>
      </c>
      <c r="F351" s="35" t="str">
        <f>IF('Cole CSV aqui'!J350&lt;&gt;"",'Cole CSV aqui'!J350,"")</f>
        <v/>
      </c>
      <c r="G351" s="35" t="str">
        <f t="shared" si="43"/>
        <v/>
      </c>
      <c r="H351" s="7" t="str">
        <f>IF('Cole CSV aqui'!I350="Anos ",'Cole CSV aqui'!H350*365.25,"")&amp;IF('Cole CSV aqui'!I350="Dias ",'Cole CSV aqui'!H350,"")&amp;IF('Cole CSV aqui'!I350="Meses ",'Cole CSV aqui'!H350*30.5,"")</f>
        <v/>
      </c>
      <c r="I351" s="6" t="str">
        <f>IF('Cole CSV aqui'!G350&lt;&gt;"",C351+H351,"")</f>
        <v/>
      </c>
      <c r="J351" s="28" t="e">
        <f t="shared" ca="1" si="44"/>
        <v>#VALUE!</v>
      </c>
      <c r="K351" s="7" t="str">
        <f t="shared" si="40"/>
        <v/>
      </c>
      <c r="L351" s="28" t="e">
        <f>C351-'Instruções e período de cálculo'!$B$4</f>
        <v>#VALUE!</v>
      </c>
      <c r="M351" s="28" t="e">
        <f>I351-'Instruções e período de cálculo'!$B$5</f>
        <v>#VALUE!</v>
      </c>
      <c r="N351" s="28" t="e">
        <f t="shared" si="45"/>
        <v>#VALUE!</v>
      </c>
      <c r="O351" s="28" t="e">
        <f t="shared" si="46"/>
        <v>#VALUE!</v>
      </c>
      <c r="P351" s="49" t="str">
        <f>IF('Cole CSV aqui'!B350&lt;&gt;"",'Instruções e período de cálculo'!$B$5-'Instruções e período de cálculo'!$B$4+1,"")</f>
        <v/>
      </c>
      <c r="Q351" s="28" t="str">
        <f>IF('Cole CSV aqui'!B350&lt;&gt;"",P351-N351+O351,"")</f>
        <v/>
      </c>
      <c r="R351" s="7" t="str">
        <f t="shared" si="47"/>
        <v/>
      </c>
      <c r="S351" s="32" t="e">
        <f>('Cole CSV aqui'!M350-'Cole CSV aqui'!J350)/(I351-C351)</f>
        <v>#VALUE!</v>
      </c>
      <c r="T351" s="11" t="str">
        <f t="shared" si="41"/>
        <v/>
      </c>
      <c r="U351" s="10" t="str">
        <f t="shared" si="42"/>
        <v/>
      </c>
      <c r="V351" s="2"/>
      <c r="W351" s="3"/>
      <c r="X351" s="3"/>
    </row>
    <row r="352" spans="1:24" s="1" customFormat="1" x14ac:dyDescent="0.25">
      <c r="A352" s="5" t="str">
        <f>IF('Cole CSV aqui'!A351&lt;&gt;"",'Cole CSV aqui'!A351,"")</f>
        <v/>
      </c>
      <c r="B352" s="5" t="str">
        <f>IF('Cole CSV aqui'!B351&lt;&gt;"",'Cole CSV aqui'!B351,"")</f>
        <v/>
      </c>
      <c r="C352" s="6" t="str">
        <f>IF('Cole CSV aqui'!F351&lt;&gt;"",'Cole CSV aqui'!F351,"")</f>
        <v/>
      </c>
      <c r="D352" s="6" t="str">
        <f>IF('Cole CSV aqui'!G351&lt;&gt;"",'Cole CSV aqui'!G351,"")</f>
        <v/>
      </c>
      <c r="E352" s="35" t="str">
        <f>IF('Cole CSV aqui'!M351&lt;&gt;"",'Cole CSV aqui'!M351,"")</f>
        <v/>
      </c>
      <c r="F352" s="35" t="str">
        <f>IF('Cole CSV aqui'!J351&lt;&gt;"",'Cole CSV aqui'!J351,"")</f>
        <v/>
      </c>
      <c r="G352" s="35" t="str">
        <f t="shared" si="43"/>
        <v/>
      </c>
      <c r="H352" s="7" t="str">
        <f>IF('Cole CSV aqui'!I351="Anos ",'Cole CSV aqui'!H351*365.25,"")&amp;IF('Cole CSV aqui'!I351="Dias ",'Cole CSV aqui'!H351,"")&amp;IF('Cole CSV aqui'!I351="Meses ",'Cole CSV aqui'!H351*30.5,"")</f>
        <v/>
      </c>
      <c r="I352" s="6" t="str">
        <f>IF('Cole CSV aqui'!G351&lt;&gt;"",C352+H352,"")</f>
        <v/>
      </c>
      <c r="J352" s="28" t="e">
        <f t="shared" ca="1" si="44"/>
        <v>#VALUE!</v>
      </c>
      <c r="K352" s="7" t="str">
        <f t="shared" si="40"/>
        <v/>
      </c>
      <c r="L352" s="28" t="e">
        <f>C352-'Instruções e período de cálculo'!$B$4</f>
        <v>#VALUE!</v>
      </c>
      <c r="M352" s="28" t="e">
        <f>I352-'Instruções e período de cálculo'!$B$5</f>
        <v>#VALUE!</v>
      </c>
      <c r="N352" s="28" t="e">
        <f t="shared" si="45"/>
        <v>#VALUE!</v>
      </c>
      <c r="O352" s="28" t="e">
        <f t="shared" si="46"/>
        <v>#VALUE!</v>
      </c>
      <c r="P352" s="49" t="str">
        <f>IF('Cole CSV aqui'!B351&lt;&gt;"",'Instruções e período de cálculo'!$B$5-'Instruções e período de cálculo'!$B$4+1,"")</f>
        <v/>
      </c>
      <c r="Q352" s="28" t="str">
        <f>IF('Cole CSV aqui'!B351&lt;&gt;"",P352-N352+O352,"")</f>
        <v/>
      </c>
      <c r="R352" s="7" t="str">
        <f t="shared" si="47"/>
        <v/>
      </c>
      <c r="S352" s="32" t="e">
        <f>('Cole CSV aqui'!M351-'Cole CSV aqui'!J351)/(I352-C352)</f>
        <v>#VALUE!</v>
      </c>
      <c r="T352" s="11" t="str">
        <f t="shared" si="41"/>
        <v/>
      </c>
      <c r="U352" s="10" t="str">
        <f t="shared" si="42"/>
        <v/>
      </c>
      <c r="V352" s="2"/>
      <c r="W352" s="3"/>
      <c r="X352" s="3"/>
    </row>
    <row r="353" spans="1:24" s="1" customFormat="1" x14ac:dyDescent="0.25">
      <c r="A353" s="5" t="str">
        <f>IF('Cole CSV aqui'!A352&lt;&gt;"",'Cole CSV aqui'!A352,"")</f>
        <v/>
      </c>
      <c r="B353" s="5" t="str">
        <f>IF('Cole CSV aqui'!B352&lt;&gt;"",'Cole CSV aqui'!B352,"")</f>
        <v/>
      </c>
      <c r="C353" s="6" t="str">
        <f>IF('Cole CSV aqui'!F352&lt;&gt;"",'Cole CSV aqui'!F352,"")</f>
        <v/>
      </c>
      <c r="D353" s="6" t="str">
        <f>IF('Cole CSV aqui'!G352&lt;&gt;"",'Cole CSV aqui'!G352,"")</f>
        <v/>
      </c>
      <c r="E353" s="35" t="str">
        <f>IF('Cole CSV aqui'!M352&lt;&gt;"",'Cole CSV aqui'!M352,"")</f>
        <v/>
      </c>
      <c r="F353" s="35" t="str">
        <f>IF('Cole CSV aqui'!J352&lt;&gt;"",'Cole CSV aqui'!J352,"")</f>
        <v/>
      </c>
      <c r="G353" s="35" t="str">
        <f t="shared" si="43"/>
        <v/>
      </c>
      <c r="H353" s="7" t="str">
        <f>IF('Cole CSV aqui'!I352="Anos ",'Cole CSV aqui'!H352*365.25,"")&amp;IF('Cole CSV aqui'!I352="Dias ",'Cole CSV aqui'!H352,"")&amp;IF('Cole CSV aqui'!I352="Meses ",'Cole CSV aqui'!H352*30.5,"")</f>
        <v/>
      </c>
      <c r="I353" s="6" t="str">
        <f>IF('Cole CSV aqui'!G352&lt;&gt;"",C353+H353,"")</f>
        <v/>
      </c>
      <c r="J353" s="28" t="e">
        <f t="shared" ca="1" si="44"/>
        <v>#VALUE!</v>
      </c>
      <c r="K353" s="7" t="str">
        <f t="shared" si="40"/>
        <v/>
      </c>
      <c r="L353" s="28" t="e">
        <f>C353-'Instruções e período de cálculo'!$B$4</f>
        <v>#VALUE!</v>
      </c>
      <c r="M353" s="28" t="e">
        <f>I353-'Instruções e período de cálculo'!$B$5</f>
        <v>#VALUE!</v>
      </c>
      <c r="N353" s="28" t="e">
        <f t="shared" si="45"/>
        <v>#VALUE!</v>
      </c>
      <c r="O353" s="28" t="e">
        <f t="shared" si="46"/>
        <v>#VALUE!</v>
      </c>
      <c r="P353" s="49" t="str">
        <f>IF('Cole CSV aqui'!B352&lt;&gt;"",'Instruções e período de cálculo'!$B$5-'Instruções e período de cálculo'!$B$4+1,"")</f>
        <v/>
      </c>
      <c r="Q353" s="28" t="str">
        <f>IF('Cole CSV aqui'!B352&lt;&gt;"",P353-N353+O353,"")</f>
        <v/>
      </c>
      <c r="R353" s="7" t="str">
        <f t="shared" si="47"/>
        <v/>
      </c>
      <c r="S353" s="32" t="e">
        <f>('Cole CSV aqui'!M352-'Cole CSV aqui'!J352)/(I353-C353)</f>
        <v>#VALUE!</v>
      </c>
      <c r="T353" s="11" t="str">
        <f t="shared" si="41"/>
        <v/>
      </c>
      <c r="U353" s="10" t="str">
        <f t="shared" si="42"/>
        <v/>
      </c>
      <c r="V353" s="2"/>
      <c r="W353" s="3"/>
      <c r="X353" s="3"/>
    </row>
    <row r="354" spans="1:24" s="1" customFormat="1" x14ac:dyDescent="0.25">
      <c r="A354" s="5" t="str">
        <f>IF('Cole CSV aqui'!A353&lt;&gt;"",'Cole CSV aqui'!A353,"")</f>
        <v/>
      </c>
      <c r="B354" s="5" t="str">
        <f>IF('Cole CSV aqui'!B353&lt;&gt;"",'Cole CSV aqui'!B353,"")</f>
        <v/>
      </c>
      <c r="C354" s="6" t="str">
        <f>IF('Cole CSV aqui'!F353&lt;&gt;"",'Cole CSV aqui'!F353,"")</f>
        <v/>
      </c>
      <c r="D354" s="6" t="str">
        <f>IF('Cole CSV aqui'!G353&lt;&gt;"",'Cole CSV aqui'!G353,"")</f>
        <v/>
      </c>
      <c r="E354" s="35" t="str">
        <f>IF('Cole CSV aqui'!M353&lt;&gt;"",'Cole CSV aqui'!M353,"")</f>
        <v/>
      </c>
      <c r="F354" s="35" t="str">
        <f>IF('Cole CSV aqui'!J353&lt;&gt;"",'Cole CSV aqui'!J353,"")</f>
        <v/>
      </c>
      <c r="G354" s="35" t="str">
        <f t="shared" si="43"/>
        <v/>
      </c>
      <c r="H354" s="7" t="str">
        <f>IF('Cole CSV aqui'!I353="Anos ",'Cole CSV aqui'!H353*365.25,"")&amp;IF('Cole CSV aqui'!I353="Dias ",'Cole CSV aqui'!H353,"")&amp;IF('Cole CSV aqui'!I353="Meses ",'Cole CSV aqui'!H353*30.5,"")</f>
        <v/>
      </c>
      <c r="I354" s="6" t="str">
        <f>IF('Cole CSV aqui'!G353&lt;&gt;"",C354+H354,"")</f>
        <v/>
      </c>
      <c r="J354" s="28" t="e">
        <f t="shared" ca="1" si="44"/>
        <v>#VALUE!</v>
      </c>
      <c r="K354" s="7" t="str">
        <f t="shared" si="40"/>
        <v/>
      </c>
      <c r="L354" s="28" t="e">
        <f>C354-'Instruções e período de cálculo'!$B$4</f>
        <v>#VALUE!</v>
      </c>
      <c r="M354" s="28" t="e">
        <f>I354-'Instruções e período de cálculo'!$B$5</f>
        <v>#VALUE!</v>
      </c>
      <c r="N354" s="28" t="e">
        <f t="shared" si="45"/>
        <v>#VALUE!</v>
      </c>
      <c r="O354" s="28" t="e">
        <f t="shared" si="46"/>
        <v>#VALUE!</v>
      </c>
      <c r="P354" s="49" t="str">
        <f>IF('Cole CSV aqui'!B353&lt;&gt;"",'Instruções e período de cálculo'!$B$5-'Instruções e período de cálculo'!$B$4+1,"")</f>
        <v/>
      </c>
      <c r="Q354" s="28" t="str">
        <f>IF('Cole CSV aqui'!B353&lt;&gt;"",P354-N354+O354,"")</f>
        <v/>
      </c>
      <c r="R354" s="7" t="str">
        <f t="shared" si="47"/>
        <v/>
      </c>
      <c r="S354" s="32" t="e">
        <f>('Cole CSV aqui'!M353-'Cole CSV aqui'!J353)/(I354-C354)</f>
        <v>#VALUE!</v>
      </c>
      <c r="T354" s="11" t="str">
        <f t="shared" si="41"/>
        <v/>
      </c>
      <c r="U354" s="10" t="str">
        <f t="shared" si="42"/>
        <v/>
      </c>
      <c r="V354" s="2"/>
      <c r="W354" s="3"/>
      <c r="X354" s="3"/>
    </row>
    <row r="355" spans="1:24" s="1" customFormat="1" x14ac:dyDescent="0.25">
      <c r="A355" s="5" t="str">
        <f>IF('Cole CSV aqui'!A354&lt;&gt;"",'Cole CSV aqui'!A354,"")</f>
        <v/>
      </c>
      <c r="B355" s="5" t="str">
        <f>IF('Cole CSV aqui'!B354&lt;&gt;"",'Cole CSV aqui'!B354,"")</f>
        <v/>
      </c>
      <c r="C355" s="6" t="str">
        <f>IF('Cole CSV aqui'!F354&lt;&gt;"",'Cole CSV aqui'!F354,"")</f>
        <v/>
      </c>
      <c r="D355" s="6" t="str">
        <f>IF('Cole CSV aqui'!G354&lt;&gt;"",'Cole CSV aqui'!G354,"")</f>
        <v/>
      </c>
      <c r="E355" s="35" t="str">
        <f>IF('Cole CSV aqui'!M354&lt;&gt;"",'Cole CSV aqui'!M354,"")</f>
        <v/>
      </c>
      <c r="F355" s="35" t="str">
        <f>IF('Cole CSV aqui'!J354&lt;&gt;"",'Cole CSV aqui'!J354,"")</f>
        <v/>
      </c>
      <c r="G355" s="35" t="str">
        <f t="shared" si="43"/>
        <v/>
      </c>
      <c r="H355" s="7" t="str">
        <f>IF('Cole CSV aqui'!I354="Anos ",'Cole CSV aqui'!H354*365.25,"")&amp;IF('Cole CSV aqui'!I354="Dias ",'Cole CSV aqui'!H354,"")&amp;IF('Cole CSV aqui'!I354="Meses ",'Cole CSV aqui'!H354*30.5,"")</f>
        <v/>
      </c>
      <c r="I355" s="6" t="str">
        <f>IF('Cole CSV aqui'!G354&lt;&gt;"",C355+H355,"")</f>
        <v/>
      </c>
      <c r="J355" s="28" t="e">
        <f t="shared" ca="1" si="44"/>
        <v>#VALUE!</v>
      </c>
      <c r="K355" s="7" t="str">
        <f t="shared" si="40"/>
        <v/>
      </c>
      <c r="L355" s="28" t="e">
        <f>C355-'Instruções e período de cálculo'!$B$4</f>
        <v>#VALUE!</v>
      </c>
      <c r="M355" s="28" t="e">
        <f>I355-'Instruções e período de cálculo'!$B$5</f>
        <v>#VALUE!</v>
      </c>
      <c r="N355" s="28" t="e">
        <f t="shared" si="45"/>
        <v>#VALUE!</v>
      </c>
      <c r="O355" s="28" t="e">
        <f t="shared" si="46"/>
        <v>#VALUE!</v>
      </c>
      <c r="P355" s="49" t="str">
        <f>IF('Cole CSV aqui'!B354&lt;&gt;"",'Instruções e período de cálculo'!$B$5-'Instruções e período de cálculo'!$B$4+1,"")</f>
        <v/>
      </c>
      <c r="Q355" s="28" t="str">
        <f>IF('Cole CSV aqui'!B354&lt;&gt;"",P355-N355+O355,"")</f>
        <v/>
      </c>
      <c r="R355" s="7" t="str">
        <f t="shared" si="47"/>
        <v/>
      </c>
      <c r="S355" s="32" t="e">
        <f>('Cole CSV aqui'!M354-'Cole CSV aqui'!J354)/(I355-C355)</f>
        <v>#VALUE!</v>
      </c>
      <c r="T355" s="11" t="str">
        <f t="shared" si="41"/>
        <v/>
      </c>
      <c r="U355" s="10" t="str">
        <f t="shared" si="42"/>
        <v/>
      </c>
      <c r="V355" s="2"/>
      <c r="W355" s="3"/>
      <c r="X355" s="3"/>
    </row>
    <row r="356" spans="1:24" s="1" customFormat="1" x14ac:dyDescent="0.25">
      <c r="A356" s="5" t="str">
        <f>IF('Cole CSV aqui'!A355&lt;&gt;"",'Cole CSV aqui'!A355,"")</f>
        <v/>
      </c>
      <c r="B356" s="5" t="str">
        <f>IF('Cole CSV aqui'!B355&lt;&gt;"",'Cole CSV aqui'!B355,"")</f>
        <v/>
      </c>
      <c r="C356" s="6" t="str">
        <f>IF('Cole CSV aqui'!F355&lt;&gt;"",'Cole CSV aqui'!F355,"")</f>
        <v/>
      </c>
      <c r="D356" s="6" t="str">
        <f>IF('Cole CSV aqui'!G355&lt;&gt;"",'Cole CSV aqui'!G355,"")</f>
        <v/>
      </c>
      <c r="E356" s="35" t="str">
        <f>IF('Cole CSV aqui'!M355&lt;&gt;"",'Cole CSV aqui'!M355,"")</f>
        <v/>
      </c>
      <c r="F356" s="35" t="str">
        <f>IF('Cole CSV aqui'!J355&lt;&gt;"",'Cole CSV aqui'!J355,"")</f>
        <v/>
      </c>
      <c r="G356" s="35" t="str">
        <f t="shared" si="43"/>
        <v/>
      </c>
      <c r="H356" s="7" t="str">
        <f>IF('Cole CSV aqui'!I355="Anos ",'Cole CSV aqui'!H355*365.25,"")&amp;IF('Cole CSV aqui'!I355="Dias ",'Cole CSV aqui'!H355,"")&amp;IF('Cole CSV aqui'!I355="Meses ",'Cole CSV aqui'!H355*30.5,"")</f>
        <v/>
      </c>
      <c r="I356" s="6" t="str">
        <f>IF('Cole CSV aqui'!G355&lt;&gt;"",C356+H356,"")</f>
        <v/>
      </c>
      <c r="J356" s="28" t="e">
        <f t="shared" ca="1" si="44"/>
        <v>#VALUE!</v>
      </c>
      <c r="K356" s="7" t="str">
        <f t="shared" si="40"/>
        <v/>
      </c>
      <c r="L356" s="28" t="e">
        <f>C356-'Instruções e período de cálculo'!$B$4</f>
        <v>#VALUE!</v>
      </c>
      <c r="M356" s="28" t="e">
        <f>I356-'Instruções e período de cálculo'!$B$5</f>
        <v>#VALUE!</v>
      </c>
      <c r="N356" s="28" t="e">
        <f t="shared" si="45"/>
        <v>#VALUE!</v>
      </c>
      <c r="O356" s="28" t="e">
        <f t="shared" si="46"/>
        <v>#VALUE!</v>
      </c>
      <c r="P356" s="49" t="str">
        <f>IF('Cole CSV aqui'!B355&lt;&gt;"",'Instruções e período de cálculo'!$B$5-'Instruções e período de cálculo'!$B$4+1,"")</f>
        <v/>
      </c>
      <c r="Q356" s="28" t="str">
        <f>IF('Cole CSV aqui'!B355&lt;&gt;"",P356-N356+O356,"")</f>
        <v/>
      </c>
      <c r="R356" s="7" t="str">
        <f t="shared" si="47"/>
        <v/>
      </c>
      <c r="S356" s="32" t="e">
        <f>('Cole CSV aqui'!M355-'Cole CSV aqui'!J355)/(I356-C356)</f>
        <v>#VALUE!</v>
      </c>
      <c r="T356" s="11" t="str">
        <f t="shared" si="41"/>
        <v/>
      </c>
      <c r="U356" s="10" t="str">
        <f t="shared" si="42"/>
        <v/>
      </c>
      <c r="V356" s="2"/>
      <c r="W356" s="3"/>
      <c r="X356" s="3"/>
    </row>
    <row r="357" spans="1:24" s="1" customFormat="1" x14ac:dyDescent="0.25">
      <c r="A357" s="5" t="str">
        <f>IF('Cole CSV aqui'!A356&lt;&gt;"",'Cole CSV aqui'!A356,"")</f>
        <v/>
      </c>
      <c r="B357" s="5" t="str">
        <f>IF('Cole CSV aqui'!B356&lt;&gt;"",'Cole CSV aqui'!B356,"")</f>
        <v/>
      </c>
      <c r="C357" s="6" t="str">
        <f>IF('Cole CSV aqui'!F356&lt;&gt;"",'Cole CSV aqui'!F356,"")</f>
        <v/>
      </c>
      <c r="D357" s="6" t="str">
        <f>IF('Cole CSV aqui'!G356&lt;&gt;"",'Cole CSV aqui'!G356,"")</f>
        <v/>
      </c>
      <c r="E357" s="35" t="str">
        <f>IF('Cole CSV aqui'!M356&lt;&gt;"",'Cole CSV aqui'!M356,"")</f>
        <v/>
      </c>
      <c r="F357" s="35" t="str">
        <f>IF('Cole CSV aqui'!J356&lt;&gt;"",'Cole CSV aqui'!J356,"")</f>
        <v/>
      </c>
      <c r="G357" s="35" t="str">
        <f t="shared" si="43"/>
        <v/>
      </c>
      <c r="H357" s="7" t="str">
        <f>IF('Cole CSV aqui'!I356="Anos ",'Cole CSV aqui'!H356*365.25,"")&amp;IF('Cole CSV aqui'!I356="Dias ",'Cole CSV aqui'!H356,"")&amp;IF('Cole CSV aqui'!I356="Meses ",'Cole CSV aqui'!H356*30.5,"")</f>
        <v/>
      </c>
      <c r="I357" s="6" t="str">
        <f>IF('Cole CSV aqui'!G356&lt;&gt;"",C357+H357,"")</f>
        <v/>
      </c>
      <c r="J357" s="28" t="e">
        <f t="shared" ca="1" si="44"/>
        <v>#VALUE!</v>
      </c>
      <c r="K357" s="7" t="str">
        <f t="shared" si="40"/>
        <v/>
      </c>
      <c r="L357" s="28" t="e">
        <f>C357-'Instruções e período de cálculo'!$B$4</f>
        <v>#VALUE!</v>
      </c>
      <c r="M357" s="28" t="e">
        <f>I357-'Instruções e período de cálculo'!$B$5</f>
        <v>#VALUE!</v>
      </c>
      <c r="N357" s="28" t="e">
        <f t="shared" si="45"/>
        <v>#VALUE!</v>
      </c>
      <c r="O357" s="28" t="e">
        <f t="shared" si="46"/>
        <v>#VALUE!</v>
      </c>
      <c r="P357" s="49" t="str">
        <f>IF('Cole CSV aqui'!B356&lt;&gt;"",'Instruções e período de cálculo'!$B$5-'Instruções e período de cálculo'!$B$4+1,"")</f>
        <v/>
      </c>
      <c r="Q357" s="28" t="str">
        <f>IF('Cole CSV aqui'!B356&lt;&gt;"",P357-N357+O357,"")</f>
        <v/>
      </c>
      <c r="R357" s="7" t="str">
        <f t="shared" si="47"/>
        <v/>
      </c>
      <c r="S357" s="32" t="e">
        <f>('Cole CSV aqui'!M356-'Cole CSV aqui'!J356)/(I357-C357)</f>
        <v>#VALUE!</v>
      </c>
      <c r="T357" s="11" t="str">
        <f t="shared" si="41"/>
        <v/>
      </c>
      <c r="U357" s="10" t="str">
        <f t="shared" si="42"/>
        <v/>
      </c>
      <c r="V357" s="2"/>
      <c r="W357" s="3"/>
      <c r="X357" s="3"/>
    </row>
    <row r="358" spans="1:24" s="1" customFormat="1" x14ac:dyDescent="0.25">
      <c r="A358" s="5" t="str">
        <f>IF('Cole CSV aqui'!A357&lt;&gt;"",'Cole CSV aqui'!A357,"")</f>
        <v/>
      </c>
      <c r="B358" s="5" t="str">
        <f>IF('Cole CSV aqui'!B357&lt;&gt;"",'Cole CSV aqui'!B357,"")</f>
        <v/>
      </c>
      <c r="C358" s="6" t="str">
        <f>IF('Cole CSV aqui'!F357&lt;&gt;"",'Cole CSV aqui'!F357,"")</f>
        <v/>
      </c>
      <c r="D358" s="6" t="str">
        <f>IF('Cole CSV aqui'!G357&lt;&gt;"",'Cole CSV aqui'!G357,"")</f>
        <v/>
      </c>
      <c r="E358" s="35" t="str">
        <f>IF('Cole CSV aqui'!M357&lt;&gt;"",'Cole CSV aqui'!M357,"")</f>
        <v/>
      </c>
      <c r="F358" s="35" t="str">
        <f>IF('Cole CSV aqui'!J357&lt;&gt;"",'Cole CSV aqui'!J357,"")</f>
        <v/>
      </c>
      <c r="G358" s="35" t="str">
        <f t="shared" si="43"/>
        <v/>
      </c>
      <c r="H358" s="7" t="str">
        <f>IF('Cole CSV aqui'!I357="Anos ",'Cole CSV aqui'!H357*365.25,"")&amp;IF('Cole CSV aqui'!I357="Dias ",'Cole CSV aqui'!H357,"")&amp;IF('Cole CSV aqui'!I357="Meses ",'Cole CSV aqui'!H357*30.5,"")</f>
        <v/>
      </c>
      <c r="I358" s="6" t="str">
        <f>IF('Cole CSV aqui'!G357&lt;&gt;"",C358+H358,"")</f>
        <v/>
      </c>
      <c r="J358" s="28" t="e">
        <f t="shared" ca="1" si="44"/>
        <v>#VALUE!</v>
      </c>
      <c r="K358" s="7" t="str">
        <f t="shared" si="40"/>
        <v/>
      </c>
      <c r="L358" s="28" t="e">
        <f>C358-'Instruções e período de cálculo'!$B$4</f>
        <v>#VALUE!</v>
      </c>
      <c r="M358" s="28" t="e">
        <f>I358-'Instruções e período de cálculo'!$B$5</f>
        <v>#VALUE!</v>
      </c>
      <c r="N358" s="28" t="e">
        <f t="shared" si="45"/>
        <v>#VALUE!</v>
      </c>
      <c r="O358" s="28" t="e">
        <f t="shared" si="46"/>
        <v>#VALUE!</v>
      </c>
      <c r="P358" s="49" t="str">
        <f>IF('Cole CSV aqui'!B357&lt;&gt;"",'Instruções e período de cálculo'!$B$5-'Instruções e período de cálculo'!$B$4+1,"")</f>
        <v/>
      </c>
      <c r="Q358" s="28" t="str">
        <f>IF('Cole CSV aqui'!B357&lt;&gt;"",P358-N358+O358,"")</f>
        <v/>
      </c>
      <c r="R358" s="7" t="str">
        <f t="shared" si="47"/>
        <v/>
      </c>
      <c r="S358" s="32" t="e">
        <f>('Cole CSV aqui'!M357-'Cole CSV aqui'!J357)/(I358-C358)</f>
        <v>#VALUE!</v>
      </c>
      <c r="T358" s="11" t="str">
        <f t="shared" si="41"/>
        <v/>
      </c>
      <c r="U358" s="10" t="str">
        <f t="shared" si="42"/>
        <v/>
      </c>
      <c r="V358" s="2"/>
      <c r="W358" s="3"/>
      <c r="X358" s="3"/>
    </row>
    <row r="359" spans="1:24" s="1" customFormat="1" x14ac:dyDescent="0.25">
      <c r="A359" s="5" t="str">
        <f>IF('Cole CSV aqui'!A358&lt;&gt;"",'Cole CSV aqui'!A358,"")</f>
        <v/>
      </c>
      <c r="B359" s="5" t="str">
        <f>IF('Cole CSV aqui'!B358&lt;&gt;"",'Cole CSV aqui'!B358,"")</f>
        <v/>
      </c>
      <c r="C359" s="6" t="str">
        <f>IF('Cole CSV aqui'!F358&lt;&gt;"",'Cole CSV aqui'!F358,"")</f>
        <v/>
      </c>
      <c r="D359" s="6" t="str">
        <f>IF('Cole CSV aqui'!G358&lt;&gt;"",'Cole CSV aqui'!G358,"")</f>
        <v/>
      </c>
      <c r="E359" s="35" t="str">
        <f>IF('Cole CSV aqui'!M358&lt;&gt;"",'Cole CSV aqui'!M358,"")</f>
        <v/>
      </c>
      <c r="F359" s="35" t="str">
        <f>IF('Cole CSV aqui'!J358&lt;&gt;"",'Cole CSV aqui'!J358,"")</f>
        <v/>
      </c>
      <c r="G359" s="35" t="str">
        <f t="shared" si="43"/>
        <v/>
      </c>
      <c r="H359" s="7" t="str">
        <f>IF('Cole CSV aqui'!I358="Anos ",'Cole CSV aqui'!H358*365.25,"")&amp;IF('Cole CSV aqui'!I358="Dias ",'Cole CSV aqui'!H358,"")&amp;IF('Cole CSV aqui'!I358="Meses ",'Cole CSV aqui'!H358*30.5,"")</f>
        <v/>
      </c>
      <c r="I359" s="6" t="str">
        <f>IF('Cole CSV aqui'!G358&lt;&gt;"",C359+H359,"")</f>
        <v/>
      </c>
      <c r="J359" s="28" t="e">
        <f t="shared" ca="1" si="44"/>
        <v>#VALUE!</v>
      </c>
      <c r="K359" s="7" t="str">
        <f t="shared" si="40"/>
        <v/>
      </c>
      <c r="L359" s="28" t="e">
        <f>C359-'Instruções e período de cálculo'!$B$4</f>
        <v>#VALUE!</v>
      </c>
      <c r="M359" s="28" t="e">
        <f>I359-'Instruções e período de cálculo'!$B$5</f>
        <v>#VALUE!</v>
      </c>
      <c r="N359" s="28" t="e">
        <f t="shared" si="45"/>
        <v>#VALUE!</v>
      </c>
      <c r="O359" s="28" t="e">
        <f t="shared" si="46"/>
        <v>#VALUE!</v>
      </c>
      <c r="P359" s="49" t="str">
        <f>IF('Cole CSV aqui'!B358&lt;&gt;"",'Instruções e período de cálculo'!$B$5-'Instruções e período de cálculo'!$B$4+1,"")</f>
        <v/>
      </c>
      <c r="Q359" s="28" t="str">
        <f>IF('Cole CSV aqui'!B358&lt;&gt;"",P359-N359+O359,"")</f>
        <v/>
      </c>
      <c r="R359" s="7" t="str">
        <f t="shared" si="47"/>
        <v/>
      </c>
      <c r="S359" s="32" t="e">
        <f>('Cole CSV aqui'!M358-'Cole CSV aqui'!J358)/(I359-C359)</f>
        <v>#VALUE!</v>
      </c>
      <c r="T359" s="11" t="str">
        <f t="shared" si="41"/>
        <v/>
      </c>
      <c r="U359" s="10" t="str">
        <f t="shared" si="42"/>
        <v/>
      </c>
      <c r="V359" s="2"/>
      <c r="W359" s="3"/>
      <c r="X359" s="3"/>
    </row>
    <row r="360" spans="1:24" s="1" customFormat="1" x14ac:dyDescent="0.25">
      <c r="A360" s="5" t="str">
        <f>IF('Cole CSV aqui'!A359&lt;&gt;"",'Cole CSV aqui'!A359,"")</f>
        <v/>
      </c>
      <c r="B360" s="5" t="str">
        <f>IF('Cole CSV aqui'!B359&lt;&gt;"",'Cole CSV aqui'!B359,"")</f>
        <v/>
      </c>
      <c r="C360" s="6" t="str">
        <f>IF('Cole CSV aqui'!F359&lt;&gt;"",'Cole CSV aqui'!F359,"")</f>
        <v/>
      </c>
      <c r="D360" s="6" t="str">
        <f>IF('Cole CSV aqui'!G359&lt;&gt;"",'Cole CSV aqui'!G359,"")</f>
        <v/>
      </c>
      <c r="E360" s="35" t="str">
        <f>IF('Cole CSV aqui'!M359&lt;&gt;"",'Cole CSV aqui'!M359,"")</f>
        <v/>
      </c>
      <c r="F360" s="35" t="str">
        <f>IF('Cole CSV aqui'!J359&lt;&gt;"",'Cole CSV aqui'!J359,"")</f>
        <v/>
      </c>
      <c r="G360" s="35" t="str">
        <f t="shared" si="43"/>
        <v/>
      </c>
      <c r="H360" s="7" t="str">
        <f>IF('Cole CSV aqui'!I359="Anos ",'Cole CSV aqui'!H359*365.25,"")&amp;IF('Cole CSV aqui'!I359="Dias ",'Cole CSV aqui'!H359,"")&amp;IF('Cole CSV aqui'!I359="Meses ",'Cole CSV aqui'!H359*30.5,"")</f>
        <v/>
      </c>
      <c r="I360" s="6" t="str">
        <f>IF('Cole CSV aqui'!G359&lt;&gt;"",C360+H360,"")</f>
        <v/>
      </c>
      <c r="J360" s="28" t="e">
        <f t="shared" ca="1" si="44"/>
        <v>#VALUE!</v>
      </c>
      <c r="K360" s="7" t="str">
        <f t="shared" si="40"/>
        <v/>
      </c>
      <c r="L360" s="28" t="e">
        <f>C360-'Instruções e período de cálculo'!$B$4</f>
        <v>#VALUE!</v>
      </c>
      <c r="M360" s="28" t="e">
        <f>I360-'Instruções e período de cálculo'!$B$5</f>
        <v>#VALUE!</v>
      </c>
      <c r="N360" s="28" t="e">
        <f t="shared" si="45"/>
        <v>#VALUE!</v>
      </c>
      <c r="O360" s="28" t="e">
        <f t="shared" si="46"/>
        <v>#VALUE!</v>
      </c>
      <c r="P360" s="49" t="str">
        <f>IF('Cole CSV aqui'!B359&lt;&gt;"",'Instruções e período de cálculo'!$B$5-'Instruções e período de cálculo'!$B$4+1,"")</f>
        <v/>
      </c>
      <c r="Q360" s="28" t="str">
        <f>IF('Cole CSV aqui'!B359&lt;&gt;"",P360-N360+O360,"")</f>
        <v/>
      </c>
      <c r="R360" s="7" t="str">
        <f t="shared" si="47"/>
        <v/>
      </c>
      <c r="S360" s="32" t="e">
        <f>('Cole CSV aqui'!M359-'Cole CSV aqui'!J359)/(I360-C360)</f>
        <v>#VALUE!</v>
      </c>
      <c r="T360" s="11" t="str">
        <f t="shared" si="41"/>
        <v/>
      </c>
      <c r="U360" s="10" t="str">
        <f t="shared" si="42"/>
        <v/>
      </c>
      <c r="V360" s="2"/>
      <c r="W360" s="3"/>
      <c r="X360" s="3"/>
    </row>
    <row r="361" spans="1:24" s="1" customFormat="1" x14ac:dyDescent="0.25">
      <c r="A361" s="5" t="str">
        <f>IF('Cole CSV aqui'!A360&lt;&gt;"",'Cole CSV aqui'!A360,"")</f>
        <v/>
      </c>
      <c r="B361" s="5" t="str">
        <f>IF('Cole CSV aqui'!B360&lt;&gt;"",'Cole CSV aqui'!B360,"")</f>
        <v/>
      </c>
      <c r="C361" s="6" t="str">
        <f>IF('Cole CSV aqui'!F360&lt;&gt;"",'Cole CSV aqui'!F360,"")</f>
        <v/>
      </c>
      <c r="D361" s="6" t="str">
        <f>IF('Cole CSV aqui'!G360&lt;&gt;"",'Cole CSV aqui'!G360,"")</f>
        <v/>
      </c>
      <c r="E361" s="35" t="str">
        <f>IF('Cole CSV aqui'!M360&lt;&gt;"",'Cole CSV aqui'!M360,"")</f>
        <v/>
      </c>
      <c r="F361" s="35" t="str">
        <f>IF('Cole CSV aqui'!J360&lt;&gt;"",'Cole CSV aqui'!J360,"")</f>
        <v/>
      </c>
      <c r="G361" s="35" t="str">
        <f t="shared" si="43"/>
        <v/>
      </c>
      <c r="H361" s="7" t="str">
        <f>IF('Cole CSV aqui'!I360="Anos ",'Cole CSV aqui'!H360*365.25,"")&amp;IF('Cole CSV aqui'!I360="Dias ",'Cole CSV aqui'!H360,"")&amp;IF('Cole CSV aqui'!I360="Meses ",'Cole CSV aqui'!H360*30.5,"")</f>
        <v/>
      </c>
      <c r="I361" s="6" t="str">
        <f>IF('Cole CSV aqui'!G360&lt;&gt;"",C361+H361,"")</f>
        <v/>
      </c>
      <c r="J361" s="28" t="e">
        <f t="shared" ca="1" si="44"/>
        <v>#VALUE!</v>
      </c>
      <c r="K361" s="7" t="str">
        <f t="shared" si="40"/>
        <v/>
      </c>
      <c r="L361" s="28" t="e">
        <f>C361-'Instruções e período de cálculo'!$B$4</f>
        <v>#VALUE!</v>
      </c>
      <c r="M361" s="28" t="e">
        <f>I361-'Instruções e período de cálculo'!$B$5</f>
        <v>#VALUE!</v>
      </c>
      <c r="N361" s="28" t="e">
        <f t="shared" si="45"/>
        <v>#VALUE!</v>
      </c>
      <c r="O361" s="28" t="e">
        <f t="shared" si="46"/>
        <v>#VALUE!</v>
      </c>
      <c r="P361" s="49" t="str">
        <f>IF('Cole CSV aqui'!B360&lt;&gt;"",'Instruções e período de cálculo'!$B$5-'Instruções e período de cálculo'!$B$4+1,"")</f>
        <v/>
      </c>
      <c r="Q361" s="28" t="str">
        <f>IF('Cole CSV aqui'!B360&lt;&gt;"",P361-N361+O361,"")</f>
        <v/>
      </c>
      <c r="R361" s="7" t="str">
        <f t="shared" si="47"/>
        <v/>
      </c>
      <c r="S361" s="32" t="e">
        <f>('Cole CSV aqui'!M360-'Cole CSV aqui'!J360)/(I361-C361)</f>
        <v>#VALUE!</v>
      </c>
      <c r="T361" s="11" t="str">
        <f t="shared" si="41"/>
        <v/>
      </c>
      <c r="U361" s="10" t="str">
        <f t="shared" si="42"/>
        <v/>
      </c>
      <c r="V361" s="2"/>
      <c r="W361" s="3"/>
      <c r="X361" s="3"/>
    </row>
    <row r="362" spans="1:24" s="1" customFormat="1" x14ac:dyDescent="0.25">
      <c r="A362" s="5" t="str">
        <f>IF('Cole CSV aqui'!A361&lt;&gt;"",'Cole CSV aqui'!A361,"")</f>
        <v/>
      </c>
      <c r="B362" s="5" t="str">
        <f>IF('Cole CSV aqui'!B361&lt;&gt;"",'Cole CSV aqui'!B361,"")</f>
        <v/>
      </c>
      <c r="C362" s="6" t="str">
        <f>IF('Cole CSV aqui'!F361&lt;&gt;"",'Cole CSV aqui'!F361,"")</f>
        <v/>
      </c>
      <c r="D362" s="6" t="str">
        <f>IF('Cole CSV aqui'!G361&lt;&gt;"",'Cole CSV aqui'!G361,"")</f>
        <v/>
      </c>
      <c r="E362" s="35" t="str">
        <f>IF('Cole CSV aqui'!M361&lt;&gt;"",'Cole CSV aqui'!M361,"")</f>
        <v/>
      </c>
      <c r="F362" s="35" t="str">
        <f>IF('Cole CSV aqui'!J361&lt;&gt;"",'Cole CSV aqui'!J361,"")</f>
        <v/>
      </c>
      <c r="G362" s="35" t="str">
        <f t="shared" si="43"/>
        <v/>
      </c>
      <c r="H362" s="7" t="str">
        <f>IF('Cole CSV aqui'!I361="Anos ",'Cole CSV aqui'!H361*365.25,"")&amp;IF('Cole CSV aqui'!I361="Dias ",'Cole CSV aqui'!H361,"")&amp;IF('Cole CSV aqui'!I361="Meses ",'Cole CSV aqui'!H361*30.5,"")</f>
        <v/>
      </c>
      <c r="I362" s="6" t="str">
        <f>IF('Cole CSV aqui'!G361&lt;&gt;"",C362+H362,"")</f>
        <v/>
      </c>
      <c r="J362" s="28" t="e">
        <f t="shared" ca="1" si="44"/>
        <v>#VALUE!</v>
      </c>
      <c r="K362" s="7" t="str">
        <f t="shared" si="40"/>
        <v/>
      </c>
      <c r="L362" s="28" t="e">
        <f>C362-'Instruções e período de cálculo'!$B$4</f>
        <v>#VALUE!</v>
      </c>
      <c r="M362" s="28" t="e">
        <f>I362-'Instruções e período de cálculo'!$B$5</f>
        <v>#VALUE!</v>
      </c>
      <c r="N362" s="28" t="e">
        <f t="shared" si="45"/>
        <v>#VALUE!</v>
      </c>
      <c r="O362" s="28" t="e">
        <f t="shared" si="46"/>
        <v>#VALUE!</v>
      </c>
      <c r="P362" s="49" t="str">
        <f>IF('Cole CSV aqui'!B361&lt;&gt;"",'Instruções e período de cálculo'!$B$5-'Instruções e período de cálculo'!$B$4+1,"")</f>
        <v/>
      </c>
      <c r="Q362" s="28" t="str">
        <f>IF('Cole CSV aqui'!B361&lt;&gt;"",P362-N362+O362,"")</f>
        <v/>
      </c>
      <c r="R362" s="7" t="str">
        <f t="shared" si="47"/>
        <v/>
      </c>
      <c r="S362" s="32" t="e">
        <f>('Cole CSV aqui'!M361-'Cole CSV aqui'!J361)/(I362-C362)</f>
        <v>#VALUE!</v>
      </c>
      <c r="T362" s="11" t="str">
        <f t="shared" si="41"/>
        <v/>
      </c>
      <c r="U362" s="10" t="str">
        <f t="shared" si="42"/>
        <v/>
      </c>
      <c r="V362" s="2"/>
      <c r="W362" s="3"/>
      <c r="X362" s="3"/>
    </row>
    <row r="363" spans="1:24" s="1" customFormat="1" x14ac:dyDescent="0.25">
      <c r="A363" s="5" t="str">
        <f>IF('Cole CSV aqui'!A362&lt;&gt;"",'Cole CSV aqui'!A362,"")</f>
        <v/>
      </c>
      <c r="B363" s="5" t="str">
        <f>IF('Cole CSV aqui'!B362&lt;&gt;"",'Cole CSV aqui'!B362,"")</f>
        <v/>
      </c>
      <c r="C363" s="6" t="str">
        <f>IF('Cole CSV aqui'!F362&lt;&gt;"",'Cole CSV aqui'!F362,"")</f>
        <v/>
      </c>
      <c r="D363" s="6" t="str">
        <f>IF('Cole CSV aqui'!G362&lt;&gt;"",'Cole CSV aqui'!G362,"")</f>
        <v/>
      </c>
      <c r="E363" s="35" t="str">
        <f>IF('Cole CSV aqui'!M362&lt;&gt;"",'Cole CSV aqui'!M362,"")</f>
        <v/>
      </c>
      <c r="F363" s="35" t="str">
        <f>IF('Cole CSV aqui'!J362&lt;&gt;"",'Cole CSV aqui'!J362,"")</f>
        <v/>
      </c>
      <c r="G363" s="35" t="str">
        <f t="shared" si="43"/>
        <v/>
      </c>
      <c r="H363" s="7" t="str">
        <f>IF('Cole CSV aqui'!I362="Anos ",'Cole CSV aqui'!H362*365.25,"")&amp;IF('Cole CSV aqui'!I362="Dias ",'Cole CSV aqui'!H362,"")&amp;IF('Cole CSV aqui'!I362="Meses ",'Cole CSV aqui'!H362*30.5,"")</f>
        <v/>
      </c>
      <c r="I363" s="6" t="str">
        <f>IF('Cole CSV aqui'!G362&lt;&gt;"",C363+H363,"")</f>
        <v/>
      </c>
      <c r="J363" s="28" t="e">
        <f t="shared" ca="1" si="44"/>
        <v>#VALUE!</v>
      </c>
      <c r="K363" s="7" t="str">
        <f t="shared" si="40"/>
        <v/>
      </c>
      <c r="L363" s="28" t="e">
        <f>C363-'Instruções e período de cálculo'!$B$4</f>
        <v>#VALUE!</v>
      </c>
      <c r="M363" s="28" t="e">
        <f>I363-'Instruções e período de cálculo'!$B$5</f>
        <v>#VALUE!</v>
      </c>
      <c r="N363" s="28" t="e">
        <f t="shared" si="45"/>
        <v>#VALUE!</v>
      </c>
      <c r="O363" s="28" t="e">
        <f t="shared" si="46"/>
        <v>#VALUE!</v>
      </c>
      <c r="P363" s="49" t="str">
        <f>IF('Cole CSV aqui'!B362&lt;&gt;"",'Instruções e período de cálculo'!$B$5-'Instruções e período de cálculo'!$B$4+1,"")</f>
        <v/>
      </c>
      <c r="Q363" s="28" t="str">
        <f>IF('Cole CSV aqui'!B362&lt;&gt;"",P363-N363+O363,"")</f>
        <v/>
      </c>
      <c r="R363" s="7" t="str">
        <f t="shared" si="47"/>
        <v/>
      </c>
      <c r="S363" s="32" t="e">
        <f>('Cole CSV aqui'!M362-'Cole CSV aqui'!J362)/(I363-C363)</f>
        <v>#VALUE!</v>
      </c>
      <c r="T363" s="11" t="str">
        <f t="shared" si="41"/>
        <v/>
      </c>
      <c r="U363" s="10" t="str">
        <f t="shared" si="42"/>
        <v/>
      </c>
      <c r="V363" s="2"/>
      <c r="W363" s="3"/>
      <c r="X363" s="3"/>
    </row>
    <row r="364" spans="1:24" s="1" customFormat="1" x14ac:dyDescent="0.25">
      <c r="A364" s="5" t="str">
        <f>IF('Cole CSV aqui'!A363&lt;&gt;"",'Cole CSV aqui'!A363,"")</f>
        <v/>
      </c>
      <c r="B364" s="5" t="str">
        <f>IF('Cole CSV aqui'!B363&lt;&gt;"",'Cole CSV aqui'!B363,"")</f>
        <v/>
      </c>
      <c r="C364" s="6" t="str">
        <f>IF('Cole CSV aqui'!F363&lt;&gt;"",'Cole CSV aqui'!F363,"")</f>
        <v/>
      </c>
      <c r="D364" s="6" t="str">
        <f>IF('Cole CSV aqui'!G363&lt;&gt;"",'Cole CSV aqui'!G363,"")</f>
        <v/>
      </c>
      <c r="E364" s="35" t="str">
        <f>IF('Cole CSV aqui'!M363&lt;&gt;"",'Cole CSV aqui'!M363,"")</f>
        <v/>
      </c>
      <c r="F364" s="35" t="str">
        <f>IF('Cole CSV aqui'!J363&lt;&gt;"",'Cole CSV aqui'!J363,"")</f>
        <v/>
      </c>
      <c r="G364" s="35" t="str">
        <f t="shared" si="43"/>
        <v/>
      </c>
      <c r="H364" s="7" t="str">
        <f>IF('Cole CSV aqui'!I363="Anos ",'Cole CSV aqui'!H363*365.25,"")&amp;IF('Cole CSV aqui'!I363="Dias ",'Cole CSV aqui'!H363,"")&amp;IF('Cole CSV aqui'!I363="Meses ",'Cole CSV aqui'!H363*30.5,"")</f>
        <v/>
      </c>
      <c r="I364" s="6" t="str">
        <f>IF('Cole CSV aqui'!G363&lt;&gt;"",C364+H364,"")</f>
        <v/>
      </c>
      <c r="J364" s="28" t="e">
        <f t="shared" ca="1" si="44"/>
        <v>#VALUE!</v>
      </c>
      <c r="K364" s="7" t="str">
        <f t="shared" si="40"/>
        <v/>
      </c>
      <c r="L364" s="28" t="e">
        <f>C364-'Instruções e período de cálculo'!$B$4</f>
        <v>#VALUE!</v>
      </c>
      <c r="M364" s="28" t="e">
        <f>I364-'Instruções e período de cálculo'!$B$5</f>
        <v>#VALUE!</v>
      </c>
      <c r="N364" s="28" t="e">
        <f t="shared" si="45"/>
        <v>#VALUE!</v>
      </c>
      <c r="O364" s="28" t="e">
        <f t="shared" si="46"/>
        <v>#VALUE!</v>
      </c>
      <c r="P364" s="49" t="str">
        <f>IF('Cole CSV aqui'!B363&lt;&gt;"",'Instruções e período de cálculo'!$B$5-'Instruções e período de cálculo'!$B$4+1,"")</f>
        <v/>
      </c>
      <c r="Q364" s="28" t="str">
        <f>IF('Cole CSV aqui'!B363&lt;&gt;"",P364-N364+O364,"")</f>
        <v/>
      </c>
      <c r="R364" s="7" t="str">
        <f t="shared" si="47"/>
        <v/>
      </c>
      <c r="S364" s="32" t="e">
        <f>('Cole CSV aqui'!M363-'Cole CSV aqui'!J363)/(I364-C364)</f>
        <v>#VALUE!</v>
      </c>
      <c r="T364" s="11" t="str">
        <f t="shared" si="41"/>
        <v/>
      </c>
      <c r="U364" s="10" t="str">
        <f t="shared" si="42"/>
        <v/>
      </c>
      <c r="V364" s="2"/>
      <c r="W364" s="3"/>
      <c r="X364" s="3"/>
    </row>
    <row r="365" spans="1:24" s="1" customFormat="1" x14ac:dyDescent="0.25">
      <c r="A365" s="5" t="str">
        <f>IF('Cole CSV aqui'!A364&lt;&gt;"",'Cole CSV aqui'!A364,"")</f>
        <v/>
      </c>
      <c r="B365" s="5" t="str">
        <f>IF('Cole CSV aqui'!B364&lt;&gt;"",'Cole CSV aqui'!B364,"")</f>
        <v/>
      </c>
      <c r="C365" s="6" t="str">
        <f>IF('Cole CSV aqui'!F364&lt;&gt;"",'Cole CSV aqui'!F364,"")</f>
        <v/>
      </c>
      <c r="D365" s="6" t="str">
        <f>IF('Cole CSV aqui'!G364&lt;&gt;"",'Cole CSV aqui'!G364,"")</f>
        <v/>
      </c>
      <c r="E365" s="35" t="str">
        <f>IF('Cole CSV aqui'!M364&lt;&gt;"",'Cole CSV aqui'!M364,"")</f>
        <v/>
      </c>
      <c r="F365" s="35" t="str">
        <f>IF('Cole CSV aqui'!J364&lt;&gt;"",'Cole CSV aqui'!J364,"")</f>
        <v/>
      </c>
      <c r="G365" s="35" t="str">
        <f t="shared" si="43"/>
        <v/>
      </c>
      <c r="H365" s="7" t="str">
        <f>IF('Cole CSV aqui'!I364="Anos ",'Cole CSV aqui'!H364*365.25,"")&amp;IF('Cole CSV aqui'!I364="Dias ",'Cole CSV aqui'!H364,"")&amp;IF('Cole CSV aqui'!I364="Meses ",'Cole CSV aqui'!H364*30.5,"")</f>
        <v/>
      </c>
      <c r="I365" s="6" t="str">
        <f>IF('Cole CSV aqui'!G364&lt;&gt;"",C365+H365,"")</f>
        <v/>
      </c>
      <c r="J365" s="28" t="e">
        <f t="shared" ca="1" si="44"/>
        <v>#VALUE!</v>
      </c>
      <c r="K365" s="7" t="str">
        <f t="shared" si="40"/>
        <v/>
      </c>
      <c r="L365" s="28" t="e">
        <f>C365-'Instruções e período de cálculo'!$B$4</f>
        <v>#VALUE!</v>
      </c>
      <c r="M365" s="28" t="e">
        <f>I365-'Instruções e período de cálculo'!$B$5</f>
        <v>#VALUE!</v>
      </c>
      <c r="N365" s="28" t="e">
        <f t="shared" si="45"/>
        <v>#VALUE!</v>
      </c>
      <c r="O365" s="28" t="e">
        <f t="shared" si="46"/>
        <v>#VALUE!</v>
      </c>
      <c r="P365" s="49" t="str">
        <f>IF('Cole CSV aqui'!B364&lt;&gt;"",'Instruções e período de cálculo'!$B$5-'Instruções e período de cálculo'!$B$4+1,"")</f>
        <v/>
      </c>
      <c r="Q365" s="28" t="str">
        <f>IF('Cole CSV aqui'!B364&lt;&gt;"",P365-N365+O365,"")</f>
        <v/>
      </c>
      <c r="R365" s="7" t="str">
        <f t="shared" si="47"/>
        <v/>
      </c>
      <c r="S365" s="32" t="e">
        <f>('Cole CSV aqui'!M364-'Cole CSV aqui'!J364)/(I365-C365)</f>
        <v>#VALUE!</v>
      </c>
      <c r="T365" s="11" t="str">
        <f t="shared" si="41"/>
        <v/>
      </c>
      <c r="U365" s="10" t="str">
        <f t="shared" si="42"/>
        <v/>
      </c>
      <c r="V365" s="2"/>
      <c r="W365" s="3"/>
      <c r="X365" s="3"/>
    </row>
    <row r="366" spans="1:24" s="1" customFormat="1" x14ac:dyDescent="0.25">
      <c r="A366" s="5" t="str">
        <f>IF('Cole CSV aqui'!A365&lt;&gt;"",'Cole CSV aqui'!A365,"")</f>
        <v/>
      </c>
      <c r="B366" s="5" t="str">
        <f>IF('Cole CSV aqui'!B365&lt;&gt;"",'Cole CSV aqui'!B365,"")</f>
        <v/>
      </c>
      <c r="C366" s="6" t="str">
        <f>IF('Cole CSV aqui'!F365&lt;&gt;"",'Cole CSV aqui'!F365,"")</f>
        <v/>
      </c>
      <c r="D366" s="6" t="str">
        <f>IF('Cole CSV aqui'!G365&lt;&gt;"",'Cole CSV aqui'!G365,"")</f>
        <v/>
      </c>
      <c r="E366" s="35" t="str">
        <f>IF('Cole CSV aqui'!M365&lt;&gt;"",'Cole CSV aqui'!M365,"")</f>
        <v/>
      </c>
      <c r="F366" s="35" t="str">
        <f>IF('Cole CSV aqui'!J365&lt;&gt;"",'Cole CSV aqui'!J365,"")</f>
        <v/>
      </c>
      <c r="G366" s="35" t="str">
        <f t="shared" si="43"/>
        <v/>
      </c>
      <c r="H366" s="7" t="str">
        <f>IF('Cole CSV aqui'!I365="Anos ",'Cole CSV aqui'!H365*365.25,"")&amp;IF('Cole CSV aqui'!I365="Dias ",'Cole CSV aqui'!H365,"")&amp;IF('Cole CSV aqui'!I365="Meses ",'Cole CSV aqui'!H365*30.5,"")</f>
        <v/>
      </c>
      <c r="I366" s="6" t="str">
        <f>IF('Cole CSV aqui'!G365&lt;&gt;"",C366+H366,"")</f>
        <v/>
      </c>
      <c r="J366" s="28" t="e">
        <f t="shared" ca="1" si="44"/>
        <v>#VALUE!</v>
      </c>
      <c r="K366" s="7" t="str">
        <f t="shared" si="40"/>
        <v/>
      </c>
      <c r="L366" s="28" t="e">
        <f>C366-'Instruções e período de cálculo'!$B$4</f>
        <v>#VALUE!</v>
      </c>
      <c r="M366" s="28" t="e">
        <f>I366-'Instruções e período de cálculo'!$B$5</f>
        <v>#VALUE!</v>
      </c>
      <c r="N366" s="28" t="e">
        <f t="shared" si="45"/>
        <v>#VALUE!</v>
      </c>
      <c r="O366" s="28" t="e">
        <f t="shared" si="46"/>
        <v>#VALUE!</v>
      </c>
      <c r="P366" s="49" t="str">
        <f>IF('Cole CSV aqui'!B365&lt;&gt;"",'Instruções e período de cálculo'!$B$5-'Instruções e período de cálculo'!$B$4+1,"")</f>
        <v/>
      </c>
      <c r="Q366" s="28" t="str">
        <f>IF('Cole CSV aqui'!B365&lt;&gt;"",P366-N366+O366,"")</f>
        <v/>
      </c>
      <c r="R366" s="7" t="str">
        <f t="shared" si="47"/>
        <v/>
      </c>
      <c r="S366" s="32" t="e">
        <f>('Cole CSV aqui'!M365-'Cole CSV aqui'!J365)/(I366-C366)</f>
        <v>#VALUE!</v>
      </c>
      <c r="T366" s="11" t="str">
        <f t="shared" si="41"/>
        <v/>
      </c>
      <c r="U366" s="10" t="str">
        <f t="shared" si="42"/>
        <v/>
      </c>
      <c r="V366" s="2"/>
      <c r="W366" s="3"/>
      <c r="X366" s="3"/>
    </row>
    <row r="367" spans="1:24" s="1" customFormat="1" x14ac:dyDescent="0.25">
      <c r="A367" s="5" t="str">
        <f>IF('Cole CSV aqui'!A366&lt;&gt;"",'Cole CSV aqui'!A366,"")</f>
        <v/>
      </c>
      <c r="B367" s="5" t="str">
        <f>IF('Cole CSV aqui'!B366&lt;&gt;"",'Cole CSV aqui'!B366,"")</f>
        <v/>
      </c>
      <c r="C367" s="6" t="str">
        <f>IF('Cole CSV aqui'!F366&lt;&gt;"",'Cole CSV aqui'!F366,"")</f>
        <v/>
      </c>
      <c r="D367" s="6" t="str">
        <f>IF('Cole CSV aqui'!G366&lt;&gt;"",'Cole CSV aqui'!G366,"")</f>
        <v/>
      </c>
      <c r="E367" s="35" t="str">
        <f>IF('Cole CSV aqui'!M366&lt;&gt;"",'Cole CSV aqui'!M366,"")</f>
        <v/>
      </c>
      <c r="F367" s="35" t="str">
        <f>IF('Cole CSV aqui'!J366&lt;&gt;"",'Cole CSV aqui'!J366,"")</f>
        <v/>
      </c>
      <c r="G367" s="35" t="str">
        <f t="shared" si="43"/>
        <v/>
      </c>
      <c r="H367" s="7" t="str">
        <f>IF('Cole CSV aqui'!I366="Anos ",'Cole CSV aqui'!H366*365.25,"")&amp;IF('Cole CSV aqui'!I366="Dias ",'Cole CSV aqui'!H366,"")&amp;IF('Cole CSV aqui'!I366="Meses ",'Cole CSV aqui'!H366*30.5,"")</f>
        <v/>
      </c>
      <c r="I367" s="6" t="str">
        <f>IF('Cole CSV aqui'!G366&lt;&gt;"",C367+H367,"")</f>
        <v/>
      </c>
      <c r="J367" s="28" t="e">
        <f t="shared" ca="1" si="44"/>
        <v>#VALUE!</v>
      </c>
      <c r="K367" s="7" t="str">
        <f t="shared" si="40"/>
        <v/>
      </c>
      <c r="L367" s="28" t="e">
        <f>C367-'Instruções e período de cálculo'!$B$4</f>
        <v>#VALUE!</v>
      </c>
      <c r="M367" s="28" t="e">
        <f>I367-'Instruções e período de cálculo'!$B$5</f>
        <v>#VALUE!</v>
      </c>
      <c r="N367" s="28" t="e">
        <f t="shared" si="45"/>
        <v>#VALUE!</v>
      </c>
      <c r="O367" s="28" t="e">
        <f t="shared" si="46"/>
        <v>#VALUE!</v>
      </c>
      <c r="P367" s="49" t="str">
        <f>IF('Cole CSV aqui'!B366&lt;&gt;"",'Instruções e período de cálculo'!$B$5-'Instruções e período de cálculo'!$B$4+1,"")</f>
        <v/>
      </c>
      <c r="Q367" s="28" t="str">
        <f>IF('Cole CSV aqui'!B366&lt;&gt;"",P367-N367+O367,"")</f>
        <v/>
      </c>
      <c r="R367" s="7" t="str">
        <f t="shared" si="47"/>
        <v/>
      </c>
      <c r="S367" s="32" t="e">
        <f>('Cole CSV aqui'!M366-'Cole CSV aqui'!J366)/(I367-C367)</f>
        <v>#VALUE!</v>
      </c>
      <c r="T367" s="11" t="str">
        <f t="shared" si="41"/>
        <v/>
      </c>
      <c r="U367" s="10" t="str">
        <f t="shared" si="42"/>
        <v/>
      </c>
      <c r="V367" s="2"/>
      <c r="W367" s="3"/>
      <c r="X367" s="3"/>
    </row>
    <row r="368" spans="1:24" s="1" customFormat="1" x14ac:dyDescent="0.25">
      <c r="A368" s="5" t="str">
        <f>IF('Cole CSV aqui'!A367&lt;&gt;"",'Cole CSV aqui'!A367,"")</f>
        <v/>
      </c>
      <c r="B368" s="5" t="str">
        <f>IF('Cole CSV aqui'!B367&lt;&gt;"",'Cole CSV aqui'!B367,"")</f>
        <v/>
      </c>
      <c r="C368" s="6" t="str">
        <f>IF('Cole CSV aqui'!F367&lt;&gt;"",'Cole CSV aqui'!F367,"")</f>
        <v/>
      </c>
      <c r="D368" s="6" t="str">
        <f>IF('Cole CSV aqui'!G367&lt;&gt;"",'Cole CSV aqui'!G367,"")</f>
        <v/>
      </c>
      <c r="E368" s="35" t="str">
        <f>IF('Cole CSV aqui'!M367&lt;&gt;"",'Cole CSV aqui'!M367,"")</f>
        <v/>
      </c>
      <c r="F368" s="35" t="str">
        <f>IF('Cole CSV aqui'!J367&lt;&gt;"",'Cole CSV aqui'!J367,"")</f>
        <v/>
      </c>
      <c r="G368" s="35" t="str">
        <f t="shared" si="43"/>
        <v/>
      </c>
      <c r="H368" s="7" t="str">
        <f>IF('Cole CSV aqui'!I367="Anos ",'Cole CSV aqui'!H367*365.25,"")&amp;IF('Cole CSV aqui'!I367="Dias ",'Cole CSV aqui'!H367,"")&amp;IF('Cole CSV aqui'!I367="Meses ",'Cole CSV aqui'!H367*30.5,"")</f>
        <v/>
      </c>
      <c r="I368" s="6" t="str">
        <f>IF('Cole CSV aqui'!G367&lt;&gt;"",C368+H368,"")</f>
        <v/>
      </c>
      <c r="J368" s="28" t="e">
        <f t="shared" ca="1" si="44"/>
        <v>#VALUE!</v>
      </c>
      <c r="K368" s="7" t="str">
        <f t="shared" si="40"/>
        <v/>
      </c>
      <c r="L368" s="28" t="e">
        <f>C368-'Instruções e período de cálculo'!$B$4</f>
        <v>#VALUE!</v>
      </c>
      <c r="M368" s="28" t="e">
        <f>I368-'Instruções e período de cálculo'!$B$5</f>
        <v>#VALUE!</v>
      </c>
      <c r="N368" s="28" t="e">
        <f t="shared" si="45"/>
        <v>#VALUE!</v>
      </c>
      <c r="O368" s="28" t="e">
        <f t="shared" si="46"/>
        <v>#VALUE!</v>
      </c>
      <c r="P368" s="49" t="str">
        <f>IF('Cole CSV aqui'!B367&lt;&gt;"",'Instruções e período de cálculo'!$B$5-'Instruções e período de cálculo'!$B$4+1,"")</f>
        <v/>
      </c>
      <c r="Q368" s="28" t="str">
        <f>IF('Cole CSV aqui'!B367&lt;&gt;"",P368-N368+O368,"")</f>
        <v/>
      </c>
      <c r="R368" s="7" t="str">
        <f t="shared" si="47"/>
        <v/>
      </c>
      <c r="S368" s="32" t="e">
        <f>('Cole CSV aqui'!M367-'Cole CSV aqui'!J367)/(I368-C368)</f>
        <v>#VALUE!</v>
      </c>
      <c r="T368" s="11" t="str">
        <f t="shared" si="41"/>
        <v/>
      </c>
      <c r="U368" s="10" t="str">
        <f t="shared" si="42"/>
        <v/>
      </c>
      <c r="V368" s="2"/>
      <c r="W368" s="3"/>
      <c r="X368" s="3"/>
    </row>
    <row r="369" spans="1:24" s="1" customFormat="1" x14ac:dyDescent="0.25">
      <c r="A369" s="5" t="str">
        <f>IF('Cole CSV aqui'!A368&lt;&gt;"",'Cole CSV aqui'!A368,"")</f>
        <v/>
      </c>
      <c r="B369" s="5" t="str">
        <f>IF('Cole CSV aqui'!B368&lt;&gt;"",'Cole CSV aqui'!B368,"")</f>
        <v/>
      </c>
      <c r="C369" s="6" t="str">
        <f>IF('Cole CSV aqui'!F368&lt;&gt;"",'Cole CSV aqui'!F368,"")</f>
        <v/>
      </c>
      <c r="D369" s="6" t="str">
        <f>IF('Cole CSV aqui'!G368&lt;&gt;"",'Cole CSV aqui'!G368,"")</f>
        <v/>
      </c>
      <c r="E369" s="35" t="str">
        <f>IF('Cole CSV aqui'!M368&lt;&gt;"",'Cole CSV aqui'!M368,"")</f>
        <v/>
      </c>
      <c r="F369" s="35" t="str">
        <f>IF('Cole CSV aqui'!J368&lt;&gt;"",'Cole CSV aqui'!J368,"")</f>
        <v/>
      </c>
      <c r="G369" s="35" t="str">
        <f t="shared" si="43"/>
        <v/>
      </c>
      <c r="H369" s="7" t="str">
        <f>IF('Cole CSV aqui'!I368="Anos ",'Cole CSV aqui'!H368*365.25,"")&amp;IF('Cole CSV aqui'!I368="Dias ",'Cole CSV aqui'!H368,"")&amp;IF('Cole CSV aqui'!I368="Meses ",'Cole CSV aqui'!H368*30.5,"")</f>
        <v/>
      </c>
      <c r="I369" s="6" t="str">
        <f>IF('Cole CSV aqui'!G368&lt;&gt;"",C369+H369,"")</f>
        <v/>
      </c>
      <c r="J369" s="28" t="e">
        <f t="shared" ca="1" si="44"/>
        <v>#VALUE!</v>
      </c>
      <c r="K369" s="7" t="str">
        <f t="shared" si="40"/>
        <v/>
      </c>
      <c r="L369" s="28" t="e">
        <f>C369-'Instruções e período de cálculo'!$B$4</f>
        <v>#VALUE!</v>
      </c>
      <c r="M369" s="28" t="e">
        <f>I369-'Instruções e período de cálculo'!$B$5</f>
        <v>#VALUE!</v>
      </c>
      <c r="N369" s="28" t="e">
        <f t="shared" si="45"/>
        <v>#VALUE!</v>
      </c>
      <c r="O369" s="28" t="e">
        <f t="shared" si="46"/>
        <v>#VALUE!</v>
      </c>
      <c r="P369" s="49" t="str">
        <f>IF('Cole CSV aqui'!B368&lt;&gt;"",'Instruções e período de cálculo'!$B$5-'Instruções e período de cálculo'!$B$4+1,"")</f>
        <v/>
      </c>
      <c r="Q369" s="28" t="str">
        <f>IF('Cole CSV aqui'!B368&lt;&gt;"",P369-N369+O369,"")</f>
        <v/>
      </c>
      <c r="R369" s="7" t="str">
        <f t="shared" si="47"/>
        <v/>
      </c>
      <c r="S369" s="32" t="e">
        <f>('Cole CSV aqui'!M368-'Cole CSV aqui'!J368)/(I369-C369)</f>
        <v>#VALUE!</v>
      </c>
      <c r="T369" s="11" t="str">
        <f t="shared" si="41"/>
        <v/>
      </c>
      <c r="U369" s="10" t="str">
        <f t="shared" si="42"/>
        <v/>
      </c>
      <c r="V369" s="2"/>
      <c r="W369" s="3"/>
      <c r="X369" s="3"/>
    </row>
    <row r="370" spans="1:24" s="1" customFormat="1" x14ac:dyDescent="0.25">
      <c r="A370" s="5" t="str">
        <f>IF('Cole CSV aqui'!A369&lt;&gt;"",'Cole CSV aqui'!A369,"")</f>
        <v/>
      </c>
      <c r="B370" s="5" t="str">
        <f>IF('Cole CSV aqui'!B369&lt;&gt;"",'Cole CSV aqui'!B369,"")</f>
        <v/>
      </c>
      <c r="C370" s="6" t="str">
        <f>IF('Cole CSV aqui'!F369&lt;&gt;"",'Cole CSV aqui'!F369,"")</f>
        <v/>
      </c>
      <c r="D370" s="6" t="str">
        <f>IF('Cole CSV aqui'!G369&lt;&gt;"",'Cole CSV aqui'!G369,"")</f>
        <v/>
      </c>
      <c r="E370" s="35" t="str">
        <f>IF('Cole CSV aqui'!M369&lt;&gt;"",'Cole CSV aqui'!M369,"")</f>
        <v/>
      </c>
      <c r="F370" s="35" t="str">
        <f>IF('Cole CSV aqui'!J369&lt;&gt;"",'Cole CSV aqui'!J369,"")</f>
        <v/>
      </c>
      <c r="G370" s="35" t="str">
        <f t="shared" si="43"/>
        <v/>
      </c>
      <c r="H370" s="7" t="str">
        <f>IF('Cole CSV aqui'!I369="Anos ",'Cole CSV aqui'!H369*365.25,"")&amp;IF('Cole CSV aqui'!I369="Dias ",'Cole CSV aqui'!H369,"")&amp;IF('Cole CSV aqui'!I369="Meses ",'Cole CSV aqui'!H369*30.5,"")</f>
        <v/>
      </c>
      <c r="I370" s="6" t="str">
        <f>IF('Cole CSV aqui'!G369&lt;&gt;"",C370+H370,"")</f>
        <v/>
      </c>
      <c r="J370" s="28" t="e">
        <f t="shared" ca="1" si="44"/>
        <v>#VALUE!</v>
      </c>
      <c r="K370" s="7" t="str">
        <f t="shared" si="40"/>
        <v/>
      </c>
      <c r="L370" s="28" t="e">
        <f>C370-'Instruções e período de cálculo'!$B$4</f>
        <v>#VALUE!</v>
      </c>
      <c r="M370" s="28" t="e">
        <f>I370-'Instruções e período de cálculo'!$B$5</f>
        <v>#VALUE!</v>
      </c>
      <c r="N370" s="28" t="e">
        <f t="shared" si="45"/>
        <v>#VALUE!</v>
      </c>
      <c r="O370" s="28" t="e">
        <f t="shared" si="46"/>
        <v>#VALUE!</v>
      </c>
      <c r="P370" s="49" t="str">
        <f>IF('Cole CSV aqui'!B369&lt;&gt;"",'Instruções e período de cálculo'!$B$5-'Instruções e período de cálculo'!$B$4+1,"")</f>
        <v/>
      </c>
      <c r="Q370" s="28" t="str">
        <f>IF('Cole CSV aqui'!B369&lt;&gt;"",P370-N370+O370,"")</f>
        <v/>
      </c>
      <c r="R370" s="7" t="str">
        <f t="shared" si="47"/>
        <v/>
      </c>
      <c r="S370" s="32" t="e">
        <f>('Cole CSV aqui'!M369-'Cole CSV aqui'!J369)/(I370-C370)</f>
        <v>#VALUE!</v>
      </c>
      <c r="T370" s="11" t="str">
        <f t="shared" si="41"/>
        <v/>
      </c>
      <c r="U370" s="10" t="str">
        <f t="shared" si="42"/>
        <v/>
      </c>
      <c r="V370" s="2"/>
      <c r="W370" s="3"/>
      <c r="X370" s="3"/>
    </row>
    <row r="371" spans="1:24" s="1" customFormat="1" x14ac:dyDescent="0.25">
      <c r="A371" s="5" t="str">
        <f>IF('Cole CSV aqui'!A370&lt;&gt;"",'Cole CSV aqui'!A370,"")</f>
        <v/>
      </c>
      <c r="B371" s="5" t="str">
        <f>IF('Cole CSV aqui'!B370&lt;&gt;"",'Cole CSV aqui'!B370,"")</f>
        <v/>
      </c>
      <c r="C371" s="6" t="str">
        <f>IF('Cole CSV aqui'!F370&lt;&gt;"",'Cole CSV aqui'!F370,"")</f>
        <v/>
      </c>
      <c r="D371" s="6" t="str">
        <f>IF('Cole CSV aqui'!G370&lt;&gt;"",'Cole CSV aqui'!G370,"")</f>
        <v/>
      </c>
      <c r="E371" s="35" t="str">
        <f>IF('Cole CSV aqui'!M370&lt;&gt;"",'Cole CSV aqui'!M370,"")</f>
        <v/>
      </c>
      <c r="F371" s="35" t="str">
        <f>IF('Cole CSV aqui'!J370&lt;&gt;"",'Cole CSV aqui'!J370,"")</f>
        <v/>
      </c>
      <c r="G371" s="35" t="str">
        <f t="shared" si="43"/>
        <v/>
      </c>
      <c r="H371" s="7" t="str">
        <f>IF('Cole CSV aqui'!I370="Anos ",'Cole CSV aqui'!H370*365.25,"")&amp;IF('Cole CSV aqui'!I370="Dias ",'Cole CSV aqui'!H370,"")&amp;IF('Cole CSV aqui'!I370="Meses ",'Cole CSV aqui'!H370*30.5,"")</f>
        <v/>
      </c>
      <c r="I371" s="6" t="str">
        <f>IF('Cole CSV aqui'!G370&lt;&gt;"",C371+H371,"")</f>
        <v/>
      </c>
      <c r="J371" s="28" t="e">
        <f t="shared" ca="1" si="44"/>
        <v>#VALUE!</v>
      </c>
      <c r="K371" s="7" t="str">
        <f t="shared" si="40"/>
        <v/>
      </c>
      <c r="L371" s="28" t="e">
        <f>C371-'Instruções e período de cálculo'!$B$4</f>
        <v>#VALUE!</v>
      </c>
      <c r="M371" s="28" t="e">
        <f>I371-'Instruções e período de cálculo'!$B$5</f>
        <v>#VALUE!</v>
      </c>
      <c r="N371" s="28" t="e">
        <f t="shared" si="45"/>
        <v>#VALUE!</v>
      </c>
      <c r="O371" s="28" t="e">
        <f t="shared" si="46"/>
        <v>#VALUE!</v>
      </c>
      <c r="P371" s="49" t="str">
        <f>IF('Cole CSV aqui'!B370&lt;&gt;"",'Instruções e período de cálculo'!$B$5-'Instruções e período de cálculo'!$B$4+1,"")</f>
        <v/>
      </c>
      <c r="Q371" s="28" t="str">
        <f>IF('Cole CSV aqui'!B370&lt;&gt;"",P371-N371+O371,"")</f>
        <v/>
      </c>
      <c r="R371" s="7" t="str">
        <f t="shared" si="47"/>
        <v/>
      </c>
      <c r="S371" s="32" t="e">
        <f>('Cole CSV aqui'!M370-'Cole CSV aqui'!J370)/(I371-C371)</f>
        <v>#VALUE!</v>
      </c>
      <c r="T371" s="11" t="str">
        <f t="shared" si="41"/>
        <v/>
      </c>
      <c r="U371" s="10" t="str">
        <f t="shared" si="42"/>
        <v/>
      </c>
      <c r="V371" s="2"/>
      <c r="W371" s="3"/>
      <c r="X371" s="3"/>
    </row>
    <row r="372" spans="1:24" s="1" customFormat="1" x14ac:dyDescent="0.25">
      <c r="A372" s="5" t="str">
        <f>IF('Cole CSV aqui'!A371&lt;&gt;"",'Cole CSV aqui'!A371,"")</f>
        <v/>
      </c>
      <c r="B372" s="5" t="str">
        <f>IF('Cole CSV aqui'!B371&lt;&gt;"",'Cole CSV aqui'!B371,"")</f>
        <v/>
      </c>
      <c r="C372" s="6" t="str">
        <f>IF('Cole CSV aqui'!F371&lt;&gt;"",'Cole CSV aqui'!F371,"")</f>
        <v/>
      </c>
      <c r="D372" s="6" t="str">
        <f>IF('Cole CSV aqui'!G371&lt;&gt;"",'Cole CSV aqui'!G371,"")</f>
        <v/>
      </c>
      <c r="E372" s="35" t="str">
        <f>IF('Cole CSV aqui'!M371&lt;&gt;"",'Cole CSV aqui'!M371,"")</f>
        <v/>
      </c>
      <c r="F372" s="35" t="str">
        <f>IF('Cole CSV aqui'!J371&lt;&gt;"",'Cole CSV aqui'!J371,"")</f>
        <v/>
      </c>
      <c r="G372" s="35" t="str">
        <f t="shared" si="43"/>
        <v/>
      </c>
      <c r="H372" s="7" t="str">
        <f>IF('Cole CSV aqui'!I371="Anos ",'Cole CSV aqui'!H371*365.25,"")&amp;IF('Cole CSV aqui'!I371="Dias ",'Cole CSV aqui'!H371,"")&amp;IF('Cole CSV aqui'!I371="Meses ",'Cole CSV aqui'!H371*30.5,"")</f>
        <v/>
      </c>
      <c r="I372" s="6" t="str">
        <f>IF('Cole CSV aqui'!G371&lt;&gt;"",C372+H372,"")</f>
        <v/>
      </c>
      <c r="J372" s="28" t="e">
        <f t="shared" ca="1" si="44"/>
        <v>#VALUE!</v>
      </c>
      <c r="K372" s="7" t="str">
        <f t="shared" si="40"/>
        <v/>
      </c>
      <c r="L372" s="28" t="e">
        <f>C372-'Instruções e período de cálculo'!$B$4</f>
        <v>#VALUE!</v>
      </c>
      <c r="M372" s="28" t="e">
        <f>I372-'Instruções e período de cálculo'!$B$5</f>
        <v>#VALUE!</v>
      </c>
      <c r="N372" s="28" t="e">
        <f t="shared" si="45"/>
        <v>#VALUE!</v>
      </c>
      <c r="O372" s="28" t="e">
        <f t="shared" si="46"/>
        <v>#VALUE!</v>
      </c>
      <c r="P372" s="49" t="str">
        <f>IF('Cole CSV aqui'!B371&lt;&gt;"",'Instruções e período de cálculo'!$B$5-'Instruções e período de cálculo'!$B$4+1,"")</f>
        <v/>
      </c>
      <c r="Q372" s="28" t="str">
        <f>IF('Cole CSV aqui'!B371&lt;&gt;"",P372-N372+O372,"")</f>
        <v/>
      </c>
      <c r="R372" s="7" t="str">
        <f t="shared" si="47"/>
        <v/>
      </c>
      <c r="S372" s="32" t="e">
        <f>('Cole CSV aqui'!M371-'Cole CSV aqui'!J371)/(I372-C372)</f>
        <v>#VALUE!</v>
      </c>
      <c r="T372" s="11" t="str">
        <f t="shared" si="41"/>
        <v/>
      </c>
      <c r="U372" s="10" t="str">
        <f t="shared" si="42"/>
        <v/>
      </c>
      <c r="V372" s="2"/>
      <c r="W372" s="3"/>
      <c r="X372" s="3"/>
    </row>
    <row r="373" spans="1:24" s="1" customFormat="1" x14ac:dyDescent="0.25">
      <c r="A373" s="5" t="str">
        <f>IF('Cole CSV aqui'!A372&lt;&gt;"",'Cole CSV aqui'!A372,"")</f>
        <v/>
      </c>
      <c r="B373" s="5" t="str">
        <f>IF('Cole CSV aqui'!B372&lt;&gt;"",'Cole CSV aqui'!B372,"")</f>
        <v/>
      </c>
      <c r="C373" s="6" t="str">
        <f>IF('Cole CSV aqui'!F372&lt;&gt;"",'Cole CSV aqui'!F372,"")</f>
        <v/>
      </c>
      <c r="D373" s="6" t="str">
        <f>IF('Cole CSV aqui'!G372&lt;&gt;"",'Cole CSV aqui'!G372,"")</f>
        <v/>
      </c>
      <c r="E373" s="35" t="str">
        <f>IF('Cole CSV aqui'!M372&lt;&gt;"",'Cole CSV aqui'!M372,"")</f>
        <v/>
      </c>
      <c r="F373" s="35" t="str">
        <f>IF('Cole CSV aqui'!J372&lt;&gt;"",'Cole CSV aqui'!J372,"")</f>
        <v/>
      </c>
      <c r="G373" s="35" t="str">
        <f t="shared" si="43"/>
        <v/>
      </c>
      <c r="H373" s="7" t="str">
        <f>IF('Cole CSV aqui'!I372="Anos ",'Cole CSV aqui'!H372*365.25,"")&amp;IF('Cole CSV aqui'!I372="Dias ",'Cole CSV aqui'!H372,"")&amp;IF('Cole CSV aqui'!I372="Meses ",'Cole CSV aqui'!H372*30.5,"")</f>
        <v/>
      </c>
      <c r="I373" s="6" t="str">
        <f>IF('Cole CSV aqui'!G372&lt;&gt;"",C373+H373,"")</f>
        <v/>
      </c>
      <c r="J373" s="28" t="e">
        <f t="shared" ca="1" si="44"/>
        <v>#VALUE!</v>
      </c>
      <c r="K373" s="7" t="str">
        <f t="shared" si="40"/>
        <v/>
      </c>
      <c r="L373" s="28" t="e">
        <f>C373-'Instruções e período de cálculo'!$B$4</f>
        <v>#VALUE!</v>
      </c>
      <c r="M373" s="28" t="e">
        <f>I373-'Instruções e período de cálculo'!$B$5</f>
        <v>#VALUE!</v>
      </c>
      <c r="N373" s="28" t="e">
        <f t="shared" si="45"/>
        <v>#VALUE!</v>
      </c>
      <c r="O373" s="28" t="e">
        <f t="shared" si="46"/>
        <v>#VALUE!</v>
      </c>
      <c r="P373" s="49" t="str">
        <f>IF('Cole CSV aqui'!B372&lt;&gt;"",'Instruções e período de cálculo'!$B$5-'Instruções e período de cálculo'!$B$4+1,"")</f>
        <v/>
      </c>
      <c r="Q373" s="28" t="str">
        <f>IF('Cole CSV aqui'!B372&lt;&gt;"",P373-N373+O373,"")</f>
        <v/>
      </c>
      <c r="R373" s="7" t="str">
        <f t="shared" si="47"/>
        <v/>
      </c>
      <c r="S373" s="32" t="e">
        <f>('Cole CSV aqui'!M372-'Cole CSV aqui'!J372)/(I373-C373)</f>
        <v>#VALUE!</v>
      </c>
      <c r="T373" s="11" t="str">
        <f t="shared" si="41"/>
        <v/>
      </c>
      <c r="U373" s="10" t="str">
        <f t="shared" si="42"/>
        <v/>
      </c>
      <c r="V373" s="2"/>
      <c r="W373" s="3"/>
      <c r="X373" s="3"/>
    </row>
    <row r="374" spans="1:24" s="1" customFormat="1" x14ac:dyDescent="0.25">
      <c r="A374" s="5" t="str">
        <f>IF('Cole CSV aqui'!A373&lt;&gt;"",'Cole CSV aqui'!A373,"")</f>
        <v/>
      </c>
      <c r="B374" s="5" t="str">
        <f>IF('Cole CSV aqui'!B373&lt;&gt;"",'Cole CSV aqui'!B373,"")</f>
        <v/>
      </c>
      <c r="C374" s="6" t="str">
        <f>IF('Cole CSV aqui'!F373&lt;&gt;"",'Cole CSV aqui'!F373,"")</f>
        <v/>
      </c>
      <c r="D374" s="6" t="str">
        <f>IF('Cole CSV aqui'!G373&lt;&gt;"",'Cole CSV aqui'!G373,"")</f>
        <v/>
      </c>
      <c r="E374" s="35" t="str">
        <f>IF('Cole CSV aqui'!M373&lt;&gt;"",'Cole CSV aqui'!M373,"")</f>
        <v/>
      </c>
      <c r="F374" s="35" t="str">
        <f>IF('Cole CSV aqui'!J373&lt;&gt;"",'Cole CSV aqui'!J373,"")</f>
        <v/>
      </c>
      <c r="G374" s="35" t="str">
        <f t="shared" si="43"/>
        <v/>
      </c>
      <c r="H374" s="7" t="str">
        <f>IF('Cole CSV aqui'!I373="Anos ",'Cole CSV aqui'!H373*365.25,"")&amp;IF('Cole CSV aqui'!I373="Dias ",'Cole CSV aqui'!H373,"")&amp;IF('Cole CSV aqui'!I373="Meses ",'Cole CSV aqui'!H373*30.5,"")</f>
        <v/>
      </c>
      <c r="I374" s="6" t="str">
        <f>IF('Cole CSV aqui'!G373&lt;&gt;"",C374+H374,"")</f>
        <v/>
      </c>
      <c r="J374" s="28" t="e">
        <f t="shared" ca="1" si="44"/>
        <v>#VALUE!</v>
      </c>
      <c r="K374" s="7" t="str">
        <f t="shared" si="40"/>
        <v/>
      </c>
      <c r="L374" s="28" t="e">
        <f>C374-'Instruções e período de cálculo'!$B$4</f>
        <v>#VALUE!</v>
      </c>
      <c r="M374" s="28" t="e">
        <f>I374-'Instruções e período de cálculo'!$B$5</f>
        <v>#VALUE!</v>
      </c>
      <c r="N374" s="28" t="e">
        <f t="shared" si="45"/>
        <v>#VALUE!</v>
      </c>
      <c r="O374" s="28" t="e">
        <f t="shared" si="46"/>
        <v>#VALUE!</v>
      </c>
      <c r="P374" s="49" t="str">
        <f>IF('Cole CSV aqui'!B373&lt;&gt;"",'Instruções e período de cálculo'!$B$5-'Instruções e período de cálculo'!$B$4+1,"")</f>
        <v/>
      </c>
      <c r="Q374" s="28" t="str">
        <f>IF('Cole CSV aqui'!B373&lt;&gt;"",P374-N374+O374,"")</f>
        <v/>
      </c>
      <c r="R374" s="7" t="str">
        <f t="shared" si="47"/>
        <v/>
      </c>
      <c r="S374" s="32" t="e">
        <f>('Cole CSV aqui'!M373-'Cole CSV aqui'!J373)/(I374-C374)</f>
        <v>#VALUE!</v>
      </c>
      <c r="T374" s="11" t="str">
        <f t="shared" si="41"/>
        <v/>
      </c>
      <c r="U374" s="10" t="str">
        <f t="shared" si="42"/>
        <v/>
      </c>
      <c r="V374" s="2"/>
      <c r="W374" s="3"/>
      <c r="X374" s="3"/>
    </row>
    <row r="375" spans="1:24" s="1" customFormat="1" x14ac:dyDescent="0.25">
      <c r="A375" s="5" t="str">
        <f>IF('Cole CSV aqui'!A374&lt;&gt;"",'Cole CSV aqui'!A374,"")</f>
        <v/>
      </c>
      <c r="B375" s="5" t="str">
        <f>IF('Cole CSV aqui'!B374&lt;&gt;"",'Cole CSV aqui'!B374,"")</f>
        <v/>
      </c>
      <c r="C375" s="6" t="str">
        <f>IF('Cole CSV aqui'!F374&lt;&gt;"",'Cole CSV aqui'!F374,"")</f>
        <v/>
      </c>
      <c r="D375" s="6" t="str">
        <f>IF('Cole CSV aqui'!G374&lt;&gt;"",'Cole CSV aqui'!G374,"")</f>
        <v/>
      </c>
      <c r="E375" s="35" t="str">
        <f>IF('Cole CSV aqui'!M374&lt;&gt;"",'Cole CSV aqui'!M374,"")</f>
        <v/>
      </c>
      <c r="F375" s="35" t="str">
        <f>IF('Cole CSV aqui'!J374&lt;&gt;"",'Cole CSV aqui'!J374,"")</f>
        <v/>
      </c>
      <c r="G375" s="35" t="str">
        <f t="shared" si="43"/>
        <v/>
      </c>
      <c r="H375" s="7" t="str">
        <f>IF('Cole CSV aqui'!I374="Anos ",'Cole CSV aqui'!H374*365.25,"")&amp;IF('Cole CSV aqui'!I374="Dias ",'Cole CSV aqui'!H374,"")&amp;IF('Cole CSV aqui'!I374="Meses ",'Cole CSV aqui'!H374*30.5,"")</f>
        <v/>
      </c>
      <c r="I375" s="6" t="str">
        <f>IF('Cole CSV aqui'!G374&lt;&gt;"",C375+H375,"")</f>
        <v/>
      </c>
      <c r="J375" s="28" t="e">
        <f t="shared" ca="1" si="44"/>
        <v>#VALUE!</v>
      </c>
      <c r="K375" s="7" t="str">
        <f t="shared" si="40"/>
        <v/>
      </c>
      <c r="L375" s="28" t="e">
        <f>C375-'Instruções e período de cálculo'!$B$4</f>
        <v>#VALUE!</v>
      </c>
      <c r="M375" s="28" t="e">
        <f>I375-'Instruções e período de cálculo'!$B$5</f>
        <v>#VALUE!</v>
      </c>
      <c r="N375" s="28" t="e">
        <f t="shared" si="45"/>
        <v>#VALUE!</v>
      </c>
      <c r="O375" s="28" t="e">
        <f t="shared" si="46"/>
        <v>#VALUE!</v>
      </c>
      <c r="P375" s="49" t="str">
        <f>IF('Cole CSV aqui'!B374&lt;&gt;"",'Instruções e período de cálculo'!$B$5-'Instruções e período de cálculo'!$B$4+1,"")</f>
        <v/>
      </c>
      <c r="Q375" s="28" t="str">
        <f>IF('Cole CSV aqui'!B374&lt;&gt;"",P375-N375+O375,"")</f>
        <v/>
      </c>
      <c r="R375" s="7" t="str">
        <f t="shared" si="47"/>
        <v/>
      </c>
      <c r="S375" s="32" t="e">
        <f>('Cole CSV aqui'!M374-'Cole CSV aqui'!J374)/(I375-C375)</f>
        <v>#VALUE!</v>
      </c>
      <c r="T375" s="11" t="str">
        <f t="shared" si="41"/>
        <v/>
      </c>
      <c r="U375" s="10" t="str">
        <f t="shared" si="42"/>
        <v/>
      </c>
      <c r="V375" s="2"/>
      <c r="W375" s="3"/>
      <c r="X375" s="3"/>
    </row>
    <row r="376" spans="1:24" s="1" customFormat="1" x14ac:dyDescent="0.25">
      <c r="A376" s="5" t="str">
        <f>IF('Cole CSV aqui'!A375&lt;&gt;"",'Cole CSV aqui'!A375,"")</f>
        <v/>
      </c>
      <c r="B376" s="5" t="str">
        <f>IF('Cole CSV aqui'!B375&lt;&gt;"",'Cole CSV aqui'!B375,"")</f>
        <v/>
      </c>
      <c r="C376" s="6" t="str">
        <f>IF('Cole CSV aqui'!F375&lt;&gt;"",'Cole CSV aqui'!F375,"")</f>
        <v/>
      </c>
      <c r="D376" s="6" t="str">
        <f>IF('Cole CSV aqui'!G375&lt;&gt;"",'Cole CSV aqui'!G375,"")</f>
        <v/>
      </c>
      <c r="E376" s="35" t="str">
        <f>IF('Cole CSV aqui'!M375&lt;&gt;"",'Cole CSV aqui'!M375,"")</f>
        <v/>
      </c>
      <c r="F376" s="35" t="str">
        <f>IF('Cole CSV aqui'!J375&lt;&gt;"",'Cole CSV aqui'!J375,"")</f>
        <v/>
      </c>
      <c r="G376" s="35" t="str">
        <f t="shared" si="43"/>
        <v/>
      </c>
      <c r="H376" s="7" t="str">
        <f>IF('Cole CSV aqui'!I375="Anos ",'Cole CSV aqui'!H375*365.25,"")&amp;IF('Cole CSV aqui'!I375="Dias ",'Cole CSV aqui'!H375,"")&amp;IF('Cole CSV aqui'!I375="Meses ",'Cole CSV aqui'!H375*30.5,"")</f>
        <v/>
      </c>
      <c r="I376" s="6" t="str">
        <f>IF('Cole CSV aqui'!G375&lt;&gt;"",C376+H376,"")</f>
        <v/>
      </c>
      <c r="J376" s="28" t="e">
        <f t="shared" ca="1" si="44"/>
        <v>#VALUE!</v>
      </c>
      <c r="K376" s="7" t="str">
        <f t="shared" si="40"/>
        <v/>
      </c>
      <c r="L376" s="28" t="e">
        <f>C376-'Instruções e período de cálculo'!$B$4</f>
        <v>#VALUE!</v>
      </c>
      <c r="M376" s="28" t="e">
        <f>I376-'Instruções e período de cálculo'!$B$5</f>
        <v>#VALUE!</v>
      </c>
      <c r="N376" s="28" t="e">
        <f t="shared" si="45"/>
        <v>#VALUE!</v>
      </c>
      <c r="O376" s="28" t="e">
        <f t="shared" si="46"/>
        <v>#VALUE!</v>
      </c>
      <c r="P376" s="49" t="str">
        <f>IF('Cole CSV aqui'!B375&lt;&gt;"",'Instruções e período de cálculo'!$B$5-'Instruções e período de cálculo'!$B$4+1,"")</f>
        <v/>
      </c>
      <c r="Q376" s="28" t="str">
        <f>IF('Cole CSV aqui'!B375&lt;&gt;"",P376-N376+O376,"")</f>
        <v/>
      </c>
      <c r="R376" s="7" t="str">
        <f t="shared" si="47"/>
        <v/>
      </c>
      <c r="S376" s="32" t="e">
        <f>('Cole CSV aqui'!M375-'Cole CSV aqui'!J375)/(I376-C376)</f>
        <v>#VALUE!</v>
      </c>
      <c r="T376" s="11" t="str">
        <f t="shared" si="41"/>
        <v/>
      </c>
      <c r="U376" s="10" t="str">
        <f t="shared" si="42"/>
        <v/>
      </c>
      <c r="V376" s="2"/>
      <c r="W376" s="3"/>
      <c r="X376" s="3"/>
    </row>
    <row r="377" spans="1:24" s="1" customFormat="1" x14ac:dyDescent="0.25">
      <c r="A377" s="5" t="str">
        <f>IF('Cole CSV aqui'!A376&lt;&gt;"",'Cole CSV aqui'!A376,"")</f>
        <v/>
      </c>
      <c r="B377" s="5" t="str">
        <f>IF('Cole CSV aqui'!B376&lt;&gt;"",'Cole CSV aqui'!B376,"")</f>
        <v/>
      </c>
      <c r="C377" s="6" t="str">
        <f>IF('Cole CSV aqui'!F376&lt;&gt;"",'Cole CSV aqui'!F376,"")</f>
        <v/>
      </c>
      <c r="D377" s="6" t="str">
        <f>IF('Cole CSV aqui'!G376&lt;&gt;"",'Cole CSV aqui'!G376,"")</f>
        <v/>
      </c>
      <c r="E377" s="35" t="str">
        <f>IF('Cole CSV aqui'!M376&lt;&gt;"",'Cole CSV aqui'!M376,"")</f>
        <v/>
      </c>
      <c r="F377" s="35" t="str">
        <f>IF('Cole CSV aqui'!J376&lt;&gt;"",'Cole CSV aqui'!J376,"")</f>
        <v/>
      </c>
      <c r="G377" s="35" t="str">
        <f t="shared" si="43"/>
        <v/>
      </c>
      <c r="H377" s="7" t="str">
        <f>IF('Cole CSV aqui'!I376="Anos ",'Cole CSV aqui'!H376*365.25,"")&amp;IF('Cole CSV aqui'!I376="Dias ",'Cole CSV aqui'!H376,"")&amp;IF('Cole CSV aqui'!I376="Meses ",'Cole CSV aqui'!H376*30.5,"")</f>
        <v/>
      </c>
      <c r="I377" s="6" t="str">
        <f>IF('Cole CSV aqui'!G376&lt;&gt;"",C377+H377,"")</f>
        <v/>
      </c>
      <c r="J377" s="28" t="e">
        <f t="shared" ca="1" si="44"/>
        <v>#VALUE!</v>
      </c>
      <c r="K377" s="7" t="str">
        <f t="shared" si="40"/>
        <v/>
      </c>
      <c r="L377" s="28" t="e">
        <f>C377-'Instruções e período de cálculo'!$B$4</f>
        <v>#VALUE!</v>
      </c>
      <c r="M377" s="28" t="e">
        <f>I377-'Instruções e período de cálculo'!$B$5</f>
        <v>#VALUE!</v>
      </c>
      <c r="N377" s="28" t="e">
        <f t="shared" si="45"/>
        <v>#VALUE!</v>
      </c>
      <c r="O377" s="28" t="e">
        <f t="shared" si="46"/>
        <v>#VALUE!</v>
      </c>
      <c r="P377" s="49" t="str">
        <f>IF('Cole CSV aqui'!B376&lt;&gt;"",'Instruções e período de cálculo'!$B$5-'Instruções e período de cálculo'!$B$4+1,"")</f>
        <v/>
      </c>
      <c r="Q377" s="28" t="str">
        <f>IF('Cole CSV aqui'!B376&lt;&gt;"",P377-N377+O377,"")</f>
        <v/>
      </c>
      <c r="R377" s="7" t="str">
        <f t="shared" si="47"/>
        <v/>
      </c>
      <c r="S377" s="32" t="e">
        <f>('Cole CSV aqui'!M376-'Cole CSV aqui'!J376)/(I377-C377)</f>
        <v>#VALUE!</v>
      </c>
      <c r="T377" s="11" t="str">
        <f t="shared" si="41"/>
        <v/>
      </c>
      <c r="U377" s="10" t="str">
        <f t="shared" si="42"/>
        <v/>
      </c>
      <c r="V377" s="2"/>
      <c r="W377" s="3"/>
      <c r="X377" s="3"/>
    </row>
    <row r="378" spans="1:24" s="1" customFormat="1" x14ac:dyDescent="0.25">
      <c r="A378" s="5" t="str">
        <f>IF('Cole CSV aqui'!A377&lt;&gt;"",'Cole CSV aqui'!A377,"")</f>
        <v/>
      </c>
      <c r="B378" s="5" t="str">
        <f>IF('Cole CSV aqui'!B377&lt;&gt;"",'Cole CSV aqui'!B377,"")</f>
        <v/>
      </c>
      <c r="C378" s="6" t="str">
        <f>IF('Cole CSV aqui'!F377&lt;&gt;"",'Cole CSV aqui'!F377,"")</f>
        <v/>
      </c>
      <c r="D378" s="6" t="str">
        <f>IF('Cole CSV aqui'!G377&lt;&gt;"",'Cole CSV aqui'!G377,"")</f>
        <v/>
      </c>
      <c r="E378" s="35" t="str">
        <f>IF('Cole CSV aqui'!M377&lt;&gt;"",'Cole CSV aqui'!M377,"")</f>
        <v/>
      </c>
      <c r="F378" s="35" t="str">
        <f>IF('Cole CSV aqui'!J377&lt;&gt;"",'Cole CSV aqui'!J377,"")</f>
        <v/>
      </c>
      <c r="G378" s="35" t="str">
        <f t="shared" si="43"/>
        <v/>
      </c>
      <c r="H378" s="7" t="str">
        <f>IF('Cole CSV aqui'!I377="Anos ",'Cole CSV aqui'!H377*365.25,"")&amp;IF('Cole CSV aqui'!I377="Dias ",'Cole CSV aqui'!H377,"")&amp;IF('Cole CSV aqui'!I377="Meses ",'Cole CSV aqui'!H377*30.5,"")</f>
        <v/>
      </c>
      <c r="I378" s="6" t="str">
        <f>IF('Cole CSV aqui'!G377&lt;&gt;"",C378+H378,"")</f>
        <v/>
      </c>
      <c r="J378" s="28" t="e">
        <f t="shared" ca="1" si="44"/>
        <v>#VALUE!</v>
      </c>
      <c r="K378" s="7" t="str">
        <f t="shared" si="40"/>
        <v/>
      </c>
      <c r="L378" s="28" t="e">
        <f>C378-'Instruções e período de cálculo'!$B$4</f>
        <v>#VALUE!</v>
      </c>
      <c r="M378" s="28" t="e">
        <f>I378-'Instruções e período de cálculo'!$B$5</f>
        <v>#VALUE!</v>
      </c>
      <c r="N378" s="28" t="e">
        <f t="shared" si="45"/>
        <v>#VALUE!</v>
      </c>
      <c r="O378" s="28" t="e">
        <f t="shared" si="46"/>
        <v>#VALUE!</v>
      </c>
      <c r="P378" s="49" t="str">
        <f>IF('Cole CSV aqui'!B377&lt;&gt;"",'Instruções e período de cálculo'!$B$5-'Instruções e período de cálculo'!$B$4+1,"")</f>
        <v/>
      </c>
      <c r="Q378" s="28" t="str">
        <f>IF('Cole CSV aqui'!B377&lt;&gt;"",P378-N378+O378,"")</f>
        <v/>
      </c>
      <c r="R378" s="7" t="str">
        <f t="shared" si="47"/>
        <v/>
      </c>
      <c r="S378" s="32" t="e">
        <f>('Cole CSV aqui'!M377-'Cole CSV aqui'!J377)/(I378-C378)</f>
        <v>#VALUE!</v>
      </c>
      <c r="T378" s="11" t="str">
        <f t="shared" si="41"/>
        <v/>
      </c>
      <c r="U378" s="10" t="str">
        <f t="shared" si="42"/>
        <v/>
      </c>
      <c r="V378" s="2"/>
      <c r="W378" s="3"/>
      <c r="X378" s="3"/>
    </row>
    <row r="379" spans="1:24" s="1" customFormat="1" x14ac:dyDescent="0.25">
      <c r="A379" s="5" t="str">
        <f>IF('Cole CSV aqui'!A378&lt;&gt;"",'Cole CSV aqui'!A378,"")</f>
        <v/>
      </c>
      <c r="B379" s="5" t="str">
        <f>IF('Cole CSV aqui'!B378&lt;&gt;"",'Cole CSV aqui'!B378,"")</f>
        <v/>
      </c>
      <c r="C379" s="6" t="str">
        <f>IF('Cole CSV aqui'!F378&lt;&gt;"",'Cole CSV aqui'!F378,"")</f>
        <v/>
      </c>
      <c r="D379" s="6" t="str">
        <f>IF('Cole CSV aqui'!G378&lt;&gt;"",'Cole CSV aqui'!G378,"")</f>
        <v/>
      </c>
      <c r="E379" s="35" t="str">
        <f>IF('Cole CSV aqui'!M378&lt;&gt;"",'Cole CSV aqui'!M378,"")</f>
        <v/>
      </c>
      <c r="F379" s="35" t="str">
        <f>IF('Cole CSV aqui'!J378&lt;&gt;"",'Cole CSV aqui'!J378,"")</f>
        <v/>
      </c>
      <c r="G379" s="35" t="str">
        <f t="shared" si="43"/>
        <v/>
      </c>
      <c r="H379" s="7" t="str">
        <f>IF('Cole CSV aqui'!I378="Anos ",'Cole CSV aqui'!H378*365.25,"")&amp;IF('Cole CSV aqui'!I378="Dias ",'Cole CSV aqui'!H378,"")&amp;IF('Cole CSV aqui'!I378="Meses ",'Cole CSV aqui'!H378*30.5,"")</f>
        <v/>
      </c>
      <c r="I379" s="6" t="str">
        <f>IF('Cole CSV aqui'!G378&lt;&gt;"",C379+H379,"")</f>
        <v/>
      </c>
      <c r="J379" s="28" t="e">
        <f t="shared" ca="1" si="44"/>
        <v>#VALUE!</v>
      </c>
      <c r="K379" s="7" t="str">
        <f t="shared" si="40"/>
        <v/>
      </c>
      <c r="L379" s="28" t="e">
        <f>C379-'Instruções e período de cálculo'!$B$4</f>
        <v>#VALUE!</v>
      </c>
      <c r="M379" s="28" t="e">
        <f>I379-'Instruções e período de cálculo'!$B$5</f>
        <v>#VALUE!</v>
      </c>
      <c r="N379" s="28" t="e">
        <f t="shared" si="45"/>
        <v>#VALUE!</v>
      </c>
      <c r="O379" s="28" t="e">
        <f t="shared" si="46"/>
        <v>#VALUE!</v>
      </c>
      <c r="P379" s="49" t="str">
        <f>IF('Cole CSV aqui'!B378&lt;&gt;"",'Instruções e período de cálculo'!$B$5-'Instruções e período de cálculo'!$B$4+1,"")</f>
        <v/>
      </c>
      <c r="Q379" s="28" t="str">
        <f>IF('Cole CSV aqui'!B378&lt;&gt;"",P379-N379+O379,"")</f>
        <v/>
      </c>
      <c r="R379" s="7" t="str">
        <f t="shared" si="47"/>
        <v/>
      </c>
      <c r="S379" s="32" t="e">
        <f>('Cole CSV aqui'!M378-'Cole CSV aqui'!J378)/(I379-C379)</f>
        <v>#VALUE!</v>
      </c>
      <c r="T379" s="11" t="str">
        <f t="shared" si="41"/>
        <v/>
      </c>
      <c r="U379" s="10" t="str">
        <f t="shared" si="42"/>
        <v/>
      </c>
      <c r="V379" s="2"/>
      <c r="W379" s="3"/>
      <c r="X379" s="3"/>
    </row>
    <row r="380" spans="1:24" s="1" customFormat="1" x14ac:dyDescent="0.25">
      <c r="A380" s="5" t="str">
        <f>IF('Cole CSV aqui'!A379&lt;&gt;"",'Cole CSV aqui'!A379,"")</f>
        <v/>
      </c>
      <c r="B380" s="5" t="str">
        <f>IF('Cole CSV aqui'!B379&lt;&gt;"",'Cole CSV aqui'!B379,"")</f>
        <v/>
      </c>
      <c r="C380" s="6" t="str">
        <f>IF('Cole CSV aqui'!F379&lt;&gt;"",'Cole CSV aqui'!F379,"")</f>
        <v/>
      </c>
      <c r="D380" s="6" t="str">
        <f>IF('Cole CSV aqui'!G379&lt;&gt;"",'Cole CSV aqui'!G379,"")</f>
        <v/>
      </c>
      <c r="E380" s="35" t="str">
        <f>IF('Cole CSV aqui'!M379&lt;&gt;"",'Cole CSV aqui'!M379,"")</f>
        <v/>
      </c>
      <c r="F380" s="35" t="str">
        <f>IF('Cole CSV aqui'!J379&lt;&gt;"",'Cole CSV aqui'!J379,"")</f>
        <v/>
      </c>
      <c r="G380" s="35" t="str">
        <f t="shared" si="43"/>
        <v/>
      </c>
      <c r="H380" s="7" t="str">
        <f>IF('Cole CSV aqui'!I379="Anos ",'Cole CSV aqui'!H379*365.25,"")&amp;IF('Cole CSV aqui'!I379="Dias ",'Cole CSV aqui'!H379,"")&amp;IF('Cole CSV aqui'!I379="Meses ",'Cole CSV aqui'!H379*30.5,"")</f>
        <v/>
      </c>
      <c r="I380" s="6" t="str">
        <f>IF('Cole CSV aqui'!G379&lt;&gt;"",C380+H380,"")</f>
        <v/>
      </c>
      <c r="J380" s="28" t="e">
        <f t="shared" ca="1" si="44"/>
        <v>#VALUE!</v>
      </c>
      <c r="K380" s="7" t="str">
        <f t="shared" si="40"/>
        <v/>
      </c>
      <c r="L380" s="28" t="e">
        <f>C380-'Instruções e período de cálculo'!$B$4</f>
        <v>#VALUE!</v>
      </c>
      <c r="M380" s="28" t="e">
        <f>I380-'Instruções e período de cálculo'!$B$5</f>
        <v>#VALUE!</v>
      </c>
      <c r="N380" s="28" t="e">
        <f t="shared" si="45"/>
        <v>#VALUE!</v>
      </c>
      <c r="O380" s="28" t="e">
        <f t="shared" si="46"/>
        <v>#VALUE!</v>
      </c>
      <c r="P380" s="49" t="str">
        <f>IF('Cole CSV aqui'!B379&lt;&gt;"",'Instruções e período de cálculo'!$B$5-'Instruções e período de cálculo'!$B$4+1,"")</f>
        <v/>
      </c>
      <c r="Q380" s="28" t="str">
        <f>IF('Cole CSV aqui'!B379&lt;&gt;"",P380-N380+O380,"")</f>
        <v/>
      </c>
      <c r="R380" s="7" t="str">
        <f t="shared" si="47"/>
        <v/>
      </c>
      <c r="S380" s="32" t="e">
        <f>('Cole CSV aqui'!M379-'Cole CSV aqui'!J379)/(I380-C380)</f>
        <v>#VALUE!</v>
      </c>
      <c r="T380" s="11" t="str">
        <f t="shared" si="41"/>
        <v/>
      </c>
      <c r="U380" s="10" t="str">
        <f t="shared" si="42"/>
        <v/>
      </c>
      <c r="V380" s="2"/>
      <c r="W380" s="3"/>
      <c r="X380" s="3"/>
    </row>
    <row r="381" spans="1:24" s="1" customFormat="1" x14ac:dyDescent="0.25">
      <c r="A381" s="5" t="str">
        <f>IF('Cole CSV aqui'!A380&lt;&gt;"",'Cole CSV aqui'!A380,"")</f>
        <v/>
      </c>
      <c r="B381" s="5" t="str">
        <f>IF('Cole CSV aqui'!B380&lt;&gt;"",'Cole CSV aqui'!B380,"")</f>
        <v/>
      </c>
      <c r="C381" s="6" t="str">
        <f>IF('Cole CSV aqui'!F380&lt;&gt;"",'Cole CSV aqui'!F380,"")</f>
        <v/>
      </c>
      <c r="D381" s="6" t="str">
        <f>IF('Cole CSV aqui'!G380&lt;&gt;"",'Cole CSV aqui'!G380,"")</f>
        <v/>
      </c>
      <c r="E381" s="35" t="str">
        <f>IF('Cole CSV aqui'!M380&lt;&gt;"",'Cole CSV aqui'!M380,"")</f>
        <v/>
      </c>
      <c r="F381" s="35" t="str">
        <f>IF('Cole CSV aqui'!J380&lt;&gt;"",'Cole CSV aqui'!J380,"")</f>
        <v/>
      </c>
      <c r="G381" s="35" t="str">
        <f t="shared" si="43"/>
        <v/>
      </c>
      <c r="H381" s="7" t="str">
        <f>IF('Cole CSV aqui'!I380="Anos ",'Cole CSV aqui'!H380*365.25,"")&amp;IF('Cole CSV aqui'!I380="Dias ",'Cole CSV aqui'!H380,"")&amp;IF('Cole CSV aqui'!I380="Meses ",'Cole CSV aqui'!H380*30.5,"")</f>
        <v/>
      </c>
      <c r="I381" s="6" t="str">
        <f>IF('Cole CSV aqui'!G380&lt;&gt;"",C381+H381,"")</f>
        <v/>
      </c>
      <c r="J381" s="28" t="e">
        <f t="shared" ca="1" si="44"/>
        <v>#VALUE!</v>
      </c>
      <c r="K381" s="7" t="str">
        <f t="shared" si="40"/>
        <v/>
      </c>
      <c r="L381" s="28" t="e">
        <f>C381-'Instruções e período de cálculo'!$B$4</f>
        <v>#VALUE!</v>
      </c>
      <c r="M381" s="28" t="e">
        <f>I381-'Instruções e período de cálculo'!$B$5</f>
        <v>#VALUE!</v>
      </c>
      <c r="N381" s="28" t="e">
        <f t="shared" si="45"/>
        <v>#VALUE!</v>
      </c>
      <c r="O381" s="28" t="e">
        <f t="shared" si="46"/>
        <v>#VALUE!</v>
      </c>
      <c r="P381" s="49" t="str">
        <f>IF('Cole CSV aqui'!B380&lt;&gt;"",'Instruções e período de cálculo'!$B$5-'Instruções e período de cálculo'!$B$4+1,"")</f>
        <v/>
      </c>
      <c r="Q381" s="28" t="str">
        <f>IF('Cole CSV aqui'!B380&lt;&gt;"",P381-N381+O381,"")</f>
        <v/>
      </c>
      <c r="R381" s="7" t="str">
        <f t="shared" si="47"/>
        <v/>
      </c>
      <c r="S381" s="32" t="e">
        <f>('Cole CSV aqui'!M380-'Cole CSV aqui'!J380)/(I381-C381)</f>
        <v>#VALUE!</v>
      </c>
      <c r="T381" s="11" t="str">
        <f t="shared" si="41"/>
        <v/>
      </c>
      <c r="U381" s="10" t="str">
        <f t="shared" si="42"/>
        <v/>
      </c>
      <c r="V381" s="2"/>
      <c r="W381" s="3"/>
      <c r="X381" s="3"/>
    </row>
    <row r="382" spans="1:24" s="1" customFormat="1" x14ac:dyDescent="0.25">
      <c r="A382" s="5" t="str">
        <f>IF('Cole CSV aqui'!A381&lt;&gt;"",'Cole CSV aqui'!A381,"")</f>
        <v/>
      </c>
      <c r="B382" s="5" t="str">
        <f>IF('Cole CSV aqui'!B381&lt;&gt;"",'Cole CSV aqui'!B381,"")</f>
        <v/>
      </c>
      <c r="C382" s="6" t="str">
        <f>IF('Cole CSV aqui'!F381&lt;&gt;"",'Cole CSV aqui'!F381,"")</f>
        <v/>
      </c>
      <c r="D382" s="6" t="str">
        <f>IF('Cole CSV aqui'!G381&lt;&gt;"",'Cole CSV aqui'!G381,"")</f>
        <v/>
      </c>
      <c r="E382" s="35" t="str">
        <f>IF('Cole CSV aqui'!M381&lt;&gt;"",'Cole CSV aqui'!M381,"")</f>
        <v/>
      </c>
      <c r="F382" s="35" t="str">
        <f>IF('Cole CSV aqui'!J381&lt;&gt;"",'Cole CSV aqui'!J381,"")</f>
        <v/>
      </c>
      <c r="G382" s="35" t="str">
        <f t="shared" si="43"/>
        <v/>
      </c>
      <c r="H382" s="7" t="str">
        <f>IF('Cole CSV aqui'!I381="Anos ",'Cole CSV aqui'!H381*365.25,"")&amp;IF('Cole CSV aqui'!I381="Dias ",'Cole CSV aqui'!H381,"")&amp;IF('Cole CSV aqui'!I381="Meses ",'Cole CSV aqui'!H381*30.5,"")</f>
        <v/>
      </c>
      <c r="I382" s="6" t="str">
        <f>IF('Cole CSV aqui'!G381&lt;&gt;"",C382+H382,"")</f>
        <v/>
      </c>
      <c r="J382" s="28" t="e">
        <f t="shared" ca="1" si="44"/>
        <v>#VALUE!</v>
      </c>
      <c r="K382" s="7" t="str">
        <f t="shared" si="40"/>
        <v/>
      </c>
      <c r="L382" s="28" t="e">
        <f>C382-'Instruções e período de cálculo'!$B$4</f>
        <v>#VALUE!</v>
      </c>
      <c r="M382" s="28" t="e">
        <f>I382-'Instruções e período de cálculo'!$B$5</f>
        <v>#VALUE!</v>
      </c>
      <c r="N382" s="28" t="e">
        <f t="shared" si="45"/>
        <v>#VALUE!</v>
      </c>
      <c r="O382" s="28" t="e">
        <f t="shared" si="46"/>
        <v>#VALUE!</v>
      </c>
      <c r="P382" s="49" t="str">
        <f>IF('Cole CSV aqui'!B381&lt;&gt;"",'Instruções e período de cálculo'!$B$5-'Instruções e período de cálculo'!$B$4+1,"")</f>
        <v/>
      </c>
      <c r="Q382" s="28" t="str">
        <f>IF('Cole CSV aqui'!B381&lt;&gt;"",P382-N382+O382,"")</f>
        <v/>
      </c>
      <c r="R382" s="7" t="str">
        <f t="shared" si="47"/>
        <v/>
      </c>
      <c r="S382" s="32" t="e">
        <f>('Cole CSV aqui'!M381-'Cole CSV aqui'!J381)/(I382-C382)</f>
        <v>#VALUE!</v>
      </c>
      <c r="T382" s="11" t="str">
        <f t="shared" si="41"/>
        <v/>
      </c>
      <c r="U382" s="10" t="str">
        <f t="shared" si="42"/>
        <v/>
      </c>
      <c r="V382" s="2"/>
      <c r="W382" s="3"/>
      <c r="X382" s="3"/>
    </row>
    <row r="383" spans="1:24" s="1" customFormat="1" x14ac:dyDescent="0.25">
      <c r="A383" s="5" t="str">
        <f>IF('Cole CSV aqui'!A382&lt;&gt;"",'Cole CSV aqui'!A382,"")</f>
        <v/>
      </c>
      <c r="B383" s="5" t="str">
        <f>IF('Cole CSV aqui'!B382&lt;&gt;"",'Cole CSV aqui'!B382,"")</f>
        <v/>
      </c>
      <c r="C383" s="6" t="str">
        <f>IF('Cole CSV aqui'!F382&lt;&gt;"",'Cole CSV aqui'!F382,"")</f>
        <v/>
      </c>
      <c r="D383" s="6" t="str">
        <f>IF('Cole CSV aqui'!G382&lt;&gt;"",'Cole CSV aqui'!G382,"")</f>
        <v/>
      </c>
      <c r="E383" s="35" t="str">
        <f>IF('Cole CSV aqui'!M382&lt;&gt;"",'Cole CSV aqui'!M382,"")</f>
        <v/>
      </c>
      <c r="F383" s="35" t="str">
        <f>IF('Cole CSV aqui'!J382&lt;&gt;"",'Cole CSV aqui'!J382,"")</f>
        <v/>
      </c>
      <c r="G383" s="35" t="str">
        <f t="shared" si="43"/>
        <v/>
      </c>
      <c r="H383" s="7" t="str">
        <f>IF('Cole CSV aqui'!I382="Anos ",'Cole CSV aqui'!H382*365.25,"")&amp;IF('Cole CSV aqui'!I382="Dias ",'Cole CSV aqui'!H382,"")&amp;IF('Cole CSV aqui'!I382="Meses ",'Cole CSV aqui'!H382*30.5,"")</f>
        <v/>
      </c>
      <c r="I383" s="6" t="str">
        <f>IF('Cole CSV aqui'!G382&lt;&gt;"",C383+H383,"")</f>
        <v/>
      </c>
      <c r="J383" s="28" t="e">
        <f t="shared" ca="1" si="44"/>
        <v>#VALUE!</v>
      </c>
      <c r="K383" s="7" t="str">
        <f t="shared" si="40"/>
        <v/>
      </c>
      <c r="L383" s="28" t="e">
        <f>C383-'Instruções e período de cálculo'!$B$4</f>
        <v>#VALUE!</v>
      </c>
      <c r="M383" s="28" t="e">
        <f>I383-'Instruções e período de cálculo'!$B$5</f>
        <v>#VALUE!</v>
      </c>
      <c r="N383" s="28" t="e">
        <f t="shared" si="45"/>
        <v>#VALUE!</v>
      </c>
      <c r="O383" s="28" t="e">
        <f t="shared" si="46"/>
        <v>#VALUE!</v>
      </c>
      <c r="P383" s="49" t="str">
        <f>IF('Cole CSV aqui'!B382&lt;&gt;"",'Instruções e período de cálculo'!$B$5-'Instruções e período de cálculo'!$B$4+1,"")</f>
        <v/>
      </c>
      <c r="Q383" s="28" t="str">
        <f>IF('Cole CSV aqui'!B382&lt;&gt;"",P383-N383+O383,"")</f>
        <v/>
      </c>
      <c r="R383" s="7" t="str">
        <f t="shared" si="47"/>
        <v/>
      </c>
      <c r="S383" s="32" t="e">
        <f>('Cole CSV aqui'!M382-'Cole CSV aqui'!J382)/(I383-C383)</f>
        <v>#VALUE!</v>
      </c>
      <c r="T383" s="11" t="str">
        <f t="shared" si="41"/>
        <v/>
      </c>
      <c r="U383" s="10" t="str">
        <f t="shared" si="42"/>
        <v/>
      </c>
      <c r="V383" s="2"/>
      <c r="W383" s="3"/>
      <c r="X383" s="3"/>
    </row>
    <row r="384" spans="1:24" s="1" customFormat="1" x14ac:dyDescent="0.25">
      <c r="A384" s="5" t="str">
        <f>IF('Cole CSV aqui'!A383&lt;&gt;"",'Cole CSV aqui'!A383,"")</f>
        <v/>
      </c>
      <c r="B384" s="5" t="str">
        <f>IF('Cole CSV aqui'!B383&lt;&gt;"",'Cole CSV aqui'!B383,"")</f>
        <v/>
      </c>
      <c r="C384" s="6" t="str">
        <f>IF('Cole CSV aqui'!F383&lt;&gt;"",'Cole CSV aqui'!F383,"")</f>
        <v/>
      </c>
      <c r="D384" s="6" t="str">
        <f>IF('Cole CSV aqui'!G383&lt;&gt;"",'Cole CSV aqui'!G383,"")</f>
        <v/>
      </c>
      <c r="E384" s="35" t="str">
        <f>IF('Cole CSV aqui'!M383&lt;&gt;"",'Cole CSV aqui'!M383,"")</f>
        <v/>
      </c>
      <c r="F384" s="35" t="str">
        <f>IF('Cole CSV aqui'!J383&lt;&gt;"",'Cole CSV aqui'!J383,"")</f>
        <v/>
      </c>
      <c r="G384" s="35" t="str">
        <f t="shared" si="43"/>
        <v/>
      </c>
      <c r="H384" s="7" t="str">
        <f>IF('Cole CSV aqui'!I383="Anos ",'Cole CSV aqui'!H383*365.25,"")&amp;IF('Cole CSV aqui'!I383="Dias ",'Cole CSV aqui'!H383,"")&amp;IF('Cole CSV aqui'!I383="Meses ",'Cole CSV aqui'!H383*30.5,"")</f>
        <v/>
      </c>
      <c r="I384" s="6" t="str">
        <f>IF('Cole CSV aqui'!G383&lt;&gt;"",C384+H384,"")</f>
        <v/>
      </c>
      <c r="J384" s="28" t="e">
        <f t="shared" ca="1" si="44"/>
        <v>#VALUE!</v>
      </c>
      <c r="K384" s="7" t="str">
        <f t="shared" si="40"/>
        <v/>
      </c>
      <c r="L384" s="28" t="e">
        <f>C384-'Instruções e período de cálculo'!$B$4</f>
        <v>#VALUE!</v>
      </c>
      <c r="M384" s="28" t="e">
        <f>I384-'Instruções e período de cálculo'!$B$5</f>
        <v>#VALUE!</v>
      </c>
      <c r="N384" s="28" t="e">
        <f t="shared" si="45"/>
        <v>#VALUE!</v>
      </c>
      <c r="O384" s="28" t="e">
        <f t="shared" si="46"/>
        <v>#VALUE!</v>
      </c>
      <c r="P384" s="49" t="str">
        <f>IF('Cole CSV aqui'!B383&lt;&gt;"",'Instruções e período de cálculo'!$B$5-'Instruções e período de cálculo'!$B$4+1,"")</f>
        <v/>
      </c>
      <c r="Q384" s="28" t="str">
        <f>IF('Cole CSV aqui'!B383&lt;&gt;"",P384-N384+O384,"")</f>
        <v/>
      </c>
      <c r="R384" s="7" t="str">
        <f t="shared" si="47"/>
        <v/>
      </c>
      <c r="S384" s="32" t="e">
        <f>('Cole CSV aqui'!M383-'Cole CSV aqui'!J383)/(I384-C384)</f>
        <v>#VALUE!</v>
      </c>
      <c r="T384" s="11" t="str">
        <f t="shared" si="41"/>
        <v/>
      </c>
      <c r="U384" s="10" t="str">
        <f t="shared" si="42"/>
        <v/>
      </c>
      <c r="V384" s="2"/>
      <c r="W384" s="3"/>
      <c r="X384" s="3"/>
    </row>
    <row r="385" spans="1:24" s="1" customFormat="1" x14ac:dyDescent="0.25">
      <c r="A385" s="5" t="str">
        <f>IF('Cole CSV aqui'!A384&lt;&gt;"",'Cole CSV aqui'!A384,"")</f>
        <v/>
      </c>
      <c r="B385" s="5" t="str">
        <f>IF('Cole CSV aqui'!B384&lt;&gt;"",'Cole CSV aqui'!B384,"")</f>
        <v/>
      </c>
      <c r="C385" s="6" t="str">
        <f>IF('Cole CSV aqui'!F384&lt;&gt;"",'Cole CSV aqui'!F384,"")</f>
        <v/>
      </c>
      <c r="D385" s="6" t="str">
        <f>IF('Cole CSV aqui'!G384&lt;&gt;"",'Cole CSV aqui'!G384,"")</f>
        <v/>
      </c>
      <c r="E385" s="35" t="str">
        <f>IF('Cole CSV aqui'!M384&lt;&gt;"",'Cole CSV aqui'!M384,"")</f>
        <v/>
      </c>
      <c r="F385" s="35" t="str">
        <f>IF('Cole CSV aqui'!J384&lt;&gt;"",'Cole CSV aqui'!J384,"")</f>
        <v/>
      </c>
      <c r="G385" s="35" t="str">
        <f t="shared" si="43"/>
        <v/>
      </c>
      <c r="H385" s="7" t="str">
        <f>IF('Cole CSV aqui'!I384="Anos ",'Cole CSV aqui'!H384*365.25,"")&amp;IF('Cole CSV aqui'!I384="Dias ",'Cole CSV aqui'!H384,"")&amp;IF('Cole CSV aqui'!I384="Meses ",'Cole CSV aqui'!H384*30.5,"")</f>
        <v/>
      </c>
      <c r="I385" s="6" t="str">
        <f>IF('Cole CSV aqui'!G384&lt;&gt;"",C385+H385,"")</f>
        <v/>
      </c>
      <c r="J385" s="28" t="e">
        <f t="shared" ca="1" si="44"/>
        <v>#VALUE!</v>
      </c>
      <c r="K385" s="7" t="str">
        <f t="shared" si="40"/>
        <v/>
      </c>
      <c r="L385" s="28" t="e">
        <f>C385-'Instruções e período de cálculo'!$B$4</f>
        <v>#VALUE!</v>
      </c>
      <c r="M385" s="28" t="e">
        <f>I385-'Instruções e período de cálculo'!$B$5</f>
        <v>#VALUE!</v>
      </c>
      <c r="N385" s="28" t="e">
        <f t="shared" si="45"/>
        <v>#VALUE!</v>
      </c>
      <c r="O385" s="28" t="e">
        <f t="shared" si="46"/>
        <v>#VALUE!</v>
      </c>
      <c r="P385" s="49" t="str">
        <f>IF('Cole CSV aqui'!B384&lt;&gt;"",'Instruções e período de cálculo'!$B$5-'Instruções e período de cálculo'!$B$4+1,"")</f>
        <v/>
      </c>
      <c r="Q385" s="28" t="str">
        <f>IF('Cole CSV aqui'!B384&lt;&gt;"",P385-N385+O385,"")</f>
        <v/>
      </c>
      <c r="R385" s="7" t="str">
        <f t="shared" si="47"/>
        <v/>
      </c>
      <c r="S385" s="32" t="e">
        <f>('Cole CSV aqui'!M384-'Cole CSV aqui'!J384)/(I385-C385)</f>
        <v>#VALUE!</v>
      </c>
      <c r="T385" s="11" t="str">
        <f t="shared" si="41"/>
        <v/>
      </c>
      <c r="U385" s="10" t="str">
        <f t="shared" si="42"/>
        <v/>
      </c>
      <c r="V385" s="2"/>
      <c r="W385" s="3"/>
      <c r="X385" s="3"/>
    </row>
    <row r="386" spans="1:24" s="1" customFormat="1" x14ac:dyDescent="0.25">
      <c r="A386" s="5" t="str">
        <f>IF('Cole CSV aqui'!A385&lt;&gt;"",'Cole CSV aqui'!A385,"")</f>
        <v/>
      </c>
      <c r="B386" s="5" t="str">
        <f>IF('Cole CSV aqui'!B385&lt;&gt;"",'Cole CSV aqui'!B385,"")</f>
        <v/>
      </c>
      <c r="C386" s="6" t="str">
        <f>IF('Cole CSV aqui'!F385&lt;&gt;"",'Cole CSV aqui'!F385,"")</f>
        <v/>
      </c>
      <c r="D386" s="6" t="str">
        <f>IF('Cole CSV aqui'!G385&lt;&gt;"",'Cole CSV aqui'!G385,"")</f>
        <v/>
      </c>
      <c r="E386" s="35" t="str">
        <f>IF('Cole CSV aqui'!M385&lt;&gt;"",'Cole CSV aqui'!M385,"")</f>
        <v/>
      </c>
      <c r="F386" s="35" t="str">
        <f>IF('Cole CSV aqui'!J385&lt;&gt;"",'Cole CSV aqui'!J385,"")</f>
        <v/>
      </c>
      <c r="G386" s="35" t="str">
        <f t="shared" si="43"/>
        <v/>
      </c>
      <c r="H386" s="7" t="str">
        <f>IF('Cole CSV aqui'!I385="Anos ",'Cole CSV aqui'!H385*365.25,"")&amp;IF('Cole CSV aqui'!I385="Dias ",'Cole CSV aqui'!H385,"")&amp;IF('Cole CSV aqui'!I385="Meses ",'Cole CSV aqui'!H385*30.5,"")</f>
        <v/>
      </c>
      <c r="I386" s="6" t="str">
        <f>IF('Cole CSV aqui'!G385&lt;&gt;"",C386+H386,"")</f>
        <v/>
      </c>
      <c r="J386" s="28" t="e">
        <f t="shared" ca="1" si="44"/>
        <v>#VALUE!</v>
      </c>
      <c r="K386" s="7" t="str">
        <f t="shared" si="40"/>
        <v/>
      </c>
      <c r="L386" s="28" t="e">
        <f>C386-'Instruções e período de cálculo'!$B$4</f>
        <v>#VALUE!</v>
      </c>
      <c r="M386" s="28" t="e">
        <f>I386-'Instruções e período de cálculo'!$B$5</f>
        <v>#VALUE!</v>
      </c>
      <c r="N386" s="28" t="e">
        <f t="shared" si="45"/>
        <v>#VALUE!</v>
      </c>
      <c r="O386" s="28" t="e">
        <f t="shared" si="46"/>
        <v>#VALUE!</v>
      </c>
      <c r="P386" s="49" t="str">
        <f>IF('Cole CSV aqui'!B385&lt;&gt;"",'Instruções e período de cálculo'!$B$5-'Instruções e período de cálculo'!$B$4+1,"")</f>
        <v/>
      </c>
      <c r="Q386" s="28" t="str">
        <f>IF('Cole CSV aqui'!B385&lt;&gt;"",P386-N386+O386,"")</f>
        <v/>
      </c>
      <c r="R386" s="7" t="str">
        <f t="shared" si="47"/>
        <v/>
      </c>
      <c r="S386" s="32" t="e">
        <f>('Cole CSV aqui'!M385-'Cole CSV aqui'!J385)/(I386-C386)</f>
        <v>#VALUE!</v>
      </c>
      <c r="T386" s="11" t="str">
        <f t="shared" si="41"/>
        <v/>
      </c>
      <c r="U386" s="10" t="str">
        <f t="shared" si="42"/>
        <v/>
      </c>
      <c r="V386" s="2"/>
      <c r="W386" s="3"/>
      <c r="X386" s="3"/>
    </row>
    <row r="387" spans="1:24" s="1" customFormat="1" x14ac:dyDescent="0.25">
      <c r="A387" s="5" t="str">
        <f>IF('Cole CSV aqui'!A386&lt;&gt;"",'Cole CSV aqui'!A386,"")</f>
        <v/>
      </c>
      <c r="B387" s="5" t="str">
        <f>IF('Cole CSV aqui'!B386&lt;&gt;"",'Cole CSV aqui'!B386,"")</f>
        <v/>
      </c>
      <c r="C387" s="6" t="str">
        <f>IF('Cole CSV aqui'!F386&lt;&gt;"",'Cole CSV aqui'!F386,"")</f>
        <v/>
      </c>
      <c r="D387" s="6" t="str">
        <f>IF('Cole CSV aqui'!G386&lt;&gt;"",'Cole CSV aqui'!G386,"")</f>
        <v/>
      </c>
      <c r="E387" s="35" t="str">
        <f>IF('Cole CSV aqui'!M386&lt;&gt;"",'Cole CSV aqui'!M386,"")</f>
        <v/>
      </c>
      <c r="F387" s="35" t="str">
        <f>IF('Cole CSV aqui'!J386&lt;&gt;"",'Cole CSV aqui'!J386,"")</f>
        <v/>
      </c>
      <c r="G387" s="35" t="str">
        <f t="shared" si="43"/>
        <v/>
      </c>
      <c r="H387" s="7" t="str">
        <f>IF('Cole CSV aqui'!I386="Anos ",'Cole CSV aqui'!H386*365.25,"")&amp;IF('Cole CSV aqui'!I386="Dias ",'Cole CSV aqui'!H386,"")&amp;IF('Cole CSV aqui'!I386="Meses ",'Cole CSV aqui'!H386*30.5,"")</f>
        <v/>
      </c>
      <c r="I387" s="6" t="str">
        <f>IF('Cole CSV aqui'!G386&lt;&gt;"",C387+H387,"")</f>
        <v/>
      </c>
      <c r="J387" s="28" t="e">
        <f t="shared" ca="1" si="44"/>
        <v>#VALUE!</v>
      </c>
      <c r="K387" s="7" t="str">
        <f t="shared" ref="K387:K450" si="48">IF(B387&lt;&gt;"",J387,"")</f>
        <v/>
      </c>
      <c r="L387" s="28" t="e">
        <f>C387-'Instruções e período de cálculo'!$B$4</f>
        <v>#VALUE!</v>
      </c>
      <c r="M387" s="28" t="e">
        <f>I387-'Instruções e período de cálculo'!$B$5</f>
        <v>#VALUE!</v>
      </c>
      <c r="N387" s="28" t="e">
        <f t="shared" si="45"/>
        <v>#VALUE!</v>
      </c>
      <c r="O387" s="28" t="e">
        <f t="shared" si="46"/>
        <v>#VALUE!</v>
      </c>
      <c r="P387" s="49" t="str">
        <f>IF('Cole CSV aqui'!B386&lt;&gt;"",'Instruções e período de cálculo'!$B$5-'Instruções e período de cálculo'!$B$4+1,"")</f>
        <v/>
      </c>
      <c r="Q387" s="28" t="str">
        <f>IF('Cole CSV aqui'!B386&lt;&gt;"",P387-N387+O387,"")</f>
        <v/>
      </c>
      <c r="R387" s="7" t="str">
        <f t="shared" si="47"/>
        <v/>
      </c>
      <c r="S387" s="32" t="e">
        <f>('Cole CSV aqui'!M386-'Cole CSV aqui'!J386)/(I387-C387)</f>
        <v>#VALUE!</v>
      </c>
      <c r="T387" s="11" t="str">
        <f t="shared" ref="T387:T450" si="49">IF(B387&lt;&gt;"",S387,"")</f>
        <v/>
      </c>
      <c r="U387" s="10" t="str">
        <f t="shared" ref="U387:U450" si="50">IF(R387&lt;&gt;"",R387*T387,"")</f>
        <v/>
      </c>
      <c r="V387" s="2"/>
      <c r="W387" s="3"/>
      <c r="X387" s="3"/>
    </row>
    <row r="388" spans="1:24" s="1" customFormat="1" x14ac:dyDescent="0.25">
      <c r="A388" s="5" t="str">
        <f>IF('Cole CSV aqui'!A387&lt;&gt;"",'Cole CSV aqui'!A387,"")</f>
        <v/>
      </c>
      <c r="B388" s="5" t="str">
        <f>IF('Cole CSV aqui'!B387&lt;&gt;"",'Cole CSV aqui'!B387,"")</f>
        <v/>
      </c>
      <c r="C388" s="6" t="str">
        <f>IF('Cole CSV aqui'!F387&lt;&gt;"",'Cole CSV aqui'!F387,"")</f>
        <v/>
      </c>
      <c r="D388" s="6" t="str">
        <f>IF('Cole CSV aqui'!G387&lt;&gt;"",'Cole CSV aqui'!G387,"")</f>
        <v/>
      </c>
      <c r="E388" s="35" t="str">
        <f>IF('Cole CSV aqui'!M387&lt;&gt;"",'Cole CSV aqui'!M387,"")</f>
        <v/>
      </c>
      <c r="F388" s="35" t="str">
        <f>IF('Cole CSV aqui'!J387&lt;&gt;"",'Cole CSV aqui'!J387,"")</f>
        <v/>
      </c>
      <c r="G388" s="35" t="str">
        <f t="shared" ref="G388:G451" si="51">IF(E388&lt;&gt;"",E388-F388,"")</f>
        <v/>
      </c>
      <c r="H388" s="7" t="str">
        <f>IF('Cole CSV aqui'!I387="Anos ",'Cole CSV aqui'!H387*365.25,"")&amp;IF('Cole CSV aqui'!I387="Dias ",'Cole CSV aqui'!H387,"")&amp;IF('Cole CSV aqui'!I387="Meses ",'Cole CSV aqui'!H387*30.5,"")</f>
        <v/>
      </c>
      <c r="I388" s="6" t="str">
        <f>IF('Cole CSV aqui'!G387&lt;&gt;"",C388+H388,"")</f>
        <v/>
      </c>
      <c r="J388" s="28" t="e">
        <f t="shared" ref="J388:J451" ca="1" si="52">IF(I388&gt;TODAY(),I388-TODAY(),"")</f>
        <v>#VALUE!</v>
      </c>
      <c r="K388" s="7" t="str">
        <f t="shared" si="48"/>
        <v/>
      </c>
      <c r="L388" s="28" t="e">
        <f>C388-'Instruções e período de cálculo'!$B$4</f>
        <v>#VALUE!</v>
      </c>
      <c r="M388" s="28" t="e">
        <f>I388-'Instruções e período de cálculo'!$B$5</f>
        <v>#VALUE!</v>
      </c>
      <c r="N388" s="28" t="e">
        <f t="shared" ref="N388:N451" si="53">IF(L388&gt;0,L388,0)</f>
        <v>#VALUE!</v>
      </c>
      <c r="O388" s="28" t="e">
        <f t="shared" ref="O388:O451" si="54">IF(M388&lt;0,M388,0)</f>
        <v>#VALUE!</v>
      </c>
      <c r="P388" s="49" t="str">
        <f>IF('Cole CSV aqui'!B387&lt;&gt;"",'Instruções e período de cálculo'!$B$5-'Instruções e período de cálculo'!$B$4+1,"")</f>
        <v/>
      </c>
      <c r="Q388" s="28" t="str">
        <f>IF('Cole CSV aqui'!B387&lt;&gt;"",P388-N388+O388,"")</f>
        <v/>
      </c>
      <c r="R388" s="7" t="str">
        <f t="shared" ref="R388:R451" si="55">IF(Q388&gt;0,Q388,"")</f>
        <v/>
      </c>
      <c r="S388" s="32" t="e">
        <f>('Cole CSV aqui'!M387-'Cole CSV aqui'!J387)/(I388-C388)</f>
        <v>#VALUE!</v>
      </c>
      <c r="T388" s="11" t="str">
        <f t="shared" si="49"/>
        <v/>
      </c>
      <c r="U388" s="10" t="str">
        <f t="shared" si="50"/>
        <v/>
      </c>
      <c r="V388" s="2"/>
      <c r="W388" s="3"/>
      <c r="X388" s="3"/>
    </row>
    <row r="389" spans="1:24" s="1" customFormat="1" x14ac:dyDescent="0.25">
      <c r="A389" s="5" t="str">
        <f>IF('Cole CSV aqui'!A388&lt;&gt;"",'Cole CSV aqui'!A388,"")</f>
        <v/>
      </c>
      <c r="B389" s="5" t="str">
        <f>IF('Cole CSV aqui'!B388&lt;&gt;"",'Cole CSV aqui'!B388,"")</f>
        <v/>
      </c>
      <c r="C389" s="6" t="str">
        <f>IF('Cole CSV aqui'!F388&lt;&gt;"",'Cole CSV aqui'!F388,"")</f>
        <v/>
      </c>
      <c r="D389" s="6" t="str">
        <f>IF('Cole CSV aqui'!G388&lt;&gt;"",'Cole CSV aqui'!G388,"")</f>
        <v/>
      </c>
      <c r="E389" s="35" t="str">
        <f>IF('Cole CSV aqui'!M388&lt;&gt;"",'Cole CSV aqui'!M388,"")</f>
        <v/>
      </c>
      <c r="F389" s="35" t="str">
        <f>IF('Cole CSV aqui'!J388&lt;&gt;"",'Cole CSV aqui'!J388,"")</f>
        <v/>
      </c>
      <c r="G389" s="35" t="str">
        <f t="shared" si="51"/>
        <v/>
      </c>
      <c r="H389" s="7" t="str">
        <f>IF('Cole CSV aqui'!I388="Anos ",'Cole CSV aqui'!H388*365.25,"")&amp;IF('Cole CSV aqui'!I388="Dias ",'Cole CSV aqui'!H388,"")&amp;IF('Cole CSV aqui'!I388="Meses ",'Cole CSV aqui'!H388*30.5,"")</f>
        <v/>
      </c>
      <c r="I389" s="6" t="str">
        <f>IF('Cole CSV aqui'!G388&lt;&gt;"",C389+H389,"")</f>
        <v/>
      </c>
      <c r="J389" s="28" t="e">
        <f t="shared" ca="1" si="52"/>
        <v>#VALUE!</v>
      </c>
      <c r="K389" s="7" t="str">
        <f t="shared" si="48"/>
        <v/>
      </c>
      <c r="L389" s="28" t="e">
        <f>C389-'Instruções e período de cálculo'!$B$4</f>
        <v>#VALUE!</v>
      </c>
      <c r="M389" s="28" t="e">
        <f>I389-'Instruções e período de cálculo'!$B$5</f>
        <v>#VALUE!</v>
      </c>
      <c r="N389" s="28" t="e">
        <f t="shared" si="53"/>
        <v>#VALUE!</v>
      </c>
      <c r="O389" s="28" t="e">
        <f t="shared" si="54"/>
        <v>#VALUE!</v>
      </c>
      <c r="P389" s="49" t="str">
        <f>IF('Cole CSV aqui'!B388&lt;&gt;"",'Instruções e período de cálculo'!$B$5-'Instruções e período de cálculo'!$B$4+1,"")</f>
        <v/>
      </c>
      <c r="Q389" s="28" t="str">
        <f>IF('Cole CSV aqui'!B388&lt;&gt;"",P389-N389+O389,"")</f>
        <v/>
      </c>
      <c r="R389" s="7" t="str">
        <f t="shared" si="55"/>
        <v/>
      </c>
      <c r="S389" s="32" t="e">
        <f>('Cole CSV aqui'!M388-'Cole CSV aqui'!J388)/(I389-C389)</f>
        <v>#VALUE!</v>
      </c>
      <c r="T389" s="11" t="str">
        <f t="shared" si="49"/>
        <v/>
      </c>
      <c r="U389" s="10" t="str">
        <f t="shared" si="50"/>
        <v/>
      </c>
      <c r="V389" s="2"/>
      <c r="W389" s="3"/>
      <c r="X389" s="3"/>
    </row>
    <row r="390" spans="1:24" s="1" customFormat="1" x14ac:dyDescent="0.25">
      <c r="A390" s="5" t="str">
        <f>IF('Cole CSV aqui'!A389&lt;&gt;"",'Cole CSV aqui'!A389,"")</f>
        <v/>
      </c>
      <c r="B390" s="5" t="str">
        <f>IF('Cole CSV aqui'!B389&lt;&gt;"",'Cole CSV aqui'!B389,"")</f>
        <v/>
      </c>
      <c r="C390" s="6" t="str">
        <f>IF('Cole CSV aqui'!F389&lt;&gt;"",'Cole CSV aqui'!F389,"")</f>
        <v/>
      </c>
      <c r="D390" s="6" t="str">
        <f>IF('Cole CSV aqui'!G389&lt;&gt;"",'Cole CSV aqui'!G389,"")</f>
        <v/>
      </c>
      <c r="E390" s="35" t="str">
        <f>IF('Cole CSV aqui'!M389&lt;&gt;"",'Cole CSV aqui'!M389,"")</f>
        <v/>
      </c>
      <c r="F390" s="35" t="str">
        <f>IF('Cole CSV aqui'!J389&lt;&gt;"",'Cole CSV aqui'!J389,"")</f>
        <v/>
      </c>
      <c r="G390" s="35" t="str">
        <f t="shared" si="51"/>
        <v/>
      </c>
      <c r="H390" s="7" t="str">
        <f>IF('Cole CSV aqui'!I389="Anos ",'Cole CSV aqui'!H389*365.25,"")&amp;IF('Cole CSV aqui'!I389="Dias ",'Cole CSV aqui'!H389,"")&amp;IF('Cole CSV aqui'!I389="Meses ",'Cole CSV aqui'!H389*30.5,"")</f>
        <v/>
      </c>
      <c r="I390" s="6" t="str">
        <f>IF('Cole CSV aqui'!G389&lt;&gt;"",C390+H390,"")</f>
        <v/>
      </c>
      <c r="J390" s="28" t="e">
        <f t="shared" ca="1" si="52"/>
        <v>#VALUE!</v>
      </c>
      <c r="K390" s="7" t="str">
        <f t="shared" si="48"/>
        <v/>
      </c>
      <c r="L390" s="28" t="e">
        <f>C390-'Instruções e período de cálculo'!$B$4</f>
        <v>#VALUE!</v>
      </c>
      <c r="M390" s="28" t="e">
        <f>I390-'Instruções e período de cálculo'!$B$5</f>
        <v>#VALUE!</v>
      </c>
      <c r="N390" s="28" t="e">
        <f t="shared" si="53"/>
        <v>#VALUE!</v>
      </c>
      <c r="O390" s="28" t="e">
        <f t="shared" si="54"/>
        <v>#VALUE!</v>
      </c>
      <c r="P390" s="49" t="str">
        <f>IF('Cole CSV aqui'!B389&lt;&gt;"",'Instruções e período de cálculo'!$B$5-'Instruções e período de cálculo'!$B$4+1,"")</f>
        <v/>
      </c>
      <c r="Q390" s="28" t="str">
        <f>IF('Cole CSV aqui'!B389&lt;&gt;"",P390-N390+O390,"")</f>
        <v/>
      </c>
      <c r="R390" s="7" t="str">
        <f t="shared" si="55"/>
        <v/>
      </c>
      <c r="S390" s="32" t="e">
        <f>('Cole CSV aqui'!M389-'Cole CSV aqui'!J389)/(I390-C390)</f>
        <v>#VALUE!</v>
      </c>
      <c r="T390" s="11" t="str">
        <f t="shared" si="49"/>
        <v/>
      </c>
      <c r="U390" s="10" t="str">
        <f t="shared" si="50"/>
        <v/>
      </c>
      <c r="V390" s="2"/>
      <c r="W390" s="3"/>
      <c r="X390" s="3"/>
    </row>
    <row r="391" spans="1:24" s="1" customFormat="1" x14ac:dyDescent="0.25">
      <c r="A391" s="5" t="str">
        <f>IF('Cole CSV aqui'!A390&lt;&gt;"",'Cole CSV aqui'!A390,"")</f>
        <v/>
      </c>
      <c r="B391" s="5" t="str">
        <f>IF('Cole CSV aqui'!B390&lt;&gt;"",'Cole CSV aqui'!B390,"")</f>
        <v/>
      </c>
      <c r="C391" s="6" t="str">
        <f>IF('Cole CSV aqui'!F390&lt;&gt;"",'Cole CSV aqui'!F390,"")</f>
        <v/>
      </c>
      <c r="D391" s="6" t="str">
        <f>IF('Cole CSV aqui'!G390&lt;&gt;"",'Cole CSV aqui'!G390,"")</f>
        <v/>
      </c>
      <c r="E391" s="35" t="str">
        <f>IF('Cole CSV aqui'!M390&lt;&gt;"",'Cole CSV aqui'!M390,"")</f>
        <v/>
      </c>
      <c r="F391" s="35" t="str">
        <f>IF('Cole CSV aqui'!J390&lt;&gt;"",'Cole CSV aqui'!J390,"")</f>
        <v/>
      </c>
      <c r="G391" s="35" t="str">
        <f t="shared" si="51"/>
        <v/>
      </c>
      <c r="H391" s="7" t="str">
        <f>IF('Cole CSV aqui'!I390="Anos ",'Cole CSV aqui'!H390*365.25,"")&amp;IF('Cole CSV aqui'!I390="Dias ",'Cole CSV aqui'!H390,"")&amp;IF('Cole CSV aqui'!I390="Meses ",'Cole CSV aqui'!H390*30.5,"")</f>
        <v/>
      </c>
      <c r="I391" s="6" t="str">
        <f>IF('Cole CSV aqui'!G390&lt;&gt;"",C391+H391,"")</f>
        <v/>
      </c>
      <c r="J391" s="28" t="e">
        <f t="shared" ca="1" si="52"/>
        <v>#VALUE!</v>
      </c>
      <c r="K391" s="7" t="str">
        <f t="shared" si="48"/>
        <v/>
      </c>
      <c r="L391" s="28" t="e">
        <f>C391-'Instruções e período de cálculo'!$B$4</f>
        <v>#VALUE!</v>
      </c>
      <c r="M391" s="28" t="e">
        <f>I391-'Instruções e período de cálculo'!$B$5</f>
        <v>#VALUE!</v>
      </c>
      <c r="N391" s="28" t="e">
        <f t="shared" si="53"/>
        <v>#VALUE!</v>
      </c>
      <c r="O391" s="28" t="e">
        <f t="shared" si="54"/>
        <v>#VALUE!</v>
      </c>
      <c r="P391" s="49" t="str">
        <f>IF('Cole CSV aqui'!B390&lt;&gt;"",'Instruções e período de cálculo'!$B$5-'Instruções e período de cálculo'!$B$4+1,"")</f>
        <v/>
      </c>
      <c r="Q391" s="28" t="str">
        <f>IF('Cole CSV aqui'!B390&lt;&gt;"",P391-N391+O391,"")</f>
        <v/>
      </c>
      <c r="R391" s="7" t="str">
        <f t="shared" si="55"/>
        <v/>
      </c>
      <c r="S391" s="32" t="e">
        <f>('Cole CSV aqui'!M390-'Cole CSV aqui'!J390)/(I391-C391)</f>
        <v>#VALUE!</v>
      </c>
      <c r="T391" s="11" t="str">
        <f t="shared" si="49"/>
        <v/>
      </c>
      <c r="U391" s="10" t="str">
        <f t="shared" si="50"/>
        <v/>
      </c>
      <c r="V391" s="2"/>
      <c r="W391" s="3"/>
      <c r="X391" s="3"/>
    </row>
    <row r="392" spans="1:24" s="1" customFormat="1" x14ac:dyDescent="0.25">
      <c r="A392" s="5" t="str">
        <f>IF('Cole CSV aqui'!A391&lt;&gt;"",'Cole CSV aqui'!A391,"")</f>
        <v/>
      </c>
      <c r="B392" s="5" t="str">
        <f>IF('Cole CSV aqui'!B391&lt;&gt;"",'Cole CSV aqui'!B391,"")</f>
        <v/>
      </c>
      <c r="C392" s="6" t="str">
        <f>IF('Cole CSV aqui'!F391&lt;&gt;"",'Cole CSV aqui'!F391,"")</f>
        <v/>
      </c>
      <c r="D392" s="6" t="str">
        <f>IF('Cole CSV aqui'!G391&lt;&gt;"",'Cole CSV aqui'!G391,"")</f>
        <v/>
      </c>
      <c r="E392" s="35" t="str">
        <f>IF('Cole CSV aqui'!M391&lt;&gt;"",'Cole CSV aqui'!M391,"")</f>
        <v/>
      </c>
      <c r="F392" s="35" t="str">
        <f>IF('Cole CSV aqui'!J391&lt;&gt;"",'Cole CSV aqui'!J391,"")</f>
        <v/>
      </c>
      <c r="G392" s="35" t="str">
        <f t="shared" si="51"/>
        <v/>
      </c>
      <c r="H392" s="7" t="str">
        <f>IF('Cole CSV aqui'!I391="Anos ",'Cole CSV aqui'!H391*365.25,"")&amp;IF('Cole CSV aqui'!I391="Dias ",'Cole CSV aqui'!H391,"")&amp;IF('Cole CSV aqui'!I391="Meses ",'Cole CSV aqui'!H391*30.5,"")</f>
        <v/>
      </c>
      <c r="I392" s="6" t="str">
        <f>IF('Cole CSV aqui'!G391&lt;&gt;"",C392+H392,"")</f>
        <v/>
      </c>
      <c r="J392" s="28" t="e">
        <f t="shared" ca="1" si="52"/>
        <v>#VALUE!</v>
      </c>
      <c r="K392" s="7" t="str">
        <f t="shared" si="48"/>
        <v/>
      </c>
      <c r="L392" s="28" t="e">
        <f>C392-'Instruções e período de cálculo'!$B$4</f>
        <v>#VALUE!</v>
      </c>
      <c r="M392" s="28" t="e">
        <f>I392-'Instruções e período de cálculo'!$B$5</f>
        <v>#VALUE!</v>
      </c>
      <c r="N392" s="28" t="e">
        <f t="shared" si="53"/>
        <v>#VALUE!</v>
      </c>
      <c r="O392" s="28" t="e">
        <f t="shared" si="54"/>
        <v>#VALUE!</v>
      </c>
      <c r="P392" s="49" t="str">
        <f>IF('Cole CSV aqui'!B391&lt;&gt;"",'Instruções e período de cálculo'!$B$5-'Instruções e período de cálculo'!$B$4+1,"")</f>
        <v/>
      </c>
      <c r="Q392" s="28" t="str">
        <f>IF('Cole CSV aqui'!B391&lt;&gt;"",P392-N392+O392,"")</f>
        <v/>
      </c>
      <c r="R392" s="7" t="str">
        <f t="shared" si="55"/>
        <v/>
      </c>
      <c r="S392" s="32" t="e">
        <f>('Cole CSV aqui'!M391-'Cole CSV aqui'!J391)/(I392-C392)</f>
        <v>#VALUE!</v>
      </c>
      <c r="T392" s="11" t="str">
        <f t="shared" si="49"/>
        <v/>
      </c>
      <c r="U392" s="10" t="str">
        <f t="shared" si="50"/>
        <v/>
      </c>
      <c r="V392" s="2"/>
      <c r="W392" s="3"/>
      <c r="X392" s="3"/>
    </row>
    <row r="393" spans="1:24" s="1" customFormat="1" x14ac:dyDescent="0.25">
      <c r="A393" s="5" t="str">
        <f>IF('Cole CSV aqui'!A392&lt;&gt;"",'Cole CSV aqui'!A392,"")</f>
        <v/>
      </c>
      <c r="B393" s="5" t="str">
        <f>IF('Cole CSV aqui'!B392&lt;&gt;"",'Cole CSV aqui'!B392,"")</f>
        <v/>
      </c>
      <c r="C393" s="6" t="str">
        <f>IF('Cole CSV aqui'!F392&lt;&gt;"",'Cole CSV aqui'!F392,"")</f>
        <v/>
      </c>
      <c r="D393" s="6" t="str">
        <f>IF('Cole CSV aqui'!G392&lt;&gt;"",'Cole CSV aqui'!G392,"")</f>
        <v/>
      </c>
      <c r="E393" s="35" t="str">
        <f>IF('Cole CSV aqui'!M392&lt;&gt;"",'Cole CSV aqui'!M392,"")</f>
        <v/>
      </c>
      <c r="F393" s="35" t="str">
        <f>IF('Cole CSV aqui'!J392&lt;&gt;"",'Cole CSV aqui'!J392,"")</f>
        <v/>
      </c>
      <c r="G393" s="35" t="str">
        <f t="shared" si="51"/>
        <v/>
      </c>
      <c r="H393" s="7" t="str">
        <f>IF('Cole CSV aqui'!I392="Anos ",'Cole CSV aqui'!H392*365.25,"")&amp;IF('Cole CSV aqui'!I392="Dias ",'Cole CSV aqui'!H392,"")&amp;IF('Cole CSV aqui'!I392="Meses ",'Cole CSV aqui'!H392*30.5,"")</f>
        <v/>
      </c>
      <c r="I393" s="6" t="str">
        <f>IF('Cole CSV aqui'!G392&lt;&gt;"",C393+H393,"")</f>
        <v/>
      </c>
      <c r="J393" s="28" t="e">
        <f t="shared" ca="1" si="52"/>
        <v>#VALUE!</v>
      </c>
      <c r="K393" s="7" t="str">
        <f t="shared" si="48"/>
        <v/>
      </c>
      <c r="L393" s="28" t="e">
        <f>C393-'Instruções e período de cálculo'!$B$4</f>
        <v>#VALUE!</v>
      </c>
      <c r="M393" s="28" t="e">
        <f>I393-'Instruções e período de cálculo'!$B$5</f>
        <v>#VALUE!</v>
      </c>
      <c r="N393" s="28" t="e">
        <f t="shared" si="53"/>
        <v>#VALUE!</v>
      </c>
      <c r="O393" s="28" t="e">
        <f t="shared" si="54"/>
        <v>#VALUE!</v>
      </c>
      <c r="P393" s="49" t="str">
        <f>IF('Cole CSV aqui'!B392&lt;&gt;"",'Instruções e período de cálculo'!$B$5-'Instruções e período de cálculo'!$B$4+1,"")</f>
        <v/>
      </c>
      <c r="Q393" s="28" t="str">
        <f>IF('Cole CSV aqui'!B392&lt;&gt;"",P393-N393+O393,"")</f>
        <v/>
      </c>
      <c r="R393" s="7" t="str">
        <f t="shared" si="55"/>
        <v/>
      </c>
      <c r="S393" s="32" t="e">
        <f>('Cole CSV aqui'!M392-'Cole CSV aqui'!J392)/(I393-C393)</f>
        <v>#VALUE!</v>
      </c>
      <c r="T393" s="11" t="str">
        <f t="shared" si="49"/>
        <v/>
      </c>
      <c r="U393" s="10" t="str">
        <f t="shared" si="50"/>
        <v/>
      </c>
      <c r="V393" s="2"/>
      <c r="W393" s="3"/>
      <c r="X393" s="3"/>
    </row>
    <row r="394" spans="1:24" s="1" customFormat="1" x14ac:dyDescent="0.25">
      <c r="A394" s="5" t="str">
        <f>IF('Cole CSV aqui'!A393&lt;&gt;"",'Cole CSV aqui'!A393,"")</f>
        <v/>
      </c>
      <c r="B394" s="5" t="str">
        <f>IF('Cole CSV aqui'!B393&lt;&gt;"",'Cole CSV aqui'!B393,"")</f>
        <v/>
      </c>
      <c r="C394" s="6" t="str">
        <f>IF('Cole CSV aqui'!F393&lt;&gt;"",'Cole CSV aqui'!F393,"")</f>
        <v/>
      </c>
      <c r="D394" s="6" t="str">
        <f>IF('Cole CSV aqui'!G393&lt;&gt;"",'Cole CSV aqui'!G393,"")</f>
        <v/>
      </c>
      <c r="E394" s="35" t="str">
        <f>IF('Cole CSV aqui'!M393&lt;&gt;"",'Cole CSV aqui'!M393,"")</f>
        <v/>
      </c>
      <c r="F394" s="35" t="str">
        <f>IF('Cole CSV aqui'!J393&lt;&gt;"",'Cole CSV aqui'!J393,"")</f>
        <v/>
      </c>
      <c r="G394" s="35" t="str">
        <f t="shared" si="51"/>
        <v/>
      </c>
      <c r="H394" s="7" t="str">
        <f>IF('Cole CSV aqui'!I393="Anos ",'Cole CSV aqui'!H393*365.25,"")&amp;IF('Cole CSV aqui'!I393="Dias ",'Cole CSV aqui'!H393,"")&amp;IF('Cole CSV aqui'!I393="Meses ",'Cole CSV aqui'!H393*30.5,"")</f>
        <v/>
      </c>
      <c r="I394" s="6" t="str">
        <f>IF('Cole CSV aqui'!G393&lt;&gt;"",C394+H394,"")</f>
        <v/>
      </c>
      <c r="J394" s="28" t="e">
        <f t="shared" ca="1" si="52"/>
        <v>#VALUE!</v>
      </c>
      <c r="K394" s="7" t="str">
        <f t="shared" si="48"/>
        <v/>
      </c>
      <c r="L394" s="28" t="e">
        <f>C394-'Instruções e período de cálculo'!$B$4</f>
        <v>#VALUE!</v>
      </c>
      <c r="M394" s="28" t="e">
        <f>I394-'Instruções e período de cálculo'!$B$5</f>
        <v>#VALUE!</v>
      </c>
      <c r="N394" s="28" t="e">
        <f t="shared" si="53"/>
        <v>#VALUE!</v>
      </c>
      <c r="O394" s="28" t="e">
        <f t="shared" si="54"/>
        <v>#VALUE!</v>
      </c>
      <c r="P394" s="49" t="str">
        <f>IF('Cole CSV aqui'!B393&lt;&gt;"",'Instruções e período de cálculo'!$B$5-'Instruções e período de cálculo'!$B$4+1,"")</f>
        <v/>
      </c>
      <c r="Q394" s="28" t="str">
        <f>IF('Cole CSV aqui'!B393&lt;&gt;"",P394-N394+O394,"")</f>
        <v/>
      </c>
      <c r="R394" s="7" t="str">
        <f t="shared" si="55"/>
        <v/>
      </c>
      <c r="S394" s="32" t="e">
        <f>('Cole CSV aqui'!M393-'Cole CSV aqui'!J393)/(I394-C394)</f>
        <v>#VALUE!</v>
      </c>
      <c r="T394" s="11" t="str">
        <f t="shared" si="49"/>
        <v/>
      </c>
      <c r="U394" s="10" t="str">
        <f t="shared" si="50"/>
        <v/>
      </c>
      <c r="V394" s="2"/>
      <c r="W394" s="3"/>
      <c r="X394" s="3"/>
    </row>
    <row r="395" spans="1:24" s="1" customFormat="1" x14ac:dyDescent="0.25">
      <c r="A395" s="5" t="str">
        <f>IF('Cole CSV aqui'!A394&lt;&gt;"",'Cole CSV aqui'!A394,"")</f>
        <v/>
      </c>
      <c r="B395" s="5" t="str">
        <f>IF('Cole CSV aqui'!B394&lt;&gt;"",'Cole CSV aqui'!B394,"")</f>
        <v/>
      </c>
      <c r="C395" s="6" t="str">
        <f>IF('Cole CSV aqui'!F394&lt;&gt;"",'Cole CSV aqui'!F394,"")</f>
        <v/>
      </c>
      <c r="D395" s="6" t="str">
        <f>IF('Cole CSV aqui'!G394&lt;&gt;"",'Cole CSV aqui'!G394,"")</f>
        <v/>
      </c>
      <c r="E395" s="35" t="str">
        <f>IF('Cole CSV aqui'!M394&lt;&gt;"",'Cole CSV aqui'!M394,"")</f>
        <v/>
      </c>
      <c r="F395" s="35" t="str">
        <f>IF('Cole CSV aqui'!J394&lt;&gt;"",'Cole CSV aqui'!J394,"")</f>
        <v/>
      </c>
      <c r="G395" s="35" t="str">
        <f t="shared" si="51"/>
        <v/>
      </c>
      <c r="H395" s="7" t="str">
        <f>IF('Cole CSV aqui'!I394="Anos ",'Cole CSV aqui'!H394*365.25,"")&amp;IF('Cole CSV aqui'!I394="Dias ",'Cole CSV aqui'!H394,"")&amp;IF('Cole CSV aqui'!I394="Meses ",'Cole CSV aqui'!H394*30.5,"")</f>
        <v/>
      </c>
      <c r="I395" s="6" t="str">
        <f>IF('Cole CSV aqui'!G394&lt;&gt;"",C395+H395,"")</f>
        <v/>
      </c>
      <c r="J395" s="28" t="e">
        <f t="shared" ca="1" si="52"/>
        <v>#VALUE!</v>
      </c>
      <c r="K395" s="7" t="str">
        <f t="shared" si="48"/>
        <v/>
      </c>
      <c r="L395" s="28" t="e">
        <f>C395-'Instruções e período de cálculo'!$B$4</f>
        <v>#VALUE!</v>
      </c>
      <c r="M395" s="28" t="e">
        <f>I395-'Instruções e período de cálculo'!$B$5</f>
        <v>#VALUE!</v>
      </c>
      <c r="N395" s="28" t="e">
        <f t="shared" si="53"/>
        <v>#VALUE!</v>
      </c>
      <c r="O395" s="28" t="e">
        <f t="shared" si="54"/>
        <v>#VALUE!</v>
      </c>
      <c r="P395" s="49" t="str">
        <f>IF('Cole CSV aqui'!B394&lt;&gt;"",'Instruções e período de cálculo'!$B$5-'Instruções e período de cálculo'!$B$4+1,"")</f>
        <v/>
      </c>
      <c r="Q395" s="28" t="str">
        <f>IF('Cole CSV aqui'!B394&lt;&gt;"",P395-N395+O395,"")</f>
        <v/>
      </c>
      <c r="R395" s="7" t="str">
        <f t="shared" si="55"/>
        <v/>
      </c>
      <c r="S395" s="32" t="e">
        <f>('Cole CSV aqui'!M394-'Cole CSV aqui'!J394)/(I395-C395)</f>
        <v>#VALUE!</v>
      </c>
      <c r="T395" s="11" t="str">
        <f t="shared" si="49"/>
        <v/>
      </c>
      <c r="U395" s="10" t="str">
        <f t="shared" si="50"/>
        <v/>
      </c>
      <c r="V395" s="2"/>
      <c r="W395" s="3"/>
      <c r="X395" s="3"/>
    </row>
    <row r="396" spans="1:24" s="1" customFormat="1" x14ac:dyDescent="0.25">
      <c r="A396" s="5" t="str">
        <f>IF('Cole CSV aqui'!A395&lt;&gt;"",'Cole CSV aqui'!A395,"")</f>
        <v/>
      </c>
      <c r="B396" s="5" t="str">
        <f>IF('Cole CSV aqui'!B395&lt;&gt;"",'Cole CSV aqui'!B395,"")</f>
        <v/>
      </c>
      <c r="C396" s="6" t="str">
        <f>IF('Cole CSV aqui'!F395&lt;&gt;"",'Cole CSV aqui'!F395,"")</f>
        <v/>
      </c>
      <c r="D396" s="6" t="str">
        <f>IF('Cole CSV aqui'!G395&lt;&gt;"",'Cole CSV aqui'!G395,"")</f>
        <v/>
      </c>
      <c r="E396" s="35" t="str">
        <f>IF('Cole CSV aqui'!M395&lt;&gt;"",'Cole CSV aqui'!M395,"")</f>
        <v/>
      </c>
      <c r="F396" s="35" t="str">
        <f>IF('Cole CSV aqui'!J395&lt;&gt;"",'Cole CSV aqui'!J395,"")</f>
        <v/>
      </c>
      <c r="G396" s="35" t="str">
        <f t="shared" si="51"/>
        <v/>
      </c>
      <c r="H396" s="7" t="str">
        <f>IF('Cole CSV aqui'!I395="Anos ",'Cole CSV aqui'!H395*365.25,"")&amp;IF('Cole CSV aqui'!I395="Dias ",'Cole CSV aqui'!H395,"")&amp;IF('Cole CSV aqui'!I395="Meses ",'Cole CSV aqui'!H395*30.5,"")</f>
        <v/>
      </c>
      <c r="I396" s="6" t="str">
        <f>IF('Cole CSV aqui'!G395&lt;&gt;"",C396+H396,"")</f>
        <v/>
      </c>
      <c r="J396" s="28" t="e">
        <f t="shared" ca="1" si="52"/>
        <v>#VALUE!</v>
      </c>
      <c r="K396" s="7" t="str">
        <f t="shared" si="48"/>
        <v/>
      </c>
      <c r="L396" s="28" t="e">
        <f>C396-'Instruções e período de cálculo'!$B$4</f>
        <v>#VALUE!</v>
      </c>
      <c r="M396" s="28" t="e">
        <f>I396-'Instruções e período de cálculo'!$B$5</f>
        <v>#VALUE!</v>
      </c>
      <c r="N396" s="28" t="e">
        <f t="shared" si="53"/>
        <v>#VALUE!</v>
      </c>
      <c r="O396" s="28" t="e">
        <f t="shared" si="54"/>
        <v>#VALUE!</v>
      </c>
      <c r="P396" s="49" t="str">
        <f>IF('Cole CSV aqui'!B395&lt;&gt;"",'Instruções e período de cálculo'!$B$5-'Instruções e período de cálculo'!$B$4+1,"")</f>
        <v/>
      </c>
      <c r="Q396" s="28" t="str">
        <f>IF('Cole CSV aqui'!B395&lt;&gt;"",P396-N396+O396,"")</f>
        <v/>
      </c>
      <c r="R396" s="7" t="str">
        <f t="shared" si="55"/>
        <v/>
      </c>
      <c r="S396" s="32" t="e">
        <f>('Cole CSV aqui'!M395-'Cole CSV aqui'!J395)/(I396-C396)</f>
        <v>#VALUE!</v>
      </c>
      <c r="T396" s="11" t="str">
        <f t="shared" si="49"/>
        <v/>
      </c>
      <c r="U396" s="10" t="str">
        <f t="shared" si="50"/>
        <v/>
      </c>
      <c r="V396" s="2"/>
      <c r="W396" s="3"/>
      <c r="X396" s="3"/>
    </row>
    <row r="397" spans="1:24" s="1" customFormat="1" x14ac:dyDescent="0.25">
      <c r="A397" s="5" t="str">
        <f>IF('Cole CSV aqui'!A396&lt;&gt;"",'Cole CSV aqui'!A396,"")</f>
        <v/>
      </c>
      <c r="B397" s="5" t="str">
        <f>IF('Cole CSV aqui'!B396&lt;&gt;"",'Cole CSV aqui'!B396,"")</f>
        <v/>
      </c>
      <c r="C397" s="6" t="str">
        <f>IF('Cole CSV aqui'!F396&lt;&gt;"",'Cole CSV aqui'!F396,"")</f>
        <v/>
      </c>
      <c r="D397" s="6" t="str">
        <f>IF('Cole CSV aqui'!G396&lt;&gt;"",'Cole CSV aqui'!G396,"")</f>
        <v/>
      </c>
      <c r="E397" s="35" t="str">
        <f>IF('Cole CSV aqui'!M396&lt;&gt;"",'Cole CSV aqui'!M396,"")</f>
        <v/>
      </c>
      <c r="F397" s="35" t="str">
        <f>IF('Cole CSV aqui'!J396&lt;&gt;"",'Cole CSV aqui'!J396,"")</f>
        <v/>
      </c>
      <c r="G397" s="35" t="str">
        <f t="shared" si="51"/>
        <v/>
      </c>
      <c r="H397" s="7" t="str">
        <f>IF('Cole CSV aqui'!I396="Anos ",'Cole CSV aqui'!H396*365.25,"")&amp;IF('Cole CSV aqui'!I396="Dias ",'Cole CSV aqui'!H396,"")&amp;IF('Cole CSV aqui'!I396="Meses ",'Cole CSV aqui'!H396*30.5,"")</f>
        <v/>
      </c>
      <c r="I397" s="6" t="str">
        <f>IF('Cole CSV aqui'!G396&lt;&gt;"",C397+H397,"")</f>
        <v/>
      </c>
      <c r="J397" s="28" t="e">
        <f t="shared" ca="1" si="52"/>
        <v>#VALUE!</v>
      </c>
      <c r="K397" s="7" t="str">
        <f t="shared" si="48"/>
        <v/>
      </c>
      <c r="L397" s="28" t="e">
        <f>C397-'Instruções e período de cálculo'!$B$4</f>
        <v>#VALUE!</v>
      </c>
      <c r="M397" s="28" t="e">
        <f>I397-'Instruções e período de cálculo'!$B$5</f>
        <v>#VALUE!</v>
      </c>
      <c r="N397" s="28" t="e">
        <f t="shared" si="53"/>
        <v>#VALUE!</v>
      </c>
      <c r="O397" s="28" t="e">
        <f t="shared" si="54"/>
        <v>#VALUE!</v>
      </c>
      <c r="P397" s="49" t="str">
        <f>IF('Cole CSV aqui'!B396&lt;&gt;"",'Instruções e período de cálculo'!$B$5-'Instruções e período de cálculo'!$B$4+1,"")</f>
        <v/>
      </c>
      <c r="Q397" s="28" t="str">
        <f>IF('Cole CSV aqui'!B396&lt;&gt;"",P397-N397+O397,"")</f>
        <v/>
      </c>
      <c r="R397" s="7" t="str">
        <f t="shared" si="55"/>
        <v/>
      </c>
      <c r="S397" s="32" t="e">
        <f>('Cole CSV aqui'!M396-'Cole CSV aqui'!J396)/(I397-C397)</f>
        <v>#VALUE!</v>
      </c>
      <c r="T397" s="11" t="str">
        <f t="shared" si="49"/>
        <v/>
      </c>
      <c r="U397" s="10" t="str">
        <f t="shared" si="50"/>
        <v/>
      </c>
      <c r="V397" s="2"/>
      <c r="W397" s="3"/>
      <c r="X397" s="3"/>
    </row>
    <row r="398" spans="1:24" s="1" customFormat="1" x14ac:dyDescent="0.25">
      <c r="A398" s="5" t="str">
        <f>IF('Cole CSV aqui'!A397&lt;&gt;"",'Cole CSV aqui'!A397,"")</f>
        <v/>
      </c>
      <c r="B398" s="5" t="str">
        <f>IF('Cole CSV aqui'!B397&lt;&gt;"",'Cole CSV aqui'!B397,"")</f>
        <v/>
      </c>
      <c r="C398" s="6" t="str">
        <f>IF('Cole CSV aqui'!F397&lt;&gt;"",'Cole CSV aqui'!F397,"")</f>
        <v/>
      </c>
      <c r="D398" s="6" t="str">
        <f>IF('Cole CSV aqui'!G397&lt;&gt;"",'Cole CSV aqui'!G397,"")</f>
        <v/>
      </c>
      <c r="E398" s="35" t="str">
        <f>IF('Cole CSV aqui'!M397&lt;&gt;"",'Cole CSV aqui'!M397,"")</f>
        <v/>
      </c>
      <c r="F398" s="35" t="str">
        <f>IF('Cole CSV aqui'!J397&lt;&gt;"",'Cole CSV aqui'!J397,"")</f>
        <v/>
      </c>
      <c r="G398" s="35" t="str">
        <f t="shared" si="51"/>
        <v/>
      </c>
      <c r="H398" s="7" t="str">
        <f>IF('Cole CSV aqui'!I397="Anos ",'Cole CSV aqui'!H397*365.25,"")&amp;IF('Cole CSV aqui'!I397="Dias ",'Cole CSV aqui'!H397,"")&amp;IF('Cole CSV aqui'!I397="Meses ",'Cole CSV aqui'!H397*30.5,"")</f>
        <v/>
      </c>
      <c r="I398" s="6" t="str">
        <f>IF('Cole CSV aqui'!G397&lt;&gt;"",C398+H398,"")</f>
        <v/>
      </c>
      <c r="J398" s="28" t="e">
        <f t="shared" ca="1" si="52"/>
        <v>#VALUE!</v>
      </c>
      <c r="K398" s="7" t="str">
        <f t="shared" si="48"/>
        <v/>
      </c>
      <c r="L398" s="28" t="e">
        <f>C398-'Instruções e período de cálculo'!$B$4</f>
        <v>#VALUE!</v>
      </c>
      <c r="M398" s="28" t="e">
        <f>I398-'Instruções e período de cálculo'!$B$5</f>
        <v>#VALUE!</v>
      </c>
      <c r="N398" s="28" t="e">
        <f t="shared" si="53"/>
        <v>#VALUE!</v>
      </c>
      <c r="O398" s="28" t="e">
        <f t="shared" si="54"/>
        <v>#VALUE!</v>
      </c>
      <c r="P398" s="49" t="str">
        <f>IF('Cole CSV aqui'!B397&lt;&gt;"",'Instruções e período de cálculo'!$B$5-'Instruções e período de cálculo'!$B$4+1,"")</f>
        <v/>
      </c>
      <c r="Q398" s="28" t="str">
        <f>IF('Cole CSV aqui'!B397&lt;&gt;"",P398-N398+O398,"")</f>
        <v/>
      </c>
      <c r="R398" s="7" t="str">
        <f t="shared" si="55"/>
        <v/>
      </c>
      <c r="S398" s="32" t="e">
        <f>('Cole CSV aqui'!M397-'Cole CSV aqui'!J397)/(I398-C398)</f>
        <v>#VALUE!</v>
      </c>
      <c r="T398" s="11" t="str">
        <f t="shared" si="49"/>
        <v/>
      </c>
      <c r="U398" s="10" t="str">
        <f t="shared" si="50"/>
        <v/>
      </c>
      <c r="V398" s="2"/>
      <c r="W398" s="3"/>
      <c r="X398" s="3"/>
    </row>
    <row r="399" spans="1:24" s="1" customFormat="1" x14ac:dyDescent="0.25">
      <c r="A399" s="5" t="str">
        <f>IF('Cole CSV aqui'!A398&lt;&gt;"",'Cole CSV aqui'!A398,"")</f>
        <v/>
      </c>
      <c r="B399" s="5" t="str">
        <f>IF('Cole CSV aqui'!B398&lt;&gt;"",'Cole CSV aqui'!B398,"")</f>
        <v/>
      </c>
      <c r="C399" s="6" t="str">
        <f>IF('Cole CSV aqui'!F398&lt;&gt;"",'Cole CSV aqui'!F398,"")</f>
        <v/>
      </c>
      <c r="D399" s="6" t="str">
        <f>IF('Cole CSV aqui'!G398&lt;&gt;"",'Cole CSV aqui'!G398,"")</f>
        <v/>
      </c>
      <c r="E399" s="35" t="str">
        <f>IF('Cole CSV aqui'!M398&lt;&gt;"",'Cole CSV aqui'!M398,"")</f>
        <v/>
      </c>
      <c r="F399" s="35" t="str">
        <f>IF('Cole CSV aqui'!J398&lt;&gt;"",'Cole CSV aqui'!J398,"")</f>
        <v/>
      </c>
      <c r="G399" s="35" t="str">
        <f t="shared" si="51"/>
        <v/>
      </c>
      <c r="H399" s="7" t="str">
        <f>IF('Cole CSV aqui'!I398="Anos ",'Cole CSV aqui'!H398*365.25,"")&amp;IF('Cole CSV aqui'!I398="Dias ",'Cole CSV aqui'!H398,"")&amp;IF('Cole CSV aqui'!I398="Meses ",'Cole CSV aqui'!H398*30.5,"")</f>
        <v/>
      </c>
      <c r="I399" s="6" t="str">
        <f>IF('Cole CSV aqui'!G398&lt;&gt;"",C399+H399,"")</f>
        <v/>
      </c>
      <c r="J399" s="28" t="e">
        <f t="shared" ca="1" si="52"/>
        <v>#VALUE!</v>
      </c>
      <c r="K399" s="7" t="str">
        <f t="shared" si="48"/>
        <v/>
      </c>
      <c r="L399" s="28" t="e">
        <f>C399-'Instruções e período de cálculo'!$B$4</f>
        <v>#VALUE!</v>
      </c>
      <c r="M399" s="28" t="e">
        <f>I399-'Instruções e período de cálculo'!$B$5</f>
        <v>#VALUE!</v>
      </c>
      <c r="N399" s="28" t="e">
        <f t="shared" si="53"/>
        <v>#VALUE!</v>
      </c>
      <c r="O399" s="28" t="e">
        <f t="shared" si="54"/>
        <v>#VALUE!</v>
      </c>
      <c r="P399" s="49" t="str">
        <f>IF('Cole CSV aqui'!B398&lt;&gt;"",'Instruções e período de cálculo'!$B$5-'Instruções e período de cálculo'!$B$4+1,"")</f>
        <v/>
      </c>
      <c r="Q399" s="28" t="str">
        <f>IF('Cole CSV aqui'!B398&lt;&gt;"",P399-N399+O399,"")</f>
        <v/>
      </c>
      <c r="R399" s="7" t="str">
        <f t="shared" si="55"/>
        <v/>
      </c>
      <c r="S399" s="32" t="e">
        <f>('Cole CSV aqui'!M398-'Cole CSV aqui'!J398)/(I399-C399)</f>
        <v>#VALUE!</v>
      </c>
      <c r="T399" s="11" t="str">
        <f t="shared" si="49"/>
        <v/>
      </c>
      <c r="U399" s="10" t="str">
        <f t="shared" si="50"/>
        <v/>
      </c>
      <c r="V399" s="2"/>
      <c r="W399" s="3"/>
      <c r="X399" s="3"/>
    </row>
    <row r="400" spans="1:24" s="1" customFormat="1" x14ac:dyDescent="0.25">
      <c r="A400" s="5" t="str">
        <f>IF('Cole CSV aqui'!A399&lt;&gt;"",'Cole CSV aqui'!A399,"")</f>
        <v/>
      </c>
      <c r="B400" s="5" t="str">
        <f>IF('Cole CSV aqui'!B399&lt;&gt;"",'Cole CSV aqui'!B399,"")</f>
        <v/>
      </c>
      <c r="C400" s="6" t="str">
        <f>IF('Cole CSV aqui'!F399&lt;&gt;"",'Cole CSV aqui'!F399,"")</f>
        <v/>
      </c>
      <c r="D400" s="6" t="str">
        <f>IF('Cole CSV aqui'!G399&lt;&gt;"",'Cole CSV aqui'!G399,"")</f>
        <v/>
      </c>
      <c r="E400" s="35" t="str">
        <f>IF('Cole CSV aqui'!M399&lt;&gt;"",'Cole CSV aqui'!M399,"")</f>
        <v/>
      </c>
      <c r="F400" s="35" t="str">
        <f>IF('Cole CSV aqui'!J399&lt;&gt;"",'Cole CSV aqui'!J399,"")</f>
        <v/>
      </c>
      <c r="G400" s="35" t="str">
        <f t="shared" si="51"/>
        <v/>
      </c>
      <c r="H400" s="7" t="str">
        <f>IF('Cole CSV aqui'!I399="Anos ",'Cole CSV aqui'!H399*365.25,"")&amp;IF('Cole CSV aqui'!I399="Dias ",'Cole CSV aqui'!H399,"")&amp;IF('Cole CSV aqui'!I399="Meses ",'Cole CSV aqui'!H399*30.5,"")</f>
        <v/>
      </c>
      <c r="I400" s="6" t="str">
        <f>IF('Cole CSV aqui'!G399&lt;&gt;"",C400+H400,"")</f>
        <v/>
      </c>
      <c r="J400" s="28" t="e">
        <f t="shared" ca="1" si="52"/>
        <v>#VALUE!</v>
      </c>
      <c r="K400" s="7" t="str">
        <f t="shared" si="48"/>
        <v/>
      </c>
      <c r="L400" s="28" t="e">
        <f>C400-'Instruções e período de cálculo'!$B$4</f>
        <v>#VALUE!</v>
      </c>
      <c r="M400" s="28" t="e">
        <f>I400-'Instruções e período de cálculo'!$B$5</f>
        <v>#VALUE!</v>
      </c>
      <c r="N400" s="28" t="e">
        <f t="shared" si="53"/>
        <v>#VALUE!</v>
      </c>
      <c r="O400" s="28" t="e">
        <f t="shared" si="54"/>
        <v>#VALUE!</v>
      </c>
      <c r="P400" s="49" t="str">
        <f>IF('Cole CSV aqui'!B399&lt;&gt;"",'Instruções e período de cálculo'!$B$5-'Instruções e período de cálculo'!$B$4+1,"")</f>
        <v/>
      </c>
      <c r="Q400" s="28" t="str">
        <f>IF('Cole CSV aqui'!B399&lt;&gt;"",P400-N400+O400,"")</f>
        <v/>
      </c>
      <c r="R400" s="7" t="str">
        <f t="shared" si="55"/>
        <v/>
      </c>
      <c r="S400" s="32" t="e">
        <f>('Cole CSV aqui'!M399-'Cole CSV aqui'!J399)/(I400-C400)</f>
        <v>#VALUE!</v>
      </c>
      <c r="T400" s="11" t="str">
        <f t="shared" si="49"/>
        <v/>
      </c>
      <c r="U400" s="10" t="str">
        <f t="shared" si="50"/>
        <v/>
      </c>
      <c r="V400" s="2"/>
      <c r="W400" s="3"/>
      <c r="X400" s="3"/>
    </row>
    <row r="401" spans="1:24" s="1" customFormat="1" x14ac:dyDescent="0.25">
      <c r="A401" s="5" t="str">
        <f>IF('Cole CSV aqui'!A400&lt;&gt;"",'Cole CSV aqui'!A400,"")</f>
        <v/>
      </c>
      <c r="B401" s="5" t="str">
        <f>IF('Cole CSV aqui'!B400&lt;&gt;"",'Cole CSV aqui'!B400,"")</f>
        <v/>
      </c>
      <c r="C401" s="6" t="str">
        <f>IF('Cole CSV aqui'!F400&lt;&gt;"",'Cole CSV aqui'!F400,"")</f>
        <v/>
      </c>
      <c r="D401" s="6" t="str">
        <f>IF('Cole CSV aqui'!G400&lt;&gt;"",'Cole CSV aqui'!G400,"")</f>
        <v/>
      </c>
      <c r="E401" s="35" t="str">
        <f>IF('Cole CSV aqui'!M400&lt;&gt;"",'Cole CSV aqui'!M400,"")</f>
        <v/>
      </c>
      <c r="F401" s="35" t="str">
        <f>IF('Cole CSV aqui'!J400&lt;&gt;"",'Cole CSV aqui'!J400,"")</f>
        <v/>
      </c>
      <c r="G401" s="35" t="str">
        <f t="shared" si="51"/>
        <v/>
      </c>
      <c r="H401" s="7" t="str">
        <f>IF('Cole CSV aqui'!I400="Anos ",'Cole CSV aqui'!H400*365.25,"")&amp;IF('Cole CSV aqui'!I400="Dias ",'Cole CSV aqui'!H400,"")&amp;IF('Cole CSV aqui'!I400="Meses ",'Cole CSV aqui'!H400*30.5,"")</f>
        <v/>
      </c>
      <c r="I401" s="6" t="str">
        <f>IF('Cole CSV aqui'!G400&lt;&gt;"",C401+H401,"")</f>
        <v/>
      </c>
      <c r="J401" s="28" t="e">
        <f t="shared" ca="1" si="52"/>
        <v>#VALUE!</v>
      </c>
      <c r="K401" s="7" t="str">
        <f t="shared" si="48"/>
        <v/>
      </c>
      <c r="L401" s="28" t="e">
        <f>C401-'Instruções e período de cálculo'!$B$4</f>
        <v>#VALUE!</v>
      </c>
      <c r="M401" s="28" t="e">
        <f>I401-'Instruções e período de cálculo'!$B$5</f>
        <v>#VALUE!</v>
      </c>
      <c r="N401" s="28" t="e">
        <f t="shared" si="53"/>
        <v>#VALUE!</v>
      </c>
      <c r="O401" s="28" t="e">
        <f t="shared" si="54"/>
        <v>#VALUE!</v>
      </c>
      <c r="P401" s="49" t="str">
        <f>IF('Cole CSV aqui'!B400&lt;&gt;"",'Instruções e período de cálculo'!$B$5-'Instruções e período de cálculo'!$B$4+1,"")</f>
        <v/>
      </c>
      <c r="Q401" s="28" t="str">
        <f>IF('Cole CSV aqui'!B400&lt;&gt;"",P401-N401+O401,"")</f>
        <v/>
      </c>
      <c r="R401" s="7" t="str">
        <f t="shared" si="55"/>
        <v/>
      </c>
      <c r="S401" s="32" t="e">
        <f>('Cole CSV aqui'!M400-'Cole CSV aqui'!J400)/(I401-C401)</f>
        <v>#VALUE!</v>
      </c>
      <c r="T401" s="11" t="str">
        <f t="shared" si="49"/>
        <v/>
      </c>
      <c r="U401" s="10" t="str">
        <f t="shared" si="50"/>
        <v/>
      </c>
      <c r="V401" s="2"/>
      <c r="W401" s="3"/>
      <c r="X401" s="3"/>
    </row>
    <row r="402" spans="1:24" s="1" customFormat="1" x14ac:dyDescent="0.25">
      <c r="A402" s="5" t="str">
        <f>IF('Cole CSV aqui'!A401&lt;&gt;"",'Cole CSV aqui'!A401,"")</f>
        <v/>
      </c>
      <c r="B402" s="5" t="str">
        <f>IF('Cole CSV aqui'!B401&lt;&gt;"",'Cole CSV aqui'!B401,"")</f>
        <v/>
      </c>
      <c r="C402" s="6" t="str">
        <f>IF('Cole CSV aqui'!F401&lt;&gt;"",'Cole CSV aqui'!F401,"")</f>
        <v/>
      </c>
      <c r="D402" s="6" t="str">
        <f>IF('Cole CSV aqui'!G401&lt;&gt;"",'Cole CSV aqui'!G401,"")</f>
        <v/>
      </c>
      <c r="E402" s="35" t="str">
        <f>IF('Cole CSV aqui'!M401&lt;&gt;"",'Cole CSV aqui'!M401,"")</f>
        <v/>
      </c>
      <c r="F402" s="35" t="str">
        <f>IF('Cole CSV aqui'!J401&lt;&gt;"",'Cole CSV aqui'!J401,"")</f>
        <v/>
      </c>
      <c r="G402" s="35" t="str">
        <f t="shared" si="51"/>
        <v/>
      </c>
      <c r="H402" s="7" t="str">
        <f>IF('Cole CSV aqui'!I401="Anos ",'Cole CSV aqui'!H401*365.25,"")&amp;IF('Cole CSV aqui'!I401="Dias ",'Cole CSV aqui'!H401,"")&amp;IF('Cole CSV aqui'!I401="Meses ",'Cole CSV aqui'!H401*30.5,"")</f>
        <v/>
      </c>
      <c r="I402" s="6" t="str">
        <f>IF('Cole CSV aqui'!G401&lt;&gt;"",C402+H402,"")</f>
        <v/>
      </c>
      <c r="J402" s="28" t="e">
        <f t="shared" ca="1" si="52"/>
        <v>#VALUE!</v>
      </c>
      <c r="K402" s="7" t="str">
        <f t="shared" si="48"/>
        <v/>
      </c>
      <c r="L402" s="28" t="e">
        <f>C402-'Instruções e período de cálculo'!$B$4</f>
        <v>#VALUE!</v>
      </c>
      <c r="M402" s="28" t="e">
        <f>I402-'Instruções e período de cálculo'!$B$5</f>
        <v>#VALUE!</v>
      </c>
      <c r="N402" s="28" t="e">
        <f t="shared" si="53"/>
        <v>#VALUE!</v>
      </c>
      <c r="O402" s="28" t="e">
        <f t="shared" si="54"/>
        <v>#VALUE!</v>
      </c>
      <c r="P402" s="49" t="str">
        <f>IF('Cole CSV aqui'!B401&lt;&gt;"",'Instruções e período de cálculo'!$B$5-'Instruções e período de cálculo'!$B$4+1,"")</f>
        <v/>
      </c>
      <c r="Q402" s="28" t="str">
        <f>IF('Cole CSV aqui'!B401&lt;&gt;"",P402-N402+O402,"")</f>
        <v/>
      </c>
      <c r="R402" s="7" t="str">
        <f t="shared" si="55"/>
        <v/>
      </c>
      <c r="S402" s="32" t="e">
        <f>('Cole CSV aqui'!M401-'Cole CSV aqui'!J401)/(I402-C402)</f>
        <v>#VALUE!</v>
      </c>
      <c r="T402" s="11" t="str">
        <f t="shared" si="49"/>
        <v/>
      </c>
      <c r="U402" s="10" t="str">
        <f t="shared" si="50"/>
        <v/>
      </c>
      <c r="V402" s="2"/>
      <c r="W402" s="3"/>
      <c r="X402" s="3"/>
    </row>
    <row r="403" spans="1:24" s="1" customFormat="1" x14ac:dyDescent="0.25">
      <c r="A403" s="5" t="str">
        <f>IF('Cole CSV aqui'!A402&lt;&gt;"",'Cole CSV aqui'!A402,"")</f>
        <v/>
      </c>
      <c r="B403" s="5" t="str">
        <f>IF('Cole CSV aqui'!B402&lt;&gt;"",'Cole CSV aqui'!B402,"")</f>
        <v/>
      </c>
      <c r="C403" s="6" t="str">
        <f>IF('Cole CSV aqui'!F402&lt;&gt;"",'Cole CSV aqui'!F402,"")</f>
        <v/>
      </c>
      <c r="D403" s="6" t="str">
        <f>IF('Cole CSV aqui'!G402&lt;&gt;"",'Cole CSV aqui'!G402,"")</f>
        <v/>
      </c>
      <c r="E403" s="35" t="str">
        <f>IF('Cole CSV aqui'!M402&lt;&gt;"",'Cole CSV aqui'!M402,"")</f>
        <v/>
      </c>
      <c r="F403" s="35" t="str">
        <f>IF('Cole CSV aqui'!J402&lt;&gt;"",'Cole CSV aqui'!J402,"")</f>
        <v/>
      </c>
      <c r="G403" s="35" t="str">
        <f t="shared" si="51"/>
        <v/>
      </c>
      <c r="H403" s="7" t="str">
        <f>IF('Cole CSV aqui'!I402="Anos ",'Cole CSV aqui'!H402*365.25,"")&amp;IF('Cole CSV aqui'!I402="Dias ",'Cole CSV aqui'!H402,"")&amp;IF('Cole CSV aqui'!I402="Meses ",'Cole CSV aqui'!H402*30.5,"")</f>
        <v/>
      </c>
      <c r="I403" s="6" t="str">
        <f>IF('Cole CSV aqui'!G402&lt;&gt;"",C403+H403,"")</f>
        <v/>
      </c>
      <c r="J403" s="28" t="e">
        <f t="shared" ca="1" si="52"/>
        <v>#VALUE!</v>
      </c>
      <c r="K403" s="7" t="str">
        <f t="shared" si="48"/>
        <v/>
      </c>
      <c r="L403" s="28" t="e">
        <f>C403-'Instruções e período de cálculo'!$B$4</f>
        <v>#VALUE!</v>
      </c>
      <c r="M403" s="28" t="e">
        <f>I403-'Instruções e período de cálculo'!$B$5</f>
        <v>#VALUE!</v>
      </c>
      <c r="N403" s="28" t="e">
        <f t="shared" si="53"/>
        <v>#VALUE!</v>
      </c>
      <c r="O403" s="28" t="e">
        <f t="shared" si="54"/>
        <v>#VALUE!</v>
      </c>
      <c r="P403" s="49" t="str">
        <f>IF('Cole CSV aqui'!B402&lt;&gt;"",'Instruções e período de cálculo'!$B$5-'Instruções e período de cálculo'!$B$4+1,"")</f>
        <v/>
      </c>
      <c r="Q403" s="28" t="str">
        <f>IF('Cole CSV aqui'!B402&lt;&gt;"",P403-N403+O403,"")</f>
        <v/>
      </c>
      <c r="R403" s="7" t="str">
        <f t="shared" si="55"/>
        <v/>
      </c>
      <c r="S403" s="32" t="e">
        <f>('Cole CSV aqui'!M402-'Cole CSV aqui'!J402)/(I403-C403)</f>
        <v>#VALUE!</v>
      </c>
      <c r="T403" s="11" t="str">
        <f t="shared" si="49"/>
        <v/>
      </c>
      <c r="U403" s="10" t="str">
        <f t="shared" si="50"/>
        <v/>
      </c>
      <c r="V403" s="2"/>
      <c r="W403" s="3"/>
      <c r="X403" s="3"/>
    </row>
    <row r="404" spans="1:24" s="1" customFormat="1" x14ac:dyDescent="0.25">
      <c r="A404" s="5" t="str">
        <f>IF('Cole CSV aqui'!A403&lt;&gt;"",'Cole CSV aqui'!A403,"")</f>
        <v/>
      </c>
      <c r="B404" s="5" t="str">
        <f>IF('Cole CSV aqui'!B403&lt;&gt;"",'Cole CSV aqui'!B403,"")</f>
        <v/>
      </c>
      <c r="C404" s="6" t="str">
        <f>IF('Cole CSV aqui'!F403&lt;&gt;"",'Cole CSV aqui'!F403,"")</f>
        <v/>
      </c>
      <c r="D404" s="6" t="str">
        <f>IF('Cole CSV aqui'!G403&lt;&gt;"",'Cole CSV aqui'!G403,"")</f>
        <v/>
      </c>
      <c r="E404" s="35" t="str">
        <f>IF('Cole CSV aqui'!M403&lt;&gt;"",'Cole CSV aqui'!M403,"")</f>
        <v/>
      </c>
      <c r="F404" s="35" t="str">
        <f>IF('Cole CSV aqui'!J403&lt;&gt;"",'Cole CSV aqui'!J403,"")</f>
        <v/>
      </c>
      <c r="G404" s="35" t="str">
        <f t="shared" si="51"/>
        <v/>
      </c>
      <c r="H404" s="7" t="str">
        <f>IF('Cole CSV aqui'!I403="Anos ",'Cole CSV aqui'!H403*365.25,"")&amp;IF('Cole CSV aqui'!I403="Dias ",'Cole CSV aqui'!H403,"")&amp;IF('Cole CSV aqui'!I403="Meses ",'Cole CSV aqui'!H403*30.5,"")</f>
        <v/>
      </c>
      <c r="I404" s="6" t="str">
        <f>IF('Cole CSV aqui'!G403&lt;&gt;"",C404+H404,"")</f>
        <v/>
      </c>
      <c r="J404" s="28" t="e">
        <f t="shared" ca="1" si="52"/>
        <v>#VALUE!</v>
      </c>
      <c r="K404" s="7" t="str">
        <f t="shared" si="48"/>
        <v/>
      </c>
      <c r="L404" s="28" t="e">
        <f>C404-'Instruções e período de cálculo'!$B$4</f>
        <v>#VALUE!</v>
      </c>
      <c r="M404" s="28" t="e">
        <f>I404-'Instruções e período de cálculo'!$B$5</f>
        <v>#VALUE!</v>
      </c>
      <c r="N404" s="28" t="e">
        <f t="shared" si="53"/>
        <v>#VALUE!</v>
      </c>
      <c r="O404" s="28" t="e">
        <f t="shared" si="54"/>
        <v>#VALUE!</v>
      </c>
      <c r="P404" s="49" t="str">
        <f>IF('Cole CSV aqui'!B403&lt;&gt;"",'Instruções e período de cálculo'!$B$5-'Instruções e período de cálculo'!$B$4+1,"")</f>
        <v/>
      </c>
      <c r="Q404" s="28" t="str">
        <f>IF('Cole CSV aqui'!B403&lt;&gt;"",P404-N404+O404,"")</f>
        <v/>
      </c>
      <c r="R404" s="7" t="str">
        <f t="shared" si="55"/>
        <v/>
      </c>
      <c r="S404" s="32" t="e">
        <f>('Cole CSV aqui'!M403-'Cole CSV aqui'!J403)/(I404-C404)</f>
        <v>#VALUE!</v>
      </c>
      <c r="T404" s="11" t="str">
        <f t="shared" si="49"/>
        <v/>
      </c>
      <c r="U404" s="10" t="str">
        <f t="shared" si="50"/>
        <v/>
      </c>
      <c r="V404" s="2"/>
      <c r="W404" s="3"/>
      <c r="X404" s="3"/>
    </row>
    <row r="405" spans="1:24" s="1" customFormat="1" x14ac:dyDescent="0.25">
      <c r="A405" s="5" t="str">
        <f>IF('Cole CSV aqui'!A404&lt;&gt;"",'Cole CSV aqui'!A404,"")</f>
        <v/>
      </c>
      <c r="B405" s="5" t="str">
        <f>IF('Cole CSV aqui'!B404&lt;&gt;"",'Cole CSV aqui'!B404,"")</f>
        <v/>
      </c>
      <c r="C405" s="6" t="str">
        <f>IF('Cole CSV aqui'!F404&lt;&gt;"",'Cole CSV aqui'!F404,"")</f>
        <v/>
      </c>
      <c r="D405" s="6" t="str">
        <f>IF('Cole CSV aqui'!G404&lt;&gt;"",'Cole CSV aqui'!G404,"")</f>
        <v/>
      </c>
      <c r="E405" s="35" t="str">
        <f>IF('Cole CSV aqui'!M404&lt;&gt;"",'Cole CSV aqui'!M404,"")</f>
        <v/>
      </c>
      <c r="F405" s="35" t="str">
        <f>IF('Cole CSV aqui'!J404&lt;&gt;"",'Cole CSV aqui'!J404,"")</f>
        <v/>
      </c>
      <c r="G405" s="35" t="str">
        <f t="shared" si="51"/>
        <v/>
      </c>
      <c r="H405" s="7" t="str">
        <f>IF('Cole CSV aqui'!I404="Anos ",'Cole CSV aqui'!H404*365.25,"")&amp;IF('Cole CSV aqui'!I404="Dias ",'Cole CSV aqui'!H404,"")&amp;IF('Cole CSV aqui'!I404="Meses ",'Cole CSV aqui'!H404*30.5,"")</f>
        <v/>
      </c>
      <c r="I405" s="6" t="str">
        <f>IF('Cole CSV aqui'!G404&lt;&gt;"",C405+H405,"")</f>
        <v/>
      </c>
      <c r="J405" s="28" t="e">
        <f t="shared" ca="1" si="52"/>
        <v>#VALUE!</v>
      </c>
      <c r="K405" s="7" t="str">
        <f t="shared" si="48"/>
        <v/>
      </c>
      <c r="L405" s="28" t="e">
        <f>C405-'Instruções e período de cálculo'!$B$4</f>
        <v>#VALUE!</v>
      </c>
      <c r="M405" s="28" t="e">
        <f>I405-'Instruções e período de cálculo'!$B$5</f>
        <v>#VALUE!</v>
      </c>
      <c r="N405" s="28" t="e">
        <f t="shared" si="53"/>
        <v>#VALUE!</v>
      </c>
      <c r="O405" s="28" t="e">
        <f t="shared" si="54"/>
        <v>#VALUE!</v>
      </c>
      <c r="P405" s="49" t="str">
        <f>IF('Cole CSV aqui'!B404&lt;&gt;"",'Instruções e período de cálculo'!$B$5-'Instruções e período de cálculo'!$B$4+1,"")</f>
        <v/>
      </c>
      <c r="Q405" s="28" t="str">
        <f>IF('Cole CSV aqui'!B404&lt;&gt;"",P405-N405+O405,"")</f>
        <v/>
      </c>
      <c r="R405" s="7" t="str">
        <f t="shared" si="55"/>
        <v/>
      </c>
      <c r="S405" s="32" t="e">
        <f>('Cole CSV aqui'!M404-'Cole CSV aqui'!J404)/(I405-C405)</f>
        <v>#VALUE!</v>
      </c>
      <c r="T405" s="11" t="str">
        <f t="shared" si="49"/>
        <v/>
      </c>
      <c r="U405" s="10" t="str">
        <f t="shared" si="50"/>
        <v/>
      </c>
      <c r="V405" s="2"/>
      <c r="W405" s="3"/>
      <c r="X405" s="3"/>
    </row>
    <row r="406" spans="1:24" s="1" customFormat="1" x14ac:dyDescent="0.25">
      <c r="A406" s="5" t="str">
        <f>IF('Cole CSV aqui'!A405&lt;&gt;"",'Cole CSV aqui'!A405,"")</f>
        <v/>
      </c>
      <c r="B406" s="5" t="str">
        <f>IF('Cole CSV aqui'!B405&lt;&gt;"",'Cole CSV aqui'!B405,"")</f>
        <v/>
      </c>
      <c r="C406" s="6" t="str">
        <f>IF('Cole CSV aqui'!F405&lt;&gt;"",'Cole CSV aqui'!F405,"")</f>
        <v/>
      </c>
      <c r="D406" s="6" t="str">
        <f>IF('Cole CSV aqui'!G405&lt;&gt;"",'Cole CSV aqui'!G405,"")</f>
        <v/>
      </c>
      <c r="E406" s="35" t="str">
        <f>IF('Cole CSV aqui'!M405&lt;&gt;"",'Cole CSV aqui'!M405,"")</f>
        <v/>
      </c>
      <c r="F406" s="35" t="str">
        <f>IF('Cole CSV aqui'!J405&lt;&gt;"",'Cole CSV aqui'!J405,"")</f>
        <v/>
      </c>
      <c r="G406" s="35" t="str">
        <f t="shared" si="51"/>
        <v/>
      </c>
      <c r="H406" s="7" t="str">
        <f>IF('Cole CSV aqui'!I405="Anos ",'Cole CSV aqui'!H405*365.25,"")&amp;IF('Cole CSV aqui'!I405="Dias ",'Cole CSV aqui'!H405,"")&amp;IF('Cole CSV aqui'!I405="Meses ",'Cole CSV aqui'!H405*30.5,"")</f>
        <v/>
      </c>
      <c r="I406" s="6" t="str">
        <f>IF('Cole CSV aqui'!G405&lt;&gt;"",C406+H406,"")</f>
        <v/>
      </c>
      <c r="J406" s="28" t="e">
        <f t="shared" ca="1" si="52"/>
        <v>#VALUE!</v>
      </c>
      <c r="K406" s="7" t="str">
        <f t="shared" si="48"/>
        <v/>
      </c>
      <c r="L406" s="28" t="e">
        <f>C406-'Instruções e período de cálculo'!$B$4</f>
        <v>#VALUE!</v>
      </c>
      <c r="M406" s="28" t="e">
        <f>I406-'Instruções e período de cálculo'!$B$5</f>
        <v>#VALUE!</v>
      </c>
      <c r="N406" s="28" t="e">
        <f t="shared" si="53"/>
        <v>#VALUE!</v>
      </c>
      <c r="O406" s="28" t="e">
        <f t="shared" si="54"/>
        <v>#VALUE!</v>
      </c>
      <c r="P406" s="49" t="str">
        <f>IF('Cole CSV aqui'!B405&lt;&gt;"",'Instruções e período de cálculo'!$B$5-'Instruções e período de cálculo'!$B$4+1,"")</f>
        <v/>
      </c>
      <c r="Q406" s="28" t="str">
        <f>IF('Cole CSV aqui'!B405&lt;&gt;"",P406-N406+O406,"")</f>
        <v/>
      </c>
      <c r="R406" s="7" t="str">
        <f t="shared" si="55"/>
        <v/>
      </c>
      <c r="S406" s="32" t="e">
        <f>('Cole CSV aqui'!M405-'Cole CSV aqui'!J405)/(I406-C406)</f>
        <v>#VALUE!</v>
      </c>
      <c r="T406" s="11" t="str">
        <f t="shared" si="49"/>
        <v/>
      </c>
      <c r="U406" s="10" t="str">
        <f t="shared" si="50"/>
        <v/>
      </c>
      <c r="V406" s="2"/>
      <c r="W406" s="3"/>
      <c r="X406" s="3"/>
    </row>
    <row r="407" spans="1:24" s="1" customFormat="1" x14ac:dyDescent="0.25">
      <c r="A407" s="5" t="str">
        <f>IF('Cole CSV aqui'!A406&lt;&gt;"",'Cole CSV aqui'!A406,"")</f>
        <v/>
      </c>
      <c r="B407" s="5" t="str">
        <f>IF('Cole CSV aqui'!B406&lt;&gt;"",'Cole CSV aqui'!B406,"")</f>
        <v/>
      </c>
      <c r="C407" s="6" t="str">
        <f>IF('Cole CSV aqui'!F406&lt;&gt;"",'Cole CSV aqui'!F406,"")</f>
        <v/>
      </c>
      <c r="D407" s="6" t="str">
        <f>IF('Cole CSV aqui'!G406&lt;&gt;"",'Cole CSV aqui'!G406,"")</f>
        <v/>
      </c>
      <c r="E407" s="35" t="str">
        <f>IF('Cole CSV aqui'!M406&lt;&gt;"",'Cole CSV aqui'!M406,"")</f>
        <v/>
      </c>
      <c r="F407" s="35" t="str">
        <f>IF('Cole CSV aqui'!J406&lt;&gt;"",'Cole CSV aqui'!J406,"")</f>
        <v/>
      </c>
      <c r="G407" s="35" t="str">
        <f t="shared" si="51"/>
        <v/>
      </c>
      <c r="H407" s="7" t="str">
        <f>IF('Cole CSV aqui'!I406="Anos ",'Cole CSV aqui'!H406*365.25,"")&amp;IF('Cole CSV aqui'!I406="Dias ",'Cole CSV aqui'!H406,"")&amp;IF('Cole CSV aqui'!I406="Meses ",'Cole CSV aqui'!H406*30.5,"")</f>
        <v/>
      </c>
      <c r="I407" s="6" t="str">
        <f>IF('Cole CSV aqui'!G406&lt;&gt;"",C407+H407,"")</f>
        <v/>
      </c>
      <c r="J407" s="28" t="e">
        <f t="shared" ca="1" si="52"/>
        <v>#VALUE!</v>
      </c>
      <c r="K407" s="7" t="str">
        <f t="shared" si="48"/>
        <v/>
      </c>
      <c r="L407" s="28" t="e">
        <f>C407-'Instruções e período de cálculo'!$B$4</f>
        <v>#VALUE!</v>
      </c>
      <c r="M407" s="28" t="e">
        <f>I407-'Instruções e período de cálculo'!$B$5</f>
        <v>#VALUE!</v>
      </c>
      <c r="N407" s="28" t="e">
        <f t="shared" si="53"/>
        <v>#VALUE!</v>
      </c>
      <c r="O407" s="28" t="e">
        <f t="shared" si="54"/>
        <v>#VALUE!</v>
      </c>
      <c r="P407" s="49" t="str">
        <f>IF('Cole CSV aqui'!B406&lt;&gt;"",'Instruções e período de cálculo'!$B$5-'Instruções e período de cálculo'!$B$4+1,"")</f>
        <v/>
      </c>
      <c r="Q407" s="28" t="str">
        <f>IF('Cole CSV aqui'!B406&lt;&gt;"",P407-N407+O407,"")</f>
        <v/>
      </c>
      <c r="R407" s="7" t="str">
        <f t="shared" si="55"/>
        <v/>
      </c>
      <c r="S407" s="32" t="e">
        <f>('Cole CSV aqui'!M406-'Cole CSV aqui'!J406)/(I407-C407)</f>
        <v>#VALUE!</v>
      </c>
      <c r="T407" s="11" t="str">
        <f t="shared" si="49"/>
        <v/>
      </c>
      <c r="U407" s="10" t="str">
        <f t="shared" si="50"/>
        <v/>
      </c>
      <c r="V407" s="2"/>
      <c r="W407" s="3"/>
      <c r="X407" s="3"/>
    </row>
    <row r="408" spans="1:24" s="1" customFormat="1" x14ac:dyDescent="0.25">
      <c r="A408" s="5" t="str">
        <f>IF('Cole CSV aqui'!A407&lt;&gt;"",'Cole CSV aqui'!A407,"")</f>
        <v/>
      </c>
      <c r="B408" s="5" t="str">
        <f>IF('Cole CSV aqui'!B407&lt;&gt;"",'Cole CSV aqui'!B407,"")</f>
        <v/>
      </c>
      <c r="C408" s="6" t="str">
        <f>IF('Cole CSV aqui'!F407&lt;&gt;"",'Cole CSV aqui'!F407,"")</f>
        <v/>
      </c>
      <c r="D408" s="6" t="str">
        <f>IF('Cole CSV aqui'!G407&lt;&gt;"",'Cole CSV aqui'!G407,"")</f>
        <v/>
      </c>
      <c r="E408" s="35" t="str">
        <f>IF('Cole CSV aqui'!M407&lt;&gt;"",'Cole CSV aqui'!M407,"")</f>
        <v/>
      </c>
      <c r="F408" s="35" t="str">
        <f>IF('Cole CSV aqui'!J407&lt;&gt;"",'Cole CSV aqui'!J407,"")</f>
        <v/>
      </c>
      <c r="G408" s="35" t="str">
        <f t="shared" si="51"/>
        <v/>
      </c>
      <c r="H408" s="7" t="str">
        <f>IF('Cole CSV aqui'!I407="Anos ",'Cole CSV aqui'!H407*365.25,"")&amp;IF('Cole CSV aqui'!I407="Dias ",'Cole CSV aqui'!H407,"")&amp;IF('Cole CSV aqui'!I407="Meses ",'Cole CSV aqui'!H407*30.5,"")</f>
        <v/>
      </c>
      <c r="I408" s="6" t="str">
        <f>IF('Cole CSV aqui'!G407&lt;&gt;"",C408+H408,"")</f>
        <v/>
      </c>
      <c r="J408" s="28" t="e">
        <f t="shared" ca="1" si="52"/>
        <v>#VALUE!</v>
      </c>
      <c r="K408" s="7" t="str">
        <f t="shared" si="48"/>
        <v/>
      </c>
      <c r="L408" s="28" t="e">
        <f>C408-'Instruções e período de cálculo'!$B$4</f>
        <v>#VALUE!</v>
      </c>
      <c r="M408" s="28" t="e">
        <f>I408-'Instruções e período de cálculo'!$B$5</f>
        <v>#VALUE!</v>
      </c>
      <c r="N408" s="28" t="e">
        <f t="shared" si="53"/>
        <v>#VALUE!</v>
      </c>
      <c r="O408" s="28" t="e">
        <f t="shared" si="54"/>
        <v>#VALUE!</v>
      </c>
      <c r="P408" s="49" t="str">
        <f>IF('Cole CSV aqui'!B407&lt;&gt;"",'Instruções e período de cálculo'!$B$5-'Instruções e período de cálculo'!$B$4+1,"")</f>
        <v/>
      </c>
      <c r="Q408" s="28" t="str">
        <f>IF('Cole CSV aqui'!B407&lt;&gt;"",P408-N408+O408,"")</f>
        <v/>
      </c>
      <c r="R408" s="7" t="str">
        <f t="shared" si="55"/>
        <v/>
      </c>
      <c r="S408" s="32" t="e">
        <f>('Cole CSV aqui'!M407-'Cole CSV aqui'!J407)/(I408-C408)</f>
        <v>#VALUE!</v>
      </c>
      <c r="T408" s="11" t="str">
        <f t="shared" si="49"/>
        <v/>
      </c>
      <c r="U408" s="10" t="str">
        <f t="shared" si="50"/>
        <v/>
      </c>
      <c r="V408" s="2"/>
      <c r="W408" s="3"/>
      <c r="X408" s="3"/>
    </row>
    <row r="409" spans="1:24" s="1" customFormat="1" x14ac:dyDescent="0.25">
      <c r="A409" s="5" t="str">
        <f>IF('Cole CSV aqui'!A408&lt;&gt;"",'Cole CSV aqui'!A408,"")</f>
        <v/>
      </c>
      <c r="B409" s="5" t="str">
        <f>IF('Cole CSV aqui'!B408&lt;&gt;"",'Cole CSV aqui'!B408,"")</f>
        <v/>
      </c>
      <c r="C409" s="6" t="str">
        <f>IF('Cole CSV aqui'!F408&lt;&gt;"",'Cole CSV aqui'!F408,"")</f>
        <v/>
      </c>
      <c r="D409" s="6" t="str">
        <f>IF('Cole CSV aqui'!G408&lt;&gt;"",'Cole CSV aqui'!G408,"")</f>
        <v/>
      </c>
      <c r="E409" s="35" t="str">
        <f>IF('Cole CSV aqui'!M408&lt;&gt;"",'Cole CSV aqui'!M408,"")</f>
        <v/>
      </c>
      <c r="F409" s="35" t="str">
        <f>IF('Cole CSV aqui'!J408&lt;&gt;"",'Cole CSV aqui'!J408,"")</f>
        <v/>
      </c>
      <c r="G409" s="35" t="str">
        <f t="shared" si="51"/>
        <v/>
      </c>
      <c r="H409" s="7" t="str">
        <f>IF('Cole CSV aqui'!I408="Anos ",'Cole CSV aqui'!H408*365.25,"")&amp;IF('Cole CSV aqui'!I408="Dias ",'Cole CSV aqui'!H408,"")&amp;IF('Cole CSV aqui'!I408="Meses ",'Cole CSV aqui'!H408*30.5,"")</f>
        <v/>
      </c>
      <c r="I409" s="6" t="str">
        <f>IF('Cole CSV aqui'!G408&lt;&gt;"",C409+H409,"")</f>
        <v/>
      </c>
      <c r="J409" s="28" t="e">
        <f t="shared" ca="1" si="52"/>
        <v>#VALUE!</v>
      </c>
      <c r="K409" s="7" t="str">
        <f t="shared" si="48"/>
        <v/>
      </c>
      <c r="L409" s="28" t="e">
        <f>C409-'Instruções e período de cálculo'!$B$4</f>
        <v>#VALUE!</v>
      </c>
      <c r="M409" s="28" t="e">
        <f>I409-'Instruções e período de cálculo'!$B$5</f>
        <v>#VALUE!</v>
      </c>
      <c r="N409" s="28" t="e">
        <f t="shared" si="53"/>
        <v>#VALUE!</v>
      </c>
      <c r="O409" s="28" t="e">
        <f t="shared" si="54"/>
        <v>#VALUE!</v>
      </c>
      <c r="P409" s="49" t="str">
        <f>IF('Cole CSV aqui'!B408&lt;&gt;"",'Instruções e período de cálculo'!$B$5-'Instruções e período de cálculo'!$B$4+1,"")</f>
        <v/>
      </c>
      <c r="Q409" s="28" t="str">
        <f>IF('Cole CSV aqui'!B408&lt;&gt;"",P409-N409+O409,"")</f>
        <v/>
      </c>
      <c r="R409" s="7" t="str">
        <f t="shared" si="55"/>
        <v/>
      </c>
      <c r="S409" s="32" t="e">
        <f>('Cole CSV aqui'!M408-'Cole CSV aqui'!J408)/(I409-C409)</f>
        <v>#VALUE!</v>
      </c>
      <c r="T409" s="11" t="str">
        <f t="shared" si="49"/>
        <v/>
      </c>
      <c r="U409" s="10" t="str">
        <f t="shared" si="50"/>
        <v/>
      </c>
      <c r="V409" s="2"/>
      <c r="W409" s="3"/>
      <c r="X409" s="3"/>
    </row>
    <row r="410" spans="1:24" s="1" customFormat="1" x14ac:dyDescent="0.25">
      <c r="A410" s="5" t="str">
        <f>IF('Cole CSV aqui'!A409&lt;&gt;"",'Cole CSV aqui'!A409,"")</f>
        <v/>
      </c>
      <c r="B410" s="5" t="str">
        <f>IF('Cole CSV aqui'!B409&lt;&gt;"",'Cole CSV aqui'!B409,"")</f>
        <v/>
      </c>
      <c r="C410" s="6" t="str">
        <f>IF('Cole CSV aqui'!F409&lt;&gt;"",'Cole CSV aqui'!F409,"")</f>
        <v/>
      </c>
      <c r="D410" s="6" t="str">
        <f>IF('Cole CSV aqui'!G409&lt;&gt;"",'Cole CSV aqui'!G409,"")</f>
        <v/>
      </c>
      <c r="E410" s="35" t="str">
        <f>IF('Cole CSV aqui'!M409&lt;&gt;"",'Cole CSV aqui'!M409,"")</f>
        <v/>
      </c>
      <c r="F410" s="35" t="str">
        <f>IF('Cole CSV aqui'!J409&lt;&gt;"",'Cole CSV aqui'!J409,"")</f>
        <v/>
      </c>
      <c r="G410" s="35" t="str">
        <f t="shared" si="51"/>
        <v/>
      </c>
      <c r="H410" s="7" t="str">
        <f>IF('Cole CSV aqui'!I409="Anos ",'Cole CSV aqui'!H409*365.25,"")&amp;IF('Cole CSV aqui'!I409="Dias ",'Cole CSV aqui'!H409,"")&amp;IF('Cole CSV aqui'!I409="Meses ",'Cole CSV aqui'!H409*30.5,"")</f>
        <v/>
      </c>
      <c r="I410" s="6" t="str">
        <f>IF('Cole CSV aqui'!G409&lt;&gt;"",C410+H410,"")</f>
        <v/>
      </c>
      <c r="J410" s="28" t="e">
        <f t="shared" ca="1" si="52"/>
        <v>#VALUE!</v>
      </c>
      <c r="K410" s="7" t="str">
        <f t="shared" si="48"/>
        <v/>
      </c>
      <c r="L410" s="28" t="e">
        <f>C410-'Instruções e período de cálculo'!$B$4</f>
        <v>#VALUE!</v>
      </c>
      <c r="M410" s="28" t="e">
        <f>I410-'Instruções e período de cálculo'!$B$5</f>
        <v>#VALUE!</v>
      </c>
      <c r="N410" s="28" t="e">
        <f t="shared" si="53"/>
        <v>#VALUE!</v>
      </c>
      <c r="O410" s="28" t="e">
        <f t="shared" si="54"/>
        <v>#VALUE!</v>
      </c>
      <c r="P410" s="49" t="str">
        <f>IF('Cole CSV aqui'!B409&lt;&gt;"",'Instruções e período de cálculo'!$B$5-'Instruções e período de cálculo'!$B$4+1,"")</f>
        <v/>
      </c>
      <c r="Q410" s="28" t="str">
        <f>IF('Cole CSV aqui'!B409&lt;&gt;"",P410-N410+O410,"")</f>
        <v/>
      </c>
      <c r="R410" s="7" t="str">
        <f t="shared" si="55"/>
        <v/>
      </c>
      <c r="S410" s="32" t="e">
        <f>('Cole CSV aqui'!M409-'Cole CSV aqui'!J409)/(I410-C410)</f>
        <v>#VALUE!</v>
      </c>
      <c r="T410" s="11" t="str">
        <f t="shared" si="49"/>
        <v/>
      </c>
      <c r="U410" s="10" t="str">
        <f t="shared" si="50"/>
        <v/>
      </c>
      <c r="V410" s="2"/>
      <c r="W410" s="3"/>
      <c r="X410" s="3"/>
    </row>
    <row r="411" spans="1:24" s="1" customFormat="1" x14ac:dyDescent="0.25">
      <c r="A411" s="5" t="str">
        <f>IF('Cole CSV aqui'!A410&lt;&gt;"",'Cole CSV aqui'!A410,"")</f>
        <v/>
      </c>
      <c r="B411" s="5" t="str">
        <f>IF('Cole CSV aqui'!B410&lt;&gt;"",'Cole CSV aqui'!B410,"")</f>
        <v/>
      </c>
      <c r="C411" s="6" t="str">
        <f>IF('Cole CSV aqui'!F410&lt;&gt;"",'Cole CSV aqui'!F410,"")</f>
        <v/>
      </c>
      <c r="D411" s="6" t="str">
        <f>IF('Cole CSV aqui'!G410&lt;&gt;"",'Cole CSV aqui'!G410,"")</f>
        <v/>
      </c>
      <c r="E411" s="35" t="str">
        <f>IF('Cole CSV aqui'!M410&lt;&gt;"",'Cole CSV aqui'!M410,"")</f>
        <v/>
      </c>
      <c r="F411" s="35" t="str">
        <f>IF('Cole CSV aqui'!J410&lt;&gt;"",'Cole CSV aqui'!J410,"")</f>
        <v/>
      </c>
      <c r="G411" s="35" t="str">
        <f t="shared" si="51"/>
        <v/>
      </c>
      <c r="H411" s="7" t="str">
        <f>IF('Cole CSV aqui'!I410="Anos ",'Cole CSV aqui'!H410*365.25,"")&amp;IF('Cole CSV aqui'!I410="Dias ",'Cole CSV aqui'!H410,"")&amp;IF('Cole CSV aqui'!I410="Meses ",'Cole CSV aqui'!H410*30.5,"")</f>
        <v/>
      </c>
      <c r="I411" s="6" t="str">
        <f>IF('Cole CSV aqui'!G410&lt;&gt;"",C411+H411,"")</f>
        <v/>
      </c>
      <c r="J411" s="28" t="e">
        <f t="shared" ca="1" si="52"/>
        <v>#VALUE!</v>
      </c>
      <c r="K411" s="7" t="str">
        <f t="shared" si="48"/>
        <v/>
      </c>
      <c r="L411" s="28" t="e">
        <f>C411-'Instruções e período de cálculo'!$B$4</f>
        <v>#VALUE!</v>
      </c>
      <c r="M411" s="28" t="e">
        <f>I411-'Instruções e período de cálculo'!$B$5</f>
        <v>#VALUE!</v>
      </c>
      <c r="N411" s="28" t="e">
        <f t="shared" si="53"/>
        <v>#VALUE!</v>
      </c>
      <c r="O411" s="28" t="e">
        <f t="shared" si="54"/>
        <v>#VALUE!</v>
      </c>
      <c r="P411" s="49" t="str">
        <f>IF('Cole CSV aqui'!B410&lt;&gt;"",'Instruções e período de cálculo'!$B$5-'Instruções e período de cálculo'!$B$4+1,"")</f>
        <v/>
      </c>
      <c r="Q411" s="28" t="str">
        <f>IF('Cole CSV aqui'!B410&lt;&gt;"",P411-N411+O411,"")</f>
        <v/>
      </c>
      <c r="R411" s="7" t="str">
        <f t="shared" si="55"/>
        <v/>
      </c>
      <c r="S411" s="32" t="e">
        <f>('Cole CSV aqui'!M410-'Cole CSV aqui'!J410)/(I411-C411)</f>
        <v>#VALUE!</v>
      </c>
      <c r="T411" s="11" t="str">
        <f t="shared" si="49"/>
        <v/>
      </c>
      <c r="U411" s="10" t="str">
        <f t="shared" si="50"/>
        <v/>
      </c>
      <c r="V411" s="2"/>
      <c r="W411" s="3"/>
      <c r="X411" s="3"/>
    </row>
    <row r="412" spans="1:24" s="1" customFormat="1" x14ac:dyDescent="0.25">
      <c r="A412" s="5" t="str">
        <f>IF('Cole CSV aqui'!A411&lt;&gt;"",'Cole CSV aqui'!A411,"")</f>
        <v/>
      </c>
      <c r="B412" s="5" t="str">
        <f>IF('Cole CSV aqui'!B411&lt;&gt;"",'Cole CSV aqui'!B411,"")</f>
        <v/>
      </c>
      <c r="C412" s="6" t="str">
        <f>IF('Cole CSV aqui'!F411&lt;&gt;"",'Cole CSV aqui'!F411,"")</f>
        <v/>
      </c>
      <c r="D412" s="6" t="str">
        <f>IF('Cole CSV aqui'!G411&lt;&gt;"",'Cole CSV aqui'!G411,"")</f>
        <v/>
      </c>
      <c r="E412" s="35" t="str">
        <f>IF('Cole CSV aqui'!M411&lt;&gt;"",'Cole CSV aqui'!M411,"")</f>
        <v/>
      </c>
      <c r="F412" s="35" t="str">
        <f>IF('Cole CSV aqui'!J411&lt;&gt;"",'Cole CSV aqui'!J411,"")</f>
        <v/>
      </c>
      <c r="G412" s="35" t="str">
        <f t="shared" si="51"/>
        <v/>
      </c>
      <c r="H412" s="7" t="str">
        <f>IF('Cole CSV aqui'!I411="Anos ",'Cole CSV aqui'!H411*365.25,"")&amp;IF('Cole CSV aqui'!I411="Dias ",'Cole CSV aqui'!H411,"")&amp;IF('Cole CSV aqui'!I411="Meses ",'Cole CSV aqui'!H411*30.5,"")</f>
        <v/>
      </c>
      <c r="I412" s="6" t="str">
        <f>IF('Cole CSV aqui'!G411&lt;&gt;"",C412+H412,"")</f>
        <v/>
      </c>
      <c r="J412" s="28" t="e">
        <f t="shared" ca="1" si="52"/>
        <v>#VALUE!</v>
      </c>
      <c r="K412" s="7" t="str">
        <f t="shared" si="48"/>
        <v/>
      </c>
      <c r="L412" s="28" t="e">
        <f>C412-'Instruções e período de cálculo'!$B$4</f>
        <v>#VALUE!</v>
      </c>
      <c r="M412" s="28" t="e">
        <f>I412-'Instruções e período de cálculo'!$B$5</f>
        <v>#VALUE!</v>
      </c>
      <c r="N412" s="28" t="e">
        <f t="shared" si="53"/>
        <v>#VALUE!</v>
      </c>
      <c r="O412" s="28" t="e">
        <f t="shared" si="54"/>
        <v>#VALUE!</v>
      </c>
      <c r="P412" s="49" t="str">
        <f>IF('Cole CSV aqui'!B411&lt;&gt;"",'Instruções e período de cálculo'!$B$5-'Instruções e período de cálculo'!$B$4+1,"")</f>
        <v/>
      </c>
      <c r="Q412" s="28" t="str">
        <f>IF('Cole CSV aqui'!B411&lt;&gt;"",P412-N412+O412,"")</f>
        <v/>
      </c>
      <c r="R412" s="7" t="str">
        <f t="shared" si="55"/>
        <v/>
      </c>
      <c r="S412" s="32" t="e">
        <f>('Cole CSV aqui'!M411-'Cole CSV aqui'!J411)/(I412-C412)</f>
        <v>#VALUE!</v>
      </c>
      <c r="T412" s="11" t="str">
        <f t="shared" si="49"/>
        <v/>
      </c>
      <c r="U412" s="10" t="str">
        <f t="shared" si="50"/>
        <v/>
      </c>
      <c r="V412" s="2"/>
      <c r="W412" s="3"/>
      <c r="X412" s="3"/>
    </row>
    <row r="413" spans="1:24" s="1" customFormat="1" x14ac:dyDescent="0.25">
      <c r="A413" s="5" t="str">
        <f>IF('Cole CSV aqui'!A412&lt;&gt;"",'Cole CSV aqui'!A412,"")</f>
        <v/>
      </c>
      <c r="B413" s="5" t="str">
        <f>IF('Cole CSV aqui'!B412&lt;&gt;"",'Cole CSV aqui'!B412,"")</f>
        <v/>
      </c>
      <c r="C413" s="6" t="str">
        <f>IF('Cole CSV aqui'!F412&lt;&gt;"",'Cole CSV aqui'!F412,"")</f>
        <v/>
      </c>
      <c r="D413" s="6" t="str">
        <f>IF('Cole CSV aqui'!G412&lt;&gt;"",'Cole CSV aqui'!G412,"")</f>
        <v/>
      </c>
      <c r="E413" s="35" t="str">
        <f>IF('Cole CSV aqui'!M412&lt;&gt;"",'Cole CSV aqui'!M412,"")</f>
        <v/>
      </c>
      <c r="F413" s="35" t="str">
        <f>IF('Cole CSV aqui'!J412&lt;&gt;"",'Cole CSV aqui'!J412,"")</f>
        <v/>
      </c>
      <c r="G413" s="35" t="str">
        <f t="shared" si="51"/>
        <v/>
      </c>
      <c r="H413" s="7" t="str">
        <f>IF('Cole CSV aqui'!I412="Anos ",'Cole CSV aqui'!H412*365.25,"")&amp;IF('Cole CSV aqui'!I412="Dias ",'Cole CSV aqui'!H412,"")&amp;IF('Cole CSV aqui'!I412="Meses ",'Cole CSV aqui'!H412*30.5,"")</f>
        <v/>
      </c>
      <c r="I413" s="6" t="str">
        <f>IF('Cole CSV aqui'!G412&lt;&gt;"",C413+H413,"")</f>
        <v/>
      </c>
      <c r="J413" s="28" t="e">
        <f t="shared" ca="1" si="52"/>
        <v>#VALUE!</v>
      </c>
      <c r="K413" s="7" t="str">
        <f t="shared" si="48"/>
        <v/>
      </c>
      <c r="L413" s="28" t="e">
        <f>C413-'Instruções e período de cálculo'!$B$4</f>
        <v>#VALUE!</v>
      </c>
      <c r="M413" s="28" t="e">
        <f>I413-'Instruções e período de cálculo'!$B$5</f>
        <v>#VALUE!</v>
      </c>
      <c r="N413" s="28" t="e">
        <f t="shared" si="53"/>
        <v>#VALUE!</v>
      </c>
      <c r="O413" s="28" t="e">
        <f t="shared" si="54"/>
        <v>#VALUE!</v>
      </c>
      <c r="P413" s="49" t="str">
        <f>IF('Cole CSV aqui'!B412&lt;&gt;"",'Instruções e período de cálculo'!$B$5-'Instruções e período de cálculo'!$B$4+1,"")</f>
        <v/>
      </c>
      <c r="Q413" s="28" t="str">
        <f>IF('Cole CSV aqui'!B412&lt;&gt;"",P413-N413+O413,"")</f>
        <v/>
      </c>
      <c r="R413" s="7" t="str">
        <f t="shared" si="55"/>
        <v/>
      </c>
      <c r="S413" s="32" t="e">
        <f>('Cole CSV aqui'!M412-'Cole CSV aqui'!J412)/(I413-C413)</f>
        <v>#VALUE!</v>
      </c>
      <c r="T413" s="11" t="str">
        <f t="shared" si="49"/>
        <v/>
      </c>
      <c r="U413" s="10" t="str">
        <f t="shared" si="50"/>
        <v/>
      </c>
      <c r="V413" s="2"/>
      <c r="W413" s="3"/>
      <c r="X413" s="3"/>
    </row>
    <row r="414" spans="1:24" s="1" customFormat="1" x14ac:dyDescent="0.25">
      <c r="A414" s="5" t="str">
        <f>IF('Cole CSV aqui'!A413&lt;&gt;"",'Cole CSV aqui'!A413,"")</f>
        <v/>
      </c>
      <c r="B414" s="5" t="str">
        <f>IF('Cole CSV aqui'!B413&lt;&gt;"",'Cole CSV aqui'!B413,"")</f>
        <v/>
      </c>
      <c r="C414" s="6" t="str">
        <f>IF('Cole CSV aqui'!F413&lt;&gt;"",'Cole CSV aqui'!F413,"")</f>
        <v/>
      </c>
      <c r="D414" s="6" t="str">
        <f>IF('Cole CSV aqui'!G413&lt;&gt;"",'Cole CSV aqui'!G413,"")</f>
        <v/>
      </c>
      <c r="E414" s="35" t="str">
        <f>IF('Cole CSV aqui'!M413&lt;&gt;"",'Cole CSV aqui'!M413,"")</f>
        <v/>
      </c>
      <c r="F414" s="35" t="str">
        <f>IF('Cole CSV aqui'!J413&lt;&gt;"",'Cole CSV aqui'!J413,"")</f>
        <v/>
      </c>
      <c r="G414" s="35" t="str">
        <f t="shared" si="51"/>
        <v/>
      </c>
      <c r="H414" s="7" t="str">
        <f>IF('Cole CSV aqui'!I413="Anos ",'Cole CSV aqui'!H413*365.25,"")&amp;IF('Cole CSV aqui'!I413="Dias ",'Cole CSV aqui'!H413,"")&amp;IF('Cole CSV aqui'!I413="Meses ",'Cole CSV aqui'!H413*30.5,"")</f>
        <v/>
      </c>
      <c r="I414" s="6" t="str">
        <f>IF('Cole CSV aqui'!G413&lt;&gt;"",C414+H414,"")</f>
        <v/>
      </c>
      <c r="J414" s="28" t="e">
        <f t="shared" ca="1" si="52"/>
        <v>#VALUE!</v>
      </c>
      <c r="K414" s="7" t="str">
        <f t="shared" si="48"/>
        <v/>
      </c>
      <c r="L414" s="28" t="e">
        <f>C414-'Instruções e período de cálculo'!$B$4</f>
        <v>#VALUE!</v>
      </c>
      <c r="M414" s="28" t="e">
        <f>I414-'Instruções e período de cálculo'!$B$5</f>
        <v>#VALUE!</v>
      </c>
      <c r="N414" s="28" t="e">
        <f t="shared" si="53"/>
        <v>#VALUE!</v>
      </c>
      <c r="O414" s="28" t="e">
        <f t="shared" si="54"/>
        <v>#VALUE!</v>
      </c>
      <c r="P414" s="49" t="str">
        <f>IF('Cole CSV aqui'!B413&lt;&gt;"",'Instruções e período de cálculo'!$B$5-'Instruções e período de cálculo'!$B$4+1,"")</f>
        <v/>
      </c>
      <c r="Q414" s="28" t="str">
        <f>IF('Cole CSV aqui'!B413&lt;&gt;"",P414-N414+O414,"")</f>
        <v/>
      </c>
      <c r="R414" s="7" t="str">
        <f t="shared" si="55"/>
        <v/>
      </c>
      <c r="S414" s="32" t="e">
        <f>('Cole CSV aqui'!M413-'Cole CSV aqui'!J413)/(I414-C414)</f>
        <v>#VALUE!</v>
      </c>
      <c r="T414" s="11" t="str">
        <f t="shared" si="49"/>
        <v/>
      </c>
      <c r="U414" s="10" t="str">
        <f t="shared" si="50"/>
        <v/>
      </c>
      <c r="V414" s="2"/>
      <c r="W414" s="3"/>
      <c r="X414" s="3"/>
    </row>
    <row r="415" spans="1:24" s="1" customFormat="1" x14ac:dyDescent="0.25">
      <c r="A415" s="5" t="str">
        <f>IF('Cole CSV aqui'!A414&lt;&gt;"",'Cole CSV aqui'!A414,"")</f>
        <v/>
      </c>
      <c r="B415" s="5" t="str">
        <f>IF('Cole CSV aqui'!B414&lt;&gt;"",'Cole CSV aqui'!B414,"")</f>
        <v/>
      </c>
      <c r="C415" s="6" t="str">
        <f>IF('Cole CSV aqui'!F414&lt;&gt;"",'Cole CSV aqui'!F414,"")</f>
        <v/>
      </c>
      <c r="D415" s="6" t="str">
        <f>IF('Cole CSV aqui'!G414&lt;&gt;"",'Cole CSV aqui'!G414,"")</f>
        <v/>
      </c>
      <c r="E415" s="35" t="str">
        <f>IF('Cole CSV aqui'!M414&lt;&gt;"",'Cole CSV aqui'!M414,"")</f>
        <v/>
      </c>
      <c r="F415" s="35" t="str">
        <f>IF('Cole CSV aqui'!J414&lt;&gt;"",'Cole CSV aqui'!J414,"")</f>
        <v/>
      </c>
      <c r="G415" s="35" t="str">
        <f t="shared" si="51"/>
        <v/>
      </c>
      <c r="H415" s="7" t="str">
        <f>IF('Cole CSV aqui'!I414="Anos ",'Cole CSV aqui'!H414*365.25,"")&amp;IF('Cole CSV aqui'!I414="Dias ",'Cole CSV aqui'!H414,"")&amp;IF('Cole CSV aqui'!I414="Meses ",'Cole CSV aqui'!H414*30.5,"")</f>
        <v/>
      </c>
      <c r="I415" s="6" t="str">
        <f>IF('Cole CSV aqui'!G414&lt;&gt;"",C415+H415,"")</f>
        <v/>
      </c>
      <c r="J415" s="28" t="e">
        <f t="shared" ca="1" si="52"/>
        <v>#VALUE!</v>
      </c>
      <c r="K415" s="7" t="str">
        <f t="shared" si="48"/>
        <v/>
      </c>
      <c r="L415" s="28" t="e">
        <f>C415-'Instruções e período de cálculo'!$B$4</f>
        <v>#VALUE!</v>
      </c>
      <c r="M415" s="28" t="e">
        <f>I415-'Instruções e período de cálculo'!$B$5</f>
        <v>#VALUE!</v>
      </c>
      <c r="N415" s="28" t="e">
        <f t="shared" si="53"/>
        <v>#VALUE!</v>
      </c>
      <c r="O415" s="28" t="e">
        <f t="shared" si="54"/>
        <v>#VALUE!</v>
      </c>
      <c r="P415" s="49" t="str">
        <f>IF('Cole CSV aqui'!B414&lt;&gt;"",'Instruções e período de cálculo'!$B$5-'Instruções e período de cálculo'!$B$4+1,"")</f>
        <v/>
      </c>
      <c r="Q415" s="28" t="str">
        <f>IF('Cole CSV aqui'!B414&lt;&gt;"",P415-N415+O415,"")</f>
        <v/>
      </c>
      <c r="R415" s="7" t="str">
        <f t="shared" si="55"/>
        <v/>
      </c>
      <c r="S415" s="32" t="e">
        <f>('Cole CSV aqui'!M414-'Cole CSV aqui'!J414)/(I415-C415)</f>
        <v>#VALUE!</v>
      </c>
      <c r="T415" s="11" t="str">
        <f t="shared" si="49"/>
        <v/>
      </c>
      <c r="U415" s="10" t="str">
        <f t="shared" si="50"/>
        <v/>
      </c>
      <c r="V415" s="2"/>
      <c r="W415" s="3"/>
      <c r="X415" s="3"/>
    </row>
    <row r="416" spans="1:24" s="1" customFormat="1" x14ac:dyDescent="0.25">
      <c r="A416" s="5" t="str">
        <f>IF('Cole CSV aqui'!A415&lt;&gt;"",'Cole CSV aqui'!A415,"")</f>
        <v/>
      </c>
      <c r="B416" s="5" t="str">
        <f>IF('Cole CSV aqui'!B415&lt;&gt;"",'Cole CSV aqui'!B415,"")</f>
        <v/>
      </c>
      <c r="C416" s="6" t="str">
        <f>IF('Cole CSV aqui'!F415&lt;&gt;"",'Cole CSV aqui'!F415,"")</f>
        <v/>
      </c>
      <c r="D416" s="6" t="str">
        <f>IF('Cole CSV aqui'!G415&lt;&gt;"",'Cole CSV aqui'!G415,"")</f>
        <v/>
      </c>
      <c r="E416" s="35" t="str">
        <f>IF('Cole CSV aqui'!M415&lt;&gt;"",'Cole CSV aqui'!M415,"")</f>
        <v/>
      </c>
      <c r="F416" s="35" t="str">
        <f>IF('Cole CSV aqui'!J415&lt;&gt;"",'Cole CSV aqui'!J415,"")</f>
        <v/>
      </c>
      <c r="G416" s="35" t="str">
        <f t="shared" si="51"/>
        <v/>
      </c>
      <c r="H416" s="7" t="str">
        <f>IF('Cole CSV aqui'!I415="Anos ",'Cole CSV aqui'!H415*365.25,"")&amp;IF('Cole CSV aqui'!I415="Dias ",'Cole CSV aqui'!H415,"")&amp;IF('Cole CSV aqui'!I415="Meses ",'Cole CSV aqui'!H415*30.5,"")</f>
        <v/>
      </c>
      <c r="I416" s="6" t="str">
        <f>IF('Cole CSV aqui'!G415&lt;&gt;"",C416+H416,"")</f>
        <v/>
      </c>
      <c r="J416" s="28" t="e">
        <f t="shared" ca="1" si="52"/>
        <v>#VALUE!</v>
      </c>
      <c r="K416" s="7" t="str">
        <f t="shared" si="48"/>
        <v/>
      </c>
      <c r="L416" s="28" t="e">
        <f>C416-'Instruções e período de cálculo'!$B$4</f>
        <v>#VALUE!</v>
      </c>
      <c r="M416" s="28" t="e">
        <f>I416-'Instruções e período de cálculo'!$B$5</f>
        <v>#VALUE!</v>
      </c>
      <c r="N416" s="28" t="e">
        <f t="shared" si="53"/>
        <v>#VALUE!</v>
      </c>
      <c r="O416" s="28" t="e">
        <f t="shared" si="54"/>
        <v>#VALUE!</v>
      </c>
      <c r="P416" s="49" t="str">
        <f>IF('Cole CSV aqui'!B415&lt;&gt;"",'Instruções e período de cálculo'!$B$5-'Instruções e período de cálculo'!$B$4+1,"")</f>
        <v/>
      </c>
      <c r="Q416" s="28" t="str">
        <f>IF('Cole CSV aqui'!B415&lt;&gt;"",P416-N416+O416,"")</f>
        <v/>
      </c>
      <c r="R416" s="7" t="str">
        <f t="shared" si="55"/>
        <v/>
      </c>
      <c r="S416" s="32" t="e">
        <f>('Cole CSV aqui'!M415-'Cole CSV aqui'!J415)/(I416-C416)</f>
        <v>#VALUE!</v>
      </c>
      <c r="T416" s="11" t="str">
        <f t="shared" si="49"/>
        <v/>
      </c>
      <c r="U416" s="10" t="str">
        <f t="shared" si="50"/>
        <v/>
      </c>
      <c r="V416" s="2"/>
      <c r="W416" s="3"/>
      <c r="X416" s="3"/>
    </row>
    <row r="417" spans="1:24" s="1" customFormat="1" x14ac:dyDescent="0.25">
      <c r="A417" s="5" t="str">
        <f>IF('Cole CSV aqui'!A416&lt;&gt;"",'Cole CSV aqui'!A416,"")</f>
        <v/>
      </c>
      <c r="B417" s="5" t="str">
        <f>IF('Cole CSV aqui'!B416&lt;&gt;"",'Cole CSV aqui'!B416,"")</f>
        <v/>
      </c>
      <c r="C417" s="6" t="str">
        <f>IF('Cole CSV aqui'!F416&lt;&gt;"",'Cole CSV aqui'!F416,"")</f>
        <v/>
      </c>
      <c r="D417" s="6" t="str">
        <f>IF('Cole CSV aqui'!G416&lt;&gt;"",'Cole CSV aqui'!G416,"")</f>
        <v/>
      </c>
      <c r="E417" s="35" t="str">
        <f>IF('Cole CSV aqui'!M416&lt;&gt;"",'Cole CSV aqui'!M416,"")</f>
        <v/>
      </c>
      <c r="F417" s="35" t="str">
        <f>IF('Cole CSV aqui'!J416&lt;&gt;"",'Cole CSV aqui'!J416,"")</f>
        <v/>
      </c>
      <c r="G417" s="35" t="str">
        <f t="shared" si="51"/>
        <v/>
      </c>
      <c r="H417" s="7" t="str">
        <f>IF('Cole CSV aqui'!I416="Anos ",'Cole CSV aqui'!H416*365.25,"")&amp;IF('Cole CSV aqui'!I416="Dias ",'Cole CSV aqui'!H416,"")&amp;IF('Cole CSV aqui'!I416="Meses ",'Cole CSV aqui'!H416*30.5,"")</f>
        <v/>
      </c>
      <c r="I417" s="6" t="str">
        <f>IF('Cole CSV aqui'!G416&lt;&gt;"",C417+H417,"")</f>
        <v/>
      </c>
      <c r="J417" s="28" t="e">
        <f t="shared" ca="1" si="52"/>
        <v>#VALUE!</v>
      </c>
      <c r="K417" s="7" t="str">
        <f t="shared" si="48"/>
        <v/>
      </c>
      <c r="L417" s="28" t="e">
        <f>C417-'Instruções e período de cálculo'!$B$4</f>
        <v>#VALUE!</v>
      </c>
      <c r="M417" s="28" t="e">
        <f>I417-'Instruções e período de cálculo'!$B$5</f>
        <v>#VALUE!</v>
      </c>
      <c r="N417" s="28" t="e">
        <f t="shared" si="53"/>
        <v>#VALUE!</v>
      </c>
      <c r="O417" s="28" t="e">
        <f t="shared" si="54"/>
        <v>#VALUE!</v>
      </c>
      <c r="P417" s="49" t="str">
        <f>IF('Cole CSV aqui'!B416&lt;&gt;"",'Instruções e período de cálculo'!$B$5-'Instruções e período de cálculo'!$B$4+1,"")</f>
        <v/>
      </c>
      <c r="Q417" s="28" t="str">
        <f>IF('Cole CSV aqui'!B416&lt;&gt;"",P417-N417+O417,"")</f>
        <v/>
      </c>
      <c r="R417" s="7" t="str">
        <f t="shared" si="55"/>
        <v/>
      </c>
      <c r="S417" s="32" t="e">
        <f>('Cole CSV aqui'!M416-'Cole CSV aqui'!J416)/(I417-C417)</f>
        <v>#VALUE!</v>
      </c>
      <c r="T417" s="11" t="str">
        <f t="shared" si="49"/>
        <v/>
      </c>
      <c r="U417" s="10" t="str">
        <f t="shared" si="50"/>
        <v/>
      </c>
      <c r="V417" s="2"/>
      <c r="W417" s="3"/>
      <c r="X417" s="3"/>
    </row>
    <row r="418" spans="1:24" s="1" customFormat="1" x14ac:dyDescent="0.25">
      <c r="A418" s="5" t="str">
        <f>IF('Cole CSV aqui'!A417&lt;&gt;"",'Cole CSV aqui'!A417,"")</f>
        <v/>
      </c>
      <c r="B418" s="5" t="str">
        <f>IF('Cole CSV aqui'!B417&lt;&gt;"",'Cole CSV aqui'!B417,"")</f>
        <v/>
      </c>
      <c r="C418" s="6" t="str">
        <f>IF('Cole CSV aqui'!F417&lt;&gt;"",'Cole CSV aqui'!F417,"")</f>
        <v/>
      </c>
      <c r="D418" s="6" t="str">
        <f>IF('Cole CSV aqui'!G417&lt;&gt;"",'Cole CSV aqui'!G417,"")</f>
        <v/>
      </c>
      <c r="E418" s="35" t="str">
        <f>IF('Cole CSV aqui'!M417&lt;&gt;"",'Cole CSV aqui'!M417,"")</f>
        <v/>
      </c>
      <c r="F418" s="35" t="str">
        <f>IF('Cole CSV aqui'!J417&lt;&gt;"",'Cole CSV aqui'!J417,"")</f>
        <v/>
      </c>
      <c r="G418" s="35" t="str">
        <f t="shared" si="51"/>
        <v/>
      </c>
      <c r="H418" s="7" t="str">
        <f>IF('Cole CSV aqui'!I417="Anos ",'Cole CSV aqui'!H417*365.25,"")&amp;IF('Cole CSV aqui'!I417="Dias ",'Cole CSV aqui'!H417,"")&amp;IF('Cole CSV aqui'!I417="Meses ",'Cole CSV aqui'!H417*30.5,"")</f>
        <v/>
      </c>
      <c r="I418" s="6" t="str">
        <f>IF('Cole CSV aqui'!G417&lt;&gt;"",C418+H418,"")</f>
        <v/>
      </c>
      <c r="J418" s="28" t="e">
        <f t="shared" ca="1" si="52"/>
        <v>#VALUE!</v>
      </c>
      <c r="K418" s="7" t="str">
        <f t="shared" si="48"/>
        <v/>
      </c>
      <c r="L418" s="28" t="e">
        <f>C418-'Instruções e período de cálculo'!$B$4</f>
        <v>#VALUE!</v>
      </c>
      <c r="M418" s="28" t="e">
        <f>I418-'Instruções e período de cálculo'!$B$5</f>
        <v>#VALUE!</v>
      </c>
      <c r="N418" s="28" t="e">
        <f t="shared" si="53"/>
        <v>#VALUE!</v>
      </c>
      <c r="O418" s="28" t="e">
        <f t="shared" si="54"/>
        <v>#VALUE!</v>
      </c>
      <c r="P418" s="49" t="str">
        <f>IF('Cole CSV aqui'!B417&lt;&gt;"",'Instruções e período de cálculo'!$B$5-'Instruções e período de cálculo'!$B$4+1,"")</f>
        <v/>
      </c>
      <c r="Q418" s="28" t="str">
        <f>IF('Cole CSV aqui'!B417&lt;&gt;"",P418-N418+O418,"")</f>
        <v/>
      </c>
      <c r="R418" s="7" t="str">
        <f t="shared" si="55"/>
        <v/>
      </c>
      <c r="S418" s="32" t="e">
        <f>('Cole CSV aqui'!M417-'Cole CSV aqui'!J417)/(I418-C418)</f>
        <v>#VALUE!</v>
      </c>
      <c r="T418" s="11" t="str">
        <f t="shared" si="49"/>
        <v/>
      </c>
      <c r="U418" s="10" t="str">
        <f t="shared" si="50"/>
        <v/>
      </c>
      <c r="V418" s="2"/>
      <c r="W418" s="3"/>
      <c r="X418" s="3"/>
    </row>
    <row r="419" spans="1:24" s="1" customFormat="1" x14ac:dyDescent="0.25">
      <c r="A419" s="5" t="str">
        <f>IF('Cole CSV aqui'!A418&lt;&gt;"",'Cole CSV aqui'!A418,"")</f>
        <v/>
      </c>
      <c r="B419" s="5" t="str">
        <f>IF('Cole CSV aqui'!B418&lt;&gt;"",'Cole CSV aqui'!B418,"")</f>
        <v/>
      </c>
      <c r="C419" s="6" t="str">
        <f>IF('Cole CSV aqui'!F418&lt;&gt;"",'Cole CSV aqui'!F418,"")</f>
        <v/>
      </c>
      <c r="D419" s="6" t="str">
        <f>IF('Cole CSV aqui'!G418&lt;&gt;"",'Cole CSV aqui'!G418,"")</f>
        <v/>
      </c>
      <c r="E419" s="35" t="str">
        <f>IF('Cole CSV aqui'!M418&lt;&gt;"",'Cole CSV aqui'!M418,"")</f>
        <v/>
      </c>
      <c r="F419" s="35" t="str">
        <f>IF('Cole CSV aqui'!J418&lt;&gt;"",'Cole CSV aqui'!J418,"")</f>
        <v/>
      </c>
      <c r="G419" s="35" t="str">
        <f t="shared" si="51"/>
        <v/>
      </c>
      <c r="H419" s="7" t="str">
        <f>IF('Cole CSV aqui'!I418="Anos ",'Cole CSV aqui'!H418*365.25,"")&amp;IF('Cole CSV aqui'!I418="Dias ",'Cole CSV aqui'!H418,"")&amp;IF('Cole CSV aqui'!I418="Meses ",'Cole CSV aqui'!H418*30.5,"")</f>
        <v/>
      </c>
      <c r="I419" s="6" t="str">
        <f>IF('Cole CSV aqui'!G418&lt;&gt;"",C419+H419,"")</f>
        <v/>
      </c>
      <c r="J419" s="28" t="e">
        <f t="shared" ca="1" si="52"/>
        <v>#VALUE!</v>
      </c>
      <c r="K419" s="7" t="str">
        <f t="shared" si="48"/>
        <v/>
      </c>
      <c r="L419" s="28" t="e">
        <f>C419-'Instruções e período de cálculo'!$B$4</f>
        <v>#VALUE!</v>
      </c>
      <c r="M419" s="28" t="e">
        <f>I419-'Instruções e período de cálculo'!$B$5</f>
        <v>#VALUE!</v>
      </c>
      <c r="N419" s="28" t="e">
        <f t="shared" si="53"/>
        <v>#VALUE!</v>
      </c>
      <c r="O419" s="28" t="e">
        <f t="shared" si="54"/>
        <v>#VALUE!</v>
      </c>
      <c r="P419" s="49" t="str">
        <f>IF('Cole CSV aqui'!B418&lt;&gt;"",'Instruções e período de cálculo'!$B$5-'Instruções e período de cálculo'!$B$4+1,"")</f>
        <v/>
      </c>
      <c r="Q419" s="28" t="str">
        <f>IF('Cole CSV aqui'!B418&lt;&gt;"",P419-N419+O419,"")</f>
        <v/>
      </c>
      <c r="R419" s="7" t="str">
        <f t="shared" si="55"/>
        <v/>
      </c>
      <c r="S419" s="32" t="e">
        <f>('Cole CSV aqui'!M418-'Cole CSV aqui'!J418)/(I419-C419)</f>
        <v>#VALUE!</v>
      </c>
      <c r="T419" s="11" t="str">
        <f t="shared" si="49"/>
        <v/>
      </c>
      <c r="U419" s="10" t="str">
        <f t="shared" si="50"/>
        <v/>
      </c>
      <c r="V419" s="2"/>
      <c r="W419" s="3"/>
      <c r="X419" s="3"/>
    </row>
    <row r="420" spans="1:24" s="1" customFormat="1" x14ac:dyDescent="0.25">
      <c r="A420" s="5" t="str">
        <f>IF('Cole CSV aqui'!A419&lt;&gt;"",'Cole CSV aqui'!A419,"")</f>
        <v/>
      </c>
      <c r="B420" s="5" t="str">
        <f>IF('Cole CSV aqui'!B419&lt;&gt;"",'Cole CSV aqui'!B419,"")</f>
        <v/>
      </c>
      <c r="C420" s="6" t="str">
        <f>IF('Cole CSV aqui'!F419&lt;&gt;"",'Cole CSV aqui'!F419,"")</f>
        <v/>
      </c>
      <c r="D420" s="6" t="str">
        <f>IF('Cole CSV aqui'!G419&lt;&gt;"",'Cole CSV aqui'!G419,"")</f>
        <v/>
      </c>
      <c r="E420" s="35" t="str">
        <f>IF('Cole CSV aqui'!M419&lt;&gt;"",'Cole CSV aqui'!M419,"")</f>
        <v/>
      </c>
      <c r="F420" s="35" t="str">
        <f>IF('Cole CSV aqui'!J419&lt;&gt;"",'Cole CSV aqui'!J419,"")</f>
        <v/>
      </c>
      <c r="G420" s="35" t="str">
        <f t="shared" si="51"/>
        <v/>
      </c>
      <c r="H420" s="7" t="str">
        <f>IF('Cole CSV aqui'!I419="Anos ",'Cole CSV aqui'!H419*365.25,"")&amp;IF('Cole CSV aqui'!I419="Dias ",'Cole CSV aqui'!H419,"")&amp;IF('Cole CSV aqui'!I419="Meses ",'Cole CSV aqui'!H419*30.5,"")</f>
        <v/>
      </c>
      <c r="I420" s="6" t="str">
        <f>IF('Cole CSV aqui'!G419&lt;&gt;"",C420+H420,"")</f>
        <v/>
      </c>
      <c r="J420" s="28" t="e">
        <f t="shared" ca="1" si="52"/>
        <v>#VALUE!</v>
      </c>
      <c r="K420" s="7" t="str">
        <f t="shared" si="48"/>
        <v/>
      </c>
      <c r="L420" s="28" t="e">
        <f>C420-'Instruções e período de cálculo'!$B$4</f>
        <v>#VALUE!</v>
      </c>
      <c r="M420" s="28" t="e">
        <f>I420-'Instruções e período de cálculo'!$B$5</f>
        <v>#VALUE!</v>
      </c>
      <c r="N420" s="28" t="e">
        <f t="shared" si="53"/>
        <v>#VALUE!</v>
      </c>
      <c r="O420" s="28" t="e">
        <f t="shared" si="54"/>
        <v>#VALUE!</v>
      </c>
      <c r="P420" s="49" t="str">
        <f>IF('Cole CSV aqui'!B419&lt;&gt;"",'Instruções e período de cálculo'!$B$5-'Instruções e período de cálculo'!$B$4+1,"")</f>
        <v/>
      </c>
      <c r="Q420" s="28" t="str">
        <f>IF('Cole CSV aqui'!B419&lt;&gt;"",P420-N420+O420,"")</f>
        <v/>
      </c>
      <c r="R420" s="7" t="str">
        <f t="shared" si="55"/>
        <v/>
      </c>
      <c r="S420" s="32" t="e">
        <f>('Cole CSV aqui'!M419-'Cole CSV aqui'!J419)/(I420-C420)</f>
        <v>#VALUE!</v>
      </c>
      <c r="T420" s="11" t="str">
        <f t="shared" si="49"/>
        <v/>
      </c>
      <c r="U420" s="10" t="str">
        <f t="shared" si="50"/>
        <v/>
      </c>
      <c r="V420" s="2"/>
      <c r="W420" s="3"/>
      <c r="X420" s="3"/>
    </row>
    <row r="421" spans="1:24" s="1" customFormat="1" x14ac:dyDescent="0.25">
      <c r="A421" s="5" t="str">
        <f>IF('Cole CSV aqui'!A420&lt;&gt;"",'Cole CSV aqui'!A420,"")</f>
        <v/>
      </c>
      <c r="B421" s="5" t="str">
        <f>IF('Cole CSV aqui'!B420&lt;&gt;"",'Cole CSV aqui'!B420,"")</f>
        <v/>
      </c>
      <c r="C421" s="6" t="str">
        <f>IF('Cole CSV aqui'!F420&lt;&gt;"",'Cole CSV aqui'!F420,"")</f>
        <v/>
      </c>
      <c r="D421" s="6" t="str">
        <f>IF('Cole CSV aqui'!G420&lt;&gt;"",'Cole CSV aqui'!G420,"")</f>
        <v/>
      </c>
      <c r="E421" s="35" t="str">
        <f>IF('Cole CSV aqui'!M420&lt;&gt;"",'Cole CSV aqui'!M420,"")</f>
        <v/>
      </c>
      <c r="F421" s="35" t="str">
        <f>IF('Cole CSV aqui'!J420&lt;&gt;"",'Cole CSV aqui'!J420,"")</f>
        <v/>
      </c>
      <c r="G421" s="35" t="str">
        <f t="shared" si="51"/>
        <v/>
      </c>
      <c r="H421" s="7" t="str">
        <f>IF('Cole CSV aqui'!I420="Anos ",'Cole CSV aqui'!H420*365.25,"")&amp;IF('Cole CSV aqui'!I420="Dias ",'Cole CSV aqui'!H420,"")&amp;IF('Cole CSV aqui'!I420="Meses ",'Cole CSV aqui'!H420*30.5,"")</f>
        <v/>
      </c>
      <c r="I421" s="6" t="str">
        <f>IF('Cole CSV aqui'!G420&lt;&gt;"",C421+H421,"")</f>
        <v/>
      </c>
      <c r="J421" s="28" t="e">
        <f t="shared" ca="1" si="52"/>
        <v>#VALUE!</v>
      </c>
      <c r="K421" s="7" t="str">
        <f t="shared" si="48"/>
        <v/>
      </c>
      <c r="L421" s="28" t="e">
        <f>C421-'Instruções e período de cálculo'!$B$4</f>
        <v>#VALUE!</v>
      </c>
      <c r="M421" s="28" t="e">
        <f>I421-'Instruções e período de cálculo'!$B$5</f>
        <v>#VALUE!</v>
      </c>
      <c r="N421" s="28" t="e">
        <f t="shared" si="53"/>
        <v>#VALUE!</v>
      </c>
      <c r="O421" s="28" t="e">
        <f t="shared" si="54"/>
        <v>#VALUE!</v>
      </c>
      <c r="P421" s="49" t="str">
        <f>IF('Cole CSV aqui'!B420&lt;&gt;"",'Instruções e período de cálculo'!$B$5-'Instruções e período de cálculo'!$B$4+1,"")</f>
        <v/>
      </c>
      <c r="Q421" s="28" t="str">
        <f>IF('Cole CSV aqui'!B420&lt;&gt;"",P421-N421+O421,"")</f>
        <v/>
      </c>
      <c r="R421" s="7" t="str">
        <f t="shared" si="55"/>
        <v/>
      </c>
      <c r="S421" s="32" t="e">
        <f>('Cole CSV aqui'!M420-'Cole CSV aqui'!J420)/(I421-C421)</f>
        <v>#VALUE!</v>
      </c>
      <c r="T421" s="11" t="str">
        <f t="shared" si="49"/>
        <v/>
      </c>
      <c r="U421" s="10" t="str">
        <f t="shared" si="50"/>
        <v/>
      </c>
      <c r="V421" s="2"/>
      <c r="W421" s="3"/>
      <c r="X421" s="3"/>
    </row>
    <row r="422" spans="1:24" s="1" customFormat="1" x14ac:dyDescent="0.25">
      <c r="A422" s="5" t="str">
        <f>IF('Cole CSV aqui'!A421&lt;&gt;"",'Cole CSV aqui'!A421,"")</f>
        <v/>
      </c>
      <c r="B422" s="5" t="str">
        <f>IF('Cole CSV aqui'!B421&lt;&gt;"",'Cole CSV aqui'!B421,"")</f>
        <v/>
      </c>
      <c r="C422" s="6" t="str">
        <f>IF('Cole CSV aqui'!F421&lt;&gt;"",'Cole CSV aqui'!F421,"")</f>
        <v/>
      </c>
      <c r="D422" s="6" t="str">
        <f>IF('Cole CSV aqui'!G421&lt;&gt;"",'Cole CSV aqui'!G421,"")</f>
        <v/>
      </c>
      <c r="E422" s="35" t="str">
        <f>IF('Cole CSV aqui'!M421&lt;&gt;"",'Cole CSV aqui'!M421,"")</f>
        <v/>
      </c>
      <c r="F422" s="35" t="str">
        <f>IF('Cole CSV aqui'!J421&lt;&gt;"",'Cole CSV aqui'!J421,"")</f>
        <v/>
      </c>
      <c r="G422" s="35" t="str">
        <f t="shared" si="51"/>
        <v/>
      </c>
      <c r="H422" s="7" t="str">
        <f>IF('Cole CSV aqui'!I421="Anos ",'Cole CSV aqui'!H421*365.25,"")&amp;IF('Cole CSV aqui'!I421="Dias ",'Cole CSV aqui'!H421,"")&amp;IF('Cole CSV aqui'!I421="Meses ",'Cole CSV aqui'!H421*30.5,"")</f>
        <v/>
      </c>
      <c r="I422" s="6" t="str">
        <f>IF('Cole CSV aqui'!G421&lt;&gt;"",C422+H422,"")</f>
        <v/>
      </c>
      <c r="J422" s="28" t="e">
        <f t="shared" ca="1" si="52"/>
        <v>#VALUE!</v>
      </c>
      <c r="K422" s="7" t="str">
        <f t="shared" si="48"/>
        <v/>
      </c>
      <c r="L422" s="28" t="e">
        <f>C422-'Instruções e período de cálculo'!$B$4</f>
        <v>#VALUE!</v>
      </c>
      <c r="M422" s="28" t="e">
        <f>I422-'Instruções e período de cálculo'!$B$5</f>
        <v>#VALUE!</v>
      </c>
      <c r="N422" s="28" t="e">
        <f t="shared" si="53"/>
        <v>#VALUE!</v>
      </c>
      <c r="O422" s="28" t="e">
        <f t="shared" si="54"/>
        <v>#VALUE!</v>
      </c>
      <c r="P422" s="49" t="str">
        <f>IF('Cole CSV aqui'!B421&lt;&gt;"",'Instruções e período de cálculo'!$B$5-'Instruções e período de cálculo'!$B$4+1,"")</f>
        <v/>
      </c>
      <c r="Q422" s="28" t="str">
        <f>IF('Cole CSV aqui'!B421&lt;&gt;"",P422-N422+O422,"")</f>
        <v/>
      </c>
      <c r="R422" s="7" t="str">
        <f t="shared" si="55"/>
        <v/>
      </c>
      <c r="S422" s="32" t="e">
        <f>('Cole CSV aqui'!M421-'Cole CSV aqui'!J421)/(I422-C422)</f>
        <v>#VALUE!</v>
      </c>
      <c r="T422" s="11" t="str">
        <f t="shared" si="49"/>
        <v/>
      </c>
      <c r="U422" s="10" t="str">
        <f t="shared" si="50"/>
        <v/>
      </c>
      <c r="V422" s="2"/>
      <c r="W422" s="3"/>
      <c r="X422" s="3"/>
    </row>
    <row r="423" spans="1:24" s="1" customFormat="1" x14ac:dyDescent="0.25">
      <c r="A423" s="5" t="str">
        <f>IF('Cole CSV aqui'!A422&lt;&gt;"",'Cole CSV aqui'!A422,"")</f>
        <v/>
      </c>
      <c r="B423" s="5" t="str">
        <f>IF('Cole CSV aqui'!B422&lt;&gt;"",'Cole CSV aqui'!B422,"")</f>
        <v/>
      </c>
      <c r="C423" s="6" t="str">
        <f>IF('Cole CSV aqui'!F422&lt;&gt;"",'Cole CSV aqui'!F422,"")</f>
        <v/>
      </c>
      <c r="D423" s="6" t="str">
        <f>IF('Cole CSV aqui'!G422&lt;&gt;"",'Cole CSV aqui'!G422,"")</f>
        <v/>
      </c>
      <c r="E423" s="35" t="str">
        <f>IF('Cole CSV aqui'!M422&lt;&gt;"",'Cole CSV aqui'!M422,"")</f>
        <v/>
      </c>
      <c r="F423" s="35" t="str">
        <f>IF('Cole CSV aqui'!J422&lt;&gt;"",'Cole CSV aqui'!J422,"")</f>
        <v/>
      </c>
      <c r="G423" s="35" t="str">
        <f t="shared" si="51"/>
        <v/>
      </c>
      <c r="H423" s="7" t="str">
        <f>IF('Cole CSV aqui'!I422="Anos ",'Cole CSV aqui'!H422*365.25,"")&amp;IF('Cole CSV aqui'!I422="Dias ",'Cole CSV aqui'!H422,"")&amp;IF('Cole CSV aqui'!I422="Meses ",'Cole CSV aqui'!H422*30.5,"")</f>
        <v/>
      </c>
      <c r="I423" s="6" t="str">
        <f>IF('Cole CSV aqui'!G422&lt;&gt;"",C423+H423,"")</f>
        <v/>
      </c>
      <c r="J423" s="28" t="e">
        <f t="shared" ca="1" si="52"/>
        <v>#VALUE!</v>
      </c>
      <c r="K423" s="7" t="str">
        <f t="shared" si="48"/>
        <v/>
      </c>
      <c r="L423" s="28" t="e">
        <f>C423-'Instruções e período de cálculo'!$B$4</f>
        <v>#VALUE!</v>
      </c>
      <c r="M423" s="28" t="e">
        <f>I423-'Instruções e período de cálculo'!$B$5</f>
        <v>#VALUE!</v>
      </c>
      <c r="N423" s="28" t="e">
        <f t="shared" si="53"/>
        <v>#VALUE!</v>
      </c>
      <c r="O423" s="28" t="e">
        <f t="shared" si="54"/>
        <v>#VALUE!</v>
      </c>
      <c r="P423" s="49" t="str">
        <f>IF('Cole CSV aqui'!B422&lt;&gt;"",'Instruções e período de cálculo'!$B$5-'Instruções e período de cálculo'!$B$4+1,"")</f>
        <v/>
      </c>
      <c r="Q423" s="28" t="str">
        <f>IF('Cole CSV aqui'!B422&lt;&gt;"",P423-N423+O423,"")</f>
        <v/>
      </c>
      <c r="R423" s="7" t="str">
        <f t="shared" si="55"/>
        <v/>
      </c>
      <c r="S423" s="32" t="e">
        <f>('Cole CSV aqui'!M422-'Cole CSV aqui'!J422)/(I423-C423)</f>
        <v>#VALUE!</v>
      </c>
      <c r="T423" s="11" t="str">
        <f t="shared" si="49"/>
        <v/>
      </c>
      <c r="U423" s="10" t="str">
        <f t="shared" si="50"/>
        <v/>
      </c>
      <c r="V423" s="2"/>
      <c r="W423" s="3"/>
      <c r="X423" s="3"/>
    </row>
    <row r="424" spans="1:24" s="1" customFormat="1" x14ac:dyDescent="0.25">
      <c r="A424" s="5" t="str">
        <f>IF('Cole CSV aqui'!A423&lt;&gt;"",'Cole CSV aqui'!A423,"")</f>
        <v/>
      </c>
      <c r="B424" s="5" t="str">
        <f>IF('Cole CSV aqui'!B423&lt;&gt;"",'Cole CSV aqui'!B423,"")</f>
        <v/>
      </c>
      <c r="C424" s="6" t="str">
        <f>IF('Cole CSV aqui'!F423&lt;&gt;"",'Cole CSV aqui'!F423,"")</f>
        <v/>
      </c>
      <c r="D424" s="6" t="str">
        <f>IF('Cole CSV aqui'!G423&lt;&gt;"",'Cole CSV aqui'!G423,"")</f>
        <v/>
      </c>
      <c r="E424" s="35" t="str">
        <f>IF('Cole CSV aqui'!M423&lt;&gt;"",'Cole CSV aqui'!M423,"")</f>
        <v/>
      </c>
      <c r="F424" s="35" t="str">
        <f>IF('Cole CSV aqui'!J423&lt;&gt;"",'Cole CSV aqui'!J423,"")</f>
        <v/>
      </c>
      <c r="G424" s="35" t="str">
        <f t="shared" si="51"/>
        <v/>
      </c>
      <c r="H424" s="7" t="str">
        <f>IF('Cole CSV aqui'!I423="Anos ",'Cole CSV aqui'!H423*365.25,"")&amp;IF('Cole CSV aqui'!I423="Dias ",'Cole CSV aqui'!H423,"")&amp;IF('Cole CSV aqui'!I423="Meses ",'Cole CSV aqui'!H423*30.5,"")</f>
        <v/>
      </c>
      <c r="I424" s="6" t="str">
        <f>IF('Cole CSV aqui'!G423&lt;&gt;"",C424+H424,"")</f>
        <v/>
      </c>
      <c r="J424" s="28" t="e">
        <f t="shared" ca="1" si="52"/>
        <v>#VALUE!</v>
      </c>
      <c r="K424" s="7" t="str">
        <f t="shared" si="48"/>
        <v/>
      </c>
      <c r="L424" s="28" t="e">
        <f>C424-'Instruções e período de cálculo'!$B$4</f>
        <v>#VALUE!</v>
      </c>
      <c r="M424" s="28" t="e">
        <f>I424-'Instruções e período de cálculo'!$B$5</f>
        <v>#VALUE!</v>
      </c>
      <c r="N424" s="28" t="e">
        <f t="shared" si="53"/>
        <v>#VALUE!</v>
      </c>
      <c r="O424" s="28" t="e">
        <f t="shared" si="54"/>
        <v>#VALUE!</v>
      </c>
      <c r="P424" s="49" t="str">
        <f>IF('Cole CSV aqui'!B423&lt;&gt;"",'Instruções e período de cálculo'!$B$5-'Instruções e período de cálculo'!$B$4+1,"")</f>
        <v/>
      </c>
      <c r="Q424" s="28" t="str">
        <f>IF('Cole CSV aqui'!B423&lt;&gt;"",P424-N424+O424,"")</f>
        <v/>
      </c>
      <c r="R424" s="7" t="str">
        <f t="shared" si="55"/>
        <v/>
      </c>
      <c r="S424" s="32" t="e">
        <f>('Cole CSV aqui'!M423-'Cole CSV aqui'!J423)/(I424-C424)</f>
        <v>#VALUE!</v>
      </c>
      <c r="T424" s="11" t="str">
        <f t="shared" si="49"/>
        <v/>
      </c>
      <c r="U424" s="10" t="str">
        <f t="shared" si="50"/>
        <v/>
      </c>
      <c r="V424" s="2"/>
      <c r="W424" s="3"/>
      <c r="X424" s="3"/>
    </row>
    <row r="425" spans="1:24" s="1" customFormat="1" x14ac:dyDescent="0.25">
      <c r="A425" s="5" t="str">
        <f>IF('Cole CSV aqui'!A424&lt;&gt;"",'Cole CSV aqui'!A424,"")</f>
        <v/>
      </c>
      <c r="B425" s="5" t="str">
        <f>IF('Cole CSV aqui'!B424&lt;&gt;"",'Cole CSV aqui'!B424,"")</f>
        <v/>
      </c>
      <c r="C425" s="6" t="str">
        <f>IF('Cole CSV aqui'!F424&lt;&gt;"",'Cole CSV aqui'!F424,"")</f>
        <v/>
      </c>
      <c r="D425" s="6" t="str">
        <f>IF('Cole CSV aqui'!G424&lt;&gt;"",'Cole CSV aqui'!G424,"")</f>
        <v/>
      </c>
      <c r="E425" s="35" t="str">
        <f>IF('Cole CSV aqui'!M424&lt;&gt;"",'Cole CSV aqui'!M424,"")</f>
        <v/>
      </c>
      <c r="F425" s="35" t="str">
        <f>IF('Cole CSV aqui'!J424&lt;&gt;"",'Cole CSV aqui'!J424,"")</f>
        <v/>
      </c>
      <c r="G425" s="35" t="str">
        <f t="shared" si="51"/>
        <v/>
      </c>
      <c r="H425" s="7" t="str">
        <f>IF('Cole CSV aqui'!I424="Anos ",'Cole CSV aqui'!H424*365.25,"")&amp;IF('Cole CSV aqui'!I424="Dias ",'Cole CSV aqui'!H424,"")&amp;IF('Cole CSV aqui'!I424="Meses ",'Cole CSV aqui'!H424*30.5,"")</f>
        <v/>
      </c>
      <c r="I425" s="6" t="str">
        <f>IF('Cole CSV aqui'!G424&lt;&gt;"",C425+H425,"")</f>
        <v/>
      </c>
      <c r="J425" s="28" t="e">
        <f t="shared" ca="1" si="52"/>
        <v>#VALUE!</v>
      </c>
      <c r="K425" s="7" t="str">
        <f t="shared" si="48"/>
        <v/>
      </c>
      <c r="L425" s="28" t="e">
        <f>C425-'Instruções e período de cálculo'!$B$4</f>
        <v>#VALUE!</v>
      </c>
      <c r="M425" s="28" t="e">
        <f>I425-'Instruções e período de cálculo'!$B$5</f>
        <v>#VALUE!</v>
      </c>
      <c r="N425" s="28" t="e">
        <f t="shared" si="53"/>
        <v>#VALUE!</v>
      </c>
      <c r="O425" s="28" t="e">
        <f t="shared" si="54"/>
        <v>#VALUE!</v>
      </c>
      <c r="P425" s="49" t="str">
        <f>IF('Cole CSV aqui'!B424&lt;&gt;"",'Instruções e período de cálculo'!$B$5-'Instruções e período de cálculo'!$B$4+1,"")</f>
        <v/>
      </c>
      <c r="Q425" s="28" t="str">
        <f>IF('Cole CSV aqui'!B424&lt;&gt;"",P425-N425+O425,"")</f>
        <v/>
      </c>
      <c r="R425" s="7" t="str">
        <f t="shared" si="55"/>
        <v/>
      </c>
      <c r="S425" s="32" t="e">
        <f>('Cole CSV aqui'!M424-'Cole CSV aqui'!J424)/(I425-C425)</f>
        <v>#VALUE!</v>
      </c>
      <c r="T425" s="11" t="str">
        <f t="shared" si="49"/>
        <v/>
      </c>
      <c r="U425" s="10" t="str">
        <f t="shared" si="50"/>
        <v/>
      </c>
      <c r="V425" s="2"/>
      <c r="W425" s="3"/>
      <c r="X425" s="3"/>
    </row>
    <row r="426" spans="1:24" s="1" customFormat="1" x14ac:dyDescent="0.25">
      <c r="A426" s="5" t="str">
        <f>IF('Cole CSV aqui'!A425&lt;&gt;"",'Cole CSV aqui'!A425,"")</f>
        <v/>
      </c>
      <c r="B426" s="5" t="str">
        <f>IF('Cole CSV aqui'!B425&lt;&gt;"",'Cole CSV aqui'!B425,"")</f>
        <v/>
      </c>
      <c r="C426" s="6" t="str">
        <f>IF('Cole CSV aqui'!F425&lt;&gt;"",'Cole CSV aqui'!F425,"")</f>
        <v/>
      </c>
      <c r="D426" s="6" t="str">
        <f>IF('Cole CSV aqui'!G425&lt;&gt;"",'Cole CSV aqui'!G425,"")</f>
        <v/>
      </c>
      <c r="E426" s="35" t="str">
        <f>IF('Cole CSV aqui'!M425&lt;&gt;"",'Cole CSV aqui'!M425,"")</f>
        <v/>
      </c>
      <c r="F426" s="35" t="str">
        <f>IF('Cole CSV aqui'!J425&lt;&gt;"",'Cole CSV aqui'!J425,"")</f>
        <v/>
      </c>
      <c r="G426" s="35" t="str">
        <f t="shared" si="51"/>
        <v/>
      </c>
      <c r="H426" s="7" t="str">
        <f>IF('Cole CSV aqui'!I425="Anos ",'Cole CSV aqui'!H425*365.25,"")&amp;IF('Cole CSV aqui'!I425="Dias ",'Cole CSV aqui'!H425,"")&amp;IF('Cole CSV aqui'!I425="Meses ",'Cole CSV aqui'!H425*30.5,"")</f>
        <v/>
      </c>
      <c r="I426" s="6" t="str">
        <f>IF('Cole CSV aqui'!G425&lt;&gt;"",C426+H426,"")</f>
        <v/>
      </c>
      <c r="J426" s="28" t="e">
        <f t="shared" ca="1" si="52"/>
        <v>#VALUE!</v>
      </c>
      <c r="K426" s="7" t="str">
        <f t="shared" si="48"/>
        <v/>
      </c>
      <c r="L426" s="28" t="e">
        <f>C426-'Instruções e período de cálculo'!$B$4</f>
        <v>#VALUE!</v>
      </c>
      <c r="M426" s="28" t="e">
        <f>I426-'Instruções e período de cálculo'!$B$5</f>
        <v>#VALUE!</v>
      </c>
      <c r="N426" s="28" t="e">
        <f t="shared" si="53"/>
        <v>#VALUE!</v>
      </c>
      <c r="O426" s="28" t="e">
        <f t="shared" si="54"/>
        <v>#VALUE!</v>
      </c>
      <c r="P426" s="49" t="str">
        <f>IF('Cole CSV aqui'!B425&lt;&gt;"",'Instruções e período de cálculo'!$B$5-'Instruções e período de cálculo'!$B$4+1,"")</f>
        <v/>
      </c>
      <c r="Q426" s="28" t="str">
        <f>IF('Cole CSV aqui'!B425&lt;&gt;"",P426-N426+O426,"")</f>
        <v/>
      </c>
      <c r="R426" s="7" t="str">
        <f t="shared" si="55"/>
        <v/>
      </c>
      <c r="S426" s="32" t="e">
        <f>('Cole CSV aqui'!M425-'Cole CSV aqui'!J425)/(I426-C426)</f>
        <v>#VALUE!</v>
      </c>
      <c r="T426" s="11" t="str">
        <f t="shared" si="49"/>
        <v/>
      </c>
      <c r="U426" s="10" t="str">
        <f t="shared" si="50"/>
        <v/>
      </c>
      <c r="V426" s="2"/>
      <c r="W426" s="3"/>
      <c r="X426" s="3"/>
    </row>
    <row r="427" spans="1:24" s="1" customFormat="1" x14ac:dyDescent="0.25">
      <c r="A427" s="5" t="str">
        <f>IF('Cole CSV aqui'!A426&lt;&gt;"",'Cole CSV aqui'!A426,"")</f>
        <v/>
      </c>
      <c r="B427" s="5" t="str">
        <f>IF('Cole CSV aqui'!B426&lt;&gt;"",'Cole CSV aqui'!B426,"")</f>
        <v/>
      </c>
      <c r="C427" s="6" t="str">
        <f>IF('Cole CSV aqui'!F426&lt;&gt;"",'Cole CSV aqui'!F426,"")</f>
        <v/>
      </c>
      <c r="D427" s="6" t="str">
        <f>IF('Cole CSV aqui'!G426&lt;&gt;"",'Cole CSV aqui'!G426,"")</f>
        <v/>
      </c>
      <c r="E427" s="35" t="str">
        <f>IF('Cole CSV aqui'!M426&lt;&gt;"",'Cole CSV aqui'!M426,"")</f>
        <v/>
      </c>
      <c r="F427" s="35" t="str">
        <f>IF('Cole CSV aqui'!J426&lt;&gt;"",'Cole CSV aqui'!J426,"")</f>
        <v/>
      </c>
      <c r="G427" s="35" t="str">
        <f t="shared" si="51"/>
        <v/>
      </c>
      <c r="H427" s="7" t="str">
        <f>IF('Cole CSV aqui'!I426="Anos ",'Cole CSV aqui'!H426*365.25,"")&amp;IF('Cole CSV aqui'!I426="Dias ",'Cole CSV aqui'!H426,"")&amp;IF('Cole CSV aqui'!I426="Meses ",'Cole CSV aqui'!H426*30.5,"")</f>
        <v/>
      </c>
      <c r="I427" s="6" t="str">
        <f>IF('Cole CSV aqui'!G426&lt;&gt;"",C427+H427,"")</f>
        <v/>
      </c>
      <c r="J427" s="28" t="e">
        <f t="shared" ca="1" si="52"/>
        <v>#VALUE!</v>
      </c>
      <c r="K427" s="7" t="str">
        <f t="shared" si="48"/>
        <v/>
      </c>
      <c r="L427" s="28" t="e">
        <f>C427-'Instruções e período de cálculo'!$B$4</f>
        <v>#VALUE!</v>
      </c>
      <c r="M427" s="28" t="e">
        <f>I427-'Instruções e período de cálculo'!$B$5</f>
        <v>#VALUE!</v>
      </c>
      <c r="N427" s="28" t="e">
        <f t="shared" si="53"/>
        <v>#VALUE!</v>
      </c>
      <c r="O427" s="28" t="e">
        <f t="shared" si="54"/>
        <v>#VALUE!</v>
      </c>
      <c r="P427" s="49" t="str">
        <f>IF('Cole CSV aqui'!B426&lt;&gt;"",'Instruções e período de cálculo'!$B$5-'Instruções e período de cálculo'!$B$4+1,"")</f>
        <v/>
      </c>
      <c r="Q427" s="28" t="str">
        <f>IF('Cole CSV aqui'!B426&lt;&gt;"",P427-N427+O427,"")</f>
        <v/>
      </c>
      <c r="R427" s="7" t="str">
        <f t="shared" si="55"/>
        <v/>
      </c>
      <c r="S427" s="32" t="e">
        <f>('Cole CSV aqui'!M426-'Cole CSV aqui'!J426)/(I427-C427)</f>
        <v>#VALUE!</v>
      </c>
      <c r="T427" s="11" t="str">
        <f t="shared" si="49"/>
        <v/>
      </c>
      <c r="U427" s="10" t="str">
        <f t="shared" si="50"/>
        <v/>
      </c>
      <c r="V427" s="2"/>
      <c r="W427" s="3"/>
      <c r="X427" s="3"/>
    </row>
    <row r="428" spans="1:24" s="1" customFormat="1" x14ac:dyDescent="0.25">
      <c r="A428" s="5" t="str">
        <f>IF('Cole CSV aqui'!A427&lt;&gt;"",'Cole CSV aqui'!A427,"")</f>
        <v/>
      </c>
      <c r="B428" s="5" t="str">
        <f>IF('Cole CSV aqui'!B427&lt;&gt;"",'Cole CSV aqui'!B427,"")</f>
        <v/>
      </c>
      <c r="C428" s="6" t="str">
        <f>IF('Cole CSV aqui'!F427&lt;&gt;"",'Cole CSV aqui'!F427,"")</f>
        <v/>
      </c>
      <c r="D428" s="6" t="str">
        <f>IF('Cole CSV aqui'!G427&lt;&gt;"",'Cole CSV aqui'!G427,"")</f>
        <v/>
      </c>
      <c r="E428" s="35" t="str">
        <f>IF('Cole CSV aqui'!M427&lt;&gt;"",'Cole CSV aqui'!M427,"")</f>
        <v/>
      </c>
      <c r="F428" s="35" t="str">
        <f>IF('Cole CSV aqui'!J427&lt;&gt;"",'Cole CSV aqui'!J427,"")</f>
        <v/>
      </c>
      <c r="G428" s="35" t="str">
        <f t="shared" si="51"/>
        <v/>
      </c>
      <c r="H428" s="7" t="str">
        <f>IF('Cole CSV aqui'!I427="Anos ",'Cole CSV aqui'!H427*365.25,"")&amp;IF('Cole CSV aqui'!I427="Dias ",'Cole CSV aqui'!H427,"")&amp;IF('Cole CSV aqui'!I427="Meses ",'Cole CSV aqui'!H427*30.5,"")</f>
        <v/>
      </c>
      <c r="I428" s="6" t="str">
        <f>IF('Cole CSV aqui'!G427&lt;&gt;"",C428+H428,"")</f>
        <v/>
      </c>
      <c r="J428" s="28" t="e">
        <f t="shared" ca="1" si="52"/>
        <v>#VALUE!</v>
      </c>
      <c r="K428" s="7" t="str">
        <f t="shared" si="48"/>
        <v/>
      </c>
      <c r="L428" s="28" t="e">
        <f>C428-'Instruções e período de cálculo'!$B$4</f>
        <v>#VALUE!</v>
      </c>
      <c r="M428" s="28" t="e">
        <f>I428-'Instruções e período de cálculo'!$B$5</f>
        <v>#VALUE!</v>
      </c>
      <c r="N428" s="28" t="e">
        <f t="shared" si="53"/>
        <v>#VALUE!</v>
      </c>
      <c r="O428" s="28" t="e">
        <f t="shared" si="54"/>
        <v>#VALUE!</v>
      </c>
      <c r="P428" s="49" t="str">
        <f>IF('Cole CSV aqui'!B427&lt;&gt;"",'Instruções e período de cálculo'!$B$5-'Instruções e período de cálculo'!$B$4+1,"")</f>
        <v/>
      </c>
      <c r="Q428" s="28" t="str">
        <f>IF('Cole CSV aqui'!B427&lt;&gt;"",P428-N428+O428,"")</f>
        <v/>
      </c>
      <c r="R428" s="7" t="str">
        <f t="shared" si="55"/>
        <v/>
      </c>
      <c r="S428" s="32" t="e">
        <f>('Cole CSV aqui'!M427-'Cole CSV aqui'!J427)/(I428-C428)</f>
        <v>#VALUE!</v>
      </c>
      <c r="T428" s="11" t="str">
        <f t="shared" si="49"/>
        <v/>
      </c>
      <c r="U428" s="10" t="str">
        <f t="shared" si="50"/>
        <v/>
      </c>
      <c r="V428" s="2"/>
      <c r="W428" s="3"/>
      <c r="X428" s="3"/>
    </row>
    <row r="429" spans="1:24" s="1" customFormat="1" x14ac:dyDescent="0.25">
      <c r="A429" s="5" t="str">
        <f>IF('Cole CSV aqui'!A428&lt;&gt;"",'Cole CSV aqui'!A428,"")</f>
        <v/>
      </c>
      <c r="B429" s="5" t="str">
        <f>IF('Cole CSV aqui'!B428&lt;&gt;"",'Cole CSV aqui'!B428,"")</f>
        <v/>
      </c>
      <c r="C429" s="6" t="str">
        <f>IF('Cole CSV aqui'!F428&lt;&gt;"",'Cole CSV aqui'!F428,"")</f>
        <v/>
      </c>
      <c r="D429" s="6" t="str">
        <f>IF('Cole CSV aqui'!G428&lt;&gt;"",'Cole CSV aqui'!G428,"")</f>
        <v/>
      </c>
      <c r="E429" s="35" t="str">
        <f>IF('Cole CSV aqui'!M428&lt;&gt;"",'Cole CSV aqui'!M428,"")</f>
        <v/>
      </c>
      <c r="F429" s="35" t="str">
        <f>IF('Cole CSV aqui'!J428&lt;&gt;"",'Cole CSV aqui'!J428,"")</f>
        <v/>
      </c>
      <c r="G429" s="35" t="str">
        <f t="shared" si="51"/>
        <v/>
      </c>
      <c r="H429" s="7" t="str">
        <f>IF('Cole CSV aqui'!I428="Anos ",'Cole CSV aqui'!H428*365.25,"")&amp;IF('Cole CSV aqui'!I428="Dias ",'Cole CSV aqui'!H428,"")&amp;IF('Cole CSV aqui'!I428="Meses ",'Cole CSV aqui'!H428*30.5,"")</f>
        <v/>
      </c>
      <c r="I429" s="6" t="str">
        <f>IF('Cole CSV aqui'!G428&lt;&gt;"",C429+H429,"")</f>
        <v/>
      </c>
      <c r="J429" s="28" t="e">
        <f t="shared" ca="1" si="52"/>
        <v>#VALUE!</v>
      </c>
      <c r="K429" s="7" t="str">
        <f t="shared" si="48"/>
        <v/>
      </c>
      <c r="L429" s="28" t="e">
        <f>C429-'Instruções e período de cálculo'!$B$4</f>
        <v>#VALUE!</v>
      </c>
      <c r="M429" s="28" t="e">
        <f>I429-'Instruções e período de cálculo'!$B$5</f>
        <v>#VALUE!</v>
      </c>
      <c r="N429" s="28" t="e">
        <f t="shared" si="53"/>
        <v>#VALUE!</v>
      </c>
      <c r="O429" s="28" t="e">
        <f t="shared" si="54"/>
        <v>#VALUE!</v>
      </c>
      <c r="P429" s="49" t="str">
        <f>IF('Cole CSV aqui'!B428&lt;&gt;"",'Instruções e período de cálculo'!$B$5-'Instruções e período de cálculo'!$B$4+1,"")</f>
        <v/>
      </c>
      <c r="Q429" s="28" t="str">
        <f>IF('Cole CSV aqui'!B428&lt;&gt;"",P429-N429+O429,"")</f>
        <v/>
      </c>
      <c r="R429" s="7" t="str">
        <f t="shared" si="55"/>
        <v/>
      </c>
      <c r="S429" s="32" t="e">
        <f>('Cole CSV aqui'!M428-'Cole CSV aqui'!J428)/(I429-C429)</f>
        <v>#VALUE!</v>
      </c>
      <c r="T429" s="11" t="str">
        <f t="shared" si="49"/>
        <v/>
      </c>
      <c r="U429" s="10" t="str">
        <f t="shared" si="50"/>
        <v/>
      </c>
      <c r="V429" s="2"/>
      <c r="W429" s="3"/>
      <c r="X429" s="3"/>
    </row>
    <row r="430" spans="1:24" s="1" customFormat="1" x14ac:dyDescent="0.25">
      <c r="A430" s="5" t="str">
        <f>IF('Cole CSV aqui'!A429&lt;&gt;"",'Cole CSV aqui'!A429,"")</f>
        <v/>
      </c>
      <c r="B430" s="5" t="str">
        <f>IF('Cole CSV aqui'!B429&lt;&gt;"",'Cole CSV aqui'!B429,"")</f>
        <v/>
      </c>
      <c r="C430" s="6" t="str">
        <f>IF('Cole CSV aqui'!F429&lt;&gt;"",'Cole CSV aqui'!F429,"")</f>
        <v/>
      </c>
      <c r="D430" s="6" t="str">
        <f>IF('Cole CSV aqui'!G429&lt;&gt;"",'Cole CSV aqui'!G429,"")</f>
        <v/>
      </c>
      <c r="E430" s="35" t="str">
        <f>IF('Cole CSV aqui'!M429&lt;&gt;"",'Cole CSV aqui'!M429,"")</f>
        <v/>
      </c>
      <c r="F430" s="35" t="str">
        <f>IF('Cole CSV aqui'!J429&lt;&gt;"",'Cole CSV aqui'!J429,"")</f>
        <v/>
      </c>
      <c r="G430" s="35" t="str">
        <f t="shared" si="51"/>
        <v/>
      </c>
      <c r="H430" s="7" t="str">
        <f>IF('Cole CSV aqui'!I429="Anos ",'Cole CSV aqui'!H429*365.25,"")&amp;IF('Cole CSV aqui'!I429="Dias ",'Cole CSV aqui'!H429,"")&amp;IF('Cole CSV aqui'!I429="Meses ",'Cole CSV aqui'!H429*30.5,"")</f>
        <v/>
      </c>
      <c r="I430" s="6" t="str">
        <f>IF('Cole CSV aqui'!G429&lt;&gt;"",C430+H430,"")</f>
        <v/>
      </c>
      <c r="J430" s="28" t="e">
        <f t="shared" ca="1" si="52"/>
        <v>#VALUE!</v>
      </c>
      <c r="K430" s="7" t="str">
        <f t="shared" si="48"/>
        <v/>
      </c>
      <c r="L430" s="28" t="e">
        <f>C430-'Instruções e período de cálculo'!$B$4</f>
        <v>#VALUE!</v>
      </c>
      <c r="M430" s="28" t="e">
        <f>I430-'Instruções e período de cálculo'!$B$5</f>
        <v>#VALUE!</v>
      </c>
      <c r="N430" s="28" t="e">
        <f t="shared" si="53"/>
        <v>#VALUE!</v>
      </c>
      <c r="O430" s="28" t="e">
        <f t="shared" si="54"/>
        <v>#VALUE!</v>
      </c>
      <c r="P430" s="49" t="str">
        <f>IF('Cole CSV aqui'!B429&lt;&gt;"",'Instruções e período de cálculo'!$B$5-'Instruções e período de cálculo'!$B$4+1,"")</f>
        <v/>
      </c>
      <c r="Q430" s="28" t="str">
        <f>IF('Cole CSV aqui'!B429&lt;&gt;"",P430-N430+O430,"")</f>
        <v/>
      </c>
      <c r="R430" s="7" t="str">
        <f t="shared" si="55"/>
        <v/>
      </c>
      <c r="S430" s="32" t="e">
        <f>('Cole CSV aqui'!M429-'Cole CSV aqui'!J429)/(I430-C430)</f>
        <v>#VALUE!</v>
      </c>
      <c r="T430" s="11" t="str">
        <f t="shared" si="49"/>
        <v/>
      </c>
      <c r="U430" s="10" t="str">
        <f t="shared" si="50"/>
        <v/>
      </c>
      <c r="V430" s="2"/>
      <c r="W430" s="3"/>
      <c r="X430" s="3"/>
    </row>
    <row r="431" spans="1:24" s="1" customFormat="1" x14ac:dyDescent="0.25">
      <c r="A431" s="5" t="str">
        <f>IF('Cole CSV aqui'!A430&lt;&gt;"",'Cole CSV aqui'!A430,"")</f>
        <v/>
      </c>
      <c r="B431" s="5" t="str">
        <f>IF('Cole CSV aqui'!B430&lt;&gt;"",'Cole CSV aqui'!B430,"")</f>
        <v/>
      </c>
      <c r="C431" s="6" t="str">
        <f>IF('Cole CSV aqui'!F430&lt;&gt;"",'Cole CSV aqui'!F430,"")</f>
        <v/>
      </c>
      <c r="D431" s="6" t="str">
        <f>IF('Cole CSV aqui'!G430&lt;&gt;"",'Cole CSV aqui'!G430,"")</f>
        <v/>
      </c>
      <c r="E431" s="35" t="str">
        <f>IF('Cole CSV aqui'!M430&lt;&gt;"",'Cole CSV aqui'!M430,"")</f>
        <v/>
      </c>
      <c r="F431" s="35" t="str">
        <f>IF('Cole CSV aqui'!J430&lt;&gt;"",'Cole CSV aqui'!J430,"")</f>
        <v/>
      </c>
      <c r="G431" s="35" t="str">
        <f t="shared" si="51"/>
        <v/>
      </c>
      <c r="H431" s="7" t="str">
        <f>IF('Cole CSV aqui'!I430="Anos ",'Cole CSV aqui'!H430*365.25,"")&amp;IF('Cole CSV aqui'!I430="Dias ",'Cole CSV aqui'!H430,"")&amp;IF('Cole CSV aqui'!I430="Meses ",'Cole CSV aqui'!H430*30.5,"")</f>
        <v/>
      </c>
      <c r="I431" s="6" t="str">
        <f>IF('Cole CSV aqui'!G430&lt;&gt;"",C431+H431,"")</f>
        <v/>
      </c>
      <c r="J431" s="28" t="e">
        <f t="shared" ca="1" si="52"/>
        <v>#VALUE!</v>
      </c>
      <c r="K431" s="7" t="str">
        <f t="shared" si="48"/>
        <v/>
      </c>
      <c r="L431" s="28" t="e">
        <f>C431-'Instruções e período de cálculo'!$B$4</f>
        <v>#VALUE!</v>
      </c>
      <c r="M431" s="28" t="e">
        <f>I431-'Instruções e período de cálculo'!$B$5</f>
        <v>#VALUE!</v>
      </c>
      <c r="N431" s="28" t="e">
        <f t="shared" si="53"/>
        <v>#VALUE!</v>
      </c>
      <c r="O431" s="28" t="e">
        <f t="shared" si="54"/>
        <v>#VALUE!</v>
      </c>
      <c r="P431" s="49" t="str">
        <f>IF('Cole CSV aqui'!B430&lt;&gt;"",'Instruções e período de cálculo'!$B$5-'Instruções e período de cálculo'!$B$4+1,"")</f>
        <v/>
      </c>
      <c r="Q431" s="28" t="str">
        <f>IF('Cole CSV aqui'!B430&lt;&gt;"",P431-N431+O431,"")</f>
        <v/>
      </c>
      <c r="R431" s="7" t="str">
        <f t="shared" si="55"/>
        <v/>
      </c>
      <c r="S431" s="32" t="e">
        <f>('Cole CSV aqui'!M430-'Cole CSV aqui'!J430)/(I431-C431)</f>
        <v>#VALUE!</v>
      </c>
      <c r="T431" s="11" t="str">
        <f t="shared" si="49"/>
        <v/>
      </c>
      <c r="U431" s="10" t="str">
        <f t="shared" si="50"/>
        <v/>
      </c>
      <c r="V431" s="2"/>
      <c r="W431" s="3"/>
      <c r="X431" s="3"/>
    </row>
    <row r="432" spans="1:24" s="1" customFormat="1" x14ac:dyDescent="0.25">
      <c r="A432" s="5" t="str">
        <f>IF('Cole CSV aqui'!A431&lt;&gt;"",'Cole CSV aqui'!A431,"")</f>
        <v/>
      </c>
      <c r="B432" s="5" t="str">
        <f>IF('Cole CSV aqui'!B431&lt;&gt;"",'Cole CSV aqui'!B431,"")</f>
        <v/>
      </c>
      <c r="C432" s="6" t="str">
        <f>IF('Cole CSV aqui'!F431&lt;&gt;"",'Cole CSV aqui'!F431,"")</f>
        <v/>
      </c>
      <c r="D432" s="6" t="str">
        <f>IF('Cole CSV aqui'!G431&lt;&gt;"",'Cole CSV aqui'!G431,"")</f>
        <v/>
      </c>
      <c r="E432" s="35" t="str">
        <f>IF('Cole CSV aqui'!M431&lt;&gt;"",'Cole CSV aqui'!M431,"")</f>
        <v/>
      </c>
      <c r="F432" s="35" t="str">
        <f>IF('Cole CSV aqui'!J431&lt;&gt;"",'Cole CSV aqui'!J431,"")</f>
        <v/>
      </c>
      <c r="G432" s="35" t="str">
        <f t="shared" si="51"/>
        <v/>
      </c>
      <c r="H432" s="7" t="str">
        <f>IF('Cole CSV aqui'!I431="Anos ",'Cole CSV aqui'!H431*365.25,"")&amp;IF('Cole CSV aqui'!I431="Dias ",'Cole CSV aqui'!H431,"")&amp;IF('Cole CSV aqui'!I431="Meses ",'Cole CSV aqui'!H431*30.5,"")</f>
        <v/>
      </c>
      <c r="I432" s="6" t="str">
        <f>IF('Cole CSV aqui'!G431&lt;&gt;"",C432+H432,"")</f>
        <v/>
      </c>
      <c r="J432" s="28" t="e">
        <f t="shared" ca="1" si="52"/>
        <v>#VALUE!</v>
      </c>
      <c r="K432" s="7" t="str">
        <f t="shared" si="48"/>
        <v/>
      </c>
      <c r="L432" s="28" t="e">
        <f>C432-'Instruções e período de cálculo'!$B$4</f>
        <v>#VALUE!</v>
      </c>
      <c r="M432" s="28" t="e">
        <f>I432-'Instruções e período de cálculo'!$B$5</f>
        <v>#VALUE!</v>
      </c>
      <c r="N432" s="28" t="e">
        <f t="shared" si="53"/>
        <v>#VALUE!</v>
      </c>
      <c r="O432" s="28" t="e">
        <f t="shared" si="54"/>
        <v>#VALUE!</v>
      </c>
      <c r="P432" s="49" t="str">
        <f>IF('Cole CSV aqui'!B431&lt;&gt;"",'Instruções e período de cálculo'!$B$5-'Instruções e período de cálculo'!$B$4+1,"")</f>
        <v/>
      </c>
      <c r="Q432" s="28" t="str">
        <f>IF('Cole CSV aqui'!B431&lt;&gt;"",P432-N432+O432,"")</f>
        <v/>
      </c>
      <c r="R432" s="7" t="str">
        <f t="shared" si="55"/>
        <v/>
      </c>
      <c r="S432" s="32" t="e">
        <f>('Cole CSV aqui'!M431-'Cole CSV aqui'!J431)/(I432-C432)</f>
        <v>#VALUE!</v>
      </c>
      <c r="T432" s="11" t="str">
        <f t="shared" si="49"/>
        <v/>
      </c>
      <c r="U432" s="10" t="str">
        <f t="shared" si="50"/>
        <v/>
      </c>
      <c r="V432" s="2"/>
      <c r="W432" s="3"/>
      <c r="X432" s="3"/>
    </row>
    <row r="433" spans="1:24" s="1" customFormat="1" x14ac:dyDescent="0.25">
      <c r="A433" s="5" t="str">
        <f>IF('Cole CSV aqui'!A432&lt;&gt;"",'Cole CSV aqui'!A432,"")</f>
        <v/>
      </c>
      <c r="B433" s="5" t="str">
        <f>IF('Cole CSV aqui'!B432&lt;&gt;"",'Cole CSV aqui'!B432,"")</f>
        <v/>
      </c>
      <c r="C433" s="6" t="str">
        <f>IF('Cole CSV aqui'!F432&lt;&gt;"",'Cole CSV aqui'!F432,"")</f>
        <v/>
      </c>
      <c r="D433" s="6" t="str">
        <f>IF('Cole CSV aqui'!G432&lt;&gt;"",'Cole CSV aqui'!G432,"")</f>
        <v/>
      </c>
      <c r="E433" s="35" t="str">
        <f>IF('Cole CSV aqui'!M432&lt;&gt;"",'Cole CSV aqui'!M432,"")</f>
        <v/>
      </c>
      <c r="F433" s="35" t="str">
        <f>IF('Cole CSV aqui'!J432&lt;&gt;"",'Cole CSV aqui'!J432,"")</f>
        <v/>
      </c>
      <c r="G433" s="35" t="str">
        <f t="shared" si="51"/>
        <v/>
      </c>
      <c r="H433" s="7" t="str">
        <f>IF('Cole CSV aqui'!I432="Anos ",'Cole CSV aqui'!H432*365.25,"")&amp;IF('Cole CSV aqui'!I432="Dias ",'Cole CSV aqui'!H432,"")&amp;IF('Cole CSV aqui'!I432="Meses ",'Cole CSV aqui'!H432*30.5,"")</f>
        <v/>
      </c>
      <c r="I433" s="6" t="str">
        <f>IF('Cole CSV aqui'!G432&lt;&gt;"",C433+H433,"")</f>
        <v/>
      </c>
      <c r="J433" s="28" t="e">
        <f t="shared" ca="1" si="52"/>
        <v>#VALUE!</v>
      </c>
      <c r="K433" s="7" t="str">
        <f t="shared" si="48"/>
        <v/>
      </c>
      <c r="L433" s="28" t="e">
        <f>C433-'Instruções e período de cálculo'!$B$4</f>
        <v>#VALUE!</v>
      </c>
      <c r="M433" s="28" t="e">
        <f>I433-'Instruções e período de cálculo'!$B$5</f>
        <v>#VALUE!</v>
      </c>
      <c r="N433" s="28" t="e">
        <f t="shared" si="53"/>
        <v>#VALUE!</v>
      </c>
      <c r="O433" s="28" t="e">
        <f t="shared" si="54"/>
        <v>#VALUE!</v>
      </c>
      <c r="P433" s="49" t="str">
        <f>IF('Cole CSV aqui'!B432&lt;&gt;"",'Instruções e período de cálculo'!$B$5-'Instruções e período de cálculo'!$B$4+1,"")</f>
        <v/>
      </c>
      <c r="Q433" s="28" t="str">
        <f>IF('Cole CSV aqui'!B432&lt;&gt;"",P433-N433+O433,"")</f>
        <v/>
      </c>
      <c r="R433" s="7" t="str">
        <f t="shared" si="55"/>
        <v/>
      </c>
      <c r="S433" s="32" t="e">
        <f>('Cole CSV aqui'!M432-'Cole CSV aqui'!J432)/(I433-C433)</f>
        <v>#VALUE!</v>
      </c>
      <c r="T433" s="11" t="str">
        <f t="shared" si="49"/>
        <v/>
      </c>
      <c r="U433" s="10" t="str">
        <f t="shared" si="50"/>
        <v/>
      </c>
      <c r="V433" s="2"/>
      <c r="W433" s="3"/>
      <c r="X433" s="3"/>
    </row>
    <row r="434" spans="1:24" s="1" customFormat="1" x14ac:dyDescent="0.25">
      <c r="A434" s="5" t="str">
        <f>IF('Cole CSV aqui'!A433&lt;&gt;"",'Cole CSV aqui'!A433,"")</f>
        <v/>
      </c>
      <c r="B434" s="5" t="str">
        <f>IF('Cole CSV aqui'!B433&lt;&gt;"",'Cole CSV aqui'!B433,"")</f>
        <v/>
      </c>
      <c r="C434" s="6" t="str">
        <f>IF('Cole CSV aqui'!F433&lt;&gt;"",'Cole CSV aqui'!F433,"")</f>
        <v/>
      </c>
      <c r="D434" s="6" t="str">
        <f>IF('Cole CSV aqui'!G433&lt;&gt;"",'Cole CSV aqui'!G433,"")</f>
        <v/>
      </c>
      <c r="E434" s="35" t="str">
        <f>IF('Cole CSV aqui'!M433&lt;&gt;"",'Cole CSV aqui'!M433,"")</f>
        <v/>
      </c>
      <c r="F434" s="35" t="str">
        <f>IF('Cole CSV aqui'!J433&lt;&gt;"",'Cole CSV aqui'!J433,"")</f>
        <v/>
      </c>
      <c r="G434" s="35" t="str">
        <f t="shared" si="51"/>
        <v/>
      </c>
      <c r="H434" s="7" t="str">
        <f>IF('Cole CSV aqui'!I433="Anos ",'Cole CSV aqui'!H433*365.25,"")&amp;IF('Cole CSV aqui'!I433="Dias ",'Cole CSV aqui'!H433,"")&amp;IF('Cole CSV aqui'!I433="Meses ",'Cole CSV aqui'!H433*30.5,"")</f>
        <v/>
      </c>
      <c r="I434" s="6" t="str">
        <f>IF('Cole CSV aqui'!G433&lt;&gt;"",C434+H434,"")</f>
        <v/>
      </c>
      <c r="J434" s="28" t="e">
        <f t="shared" ca="1" si="52"/>
        <v>#VALUE!</v>
      </c>
      <c r="K434" s="7" t="str">
        <f t="shared" si="48"/>
        <v/>
      </c>
      <c r="L434" s="28" t="e">
        <f>C434-'Instruções e período de cálculo'!$B$4</f>
        <v>#VALUE!</v>
      </c>
      <c r="M434" s="28" t="e">
        <f>I434-'Instruções e período de cálculo'!$B$5</f>
        <v>#VALUE!</v>
      </c>
      <c r="N434" s="28" t="e">
        <f t="shared" si="53"/>
        <v>#VALUE!</v>
      </c>
      <c r="O434" s="28" t="e">
        <f t="shared" si="54"/>
        <v>#VALUE!</v>
      </c>
      <c r="P434" s="49" t="str">
        <f>IF('Cole CSV aqui'!B433&lt;&gt;"",'Instruções e período de cálculo'!$B$5-'Instruções e período de cálculo'!$B$4+1,"")</f>
        <v/>
      </c>
      <c r="Q434" s="28" t="str">
        <f>IF('Cole CSV aqui'!B433&lt;&gt;"",P434-N434+O434,"")</f>
        <v/>
      </c>
      <c r="R434" s="7" t="str">
        <f t="shared" si="55"/>
        <v/>
      </c>
      <c r="S434" s="32" t="e">
        <f>('Cole CSV aqui'!M433-'Cole CSV aqui'!J433)/(I434-C434)</f>
        <v>#VALUE!</v>
      </c>
      <c r="T434" s="11" t="str">
        <f t="shared" si="49"/>
        <v/>
      </c>
      <c r="U434" s="10" t="str">
        <f t="shared" si="50"/>
        <v/>
      </c>
      <c r="V434" s="2"/>
      <c r="W434" s="3"/>
      <c r="X434" s="3"/>
    </row>
    <row r="435" spans="1:24" s="1" customFormat="1" x14ac:dyDescent="0.25">
      <c r="A435" s="5" t="str">
        <f>IF('Cole CSV aqui'!A434&lt;&gt;"",'Cole CSV aqui'!A434,"")</f>
        <v/>
      </c>
      <c r="B435" s="5" t="str">
        <f>IF('Cole CSV aqui'!B434&lt;&gt;"",'Cole CSV aqui'!B434,"")</f>
        <v/>
      </c>
      <c r="C435" s="6" t="str">
        <f>IF('Cole CSV aqui'!F434&lt;&gt;"",'Cole CSV aqui'!F434,"")</f>
        <v/>
      </c>
      <c r="D435" s="6" t="str">
        <f>IF('Cole CSV aqui'!G434&lt;&gt;"",'Cole CSV aqui'!G434,"")</f>
        <v/>
      </c>
      <c r="E435" s="35" t="str">
        <f>IF('Cole CSV aqui'!M434&lt;&gt;"",'Cole CSV aqui'!M434,"")</f>
        <v/>
      </c>
      <c r="F435" s="35" t="str">
        <f>IF('Cole CSV aqui'!J434&lt;&gt;"",'Cole CSV aqui'!J434,"")</f>
        <v/>
      </c>
      <c r="G435" s="35" t="str">
        <f t="shared" si="51"/>
        <v/>
      </c>
      <c r="H435" s="7" t="str">
        <f>IF('Cole CSV aqui'!I434="Anos ",'Cole CSV aqui'!H434*365.25,"")&amp;IF('Cole CSV aqui'!I434="Dias ",'Cole CSV aqui'!H434,"")&amp;IF('Cole CSV aqui'!I434="Meses ",'Cole CSV aqui'!H434*30.5,"")</f>
        <v/>
      </c>
      <c r="I435" s="6" t="str">
        <f>IF('Cole CSV aqui'!G434&lt;&gt;"",C435+H435,"")</f>
        <v/>
      </c>
      <c r="J435" s="28" t="e">
        <f t="shared" ca="1" si="52"/>
        <v>#VALUE!</v>
      </c>
      <c r="K435" s="7" t="str">
        <f t="shared" si="48"/>
        <v/>
      </c>
      <c r="L435" s="28" t="e">
        <f>C435-'Instruções e período de cálculo'!$B$4</f>
        <v>#VALUE!</v>
      </c>
      <c r="M435" s="28" t="e">
        <f>I435-'Instruções e período de cálculo'!$B$5</f>
        <v>#VALUE!</v>
      </c>
      <c r="N435" s="28" t="e">
        <f t="shared" si="53"/>
        <v>#VALUE!</v>
      </c>
      <c r="O435" s="28" t="e">
        <f t="shared" si="54"/>
        <v>#VALUE!</v>
      </c>
      <c r="P435" s="49" t="str">
        <f>IF('Cole CSV aqui'!B434&lt;&gt;"",'Instruções e período de cálculo'!$B$5-'Instruções e período de cálculo'!$B$4+1,"")</f>
        <v/>
      </c>
      <c r="Q435" s="28" t="str">
        <f>IF('Cole CSV aqui'!B434&lt;&gt;"",P435-N435+O435,"")</f>
        <v/>
      </c>
      <c r="R435" s="7" t="str">
        <f t="shared" si="55"/>
        <v/>
      </c>
      <c r="S435" s="32" t="e">
        <f>('Cole CSV aqui'!M434-'Cole CSV aqui'!J434)/(I435-C435)</f>
        <v>#VALUE!</v>
      </c>
      <c r="T435" s="11" t="str">
        <f t="shared" si="49"/>
        <v/>
      </c>
      <c r="U435" s="10" t="str">
        <f t="shared" si="50"/>
        <v/>
      </c>
      <c r="V435" s="2"/>
      <c r="W435" s="3"/>
      <c r="X435" s="3"/>
    </row>
    <row r="436" spans="1:24" s="1" customFormat="1" x14ac:dyDescent="0.25">
      <c r="A436" s="5" t="str">
        <f>IF('Cole CSV aqui'!A435&lt;&gt;"",'Cole CSV aqui'!A435,"")</f>
        <v/>
      </c>
      <c r="B436" s="5" t="str">
        <f>IF('Cole CSV aqui'!B435&lt;&gt;"",'Cole CSV aqui'!B435,"")</f>
        <v/>
      </c>
      <c r="C436" s="6" t="str">
        <f>IF('Cole CSV aqui'!F435&lt;&gt;"",'Cole CSV aqui'!F435,"")</f>
        <v/>
      </c>
      <c r="D436" s="6" t="str">
        <f>IF('Cole CSV aqui'!G435&lt;&gt;"",'Cole CSV aqui'!G435,"")</f>
        <v/>
      </c>
      <c r="E436" s="35" t="str">
        <f>IF('Cole CSV aqui'!M435&lt;&gt;"",'Cole CSV aqui'!M435,"")</f>
        <v/>
      </c>
      <c r="F436" s="35" t="str">
        <f>IF('Cole CSV aqui'!J435&lt;&gt;"",'Cole CSV aqui'!J435,"")</f>
        <v/>
      </c>
      <c r="G436" s="35" t="str">
        <f t="shared" si="51"/>
        <v/>
      </c>
      <c r="H436" s="7" t="str">
        <f>IF('Cole CSV aqui'!I435="Anos ",'Cole CSV aqui'!H435*365.25,"")&amp;IF('Cole CSV aqui'!I435="Dias ",'Cole CSV aqui'!H435,"")&amp;IF('Cole CSV aqui'!I435="Meses ",'Cole CSV aqui'!H435*30.5,"")</f>
        <v/>
      </c>
      <c r="I436" s="6" t="str">
        <f>IF('Cole CSV aqui'!G435&lt;&gt;"",C436+H436,"")</f>
        <v/>
      </c>
      <c r="J436" s="28" t="e">
        <f t="shared" ca="1" si="52"/>
        <v>#VALUE!</v>
      </c>
      <c r="K436" s="7" t="str">
        <f t="shared" si="48"/>
        <v/>
      </c>
      <c r="L436" s="28" t="e">
        <f>C436-'Instruções e período de cálculo'!$B$4</f>
        <v>#VALUE!</v>
      </c>
      <c r="M436" s="28" t="e">
        <f>I436-'Instruções e período de cálculo'!$B$5</f>
        <v>#VALUE!</v>
      </c>
      <c r="N436" s="28" t="e">
        <f t="shared" si="53"/>
        <v>#VALUE!</v>
      </c>
      <c r="O436" s="28" t="e">
        <f t="shared" si="54"/>
        <v>#VALUE!</v>
      </c>
      <c r="P436" s="49" t="str">
        <f>IF('Cole CSV aqui'!B435&lt;&gt;"",'Instruções e período de cálculo'!$B$5-'Instruções e período de cálculo'!$B$4+1,"")</f>
        <v/>
      </c>
      <c r="Q436" s="28" t="str">
        <f>IF('Cole CSV aqui'!B435&lt;&gt;"",P436-N436+O436,"")</f>
        <v/>
      </c>
      <c r="R436" s="7" t="str">
        <f t="shared" si="55"/>
        <v/>
      </c>
      <c r="S436" s="32" t="e">
        <f>('Cole CSV aqui'!M435-'Cole CSV aqui'!J435)/(I436-C436)</f>
        <v>#VALUE!</v>
      </c>
      <c r="T436" s="11" t="str">
        <f t="shared" si="49"/>
        <v/>
      </c>
      <c r="U436" s="10" t="str">
        <f t="shared" si="50"/>
        <v/>
      </c>
      <c r="V436" s="2"/>
      <c r="W436" s="3"/>
      <c r="X436" s="3"/>
    </row>
    <row r="437" spans="1:24" s="1" customFormat="1" x14ac:dyDescent="0.25">
      <c r="A437" s="5" t="str">
        <f>IF('Cole CSV aqui'!A436&lt;&gt;"",'Cole CSV aqui'!A436,"")</f>
        <v/>
      </c>
      <c r="B437" s="5" t="str">
        <f>IF('Cole CSV aqui'!B436&lt;&gt;"",'Cole CSV aqui'!B436,"")</f>
        <v/>
      </c>
      <c r="C437" s="6" t="str">
        <f>IF('Cole CSV aqui'!F436&lt;&gt;"",'Cole CSV aqui'!F436,"")</f>
        <v/>
      </c>
      <c r="D437" s="6" t="str">
        <f>IF('Cole CSV aqui'!G436&lt;&gt;"",'Cole CSV aqui'!G436,"")</f>
        <v/>
      </c>
      <c r="E437" s="35" t="str">
        <f>IF('Cole CSV aqui'!M436&lt;&gt;"",'Cole CSV aqui'!M436,"")</f>
        <v/>
      </c>
      <c r="F437" s="35" t="str">
        <f>IF('Cole CSV aqui'!J436&lt;&gt;"",'Cole CSV aqui'!J436,"")</f>
        <v/>
      </c>
      <c r="G437" s="35" t="str">
        <f t="shared" si="51"/>
        <v/>
      </c>
      <c r="H437" s="7" t="str">
        <f>IF('Cole CSV aqui'!I436="Anos ",'Cole CSV aqui'!H436*365.25,"")&amp;IF('Cole CSV aqui'!I436="Dias ",'Cole CSV aqui'!H436,"")&amp;IF('Cole CSV aqui'!I436="Meses ",'Cole CSV aqui'!H436*30.5,"")</f>
        <v/>
      </c>
      <c r="I437" s="6" t="str">
        <f>IF('Cole CSV aqui'!G436&lt;&gt;"",C437+H437,"")</f>
        <v/>
      </c>
      <c r="J437" s="28" t="e">
        <f t="shared" ca="1" si="52"/>
        <v>#VALUE!</v>
      </c>
      <c r="K437" s="7" t="str">
        <f t="shared" si="48"/>
        <v/>
      </c>
      <c r="L437" s="28" t="e">
        <f>C437-'Instruções e período de cálculo'!$B$4</f>
        <v>#VALUE!</v>
      </c>
      <c r="M437" s="28" t="e">
        <f>I437-'Instruções e período de cálculo'!$B$5</f>
        <v>#VALUE!</v>
      </c>
      <c r="N437" s="28" t="e">
        <f t="shared" si="53"/>
        <v>#VALUE!</v>
      </c>
      <c r="O437" s="28" t="e">
        <f t="shared" si="54"/>
        <v>#VALUE!</v>
      </c>
      <c r="P437" s="49" t="str">
        <f>IF('Cole CSV aqui'!B436&lt;&gt;"",'Instruções e período de cálculo'!$B$5-'Instruções e período de cálculo'!$B$4+1,"")</f>
        <v/>
      </c>
      <c r="Q437" s="28" t="str">
        <f>IF('Cole CSV aqui'!B436&lt;&gt;"",P437-N437+O437,"")</f>
        <v/>
      </c>
      <c r="R437" s="7" t="str">
        <f t="shared" si="55"/>
        <v/>
      </c>
      <c r="S437" s="32" t="e">
        <f>('Cole CSV aqui'!M436-'Cole CSV aqui'!J436)/(I437-C437)</f>
        <v>#VALUE!</v>
      </c>
      <c r="T437" s="11" t="str">
        <f t="shared" si="49"/>
        <v/>
      </c>
      <c r="U437" s="10" t="str">
        <f t="shared" si="50"/>
        <v/>
      </c>
      <c r="V437" s="2"/>
      <c r="W437" s="3"/>
      <c r="X437" s="3"/>
    </row>
    <row r="438" spans="1:24" s="1" customFormat="1" x14ac:dyDescent="0.25">
      <c r="A438" s="5" t="str">
        <f>IF('Cole CSV aqui'!A437&lt;&gt;"",'Cole CSV aqui'!A437,"")</f>
        <v/>
      </c>
      <c r="B438" s="5" t="str">
        <f>IF('Cole CSV aqui'!B437&lt;&gt;"",'Cole CSV aqui'!B437,"")</f>
        <v/>
      </c>
      <c r="C438" s="6" t="str">
        <f>IF('Cole CSV aqui'!F437&lt;&gt;"",'Cole CSV aqui'!F437,"")</f>
        <v/>
      </c>
      <c r="D438" s="6" t="str">
        <f>IF('Cole CSV aqui'!G437&lt;&gt;"",'Cole CSV aqui'!G437,"")</f>
        <v/>
      </c>
      <c r="E438" s="35" t="str">
        <f>IF('Cole CSV aqui'!M437&lt;&gt;"",'Cole CSV aqui'!M437,"")</f>
        <v/>
      </c>
      <c r="F438" s="35" t="str">
        <f>IF('Cole CSV aqui'!J437&lt;&gt;"",'Cole CSV aqui'!J437,"")</f>
        <v/>
      </c>
      <c r="G438" s="35" t="str">
        <f t="shared" si="51"/>
        <v/>
      </c>
      <c r="H438" s="7" t="str">
        <f>IF('Cole CSV aqui'!I437="Anos ",'Cole CSV aqui'!H437*365.25,"")&amp;IF('Cole CSV aqui'!I437="Dias ",'Cole CSV aqui'!H437,"")&amp;IF('Cole CSV aqui'!I437="Meses ",'Cole CSV aqui'!H437*30.5,"")</f>
        <v/>
      </c>
      <c r="I438" s="6" t="str">
        <f>IF('Cole CSV aqui'!G437&lt;&gt;"",C438+H438,"")</f>
        <v/>
      </c>
      <c r="J438" s="28" t="e">
        <f t="shared" ca="1" si="52"/>
        <v>#VALUE!</v>
      </c>
      <c r="K438" s="7" t="str">
        <f t="shared" si="48"/>
        <v/>
      </c>
      <c r="L438" s="28" t="e">
        <f>C438-'Instruções e período de cálculo'!$B$4</f>
        <v>#VALUE!</v>
      </c>
      <c r="M438" s="28" t="e">
        <f>I438-'Instruções e período de cálculo'!$B$5</f>
        <v>#VALUE!</v>
      </c>
      <c r="N438" s="28" t="e">
        <f t="shared" si="53"/>
        <v>#VALUE!</v>
      </c>
      <c r="O438" s="28" t="e">
        <f t="shared" si="54"/>
        <v>#VALUE!</v>
      </c>
      <c r="P438" s="49" t="str">
        <f>IF('Cole CSV aqui'!B437&lt;&gt;"",'Instruções e período de cálculo'!$B$5-'Instruções e período de cálculo'!$B$4+1,"")</f>
        <v/>
      </c>
      <c r="Q438" s="28" t="str">
        <f>IF('Cole CSV aqui'!B437&lt;&gt;"",P438-N438+O438,"")</f>
        <v/>
      </c>
      <c r="R438" s="7" t="str">
        <f t="shared" si="55"/>
        <v/>
      </c>
      <c r="S438" s="32" t="e">
        <f>('Cole CSV aqui'!M437-'Cole CSV aqui'!J437)/(I438-C438)</f>
        <v>#VALUE!</v>
      </c>
      <c r="T438" s="11" t="str">
        <f t="shared" si="49"/>
        <v/>
      </c>
      <c r="U438" s="10" t="str">
        <f t="shared" si="50"/>
        <v/>
      </c>
      <c r="V438" s="2"/>
      <c r="W438" s="3"/>
      <c r="X438" s="3"/>
    </row>
    <row r="439" spans="1:24" s="1" customFormat="1" x14ac:dyDescent="0.25">
      <c r="A439" s="5" t="str">
        <f>IF('Cole CSV aqui'!A438&lt;&gt;"",'Cole CSV aqui'!A438,"")</f>
        <v/>
      </c>
      <c r="B439" s="5" t="str">
        <f>IF('Cole CSV aqui'!B438&lt;&gt;"",'Cole CSV aqui'!B438,"")</f>
        <v/>
      </c>
      <c r="C439" s="6" t="str">
        <f>IF('Cole CSV aqui'!F438&lt;&gt;"",'Cole CSV aqui'!F438,"")</f>
        <v/>
      </c>
      <c r="D439" s="6" t="str">
        <f>IF('Cole CSV aqui'!G438&lt;&gt;"",'Cole CSV aqui'!G438,"")</f>
        <v/>
      </c>
      <c r="E439" s="35" t="str">
        <f>IF('Cole CSV aqui'!M438&lt;&gt;"",'Cole CSV aqui'!M438,"")</f>
        <v/>
      </c>
      <c r="F439" s="35" t="str">
        <f>IF('Cole CSV aqui'!J438&lt;&gt;"",'Cole CSV aqui'!J438,"")</f>
        <v/>
      </c>
      <c r="G439" s="35" t="str">
        <f t="shared" si="51"/>
        <v/>
      </c>
      <c r="H439" s="7" t="str">
        <f>IF('Cole CSV aqui'!I438="Anos ",'Cole CSV aqui'!H438*365.25,"")&amp;IF('Cole CSV aqui'!I438="Dias ",'Cole CSV aqui'!H438,"")&amp;IF('Cole CSV aqui'!I438="Meses ",'Cole CSV aqui'!H438*30.5,"")</f>
        <v/>
      </c>
      <c r="I439" s="6" t="str">
        <f>IF('Cole CSV aqui'!G438&lt;&gt;"",C439+H439,"")</f>
        <v/>
      </c>
      <c r="J439" s="28" t="e">
        <f t="shared" ca="1" si="52"/>
        <v>#VALUE!</v>
      </c>
      <c r="K439" s="7" t="str">
        <f t="shared" si="48"/>
        <v/>
      </c>
      <c r="L439" s="28" t="e">
        <f>C439-'Instruções e período de cálculo'!$B$4</f>
        <v>#VALUE!</v>
      </c>
      <c r="M439" s="28" t="e">
        <f>I439-'Instruções e período de cálculo'!$B$5</f>
        <v>#VALUE!</v>
      </c>
      <c r="N439" s="28" t="e">
        <f t="shared" si="53"/>
        <v>#VALUE!</v>
      </c>
      <c r="O439" s="28" t="e">
        <f t="shared" si="54"/>
        <v>#VALUE!</v>
      </c>
      <c r="P439" s="49" t="str">
        <f>IF('Cole CSV aqui'!B438&lt;&gt;"",'Instruções e período de cálculo'!$B$5-'Instruções e período de cálculo'!$B$4+1,"")</f>
        <v/>
      </c>
      <c r="Q439" s="28" t="str">
        <f>IF('Cole CSV aqui'!B438&lt;&gt;"",P439-N439+O439,"")</f>
        <v/>
      </c>
      <c r="R439" s="7" t="str">
        <f t="shared" si="55"/>
        <v/>
      </c>
      <c r="S439" s="32" t="e">
        <f>('Cole CSV aqui'!M438-'Cole CSV aqui'!J438)/(I439-C439)</f>
        <v>#VALUE!</v>
      </c>
      <c r="T439" s="11" t="str">
        <f t="shared" si="49"/>
        <v/>
      </c>
      <c r="U439" s="10" t="str">
        <f t="shared" si="50"/>
        <v/>
      </c>
      <c r="V439" s="2"/>
      <c r="W439" s="3"/>
      <c r="X439" s="3"/>
    </row>
    <row r="440" spans="1:24" s="1" customFormat="1" x14ac:dyDescent="0.25">
      <c r="A440" s="5" t="str">
        <f>IF('Cole CSV aqui'!A439&lt;&gt;"",'Cole CSV aqui'!A439,"")</f>
        <v/>
      </c>
      <c r="B440" s="5" t="str">
        <f>IF('Cole CSV aqui'!B439&lt;&gt;"",'Cole CSV aqui'!B439,"")</f>
        <v/>
      </c>
      <c r="C440" s="6" t="str">
        <f>IF('Cole CSV aqui'!F439&lt;&gt;"",'Cole CSV aqui'!F439,"")</f>
        <v/>
      </c>
      <c r="D440" s="6" t="str">
        <f>IF('Cole CSV aqui'!G439&lt;&gt;"",'Cole CSV aqui'!G439,"")</f>
        <v/>
      </c>
      <c r="E440" s="35" t="str">
        <f>IF('Cole CSV aqui'!M439&lt;&gt;"",'Cole CSV aqui'!M439,"")</f>
        <v/>
      </c>
      <c r="F440" s="35" t="str">
        <f>IF('Cole CSV aqui'!J439&lt;&gt;"",'Cole CSV aqui'!J439,"")</f>
        <v/>
      </c>
      <c r="G440" s="35" t="str">
        <f t="shared" si="51"/>
        <v/>
      </c>
      <c r="H440" s="7" t="str">
        <f>IF('Cole CSV aqui'!I439="Anos ",'Cole CSV aqui'!H439*365.25,"")&amp;IF('Cole CSV aqui'!I439="Dias ",'Cole CSV aqui'!H439,"")&amp;IF('Cole CSV aqui'!I439="Meses ",'Cole CSV aqui'!H439*30.5,"")</f>
        <v/>
      </c>
      <c r="I440" s="6" t="str">
        <f>IF('Cole CSV aqui'!G439&lt;&gt;"",C440+H440,"")</f>
        <v/>
      </c>
      <c r="J440" s="28" t="e">
        <f t="shared" ca="1" si="52"/>
        <v>#VALUE!</v>
      </c>
      <c r="K440" s="7" t="str">
        <f t="shared" si="48"/>
        <v/>
      </c>
      <c r="L440" s="28" t="e">
        <f>C440-'Instruções e período de cálculo'!$B$4</f>
        <v>#VALUE!</v>
      </c>
      <c r="M440" s="28" t="e">
        <f>I440-'Instruções e período de cálculo'!$B$5</f>
        <v>#VALUE!</v>
      </c>
      <c r="N440" s="28" t="e">
        <f t="shared" si="53"/>
        <v>#VALUE!</v>
      </c>
      <c r="O440" s="28" t="e">
        <f t="shared" si="54"/>
        <v>#VALUE!</v>
      </c>
      <c r="P440" s="49" t="str">
        <f>IF('Cole CSV aqui'!B439&lt;&gt;"",'Instruções e período de cálculo'!$B$5-'Instruções e período de cálculo'!$B$4+1,"")</f>
        <v/>
      </c>
      <c r="Q440" s="28" t="str">
        <f>IF('Cole CSV aqui'!B439&lt;&gt;"",P440-N440+O440,"")</f>
        <v/>
      </c>
      <c r="R440" s="7" t="str">
        <f t="shared" si="55"/>
        <v/>
      </c>
      <c r="S440" s="32" t="e">
        <f>('Cole CSV aqui'!M439-'Cole CSV aqui'!J439)/(I440-C440)</f>
        <v>#VALUE!</v>
      </c>
      <c r="T440" s="11" t="str">
        <f t="shared" si="49"/>
        <v/>
      </c>
      <c r="U440" s="10" t="str">
        <f t="shared" si="50"/>
        <v/>
      </c>
      <c r="V440" s="2"/>
      <c r="W440" s="3"/>
      <c r="X440" s="3"/>
    </row>
    <row r="441" spans="1:24" s="1" customFormat="1" x14ac:dyDescent="0.25">
      <c r="A441" s="5" t="str">
        <f>IF('Cole CSV aqui'!A440&lt;&gt;"",'Cole CSV aqui'!A440,"")</f>
        <v/>
      </c>
      <c r="B441" s="5" t="str">
        <f>IF('Cole CSV aqui'!B440&lt;&gt;"",'Cole CSV aqui'!B440,"")</f>
        <v/>
      </c>
      <c r="C441" s="6" t="str">
        <f>IF('Cole CSV aqui'!F440&lt;&gt;"",'Cole CSV aqui'!F440,"")</f>
        <v/>
      </c>
      <c r="D441" s="6" t="str">
        <f>IF('Cole CSV aqui'!G440&lt;&gt;"",'Cole CSV aqui'!G440,"")</f>
        <v/>
      </c>
      <c r="E441" s="35" t="str">
        <f>IF('Cole CSV aqui'!M440&lt;&gt;"",'Cole CSV aqui'!M440,"")</f>
        <v/>
      </c>
      <c r="F441" s="35" t="str">
        <f>IF('Cole CSV aqui'!J440&lt;&gt;"",'Cole CSV aqui'!J440,"")</f>
        <v/>
      </c>
      <c r="G441" s="35" t="str">
        <f t="shared" si="51"/>
        <v/>
      </c>
      <c r="H441" s="7" t="str">
        <f>IF('Cole CSV aqui'!I440="Anos ",'Cole CSV aqui'!H440*365.25,"")&amp;IF('Cole CSV aqui'!I440="Dias ",'Cole CSV aqui'!H440,"")&amp;IF('Cole CSV aqui'!I440="Meses ",'Cole CSV aqui'!H440*30.5,"")</f>
        <v/>
      </c>
      <c r="I441" s="6" t="str">
        <f>IF('Cole CSV aqui'!G440&lt;&gt;"",C441+H441,"")</f>
        <v/>
      </c>
      <c r="J441" s="28" t="e">
        <f t="shared" ca="1" si="52"/>
        <v>#VALUE!</v>
      </c>
      <c r="K441" s="7" t="str">
        <f t="shared" si="48"/>
        <v/>
      </c>
      <c r="L441" s="28" t="e">
        <f>C441-'Instruções e período de cálculo'!$B$4</f>
        <v>#VALUE!</v>
      </c>
      <c r="M441" s="28" t="e">
        <f>I441-'Instruções e período de cálculo'!$B$5</f>
        <v>#VALUE!</v>
      </c>
      <c r="N441" s="28" t="e">
        <f t="shared" si="53"/>
        <v>#VALUE!</v>
      </c>
      <c r="O441" s="28" t="e">
        <f t="shared" si="54"/>
        <v>#VALUE!</v>
      </c>
      <c r="P441" s="49" t="str">
        <f>IF('Cole CSV aqui'!B440&lt;&gt;"",'Instruções e período de cálculo'!$B$5-'Instruções e período de cálculo'!$B$4+1,"")</f>
        <v/>
      </c>
      <c r="Q441" s="28" t="str">
        <f>IF('Cole CSV aqui'!B440&lt;&gt;"",P441-N441+O441,"")</f>
        <v/>
      </c>
      <c r="R441" s="7" t="str">
        <f t="shared" si="55"/>
        <v/>
      </c>
      <c r="S441" s="32" t="e">
        <f>('Cole CSV aqui'!M440-'Cole CSV aqui'!J440)/(I441-C441)</f>
        <v>#VALUE!</v>
      </c>
      <c r="T441" s="11" t="str">
        <f t="shared" si="49"/>
        <v/>
      </c>
      <c r="U441" s="10" t="str">
        <f t="shared" si="50"/>
        <v/>
      </c>
      <c r="V441" s="2"/>
      <c r="W441" s="3"/>
      <c r="X441" s="3"/>
    </row>
    <row r="442" spans="1:24" s="1" customFormat="1" x14ac:dyDescent="0.25">
      <c r="A442" s="5" t="str">
        <f>IF('Cole CSV aqui'!A441&lt;&gt;"",'Cole CSV aqui'!A441,"")</f>
        <v/>
      </c>
      <c r="B442" s="5" t="str">
        <f>IF('Cole CSV aqui'!B441&lt;&gt;"",'Cole CSV aqui'!B441,"")</f>
        <v/>
      </c>
      <c r="C442" s="6" t="str">
        <f>IF('Cole CSV aqui'!F441&lt;&gt;"",'Cole CSV aqui'!F441,"")</f>
        <v/>
      </c>
      <c r="D442" s="6" t="str">
        <f>IF('Cole CSV aqui'!G441&lt;&gt;"",'Cole CSV aqui'!G441,"")</f>
        <v/>
      </c>
      <c r="E442" s="35" t="str">
        <f>IF('Cole CSV aqui'!M441&lt;&gt;"",'Cole CSV aqui'!M441,"")</f>
        <v/>
      </c>
      <c r="F442" s="35" t="str">
        <f>IF('Cole CSV aqui'!J441&lt;&gt;"",'Cole CSV aqui'!J441,"")</f>
        <v/>
      </c>
      <c r="G442" s="35" t="str">
        <f t="shared" si="51"/>
        <v/>
      </c>
      <c r="H442" s="7" t="str">
        <f>IF('Cole CSV aqui'!I441="Anos ",'Cole CSV aqui'!H441*365.25,"")&amp;IF('Cole CSV aqui'!I441="Dias ",'Cole CSV aqui'!H441,"")&amp;IF('Cole CSV aqui'!I441="Meses ",'Cole CSV aqui'!H441*30.5,"")</f>
        <v/>
      </c>
      <c r="I442" s="6" t="str">
        <f>IF('Cole CSV aqui'!G441&lt;&gt;"",C442+H442,"")</f>
        <v/>
      </c>
      <c r="J442" s="28" t="e">
        <f t="shared" ca="1" si="52"/>
        <v>#VALUE!</v>
      </c>
      <c r="K442" s="7" t="str">
        <f t="shared" si="48"/>
        <v/>
      </c>
      <c r="L442" s="28" t="e">
        <f>C442-'Instruções e período de cálculo'!$B$4</f>
        <v>#VALUE!</v>
      </c>
      <c r="M442" s="28" t="e">
        <f>I442-'Instruções e período de cálculo'!$B$5</f>
        <v>#VALUE!</v>
      </c>
      <c r="N442" s="28" t="e">
        <f t="shared" si="53"/>
        <v>#VALUE!</v>
      </c>
      <c r="O442" s="28" t="e">
        <f t="shared" si="54"/>
        <v>#VALUE!</v>
      </c>
      <c r="P442" s="49" t="str">
        <f>IF('Cole CSV aqui'!B441&lt;&gt;"",'Instruções e período de cálculo'!$B$5-'Instruções e período de cálculo'!$B$4+1,"")</f>
        <v/>
      </c>
      <c r="Q442" s="28" t="str">
        <f>IF('Cole CSV aqui'!B441&lt;&gt;"",P442-N442+O442,"")</f>
        <v/>
      </c>
      <c r="R442" s="7" t="str">
        <f t="shared" si="55"/>
        <v/>
      </c>
      <c r="S442" s="32" t="e">
        <f>('Cole CSV aqui'!M441-'Cole CSV aqui'!J441)/(I442-C442)</f>
        <v>#VALUE!</v>
      </c>
      <c r="T442" s="11" t="str">
        <f t="shared" si="49"/>
        <v/>
      </c>
      <c r="U442" s="10" t="str">
        <f t="shared" si="50"/>
        <v/>
      </c>
      <c r="V442" s="2"/>
      <c r="W442" s="3"/>
      <c r="X442" s="3"/>
    </row>
    <row r="443" spans="1:24" s="1" customFormat="1" x14ac:dyDescent="0.25">
      <c r="A443" s="5" t="str">
        <f>IF('Cole CSV aqui'!A442&lt;&gt;"",'Cole CSV aqui'!A442,"")</f>
        <v/>
      </c>
      <c r="B443" s="5" t="str">
        <f>IF('Cole CSV aqui'!B442&lt;&gt;"",'Cole CSV aqui'!B442,"")</f>
        <v/>
      </c>
      <c r="C443" s="6" t="str">
        <f>IF('Cole CSV aqui'!F442&lt;&gt;"",'Cole CSV aqui'!F442,"")</f>
        <v/>
      </c>
      <c r="D443" s="6" t="str">
        <f>IF('Cole CSV aqui'!G442&lt;&gt;"",'Cole CSV aqui'!G442,"")</f>
        <v/>
      </c>
      <c r="E443" s="35" t="str">
        <f>IF('Cole CSV aqui'!M442&lt;&gt;"",'Cole CSV aqui'!M442,"")</f>
        <v/>
      </c>
      <c r="F443" s="35" t="str">
        <f>IF('Cole CSV aqui'!J442&lt;&gt;"",'Cole CSV aqui'!J442,"")</f>
        <v/>
      </c>
      <c r="G443" s="35" t="str">
        <f t="shared" si="51"/>
        <v/>
      </c>
      <c r="H443" s="7" t="str">
        <f>IF('Cole CSV aqui'!I442="Anos ",'Cole CSV aqui'!H442*365.25,"")&amp;IF('Cole CSV aqui'!I442="Dias ",'Cole CSV aqui'!H442,"")&amp;IF('Cole CSV aqui'!I442="Meses ",'Cole CSV aqui'!H442*30.5,"")</f>
        <v/>
      </c>
      <c r="I443" s="6" t="str">
        <f>IF('Cole CSV aqui'!G442&lt;&gt;"",C443+H443,"")</f>
        <v/>
      </c>
      <c r="J443" s="28" t="e">
        <f t="shared" ca="1" si="52"/>
        <v>#VALUE!</v>
      </c>
      <c r="K443" s="7" t="str">
        <f t="shared" si="48"/>
        <v/>
      </c>
      <c r="L443" s="28" t="e">
        <f>C443-'Instruções e período de cálculo'!$B$4</f>
        <v>#VALUE!</v>
      </c>
      <c r="M443" s="28" t="e">
        <f>I443-'Instruções e período de cálculo'!$B$5</f>
        <v>#VALUE!</v>
      </c>
      <c r="N443" s="28" t="e">
        <f t="shared" si="53"/>
        <v>#VALUE!</v>
      </c>
      <c r="O443" s="28" t="e">
        <f t="shared" si="54"/>
        <v>#VALUE!</v>
      </c>
      <c r="P443" s="49" t="str">
        <f>IF('Cole CSV aqui'!B442&lt;&gt;"",'Instruções e período de cálculo'!$B$5-'Instruções e período de cálculo'!$B$4+1,"")</f>
        <v/>
      </c>
      <c r="Q443" s="28" t="str">
        <f>IF('Cole CSV aqui'!B442&lt;&gt;"",P443-N443+O443,"")</f>
        <v/>
      </c>
      <c r="R443" s="7" t="str">
        <f t="shared" si="55"/>
        <v/>
      </c>
      <c r="S443" s="32" t="e">
        <f>('Cole CSV aqui'!M442-'Cole CSV aqui'!J442)/(I443-C443)</f>
        <v>#VALUE!</v>
      </c>
      <c r="T443" s="11" t="str">
        <f t="shared" si="49"/>
        <v/>
      </c>
      <c r="U443" s="10" t="str">
        <f t="shared" si="50"/>
        <v/>
      </c>
      <c r="V443" s="2"/>
      <c r="W443" s="3"/>
      <c r="X443" s="3"/>
    </row>
    <row r="444" spans="1:24" s="1" customFormat="1" x14ac:dyDescent="0.25">
      <c r="A444" s="5" t="str">
        <f>IF('Cole CSV aqui'!A443&lt;&gt;"",'Cole CSV aqui'!A443,"")</f>
        <v/>
      </c>
      <c r="B444" s="5" t="str">
        <f>IF('Cole CSV aqui'!B443&lt;&gt;"",'Cole CSV aqui'!B443,"")</f>
        <v/>
      </c>
      <c r="C444" s="6" t="str">
        <f>IF('Cole CSV aqui'!F443&lt;&gt;"",'Cole CSV aqui'!F443,"")</f>
        <v/>
      </c>
      <c r="D444" s="6" t="str">
        <f>IF('Cole CSV aqui'!G443&lt;&gt;"",'Cole CSV aqui'!G443,"")</f>
        <v/>
      </c>
      <c r="E444" s="35" t="str">
        <f>IF('Cole CSV aqui'!M443&lt;&gt;"",'Cole CSV aqui'!M443,"")</f>
        <v/>
      </c>
      <c r="F444" s="35" t="str">
        <f>IF('Cole CSV aqui'!J443&lt;&gt;"",'Cole CSV aqui'!J443,"")</f>
        <v/>
      </c>
      <c r="G444" s="35" t="str">
        <f t="shared" si="51"/>
        <v/>
      </c>
      <c r="H444" s="7" t="str">
        <f>IF('Cole CSV aqui'!I443="Anos ",'Cole CSV aqui'!H443*365.25,"")&amp;IF('Cole CSV aqui'!I443="Dias ",'Cole CSV aqui'!H443,"")&amp;IF('Cole CSV aqui'!I443="Meses ",'Cole CSV aqui'!H443*30.5,"")</f>
        <v/>
      </c>
      <c r="I444" s="6" t="str">
        <f>IF('Cole CSV aqui'!G443&lt;&gt;"",C444+H444,"")</f>
        <v/>
      </c>
      <c r="J444" s="28" t="e">
        <f t="shared" ca="1" si="52"/>
        <v>#VALUE!</v>
      </c>
      <c r="K444" s="7" t="str">
        <f t="shared" si="48"/>
        <v/>
      </c>
      <c r="L444" s="28" t="e">
        <f>C444-'Instruções e período de cálculo'!$B$4</f>
        <v>#VALUE!</v>
      </c>
      <c r="M444" s="28" t="e">
        <f>I444-'Instruções e período de cálculo'!$B$5</f>
        <v>#VALUE!</v>
      </c>
      <c r="N444" s="28" t="e">
        <f t="shared" si="53"/>
        <v>#VALUE!</v>
      </c>
      <c r="O444" s="28" t="e">
        <f t="shared" si="54"/>
        <v>#VALUE!</v>
      </c>
      <c r="P444" s="49" t="str">
        <f>IF('Cole CSV aqui'!B443&lt;&gt;"",'Instruções e período de cálculo'!$B$5-'Instruções e período de cálculo'!$B$4+1,"")</f>
        <v/>
      </c>
      <c r="Q444" s="28" t="str">
        <f>IF('Cole CSV aqui'!B443&lt;&gt;"",P444-N444+O444,"")</f>
        <v/>
      </c>
      <c r="R444" s="7" t="str">
        <f t="shared" si="55"/>
        <v/>
      </c>
      <c r="S444" s="32" t="e">
        <f>('Cole CSV aqui'!M443-'Cole CSV aqui'!J443)/(I444-C444)</f>
        <v>#VALUE!</v>
      </c>
      <c r="T444" s="11" t="str">
        <f t="shared" si="49"/>
        <v/>
      </c>
      <c r="U444" s="10" t="str">
        <f t="shared" si="50"/>
        <v/>
      </c>
      <c r="V444" s="2"/>
      <c r="W444" s="3"/>
      <c r="X444" s="3"/>
    </row>
    <row r="445" spans="1:24" s="1" customFormat="1" x14ac:dyDescent="0.25">
      <c r="A445" s="5" t="str">
        <f>IF('Cole CSV aqui'!A444&lt;&gt;"",'Cole CSV aqui'!A444,"")</f>
        <v/>
      </c>
      <c r="B445" s="5" t="str">
        <f>IF('Cole CSV aqui'!B444&lt;&gt;"",'Cole CSV aqui'!B444,"")</f>
        <v/>
      </c>
      <c r="C445" s="6" t="str">
        <f>IF('Cole CSV aqui'!F444&lt;&gt;"",'Cole CSV aqui'!F444,"")</f>
        <v/>
      </c>
      <c r="D445" s="6" t="str">
        <f>IF('Cole CSV aqui'!G444&lt;&gt;"",'Cole CSV aqui'!G444,"")</f>
        <v/>
      </c>
      <c r="E445" s="35" t="str">
        <f>IF('Cole CSV aqui'!M444&lt;&gt;"",'Cole CSV aqui'!M444,"")</f>
        <v/>
      </c>
      <c r="F445" s="35" t="str">
        <f>IF('Cole CSV aqui'!J444&lt;&gt;"",'Cole CSV aqui'!J444,"")</f>
        <v/>
      </c>
      <c r="G445" s="35" t="str">
        <f t="shared" si="51"/>
        <v/>
      </c>
      <c r="H445" s="7" t="str">
        <f>IF('Cole CSV aqui'!I444="Anos ",'Cole CSV aqui'!H444*365.25,"")&amp;IF('Cole CSV aqui'!I444="Dias ",'Cole CSV aqui'!H444,"")&amp;IF('Cole CSV aqui'!I444="Meses ",'Cole CSV aqui'!H444*30.5,"")</f>
        <v/>
      </c>
      <c r="I445" s="6" t="str">
        <f>IF('Cole CSV aqui'!G444&lt;&gt;"",C445+H445,"")</f>
        <v/>
      </c>
      <c r="J445" s="28" t="e">
        <f t="shared" ca="1" si="52"/>
        <v>#VALUE!</v>
      </c>
      <c r="K445" s="7" t="str">
        <f t="shared" si="48"/>
        <v/>
      </c>
      <c r="L445" s="28" t="e">
        <f>C445-'Instruções e período de cálculo'!$B$4</f>
        <v>#VALUE!</v>
      </c>
      <c r="M445" s="28" t="e">
        <f>I445-'Instruções e período de cálculo'!$B$5</f>
        <v>#VALUE!</v>
      </c>
      <c r="N445" s="28" t="e">
        <f t="shared" si="53"/>
        <v>#VALUE!</v>
      </c>
      <c r="O445" s="28" t="e">
        <f t="shared" si="54"/>
        <v>#VALUE!</v>
      </c>
      <c r="P445" s="49" t="str">
        <f>IF('Cole CSV aqui'!B444&lt;&gt;"",'Instruções e período de cálculo'!$B$5-'Instruções e período de cálculo'!$B$4+1,"")</f>
        <v/>
      </c>
      <c r="Q445" s="28" t="str">
        <f>IF('Cole CSV aqui'!B444&lt;&gt;"",P445-N445+O445,"")</f>
        <v/>
      </c>
      <c r="R445" s="7" t="str">
        <f t="shared" si="55"/>
        <v/>
      </c>
      <c r="S445" s="32" t="e">
        <f>('Cole CSV aqui'!M444-'Cole CSV aqui'!J444)/(I445-C445)</f>
        <v>#VALUE!</v>
      </c>
      <c r="T445" s="11" t="str">
        <f t="shared" si="49"/>
        <v/>
      </c>
      <c r="U445" s="10" t="str">
        <f t="shared" si="50"/>
        <v/>
      </c>
      <c r="V445" s="2"/>
      <c r="W445" s="3"/>
      <c r="X445" s="3"/>
    </row>
    <row r="446" spans="1:24" s="1" customFormat="1" x14ac:dyDescent="0.25">
      <c r="A446" s="5" t="str">
        <f>IF('Cole CSV aqui'!A445&lt;&gt;"",'Cole CSV aqui'!A445,"")</f>
        <v/>
      </c>
      <c r="B446" s="5" t="str">
        <f>IF('Cole CSV aqui'!B445&lt;&gt;"",'Cole CSV aqui'!B445,"")</f>
        <v/>
      </c>
      <c r="C446" s="6" t="str">
        <f>IF('Cole CSV aqui'!F445&lt;&gt;"",'Cole CSV aqui'!F445,"")</f>
        <v/>
      </c>
      <c r="D446" s="6" t="str">
        <f>IF('Cole CSV aqui'!G445&lt;&gt;"",'Cole CSV aqui'!G445,"")</f>
        <v/>
      </c>
      <c r="E446" s="35" t="str">
        <f>IF('Cole CSV aqui'!M445&lt;&gt;"",'Cole CSV aqui'!M445,"")</f>
        <v/>
      </c>
      <c r="F446" s="35" t="str">
        <f>IF('Cole CSV aqui'!J445&lt;&gt;"",'Cole CSV aqui'!J445,"")</f>
        <v/>
      </c>
      <c r="G446" s="35" t="str">
        <f t="shared" si="51"/>
        <v/>
      </c>
      <c r="H446" s="7" t="str">
        <f>IF('Cole CSV aqui'!I445="Anos ",'Cole CSV aqui'!H445*365.25,"")&amp;IF('Cole CSV aqui'!I445="Dias ",'Cole CSV aqui'!H445,"")&amp;IF('Cole CSV aqui'!I445="Meses ",'Cole CSV aqui'!H445*30.5,"")</f>
        <v/>
      </c>
      <c r="I446" s="6" t="str">
        <f>IF('Cole CSV aqui'!G445&lt;&gt;"",C446+H446,"")</f>
        <v/>
      </c>
      <c r="J446" s="28" t="e">
        <f t="shared" ca="1" si="52"/>
        <v>#VALUE!</v>
      </c>
      <c r="K446" s="7" t="str">
        <f t="shared" si="48"/>
        <v/>
      </c>
      <c r="L446" s="28" t="e">
        <f>C446-'Instruções e período de cálculo'!$B$4</f>
        <v>#VALUE!</v>
      </c>
      <c r="M446" s="28" t="e">
        <f>I446-'Instruções e período de cálculo'!$B$5</f>
        <v>#VALUE!</v>
      </c>
      <c r="N446" s="28" t="e">
        <f t="shared" si="53"/>
        <v>#VALUE!</v>
      </c>
      <c r="O446" s="28" t="e">
        <f t="shared" si="54"/>
        <v>#VALUE!</v>
      </c>
      <c r="P446" s="49" t="str">
        <f>IF('Cole CSV aqui'!B445&lt;&gt;"",'Instruções e período de cálculo'!$B$5-'Instruções e período de cálculo'!$B$4+1,"")</f>
        <v/>
      </c>
      <c r="Q446" s="28" t="str">
        <f>IF('Cole CSV aqui'!B445&lt;&gt;"",P446-N446+O446,"")</f>
        <v/>
      </c>
      <c r="R446" s="7" t="str">
        <f t="shared" si="55"/>
        <v/>
      </c>
      <c r="S446" s="32" t="e">
        <f>('Cole CSV aqui'!M445-'Cole CSV aqui'!J445)/(I446-C446)</f>
        <v>#VALUE!</v>
      </c>
      <c r="T446" s="11" t="str">
        <f t="shared" si="49"/>
        <v/>
      </c>
      <c r="U446" s="10" t="str">
        <f t="shared" si="50"/>
        <v/>
      </c>
      <c r="V446" s="2"/>
      <c r="W446" s="3"/>
      <c r="X446" s="3"/>
    </row>
    <row r="447" spans="1:24" s="1" customFormat="1" x14ac:dyDescent="0.25">
      <c r="A447" s="5" t="str">
        <f>IF('Cole CSV aqui'!A446&lt;&gt;"",'Cole CSV aqui'!A446,"")</f>
        <v/>
      </c>
      <c r="B447" s="5" t="str">
        <f>IF('Cole CSV aqui'!B446&lt;&gt;"",'Cole CSV aqui'!B446,"")</f>
        <v/>
      </c>
      <c r="C447" s="6" t="str">
        <f>IF('Cole CSV aqui'!F446&lt;&gt;"",'Cole CSV aqui'!F446,"")</f>
        <v/>
      </c>
      <c r="D447" s="6" t="str">
        <f>IF('Cole CSV aqui'!G446&lt;&gt;"",'Cole CSV aqui'!G446,"")</f>
        <v/>
      </c>
      <c r="E447" s="35" t="str">
        <f>IF('Cole CSV aqui'!M446&lt;&gt;"",'Cole CSV aqui'!M446,"")</f>
        <v/>
      </c>
      <c r="F447" s="35" t="str">
        <f>IF('Cole CSV aqui'!J446&lt;&gt;"",'Cole CSV aqui'!J446,"")</f>
        <v/>
      </c>
      <c r="G447" s="35" t="str">
        <f t="shared" si="51"/>
        <v/>
      </c>
      <c r="H447" s="7" t="str">
        <f>IF('Cole CSV aqui'!I446="Anos ",'Cole CSV aqui'!H446*365.25,"")&amp;IF('Cole CSV aqui'!I446="Dias ",'Cole CSV aqui'!H446,"")&amp;IF('Cole CSV aqui'!I446="Meses ",'Cole CSV aqui'!H446*30.5,"")</f>
        <v/>
      </c>
      <c r="I447" s="6" t="str">
        <f>IF('Cole CSV aqui'!G446&lt;&gt;"",C447+H447,"")</f>
        <v/>
      </c>
      <c r="J447" s="28" t="e">
        <f t="shared" ca="1" si="52"/>
        <v>#VALUE!</v>
      </c>
      <c r="K447" s="7" t="str">
        <f t="shared" si="48"/>
        <v/>
      </c>
      <c r="L447" s="28" t="e">
        <f>C447-'Instruções e período de cálculo'!$B$4</f>
        <v>#VALUE!</v>
      </c>
      <c r="M447" s="28" t="e">
        <f>I447-'Instruções e período de cálculo'!$B$5</f>
        <v>#VALUE!</v>
      </c>
      <c r="N447" s="28" t="e">
        <f t="shared" si="53"/>
        <v>#VALUE!</v>
      </c>
      <c r="O447" s="28" t="e">
        <f t="shared" si="54"/>
        <v>#VALUE!</v>
      </c>
      <c r="P447" s="49" t="str">
        <f>IF('Cole CSV aqui'!B446&lt;&gt;"",'Instruções e período de cálculo'!$B$5-'Instruções e período de cálculo'!$B$4+1,"")</f>
        <v/>
      </c>
      <c r="Q447" s="28" t="str">
        <f>IF('Cole CSV aqui'!B446&lt;&gt;"",P447-N447+O447,"")</f>
        <v/>
      </c>
      <c r="R447" s="7" t="str">
        <f t="shared" si="55"/>
        <v/>
      </c>
      <c r="S447" s="32" t="e">
        <f>('Cole CSV aqui'!M446-'Cole CSV aqui'!J446)/(I447-C447)</f>
        <v>#VALUE!</v>
      </c>
      <c r="T447" s="11" t="str">
        <f t="shared" si="49"/>
        <v/>
      </c>
      <c r="U447" s="10" t="str">
        <f t="shared" si="50"/>
        <v/>
      </c>
      <c r="V447" s="2"/>
      <c r="W447" s="3"/>
      <c r="X447" s="3"/>
    </row>
    <row r="448" spans="1:24" s="1" customFormat="1" x14ac:dyDescent="0.25">
      <c r="A448" s="5" t="str">
        <f>IF('Cole CSV aqui'!A447&lt;&gt;"",'Cole CSV aqui'!A447,"")</f>
        <v/>
      </c>
      <c r="B448" s="5" t="str">
        <f>IF('Cole CSV aqui'!B447&lt;&gt;"",'Cole CSV aqui'!B447,"")</f>
        <v/>
      </c>
      <c r="C448" s="6" t="str">
        <f>IF('Cole CSV aqui'!F447&lt;&gt;"",'Cole CSV aqui'!F447,"")</f>
        <v/>
      </c>
      <c r="D448" s="6" t="str">
        <f>IF('Cole CSV aqui'!G447&lt;&gt;"",'Cole CSV aqui'!G447,"")</f>
        <v/>
      </c>
      <c r="E448" s="35" t="str">
        <f>IF('Cole CSV aqui'!M447&lt;&gt;"",'Cole CSV aqui'!M447,"")</f>
        <v/>
      </c>
      <c r="F448" s="35" t="str">
        <f>IF('Cole CSV aqui'!J447&lt;&gt;"",'Cole CSV aqui'!J447,"")</f>
        <v/>
      </c>
      <c r="G448" s="35" t="str">
        <f t="shared" si="51"/>
        <v/>
      </c>
      <c r="H448" s="7" t="str">
        <f>IF('Cole CSV aqui'!I447="Anos ",'Cole CSV aqui'!H447*365.25,"")&amp;IF('Cole CSV aqui'!I447="Dias ",'Cole CSV aqui'!H447,"")&amp;IF('Cole CSV aqui'!I447="Meses ",'Cole CSV aqui'!H447*30.5,"")</f>
        <v/>
      </c>
      <c r="I448" s="6" t="str">
        <f>IF('Cole CSV aqui'!G447&lt;&gt;"",C448+H448,"")</f>
        <v/>
      </c>
      <c r="J448" s="28" t="e">
        <f t="shared" ca="1" si="52"/>
        <v>#VALUE!</v>
      </c>
      <c r="K448" s="7" t="str">
        <f t="shared" si="48"/>
        <v/>
      </c>
      <c r="L448" s="28" t="e">
        <f>C448-'Instruções e período de cálculo'!$B$4</f>
        <v>#VALUE!</v>
      </c>
      <c r="M448" s="28" t="e">
        <f>I448-'Instruções e período de cálculo'!$B$5</f>
        <v>#VALUE!</v>
      </c>
      <c r="N448" s="28" t="e">
        <f t="shared" si="53"/>
        <v>#VALUE!</v>
      </c>
      <c r="O448" s="28" t="e">
        <f t="shared" si="54"/>
        <v>#VALUE!</v>
      </c>
      <c r="P448" s="49" t="str">
        <f>IF('Cole CSV aqui'!B447&lt;&gt;"",'Instruções e período de cálculo'!$B$5-'Instruções e período de cálculo'!$B$4+1,"")</f>
        <v/>
      </c>
      <c r="Q448" s="28" t="str">
        <f>IF('Cole CSV aqui'!B447&lt;&gt;"",P448-N448+O448,"")</f>
        <v/>
      </c>
      <c r="R448" s="7" t="str">
        <f t="shared" si="55"/>
        <v/>
      </c>
      <c r="S448" s="32" t="e">
        <f>('Cole CSV aqui'!M447-'Cole CSV aqui'!J447)/(I448-C448)</f>
        <v>#VALUE!</v>
      </c>
      <c r="T448" s="11" t="str">
        <f t="shared" si="49"/>
        <v/>
      </c>
      <c r="U448" s="10" t="str">
        <f t="shared" si="50"/>
        <v/>
      </c>
      <c r="V448" s="2"/>
      <c r="W448" s="3"/>
      <c r="X448" s="3"/>
    </row>
    <row r="449" spans="1:24" s="1" customFormat="1" x14ac:dyDescent="0.25">
      <c r="A449" s="5" t="str">
        <f>IF('Cole CSV aqui'!A448&lt;&gt;"",'Cole CSV aqui'!A448,"")</f>
        <v/>
      </c>
      <c r="B449" s="5" t="str">
        <f>IF('Cole CSV aqui'!B448&lt;&gt;"",'Cole CSV aqui'!B448,"")</f>
        <v/>
      </c>
      <c r="C449" s="6" t="str">
        <f>IF('Cole CSV aqui'!F448&lt;&gt;"",'Cole CSV aqui'!F448,"")</f>
        <v/>
      </c>
      <c r="D449" s="6" t="str">
        <f>IF('Cole CSV aqui'!G448&lt;&gt;"",'Cole CSV aqui'!G448,"")</f>
        <v/>
      </c>
      <c r="E449" s="35" t="str">
        <f>IF('Cole CSV aqui'!M448&lt;&gt;"",'Cole CSV aqui'!M448,"")</f>
        <v/>
      </c>
      <c r="F449" s="35" t="str">
        <f>IF('Cole CSV aqui'!J448&lt;&gt;"",'Cole CSV aqui'!J448,"")</f>
        <v/>
      </c>
      <c r="G449" s="35" t="str">
        <f t="shared" si="51"/>
        <v/>
      </c>
      <c r="H449" s="7" t="str">
        <f>IF('Cole CSV aqui'!I448="Anos ",'Cole CSV aqui'!H448*365.25,"")&amp;IF('Cole CSV aqui'!I448="Dias ",'Cole CSV aqui'!H448,"")&amp;IF('Cole CSV aqui'!I448="Meses ",'Cole CSV aqui'!H448*30.5,"")</f>
        <v/>
      </c>
      <c r="I449" s="6" t="str">
        <f>IF('Cole CSV aqui'!G448&lt;&gt;"",C449+H449,"")</f>
        <v/>
      </c>
      <c r="J449" s="28" t="e">
        <f t="shared" ca="1" si="52"/>
        <v>#VALUE!</v>
      </c>
      <c r="K449" s="7" t="str">
        <f t="shared" si="48"/>
        <v/>
      </c>
      <c r="L449" s="28" t="e">
        <f>C449-'Instruções e período de cálculo'!$B$4</f>
        <v>#VALUE!</v>
      </c>
      <c r="M449" s="28" t="e">
        <f>I449-'Instruções e período de cálculo'!$B$5</f>
        <v>#VALUE!</v>
      </c>
      <c r="N449" s="28" t="e">
        <f t="shared" si="53"/>
        <v>#VALUE!</v>
      </c>
      <c r="O449" s="28" t="e">
        <f t="shared" si="54"/>
        <v>#VALUE!</v>
      </c>
      <c r="P449" s="49" t="str">
        <f>IF('Cole CSV aqui'!B448&lt;&gt;"",'Instruções e período de cálculo'!$B$5-'Instruções e período de cálculo'!$B$4+1,"")</f>
        <v/>
      </c>
      <c r="Q449" s="28" t="str">
        <f>IF('Cole CSV aqui'!B448&lt;&gt;"",P449-N449+O449,"")</f>
        <v/>
      </c>
      <c r="R449" s="7" t="str">
        <f t="shared" si="55"/>
        <v/>
      </c>
      <c r="S449" s="32" t="e">
        <f>('Cole CSV aqui'!M448-'Cole CSV aqui'!J448)/(I449-C449)</f>
        <v>#VALUE!</v>
      </c>
      <c r="T449" s="11" t="str">
        <f t="shared" si="49"/>
        <v/>
      </c>
      <c r="U449" s="10" t="str">
        <f t="shared" si="50"/>
        <v/>
      </c>
      <c r="V449" s="2"/>
      <c r="W449" s="3"/>
      <c r="X449" s="3"/>
    </row>
    <row r="450" spans="1:24" s="1" customFormat="1" x14ac:dyDescent="0.25">
      <c r="A450" s="5" t="str">
        <f>IF('Cole CSV aqui'!A449&lt;&gt;"",'Cole CSV aqui'!A449,"")</f>
        <v/>
      </c>
      <c r="B450" s="5" t="str">
        <f>IF('Cole CSV aqui'!B449&lt;&gt;"",'Cole CSV aqui'!B449,"")</f>
        <v/>
      </c>
      <c r="C450" s="6" t="str">
        <f>IF('Cole CSV aqui'!F449&lt;&gt;"",'Cole CSV aqui'!F449,"")</f>
        <v/>
      </c>
      <c r="D450" s="6" t="str">
        <f>IF('Cole CSV aqui'!G449&lt;&gt;"",'Cole CSV aqui'!G449,"")</f>
        <v/>
      </c>
      <c r="E450" s="35" t="str">
        <f>IF('Cole CSV aqui'!M449&lt;&gt;"",'Cole CSV aqui'!M449,"")</f>
        <v/>
      </c>
      <c r="F450" s="35" t="str">
        <f>IF('Cole CSV aqui'!J449&lt;&gt;"",'Cole CSV aqui'!J449,"")</f>
        <v/>
      </c>
      <c r="G450" s="35" t="str">
        <f t="shared" si="51"/>
        <v/>
      </c>
      <c r="H450" s="7" t="str">
        <f>IF('Cole CSV aqui'!I449="Anos ",'Cole CSV aqui'!H449*365.25,"")&amp;IF('Cole CSV aqui'!I449="Dias ",'Cole CSV aqui'!H449,"")&amp;IF('Cole CSV aqui'!I449="Meses ",'Cole CSV aqui'!H449*30.5,"")</f>
        <v/>
      </c>
      <c r="I450" s="6" t="str">
        <f>IF('Cole CSV aqui'!G449&lt;&gt;"",C450+H450,"")</f>
        <v/>
      </c>
      <c r="J450" s="28" t="e">
        <f t="shared" ca="1" si="52"/>
        <v>#VALUE!</v>
      </c>
      <c r="K450" s="7" t="str">
        <f t="shared" si="48"/>
        <v/>
      </c>
      <c r="L450" s="28" t="e">
        <f>C450-'Instruções e período de cálculo'!$B$4</f>
        <v>#VALUE!</v>
      </c>
      <c r="M450" s="28" t="e">
        <f>I450-'Instruções e período de cálculo'!$B$5</f>
        <v>#VALUE!</v>
      </c>
      <c r="N450" s="28" t="e">
        <f t="shared" si="53"/>
        <v>#VALUE!</v>
      </c>
      <c r="O450" s="28" t="e">
        <f t="shared" si="54"/>
        <v>#VALUE!</v>
      </c>
      <c r="P450" s="49" t="str">
        <f>IF('Cole CSV aqui'!B449&lt;&gt;"",'Instruções e período de cálculo'!$B$5-'Instruções e período de cálculo'!$B$4+1,"")</f>
        <v/>
      </c>
      <c r="Q450" s="28" t="str">
        <f>IF('Cole CSV aqui'!B449&lt;&gt;"",P450-N450+O450,"")</f>
        <v/>
      </c>
      <c r="R450" s="7" t="str">
        <f t="shared" si="55"/>
        <v/>
      </c>
      <c r="S450" s="32" t="e">
        <f>('Cole CSV aqui'!M449-'Cole CSV aqui'!J449)/(I450-C450)</f>
        <v>#VALUE!</v>
      </c>
      <c r="T450" s="11" t="str">
        <f t="shared" si="49"/>
        <v/>
      </c>
      <c r="U450" s="10" t="str">
        <f t="shared" si="50"/>
        <v/>
      </c>
      <c r="V450" s="2"/>
      <c r="W450" s="3"/>
      <c r="X450" s="3"/>
    </row>
    <row r="451" spans="1:24" s="1" customFormat="1" x14ac:dyDescent="0.25">
      <c r="A451" s="5" t="str">
        <f>IF('Cole CSV aqui'!A450&lt;&gt;"",'Cole CSV aqui'!A450,"")</f>
        <v/>
      </c>
      <c r="B451" s="5" t="str">
        <f>IF('Cole CSV aqui'!B450&lt;&gt;"",'Cole CSV aqui'!B450,"")</f>
        <v/>
      </c>
      <c r="C451" s="6" t="str">
        <f>IF('Cole CSV aqui'!F450&lt;&gt;"",'Cole CSV aqui'!F450,"")</f>
        <v/>
      </c>
      <c r="D451" s="6" t="str">
        <f>IF('Cole CSV aqui'!G450&lt;&gt;"",'Cole CSV aqui'!G450,"")</f>
        <v/>
      </c>
      <c r="E451" s="35" t="str">
        <f>IF('Cole CSV aqui'!M450&lt;&gt;"",'Cole CSV aqui'!M450,"")</f>
        <v/>
      </c>
      <c r="F451" s="35" t="str">
        <f>IF('Cole CSV aqui'!J450&lt;&gt;"",'Cole CSV aqui'!J450,"")</f>
        <v/>
      </c>
      <c r="G451" s="35" t="str">
        <f t="shared" si="51"/>
        <v/>
      </c>
      <c r="H451" s="7" t="str">
        <f>IF('Cole CSV aqui'!I450="Anos ",'Cole CSV aqui'!H450*365.25,"")&amp;IF('Cole CSV aqui'!I450="Dias ",'Cole CSV aqui'!H450,"")&amp;IF('Cole CSV aqui'!I450="Meses ",'Cole CSV aqui'!H450*30.5,"")</f>
        <v/>
      </c>
      <c r="I451" s="6" t="str">
        <f>IF('Cole CSV aqui'!G450&lt;&gt;"",C451+H451,"")</f>
        <v/>
      </c>
      <c r="J451" s="28" t="e">
        <f t="shared" ca="1" si="52"/>
        <v>#VALUE!</v>
      </c>
      <c r="K451" s="7" t="str">
        <f t="shared" ref="K451:K514" si="56">IF(B451&lt;&gt;"",J451,"")</f>
        <v/>
      </c>
      <c r="L451" s="28" t="e">
        <f>C451-'Instruções e período de cálculo'!$B$4</f>
        <v>#VALUE!</v>
      </c>
      <c r="M451" s="28" t="e">
        <f>I451-'Instruções e período de cálculo'!$B$5</f>
        <v>#VALUE!</v>
      </c>
      <c r="N451" s="28" t="e">
        <f t="shared" si="53"/>
        <v>#VALUE!</v>
      </c>
      <c r="O451" s="28" t="e">
        <f t="shared" si="54"/>
        <v>#VALUE!</v>
      </c>
      <c r="P451" s="49" t="str">
        <f>IF('Cole CSV aqui'!B450&lt;&gt;"",'Instruções e período de cálculo'!$B$5-'Instruções e período de cálculo'!$B$4+1,"")</f>
        <v/>
      </c>
      <c r="Q451" s="28" t="str">
        <f>IF('Cole CSV aqui'!B450&lt;&gt;"",P451-N451+O451,"")</f>
        <v/>
      </c>
      <c r="R451" s="7" t="str">
        <f t="shared" si="55"/>
        <v/>
      </c>
      <c r="S451" s="32" t="e">
        <f>('Cole CSV aqui'!M450-'Cole CSV aqui'!J450)/(I451-C451)</f>
        <v>#VALUE!</v>
      </c>
      <c r="T451" s="11" t="str">
        <f t="shared" ref="T451:T514" si="57">IF(B451&lt;&gt;"",S451,"")</f>
        <v/>
      </c>
      <c r="U451" s="10" t="str">
        <f t="shared" ref="U451:U514" si="58">IF(R451&lt;&gt;"",R451*T451,"")</f>
        <v/>
      </c>
      <c r="V451" s="2"/>
      <c r="W451" s="3"/>
      <c r="X451" s="3"/>
    </row>
    <row r="452" spans="1:24" s="1" customFormat="1" x14ac:dyDescent="0.25">
      <c r="A452" s="5" t="str">
        <f>IF('Cole CSV aqui'!A451&lt;&gt;"",'Cole CSV aqui'!A451,"")</f>
        <v/>
      </c>
      <c r="B452" s="5" t="str">
        <f>IF('Cole CSV aqui'!B451&lt;&gt;"",'Cole CSV aqui'!B451,"")</f>
        <v/>
      </c>
      <c r="C452" s="6" t="str">
        <f>IF('Cole CSV aqui'!F451&lt;&gt;"",'Cole CSV aqui'!F451,"")</f>
        <v/>
      </c>
      <c r="D452" s="6" t="str">
        <f>IF('Cole CSV aqui'!G451&lt;&gt;"",'Cole CSV aqui'!G451,"")</f>
        <v/>
      </c>
      <c r="E452" s="35" t="str">
        <f>IF('Cole CSV aqui'!M451&lt;&gt;"",'Cole CSV aqui'!M451,"")</f>
        <v/>
      </c>
      <c r="F452" s="35" t="str">
        <f>IF('Cole CSV aqui'!J451&lt;&gt;"",'Cole CSV aqui'!J451,"")</f>
        <v/>
      </c>
      <c r="G452" s="35" t="str">
        <f t="shared" ref="G452:G515" si="59">IF(E452&lt;&gt;"",E452-F452,"")</f>
        <v/>
      </c>
      <c r="H452" s="7" t="str">
        <f>IF('Cole CSV aqui'!I451="Anos ",'Cole CSV aqui'!H451*365.25,"")&amp;IF('Cole CSV aqui'!I451="Dias ",'Cole CSV aqui'!H451,"")&amp;IF('Cole CSV aqui'!I451="Meses ",'Cole CSV aqui'!H451*30.5,"")</f>
        <v/>
      </c>
      <c r="I452" s="6" t="str">
        <f>IF('Cole CSV aqui'!G451&lt;&gt;"",C452+H452,"")</f>
        <v/>
      </c>
      <c r="J452" s="28" t="e">
        <f t="shared" ref="J452:J515" ca="1" si="60">IF(I452&gt;TODAY(),I452-TODAY(),"")</f>
        <v>#VALUE!</v>
      </c>
      <c r="K452" s="7" t="str">
        <f t="shared" si="56"/>
        <v/>
      </c>
      <c r="L452" s="28" t="e">
        <f>C452-'Instruções e período de cálculo'!$B$4</f>
        <v>#VALUE!</v>
      </c>
      <c r="M452" s="28" t="e">
        <f>I452-'Instruções e período de cálculo'!$B$5</f>
        <v>#VALUE!</v>
      </c>
      <c r="N452" s="28" t="e">
        <f t="shared" ref="N452:N515" si="61">IF(L452&gt;0,L452,0)</f>
        <v>#VALUE!</v>
      </c>
      <c r="O452" s="28" t="e">
        <f t="shared" ref="O452:O515" si="62">IF(M452&lt;0,M452,0)</f>
        <v>#VALUE!</v>
      </c>
      <c r="P452" s="49" t="str">
        <f>IF('Cole CSV aqui'!B451&lt;&gt;"",'Instruções e período de cálculo'!$B$5-'Instruções e período de cálculo'!$B$4+1,"")</f>
        <v/>
      </c>
      <c r="Q452" s="28" t="str">
        <f>IF('Cole CSV aqui'!B451&lt;&gt;"",P452-N452+O452,"")</f>
        <v/>
      </c>
      <c r="R452" s="7" t="str">
        <f t="shared" ref="R452:R515" si="63">IF(Q452&gt;0,Q452,"")</f>
        <v/>
      </c>
      <c r="S452" s="32" t="e">
        <f>('Cole CSV aqui'!M451-'Cole CSV aqui'!J451)/(I452-C452)</f>
        <v>#VALUE!</v>
      </c>
      <c r="T452" s="11" t="str">
        <f t="shared" si="57"/>
        <v/>
      </c>
      <c r="U452" s="10" t="str">
        <f t="shared" si="58"/>
        <v/>
      </c>
      <c r="V452" s="2"/>
      <c r="W452" s="3"/>
      <c r="X452" s="3"/>
    </row>
    <row r="453" spans="1:24" s="1" customFormat="1" x14ac:dyDescent="0.25">
      <c r="A453" s="5" t="str">
        <f>IF('Cole CSV aqui'!A452&lt;&gt;"",'Cole CSV aqui'!A452,"")</f>
        <v/>
      </c>
      <c r="B453" s="5" t="str">
        <f>IF('Cole CSV aqui'!B452&lt;&gt;"",'Cole CSV aqui'!B452,"")</f>
        <v/>
      </c>
      <c r="C453" s="6" t="str">
        <f>IF('Cole CSV aqui'!F452&lt;&gt;"",'Cole CSV aqui'!F452,"")</f>
        <v/>
      </c>
      <c r="D453" s="6" t="str">
        <f>IF('Cole CSV aqui'!G452&lt;&gt;"",'Cole CSV aqui'!G452,"")</f>
        <v/>
      </c>
      <c r="E453" s="35" t="str">
        <f>IF('Cole CSV aqui'!M452&lt;&gt;"",'Cole CSV aqui'!M452,"")</f>
        <v/>
      </c>
      <c r="F453" s="35" t="str">
        <f>IF('Cole CSV aqui'!J452&lt;&gt;"",'Cole CSV aqui'!J452,"")</f>
        <v/>
      </c>
      <c r="G453" s="35" t="str">
        <f t="shared" si="59"/>
        <v/>
      </c>
      <c r="H453" s="7" t="str">
        <f>IF('Cole CSV aqui'!I452="Anos ",'Cole CSV aqui'!H452*365.25,"")&amp;IF('Cole CSV aqui'!I452="Dias ",'Cole CSV aqui'!H452,"")&amp;IF('Cole CSV aqui'!I452="Meses ",'Cole CSV aqui'!H452*30.5,"")</f>
        <v/>
      </c>
      <c r="I453" s="6" t="str">
        <f>IF('Cole CSV aqui'!G452&lt;&gt;"",C453+H453,"")</f>
        <v/>
      </c>
      <c r="J453" s="28" t="e">
        <f t="shared" ca="1" si="60"/>
        <v>#VALUE!</v>
      </c>
      <c r="K453" s="7" t="str">
        <f t="shared" si="56"/>
        <v/>
      </c>
      <c r="L453" s="28" t="e">
        <f>C453-'Instruções e período de cálculo'!$B$4</f>
        <v>#VALUE!</v>
      </c>
      <c r="M453" s="28" t="e">
        <f>I453-'Instruções e período de cálculo'!$B$5</f>
        <v>#VALUE!</v>
      </c>
      <c r="N453" s="28" t="e">
        <f t="shared" si="61"/>
        <v>#VALUE!</v>
      </c>
      <c r="O453" s="28" t="e">
        <f t="shared" si="62"/>
        <v>#VALUE!</v>
      </c>
      <c r="P453" s="49" t="str">
        <f>IF('Cole CSV aqui'!B452&lt;&gt;"",'Instruções e período de cálculo'!$B$5-'Instruções e período de cálculo'!$B$4+1,"")</f>
        <v/>
      </c>
      <c r="Q453" s="28" t="str">
        <f>IF('Cole CSV aqui'!B452&lt;&gt;"",P453-N453+O453,"")</f>
        <v/>
      </c>
      <c r="R453" s="7" t="str">
        <f t="shared" si="63"/>
        <v/>
      </c>
      <c r="S453" s="32" t="e">
        <f>('Cole CSV aqui'!M452-'Cole CSV aqui'!J452)/(I453-C453)</f>
        <v>#VALUE!</v>
      </c>
      <c r="T453" s="11" t="str">
        <f t="shared" si="57"/>
        <v/>
      </c>
      <c r="U453" s="10" t="str">
        <f t="shared" si="58"/>
        <v/>
      </c>
      <c r="V453" s="2"/>
      <c r="W453" s="3"/>
      <c r="X453" s="3"/>
    </row>
    <row r="454" spans="1:24" s="1" customFormat="1" x14ac:dyDescent="0.25">
      <c r="A454" s="5" t="str">
        <f>IF('Cole CSV aqui'!A453&lt;&gt;"",'Cole CSV aqui'!A453,"")</f>
        <v/>
      </c>
      <c r="B454" s="5" t="str">
        <f>IF('Cole CSV aqui'!B453&lt;&gt;"",'Cole CSV aqui'!B453,"")</f>
        <v/>
      </c>
      <c r="C454" s="6" t="str">
        <f>IF('Cole CSV aqui'!F453&lt;&gt;"",'Cole CSV aqui'!F453,"")</f>
        <v/>
      </c>
      <c r="D454" s="6" t="str">
        <f>IF('Cole CSV aqui'!G453&lt;&gt;"",'Cole CSV aqui'!G453,"")</f>
        <v/>
      </c>
      <c r="E454" s="35" t="str">
        <f>IF('Cole CSV aqui'!M453&lt;&gt;"",'Cole CSV aqui'!M453,"")</f>
        <v/>
      </c>
      <c r="F454" s="35" t="str">
        <f>IF('Cole CSV aqui'!J453&lt;&gt;"",'Cole CSV aqui'!J453,"")</f>
        <v/>
      </c>
      <c r="G454" s="35" t="str">
        <f t="shared" si="59"/>
        <v/>
      </c>
      <c r="H454" s="7" t="str">
        <f>IF('Cole CSV aqui'!I453="Anos ",'Cole CSV aqui'!H453*365.25,"")&amp;IF('Cole CSV aqui'!I453="Dias ",'Cole CSV aqui'!H453,"")&amp;IF('Cole CSV aqui'!I453="Meses ",'Cole CSV aqui'!H453*30.5,"")</f>
        <v/>
      </c>
      <c r="I454" s="6" t="str">
        <f>IF('Cole CSV aqui'!G453&lt;&gt;"",C454+H454,"")</f>
        <v/>
      </c>
      <c r="J454" s="28" t="e">
        <f t="shared" ca="1" si="60"/>
        <v>#VALUE!</v>
      </c>
      <c r="K454" s="7" t="str">
        <f t="shared" si="56"/>
        <v/>
      </c>
      <c r="L454" s="28" t="e">
        <f>C454-'Instruções e período de cálculo'!$B$4</f>
        <v>#VALUE!</v>
      </c>
      <c r="M454" s="28" t="e">
        <f>I454-'Instruções e período de cálculo'!$B$5</f>
        <v>#VALUE!</v>
      </c>
      <c r="N454" s="28" t="e">
        <f t="shared" si="61"/>
        <v>#VALUE!</v>
      </c>
      <c r="O454" s="28" t="e">
        <f t="shared" si="62"/>
        <v>#VALUE!</v>
      </c>
      <c r="P454" s="49" t="str">
        <f>IF('Cole CSV aqui'!B453&lt;&gt;"",'Instruções e período de cálculo'!$B$5-'Instruções e período de cálculo'!$B$4+1,"")</f>
        <v/>
      </c>
      <c r="Q454" s="28" t="str">
        <f>IF('Cole CSV aqui'!B453&lt;&gt;"",P454-N454+O454,"")</f>
        <v/>
      </c>
      <c r="R454" s="7" t="str">
        <f t="shared" si="63"/>
        <v/>
      </c>
      <c r="S454" s="32" t="e">
        <f>('Cole CSV aqui'!M453-'Cole CSV aqui'!J453)/(I454-C454)</f>
        <v>#VALUE!</v>
      </c>
      <c r="T454" s="11" t="str">
        <f t="shared" si="57"/>
        <v/>
      </c>
      <c r="U454" s="10" t="str">
        <f t="shared" si="58"/>
        <v/>
      </c>
      <c r="V454" s="2"/>
      <c r="W454" s="3"/>
      <c r="X454" s="3"/>
    </row>
    <row r="455" spans="1:24" s="1" customFormat="1" x14ac:dyDescent="0.25">
      <c r="A455" s="5" t="str">
        <f>IF('Cole CSV aqui'!A454&lt;&gt;"",'Cole CSV aqui'!A454,"")</f>
        <v/>
      </c>
      <c r="B455" s="5" t="str">
        <f>IF('Cole CSV aqui'!B454&lt;&gt;"",'Cole CSV aqui'!B454,"")</f>
        <v/>
      </c>
      <c r="C455" s="6" t="str">
        <f>IF('Cole CSV aqui'!F454&lt;&gt;"",'Cole CSV aqui'!F454,"")</f>
        <v/>
      </c>
      <c r="D455" s="6" t="str">
        <f>IF('Cole CSV aqui'!G454&lt;&gt;"",'Cole CSV aqui'!G454,"")</f>
        <v/>
      </c>
      <c r="E455" s="35" t="str">
        <f>IF('Cole CSV aqui'!M454&lt;&gt;"",'Cole CSV aqui'!M454,"")</f>
        <v/>
      </c>
      <c r="F455" s="35" t="str">
        <f>IF('Cole CSV aqui'!J454&lt;&gt;"",'Cole CSV aqui'!J454,"")</f>
        <v/>
      </c>
      <c r="G455" s="35" t="str">
        <f t="shared" si="59"/>
        <v/>
      </c>
      <c r="H455" s="7" t="str">
        <f>IF('Cole CSV aqui'!I454="Anos ",'Cole CSV aqui'!H454*365.25,"")&amp;IF('Cole CSV aqui'!I454="Dias ",'Cole CSV aqui'!H454,"")&amp;IF('Cole CSV aqui'!I454="Meses ",'Cole CSV aqui'!H454*30.5,"")</f>
        <v/>
      </c>
      <c r="I455" s="6" t="str">
        <f>IF('Cole CSV aqui'!G454&lt;&gt;"",C455+H455,"")</f>
        <v/>
      </c>
      <c r="J455" s="28" t="e">
        <f t="shared" ca="1" si="60"/>
        <v>#VALUE!</v>
      </c>
      <c r="K455" s="7" t="str">
        <f t="shared" si="56"/>
        <v/>
      </c>
      <c r="L455" s="28" t="e">
        <f>C455-'Instruções e período de cálculo'!$B$4</f>
        <v>#VALUE!</v>
      </c>
      <c r="M455" s="28" t="e">
        <f>I455-'Instruções e período de cálculo'!$B$5</f>
        <v>#VALUE!</v>
      </c>
      <c r="N455" s="28" t="e">
        <f t="shared" si="61"/>
        <v>#VALUE!</v>
      </c>
      <c r="O455" s="28" t="e">
        <f t="shared" si="62"/>
        <v>#VALUE!</v>
      </c>
      <c r="P455" s="49" t="str">
        <f>IF('Cole CSV aqui'!B454&lt;&gt;"",'Instruções e período de cálculo'!$B$5-'Instruções e período de cálculo'!$B$4+1,"")</f>
        <v/>
      </c>
      <c r="Q455" s="28" t="str">
        <f>IF('Cole CSV aqui'!B454&lt;&gt;"",P455-N455+O455,"")</f>
        <v/>
      </c>
      <c r="R455" s="7" t="str">
        <f t="shared" si="63"/>
        <v/>
      </c>
      <c r="S455" s="32" t="e">
        <f>('Cole CSV aqui'!M454-'Cole CSV aqui'!J454)/(I455-C455)</f>
        <v>#VALUE!</v>
      </c>
      <c r="T455" s="11" t="str">
        <f t="shared" si="57"/>
        <v/>
      </c>
      <c r="U455" s="10" t="str">
        <f t="shared" si="58"/>
        <v/>
      </c>
      <c r="V455" s="2"/>
      <c r="W455" s="3"/>
      <c r="X455" s="3"/>
    </row>
    <row r="456" spans="1:24" s="1" customFormat="1" x14ac:dyDescent="0.25">
      <c r="A456" s="5" t="str">
        <f>IF('Cole CSV aqui'!A455&lt;&gt;"",'Cole CSV aqui'!A455,"")</f>
        <v/>
      </c>
      <c r="B456" s="5" t="str">
        <f>IF('Cole CSV aqui'!B455&lt;&gt;"",'Cole CSV aqui'!B455,"")</f>
        <v/>
      </c>
      <c r="C456" s="6" t="str">
        <f>IF('Cole CSV aqui'!F455&lt;&gt;"",'Cole CSV aqui'!F455,"")</f>
        <v/>
      </c>
      <c r="D456" s="6" t="str">
        <f>IF('Cole CSV aqui'!G455&lt;&gt;"",'Cole CSV aqui'!G455,"")</f>
        <v/>
      </c>
      <c r="E456" s="35" t="str">
        <f>IF('Cole CSV aqui'!M455&lt;&gt;"",'Cole CSV aqui'!M455,"")</f>
        <v/>
      </c>
      <c r="F456" s="35" t="str">
        <f>IF('Cole CSV aqui'!J455&lt;&gt;"",'Cole CSV aqui'!J455,"")</f>
        <v/>
      </c>
      <c r="G456" s="35" t="str">
        <f t="shared" si="59"/>
        <v/>
      </c>
      <c r="H456" s="7" t="str">
        <f>IF('Cole CSV aqui'!I455="Anos ",'Cole CSV aqui'!H455*365.25,"")&amp;IF('Cole CSV aqui'!I455="Dias ",'Cole CSV aqui'!H455,"")&amp;IF('Cole CSV aqui'!I455="Meses ",'Cole CSV aqui'!H455*30.5,"")</f>
        <v/>
      </c>
      <c r="I456" s="6" t="str">
        <f>IF('Cole CSV aqui'!G455&lt;&gt;"",C456+H456,"")</f>
        <v/>
      </c>
      <c r="J456" s="28" t="e">
        <f t="shared" ca="1" si="60"/>
        <v>#VALUE!</v>
      </c>
      <c r="K456" s="7" t="str">
        <f t="shared" si="56"/>
        <v/>
      </c>
      <c r="L456" s="28" t="e">
        <f>C456-'Instruções e período de cálculo'!$B$4</f>
        <v>#VALUE!</v>
      </c>
      <c r="M456" s="28" t="e">
        <f>I456-'Instruções e período de cálculo'!$B$5</f>
        <v>#VALUE!</v>
      </c>
      <c r="N456" s="28" t="e">
        <f t="shared" si="61"/>
        <v>#VALUE!</v>
      </c>
      <c r="O456" s="28" t="e">
        <f t="shared" si="62"/>
        <v>#VALUE!</v>
      </c>
      <c r="P456" s="49" t="str">
        <f>IF('Cole CSV aqui'!B455&lt;&gt;"",'Instruções e período de cálculo'!$B$5-'Instruções e período de cálculo'!$B$4+1,"")</f>
        <v/>
      </c>
      <c r="Q456" s="28" t="str">
        <f>IF('Cole CSV aqui'!B455&lt;&gt;"",P456-N456+O456,"")</f>
        <v/>
      </c>
      <c r="R456" s="7" t="str">
        <f t="shared" si="63"/>
        <v/>
      </c>
      <c r="S456" s="32" t="e">
        <f>('Cole CSV aqui'!M455-'Cole CSV aqui'!J455)/(I456-C456)</f>
        <v>#VALUE!</v>
      </c>
      <c r="T456" s="11" t="str">
        <f t="shared" si="57"/>
        <v/>
      </c>
      <c r="U456" s="10" t="str">
        <f t="shared" si="58"/>
        <v/>
      </c>
      <c r="V456" s="2"/>
      <c r="W456" s="3"/>
      <c r="X456" s="3"/>
    </row>
    <row r="457" spans="1:24" s="1" customFormat="1" x14ac:dyDescent="0.25">
      <c r="A457" s="5" t="str">
        <f>IF('Cole CSV aqui'!A456&lt;&gt;"",'Cole CSV aqui'!A456,"")</f>
        <v/>
      </c>
      <c r="B457" s="5" t="str">
        <f>IF('Cole CSV aqui'!B456&lt;&gt;"",'Cole CSV aqui'!B456,"")</f>
        <v/>
      </c>
      <c r="C457" s="6" t="str">
        <f>IF('Cole CSV aqui'!F456&lt;&gt;"",'Cole CSV aqui'!F456,"")</f>
        <v/>
      </c>
      <c r="D457" s="6" t="str">
        <f>IF('Cole CSV aqui'!G456&lt;&gt;"",'Cole CSV aqui'!G456,"")</f>
        <v/>
      </c>
      <c r="E457" s="35" t="str">
        <f>IF('Cole CSV aqui'!M456&lt;&gt;"",'Cole CSV aqui'!M456,"")</f>
        <v/>
      </c>
      <c r="F457" s="35" t="str">
        <f>IF('Cole CSV aqui'!J456&lt;&gt;"",'Cole CSV aqui'!J456,"")</f>
        <v/>
      </c>
      <c r="G457" s="35" t="str">
        <f t="shared" si="59"/>
        <v/>
      </c>
      <c r="H457" s="7" t="str">
        <f>IF('Cole CSV aqui'!I456="Anos ",'Cole CSV aqui'!H456*365.25,"")&amp;IF('Cole CSV aqui'!I456="Dias ",'Cole CSV aqui'!H456,"")&amp;IF('Cole CSV aqui'!I456="Meses ",'Cole CSV aqui'!H456*30.5,"")</f>
        <v/>
      </c>
      <c r="I457" s="6" t="str">
        <f>IF('Cole CSV aqui'!G456&lt;&gt;"",C457+H457,"")</f>
        <v/>
      </c>
      <c r="J457" s="28" t="e">
        <f t="shared" ca="1" si="60"/>
        <v>#VALUE!</v>
      </c>
      <c r="K457" s="7" t="str">
        <f t="shared" si="56"/>
        <v/>
      </c>
      <c r="L457" s="28" t="e">
        <f>C457-'Instruções e período de cálculo'!$B$4</f>
        <v>#VALUE!</v>
      </c>
      <c r="M457" s="28" t="e">
        <f>I457-'Instruções e período de cálculo'!$B$5</f>
        <v>#VALUE!</v>
      </c>
      <c r="N457" s="28" t="e">
        <f t="shared" si="61"/>
        <v>#VALUE!</v>
      </c>
      <c r="O457" s="28" t="e">
        <f t="shared" si="62"/>
        <v>#VALUE!</v>
      </c>
      <c r="P457" s="49" t="str">
        <f>IF('Cole CSV aqui'!B456&lt;&gt;"",'Instruções e período de cálculo'!$B$5-'Instruções e período de cálculo'!$B$4+1,"")</f>
        <v/>
      </c>
      <c r="Q457" s="28" t="str">
        <f>IF('Cole CSV aqui'!B456&lt;&gt;"",P457-N457+O457,"")</f>
        <v/>
      </c>
      <c r="R457" s="7" t="str">
        <f t="shared" si="63"/>
        <v/>
      </c>
      <c r="S457" s="32" t="e">
        <f>('Cole CSV aqui'!M456-'Cole CSV aqui'!J456)/(I457-C457)</f>
        <v>#VALUE!</v>
      </c>
      <c r="T457" s="11" t="str">
        <f t="shared" si="57"/>
        <v/>
      </c>
      <c r="U457" s="10" t="str">
        <f t="shared" si="58"/>
        <v/>
      </c>
      <c r="V457" s="2"/>
      <c r="W457" s="3"/>
      <c r="X457" s="3"/>
    </row>
    <row r="458" spans="1:24" s="1" customFormat="1" x14ac:dyDescent="0.25">
      <c r="A458" s="5" t="str">
        <f>IF('Cole CSV aqui'!A457&lt;&gt;"",'Cole CSV aqui'!A457,"")</f>
        <v/>
      </c>
      <c r="B458" s="5" t="str">
        <f>IF('Cole CSV aqui'!B457&lt;&gt;"",'Cole CSV aqui'!B457,"")</f>
        <v/>
      </c>
      <c r="C458" s="6" t="str">
        <f>IF('Cole CSV aqui'!F457&lt;&gt;"",'Cole CSV aqui'!F457,"")</f>
        <v/>
      </c>
      <c r="D458" s="6" t="str">
        <f>IF('Cole CSV aqui'!G457&lt;&gt;"",'Cole CSV aqui'!G457,"")</f>
        <v/>
      </c>
      <c r="E458" s="35" t="str">
        <f>IF('Cole CSV aqui'!M457&lt;&gt;"",'Cole CSV aqui'!M457,"")</f>
        <v/>
      </c>
      <c r="F458" s="35" t="str">
        <f>IF('Cole CSV aqui'!J457&lt;&gt;"",'Cole CSV aqui'!J457,"")</f>
        <v/>
      </c>
      <c r="G458" s="35" t="str">
        <f t="shared" si="59"/>
        <v/>
      </c>
      <c r="H458" s="7" t="str">
        <f>IF('Cole CSV aqui'!I457="Anos ",'Cole CSV aqui'!H457*365.25,"")&amp;IF('Cole CSV aqui'!I457="Dias ",'Cole CSV aqui'!H457,"")&amp;IF('Cole CSV aqui'!I457="Meses ",'Cole CSV aqui'!H457*30.5,"")</f>
        <v/>
      </c>
      <c r="I458" s="6" t="str">
        <f>IF('Cole CSV aqui'!G457&lt;&gt;"",C458+H458,"")</f>
        <v/>
      </c>
      <c r="J458" s="28" t="e">
        <f t="shared" ca="1" si="60"/>
        <v>#VALUE!</v>
      </c>
      <c r="K458" s="7" t="str">
        <f t="shared" si="56"/>
        <v/>
      </c>
      <c r="L458" s="28" t="e">
        <f>C458-'Instruções e período de cálculo'!$B$4</f>
        <v>#VALUE!</v>
      </c>
      <c r="M458" s="28" t="e">
        <f>I458-'Instruções e período de cálculo'!$B$5</f>
        <v>#VALUE!</v>
      </c>
      <c r="N458" s="28" t="e">
        <f t="shared" si="61"/>
        <v>#VALUE!</v>
      </c>
      <c r="O458" s="28" t="e">
        <f t="shared" si="62"/>
        <v>#VALUE!</v>
      </c>
      <c r="P458" s="49" t="str">
        <f>IF('Cole CSV aqui'!B457&lt;&gt;"",'Instruções e período de cálculo'!$B$5-'Instruções e período de cálculo'!$B$4+1,"")</f>
        <v/>
      </c>
      <c r="Q458" s="28" t="str">
        <f>IF('Cole CSV aqui'!B457&lt;&gt;"",P458-N458+O458,"")</f>
        <v/>
      </c>
      <c r="R458" s="7" t="str">
        <f t="shared" si="63"/>
        <v/>
      </c>
      <c r="S458" s="32" t="e">
        <f>('Cole CSV aqui'!M457-'Cole CSV aqui'!J457)/(I458-C458)</f>
        <v>#VALUE!</v>
      </c>
      <c r="T458" s="11" t="str">
        <f t="shared" si="57"/>
        <v/>
      </c>
      <c r="U458" s="10" t="str">
        <f t="shared" si="58"/>
        <v/>
      </c>
      <c r="V458" s="2"/>
      <c r="W458" s="3"/>
      <c r="X458" s="3"/>
    </row>
    <row r="459" spans="1:24" s="1" customFormat="1" x14ac:dyDescent="0.25">
      <c r="A459" s="5" t="str">
        <f>IF('Cole CSV aqui'!A458&lt;&gt;"",'Cole CSV aqui'!A458,"")</f>
        <v/>
      </c>
      <c r="B459" s="5" t="str">
        <f>IF('Cole CSV aqui'!B458&lt;&gt;"",'Cole CSV aqui'!B458,"")</f>
        <v/>
      </c>
      <c r="C459" s="6" t="str">
        <f>IF('Cole CSV aqui'!F458&lt;&gt;"",'Cole CSV aqui'!F458,"")</f>
        <v/>
      </c>
      <c r="D459" s="6" t="str">
        <f>IF('Cole CSV aqui'!G458&lt;&gt;"",'Cole CSV aqui'!G458,"")</f>
        <v/>
      </c>
      <c r="E459" s="35" t="str">
        <f>IF('Cole CSV aqui'!M458&lt;&gt;"",'Cole CSV aqui'!M458,"")</f>
        <v/>
      </c>
      <c r="F459" s="35" t="str">
        <f>IF('Cole CSV aqui'!J458&lt;&gt;"",'Cole CSV aqui'!J458,"")</f>
        <v/>
      </c>
      <c r="G459" s="35" t="str">
        <f t="shared" si="59"/>
        <v/>
      </c>
      <c r="H459" s="7" t="str">
        <f>IF('Cole CSV aqui'!I458="Anos ",'Cole CSV aqui'!H458*365.25,"")&amp;IF('Cole CSV aqui'!I458="Dias ",'Cole CSV aqui'!H458,"")&amp;IF('Cole CSV aqui'!I458="Meses ",'Cole CSV aqui'!H458*30.5,"")</f>
        <v/>
      </c>
      <c r="I459" s="6" t="str">
        <f>IF('Cole CSV aqui'!G458&lt;&gt;"",C459+H459,"")</f>
        <v/>
      </c>
      <c r="J459" s="28" t="e">
        <f t="shared" ca="1" si="60"/>
        <v>#VALUE!</v>
      </c>
      <c r="K459" s="7" t="str">
        <f t="shared" si="56"/>
        <v/>
      </c>
      <c r="L459" s="28" t="e">
        <f>C459-'Instruções e período de cálculo'!$B$4</f>
        <v>#VALUE!</v>
      </c>
      <c r="M459" s="28" t="e">
        <f>I459-'Instruções e período de cálculo'!$B$5</f>
        <v>#VALUE!</v>
      </c>
      <c r="N459" s="28" t="e">
        <f t="shared" si="61"/>
        <v>#VALUE!</v>
      </c>
      <c r="O459" s="28" t="e">
        <f t="shared" si="62"/>
        <v>#VALUE!</v>
      </c>
      <c r="P459" s="49" t="str">
        <f>IF('Cole CSV aqui'!B458&lt;&gt;"",'Instruções e período de cálculo'!$B$5-'Instruções e período de cálculo'!$B$4+1,"")</f>
        <v/>
      </c>
      <c r="Q459" s="28" t="str">
        <f>IF('Cole CSV aqui'!B458&lt;&gt;"",P459-N459+O459,"")</f>
        <v/>
      </c>
      <c r="R459" s="7" t="str">
        <f t="shared" si="63"/>
        <v/>
      </c>
      <c r="S459" s="32" t="e">
        <f>('Cole CSV aqui'!M458-'Cole CSV aqui'!J458)/(I459-C459)</f>
        <v>#VALUE!</v>
      </c>
      <c r="T459" s="11" t="str">
        <f t="shared" si="57"/>
        <v/>
      </c>
      <c r="U459" s="10" t="str">
        <f t="shared" si="58"/>
        <v/>
      </c>
      <c r="V459" s="2"/>
      <c r="W459" s="3"/>
      <c r="X459" s="3"/>
    </row>
    <row r="460" spans="1:24" s="1" customFormat="1" x14ac:dyDescent="0.25">
      <c r="A460" s="5" t="str">
        <f>IF('Cole CSV aqui'!A459&lt;&gt;"",'Cole CSV aqui'!A459,"")</f>
        <v/>
      </c>
      <c r="B460" s="5" t="str">
        <f>IF('Cole CSV aqui'!B459&lt;&gt;"",'Cole CSV aqui'!B459,"")</f>
        <v/>
      </c>
      <c r="C460" s="6" t="str">
        <f>IF('Cole CSV aqui'!F459&lt;&gt;"",'Cole CSV aqui'!F459,"")</f>
        <v/>
      </c>
      <c r="D460" s="6" t="str">
        <f>IF('Cole CSV aqui'!G459&lt;&gt;"",'Cole CSV aqui'!G459,"")</f>
        <v/>
      </c>
      <c r="E460" s="35" t="str">
        <f>IF('Cole CSV aqui'!M459&lt;&gt;"",'Cole CSV aqui'!M459,"")</f>
        <v/>
      </c>
      <c r="F460" s="35" t="str">
        <f>IF('Cole CSV aqui'!J459&lt;&gt;"",'Cole CSV aqui'!J459,"")</f>
        <v/>
      </c>
      <c r="G460" s="35" t="str">
        <f t="shared" si="59"/>
        <v/>
      </c>
      <c r="H460" s="7" t="str">
        <f>IF('Cole CSV aqui'!I459="Anos ",'Cole CSV aqui'!H459*365.25,"")&amp;IF('Cole CSV aqui'!I459="Dias ",'Cole CSV aqui'!H459,"")&amp;IF('Cole CSV aqui'!I459="Meses ",'Cole CSV aqui'!H459*30.5,"")</f>
        <v/>
      </c>
      <c r="I460" s="6" t="str">
        <f>IF('Cole CSV aqui'!G459&lt;&gt;"",C460+H460,"")</f>
        <v/>
      </c>
      <c r="J460" s="28" t="e">
        <f t="shared" ca="1" si="60"/>
        <v>#VALUE!</v>
      </c>
      <c r="K460" s="7" t="str">
        <f t="shared" si="56"/>
        <v/>
      </c>
      <c r="L460" s="28" t="e">
        <f>C460-'Instruções e período de cálculo'!$B$4</f>
        <v>#VALUE!</v>
      </c>
      <c r="M460" s="28" t="e">
        <f>I460-'Instruções e período de cálculo'!$B$5</f>
        <v>#VALUE!</v>
      </c>
      <c r="N460" s="28" t="e">
        <f t="shared" si="61"/>
        <v>#VALUE!</v>
      </c>
      <c r="O460" s="28" t="e">
        <f t="shared" si="62"/>
        <v>#VALUE!</v>
      </c>
      <c r="P460" s="49" t="str">
        <f>IF('Cole CSV aqui'!B459&lt;&gt;"",'Instruções e período de cálculo'!$B$5-'Instruções e período de cálculo'!$B$4+1,"")</f>
        <v/>
      </c>
      <c r="Q460" s="28" t="str">
        <f>IF('Cole CSV aqui'!B459&lt;&gt;"",P460-N460+O460,"")</f>
        <v/>
      </c>
      <c r="R460" s="7" t="str">
        <f t="shared" si="63"/>
        <v/>
      </c>
      <c r="S460" s="32" t="e">
        <f>('Cole CSV aqui'!M459-'Cole CSV aqui'!J459)/(I460-C460)</f>
        <v>#VALUE!</v>
      </c>
      <c r="T460" s="11" t="str">
        <f t="shared" si="57"/>
        <v/>
      </c>
      <c r="U460" s="10" t="str">
        <f t="shared" si="58"/>
        <v/>
      </c>
      <c r="V460" s="2"/>
      <c r="W460" s="3"/>
      <c r="X460" s="3"/>
    </row>
    <row r="461" spans="1:24" s="1" customFormat="1" x14ac:dyDescent="0.25">
      <c r="A461" s="5" t="str">
        <f>IF('Cole CSV aqui'!A460&lt;&gt;"",'Cole CSV aqui'!A460,"")</f>
        <v/>
      </c>
      <c r="B461" s="5" t="str">
        <f>IF('Cole CSV aqui'!B460&lt;&gt;"",'Cole CSV aqui'!B460,"")</f>
        <v/>
      </c>
      <c r="C461" s="6" t="str">
        <f>IF('Cole CSV aqui'!F460&lt;&gt;"",'Cole CSV aqui'!F460,"")</f>
        <v/>
      </c>
      <c r="D461" s="6" t="str">
        <f>IF('Cole CSV aqui'!G460&lt;&gt;"",'Cole CSV aqui'!G460,"")</f>
        <v/>
      </c>
      <c r="E461" s="35" t="str">
        <f>IF('Cole CSV aqui'!M460&lt;&gt;"",'Cole CSV aqui'!M460,"")</f>
        <v/>
      </c>
      <c r="F461" s="35" t="str">
        <f>IF('Cole CSV aqui'!J460&lt;&gt;"",'Cole CSV aqui'!J460,"")</f>
        <v/>
      </c>
      <c r="G461" s="35" t="str">
        <f t="shared" si="59"/>
        <v/>
      </c>
      <c r="H461" s="7" t="str">
        <f>IF('Cole CSV aqui'!I460="Anos ",'Cole CSV aqui'!H460*365.25,"")&amp;IF('Cole CSV aqui'!I460="Dias ",'Cole CSV aqui'!H460,"")&amp;IF('Cole CSV aqui'!I460="Meses ",'Cole CSV aqui'!H460*30.5,"")</f>
        <v/>
      </c>
      <c r="I461" s="6" t="str">
        <f>IF('Cole CSV aqui'!G460&lt;&gt;"",C461+H461,"")</f>
        <v/>
      </c>
      <c r="J461" s="28" t="e">
        <f t="shared" ca="1" si="60"/>
        <v>#VALUE!</v>
      </c>
      <c r="K461" s="7" t="str">
        <f t="shared" si="56"/>
        <v/>
      </c>
      <c r="L461" s="28" t="e">
        <f>C461-'Instruções e período de cálculo'!$B$4</f>
        <v>#VALUE!</v>
      </c>
      <c r="M461" s="28" t="e">
        <f>I461-'Instruções e período de cálculo'!$B$5</f>
        <v>#VALUE!</v>
      </c>
      <c r="N461" s="28" t="e">
        <f t="shared" si="61"/>
        <v>#VALUE!</v>
      </c>
      <c r="O461" s="28" t="e">
        <f t="shared" si="62"/>
        <v>#VALUE!</v>
      </c>
      <c r="P461" s="49" t="str">
        <f>IF('Cole CSV aqui'!B460&lt;&gt;"",'Instruções e período de cálculo'!$B$5-'Instruções e período de cálculo'!$B$4+1,"")</f>
        <v/>
      </c>
      <c r="Q461" s="28" t="str">
        <f>IF('Cole CSV aqui'!B460&lt;&gt;"",P461-N461+O461,"")</f>
        <v/>
      </c>
      <c r="R461" s="7" t="str">
        <f t="shared" si="63"/>
        <v/>
      </c>
      <c r="S461" s="32" t="e">
        <f>('Cole CSV aqui'!M460-'Cole CSV aqui'!J460)/(I461-C461)</f>
        <v>#VALUE!</v>
      </c>
      <c r="T461" s="11" t="str">
        <f t="shared" si="57"/>
        <v/>
      </c>
      <c r="U461" s="10" t="str">
        <f t="shared" si="58"/>
        <v/>
      </c>
      <c r="V461" s="2"/>
      <c r="W461" s="3"/>
      <c r="X461" s="3"/>
    </row>
    <row r="462" spans="1:24" s="1" customFormat="1" x14ac:dyDescent="0.25">
      <c r="A462" s="5" t="str">
        <f>IF('Cole CSV aqui'!A461&lt;&gt;"",'Cole CSV aqui'!A461,"")</f>
        <v/>
      </c>
      <c r="B462" s="5" t="str">
        <f>IF('Cole CSV aqui'!B461&lt;&gt;"",'Cole CSV aqui'!B461,"")</f>
        <v/>
      </c>
      <c r="C462" s="6" t="str">
        <f>IF('Cole CSV aqui'!F461&lt;&gt;"",'Cole CSV aqui'!F461,"")</f>
        <v/>
      </c>
      <c r="D462" s="6" t="str">
        <f>IF('Cole CSV aqui'!G461&lt;&gt;"",'Cole CSV aqui'!G461,"")</f>
        <v/>
      </c>
      <c r="E462" s="35" t="str">
        <f>IF('Cole CSV aqui'!M461&lt;&gt;"",'Cole CSV aqui'!M461,"")</f>
        <v/>
      </c>
      <c r="F462" s="35" t="str">
        <f>IF('Cole CSV aqui'!J461&lt;&gt;"",'Cole CSV aqui'!J461,"")</f>
        <v/>
      </c>
      <c r="G462" s="35" t="str">
        <f t="shared" si="59"/>
        <v/>
      </c>
      <c r="H462" s="7" t="str">
        <f>IF('Cole CSV aqui'!I461="Anos ",'Cole CSV aqui'!H461*365.25,"")&amp;IF('Cole CSV aqui'!I461="Dias ",'Cole CSV aqui'!H461,"")&amp;IF('Cole CSV aqui'!I461="Meses ",'Cole CSV aqui'!H461*30.5,"")</f>
        <v/>
      </c>
      <c r="I462" s="6" t="str">
        <f>IF('Cole CSV aqui'!G461&lt;&gt;"",C462+H462,"")</f>
        <v/>
      </c>
      <c r="J462" s="28" t="e">
        <f t="shared" ca="1" si="60"/>
        <v>#VALUE!</v>
      </c>
      <c r="K462" s="7" t="str">
        <f t="shared" si="56"/>
        <v/>
      </c>
      <c r="L462" s="28" t="e">
        <f>C462-'Instruções e período de cálculo'!$B$4</f>
        <v>#VALUE!</v>
      </c>
      <c r="M462" s="28" t="e">
        <f>I462-'Instruções e período de cálculo'!$B$5</f>
        <v>#VALUE!</v>
      </c>
      <c r="N462" s="28" t="e">
        <f t="shared" si="61"/>
        <v>#VALUE!</v>
      </c>
      <c r="O462" s="28" t="e">
        <f t="shared" si="62"/>
        <v>#VALUE!</v>
      </c>
      <c r="P462" s="49" t="str">
        <f>IF('Cole CSV aqui'!B461&lt;&gt;"",'Instruções e período de cálculo'!$B$5-'Instruções e período de cálculo'!$B$4+1,"")</f>
        <v/>
      </c>
      <c r="Q462" s="28" t="str">
        <f>IF('Cole CSV aqui'!B461&lt;&gt;"",P462-N462+O462,"")</f>
        <v/>
      </c>
      <c r="R462" s="7" t="str">
        <f t="shared" si="63"/>
        <v/>
      </c>
      <c r="S462" s="32" t="e">
        <f>('Cole CSV aqui'!M461-'Cole CSV aqui'!J461)/(I462-C462)</f>
        <v>#VALUE!</v>
      </c>
      <c r="T462" s="11" t="str">
        <f t="shared" si="57"/>
        <v/>
      </c>
      <c r="U462" s="10" t="str">
        <f t="shared" si="58"/>
        <v/>
      </c>
      <c r="V462" s="2"/>
      <c r="W462" s="3"/>
      <c r="X462" s="3"/>
    </row>
    <row r="463" spans="1:24" s="1" customFormat="1" x14ac:dyDescent="0.25">
      <c r="A463" s="5" t="str">
        <f>IF('Cole CSV aqui'!A462&lt;&gt;"",'Cole CSV aqui'!A462,"")</f>
        <v/>
      </c>
      <c r="B463" s="5" t="str">
        <f>IF('Cole CSV aqui'!B462&lt;&gt;"",'Cole CSV aqui'!B462,"")</f>
        <v/>
      </c>
      <c r="C463" s="6" t="str">
        <f>IF('Cole CSV aqui'!F462&lt;&gt;"",'Cole CSV aqui'!F462,"")</f>
        <v/>
      </c>
      <c r="D463" s="6" t="str">
        <f>IF('Cole CSV aqui'!G462&lt;&gt;"",'Cole CSV aqui'!G462,"")</f>
        <v/>
      </c>
      <c r="E463" s="35" t="str">
        <f>IF('Cole CSV aqui'!M462&lt;&gt;"",'Cole CSV aqui'!M462,"")</f>
        <v/>
      </c>
      <c r="F463" s="35" t="str">
        <f>IF('Cole CSV aqui'!J462&lt;&gt;"",'Cole CSV aqui'!J462,"")</f>
        <v/>
      </c>
      <c r="G463" s="35" t="str">
        <f t="shared" si="59"/>
        <v/>
      </c>
      <c r="H463" s="7" t="str">
        <f>IF('Cole CSV aqui'!I462="Anos ",'Cole CSV aqui'!H462*365.25,"")&amp;IF('Cole CSV aqui'!I462="Dias ",'Cole CSV aqui'!H462,"")&amp;IF('Cole CSV aqui'!I462="Meses ",'Cole CSV aqui'!H462*30.5,"")</f>
        <v/>
      </c>
      <c r="I463" s="6" t="str">
        <f>IF('Cole CSV aqui'!G462&lt;&gt;"",C463+H463,"")</f>
        <v/>
      </c>
      <c r="J463" s="28" t="e">
        <f t="shared" ca="1" si="60"/>
        <v>#VALUE!</v>
      </c>
      <c r="K463" s="7" t="str">
        <f t="shared" si="56"/>
        <v/>
      </c>
      <c r="L463" s="28" t="e">
        <f>C463-'Instruções e período de cálculo'!$B$4</f>
        <v>#VALUE!</v>
      </c>
      <c r="M463" s="28" t="e">
        <f>I463-'Instruções e período de cálculo'!$B$5</f>
        <v>#VALUE!</v>
      </c>
      <c r="N463" s="28" t="e">
        <f t="shared" si="61"/>
        <v>#VALUE!</v>
      </c>
      <c r="O463" s="28" t="e">
        <f t="shared" si="62"/>
        <v>#VALUE!</v>
      </c>
      <c r="P463" s="49" t="str">
        <f>IF('Cole CSV aqui'!B462&lt;&gt;"",'Instruções e período de cálculo'!$B$5-'Instruções e período de cálculo'!$B$4+1,"")</f>
        <v/>
      </c>
      <c r="Q463" s="28" t="str">
        <f>IF('Cole CSV aqui'!B462&lt;&gt;"",P463-N463+O463,"")</f>
        <v/>
      </c>
      <c r="R463" s="7" t="str">
        <f t="shared" si="63"/>
        <v/>
      </c>
      <c r="S463" s="32" t="e">
        <f>('Cole CSV aqui'!M462-'Cole CSV aqui'!J462)/(I463-C463)</f>
        <v>#VALUE!</v>
      </c>
      <c r="T463" s="11" t="str">
        <f t="shared" si="57"/>
        <v/>
      </c>
      <c r="U463" s="10" t="str">
        <f t="shared" si="58"/>
        <v/>
      </c>
      <c r="V463" s="2"/>
      <c r="W463" s="3"/>
      <c r="X463" s="3"/>
    </row>
    <row r="464" spans="1:24" s="1" customFormat="1" x14ac:dyDescent="0.25">
      <c r="A464" s="5" t="str">
        <f>IF('Cole CSV aqui'!A463&lt;&gt;"",'Cole CSV aqui'!A463,"")</f>
        <v/>
      </c>
      <c r="B464" s="5" t="str">
        <f>IF('Cole CSV aqui'!B463&lt;&gt;"",'Cole CSV aqui'!B463,"")</f>
        <v/>
      </c>
      <c r="C464" s="6" t="str">
        <f>IF('Cole CSV aqui'!F463&lt;&gt;"",'Cole CSV aqui'!F463,"")</f>
        <v/>
      </c>
      <c r="D464" s="6" t="str">
        <f>IF('Cole CSV aqui'!G463&lt;&gt;"",'Cole CSV aqui'!G463,"")</f>
        <v/>
      </c>
      <c r="E464" s="35" t="str">
        <f>IF('Cole CSV aqui'!M463&lt;&gt;"",'Cole CSV aqui'!M463,"")</f>
        <v/>
      </c>
      <c r="F464" s="35" t="str">
        <f>IF('Cole CSV aqui'!J463&lt;&gt;"",'Cole CSV aqui'!J463,"")</f>
        <v/>
      </c>
      <c r="G464" s="35" t="str">
        <f t="shared" si="59"/>
        <v/>
      </c>
      <c r="H464" s="7" t="str">
        <f>IF('Cole CSV aqui'!I463="Anos ",'Cole CSV aqui'!H463*365.25,"")&amp;IF('Cole CSV aqui'!I463="Dias ",'Cole CSV aqui'!H463,"")&amp;IF('Cole CSV aqui'!I463="Meses ",'Cole CSV aqui'!H463*30.5,"")</f>
        <v/>
      </c>
      <c r="I464" s="6" t="str">
        <f>IF('Cole CSV aqui'!G463&lt;&gt;"",C464+H464,"")</f>
        <v/>
      </c>
      <c r="J464" s="28" t="e">
        <f t="shared" ca="1" si="60"/>
        <v>#VALUE!</v>
      </c>
      <c r="K464" s="7" t="str">
        <f t="shared" si="56"/>
        <v/>
      </c>
      <c r="L464" s="28" t="e">
        <f>C464-'Instruções e período de cálculo'!$B$4</f>
        <v>#VALUE!</v>
      </c>
      <c r="M464" s="28" t="e">
        <f>I464-'Instruções e período de cálculo'!$B$5</f>
        <v>#VALUE!</v>
      </c>
      <c r="N464" s="28" t="e">
        <f t="shared" si="61"/>
        <v>#VALUE!</v>
      </c>
      <c r="O464" s="28" t="e">
        <f t="shared" si="62"/>
        <v>#VALUE!</v>
      </c>
      <c r="P464" s="49" t="str">
        <f>IF('Cole CSV aqui'!B463&lt;&gt;"",'Instruções e período de cálculo'!$B$5-'Instruções e período de cálculo'!$B$4+1,"")</f>
        <v/>
      </c>
      <c r="Q464" s="28" t="str">
        <f>IF('Cole CSV aqui'!B463&lt;&gt;"",P464-N464+O464,"")</f>
        <v/>
      </c>
      <c r="R464" s="7" t="str">
        <f t="shared" si="63"/>
        <v/>
      </c>
      <c r="S464" s="32" t="e">
        <f>('Cole CSV aqui'!M463-'Cole CSV aqui'!J463)/(I464-C464)</f>
        <v>#VALUE!</v>
      </c>
      <c r="T464" s="11" t="str">
        <f t="shared" si="57"/>
        <v/>
      </c>
      <c r="U464" s="10" t="str">
        <f t="shared" si="58"/>
        <v/>
      </c>
      <c r="V464" s="2"/>
      <c r="W464" s="3"/>
      <c r="X464" s="3"/>
    </row>
    <row r="465" spans="1:24" s="1" customFormat="1" x14ac:dyDescent="0.25">
      <c r="A465" s="5" t="str">
        <f>IF('Cole CSV aqui'!A464&lt;&gt;"",'Cole CSV aqui'!A464,"")</f>
        <v/>
      </c>
      <c r="B465" s="5" t="str">
        <f>IF('Cole CSV aqui'!B464&lt;&gt;"",'Cole CSV aqui'!B464,"")</f>
        <v/>
      </c>
      <c r="C465" s="6" t="str">
        <f>IF('Cole CSV aqui'!F464&lt;&gt;"",'Cole CSV aqui'!F464,"")</f>
        <v/>
      </c>
      <c r="D465" s="6" t="str">
        <f>IF('Cole CSV aqui'!G464&lt;&gt;"",'Cole CSV aqui'!G464,"")</f>
        <v/>
      </c>
      <c r="E465" s="35" t="str">
        <f>IF('Cole CSV aqui'!M464&lt;&gt;"",'Cole CSV aqui'!M464,"")</f>
        <v/>
      </c>
      <c r="F465" s="35" t="str">
        <f>IF('Cole CSV aqui'!J464&lt;&gt;"",'Cole CSV aqui'!J464,"")</f>
        <v/>
      </c>
      <c r="G465" s="35" t="str">
        <f t="shared" si="59"/>
        <v/>
      </c>
      <c r="H465" s="7" t="str">
        <f>IF('Cole CSV aqui'!I464="Anos ",'Cole CSV aqui'!H464*365.25,"")&amp;IF('Cole CSV aqui'!I464="Dias ",'Cole CSV aqui'!H464,"")&amp;IF('Cole CSV aqui'!I464="Meses ",'Cole CSV aqui'!H464*30.5,"")</f>
        <v/>
      </c>
      <c r="I465" s="6" t="str">
        <f>IF('Cole CSV aqui'!G464&lt;&gt;"",C465+H465,"")</f>
        <v/>
      </c>
      <c r="J465" s="28" t="e">
        <f t="shared" ca="1" si="60"/>
        <v>#VALUE!</v>
      </c>
      <c r="K465" s="7" t="str">
        <f t="shared" si="56"/>
        <v/>
      </c>
      <c r="L465" s="28" t="e">
        <f>C465-'Instruções e período de cálculo'!$B$4</f>
        <v>#VALUE!</v>
      </c>
      <c r="M465" s="28" t="e">
        <f>I465-'Instruções e período de cálculo'!$B$5</f>
        <v>#VALUE!</v>
      </c>
      <c r="N465" s="28" t="e">
        <f t="shared" si="61"/>
        <v>#VALUE!</v>
      </c>
      <c r="O465" s="28" t="e">
        <f t="shared" si="62"/>
        <v>#VALUE!</v>
      </c>
      <c r="P465" s="49" t="str">
        <f>IF('Cole CSV aqui'!B464&lt;&gt;"",'Instruções e período de cálculo'!$B$5-'Instruções e período de cálculo'!$B$4+1,"")</f>
        <v/>
      </c>
      <c r="Q465" s="28" t="str">
        <f>IF('Cole CSV aqui'!B464&lt;&gt;"",P465-N465+O465,"")</f>
        <v/>
      </c>
      <c r="R465" s="7" t="str">
        <f t="shared" si="63"/>
        <v/>
      </c>
      <c r="S465" s="32" t="e">
        <f>('Cole CSV aqui'!M464-'Cole CSV aqui'!J464)/(I465-C465)</f>
        <v>#VALUE!</v>
      </c>
      <c r="T465" s="11" t="str">
        <f t="shared" si="57"/>
        <v/>
      </c>
      <c r="U465" s="10" t="str">
        <f t="shared" si="58"/>
        <v/>
      </c>
      <c r="V465" s="2"/>
      <c r="W465" s="3"/>
      <c r="X465" s="3"/>
    </row>
    <row r="466" spans="1:24" s="1" customFormat="1" x14ac:dyDescent="0.25">
      <c r="A466" s="5" t="str">
        <f>IF('Cole CSV aqui'!A465&lt;&gt;"",'Cole CSV aqui'!A465,"")</f>
        <v/>
      </c>
      <c r="B466" s="5" t="str">
        <f>IF('Cole CSV aqui'!B465&lt;&gt;"",'Cole CSV aqui'!B465,"")</f>
        <v/>
      </c>
      <c r="C466" s="6" t="str">
        <f>IF('Cole CSV aqui'!F465&lt;&gt;"",'Cole CSV aqui'!F465,"")</f>
        <v/>
      </c>
      <c r="D466" s="6" t="str">
        <f>IF('Cole CSV aqui'!G465&lt;&gt;"",'Cole CSV aqui'!G465,"")</f>
        <v/>
      </c>
      <c r="E466" s="35" t="str">
        <f>IF('Cole CSV aqui'!M465&lt;&gt;"",'Cole CSV aqui'!M465,"")</f>
        <v/>
      </c>
      <c r="F466" s="35" t="str">
        <f>IF('Cole CSV aqui'!J465&lt;&gt;"",'Cole CSV aqui'!J465,"")</f>
        <v/>
      </c>
      <c r="G466" s="35" t="str">
        <f t="shared" si="59"/>
        <v/>
      </c>
      <c r="H466" s="7" t="str">
        <f>IF('Cole CSV aqui'!I465="Anos ",'Cole CSV aqui'!H465*365.25,"")&amp;IF('Cole CSV aqui'!I465="Dias ",'Cole CSV aqui'!H465,"")&amp;IF('Cole CSV aqui'!I465="Meses ",'Cole CSV aqui'!H465*30.5,"")</f>
        <v/>
      </c>
      <c r="I466" s="6" t="str">
        <f>IF('Cole CSV aqui'!G465&lt;&gt;"",C466+H466,"")</f>
        <v/>
      </c>
      <c r="J466" s="28" t="e">
        <f t="shared" ca="1" si="60"/>
        <v>#VALUE!</v>
      </c>
      <c r="K466" s="7" t="str">
        <f t="shared" si="56"/>
        <v/>
      </c>
      <c r="L466" s="28" t="e">
        <f>C466-'Instruções e período de cálculo'!$B$4</f>
        <v>#VALUE!</v>
      </c>
      <c r="M466" s="28" t="e">
        <f>I466-'Instruções e período de cálculo'!$B$5</f>
        <v>#VALUE!</v>
      </c>
      <c r="N466" s="28" t="e">
        <f t="shared" si="61"/>
        <v>#VALUE!</v>
      </c>
      <c r="O466" s="28" t="e">
        <f t="shared" si="62"/>
        <v>#VALUE!</v>
      </c>
      <c r="P466" s="49" t="str">
        <f>IF('Cole CSV aqui'!B465&lt;&gt;"",'Instruções e período de cálculo'!$B$5-'Instruções e período de cálculo'!$B$4+1,"")</f>
        <v/>
      </c>
      <c r="Q466" s="28" t="str">
        <f>IF('Cole CSV aqui'!B465&lt;&gt;"",P466-N466+O466,"")</f>
        <v/>
      </c>
      <c r="R466" s="7" t="str">
        <f t="shared" si="63"/>
        <v/>
      </c>
      <c r="S466" s="32" t="e">
        <f>('Cole CSV aqui'!M465-'Cole CSV aqui'!J465)/(I466-C466)</f>
        <v>#VALUE!</v>
      </c>
      <c r="T466" s="11" t="str">
        <f t="shared" si="57"/>
        <v/>
      </c>
      <c r="U466" s="10" t="str">
        <f t="shared" si="58"/>
        <v/>
      </c>
      <c r="V466" s="2"/>
      <c r="W466" s="3"/>
      <c r="X466" s="3"/>
    </row>
    <row r="467" spans="1:24" s="1" customFormat="1" x14ac:dyDescent="0.25">
      <c r="A467" s="5" t="str">
        <f>IF('Cole CSV aqui'!A466&lt;&gt;"",'Cole CSV aqui'!A466,"")</f>
        <v/>
      </c>
      <c r="B467" s="5" t="str">
        <f>IF('Cole CSV aqui'!B466&lt;&gt;"",'Cole CSV aqui'!B466,"")</f>
        <v/>
      </c>
      <c r="C467" s="6" t="str">
        <f>IF('Cole CSV aqui'!F466&lt;&gt;"",'Cole CSV aqui'!F466,"")</f>
        <v/>
      </c>
      <c r="D467" s="6" t="str">
        <f>IF('Cole CSV aqui'!G466&lt;&gt;"",'Cole CSV aqui'!G466,"")</f>
        <v/>
      </c>
      <c r="E467" s="35" t="str">
        <f>IF('Cole CSV aqui'!M466&lt;&gt;"",'Cole CSV aqui'!M466,"")</f>
        <v/>
      </c>
      <c r="F467" s="35" t="str">
        <f>IF('Cole CSV aqui'!J466&lt;&gt;"",'Cole CSV aqui'!J466,"")</f>
        <v/>
      </c>
      <c r="G467" s="35" t="str">
        <f t="shared" si="59"/>
        <v/>
      </c>
      <c r="H467" s="7" t="str">
        <f>IF('Cole CSV aqui'!I466="Anos ",'Cole CSV aqui'!H466*365.25,"")&amp;IF('Cole CSV aqui'!I466="Dias ",'Cole CSV aqui'!H466,"")&amp;IF('Cole CSV aqui'!I466="Meses ",'Cole CSV aqui'!H466*30.5,"")</f>
        <v/>
      </c>
      <c r="I467" s="6" t="str">
        <f>IF('Cole CSV aqui'!G466&lt;&gt;"",C467+H467,"")</f>
        <v/>
      </c>
      <c r="J467" s="28" t="e">
        <f t="shared" ca="1" si="60"/>
        <v>#VALUE!</v>
      </c>
      <c r="K467" s="7" t="str">
        <f t="shared" si="56"/>
        <v/>
      </c>
      <c r="L467" s="28" t="e">
        <f>C467-'Instruções e período de cálculo'!$B$4</f>
        <v>#VALUE!</v>
      </c>
      <c r="M467" s="28" t="e">
        <f>I467-'Instruções e período de cálculo'!$B$5</f>
        <v>#VALUE!</v>
      </c>
      <c r="N467" s="28" t="e">
        <f t="shared" si="61"/>
        <v>#VALUE!</v>
      </c>
      <c r="O467" s="28" t="e">
        <f t="shared" si="62"/>
        <v>#VALUE!</v>
      </c>
      <c r="P467" s="49" t="str">
        <f>IF('Cole CSV aqui'!B466&lt;&gt;"",'Instruções e período de cálculo'!$B$5-'Instruções e período de cálculo'!$B$4+1,"")</f>
        <v/>
      </c>
      <c r="Q467" s="28" t="str">
        <f>IF('Cole CSV aqui'!B466&lt;&gt;"",P467-N467+O467,"")</f>
        <v/>
      </c>
      <c r="R467" s="7" t="str">
        <f t="shared" si="63"/>
        <v/>
      </c>
      <c r="S467" s="32" t="e">
        <f>('Cole CSV aqui'!M466-'Cole CSV aqui'!J466)/(I467-C467)</f>
        <v>#VALUE!</v>
      </c>
      <c r="T467" s="11" t="str">
        <f t="shared" si="57"/>
        <v/>
      </c>
      <c r="U467" s="10" t="str">
        <f t="shared" si="58"/>
        <v/>
      </c>
      <c r="V467" s="2"/>
      <c r="W467" s="3"/>
      <c r="X467" s="3"/>
    </row>
    <row r="468" spans="1:24" s="1" customFormat="1" x14ac:dyDescent="0.25">
      <c r="A468" s="5" t="str">
        <f>IF('Cole CSV aqui'!A467&lt;&gt;"",'Cole CSV aqui'!A467,"")</f>
        <v/>
      </c>
      <c r="B468" s="5" t="str">
        <f>IF('Cole CSV aqui'!B467&lt;&gt;"",'Cole CSV aqui'!B467,"")</f>
        <v/>
      </c>
      <c r="C468" s="6" t="str">
        <f>IF('Cole CSV aqui'!F467&lt;&gt;"",'Cole CSV aqui'!F467,"")</f>
        <v/>
      </c>
      <c r="D468" s="6" t="str">
        <f>IF('Cole CSV aqui'!G467&lt;&gt;"",'Cole CSV aqui'!G467,"")</f>
        <v/>
      </c>
      <c r="E468" s="35" t="str">
        <f>IF('Cole CSV aqui'!M467&lt;&gt;"",'Cole CSV aqui'!M467,"")</f>
        <v/>
      </c>
      <c r="F468" s="35" t="str">
        <f>IF('Cole CSV aqui'!J467&lt;&gt;"",'Cole CSV aqui'!J467,"")</f>
        <v/>
      </c>
      <c r="G468" s="35" t="str">
        <f t="shared" si="59"/>
        <v/>
      </c>
      <c r="H468" s="7" t="str">
        <f>IF('Cole CSV aqui'!I467="Anos ",'Cole CSV aqui'!H467*365.25,"")&amp;IF('Cole CSV aqui'!I467="Dias ",'Cole CSV aqui'!H467,"")&amp;IF('Cole CSV aqui'!I467="Meses ",'Cole CSV aqui'!H467*30.5,"")</f>
        <v/>
      </c>
      <c r="I468" s="6" t="str">
        <f>IF('Cole CSV aqui'!G467&lt;&gt;"",C468+H468,"")</f>
        <v/>
      </c>
      <c r="J468" s="28" t="e">
        <f t="shared" ca="1" si="60"/>
        <v>#VALUE!</v>
      </c>
      <c r="K468" s="7" t="str">
        <f t="shared" si="56"/>
        <v/>
      </c>
      <c r="L468" s="28" t="e">
        <f>C468-'Instruções e período de cálculo'!$B$4</f>
        <v>#VALUE!</v>
      </c>
      <c r="M468" s="28" t="e">
        <f>I468-'Instruções e período de cálculo'!$B$5</f>
        <v>#VALUE!</v>
      </c>
      <c r="N468" s="28" t="e">
        <f t="shared" si="61"/>
        <v>#VALUE!</v>
      </c>
      <c r="O468" s="28" t="e">
        <f t="shared" si="62"/>
        <v>#VALUE!</v>
      </c>
      <c r="P468" s="49" t="str">
        <f>IF('Cole CSV aqui'!B467&lt;&gt;"",'Instruções e período de cálculo'!$B$5-'Instruções e período de cálculo'!$B$4+1,"")</f>
        <v/>
      </c>
      <c r="Q468" s="28" t="str">
        <f>IF('Cole CSV aqui'!B467&lt;&gt;"",P468-N468+O468,"")</f>
        <v/>
      </c>
      <c r="R468" s="7" t="str">
        <f t="shared" si="63"/>
        <v/>
      </c>
      <c r="S468" s="32" t="e">
        <f>('Cole CSV aqui'!M467-'Cole CSV aqui'!J467)/(I468-C468)</f>
        <v>#VALUE!</v>
      </c>
      <c r="T468" s="11" t="str">
        <f t="shared" si="57"/>
        <v/>
      </c>
      <c r="U468" s="10" t="str">
        <f t="shared" si="58"/>
        <v/>
      </c>
      <c r="V468" s="2"/>
      <c r="W468" s="3"/>
      <c r="X468" s="3"/>
    </row>
    <row r="469" spans="1:24" s="1" customFormat="1" x14ac:dyDescent="0.25">
      <c r="A469" s="5" t="str">
        <f>IF('Cole CSV aqui'!A468&lt;&gt;"",'Cole CSV aqui'!A468,"")</f>
        <v/>
      </c>
      <c r="B469" s="5" t="str">
        <f>IF('Cole CSV aqui'!B468&lt;&gt;"",'Cole CSV aqui'!B468,"")</f>
        <v/>
      </c>
      <c r="C469" s="6" t="str">
        <f>IF('Cole CSV aqui'!F468&lt;&gt;"",'Cole CSV aqui'!F468,"")</f>
        <v/>
      </c>
      <c r="D469" s="6" t="str">
        <f>IF('Cole CSV aqui'!G468&lt;&gt;"",'Cole CSV aqui'!G468,"")</f>
        <v/>
      </c>
      <c r="E469" s="35" t="str">
        <f>IF('Cole CSV aqui'!M468&lt;&gt;"",'Cole CSV aqui'!M468,"")</f>
        <v/>
      </c>
      <c r="F469" s="35" t="str">
        <f>IF('Cole CSV aqui'!J468&lt;&gt;"",'Cole CSV aqui'!J468,"")</f>
        <v/>
      </c>
      <c r="G469" s="35" t="str">
        <f t="shared" si="59"/>
        <v/>
      </c>
      <c r="H469" s="7" t="str">
        <f>IF('Cole CSV aqui'!I468="Anos ",'Cole CSV aqui'!H468*365.25,"")&amp;IF('Cole CSV aqui'!I468="Dias ",'Cole CSV aqui'!H468,"")&amp;IF('Cole CSV aqui'!I468="Meses ",'Cole CSV aqui'!H468*30.5,"")</f>
        <v/>
      </c>
      <c r="I469" s="6" t="str">
        <f>IF('Cole CSV aqui'!G468&lt;&gt;"",C469+H469,"")</f>
        <v/>
      </c>
      <c r="J469" s="28" t="e">
        <f t="shared" ca="1" si="60"/>
        <v>#VALUE!</v>
      </c>
      <c r="K469" s="7" t="str">
        <f t="shared" si="56"/>
        <v/>
      </c>
      <c r="L469" s="28" t="e">
        <f>C469-'Instruções e período de cálculo'!$B$4</f>
        <v>#VALUE!</v>
      </c>
      <c r="M469" s="28" t="e">
        <f>I469-'Instruções e período de cálculo'!$B$5</f>
        <v>#VALUE!</v>
      </c>
      <c r="N469" s="28" t="e">
        <f t="shared" si="61"/>
        <v>#VALUE!</v>
      </c>
      <c r="O469" s="28" t="e">
        <f t="shared" si="62"/>
        <v>#VALUE!</v>
      </c>
      <c r="P469" s="49" t="str">
        <f>IF('Cole CSV aqui'!B468&lt;&gt;"",'Instruções e período de cálculo'!$B$5-'Instruções e período de cálculo'!$B$4+1,"")</f>
        <v/>
      </c>
      <c r="Q469" s="28" t="str">
        <f>IF('Cole CSV aqui'!B468&lt;&gt;"",P469-N469+O469,"")</f>
        <v/>
      </c>
      <c r="R469" s="7" t="str">
        <f t="shared" si="63"/>
        <v/>
      </c>
      <c r="S469" s="32" t="e">
        <f>('Cole CSV aqui'!M468-'Cole CSV aqui'!J468)/(I469-C469)</f>
        <v>#VALUE!</v>
      </c>
      <c r="T469" s="11" t="str">
        <f t="shared" si="57"/>
        <v/>
      </c>
      <c r="U469" s="10" t="str">
        <f t="shared" si="58"/>
        <v/>
      </c>
      <c r="V469" s="2"/>
      <c r="W469" s="3"/>
      <c r="X469" s="3"/>
    </row>
    <row r="470" spans="1:24" s="1" customFormat="1" x14ac:dyDescent="0.25">
      <c r="A470" s="5" t="str">
        <f>IF('Cole CSV aqui'!A469&lt;&gt;"",'Cole CSV aqui'!A469,"")</f>
        <v/>
      </c>
      <c r="B470" s="5" t="str">
        <f>IF('Cole CSV aqui'!B469&lt;&gt;"",'Cole CSV aqui'!B469,"")</f>
        <v/>
      </c>
      <c r="C470" s="6" t="str">
        <f>IF('Cole CSV aqui'!F469&lt;&gt;"",'Cole CSV aqui'!F469,"")</f>
        <v/>
      </c>
      <c r="D470" s="6" t="str">
        <f>IF('Cole CSV aqui'!G469&lt;&gt;"",'Cole CSV aqui'!G469,"")</f>
        <v/>
      </c>
      <c r="E470" s="35" t="str">
        <f>IF('Cole CSV aqui'!M469&lt;&gt;"",'Cole CSV aqui'!M469,"")</f>
        <v/>
      </c>
      <c r="F470" s="35" t="str">
        <f>IF('Cole CSV aqui'!J469&lt;&gt;"",'Cole CSV aqui'!J469,"")</f>
        <v/>
      </c>
      <c r="G470" s="35" t="str">
        <f t="shared" si="59"/>
        <v/>
      </c>
      <c r="H470" s="7" t="str">
        <f>IF('Cole CSV aqui'!I469="Anos ",'Cole CSV aqui'!H469*365.25,"")&amp;IF('Cole CSV aqui'!I469="Dias ",'Cole CSV aqui'!H469,"")&amp;IF('Cole CSV aqui'!I469="Meses ",'Cole CSV aqui'!H469*30.5,"")</f>
        <v/>
      </c>
      <c r="I470" s="6" t="str">
        <f>IF('Cole CSV aqui'!G469&lt;&gt;"",C470+H470,"")</f>
        <v/>
      </c>
      <c r="J470" s="28" t="e">
        <f t="shared" ca="1" si="60"/>
        <v>#VALUE!</v>
      </c>
      <c r="K470" s="7" t="str">
        <f t="shared" si="56"/>
        <v/>
      </c>
      <c r="L470" s="28" t="e">
        <f>C470-'Instruções e período de cálculo'!$B$4</f>
        <v>#VALUE!</v>
      </c>
      <c r="M470" s="28" t="e">
        <f>I470-'Instruções e período de cálculo'!$B$5</f>
        <v>#VALUE!</v>
      </c>
      <c r="N470" s="28" t="e">
        <f t="shared" si="61"/>
        <v>#VALUE!</v>
      </c>
      <c r="O470" s="28" t="e">
        <f t="shared" si="62"/>
        <v>#VALUE!</v>
      </c>
      <c r="P470" s="49" t="str">
        <f>IF('Cole CSV aqui'!B469&lt;&gt;"",'Instruções e período de cálculo'!$B$5-'Instruções e período de cálculo'!$B$4+1,"")</f>
        <v/>
      </c>
      <c r="Q470" s="28" t="str">
        <f>IF('Cole CSV aqui'!B469&lt;&gt;"",P470-N470+O470,"")</f>
        <v/>
      </c>
      <c r="R470" s="7" t="str">
        <f t="shared" si="63"/>
        <v/>
      </c>
      <c r="S470" s="32" t="e">
        <f>('Cole CSV aqui'!M469-'Cole CSV aqui'!J469)/(I470-C470)</f>
        <v>#VALUE!</v>
      </c>
      <c r="T470" s="11" t="str">
        <f t="shared" si="57"/>
        <v/>
      </c>
      <c r="U470" s="10" t="str">
        <f t="shared" si="58"/>
        <v/>
      </c>
      <c r="V470" s="2"/>
      <c r="W470" s="3"/>
      <c r="X470" s="3"/>
    </row>
    <row r="471" spans="1:24" s="1" customFormat="1" x14ac:dyDescent="0.25">
      <c r="A471" s="5" t="str">
        <f>IF('Cole CSV aqui'!A470&lt;&gt;"",'Cole CSV aqui'!A470,"")</f>
        <v/>
      </c>
      <c r="B471" s="5" t="str">
        <f>IF('Cole CSV aqui'!B470&lt;&gt;"",'Cole CSV aqui'!B470,"")</f>
        <v/>
      </c>
      <c r="C471" s="6" t="str">
        <f>IF('Cole CSV aqui'!F470&lt;&gt;"",'Cole CSV aqui'!F470,"")</f>
        <v/>
      </c>
      <c r="D471" s="6" t="str">
        <f>IF('Cole CSV aqui'!G470&lt;&gt;"",'Cole CSV aqui'!G470,"")</f>
        <v/>
      </c>
      <c r="E471" s="35" t="str">
        <f>IF('Cole CSV aqui'!M470&lt;&gt;"",'Cole CSV aqui'!M470,"")</f>
        <v/>
      </c>
      <c r="F471" s="35" t="str">
        <f>IF('Cole CSV aqui'!J470&lt;&gt;"",'Cole CSV aqui'!J470,"")</f>
        <v/>
      </c>
      <c r="G471" s="35" t="str">
        <f t="shared" si="59"/>
        <v/>
      </c>
      <c r="H471" s="7" t="str">
        <f>IF('Cole CSV aqui'!I470="Anos ",'Cole CSV aqui'!H470*365.25,"")&amp;IF('Cole CSV aqui'!I470="Dias ",'Cole CSV aqui'!H470,"")&amp;IF('Cole CSV aqui'!I470="Meses ",'Cole CSV aqui'!H470*30.5,"")</f>
        <v/>
      </c>
      <c r="I471" s="6" t="str">
        <f>IF('Cole CSV aqui'!G470&lt;&gt;"",C471+H471,"")</f>
        <v/>
      </c>
      <c r="J471" s="28" t="e">
        <f t="shared" ca="1" si="60"/>
        <v>#VALUE!</v>
      </c>
      <c r="K471" s="7" t="str">
        <f t="shared" si="56"/>
        <v/>
      </c>
      <c r="L471" s="28" t="e">
        <f>C471-'Instruções e período de cálculo'!$B$4</f>
        <v>#VALUE!</v>
      </c>
      <c r="M471" s="28" t="e">
        <f>I471-'Instruções e período de cálculo'!$B$5</f>
        <v>#VALUE!</v>
      </c>
      <c r="N471" s="28" t="e">
        <f t="shared" si="61"/>
        <v>#VALUE!</v>
      </c>
      <c r="O471" s="28" t="e">
        <f t="shared" si="62"/>
        <v>#VALUE!</v>
      </c>
      <c r="P471" s="49" t="str">
        <f>IF('Cole CSV aqui'!B470&lt;&gt;"",'Instruções e período de cálculo'!$B$5-'Instruções e período de cálculo'!$B$4+1,"")</f>
        <v/>
      </c>
      <c r="Q471" s="28" t="str">
        <f>IF('Cole CSV aqui'!B470&lt;&gt;"",P471-N471+O471,"")</f>
        <v/>
      </c>
      <c r="R471" s="7" t="str">
        <f t="shared" si="63"/>
        <v/>
      </c>
      <c r="S471" s="32" t="e">
        <f>('Cole CSV aqui'!M470-'Cole CSV aqui'!J470)/(I471-C471)</f>
        <v>#VALUE!</v>
      </c>
      <c r="T471" s="11" t="str">
        <f t="shared" si="57"/>
        <v/>
      </c>
      <c r="U471" s="10" t="str">
        <f t="shared" si="58"/>
        <v/>
      </c>
      <c r="V471" s="2"/>
      <c r="W471" s="3"/>
      <c r="X471" s="3"/>
    </row>
    <row r="472" spans="1:24" s="1" customFormat="1" x14ac:dyDescent="0.25">
      <c r="A472" s="5" t="str">
        <f>IF('Cole CSV aqui'!A471&lt;&gt;"",'Cole CSV aqui'!A471,"")</f>
        <v/>
      </c>
      <c r="B472" s="5" t="str">
        <f>IF('Cole CSV aqui'!B471&lt;&gt;"",'Cole CSV aqui'!B471,"")</f>
        <v/>
      </c>
      <c r="C472" s="6" t="str">
        <f>IF('Cole CSV aqui'!F471&lt;&gt;"",'Cole CSV aqui'!F471,"")</f>
        <v/>
      </c>
      <c r="D472" s="6" t="str">
        <f>IF('Cole CSV aqui'!G471&lt;&gt;"",'Cole CSV aqui'!G471,"")</f>
        <v/>
      </c>
      <c r="E472" s="35" t="str">
        <f>IF('Cole CSV aqui'!M471&lt;&gt;"",'Cole CSV aqui'!M471,"")</f>
        <v/>
      </c>
      <c r="F472" s="35" t="str">
        <f>IF('Cole CSV aqui'!J471&lt;&gt;"",'Cole CSV aqui'!J471,"")</f>
        <v/>
      </c>
      <c r="G472" s="35" t="str">
        <f t="shared" si="59"/>
        <v/>
      </c>
      <c r="H472" s="7" t="str">
        <f>IF('Cole CSV aqui'!I471="Anos ",'Cole CSV aqui'!H471*365.25,"")&amp;IF('Cole CSV aqui'!I471="Dias ",'Cole CSV aqui'!H471,"")&amp;IF('Cole CSV aqui'!I471="Meses ",'Cole CSV aqui'!H471*30.5,"")</f>
        <v/>
      </c>
      <c r="I472" s="6" t="str">
        <f>IF('Cole CSV aqui'!G471&lt;&gt;"",C472+H472,"")</f>
        <v/>
      </c>
      <c r="J472" s="28" t="e">
        <f t="shared" ca="1" si="60"/>
        <v>#VALUE!</v>
      </c>
      <c r="K472" s="7" t="str">
        <f t="shared" si="56"/>
        <v/>
      </c>
      <c r="L472" s="28" t="e">
        <f>C472-'Instruções e período de cálculo'!$B$4</f>
        <v>#VALUE!</v>
      </c>
      <c r="M472" s="28" t="e">
        <f>I472-'Instruções e período de cálculo'!$B$5</f>
        <v>#VALUE!</v>
      </c>
      <c r="N472" s="28" t="e">
        <f t="shared" si="61"/>
        <v>#VALUE!</v>
      </c>
      <c r="O472" s="28" t="e">
        <f t="shared" si="62"/>
        <v>#VALUE!</v>
      </c>
      <c r="P472" s="49" t="str">
        <f>IF('Cole CSV aqui'!B471&lt;&gt;"",'Instruções e período de cálculo'!$B$5-'Instruções e período de cálculo'!$B$4+1,"")</f>
        <v/>
      </c>
      <c r="Q472" s="28" t="str">
        <f>IF('Cole CSV aqui'!B471&lt;&gt;"",P472-N472+O472,"")</f>
        <v/>
      </c>
      <c r="R472" s="7" t="str">
        <f t="shared" si="63"/>
        <v/>
      </c>
      <c r="S472" s="32" t="e">
        <f>('Cole CSV aqui'!M471-'Cole CSV aqui'!J471)/(I472-C472)</f>
        <v>#VALUE!</v>
      </c>
      <c r="T472" s="11" t="str">
        <f t="shared" si="57"/>
        <v/>
      </c>
      <c r="U472" s="10" t="str">
        <f t="shared" si="58"/>
        <v/>
      </c>
      <c r="V472" s="2"/>
      <c r="W472" s="3"/>
      <c r="X472" s="3"/>
    </row>
    <row r="473" spans="1:24" s="1" customFormat="1" x14ac:dyDescent="0.25">
      <c r="A473" s="5" t="str">
        <f>IF('Cole CSV aqui'!A472&lt;&gt;"",'Cole CSV aqui'!A472,"")</f>
        <v/>
      </c>
      <c r="B473" s="5" t="str">
        <f>IF('Cole CSV aqui'!B472&lt;&gt;"",'Cole CSV aqui'!B472,"")</f>
        <v/>
      </c>
      <c r="C473" s="6" t="str">
        <f>IF('Cole CSV aqui'!F472&lt;&gt;"",'Cole CSV aqui'!F472,"")</f>
        <v/>
      </c>
      <c r="D473" s="6" t="str">
        <f>IF('Cole CSV aqui'!G472&lt;&gt;"",'Cole CSV aqui'!G472,"")</f>
        <v/>
      </c>
      <c r="E473" s="35" t="str">
        <f>IF('Cole CSV aqui'!M472&lt;&gt;"",'Cole CSV aqui'!M472,"")</f>
        <v/>
      </c>
      <c r="F473" s="35" t="str">
        <f>IF('Cole CSV aqui'!J472&lt;&gt;"",'Cole CSV aqui'!J472,"")</f>
        <v/>
      </c>
      <c r="G473" s="35" t="str">
        <f t="shared" si="59"/>
        <v/>
      </c>
      <c r="H473" s="7" t="str">
        <f>IF('Cole CSV aqui'!I472="Anos ",'Cole CSV aqui'!H472*365.25,"")&amp;IF('Cole CSV aqui'!I472="Dias ",'Cole CSV aqui'!H472,"")&amp;IF('Cole CSV aqui'!I472="Meses ",'Cole CSV aqui'!H472*30.5,"")</f>
        <v/>
      </c>
      <c r="I473" s="6" t="str">
        <f>IF('Cole CSV aqui'!G472&lt;&gt;"",C473+H473,"")</f>
        <v/>
      </c>
      <c r="J473" s="28" t="e">
        <f t="shared" ca="1" si="60"/>
        <v>#VALUE!</v>
      </c>
      <c r="K473" s="7" t="str">
        <f t="shared" si="56"/>
        <v/>
      </c>
      <c r="L473" s="28" t="e">
        <f>C473-'Instruções e período de cálculo'!$B$4</f>
        <v>#VALUE!</v>
      </c>
      <c r="M473" s="28" t="e">
        <f>I473-'Instruções e período de cálculo'!$B$5</f>
        <v>#VALUE!</v>
      </c>
      <c r="N473" s="28" t="e">
        <f t="shared" si="61"/>
        <v>#VALUE!</v>
      </c>
      <c r="O473" s="28" t="e">
        <f t="shared" si="62"/>
        <v>#VALUE!</v>
      </c>
      <c r="P473" s="49" t="str">
        <f>IF('Cole CSV aqui'!B472&lt;&gt;"",'Instruções e período de cálculo'!$B$5-'Instruções e período de cálculo'!$B$4+1,"")</f>
        <v/>
      </c>
      <c r="Q473" s="28" t="str">
        <f>IF('Cole CSV aqui'!B472&lt;&gt;"",P473-N473+O473,"")</f>
        <v/>
      </c>
      <c r="R473" s="7" t="str">
        <f t="shared" si="63"/>
        <v/>
      </c>
      <c r="S473" s="32" t="e">
        <f>('Cole CSV aqui'!M472-'Cole CSV aqui'!J472)/(I473-C473)</f>
        <v>#VALUE!</v>
      </c>
      <c r="T473" s="11" t="str">
        <f t="shared" si="57"/>
        <v/>
      </c>
      <c r="U473" s="10" t="str">
        <f t="shared" si="58"/>
        <v/>
      </c>
      <c r="V473" s="2"/>
      <c r="W473" s="3"/>
      <c r="X473" s="3"/>
    </row>
    <row r="474" spans="1:24" s="1" customFormat="1" x14ac:dyDescent="0.25">
      <c r="A474" s="5" t="str">
        <f>IF('Cole CSV aqui'!A473&lt;&gt;"",'Cole CSV aqui'!A473,"")</f>
        <v/>
      </c>
      <c r="B474" s="5" t="str">
        <f>IF('Cole CSV aqui'!B473&lt;&gt;"",'Cole CSV aqui'!B473,"")</f>
        <v/>
      </c>
      <c r="C474" s="6" t="str">
        <f>IF('Cole CSV aqui'!F473&lt;&gt;"",'Cole CSV aqui'!F473,"")</f>
        <v/>
      </c>
      <c r="D474" s="6" t="str">
        <f>IF('Cole CSV aqui'!G473&lt;&gt;"",'Cole CSV aqui'!G473,"")</f>
        <v/>
      </c>
      <c r="E474" s="35" t="str">
        <f>IF('Cole CSV aqui'!M473&lt;&gt;"",'Cole CSV aqui'!M473,"")</f>
        <v/>
      </c>
      <c r="F474" s="35" t="str">
        <f>IF('Cole CSV aqui'!J473&lt;&gt;"",'Cole CSV aqui'!J473,"")</f>
        <v/>
      </c>
      <c r="G474" s="35" t="str">
        <f t="shared" si="59"/>
        <v/>
      </c>
      <c r="H474" s="7" t="str">
        <f>IF('Cole CSV aqui'!I473="Anos ",'Cole CSV aqui'!H473*365.25,"")&amp;IF('Cole CSV aqui'!I473="Dias ",'Cole CSV aqui'!H473,"")&amp;IF('Cole CSV aqui'!I473="Meses ",'Cole CSV aqui'!H473*30.5,"")</f>
        <v/>
      </c>
      <c r="I474" s="6" t="str">
        <f>IF('Cole CSV aqui'!G473&lt;&gt;"",C474+H474,"")</f>
        <v/>
      </c>
      <c r="J474" s="28" t="e">
        <f t="shared" ca="1" si="60"/>
        <v>#VALUE!</v>
      </c>
      <c r="K474" s="7" t="str">
        <f t="shared" si="56"/>
        <v/>
      </c>
      <c r="L474" s="28" t="e">
        <f>C474-'Instruções e período de cálculo'!$B$4</f>
        <v>#VALUE!</v>
      </c>
      <c r="M474" s="28" t="e">
        <f>I474-'Instruções e período de cálculo'!$B$5</f>
        <v>#VALUE!</v>
      </c>
      <c r="N474" s="28" t="e">
        <f t="shared" si="61"/>
        <v>#VALUE!</v>
      </c>
      <c r="O474" s="28" t="e">
        <f t="shared" si="62"/>
        <v>#VALUE!</v>
      </c>
      <c r="P474" s="49" t="str">
        <f>IF('Cole CSV aqui'!B473&lt;&gt;"",'Instruções e período de cálculo'!$B$5-'Instruções e período de cálculo'!$B$4+1,"")</f>
        <v/>
      </c>
      <c r="Q474" s="28" t="str">
        <f>IF('Cole CSV aqui'!B473&lt;&gt;"",P474-N474+O474,"")</f>
        <v/>
      </c>
      <c r="R474" s="7" t="str">
        <f t="shared" si="63"/>
        <v/>
      </c>
      <c r="S474" s="32" t="e">
        <f>('Cole CSV aqui'!M473-'Cole CSV aqui'!J473)/(I474-C474)</f>
        <v>#VALUE!</v>
      </c>
      <c r="T474" s="11" t="str">
        <f t="shared" si="57"/>
        <v/>
      </c>
      <c r="U474" s="10" t="str">
        <f t="shared" si="58"/>
        <v/>
      </c>
      <c r="V474" s="2"/>
      <c r="W474" s="3"/>
      <c r="X474" s="3"/>
    </row>
    <row r="475" spans="1:24" s="1" customFormat="1" x14ac:dyDescent="0.25">
      <c r="A475" s="5" t="str">
        <f>IF('Cole CSV aqui'!A474&lt;&gt;"",'Cole CSV aqui'!A474,"")</f>
        <v/>
      </c>
      <c r="B475" s="5" t="str">
        <f>IF('Cole CSV aqui'!B474&lt;&gt;"",'Cole CSV aqui'!B474,"")</f>
        <v/>
      </c>
      <c r="C475" s="6" t="str">
        <f>IF('Cole CSV aqui'!F474&lt;&gt;"",'Cole CSV aqui'!F474,"")</f>
        <v/>
      </c>
      <c r="D475" s="6" t="str">
        <f>IF('Cole CSV aqui'!G474&lt;&gt;"",'Cole CSV aqui'!G474,"")</f>
        <v/>
      </c>
      <c r="E475" s="35" t="str">
        <f>IF('Cole CSV aqui'!M474&lt;&gt;"",'Cole CSV aqui'!M474,"")</f>
        <v/>
      </c>
      <c r="F475" s="35" t="str">
        <f>IF('Cole CSV aqui'!J474&lt;&gt;"",'Cole CSV aqui'!J474,"")</f>
        <v/>
      </c>
      <c r="G475" s="35" t="str">
        <f t="shared" si="59"/>
        <v/>
      </c>
      <c r="H475" s="7" t="str">
        <f>IF('Cole CSV aqui'!I474="Anos ",'Cole CSV aqui'!H474*365.25,"")&amp;IF('Cole CSV aqui'!I474="Dias ",'Cole CSV aqui'!H474,"")&amp;IF('Cole CSV aqui'!I474="Meses ",'Cole CSV aqui'!H474*30.5,"")</f>
        <v/>
      </c>
      <c r="I475" s="6" t="str">
        <f>IF('Cole CSV aqui'!G474&lt;&gt;"",C475+H475,"")</f>
        <v/>
      </c>
      <c r="J475" s="28" t="e">
        <f t="shared" ca="1" si="60"/>
        <v>#VALUE!</v>
      </c>
      <c r="K475" s="7" t="str">
        <f t="shared" si="56"/>
        <v/>
      </c>
      <c r="L475" s="28" t="e">
        <f>C475-'Instruções e período de cálculo'!$B$4</f>
        <v>#VALUE!</v>
      </c>
      <c r="M475" s="28" t="e">
        <f>I475-'Instruções e período de cálculo'!$B$5</f>
        <v>#VALUE!</v>
      </c>
      <c r="N475" s="28" t="e">
        <f t="shared" si="61"/>
        <v>#VALUE!</v>
      </c>
      <c r="O475" s="28" t="e">
        <f t="shared" si="62"/>
        <v>#VALUE!</v>
      </c>
      <c r="P475" s="49" t="str">
        <f>IF('Cole CSV aqui'!B474&lt;&gt;"",'Instruções e período de cálculo'!$B$5-'Instruções e período de cálculo'!$B$4+1,"")</f>
        <v/>
      </c>
      <c r="Q475" s="28" t="str">
        <f>IF('Cole CSV aqui'!B474&lt;&gt;"",P475-N475+O475,"")</f>
        <v/>
      </c>
      <c r="R475" s="7" t="str">
        <f t="shared" si="63"/>
        <v/>
      </c>
      <c r="S475" s="32" t="e">
        <f>('Cole CSV aqui'!M474-'Cole CSV aqui'!J474)/(I475-C475)</f>
        <v>#VALUE!</v>
      </c>
      <c r="T475" s="11" t="str">
        <f t="shared" si="57"/>
        <v/>
      </c>
      <c r="U475" s="10" t="str">
        <f t="shared" si="58"/>
        <v/>
      </c>
      <c r="V475" s="2"/>
      <c r="W475" s="3"/>
      <c r="X475" s="3"/>
    </row>
    <row r="476" spans="1:24" s="1" customFormat="1" x14ac:dyDescent="0.25">
      <c r="A476" s="5" t="str">
        <f>IF('Cole CSV aqui'!A475&lt;&gt;"",'Cole CSV aqui'!A475,"")</f>
        <v/>
      </c>
      <c r="B476" s="5" t="str">
        <f>IF('Cole CSV aqui'!B475&lt;&gt;"",'Cole CSV aqui'!B475,"")</f>
        <v/>
      </c>
      <c r="C476" s="6" t="str">
        <f>IF('Cole CSV aqui'!F475&lt;&gt;"",'Cole CSV aqui'!F475,"")</f>
        <v/>
      </c>
      <c r="D476" s="6" t="str">
        <f>IF('Cole CSV aqui'!G475&lt;&gt;"",'Cole CSV aqui'!G475,"")</f>
        <v/>
      </c>
      <c r="E476" s="35" t="str">
        <f>IF('Cole CSV aqui'!M475&lt;&gt;"",'Cole CSV aqui'!M475,"")</f>
        <v/>
      </c>
      <c r="F476" s="35" t="str">
        <f>IF('Cole CSV aqui'!J475&lt;&gt;"",'Cole CSV aqui'!J475,"")</f>
        <v/>
      </c>
      <c r="G476" s="35" t="str">
        <f t="shared" si="59"/>
        <v/>
      </c>
      <c r="H476" s="7" t="str">
        <f>IF('Cole CSV aqui'!I475="Anos ",'Cole CSV aqui'!H475*365.25,"")&amp;IF('Cole CSV aqui'!I475="Dias ",'Cole CSV aqui'!H475,"")&amp;IF('Cole CSV aqui'!I475="Meses ",'Cole CSV aqui'!H475*30.5,"")</f>
        <v/>
      </c>
      <c r="I476" s="6" t="str">
        <f>IF('Cole CSV aqui'!G475&lt;&gt;"",C476+H476,"")</f>
        <v/>
      </c>
      <c r="J476" s="28" t="e">
        <f t="shared" ca="1" si="60"/>
        <v>#VALUE!</v>
      </c>
      <c r="K476" s="7" t="str">
        <f t="shared" si="56"/>
        <v/>
      </c>
      <c r="L476" s="28" t="e">
        <f>C476-'Instruções e período de cálculo'!$B$4</f>
        <v>#VALUE!</v>
      </c>
      <c r="M476" s="28" t="e">
        <f>I476-'Instruções e período de cálculo'!$B$5</f>
        <v>#VALUE!</v>
      </c>
      <c r="N476" s="28" t="e">
        <f t="shared" si="61"/>
        <v>#VALUE!</v>
      </c>
      <c r="O476" s="28" t="e">
        <f t="shared" si="62"/>
        <v>#VALUE!</v>
      </c>
      <c r="P476" s="49" t="str">
        <f>IF('Cole CSV aqui'!B475&lt;&gt;"",'Instruções e período de cálculo'!$B$5-'Instruções e período de cálculo'!$B$4+1,"")</f>
        <v/>
      </c>
      <c r="Q476" s="28" t="str">
        <f>IF('Cole CSV aqui'!B475&lt;&gt;"",P476-N476+O476,"")</f>
        <v/>
      </c>
      <c r="R476" s="7" t="str">
        <f t="shared" si="63"/>
        <v/>
      </c>
      <c r="S476" s="32" t="e">
        <f>('Cole CSV aqui'!M475-'Cole CSV aqui'!J475)/(I476-C476)</f>
        <v>#VALUE!</v>
      </c>
      <c r="T476" s="11" t="str">
        <f t="shared" si="57"/>
        <v/>
      </c>
      <c r="U476" s="10" t="str">
        <f t="shared" si="58"/>
        <v/>
      </c>
      <c r="V476" s="2"/>
      <c r="W476" s="3"/>
      <c r="X476" s="3"/>
    </row>
    <row r="477" spans="1:24" s="1" customFormat="1" x14ac:dyDescent="0.25">
      <c r="A477" s="5" t="str">
        <f>IF('Cole CSV aqui'!A476&lt;&gt;"",'Cole CSV aqui'!A476,"")</f>
        <v/>
      </c>
      <c r="B477" s="5" t="str">
        <f>IF('Cole CSV aqui'!B476&lt;&gt;"",'Cole CSV aqui'!B476,"")</f>
        <v/>
      </c>
      <c r="C477" s="6" t="str">
        <f>IF('Cole CSV aqui'!F476&lt;&gt;"",'Cole CSV aqui'!F476,"")</f>
        <v/>
      </c>
      <c r="D477" s="6" t="str">
        <f>IF('Cole CSV aqui'!G476&lt;&gt;"",'Cole CSV aqui'!G476,"")</f>
        <v/>
      </c>
      <c r="E477" s="35" t="str">
        <f>IF('Cole CSV aqui'!M476&lt;&gt;"",'Cole CSV aqui'!M476,"")</f>
        <v/>
      </c>
      <c r="F477" s="35" t="str">
        <f>IF('Cole CSV aqui'!J476&lt;&gt;"",'Cole CSV aqui'!J476,"")</f>
        <v/>
      </c>
      <c r="G477" s="35" t="str">
        <f t="shared" si="59"/>
        <v/>
      </c>
      <c r="H477" s="7" t="str">
        <f>IF('Cole CSV aqui'!I476="Anos ",'Cole CSV aqui'!H476*365.25,"")&amp;IF('Cole CSV aqui'!I476="Dias ",'Cole CSV aqui'!H476,"")&amp;IF('Cole CSV aqui'!I476="Meses ",'Cole CSV aqui'!H476*30.5,"")</f>
        <v/>
      </c>
      <c r="I477" s="6" t="str">
        <f>IF('Cole CSV aqui'!G476&lt;&gt;"",C477+H477,"")</f>
        <v/>
      </c>
      <c r="J477" s="28" t="e">
        <f t="shared" ca="1" si="60"/>
        <v>#VALUE!</v>
      </c>
      <c r="K477" s="7" t="str">
        <f t="shared" si="56"/>
        <v/>
      </c>
      <c r="L477" s="28" t="e">
        <f>C477-'Instruções e período de cálculo'!$B$4</f>
        <v>#VALUE!</v>
      </c>
      <c r="M477" s="28" t="e">
        <f>I477-'Instruções e período de cálculo'!$B$5</f>
        <v>#VALUE!</v>
      </c>
      <c r="N477" s="28" t="e">
        <f t="shared" si="61"/>
        <v>#VALUE!</v>
      </c>
      <c r="O477" s="28" t="e">
        <f t="shared" si="62"/>
        <v>#VALUE!</v>
      </c>
      <c r="P477" s="49" t="str">
        <f>IF('Cole CSV aqui'!B476&lt;&gt;"",'Instruções e período de cálculo'!$B$5-'Instruções e período de cálculo'!$B$4+1,"")</f>
        <v/>
      </c>
      <c r="Q477" s="28" t="str">
        <f>IF('Cole CSV aqui'!B476&lt;&gt;"",P477-N477+O477,"")</f>
        <v/>
      </c>
      <c r="R477" s="7" t="str">
        <f t="shared" si="63"/>
        <v/>
      </c>
      <c r="S477" s="32" t="e">
        <f>('Cole CSV aqui'!M476-'Cole CSV aqui'!J476)/(I477-C477)</f>
        <v>#VALUE!</v>
      </c>
      <c r="T477" s="11" t="str">
        <f t="shared" si="57"/>
        <v/>
      </c>
      <c r="U477" s="10" t="str">
        <f t="shared" si="58"/>
        <v/>
      </c>
      <c r="V477" s="2"/>
      <c r="W477" s="3"/>
      <c r="X477" s="3"/>
    </row>
    <row r="478" spans="1:24" s="1" customFormat="1" x14ac:dyDescent="0.25">
      <c r="A478" s="5" t="str">
        <f>IF('Cole CSV aqui'!A477&lt;&gt;"",'Cole CSV aqui'!A477,"")</f>
        <v/>
      </c>
      <c r="B478" s="5" t="str">
        <f>IF('Cole CSV aqui'!B477&lt;&gt;"",'Cole CSV aqui'!B477,"")</f>
        <v/>
      </c>
      <c r="C478" s="6" t="str">
        <f>IF('Cole CSV aqui'!F477&lt;&gt;"",'Cole CSV aqui'!F477,"")</f>
        <v/>
      </c>
      <c r="D478" s="6" t="str">
        <f>IF('Cole CSV aqui'!G477&lt;&gt;"",'Cole CSV aqui'!G477,"")</f>
        <v/>
      </c>
      <c r="E478" s="35" t="str">
        <f>IF('Cole CSV aqui'!M477&lt;&gt;"",'Cole CSV aqui'!M477,"")</f>
        <v/>
      </c>
      <c r="F478" s="35" t="str">
        <f>IF('Cole CSV aqui'!J477&lt;&gt;"",'Cole CSV aqui'!J477,"")</f>
        <v/>
      </c>
      <c r="G478" s="35" t="str">
        <f t="shared" si="59"/>
        <v/>
      </c>
      <c r="H478" s="7" t="str">
        <f>IF('Cole CSV aqui'!I477="Anos ",'Cole CSV aqui'!H477*365.25,"")&amp;IF('Cole CSV aqui'!I477="Dias ",'Cole CSV aqui'!H477,"")&amp;IF('Cole CSV aqui'!I477="Meses ",'Cole CSV aqui'!H477*30.5,"")</f>
        <v/>
      </c>
      <c r="I478" s="6" t="str">
        <f>IF('Cole CSV aqui'!G477&lt;&gt;"",C478+H478,"")</f>
        <v/>
      </c>
      <c r="J478" s="28" t="e">
        <f t="shared" ca="1" si="60"/>
        <v>#VALUE!</v>
      </c>
      <c r="K478" s="7" t="str">
        <f t="shared" si="56"/>
        <v/>
      </c>
      <c r="L478" s="28" t="e">
        <f>C478-'Instruções e período de cálculo'!$B$4</f>
        <v>#VALUE!</v>
      </c>
      <c r="M478" s="28" t="e">
        <f>I478-'Instruções e período de cálculo'!$B$5</f>
        <v>#VALUE!</v>
      </c>
      <c r="N478" s="28" t="e">
        <f t="shared" si="61"/>
        <v>#VALUE!</v>
      </c>
      <c r="O478" s="28" t="e">
        <f t="shared" si="62"/>
        <v>#VALUE!</v>
      </c>
      <c r="P478" s="49" t="str">
        <f>IF('Cole CSV aqui'!B477&lt;&gt;"",'Instruções e período de cálculo'!$B$5-'Instruções e período de cálculo'!$B$4+1,"")</f>
        <v/>
      </c>
      <c r="Q478" s="28" t="str">
        <f>IF('Cole CSV aqui'!B477&lt;&gt;"",P478-N478+O478,"")</f>
        <v/>
      </c>
      <c r="R478" s="7" t="str">
        <f t="shared" si="63"/>
        <v/>
      </c>
      <c r="S478" s="32" t="e">
        <f>('Cole CSV aqui'!M477-'Cole CSV aqui'!J477)/(I478-C478)</f>
        <v>#VALUE!</v>
      </c>
      <c r="T478" s="11" t="str">
        <f t="shared" si="57"/>
        <v/>
      </c>
      <c r="U478" s="10" t="str">
        <f t="shared" si="58"/>
        <v/>
      </c>
      <c r="V478" s="2"/>
      <c r="W478" s="3"/>
      <c r="X478" s="3"/>
    </row>
    <row r="479" spans="1:24" s="1" customFormat="1" x14ac:dyDescent="0.25">
      <c r="A479" s="5" t="str">
        <f>IF('Cole CSV aqui'!A478&lt;&gt;"",'Cole CSV aqui'!A478,"")</f>
        <v/>
      </c>
      <c r="B479" s="5" t="str">
        <f>IF('Cole CSV aqui'!B478&lt;&gt;"",'Cole CSV aqui'!B478,"")</f>
        <v/>
      </c>
      <c r="C479" s="6" t="str">
        <f>IF('Cole CSV aqui'!F478&lt;&gt;"",'Cole CSV aqui'!F478,"")</f>
        <v/>
      </c>
      <c r="D479" s="6" t="str">
        <f>IF('Cole CSV aqui'!G478&lt;&gt;"",'Cole CSV aqui'!G478,"")</f>
        <v/>
      </c>
      <c r="E479" s="35" t="str">
        <f>IF('Cole CSV aqui'!M478&lt;&gt;"",'Cole CSV aqui'!M478,"")</f>
        <v/>
      </c>
      <c r="F479" s="35" t="str">
        <f>IF('Cole CSV aqui'!J478&lt;&gt;"",'Cole CSV aqui'!J478,"")</f>
        <v/>
      </c>
      <c r="G479" s="35" t="str">
        <f t="shared" si="59"/>
        <v/>
      </c>
      <c r="H479" s="7" t="str">
        <f>IF('Cole CSV aqui'!I478="Anos ",'Cole CSV aqui'!H478*365.25,"")&amp;IF('Cole CSV aqui'!I478="Dias ",'Cole CSV aqui'!H478,"")&amp;IF('Cole CSV aqui'!I478="Meses ",'Cole CSV aqui'!H478*30.5,"")</f>
        <v/>
      </c>
      <c r="I479" s="6" t="str">
        <f>IF('Cole CSV aqui'!G478&lt;&gt;"",C479+H479,"")</f>
        <v/>
      </c>
      <c r="J479" s="28" t="e">
        <f t="shared" ca="1" si="60"/>
        <v>#VALUE!</v>
      </c>
      <c r="K479" s="7" t="str">
        <f t="shared" si="56"/>
        <v/>
      </c>
      <c r="L479" s="28" t="e">
        <f>C479-'Instruções e período de cálculo'!$B$4</f>
        <v>#VALUE!</v>
      </c>
      <c r="M479" s="28" t="e">
        <f>I479-'Instruções e período de cálculo'!$B$5</f>
        <v>#VALUE!</v>
      </c>
      <c r="N479" s="28" t="e">
        <f t="shared" si="61"/>
        <v>#VALUE!</v>
      </c>
      <c r="O479" s="28" t="e">
        <f t="shared" si="62"/>
        <v>#VALUE!</v>
      </c>
      <c r="P479" s="49" t="str">
        <f>IF('Cole CSV aqui'!B478&lt;&gt;"",'Instruções e período de cálculo'!$B$5-'Instruções e período de cálculo'!$B$4+1,"")</f>
        <v/>
      </c>
      <c r="Q479" s="28" t="str">
        <f>IF('Cole CSV aqui'!B478&lt;&gt;"",P479-N479+O479,"")</f>
        <v/>
      </c>
      <c r="R479" s="7" t="str">
        <f t="shared" si="63"/>
        <v/>
      </c>
      <c r="S479" s="32" t="e">
        <f>('Cole CSV aqui'!M478-'Cole CSV aqui'!J478)/(I479-C479)</f>
        <v>#VALUE!</v>
      </c>
      <c r="T479" s="11" t="str">
        <f t="shared" si="57"/>
        <v/>
      </c>
      <c r="U479" s="10" t="str">
        <f t="shared" si="58"/>
        <v/>
      </c>
      <c r="V479" s="2"/>
      <c r="W479" s="3"/>
      <c r="X479" s="3"/>
    </row>
    <row r="480" spans="1:24" s="1" customFormat="1" x14ac:dyDescent="0.25">
      <c r="A480" s="5" t="str">
        <f>IF('Cole CSV aqui'!A479&lt;&gt;"",'Cole CSV aqui'!A479,"")</f>
        <v/>
      </c>
      <c r="B480" s="5" t="str">
        <f>IF('Cole CSV aqui'!B479&lt;&gt;"",'Cole CSV aqui'!B479,"")</f>
        <v/>
      </c>
      <c r="C480" s="6" t="str">
        <f>IF('Cole CSV aqui'!F479&lt;&gt;"",'Cole CSV aqui'!F479,"")</f>
        <v/>
      </c>
      <c r="D480" s="6" t="str">
        <f>IF('Cole CSV aqui'!G479&lt;&gt;"",'Cole CSV aqui'!G479,"")</f>
        <v/>
      </c>
      <c r="E480" s="35" t="str">
        <f>IF('Cole CSV aqui'!M479&lt;&gt;"",'Cole CSV aqui'!M479,"")</f>
        <v/>
      </c>
      <c r="F480" s="35" t="str">
        <f>IF('Cole CSV aqui'!J479&lt;&gt;"",'Cole CSV aqui'!J479,"")</f>
        <v/>
      </c>
      <c r="G480" s="35" t="str">
        <f t="shared" si="59"/>
        <v/>
      </c>
      <c r="H480" s="7" t="str">
        <f>IF('Cole CSV aqui'!I479="Anos ",'Cole CSV aqui'!H479*365.25,"")&amp;IF('Cole CSV aqui'!I479="Dias ",'Cole CSV aqui'!H479,"")&amp;IF('Cole CSV aqui'!I479="Meses ",'Cole CSV aqui'!H479*30.5,"")</f>
        <v/>
      </c>
      <c r="I480" s="6" t="str">
        <f>IF('Cole CSV aqui'!G479&lt;&gt;"",C480+H480,"")</f>
        <v/>
      </c>
      <c r="J480" s="28" t="e">
        <f t="shared" ca="1" si="60"/>
        <v>#VALUE!</v>
      </c>
      <c r="K480" s="7" t="str">
        <f t="shared" si="56"/>
        <v/>
      </c>
      <c r="L480" s="28" t="e">
        <f>C480-'Instruções e período de cálculo'!$B$4</f>
        <v>#VALUE!</v>
      </c>
      <c r="M480" s="28" t="e">
        <f>I480-'Instruções e período de cálculo'!$B$5</f>
        <v>#VALUE!</v>
      </c>
      <c r="N480" s="28" t="e">
        <f t="shared" si="61"/>
        <v>#VALUE!</v>
      </c>
      <c r="O480" s="28" t="e">
        <f t="shared" si="62"/>
        <v>#VALUE!</v>
      </c>
      <c r="P480" s="49" t="str">
        <f>IF('Cole CSV aqui'!B479&lt;&gt;"",'Instruções e período de cálculo'!$B$5-'Instruções e período de cálculo'!$B$4+1,"")</f>
        <v/>
      </c>
      <c r="Q480" s="28" t="str">
        <f>IF('Cole CSV aqui'!B479&lt;&gt;"",P480-N480+O480,"")</f>
        <v/>
      </c>
      <c r="R480" s="7" t="str">
        <f t="shared" si="63"/>
        <v/>
      </c>
      <c r="S480" s="32" t="e">
        <f>('Cole CSV aqui'!M479-'Cole CSV aqui'!J479)/(I480-C480)</f>
        <v>#VALUE!</v>
      </c>
      <c r="T480" s="11" t="str">
        <f t="shared" si="57"/>
        <v/>
      </c>
      <c r="U480" s="10" t="str">
        <f t="shared" si="58"/>
        <v/>
      </c>
      <c r="V480" s="2"/>
      <c r="W480" s="3"/>
      <c r="X480" s="3"/>
    </row>
    <row r="481" spans="1:24" s="1" customFormat="1" x14ac:dyDescent="0.25">
      <c r="A481" s="5" t="str">
        <f>IF('Cole CSV aqui'!A480&lt;&gt;"",'Cole CSV aqui'!A480,"")</f>
        <v/>
      </c>
      <c r="B481" s="5" t="str">
        <f>IF('Cole CSV aqui'!B480&lt;&gt;"",'Cole CSV aqui'!B480,"")</f>
        <v/>
      </c>
      <c r="C481" s="6" t="str">
        <f>IF('Cole CSV aqui'!F480&lt;&gt;"",'Cole CSV aqui'!F480,"")</f>
        <v/>
      </c>
      <c r="D481" s="6" t="str">
        <f>IF('Cole CSV aqui'!G480&lt;&gt;"",'Cole CSV aqui'!G480,"")</f>
        <v/>
      </c>
      <c r="E481" s="35" t="str">
        <f>IF('Cole CSV aqui'!M480&lt;&gt;"",'Cole CSV aqui'!M480,"")</f>
        <v/>
      </c>
      <c r="F481" s="35" t="str">
        <f>IF('Cole CSV aqui'!J480&lt;&gt;"",'Cole CSV aqui'!J480,"")</f>
        <v/>
      </c>
      <c r="G481" s="35" t="str">
        <f t="shared" si="59"/>
        <v/>
      </c>
      <c r="H481" s="7" t="str">
        <f>IF('Cole CSV aqui'!I480="Anos ",'Cole CSV aqui'!H480*365.25,"")&amp;IF('Cole CSV aqui'!I480="Dias ",'Cole CSV aqui'!H480,"")&amp;IF('Cole CSV aqui'!I480="Meses ",'Cole CSV aqui'!H480*30.5,"")</f>
        <v/>
      </c>
      <c r="I481" s="6" t="str">
        <f>IF('Cole CSV aqui'!G480&lt;&gt;"",C481+H481,"")</f>
        <v/>
      </c>
      <c r="J481" s="28" t="e">
        <f t="shared" ca="1" si="60"/>
        <v>#VALUE!</v>
      </c>
      <c r="K481" s="7" t="str">
        <f t="shared" si="56"/>
        <v/>
      </c>
      <c r="L481" s="28" t="e">
        <f>C481-'Instruções e período de cálculo'!$B$4</f>
        <v>#VALUE!</v>
      </c>
      <c r="M481" s="28" t="e">
        <f>I481-'Instruções e período de cálculo'!$B$5</f>
        <v>#VALUE!</v>
      </c>
      <c r="N481" s="28" t="e">
        <f t="shared" si="61"/>
        <v>#VALUE!</v>
      </c>
      <c r="O481" s="28" t="e">
        <f t="shared" si="62"/>
        <v>#VALUE!</v>
      </c>
      <c r="P481" s="49" t="str">
        <f>IF('Cole CSV aqui'!B480&lt;&gt;"",'Instruções e período de cálculo'!$B$5-'Instruções e período de cálculo'!$B$4+1,"")</f>
        <v/>
      </c>
      <c r="Q481" s="28" t="str">
        <f>IF('Cole CSV aqui'!B480&lt;&gt;"",P481-N481+O481,"")</f>
        <v/>
      </c>
      <c r="R481" s="7" t="str">
        <f t="shared" si="63"/>
        <v/>
      </c>
      <c r="S481" s="32" t="e">
        <f>('Cole CSV aqui'!M480-'Cole CSV aqui'!J480)/(I481-C481)</f>
        <v>#VALUE!</v>
      </c>
      <c r="T481" s="11" t="str">
        <f t="shared" si="57"/>
        <v/>
      </c>
      <c r="U481" s="10" t="str">
        <f t="shared" si="58"/>
        <v/>
      </c>
      <c r="V481" s="2"/>
      <c r="W481" s="3"/>
      <c r="X481" s="3"/>
    </row>
    <row r="482" spans="1:24" s="1" customFormat="1" x14ac:dyDescent="0.25">
      <c r="A482" s="5" t="str">
        <f>IF('Cole CSV aqui'!A481&lt;&gt;"",'Cole CSV aqui'!A481,"")</f>
        <v/>
      </c>
      <c r="B482" s="5" t="str">
        <f>IF('Cole CSV aqui'!B481&lt;&gt;"",'Cole CSV aqui'!B481,"")</f>
        <v/>
      </c>
      <c r="C482" s="6" t="str">
        <f>IF('Cole CSV aqui'!F481&lt;&gt;"",'Cole CSV aqui'!F481,"")</f>
        <v/>
      </c>
      <c r="D482" s="6" t="str">
        <f>IF('Cole CSV aqui'!G481&lt;&gt;"",'Cole CSV aqui'!G481,"")</f>
        <v/>
      </c>
      <c r="E482" s="35" t="str">
        <f>IF('Cole CSV aqui'!M481&lt;&gt;"",'Cole CSV aqui'!M481,"")</f>
        <v/>
      </c>
      <c r="F482" s="35" t="str">
        <f>IF('Cole CSV aqui'!J481&lt;&gt;"",'Cole CSV aqui'!J481,"")</f>
        <v/>
      </c>
      <c r="G482" s="35" t="str">
        <f t="shared" si="59"/>
        <v/>
      </c>
      <c r="H482" s="7" t="str">
        <f>IF('Cole CSV aqui'!I481="Anos ",'Cole CSV aqui'!H481*365.25,"")&amp;IF('Cole CSV aqui'!I481="Dias ",'Cole CSV aqui'!H481,"")&amp;IF('Cole CSV aqui'!I481="Meses ",'Cole CSV aqui'!H481*30.5,"")</f>
        <v/>
      </c>
      <c r="I482" s="6" t="str">
        <f>IF('Cole CSV aqui'!G481&lt;&gt;"",C482+H482,"")</f>
        <v/>
      </c>
      <c r="J482" s="28" t="e">
        <f t="shared" ca="1" si="60"/>
        <v>#VALUE!</v>
      </c>
      <c r="K482" s="7" t="str">
        <f t="shared" si="56"/>
        <v/>
      </c>
      <c r="L482" s="28" t="e">
        <f>C482-'Instruções e período de cálculo'!$B$4</f>
        <v>#VALUE!</v>
      </c>
      <c r="M482" s="28" t="e">
        <f>I482-'Instruções e período de cálculo'!$B$5</f>
        <v>#VALUE!</v>
      </c>
      <c r="N482" s="28" t="e">
        <f t="shared" si="61"/>
        <v>#VALUE!</v>
      </c>
      <c r="O482" s="28" t="e">
        <f t="shared" si="62"/>
        <v>#VALUE!</v>
      </c>
      <c r="P482" s="49" t="str">
        <f>IF('Cole CSV aqui'!B481&lt;&gt;"",'Instruções e período de cálculo'!$B$5-'Instruções e período de cálculo'!$B$4+1,"")</f>
        <v/>
      </c>
      <c r="Q482" s="28" t="str">
        <f>IF('Cole CSV aqui'!B481&lt;&gt;"",P482-N482+O482,"")</f>
        <v/>
      </c>
      <c r="R482" s="7" t="str">
        <f t="shared" si="63"/>
        <v/>
      </c>
      <c r="S482" s="32" t="e">
        <f>('Cole CSV aqui'!M481-'Cole CSV aqui'!J481)/(I482-C482)</f>
        <v>#VALUE!</v>
      </c>
      <c r="T482" s="11" t="str">
        <f t="shared" si="57"/>
        <v/>
      </c>
      <c r="U482" s="10" t="str">
        <f t="shared" si="58"/>
        <v/>
      </c>
      <c r="V482" s="2"/>
      <c r="W482" s="3"/>
      <c r="X482" s="3"/>
    </row>
    <row r="483" spans="1:24" s="1" customFormat="1" x14ac:dyDescent="0.25">
      <c r="A483" s="5" t="str">
        <f>IF('Cole CSV aqui'!A482&lt;&gt;"",'Cole CSV aqui'!A482,"")</f>
        <v/>
      </c>
      <c r="B483" s="5" t="str">
        <f>IF('Cole CSV aqui'!B482&lt;&gt;"",'Cole CSV aqui'!B482,"")</f>
        <v/>
      </c>
      <c r="C483" s="6" t="str">
        <f>IF('Cole CSV aqui'!F482&lt;&gt;"",'Cole CSV aqui'!F482,"")</f>
        <v/>
      </c>
      <c r="D483" s="6" t="str">
        <f>IF('Cole CSV aqui'!G482&lt;&gt;"",'Cole CSV aqui'!G482,"")</f>
        <v/>
      </c>
      <c r="E483" s="35" t="str">
        <f>IF('Cole CSV aqui'!M482&lt;&gt;"",'Cole CSV aqui'!M482,"")</f>
        <v/>
      </c>
      <c r="F483" s="35" t="str">
        <f>IF('Cole CSV aqui'!J482&lt;&gt;"",'Cole CSV aqui'!J482,"")</f>
        <v/>
      </c>
      <c r="G483" s="35" t="str">
        <f t="shared" si="59"/>
        <v/>
      </c>
      <c r="H483" s="7" t="str">
        <f>IF('Cole CSV aqui'!I482="Anos ",'Cole CSV aqui'!H482*365.25,"")&amp;IF('Cole CSV aqui'!I482="Dias ",'Cole CSV aqui'!H482,"")&amp;IF('Cole CSV aqui'!I482="Meses ",'Cole CSV aqui'!H482*30.5,"")</f>
        <v/>
      </c>
      <c r="I483" s="6" t="str">
        <f>IF('Cole CSV aqui'!G482&lt;&gt;"",C483+H483,"")</f>
        <v/>
      </c>
      <c r="J483" s="28" t="e">
        <f t="shared" ca="1" si="60"/>
        <v>#VALUE!</v>
      </c>
      <c r="K483" s="7" t="str">
        <f t="shared" si="56"/>
        <v/>
      </c>
      <c r="L483" s="28" t="e">
        <f>C483-'Instruções e período de cálculo'!$B$4</f>
        <v>#VALUE!</v>
      </c>
      <c r="M483" s="28" t="e">
        <f>I483-'Instruções e período de cálculo'!$B$5</f>
        <v>#VALUE!</v>
      </c>
      <c r="N483" s="28" t="e">
        <f t="shared" si="61"/>
        <v>#VALUE!</v>
      </c>
      <c r="O483" s="28" t="e">
        <f t="shared" si="62"/>
        <v>#VALUE!</v>
      </c>
      <c r="P483" s="49" t="str">
        <f>IF('Cole CSV aqui'!B482&lt;&gt;"",'Instruções e período de cálculo'!$B$5-'Instruções e período de cálculo'!$B$4+1,"")</f>
        <v/>
      </c>
      <c r="Q483" s="28" t="str">
        <f>IF('Cole CSV aqui'!B482&lt;&gt;"",P483-N483+O483,"")</f>
        <v/>
      </c>
      <c r="R483" s="7" t="str">
        <f t="shared" si="63"/>
        <v/>
      </c>
      <c r="S483" s="32" t="e">
        <f>('Cole CSV aqui'!M482-'Cole CSV aqui'!J482)/(I483-C483)</f>
        <v>#VALUE!</v>
      </c>
      <c r="T483" s="11" t="str">
        <f t="shared" si="57"/>
        <v/>
      </c>
      <c r="U483" s="10" t="str">
        <f t="shared" si="58"/>
        <v/>
      </c>
      <c r="V483" s="2"/>
      <c r="W483" s="3"/>
      <c r="X483" s="3"/>
    </row>
    <row r="484" spans="1:24" s="1" customFormat="1" x14ac:dyDescent="0.25">
      <c r="A484" s="5" t="str">
        <f>IF('Cole CSV aqui'!A483&lt;&gt;"",'Cole CSV aqui'!A483,"")</f>
        <v/>
      </c>
      <c r="B484" s="5" t="str">
        <f>IF('Cole CSV aqui'!B483&lt;&gt;"",'Cole CSV aqui'!B483,"")</f>
        <v/>
      </c>
      <c r="C484" s="6" t="str">
        <f>IF('Cole CSV aqui'!F483&lt;&gt;"",'Cole CSV aqui'!F483,"")</f>
        <v/>
      </c>
      <c r="D484" s="6" t="str">
        <f>IF('Cole CSV aqui'!G483&lt;&gt;"",'Cole CSV aqui'!G483,"")</f>
        <v/>
      </c>
      <c r="E484" s="35" t="str">
        <f>IF('Cole CSV aqui'!M483&lt;&gt;"",'Cole CSV aqui'!M483,"")</f>
        <v/>
      </c>
      <c r="F484" s="35" t="str">
        <f>IF('Cole CSV aqui'!J483&lt;&gt;"",'Cole CSV aqui'!J483,"")</f>
        <v/>
      </c>
      <c r="G484" s="35" t="str">
        <f t="shared" si="59"/>
        <v/>
      </c>
      <c r="H484" s="7" t="str">
        <f>IF('Cole CSV aqui'!I483="Anos ",'Cole CSV aqui'!H483*365.25,"")&amp;IF('Cole CSV aqui'!I483="Dias ",'Cole CSV aqui'!H483,"")&amp;IF('Cole CSV aqui'!I483="Meses ",'Cole CSV aqui'!H483*30.5,"")</f>
        <v/>
      </c>
      <c r="I484" s="6" t="str">
        <f>IF('Cole CSV aqui'!G483&lt;&gt;"",C484+H484,"")</f>
        <v/>
      </c>
      <c r="J484" s="28" t="e">
        <f t="shared" ca="1" si="60"/>
        <v>#VALUE!</v>
      </c>
      <c r="K484" s="7" t="str">
        <f t="shared" si="56"/>
        <v/>
      </c>
      <c r="L484" s="28" t="e">
        <f>C484-'Instruções e período de cálculo'!$B$4</f>
        <v>#VALUE!</v>
      </c>
      <c r="M484" s="28" t="e">
        <f>I484-'Instruções e período de cálculo'!$B$5</f>
        <v>#VALUE!</v>
      </c>
      <c r="N484" s="28" t="e">
        <f t="shared" si="61"/>
        <v>#VALUE!</v>
      </c>
      <c r="O484" s="28" t="e">
        <f t="shared" si="62"/>
        <v>#VALUE!</v>
      </c>
      <c r="P484" s="49" t="str">
        <f>IF('Cole CSV aqui'!B483&lt;&gt;"",'Instruções e período de cálculo'!$B$5-'Instruções e período de cálculo'!$B$4+1,"")</f>
        <v/>
      </c>
      <c r="Q484" s="28" t="str">
        <f>IF('Cole CSV aqui'!B483&lt;&gt;"",P484-N484+O484,"")</f>
        <v/>
      </c>
      <c r="R484" s="7" t="str">
        <f t="shared" si="63"/>
        <v/>
      </c>
      <c r="S484" s="32" t="e">
        <f>('Cole CSV aqui'!M483-'Cole CSV aqui'!J483)/(I484-C484)</f>
        <v>#VALUE!</v>
      </c>
      <c r="T484" s="11" t="str">
        <f t="shared" si="57"/>
        <v/>
      </c>
      <c r="U484" s="10" t="str">
        <f t="shared" si="58"/>
        <v/>
      </c>
      <c r="V484" s="2"/>
      <c r="W484" s="3"/>
      <c r="X484" s="3"/>
    </row>
    <row r="485" spans="1:24" s="1" customFormat="1" x14ac:dyDescent="0.25">
      <c r="A485" s="5" t="str">
        <f>IF('Cole CSV aqui'!A484&lt;&gt;"",'Cole CSV aqui'!A484,"")</f>
        <v/>
      </c>
      <c r="B485" s="5" t="str">
        <f>IF('Cole CSV aqui'!B484&lt;&gt;"",'Cole CSV aqui'!B484,"")</f>
        <v/>
      </c>
      <c r="C485" s="6" t="str">
        <f>IF('Cole CSV aqui'!F484&lt;&gt;"",'Cole CSV aqui'!F484,"")</f>
        <v/>
      </c>
      <c r="D485" s="6" t="str">
        <f>IF('Cole CSV aqui'!G484&lt;&gt;"",'Cole CSV aqui'!G484,"")</f>
        <v/>
      </c>
      <c r="E485" s="35" t="str">
        <f>IF('Cole CSV aqui'!M484&lt;&gt;"",'Cole CSV aqui'!M484,"")</f>
        <v/>
      </c>
      <c r="F485" s="35" t="str">
        <f>IF('Cole CSV aqui'!J484&lt;&gt;"",'Cole CSV aqui'!J484,"")</f>
        <v/>
      </c>
      <c r="G485" s="35" t="str">
        <f t="shared" si="59"/>
        <v/>
      </c>
      <c r="H485" s="7" t="str">
        <f>IF('Cole CSV aqui'!I484="Anos ",'Cole CSV aqui'!H484*365.25,"")&amp;IF('Cole CSV aqui'!I484="Dias ",'Cole CSV aqui'!H484,"")&amp;IF('Cole CSV aqui'!I484="Meses ",'Cole CSV aqui'!H484*30.5,"")</f>
        <v/>
      </c>
      <c r="I485" s="6" t="str">
        <f>IF('Cole CSV aqui'!G484&lt;&gt;"",C485+H485,"")</f>
        <v/>
      </c>
      <c r="J485" s="28" t="e">
        <f t="shared" ca="1" si="60"/>
        <v>#VALUE!</v>
      </c>
      <c r="K485" s="7" t="str">
        <f t="shared" si="56"/>
        <v/>
      </c>
      <c r="L485" s="28" t="e">
        <f>C485-'Instruções e período de cálculo'!$B$4</f>
        <v>#VALUE!</v>
      </c>
      <c r="M485" s="28" t="e">
        <f>I485-'Instruções e período de cálculo'!$B$5</f>
        <v>#VALUE!</v>
      </c>
      <c r="N485" s="28" t="e">
        <f t="shared" si="61"/>
        <v>#VALUE!</v>
      </c>
      <c r="O485" s="28" t="e">
        <f t="shared" si="62"/>
        <v>#VALUE!</v>
      </c>
      <c r="P485" s="49" t="str">
        <f>IF('Cole CSV aqui'!B484&lt;&gt;"",'Instruções e período de cálculo'!$B$5-'Instruções e período de cálculo'!$B$4+1,"")</f>
        <v/>
      </c>
      <c r="Q485" s="28" t="str">
        <f>IF('Cole CSV aqui'!B484&lt;&gt;"",P485-N485+O485,"")</f>
        <v/>
      </c>
      <c r="R485" s="7" t="str">
        <f t="shared" si="63"/>
        <v/>
      </c>
      <c r="S485" s="32" t="e">
        <f>('Cole CSV aqui'!M484-'Cole CSV aqui'!J484)/(I485-C485)</f>
        <v>#VALUE!</v>
      </c>
      <c r="T485" s="11" t="str">
        <f t="shared" si="57"/>
        <v/>
      </c>
      <c r="U485" s="10" t="str">
        <f t="shared" si="58"/>
        <v/>
      </c>
      <c r="V485" s="2"/>
      <c r="W485" s="3"/>
      <c r="X485" s="3"/>
    </row>
    <row r="486" spans="1:24" s="1" customFormat="1" x14ac:dyDescent="0.25">
      <c r="A486" s="5" t="str">
        <f>IF('Cole CSV aqui'!A485&lt;&gt;"",'Cole CSV aqui'!A485,"")</f>
        <v/>
      </c>
      <c r="B486" s="5" t="str">
        <f>IF('Cole CSV aqui'!B485&lt;&gt;"",'Cole CSV aqui'!B485,"")</f>
        <v/>
      </c>
      <c r="C486" s="6" t="str">
        <f>IF('Cole CSV aqui'!F485&lt;&gt;"",'Cole CSV aqui'!F485,"")</f>
        <v/>
      </c>
      <c r="D486" s="6" t="str">
        <f>IF('Cole CSV aqui'!G485&lt;&gt;"",'Cole CSV aqui'!G485,"")</f>
        <v/>
      </c>
      <c r="E486" s="35" t="str">
        <f>IF('Cole CSV aqui'!M485&lt;&gt;"",'Cole CSV aqui'!M485,"")</f>
        <v/>
      </c>
      <c r="F486" s="35" t="str">
        <f>IF('Cole CSV aqui'!J485&lt;&gt;"",'Cole CSV aqui'!J485,"")</f>
        <v/>
      </c>
      <c r="G486" s="35" t="str">
        <f t="shared" si="59"/>
        <v/>
      </c>
      <c r="H486" s="7" t="str">
        <f>IF('Cole CSV aqui'!I485="Anos ",'Cole CSV aqui'!H485*365.25,"")&amp;IF('Cole CSV aqui'!I485="Dias ",'Cole CSV aqui'!H485,"")&amp;IF('Cole CSV aqui'!I485="Meses ",'Cole CSV aqui'!H485*30.5,"")</f>
        <v/>
      </c>
      <c r="I486" s="6" t="str">
        <f>IF('Cole CSV aqui'!G485&lt;&gt;"",C486+H486,"")</f>
        <v/>
      </c>
      <c r="J486" s="28" t="e">
        <f t="shared" ca="1" si="60"/>
        <v>#VALUE!</v>
      </c>
      <c r="K486" s="7" t="str">
        <f t="shared" si="56"/>
        <v/>
      </c>
      <c r="L486" s="28" t="e">
        <f>C486-'Instruções e período de cálculo'!$B$4</f>
        <v>#VALUE!</v>
      </c>
      <c r="M486" s="28" t="e">
        <f>I486-'Instruções e período de cálculo'!$B$5</f>
        <v>#VALUE!</v>
      </c>
      <c r="N486" s="28" t="e">
        <f t="shared" si="61"/>
        <v>#VALUE!</v>
      </c>
      <c r="O486" s="28" t="e">
        <f t="shared" si="62"/>
        <v>#VALUE!</v>
      </c>
      <c r="P486" s="49" t="str">
        <f>IF('Cole CSV aqui'!B485&lt;&gt;"",'Instruções e período de cálculo'!$B$5-'Instruções e período de cálculo'!$B$4+1,"")</f>
        <v/>
      </c>
      <c r="Q486" s="28" t="str">
        <f>IF('Cole CSV aqui'!B485&lt;&gt;"",P486-N486+O486,"")</f>
        <v/>
      </c>
      <c r="R486" s="7" t="str">
        <f t="shared" si="63"/>
        <v/>
      </c>
      <c r="S486" s="32" t="e">
        <f>('Cole CSV aqui'!M485-'Cole CSV aqui'!J485)/(I486-C486)</f>
        <v>#VALUE!</v>
      </c>
      <c r="T486" s="11" t="str">
        <f t="shared" si="57"/>
        <v/>
      </c>
      <c r="U486" s="10" t="str">
        <f t="shared" si="58"/>
        <v/>
      </c>
      <c r="V486" s="2"/>
      <c r="W486" s="3"/>
      <c r="X486" s="3"/>
    </row>
    <row r="487" spans="1:24" s="1" customFormat="1" x14ac:dyDescent="0.25">
      <c r="A487" s="5" t="str">
        <f>IF('Cole CSV aqui'!A486&lt;&gt;"",'Cole CSV aqui'!A486,"")</f>
        <v/>
      </c>
      <c r="B487" s="5" t="str">
        <f>IF('Cole CSV aqui'!B486&lt;&gt;"",'Cole CSV aqui'!B486,"")</f>
        <v/>
      </c>
      <c r="C487" s="6" t="str">
        <f>IF('Cole CSV aqui'!F486&lt;&gt;"",'Cole CSV aqui'!F486,"")</f>
        <v/>
      </c>
      <c r="D487" s="6" t="str">
        <f>IF('Cole CSV aqui'!G486&lt;&gt;"",'Cole CSV aqui'!G486,"")</f>
        <v/>
      </c>
      <c r="E487" s="35" t="str">
        <f>IF('Cole CSV aqui'!M486&lt;&gt;"",'Cole CSV aqui'!M486,"")</f>
        <v/>
      </c>
      <c r="F487" s="35" t="str">
        <f>IF('Cole CSV aqui'!J486&lt;&gt;"",'Cole CSV aqui'!J486,"")</f>
        <v/>
      </c>
      <c r="G487" s="35" t="str">
        <f t="shared" si="59"/>
        <v/>
      </c>
      <c r="H487" s="7" t="str">
        <f>IF('Cole CSV aqui'!I486="Anos ",'Cole CSV aqui'!H486*365.25,"")&amp;IF('Cole CSV aqui'!I486="Dias ",'Cole CSV aqui'!H486,"")&amp;IF('Cole CSV aqui'!I486="Meses ",'Cole CSV aqui'!H486*30.5,"")</f>
        <v/>
      </c>
      <c r="I487" s="6" t="str">
        <f>IF('Cole CSV aqui'!G486&lt;&gt;"",C487+H487,"")</f>
        <v/>
      </c>
      <c r="J487" s="28" t="e">
        <f t="shared" ca="1" si="60"/>
        <v>#VALUE!</v>
      </c>
      <c r="K487" s="7" t="str">
        <f t="shared" si="56"/>
        <v/>
      </c>
      <c r="L487" s="28" t="e">
        <f>C487-'Instruções e período de cálculo'!$B$4</f>
        <v>#VALUE!</v>
      </c>
      <c r="M487" s="28" t="e">
        <f>I487-'Instruções e período de cálculo'!$B$5</f>
        <v>#VALUE!</v>
      </c>
      <c r="N487" s="28" t="e">
        <f t="shared" si="61"/>
        <v>#VALUE!</v>
      </c>
      <c r="O487" s="28" t="e">
        <f t="shared" si="62"/>
        <v>#VALUE!</v>
      </c>
      <c r="P487" s="49" t="str">
        <f>IF('Cole CSV aqui'!B486&lt;&gt;"",'Instruções e período de cálculo'!$B$5-'Instruções e período de cálculo'!$B$4+1,"")</f>
        <v/>
      </c>
      <c r="Q487" s="28" t="str">
        <f>IF('Cole CSV aqui'!B486&lt;&gt;"",P487-N487+O487,"")</f>
        <v/>
      </c>
      <c r="R487" s="7" t="str">
        <f t="shared" si="63"/>
        <v/>
      </c>
      <c r="S487" s="32" t="e">
        <f>('Cole CSV aqui'!M486-'Cole CSV aqui'!J486)/(I487-C487)</f>
        <v>#VALUE!</v>
      </c>
      <c r="T487" s="11" t="str">
        <f t="shared" si="57"/>
        <v/>
      </c>
      <c r="U487" s="10" t="str">
        <f t="shared" si="58"/>
        <v/>
      </c>
      <c r="V487" s="2"/>
      <c r="W487" s="3"/>
      <c r="X487" s="3"/>
    </row>
    <row r="488" spans="1:24" s="1" customFormat="1" x14ac:dyDescent="0.25">
      <c r="A488" s="5" t="str">
        <f>IF('Cole CSV aqui'!A487&lt;&gt;"",'Cole CSV aqui'!A487,"")</f>
        <v/>
      </c>
      <c r="B488" s="5" t="str">
        <f>IF('Cole CSV aqui'!B487&lt;&gt;"",'Cole CSV aqui'!B487,"")</f>
        <v/>
      </c>
      <c r="C488" s="6" t="str">
        <f>IF('Cole CSV aqui'!F487&lt;&gt;"",'Cole CSV aqui'!F487,"")</f>
        <v/>
      </c>
      <c r="D488" s="6" t="str">
        <f>IF('Cole CSV aqui'!G487&lt;&gt;"",'Cole CSV aqui'!G487,"")</f>
        <v/>
      </c>
      <c r="E488" s="35" t="str">
        <f>IF('Cole CSV aqui'!M487&lt;&gt;"",'Cole CSV aqui'!M487,"")</f>
        <v/>
      </c>
      <c r="F488" s="35" t="str">
        <f>IF('Cole CSV aqui'!J487&lt;&gt;"",'Cole CSV aqui'!J487,"")</f>
        <v/>
      </c>
      <c r="G488" s="35" t="str">
        <f t="shared" si="59"/>
        <v/>
      </c>
      <c r="H488" s="7" t="str">
        <f>IF('Cole CSV aqui'!I487="Anos ",'Cole CSV aqui'!H487*365.25,"")&amp;IF('Cole CSV aqui'!I487="Dias ",'Cole CSV aqui'!H487,"")&amp;IF('Cole CSV aqui'!I487="Meses ",'Cole CSV aqui'!H487*30.5,"")</f>
        <v/>
      </c>
      <c r="I488" s="6" t="str">
        <f>IF('Cole CSV aqui'!G487&lt;&gt;"",C488+H488,"")</f>
        <v/>
      </c>
      <c r="J488" s="28" t="e">
        <f t="shared" ca="1" si="60"/>
        <v>#VALUE!</v>
      </c>
      <c r="K488" s="7" t="str">
        <f t="shared" si="56"/>
        <v/>
      </c>
      <c r="L488" s="28" t="e">
        <f>C488-'Instruções e período de cálculo'!$B$4</f>
        <v>#VALUE!</v>
      </c>
      <c r="M488" s="28" t="e">
        <f>I488-'Instruções e período de cálculo'!$B$5</f>
        <v>#VALUE!</v>
      </c>
      <c r="N488" s="28" t="e">
        <f t="shared" si="61"/>
        <v>#VALUE!</v>
      </c>
      <c r="O488" s="28" t="e">
        <f t="shared" si="62"/>
        <v>#VALUE!</v>
      </c>
      <c r="P488" s="49" t="str">
        <f>IF('Cole CSV aqui'!B487&lt;&gt;"",'Instruções e período de cálculo'!$B$5-'Instruções e período de cálculo'!$B$4+1,"")</f>
        <v/>
      </c>
      <c r="Q488" s="28" t="str">
        <f>IF('Cole CSV aqui'!B487&lt;&gt;"",P488-N488+O488,"")</f>
        <v/>
      </c>
      <c r="R488" s="7" t="str">
        <f t="shared" si="63"/>
        <v/>
      </c>
      <c r="S488" s="32" t="e">
        <f>('Cole CSV aqui'!M487-'Cole CSV aqui'!J487)/(I488-C488)</f>
        <v>#VALUE!</v>
      </c>
      <c r="T488" s="11" t="str">
        <f t="shared" si="57"/>
        <v/>
      </c>
      <c r="U488" s="10" t="str">
        <f t="shared" si="58"/>
        <v/>
      </c>
      <c r="V488" s="2"/>
      <c r="W488" s="3"/>
      <c r="X488" s="3"/>
    </row>
    <row r="489" spans="1:24" s="1" customFormat="1" x14ac:dyDescent="0.25">
      <c r="A489" s="5" t="str">
        <f>IF('Cole CSV aqui'!A488&lt;&gt;"",'Cole CSV aqui'!A488,"")</f>
        <v/>
      </c>
      <c r="B489" s="5" t="str">
        <f>IF('Cole CSV aqui'!B488&lt;&gt;"",'Cole CSV aqui'!B488,"")</f>
        <v/>
      </c>
      <c r="C489" s="6" t="str">
        <f>IF('Cole CSV aqui'!F488&lt;&gt;"",'Cole CSV aqui'!F488,"")</f>
        <v/>
      </c>
      <c r="D489" s="6" t="str">
        <f>IF('Cole CSV aqui'!G488&lt;&gt;"",'Cole CSV aqui'!G488,"")</f>
        <v/>
      </c>
      <c r="E489" s="35" t="str">
        <f>IF('Cole CSV aqui'!M488&lt;&gt;"",'Cole CSV aqui'!M488,"")</f>
        <v/>
      </c>
      <c r="F489" s="35" t="str">
        <f>IF('Cole CSV aqui'!J488&lt;&gt;"",'Cole CSV aqui'!J488,"")</f>
        <v/>
      </c>
      <c r="G489" s="35" t="str">
        <f t="shared" si="59"/>
        <v/>
      </c>
      <c r="H489" s="7" t="str">
        <f>IF('Cole CSV aqui'!I488="Anos ",'Cole CSV aqui'!H488*365.25,"")&amp;IF('Cole CSV aqui'!I488="Dias ",'Cole CSV aqui'!H488,"")&amp;IF('Cole CSV aqui'!I488="Meses ",'Cole CSV aqui'!H488*30.5,"")</f>
        <v/>
      </c>
      <c r="I489" s="6" t="str">
        <f>IF('Cole CSV aqui'!G488&lt;&gt;"",C489+H489,"")</f>
        <v/>
      </c>
      <c r="J489" s="28" t="e">
        <f t="shared" ca="1" si="60"/>
        <v>#VALUE!</v>
      </c>
      <c r="K489" s="7" t="str">
        <f t="shared" si="56"/>
        <v/>
      </c>
      <c r="L489" s="28" t="e">
        <f>C489-'Instruções e período de cálculo'!$B$4</f>
        <v>#VALUE!</v>
      </c>
      <c r="M489" s="28" t="e">
        <f>I489-'Instruções e período de cálculo'!$B$5</f>
        <v>#VALUE!</v>
      </c>
      <c r="N489" s="28" t="e">
        <f t="shared" si="61"/>
        <v>#VALUE!</v>
      </c>
      <c r="O489" s="28" t="e">
        <f t="shared" si="62"/>
        <v>#VALUE!</v>
      </c>
      <c r="P489" s="49" t="str">
        <f>IF('Cole CSV aqui'!B488&lt;&gt;"",'Instruções e período de cálculo'!$B$5-'Instruções e período de cálculo'!$B$4+1,"")</f>
        <v/>
      </c>
      <c r="Q489" s="28" t="str">
        <f>IF('Cole CSV aqui'!B488&lt;&gt;"",P489-N489+O489,"")</f>
        <v/>
      </c>
      <c r="R489" s="7" t="str">
        <f t="shared" si="63"/>
        <v/>
      </c>
      <c r="S489" s="32" t="e">
        <f>('Cole CSV aqui'!M488-'Cole CSV aqui'!J488)/(I489-C489)</f>
        <v>#VALUE!</v>
      </c>
      <c r="T489" s="11" t="str">
        <f t="shared" si="57"/>
        <v/>
      </c>
      <c r="U489" s="10" t="str">
        <f t="shared" si="58"/>
        <v/>
      </c>
      <c r="V489" s="2"/>
      <c r="W489" s="3"/>
      <c r="X489" s="3"/>
    </row>
    <row r="490" spans="1:24" s="1" customFormat="1" x14ac:dyDescent="0.25">
      <c r="A490" s="5" t="str">
        <f>IF('Cole CSV aqui'!A489&lt;&gt;"",'Cole CSV aqui'!A489,"")</f>
        <v/>
      </c>
      <c r="B490" s="5" t="str">
        <f>IF('Cole CSV aqui'!B489&lt;&gt;"",'Cole CSV aqui'!B489,"")</f>
        <v/>
      </c>
      <c r="C490" s="6" t="str">
        <f>IF('Cole CSV aqui'!F489&lt;&gt;"",'Cole CSV aqui'!F489,"")</f>
        <v/>
      </c>
      <c r="D490" s="6" t="str">
        <f>IF('Cole CSV aqui'!G489&lt;&gt;"",'Cole CSV aqui'!G489,"")</f>
        <v/>
      </c>
      <c r="E490" s="35" t="str">
        <f>IF('Cole CSV aqui'!M489&lt;&gt;"",'Cole CSV aqui'!M489,"")</f>
        <v/>
      </c>
      <c r="F490" s="35" t="str">
        <f>IF('Cole CSV aqui'!J489&lt;&gt;"",'Cole CSV aqui'!J489,"")</f>
        <v/>
      </c>
      <c r="G490" s="35" t="str">
        <f t="shared" si="59"/>
        <v/>
      </c>
      <c r="H490" s="7" t="str">
        <f>IF('Cole CSV aqui'!I489="Anos ",'Cole CSV aqui'!H489*365.25,"")&amp;IF('Cole CSV aqui'!I489="Dias ",'Cole CSV aqui'!H489,"")&amp;IF('Cole CSV aqui'!I489="Meses ",'Cole CSV aqui'!H489*30.5,"")</f>
        <v/>
      </c>
      <c r="I490" s="6" t="str">
        <f>IF('Cole CSV aqui'!G489&lt;&gt;"",C490+H490,"")</f>
        <v/>
      </c>
      <c r="J490" s="28" t="e">
        <f t="shared" ca="1" si="60"/>
        <v>#VALUE!</v>
      </c>
      <c r="K490" s="7" t="str">
        <f t="shared" si="56"/>
        <v/>
      </c>
      <c r="L490" s="28" t="e">
        <f>C490-'Instruções e período de cálculo'!$B$4</f>
        <v>#VALUE!</v>
      </c>
      <c r="M490" s="28" t="e">
        <f>I490-'Instruções e período de cálculo'!$B$5</f>
        <v>#VALUE!</v>
      </c>
      <c r="N490" s="28" t="e">
        <f t="shared" si="61"/>
        <v>#VALUE!</v>
      </c>
      <c r="O490" s="28" t="e">
        <f t="shared" si="62"/>
        <v>#VALUE!</v>
      </c>
      <c r="P490" s="49" t="str">
        <f>IF('Cole CSV aqui'!B489&lt;&gt;"",'Instruções e período de cálculo'!$B$5-'Instruções e período de cálculo'!$B$4+1,"")</f>
        <v/>
      </c>
      <c r="Q490" s="28" t="str">
        <f>IF('Cole CSV aqui'!B489&lt;&gt;"",P490-N490+O490,"")</f>
        <v/>
      </c>
      <c r="R490" s="7" t="str">
        <f t="shared" si="63"/>
        <v/>
      </c>
      <c r="S490" s="32" t="e">
        <f>('Cole CSV aqui'!M489-'Cole CSV aqui'!J489)/(I490-C490)</f>
        <v>#VALUE!</v>
      </c>
      <c r="T490" s="11" t="str">
        <f t="shared" si="57"/>
        <v/>
      </c>
      <c r="U490" s="10" t="str">
        <f t="shared" si="58"/>
        <v/>
      </c>
      <c r="V490" s="2"/>
      <c r="W490" s="3"/>
      <c r="X490" s="3"/>
    </row>
    <row r="491" spans="1:24" s="1" customFormat="1" x14ac:dyDescent="0.25">
      <c r="A491" s="5" t="str">
        <f>IF('Cole CSV aqui'!A490&lt;&gt;"",'Cole CSV aqui'!A490,"")</f>
        <v/>
      </c>
      <c r="B491" s="5" t="str">
        <f>IF('Cole CSV aqui'!B490&lt;&gt;"",'Cole CSV aqui'!B490,"")</f>
        <v/>
      </c>
      <c r="C491" s="6" t="str">
        <f>IF('Cole CSV aqui'!F490&lt;&gt;"",'Cole CSV aqui'!F490,"")</f>
        <v/>
      </c>
      <c r="D491" s="6" t="str">
        <f>IF('Cole CSV aqui'!G490&lt;&gt;"",'Cole CSV aqui'!G490,"")</f>
        <v/>
      </c>
      <c r="E491" s="35" t="str">
        <f>IF('Cole CSV aqui'!M490&lt;&gt;"",'Cole CSV aqui'!M490,"")</f>
        <v/>
      </c>
      <c r="F491" s="35" t="str">
        <f>IF('Cole CSV aqui'!J490&lt;&gt;"",'Cole CSV aqui'!J490,"")</f>
        <v/>
      </c>
      <c r="G491" s="35" t="str">
        <f t="shared" si="59"/>
        <v/>
      </c>
      <c r="H491" s="7" t="str">
        <f>IF('Cole CSV aqui'!I490="Anos ",'Cole CSV aqui'!H490*365.25,"")&amp;IF('Cole CSV aqui'!I490="Dias ",'Cole CSV aqui'!H490,"")&amp;IF('Cole CSV aqui'!I490="Meses ",'Cole CSV aqui'!H490*30.5,"")</f>
        <v/>
      </c>
      <c r="I491" s="6" t="str">
        <f>IF('Cole CSV aqui'!G490&lt;&gt;"",C491+H491,"")</f>
        <v/>
      </c>
      <c r="J491" s="28" t="e">
        <f t="shared" ca="1" si="60"/>
        <v>#VALUE!</v>
      </c>
      <c r="K491" s="7" t="str">
        <f t="shared" si="56"/>
        <v/>
      </c>
      <c r="L491" s="28" t="e">
        <f>C491-'Instruções e período de cálculo'!$B$4</f>
        <v>#VALUE!</v>
      </c>
      <c r="M491" s="28" t="e">
        <f>I491-'Instruções e período de cálculo'!$B$5</f>
        <v>#VALUE!</v>
      </c>
      <c r="N491" s="28" t="e">
        <f t="shared" si="61"/>
        <v>#VALUE!</v>
      </c>
      <c r="O491" s="28" t="e">
        <f t="shared" si="62"/>
        <v>#VALUE!</v>
      </c>
      <c r="P491" s="49" t="str">
        <f>IF('Cole CSV aqui'!B490&lt;&gt;"",'Instruções e período de cálculo'!$B$5-'Instruções e período de cálculo'!$B$4+1,"")</f>
        <v/>
      </c>
      <c r="Q491" s="28" t="str">
        <f>IF('Cole CSV aqui'!B490&lt;&gt;"",P491-N491+O491,"")</f>
        <v/>
      </c>
      <c r="R491" s="7" t="str">
        <f t="shared" si="63"/>
        <v/>
      </c>
      <c r="S491" s="32" t="e">
        <f>('Cole CSV aqui'!M490-'Cole CSV aqui'!J490)/(I491-C491)</f>
        <v>#VALUE!</v>
      </c>
      <c r="T491" s="11" t="str">
        <f t="shared" si="57"/>
        <v/>
      </c>
      <c r="U491" s="10" t="str">
        <f t="shared" si="58"/>
        <v/>
      </c>
      <c r="V491" s="2"/>
      <c r="W491" s="3"/>
      <c r="X491" s="3"/>
    </row>
    <row r="492" spans="1:24" s="1" customFormat="1" x14ac:dyDescent="0.25">
      <c r="A492" s="5" t="str">
        <f>IF('Cole CSV aqui'!A491&lt;&gt;"",'Cole CSV aqui'!A491,"")</f>
        <v/>
      </c>
      <c r="B492" s="5" t="str">
        <f>IF('Cole CSV aqui'!B491&lt;&gt;"",'Cole CSV aqui'!B491,"")</f>
        <v/>
      </c>
      <c r="C492" s="6" t="str">
        <f>IF('Cole CSV aqui'!F491&lt;&gt;"",'Cole CSV aqui'!F491,"")</f>
        <v/>
      </c>
      <c r="D492" s="6" t="str">
        <f>IF('Cole CSV aqui'!G491&lt;&gt;"",'Cole CSV aqui'!G491,"")</f>
        <v/>
      </c>
      <c r="E492" s="35" t="str">
        <f>IF('Cole CSV aqui'!M491&lt;&gt;"",'Cole CSV aqui'!M491,"")</f>
        <v/>
      </c>
      <c r="F492" s="35" t="str">
        <f>IF('Cole CSV aqui'!J491&lt;&gt;"",'Cole CSV aqui'!J491,"")</f>
        <v/>
      </c>
      <c r="G492" s="35" t="str">
        <f t="shared" si="59"/>
        <v/>
      </c>
      <c r="H492" s="7" t="str">
        <f>IF('Cole CSV aqui'!I491="Anos ",'Cole CSV aqui'!H491*365.25,"")&amp;IF('Cole CSV aqui'!I491="Dias ",'Cole CSV aqui'!H491,"")&amp;IF('Cole CSV aqui'!I491="Meses ",'Cole CSV aqui'!H491*30.5,"")</f>
        <v/>
      </c>
      <c r="I492" s="6" t="str">
        <f>IF('Cole CSV aqui'!G491&lt;&gt;"",C492+H492,"")</f>
        <v/>
      </c>
      <c r="J492" s="28" t="e">
        <f t="shared" ca="1" si="60"/>
        <v>#VALUE!</v>
      </c>
      <c r="K492" s="7" t="str">
        <f t="shared" si="56"/>
        <v/>
      </c>
      <c r="L492" s="28" t="e">
        <f>C492-'Instruções e período de cálculo'!$B$4</f>
        <v>#VALUE!</v>
      </c>
      <c r="M492" s="28" t="e">
        <f>I492-'Instruções e período de cálculo'!$B$5</f>
        <v>#VALUE!</v>
      </c>
      <c r="N492" s="28" t="e">
        <f t="shared" si="61"/>
        <v>#VALUE!</v>
      </c>
      <c r="O492" s="28" t="e">
        <f t="shared" si="62"/>
        <v>#VALUE!</v>
      </c>
      <c r="P492" s="49" t="str">
        <f>IF('Cole CSV aqui'!B491&lt;&gt;"",'Instruções e período de cálculo'!$B$5-'Instruções e período de cálculo'!$B$4+1,"")</f>
        <v/>
      </c>
      <c r="Q492" s="28" t="str">
        <f>IF('Cole CSV aqui'!B491&lt;&gt;"",P492-N492+O492,"")</f>
        <v/>
      </c>
      <c r="R492" s="7" t="str">
        <f t="shared" si="63"/>
        <v/>
      </c>
      <c r="S492" s="32" t="e">
        <f>('Cole CSV aqui'!M491-'Cole CSV aqui'!J491)/(I492-C492)</f>
        <v>#VALUE!</v>
      </c>
      <c r="T492" s="11" t="str">
        <f t="shared" si="57"/>
        <v/>
      </c>
      <c r="U492" s="10" t="str">
        <f t="shared" si="58"/>
        <v/>
      </c>
      <c r="V492" s="2"/>
      <c r="W492" s="3"/>
      <c r="X492" s="3"/>
    </row>
    <row r="493" spans="1:24" s="1" customFormat="1" x14ac:dyDescent="0.25">
      <c r="A493" s="5" t="str">
        <f>IF('Cole CSV aqui'!A492&lt;&gt;"",'Cole CSV aqui'!A492,"")</f>
        <v/>
      </c>
      <c r="B493" s="5" t="str">
        <f>IF('Cole CSV aqui'!B492&lt;&gt;"",'Cole CSV aqui'!B492,"")</f>
        <v/>
      </c>
      <c r="C493" s="6" t="str">
        <f>IF('Cole CSV aqui'!F492&lt;&gt;"",'Cole CSV aqui'!F492,"")</f>
        <v/>
      </c>
      <c r="D493" s="6" t="str">
        <f>IF('Cole CSV aqui'!G492&lt;&gt;"",'Cole CSV aqui'!G492,"")</f>
        <v/>
      </c>
      <c r="E493" s="35" t="str">
        <f>IF('Cole CSV aqui'!M492&lt;&gt;"",'Cole CSV aqui'!M492,"")</f>
        <v/>
      </c>
      <c r="F493" s="35" t="str">
        <f>IF('Cole CSV aqui'!J492&lt;&gt;"",'Cole CSV aqui'!J492,"")</f>
        <v/>
      </c>
      <c r="G493" s="35" t="str">
        <f t="shared" si="59"/>
        <v/>
      </c>
      <c r="H493" s="7" t="str">
        <f>IF('Cole CSV aqui'!I492="Anos ",'Cole CSV aqui'!H492*365.25,"")&amp;IF('Cole CSV aqui'!I492="Dias ",'Cole CSV aqui'!H492,"")&amp;IF('Cole CSV aqui'!I492="Meses ",'Cole CSV aqui'!H492*30.5,"")</f>
        <v/>
      </c>
      <c r="I493" s="6" t="str">
        <f>IF('Cole CSV aqui'!G492&lt;&gt;"",C493+H493,"")</f>
        <v/>
      </c>
      <c r="J493" s="28" t="e">
        <f t="shared" ca="1" si="60"/>
        <v>#VALUE!</v>
      </c>
      <c r="K493" s="7" t="str">
        <f t="shared" si="56"/>
        <v/>
      </c>
      <c r="L493" s="28" t="e">
        <f>C493-'Instruções e período de cálculo'!$B$4</f>
        <v>#VALUE!</v>
      </c>
      <c r="M493" s="28" t="e">
        <f>I493-'Instruções e período de cálculo'!$B$5</f>
        <v>#VALUE!</v>
      </c>
      <c r="N493" s="28" t="e">
        <f t="shared" si="61"/>
        <v>#VALUE!</v>
      </c>
      <c r="O493" s="28" t="e">
        <f t="shared" si="62"/>
        <v>#VALUE!</v>
      </c>
      <c r="P493" s="49" t="str">
        <f>IF('Cole CSV aqui'!B492&lt;&gt;"",'Instruções e período de cálculo'!$B$5-'Instruções e período de cálculo'!$B$4+1,"")</f>
        <v/>
      </c>
      <c r="Q493" s="28" t="str">
        <f>IF('Cole CSV aqui'!B492&lt;&gt;"",P493-N493+O493,"")</f>
        <v/>
      </c>
      <c r="R493" s="7" t="str">
        <f t="shared" si="63"/>
        <v/>
      </c>
      <c r="S493" s="32" t="e">
        <f>('Cole CSV aqui'!M492-'Cole CSV aqui'!J492)/(I493-C493)</f>
        <v>#VALUE!</v>
      </c>
      <c r="T493" s="11" t="str">
        <f t="shared" si="57"/>
        <v/>
      </c>
      <c r="U493" s="10" t="str">
        <f t="shared" si="58"/>
        <v/>
      </c>
      <c r="V493" s="2"/>
      <c r="W493" s="3"/>
      <c r="X493" s="3"/>
    </row>
    <row r="494" spans="1:24" s="1" customFormat="1" x14ac:dyDescent="0.25">
      <c r="A494" s="5" t="str">
        <f>IF('Cole CSV aqui'!A493&lt;&gt;"",'Cole CSV aqui'!A493,"")</f>
        <v/>
      </c>
      <c r="B494" s="5" t="str">
        <f>IF('Cole CSV aqui'!B493&lt;&gt;"",'Cole CSV aqui'!B493,"")</f>
        <v/>
      </c>
      <c r="C494" s="6" t="str">
        <f>IF('Cole CSV aqui'!F493&lt;&gt;"",'Cole CSV aqui'!F493,"")</f>
        <v/>
      </c>
      <c r="D494" s="6" t="str">
        <f>IF('Cole CSV aqui'!G493&lt;&gt;"",'Cole CSV aqui'!G493,"")</f>
        <v/>
      </c>
      <c r="E494" s="35" t="str">
        <f>IF('Cole CSV aqui'!M493&lt;&gt;"",'Cole CSV aqui'!M493,"")</f>
        <v/>
      </c>
      <c r="F494" s="35" t="str">
        <f>IF('Cole CSV aqui'!J493&lt;&gt;"",'Cole CSV aqui'!J493,"")</f>
        <v/>
      </c>
      <c r="G494" s="35" t="str">
        <f t="shared" si="59"/>
        <v/>
      </c>
      <c r="H494" s="7" t="str">
        <f>IF('Cole CSV aqui'!I493="Anos ",'Cole CSV aqui'!H493*365.25,"")&amp;IF('Cole CSV aqui'!I493="Dias ",'Cole CSV aqui'!H493,"")&amp;IF('Cole CSV aqui'!I493="Meses ",'Cole CSV aqui'!H493*30.5,"")</f>
        <v/>
      </c>
      <c r="I494" s="6" t="str">
        <f>IF('Cole CSV aqui'!G493&lt;&gt;"",C494+H494,"")</f>
        <v/>
      </c>
      <c r="J494" s="28" t="e">
        <f t="shared" ca="1" si="60"/>
        <v>#VALUE!</v>
      </c>
      <c r="K494" s="7" t="str">
        <f t="shared" si="56"/>
        <v/>
      </c>
      <c r="L494" s="28" t="e">
        <f>C494-'Instruções e período de cálculo'!$B$4</f>
        <v>#VALUE!</v>
      </c>
      <c r="M494" s="28" t="e">
        <f>I494-'Instruções e período de cálculo'!$B$5</f>
        <v>#VALUE!</v>
      </c>
      <c r="N494" s="28" t="e">
        <f t="shared" si="61"/>
        <v>#VALUE!</v>
      </c>
      <c r="O494" s="28" t="e">
        <f t="shared" si="62"/>
        <v>#VALUE!</v>
      </c>
      <c r="P494" s="49" t="str">
        <f>IF('Cole CSV aqui'!B493&lt;&gt;"",'Instruções e período de cálculo'!$B$5-'Instruções e período de cálculo'!$B$4+1,"")</f>
        <v/>
      </c>
      <c r="Q494" s="28" t="str">
        <f>IF('Cole CSV aqui'!B493&lt;&gt;"",P494-N494+O494,"")</f>
        <v/>
      </c>
      <c r="R494" s="7" t="str">
        <f t="shared" si="63"/>
        <v/>
      </c>
      <c r="S494" s="32" t="e">
        <f>('Cole CSV aqui'!M493-'Cole CSV aqui'!J493)/(I494-C494)</f>
        <v>#VALUE!</v>
      </c>
      <c r="T494" s="11" t="str">
        <f t="shared" si="57"/>
        <v/>
      </c>
      <c r="U494" s="10" t="str">
        <f t="shared" si="58"/>
        <v/>
      </c>
      <c r="V494" s="2"/>
      <c r="W494" s="3"/>
      <c r="X494" s="3"/>
    </row>
    <row r="495" spans="1:24" s="1" customFormat="1" x14ac:dyDescent="0.25">
      <c r="A495" s="5" t="str">
        <f>IF('Cole CSV aqui'!A494&lt;&gt;"",'Cole CSV aqui'!A494,"")</f>
        <v/>
      </c>
      <c r="B495" s="5" t="str">
        <f>IF('Cole CSV aqui'!B494&lt;&gt;"",'Cole CSV aqui'!B494,"")</f>
        <v/>
      </c>
      <c r="C495" s="6" t="str">
        <f>IF('Cole CSV aqui'!F494&lt;&gt;"",'Cole CSV aqui'!F494,"")</f>
        <v/>
      </c>
      <c r="D495" s="6" t="str">
        <f>IF('Cole CSV aqui'!G494&lt;&gt;"",'Cole CSV aqui'!G494,"")</f>
        <v/>
      </c>
      <c r="E495" s="35" t="str">
        <f>IF('Cole CSV aqui'!M494&lt;&gt;"",'Cole CSV aqui'!M494,"")</f>
        <v/>
      </c>
      <c r="F495" s="35" t="str">
        <f>IF('Cole CSV aqui'!J494&lt;&gt;"",'Cole CSV aqui'!J494,"")</f>
        <v/>
      </c>
      <c r="G495" s="35" t="str">
        <f t="shared" si="59"/>
        <v/>
      </c>
      <c r="H495" s="7" t="str">
        <f>IF('Cole CSV aqui'!I494="Anos ",'Cole CSV aqui'!H494*365.25,"")&amp;IF('Cole CSV aqui'!I494="Dias ",'Cole CSV aqui'!H494,"")&amp;IF('Cole CSV aqui'!I494="Meses ",'Cole CSV aqui'!H494*30.5,"")</f>
        <v/>
      </c>
      <c r="I495" s="6" t="str">
        <f>IF('Cole CSV aqui'!G494&lt;&gt;"",C495+H495,"")</f>
        <v/>
      </c>
      <c r="J495" s="28" t="e">
        <f t="shared" ca="1" si="60"/>
        <v>#VALUE!</v>
      </c>
      <c r="K495" s="7" t="str">
        <f t="shared" si="56"/>
        <v/>
      </c>
      <c r="L495" s="28" t="e">
        <f>C495-'Instruções e período de cálculo'!$B$4</f>
        <v>#VALUE!</v>
      </c>
      <c r="M495" s="28" t="e">
        <f>I495-'Instruções e período de cálculo'!$B$5</f>
        <v>#VALUE!</v>
      </c>
      <c r="N495" s="28" t="e">
        <f t="shared" si="61"/>
        <v>#VALUE!</v>
      </c>
      <c r="O495" s="28" t="e">
        <f t="shared" si="62"/>
        <v>#VALUE!</v>
      </c>
      <c r="P495" s="49" t="str">
        <f>IF('Cole CSV aqui'!B494&lt;&gt;"",'Instruções e período de cálculo'!$B$5-'Instruções e período de cálculo'!$B$4+1,"")</f>
        <v/>
      </c>
      <c r="Q495" s="28" t="str">
        <f>IF('Cole CSV aqui'!B494&lt;&gt;"",P495-N495+O495,"")</f>
        <v/>
      </c>
      <c r="R495" s="7" t="str">
        <f t="shared" si="63"/>
        <v/>
      </c>
      <c r="S495" s="32" t="e">
        <f>('Cole CSV aqui'!M494-'Cole CSV aqui'!J494)/(I495-C495)</f>
        <v>#VALUE!</v>
      </c>
      <c r="T495" s="11" t="str">
        <f t="shared" si="57"/>
        <v/>
      </c>
      <c r="U495" s="10" t="str">
        <f t="shared" si="58"/>
        <v/>
      </c>
      <c r="V495" s="2"/>
      <c r="W495" s="3"/>
      <c r="X495" s="3"/>
    </row>
    <row r="496" spans="1:24" s="1" customFormat="1" x14ac:dyDescent="0.25">
      <c r="A496" s="5" t="str">
        <f>IF('Cole CSV aqui'!A495&lt;&gt;"",'Cole CSV aqui'!A495,"")</f>
        <v/>
      </c>
      <c r="B496" s="5" t="str">
        <f>IF('Cole CSV aqui'!B495&lt;&gt;"",'Cole CSV aqui'!B495,"")</f>
        <v/>
      </c>
      <c r="C496" s="6" t="str">
        <f>IF('Cole CSV aqui'!F495&lt;&gt;"",'Cole CSV aqui'!F495,"")</f>
        <v/>
      </c>
      <c r="D496" s="6" t="str">
        <f>IF('Cole CSV aqui'!G495&lt;&gt;"",'Cole CSV aqui'!G495,"")</f>
        <v/>
      </c>
      <c r="E496" s="35" t="str">
        <f>IF('Cole CSV aqui'!M495&lt;&gt;"",'Cole CSV aqui'!M495,"")</f>
        <v/>
      </c>
      <c r="F496" s="35" t="str">
        <f>IF('Cole CSV aqui'!J495&lt;&gt;"",'Cole CSV aqui'!J495,"")</f>
        <v/>
      </c>
      <c r="G496" s="35" t="str">
        <f t="shared" si="59"/>
        <v/>
      </c>
      <c r="H496" s="7" t="str">
        <f>IF('Cole CSV aqui'!I495="Anos ",'Cole CSV aqui'!H495*365.25,"")&amp;IF('Cole CSV aqui'!I495="Dias ",'Cole CSV aqui'!H495,"")&amp;IF('Cole CSV aqui'!I495="Meses ",'Cole CSV aqui'!H495*30.5,"")</f>
        <v/>
      </c>
      <c r="I496" s="6" t="str">
        <f>IF('Cole CSV aqui'!G495&lt;&gt;"",C496+H496,"")</f>
        <v/>
      </c>
      <c r="J496" s="28" t="e">
        <f t="shared" ca="1" si="60"/>
        <v>#VALUE!</v>
      </c>
      <c r="K496" s="7" t="str">
        <f t="shared" si="56"/>
        <v/>
      </c>
      <c r="L496" s="28" t="e">
        <f>C496-'Instruções e período de cálculo'!$B$4</f>
        <v>#VALUE!</v>
      </c>
      <c r="M496" s="28" t="e">
        <f>I496-'Instruções e período de cálculo'!$B$5</f>
        <v>#VALUE!</v>
      </c>
      <c r="N496" s="28" t="e">
        <f t="shared" si="61"/>
        <v>#VALUE!</v>
      </c>
      <c r="O496" s="28" t="e">
        <f t="shared" si="62"/>
        <v>#VALUE!</v>
      </c>
      <c r="P496" s="49" t="str">
        <f>IF('Cole CSV aqui'!B495&lt;&gt;"",'Instruções e período de cálculo'!$B$5-'Instruções e período de cálculo'!$B$4+1,"")</f>
        <v/>
      </c>
      <c r="Q496" s="28" t="str">
        <f>IF('Cole CSV aqui'!B495&lt;&gt;"",P496-N496+O496,"")</f>
        <v/>
      </c>
      <c r="R496" s="7" t="str">
        <f t="shared" si="63"/>
        <v/>
      </c>
      <c r="S496" s="32" t="e">
        <f>('Cole CSV aqui'!M495-'Cole CSV aqui'!J495)/(I496-C496)</f>
        <v>#VALUE!</v>
      </c>
      <c r="T496" s="11" t="str">
        <f t="shared" si="57"/>
        <v/>
      </c>
      <c r="U496" s="10" t="str">
        <f t="shared" si="58"/>
        <v/>
      </c>
      <c r="V496" s="2"/>
      <c r="W496" s="3"/>
      <c r="X496" s="3"/>
    </row>
    <row r="497" spans="1:24" s="1" customFormat="1" x14ac:dyDescent="0.25">
      <c r="A497" s="5" t="str">
        <f>IF('Cole CSV aqui'!A496&lt;&gt;"",'Cole CSV aqui'!A496,"")</f>
        <v/>
      </c>
      <c r="B497" s="5" t="str">
        <f>IF('Cole CSV aqui'!B496&lt;&gt;"",'Cole CSV aqui'!B496,"")</f>
        <v/>
      </c>
      <c r="C497" s="6" t="str">
        <f>IF('Cole CSV aqui'!F496&lt;&gt;"",'Cole CSV aqui'!F496,"")</f>
        <v/>
      </c>
      <c r="D497" s="6" t="str">
        <f>IF('Cole CSV aqui'!G496&lt;&gt;"",'Cole CSV aqui'!G496,"")</f>
        <v/>
      </c>
      <c r="E497" s="35" t="str">
        <f>IF('Cole CSV aqui'!M496&lt;&gt;"",'Cole CSV aqui'!M496,"")</f>
        <v/>
      </c>
      <c r="F497" s="35" t="str">
        <f>IF('Cole CSV aqui'!J496&lt;&gt;"",'Cole CSV aqui'!J496,"")</f>
        <v/>
      </c>
      <c r="G497" s="35" t="str">
        <f t="shared" si="59"/>
        <v/>
      </c>
      <c r="H497" s="7" t="str">
        <f>IF('Cole CSV aqui'!I496="Anos ",'Cole CSV aqui'!H496*365.25,"")&amp;IF('Cole CSV aqui'!I496="Dias ",'Cole CSV aqui'!H496,"")&amp;IF('Cole CSV aqui'!I496="Meses ",'Cole CSV aqui'!H496*30.5,"")</f>
        <v/>
      </c>
      <c r="I497" s="6" t="str">
        <f>IF('Cole CSV aqui'!G496&lt;&gt;"",C497+H497,"")</f>
        <v/>
      </c>
      <c r="J497" s="28" t="e">
        <f t="shared" ca="1" si="60"/>
        <v>#VALUE!</v>
      </c>
      <c r="K497" s="7" t="str">
        <f t="shared" si="56"/>
        <v/>
      </c>
      <c r="L497" s="28" t="e">
        <f>C497-'Instruções e período de cálculo'!$B$4</f>
        <v>#VALUE!</v>
      </c>
      <c r="M497" s="28" t="e">
        <f>I497-'Instruções e período de cálculo'!$B$5</f>
        <v>#VALUE!</v>
      </c>
      <c r="N497" s="28" t="e">
        <f t="shared" si="61"/>
        <v>#VALUE!</v>
      </c>
      <c r="O497" s="28" t="e">
        <f t="shared" si="62"/>
        <v>#VALUE!</v>
      </c>
      <c r="P497" s="49" t="str">
        <f>IF('Cole CSV aqui'!B496&lt;&gt;"",'Instruções e período de cálculo'!$B$5-'Instruções e período de cálculo'!$B$4+1,"")</f>
        <v/>
      </c>
      <c r="Q497" s="28" t="str">
        <f>IF('Cole CSV aqui'!B496&lt;&gt;"",P497-N497+O497,"")</f>
        <v/>
      </c>
      <c r="R497" s="7" t="str">
        <f t="shared" si="63"/>
        <v/>
      </c>
      <c r="S497" s="32" t="e">
        <f>('Cole CSV aqui'!M496-'Cole CSV aqui'!J496)/(I497-C497)</f>
        <v>#VALUE!</v>
      </c>
      <c r="T497" s="11" t="str">
        <f t="shared" si="57"/>
        <v/>
      </c>
      <c r="U497" s="10" t="str">
        <f t="shared" si="58"/>
        <v/>
      </c>
      <c r="V497" s="2"/>
      <c r="W497" s="3"/>
      <c r="X497" s="3"/>
    </row>
    <row r="498" spans="1:24" s="1" customFormat="1" x14ac:dyDescent="0.25">
      <c r="A498" s="5" t="str">
        <f>IF('Cole CSV aqui'!A497&lt;&gt;"",'Cole CSV aqui'!A497,"")</f>
        <v/>
      </c>
      <c r="B498" s="5" t="str">
        <f>IF('Cole CSV aqui'!B497&lt;&gt;"",'Cole CSV aqui'!B497,"")</f>
        <v/>
      </c>
      <c r="C498" s="6" t="str">
        <f>IF('Cole CSV aqui'!F497&lt;&gt;"",'Cole CSV aqui'!F497,"")</f>
        <v/>
      </c>
      <c r="D498" s="6" t="str">
        <f>IF('Cole CSV aqui'!G497&lt;&gt;"",'Cole CSV aqui'!G497,"")</f>
        <v/>
      </c>
      <c r="E498" s="35" t="str">
        <f>IF('Cole CSV aqui'!M497&lt;&gt;"",'Cole CSV aqui'!M497,"")</f>
        <v/>
      </c>
      <c r="F498" s="35" t="str">
        <f>IF('Cole CSV aqui'!J497&lt;&gt;"",'Cole CSV aqui'!J497,"")</f>
        <v/>
      </c>
      <c r="G498" s="35" t="str">
        <f t="shared" si="59"/>
        <v/>
      </c>
      <c r="H498" s="7" t="str">
        <f>IF('Cole CSV aqui'!I497="Anos ",'Cole CSV aqui'!H497*365.25,"")&amp;IF('Cole CSV aqui'!I497="Dias ",'Cole CSV aqui'!H497,"")&amp;IF('Cole CSV aqui'!I497="Meses ",'Cole CSV aqui'!H497*30.5,"")</f>
        <v/>
      </c>
      <c r="I498" s="6" t="str">
        <f>IF('Cole CSV aqui'!G497&lt;&gt;"",C498+H498,"")</f>
        <v/>
      </c>
      <c r="J498" s="28" t="e">
        <f t="shared" ca="1" si="60"/>
        <v>#VALUE!</v>
      </c>
      <c r="K498" s="7" t="str">
        <f t="shared" si="56"/>
        <v/>
      </c>
      <c r="L498" s="28" t="e">
        <f>C498-'Instruções e período de cálculo'!$B$4</f>
        <v>#VALUE!</v>
      </c>
      <c r="M498" s="28" t="e">
        <f>I498-'Instruções e período de cálculo'!$B$5</f>
        <v>#VALUE!</v>
      </c>
      <c r="N498" s="28" t="e">
        <f t="shared" si="61"/>
        <v>#VALUE!</v>
      </c>
      <c r="O498" s="28" t="e">
        <f t="shared" si="62"/>
        <v>#VALUE!</v>
      </c>
      <c r="P498" s="49" t="str">
        <f>IF('Cole CSV aqui'!B497&lt;&gt;"",'Instruções e período de cálculo'!$B$5-'Instruções e período de cálculo'!$B$4+1,"")</f>
        <v/>
      </c>
      <c r="Q498" s="28" t="str">
        <f>IF('Cole CSV aqui'!B497&lt;&gt;"",P498-N498+O498,"")</f>
        <v/>
      </c>
      <c r="R498" s="7" t="str">
        <f t="shared" si="63"/>
        <v/>
      </c>
      <c r="S498" s="32" t="e">
        <f>('Cole CSV aqui'!M497-'Cole CSV aqui'!J497)/(I498-C498)</f>
        <v>#VALUE!</v>
      </c>
      <c r="T498" s="11" t="str">
        <f t="shared" si="57"/>
        <v/>
      </c>
      <c r="U498" s="10" t="str">
        <f t="shared" si="58"/>
        <v/>
      </c>
      <c r="V498" s="2"/>
      <c r="W498" s="3"/>
      <c r="X498" s="3"/>
    </row>
    <row r="499" spans="1:24" s="1" customFormat="1" x14ac:dyDescent="0.25">
      <c r="A499" s="5" t="str">
        <f>IF('Cole CSV aqui'!A498&lt;&gt;"",'Cole CSV aqui'!A498,"")</f>
        <v/>
      </c>
      <c r="B499" s="5" t="str">
        <f>IF('Cole CSV aqui'!B498&lt;&gt;"",'Cole CSV aqui'!B498,"")</f>
        <v/>
      </c>
      <c r="C499" s="6" t="str">
        <f>IF('Cole CSV aqui'!F498&lt;&gt;"",'Cole CSV aqui'!F498,"")</f>
        <v/>
      </c>
      <c r="D499" s="6" t="str">
        <f>IF('Cole CSV aqui'!G498&lt;&gt;"",'Cole CSV aqui'!G498,"")</f>
        <v/>
      </c>
      <c r="E499" s="35" t="str">
        <f>IF('Cole CSV aqui'!M498&lt;&gt;"",'Cole CSV aqui'!M498,"")</f>
        <v/>
      </c>
      <c r="F499" s="35" t="str">
        <f>IF('Cole CSV aqui'!J498&lt;&gt;"",'Cole CSV aqui'!J498,"")</f>
        <v/>
      </c>
      <c r="G499" s="35" t="str">
        <f t="shared" si="59"/>
        <v/>
      </c>
      <c r="H499" s="7" t="str">
        <f>IF('Cole CSV aqui'!I498="Anos ",'Cole CSV aqui'!H498*365.25,"")&amp;IF('Cole CSV aqui'!I498="Dias ",'Cole CSV aqui'!H498,"")&amp;IF('Cole CSV aqui'!I498="Meses ",'Cole CSV aqui'!H498*30.5,"")</f>
        <v/>
      </c>
      <c r="I499" s="6" t="str">
        <f>IF('Cole CSV aqui'!G498&lt;&gt;"",C499+H499,"")</f>
        <v/>
      </c>
      <c r="J499" s="28" t="e">
        <f t="shared" ca="1" si="60"/>
        <v>#VALUE!</v>
      </c>
      <c r="K499" s="7" t="str">
        <f t="shared" si="56"/>
        <v/>
      </c>
      <c r="L499" s="28" t="e">
        <f>C499-'Instruções e período de cálculo'!$B$4</f>
        <v>#VALUE!</v>
      </c>
      <c r="M499" s="28" t="e">
        <f>I499-'Instruções e período de cálculo'!$B$5</f>
        <v>#VALUE!</v>
      </c>
      <c r="N499" s="28" t="e">
        <f t="shared" si="61"/>
        <v>#VALUE!</v>
      </c>
      <c r="O499" s="28" t="e">
        <f t="shared" si="62"/>
        <v>#VALUE!</v>
      </c>
      <c r="P499" s="49" t="str">
        <f>IF('Cole CSV aqui'!B498&lt;&gt;"",'Instruções e período de cálculo'!$B$5-'Instruções e período de cálculo'!$B$4+1,"")</f>
        <v/>
      </c>
      <c r="Q499" s="28" t="str">
        <f>IF('Cole CSV aqui'!B498&lt;&gt;"",P499-N499+O499,"")</f>
        <v/>
      </c>
      <c r="R499" s="7" t="str">
        <f t="shared" si="63"/>
        <v/>
      </c>
      <c r="S499" s="32" t="e">
        <f>('Cole CSV aqui'!M498-'Cole CSV aqui'!J498)/(I499-C499)</f>
        <v>#VALUE!</v>
      </c>
      <c r="T499" s="11" t="str">
        <f t="shared" si="57"/>
        <v/>
      </c>
      <c r="U499" s="10" t="str">
        <f t="shared" si="58"/>
        <v/>
      </c>
      <c r="V499" s="2"/>
      <c r="W499" s="3"/>
      <c r="X499" s="3"/>
    </row>
    <row r="500" spans="1:24" s="1" customFormat="1" x14ac:dyDescent="0.25">
      <c r="A500" s="5" t="str">
        <f>IF('Cole CSV aqui'!A499&lt;&gt;"",'Cole CSV aqui'!A499,"")</f>
        <v/>
      </c>
      <c r="B500" s="5" t="str">
        <f>IF('Cole CSV aqui'!B499&lt;&gt;"",'Cole CSV aqui'!B499,"")</f>
        <v/>
      </c>
      <c r="C500" s="6" t="str">
        <f>IF('Cole CSV aqui'!F499&lt;&gt;"",'Cole CSV aqui'!F499,"")</f>
        <v/>
      </c>
      <c r="D500" s="6" t="str">
        <f>IF('Cole CSV aqui'!G499&lt;&gt;"",'Cole CSV aqui'!G499,"")</f>
        <v/>
      </c>
      <c r="E500" s="35" t="str">
        <f>IF('Cole CSV aqui'!M499&lt;&gt;"",'Cole CSV aqui'!M499,"")</f>
        <v/>
      </c>
      <c r="F500" s="35" t="str">
        <f>IF('Cole CSV aqui'!J499&lt;&gt;"",'Cole CSV aqui'!J499,"")</f>
        <v/>
      </c>
      <c r="G500" s="35" t="str">
        <f t="shared" si="59"/>
        <v/>
      </c>
      <c r="H500" s="7" t="str">
        <f>IF('Cole CSV aqui'!I499="Anos ",'Cole CSV aqui'!H499*365.25,"")&amp;IF('Cole CSV aqui'!I499="Dias ",'Cole CSV aqui'!H499,"")&amp;IF('Cole CSV aqui'!I499="Meses ",'Cole CSV aqui'!H499*30.5,"")</f>
        <v/>
      </c>
      <c r="I500" s="6" t="str">
        <f>IF('Cole CSV aqui'!G499&lt;&gt;"",C500+H500,"")</f>
        <v/>
      </c>
      <c r="J500" s="28" t="e">
        <f t="shared" ca="1" si="60"/>
        <v>#VALUE!</v>
      </c>
      <c r="K500" s="7" t="str">
        <f t="shared" si="56"/>
        <v/>
      </c>
      <c r="L500" s="28" t="e">
        <f>C500-'Instruções e período de cálculo'!$B$4</f>
        <v>#VALUE!</v>
      </c>
      <c r="M500" s="28" t="e">
        <f>I500-'Instruções e período de cálculo'!$B$5</f>
        <v>#VALUE!</v>
      </c>
      <c r="N500" s="28" t="e">
        <f t="shared" si="61"/>
        <v>#VALUE!</v>
      </c>
      <c r="O500" s="28" t="e">
        <f t="shared" si="62"/>
        <v>#VALUE!</v>
      </c>
      <c r="P500" s="49" t="str">
        <f>IF('Cole CSV aqui'!B499&lt;&gt;"",'Instruções e período de cálculo'!$B$5-'Instruções e período de cálculo'!$B$4+1,"")</f>
        <v/>
      </c>
      <c r="Q500" s="28" t="str">
        <f>IF('Cole CSV aqui'!B499&lt;&gt;"",P500-N500+O500,"")</f>
        <v/>
      </c>
      <c r="R500" s="7" t="str">
        <f t="shared" si="63"/>
        <v/>
      </c>
      <c r="S500" s="32" t="e">
        <f>('Cole CSV aqui'!M499-'Cole CSV aqui'!J499)/(I500-C500)</f>
        <v>#VALUE!</v>
      </c>
      <c r="T500" s="11" t="str">
        <f t="shared" si="57"/>
        <v/>
      </c>
      <c r="U500" s="10" t="str">
        <f t="shared" si="58"/>
        <v/>
      </c>
      <c r="V500" s="2"/>
      <c r="W500" s="3"/>
      <c r="X500" s="3"/>
    </row>
    <row r="501" spans="1:24" s="1" customFormat="1" x14ac:dyDescent="0.25">
      <c r="A501" s="5" t="str">
        <f>IF('Cole CSV aqui'!A500&lt;&gt;"",'Cole CSV aqui'!A500,"")</f>
        <v/>
      </c>
      <c r="B501" s="5" t="str">
        <f>IF('Cole CSV aqui'!B500&lt;&gt;"",'Cole CSV aqui'!B500,"")</f>
        <v/>
      </c>
      <c r="C501" s="6" t="str">
        <f>IF('Cole CSV aqui'!F500&lt;&gt;"",'Cole CSV aqui'!F500,"")</f>
        <v/>
      </c>
      <c r="D501" s="6" t="str">
        <f>IF('Cole CSV aqui'!G500&lt;&gt;"",'Cole CSV aqui'!G500,"")</f>
        <v/>
      </c>
      <c r="E501" s="35" t="str">
        <f>IF('Cole CSV aqui'!M500&lt;&gt;"",'Cole CSV aqui'!M500,"")</f>
        <v/>
      </c>
      <c r="F501" s="35" t="str">
        <f>IF('Cole CSV aqui'!J500&lt;&gt;"",'Cole CSV aqui'!J500,"")</f>
        <v/>
      </c>
      <c r="G501" s="35" t="str">
        <f t="shared" si="59"/>
        <v/>
      </c>
      <c r="H501" s="7" t="str">
        <f>IF('Cole CSV aqui'!I500="Anos ",'Cole CSV aqui'!H500*365.25,"")&amp;IF('Cole CSV aqui'!I500="Dias ",'Cole CSV aqui'!H500,"")&amp;IF('Cole CSV aqui'!I500="Meses ",'Cole CSV aqui'!H500*30.5,"")</f>
        <v/>
      </c>
      <c r="I501" s="6" t="str">
        <f>IF('Cole CSV aqui'!G500&lt;&gt;"",C501+H501,"")</f>
        <v/>
      </c>
      <c r="J501" s="28" t="e">
        <f t="shared" ca="1" si="60"/>
        <v>#VALUE!</v>
      </c>
      <c r="K501" s="7" t="str">
        <f t="shared" si="56"/>
        <v/>
      </c>
      <c r="L501" s="28" t="e">
        <f>C501-'Instruções e período de cálculo'!$B$4</f>
        <v>#VALUE!</v>
      </c>
      <c r="M501" s="28" t="e">
        <f>I501-'Instruções e período de cálculo'!$B$5</f>
        <v>#VALUE!</v>
      </c>
      <c r="N501" s="28" t="e">
        <f t="shared" si="61"/>
        <v>#VALUE!</v>
      </c>
      <c r="O501" s="28" t="e">
        <f t="shared" si="62"/>
        <v>#VALUE!</v>
      </c>
      <c r="P501" s="49" t="str">
        <f>IF('Cole CSV aqui'!B500&lt;&gt;"",'Instruções e período de cálculo'!$B$5-'Instruções e período de cálculo'!$B$4+1,"")</f>
        <v/>
      </c>
      <c r="Q501" s="28" t="str">
        <f>IF('Cole CSV aqui'!B500&lt;&gt;"",P501-N501+O501,"")</f>
        <v/>
      </c>
      <c r="R501" s="7" t="str">
        <f t="shared" si="63"/>
        <v/>
      </c>
      <c r="S501" s="32" t="e">
        <f>('Cole CSV aqui'!M500-'Cole CSV aqui'!J500)/(I501-C501)</f>
        <v>#VALUE!</v>
      </c>
      <c r="T501" s="11" t="str">
        <f t="shared" si="57"/>
        <v/>
      </c>
      <c r="U501" s="10" t="str">
        <f t="shared" si="58"/>
        <v/>
      </c>
      <c r="V501" s="2"/>
      <c r="W501" s="3"/>
      <c r="X501" s="3"/>
    </row>
    <row r="502" spans="1:24" s="1" customFormat="1" x14ac:dyDescent="0.25">
      <c r="A502" s="5" t="str">
        <f>IF('Cole CSV aqui'!A501&lt;&gt;"",'Cole CSV aqui'!A501,"")</f>
        <v/>
      </c>
      <c r="B502" s="5" t="str">
        <f>IF('Cole CSV aqui'!B501&lt;&gt;"",'Cole CSV aqui'!B501,"")</f>
        <v/>
      </c>
      <c r="C502" s="6" t="str">
        <f>IF('Cole CSV aqui'!F501&lt;&gt;"",'Cole CSV aqui'!F501,"")</f>
        <v/>
      </c>
      <c r="D502" s="6" t="str">
        <f>IF('Cole CSV aqui'!G501&lt;&gt;"",'Cole CSV aqui'!G501,"")</f>
        <v/>
      </c>
      <c r="E502" s="35" t="str">
        <f>IF('Cole CSV aqui'!M501&lt;&gt;"",'Cole CSV aqui'!M501,"")</f>
        <v/>
      </c>
      <c r="F502" s="35" t="str">
        <f>IF('Cole CSV aqui'!J501&lt;&gt;"",'Cole CSV aqui'!J501,"")</f>
        <v/>
      </c>
      <c r="G502" s="35" t="str">
        <f t="shared" si="59"/>
        <v/>
      </c>
      <c r="H502" s="7" t="str">
        <f>IF('Cole CSV aqui'!I501="Anos ",'Cole CSV aqui'!H501*365.25,"")&amp;IF('Cole CSV aqui'!I501="Dias ",'Cole CSV aqui'!H501,"")&amp;IF('Cole CSV aqui'!I501="Meses ",'Cole CSV aqui'!H501*30.5,"")</f>
        <v/>
      </c>
      <c r="I502" s="6" t="str">
        <f>IF('Cole CSV aqui'!G501&lt;&gt;"",C502+H502,"")</f>
        <v/>
      </c>
      <c r="J502" s="28" t="e">
        <f t="shared" ca="1" si="60"/>
        <v>#VALUE!</v>
      </c>
      <c r="K502" s="7" t="str">
        <f t="shared" si="56"/>
        <v/>
      </c>
      <c r="L502" s="28" t="e">
        <f>C502-'Instruções e período de cálculo'!$B$4</f>
        <v>#VALUE!</v>
      </c>
      <c r="M502" s="28" t="e">
        <f>I502-'Instruções e período de cálculo'!$B$5</f>
        <v>#VALUE!</v>
      </c>
      <c r="N502" s="28" t="e">
        <f t="shared" si="61"/>
        <v>#VALUE!</v>
      </c>
      <c r="O502" s="28" t="e">
        <f t="shared" si="62"/>
        <v>#VALUE!</v>
      </c>
      <c r="P502" s="49" t="str">
        <f>IF('Cole CSV aqui'!B501&lt;&gt;"",'Instruções e período de cálculo'!$B$5-'Instruções e período de cálculo'!$B$4+1,"")</f>
        <v/>
      </c>
      <c r="Q502" s="28" t="str">
        <f>IF('Cole CSV aqui'!B501&lt;&gt;"",P502-N502+O502,"")</f>
        <v/>
      </c>
      <c r="R502" s="7" t="str">
        <f t="shared" si="63"/>
        <v/>
      </c>
      <c r="S502" s="32" t="e">
        <f>('Cole CSV aqui'!M501-'Cole CSV aqui'!J501)/(I502-C502)</f>
        <v>#VALUE!</v>
      </c>
      <c r="T502" s="11" t="str">
        <f t="shared" si="57"/>
        <v/>
      </c>
      <c r="U502" s="10" t="str">
        <f t="shared" si="58"/>
        <v/>
      </c>
      <c r="V502" s="2"/>
      <c r="W502" s="3"/>
      <c r="X502" s="3"/>
    </row>
    <row r="503" spans="1:24" s="1" customFormat="1" x14ac:dyDescent="0.25">
      <c r="A503" s="5" t="str">
        <f>IF('Cole CSV aqui'!A502&lt;&gt;"",'Cole CSV aqui'!A502,"")</f>
        <v/>
      </c>
      <c r="B503" s="5" t="str">
        <f>IF('Cole CSV aqui'!B502&lt;&gt;"",'Cole CSV aqui'!B502,"")</f>
        <v/>
      </c>
      <c r="C503" s="6" t="str">
        <f>IF('Cole CSV aqui'!F502&lt;&gt;"",'Cole CSV aqui'!F502,"")</f>
        <v/>
      </c>
      <c r="D503" s="6" t="str">
        <f>IF('Cole CSV aqui'!G502&lt;&gt;"",'Cole CSV aqui'!G502,"")</f>
        <v/>
      </c>
      <c r="E503" s="35" t="str">
        <f>IF('Cole CSV aqui'!M502&lt;&gt;"",'Cole CSV aqui'!M502,"")</f>
        <v/>
      </c>
      <c r="F503" s="35" t="str">
        <f>IF('Cole CSV aqui'!J502&lt;&gt;"",'Cole CSV aqui'!J502,"")</f>
        <v/>
      </c>
      <c r="G503" s="35" t="str">
        <f t="shared" si="59"/>
        <v/>
      </c>
      <c r="H503" s="7" t="str">
        <f>IF('Cole CSV aqui'!I502="Anos ",'Cole CSV aqui'!H502*365.25,"")&amp;IF('Cole CSV aqui'!I502="Dias ",'Cole CSV aqui'!H502,"")&amp;IF('Cole CSV aqui'!I502="Meses ",'Cole CSV aqui'!H502*30.5,"")</f>
        <v/>
      </c>
      <c r="I503" s="6" t="str">
        <f>IF('Cole CSV aqui'!G502&lt;&gt;"",C503+H503,"")</f>
        <v/>
      </c>
      <c r="J503" s="28" t="e">
        <f t="shared" ca="1" si="60"/>
        <v>#VALUE!</v>
      </c>
      <c r="K503" s="7" t="str">
        <f t="shared" si="56"/>
        <v/>
      </c>
      <c r="L503" s="28" t="e">
        <f>C503-'Instruções e período de cálculo'!$B$4</f>
        <v>#VALUE!</v>
      </c>
      <c r="M503" s="28" t="e">
        <f>I503-'Instruções e período de cálculo'!$B$5</f>
        <v>#VALUE!</v>
      </c>
      <c r="N503" s="28" t="e">
        <f t="shared" si="61"/>
        <v>#VALUE!</v>
      </c>
      <c r="O503" s="28" t="e">
        <f t="shared" si="62"/>
        <v>#VALUE!</v>
      </c>
      <c r="P503" s="49" t="str">
        <f>IF('Cole CSV aqui'!B502&lt;&gt;"",'Instruções e período de cálculo'!$B$5-'Instruções e período de cálculo'!$B$4+1,"")</f>
        <v/>
      </c>
      <c r="Q503" s="28" t="str">
        <f>IF('Cole CSV aqui'!B502&lt;&gt;"",P503-N503+O503,"")</f>
        <v/>
      </c>
      <c r="R503" s="7" t="str">
        <f t="shared" si="63"/>
        <v/>
      </c>
      <c r="S503" s="32" t="e">
        <f>('Cole CSV aqui'!M502-'Cole CSV aqui'!J502)/(I503-C503)</f>
        <v>#VALUE!</v>
      </c>
      <c r="T503" s="11" t="str">
        <f t="shared" si="57"/>
        <v/>
      </c>
      <c r="U503" s="10" t="str">
        <f t="shared" si="58"/>
        <v/>
      </c>
      <c r="V503" s="2"/>
      <c r="W503" s="3"/>
      <c r="X503" s="3"/>
    </row>
    <row r="504" spans="1:24" s="1" customFormat="1" x14ac:dyDescent="0.25">
      <c r="A504" s="5" t="str">
        <f>IF('Cole CSV aqui'!A503&lt;&gt;"",'Cole CSV aqui'!A503,"")</f>
        <v/>
      </c>
      <c r="B504" s="5" t="str">
        <f>IF('Cole CSV aqui'!B503&lt;&gt;"",'Cole CSV aqui'!B503,"")</f>
        <v/>
      </c>
      <c r="C504" s="6" t="str">
        <f>IF('Cole CSV aqui'!F503&lt;&gt;"",'Cole CSV aqui'!F503,"")</f>
        <v/>
      </c>
      <c r="D504" s="6" t="str">
        <f>IF('Cole CSV aqui'!G503&lt;&gt;"",'Cole CSV aqui'!G503,"")</f>
        <v/>
      </c>
      <c r="E504" s="35" t="str">
        <f>IF('Cole CSV aqui'!M503&lt;&gt;"",'Cole CSV aqui'!M503,"")</f>
        <v/>
      </c>
      <c r="F504" s="35" t="str">
        <f>IF('Cole CSV aqui'!J503&lt;&gt;"",'Cole CSV aqui'!J503,"")</f>
        <v/>
      </c>
      <c r="G504" s="35" t="str">
        <f t="shared" si="59"/>
        <v/>
      </c>
      <c r="H504" s="7" t="str">
        <f>IF('Cole CSV aqui'!I503="Anos ",'Cole CSV aqui'!H503*365.25,"")&amp;IF('Cole CSV aqui'!I503="Dias ",'Cole CSV aqui'!H503,"")&amp;IF('Cole CSV aqui'!I503="Meses ",'Cole CSV aqui'!H503*30.5,"")</f>
        <v/>
      </c>
      <c r="I504" s="6" t="str">
        <f>IF('Cole CSV aqui'!G503&lt;&gt;"",C504+H504,"")</f>
        <v/>
      </c>
      <c r="J504" s="28" t="e">
        <f t="shared" ca="1" si="60"/>
        <v>#VALUE!</v>
      </c>
      <c r="K504" s="7" t="str">
        <f t="shared" si="56"/>
        <v/>
      </c>
      <c r="L504" s="28" t="e">
        <f>C504-'Instruções e período de cálculo'!$B$4</f>
        <v>#VALUE!</v>
      </c>
      <c r="M504" s="28" t="e">
        <f>I504-'Instruções e período de cálculo'!$B$5</f>
        <v>#VALUE!</v>
      </c>
      <c r="N504" s="28" t="e">
        <f t="shared" si="61"/>
        <v>#VALUE!</v>
      </c>
      <c r="O504" s="28" t="e">
        <f t="shared" si="62"/>
        <v>#VALUE!</v>
      </c>
      <c r="P504" s="49" t="str">
        <f>IF('Cole CSV aqui'!B503&lt;&gt;"",'Instruções e período de cálculo'!$B$5-'Instruções e período de cálculo'!$B$4+1,"")</f>
        <v/>
      </c>
      <c r="Q504" s="28" t="str">
        <f>IF('Cole CSV aqui'!B503&lt;&gt;"",P504-N504+O504,"")</f>
        <v/>
      </c>
      <c r="R504" s="7" t="str">
        <f t="shared" si="63"/>
        <v/>
      </c>
      <c r="S504" s="32" t="e">
        <f>('Cole CSV aqui'!M503-'Cole CSV aqui'!J503)/(I504-C504)</f>
        <v>#VALUE!</v>
      </c>
      <c r="T504" s="11" t="str">
        <f t="shared" si="57"/>
        <v/>
      </c>
      <c r="U504" s="10" t="str">
        <f t="shared" si="58"/>
        <v/>
      </c>
      <c r="V504" s="2"/>
      <c r="W504" s="3"/>
      <c r="X504" s="3"/>
    </row>
    <row r="505" spans="1:24" s="1" customFormat="1" x14ac:dyDescent="0.25">
      <c r="A505" s="5" t="str">
        <f>IF('Cole CSV aqui'!A504&lt;&gt;"",'Cole CSV aqui'!A504,"")</f>
        <v/>
      </c>
      <c r="B505" s="5" t="str">
        <f>IF('Cole CSV aqui'!B504&lt;&gt;"",'Cole CSV aqui'!B504,"")</f>
        <v/>
      </c>
      <c r="C505" s="6" t="str">
        <f>IF('Cole CSV aqui'!F504&lt;&gt;"",'Cole CSV aqui'!F504,"")</f>
        <v/>
      </c>
      <c r="D505" s="6" t="str">
        <f>IF('Cole CSV aqui'!G504&lt;&gt;"",'Cole CSV aqui'!G504,"")</f>
        <v/>
      </c>
      <c r="E505" s="35" t="str">
        <f>IF('Cole CSV aqui'!M504&lt;&gt;"",'Cole CSV aqui'!M504,"")</f>
        <v/>
      </c>
      <c r="F505" s="35" t="str">
        <f>IF('Cole CSV aqui'!J504&lt;&gt;"",'Cole CSV aqui'!J504,"")</f>
        <v/>
      </c>
      <c r="G505" s="35" t="str">
        <f t="shared" si="59"/>
        <v/>
      </c>
      <c r="H505" s="7" t="str">
        <f>IF('Cole CSV aqui'!I504="Anos ",'Cole CSV aqui'!H504*365.25,"")&amp;IF('Cole CSV aqui'!I504="Dias ",'Cole CSV aqui'!H504,"")&amp;IF('Cole CSV aqui'!I504="Meses ",'Cole CSV aqui'!H504*30.5,"")</f>
        <v/>
      </c>
      <c r="I505" s="6" t="str">
        <f>IF('Cole CSV aqui'!G504&lt;&gt;"",C505+H505,"")</f>
        <v/>
      </c>
      <c r="J505" s="28" t="e">
        <f t="shared" ca="1" si="60"/>
        <v>#VALUE!</v>
      </c>
      <c r="K505" s="7" t="str">
        <f t="shared" si="56"/>
        <v/>
      </c>
      <c r="L505" s="28" t="e">
        <f>C505-'Instruções e período de cálculo'!$B$4</f>
        <v>#VALUE!</v>
      </c>
      <c r="M505" s="28" t="e">
        <f>I505-'Instruções e período de cálculo'!$B$5</f>
        <v>#VALUE!</v>
      </c>
      <c r="N505" s="28" t="e">
        <f t="shared" si="61"/>
        <v>#VALUE!</v>
      </c>
      <c r="O505" s="28" t="e">
        <f t="shared" si="62"/>
        <v>#VALUE!</v>
      </c>
      <c r="P505" s="49" t="str">
        <f>IF('Cole CSV aqui'!B504&lt;&gt;"",'Instruções e período de cálculo'!$B$5-'Instruções e período de cálculo'!$B$4+1,"")</f>
        <v/>
      </c>
      <c r="Q505" s="28" t="str">
        <f>IF('Cole CSV aqui'!B504&lt;&gt;"",P505-N505+O505,"")</f>
        <v/>
      </c>
      <c r="R505" s="7" t="str">
        <f t="shared" si="63"/>
        <v/>
      </c>
      <c r="S505" s="32" t="e">
        <f>('Cole CSV aqui'!M504-'Cole CSV aqui'!J504)/(I505-C505)</f>
        <v>#VALUE!</v>
      </c>
      <c r="T505" s="11" t="str">
        <f t="shared" si="57"/>
        <v/>
      </c>
      <c r="U505" s="10" t="str">
        <f t="shared" si="58"/>
        <v/>
      </c>
      <c r="V505" s="2"/>
      <c r="W505" s="3"/>
      <c r="X505" s="3"/>
    </row>
    <row r="506" spans="1:24" s="1" customFormat="1" x14ac:dyDescent="0.25">
      <c r="A506" s="5" t="str">
        <f>IF('Cole CSV aqui'!A505&lt;&gt;"",'Cole CSV aqui'!A505,"")</f>
        <v/>
      </c>
      <c r="B506" s="5" t="str">
        <f>IF('Cole CSV aqui'!B505&lt;&gt;"",'Cole CSV aqui'!B505,"")</f>
        <v/>
      </c>
      <c r="C506" s="6" t="str">
        <f>IF('Cole CSV aqui'!F505&lt;&gt;"",'Cole CSV aqui'!F505,"")</f>
        <v/>
      </c>
      <c r="D506" s="6" t="str">
        <f>IF('Cole CSV aqui'!G505&lt;&gt;"",'Cole CSV aqui'!G505,"")</f>
        <v/>
      </c>
      <c r="E506" s="35" t="str">
        <f>IF('Cole CSV aqui'!M505&lt;&gt;"",'Cole CSV aqui'!M505,"")</f>
        <v/>
      </c>
      <c r="F506" s="35" t="str">
        <f>IF('Cole CSV aqui'!J505&lt;&gt;"",'Cole CSV aqui'!J505,"")</f>
        <v/>
      </c>
      <c r="G506" s="35" t="str">
        <f t="shared" si="59"/>
        <v/>
      </c>
      <c r="H506" s="7" t="str">
        <f>IF('Cole CSV aqui'!I505="Anos ",'Cole CSV aqui'!H505*365.25,"")&amp;IF('Cole CSV aqui'!I505="Dias ",'Cole CSV aqui'!H505,"")&amp;IF('Cole CSV aqui'!I505="Meses ",'Cole CSV aqui'!H505*30.5,"")</f>
        <v/>
      </c>
      <c r="I506" s="6" t="str">
        <f>IF('Cole CSV aqui'!G505&lt;&gt;"",C506+H506,"")</f>
        <v/>
      </c>
      <c r="J506" s="28" t="e">
        <f t="shared" ca="1" si="60"/>
        <v>#VALUE!</v>
      </c>
      <c r="K506" s="7" t="str">
        <f t="shared" si="56"/>
        <v/>
      </c>
      <c r="L506" s="28" t="e">
        <f>C506-'Instruções e período de cálculo'!$B$4</f>
        <v>#VALUE!</v>
      </c>
      <c r="M506" s="28" t="e">
        <f>I506-'Instruções e período de cálculo'!$B$5</f>
        <v>#VALUE!</v>
      </c>
      <c r="N506" s="28" t="e">
        <f t="shared" si="61"/>
        <v>#VALUE!</v>
      </c>
      <c r="O506" s="28" t="e">
        <f t="shared" si="62"/>
        <v>#VALUE!</v>
      </c>
      <c r="P506" s="49" t="str">
        <f>IF('Cole CSV aqui'!B505&lt;&gt;"",'Instruções e período de cálculo'!$B$5-'Instruções e período de cálculo'!$B$4+1,"")</f>
        <v/>
      </c>
      <c r="Q506" s="28" t="str">
        <f>IF('Cole CSV aqui'!B505&lt;&gt;"",P506-N506+O506,"")</f>
        <v/>
      </c>
      <c r="R506" s="7" t="str">
        <f t="shared" si="63"/>
        <v/>
      </c>
      <c r="S506" s="32" t="e">
        <f>('Cole CSV aqui'!M505-'Cole CSV aqui'!J505)/(I506-C506)</f>
        <v>#VALUE!</v>
      </c>
      <c r="T506" s="11" t="str">
        <f t="shared" si="57"/>
        <v/>
      </c>
      <c r="U506" s="10" t="str">
        <f t="shared" si="58"/>
        <v/>
      </c>
      <c r="V506" s="2"/>
      <c r="W506" s="3"/>
      <c r="X506" s="3"/>
    </row>
    <row r="507" spans="1:24" s="1" customFormat="1" x14ac:dyDescent="0.25">
      <c r="A507" s="5" t="str">
        <f>IF('Cole CSV aqui'!A506&lt;&gt;"",'Cole CSV aqui'!A506,"")</f>
        <v/>
      </c>
      <c r="B507" s="5" t="str">
        <f>IF('Cole CSV aqui'!B506&lt;&gt;"",'Cole CSV aqui'!B506,"")</f>
        <v/>
      </c>
      <c r="C507" s="6" t="str">
        <f>IF('Cole CSV aqui'!F506&lt;&gt;"",'Cole CSV aqui'!F506,"")</f>
        <v/>
      </c>
      <c r="D507" s="6" t="str">
        <f>IF('Cole CSV aqui'!G506&lt;&gt;"",'Cole CSV aqui'!G506,"")</f>
        <v/>
      </c>
      <c r="E507" s="35" t="str">
        <f>IF('Cole CSV aqui'!M506&lt;&gt;"",'Cole CSV aqui'!M506,"")</f>
        <v/>
      </c>
      <c r="F507" s="35" t="str">
        <f>IF('Cole CSV aqui'!J506&lt;&gt;"",'Cole CSV aqui'!J506,"")</f>
        <v/>
      </c>
      <c r="G507" s="35" t="str">
        <f t="shared" si="59"/>
        <v/>
      </c>
      <c r="H507" s="7" t="str">
        <f>IF('Cole CSV aqui'!I506="Anos ",'Cole CSV aqui'!H506*365.25,"")&amp;IF('Cole CSV aqui'!I506="Dias ",'Cole CSV aqui'!H506,"")&amp;IF('Cole CSV aqui'!I506="Meses ",'Cole CSV aqui'!H506*30.5,"")</f>
        <v/>
      </c>
      <c r="I507" s="6" t="str">
        <f>IF('Cole CSV aqui'!G506&lt;&gt;"",C507+H507,"")</f>
        <v/>
      </c>
      <c r="J507" s="28" t="e">
        <f t="shared" ca="1" si="60"/>
        <v>#VALUE!</v>
      </c>
      <c r="K507" s="7" t="str">
        <f t="shared" si="56"/>
        <v/>
      </c>
      <c r="L507" s="28" t="e">
        <f>C507-'Instruções e período de cálculo'!$B$4</f>
        <v>#VALUE!</v>
      </c>
      <c r="M507" s="28" t="e">
        <f>I507-'Instruções e período de cálculo'!$B$5</f>
        <v>#VALUE!</v>
      </c>
      <c r="N507" s="28" t="e">
        <f t="shared" si="61"/>
        <v>#VALUE!</v>
      </c>
      <c r="O507" s="28" t="e">
        <f t="shared" si="62"/>
        <v>#VALUE!</v>
      </c>
      <c r="P507" s="49" t="str">
        <f>IF('Cole CSV aqui'!B506&lt;&gt;"",'Instruções e período de cálculo'!$B$5-'Instruções e período de cálculo'!$B$4+1,"")</f>
        <v/>
      </c>
      <c r="Q507" s="28" t="str">
        <f>IF('Cole CSV aqui'!B506&lt;&gt;"",P507-N507+O507,"")</f>
        <v/>
      </c>
      <c r="R507" s="7" t="str">
        <f t="shared" si="63"/>
        <v/>
      </c>
      <c r="S507" s="32" t="e">
        <f>('Cole CSV aqui'!M506-'Cole CSV aqui'!J506)/(I507-C507)</f>
        <v>#VALUE!</v>
      </c>
      <c r="T507" s="11" t="str">
        <f t="shared" si="57"/>
        <v/>
      </c>
      <c r="U507" s="10" t="str">
        <f t="shared" si="58"/>
        <v/>
      </c>
      <c r="V507" s="2"/>
      <c r="W507" s="3"/>
      <c r="X507" s="3"/>
    </row>
    <row r="508" spans="1:24" s="1" customFormat="1" x14ac:dyDescent="0.25">
      <c r="A508" s="5" t="str">
        <f>IF('Cole CSV aqui'!A507&lt;&gt;"",'Cole CSV aqui'!A507,"")</f>
        <v/>
      </c>
      <c r="B508" s="5" t="str">
        <f>IF('Cole CSV aqui'!B507&lt;&gt;"",'Cole CSV aqui'!B507,"")</f>
        <v/>
      </c>
      <c r="C508" s="6" t="str">
        <f>IF('Cole CSV aqui'!F507&lt;&gt;"",'Cole CSV aqui'!F507,"")</f>
        <v/>
      </c>
      <c r="D508" s="6" t="str">
        <f>IF('Cole CSV aqui'!G507&lt;&gt;"",'Cole CSV aqui'!G507,"")</f>
        <v/>
      </c>
      <c r="E508" s="35" t="str">
        <f>IF('Cole CSV aqui'!M507&lt;&gt;"",'Cole CSV aqui'!M507,"")</f>
        <v/>
      </c>
      <c r="F508" s="35" t="str">
        <f>IF('Cole CSV aqui'!J507&lt;&gt;"",'Cole CSV aqui'!J507,"")</f>
        <v/>
      </c>
      <c r="G508" s="35" t="str">
        <f t="shared" si="59"/>
        <v/>
      </c>
      <c r="H508" s="7" t="str">
        <f>IF('Cole CSV aqui'!I507="Anos ",'Cole CSV aqui'!H507*365.25,"")&amp;IF('Cole CSV aqui'!I507="Dias ",'Cole CSV aqui'!H507,"")&amp;IF('Cole CSV aqui'!I507="Meses ",'Cole CSV aqui'!H507*30.5,"")</f>
        <v/>
      </c>
      <c r="I508" s="6" t="str">
        <f>IF('Cole CSV aqui'!G507&lt;&gt;"",C508+H508,"")</f>
        <v/>
      </c>
      <c r="J508" s="28" t="e">
        <f t="shared" ca="1" si="60"/>
        <v>#VALUE!</v>
      </c>
      <c r="K508" s="7" t="str">
        <f t="shared" si="56"/>
        <v/>
      </c>
      <c r="L508" s="28" t="e">
        <f>C508-'Instruções e período de cálculo'!$B$4</f>
        <v>#VALUE!</v>
      </c>
      <c r="M508" s="28" t="e">
        <f>I508-'Instruções e período de cálculo'!$B$5</f>
        <v>#VALUE!</v>
      </c>
      <c r="N508" s="28" t="e">
        <f t="shared" si="61"/>
        <v>#VALUE!</v>
      </c>
      <c r="O508" s="28" t="e">
        <f t="shared" si="62"/>
        <v>#VALUE!</v>
      </c>
      <c r="P508" s="49" t="str">
        <f>IF('Cole CSV aqui'!B507&lt;&gt;"",'Instruções e período de cálculo'!$B$5-'Instruções e período de cálculo'!$B$4+1,"")</f>
        <v/>
      </c>
      <c r="Q508" s="28" t="str">
        <f>IF('Cole CSV aqui'!B507&lt;&gt;"",P508-N508+O508,"")</f>
        <v/>
      </c>
      <c r="R508" s="7" t="str">
        <f t="shared" si="63"/>
        <v/>
      </c>
      <c r="S508" s="32" t="e">
        <f>('Cole CSV aqui'!M507-'Cole CSV aqui'!J507)/(I508-C508)</f>
        <v>#VALUE!</v>
      </c>
      <c r="T508" s="11" t="str">
        <f t="shared" si="57"/>
        <v/>
      </c>
      <c r="U508" s="10" t="str">
        <f t="shared" si="58"/>
        <v/>
      </c>
      <c r="V508" s="2"/>
      <c r="W508" s="3"/>
      <c r="X508" s="3"/>
    </row>
    <row r="509" spans="1:24" s="1" customFormat="1" x14ac:dyDescent="0.25">
      <c r="A509" s="5" t="str">
        <f>IF('Cole CSV aqui'!A508&lt;&gt;"",'Cole CSV aqui'!A508,"")</f>
        <v/>
      </c>
      <c r="B509" s="5" t="str">
        <f>IF('Cole CSV aqui'!B508&lt;&gt;"",'Cole CSV aqui'!B508,"")</f>
        <v/>
      </c>
      <c r="C509" s="6" t="str">
        <f>IF('Cole CSV aqui'!F508&lt;&gt;"",'Cole CSV aqui'!F508,"")</f>
        <v/>
      </c>
      <c r="D509" s="6" t="str">
        <f>IF('Cole CSV aqui'!G508&lt;&gt;"",'Cole CSV aqui'!G508,"")</f>
        <v/>
      </c>
      <c r="E509" s="35" t="str">
        <f>IF('Cole CSV aqui'!M508&lt;&gt;"",'Cole CSV aqui'!M508,"")</f>
        <v/>
      </c>
      <c r="F509" s="35" t="str">
        <f>IF('Cole CSV aqui'!J508&lt;&gt;"",'Cole CSV aqui'!J508,"")</f>
        <v/>
      </c>
      <c r="G509" s="35" t="str">
        <f t="shared" si="59"/>
        <v/>
      </c>
      <c r="H509" s="7" t="str">
        <f>IF('Cole CSV aqui'!I508="Anos ",'Cole CSV aqui'!H508*365.25,"")&amp;IF('Cole CSV aqui'!I508="Dias ",'Cole CSV aqui'!H508,"")&amp;IF('Cole CSV aqui'!I508="Meses ",'Cole CSV aqui'!H508*30.5,"")</f>
        <v/>
      </c>
      <c r="I509" s="6" t="str">
        <f>IF('Cole CSV aqui'!G508&lt;&gt;"",C509+H509,"")</f>
        <v/>
      </c>
      <c r="J509" s="28" t="e">
        <f t="shared" ca="1" si="60"/>
        <v>#VALUE!</v>
      </c>
      <c r="K509" s="7" t="str">
        <f t="shared" si="56"/>
        <v/>
      </c>
      <c r="L509" s="28" t="e">
        <f>C509-'Instruções e período de cálculo'!$B$4</f>
        <v>#VALUE!</v>
      </c>
      <c r="M509" s="28" t="e">
        <f>I509-'Instruções e período de cálculo'!$B$5</f>
        <v>#VALUE!</v>
      </c>
      <c r="N509" s="28" t="e">
        <f t="shared" si="61"/>
        <v>#VALUE!</v>
      </c>
      <c r="O509" s="28" t="e">
        <f t="shared" si="62"/>
        <v>#VALUE!</v>
      </c>
      <c r="P509" s="49" t="str">
        <f>IF('Cole CSV aqui'!B508&lt;&gt;"",'Instruções e período de cálculo'!$B$5-'Instruções e período de cálculo'!$B$4+1,"")</f>
        <v/>
      </c>
      <c r="Q509" s="28" t="str">
        <f>IF('Cole CSV aqui'!B508&lt;&gt;"",P509-N509+O509,"")</f>
        <v/>
      </c>
      <c r="R509" s="7" t="str">
        <f t="shared" si="63"/>
        <v/>
      </c>
      <c r="S509" s="32" t="e">
        <f>('Cole CSV aqui'!M508-'Cole CSV aqui'!J508)/(I509-C509)</f>
        <v>#VALUE!</v>
      </c>
      <c r="T509" s="11" t="str">
        <f t="shared" si="57"/>
        <v/>
      </c>
      <c r="U509" s="10" t="str">
        <f t="shared" si="58"/>
        <v/>
      </c>
      <c r="V509" s="2"/>
      <c r="W509" s="3"/>
      <c r="X509" s="3"/>
    </row>
    <row r="510" spans="1:24" s="1" customFormat="1" x14ac:dyDescent="0.25">
      <c r="A510" s="5" t="str">
        <f>IF('Cole CSV aqui'!A509&lt;&gt;"",'Cole CSV aqui'!A509,"")</f>
        <v/>
      </c>
      <c r="B510" s="5" t="str">
        <f>IF('Cole CSV aqui'!B509&lt;&gt;"",'Cole CSV aqui'!B509,"")</f>
        <v/>
      </c>
      <c r="C510" s="6" t="str">
        <f>IF('Cole CSV aqui'!F509&lt;&gt;"",'Cole CSV aqui'!F509,"")</f>
        <v/>
      </c>
      <c r="D510" s="6" t="str">
        <f>IF('Cole CSV aqui'!G509&lt;&gt;"",'Cole CSV aqui'!G509,"")</f>
        <v/>
      </c>
      <c r="E510" s="35" t="str">
        <f>IF('Cole CSV aqui'!M509&lt;&gt;"",'Cole CSV aqui'!M509,"")</f>
        <v/>
      </c>
      <c r="F510" s="35" t="str">
        <f>IF('Cole CSV aqui'!J509&lt;&gt;"",'Cole CSV aqui'!J509,"")</f>
        <v/>
      </c>
      <c r="G510" s="35" t="str">
        <f t="shared" si="59"/>
        <v/>
      </c>
      <c r="H510" s="7" t="str">
        <f>IF('Cole CSV aqui'!I509="Anos ",'Cole CSV aqui'!H509*365.25,"")&amp;IF('Cole CSV aqui'!I509="Dias ",'Cole CSV aqui'!H509,"")&amp;IF('Cole CSV aqui'!I509="Meses ",'Cole CSV aqui'!H509*30.5,"")</f>
        <v/>
      </c>
      <c r="I510" s="6" t="str">
        <f>IF('Cole CSV aqui'!G509&lt;&gt;"",C510+H510,"")</f>
        <v/>
      </c>
      <c r="J510" s="28" t="e">
        <f t="shared" ca="1" si="60"/>
        <v>#VALUE!</v>
      </c>
      <c r="K510" s="7" t="str">
        <f t="shared" si="56"/>
        <v/>
      </c>
      <c r="L510" s="28" t="e">
        <f>C510-'Instruções e período de cálculo'!$B$4</f>
        <v>#VALUE!</v>
      </c>
      <c r="M510" s="28" t="e">
        <f>I510-'Instruções e período de cálculo'!$B$5</f>
        <v>#VALUE!</v>
      </c>
      <c r="N510" s="28" t="e">
        <f t="shared" si="61"/>
        <v>#VALUE!</v>
      </c>
      <c r="O510" s="28" t="e">
        <f t="shared" si="62"/>
        <v>#VALUE!</v>
      </c>
      <c r="P510" s="49" t="str">
        <f>IF('Cole CSV aqui'!B509&lt;&gt;"",'Instruções e período de cálculo'!$B$5-'Instruções e período de cálculo'!$B$4+1,"")</f>
        <v/>
      </c>
      <c r="Q510" s="28" t="str">
        <f>IF('Cole CSV aqui'!B509&lt;&gt;"",P510-N510+O510,"")</f>
        <v/>
      </c>
      <c r="R510" s="7" t="str">
        <f t="shared" si="63"/>
        <v/>
      </c>
      <c r="S510" s="32" t="e">
        <f>('Cole CSV aqui'!M509-'Cole CSV aqui'!J509)/(I510-C510)</f>
        <v>#VALUE!</v>
      </c>
      <c r="T510" s="11" t="str">
        <f t="shared" si="57"/>
        <v/>
      </c>
      <c r="U510" s="10" t="str">
        <f t="shared" si="58"/>
        <v/>
      </c>
      <c r="V510" s="2"/>
      <c r="W510" s="3"/>
      <c r="X510" s="3"/>
    </row>
    <row r="511" spans="1:24" s="1" customFormat="1" x14ac:dyDescent="0.25">
      <c r="A511" s="5" t="str">
        <f>IF('Cole CSV aqui'!A510&lt;&gt;"",'Cole CSV aqui'!A510,"")</f>
        <v/>
      </c>
      <c r="B511" s="5" t="str">
        <f>IF('Cole CSV aqui'!B510&lt;&gt;"",'Cole CSV aqui'!B510,"")</f>
        <v/>
      </c>
      <c r="C511" s="6" t="str">
        <f>IF('Cole CSV aqui'!F510&lt;&gt;"",'Cole CSV aqui'!F510,"")</f>
        <v/>
      </c>
      <c r="D511" s="6" t="str">
        <f>IF('Cole CSV aqui'!G510&lt;&gt;"",'Cole CSV aqui'!G510,"")</f>
        <v/>
      </c>
      <c r="E511" s="35" t="str">
        <f>IF('Cole CSV aqui'!M510&lt;&gt;"",'Cole CSV aqui'!M510,"")</f>
        <v/>
      </c>
      <c r="F511" s="35" t="str">
        <f>IF('Cole CSV aqui'!J510&lt;&gt;"",'Cole CSV aqui'!J510,"")</f>
        <v/>
      </c>
      <c r="G511" s="35" t="str">
        <f t="shared" si="59"/>
        <v/>
      </c>
      <c r="H511" s="7" t="str">
        <f>IF('Cole CSV aqui'!I510="Anos ",'Cole CSV aqui'!H510*365.25,"")&amp;IF('Cole CSV aqui'!I510="Dias ",'Cole CSV aqui'!H510,"")&amp;IF('Cole CSV aqui'!I510="Meses ",'Cole CSV aqui'!H510*30.5,"")</f>
        <v/>
      </c>
      <c r="I511" s="6" t="str">
        <f>IF('Cole CSV aqui'!G510&lt;&gt;"",C511+H511,"")</f>
        <v/>
      </c>
      <c r="J511" s="28" t="e">
        <f t="shared" ca="1" si="60"/>
        <v>#VALUE!</v>
      </c>
      <c r="K511" s="7" t="str">
        <f t="shared" si="56"/>
        <v/>
      </c>
      <c r="L511" s="28" t="e">
        <f>C511-'Instruções e período de cálculo'!$B$4</f>
        <v>#VALUE!</v>
      </c>
      <c r="M511" s="28" t="e">
        <f>I511-'Instruções e período de cálculo'!$B$5</f>
        <v>#VALUE!</v>
      </c>
      <c r="N511" s="28" t="e">
        <f t="shared" si="61"/>
        <v>#VALUE!</v>
      </c>
      <c r="O511" s="28" t="e">
        <f t="shared" si="62"/>
        <v>#VALUE!</v>
      </c>
      <c r="P511" s="49" t="str">
        <f>IF('Cole CSV aqui'!B510&lt;&gt;"",'Instruções e período de cálculo'!$B$5-'Instruções e período de cálculo'!$B$4+1,"")</f>
        <v/>
      </c>
      <c r="Q511" s="28" t="str">
        <f>IF('Cole CSV aqui'!B510&lt;&gt;"",P511-N511+O511,"")</f>
        <v/>
      </c>
      <c r="R511" s="7" t="str">
        <f t="shared" si="63"/>
        <v/>
      </c>
      <c r="S511" s="32" t="e">
        <f>('Cole CSV aqui'!M510-'Cole CSV aqui'!J510)/(I511-C511)</f>
        <v>#VALUE!</v>
      </c>
      <c r="T511" s="11" t="str">
        <f t="shared" si="57"/>
        <v/>
      </c>
      <c r="U511" s="10" t="str">
        <f t="shared" si="58"/>
        <v/>
      </c>
      <c r="V511" s="2"/>
      <c r="W511" s="3"/>
      <c r="X511" s="3"/>
    </row>
    <row r="512" spans="1:24" s="1" customFormat="1" x14ac:dyDescent="0.25">
      <c r="A512" s="5" t="str">
        <f>IF('Cole CSV aqui'!A511&lt;&gt;"",'Cole CSV aqui'!A511,"")</f>
        <v/>
      </c>
      <c r="B512" s="5" t="str">
        <f>IF('Cole CSV aqui'!B511&lt;&gt;"",'Cole CSV aqui'!B511,"")</f>
        <v/>
      </c>
      <c r="C512" s="6" t="str">
        <f>IF('Cole CSV aqui'!F511&lt;&gt;"",'Cole CSV aqui'!F511,"")</f>
        <v/>
      </c>
      <c r="D512" s="6" t="str">
        <f>IF('Cole CSV aqui'!G511&lt;&gt;"",'Cole CSV aqui'!G511,"")</f>
        <v/>
      </c>
      <c r="E512" s="35" t="str">
        <f>IF('Cole CSV aqui'!M511&lt;&gt;"",'Cole CSV aqui'!M511,"")</f>
        <v/>
      </c>
      <c r="F512" s="35" t="str">
        <f>IF('Cole CSV aqui'!J511&lt;&gt;"",'Cole CSV aqui'!J511,"")</f>
        <v/>
      </c>
      <c r="G512" s="35" t="str">
        <f t="shared" si="59"/>
        <v/>
      </c>
      <c r="H512" s="7" t="str">
        <f>IF('Cole CSV aqui'!I511="Anos ",'Cole CSV aqui'!H511*365.25,"")&amp;IF('Cole CSV aqui'!I511="Dias ",'Cole CSV aqui'!H511,"")&amp;IF('Cole CSV aqui'!I511="Meses ",'Cole CSV aqui'!H511*30.5,"")</f>
        <v/>
      </c>
      <c r="I512" s="6" t="str">
        <f>IF('Cole CSV aqui'!G511&lt;&gt;"",C512+H512,"")</f>
        <v/>
      </c>
      <c r="J512" s="28" t="e">
        <f t="shared" ca="1" si="60"/>
        <v>#VALUE!</v>
      </c>
      <c r="K512" s="7" t="str">
        <f t="shared" si="56"/>
        <v/>
      </c>
      <c r="L512" s="28" t="e">
        <f>C512-'Instruções e período de cálculo'!$B$4</f>
        <v>#VALUE!</v>
      </c>
      <c r="M512" s="28" t="e">
        <f>I512-'Instruções e período de cálculo'!$B$5</f>
        <v>#VALUE!</v>
      </c>
      <c r="N512" s="28" t="e">
        <f t="shared" si="61"/>
        <v>#VALUE!</v>
      </c>
      <c r="O512" s="28" t="e">
        <f t="shared" si="62"/>
        <v>#VALUE!</v>
      </c>
      <c r="P512" s="49" t="str">
        <f>IF('Cole CSV aqui'!B511&lt;&gt;"",'Instruções e período de cálculo'!$B$5-'Instruções e período de cálculo'!$B$4+1,"")</f>
        <v/>
      </c>
      <c r="Q512" s="28" t="str">
        <f>IF('Cole CSV aqui'!B511&lt;&gt;"",P512-N512+O512,"")</f>
        <v/>
      </c>
      <c r="R512" s="7" t="str">
        <f t="shared" si="63"/>
        <v/>
      </c>
      <c r="S512" s="32" t="e">
        <f>('Cole CSV aqui'!M511-'Cole CSV aqui'!J511)/(I512-C512)</f>
        <v>#VALUE!</v>
      </c>
      <c r="T512" s="11" t="str">
        <f t="shared" si="57"/>
        <v/>
      </c>
      <c r="U512" s="10" t="str">
        <f t="shared" si="58"/>
        <v/>
      </c>
      <c r="V512" s="2"/>
      <c r="W512" s="3"/>
      <c r="X512" s="3"/>
    </row>
    <row r="513" spans="1:24" s="1" customFormat="1" x14ac:dyDescent="0.25">
      <c r="A513" s="5" t="str">
        <f>IF('Cole CSV aqui'!A512&lt;&gt;"",'Cole CSV aqui'!A512,"")</f>
        <v/>
      </c>
      <c r="B513" s="5" t="str">
        <f>IF('Cole CSV aqui'!B512&lt;&gt;"",'Cole CSV aqui'!B512,"")</f>
        <v/>
      </c>
      <c r="C513" s="6" t="str">
        <f>IF('Cole CSV aqui'!F512&lt;&gt;"",'Cole CSV aqui'!F512,"")</f>
        <v/>
      </c>
      <c r="D513" s="6" t="str">
        <f>IF('Cole CSV aqui'!G512&lt;&gt;"",'Cole CSV aqui'!G512,"")</f>
        <v/>
      </c>
      <c r="E513" s="35" t="str">
        <f>IF('Cole CSV aqui'!M512&lt;&gt;"",'Cole CSV aqui'!M512,"")</f>
        <v/>
      </c>
      <c r="F513" s="35" t="str">
        <f>IF('Cole CSV aqui'!J512&lt;&gt;"",'Cole CSV aqui'!J512,"")</f>
        <v/>
      </c>
      <c r="G513" s="35" t="str">
        <f t="shared" si="59"/>
        <v/>
      </c>
      <c r="H513" s="7" t="str">
        <f>IF('Cole CSV aqui'!I512="Anos ",'Cole CSV aqui'!H512*365.25,"")&amp;IF('Cole CSV aqui'!I512="Dias ",'Cole CSV aqui'!H512,"")&amp;IF('Cole CSV aqui'!I512="Meses ",'Cole CSV aqui'!H512*30.5,"")</f>
        <v/>
      </c>
      <c r="I513" s="6" t="str">
        <f>IF('Cole CSV aqui'!G512&lt;&gt;"",C513+H513,"")</f>
        <v/>
      </c>
      <c r="J513" s="28" t="e">
        <f t="shared" ca="1" si="60"/>
        <v>#VALUE!</v>
      </c>
      <c r="K513" s="7" t="str">
        <f t="shared" si="56"/>
        <v/>
      </c>
      <c r="L513" s="28" t="e">
        <f>C513-'Instruções e período de cálculo'!$B$4</f>
        <v>#VALUE!</v>
      </c>
      <c r="M513" s="28" t="e">
        <f>I513-'Instruções e período de cálculo'!$B$5</f>
        <v>#VALUE!</v>
      </c>
      <c r="N513" s="28" t="e">
        <f t="shared" si="61"/>
        <v>#VALUE!</v>
      </c>
      <c r="O513" s="28" t="e">
        <f t="shared" si="62"/>
        <v>#VALUE!</v>
      </c>
      <c r="P513" s="49" t="str">
        <f>IF('Cole CSV aqui'!B512&lt;&gt;"",'Instruções e período de cálculo'!$B$5-'Instruções e período de cálculo'!$B$4+1,"")</f>
        <v/>
      </c>
      <c r="Q513" s="28" t="str">
        <f>IF('Cole CSV aqui'!B512&lt;&gt;"",P513-N513+O513,"")</f>
        <v/>
      </c>
      <c r="R513" s="7" t="str">
        <f t="shared" si="63"/>
        <v/>
      </c>
      <c r="S513" s="32" t="e">
        <f>('Cole CSV aqui'!M512-'Cole CSV aqui'!J512)/(I513-C513)</f>
        <v>#VALUE!</v>
      </c>
      <c r="T513" s="11" t="str">
        <f t="shared" si="57"/>
        <v/>
      </c>
      <c r="U513" s="10" t="str">
        <f t="shared" si="58"/>
        <v/>
      </c>
      <c r="V513" s="2"/>
      <c r="W513" s="3"/>
      <c r="X513" s="3"/>
    </row>
    <row r="514" spans="1:24" s="1" customFormat="1" x14ac:dyDescent="0.25">
      <c r="A514" s="5" t="str">
        <f>IF('Cole CSV aqui'!A513&lt;&gt;"",'Cole CSV aqui'!A513,"")</f>
        <v/>
      </c>
      <c r="B514" s="5" t="str">
        <f>IF('Cole CSV aqui'!B513&lt;&gt;"",'Cole CSV aqui'!B513,"")</f>
        <v/>
      </c>
      <c r="C514" s="6" t="str">
        <f>IF('Cole CSV aqui'!F513&lt;&gt;"",'Cole CSV aqui'!F513,"")</f>
        <v/>
      </c>
      <c r="D514" s="6" t="str">
        <f>IF('Cole CSV aqui'!G513&lt;&gt;"",'Cole CSV aqui'!G513,"")</f>
        <v/>
      </c>
      <c r="E514" s="35" t="str">
        <f>IF('Cole CSV aqui'!M513&lt;&gt;"",'Cole CSV aqui'!M513,"")</f>
        <v/>
      </c>
      <c r="F514" s="35" t="str">
        <f>IF('Cole CSV aqui'!J513&lt;&gt;"",'Cole CSV aqui'!J513,"")</f>
        <v/>
      </c>
      <c r="G514" s="35" t="str">
        <f t="shared" si="59"/>
        <v/>
      </c>
      <c r="H514" s="7" t="str">
        <f>IF('Cole CSV aqui'!I513="Anos ",'Cole CSV aqui'!H513*365.25,"")&amp;IF('Cole CSV aqui'!I513="Dias ",'Cole CSV aqui'!H513,"")&amp;IF('Cole CSV aqui'!I513="Meses ",'Cole CSV aqui'!H513*30.5,"")</f>
        <v/>
      </c>
      <c r="I514" s="6" t="str">
        <f>IF('Cole CSV aqui'!G513&lt;&gt;"",C514+H514,"")</f>
        <v/>
      </c>
      <c r="J514" s="28" t="e">
        <f t="shared" ca="1" si="60"/>
        <v>#VALUE!</v>
      </c>
      <c r="K514" s="7" t="str">
        <f t="shared" si="56"/>
        <v/>
      </c>
      <c r="L514" s="28" t="e">
        <f>C514-'Instruções e período de cálculo'!$B$4</f>
        <v>#VALUE!</v>
      </c>
      <c r="M514" s="28" t="e">
        <f>I514-'Instruções e período de cálculo'!$B$5</f>
        <v>#VALUE!</v>
      </c>
      <c r="N514" s="28" t="e">
        <f t="shared" si="61"/>
        <v>#VALUE!</v>
      </c>
      <c r="O514" s="28" t="e">
        <f t="shared" si="62"/>
        <v>#VALUE!</v>
      </c>
      <c r="P514" s="49" t="str">
        <f>IF('Cole CSV aqui'!B513&lt;&gt;"",'Instruções e período de cálculo'!$B$5-'Instruções e período de cálculo'!$B$4+1,"")</f>
        <v/>
      </c>
      <c r="Q514" s="28" t="str">
        <f>IF('Cole CSV aqui'!B513&lt;&gt;"",P514-N514+O514,"")</f>
        <v/>
      </c>
      <c r="R514" s="7" t="str">
        <f t="shared" si="63"/>
        <v/>
      </c>
      <c r="S514" s="32" t="e">
        <f>('Cole CSV aqui'!M513-'Cole CSV aqui'!J513)/(I514-C514)</f>
        <v>#VALUE!</v>
      </c>
      <c r="T514" s="11" t="str">
        <f t="shared" si="57"/>
        <v/>
      </c>
      <c r="U514" s="10" t="str">
        <f t="shared" si="58"/>
        <v/>
      </c>
      <c r="V514" s="2"/>
      <c r="W514" s="3"/>
      <c r="X514" s="3"/>
    </row>
    <row r="515" spans="1:24" s="1" customFormat="1" x14ac:dyDescent="0.25">
      <c r="A515" s="5" t="str">
        <f>IF('Cole CSV aqui'!A514&lt;&gt;"",'Cole CSV aqui'!A514,"")</f>
        <v/>
      </c>
      <c r="B515" s="5" t="str">
        <f>IF('Cole CSV aqui'!B514&lt;&gt;"",'Cole CSV aqui'!B514,"")</f>
        <v/>
      </c>
      <c r="C515" s="6" t="str">
        <f>IF('Cole CSV aqui'!F514&lt;&gt;"",'Cole CSV aqui'!F514,"")</f>
        <v/>
      </c>
      <c r="D515" s="6" t="str">
        <f>IF('Cole CSV aqui'!G514&lt;&gt;"",'Cole CSV aqui'!G514,"")</f>
        <v/>
      </c>
      <c r="E515" s="35" t="str">
        <f>IF('Cole CSV aqui'!M514&lt;&gt;"",'Cole CSV aqui'!M514,"")</f>
        <v/>
      </c>
      <c r="F515" s="35" t="str">
        <f>IF('Cole CSV aqui'!J514&lt;&gt;"",'Cole CSV aqui'!J514,"")</f>
        <v/>
      </c>
      <c r="G515" s="35" t="str">
        <f t="shared" si="59"/>
        <v/>
      </c>
      <c r="H515" s="7" t="str">
        <f>IF('Cole CSV aqui'!I514="Anos ",'Cole CSV aqui'!H514*365.25,"")&amp;IF('Cole CSV aqui'!I514="Dias ",'Cole CSV aqui'!H514,"")&amp;IF('Cole CSV aqui'!I514="Meses ",'Cole CSV aqui'!H514*30.5,"")</f>
        <v/>
      </c>
      <c r="I515" s="6" t="str">
        <f>IF('Cole CSV aqui'!G514&lt;&gt;"",C515+H515,"")</f>
        <v/>
      </c>
      <c r="J515" s="28" t="e">
        <f t="shared" ca="1" si="60"/>
        <v>#VALUE!</v>
      </c>
      <c r="K515" s="7" t="str">
        <f t="shared" ref="K515:K578" si="64">IF(B515&lt;&gt;"",J515,"")</f>
        <v/>
      </c>
      <c r="L515" s="28" t="e">
        <f>C515-'Instruções e período de cálculo'!$B$4</f>
        <v>#VALUE!</v>
      </c>
      <c r="M515" s="28" t="e">
        <f>I515-'Instruções e período de cálculo'!$B$5</f>
        <v>#VALUE!</v>
      </c>
      <c r="N515" s="28" t="e">
        <f t="shared" si="61"/>
        <v>#VALUE!</v>
      </c>
      <c r="O515" s="28" t="e">
        <f t="shared" si="62"/>
        <v>#VALUE!</v>
      </c>
      <c r="P515" s="49" t="str">
        <f>IF('Cole CSV aqui'!B514&lt;&gt;"",'Instruções e período de cálculo'!$B$5-'Instruções e período de cálculo'!$B$4+1,"")</f>
        <v/>
      </c>
      <c r="Q515" s="28" t="str">
        <f>IF('Cole CSV aqui'!B514&lt;&gt;"",P515-N515+O515,"")</f>
        <v/>
      </c>
      <c r="R515" s="7" t="str">
        <f t="shared" si="63"/>
        <v/>
      </c>
      <c r="S515" s="32" t="e">
        <f>('Cole CSV aqui'!M514-'Cole CSV aqui'!J514)/(I515-C515)</f>
        <v>#VALUE!</v>
      </c>
      <c r="T515" s="11" t="str">
        <f t="shared" ref="T515:T578" si="65">IF(B515&lt;&gt;"",S515,"")</f>
        <v/>
      </c>
      <c r="U515" s="10" t="str">
        <f t="shared" ref="U515:U578" si="66">IF(R515&lt;&gt;"",R515*T515,"")</f>
        <v/>
      </c>
      <c r="V515" s="2"/>
      <c r="W515" s="3"/>
      <c r="X515" s="3"/>
    </row>
    <row r="516" spans="1:24" s="1" customFormat="1" x14ac:dyDescent="0.25">
      <c r="A516" s="5" t="str">
        <f>IF('Cole CSV aqui'!A515&lt;&gt;"",'Cole CSV aqui'!A515,"")</f>
        <v/>
      </c>
      <c r="B516" s="5" t="str">
        <f>IF('Cole CSV aqui'!B515&lt;&gt;"",'Cole CSV aqui'!B515,"")</f>
        <v/>
      </c>
      <c r="C516" s="6" t="str">
        <f>IF('Cole CSV aqui'!F515&lt;&gt;"",'Cole CSV aqui'!F515,"")</f>
        <v/>
      </c>
      <c r="D516" s="6" t="str">
        <f>IF('Cole CSV aqui'!G515&lt;&gt;"",'Cole CSV aqui'!G515,"")</f>
        <v/>
      </c>
      <c r="E516" s="35" t="str">
        <f>IF('Cole CSV aqui'!M515&lt;&gt;"",'Cole CSV aqui'!M515,"")</f>
        <v/>
      </c>
      <c r="F516" s="35" t="str">
        <f>IF('Cole CSV aqui'!J515&lt;&gt;"",'Cole CSV aqui'!J515,"")</f>
        <v/>
      </c>
      <c r="G516" s="35" t="str">
        <f t="shared" ref="G516:G579" si="67">IF(E516&lt;&gt;"",E516-F516,"")</f>
        <v/>
      </c>
      <c r="H516" s="7" t="str">
        <f>IF('Cole CSV aqui'!I515="Anos ",'Cole CSV aqui'!H515*365.25,"")&amp;IF('Cole CSV aqui'!I515="Dias ",'Cole CSV aqui'!H515,"")&amp;IF('Cole CSV aqui'!I515="Meses ",'Cole CSV aqui'!H515*30.5,"")</f>
        <v/>
      </c>
      <c r="I516" s="6" t="str">
        <f>IF('Cole CSV aqui'!G515&lt;&gt;"",C516+H516,"")</f>
        <v/>
      </c>
      <c r="J516" s="28" t="e">
        <f t="shared" ref="J516:J579" ca="1" si="68">IF(I516&gt;TODAY(),I516-TODAY(),"")</f>
        <v>#VALUE!</v>
      </c>
      <c r="K516" s="7" t="str">
        <f t="shared" si="64"/>
        <v/>
      </c>
      <c r="L516" s="28" t="e">
        <f>C516-'Instruções e período de cálculo'!$B$4</f>
        <v>#VALUE!</v>
      </c>
      <c r="M516" s="28" t="e">
        <f>I516-'Instruções e período de cálculo'!$B$5</f>
        <v>#VALUE!</v>
      </c>
      <c r="N516" s="28" t="e">
        <f t="shared" ref="N516:N579" si="69">IF(L516&gt;0,L516,0)</f>
        <v>#VALUE!</v>
      </c>
      <c r="O516" s="28" t="e">
        <f t="shared" ref="O516:O579" si="70">IF(M516&lt;0,M516,0)</f>
        <v>#VALUE!</v>
      </c>
      <c r="P516" s="49" t="str">
        <f>IF('Cole CSV aqui'!B515&lt;&gt;"",'Instruções e período de cálculo'!$B$5-'Instruções e período de cálculo'!$B$4+1,"")</f>
        <v/>
      </c>
      <c r="Q516" s="28" t="str">
        <f>IF('Cole CSV aqui'!B515&lt;&gt;"",P516-N516+O516,"")</f>
        <v/>
      </c>
      <c r="R516" s="7" t="str">
        <f t="shared" ref="R516:R579" si="71">IF(Q516&gt;0,Q516,"")</f>
        <v/>
      </c>
      <c r="S516" s="32" t="e">
        <f>('Cole CSV aqui'!M515-'Cole CSV aqui'!J515)/(I516-C516)</f>
        <v>#VALUE!</v>
      </c>
      <c r="T516" s="11" t="str">
        <f t="shared" si="65"/>
        <v/>
      </c>
      <c r="U516" s="10" t="str">
        <f t="shared" si="66"/>
        <v/>
      </c>
      <c r="V516" s="2"/>
      <c r="W516" s="3"/>
      <c r="X516" s="3"/>
    </row>
    <row r="517" spans="1:24" s="1" customFormat="1" x14ac:dyDescent="0.25">
      <c r="A517" s="5" t="str">
        <f>IF('Cole CSV aqui'!A516&lt;&gt;"",'Cole CSV aqui'!A516,"")</f>
        <v/>
      </c>
      <c r="B517" s="5" t="str">
        <f>IF('Cole CSV aqui'!B516&lt;&gt;"",'Cole CSV aqui'!B516,"")</f>
        <v/>
      </c>
      <c r="C517" s="6" t="str">
        <f>IF('Cole CSV aqui'!F516&lt;&gt;"",'Cole CSV aqui'!F516,"")</f>
        <v/>
      </c>
      <c r="D517" s="6" t="str">
        <f>IF('Cole CSV aqui'!G516&lt;&gt;"",'Cole CSV aqui'!G516,"")</f>
        <v/>
      </c>
      <c r="E517" s="35" t="str">
        <f>IF('Cole CSV aqui'!M516&lt;&gt;"",'Cole CSV aqui'!M516,"")</f>
        <v/>
      </c>
      <c r="F517" s="35" t="str">
        <f>IF('Cole CSV aqui'!J516&lt;&gt;"",'Cole CSV aqui'!J516,"")</f>
        <v/>
      </c>
      <c r="G517" s="35" t="str">
        <f t="shared" si="67"/>
        <v/>
      </c>
      <c r="H517" s="7" t="str">
        <f>IF('Cole CSV aqui'!I516="Anos ",'Cole CSV aqui'!H516*365.25,"")&amp;IF('Cole CSV aqui'!I516="Dias ",'Cole CSV aqui'!H516,"")&amp;IF('Cole CSV aqui'!I516="Meses ",'Cole CSV aqui'!H516*30.5,"")</f>
        <v/>
      </c>
      <c r="I517" s="6" t="str">
        <f>IF('Cole CSV aqui'!G516&lt;&gt;"",C517+H517,"")</f>
        <v/>
      </c>
      <c r="J517" s="28" t="e">
        <f t="shared" ca="1" si="68"/>
        <v>#VALUE!</v>
      </c>
      <c r="K517" s="7" t="str">
        <f t="shared" si="64"/>
        <v/>
      </c>
      <c r="L517" s="28" t="e">
        <f>C517-'Instruções e período de cálculo'!$B$4</f>
        <v>#VALUE!</v>
      </c>
      <c r="M517" s="28" t="e">
        <f>I517-'Instruções e período de cálculo'!$B$5</f>
        <v>#VALUE!</v>
      </c>
      <c r="N517" s="28" t="e">
        <f t="shared" si="69"/>
        <v>#VALUE!</v>
      </c>
      <c r="O517" s="28" t="e">
        <f t="shared" si="70"/>
        <v>#VALUE!</v>
      </c>
      <c r="P517" s="49" t="str">
        <f>IF('Cole CSV aqui'!B516&lt;&gt;"",'Instruções e período de cálculo'!$B$5-'Instruções e período de cálculo'!$B$4+1,"")</f>
        <v/>
      </c>
      <c r="Q517" s="28" t="str">
        <f>IF('Cole CSV aqui'!B516&lt;&gt;"",P517-N517+O517,"")</f>
        <v/>
      </c>
      <c r="R517" s="7" t="str">
        <f t="shared" si="71"/>
        <v/>
      </c>
      <c r="S517" s="32" t="e">
        <f>('Cole CSV aqui'!M516-'Cole CSV aqui'!J516)/(I517-C517)</f>
        <v>#VALUE!</v>
      </c>
      <c r="T517" s="11" t="str">
        <f t="shared" si="65"/>
        <v/>
      </c>
      <c r="U517" s="10" t="str">
        <f t="shared" si="66"/>
        <v/>
      </c>
      <c r="V517" s="2"/>
      <c r="W517" s="3"/>
      <c r="X517" s="3"/>
    </row>
    <row r="518" spans="1:24" s="1" customFormat="1" x14ac:dyDescent="0.25">
      <c r="A518" s="5" t="str">
        <f>IF('Cole CSV aqui'!A517&lt;&gt;"",'Cole CSV aqui'!A517,"")</f>
        <v/>
      </c>
      <c r="B518" s="5" t="str">
        <f>IF('Cole CSV aqui'!B517&lt;&gt;"",'Cole CSV aqui'!B517,"")</f>
        <v/>
      </c>
      <c r="C518" s="6" t="str">
        <f>IF('Cole CSV aqui'!F517&lt;&gt;"",'Cole CSV aqui'!F517,"")</f>
        <v/>
      </c>
      <c r="D518" s="6" t="str">
        <f>IF('Cole CSV aqui'!G517&lt;&gt;"",'Cole CSV aqui'!G517,"")</f>
        <v/>
      </c>
      <c r="E518" s="35" t="str">
        <f>IF('Cole CSV aqui'!M517&lt;&gt;"",'Cole CSV aqui'!M517,"")</f>
        <v/>
      </c>
      <c r="F518" s="35" t="str">
        <f>IF('Cole CSV aqui'!J517&lt;&gt;"",'Cole CSV aqui'!J517,"")</f>
        <v/>
      </c>
      <c r="G518" s="35" t="str">
        <f t="shared" si="67"/>
        <v/>
      </c>
      <c r="H518" s="7" t="str">
        <f>IF('Cole CSV aqui'!I517="Anos ",'Cole CSV aqui'!H517*365.25,"")&amp;IF('Cole CSV aqui'!I517="Dias ",'Cole CSV aqui'!H517,"")&amp;IF('Cole CSV aqui'!I517="Meses ",'Cole CSV aqui'!H517*30.5,"")</f>
        <v/>
      </c>
      <c r="I518" s="6" t="str">
        <f>IF('Cole CSV aqui'!G517&lt;&gt;"",C518+H518,"")</f>
        <v/>
      </c>
      <c r="J518" s="28" t="e">
        <f t="shared" ca="1" si="68"/>
        <v>#VALUE!</v>
      </c>
      <c r="K518" s="7" t="str">
        <f t="shared" si="64"/>
        <v/>
      </c>
      <c r="L518" s="28" t="e">
        <f>C518-'Instruções e período de cálculo'!$B$4</f>
        <v>#VALUE!</v>
      </c>
      <c r="M518" s="28" t="e">
        <f>I518-'Instruções e período de cálculo'!$B$5</f>
        <v>#VALUE!</v>
      </c>
      <c r="N518" s="28" t="e">
        <f t="shared" si="69"/>
        <v>#VALUE!</v>
      </c>
      <c r="O518" s="28" t="e">
        <f t="shared" si="70"/>
        <v>#VALUE!</v>
      </c>
      <c r="P518" s="49" t="str">
        <f>IF('Cole CSV aqui'!B517&lt;&gt;"",'Instruções e período de cálculo'!$B$5-'Instruções e período de cálculo'!$B$4+1,"")</f>
        <v/>
      </c>
      <c r="Q518" s="28" t="str">
        <f>IF('Cole CSV aqui'!B517&lt;&gt;"",P518-N518+O518,"")</f>
        <v/>
      </c>
      <c r="R518" s="7" t="str">
        <f t="shared" si="71"/>
        <v/>
      </c>
      <c r="S518" s="32" t="e">
        <f>('Cole CSV aqui'!M517-'Cole CSV aqui'!J517)/(I518-C518)</f>
        <v>#VALUE!</v>
      </c>
      <c r="T518" s="11" t="str">
        <f t="shared" si="65"/>
        <v/>
      </c>
      <c r="U518" s="10" t="str">
        <f t="shared" si="66"/>
        <v/>
      </c>
      <c r="V518" s="2"/>
      <c r="W518" s="3"/>
      <c r="X518" s="3"/>
    </row>
    <row r="519" spans="1:24" s="1" customFormat="1" x14ac:dyDescent="0.25">
      <c r="A519" s="5" t="str">
        <f>IF('Cole CSV aqui'!A518&lt;&gt;"",'Cole CSV aqui'!A518,"")</f>
        <v/>
      </c>
      <c r="B519" s="5" t="str">
        <f>IF('Cole CSV aqui'!B518&lt;&gt;"",'Cole CSV aqui'!B518,"")</f>
        <v/>
      </c>
      <c r="C519" s="6" t="str">
        <f>IF('Cole CSV aqui'!F518&lt;&gt;"",'Cole CSV aqui'!F518,"")</f>
        <v/>
      </c>
      <c r="D519" s="6" t="str">
        <f>IF('Cole CSV aqui'!G518&lt;&gt;"",'Cole CSV aqui'!G518,"")</f>
        <v/>
      </c>
      <c r="E519" s="35" t="str">
        <f>IF('Cole CSV aqui'!M518&lt;&gt;"",'Cole CSV aqui'!M518,"")</f>
        <v/>
      </c>
      <c r="F519" s="35" t="str">
        <f>IF('Cole CSV aqui'!J518&lt;&gt;"",'Cole CSV aqui'!J518,"")</f>
        <v/>
      </c>
      <c r="G519" s="35" t="str">
        <f t="shared" si="67"/>
        <v/>
      </c>
      <c r="H519" s="7" t="str">
        <f>IF('Cole CSV aqui'!I518="Anos ",'Cole CSV aqui'!H518*365.25,"")&amp;IF('Cole CSV aqui'!I518="Dias ",'Cole CSV aqui'!H518,"")&amp;IF('Cole CSV aqui'!I518="Meses ",'Cole CSV aqui'!H518*30.5,"")</f>
        <v/>
      </c>
      <c r="I519" s="6" t="str">
        <f>IF('Cole CSV aqui'!G518&lt;&gt;"",C519+H519,"")</f>
        <v/>
      </c>
      <c r="J519" s="28" t="e">
        <f t="shared" ca="1" si="68"/>
        <v>#VALUE!</v>
      </c>
      <c r="K519" s="7" t="str">
        <f t="shared" si="64"/>
        <v/>
      </c>
      <c r="L519" s="28" t="e">
        <f>C519-'Instruções e período de cálculo'!$B$4</f>
        <v>#VALUE!</v>
      </c>
      <c r="M519" s="28" t="e">
        <f>I519-'Instruções e período de cálculo'!$B$5</f>
        <v>#VALUE!</v>
      </c>
      <c r="N519" s="28" t="e">
        <f t="shared" si="69"/>
        <v>#VALUE!</v>
      </c>
      <c r="O519" s="28" t="e">
        <f t="shared" si="70"/>
        <v>#VALUE!</v>
      </c>
      <c r="P519" s="49" t="str">
        <f>IF('Cole CSV aqui'!B518&lt;&gt;"",'Instruções e período de cálculo'!$B$5-'Instruções e período de cálculo'!$B$4+1,"")</f>
        <v/>
      </c>
      <c r="Q519" s="28" t="str">
        <f>IF('Cole CSV aqui'!B518&lt;&gt;"",P519-N519+O519,"")</f>
        <v/>
      </c>
      <c r="R519" s="7" t="str">
        <f t="shared" si="71"/>
        <v/>
      </c>
      <c r="S519" s="32" t="e">
        <f>('Cole CSV aqui'!M518-'Cole CSV aqui'!J518)/(I519-C519)</f>
        <v>#VALUE!</v>
      </c>
      <c r="T519" s="11" t="str">
        <f t="shared" si="65"/>
        <v/>
      </c>
      <c r="U519" s="10" t="str">
        <f t="shared" si="66"/>
        <v/>
      </c>
      <c r="V519" s="2"/>
      <c r="W519" s="3"/>
      <c r="X519" s="3"/>
    </row>
    <row r="520" spans="1:24" s="1" customFormat="1" x14ac:dyDescent="0.25">
      <c r="A520" s="5" t="str">
        <f>IF('Cole CSV aqui'!A519&lt;&gt;"",'Cole CSV aqui'!A519,"")</f>
        <v/>
      </c>
      <c r="B520" s="5" t="str">
        <f>IF('Cole CSV aqui'!B519&lt;&gt;"",'Cole CSV aqui'!B519,"")</f>
        <v/>
      </c>
      <c r="C520" s="6" t="str">
        <f>IF('Cole CSV aqui'!F519&lt;&gt;"",'Cole CSV aqui'!F519,"")</f>
        <v/>
      </c>
      <c r="D520" s="6" t="str">
        <f>IF('Cole CSV aqui'!G519&lt;&gt;"",'Cole CSV aqui'!G519,"")</f>
        <v/>
      </c>
      <c r="E520" s="35" t="str">
        <f>IF('Cole CSV aqui'!M519&lt;&gt;"",'Cole CSV aqui'!M519,"")</f>
        <v/>
      </c>
      <c r="F520" s="35" t="str">
        <f>IF('Cole CSV aqui'!J519&lt;&gt;"",'Cole CSV aqui'!J519,"")</f>
        <v/>
      </c>
      <c r="G520" s="35" t="str">
        <f t="shared" si="67"/>
        <v/>
      </c>
      <c r="H520" s="7" t="str">
        <f>IF('Cole CSV aqui'!I519="Anos ",'Cole CSV aqui'!H519*365.25,"")&amp;IF('Cole CSV aqui'!I519="Dias ",'Cole CSV aqui'!H519,"")&amp;IF('Cole CSV aqui'!I519="Meses ",'Cole CSV aqui'!H519*30.5,"")</f>
        <v/>
      </c>
      <c r="I520" s="6" t="str">
        <f>IF('Cole CSV aqui'!G519&lt;&gt;"",C520+H520,"")</f>
        <v/>
      </c>
      <c r="J520" s="28" t="e">
        <f t="shared" ca="1" si="68"/>
        <v>#VALUE!</v>
      </c>
      <c r="K520" s="7" t="str">
        <f t="shared" si="64"/>
        <v/>
      </c>
      <c r="L520" s="28" t="e">
        <f>C520-'Instruções e período de cálculo'!$B$4</f>
        <v>#VALUE!</v>
      </c>
      <c r="M520" s="28" t="e">
        <f>I520-'Instruções e período de cálculo'!$B$5</f>
        <v>#VALUE!</v>
      </c>
      <c r="N520" s="28" t="e">
        <f t="shared" si="69"/>
        <v>#VALUE!</v>
      </c>
      <c r="O520" s="28" t="e">
        <f t="shared" si="70"/>
        <v>#VALUE!</v>
      </c>
      <c r="P520" s="49" t="str">
        <f>IF('Cole CSV aqui'!B519&lt;&gt;"",'Instruções e período de cálculo'!$B$5-'Instruções e período de cálculo'!$B$4+1,"")</f>
        <v/>
      </c>
      <c r="Q520" s="28" t="str">
        <f>IF('Cole CSV aqui'!B519&lt;&gt;"",P520-N520+O520,"")</f>
        <v/>
      </c>
      <c r="R520" s="7" t="str">
        <f t="shared" si="71"/>
        <v/>
      </c>
      <c r="S520" s="32" t="e">
        <f>('Cole CSV aqui'!M519-'Cole CSV aqui'!J519)/(I520-C520)</f>
        <v>#VALUE!</v>
      </c>
      <c r="T520" s="11" t="str">
        <f t="shared" si="65"/>
        <v/>
      </c>
      <c r="U520" s="10" t="str">
        <f t="shared" si="66"/>
        <v/>
      </c>
      <c r="V520" s="2"/>
      <c r="W520" s="3"/>
      <c r="X520" s="3"/>
    </row>
    <row r="521" spans="1:24" s="1" customFormat="1" x14ac:dyDescent="0.25">
      <c r="A521" s="5" t="str">
        <f>IF('Cole CSV aqui'!A520&lt;&gt;"",'Cole CSV aqui'!A520,"")</f>
        <v/>
      </c>
      <c r="B521" s="5" t="str">
        <f>IF('Cole CSV aqui'!B520&lt;&gt;"",'Cole CSV aqui'!B520,"")</f>
        <v/>
      </c>
      <c r="C521" s="6" t="str">
        <f>IF('Cole CSV aqui'!F520&lt;&gt;"",'Cole CSV aqui'!F520,"")</f>
        <v/>
      </c>
      <c r="D521" s="6" t="str">
        <f>IF('Cole CSV aqui'!G520&lt;&gt;"",'Cole CSV aqui'!G520,"")</f>
        <v/>
      </c>
      <c r="E521" s="35" t="str">
        <f>IF('Cole CSV aqui'!M520&lt;&gt;"",'Cole CSV aqui'!M520,"")</f>
        <v/>
      </c>
      <c r="F521" s="35" t="str">
        <f>IF('Cole CSV aqui'!J520&lt;&gt;"",'Cole CSV aqui'!J520,"")</f>
        <v/>
      </c>
      <c r="G521" s="35" t="str">
        <f t="shared" si="67"/>
        <v/>
      </c>
      <c r="H521" s="7" t="str">
        <f>IF('Cole CSV aqui'!I520="Anos ",'Cole CSV aqui'!H520*365.25,"")&amp;IF('Cole CSV aqui'!I520="Dias ",'Cole CSV aqui'!H520,"")&amp;IF('Cole CSV aqui'!I520="Meses ",'Cole CSV aqui'!H520*30.5,"")</f>
        <v/>
      </c>
      <c r="I521" s="6" t="str">
        <f>IF('Cole CSV aqui'!G520&lt;&gt;"",C521+H521,"")</f>
        <v/>
      </c>
      <c r="J521" s="28" t="e">
        <f t="shared" ca="1" si="68"/>
        <v>#VALUE!</v>
      </c>
      <c r="K521" s="7" t="str">
        <f t="shared" si="64"/>
        <v/>
      </c>
      <c r="L521" s="28" t="e">
        <f>C521-'Instruções e período de cálculo'!$B$4</f>
        <v>#VALUE!</v>
      </c>
      <c r="M521" s="28" t="e">
        <f>I521-'Instruções e período de cálculo'!$B$5</f>
        <v>#VALUE!</v>
      </c>
      <c r="N521" s="28" t="e">
        <f t="shared" si="69"/>
        <v>#VALUE!</v>
      </c>
      <c r="O521" s="28" t="e">
        <f t="shared" si="70"/>
        <v>#VALUE!</v>
      </c>
      <c r="P521" s="49" t="str">
        <f>IF('Cole CSV aqui'!B520&lt;&gt;"",'Instruções e período de cálculo'!$B$5-'Instruções e período de cálculo'!$B$4+1,"")</f>
        <v/>
      </c>
      <c r="Q521" s="28" t="str">
        <f>IF('Cole CSV aqui'!B520&lt;&gt;"",P521-N521+O521,"")</f>
        <v/>
      </c>
      <c r="R521" s="7" t="str">
        <f t="shared" si="71"/>
        <v/>
      </c>
      <c r="S521" s="32" t="e">
        <f>('Cole CSV aqui'!M520-'Cole CSV aqui'!J520)/(I521-C521)</f>
        <v>#VALUE!</v>
      </c>
      <c r="T521" s="11" t="str">
        <f t="shared" si="65"/>
        <v/>
      </c>
      <c r="U521" s="10" t="str">
        <f t="shared" si="66"/>
        <v/>
      </c>
      <c r="V521" s="2"/>
      <c r="W521" s="3"/>
      <c r="X521" s="3"/>
    </row>
    <row r="522" spans="1:24" s="1" customFormat="1" x14ac:dyDescent="0.25">
      <c r="A522" s="5" t="str">
        <f>IF('Cole CSV aqui'!A521&lt;&gt;"",'Cole CSV aqui'!A521,"")</f>
        <v/>
      </c>
      <c r="B522" s="5" t="str">
        <f>IF('Cole CSV aqui'!B521&lt;&gt;"",'Cole CSV aqui'!B521,"")</f>
        <v/>
      </c>
      <c r="C522" s="6" t="str">
        <f>IF('Cole CSV aqui'!F521&lt;&gt;"",'Cole CSV aqui'!F521,"")</f>
        <v/>
      </c>
      <c r="D522" s="6" t="str">
        <f>IF('Cole CSV aqui'!G521&lt;&gt;"",'Cole CSV aqui'!G521,"")</f>
        <v/>
      </c>
      <c r="E522" s="35" t="str">
        <f>IF('Cole CSV aqui'!M521&lt;&gt;"",'Cole CSV aqui'!M521,"")</f>
        <v/>
      </c>
      <c r="F522" s="35" t="str">
        <f>IF('Cole CSV aqui'!J521&lt;&gt;"",'Cole CSV aqui'!J521,"")</f>
        <v/>
      </c>
      <c r="G522" s="35" t="str">
        <f t="shared" si="67"/>
        <v/>
      </c>
      <c r="H522" s="7" t="str">
        <f>IF('Cole CSV aqui'!I521="Anos ",'Cole CSV aqui'!H521*365.25,"")&amp;IF('Cole CSV aqui'!I521="Dias ",'Cole CSV aqui'!H521,"")&amp;IF('Cole CSV aqui'!I521="Meses ",'Cole CSV aqui'!H521*30.5,"")</f>
        <v/>
      </c>
      <c r="I522" s="6" t="str">
        <f>IF('Cole CSV aqui'!G521&lt;&gt;"",C522+H522,"")</f>
        <v/>
      </c>
      <c r="J522" s="28" t="e">
        <f t="shared" ca="1" si="68"/>
        <v>#VALUE!</v>
      </c>
      <c r="K522" s="7" t="str">
        <f t="shared" si="64"/>
        <v/>
      </c>
      <c r="L522" s="28" t="e">
        <f>C522-'Instruções e período de cálculo'!$B$4</f>
        <v>#VALUE!</v>
      </c>
      <c r="M522" s="28" t="e">
        <f>I522-'Instruções e período de cálculo'!$B$5</f>
        <v>#VALUE!</v>
      </c>
      <c r="N522" s="28" t="e">
        <f t="shared" si="69"/>
        <v>#VALUE!</v>
      </c>
      <c r="O522" s="28" t="e">
        <f t="shared" si="70"/>
        <v>#VALUE!</v>
      </c>
      <c r="P522" s="49" t="str">
        <f>IF('Cole CSV aqui'!B521&lt;&gt;"",'Instruções e período de cálculo'!$B$5-'Instruções e período de cálculo'!$B$4+1,"")</f>
        <v/>
      </c>
      <c r="Q522" s="28" t="str">
        <f>IF('Cole CSV aqui'!B521&lt;&gt;"",P522-N522+O522,"")</f>
        <v/>
      </c>
      <c r="R522" s="7" t="str">
        <f t="shared" si="71"/>
        <v/>
      </c>
      <c r="S522" s="32" t="e">
        <f>('Cole CSV aqui'!M521-'Cole CSV aqui'!J521)/(I522-C522)</f>
        <v>#VALUE!</v>
      </c>
      <c r="T522" s="11" t="str">
        <f t="shared" si="65"/>
        <v/>
      </c>
      <c r="U522" s="10" t="str">
        <f t="shared" si="66"/>
        <v/>
      </c>
      <c r="V522" s="2"/>
      <c r="W522" s="3"/>
      <c r="X522" s="3"/>
    </row>
    <row r="523" spans="1:24" s="1" customFormat="1" x14ac:dyDescent="0.25">
      <c r="A523" s="5" t="str">
        <f>IF('Cole CSV aqui'!A522&lt;&gt;"",'Cole CSV aqui'!A522,"")</f>
        <v/>
      </c>
      <c r="B523" s="5" t="str">
        <f>IF('Cole CSV aqui'!B522&lt;&gt;"",'Cole CSV aqui'!B522,"")</f>
        <v/>
      </c>
      <c r="C523" s="6" t="str">
        <f>IF('Cole CSV aqui'!F522&lt;&gt;"",'Cole CSV aqui'!F522,"")</f>
        <v/>
      </c>
      <c r="D523" s="6" t="str">
        <f>IF('Cole CSV aqui'!G522&lt;&gt;"",'Cole CSV aqui'!G522,"")</f>
        <v/>
      </c>
      <c r="E523" s="35" t="str">
        <f>IF('Cole CSV aqui'!M522&lt;&gt;"",'Cole CSV aqui'!M522,"")</f>
        <v/>
      </c>
      <c r="F523" s="35" t="str">
        <f>IF('Cole CSV aqui'!J522&lt;&gt;"",'Cole CSV aqui'!J522,"")</f>
        <v/>
      </c>
      <c r="G523" s="35" t="str">
        <f t="shared" si="67"/>
        <v/>
      </c>
      <c r="H523" s="7" t="str">
        <f>IF('Cole CSV aqui'!I522="Anos ",'Cole CSV aqui'!H522*365.25,"")&amp;IF('Cole CSV aqui'!I522="Dias ",'Cole CSV aqui'!H522,"")&amp;IF('Cole CSV aqui'!I522="Meses ",'Cole CSV aqui'!H522*30.5,"")</f>
        <v/>
      </c>
      <c r="I523" s="6" t="str">
        <f>IF('Cole CSV aqui'!G522&lt;&gt;"",C523+H523,"")</f>
        <v/>
      </c>
      <c r="J523" s="28" t="e">
        <f t="shared" ca="1" si="68"/>
        <v>#VALUE!</v>
      </c>
      <c r="K523" s="7" t="str">
        <f t="shared" si="64"/>
        <v/>
      </c>
      <c r="L523" s="28" t="e">
        <f>C523-'Instruções e período de cálculo'!$B$4</f>
        <v>#VALUE!</v>
      </c>
      <c r="M523" s="28" t="e">
        <f>I523-'Instruções e período de cálculo'!$B$5</f>
        <v>#VALUE!</v>
      </c>
      <c r="N523" s="28" t="e">
        <f t="shared" si="69"/>
        <v>#VALUE!</v>
      </c>
      <c r="O523" s="28" t="e">
        <f t="shared" si="70"/>
        <v>#VALUE!</v>
      </c>
      <c r="P523" s="49" t="str">
        <f>IF('Cole CSV aqui'!B522&lt;&gt;"",'Instruções e período de cálculo'!$B$5-'Instruções e período de cálculo'!$B$4+1,"")</f>
        <v/>
      </c>
      <c r="Q523" s="28" t="str">
        <f>IF('Cole CSV aqui'!B522&lt;&gt;"",P523-N523+O523,"")</f>
        <v/>
      </c>
      <c r="R523" s="7" t="str">
        <f t="shared" si="71"/>
        <v/>
      </c>
      <c r="S523" s="32" t="e">
        <f>('Cole CSV aqui'!M522-'Cole CSV aqui'!J522)/(I523-C523)</f>
        <v>#VALUE!</v>
      </c>
      <c r="T523" s="11" t="str">
        <f t="shared" si="65"/>
        <v/>
      </c>
      <c r="U523" s="10" t="str">
        <f t="shared" si="66"/>
        <v/>
      </c>
      <c r="V523" s="2"/>
      <c r="W523" s="3"/>
      <c r="X523" s="3"/>
    </row>
    <row r="524" spans="1:24" s="1" customFormat="1" x14ac:dyDescent="0.25">
      <c r="A524" s="5" t="str">
        <f>IF('Cole CSV aqui'!A523&lt;&gt;"",'Cole CSV aqui'!A523,"")</f>
        <v/>
      </c>
      <c r="B524" s="5" t="str">
        <f>IF('Cole CSV aqui'!B523&lt;&gt;"",'Cole CSV aqui'!B523,"")</f>
        <v/>
      </c>
      <c r="C524" s="6" t="str">
        <f>IF('Cole CSV aqui'!F523&lt;&gt;"",'Cole CSV aqui'!F523,"")</f>
        <v/>
      </c>
      <c r="D524" s="6" t="str">
        <f>IF('Cole CSV aqui'!G523&lt;&gt;"",'Cole CSV aqui'!G523,"")</f>
        <v/>
      </c>
      <c r="E524" s="35" t="str">
        <f>IF('Cole CSV aqui'!M523&lt;&gt;"",'Cole CSV aqui'!M523,"")</f>
        <v/>
      </c>
      <c r="F524" s="35" t="str">
        <f>IF('Cole CSV aqui'!J523&lt;&gt;"",'Cole CSV aqui'!J523,"")</f>
        <v/>
      </c>
      <c r="G524" s="35" t="str">
        <f t="shared" si="67"/>
        <v/>
      </c>
      <c r="H524" s="7" t="str">
        <f>IF('Cole CSV aqui'!I523="Anos ",'Cole CSV aqui'!H523*365.25,"")&amp;IF('Cole CSV aqui'!I523="Dias ",'Cole CSV aqui'!H523,"")&amp;IF('Cole CSV aqui'!I523="Meses ",'Cole CSV aqui'!H523*30.5,"")</f>
        <v/>
      </c>
      <c r="I524" s="6" t="str">
        <f>IF('Cole CSV aqui'!G523&lt;&gt;"",C524+H524,"")</f>
        <v/>
      </c>
      <c r="J524" s="28" t="e">
        <f t="shared" ca="1" si="68"/>
        <v>#VALUE!</v>
      </c>
      <c r="K524" s="7" t="str">
        <f t="shared" si="64"/>
        <v/>
      </c>
      <c r="L524" s="28" t="e">
        <f>C524-'Instruções e período de cálculo'!$B$4</f>
        <v>#VALUE!</v>
      </c>
      <c r="M524" s="28" t="e">
        <f>I524-'Instruções e período de cálculo'!$B$5</f>
        <v>#VALUE!</v>
      </c>
      <c r="N524" s="28" t="e">
        <f t="shared" si="69"/>
        <v>#VALUE!</v>
      </c>
      <c r="O524" s="28" t="e">
        <f t="shared" si="70"/>
        <v>#VALUE!</v>
      </c>
      <c r="P524" s="49" t="str">
        <f>IF('Cole CSV aqui'!B523&lt;&gt;"",'Instruções e período de cálculo'!$B$5-'Instruções e período de cálculo'!$B$4+1,"")</f>
        <v/>
      </c>
      <c r="Q524" s="28" t="str">
        <f>IF('Cole CSV aqui'!B523&lt;&gt;"",P524-N524+O524,"")</f>
        <v/>
      </c>
      <c r="R524" s="7" t="str">
        <f t="shared" si="71"/>
        <v/>
      </c>
      <c r="S524" s="32" t="e">
        <f>('Cole CSV aqui'!M523-'Cole CSV aqui'!J523)/(I524-C524)</f>
        <v>#VALUE!</v>
      </c>
      <c r="T524" s="11" t="str">
        <f t="shared" si="65"/>
        <v/>
      </c>
      <c r="U524" s="10" t="str">
        <f t="shared" si="66"/>
        <v/>
      </c>
      <c r="V524" s="2"/>
      <c r="W524" s="3"/>
      <c r="X524" s="3"/>
    </row>
    <row r="525" spans="1:24" s="1" customFormat="1" x14ac:dyDescent="0.25">
      <c r="A525" s="5" t="str">
        <f>IF('Cole CSV aqui'!A524&lt;&gt;"",'Cole CSV aqui'!A524,"")</f>
        <v/>
      </c>
      <c r="B525" s="5" t="str">
        <f>IF('Cole CSV aqui'!B524&lt;&gt;"",'Cole CSV aqui'!B524,"")</f>
        <v/>
      </c>
      <c r="C525" s="6" t="str">
        <f>IF('Cole CSV aqui'!F524&lt;&gt;"",'Cole CSV aqui'!F524,"")</f>
        <v/>
      </c>
      <c r="D525" s="6" t="str">
        <f>IF('Cole CSV aqui'!G524&lt;&gt;"",'Cole CSV aqui'!G524,"")</f>
        <v/>
      </c>
      <c r="E525" s="35" t="str">
        <f>IF('Cole CSV aqui'!M524&lt;&gt;"",'Cole CSV aqui'!M524,"")</f>
        <v/>
      </c>
      <c r="F525" s="35" t="str">
        <f>IF('Cole CSV aqui'!J524&lt;&gt;"",'Cole CSV aqui'!J524,"")</f>
        <v/>
      </c>
      <c r="G525" s="35" t="str">
        <f t="shared" si="67"/>
        <v/>
      </c>
      <c r="H525" s="7" t="str">
        <f>IF('Cole CSV aqui'!I524="Anos ",'Cole CSV aqui'!H524*365.25,"")&amp;IF('Cole CSV aqui'!I524="Dias ",'Cole CSV aqui'!H524,"")&amp;IF('Cole CSV aqui'!I524="Meses ",'Cole CSV aqui'!H524*30.5,"")</f>
        <v/>
      </c>
      <c r="I525" s="6" t="str">
        <f>IF('Cole CSV aqui'!G524&lt;&gt;"",C525+H525,"")</f>
        <v/>
      </c>
      <c r="J525" s="28" t="e">
        <f t="shared" ca="1" si="68"/>
        <v>#VALUE!</v>
      </c>
      <c r="K525" s="7" t="str">
        <f t="shared" si="64"/>
        <v/>
      </c>
      <c r="L525" s="28" t="e">
        <f>C525-'Instruções e período de cálculo'!$B$4</f>
        <v>#VALUE!</v>
      </c>
      <c r="M525" s="28" t="e">
        <f>I525-'Instruções e período de cálculo'!$B$5</f>
        <v>#VALUE!</v>
      </c>
      <c r="N525" s="28" t="e">
        <f t="shared" si="69"/>
        <v>#VALUE!</v>
      </c>
      <c r="O525" s="28" t="e">
        <f t="shared" si="70"/>
        <v>#VALUE!</v>
      </c>
      <c r="P525" s="49" t="str">
        <f>IF('Cole CSV aqui'!B524&lt;&gt;"",'Instruções e período de cálculo'!$B$5-'Instruções e período de cálculo'!$B$4+1,"")</f>
        <v/>
      </c>
      <c r="Q525" s="28" t="str">
        <f>IF('Cole CSV aqui'!B524&lt;&gt;"",P525-N525+O525,"")</f>
        <v/>
      </c>
      <c r="R525" s="7" t="str">
        <f t="shared" si="71"/>
        <v/>
      </c>
      <c r="S525" s="32" t="e">
        <f>('Cole CSV aqui'!M524-'Cole CSV aqui'!J524)/(I525-C525)</f>
        <v>#VALUE!</v>
      </c>
      <c r="T525" s="11" t="str">
        <f t="shared" si="65"/>
        <v/>
      </c>
      <c r="U525" s="10" t="str">
        <f t="shared" si="66"/>
        <v/>
      </c>
      <c r="V525" s="2"/>
      <c r="W525" s="3"/>
      <c r="X525" s="3"/>
    </row>
    <row r="526" spans="1:24" s="1" customFormat="1" x14ac:dyDescent="0.25">
      <c r="A526" s="5" t="str">
        <f>IF('Cole CSV aqui'!A525&lt;&gt;"",'Cole CSV aqui'!A525,"")</f>
        <v/>
      </c>
      <c r="B526" s="5" t="str">
        <f>IF('Cole CSV aqui'!B525&lt;&gt;"",'Cole CSV aqui'!B525,"")</f>
        <v/>
      </c>
      <c r="C526" s="6" t="str">
        <f>IF('Cole CSV aqui'!F525&lt;&gt;"",'Cole CSV aqui'!F525,"")</f>
        <v/>
      </c>
      <c r="D526" s="6" t="str">
        <f>IF('Cole CSV aqui'!G525&lt;&gt;"",'Cole CSV aqui'!G525,"")</f>
        <v/>
      </c>
      <c r="E526" s="35" t="str">
        <f>IF('Cole CSV aqui'!M525&lt;&gt;"",'Cole CSV aqui'!M525,"")</f>
        <v/>
      </c>
      <c r="F526" s="35" t="str">
        <f>IF('Cole CSV aqui'!J525&lt;&gt;"",'Cole CSV aqui'!J525,"")</f>
        <v/>
      </c>
      <c r="G526" s="35" t="str">
        <f t="shared" si="67"/>
        <v/>
      </c>
      <c r="H526" s="7" t="str">
        <f>IF('Cole CSV aqui'!I525="Anos ",'Cole CSV aqui'!H525*365.25,"")&amp;IF('Cole CSV aqui'!I525="Dias ",'Cole CSV aqui'!H525,"")&amp;IF('Cole CSV aqui'!I525="Meses ",'Cole CSV aqui'!H525*30.5,"")</f>
        <v/>
      </c>
      <c r="I526" s="6" t="str">
        <f>IF('Cole CSV aqui'!G525&lt;&gt;"",C526+H526,"")</f>
        <v/>
      </c>
      <c r="J526" s="28" t="e">
        <f t="shared" ca="1" si="68"/>
        <v>#VALUE!</v>
      </c>
      <c r="K526" s="7" t="str">
        <f t="shared" si="64"/>
        <v/>
      </c>
      <c r="L526" s="28" t="e">
        <f>C526-'Instruções e período de cálculo'!$B$4</f>
        <v>#VALUE!</v>
      </c>
      <c r="M526" s="28" t="e">
        <f>I526-'Instruções e período de cálculo'!$B$5</f>
        <v>#VALUE!</v>
      </c>
      <c r="N526" s="28" t="e">
        <f t="shared" si="69"/>
        <v>#VALUE!</v>
      </c>
      <c r="O526" s="28" t="e">
        <f t="shared" si="70"/>
        <v>#VALUE!</v>
      </c>
      <c r="P526" s="49" t="str">
        <f>IF('Cole CSV aqui'!B525&lt;&gt;"",'Instruções e período de cálculo'!$B$5-'Instruções e período de cálculo'!$B$4+1,"")</f>
        <v/>
      </c>
      <c r="Q526" s="28" t="str">
        <f>IF('Cole CSV aqui'!B525&lt;&gt;"",P526-N526+O526,"")</f>
        <v/>
      </c>
      <c r="R526" s="7" t="str">
        <f t="shared" si="71"/>
        <v/>
      </c>
      <c r="S526" s="32" t="e">
        <f>('Cole CSV aqui'!M525-'Cole CSV aqui'!J525)/(I526-C526)</f>
        <v>#VALUE!</v>
      </c>
      <c r="T526" s="11" t="str">
        <f t="shared" si="65"/>
        <v/>
      </c>
      <c r="U526" s="10" t="str">
        <f t="shared" si="66"/>
        <v/>
      </c>
      <c r="V526" s="2"/>
      <c r="W526" s="3"/>
      <c r="X526" s="3"/>
    </row>
    <row r="527" spans="1:24" s="1" customFormat="1" x14ac:dyDescent="0.25">
      <c r="A527" s="5" t="str">
        <f>IF('Cole CSV aqui'!A526&lt;&gt;"",'Cole CSV aqui'!A526,"")</f>
        <v/>
      </c>
      <c r="B527" s="5" t="str">
        <f>IF('Cole CSV aqui'!B526&lt;&gt;"",'Cole CSV aqui'!B526,"")</f>
        <v/>
      </c>
      <c r="C527" s="6" t="str">
        <f>IF('Cole CSV aqui'!F526&lt;&gt;"",'Cole CSV aqui'!F526,"")</f>
        <v/>
      </c>
      <c r="D527" s="6" t="str">
        <f>IF('Cole CSV aqui'!G526&lt;&gt;"",'Cole CSV aqui'!G526,"")</f>
        <v/>
      </c>
      <c r="E527" s="35" t="str">
        <f>IF('Cole CSV aqui'!M526&lt;&gt;"",'Cole CSV aqui'!M526,"")</f>
        <v/>
      </c>
      <c r="F527" s="35" t="str">
        <f>IF('Cole CSV aqui'!J526&lt;&gt;"",'Cole CSV aqui'!J526,"")</f>
        <v/>
      </c>
      <c r="G527" s="35" t="str">
        <f t="shared" si="67"/>
        <v/>
      </c>
      <c r="H527" s="7" t="str">
        <f>IF('Cole CSV aqui'!I526="Anos ",'Cole CSV aqui'!H526*365.25,"")&amp;IF('Cole CSV aqui'!I526="Dias ",'Cole CSV aqui'!H526,"")&amp;IF('Cole CSV aqui'!I526="Meses ",'Cole CSV aqui'!H526*30.5,"")</f>
        <v/>
      </c>
      <c r="I527" s="6" t="str">
        <f>IF('Cole CSV aqui'!G526&lt;&gt;"",C527+H527,"")</f>
        <v/>
      </c>
      <c r="J527" s="28" t="e">
        <f t="shared" ca="1" si="68"/>
        <v>#VALUE!</v>
      </c>
      <c r="K527" s="7" t="str">
        <f t="shared" si="64"/>
        <v/>
      </c>
      <c r="L527" s="28" t="e">
        <f>C527-'Instruções e período de cálculo'!$B$4</f>
        <v>#VALUE!</v>
      </c>
      <c r="M527" s="28" t="e">
        <f>I527-'Instruções e período de cálculo'!$B$5</f>
        <v>#VALUE!</v>
      </c>
      <c r="N527" s="28" t="e">
        <f t="shared" si="69"/>
        <v>#VALUE!</v>
      </c>
      <c r="O527" s="28" t="e">
        <f t="shared" si="70"/>
        <v>#VALUE!</v>
      </c>
      <c r="P527" s="49" t="str">
        <f>IF('Cole CSV aqui'!B526&lt;&gt;"",'Instruções e período de cálculo'!$B$5-'Instruções e período de cálculo'!$B$4+1,"")</f>
        <v/>
      </c>
      <c r="Q527" s="28" t="str">
        <f>IF('Cole CSV aqui'!B526&lt;&gt;"",P527-N527+O527,"")</f>
        <v/>
      </c>
      <c r="R527" s="7" t="str">
        <f t="shared" si="71"/>
        <v/>
      </c>
      <c r="S527" s="32" t="e">
        <f>('Cole CSV aqui'!M526-'Cole CSV aqui'!J526)/(I527-C527)</f>
        <v>#VALUE!</v>
      </c>
      <c r="T527" s="11" t="str">
        <f t="shared" si="65"/>
        <v/>
      </c>
      <c r="U527" s="10" t="str">
        <f t="shared" si="66"/>
        <v/>
      </c>
      <c r="V527" s="2"/>
      <c r="W527" s="3"/>
      <c r="X527" s="3"/>
    </row>
    <row r="528" spans="1:24" s="1" customFormat="1" x14ac:dyDescent="0.25">
      <c r="A528" s="5" t="str">
        <f>IF('Cole CSV aqui'!A527&lt;&gt;"",'Cole CSV aqui'!A527,"")</f>
        <v/>
      </c>
      <c r="B528" s="5" t="str">
        <f>IF('Cole CSV aqui'!B527&lt;&gt;"",'Cole CSV aqui'!B527,"")</f>
        <v/>
      </c>
      <c r="C528" s="6" t="str">
        <f>IF('Cole CSV aqui'!F527&lt;&gt;"",'Cole CSV aqui'!F527,"")</f>
        <v/>
      </c>
      <c r="D528" s="6" t="str">
        <f>IF('Cole CSV aqui'!G527&lt;&gt;"",'Cole CSV aqui'!G527,"")</f>
        <v/>
      </c>
      <c r="E528" s="35" t="str">
        <f>IF('Cole CSV aqui'!M527&lt;&gt;"",'Cole CSV aqui'!M527,"")</f>
        <v/>
      </c>
      <c r="F528" s="35" t="str">
        <f>IF('Cole CSV aqui'!J527&lt;&gt;"",'Cole CSV aqui'!J527,"")</f>
        <v/>
      </c>
      <c r="G528" s="35" t="str">
        <f t="shared" si="67"/>
        <v/>
      </c>
      <c r="H528" s="7" t="str">
        <f>IF('Cole CSV aqui'!I527="Anos ",'Cole CSV aqui'!H527*365.25,"")&amp;IF('Cole CSV aqui'!I527="Dias ",'Cole CSV aqui'!H527,"")&amp;IF('Cole CSV aqui'!I527="Meses ",'Cole CSV aqui'!H527*30.5,"")</f>
        <v/>
      </c>
      <c r="I528" s="6" t="str">
        <f>IF('Cole CSV aqui'!G527&lt;&gt;"",C528+H528,"")</f>
        <v/>
      </c>
      <c r="J528" s="28" t="e">
        <f t="shared" ca="1" si="68"/>
        <v>#VALUE!</v>
      </c>
      <c r="K528" s="7" t="str">
        <f t="shared" si="64"/>
        <v/>
      </c>
      <c r="L528" s="28" t="e">
        <f>C528-'Instruções e período de cálculo'!$B$4</f>
        <v>#VALUE!</v>
      </c>
      <c r="M528" s="28" t="e">
        <f>I528-'Instruções e período de cálculo'!$B$5</f>
        <v>#VALUE!</v>
      </c>
      <c r="N528" s="28" t="e">
        <f t="shared" si="69"/>
        <v>#VALUE!</v>
      </c>
      <c r="O528" s="28" t="e">
        <f t="shared" si="70"/>
        <v>#VALUE!</v>
      </c>
      <c r="P528" s="49" t="str">
        <f>IF('Cole CSV aqui'!B527&lt;&gt;"",'Instruções e período de cálculo'!$B$5-'Instruções e período de cálculo'!$B$4+1,"")</f>
        <v/>
      </c>
      <c r="Q528" s="28" t="str">
        <f>IF('Cole CSV aqui'!B527&lt;&gt;"",P528-N528+O528,"")</f>
        <v/>
      </c>
      <c r="R528" s="7" t="str">
        <f t="shared" si="71"/>
        <v/>
      </c>
      <c r="S528" s="32" t="e">
        <f>('Cole CSV aqui'!M527-'Cole CSV aqui'!J527)/(I528-C528)</f>
        <v>#VALUE!</v>
      </c>
      <c r="T528" s="11" t="str">
        <f t="shared" si="65"/>
        <v/>
      </c>
      <c r="U528" s="10" t="str">
        <f t="shared" si="66"/>
        <v/>
      </c>
      <c r="V528" s="2"/>
      <c r="W528" s="3"/>
      <c r="X528" s="3"/>
    </row>
    <row r="529" spans="1:24" s="1" customFormat="1" x14ac:dyDescent="0.25">
      <c r="A529" s="5" t="str">
        <f>IF('Cole CSV aqui'!A528&lt;&gt;"",'Cole CSV aqui'!A528,"")</f>
        <v/>
      </c>
      <c r="B529" s="5" t="str">
        <f>IF('Cole CSV aqui'!B528&lt;&gt;"",'Cole CSV aqui'!B528,"")</f>
        <v/>
      </c>
      <c r="C529" s="6" t="str">
        <f>IF('Cole CSV aqui'!F528&lt;&gt;"",'Cole CSV aqui'!F528,"")</f>
        <v/>
      </c>
      <c r="D529" s="6" t="str">
        <f>IF('Cole CSV aqui'!G528&lt;&gt;"",'Cole CSV aqui'!G528,"")</f>
        <v/>
      </c>
      <c r="E529" s="35" t="str">
        <f>IF('Cole CSV aqui'!M528&lt;&gt;"",'Cole CSV aqui'!M528,"")</f>
        <v/>
      </c>
      <c r="F529" s="35" t="str">
        <f>IF('Cole CSV aqui'!J528&lt;&gt;"",'Cole CSV aqui'!J528,"")</f>
        <v/>
      </c>
      <c r="G529" s="35" t="str">
        <f t="shared" si="67"/>
        <v/>
      </c>
      <c r="H529" s="7" t="str">
        <f>IF('Cole CSV aqui'!I528="Anos ",'Cole CSV aqui'!H528*365.25,"")&amp;IF('Cole CSV aqui'!I528="Dias ",'Cole CSV aqui'!H528,"")&amp;IF('Cole CSV aqui'!I528="Meses ",'Cole CSV aqui'!H528*30.5,"")</f>
        <v/>
      </c>
      <c r="I529" s="6" t="str">
        <f>IF('Cole CSV aqui'!G528&lt;&gt;"",C529+H529,"")</f>
        <v/>
      </c>
      <c r="J529" s="28" t="e">
        <f t="shared" ca="1" si="68"/>
        <v>#VALUE!</v>
      </c>
      <c r="K529" s="7" t="str">
        <f t="shared" si="64"/>
        <v/>
      </c>
      <c r="L529" s="28" t="e">
        <f>C529-'Instruções e período de cálculo'!$B$4</f>
        <v>#VALUE!</v>
      </c>
      <c r="M529" s="28" t="e">
        <f>I529-'Instruções e período de cálculo'!$B$5</f>
        <v>#VALUE!</v>
      </c>
      <c r="N529" s="28" t="e">
        <f t="shared" si="69"/>
        <v>#VALUE!</v>
      </c>
      <c r="O529" s="28" t="e">
        <f t="shared" si="70"/>
        <v>#VALUE!</v>
      </c>
      <c r="P529" s="49" t="str">
        <f>IF('Cole CSV aqui'!B528&lt;&gt;"",'Instruções e período de cálculo'!$B$5-'Instruções e período de cálculo'!$B$4+1,"")</f>
        <v/>
      </c>
      <c r="Q529" s="28" t="str">
        <f>IF('Cole CSV aqui'!B528&lt;&gt;"",P529-N529+O529,"")</f>
        <v/>
      </c>
      <c r="R529" s="7" t="str">
        <f t="shared" si="71"/>
        <v/>
      </c>
      <c r="S529" s="32" t="e">
        <f>('Cole CSV aqui'!M528-'Cole CSV aqui'!J528)/(I529-C529)</f>
        <v>#VALUE!</v>
      </c>
      <c r="T529" s="11" t="str">
        <f t="shared" si="65"/>
        <v/>
      </c>
      <c r="U529" s="10" t="str">
        <f t="shared" si="66"/>
        <v/>
      </c>
      <c r="V529" s="2"/>
      <c r="W529" s="3"/>
      <c r="X529" s="3"/>
    </row>
    <row r="530" spans="1:24" s="1" customFormat="1" x14ac:dyDescent="0.25">
      <c r="A530" s="5" t="str">
        <f>IF('Cole CSV aqui'!A529&lt;&gt;"",'Cole CSV aqui'!A529,"")</f>
        <v/>
      </c>
      <c r="B530" s="5" t="str">
        <f>IF('Cole CSV aqui'!B529&lt;&gt;"",'Cole CSV aqui'!B529,"")</f>
        <v/>
      </c>
      <c r="C530" s="6" t="str">
        <f>IF('Cole CSV aqui'!F529&lt;&gt;"",'Cole CSV aqui'!F529,"")</f>
        <v/>
      </c>
      <c r="D530" s="6" t="str">
        <f>IF('Cole CSV aqui'!G529&lt;&gt;"",'Cole CSV aqui'!G529,"")</f>
        <v/>
      </c>
      <c r="E530" s="35" t="str">
        <f>IF('Cole CSV aqui'!M529&lt;&gt;"",'Cole CSV aqui'!M529,"")</f>
        <v/>
      </c>
      <c r="F530" s="35" t="str">
        <f>IF('Cole CSV aqui'!J529&lt;&gt;"",'Cole CSV aqui'!J529,"")</f>
        <v/>
      </c>
      <c r="G530" s="35" t="str">
        <f t="shared" si="67"/>
        <v/>
      </c>
      <c r="H530" s="7" t="str">
        <f>IF('Cole CSV aqui'!I529="Anos ",'Cole CSV aqui'!H529*365.25,"")&amp;IF('Cole CSV aqui'!I529="Dias ",'Cole CSV aqui'!H529,"")&amp;IF('Cole CSV aqui'!I529="Meses ",'Cole CSV aqui'!H529*30.5,"")</f>
        <v/>
      </c>
      <c r="I530" s="6" t="str">
        <f>IF('Cole CSV aqui'!G529&lt;&gt;"",C530+H530,"")</f>
        <v/>
      </c>
      <c r="J530" s="28" t="e">
        <f t="shared" ca="1" si="68"/>
        <v>#VALUE!</v>
      </c>
      <c r="K530" s="7" t="str">
        <f t="shared" si="64"/>
        <v/>
      </c>
      <c r="L530" s="28" t="e">
        <f>C530-'Instruções e período de cálculo'!$B$4</f>
        <v>#VALUE!</v>
      </c>
      <c r="M530" s="28" t="e">
        <f>I530-'Instruções e período de cálculo'!$B$5</f>
        <v>#VALUE!</v>
      </c>
      <c r="N530" s="28" t="e">
        <f t="shared" si="69"/>
        <v>#VALUE!</v>
      </c>
      <c r="O530" s="28" t="e">
        <f t="shared" si="70"/>
        <v>#VALUE!</v>
      </c>
      <c r="P530" s="49" t="str">
        <f>IF('Cole CSV aqui'!B529&lt;&gt;"",'Instruções e período de cálculo'!$B$5-'Instruções e período de cálculo'!$B$4+1,"")</f>
        <v/>
      </c>
      <c r="Q530" s="28" t="str">
        <f>IF('Cole CSV aqui'!B529&lt;&gt;"",P530-N530+O530,"")</f>
        <v/>
      </c>
      <c r="R530" s="7" t="str">
        <f t="shared" si="71"/>
        <v/>
      </c>
      <c r="S530" s="32" t="e">
        <f>('Cole CSV aqui'!M529-'Cole CSV aqui'!J529)/(I530-C530)</f>
        <v>#VALUE!</v>
      </c>
      <c r="T530" s="11" t="str">
        <f t="shared" si="65"/>
        <v/>
      </c>
      <c r="U530" s="10" t="str">
        <f t="shared" si="66"/>
        <v/>
      </c>
      <c r="V530" s="2"/>
      <c r="W530" s="3"/>
      <c r="X530" s="3"/>
    </row>
    <row r="531" spans="1:24" s="1" customFormat="1" x14ac:dyDescent="0.25">
      <c r="A531" s="5" t="str">
        <f>IF('Cole CSV aqui'!A530&lt;&gt;"",'Cole CSV aqui'!A530,"")</f>
        <v/>
      </c>
      <c r="B531" s="5" t="str">
        <f>IF('Cole CSV aqui'!B530&lt;&gt;"",'Cole CSV aqui'!B530,"")</f>
        <v/>
      </c>
      <c r="C531" s="6" t="str">
        <f>IF('Cole CSV aqui'!F530&lt;&gt;"",'Cole CSV aqui'!F530,"")</f>
        <v/>
      </c>
      <c r="D531" s="6" t="str">
        <f>IF('Cole CSV aqui'!G530&lt;&gt;"",'Cole CSV aqui'!G530,"")</f>
        <v/>
      </c>
      <c r="E531" s="35" t="str">
        <f>IF('Cole CSV aqui'!M530&lt;&gt;"",'Cole CSV aqui'!M530,"")</f>
        <v/>
      </c>
      <c r="F531" s="35" t="str">
        <f>IF('Cole CSV aqui'!J530&lt;&gt;"",'Cole CSV aqui'!J530,"")</f>
        <v/>
      </c>
      <c r="G531" s="35" t="str">
        <f t="shared" si="67"/>
        <v/>
      </c>
      <c r="H531" s="7" t="str">
        <f>IF('Cole CSV aqui'!I530="Anos ",'Cole CSV aqui'!H530*365.25,"")&amp;IF('Cole CSV aqui'!I530="Dias ",'Cole CSV aqui'!H530,"")&amp;IF('Cole CSV aqui'!I530="Meses ",'Cole CSV aqui'!H530*30.5,"")</f>
        <v/>
      </c>
      <c r="I531" s="6" t="str">
        <f>IF('Cole CSV aqui'!G530&lt;&gt;"",C531+H531,"")</f>
        <v/>
      </c>
      <c r="J531" s="28" t="e">
        <f t="shared" ca="1" si="68"/>
        <v>#VALUE!</v>
      </c>
      <c r="K531" s="7" t="str">
        <f t="shared" si="64"/>
        <v/>
      </c>
      <c r="L531" s="28" t="e">
        <f>C531-'Instruções e período de cálculo'!$B$4</f>
        <v>#VALUE!</v>
      </c>
      <c r="M531" s="28" t="e">
        <f>I531-'Instruções e período de cálculo'!$B$5</f>
        <v>#VALUE!</v>
      </c>
      <c r="N531" s="28" t="e">
        <f t="shared" si="69"/>
        <v>#VALUE!</v>
      </c>
      <c r="O531" s="28" t="e">
        <f t="shared" si="70"/>
        <v>#VALUE!</v>
      </c>
      <c r="P531" s="49" t="str">
        <f>IF('Cole CSV aqui'!B530&lt;&gt;"",'Instruções e período de cálculo'!$B$5-'Instruções e período de cálculo'!$B$4+1,"")</f>
        <v/>
      </c>
      <c r="Q531" s="28" t="str">
        <f>IF('Cole CSV aqui'!B530&lt;&gt;"",P531-N531+O531,"")</f>
        <v/>
      </c>
      <c r="R531" s="7" t="str">
        <f t="shared" si="71"/>
        <v/>
      </c>
      <c r="S531" s="32" t="e">
        <f>('Cole CSV aqui'!M530-'Cole CSV aqui'!J530)/(I531-C531)</f>
        <v>#VALUE!</v>
      </c>
      <c r="T531" s="11" t="str">
        <f t="shared" si="65"/>
        <v/>
      </c>
      <c r="U531" s="10" t="str">
        <f t="shared" si="66"/>
        <v/>
      </c>
      <c r="V531" s="2"/>
      <c r="W531" s="3"/>
      <c r="X531" s="3"/>
    </row>
    <row r="532" spans="1:24" s="1" customFormat="1" x14ac:dyDescent="0.25">
      <c r="A532" s="5" t="str">
        <f>IF('Cole CSV aqui'!A531&lt;&gt;"",'Cole CSV aqui'!A531,"")</f>
        <v/>
      </c>
      <c r="B532" s="5" t="str">
        <f>IF('Cole CSV aqui'!B531&lt;&gt;"",'Cole CSV aqui'!B531,"")</f>
        <v/>
      </c>
      <c r="C532" s="6" t="str">
        <f>IF('Cole CSV aqui'!F531&lt;&gt;"",'Cole CSV aqui'!F531,"")</f>
        <v/>
      </c>
      <c r="D532" s="6" t="str">
        <f>IF('Cole CSV aqui'!G531&lt;&gt;"",'Cole CSV aqui'!G531,"")</f>
        <v/>
      </c>
      <c r="E532" s="35" t="str">
        <f>IF('Cole CSV aqui'!M531&lt;&gt;"",'Cole CSV aqui'!M531,"")</f>
        <v/>
      </c>
      <c r="F532" s="35" t="str">
        <f>IF('Cole CSV aqui'!J531&lt;&gt;"",'Cole CSV aqui'!J531,"")</f>
        <v/>
      </c>
      <c r="G532" s="35" t="str">
        <f t="shared" si="67"/>
        <v/>
      </c>
      <c r="H532" s="7" t="str">
        <f>IF('Cole CSV aqui'!I531="Anos ",'Cole CSV aqui'!H531*365.25,"")&amp;IF('Cole CSV aqui'!I531="Dias ",'Cole CSV aqui'!H531,"")&amp;IF('Cole CSV aqui'!I531="Meses ",'Cole CSV aqui'!H531*30.5,"")</f>
        <v/>
      </c>
      <c r="I532" s="6" t="str">
        <f>IF('Cole CSV aqui'!G531&lt;&gt;"",C532+H532,"")</f>
        <v/>
      </c>
      <c r="J532" s="28" t="e">
        <f t="shared" ca="1" si="68"/>
        <v>#VALUE!</v>
      </c>
      <c r="K532" s="7" t="str">
        <f t="shared" si="64"/>
        <v/>
      </c>
      <c r="L532" s="28" t="e">
        <f>C532-'Instruções e período de cálculo'!$B$4</f>
        <v>#VALUE!</v>
      </c>
      <c r="M532" s="28" t="e">
        <f>I532-'Instruções e período de cálculo'!$B$5</f>
        <v>#VALUE!</v>
      </c>
      <c r="N532" s="28" t="e">
        <f t="shared" si="69"/>
        <v>#VALUE!</v>
      </c>
      <c r="O532" s="28" t="e">
        <f t="shared" si="70"/>
        <v>#VALUE!</v>
      </c>
      <c r="P532" s="49" t="str">
        <f>IF('Cole CSV aqui'!B531&lt;&gt;"",'Instruções e período de cálculo'!$B$5-'Instruções e período de cálculo'!$B$4+1,"")</f>
        <v/>
      </c>
      <c r="Q532" s="28" t="str">
        <f>IF('Cole CSV aqui'!B531&lt;&gt;"",P532-N532+O532,"")</f>
        <v/>
      </c>
      <c r="R532" s="7" t="str">
        <f t="shared" si="71"/>
        <v/>
      </c>
      <c r="S532" s="32" t="e">
        <f>('Cole CSV aqui'!M531-'Cole CSV aqui'!J531)/(I532-C532)</f>
        <v>#VALUE!</v>
      </c>
      <c r="T532" s="11" t="str">
        <f t="shared" si="65"/>
        <v/>
      </c>
      <c r="U532" s="10" t="str">
        <f t="shared" si="66"/>
        <v/>
      </c>
      <c r="V532" s="2"/>
      <c r="W532" s="3"/>
      <c r="X532" s="3"/>
    </row>
    <row r="533" spans="1:24" s="1" customFormat="1" x14ac:dyDescent="0.25">
      <c r="A533" s="5" t="str">
        <f>IF('Cole CSV aqui'!A532&lt;&gt;"",'Cole CSV aqui'!A532,"")</f>
        <v/>
      </c>
      <c r="B533" s="5" t="str">
        <f>IF('Cole CSV aqui'!B532&lt;&gt;"",'Cole CSV aqui'!B532,"")</f>
        <v/>
      </c>
      <c r="C533" s="6" t="str">
        <f>IF('Cole CSV aqui'!F532&lt;&gt;"",'Cole CSV aqui'!F532,"")</f>
        <v/>
      </c>
      <c r="D533" s="6" t="str">
        <f>IF('Cole CSV aqui'!G532&lt;&gt;"",'Cole CSV aqui'!G532,"")</f>
        <v/>
      </c>
      <c r="E533" s="35" t="str">
        <f>IF('Cole CSV aqui'!M532&lt;&gt;"",'Cole CSV aqui'!M532,"")</f>
        <v/>
      </c>
      <c r="F533" s="35" t="str">
        <f>IF('Cole CSV aqui'!J532&lt;&gt;"",'Cole CSV aqui'!J532,"")</f>
        <v/>
      </c>
      <c r="G533" s="35" t="str">
        <f t="shared" si="67"/>
        <v/>
      </c>
      <c r="H533" s="7" t="str">
        <f>IF('Cole CSV aqui'!I532="Anos ",'Cole CSV aqui'!H532*365.25,"")&amp;IF('Cole CSV aqui'!I532="Dias ",'Cole CSV aqui'!H532,"")&amp;IF('Cole CSV aqui'!I532="Meses ",'Cole CSV aqui'!H532*30.5,"")</f>
        <v/>
      </c>
      <c r="I533" s="6" t="str">
        <f>IF('Cole CSV aqui'!G532&lt;&gt;"",C533+H533,"")</f>
        <v/>
      </c>
      <c r="J533" s="28" t="e">
        <f t="shared" ca="1" si="68"/>
        <v>#VALUE!</v>
      </c>
      <c r="K533" s="7" t="str">
        <f t="shared" si="64"/>
        <v/>
      </c>
      <c r="L533" s="28" t="e">
        <f>C533-'Instruções e período de cálculo'!$B$4</f>
        <v>#VALUE!</v>
      </c>
      <c r="M533" s="28" t="e">
        <f>I533-'Instruções e período de cálculo'!$B$5</f>
        <v>#VALUE!</v>
      </c>
      <c r="N533" s="28" t="e">
        <f t="shared" si="69"/>
        <v>#VALUE!</v>
      </c>
      <c r="O533" s="28" t="e">
        <f t="shared" si="70"/>
        <v>#VALUE!</v>
      </c>
      <c r="P533" s="49" t="str">
        <f>IF('Cole CSV aqui'!B532&lt;&gt;"",'Instruções e período de cálculo'!$B$5-'Instruções e período de cálculo'!$B$4+1,"")</f>
        <v/>
      </c>
      <c r="Q533" s="28" t="str">
        <f>IF('Cole CSV aqui'!B532&lt;&gt;"",P533-N533+O533,"")</f>
        <v/>
      </c>
      <c r="R533" s="7" t="str">
        <f t="shared" si="71"/>
        <v/>
      </c>
      <c r="S533" s="32" t="e">
        <f>('Cole CSV aqui'!M532-'Cole CSV aqui'!J532)/(I533-C533)</f>
        <v>#VALUE!</v>
      </c>
      <c r="T533" s="11" t="str">
        <f t="shared" si="65"/>
        <v/>
      </c>
      <c r="U533" s="10" t="str">
        <f t="shared" si="66"/>
        <v/>
      </c>
      <c r="V533" s="2"/>
      <c r="W533" s="3"/>
      <c r="X533" s="3"/>
    </row>
    <row r="534" spans="1:24" s="1" customFormat="1" x14ac:dyDescent="0.25">
      <c r="A534" s="5" t="str">
        <f>IF('Cole CSV aqui'!A533&lt;&gt;"",'Cole CSV aqui'!A533,"")</f>
        <v/>
      </c>
      <c r="B534" s="5" t="str">
        <f>IF('Cole CSV aqui'!B533&lt;&gt;"",'Cole CSV aqui'!B533,"")</f>
        <v/>
      </c>
      <c r="C534" s="6" t="str">
        <f>IF('Cole CSV aqui'!F533&lt;&gt;"",'Cole CSV aqui'!F533,"")</f>
        <v/>
      </c>
      <c r="D534" s="6" t="str">
        <f>IF('Cole CSV aqui'!G533&lt;&gt;"",'Cole CSV aqui'!G533,"")</f>
        <v/>
      </c>
      <c r="E534" s="35" t="str">
        <f>IF('Cole CSV aqui'!M533&lt;&gt;"",'Cole CSV aqui'!M533,"")</f>
        <v/>
      </c>
      <c r="F534" s="35" t="str">
        <f>IF('Cole CSV aqui'!J533&lt;&gt;"",'Cole CSV aqui'!J533,"")</f>
        <v/>
      </c>
      <c r="G534" s="35" t="str">
        <f t="shared" si="67"/>
        <v/>
      </c>
      <c r="H534" s="7" t="str">
        <f>IF('Cole CSV aqui'!I533="Anos ",'Cole CSV aqui'!H533*365.25,"")&amp;IF('Cole CSV aqui'!I533="Dias ",'Cole CSV aqui'!H533,"")&amp;IF('Cole CSV aqui'!I533="Meses ",'Cole CSV aqui'!H533*30.5,"")</f>
        <v/>
      </c>
      <c r="I534" s="6" t="str">
        <f>IF('Cole CSV aqui'!G533&lt;&gt;"",C534+H534,"")</f>
        <v/>
      </c>
      <c r="J534" s="28" t="e">
        <f t="shared" ca="1" si="68"/>
        <v>#VALUE!</v>
      </c>
      <c r="K534" s="7" t="str">
        <f t="shared" si="64"/>
        <v/>
      </c>
      <c r="L534" s="28" t="e">
        <f>C534-'Instruções e período de cálculo'!$B$4</f>
        <v>#VALUE!</v>
      </c>
      <c r="M534" s="28" t="e">
        <f>I534-'Instruções e período de cálculo'!$B$5</f>
        <v>#VALUE!</v>
      </c>
      <c r="N534" s="28" t="e">
        <f t="shared" si="69"/>
        <v>#VALUE!</v>
      </c>
      <c r="O534" s="28" t="e">
        <f t="shared" si="70"/>
        <v>#VALUE!</v>
      </c>
      <c r="P534" s="49" t="str">
        <f>IF('Cole CSV aqui'!B533&lt;&gt;"",'Instruções e período de cálculo'!$B$5-'Instruções e período de cálculo'!$B$4+1,"")</f>
        <v/>
      </c>
      <c r="Q534" s="28" t="str">
        <f>IF('Cole CSV aqui'!B533&lt;&gt;"",P534-N534+O534,"")</f>
        <v/>
      </c>
      <c r="R534" s="7" t="str">
        <f t="shared" si="71"/>
        <v/>
      </c>
      <c r="S534" s="32" t="e">
        <f>('Cole CSV aqui'!M533-'Cole CSV aqui'!J533)/(I534-C534)</f>
        <v>#VALUE!</v>
      </c>
      <c r="T534" s="11" t="str">
        <f t="shared" si="65"/>
        <v/>
      </c>
      <c r="U534" s="10" t="str">
        <f t="shared" si="66"/>
        <v/>
      </c>
      <c r="V534" s="2"/>
      <c r="W534" s="3"/>
      <c r="X534" s="3"/>
    </row>
    <row r="535" spans="1:24" s="1" customFormat="1" x14ac:dyDescent="0.25">
      <c r="A535" s="5" t="str">
        <f>IF('Cole CSV aqui'!A534&lt;&gt;"",'Cole CSV aqui'!A534,"")</f>
        <v/>
      </c>
      <c r="B535" s="5" t="str">
        <f>IF('Cole CSV aqui'!B534&lt;&gt;"",'Cole CSV aqui'!B534,"")</f>
        <v/>
      </c>
      <c r="C535" s="6" t="str">
        <f>IF('Cole CSV aqui'!F534&lt;&gt;"",'Cole CSV aqui'!F534,"")</f>
        <v/>
      </c>
      <c r="D535" s="6" t="str">
        <f>IF('Cole CSV aqui'!G534&lt;&gt;"",'Cole CSV aqui'!G534,"")</f>
        <v/>
      </c>
      <c r="E535" s="35" t="str">
        <f>IF('Cole CSV aqui'!M534&lt;&gt;"",'Cole CSV aqui'!M534,"")</f>
        <v/>
      </c>
      <c r="F535" s="35" t="str">
        <f>IF('Cole CSV aqui'!J534&lt;&gt;"",'Cole CSV aqui'!J534,"")</f>
        <v/>
      </c>
      <c r="G535" s="35" t="str">
        <f t="shared" si="67"/>
        <v/>
      </c>
      <c r="H535" s="7" t="str">
        <f>IF('Cole CSV aqui'!I534="Anos ",'Cole CSV aqui'!H534*365.25,"")&amp;IF('Cole CSV aqui'!I534="Dias ",'Cole CSV aqui'!H534,"")&amp;IF('Cole CSV aqui'!I534="Meses ",'Cole CSV aqui'!H534*30.5,"")</f>
        <v/>
      </c>
      <c r="I535" s="6" t="str">
        <f>IF('Cole CSV aqui'!G534&lt;&gt;"",C535+H535,"")</f>
        <v/>
      </c>
      <c r="J535" s="28" t="e">
        <f t="shared" ca="1" si="68"/>
        <v>#VALUE!</v>
      </c>
      <c r="K535" s="7" t="str">
        <f t="shared" si="64"/>
        <v/>
      </c>
      <c r="L535" s="28" t="e">
        <f>C535-'Instruções e período de cálculo'!$B$4</f>
        <v>#VALUE!</v>
      </c>
      <c r="M535" s="28" t="e">
        <f>I535-'Instruções e período de cálculo'!$B$5</f>
        <v>#VALUE!</v>
      </c>
      <c r="N535" s="28" t="e">
        <f t="shared" si="69"/>
        <v>#VALUE!</v>
      </c>
      <c r="O535" s="28" t="e">
        <f t="shared" si="70"/>
        <v>#VALUE!</v>
      </c>
      <c r="P535" s="49" t="str">
        <f>IF('Cole CSV aqui'!B534&lt;&gt;"",'Instruções e período de cálculo'!$B$5-'Instruções e período de cálculo'!$B$4+1,"")</f>
        <v/>
      </c>
      <c r="Q535" s="28" t="str">
        <f>IF('Cole CSV aqui'!B534&lt;&gt;"",P535-N535+O535,"")</f>
        <v/>
      </c>
      <c r="R535" s="7" t="str">
        <f t="shared" si="71"/>
        <v/>
      </c>
      <c r="S535" s="32" t="e">
        <f>('Cole CSV aqui'!M534-'Cole CSV aqui'!J534)/(I535-C535)</f>
        <v>#VALUE!</v>
      </c>
      <c r="T535" s="11" t="str">
        <f t="shared" si="65"/>
        <v/>
      </c>
      <c r="U535" s="10" t="str">
        <f t="shared" si="66"/>
        <v/>
      </c>
      <c r="V535" s="2"/>
      <c r="W535" s="3"/>
      <c r="X535" s="3"/>
    </row>
    <row r="536" spans="1:24" s="1" customFormat="1" x14ac:dyDescent="0.25">
      <c r="A536" s="5" t="str">
        <f>IF('Cole CSV aqui'!A535&lt;&gt;"",'Cole CSV aqui'!A535,"")</f>
        <v/>
      </c>
      <c r="B536" s="5" t="str">
        <f>IF('Cole CSV aqui'!B535&lt;&gt;"",'Cole CSV aqui'!B535,"")</f>
        <v/>
      </c>
      <c r="C536" s="6" t="str">
        <f>IF('Cole CSV aqui'!F535&lt;&gt;"",'Cole CSV aqui'!F535,"")</f>
        <v/>
      </c>
      <c r="D536" s="6" t="str">
        <f>IF('Cole CSV aqui'!G535&lt;&gt;"",'Cole CSV aqui'!G535,"")</f>
        <v/>
      </c>
      <c r="E536" s="35" t="str">
        <f>IF('Cole CSV aqui'!M535&lt;&gt;"",'Cole CSV aqui'!M535,"")</f>
        <v/>
      </c>
      <c r="F536" s="35" t="str">
        <f>IF('Cole CSV aqui'!J535&lt;&gt;"",'Cole CSV aqui'!J535,"")</f>
        <v/>
      </c>
      <c r="G536" s="35" t="str">
        <f t="shared" si="67"/>
        <v/>
      </c>
      <c r="H536" s="7" t="str">
        <f>IF('Cole CSV aqui'!I535="Anos ",'Cole CSV aqui'!H535*365.25,"")&amp;IF('Cole CSV aqui'!I535="Dias ",'Cole CSV aqui'!H535,"")&amp;IF('Cole CSV aqui'!I535="Meses ",'Cole CSV aqui'!H535*30.5,"")</f>
        <v/>
      </c>
      <c r="I536" s="6" t="str">
        <f>IF('Cole CSV aqui'!G535&lt;&gt;"",C536+H536,"")</f>
        <v/>
      </c>
      <c r="J536" s="28" t="e">
        <f t="shared" ca="1" si="68"/>
        <v>#VALUE!</v>
      </c>
      <c r="K536" s="7" t="str">
        <f t="shared" si="64"/>
        <v/>
      </c>
      <c r="L536" s="28" t="e">
        <f>C536-'Instruções e período de cálculo'!$B$4</f>
        <v>#VALUE!</v>
      </c>
      <c r="M536" s="28" t="e">
        <f>I536-'Instruções e período de cálculo'!$B$5</f>
        <v>#VALUE!</v>
      </c>
      <c r="N536" s="28" t="e">
        <f t="shared" si="69"/>
        <v>#VALUE!</v>
      </c>
      <c r="O536" s="28" t="e">
        <f t="shared" si="70"/>
        <v>#VALUE!</v>
      </c>
      <c r="P536" s="49" t="str">
        <f>IF('Cole CSV aqui'!B535&lt;&gt;"",'Instruções e período de cálculo'!$B$5-'Instruções e período de cálculo'!$B$4+1,"")</f>
        <v/>
      </c>
      <c r="Q536" s="28" t="str">
        <f>IF('Cole CSV aqui'!B535&lt;&gt;"",P536-N536+O536,"")</f>
        <v/>
      </c>
      <c r="R536" s="7" t="str">
        <f t="shared" si="71"/>
        <v/>
      </c>
      <c r="S536" s="32" t="e">
        <f>('Cole CSV aqui'!M535-'Cole CSV aqui'!J535)/(I536-C536)</f>
        <v>#VALUE!</v>
      </c>
      <c r="T536" s="11" t="str">
        <f t="shared" si="65"/>
        <v/>
      </c>
      <c r="U536" s="10" t="str">
        <f t="shared" si="66"/>
        <v/>
      </c>
      <c r="V536" s="2"/>
      <c r="W536" s="3"/>
      <c r="X536" s="3"/>
    </row>
    <row r="537" spans="1:24" s="1" customFormat="1" x14ac:dyDescent="0.25">
      <c r="A537" s="5" t="str">
        <f>IF('Cole CSV aqui'!A536&lt;&gt;"",'Cole CSV aqui'!A536,"")</f>
        <v/>
      </c>
      <c r="B537" s="5" t="str">
        <f>IF('Cole CSV aqui'!B536&lt;&gt;"",'Cole CSV aqui'!B536,"")</f>
        <v/>
      </c>
      <c r="C537" s="6" t="str">
        <f>IF('Cole CSV aqui'!F536&lt;&gt;"",'Cole CSV aqui'!F536,"")</f>
        <v/>
      </c>
      <c r="D537" s="6" t="str">
        <f>IF('Cole CSV aqui'!G536&lt;&gt;"",'Cole CSV aqui'!G536,"")</f>
        <v/>
      </c>
      <c r="E537" s="35" t="str">
        <f>IF('Cole CSV aqui'!M536&lt;&gt;"",'Cole CSV aqui'!M536,"")</f>
        <v/>
      </c>
      <c r="F537" s="35" t="str">
        <f>IF('Cole CSV aqui'!J536&lt;&gt;"",'Cole CSV aqui'!J536,"")</f>
        <v/>
      </c>
      <c r="G537" s="35" t="str">
        <f t="shared" si="67"/>
        <v/>
      </c>
      <c r="H537" s="7" t="str">
        <f>IF('Cole CSV aqui'!I536="Anos ",'Cole CSV aqui'!H536*365.25,"")&amp;IF('Cole CSV aqui'!I536="Dias ",'Cole CSV aqui'!H536,"")&amp;IF('Cole CSV aqui'!I536="Meses ",'Cole CSV aqui'!H536*30.5,"")</f>
        <v/>
      </c>
      <c r="I537" s="6" t="str">
        <f>IF('Cole CSV aqui'!G536&lt;&gt;"",C537+H537,"")</f>
        <v/>
      </c>
      <c r="J537" s="28" t="e">
        <f t="shared" ca="1" si="68"/>
        <v>#VALUE!</v>
      </c>
      <c r="K537" s="7" t="str">
        <f t="shared" si="64"/>
        <v/>
      </c>
      <c r="L537" s="28" t="e">
        <f>C537-'Instruções e período de cálculo'!$B$4</f>
        <v>#VALUE!</v>
      </c>
      <c r="M537" s="28" t="e">
        <f>I537-'Instruções e período de cálculo'!$B$5</f>
        <v>#VALUE!</v>
      </c>
      <c r="N537" s="28" t="e">
        <f t="shared" si="69"/>
        <v>#VALUE!</v>
      </c>
      <c r="O537" s="28" t="e">
        <f t="shared" si="70"/>
        <v>#VALUE!</v>
      </c>
      <c r="P537" s="49" t="str">
        <f>IF('Cole CSV aqui'!B536&lt;&gt;"",'Instruções e período de cálculo'!$B$5-'Instruções e período de cálculo'!$B$4+1,"")</f>
        <v/>
      </c>
      <c r="Q537" s="28" t="str">
        <f>IF('Cole CSV aqui'!B536&lt;&gt;"",P537-N537+O537,"")</f>
        <v/>
      </c>
      <c r="R537" s="7" t="str">
        <f t="shared" si="71"/>
        <v/>
      </c>
      <c r="S537" s="32" t="e">
        <f>('Cole CSV aqui'!M536-'Cole CSV aqui'!J536)/(I537-C537)</f>
        <v>#VALUE!</v>
      </c>
      <c r="T537" s="11" t="str">
        <f t="shared" si="65"/>
        <v/>
      </c>
      <c r="U537" s="10" t="str">
        <f t="shared" si="66"/>
        <v/>
      </c>
      <c r="V537" s="2"/>
      <c r="W537" s="3"/>
      <c r="X537" s="3"/>
    </row>
    <row r="538" spans="1:24" s="1" customFormat="1" x14ac:dyDescent="0.25">
      <c r="A538" s="5" t="str">
        <f>IF('Cole CSV aqui'!A537&lt;&gt;"",'Cole CSV aqui'!A537,"")</f>
        <v/>
      </c>
      <c r="B538" s="5" t="str">
        <f>IF('Cole CSV aqui'!B537&lt;&gt;"",'Cole CSV aqui'!B537,"")</f>
        <v/>
      </c>
      <c r="C538" s="6" t="str">
        <f>IF('Cole CSV aqui'!F537&lt;&gt;"",'Cole CSV aqui'!F537,"")</f>
        <v/>
      </c>
      <c r="D538" s="6" t="str">
        <f>IF('Cole CSV aqui'!G537&lt;&gt;"",'Cole CSV aqui'!G537,"")</f>
        <v/>
      </c>
      <c r="E538" s="35" t="str">
        <f>IF('Cole CSV aqui'!M537&lt;&gt;"",'Cole CSV aqui'!M537,"")</f>
        <v/>
      </c>
      <c r="F538" s="35" t="str">
        <f>IF('Cole CSV aqui'!J537&lt;&gt;"",'Cole CSV aqui'!J537,"")</f>
        <v/>
      </c>
      <c r="G538" s="35" t="str">
        <f t="shared" si="67"/>
        <v/>
      </c>
      <c r="H538" s="7" t="str">
        <f>IF('Cole CSV aqui'!I537="Anos ",'Cole CSV aqui'!H537*365.25,"")&amp;IF('Cole CSV aqui'!I537="Dias ",'Cole CSV aqui'!H537,"")&amp;IF('Cole CSV aqui'!I537="Meses ",'Cole CSV aqui'!H537*30.5,"")</f>
        <v/>
      </c>
      <c r="I538" s="6" t="str">
        <f>IF('Cole CSV aqui'!G537&lt;&gt;"",C538+H538,"")</f>
        <v/>
      </c>
      <c r="J538" s="28" t="e">
        <f t="shared" ca="1" si="68"/>
        <v>#VALUE!</v>
      </c>
      <c r="K538" s="7" t="str">
        <f t="shared" si="64"/>
        <v/>
      </c>
      <c r="L538" s="28" t="e">
        <f>C538-'Instruções e período de cálculo'!$B$4</f>
        <v>#VALUE!</v>
      </c>
      <c r="M538" s="28" t="e">
        <f>I538-'Instruções e período de cálculo'!$B$5</f>
        <v>#VALUE!</v>
      </c>
      <c r="N538" s="28" t="e">
        <f t="shared" si="69"/>
        <v>#VALUE!</v>
      </c>
      <c r="O538" s="28" t="e">
        <f t="shared" si="70"/>
        <v>#VALUE!</v>
      </c>
      <c r="P538" s="49" t="str">
        <f>IF('Cole CSV aqui'!B537&lt;&gt;"",'Instruções e período de cálculo'!$B$5-'Instruções e período de cálculo'!$B$4+1,"")</f>
        <v/>
      </c>
      <c r="Q538" s="28" t="str">
        <f>IF('Cole CSV aqui'!B537&lt;&gt;"",P538-N538+O538,"")</f>
        <v/>
      </c>
      <c r="R538" s="7" t="str">
        <f t="shared" si="71"/>
        <v/>
      </c>
      <c r="S538" s="32" t="e">
        <f>('Cole CSV aqui'!M537-'Cole CSV aqui'!J537)/(I538-C538)</f>
        <v>#VALUE!</v>
      </c>
      <c r="T538" s="11" t="str">
        <f t="shared" si="65"/>
        <v/>
      </c>
      <c r="U538" s="10" t="str">
        <f t="shared" si="66"/>
        <v/>
      </c>
      <c r="V538" s="2"/>
      <c r="W538" s="3"/>
      <c r="X538" s="3"/>
    </row>
    <row r="539" spans="1:24" s="1" customFormat="1" x14ac:dyDescent="0.25">
      <c r="A539" s="5" t="str">
        <f>IF('Cole CSV aqui'!A538&lt;&gt;"",'Cole CSV aqui'!A538,"")</f>
        <v/>
      </c>
      <c r="B539" s="5" t="str">
        <f>IF('Cole CSV aqui'!B538&lt;&gt;"",'Cole CSV aqui'!B538,"")</f>
        <v/>
      </c>
      <c r="C539" s="6" t="str">
        <f>IF('Cole CSV aqui'!F538&lt;&gt;"",'Cole CSV aqui'!F538,"")</f>
        <v/>
      </c>
      <c r="D539" s="6" t="str">
        <f>IF('Cole CSV aqui'!G538&lt;&gt;"",'Cole CSV aqui'!G538,"")</f>
        <v/>
      </c>
      <c r="E539" s="35" t="str">
        <f>IF('Cole CSV aqui'!M538&lt;&gt;"",'Cole CSV aqui'!M538,"")</f>
        <v/>
      </c>
      <c r="F539" s="35" t="str">
        <f>IF('Cole CSV aqui'!J538&lt;&gt;"",'Cole CSV aqui'!J538,"")</f>
        <v/>
      </c>
      <c r="G539" s="35" t="str">
        <f t="shared" si="67"/>
        <v/>
      </c>
      <c r="H539" s="7" t="str">
        <f>IF('Cole CSV aqui'!I538="Anos ",'Cole CSV aqui'!H538*365.25,"")&amp;IF('Cole CSV aqui'!I538="Dias ",'Cole CSV aqui'!H538,"")&amp;IF('Cole CSV aqui'!I538="Meses ",'Cole CSV aqui'!H538*30.5,"")</f>
        <v/>
      </c>
      <c r="I539" s="6" t="str">
        <f>IF('Cole CSV aqui'!G538&lt;&gt;"",C539+H539,"")</f>
        <v/>
      </c>
      <c r="J539" s="28" t="e">
        <f t="shared" ca="1" si="68"/>
        <v>#VALUE!</v>
      </c>
      <c r="K539" s="7" t="str">
        <f t="shared" si="64"/>
        <v/>
      </c>
      <c r="L539" s="28" t="e">
        <f>C539-'Instruções e período de cálculo'!$B$4</f>
        <v>#VALUE!</v>
      </c>
      <c r="M539" s="28" t="e">
        <f>I539-'Instruções e período de cálculo'!$B$5</f>
        <v>#VALUE!</v>
      </c>
      <c r="N539" s="28" t="e">
        <f t="shared" si="69"/>
        <v>#VALUE!</v>
      </c>
      <c r="O539" s="28" t="e">
        <f t="shared" si="70"/>
        <v>#VALUE!</v>
      </c>
      <c r="P539" s="49" t="str">
        <f>IF('Cole CSV aqui'!B538&lt;&gt;"",'Instruções e período de cálculo'!$B$5-'Instruções e período de cálculo'!$B$4+1,"")</f>
        <v/>
      </c>
      <c r="Q539" s="28" t="str">
        <f>IF('Cole CSV aqui'!B538&lt;&gt;"",P539-N539+O539,"")</f>
        <v/>
      </c>
      <c r="R539" s="7" t="str">
        <f t="shared" si="71"/>
        <v/>
      </c>
      <c r="S539" s="32" t="e">
        <f>('Cole CSV aqui'!M538-'Cole CSV aqui'!J538)/(I539-C539)</f>
        <v>#VALUE!</v>
      </c>
      <c r="T539" s="11" t="str">
        <f t="shared" si="65"/>
        <v/>
      </c>
      <c r="U539" s="10" t="str">
        <f t="shared" si="66"/>
        <v/>
      </c>
      <c r="V539" s="2"/>
      <c r="W539" s="3"/>
      <c r="X539" s="3"/>
    </row>
    <row r="540" spans="1:24" s="1" customFormat="1" x14ac:dyDescent="0.25">
      <c r="A540" s="5" t="str">
        <f>IF('Cole CSV aqui'!A539&lt;&gt;"",'Cole CSV aqui'!A539,"")</f>
        <v/>
      </c>
      <c r="B540" s="5" t="str">
        <f>IF('Cole CSV aqui'!B539&lt;&gt;"",'Cole CSV aqui'!B539,"")</f>
        <v/>
      </c>
      <c r="C540" s="6" t="str">
        <f>IF('Cole CSV aqui'!F539&lt;&gt;"",'Cole CSV aqui'!F539,"")</f>
        <v/>
      </c>
      <c r="D540" s="6" t="str">
        <f>IF('Cole CSV aqui'!G539&lt;&gt;"",'Cole CSV aqui'!G539,"")</f>
        <v/>
      </c>
      <c r="E540" s="35" t="str">
        <f>IF('Cole CSV aqui'!M539&lt;&gt;"",'Cole CSV aqui'!M539,"")</f>
        <v/>
      </c>
      <c r="F540" s="35" t="str">
        <f>IF('Cole CSV aqui'!J539&lt;&gt;"",'Cole CSV aqui'!J539,"")</f>
        <v/>
      </c>
      <c r="G540" s="35" t="str">
        <f t="shared" si="67"/>
        <v/>
      </c>
      <c r="H540" s="7" t="str">
        <f>IF('Cole CSV aqui'!I539="Anos ",'Cole CSV aqui'!H539*365.25,"")&amp;IF('Cole CSV aqui'!I539="Dias ",'Cole CSV aqui'!H539,"")&amp;IF('Cole CSV aqui'!I539="Meses ",'Cole CSV aqui'!H539*30.5,"")</f>
        <v/>
      </c>
      <c r="I540" s="6" t="str">
        <f>IF('Cole CSV aqui'!G539&lt;&gt;"",C540+H540,"")</f>
        <v/>
      </c>
      <c r="J540" s="28" t="e">
        <f t="shared" ca="1" si="68"/>
        <v>#VALUE!</v>
      </c>
      <c r="K540" s="7" t="str">
        <f t="shared" si="64"/>
        <v/>
      </c>
      <c r="L540" s="28" t="e">
        <f>C540-'Instruções e período de cálculo'!$B$4</f>
        <v>#VALUE!</v>
      </c>
      <c r="M540" s="28" t="e">
        <f>I540-'Instruções e período de cálculo'!$B$5</f>
        <v>#VALUE!</v>
      </c>
      <c r="N540" s="28" t="e">
        <f t="shared" si="69"/>
        <v>#VALUE!</v>
      </c>
      <c r="O540" s="28" t="e">
        <f t="shared" si="70"/>
        <v>#VALUE!</v>
      </c>
      <c r="P540" s="49" t="str">
        <f>IF('Cole CSV aqui'!B539&lt;&gt;"",'Instruções e período de cálculo'!$B$5-'Instruções e período de cálculo'!$B$4+1,"")</f>
        <v/>
      </c>
      <c r="Q540" s="28" t="str">
        <f>IF('Cole CSV aqui'!B539&lt;&gt;"",P540-N540+O540,"")</f>
        <v/>
      </c>
      <c r="R540" s="7" t="str">
        <f t="shared" si="71"/>
        <v/>
      </c>
      <c r="S540" s="32" t="e">
        <f>('Cole CSV aqui'!M539-'Cole CSV aqui'!J539)/(I540-C540)</f>
        <v>#VALUE!</v>
      </c>
      <c r="T540" s="11" t="str">
        <f t="shared" si="65"/>
        <v/>
      </c>
      <c r="U540" s="10" t="str">
        <f t="shared" si="66"/>
        <v/>
      </c>
      <c r="V540" s="2"/>
      <c r="W540" s="3"/>
      <c r="X540" s="3"/>
    </row>
    <row r="541" spans="1:24" s="1" customFormat="1" x14ac:dyDescent="0.25">
      <c r="A541" s="5" t="str">
        <f>IF('Cole CSV aqui'!A540&lt;&gt;"",'Cole CSV aqui'!A540,"")</f>
        <v/>
      </c>
      <c r="B541" s="5" t="str">
        <f>IF('Cole CSV aqui'!B540&lt;&gt;"",'Cole CSV aqui'!B540,"")</f>
        <v/>
      </c>
      <c r="C541" s="6" t="str">
        <f>IF('Cole CSV aqui'!F540&lt;&gt;"",'Cole CSV aqui'!F540,"")</f>
        <v/>
      </c>
      <c r="D541" s="6" t="str">
        <f>IF('Cole CSV aqui'!G540&lt;&gt;"",'Cole CSV aqui'!G540,"")</f>
        <v/>
      </c>
      <c r="E541" s="35" t="str">
        <f>IF('Cole CSV aqui'!M540&lt;&gt;"",'Cole CSV aqui'!M540,"")</f>
        <v/>
      </c>
      <c r="F541" s="35" t="str">
        <f>IF('Cole CSV aqui'!J540&lt;&gt;"",'Cole CSV aqui'!J540,"")</f>
        <v/>
      </c>
      <c r="G541" s="35" t="str">
        <f t="shared" si="67"/>
        <v/>
      </c>
      <c r="H541" s="7" t="str">
        <f>IF('Cole CSV aqui'!I540="Anos ",'Cole CSV aqui'!H540*365.25,"")&amp;IF('Cole CSV aqui'!I540="Dias ",'Cole CSV aqui'!H540,"")&amp;IF('Cole CSV aqui'!I540="Meses ",'Cole CSV aqui'!H540*30.5,"")</f>
        <v/>
      </c>
      <c r="I541" s="6" t="str">
        <f>IF('Cole CSV aqui'!G540&lt;&gt;"",C541+H541,"")</f>
        <v/>
      </c>
      <c r="J541" s="28" t="e">
        <f t="shared" ca="1" si="68"/>
        <v>#VALUE!</v>
      </c>
      <c r="K541" s="7" t="str">
        <f t="shared" si="64"/>
        <v/>
      </c>
      <c r="L541" s="28" t="e">
        <f>C541-'Instruções e período de cálculo'!$B$4</f>
        <v>#VALUE!</v>
      </c>
      <c r="M541" s="28" t="e">
        <f>I541-'Instruções e período de cálculo'!$B$5</f>
        <v>#VALUE!</v>
      </c>
      <c r="N541" s="28" t="e">
        <f t="shared" si="69"/>
        <v>#VALUE!</v>
      </c>
      <c r="O541" s="28" t="e">
        <f t="shared" si="70"/>
        <v>#VALUE!</v>
      </c>
      <c r="P541" s="49" t="str">
        <f>IF('Cole CSV aqui'!B540&lt;&gt;"",'Instruções e período de cálculo'!$B$5-'Instruções e período de cálculo'!$B$4+1,"")</f>
        <v/>
      </c>
      <c r="Q541" s="28" t="str">
        <f>IF('Cole CSV aqui'!B540&lt;&gt;"",P541-N541+O541,"")</f>
        <v/>
      </c>
      <c r="R541" s="7" t="str">
        <f t="shared" si="71"/>
        <v/>
      </c>
      <c r="S541" s="32" t="e">
        <f>('Cole CSV aqui'!M540-'Cole CSV aqui'!J540)/(I541-C541)</f>
        <v>#VALUE!</v>
      </c>
      <c r="T541" s="11" t="str">
        <f t="shared" si="65"/>
        <v/>
      </c>
      <c r="U541" s="10" t="str">
        <f t="shared" si="66"/>
        <v/>
      </c>
      <c r="V541" s="2"/>
      <c r="W541" s="3"/>
      <c r="X541" s="3"/>
    </row>
    <row r="542" spans="1:24" s="1" customFormat="1" x14ac:dyDescent="0.25">
      <c r="A542" s="5" t="str">
        <f>IF('Cole CSV aqui'!A541&lt;&gt;"",'Cole CSV aqui'!A541,"")</f>
        <v/>
      </c>
      <c r="B542" s="5" t="str">
        <f>IF('Cole CSV aqui'!B541&lt;&gt;"",'Cole CSV aqui'!B541,"")</f>
        <v/>
      </c>
      <c r="C542" s="6" t="str">
        <f>IF('Cole CSV aqui'!F541&lt;&gt;"",'Cole CSV aqui'!F541,"")</f>
        <v/>
      </c>
      <c r="D542" s="6" t="str">
        <f>IF('Cole CSV aqui'!G541&lt;&gt;"",'Cole CSV aqui'!G541,"")</f>
        <v/>
      </c>
      <c r="E542" s="35" t="str">
        <f>IF('Cole CSV aqui'!M541&lt;&gt;"",'Cole CSV aqui'!M541,"")</f>
        <v/>
      </c>
      <c r="F542" s="35" t="str">
        <f>IF('Cole CSV aqui'!J541&lt;&gt;"",'Cole CSV aqui'!J541,"")</f>
        <v/>
      </c>
      <c r="G542" s="35" t="str">
        <f t="shared" si="67"/>
        <v/>
      </c>
      <c r="H542" s="7" t="str">
        <f>IF('Cole CSV aqui'!I541="Anos ",'Cole CSV aqui'!H541*365.25,"")&amp;IF('Cole CSV aqui'!I541="Dias ",'Cole CSV aqui'!H541,"")&amp;IF('Cole CSV aqui'!I541="Meses ",'Cole CSV aqui'!H541*30.5,"")</f>
        <v/>
      </c>
      <c r="I542" s="6" t="str">
        <f>IF('Cole CSV aqui'!G541&lt;&gt;"",C542+H542,"")</f>
        <v/>
      </c>
      <c r="J542" s="28" t="e">
        <f t="shared" ca="1" si="68"/>
        <v>#VALUE!</v>
      </c>
      <c r="K542" s="7" t="str">
        <f t="shared" si="64"/>
        <v/>
      </c>
      <c r="L542" s="28" t="e">
        <f>C542-'Instruções e período de cálculo'!$B$4</f>
        <v>#VALUE!</v>
      </c>
      <c r="M542" s="28" t="e">
        <f>I542-'Instruções e período de cálculo'!$B$5</f>
        <v>#VALUE!</v>
      </c>
      <c r="N542" s="28" t="e">
        <f t="shared" si="69"/>
        <v>#VALUE!</v>
      </c>
      <c r="O542" s="28" t="e">
        <f t="shared" si="70"/>
        <v>#VALUE!</v>
      </c>
      <c r="P542" s="49" t="str">
        <f>IF('Cole CSV aqui'!B541&lt;&gt;"",'Instruções e período de cálculo'!$B$5-'Instruções e período de cálculo'!$B$4+1,"")</f>
        <v/>
      </c>
      <c r="Q542" s="28" t="str">
        <f>IF('Cole CSV aqui'!B541&lt;&gt;"",P542-N542+O542,"")</f>
        <v/>
      </c>
      <c r="R542" s="7" t="str">
        <f t="shared" si="71"/>
        <v/>
      </c>
      <c r="S542" s="32" t="e">
        <f>('Cole CSV aqui'!M541-'Cole CSV aqui'!J541)/(I542-C542)</f>
        <v>#VALUE!</v>
      </c>
      <c r="T542" s="11" t="str">
        <f t="shared" si="65"/>
        <v/>
      </c>
      <c r="U542" s="10" t="str">
        <f t="shared" si="66"/>
        <v/>
      </c>
      <c r="V542" s="2"/>
      <c r="W542" s="3"/>
      <c r="X542" s="3"/>
    </row>
    <row r="543" spans="1:24" s="1" customFormat="1" x14ac:dyDescent="0.25">
      <c r="A543" s="5" t="str">
        <f>IF('Cole CSV aqui'!A542&lt;&gt;"",'Cole CSV aqui'!A542,"")</f>
        <v/>
      </c>
      <c r="B543" s="5" t="str">
        <f>IF('Cole CSV aqui'!B542&lt;&gt;"",'Cole CSV aqui'!B542,"")</f>
        <v/>
      </c>
      <c r="C543" s="6" t="str">
        <f>IF('Cole CSV aqui'!F542&lt;&gt;"",'Cole CSV aqui'!F542,"")</f>
        <v/>
      </c>
      <c r="D543" s="6" t="str">
        <f>IF('Cole CSV aqui'!G542&lt;&gt;"",'Cole CSV aqui'!G542,"")</f>
        <v/>
      </c>
      <c r="E543" s="35" t="str">
        <f>IF('Cole CSV aqui'!M542&lt;&gt;"",'Cole CSV aqui'!M542,"")</f>
        <v/>
      </c>
      <c r="F543" s="35" t="str">
        <f>IF('Cole CSV aqui'!J542&lt;&gt;"",'Cole CSV aqui'!J542,"")</f>
        <v/>
      </c>
      <c r="G543" s="35" t="str">
        <f t="shared" si="67"/>
        <v/>
      </c>
      <c r="H543" s="7" t="str">
        <f>IF('Cole CSV aqui'!I542="Anos ",'Cole CSV aqui'!H542*365.25,"")&amp;IF('Cole CSV aqui'!I542="Dias ",'Cole CSV aqui'!H542,"")&amp;IF('Cole CSV aqui'!I542="Meses ",'Cole CSV aqui'!H542*30.5,"")</f>
        <v/>
      </c>
      <c r="I543" s="6" t="str">
        <f>IF('Cole CSV aqui'!G542&lt;&gt;"",C543+H543,"")</f>
        <v/>
      </c>
      <c r="J543" s="28" t="e">
        <f t="shared" ca="1" si="68"/>
        <v>#VALUE!</v>
      </c>
      <c r="K543" s="7" t="str">
        <f t="shared" si="64"/>
        <v/>
      </c>
      <c r="L543" s="28" t="e">
        <f>C543-'Instruções e período de cálculo'!$B$4</f>
        <v>#VALUE!</v>
      </c>
      <c r="M543" s="28" t="e">
        <f>I543-'Instruções e período de cálculo'!$B$5</f>
        <v>#VALUE!</v>
      </c>
      <c r="N543" s="28" t="e">
        <f t="shared" si="69"/>
        <v>#VALUE!</v>
      </c>
      <c r="O543" s="28" t="e">
        <f t="shared" si="70"/>
        <v>#VALUE!</v>
      </c>
      <c r="P543" s="49" t="str">
        <f>IF('Cole CSV aqui'!B542&lt;&gt;"",'Instruções e período de cálculo'!$B$5-'Instruções e período de cálculo'!$B$4+1,"")</f>
        <v/>
      </c>
      <c r="Q543" s="28" t="str">
        <f>IF('Cole CSV aqui'!B542&lt;&gt;"",P543-N543+O543,"")</f>
        <v/>
      </c>
      <c r="R543" s="7" t="str">
        <f t="shared" si="71"/>
        <v/>
      </c>
      <c r="S543" s="32" t="e">
        <f>('Cole CSV aqui'!M542-'Cole CSV aqui'!J542)/(I543-C543)</f>
        <v>#VALUE!</v>
      </c>
      <c r="T543" s="11" t="str">
        <f t="shared" si="65"/>
        <v/>
      </c>
      <c r="U543" s="10" t="str">
        <f t="shared" si="66"/>
        <v/>
      </c>
      <c r="V543" s="2"/>
      <c r="W543" s="3"/>
      <c r="X543" s="3"/>
    </row>
    <row r="544" spans="1:24" s="1" customFormat="1" x14ac:dyDescent="0.25">
      <c r="A544" s="5" t="str">
        <f>IF('Cole CSV aqui'!A543&lt;&gt;"",'Cole CSV aqui'!A543,"")</f>
        <v/>
      </c>
      <c r="B544" s="5" t="str">
        <f>IF('Cole CSV aqui'!B543&lt;&gt;"",'Cole CSV aqui'!B543,"")</f>
        <v/>
      </c>
      <c r="C544" s="6" t="str">
        <f>IF('Cole CSV aqui'!F543&lt;&gt;"",'Cole CSV aqui'!F543,"")</f>
        <v/>
      </c>
      <c r="D544" s="6" t="str">
        <f>IF('Cole CSV aqui'!G543&lt;&gt;"",'Cole CSV aqui'!G543,"")</f>
        <v/>
      </c>
      <c r="E544" s="35" t="str">
        <f>IF('Cole CSV aqui'!M543&lt;&gt;"",'Cole CSV aqui'!M543,"")</f>
        <v/>
      </c>
      <c r="F544" s="35" t="str">
        <f>IF('Cole CSV aqui'!J543&lt;&gt;"",'Cole CSV aqui'!J543,"")</f>
        <v/>
      </c>
      <c r="G544" s="35" t="str">
        <f t="shared" si="67"/>
        <v/>
      </c>
      <c r="H544" s="7" t="str">
        <f>IF('Cole CSV aqui'!I543="Anos ",'Cole CSV aqui'!H543*365.25,"")&amp;IF('Cole CSV aqui'!I543="Dias ",'Cole CSV aqui'!H543,"")&amp;IF('Cole CSV aqui'!I543="Meses ",'Cole CSV aqui'!H543*30.5,"")</f>
        <v/>
      </c>
      <c r="I544" s="6" t="str">
        <f>IF('Cole CSV aqui'!G543&lt;&gt;"",C544+H544,"")</f>
        <v/>
      </c>
      <c r="J544" s="28" t="e">
        <f t="shared" ca="1" si="68"/>
        <v>#VALUE!</v>
      </c>
      <c r="K544" s="7" t="str">
        <f t="shared" si="64"/>
        <v/>
      </c>
      <c r="L544" s="28" t="e">
        <f>C544-'Instruções e período de cálculo'!$B$4</f>
        <v>#VALUE!</v>
      </c>
      <c r="M544" s="28" t="e">
        <f>I544-'Instruções e período de cálculo'!$B$5</f>
        <v>#VALUE!</v>
      </c>
      <c r="N544" s="28" t="e">
        <f t="shared" si="69"/>
        <v>#VALUE!</v>
      </c>
      <c r="O544" s="28" t="e">
        <f t="shared" si="70"/>
        <v>#VALUE!</v>
      </c>
      <c r="P544" s="49" t="str">
        <f>IF('Cole CSV aqui'!B543&lt;&gt;"",'Instruções e período de cálculo'!$B$5-'Instruções e período de cálculo'!$B$4+1,"")</f>
        <v/>
      </c>
      <c r="Q544" s="28" t="str">
        <f>IF('Cole CSV aqui'!B543&lt;&gt;"",P544-N544+O544,"")</f>
        <v/>
      </c>
      <c r="R544" s="7" t="str">
        <f t="shared" si="71"/>
        <v/>
      </c>
      <c r="S544" s="32" t="e">
        <f>('Cole CSV aqui'!M543-'Cole CSV aqui'!J543)/(I544-C544)</f>
        <v>#VALUE!</v>
      </c>
      <c r="T544" s="11" t="str">
        <f t="shared" si="65"/>
        <v/>
      </c>
      <c r="U544" s="10" t="str">
        <f t="shared" si="66"/>
        <v/>
      </c>
      <c r="V544" s="2"/>
      <c r="W544" s="3"/>
      <c r="X544" s="3"/>
    </row>
    <row r="545" spans="1:24" s="1" customFormat="1" x14ac:dyDescent="0.25">
      <c r="A545" s="5" t="str">
        <f>IF('Cole CSV aqui'!A544&lt;&gt;"",'Cole CSV aqui'!A544,"")</f>
        <v/>
      </c>
      <c r="B545" s="5" t="str">
        <f>IF('Cole CSV aqui'!B544&lt;&gt;"",'Cole CSV aqui'!B544,"")</f>
        <v/>
      </c>
      <c r="C545" s="6" t="str">
        <f>IF('Cole CSV aqui'!F544&lt;&gt;"",'Cole CSV aqui'!F544,"")</f>
        <v/>
      </c>
      <c r="D545" s="6" t="str">
        <f>IF('Cole CSV aqui'!G544&lt;&gt;"",'Cole CSV aqui'!G544,"")</f>
        <v/>
      </c>
      <c r="E545" s="35" t="str">
        <f>IF('Cole CSV aqui'!M544&lt;&gt;"",'Cole CSV aqui'!M544,"")</f>
        <v/>
      </c>
      <c r="F545" s="35" t="str">
        <f>IF('Cole CSV aqui'!J544&lt;&gt;"",'Cole CSV aqui'!J544,"")</f>
        <v/>
      </c>
      <c r="G545" s="35" t="str">
        <f t="shared" si="67"/>
        <v/>
      </c>
      <c r="H545" s="7" t="str">
        <f>IF('Cole CSV aqui'!I544="Anos ",'Cole CSV aqui'!H544*365.25,"")&amp;IF('Cole CSV aqui'!I544="Dias ",'Cole CSV aqui'!H544,"")&amp;IF('Cole CSV aqui'!I544="Meses ",'Cole CSV aqui'!H544*30.5,"")</f>
        <v/>
      </c>
      <c r="I545" s="6" t="str">
        <f>IF('Cole CSV aqui'!G544&lt;&gt;"",C545+H545,"")</f>
        <v/>
      </c>
      <c r="J545" s="28" t="e">
        <f t="shared" ca="1" si="68"/>
        <v>#VALUE!</v>
      </c>
      <c r="K545" s="7" t="str">
        <f t="shared" si="64"/>
        <v/>
      </c>
      <c r="L545" s="28" t="e">
        <f>C545-'Instruções e período de cálculo'!$B$4</f>
        <v>#VALUE!</v>
      </c>
      <c r="M545" s="28" t="e">
        <f>I545-'Instruções e período de cálculo'!$B$5</f>
        <v>#VALUE!</v>
      </c>
      <c r="N545" s="28" t="e">
        <f t="shared" si="69"/>
        <v>#VALUE!</v>
      </c>
      <c r="O545" s="28" t="e">
        <f t="shared" si="70"/>
        <v>#VALUE!</v>
      </c>
      <c r="P545" s="49" t="str">
        <f>IF('Cole CSV aqui'!B544&lt;&gt;"",'Instruções e período de cálculo'!$B$5-'Instruções e período de cálculo'!$B$4+1,"")</f>
        <v/>
      </c>
      <c r="Q545" s="28" t="str">
        <f>IF('Cole CSV aqui'!B544&lt;&gt;"",P545-N545+O545,"")</f>
        <v/>
      </c>
      <c r="R545" s="7" t="str">
        <f t="shared" si="71"/>
        <v/>
      </c>
      <c r="S545" s="32" t="e">
        <f>('Cole CSV aqui'!M544-'Cole CSV aqui'!J544)/(I545-C545)</f>
        <v>#VALUE!</v>
      </c>
      <c r="T545" s="11" t="str">
        <f t="shared" si="65"/>
        <v/>
      </c>
      <c r="U545" s="10" t="str">
        <f t="shared" si="66"/>
        <v/>
      </c>
      <c r="V545" s="2"/>
      <c r="W545" s="3"/>
      <c r="X545" s="3"/>
    </row>
    <row r="546" spans="1:24" s="1" customFormat="1" x14ac:dyDescent="0.25">
      <c r="A546" s="5" t="str">
        <f>IF('Cole CSV aqui'!A545&lt;&gt;"",'Cole CSV aqui'!A545,"")</f>
        <v/>
      </c>
      <c r="B546" s="5" t="str">
        <f>IF('Cole CSV aqui'!B545&lt;&gt;"",'Cole CSV aqui'!B545,"")</f>
        <v/>
      </c>
      <c r="C546" s="6" t="str">
        <f>IF('Cole CSV aqui'!F545&lt;&gt;"",'Cole CSV aqui'!F545,"")</f>
        <v/>
      </c>
      <c r="D546" s="6" t="str">
        <f>IF('Cole CSV aqui'!G545&lt;&gt;"",'Cole CSV aqui'!G545,"")</f>
        <v/>
      </c>
      <c r="E546" s="35" t="str">
        <f>IF('Cole CSV aqui'!M545&lt;&gt;"",'Cole CSV aqui'!M545,"")</f>
        <v/>
      </c>
      <c r="F546" s="35" t="str">
        <f>IF('Cole CSV aqui'!J545&lt;&gt;"",'Cole CSV aqui'!J545,"")</f>
        <v/>
      </c>
      <c r="G546" s="35" t="str">
        <f t="shared" si="67"/>
        <v/>
      </c>
      <c r="H546" s="7" t="str">
        <f>IF('Cole CSV aqui'!I545="Anos ",'Cole CSV aqui'!H545*365.25,"")&amp;IF('Cole CSV aqui'!I545="Dias ",'Cole CSV aqui'!H545,"")&amp;IF('Cole CSV aqui'!I545="Meses ",'Cole CSV aqui'!H545*30.5,"")</f>
        <v/>
      </c>
      <c r="I546" s="6" t="str">
        <f>IF('Cole CSV aqui'!G545&lt;&gt;"",C546+H546,"")</f>
        <v/>
      </c>
      <c r="J546" s="28" t="e">
        <f t="shared" ca="1" si="68"/>
        <v>#VALUE!</v>
      </c>
      <c r="K546" s="7" t="str">
        <f t="shared" si="64"/>
        <v/>
      </c>
      <c r="L546" s="28" t="e">
        <f>C546-'Instruções e período de cálculo'!$B$4</f>
        <v>#VALUE!</v>
      </c>
      <c r="M546" s="28" t="e">
        <f>I546-'Instruções e período de cálculo'!$B$5</f>
        <v>#VALUE!</v>
      </c>
      <c r="N546" s="28" t="e">
        <f t="shared" si="69"/>
        <v>#VALUE!</v>
      </c>
      <c r="O546" s="28" t="e">
        <f t="shared" si="70"/>
        <v>#VALUE!</v>
      </c>
      <c r="P546" s="49" t="str">
        <f>IF('Cole CSV aqui'!B545&lt;&gt;"",'Instruções e período de cálculo'!$B$5-'Instruções e período de cálculo'!$B$4+1,"")</f>
        <v/>
      </c>
      <c r="Q546" s="28" t="str">
        <f>IF('Cole CSV aqui'!B545&lt;&gt;"",P546-N546+O546,"")</f>
        <v/>
      </c>
      <c r="R546" s="7" t="str">
        <f t="shared" si="71"/>
        <v/>
      </c>
      <c r="S546" s="32" t="e">
        <f>('Cole CSV aqui'!M545-'Cole CSV aqui'!J545)/(I546-C546)</f>
        <v>#VALUE!</v>
      </c>
      <c r="T546" s="11" t="str">
        <f t="shared" si="65"/>
        <v/>
      </c>
      <c r="U546" s="10" t="str">
        <f t="shared" si="66"/>
        <v/>
      </c>
      <c r="V546" s="2"/>
      <c r="W546" s="3"/>
      <c r="X546" s="3"/>
    </row>
    <row r="547" spans="1:24" s="1" customFormat="1" x14ac:dyDescent="0.25">
      <c r="A547" s="5" t="str">
        <f>IF('Cole CSV aqui'!A546&lt;&gt;"",'Cole CSV aqui'!A546,"")</f>
        <v/>
      </c>
      <c r="B547" s="5" t="str">
        <f>IF('Cole CSV aqui'!B546&lt;&gt;"",'Cole CSV aqui'!B546,"")</f>
        <v/>
      </c>
      <c r="C547" s="6" t="str">
        <f>IF('Cole CSV aqui'!F546&lt;&gt;"",'Cole CSV aqui'!F546,"")</f>
        <v/>
      </c>
      <c r="D547" s="6" t="str">
        <f>IF('Cole CSV aqui'!G546&lt;&gt;"",'Cole CSV aqui'!G546,"")</f>
        <v/>
      </c>
      <c r="E547" s="35" t="str">
        <f>IF('Cole CSV aqui'!M546&lt;&gt;"",'Cole CSV aqui'!M546,"")</f>
        <v/>
      </c>
      <c r="F547" s="35" t="str">
        <f>IF('Cole CSV aqui'!J546&lt;&gt;"",'Cole CSV aqui'!J546,"")</f>
        <v/>
      </c>
      <c r="G547" s="35" t="str">
        <f t="shared" si="67"/>
        <v/>
      </c>
      <c r="H547" s="7" t="str">
        <f>IF('Cole CSV aqui'!I546="Anos ",'Cole CSV aqui'!H546*365.25,"")&amp;IF('Cole CSV aqui'!I546="Dias ",'Cole CSV aqui'!H546,"")&amp;IF('Cole CSV aqui'!I546="Meses ",'Cole CSV aqui'!H546*30.5,"")</f>
        <v/>
      </c>
      <c r="I547" s="6" t="str">
        <f>IF('Cole CSV aqui'!G546&lt;&gt;"",C547+H547,"")</f>
        <v/>
      </c>
      <c r="J547" s="28" t="e">
        <f t="shared" ca="1" si="68"/>
        <v>#VALUE!</v>
      </c>
      <c r="K547" s="7" t="str">
        <f t="shared" si="64"/>
        <v/>
      </c>
      <c r="L547" s="28" t="e">
        <f>C547-'Instruções e período de cálculo'!$B$4</f>
        <v>#VALUE!</v>
      </c>
      <c r="M547" s="28" t="e">
        <f>I547-'Instruções e período de cálculo'!$B$5</f>
        <v>#VALUE!</v>
      </c>
      <c r="N547" s="28" t="e">
        <f t="shared" si="69"/>
        <v>#VALUE!</v>
      </c>
      <c r="O547" s="28" t="e">
        <f t="shared" si="70"/>
        <v>#VALUE!</v>
      </c>
      <c r="P547" s="49" t="str">
        <f>IF('Cole CSV aqui'!B546&lt;&gt;"",'Instruções e período de cálculo'!$B$5-'Instruções e período de cálculo'!$B$4+1,"")</f>
        <v/>
      </c>
      <c r="Q547" s="28" t="str">
        <f>IF('Cole CSV aqui'!B546&lt;&gt;"",P547-N547+O547,"")</f>
        <v/>
      </c>
      <c r="R547" s="7" t="str">
        <f t="shared" si="71"/>
        <v/>
      </c>
      <c r="S547" s="32" t="e">
        <f>('Cole CSV aqui'!M546-'Cole CSV aqui'!J546)/(I547-C547)</f>
        <v>#VALUE!</v>
      </c>
      <c r="T547" s="11" t="str">
        <f t="shared" si="65"/>
        <v/>
      </c>
      <c r="U547" s="10" t="str">
        <f t="shared" si="66"/>
        <v/>
      </c>
      <c r="V547" s="2"/>
      <c r="W547" s="3"/>
      <c r="X547" s="3"/>
    </row>
    <row r="548" spans="1:24" s="1" customFormat="1" x14ac:dyDescent="0.25">
      <c r="A548" s="5" t="str">
        <f>IF('Cole CSV aqui'!A547&lt;&gt;"",'Cole CSV aqui'!A547,"")</f>
        <v/>
      </c>
      <c r="B548" s="5" t="str">
        <f>IF('Cole CSV aqui'!B547&lt;&gt;"",'Cole CSV aqui'!B547,"")</f>
        <v/>
      </c>
      <c r="C548" s="6" t="str">
        <f>IF('Cole CSV aqui'!F547&lt;&gt;"",'Cole CSV aqui'!F547,"")</f>
        <v/>
      </c>
      <c r="D548" s="6" t="str">
        <f>IF('Cole CSV aqui'!G547&lt;&gt;"",'Cole CSV aqui'!G547,"")</f>
        <v/>
      </c>
      <c r="E548" s="35" t="str">
        <f>IF('Cole CSV aqui'!M547&lt;&gt;"",'Cole CSV aqui'!M547,"")</f>
        <v/>
      </c>
      <c r="F548" s="35" t="str">
        <f>IF('Cole CSV aqui'!J547&lt;&gt;"",'Cole CSV aqui'!J547,"")</f>
        <v/>
      </c>
      <c r="G548" s="35" t="str">
        <f t="shared" si="67"/>
        <v/>
      </c>
      <c r="H548" s="7" t="str">
        <f>IF('Cole CSV aqui'!I547="Anos ",'Cole CSV aqui'!H547*365.25,"")&amp;IF('Cole CSV aqui'!I547="Dias ",'Cole CSV aqui'!H547,"")&amp;IF('Cole CSV aqui'!I547="Meses ",'Cole CSV aqui'!H547*30.5,"")</f>
        <v/>
      </c>
      <c r="I548" s="6" t="str">
        <f>IF('Cole CSV aqui'!G547&lt;&gt;"",C548+H548,"")</f>
        <v/>
      </c>
      <c r="J548" s="28" t="e">
        <f t="shared" ca="1" si="68"/>
        <v>#VALUE!</v>
      </c>
      <c r="K548" s="7" t="str">
        <f t="shared" si="64"/>
        <v/>
      </c>
      <c r="L548" s="28" t="e">
        <f>C548-'Instruções e período de cálculo'!$B$4</f>
        <v>#VALUE!</v>
      </c>
      <c r="M548" s="28" t="e">
        <f>I548-'Instruções e período de cálculo'!$B$5</f>
        <v>#VALUE!</v>
      </c>
      <c r="N548" s="28" t="e">
        <f t="shared" si="69"/>
        <v>#VALUE!</v>
      </c>
      <c r="O548" s="28" t="e">
        <f t="shared" si="70"/>
        <v>#VALUE!</v>
      </c>
      <c r="P548" s="49" t="str">
        <f>IF('Cole CSV aqui'!B547&lt;&gt;"",'Instruções e período de cálculo'!$B$5-'Instruções e período de cálculo'!$B$4+1,"")</f>
        <v/>
      </c>
      <c r="Q548" s="28" t="str">
        <f>IF('Cole CSV aqui'!B547&lt;&gt;"",P548-N548+O548,"")</f>
        <v/>
      </c>
      <c r="R548" s="7" t="str">
        <f t="shared" si="71"/>
        <v/>
      </c>
      <c r="S548" s="32" t="e">
        <f>('Cole CSV aqui'!M547-'Cole CSV aqui'!J547)/(I548-C548)</f>
        <v>#VALUE!</v>
      </c>
      <c r="T548" s="11" t="str">
        <f t="shared" si="65"/>
        <v/>
      </c>
      <c r="U548" s="10" t="str">
        <f t="shared" si="66"/>
        <v/>
      </c>
      <c r="V548" s="2"/>
      <c r="W548" s="3"/>
      <c r="X548" s="3"/>
    </row>
    <row r="549" spans="1:24" s="1" customFormat="1" x14ac:dyDescent="0.25">
      <c r="A549" s="5" t="str">
        <f>IF('Cole CSV aqui'!A548&lt;&gt;"",'Cole CSV aqui'!A548,"")</f>
        <v/>
      </c>
      <c r="B549" s="5" t="str">
        <f>IF('Cole CSV aqui'!B548&lt;&gt;"",'Cole CSV aqui'!B548,"")</f>
        <v/>
      </c>
      <c r="C549" s="6" t="str">
        <f>IF('Cole CSV aqui'!F548&lt;&gt;"",'Cole CSV aqui'!F548,"")</f>
        <v/>
      </c>
      <c r="D549" s="6" t="str">
        <f>IF('Cole CSV aqui'!G548&lt;&gt;"",'Cole CSV aqui'!G548,"")</f>
        <v/>
      </c>
      <c r="E549" s="35" t="str">
        <f>IF('Cole CSV aqui'!M548&lt;&gt;"",'Cole CSV aqui'!M548,"")</f>
        <v/>
      </c>
      <c r="F549" s="35" t="str">
        <f>IF('Cole CSV aqui'!J548&lt;&gt;"",'Cole CSV aqui'!J548,"")</f>
        <v/>
      </c>
      <c r="G549" s="35" t="str">
        <f t="shared" si="67"/>
        <v/>
      </c>
      <c r="H549" s="7" t="str">
        <f>IF('Cole CSV aqui'!I548="Anos ",'Cole CSV aqui'!H548*365.25,"")&amp;IF('Cole CSV aqui'!I548="Dias ",'Cole CSV aqui'!H548,"")&amp;IF('Cole CSV aqui'!I548="Meses ",'Cole CSV aqui'!H548*30.5,"")</f>
        <v/>
      </c>
      <c r="I549" s="6" t="str">
        <f>IF('Cole CSV aqui'!G548&lt;&gt;"",C549+H549,"")</f>
        <v/>
      </c>
      <c r="J549" s="28" t="e">
        <f t="shared" ca="1" si="68"/>
        <v>#VALUE!</v>
      </c>
      <c r="K549" s="7" t="str">
        <f t="shared" si="64"/>
        <v/>
      </c>
      <c r="L549" s="28" t="e">
        <f>C549-'Instruções e período de cálculo'!$B$4</f>
        <v>#VALUE!</v>
      </c>
      <c r="M549" s="28" t="e">
        <f>I549-'Instruções e período de cálculo'!$B$5</f>
        <v>#VALUE!</v>
      </c>
      <c r="N549" s="28" t="e">
        <f t="shared" si="69"/>
        <v>#VALUE!</v>
      </c>
      <c r="O549" s="28" t="e">
        <f t="shared" si="70"/>
        <v>#VALUE!</v>
      </c>
      <c r="P549" s="49" t="str">
        <f>IF('Cole CSV aqui'!B548&lt;&gt;"",'Instruções e período de cálculo'!$B$5-'Instruções e período de cálculo'!$B$4+1,"")</f>
        <v/>
      </c>
      <c r="Q549" s="28" t="str">
        <f>IF('Cole CSV aqui'!B548&lt;&gt;"",P549-N549+O549,"")</f>
        <v/>
      </c>
      <c r="R549" s="7" t="str">
        <f t="shared" si="71"/>
        <v/>
      </c>
      <c r="S549" s="32" t="e">
        <f>('Cole CSV aqui'!M548-'Cole CSV aqui'!J548)/(I549-C549)</f>
        <v>#VALUE!</v>
      </c>
      <c r="T549" s="11" t="str">
        <f t="shared" si="65"/>
        <v/>
      </c>
      <c r="U549" s="10" t="str">
        <f t="shared" si="66"/>
        <v/>
      </c>
      <c r="V549" s="2"/>
      <c r="W549" s="3"/>
      <c r="X549" s="3"/>
    </row>
    <row r="550" spans="1:24" s="1" customFormat="1" x14ac:dyDescent="0.25">
      <c r="A550" s="5" t="str">
        <f>IF('Cole CSV aqui'!A549&lt;&gt;"",'Cole CSV aqui'!A549,"")</f>
        <v/>
      </c>
      <c r="B550" s="5" t="str">
        <f>IF('Cole CSV aqui'!B549&lt;&gt;"",'Cole CSV aqui'!B549,"")</f>
        <v/>
      </c>
      <c r="C550" s="6" t="str">
        <f>IF('Cole CSV aqui'!F549&lt;&gt;"",'Cole CSV aqui'!F549,"")</f>
        <v/>
      </c>
      <c r="D550" s="6" t="str">
        <f>IF('Cole CSV aqui'!G549&lt;&gt;"",'Cole CSV aqui'!G549,"")</f>
        <v/>
      </c>
      <c r="E550" s="35" t="str">
        <f>IF('Cole CSV aqui'!M549&lt;&gt;"",'Cole CSV aqui'!M549,"")</f>
        <v/>
      </c>
      <c r="F550" s="35" t="str">
        <f>IF('Cole CSV aqui'!J549&lt;&gt;"",'Cole CSV aqui'!J549,"")</f>
        <v/>
      </c>
      <c r="G550" s="35" t="str">
        <f t="shared" si="67"/>
        <v/>
      </c>
      <c r="H550" s="7" t="str">
        <f>IF('Cole CSV aqui'!I549="Anos ",'Cole CSV aqui'!H549*365.25,"")&amp;IF('Cole CSV aqui'!I549="Dias ",'Cole CSV aqui'!H549,"")&amp;IF('Cole CSV aqui'!I549="Meses ",'Cole CSV aqui'!H549*30.5,"")</f>
        <v/>
      </c>
      <c r="I550" s="6" t="str">
        <f>IF('Cole CSV aqui'!G549&lt;&gt;"",C550+H550,"")</f>
        <v/>
      </c>
      <c r="J550" s="28" t="e">
        <f t="shared" ca="1" si="68"/>
        <v>#VALUE!</v>
      </c>
      <c r="K550" s="7" t="str">
        <f t="shared" si="64"/>
        <v/>
      </c>
      <c r="L550" s="28" t="e">
        <f>C550-'Instruções e período de cálculo'!$B$4</f>
        <v>#VALUE!</v>
      </c>
      <c r="M550" s="28" t="e">
        <f>I550-'Instruções e período de cálculo'!$B$5</f>
        <v>#VALUE!</v>
      </c>
      <c r="N550" s="28" t="e">
        <f t="shared" si="69"/>
        <v>#VALUE!</v>
      </c>
      <c r="O550" s="28" t="e">
        <f t="shared" si="70"/>
        <v>#VALUE!</v>
      </c>
      <c r="P550" s="49" t="str">
        <f>IF('Cole CSV aqui'!B549&lt;&gt;"",'Instruções e período de cálculo'!$B$5-'Instruções e período de cálculo'!$B$4+1,"")</f>
        <v/>
      </c>
      <c r="Q550" s="28" t="str">
        <f>IF('Cole CSV aqui'!B549&lt;&gt;"",P550-N550+O550,"")</f>
        <v/>
      </c>
      <c r="R550" s="7" t="str">
        <f t="shared" si="71"/>
        <v/>
      </c>
      <c r="S550" s="32" t="e">
        <f>('Cole CSV aqui'!M549-'Cole CSV aqui'!J549)/(I550-C550)</f>
        <v>#VALUE!</v>
      </c>
      <c r="T550" s="11" t="str">
        <f t="shared" si="65"/>
        <v/>
      </c>
      <c r="U550" s="10" t="str">
        <f t="shared" si="66"/>
        <v/>
      </c>
      <c r="V550" s="2"/>
      <c r="W550" s="3"/>
      <c r="X550" s="3"/>
    </row>
    <row r="551" spans="1:24" s="1" customFormat="1" x14ac:dyDescent="0.25">
      <c r="A551" s="5" t="str">
        <f>IF('Cole CSV aqui'!A550&lt;&gt;"",'Cole CSV aqui'!A550,"")</f>
        <v/>
      </c>
      <c r="B551" s="5" t="str">
        <f>IF('Cole CSV aqui'!B550&lt;&gt;"",'Cole CSV aqui'!B550,"")</f>
        <v/>
      </c>
      <c r="C551" s="6" t="str">
        <f>IF('Cole CSV aqui'!F550&lt;&gt;"",'Cole CSV aqui'!F550,"")</f>
        <v/>
      </c>
      <c r="D551" s="6" t="str">
        <f>IF('Cole CSV aqui'!G550&lt;&gt;"",'Cole CSV aqui'!G550,"")</f>
        <v/>
      </c>
      <c r="E551" s="35" t="str">
        <f>IF('Cole CSV aqui'!M550&lt;&gt;"",'Cole CSV aqui'!M550,"")</f>
        <v/>
      </c>
      <c r="F551" s="35" t="str">
        <f>IF('Cole CSV aqui'!J550&lt;&gt;"",'Cole CSV aqui'!J550,"")</f>
        <v/>
      </c>
      <c r="G551" s="35" t="str">
        <f t="shared" si="67"/>
        <v/>
      </c>
      <c r="H551" s="7" t="str">
        <f>IF('Cole CSV aqui'!I550="Anos ",'Cole CSV aqui'!H550*365.25,"")&amp;IF('Cole CSV aqui'!I550="Dias ",'Cole CSV aqui'!H550,"")&amp;IF('Cole CSV aqui'!I550="Meses ",'Cole CSV aqui'!H550*30.5,"")</f>
        <v/>
      </c>
      <c r="I551" s="6" t="str">
        <f>IF('Cole CSV aqui'!G550&lt;&gt;"",C551+H551,"")</f>
        <v/>
      </c>
      <c r="J551" s="28" t="e">
        <f t="shared" ca="1" si="68"/>
        <v>#VALUE!</v>
      </c>
      <c r="K551" s="7" t="str">
        <f t="shared" si="64"/>
        <v/>
      </c>
      <c r="L551" s="28" t="e">
        <f>C551-'Instruções e período de cálculo'!$B$4</f>
        <v>#VALUE!</v>
      </c>
      <c r="M551" s="28" t="e">
        <f>I551-'Instruções e período de cálculo'!$B$5</f>
        <v>#VALUE!</v>
      </c>
      <c r="N551" s="28" t="e">
        <f t="shared" si="69"/>
        <v>#VALUE!</v>
      </c>
      <c r="O551" s="28" t="e">
        <f t="shared" si="70"/>
        <v>#VALUE!</v>
      </c>
      <c r="P551" s="49" t="str">
        <f>IF('Cole CSV aqui'!B550&lt;&gt;"",'Instruções e período de cálculo'!$B$5-'Instruções e período de cálculo'!$B$4+1,"")</f>
        <v/>
      </c>
      <c r="Q551" s="28" t="str">
        <f>IF('Cole CSV aqui'!B550&lt;&gt;"",P551-N551+O551,"")</f>
        <v/>
      </c>
      <c r="R551" s="7" t="str">
        <f t="shared" si="71"/>
        <v/>
      </c>
      <c r="S551" s="32" t="e">
        <f>('Cole CSV aqui'!M550-'Cole CSV aqui'!J550)/(I551-C551)</f>
        <v>#VALUE!</v>
      </c>
      <c r="T551" s="11" t="str">
        <f t="shared" si="65"/>
        <v/>
      </c>
      <c r="U551" s="10" t="str">
        <f t="shared" si="66"/>
        <v/>
      </c>
      <c r="V551" s="2"/>
      <c r="W551" s="3"/>
      <c r="X551" s="3"/>
    </row>
    <row r="552" spans="1:24" s="1" customFormat="1" x14ac:dyDescent="0.25">
      <c r="A552" s="5" t="str">
        <f>IF('Cole CSV aqui'!A551&lt;&gt;"",'Cole CSV aqui'!A551,"")</f>
        <v/>
      </c>
      <c r="B552" s="5" t="str">
        <f>IF('Cole CSV aqui'!B551&lt;&gt;"",'Cole CSV aqui'!B551,"")</f>
        <v/>
      </c>
      <c r="C552" s="6" t="str">
        <f>IF('Cole CSV aqui'!F551&lt;&gt;"",'Cole CSV aqui'!F551,"")</f>
        <v/>
      </c>
      <c r="D552" s="6" t="str">
        <f>IF('Cole CSV aqui'!G551&lt;&gt;"",'Cole CSV aqui'!G551,"")</f>
        <v/>
      </c>
      <c r="E552" s="35" t="str">
        <f>IF('Cole CSV aqui'!M551&lt;&gt;"",'Cole CSV aqui'!M551,"")</f>
        <v/>
      </c>
      <c r="F552" s="35" t="str">
        <f>IF('Cole CSV aqui'!J551&lt;&gt;"",'Cole CSV aqui'!J551,"")</f>
        <v/>
      </c>
      <c r="G552" s="35" t="str">
        <f t="shared" si="67"/>
        <v/>
      </c>
      <c r="H552" s="7" t="str">
        <f>IF('Cole CSV aqui'!I551="Anos ",'Cole CSV aqui'!H551*365.25,"")&amp;IF('Cole CSV aqui'!I551="Dias ",'Cole CSV aqui'!H551,"")&amp;IF('Cole CSV aqui'!I551="Meses ",'Cole CSV aqui'!H551*30.5,"")</f>
        <v/>
      </c>
      <c r="I552" s="6" t="str">
        <f>IF('Cole CSV aqui'!G551&lt;&gt;"",C552+H552,"")</f>
        <v/>
      </c>
      <c r="J552" s="28" t="e">
        <f t="shared" ca="1" si="68"/>
        <v>#VALUE!</v>
      </c>
      <c r="K552" s="7" t="str">
        <f t="shared" si="64"/>
        <v/>
      </c>
      <c r="L552" s="28" t="e">
        <f>C552-'Instruções e período de cálculo'!$B$4</f>
        <v>#VALUE!</v>
      </c>
      <c r="M552" s="28" t="e">
        <f>I552-'Instruções e período de cálculo'!$B$5</f>
        <v>#VALUE!</v>
      </c>
      <c r="N552" s="28" t="e">
        <f t="shared" si="69"/>
        <v>#VALUE!</v>
      </c>
      <c r="O552" s="28" t="e">
        <f t="shared" si="70"/>
        <v>#VALUE!</v>
      </c>
      <c r="P552" s="49" t="str">
        <f>IF('Cole CSV aqui'!B551&lt;&gt;"",'Instruções e período de cálculo'!$B$5-'Instruções e período de cálculo'!$B$4+1,"")</f>
        <v/>
      </c>
      <c r="Q552" s="28" t="str">
        <f>IF('Cole CSV aqui'!B551&lt;&gt;"",P552-N552+O552,"")</f>
        <v/>
      </c>
      <c r="R552" s="7" t="str">
        <f t="shared" si="71"/>
        <v/>
      </c>
      <c r="S552" s="32" t="e">
        <f>('Cole CSV aqui'!M551-'Cole CSV aqui'!J551)/(I552-C552)</f>
        <v>#VALUE!</v>
      </c>
      <c r="T552" s="11" t="str">
        <f t="shared" si="65"/>
        <v/>
      </c>
      <c r="U552" s="10" t="str">
        <f t="shared" si="66"/>
        <v/>
      </c>
      <c r="V552" s="2"/>
      <c r="W552" s="3"/>
      <c r="X552" s="3"/>
    </row>
    <row r="553" spans="1:24" s="1" customFormat="1" x14ac:dyDescent="0.25">
      <c r="A553" s="5" t="str">
        <f>IF('Cole CSV aqui'!A552&lt;&gt;"",'Cole CSV aqui'!A552,"")</f>
        <v/>
      </c>
      <c r="B553" s="5" t="str">
        <f>IF('Cole CSV aqui'!B552&lt;&gt;"",'Cole CSV aqui'!B552,"")</f>
        <v/>
      </c>
      <c r="C553" s="6" t="str">
        <f>IF('Cole CSV aqui'!F552&lt;&gt;"",'Cole CSV aqui'!F552,"")</f>
        <v/>
      </c>
      <c r="D553" s="6" t="str">
        <f>IF('Cole CSV aqui'!G552&lt;&gt;"",'Cole CSV aqui'!G552,"")</f>
        <v/>
      </c>
      <c r="E553" s="35" t="str">
        <f>IF('Cole CSV aqui'!M552&lt;&gt;"",'Cole CSV aqui'!M552,"")</f>
        <v/>
      </c>
      <c r="F553" s="35" t="str">
        <f>IF('Cole CSV aqui'!J552&lt;&gt;"",'Cole CSV aqui'!J552,"")</f>
        <v/>
      </c>
      <c r="G553" s="35" t="str">
        <f t="shared" si="67"/>
        <v/>
      </c>
      <c r="H553" s="7" t="str">
        <f>IF('Cole CSV aqui'!I552="Anos ",'Cole CSV aqui'!H552*365.25,"")&amp;IF('Cole CSV aqui'!I552="Dias ",'Cole CSV aqui'!H552,"")&amp;IF('Cole CSV aqui'!I552="Meses ",'Cole CSV aqui'!H552*30.5,"")</f>
        <v/>
      </c>
      <c r="I553" s="6" t="str">
        <f>IF('Cole CSV aqui'!G552&lt;&gt;"",C553+H553,"")</f>
        <v/>
      </c>
      <c r="J553" s="28" t="e">
        <f t="shared" ca="1" si="68"/>
        <v>#VALUE!</v>
      </c>
      <c r="K553" s="7" t="str">
        <f t="shared" si="64"/>
        <v/>
      </c>
      <c r="L553" s="28" t="e">
        <f>C553-'Instruções e período de cálculo'!$B$4</f>
        <v>#VALUE!</v>
      </c>
      <c r="M553" s="28" t="e">
        <f>I553-'Instruções e período de cálculo'!$B$5</f>
        <v>#VALUE!</v>
      </c>
      <c r="N553" s="28" t="e">
        <f t="shared" si="69"/>
        <v>#VALUE!</v>
      </c>
      <c r="O553" s="28" t="e">
        <f t="shared" si="70"/>
        <v>#VALUE!</v>
      </c>
      <c r="P553" s="49" t="str">
        <f>IF('Cole CSV aqui'!B552&lt;&gt;"",'Instruções e período de cálculo'!$B$5-'Instruções e período de cálculo'!$B$4+1,"")</f>
        <v/>
      </c>
      <c r="Q553" s="28" t="str">
        <f>IF('Cole CSV aqui'!B552&lt;&gt;"",P553-N553+O553,"")</f>
        <v/>
      </c>
      <c r="R553" s="7" t="str">
        <f t="shared" si="71"/>
        <v/>
      </c>
      <c r="S553" s="32" t="e">
        <f>('Cole CSV aqui'!M552-'Cole CSV aqui'!J552)/(I553-C553)</f>
        <v>#VALUE!</v>
      </c>
      <c r="T553" s="11" t="str">
        <f t="shared" si="65"/>
        <v/>
      </c>
      <c r="U553" s="10" t="str">
        <f t="shared" si="66"/>
        <v/>
      </c>
      <c r="V553" s="2"/>
      <c r="W553" s="3"/>
      <c r="X553" s="3"/>
    </row>
    <row r="554" spans="1:24" s="1" customFormat="1" x14ac:dyDescent="0.25">
      <c r="A554" s="5" t="str">
        <f>IF('Cole CSV aqui'!A553&lt;&gt;"",'Cole CSV aqui'!A553,"")</f>
        <v/>
      </c>
      <c r="B554" s="5" t="str">
        <f>IF('Cole CSV aqui'!B553&lt;&gt;"",'Cole CSV aqui'!B553,"")</f>
        <v/>
      </c>
      <c r="C554" s="6" t="str">
        <f>IF('Cole CSV aqui'!F553&lt;&gt;"",'Cole CSV aqui'!F553,"")</f>
        <v/>
      </c>
      <c r="D554" s="6" t="str">
        <f>IF('Cole CSV aqui'!G553&lt;&gt;"",'Cole CSV aqui'!G553,"")</f>
        <v/>
      </c>
      <c r="E554" s="35" t="str">
        <f>IF('Cole CSV aqui'!M553&lt;&gt;"",'Cole CSV aqui'!M553,"")</f>
        <v/>
      </c>
      <c r="F554" s="35" t="str">
        <f>IF('Cole CSV aqui'!J553&lt;&gt;"",'Cole CSV aqui'!J553,"")</f>
        <v/>
      </c>
      <c r="G554" s="35" t="str">
        <f t="shared" si="67"/>
        <v/>
      </c>
      <c r="H554" s="7" t="str">
        <f>IF('Cole CSV aqui'!I553="Anos ",'Cole CSV aqui'!H553*365.25,"")&amp;IF('Cole CSV aqui'!I553="Dias ",'Cole CSV aqui'!H553,"")&amp;IF('Cole CSV aqui'!I553="Meses ",'Cole CSV aqui'!H553*30.5,"")</f>
        <v/>
      </c>
      <c r="I554" s="6" t="str">
        <f>IF('Cole CSV aqui'!G553&lt;&gt;"",C554+H554,"")</f>
        <v/>
      </c>
      <c r="J554" s="28" t="e">
        <f t="shared" ca="1" si="68"/>
        <v>#VALUE!</v>
      </c>
      <c r="K554" s="7" t="str">
        <f t="shared" si="64"/>
        <v/>
      </c>
      <c r="L554" s="28" t="e">
        <f>C554-'Instruções e período de cálculo'!$B$4</f>
        <v>#VALUE!</v>
      </c>
      <c r="M554" s="28" t="e">
        <f>I554-'Instruções e período de cálculo'!$B$5</f>
        <v>#VALUE!</v>
      </c>
      <c r="N554" s="28" t="e">
        <f t="shared" si="69"/>
        <v>#VALUE!</v>
      </c>
      <c r="O554" s="28" t="e">
        <f t="shared" si="70"/>
        <v>#VALUE!</v>
      </c>
      <c r="P554" s="49" t="str">
        <f>IF('Cole CSV aqui'!B553&lt;&gt;"",'Instruções e período de cálculo'!$B$5-'Instruções e período de cálculo'!$B$4+1,"")</f>
        <v/>
      </c>
      <c r="Q554" s="28" t="str">
        <f>IF('Cole CSV aqui'!B553&lt;&gt;"",P554-N554+O554,"")</f>
        <v/>
      </c>
      <c r="R554" s="7" t="str">
        <f t="shared" si="71"/>
        <v/>
      </c>
      <c r="S554" s="32" t="e">
        <f>('Cole CSV aqui'!M553-'Cole CSV aqui'!J553)/(I554-C554)</f>
        <v>#VALUE!</v>
      </c>
      <c r="T554" s="11" t="str">
        <f t="shared" si="65"/>
        <v/>
      </c>
      <c r="U554" s="10" t="str">
        <f t="shared" si="66"/>
        <v/>
      </c>
      <c r="V554" s="2"/>
      <c r="W554" s="3"/>
      <c r="X554" s="3"/>
    </row>
    <row r="555" spans="1:24" s="1" customFormat="1" x14ac:dyDescent="0.25">
      <c r="A555" s="5" t="str">
        <f>IF('Cole CSV aqui'!A554&lt;&gt;"",'Cole CSV aqui'!A554,"")</f>
        <v/>
      </c>
      <c r="B555" s="5" t="str">
        <f>IF('Cole CSV aqui'!B554&lt;&gt;"",'Cole CSV aqui'!B554,"")</f>
        <v/>
      </c>
      <c r="C555" s="6" t="str">
        <f>IF('Cole CSV aqui'!F554&lt;&gt;"",'Cole CSV aqui'!F554,"")</f>
        <v/>
      </c>
      <c r="D555" s="6" t="str">
        <f>IF('Cole CSV aqui'!G554&lt;&gt;"",'Cole CSV aqui'!G554,"")</f>
        <v/>
      </c>
      <c r="E555" s="35" t="str">
        <f>IF('Cole CSV aqui'!M554&lt;&gt;"",'Cole CSV aqui'!M554,"")</f>
        <v/>
      </c>
      <c r="F555" s="35" t="str">
        <f>IF('Cole CSV aqui'!J554&lt;&gt;"",'Cole CSV aqui'!J554,"")</f>
        <v/>
      </c>
      <c r="G555" s="35" t="str">
        <f t="shared" si="67"/>
        <v/>
      </c>
      <c r="H555" s="7" t="str">
        <f>IF('Cole CSV aqui'!I554="Anos ",'Cole CSV aqui'!H554*365.25,"")&amp;IF('Cole CSV aqui'!I554="Dias ",'Cole CSV aqui'!H554,"")&amp;IF('Cole CSV aqui'!I554="Meses ",'Cole CSV aqui'!H554*30.5,"")</f>
        <v/>
      </c>
      <c r="I555" s="6" t="str">
        <f>IF('Cole CSV aqui'!G554&lt;&gt;"",C555+H555,"")</f>
        <v/>
      </c>
      <c r="J555" s="28" t="e">
        <f t="shared" ca="1" si="68"/>
        <v>#VALUE!</v>
      </c>
      <c r="K555" s="7" t="str">
        <f t="shared" si="64"/>
        <v/>
      </c>
      <c r="L555" s="28" t="e">
        <f>C555-'Instruções e período de cálculo'!$B$4</f>
        <v>#VALUE!</v>
      </c>
      <c r="M555" s="28" t="e">
        <f>I555-'Instruções e período de cálculo'!$B$5</f>
        <v>#VALUE!</v>
      </c>
      <c r="N555" s="28" t="e">
        <f t="shared" si="69"/>
        <v>#VALUE!</v>
      </c>
      <c r="O555" s="28" t="e">
        <f t="shared" si="70"/>
        <v>#VALUE!</v>
      </c>
      <c r="P555" s="49" t="str">
        <f>IF('Cole CSV aqui'!B554&lt;&gt;"",'Instruções e período de cálculo'!$B$5-'Instruções e período de cálculo'!$B$4+1,"")</f>
        <v/>
      </c>
      <c r="Q555" s="28" t="str">
        <f>IF('Cole CSV aqui'!B554&lt;&gt;"",P555-N555+O555,"")</f>
        <v/>
      </c>
      <c r="R555" s="7" t="str">
        <f t="shared" si="71"/>
        <v/>
      </c>
      <c r="S555" s="32" t="e">
        <f>('Cole CSV aqui'!M554-'Cole CSV aqui'!J554)/(I555-C555)</f>
        <v>#VALUE!</v>
      </c>
      <c r="T555" s="11" t="str">
        <f t="shared" si="65"/>
        <v/>
      </c>
      <c r="U555" s="10" t="str">
        <f t="shared" si="66"/>
        <v/>
      </c>
      <c r="V555" s="2"/>
      <c r="W555" s="3"/>
      <c r="X555" s="3"/>
    </row>
    <row r="556" spans="1:24" s="1" customFormat="1" x14ac:dyDescent="0.25">
      <c r="A556" s="5" t="str">
        <f>IF('Cole CSV aqui'!A555&lt;&gt;"",'Cole CSV aqui'!A555,"")</f>
        <v/>
      </c>
      <c r="B556" s="5" t="str">
        <f>IF('Cole CSV aqui'!B555&lt;&gt;"",'Cole CSV aqui'!B555,"")</f>
        <v/>
      </c>
      <c r="C556" s="6" t="str">
        <f>IF('Cole CSV aqui'!F555&lt;&gt;"",'Cole CSV aqui'!F555,"")</f>
        <v/>
      </c>
      <c r="D556" s="6" t="str">
        <f>IF('Cole CSV aqui'!G555&lt;&gt;"",'Cole CSV aqui'!G555,"")</f>
        <v/>
      </c>
      <c r="E556" s="35" t="str">
        <f>IF('Cole CSV aqui'!M555&lt;&gt;"",'Cole CSV aqui'!M555,"")</f>
        <v/>
      </c>
      <c r="F556" s="35" t="str">
        <f>IF('Cole CSV aqui'!J555&lt;&gt;"",'Cole CSV aqui'!J555,"")</f>
        <v/>
      </c>
      <c r="G556" s="35" t="str">
        <f t="shared" si="67"/>
        <v/>
      </c>
      <c r="H556" s="7" t="str">
        <f>IF('Cole CSV aqui'!I555="Anos ",'Cole CSV aqui'!H555*365.25,"")&amp;IF('Cole CSV aqui'!I555="Dias ",'Cole CSV aqui'!H555,"")&amp;IF('Cole CSV aqui'!I555="Meses ",'Cole CSV aqui'!H555*30.5,"")</f>
        <v/>
      </c>
      <c r="I556" s="6" t="str">
        <f>IF('Cole CSV aqui'!G555&lt;&gt;"",C556+H556,"")</f>
        <v/>
      </c>
      <c r="J556" s="28" t="e">
        <f t="shared" ca="1" si="68"/>
        <v>#VALUE!</v>
      </c>
      <c r="K556" s="7" t="str">
        <f t="shared" si="64"/>
        <v/>
      </c>
      <c r="L556" s="28" t="e">
        <f>C556-'Instruções e período de cálculo'!$B$4</f>
        <v>#VALUE!</v>
      </c>
      <c r="M556" s="28" t="e">
        <f>I556-'Instruções e período de cálculo'!$B$5</f>
        <v>#VALUE!</v>
      </c>
      <c r="N556" s="28" t="e">
        <f t="shared" si="69"/>
        <v>#VALUE!</v>
      </c>
      <c r="O556" s="28" t="e">
        <f t="shared" si="70"/>
        <v>#VALUE!</v>
      </c>
      <c r="P556" s="49" t="str">
        <f>IF('Cole CSV aqui'!B555&lt;&gt;"",'Instruções e período de cálculo'!$B$5-'Instruções e período de cálculo'!$B$4+1,"")</f>
        <v/>
      </c>
      <c r="Q556" s="28" t="str">
        <f>IF('Cole CSV aqui'!B555&lt;&gt;"",P556-N556+O556,"")</f>
        <v/>
      </c>
      <c r="R556" s="7" t="str">
        <f t="shared" si="71"/>
        <v/>
      </c>
      <c r="S556" s="32" t="e">
        <f>('Cole CSV aqui'!M555-'Cole CSV aqui'!J555)/(I556-C556)</f>
        <v>#VALUE!</v>
      </c>
      <c r="T556" s="11" t="str">
        <f t="shared" si="65"/>
        <v/>
      </c>
      <c r="U556" s="10" t="str">
        <f t="shared" si="66"/>
        <v/>
      </c>
      <c r="V556" s="2"/>
      <c r="W556" s="3"/>
      <c r="X556" s="3"/>
    </row>
    <row r="557" spans="1:24" s="1" customFormat="1" x14ac:dyDescent="0.25">
      <c r="A557" s="5" t="str">
        <f>IF('Cole CSV aqui'!A556&lt;&gt;"",'Cole CSV aqui'!A556,"")</f>
        <v/>
      </c>
      <c r="B557" s="5" t="str">
        <f>IF('Cole CSV aqui'!B556&lt;&gt;"",'Cole CSV aqui'!B556,"")</f>
        <v/>
      </c>
      <c r="C557" s="6" t="str">
        <f>IF('Cole CSV aqui'!F556&lt;&gt;"",'Cole CSV aqui'!F556,"")</f>
        <v/>
      </c>
      <c r="D557" s="6" t="str">
        <f>IF('Cole CSV aqui'!G556&lt;&gt;"",'Cole CSV aqui'!G556,"")</f>
        <v/>
      </c>
      <c r="E557" s="35" t="str">
        <f>IF('Cole CSV aqui'!M556&lt;&gt;"",'Cole CSV aqui'!M556,"")</f>
        <v/>
      </c>
      <c r="F557" s="35" t="str">
        <f>IF('Cole CSV aqui'!J556&lt;&gt;"",'Cole CSV aqui'!J556,"")</f>
        <v/>
      </c>
      <c r="G557" s="35" t="str">
        <f t="shared" si="67"/>
        <v/>
      </c>
      <c r="H557" s="7" t="str">
        <f>IF('Cole CSV aqui'!I556="Anos ",'Cole CSV aqui'!H556*365.25,"")&amp;IF('Cole CSV aqui'!I556="Dias ",'Cole CSV aqui'!H556,"")&amp;IF('Cole CSV aqui'!I556="Meses ",'Cole CSV aqui'!H556*30.5,"")</f>
        <v/>
      </c>
      <c r="I557" s="6" t="str">
        <f>IF('Cole CSV aqui'!G556&lt;&gt;"",C557+H557,"")</f>
        <v/>
      </c>
      <c r="J557" s="28" t="e">
        <f t="shared" ca="1" si="68"/>
        <v>#VALUE!</v>
      </c>
      <c r="K557" s="7" t="str">
        <f t="shared" si="64"/>
        <v/>
      </c>
      <c r="L557" s="28" t="e">
        <f>C557-'Instruções e período de cálculo'!$B$4</f>
        <v>#VALUE!</v>
      </c>
      <c r="M557" s="28" t="e">
        <f>I557-'Instruções e período de cálculo'!$B$5</f>
        <v>#VALUE!</v>
      </c>
      <c r="N557" s="28" t="e">
        <f t="shared" si="69"/>
        <v>#VALUE!</v>
      </c>
      <c r="O557" s="28" t="e">
        <f t="shared" si="70"/>
        <v>#VALUE!</v>
      </c>
      <c r="P557" s="49" t="str">
        <f>IF('Cole CSV aqui'!B556&lt;&gt;"",'Instruções e período de cálculo'!$B$5-'Instruções e período de cálculo'!$B$4+1,"")</f>
        <v/>
      </c>
      <c r="Q557" s="28" t="str">
        <f>IF('Cole CSV aqui'!B556&lt;&gt;"",P557-N557+O557,"")</f>
        <v/>
      </c>
      <c r="R557" s="7" t="str">
        <f t="shared" si="71"/>
        <v/>
      </c>
      <c r="S557" s="32" t="e">
        <f>('Cole CSV aqui'!M556-'Cole CSV aqui'!J556)/(I557-C557)</f>
        <v>#VALUE!</v>
      </c>
      <c r="T557" s="11" t="str">
        <f t="shared" si="65"/>
        <v/>
      </c>
      <c r="U557" s="10" t="str">
        <f t="shared" si="66"/>
        <v/>
      </c>
      <c r="V557" s="2"/>
      <c r="W557" s="3"/>
      <c r="X557" s="3"/>
    </row>
    <row r="558" spans="1:24" s="1" customFormat="1" x14ac:dyDescent="0.25">
      <c r="A558" s="5" t="str">
        <f>IF('Cole CSV aqui'!A557&lt;&gt;"",'Cole CSV aqui'!A557,"")</f>
        <v/>
      </c>
      <c r="B558" s="5" t="str">
        <f>IF('Cole CSV aqui'!B557&lt;&gt;"",'Cole CSV aqui'!B557,"")</f>
        <v/>
      </c>
      <c r="C558" s="6" t="str">
        <f>IF('Cole CSV aqui'!F557&lt;&gt;"",'Cole CSV aqui'!F557,"")</f>
        <v/>
      </c>
      <c r="D558" s="6" t="str">
        <f>IF('Cole CSV aqui'!G557&lt;&gt;"",'Cole CSV aqui'!G557,"")</f>
        <v/>
      </c>
      <c r="E558" s="35" t="str">
        <f>IF('Cole CSV aqui'!M557&lt;&gt;"",'Cole CSV aqui'!M557,"")</f>
        <v/>
      </c>
      <c r="F558" s="35" t="str">
        <f>IF('Cole CSV aqui'!J557&lt;&gt;"",'Cole CSV aqui'!J557,"")</f>
        <v/>
      </c>
      <c r="G558" s="35" t="str">
        <f t="shared" si="67"/>
        <v/>
      </c>
      <c r="H558" s="7" t="str">
        <f>IF('Cole CSV aqui'!I557="Anos ",'Cole CSV aqui'!H557*365.25,"")&amp;IF('Cole CSV aqui'!I557="Dias ",'Cole CSV aqui'!H557,"")&amp;IF('Cole CSV aqui'!I557="Meses ",'Cole CSV aqui'!H557*30.5,"")</f>
        <v/>
      </c>
      <c r="I558" s="6" t="str">
        <f>IF('Cole CSV aqui'!G557&lt;&gt;"",C558+H558,"")</f>
        <v/>
      </c>
      <c r="J558" s="28" t="e">
        <f t="shared" ca="1" si="68"/>
        <v>#VALUE!</v>
      </c>
      <c r="K558" s="7" t="str">
        <f t="shared" si="64"/>
        <v/>
      </c>
      <c r="L558" s="28" t="e">
        <f>C558-'Instruções e período de cálculo'!$B$4</f>
        <v>#VALUE!</v>
      </c>
      <c r="M558" s="28" t="e">
        <f>I558-'Instruções e período de cálculo'!$B$5</f>
        <v>#VALUE!</v>
      </c>
      <c r="N558" s="28" t="e">
        <f t="shared" si="69"/>
        <v>#VALUE!</v>
      </c>
      <c r="O558" s="28" t="e">
        <f t="shared" si="70"/>
        <v>#VALUE!</v>
      </c>
      <c r="P558" s="49" t="str">
        <f>IF('Cole CSV aqui'!B557&lt;&gt;"",'Instruções e período de cálculo'!$B$5-'Instruções e período de cálculo'!$B$4+1,"")</f>
        <v/>
      </c>
      <c r="Q558" s="28" t="str">
        <f>IF('Cole CSV aqui'!B557&lt;&gt;"",P558-N558+O558,"")</f>
        <v/>
      </c>
      <c r="R558" s="7" t="str">
        <f t="shared" si="71"/>
        <v/>
      </c>
      <c r="S558" s="32" t="e">
        <f>('Cole CSV aqui'!M557-'Cole CSV aqui'!J557)/(I558-C558)</f>
        <v>#VALUE!</v>
      </c>
      <c r="T558" s="11" t="str">
        <f t="shared" si="65"/>
        <v/>
      </c>
      <c r="U558" s="10" t="str">
        <f t="shared" si="66"/>
        <v/>
      </c>
      <c r="V558" s="2"/>
      <c r="W558" s="3"/>
      <c r="X558" s="3"/>
    </row>
    <row r="559" spans="1:24" s="1" customFormat="1" x14ac:dyDescent="0.25">
      <c r="A559" s="5" t="str">
        <f>IF('Cole CSV aqui'!A558&lt;&gt;"",'Cole CSV aqui'!A558,"")</f>
        <v/>
      </c>
      <c r="B559" s="5" t="str">
        <f>IF('Cole CSV aqui'!B558&lt;&gt;"",'Cole CSV aqui'!B558,"")</f>
        <v/>
      </c>
      <c r="C559" s="6" t="str">
        <f>IF('Cole CSV aqui'!F558&lt;&gt;"",'Cole CSV aqui'!F558,"")</f>
        <v/>
      </c>
      <c r="D559" s="6" t="str">
        <f>IF('Cole CSV aqui'!G558&lt;&gt;"",'Cole CSV aqui'!G558,"")</f>
        <v/>
      </c>
      <c r="E559" s="35" t="str">
        <f>IF('Cole CSV aqui'!M558&lt;&gt;"",'Cole CSV aqui'!M558,"")</f>
        <v/>
      </c>
      <c r="F559" s="35" t="str">
        <f>IF('Cole CSV aqui'!J558&lt;&gt;"",'Cole CSV aqui'!J558,"")</f>
        <v/>
      </c>
      <c r="G559" s="35" t="str">
        <f t="shared" si="67"/>
        <v/>
      </c>
      <c r="H559" s="7" t="str">
        <f>IF('Cole CSV aqui'!I558="Anos ",'Cole CSV aqui'!H558*365.25,"")&amp;IF('Cole CSV aqui'!I558="Dias ",'Cole CSV aqui'!H558,"")&amp;IF('Cole CSV aqui'!I558="Meses ",'Cole CSV aqui'!H558*30.5,"")</f>
        <v/>
      </c>
      <c r="I559" s="6" t="str">
        <f>IF('Cole CSV aqui'!G558&lt;&gt;"",C559+H559,"")</f>
        <v/>
      </c>
      <c r="J559" s="28" t="e">
        <f t="shared" ca="1" si="68"/>
        <v>#VALUE!</v>
      </c>
      <c r="K559" s="7" t="str">
        <f t="shared" si="64"/>
        <v/>
      </c>
      <c r="L559" s="28" t="e">
        <f>C559-'Instruções e período de cálculo'!$B$4</f>
        <v>#VALUE!</v>
      </c>
      <c r="M559" s="28" t="e">
        <f>I559-'Instruções e período de cálculo'!$B$5</f>
        <v>#VALUE!</v>
      </c>
      <c r="N559" s="28" t="e">
        <f t="shared" si="69"/>
        <v>#VALUE!</v>
      </c>
      <c r="O559" s="28" t="e">
        <f t="shared" si="70"/>
        <v>#VALUE!</v>
      </c>
      <c r="P559" s="49" t="str">
        <f>IF('Cole CSV aqui'!B558&lt;&gt;"",'Instruções e período de cálculo'!$B$5-'Instruções e período de cálculo'!$B$4+1,"")</f>
        <v/>
      </c>
      <c r="Q559" s="28" t="str">
        <f>IF('Cole CSV aqui'!B558&lt;&gt;"",P559-N559+O559,"")</f>
        <v/>
      </c>
      <c r="R559" s="7" t="str">
        <f t="shared" si="71"/>
        <v/>
      </c>
      <c r="S559" s="32" t="e">
        <f>('Cole CSV aqui'!M558-'Cole CSV aqui'!J558)/(I559-C559)</f>
        <v>#VALUE!</v>
      </c>
      <c r="T559" s="11" t="str">
        <f t="shared" si="65"/>
        <v/>
      </c>
      <c r="U559" s="10" t="str">
        <f t="shared" si="66"/>
        <v/>
      </c>
      <c r="V559" s="2"/>
      <c r="W559" s="3"/>
      <c r="X559" s="3"/>
    </row>
    <row r="560" spans="1:24" s="1" customFormat="1" x14ac:dyDescent="0.25">
      <c r="A560" s="5" t="str">
        <f>IF('Cole CSV aqui'!A559&lt;&gt;"",'Cole CSV aqui'!A559,"")</f>
        <v/>
      </c>
      <c r="B560" s="5" t="str">
        <f>IF('Cole CSV aqui'!B559&lt;&gt;"",'Cole CSV aqui'!B559,"")</f>
        <v/>
      </c>
      <c r="C560" s="6" t="str">
        <f>IF('Cole CSV aqui'!F559&lt;&gt;"",'Cole CSV aqui'!F559,"")</f>
        <v/>
      </c>
      <c r="D560" s="6" t="str">
        <f>IF('Cole CSV aqui'!G559&lt;&gt;"",'Cole CSV aqui'!G559,"")</f>
        <v/>
      </c>
      <c r="E560" s="35" t="str">
        <f>IF('Cole CSV aqui'!M559&lt;&gt;"",'Cole CSV aqui'!M559,"")</f>
        <v/>
      </c>
      <c r="F560" s="35" t="str">
        <f>IF('Cole CSV aqui'!J559&lt;&gt;"",'Cole CSV aqui'!J559,"")</f>
        <v/>
      </c>
      <c r="G560" s="35" t="str">
        <f t="shared" si="67"/>
        <v/>
      </c>
      <c r="H560" s="7" t="str">
        <f>IF('Cole CSV aqui'!I559="Anos ",'Cole CSV aqui'!H559*365.25,"")&amp;IF('Cole CSV aqui'!I559="Dias ",'Cole CSV aqui'!H559,"")&amp;IF('Cole CSV aqui'!I559="Meses ",'Cole CSV aqui'!H559*30.5,"")</f>
        <v/>
      </c>
      <c r="I560" s="6" t="str">
        <f>IF('Cole CSV aqui'!G559&lt;&gt;"",C560+H560,"")</f>
        <v/>
      </c>
      <c r="J560" s="28" t="e">
        <f t="shared" ca="1" si="68"/>
        <v>#VALUE!</v>
      </c>
      <c r="K560" s="7" t="str">
        <f t="shared" si="64"/>
        <v/>
      </c>
      <c r="L560" s="28" t="e">
        <f>C560-'Instruções e período de cálculo'!$B$4</f>
        <v>#VALUE!</v>
      </c>
      <c r="M560" s="28" t="e">
        <f>I560-'Instruções e período de cálculo'!$B$5</f>
        <v>#VALUE!</v>
      </c>
      <c r="N560" s="28" t="e">
        <f t="shared" si="69"/>
        <v>#VALUE!</v>
      </c>
      <c r="O560" s="28" t="e">
        <f t="shared" si="70"/>
        <v>#VALUE!</v>
      </c>
      <c r="P560" s="49" t="str">
        <f>IF('Cole CSV aqui'!B559&lt;&gt;"",'Instruções e período de cálculo'!$B$5-'Instruções e período de cálculo'!$B$4+1,"")</f>
        <v/>
      </c>
      <c r="Q560" s="28" t="str">
        <f>IF('Cole CSV aqui'!B559&lt;&gt;"",P560-N560+O560,"")</f>
        <v/>
      </c>
      <c r="R560" s="7" t="str">
        <f t="shared" si="71"/>
        <v/>
      </c>
      <c r="S560" s="32" t="e">
        <f>('Cole CSV aqui'!M559-'Cole CSV aqui'!J559)/(I560-C560)</f>
        <v>#VALUE!</v>
      </c>
      <c r="T560" s="11" t="str">
        <f t="shared" si="65"/>
        <v/>
      </c>
      <c r="U560" s="10" t="str">
        <f t="shared" si="66"/>
        <v/>
      </c>
      <c r="V560" s="2"/>
      <c r="W560" s="3"/>
      <c r="X560" s="3"/>
    </row>
    <row r="561" spans="1:24" s="1" customFormat="1" x14ac:dyDescent="0.25">
      <c r="A561" s="5" t="str">
        <f>IF('Cole CSV aqui'!A560&lt;&gt;"",'Cole CSV aqui'!A560,"")</f>
        <v/>
      </c>
      <c r="B561" s="5" t="str">
        <f>IF('Cole CSV aqui'!B560&lt;&gt;"",'Cole CSV aqui'!B560,"")</f>
        <v/>
      </c>
      <c r="C561" s="6" t="str">
        <f>IF('Cole CSV aqui'!F560&lt;&gt;"",'Cole CSV aqui'!F560,"")</f>
        <v/>
      </c>
      <c r="D561" s="6" t="str">
        <f>IF('Cole CSV aqui'!G560&lt;&gt;"",'Cole CSV aqui'!G560,"")</f>
        <v/>
      </c>
      <c r="E561" s="35" t="str">
        <f>IF('Cole CSV aqui'!M560&lt;&gt;"",'Cole CSV aqui'!M560,"")</f>
        <v/>
      </c>
      <c r="F561" s="35" t="str">
        <f>IF('Cole CSV aqui'!J560&lt;&gt;"",'Cole CSV aqui'!J560,"")</f>
        <v/>
      </c>
      <c r="G561" s="35" t="str">
        <f t="shared" si="67"/>
        <v/>
      </c>
      <c r="H561" s="7" t="str">
        <f>IF('Cole CSV aqui'!I560="Anos ",'Cole CSV aqui'!H560*365.25,"")&amp;IF('Cole CSV aqui'!I560="Dias ",'Cole CSV aqui'!H560,"")&amp;IF('Cole CSV aqui'!I560="Meses ",'Cole CSV aqui'!H560*30.5,"")</f>
        <v/>
      </c>
      <c r="I561" s="6" t="str">
        <f>IF('Cole CSV aqui'!G560&lt;&gt;"",C561+H561,"")</f>
        <v/>
      </c>
      <c r="J561" s="28" t="e">
        <f t="shared" ca="1" si="68"/>
        <v>#VALUE!</v>
      </c>
      <c r="K561" s="7" t="str">
        <f t="shared" si="64"/>
        <v/>
      </c>
      <c r="L561" s="28" t="e">
        <f>C561-'Instruções e período de cálculo'!$B$4</f>
        <v>#VALUE!</v>
      </c>
      <c r="M561" s="28" t="e">
        <f>I561-'Instruções e período de cálculo'!$B$5</f>
        <v>#VALUE!</v>
      </c>
      <c r="N561" s="28" t="e">
        <f t="shared" si="69"/>
        <v>#VALUE!</v>
      </c>
      <c r="O561" s="28" t="e">
        <f t="shared" si="70"/>
        <v>#VALUE!</v>
      </c>
      <c r="P561" s="49" t="str">
        <f>IF('Cole CSV aqui'!B560&lt;&gt;"",'Instruções e período de cálculo'!$B$5-'Instruções e período de cálculo'!$B$4+1,"")</f>
        <v/>
      </c>
      <c r="Q561" s="28" t="str">
        <f>IF('Cole CSV aqui'!B560&lt;&gt;"",P561-N561+O561,"")</f>
        <v/>
      </c>
      <c r="R561" s="7" t="str">
        <f t="shared" si="71"/>
        <v/>
      </c>
      <c r="S561" s="32" t="e">
        <f>('Cole CSV aqui'!M560-'Cole CSV aqui'!J560)/(I561-C561)</f>
        <v>#VALUE!</v>
      </c>
      <c r="T561" s="11" t="str">
        <f t="shared" si="65"/>
        <v/>
      </c>
      <c r="U561" s="10" t="str">
        <f t="shared" si="66"/>
        <v/>
      </c>
      <c r="V561" s="2"/>
      <c r="W561" s="3"/>
      <c r="X561" s="3"/>
    </row>
    <row r="562" spans="1:24" s="1" customFormat="1" x14ac:dyDescent="0.25">
      <c r="A562" s="5" t="str">
        <f>IF('Cole CSV aqui'!A561&lt;&gt;"",'Cole CSV aqui'!A561,"")</f>
        <v/>
      </c>
      <c r="B562" s="5" t="str">
        <f>IF('Cole CSV aqui'!B561&lt;&gt;"",'Cole CSV aqui'!B561,"")</f>
        <v/>
      </c>
      <c r="C562" s="6" t="str">
        <f>IF('Cole CSV aqui'!F561&lt;&gt;"",'Cole CSV aqui'!F561,"")</f>
        <v/>
      </c>
      <c r="D562" s="6" t="str">
        <f>IF('Cole CSV aqui'!G561&lt;&gt;"",'Cole CSV aqui'!G561,"")</f>
        <v/>
      </c>
      <c r="E562" s="35" t="str">
        <f>IF('Cole CSV aqui'!M561&lt;&gt;"",'Cole CSV aqui'!M561,"")</f>
        <v/>
      </c>
      <c r="F562" s="35" t="str">
        <f>IF('Cole CSV aqui'!J561&lt;&gt;"",'Cole CSV aqui'!J561,"")</f>
        <v/>
      </c>
      <c r="G562" s="35" t="str">
        <f t="shared" si="67"/>
        <v/>
      </c>
      <c r="H562" s="7" t="str">
        <f>IF('Cole CSV aqui'!I561="Anos ",'Cole CSV aqui'!H561*365.25,"")&amp;IF('Cole CSV aqui'!I561="Dias ",'Cole CSV aqui'!H561,"")&amp;IF('Cole CSV aqui'!I561="Meses ",'Cole CSV aqui'!H561*30.5,"")</f>
        <v/>
      </c>
      <c r="I562" s="6" t="str">
        <f>IF('Cole CSV aqui'!G561&lt;&gt;"",C562+H562,"")</f>
        <v/>
      </c>
      <c r="J562" s="28" t="e">
        <f t="shared" ca="1" si="68"/>
        <v>#VALUE!</v>
      </c>
      <c r="K562" s="7" t="str">
        <f t="shared" si="64"/>
        <v/>
      </c>
      <c r="L562" s="28" t="e">
        <f>C562-'Instruções e período de cálculo'!$B$4</f>
        <v>#VALUE!</v>
      </c>
      <c r="M562" s="28" t="e">
        <f>I562-'Instruções e período de cálculo'!$B$5</f>
        <v>#VALUE!</v>
      </c>
      <c r="N562" s="28" t="e">
        <f t="shared" si="69"/>
        <v>#VALUE!</v>
      </c>
      <c r="O562" s="28" t="e">
        <f t="shared" si="70"/>
        <v>#VALUE!</v>
      </c>
      <c r="P562" s="49" t="str">
        <f>IF('Cole CSV aqui'!B561&lt;&gt;"",'Instruções e período de cálculo'!$B$5-'Instruções e período de cálculo'!$B$4+1,"")</f>
        <v/>
      </c>
      <c r="Q562" s="28" t="str">
        <f>IF('Cole CSV aqui'!B561&lt;&gt;"",P562-N562+O562,"")</f>
        <v/>
      </c>
      <c r="R562" s="7" t="str">
        <f t="shared" si="71"/>
        <v/>
      </c>
      <c r="S562" s="32" t="e">
        <f>('Cole CSV aqui'!M561-'Cole CSV aqui'!J561)/(I562-C562)</f>
        <v>#VALUE!</v>
      </c>
      <c r="T562" s="11" t="str">
        <f t="shared" si="65"/>
        <v/>
      </c>
      <c r="U562" s="10" t="str">
        <f t="shared" si="66"/>
        <v/>
      </c>
      <c r="V562" s="2"/>
      <c r="W562" s="3"/>
      <c r="X562" s="3"/>
    </row>
    <row r="563" spans="1:24" s="1" customFormat="1" x14ac:dyDescent="0.25">
      <c r="A563" s="5" t="str">
        <f>IF('Cole CSV aqui'!A562&lt;&gt;"",'Cole CSV aqui'!A562,"")</f>
        <v/>
      </c>
      <c r="B563" s="5" t="str">
        <f>IF('Cole CSV aqui'!B562&lt;&gt;"",'Cole CSV aqui'!B562,"")</f>
        <v/>
      </c>
      <c r="C563" s="6" t="str">
        <f>IF('Cole CSV aqui'!F562&lt;&gt;"",'Cole CSV aqui'!F562,"")</f>
        <v/>
      </c>
      <c r="D563" s="6" t="str">
        <f>IF('Cole CSV aqui'!G562&lt;&gt;"",'Cole CSV aqui'!G562,"")</f>
        <v/>
      </c>
      <c r="E563" s="35" t="str">
        <f>IF('Cole CSV aqui'!M562&lt;&gt;"",'Cole CSV aqui'!M562,"")</f>
        <v/>
      </c>
      <c r="F563" s="35" t="str">
        <f>IF('Cole CSV aqui'!J562&lt;&gt;"",'Cole CSV aqui'!J562,"")</f>
        <v/>
      </c>
      <c r="G563" s="35" t="str">
        <f t="shared" si="67"/>
        <v/>
      </c>
      <c r="H563" s="7" t="str">
        <f>IF('Cole CSV aqui'!I562="Anos ",'Cole CSV aqui'!H562*365.25,"")&amp;IF('Cole CSV aqui'!I562="Dias ",'Cole CSV aqui'!H562,"")&amp;IF('Cole CSV aqui'!I562="Meses ",'Cole CSV aqui'!H562*30.5,"")</f>
        <v/>
      </c>
      <c r="I563" s="6" t="str">
        <f>IF('Cole CSV aqui'!G562&lt;&gt;"",C563+H563,"")</f>
        <v/>
      </c>
      <c r="J563" s="28" t="e">
        <f t="shared" ca="1" si="68"/>
        <v>#VALUE!</v>
      </c>
      <c r="K563" s="7" t="str">
        <f t="shared" si="64"/>
        <v/>
      </c>
      <c r="L563" s="28" t="e">
        <f>C563-'Instruções e período de cálculo'!$B$4</f>
        <v>#VALUE!</v>
      </c>
      <c r="M563" s="28" t="e">
        <f>I563-'Instruções e período de cálculo'!$B$5</f>
        <v>#VALUE!</v>
      </c>
      <c r="N563" s="28" t="e">
        <f t="shared" si="69"/>
        <v>#VALUE!</v>
      </c>
      <c r="O563" s="28" t="e">
        <f t="shared" si="70"/>
        <v>#VALUE!</v>
      </c>
      <c r="P563" s="49" t="str">
        <f>IF('Cole CSV aqui'!B562&lt;&gt;"",'Instruções e período de cálculo'!$B$5-'Instruções e período de cálculo'!$B$4+1,"")</f>
        <v/>
      </c>
      <c r="Q563" s="28" t="str">
        <f>IF('Cole CSV aqui'!B562&lt;&gt;"",P563-N563+O563,"")</f>
        <v/>
      </c>
      <c r="R563" s="7" t="str">
        <f t="shared" si="71"/>
        <v/>
      </c>
      <c r="S563" s="32" t="e">
        <f>('Cole CSV aqui'!M562-'Cole CSV aqui'!J562)/(I563-C563)</f>
        <v>#VALUE!</v>
      </c>
      <c r="T563" s="11" t="str">
        <f t="shared" si="65"/>
        <v/>
      </c>
      <c r="U563" s="10" t="str">
        <f t="shared" si="66"/>
        <v/>
      </c>
      <c r="V563" s="2"/>
      <c r="W563" s="3"/>
      <c r="X563" s="3"/>
    </row>
    <row r="564" spans="1:24" s="1" customFormat="1" x14ac:dyDescent="0.25">
      <c r="A564" s="5" t="str">
        <f>IF('Cole CSV aqui'!A563&lt;&gt;"",'Cole CSV aqui'!A563,"")</f>
        <v/>
      </c>
      <c r="B564" s="5" t="str">
        <f>IF('Cole CSV aqui'!B563&lt;&gt;"",'Cole CSV aqui'!B563,"")</f>
        <v/>
      </c>
      <c r="C564" s="6" t="str">
        <f>IF('Cole CSV aqui'!F563&lt;&gt;"",'Cole CSV aqui'!F563,"")</f>
        <v/>
      </c>
      <c r="D564" s="6" t="str">
        <f>IF('Cole CSV aqui'!G563&lt;&gt;"",'Cole CSV aqui'!G563,"")</f>
        <v/>
      </c>
      <c r="E564" s="35" t="str">
        <f>IF('Cole CSV aqui'!M563&lt;&gt;"",'Cole CSV aqui'!M563,"")</f>
        <v/>
      </c>
      <c r="F564" s="35" t="str">
        <f>IF('Cole CSV aqui'!J563&lt;&gt;"",'Cole CSV aqui'!J563,"")</f>
        <v/>
      </c>
      <c r="G564" s="35" t="str">
        <f t="shared" si="67"/>
        <v/>
      </c>
      <c r="H564" s="7" t="str">
        <f>IF('Cole CSV aqui'!I563="Anos ",'Cole CSV aqui'!H563*365.25,"")&amp;IF('Cole CSV aqui'!I563="Dias ",'Cole CSV aqui'!H563,"")&amp;IF('Cole CSV aqui'!I563="Meses ",'Cole CSV aqui'!H563*30.5,"")</f>
        <v/>
      </c>
      <c r="I564" s="6" t="str">
        <f>IF('Cole CSV aqui'!G563&lt;&gt;"",C564+H564,"")</f>
        <v/>
      </c>
      <c r="J564" s="28" t="e">
        <f t="shared" ca="1" si="68"/>
        <v>#VALUE!</v>
      </c>
      <c r="K564" s="7" t="str">
        <f t="shared" si="64"/>
        <v/>
      </c>
      <c r="L564" s="28" t="e">
        <f>C564-'Instruções e período de cálculo'!$B$4</f>
        <v>#VALUE!</v>
      </c>
      <c r="M564" s="28" t="e">
        <f>I564-'Instruções e período de cálculo'!$B$5</f>
        <v>#VALUE!</v>
      </c>
      <c r="N564" s="28" t="e">
        <f t="shared" si="69"/>
        <v>#VALUE!</v>
      </c>
      <c r="O564" s="28" t="e">
        <f t="shared" si="70"/>
        <v>#VALUE!</v>
      </c>
      <c r="P564" s="49" t="str">
        <f>IF('Cole CSV aqui'!B563&lt;&gt;"",'Instruções e período de cálculo'!$B$5-'Instruções e período de cálculo'!$B$4+1,"")</f>
        <v/>
      </c>
      <c r="Q564" s="28" t="str">
        <f>IF('Cole CSV aqui'!B563&lt;&gt;"",P564-N564+O564,"")</f>
        <v/>
      </c>
      <c r="R564" s="7" t="str">
        <f t="shared" si="71"/>
        <v/>
      </c>
      <c r="S564" s="32" t="e">
        <f>('Cole CSV aqui'!M563-'Cole CSV aqui'!J563)/(I564-C564)</f>
        <v>#VALUE!</v>
      </c>
      <c r="T564" s="11" t="str">
        <f t="shared" si="65"/>
        <v/>
      </c>
      <c r="U564" s="10" t="str">
        <f t="shared" si="66"/>
        <v/>
      </c>
      <c r="V564" s="2"/>
      <c r="W564" s="3"/>
      <c r="X564" s="3"/>
    </row>
    <row r="565" spans="1:24" s="1" customFormat="1" x14ac:dyDescent="0.25">
      <c r="A565" s="5" t="str">
        <f>IF('Cole CSV aqui'!A564&lt;&gt;"",'Cole CSV aqui'!A564,"")</f>
        <v/>
      </c>
      <c r="B565" s="5" t="str">
        <f>IF('Cole CSV aqui'!B564&lt;&gt;"",'Cole CSV aqui'!B564,"")</f>
        <v/>
      </c>
      <c r="C565" s="6" t="str">
        <f>IF('Cole CSV aqui'!F564&lt;&gt;"",'Cole CSV aqui'!F564,"")</f>
        <v/>
      </c>
      <c r="D565" s="6" t="str">
        <f>IF('Cole CSV aqui'!G564&lt;&gt;"",'Cole CSV aqui'!G564,"")</f>
        <v/>
      </c>
      <c r="E565" s="35" t="str">
        <f>IF('Cole CSV aqui'!M564&lt;&gt;"",'Cole CSV aqui'!M564,"")</f>
        <v/>
      </c>
      <c r="F565" s="35" t="str">
        <f>IF('Cole CSV aqui'!J564&lt;&gt;"",'Cole CSV aqui'!J564,"")</f>
        <v/>
      </c>
      <c r="G565" s="35" t="str">
        <f t="shared" si="67"/>
        <v/>
      </c>
      <c r="H565" s="7" t="str">
        <f>IF('Cole CSV aqui'!I564="Anos ",'Cole CSV aqui'!H564*365.25,"")&amp;IF('Cole CSV aqui'!I564="Dias ",'Cole CSV aqui'!H564,"")&amp;IF('Cole CSV aqui'!I564="Meses ",'Cole CSV aqui'!H564*30.5,"")</f>
        <v/>
      </c>
      <c r="I565" s="6" t="str">
        <f>IF('Cole CSV aqui'!G564&lt;&gt;"",C565+H565,"")</f>
        <v/>
      </c>
      <c r="J565" s="28" t="e">
        <f t="shared" ca="1" si="68"/>
        <v>#VALUE!</v>
      </c>
      <c r="K565" s="7" t="str">
        <f t="shared" si="64"/>
        <v/>
      </c>
      <c r="L565" s="28" t="e">
        <f>C565-'Instruções e período de cálculo'!$B$4</f>
        <v>#VALUE!</v>
      </c>
      <c r="M565" s="28" t="e">
        <f>I565-'Instruções e período de cálculo'!$B$5</f>
        <v>#VALUE!</v>
      </c>
      <c r="N565" s="28" t="e">
        <f t="shared" si="69"/>
        <v>#VALUE!</v>
      </c>
      <c r="O565" s="28" t="e">
        <f t="shared" si="70"/>
        <v>#VALUE!</v>
      </c>
      <c r="P565" s="49" t="str">
        <f>IF('Cole CSV aqui'!B564&lt;&gt;"",'Instruções e período de cálculo'!$B$5-'Instruções e período de cálculo'!$B$4+1,"")</f>
        <v/>
      </c>
      <c r="Q565" s="28" t="str">
        <f>IF('Cole CSV aqui'!B564&lt;&gt;"",P565-N565+O565,"")</f>
        <v/>
      </c>
      <c r="R565" s="7" t="str">
        <f t="shared" si="71"/>
        <v/>
      </c>
      <c r="S565" s="32" t="e">
        <f>('Cole CSV aqui'!M564-'Cole CSV aqui'!J564)/(I565-C565)</f>
        <v>#VALUE!</v>
      </c>
      <c r="T565" s="11" t="str">
        <f t="shared" si="65"/>
        <v/>
      </c>
      <c r="U565" s="10" t="str">
        <f t="shared" si="66"/>
        <v/>
      </c>
      <c r="V565" s="2"/>
      <c r="W565" s="3"/>
      <c r="X565" s="3"/>
    </row>
    <row r="566" spans="1:24" s="1" customFormat="1" x14ac:dyDescent="0.25">
      <c r="A566" s="5" t="str">
        <f>IF('Cole CSV aqui'!A565&lt;&gt;"",'Cole CSV aqui'!A565,"")</f>
        <v/>
      </c>
      <c r="B566" s="5" t="str">
        <f>IF('Cole CSV aqui'!B565&lt;&gt;"",'Cole CSV aqui'!B565,"")</f>
        <v/>
      </c>
      <c r="C566" s="6" t="str">
        <f>IF('Cole CSV aqui'!F565&lt;&gt;"",'Cole CSV aqui'!F565,"")</f>
        <v/>
      </c>
      <c r="D566" s="6" t="str">
        <f>IF('Cole CSV aqui'!G565&lt;&gt;"",'Cole CSV aqui'!G565,"")</f>
        <v/>
      </c>
      <c r="E566" s="35" t="str">
        <f>IF('Cole CSV aqui'!M565&lt;&gt;"",'Cole CSV aqui'!M565,"")</f>
        <v/>
      </c>
      <c r="F566" s="35" t="str">
        <f>IF('Cole CSV aqui'!J565&lt;&gt;"",'Cole CSV aqui'!J565,"")</f>
        <v/>
      </c>
      <c r="G566" s="35" t="str">
        <f t="shared" si="67"/>
        <v/>
      </c>
      <c r="H566" s="7" t="str">
        <f>IF('Cole CSV aqui'!I565="Anos ",'Cole CSV aqui'!H565*365.25,"")&amp;IF('Cole CSV aqui'!I565="Dias ",'Cole CSV aqui'!H565,"")&amp;IF('Cole CSV aqui'!I565="Meses ",'Cole CSV aqui'!H565*30.5,"")</f>
        <v/>
      </c>
      <c r="I566" s="6" t="str">
        <f>IF('Cole CSV aqui'!G565&lt;&gt;"",C566+H566,"")</f>
        <v/>
      </c>
      <c r="J566" s="28" t="e">
        <f t="shared" ca="1" si="68"/>
        <v>#VALUE!</v>
      </c>
      <c r="K566" s="7" t="str">
        <f t="shared" si="64"/>
        <v/>
      </c>
      <c r="L566" s="28" t="e">
        <f>C566-'Instruções e período de cálculo'!$B$4</f>
        <v>#VALUE!</v>
      </c>
      <c r="M566" s="28" t="e">
        <f>I566-'Instruções e período de cálculo'!$B$5</f>
        <v>#VALUE!</v>
      </c>
      <c r="N566" s="28" t="e">
        <f t="shared" si="69"/>
        <v>#VALUE!</v>
      </c>
      <c r="O566" s="28" t="e">
        <f t="shared" si="70"/>
        <v>#VALUE!</v>
      </c>
      <c r="P566" s="49" t="str">
        <f>IF('Cole CSV aqui'!B565&lt;&gt;"",'Instruções e período de cálculo'!$B$5-'Instruções e período de cálculo'!$B$4+1,"")</f>
        <v/>
      </c>
      <c r="Q566" s="28" t="str">
        <f>IF('Cole CSV aqui'!B565&lt;&gt;"",P566-N566+O566,"")</f>
        <v/>
      </c>
      <c r="R566" s="7" t="str">
        <f t="shared" si="71"/>
        <v/>
      </c>
      <c r="S566" s="32" t="e">
        <f>('Cole CSV aqui'!M565-'Cole CSV aqui'!J565)/(I566-C566)</f>
        <v>#VALUE!</v>
      </c>
      <c r="T566" s="11" t="str">
        <f t="shared" si="65"/>
        <v/>
      </c>
      <c r="U566" s="10" t="str">
        <f t="shared" si="66"/>
        <v/>
      </c>
      <c r="V566" s="2"/>
      <c r="W566" s="3"/>
      <c r="X566" s="3"/>
    </row>
    <row r="567" spans="1:24" s="1" customFormat="1" x14ac:dyDescent="0.25">
      <c r="A567" s="5" t="str">
        <f>IF('Cole CSV aqui'!A566&lt;&gt;"",'Cole CSV aqui'!A566,"")</f>
        <v/>
      </c>
      <c r="B567" s="5" t="str">
        <f>IF('Cole CSV aqui'!B566&lt;&gt;"",'Cole CSV aqui'!B566,"")</f>
        <v/>
      </c>
      <c r="C567" s="6" t="str">
        <f>IF('Cole CSV aqui'!F566&lt;&gt;"",'Cole CSV aqui'!F566,"")</f>
        <v/>
      </c>
      <c r="D567" s="6" t="str">
        <f>IF('Cole CSV aqui'!G566&lt;&gt;"",'Cole CSV aqui'!G566,"")</f>
        <v/>
      </c>
      <c r="E567" s="35" t="str">
        <f>IF('Cole CSV aqui'!M566&lt;&gt;"",'Cole CSV aqui'!M566,"")</f>
        <v/>
      </c>
      <c r="F567" s="35" t="str">
        <f>IF('Cole CSV aqui'!J566&lt;&gt;"",'Cole CSV aqui'!J566,"")</f>
        <v/>
      </c>
      <c r="G567" s="35" t="str">
        <f t="shared" si="67"/>
        <v/>
      </c>
      <c r="H567" s="7" t="str">
        <f>IF('Cole CSV aqui'!I566="Anos ",'Cole CSV aqui'!H566*365.25,"")&amp;IF('Cole CSV aqui'!I566="Dias ",'Cole CSV aqui'!H566,"")&amp;IF('Cole CSV aqui'!I566="Meses ",'Cole CSV aqui'!H566*30.5,"")</f>
        <v/>
      </c>
      <c r="I567" s="6" t="str">
        <f>IF('Cole CSV aqui'!G566&lt;&gt;"",C567+H567,"")</f>
        <v/>
      </c>
      <c r="J567" s="28" t="e">
        <f t="shared" ca="1" si="68"/>
        <v>#VALUE!</v>
      </c>
      <c r="K567" s="7" t="str">
        <f t="shared" si="64"/>
        <v/>
      </c>
      <c r="L567" s="28" t="e">
        <f>C567-'Instruções e período de cálculo'!$B$4</f>
        <v>#VALUE!</v>
      </c>
      <c r="M567" s="28" t="e">
        <f>I567-'Instruções e período de cálculo'!$B$5</f>
        <v>#VALUE!</v>
      </c>
      <c r="N567" s="28" t="e">
        <f t="shared" si="69"/>
        <v>#VALUE!</v>
      </c>
      <c r="O567" s="28" t="e">
        <f t="shared" si="70"/>
        <v>#VALUE!</v>
      </c>
      <c r="P567" s="49" t="str">
        <f>IF('Cole CSV aqui'!B566&lt;&gt;"",'Instruções e período de cálculo'!$B$5-'Instruções e período de cálculo'!$B$4+1,"")</f>
        <v/>
      </c>
      <c r="Q567" s="28" t="str">
        <f>IF('Cole CSV aqui'!B566&lt;&gt;"",P567-N567+O567,"")</f>
        <v/>
      </c>
      <c r="R567" s="7" t="str">
        <f t="shared" si="71"/>
        <v/>
      </c>
      <c r="S567" s="32" t="e">
        <f>('Cole CSV aqui'!M566-'Cole CSV aqui'!J566)/(I567-C567)</f>
        <v>#VALUE!</v>
      </c>
      <c r="T567" s="11" t="str">
        <f t="shared" si="65"/>
        <v/>
      </c>
      <c r="U567" s="10" t="str">
        <f t="shared" si="66"/>
        <v/>
      </c>
      <c r="V567" s="2"/>
      <c r="W567" s="3"/>
      <c r="X567" s="3"/>
    </row>
    <row r="568" spans="1:24" s="1" customFormat="1" x14ac:dyDescent="0.25">
      <c r="A568" s="5" t="str">
        <f>IF('Cole CSV aqui'!A567&lt;&gt;"",'Cole CSV aqui'!A567,"")</f>
        <v/>
      </c>
      <c r="B568" s="5" t="str">
        <f>IF('Cole CSV aqui'!B567&lt;&gt;"",'Cole CSV aqui'!B567,"")</f>
        <v/>
      </c>
      <c r="C568" s="6" t="str">
        <f>IF('Cole CSV aqui'!F567&lt;&gt;"",'Cole CSV aqui'!F567,"")</f>
        <v/>
      </c>
      <c r="D568" s="6" t="str">
        <f>IF('Cole CSV aqui'!G567&lt;&gt;"",'Cole CSV aqui'!G567,"")</f>
        <v/>
      </c>
      <c r="E568" s="35" t="str">
        <f>IF('Cole CSV aqui'!M567&lt;&gt;"",'Cole CSV aqui'!M567,"")</f>
        <v/>
      </c>
      <c r="F568" s="35" t="str">
        <f>IF('Cole CSV aqui'!J567&lt;&gt;"",'Cole CSV aqui'!J567,"")</f>
        <v/>
      </c>
      <c r="G568" s="35" t="str">
        <f t="shared" si="67"/>
        <v/>
      </c>
      <c r="H568" s="7" t="str">
        <f>IF('Cole CSV aqui'!I567="Anos ",'Cole CSV aqui'!H567*365.25,"")&amp;IF('Cole CSV aqui'!I567="Dias ",'Cole CSV aqui'!H567,"")&amp;IF('Cole CSV aqui'!I567="Meses ",'Cole CSV aqui'!H567*30.5,"")</f>
        <v/>
      </c>
      <c r="I568" s="6" t="str">
        <f>IF('Cole CSV aqui'!G567&lt;&gt;"",C568+H568,"")</f>
        <v/>
      </c>
      <c r="J568" s="28" t="e">
        <f t="shared" ca="1" si="68"/>
        <v>#VALUE!</v>
      </c>
      <c r="K568" s="7" t="str">
        <f t="shared" si="64"/>
        <v/>
      </c>
      <c r="L568" s="28" t="e">
        <f>C568-'Instruções e período de cálculo'!$B$4</f>
        <v>#VALUE!</v>
      </c>
      <c r="M568" s="28" t="e">
        <f>I568-'Instruções e período de cálculo'!$B$5</f>
        <v>#VALUE!</v>
      </c>
      <c r="N568" s="28" t="e">
        <f t="shared" si="69"/>
        <v>#VALUE!</v>
      </c>
      <c r="O568" s="28" t="e">
        <f t="shared" si="70"/>
        <v>#VALUE!</v>
      </c>
      <c r="P568" s="49" t="str">
        <f>IF('Cole CSV aqui'!B567&lt;&gt;"",'Instruções e período de cálculo'!$B$5-'Instruções e período de cálculo'!$B$4+1,"")</f>
        <v/>
      </c>
      <c r="Q568" s="28" t="str">
        <f>IF('Cole CSV aqui'!B567&lt;&gt;"",P568-N568+O568,"")</f>
        <v/>
      </c>
      <c r="R568" s="7" t="str">
        <f t="shared" si="71"/>
        <v/>
      </c>
      <c r="S568" s="32" t="e">
        <f>('Cole CSV aqui'!M567-'Cole CSV aqui'!J567)/(I568-C568)</f>
        <v>#VALUE!</v>
      </c>
      <c r="T568" s="11" t="str">
        <f t="shared" si="65"/>
        <v/>
      </c>
      <c r="U568" s="10" t="str">
        <f t="shared" si="66"/>
        <v/>
      </c>
      <c r="V568" s="2"/>
      <c r="W568" s="3"/>
      <c r="X568" s="3"/>
    </row>
    <row r="569" spans="1:24" s="1" customFormat="1" x14ac:dyDescent="0.25">
      <c r="A569" s="5" t="str">
        <f>IF('Cole CSV aqui'!A568&lt;&gt;"",'Cole CSV aqui'!A568,"")</f>
        <v/>
      </c>
      <c r="B569" s="5" t="str">
        <f>IF('Cole CSV aqui'!B568&lt;&gt;"",'Cole CSV aqui'!B568,"")</f>
        <v/>
      </c>
      <c r="C569" s="6" t="str">
        <f>IF('Cole CSV aqui'!F568&lt;&gt;"",'Cole CSV aqui'!F568,"")</f>
        <v/>
      </c>
      <c r="D569" s="6" t="str">
        <f>IF('Cole CSV aqui'!G568&lt;&gt;"",'Cole CSV aqui'!G568,"")</f>
        <v/>
      </c>
      <c r="E569" s="35" t="str">
        <f>IF('Cole CSV aqui'!M568&lt;&gt;"",'Cole CSV aqui'!M568,"")</f>
        <v/>
      </c>
      <c r="F569" s="35" t="str">
        <f>IF('Cole CSV aqui'!J568&lt;&gt;"",'Cole CSV aqui'!J568,"")</f>
        <v/>
      </c>
      <c r="G569" s="35" t="str">
        <f t="shared" si="67"/>
        <v/>
      </c>
      <c r="H569" s="7" t="str">
        <f>IF('Cole CSV aqui'!I568="Anos ",'Cole CSV aqui'!H568*365.25,"")&amp;IF('Cole CSV aqui'!I568="Dias ",'Cole CSV aqui'!H568,"")&amp;IF('Cole CSV aqui'!I568="Meses ",'Cole CSV aqui'!H568*30.5,"")</f>
        <v/>
      </c>
      <c r="I569" s="6" t="str">
        <f>IF('Cole CSV aqui'!G568&lt;&gt;"",C569+H569,"")</f>
        <v/>
      </c>
      <c r="J569" s="28" t="e">
        <f t="shared" ca="1" si="68"/>
        <v>#VALUE!</v>
      </c>
      <c r="K569" s="7" t="str">
        <f t="shared" si="64"/>
        <v/>
      </c>
      <c r="L569" s="28" t="e">
        <f>C569-'Instruções e período de cálculo'!$B$4</f>
        <v>#VALUE!</v>
      </c>
      <c r="M569" s="28" t="e">
        <f>I569-'Instruções e período de cálculo'!$B$5</f>
        <v>#VALUE!</v>
      </c>
      <c r="N569" s="28" t="e">
        <f t="shared" si="69"/>
        <v>#VALUE!</v>
      </c>
      <c r="O569" s="28" t="e">
        <f t="shared" si="70"/>
        <v>#VALUE!</v>
      </c>
      <c r="P569" s="49" t="str">
        <f>IF('Cole CSV aqui'!B568&lt;&gt;"",'Instruções e período de cálculo'!$B$5-'Instruções e período de cálculo'!$B$4+1,"")</f>
        <v/>
      </c>
      <c r="Q569" s="28" t="str">
        <f>IF('Cole CSV aqui'!B568&lt;&gt;"",P569-N569+O569,"")</f>
        <v/>
      </c>
      <c r="R569" s="7" t="str">
        <f t="shared" si="71"/>
        <v/>
      </c>
      <c r="S569" s="32" t="e">
        <f>('Cole CSV aqui'!M568-'Cole CSV aqui'!J568)/(I569-C569)</f>
        <v>#VALUE!</v>
      </c>
      <c r="T569" s="11" t="str">
        <f t="shared" si="65"/>
        <v/>
      </c>
      <c r="U569" s="10" t="str">
        <f t="shared" si="66"/>
        <v/>
      </c>
      <c r="V569" s="2"/>
      <c r="W569" s="3"/>
      <c r="X569" s="3"/>
    </row>
    <row r="570" spans="1:24" s="1" customFormat="1" x14ac:dyDescent="0.25">
      <c r="A570" s="5" t="str">
        <f>IF('Cole CSV aqui'!A569&lt;&gt;"",'Cole CSV aqui'!A569,"")</f>
        <v/>
      </c>
      <c r="B570" s="5" t="str">
        <f>IF('Cole CSV aqui'!B569&lt;&gt;"",'Cole CSV aqui'!B569,"")</f>
        <v/>
      </c>
      <c r="C570" s="6" t="str">
        <f>IF('Cole CSV aqui'!F569&lt;&gt;"",'Cole CSV aqui'!F569,"")</f>
        <v/>
      </c>
      <c r="D570" s="6" t="str">
        <f>IF('Cole CSV aqui'!G569&lt;&gt;"",'Cole CSV aqui'!G569,"")</f>
        <v/>
      </c>
      <c r="E570" s="35" t="str">
        <f>IF('Cole CSV aqui'!M569&lt;&gt;"",'Cole CSV aqui'!M569,"")</f>
        <v/>
      </c>
      <c r="F570" s="35" t="str">
        <f>IF('Cole CSV aqui'!J569&lt;&gt;"",'Cole CSV aqui'!J569,"")</f>
        <v/>
      </c>
      <c r="G570" s="35" t="str">
        <f t="shared" si="67"/>
        <v/>
      </c>
      <c r="H570" s="7" t="str">
        <f>IF('Cole CSV aqui'!I569="Anos ",'Cole CSV aqui'!H569*365.25,"")&amp;IF('Cole CSV aqui'!I569="Dias ",'Cole CSV aqui'!H569,"")&amp;IF('Cole CSV aqui'!I569="Meses ",'Cole CSV aqui'!H569*30.5,"")</f>
        <v/>
      </c>
      <c r="I570" s="6" t="str">
        <f>IF('Cole CSV aqui'!G569&lt;&gt;"",C570+H570,"")</f>
        <v/>
      </c>
      <c r="J570" s="28" t="e">
        <f t="shared" ca="1" si="68"/>
        <v>#VALUE!</v>
      </c>
      <c r="K570" s="7" t="str">
        <f t="shared" si="64"/>
        <v/>
      </c>
      <c r="L570" s="28" t="e">
        <f>C570-'Instruções e período de cálculo'!$B$4</f>
        <v>#VALUE!</v>
      </c>
      <c r="M570" s="28" t="e">
        <f>I570-'Instruções e período de cálculo'!$B$5</f>
        <v>#VALUE!</v>
      </c>
      <c r="N570" s="28" t="e">
        <f t="shared" si="69"/>
        <v>#VALUE!</v>
      </c>
      <c r="O570" s="28" t="e">
        <f t="shared" si="70"/>
        <v>#VALUE!</v>
      </c>
      <c r="P570" s="49" t="str">
        <f>IF('Cole CSV aqui'!B569&lt;&gt;"",'Instruções e período de cálculo'!$B$5-'Instruções e período de cálculo'!$B$4+1,"")</f>
        <v/>
      </c>
      <c r="Q570" s="28" t="str">
        <f>IF('Cole CSV aqui'!B569&lt;&gt;"",P570-N570+O570,"")</f>
        <v/>
      </c>
      <c r="R570" s="7" t="str">
        <f t="shared" si="71"/>
        <v/>
      </c>
      <c r="S570" s="32" t="e">
        <f>('Cole CSV aqui'!M569-'Cole CSV aqui'!J569)/(I570-C570)</f>
        <v>#VALUE!</v>
      </c>
      <c r="T570" s="11" t="str">
        <f t="shared" si="65"/>
        <v/>
      </c>
      <c r="U570" s="10" t="str">
        <f t="shared" si="66"/>
        <v/>
      </c>
      <c r="V570" s="2"/>
      <c r="W570" s="3"/>
      <c r="X570" s="3"/>
    </row>
    <row r="571" spans="1:24" s="1" customFormat="1" x14ac:dyDescent="0.25">
      <c r="A571" s="5" t="str">
        <f>IF('Cole CSV aqui'!A570&lt;&gt;"",'Cole CSV aqui'!A570,"")</f>
        <v/>
      </c>
      <c r="B571" s="5" t="str">
        <f>IF('Cole CSV aqui'!B570&lt;&gt;"",'Cole CSV aqui'!B570,"")</f>
        <v/>
      </c>
      <c r="C571" s="6" t="str">
        <f>IF('Cole CSV aqui'!F570&lt;&gt;"",'Cole CSV aqui'!F570,"")</f>
        <v/>
      </c>
      <c r="D571" s="6" t="str">
        <f>IF('Cole CSV aqui'!G570&lt;&gt;"",'Cole CSV aqui'!G570,"")</f>
        <v/>
      </c>
      <c r="E571" s="35" t="str">
        <f>IF('Cole CSV aqui'!M570&lt;&gt;"",'Cole CSV aqui'!M570,"")</f>
        <v/>
      </c>
      <c r="F571" s="35" t="str">
        <f>IF('Cole CSV aqui'!J570&lt;&gt;"",'Cole CSV aqui'!J570,"")</f>
        <v/>
      </c>
      <c r="G571" s="35" t="str">
        <f t="shared" si="67"/>
        <v/>
      </c>
      <c r="H571" s="7" t="str">
        <f>IF('Cole CSV aqui'!I570="Anos ",'Cole CSV aqui'!H570*365.25,"")&amp;IF('Cole CSV aqui'!I570="Dias ",'Cole CSV aqui'!H570,"")&amp;IF('Cole CSV aqui'!I570="Meses ",'Cole CSV aqui'!H570*30.5,"")</f>
        <v/>
      </c>
      <c r="I571" s="6" t="str">
        <f>IF('Cole CSV aqui'!G570&lt;&gt;"",C571+H571,"")</f>
        <v/>
      </c>
      <c r="J571" s="28" t="e">
        <f t="shared" ca="1" si="68"/>
        <v>#VALUE!</v>
      </c>
      <c r="K571" s="7" t="str">
        <f t="shared" si="64"/>
        <v/>
      </c>
      <c r="L571" s="28" t="e">
        <f>C571-'Instruções e período de cálculo'!$B$4</f>
        <v>#VALUE!</v>
      </c>
      <c r="M571" s="28" t="e">
        <f>I571-'Instruções e período de cálculo'!$B$5</f>
        <v>#VALUE!</v>
      </c>
      <c r="N571" s="28" t="e">
        <f t="shared" si="69"/>
        <v>#VALUE!</v>
      </c>
      <c r="O571" s="28" t="e">
        <f t="shared" si="70"/>
        <v>#VALUE!</v>
      </c>
      <c r="P571" s="49" t="str">
        <f>IF('Cole CSV aqui'!B570&lt;&gt;"",'Instruções e período de cálculo'!$B$5-'Instruções e período de cálculo'!$B$4+1,"")</f>
        <v/>
      </c>
      <c r="Q571" s="28" t="str">
        <f>IF('Cole CSV aqui'!B570&lt;&gt;"",P571-N571+O571,"")</f>
        <v/>
      </c>
      <c r="R571" s="7" t="str">
        <f t="shared" si="71"/>
        <v/>
      </c>
      <c r="S571" s="32" t="e">
        <f>('Cole CSV aqui'!M570-'Cole CSV aqui'!J570)/(I571-C571)</f>
        <v>#VALUE!</v>
      </c>
      <c r="T571" s="11" t="str">
        <f t="shared" si="65"/>
        <v/>
      </c>
      <c r="U571" s="10" t="str">
        <f t="shared" si="66"/>
        <v/>
      </c>
      <c r="V571" s="2"/>
      <c r="W571" s="3"/>
      <c r="X571" s="3"/>
    </row>
    <row r="572" spans="1:24" s="1" customFormat="1" x14ac:dyDescent="0.25">
      <c r="A572" s="5" t="str">
        <f>IF('Cole CSV aqui'!A571&lt;&gt;"",'Cole CSV aqui'!A571,"")</f>
        <v/>
      </c>
      <c r="B572" s="5" t="str">
        <f>IF('Cole CSV aqui'!B571&lt;&gt;"",'Cole CSV aqui'!B571,"")</f>
        <v/>
      </c>
      <c r="C572" s="6" t="str">
        <f>IF('Cole CSV aqui'!F571&lt;&gt;"",'Cole CSV aqui'!F571,"")</f>
        <v/>
      </c>
      <c r="D572" s="6" t="str">
        <f>IF('Cole CSV aqui'!G571&lt;&gt;"",'Cole CSV aqui'!G571,"")</f>
        <v/>
      </c>
      <c r="E572" s="35" t="str">
        <f>IF('Cole CSV aqui'!M571&lt;&gt;"",'Cole CSV aqui'!M571,"")</f>
        <v/>
      </c>
      <c r="F572" s="35" t="str">
        <f>IF('Cole CSV aqui'!J571&lt;&gt;"",'Cole CSV aqui'!J571,"")</f>
        <v/>
      </c>
      <c r="G572" s="35" t="str">
        <f t="shared" si="67"/>
        <v/>
      </c>
      <c r="H572" s="7" t="str">
        <f>IF('Cole CSV aqui'!I571="Anos ",'Cole CSV aqui'!H571*365.25,"")&amp;IF('Cole CSV aqui'!I571="Dias ",'Cole CSV aqui'!H571,"")&amp;IF('Cole CSV aqui'!I571="Meses ",'Cole CSV aqui'!H571*30.5,"")</f>
        <v/>
      </c>
      <c r="I572" s="6" t="str">
        <f>IF('Cole CSV aqui'!G571&lt;&gt;"",C572+H572,"")</f>
        <v/>
      </c>
      <c r="J572" s="28" t="e">
        <f t="shared" ca="1" si="68"/>
        <v>#VALUE!</v>
      </c>
      <c r="K572" s="7" t="str">
        <f t="shared" si="64"/>
        <v/>
      </c>
      <c r="L572" s="28" t="e">
        <f>C572-'Instruções e período de cálculo'!$B$4</f>
        <v>#VALUE!</v>
      </c>
      <c r="M572" s="28" t="e">
        <f>I572-'Instruções e período de cálculo'!$B$5</f>
        <v>#VALUE!</v>
      </c>
      <c r="N572" s="28" t="e">
        <f t="shared" si="69"/>
        <v>#VALUE!</v>
      </c>
      <c r="O572" s="28" t="e">
        <f t="shared" si="70"/>
        <v>#VALUE!</v>
      </c>
      <c r="P572" s="49" t="str">
        <f>IF('Cole CSV aqui'!B571&lt;&gt;"",'Instruções e período de cálculo'!$B$5-'Instruções e período de cálculo'!$B$4+1,"")</f>
        <v/>
      </c>
      <c r="Q572" s="28" t="str">
        <f>IF('Cole CSV aqui'!B571&lt;&gt;"",P572-N572+O572,"")</f>
        <v/>
      </c>
      <c r="R572" s="7" t="str">
        <f t="shared" si="71"/>
        <v/>
      </c>
      <c r="S572" s="32" t="e">
        <f>('Cole CSV aqui'!M571-'Cole CSV aqui'!J571)/(I572-C572)</f>
        <v>#VALUE!</v>
      </c>
      <c r="T572" s="11" t="str">
        <f t="shared" si="65"/>
        <v/>
      </c>
      <c r="U572" s="10" t="str">
        <f t="shared" si="66"/>
        <v/>
      </c>
      <c r="V572" s="2"/>
      <c r="W572" s="3"/>
      <c r="X572" s="3"/>
    </row>
    <row r="573" spans="1:24" s="1" customFormat="1" x14ac:dyDescent="0.25">
      <c r="A573" s="5" t="str">
        <f>IF('Cole CSV aqui'!A572&lt;&gt;"",'Cole CSV aqui'!A572,"")</f>
        <v/>
      </c>
      <c r="B573" s="5" t="str">
        <f>IF('Cole CSV aqui'!B572&lt;&gt;"",'Cole CSV aqui'!B572,"")</f>
        <v/>
      </c>
      <c r="C573" s="6" t="str">
        <f>IF('Cole CSV aqui'!F572&lt;&gt;"",'Cole CSV aqui'!F572,"")</f>
        <v/>
      </c>
      <c r="D573" s="6" t="str">
        <f>IF('Cole CSV aqui'!G572&lt;&gt;"",'Cole CSV aqui'!G572,"")</f>
        <v/>
      </c>
      <c r="E573" s="35" t="str">
        <f>IF('Cole CSV aqui'!M572&lt;&gt;"",'Cole CSV aqui'!M572,"")</f>
        <v/>
      </c>
      <c r="F573" s="35" t="str">
        <f>IF('Cole CSV aqui'!J572&lt;&gt;"",'Cole CSV aqui'!J572,"")</f>
        <v/>
      </c>
      <c r="G573" s="35" t="str">
        <f t="shared" si="67"/>
        <v/>
      </c>
      <c r="H573" s="7" t="str">
        <f>IF('Cole CSV aqui'!I572="Anos ",'Cole CSV aqui'!H572*365.25,"")&amp;IF('Cole CSV aqui'!I572="Dias ",'Cole CSV aqui'!H572,"")&amp;IF('Cole CSV aqui'!I572="Meses ",'Cole CSV aqui'!H572*30.5,"")</f>
        <v/>
      </c>
      <c r="I573" s="6" t="str">
        <f>IF('Cole CSV aqui'!G572&lt;&gt;"",C573+H573,"")</f>
        <v/>
      </c>
      <c r="J573" s="28" t="e">
        <f t="shared" ca="1" si="68"/>
        <v>#VALUE!</v>
      </c>
      <c r="K573" s="7" t="str">
        <f t="shared" si="64"/>
        <v/>
      </c>
      <c r="L573" s="28" t="e">
        <f>C573-'Instruções e período de cálculo'!$B$4</f>
        <v>#VALUE!</v>
      </c>
      <c r="M573" s="28" t="e">
        <f>I573-'Instruções e período de cálculo'!$B$5</f>
        <v>#VALUE!</v>
      </c>
      <c r="N573" s="28" t="e">
        <f t="shared" si="69"/>
        <v>#VALUE!</v>
      </c>
      <c r="O573" s="28" t="e">
        <f t="shared" si="70"/>
        <v>#VALUE!</v>
      </c>
      <c r="P573" s="49" t="str">
        <f>IF('Cole CSV aqui'!B572&lt;&gt;"",'Instruções e período de cálculo'!$B$5-'Instruções e período de cálculo'!$B$4+1,"")</f>
        <v/>
      </c>
      <c r="Q573" s="28" t="str">
        <f>IF('Cole CSV aqui'!B572&lt;&gt;"",P573-N573+O573,"")</f>
        <v/>
      </c>
      <c r="R573" s="7" t="str">
        <f t="shared" si="71"/>
        <v/>
      </c>
      <c r="S573" s="32" t="e">
        <f>('Cole CSV aqui'!M572-'Cole CSV aqui'!J572)/(I573-C573)</f>
        <v>#VALUE!</v>
      </c>
      <c r="T573" s="11" t="str">
        <f t="shared" si="65"/>
        <v/>
      </c>
      <c r="U573" s="10" t="str">
        <f t="shared" si="66"/>
        <v/>
      </c>
      <c r="V573" s="2"/>
      <c r="W573" s="3"/>
      <c r="X573" s="3"/>
    </row>
    <row r="574" spans="1:24" s="1" customFormat="1" x14ac:dyDescent="0.25">
      <c r="A574" s="5" t="str">
        <f>IF('Cole CSV aqui'!A573&lt;&gt;"",'Cole CSV aqui'!A573,"")</f>
        <v/>
      </c>
      <c r="B574" s="5" t="str">
        <f>IF('Cole CSV aqui'!B573&lt;&gt;"",'Cole CSV aqui'!B573,"")</f>
        <v/>
      </c>
      <c r="C574" s="6" t="str">
        <f>IF('Cole CSV aqui'!F573&lt;&gt;"",'Cole CSV aqui'!F573,"")</f>
        <v/>
      </c>
      <c r="D574" s="6" t="str">
        <f>IF('Cole CSV aqui'!G573&lt;&gt;"",'Cole CSV aqui'!G573,"")</f>
        <v/>
      </c>
      <c r="E574" s="35" t="str">
        <f>IF('Cole CSV aqui'!M573&lt;&gt;"",'Cole CSV aqui'!M573,"")</f>
        <v/>
      </c>
      <c r="F574" s="35" t="str">
        <f>IF('Cole CSV aqui'!J573&lt;&gt;"",'Cole CSV aqui'!J573,"")</f>
        <v/>
      </c>
      <c r="G574" s="35" t="str">
        <f t="shared" si="67"/>
        <v/>
      </c>
      <c r="H574" s="7" t="str">
        <f>IF('Cole CSV aqui'!I573="Anos ",'Cole CSV aqui'!H573*365.25,"")&amp;IF('Cole CSV aqui'!I573="Dias ",'Cole CSV aqui'!H573,"")&amp;IF('Cole CSV aqui'!I573="Meses ",'Cole CSV aqui'!H573*30.5,"")</f>
        <v/>
      </c>
      <c r="I574" s="6" t="str">
        <f>IF('Cole CSV aqui'!G573&lt;&gt;"",C574+H574,"")</f>
        <v/>
      </c>
      <c r="J574" s="28" t="e">
        <f t="shared" ca="1" si="68"/>
        <v>#VALUE!</v>
      </c>
      <c r="K574" s="7" t="str">
        <f t="shared" si="64"/>
        <v/>
      </c>
      <c r="L574" s="28" t="e">
        <f>C574-'Instruções e período de cálculo'!$B$4</f>
        <v>#VALUE!</v>
      </c>
      <c r="M574" s="28" t="e">
        <f>I574-'Instruções e período de cálculo'!$B$5</f>
        <v>#VALUE!</v>
      </c>
      <c r="N574" s="28" t="e">
        <f t="shared" si="69"/>
        <v>#VALUE!</v>
      </c>
      <c r="O574" s="28" t="e">
        <f t="shared" si="70"/>
        <v>#VALUE!</v>
      </c>
      <c r="P574" s="49" t="str">
        <f>IF('Cole CSV aqui'!B573&lt;&gt;"",'Instruções e período de cálculo'!$B$5-'Instruções e período de cálculo'!$B$4+1,"")</f>
        <v/>
      </c>
      <c r="Q574" s="28" t="str">
        <f>IF('Cole CSV aqui'!B573&lt;&gt;"",P574-N574+O574,"")</f>
        <v/>
      </c>
      <c r="R574" s="7" t="str">
        <f t="shared" si="71"/>
        <v/>
      </c>
      <c r="S574" s="32" t="e">
        <f>('Cole CSV aqui'!M573-'Cole CSV aqui'!J573)/(I574-C574)</f>
        <v>#VALUE!</v>
      </c>
      <c r="T574" s="11" t="str">
        <f t="shared" si="65"/>
        <v/>
      </c>
      <c r="U574" s="10" t="str">
        <f t="shared" si="66"/>
        <v/>
      </c>
      <c r="V574" s="2"/>
      <c r="W574" s="3"/>
      <c r="X574" s="3"/>
    </row>
    <row r="575" spans="1:24" s="1" customFormat="1" x14ac:dyDescent="0.25">
      <c r="A575" s="5" t="str">
        <f>IF('Cole CSV aqui'!A574&lt;&gt;"",'Cole CSV aqui'!A574,"")</f>
        <v/>
      </c>
      <c r="B575" s="5" t="str">
        <f>IF('Cole CSV aqui'!B574&lt;&gt;"",'Cole CSV aqui'!B574,"")</f>
        <v/>
      </c>
      <c r="C575" s="6" t="str">
        <f>IF('Cole CSV aqui'!F574&lt;&gt;"",'Cole CSV aqui'!F574,"")</f>
        <v/>
      </c>
      <c r="D575" s="6" t="str">
        <f>IF('Cole CSV aqui'!G574&lt;&gt;"",'Cole CSV aqui'!G574,"")</f>
        <v/>
      </c>
      <c r="E575" s="35" t="str">
        <f>IF('Cole CSV aqui'!M574&lt;&gt;"",'Cole CSV aqui'!M574,"")</f>
        <v/>
      </c>
      <c r="F575" s="35" t="str">
        <f>IF('Cole CSV aqui'!J574&lt;&gt;"",'Cole CSV aqui'!J574,"")</f>
        <v/>
      </c>
      <c r="G575" s="35" t="str">
        <f t="shared" si="67"/>
        <v/>
      </c>
      <c r="H575" s="7" t="str">
        <f>IF('Cole CSV aqui'!I574="Anos ",'Cole CSV aqui'!H574*365.25,"")&amp;IF('Cole CSV aqui'!I574="Dias ",'Cole CSV aqui'!H574,"")&amp;IF('Cole CSV aqui'!I574="Meses ",'Cole CSV aqui'!H574*30.5,"")</f>
        <v/>
      </c>
      <c r="I575" s="6" t="str">
        <f>IF('Cole CSV aqui'!G574&lt;&gt;"",C575+H575,"")</f>
        <v/>
      </c>
      <c r="J575" s="28" t="e">
        <f t="shared" ca="1" si="68"/>
        <v>#VALUE!</v>
      </c>
      <c r="K575" s="7" t="str">
        <f t="shared" si="64"/>
        <v/>
      </c>
      <c r="L575" s="28" t="e">
        <f>C575-'Instruções e período de cálculo'!$B$4</f>
        <v>#VALUE!</v>
      </c>
      <c r="M575" s="28" t="e">
        <f>I575-'Instruções e período de cálculo'!$B$5</f>
        <v>#VALUE!</v>
      </c>
      <c r="N575" s="28" t="e">
        <f t="shared" si="69"/>
        <v>#VALUE!</v>
      </c>
      <c r="O575" s="28" t="e">
        <f t="shared" si="70"/>
        <v>#VALUE!</v>
      </c>
      <c r="P575" s="49" t="str">
        <f>IF('Cole CSV aqui'!B574&lt;&gt;"",'Instruções e período de cálculo'!$B$5-'Instruções e período de cálculo'!$B$4+1,"")</f>
        <v/>
      </c>
      <c r="Q575" s="28" t="str">
        <f>IF('Cole CSV aqui'!B574&lt;&gt;"",P575-N575+O575,"")</f>
        <v/>
      </c>
      <c r="R575" s="7" t="str">
        <f t="shared" si="71"/>
        <v/>
      </c>
      <c r="S575" s="32" t="e">
        <f>('Cole CSV aqui'!M574-'Cole CSV aqui'!J574)/(I575-C575)</f>
        <v>#VALUE!</v>
      </c>
      <c r="T575" s="11" t="str">
        <f t="shared" si="65"/>
        <v/>
      </c>
      <c r="U575" s="10" t="str">
        <f t="shared" si="66"/>
        <v/>
      </c>
      <c r="V575" s="2"/>
      <c r="W575" s="3"/>
      <c r="X575" s="3"/>
    </row>
    <row r="576" spans="1:24" s="1" customFormat="1" x14ac:dyDescent="0.25">
      <c r="A576" s="5" t="str">
        <f>IF('Cole CSV aqui'!A575&lt;&gt;"",'Cole CSV aqui'!A575,"")</f>
        <v/>
      </c>
      <c r="B576" s="5" t="str">
        <f>IF('Cole CSV aqui'!B575&lt;&gt;"",'Cole CSV aqui'!B575,"")</f>
        <v/>
      </c>
      <c r="C576" s="6" t="str">
        <f>IF('Cole CSV aqui'!F575&lt;&gt;"",'Cole CSV aqui'!F575,"")</f>
        <v/>
      </c>
      <c r="D576" s="6" t="str">
        <f>IF('Cole CSV aqui'!G575&lt;&gt;"",'Cole CSV aqui'!G575,"")</f>
        <v/>
      </c>
      <c r="E576" s="35" t="str">
        <f>IF('Cole CSV aqui'!M575&lt;&gt;"",'Cole CSV aqui'!M575,"")</f>
        <v/>
      </c>
      <c r="F576" s="35" t="str">
        <f>IF('Cole CSV aqui'!J575&lt;&gt;"",'Cole CSV aqui'!J575,"")</f>
        <v/>
      </c>
      <c r="G576" s="35" t="str">
        <f t="shared" si="67"/>
        <v/>
      </c>
      <c r="H576" s="7" t="str">
        <f>IF('Cole CSV aqui'!I575="Anos ",'Cole CSV aqui'!H575*365.25,"")&amp;IF('Cole CSV aqui'!I575="Dias ",'Cole CSV aqui'!H575,"")&amp;IF('Cole CSV aqui'!I575="Meses ",'Cole CSV aqui'!H575*30.5,"")</f>
        <v/>
      </c>
      <c r="I576" s="6" t="str">
        <f>IF('Cole CSV aqui'!G575&lt;&gt;"",C576+H576,"")</f>
        <v/>
      </c>
      <c r="J576" s="28" t="e">
        <f t="shared" ca="1" si="68"/>
        <v>#VALUE!</v>
      </c>
      <c r="K576" s="7" t="str">
        <f t="shared" si="64"/>
        <v/>
      </c>
      <c r="L576" s="28" t="e">
        <f>C576-'Instruções e período de cálculo'!$B$4</f>
        <v>#VALUE!</v>
      </c>
      <c r="M576" s="28" t="e">
        <f>I576-'Instruções e período de cálculo'!$B$5</f>
        <v>#VALUE!</v>
      </c>
      <c r="N576" s="28" t="e">
        <f t="shared" si="69"/>
        <v>#VALUE!</v>
      </c>
      <c r="O576" s="28" t="e">
        <f t="shared" si="70"/>
        <v>#VALUE!</v>
      </c>
      <c r="P576" s="49" t="str">
        <f>IF('Cole CSV aqui'!B575&lt;&gt;"",'Instruções e período de cálculo'!$B$5-'Instruções e período de cálculo'!$B$4+1,"")</f>
        <v/>
      </c>
      <c r="Q576" s="28" t="str">
        <f>IF('Cole CSV aqui'!B575&lt;&gt;"",P576-N576+O576,"")</f>
        <v/>
      </c>
      <c r="R576" s="7" t="str">
        <f t="shared" si="71"/>
        <v/>
      </c>
      <c r="S576" s="32" t="e">
        <f>('Cole CSV aqui'!M575-'Cole CSV aqui'!J575)/(I576-C576)</f>
        <v>#VALUE!</v>
      </c>
      <c r="T576" s="11" t="str">
        <f t="shared" si="65"/>
        <v/>
      </c>
      <c r="U576" s="10" t="str">
        <f t="shared" si="66"/>
        <v/>
      </c>
      <c r="V576" s="2"/>
      <c r="W576" s="3"/>
      <c r="X576" s="3"/>
    </row>
    <row r="577" spans="1:24" s="1" customFormat="1" x14ac:dyDescent="0.25">
      <c r="A577" s="5" t="str">
        <f>IF('Cole CSV aqui'!A576&lt;&gt;"",'Cole CSV aqui'!A576,"")</f>
        <v/>
      </c>
      <c r="B577" s="5" t="str">
        <f>IF('Cole CSV aqui'!B576&lt;&gt;"",'Cole CSV aqui'!B576,"")</f>
        <v/>
      </c>
      <c r="C577" s="6" t="str">
        <f>IF('Cole CSV aqui'!F576&lt;&gt;"",'Cole CSV aqui'!F576,"")</f>
        <v/>
      </c>
      <c r="D577" s="6" t="str">
        <f>IF('Cole CSV aqui'!G576&lt;&gt;"",'Cole CSV aqui'!G576,"")</f>
        <v/>
      </c>
      <c r="E577" s="35" t="str">
        <f>IF('Cole CSV aqui'!M576&lt;&gt;"",'Cole CSV aqui'!M576,"")</f>
        <v/>
      </c>
      <c r="F577" s="35" t="str">
        <f>IF('Cole CSV aqui'!J576&lt;&gt;"",'Cole CSV aqui'!J576,"")</f>
        <v/>
      </c>
      <c r="G577" s="35" t="str">
        <f t="shared" si="67"/>
        <v/>
      </c>
      <c r="H577" s="7" t="str">
        <f>IF('Cole CSV aqui'!I576="Anos ",'Cole CSV aqui'!H576*365.25,"")&amp;IF('Cole CSV aqui'!I576="Dias ",'Cole CSV aqui'!H576,"")&amp;IF('Cole CSV aqui'!I576="Meses ",'Cole CSV aqui'!H576*30.5,"")</f>
        <v/>
      </c>
      <c r="I577" s="6" t="str">
        <f>IF('Cole CSV aqui'!G576&lt;&gt;"",C577+H577,"")</f>
        <v/>
      </c>
      <c r="J577" s="28" t="e">
        <f t="shared" ca="1" si="68"/>
        <v>#VALUE!</v>
      </c>
      <c r="K577" s="7" t="str">
        <f t="shared" si="64"/>
        <v/>
      </c>
      <c r="L577" s="28" t="e">
        <f>C577-'Instruções e período de cálculo'!$B$4</f>
        <v>#VALUE!</v>
      </c>
      <c r="M577" s="28" t="e">
        <f>I577-'Instruções e período de cálculo'!$B$5</f>
        <v>#VALUE!</v>
      </c>
      <c r="N577" s="28" t="e">
        <f t="shared" si="69"/>
        <v>#VALUE!</v>
      </c>
      <c r="O577" s="28" t="e">
        <f t="shared" si="70"/>
        <v>#VALUE!</v>
      </c>
      <c r="P577" s="49" t="str">
        <f>IF('Cole CSV aqui'!B576&lt;&gt;"",'Instruções e período de cálculo'!$B$5-'Instruções e período de cálculo'!$B$4+1,"")</f>
        <v/>
      </c>
      <c r="Q577" s="28" t="str">
        <f>IF('Cole CSV aqui'!B576&lt;&gt;"",P577-N577+O577,"")</f>
        <v/>
      </c>
      <c r="R577" s="7" t="str">
        <f t="shared" si="71"/>
        <v/>
      </c>
      <c r="S577" s="32" t="e">
        <f>('Cole CSV aqui'!M576-'Cole CSV aqui'!J576)/(I577-C577)</f>
        <v>#VALUE!</v>
      </c>
      <c r="T577" s="11" t="str">
        <f t="shared" si="65"/>
        <v/>
      </c>
      <c r="U577" s="10" t="str">
        <f t="shared" si="66"/>
        <v/>
      </c>
      <c r="V577" s="2"/>
      <c r="W577" s="3"/>
      <c r="X577" s="3"/>
    </row>
    <row r="578" spans="1:24" s="1" customFormat="1" x14ac:dyDescent="0.25">
      <c r="A578" s="5" t="str">
        <f>IF('Cole CSV aqui'!A577&lt;&gt;"",'Cole CSV aqui'!A577,"")</f>
        <v/>
      </c>
      <c r="B578" s="5" t="str">
        <f>IF('Cole CSV aqui'!B577&lt;&gt;"",'Cole CSV aqui'!B577,"")</f>
        <v/>
      </c>
      <c r="C578" s="6" t="str">
        <f>IF('Cole CSV aqui'!F577&lt;&gt;"",'Cole CSV aqui'!F577,"")</f>
        <v/>
      </c>
      <c r="D578" s="6" t="str">
        <f>IF('Cole CSV aqui'!G577&lt;&gt;"",'Cole CSV aqui'!G577,"")</f>
        <v/>
      </c>
      <c r="E578" s="35" t="str">
        <f>IF('Cole CSV aqui'!M577&lt;&gt;"",'Cole CSV aqui'!M577,"")</f>
        <v/>
      </c>
      <c r="F578" s="35" t="str">
        <f>IF('Cole CSV aqui'!J577&lt;&gt;"",'Cole CSV aqui'!J577,"")</f>
        <v/>
      </c>
      <c r="G578" s="35" t="str">
        <f t="shared" si="67"/>
        <v/>
      </c>
      <c r="H578" s="7" t="str">
        <f>IF('Cole CSV aqui'!I577="Anos ",'Cole CSV aqui'!H577*365.25,"")&amp;IF('Cole CSV aqui'!I577="Dias ",'Cole CSV aqui'!H577,"")&amp;IF('Cole CSV aqui'!I577="Meses ",'Cole CSV aqui'!H577*30.5,"")</f>
        <v/>
      </c>
      <c r="I578" s="6" t="str">
        <f>IF('Cole CSV aqui'!G577&lt;&gt;"",C578+H578,"")</f>
        <v/>
      </c>
      <c r="J578" s="28" t="e">
        <f t="shared" ca="1" si="68"/>
        <v>#VALUE!</v>
      </c>
      <c r="K578" s="7" t="str">
        <f t="shared" si="64"/>
        <v/>
      </c>
      <c r="L578" s="28" t="e">
        <f>C578-'Instruções e período de cálculo'!$B$4</f>
        <v>#VALUE!</v>
      </c>
      <c r="M578" s="28" t="e">
        <f>I578-'Instruções e período de cálculo'!$B$5</f>
        <v>#VALUE!</v>
      </c>
      <c r="N578" s="28" t="e">
        <f t="shared" si="69"/>
        <v>#VALUE!</v>
      </c>
      <c r="O578" s="28" t="e">
        <f t="shared" si="70"/>
        <v>#VALUE!</v>
      </c>
      <c r="P578" s="49" t="str">
        <f>IF('Cole CSV aqui'!B577&lt;&gt;"",'Instruções e período de cálculo'!$B$5-'Instruções e período de cálculo'!$B$4+1,"")</f>
        <v/>
      </c>
      <c r="Q578" s="28" t="str">
        <f>IF('Cole CSV aqui'!B577&lt;&gt;"",P578-N578+O578,"")</f>
        <v/>
      </c>
      <c r="R578" s="7" t="str">
        <f t="shared" si="71"/>
        <v/>
      </c>
      <c r="S578" s="32" t="e">
        <f>('Cole CSV aqui'!M577-'Cole CSV aqui'!J577)/(I578-C578)</f>
        <v>#VALUE!</v>
      </c>
      <c r="T578" s="11" t="str">
        <f t="shared" si="65"/>
        <v/>
      </c>
      <c r="U578" s="10" t="str">
        <f t="shared" si="66"/>
        <v/>
      </c>
      <c r="V578" s="2"/>
      <c r="W578" s="3"/>
      <c r="X578" s="3"/>
    </row>
    <row r="579" spans="1:24" s="1" customFormat="1" x14ac:dyDescent="0.25">
      <c r="A579" s="5" t="str">
        <f>IF('Cole CSV aqui'!A578&lt;&gt;"",'Cole CSV aqui'!A578,"")</f>
        <v/>
      </c>
      <c r="B579" s="5" t="str">
        <f>IF('Cole CSV aqui'!B578&lt;&gt;"",'Cole CSV aqui'!B578,"")</f>
        <v/>
      </c>
      <c r="C579" s="6" t="str">
        <f>IF('Cole CSV aqui'!F578&lt;&gt;"",'Cole CSV aqui'!F578,"")</f>
        <v/>
      </c>
      <c r="D579" s="6" t="str">
        <f>IF('Cole CSV aqui'!G578&lt;&gt;"",'Cole CSV aqui'!G578,"")</f>
        <v/>
      </c>
      <c r="E579" s="35" t="str">
        <f>IF('Cole CSV aqui'!M578&lt;&gt;"",'Cole CSV aqui'!M578,"")</f>
        <v/>
      </c>
      <c r="F579" s="35" t="str">
        <f>IF('Cole CSV aqui'!J578&lt;&gt;"",'Cole CSV aqui'!J578,"")</f>
        <v/>
      </c>
      <c r="G579" s="35" t="str">
        <f t="shared" si="67"/>
        <v/>
      </c>
      <c r="H579" s="7" t="str">
        <f>IF('Cole CSV aqui'!I578="Anos ",'Cole CSV aqui'!H578*365.25,"")&amp;IF('Cole CSV aqui'!I578="Dias ",'Cole CSV aqui'!H578,"")&amp;IF('Cole CSV aqui'!I578="Meses ",'Cole CSV aqui'!H578*30.5,"")</f>
        <v/>
      </c>
      <c r="I579" s="6" t="str">
        <f>IF('Cole CSV aqui'!G578&lt;&gt;"",C579+H579,"")</f>
        <v/>
      </c>
      <c r="J579" s="28" t="e">
        <f t="shared" ca="1" si="68"/>
        <v>#VALUE!</v>
      </c>
      <c r="K579" s="7" t="str">
        <f t="shared" ref="K579:K642" si="72">IF(B579&lt;&gt;"",J579,"")</f>
        <v/>
      </c>
      <c r="L579" s="28" t="e">
        <f>C579-'Instruções e período de cálculo'!$B$4</f>
        <v>#VALUE!</v>
      </c>
      <c r="M579" s="28" t="e">
        <f>I579-'Instruções e período de cálculo'!$B$5</f>
        <v>#VALUE!</v>
      </c>
      <c r="N579" s="28" t="e">
        <f t="shared" si="69"/>
        <v>#VALUE!</v>
      </c>
      <c r="O579" s="28" t="e">
        <f t="shared" si="70"/>
        <v>#VALUE!</v>
      </c>
      <c r="P579" s="49" t="str">
        <f>IF('Cole CSV aqui'!B578&lt;&gt;"",'Instruções e período de cálculo'!$B$5-'Instruções e período de cálculo'!$B$4+1,"")</f>
        <v/>
      </c>
      <c r="Q579" s="28" t="str">
        <f>IF('Cole CSV aqui'!B578&lt;&gt;"",P579-N579+O579,"")</f>
        <v/>
      </c>
      <c r="R579" s="7" t="str">
        <f t="shared" si="71"/>
        <v/>
      </c>
      <c r="S579" s="32" t="e">
        <f>('Cole CSV aqui'!M578-'Cole CSV aqui'!J578)/(I579-C579)</f>
        <v>#VALUE!</v>
      </c>
      <c r="T579" s="11" t="str">
        <f t="shared" ref="T579:T642" si="73">IF(B579&lt;&gt;"",S579,"")</f>
        <v/>
      </c>
      <c r="U579" s="10" t="str">
        <f t="shared" ref="U579:U642" si="74">IF(R579&lt;&gt;"",R579*T579,"")</f>
        <v/>
      </c>
      <c r="V579" s="2"/>
      <c r="W579" s="3"/>
      <c r="X579" s="3"/>
    </row>
    <row r="580" spans="1:24" s="1" customFormat="1" x14ac:dyDescent="0.25">
      <c r="A580" s="5" t="str">
        <f>IF('Cole CSV aqui'!A579&lt;&gt;"",'Cole CSV aqui'!A579,"")</f>
        <v/>
      </c>
      <c r="B580" s="5" t="str">
        <f>IF('Cole CSV aqui'!B579&lt;&gt;"",'Cole CSV aqui'!B579,"")</f>
        <v/>
      </c>
      <c r="C580" s="6" t="str">
        <f>IF('Cole CSV aqui'!F579&lt;&gt;"",'Cole CSV aqui'!F579,"")</f>
        <v/>
      </c>
      <c r="D580" s="6" t="str">
        <f>IF('Cole CSV aqui'!G579&lt;&gt;"",'Cole CSV aqui'!G579,"")</f>
        <v/>
      </c>
      <c r="E580" s="35" t="str">
        <f>IF('Cole CSV aqui'!M579&lt;&gt;"",'Cole CSV aqui'!M579,"")</f>
        <v/>
      </c>
      <c r="F580" s="35" t="str">
        <f>IF('Cole CSV aqui'!J579&lt;&gt;"",'Cole CSV aqui'!J579,"")</f>
        <v/>
      </c>
      <c r="G580" s="35" t="str">
        <f t="shared" ref="G580:G643" si="75">IF(E580&lt;&gt;"",E580-F580,"")</f>
        <v/>
      </c>
      <c r="H580" s="7" t="str">
        <f>IF('Cole CSV aqui'!I579="Anos ",'Cole CSV aqui'!H579*365.25,"")&amp;IF('Cole CSV aqui'!I579="Dias ",'Cole CSV aqui'!H579,"")&amp;IF('Cole CSV aqui'!I579="Meses ",'Cole CSV aqui'!H579*30.5,"")</f>
        <v/>
      </c>
      <c r="I580" s="6" t="str">
        <f>IF('Cole CSV aqui'!G579&lt;&gt;"",C580+H580,"")</f>
        <v/>
      </c>
      <c r="J580" s="28" t="e">
        <f t="shared" ref="J580:J643" ca="1" si="76">IF(I580&gt;TODAY(),I580-TODAY(),"")</f>
        <v>#VALUE!</v>
      </c>
      <c r="K580" s="7" t="str">
        <f t="shared" si="72"/>
        <v/>
      </c>
      <c r="L580" s="28" t="e">
        <f>C580-'Instruções e período de cálculo'!$B$4</f>
        <v>#VALUE!</v>
      </c>
      <c r="M580" s="28" t="e">
        <f>I580-'Instruções e período de cálculo'!$B$5</f>
        <v>#VALUE!</v>
      </c>
      <c r="N580" s="28" t="e">
        <f t="shared" ref="N580:N643" si="77">IF(L580&gt;0,L580,0)</f>
        <v>#VALUE!</v>
      </c>
      <c r="O580" s="28" t="e">
        <f t="shared" ref="O580:O643" si="78">IF(M580&lt;0,M580,0)</f>
        <v>#VALUE!</v>
      </c>
      <c r="P580" s="49" t="str">
        <f>IF('Cole CSV aqui'!B579&lt;&gt;"",'Instruções e período de cálculo'!$B$5-'Instruções e período de cálculo'!$B$4+1,"")</f>
        <v/>
      </c>
      <c r="Q580" s="28" t="str">
        <f>IF('Cole CSV aqui'!B579&lt;&gt;"",P580-N580+O580,"")</f>
        <v/>
      </c>
      <c r="R580" s="7" t="str">
        <f t="shared" ref="R580:R643" si="79">IF(Q580&gt;0,Q580,"")</f>
        <v/>
      </c>
      <c r="S580" s="32" t="e">
        <f>('Cole CSV aqui'!M579-'Cole CSV aqui'!J579)/(I580-C580)</f>
        <v>#VALUE!</v>
      </c>
      <c r="T580" s="11" t="str">
        <f t="shared" si="73"/>
        <v/>
      </c>
      <c r="U580" s="10" t="str">
        <f t="shared" si="74"/>
        <v/>
      </c>
      <c r="V580" s="2"/>
      <c r="W580" s="3"/>
      <c r="X580" s="3"/>
    </row>
    <row r="581" spans="1:24" s="1" customFormat="1" x14ac:dyDescent="0.25">
      <c r="A581" s="5" t="str">
        <f>IF('Cole CSV aqui'!A580&lt;&gt;"",'Cole CSV aqui'!A580,"")</f>
        <v/>
      </c>
      <c r="B581" s="5" t="str">
        <f>IF('Cole CSV aqui'!B580&lt;&gt;"",'Cole CSV aqui'!B580,"")</f>
        <v/>
      </c>
      <c r="C581" s="6" t="str">
        <f>IF('Cole CSV aqui'!F580&lt;&gt;"",'Cole CSV aqui'!F580,"")</f>
        <v/>
      </c>
      <c r="D581" s="6" t="str">
        <f>IF('Cole CSV aqui'!G580&lt;&gt;"",'Cole CSV aqui'!G580,"")</f>
        <v/>
      </c>
      <c r="E581" s="35" t="str">
        <f>IF('Cole CSV aqui'!M580&lt;&gt;"",'Cole CSV aqui'!M580,"")</f>
        <v/>
      </c>
      <c r="F581" s="35" t="str">
        <f>IF('Cole CSV aqui'!J580&lt;&gt;"",'Cole CSV aqui'!J580,"")</f>
        <v/>
      </c>
      <c r="G581" s="35" t="str">
        <f t="shared" si="75"/>
        <v/>
      </c>
      <c r="H581" s="7" t="str">
        <f>IF('Cole CSV aqui'!I580="Anos ",'Cole CSV aqui'!H580*365.25,"")&amp;IF('Cole CSV aqui'!I580="Dias ",'Cole CSV aqui'!H580,"")&amp;IF('Cole CSV aqui'!I580="Meses ",'Cole CSV aqui'!H580*30.5,"")</f>
        <v/>
      </c>
      <c r="I581" s="6" t="str">
        <f>IF('Cole CSV aqui'!G580&lt;&gt;"",C581+H581,"")</f>
        <v/>
      </c>
      <c r="J581" s="28" t="e">
        <f t="shared" ca="1" si="76"/>
        <v>#VALUE!</v>
      </c>
      <c r="K581" s="7" t="str">
        <f t="shared" si="72"/>
        <v/>
      </c>
      <c r="L581" s="28" t="e">
        <f>C581-'Instruções e período de cálculo'!$B$4</f>
        <v>#VALUE!</v>
      </c>
      <c r="M581" s="28" t="e">
        <f>I581-'Instruções e período de cálculo'!$B$5</f>
        <v>#VALUE!</v>
      </c>
      <c r="N581" s="28" t="e">
        <f t="shared" si="77"/>
        <v>#VALUE!</v>
      </c>
      <c r="O581" s="28" t="e">
        <f t="shared" si="78"/>
        <v>#VALUE!</v>
      </c>
      <c r="P581" s="49" t="str">
        <f>IF('Cole CSV aqui'!B580&lt;&gt;"",'Instruções e período de cálculo'!$B$5-'Instruções e período de cálculo'!$B$4+1,"")</f>
        <v/>
      </c>
      <c r="Q581" s="28" t="str">
        <f>IF('Cole CSV aqui'!B580&lt;&gt;"",P581-N581+O581,"")</f>
        <v/>
      </c>
      <c r="R581" s="7" t="str">
        <f t="shared" si="79"/>
        <v/>
      </c>
      <c r="S581" s="32" t="e">
        <f>('Cole CSV aqui'!M580-'Cole CSV aqui'!J580)/(I581-C581)</f>
        <v>#VALUE!</v>
      </c>
      <c r="T581" s="11" t="str">
        <f t="shared" si="73"/>
        <v/>
      </c>
      <c r="U581" s="10" t="str">
        <f t="shared" si="74"/>
        <v/>
      </c>
      <c r="V581" s="2"/>
      <c r="W581" s="3"/>
      <c r="X581" s="3"/>
    </row>
    <row r="582" spans="1:24" s="1" customFormat="1" x14ac:dyDescent="0.25">
      <c r="A582" s="5" t="str">
        <f>IF('Cole CSV aqui'!A581&lt;&gt;"",'Cole CSV aqui'!A581,"")</f>
        <v/>
      </c>
      <c r="B582" s="5" t="str">
        <f>IF('Cole CSV aqui'!B581&lt;&gt;"",'Cole CSV aqui'!B581,"")</f>
        <v/>
      </c>
      <c r="C582" s="6" t="str">
        <f>IF('Cole CSV aqui'!F581&lt;&gt;"",'Cole CSV aqui'!F581,"")</f>
        <v/>
      </c>
      <c r="D582" s="6" t="str">
        <f>IF('Cole CSV aqui'!G581&lt;&gt;"",'Cole CSV aqui'!G581,"")</f>
        <v/>
      </c>
      <c r="E582" s="35" t="str">
        <f>IF('Cole CSV aqui'!M581&lt;&gt;"",'Cole CSV aqui'!M581,"")</f>
        <v/>
      </c>
      <c r="F582" s="35" t="str">
        <f>IF('Cole CSV aqui'!J581&lt;&gt;"",'Cole CSV aqui'!J581,"")</f>
        <v/>
      </c>
      <c r="G582" s="35" t="str">
        <f t="shared" si="75"/>
        <v/>
      </c>
      <c r="H582" s="7" t="str">
        <f>IF('Cole CSV aqui'!I581="Anos ",'Cole CSV aqui'!H581*365.25,"")&amp;IF('Cole CSV aqui'!I581="Dias ",'Cole CSV aqui'!H581,"")&amp;IF('Cole CSV aqui'!I581="Meses ",'Cole CSV aqui'!H581*30.5,"")</f>
        <v/>
      </c>
      <c r="I582" s="6" t="str">
        <f>IF('Cole CSV aqui'!G581&lt;&gt;"",C582+H582,"")</f>
        <v/>
      </c>
      <c r="J582" s="28" t="e">
        <f t="shared" ca="1" si="76"/>
        <v>#VALUE!</v>
      </c>
      <c r="K582" s="7" t="str">
        <f t="shared" si="72"/>
        <v/>
      </c>
      <c r="L582" s="28" t="e">
        <f>C582-'Instruções e período de cálculo'!$B$4</f>
        <v>#VALUE!</v>
      </c>
      <c r="M582" s="28" t="e">
        <f>I582-'Instruções e período de cálculo'!$B$5</f>
        <v>#VALUE!</v>
      </c>
      <c r="N582" s="28" t="e">
        <f t="shared" si="77"/>
        <v>#VALUE!</v>
      </c>
      <c r="O582" s="28" t="e">
        <f t="shared" si="78"/>
        <v>#VALUE!</v>
      </c>
      <c r="P582" s="49" t="str">
        <f>IF('Cole CSV aqui'!B581&lt;&gt;"",'Instruções e período de cálculo'!$B$5-'Instruções e período de cálculo'!$B$4+1,"")</f>
        <v/>
      </c>
      <c r="Q582" s="28" t="str">
        <f>IF('Cole CSV aqui'!B581&lt;&gt;"",P582-N582+O582,"")</f>
        <v/>
      </c>
      <c r="R582" s="7" t="str">
        <f t="shared" si="79"/>
        <v/>
      </c>
      <c r="S582" s="32" t="e">
        <f>('Cole CSV aqui'!M581-'Cole CSV aqui'!J581)/(I582-C582)</f>
        <v>#VALUE!</v>
      </c>
      <c r="T582" s="11" t="str">
        <f t="shared" si="73"/>
        <v/>
      </c>
      <c r="U582" s="10" t="str">
        <f t="shared" si="74"/>
        <v/>
      </c>
      <c r="V582" s="2"/>
      <c r="W582" s="3"/>
      <c r="X582" s="3"/>
    </row>
    <row r="583" spans="1:24" s="1" customFormat="1" x14ac:dyDescent="0.25">
      <c r="A583" s="5" t="str">
        <f>IF('Cole CSV aqui'!A582&lt;&gt;"",'Cole CSV aqui'!A582,"")</f>
        <v/>
      </c>
      <c r="B583" s="5" t="str">
        <f>IF('Cole CSV aqui'!B582&lt;&gt;"",'Cole CSV aqui'!B582,"")</f>
        <v/>
      </c>
      <c r="C583" s="6" t="str">
        <f>IF('Cole CSV aqui'!F582&lt;&gt;"",'Cole CSV aqui'!F582,"")</f>
        <v/>
      </c>
      <c r="D583" s="6" t="str">
        <f>IF('Cole CSV aqui'!G582&lt;&gt;"",'Cole CSV aqui'!G582,"")</f>
        <v/>
      </c>
      <c r="E583" s="35" t="str">
        <f>IF('Cole CSV aqui'!M582&lt;&gt;"",'Cole CSV aqui'!M582,"")</f>
        <v/>
      </c>
      <c r="F583" s="35" t="str">
        <f>IF('Cole CSV aqui'!J582&lt;&gt;"",'Cole CSV aqui'!J582,"")</f>
        <v/>
      </c>
      <c r="G583" s="35" t="str">
        <f t="shared" si="75"/>
        <v/>
      </c>
      <c r="H583" s="7" t="str">
        <f>IF('Cole CSV aqui'!I582="Anos ",'Cole CSV aqui'!H582*365.25,"")&amp;IF('Cole CSV aqui'!I582="Dias ",'Cole CSV aqui'!H582,"")&amp;IF('Cole CSV aqui'!I582="Meses ",'Cole CSV aqui'!H582*30.5,"")</f>
        <v/>
      </c>
      <c r="I583" s="6" t="str">
        <f>IF('Cole CSV aqui'!G582&lt;&gt;"",C583+H583,"")</f>
        <v/>
      </c>
      <c r="J583" s="28" t="e">
        <f t="shared" ca="1" si="76"/>
        <v>#VALUE!</v>
      </c>
      <c r="K583" s="7" t="str">
        <f t="shared" si="72"/>
        <v/>
      </c>
      <c r="L583" s="28" t="e">
        <f>C583-'Instruções e período de cálculo'!$B$4</f>
        <v>#VALUE!</v>
      </c>
      <c r="M583" s="28" t="e">
        <f>I583-'Instruções e período de cálculo'!$B$5</f>
        <v>#VALUE!</v>
      </c>
      <c r="N583" s="28" t="e">
        <f t="shared" si="77"/>
        <v>#VALUE!</v>
      </c>
      <c r="O583" s="28" t="e">
        <f t="shared" si="78"/>
        <v>#VALUE!</v>
      </c>
      <c r="P583" s="49" t="str">
        <f>IF('Cole CSV aqui'!B582&lt;&gt;"",'Instruções e período de cálculo'!$B$5-'Instruções e período de cálculo'!$B$4+1,"")</f>
        <v/>
      </c>
      <c r="Q583" s="28" t="str">
        <f>IF('Cole CSV aqui'!B582&lt;&gt;"",P583-N583+O583,"")</f>
        <v/>
      </c>
      <c r="R583" s="7" t="str">
        <f t="shared" si="79"/>
        <v/>
      </c>
      <c r="S583" s="32" t="e">
        <f>('Cole CSV aqui'!M582-'Cole CSV aqui'!J582)/(I583-C583)</f>
        <v>#VALUE!</v>
      </c>
      <c r="T583" s="11" t="str">
        <f t="shared" si="73"/>
        <v/>
      </c>
      <c r="U583" s="10" t="str">
        <f t="shared" si="74"/>
        <v/>
      </c>
      <c r="V583" s="2"/>
      <c r="W583" s="3"/>
      <c r="X583" s="3"/>
    </row>
    <row r="584" spans="1:24" s="1" customFormat="1" x14ac:dyDescent="0.25">
      <c r="A584" s="5" t="str">
        <f>IF('Cole CSV aqui'!A583&lt;&gt;"",'Cole CSV aqui'!A583,"")</f>
        <v/>
      </c>
      <c r="B584" s="5" t="str">
        <f>IF('Cole CSV aqui'!B583&lt;&gt;"",'Cole CSV aqui'!B583,"")</f>
        <v/>
      </c>
      <c r="C584" s="6" t="str">
        <f>IF('Cole CSV aqui'!F583&lt;&gt;"",'Cole CSV aqui'!F583,"")</f>
        <v/>
      </c>
      <c r="D584" s="6" t="str">
        <f>IF('Cole CSV aqui'!G583&lt;&gt;"",'Cole CSV aqui'!G583,"")</f>
        <v/>
      </c>
      <c r="E584" s="35" t="str">
        <f>IF('Cole CSV aqui'!M583&lt;&gt;"",'Cole CSV aqui'!M583,"")</f>
        <v/>
      </c>
      <c r="F584" s="35" t="str">
        <f>IF('Cole CSV aqui'!J583&lt;&gt;"",'Cole CSV aqui'!J583,"")</f>
        <v/>
      </c>
      <c r="G584" s="35" t="str">
        <f t="shared" si="75"/>
        <v/>
      </c>
      <c r="H584" s="7" t="str">
        <f>IF('Cole CSV aqui'!I583="Anos ",'Cole CSV aqui'!H583*365.25,"")&amp;IF('Cole CSV aqui'!I583="Dias ",'Cole CSV aqui'!H583,"")&amp;IF('Cole CSV aqui'!I583="Meses ",'Cole CSV aqui'!H583*30.5,"")</f>
        <v/>
      </c>
      <c r="I584" s="6" t="str">
        <f>IF('Cole CSV aqui'!G583&lt;&gt;"",C584+H584,"")</f>
        <v/>
      </c>
      <c r="J584" s="28" t="e">
        <f t="shared" ca="1" si="76"/>
        <v>#VALUE!</v>
      </c>
      <c r="K584" s="7" t="str">
        <f t="shared" si="72"/>
        <v/>
      </c>
      <c r="L584" s="28" t="e">
        <f>C584-'Instruções e período de cálculo'!$B$4</f>
        <v>#VALUE!</v>
      </c>
      <c r="M584" s="28" t="e">
        <f>I584-'Instruções e período de cálculo'!$B$5</f>
        <v>#VALUE!</v>
      </c>
      <c r="N584" s="28" t="e">
        <f t="shared" si="77"/>
        <v>#VALUE!</v>
      </c>
      <c r="O584" s="28" t="e">
        <f t="shared" si="78"/>
        <v>#VALUE!</v>
      </c>
      <c r="P584" s="49" t="str">
        <f>IF('Cole CSV aqui'!B583&lt;&gt;"",'Instruções e período de cálculo'!$B$5-'Instruções e período de cálculo'!$B$4+1,"")</f>
        <v/>
      </c>
      <c r="Q584" s="28" t="str">
        <f>IF('Cole CSV aqui'!B583&lt;&gt;"",P584-N584+O584,"")</f>
        <v/>
      </c>
      <c r="R584" s="7" t="str">
        <f t="shared" si="79"/>
        <v/>
      </c>
      <c r="S584" s="32" t="e">
        <f>('Cole CSV aqui'!M583-'Cole CSV aqui'!J583)/(I584-C584)</f>
        <v>#VALUE!</v>
      </c>
      <c r="T584" s="11" t="str">
        <f t="shared" si="73"/>
        <v/>
      </c>
      <c r="U584" s="10" t="str">
        <f t="shared" si="74"/>
        <v/>
      </c>
      <c r="V584" s="2"/>
      <c r="W584" s="3"/>
      <c r="X584" s="3"/>
    </row>
    <row r="585" spans="1:24" s="1" customFormat="1" x14ac:dyDescent="0.25">
      <c r="A585" s="5" t="str">
        <f>IF('Cole CSV aqui'!A584&lt;&gt;"",'Cole CSV aqui'!A584,"")</f>
        <v/>
      </c>
      <c r="B585" s="5" t="str">
        <f>IF('Cole CSV aqui'!B584&lt;&gt;"",'Cole CSV aqui'!B584,"")</f>
        <v/>
      </c>
      <c r="C585" s="6" t="str">
        <f>IF('Cole CSV aqui'!F584&lt;&gt;"",'Cole CSV aqui'!F584,"")</f>
        <v/>
      </c>
      <c r="D585" s="6" t="str">
        <f>IF('Cole CSV aqui'!G584&lt;&gt;"",'Cole CSV aqui'!G584,"")</f>
        <v/>
      </c>
      <c r="E585" s="35" t="str">
        <f>IF('Cole CSV aqui'!M584&lt;&gt;"",'Cole CSV aqui'!M584,"")</f>
        <v/>
      </c>
      <c r="F585" s="35" t="str">
        <f>IF('Cole CSV aqui'!J584&lt;&gt;"",'Cole CSV aqui'!J584,"")</f>
        <v/>
      </c>
      <c r="G585" s="35" t="str">
        <f t="shared" si="75"/>
        <v/>
      </c>
      <c r="H585" s="7" t="str">
        <f>IF('Cole CSV aqui'!I584="Anos ",'Cole CSV aqui'!H584*365.25,"")&amp;IF('Cole CSV aqui'!I584="Dias ",'Cole CSV aqui'!H584,"")&amp;IF('Cole CSV aqui'!I584="Meses ",'Cole CSV aqui'!H584*30.5,"")</f>
        <v/>
      </c>
      <c r="I585" s="6" t="str">
        <f>IF('Cole CSV aqui'!G584&lt;&gt;"",C585+H585,"")</f>
        <v/>
      </c>
      <c r="J585" s="28" t="e">
        <f t="shared" ca="1" si="76"/>
        <v>#VALUE!</v>
      </c>
      <c r="K585" s="7" t="str">
        <f t="shared" si="72"/>
        <v/>
      </c>
      <c r="L585" s="28" t="e">
        <f>C585-'Instruções e período de cálculo'!$B$4</f>
        <v>#VALUE!</v>
      </c>
      <c r="M585" s="28" t="e">
        <f>I585-'Instruções e período de cálculo'!$B$5</f>
        <v>#VALUE!</v>
      </c>
      <c r="N585" s="28" t="e">
        <f t="shared" si="77"/>
        <v>#VALUE!</v>
      </c>
      <c r="O585" s="28" t="e">
        <f t="shared" si="78"/>
        <v>#VALUE!</v>
      </c>
      <c r="P585" s="49" t="str">
        <f>IF('Cole CSV aqui'!B584&lt;&gt;"",'Instruções e período de cálculo'!$B$5-'Instruções e período de cálculo'!$B$4+1,"")</f>
        <v/>
      </c>
      <c r="Q585" s="28" t="str">
        <f>IF('Cole CSV aqui'!B584&lt;&gt;"",P585-N585+O585,"")</f>
        <v/>
      </c>
      <c r="R585" s="7" t="str">
        <f t="shared" si="79"/>
        <v/>
      </c>
      <c r="S585" s="32" t="e">
        <f>('Cole CSV aqui'!M584-'Cole CSV aqui'!J584)/(I585-C585)</f>
        <v>#VALUE!</v>
      </c>
      <c r="T585" s="11" t="str">
        <f t="shared" si="73"/>
        <v/>
      </c>
      <c r="U585" s="10" t="str">
        <f t="shared" si="74"/>
        <v/>
      </c>
      <c r="V585" s="2"/>
      <c r="W585" s="3"/>
      <c r="X585" s="3"/>
    </row>
    <row r="586" spans="1:24" s="1" customFormat="1" x14ac:dyDescent="0.25">
      <c r="A586" s="5" t="str">
        <f>IF('Cole CSV aqui'!A585&lt;&gt;"",'Cole CSV aqui'!A585,"")</f>
        <v/>
      </c>
      <c r="B586" s="5" t="str">
        <f>IF('Cole CSV aqui'!B585&lt;&gt;"",'Cole CSV aqui'!B585,"")</f>
        <v/>
      </c>
      <c r="C586" s="6" t="str">
        <f>IF('Cole CSV aqui'!F585&lt;&gt;"",'Cole CSV aqui'!F585,"")</f>
        <v/>
      </c>
      <c r="D586" s="6" t="str">
        <f>IF('Cole CSV aqui'!G585&lt;&gt;"",'Cole CSV aqui'!G585,"")</f>
        <v/>
      </c>
      <c r="E586" s="35" t="str">
        <f>IF('Cole CSV aqui'!M585&lt;&gt;"",'Cole CSV aqui'!M585,"")</f>
        <v/>
      </c>
      <c r="F586" s="35" t="str">
        <f>IF('Cole CSV aqui'!J585&lt;&gt;"",'Cole CSV aqui'!J585,"")</f>
        <v/>
      </c>
      <c r="G586" s="35" t="str">
        <f t="shared" si="75"/>
        <v/>
      </c>
      <c r="H586" s="7" t="str">
        <f>IF('Cole CSV aqui'!I585="Anos ",'Cole CSV aqui'!H585*365.25,"")&amp;IF('Cole CSV aqui'!I585="Dias ",'Cole CSV aqui'!H585,"")&amp;IF('Cole CSV aqui'!I585="Meses ",'Cole CSV aqui'!H585*30.5,"")</f>
        <v/>
      </c>
      <c r="I586" s="6" t="str">
        <f>IF('Cole CSV aqui'!G585&lt;&gt;"",C586+H586,"")</f>
        <v/>
      </c>
      <c r="J586" s="28" t="e">
        <f t="shared" ca="1" si="76"/>
        <v>#VALUE!</v>
      </c>
      <c r="K586" s="7" t="str">
        <f t="shared" si="72"/>
        <v/>
      </c>
      <c r="L586" s="28" t="e">
        <f>C586-'Instruções e período de cálculo'!$B$4</f>
        <v>#VALUE!</v>
      </c>
      <c r="M586" s="28" t="e">
        <f>I586-'Instruções e período de cálculo'!$B$5</f>
        <v>#VALUE!</v>
      </c>
      <c r="N586" s="28" t="e">
        <f t="shared" si="77"/>
        <v>#VALUE!</v>
      </c>
      <c r="O586" s="28" t="e">
        <f t="shared" si="78"/>
        <v>#VALUE!</v>
      </c>
      <c r="P586" s="49" t="str">
        <f>IF('Cole CSV aqui'!B585&lt;&gt;"",'Instruções e período de cálculo'!$B$5-'Instruções e período de cálculo'!$B$4+1,"")</f>
        <v/>
      </c>
      <c r="Q586" s="28" t="str">
        <f>IF('Cole CSV aqui'!B585&lt;&gt;"",P586-N586+O586,"")</f>
        <v/>
      </c>
      <c r="R586" s="7" t="str">
        <f t="shared" si="79"/>
        <v/>
      </c>
      <c r="S586" s="32" t="e">
        <f>('Cole CSV aqui'!M585-'Cole CSV aqui'!J585)/(I586-C586)</f>
        <v>#VALUE!</v>
      </c>
      <c r="T586" s="11" t="str">
        <f t="shared" si="73"/>
        <v/>
      </c>
      <c r="U586" s="10" t="str">
        <f t="shared" si="74"/>
        <v/>
      </c>
      <c r="V586" s="2"/>
      <c r="W586" s="3"/>
      <c r="X586" s="3"/>
    </row>
    <row r="587" spans="1:24" s="1" customFormat="1" x14ac:dyDescent="0.25">
      <c r="A587" s="5" t="str">
        <f>IF('Cole CSV aqui'!A586&lt;&gt;"",'Cole CSV aqui'!A586,"")</f>
        <v/>
      </c>
      <c r="B587" s="5" t="str">
        <f>IF('Cole CSV aqui'!B586&lt;&gt;"",'Cole CSV aqui'!B586,"")</f>
        <v/>
      </c>
      <c r="C587" s="6" t="str">
        <f>IF('Cole CSV aqui'!F586&lt;&gt;"",'Cole CSV aqui'!F586,"")</f>
        <v/>
      </c>
      <c r="D587" s="6" t="str">
        <f>IF('Cole CSV aqui'!G586&lt;&gt;"",'Cole CSV aqui'!G586,"")</f>
        <v/>
      </c>
      <c r="E587" s="35" t="str">
        <f>IF('Cole CSV aqui'!M586&lt;&gt;"",'Cole CSV aqui'!M586,"")</f>
        <v/>
      </c>
      <c r="F587" s="35" t="str">
        <f>IF('Cole CSV aqui'!J586&lt;&gt;"",'Cole CSV aqui'!J586,"")</f>
        <v/>
      </c>
      <c r="G587" s="35" t="str">
        <f t="shared" si="75"/>
        <v/>
      </c>
      <c r="H587" s="7" t="str">
        <f>IF('Cole CSV aqui'!I586="Anos ",'Cole CSV aqui'!H586*365.25,"")&amp;IF('Cole CSV aqui'!I586="Dias ",'Cole CSV aqui'!H586,"")&amp;IF('Cole CSV aqui'!I586="Meses ",'Cole CSV aqui'!H586*30.5,"")</f>
        <v/>
      </c>
      <c r="I587" s="6" t="str">
        <f>IF('Cole CSV aqui'!G586&lt;&gt;"",C587+H587,"")</f>
        <v/>
      </c>
      <c r="J587" s="28" t="e">
        <f t="shared" ca="1" si="76"/>
        <v>#VALUE!</v>
      </c>
      <c r="K587" s="7" t="str">
        <f t="shared" si="72"/>
        <v/>
      </c>
      <c r="L587" s="28" t="e">
        <f>C587-'Instruções e período de cálculo'!$B$4</f>
        <v>#VALUE!</v>
      </c>
      <c r="M587" s="28" t="e">
        <f>I587-'Instruções e período de cálculo'!$B$5</f>
        <v>#VALUE!</v>
      </c>
      <c r="N587" s="28" t="e">
        <f t="shared" si="77"/>
        <v>#VALUE!</v>
      </c>
      <c r="O587" s="28" t="e">
        <f t="shared" si="78"/>
        <v>#VALUE!</v>
      </c>
      <c r="P587" s="49" t="str">
        <f>IF('Cole CSV aqui'!B586&lt;&gt;"",'Instruções e período de cálculo'!$B$5-'Instruções e período de cálculo'!$B$4+1,"")</f>
        <v/>
      </c>
      <c r="Q587" s="28" t="str">
        <f>IF('Cole CSV aqui'!B586&lt;&gt;"",P587-N587+O587,"")</f>
        <v/>
      </c>
      <c r="R587" s="7" t="str">
        <f t="shared" si="79"/>
        <v/>
      </c>
      <c r="S587" s="32" t="e">
        <f>('Cole CSV aqui'!M586-'Cole CSV aqui'!J586)/(I587-C587)</f>
        <v>#VALUE!</v>
      </c>
      <c r="T587" s="11" t="str">
        <f t="shared" si="73"/>
        <v/>
      </c>
      <c r="U587" s="10" t="str">
        <f t="shared" si="74"/>
        <v/>
      </c>
      <c r="V587" s="2"/>
      <c r="W587" s="3"/>
      <c r="X587" s="3"/>
    </row>
    <row r="588" spans="1:24" s="1" customFormat="1" x14ac:dyDescent="0.25">
      <c r="A588" s="5" t="str">
        <f>IF('Cole CSV aqui'!A587&lt;&gt;"",'Cole CSV aqui'!A587,"")</f>
        <v/>
      </c>
      <c r="B588" s="5" t="str">
        <f>IF('Cole CSV aqui'!B587&lt;&gt;"",'Cole CSV aqui'!B587,"")</f>
        <v/>
      </c>
      <c r="C588" s="6" t="str">
        <f>IF('Cole CSV aqui'!F587&lt;&gt;"",'Cole CSV aqui'!F587,"")</f>
        <v/>
      </c>
      <c r="D588" s="6" t="str">
        <f>IF('Cole CSV aqui'!G587&lt;&gt;"",'Cole CSV aqui'!G587,"")</f>
        <v/>
      </c>
      <c r="E588" s="35" t="str">
        <f>IF('Cole CSV aqui'!M587&lt;&gt;"",'Cole CSV aqui'!M587,"")</f>
        <v/>
      </c>
      <c r="F588" s="35" t="str">
        <f>IF('Cole CSV aqui'!J587&lt;&gt;"",'Cole CSV aqui'!J587,"")</f>
        <v/>
      </c>
      <c r="G588" s="35" t="str">
        <f t="shared" si="75"/>
        <v/>
      </c>
      <c r="H588" s="7" t="str">
        <f>IF('Cole CSV aqui'!I587="Anos ",'Cole CSV aqui'!H587*365.25,"")&amp;IF('Cole CSV aqui'!I587="Dias ",'Cole CSV aqui'!H587,"")&amp;IF('Cole CSV aqui'!I587="Meses ",'Cole CSV aqui'!H587*30.5,"")</f>
        <v/>
      </c>
      <c r="I588" s="6" t="str">
        <f>IF('Cole CSV aqui'!G587&lt;&gt;"",C588+H588,"")</f>
        <v/>
      </c>
      <c r="J588" s="28" t="e">
        <f t="shared" ca="1" si="76"/>
        <v>#VALUE!</v>
      </c>
      <c r="K588" s="7" t="str">
        <f t="shared" si="72"/>
        <v/>
      </c>
      <c r="L588" s="28" t="e">
        <f>C588-'Instruções e período de cálculo'!$B$4</f>
        <v>#VALUE!</v>
      </c>
      <c r="M588" s="28" t="e">
        <f>I588-'Instruções e período de cálculo'!$B$5</f>
        <v>#VALUE!</v>
      </c>
      <c r="N588" s="28" t="e">
        <f t="shared" si="77"/>
        <v>#VALUE!</v>
      </c>
      <c r="O588" s="28" t="e">
        <f t="shared" si="78"/>
        <v>#VALUE!</v>
      </c>
      <c r="P588" s="49" t="str">
        <f>IF('Cole CSV aqui'!B587&lt;&gt;"",'Instruções e período de cálculo'!$B$5-'Instruções e período de cálculo'!$B$4+1,"")</f>
        <v/>
      </c>
      <c r="Q588" s="28" t="str">
        <f>IF('Cole CSV aqui'!B587&lt;&gt;"",P588-N588+O588,"")</f>
        <v/>
      </c>
      <c r="R588" s="7" t="str">
        <f t="shared" si="79"/>
        <v/>
      </c>
      <c r="S588" s="32" t="e">
        <f>('Cole CSV aqui'!M587-'Cole CSV aqui'!J587)/(I588-C588)</f>
        <v>#VALUE!</v>
      </c>
      <c r="T588" s="11" t="str">
        <f t="shared" si="73"/>
        <v/>
      </c>
      <c r="U588" s="10" t="str">
        <f t="shared" si="74"/>
        <v/>
      </c>
      <c r="V588" s="2"/>
      <c r="W588" s="3"/>
      <c r="X588" s="3"/>
    </row>
    <row r="589" spans="1:24" s="1" customFormat="1" x14ac:dyDescent="0.25">
      <c r="A589" s="5" t="str">
        <f>IF('Cole CSV aqui'!A588&lt;&gt;"",'Cole CSV aqui'!A588,"")</f>
        <v/>
      </c>
      <c r="B589" s="5" t="str">
        <f>IF('Cole CSV aqui'!B588&lt;&gt;"",'Cole CSV aqui'!B588,"")</f>
        <v/>
      </c>
      <c r="C589" s="6" t="str">
        <f>IF('Cole CSV aqui'!F588&lt;&gt;"",'Cole CSV aqui'!F588,"")</f>
        <v/>
      </c>
      <c r="D589" s="6" t="str">
        <f>IF('Cole CSV aqui'!G588&lt;&gt;"",'Cole CSV aqui'!G588,"")</f>
        <v/>
      </c>
      <c r="E589" s="35" t="str">
        <f>IF('Cole CSV aqui'!M588&lt;&gt;"",'Cole CSV aqui'!M588,"")</f>
        <v/>
      </c>
      <c r="F589" s="35" t="str">
        <f>IF('Cole CSV aqui'!J588&lt;&gt;"",'Cole CSV aqui'!J588,"")</f>
        <v/>
      </c>
      <c r="G589" s="35" t="str">
        <f t="shared" si="75"/>
        <v/>
      </c>
      <c r="H589" s="7" t="str">
        <f>IF('Cole CSV aqui'!I588="Anos ",'Cole CSV aqui'!H588*365.25,"")&amp;IF('Cole CSV aqui'!I588="Dias ",'Cole CSV aqui'!H588,"")&amp;IF('Cole CSV aqui'!I588="Meses ",'Cole CSV aqui'!H588*30.5,"")</f>
        <v/>
      </c>
      <c r="I589" s="6" t="str">
        <f>IF('Cole CSV aqui'!G588&lt;&gt;"",C589+H589,"")</f>
        <v/>
      </c>
      <c r="J589" s="28" t="e">
        <f t="shared" ca="1" si="76"/>
        <v>#VALUE!</v>
      </c>
      <c r="K589" s="7" t="str">
        <f t="shared" si="72"/>
        <v/>
      </c>
      <c r="L589" s="28" t="e">
        <f>C589-'Instruções e período de cálculo'!$B$4</f>
        <v>#VALUE!</v>
      </c>
      <c r="M589" s="28" t="e">
        <f>I589-'Instruções e período de cálculo'!$B$5</f>
        <v>#VALUE!</v>
      </c>
      <c r="N589" s="28" t="e">
        <f t="shared" si="77"/>
        <v>#VALUE!</v>
      </c>
      <c r="O589" s="28" t="e">
        <f t="shared" si="78"/>
        <v>#VALUE!</v>
      </c>
      <c r="P589" s="49" t="str">
        <f>IF('Cole CSV aqui'!B588&lt;&gt;"",'Instruções e período de cálculo'!$B$5-'Instruções e período de cálculo'!$B$4+1,"")</f>
        <v/>
      </c>
      <c r="Q589" s="28" t="str">
        <f>IF('Cole CSV aqui'!B588&lt;&gt;"",P589-N589+O589,"")</f>
        <v/>
      </c>
      <c r="R589" s="7" t="str">
        <f t="shared" si="79"/>
        <v/>
      </c>
      <c r="S589" s="32" t="e">
        <f>('Cole CSV aqui'!M588-'Cole CSV aqui'!J588)/(I589-C589)</f>
        <v>#VALUE!</v>
      </c>
      <c r="T589" s="11" t="str">
        <f t="shared" si="73"/>
        <v/>
      </c>
      <c r="U589" s="10" t="str">
        <f t="shared" si="74"/>
        <v/>
      </c>
      <c r="V589" s="2"/>
      <c r="W589" s="3"/>
      <c r="X589" s="3"/>
    </row>
    <row r="590" spans="1:24" s="1" customFormat="1" x14ac:dyDescent="0.25">
      <c r="A590" s="5" t="str">
        <f>IF('Cole CSV aqui'!A589&lt;&gt;"",'Cole CSV aqui'!A589,"")</f>
        <v/>
      </c>
      <c r="B590" s="5" t="str">
        <f>IF('Cole CSV aqui'!B589&lt;&gt;"",'Cole CSV aqui'!B589,"")</f>
        <v/>
      </c>
      <c r="C590" s="6" t="str">
        <f>IF('Cole CSV aqui'!F589&lt;&gt;"",'Cole CSV aqui'!F589,"")</f>
        <v/>
      </c>
      <c r="D590" s="6" t="str">
        <f>IF('Cole CSV aqui'!G589&lt;&gt;"",'Cole CSV aqui'!G589,"")</f>
        <v/>
      </c>
      <c r="E590" s="35" t="str">
        <f>IF('Cole CSV aqui'!M589&lt;&gt;"",'Cole CSV aqui'!M589,"")</f>
        <v/>
      </c>
      <c r="F590" s="35" t="str">
        <f>IF('Cole CSV aqui'!J589&lt;&gt;"",'Cole CSV aqui'!J589,"")</f>
        <v/>
      </c>
      <c r="G590" s="35" t="str">
        <f t="shared" si="75"/>
        <v/>
      </c>
      <c r="H590" s="7" t="str">
        <f>IF('Cole CSV aqui'!I589="Anos ",'Cole CSV aqui'!H589*365.25,"")&amp;IF('Cole CSV aqui'!I589="Dias ",'Cole CSV aqui'!H589,"")&amp;IF('Cole CSV aqui'!I589="Meses ",'Cole CSV aqui'!H589*30.5,"")</f>
        <v/>
      </c>
      <c r="I590" s="6" t="str">
        <f>IF('Cole CSV aqui'!G589&lt;&gt;"",C590+H590,"")</f>
        <v/>
      </c>
      <c r="J590" s="28" t="e">
        <f t="shared" ca="1" si="76"/>
        <v>#VALUE!</v>
      </c>
      <c r="K590" s="7" t="str">
        <f t="shared" si="72"/>
        <v/>
      </c>
      <c r="L590" s="28" t="e">
        <f>C590-'Instruções e período de cálculo'!$B$4</f>
        <v>#VALUE!</v>
      </c>
      <c r="M590" s="28" t="e">
        <f>I590-'Instruções e período de cálculo'!$B$5</f>
        <v>#VALUE!</v>
      </c>
      <c r="N590" s="28" t="e">
        <f t="shared" si="77"/>
        <v>#VALUE!</v>
      </c>
      <c r="O590" s="28" t="e">
        <f t="shared" si="78"/>
        <v>#VALUE!</v>
      </c>
      <c r="P590" s="49" t="str">
        <f>IF('Cole CSV aqui'!B589&lt;&gt;"",'Instruções e período de cálculo'!$B$5-'Instruções e período de cálculo'!$B$4+1,"")</f>
        <v/>
      </c>
      <c r="Q590" s="28" t="str">
        <f>IF('Cole CSV aqui'!B589&lt;&gt;"",P590-N590+O590,"")</f>
        <v/>
      </c>
      <c r="R590" s="7" t="str">
        <f t="shared" si="79"/>
        <v/>
      </c>
      <c r="S590" s="32" t="e">
        <f>('Cole CSV aqui'!M589-'Cole CSV aqui'!J589)/(I590-C590)</f>
        <v>#VALUE!</v>
      </c>
      <c r="T590" s="11" t="str">
        <f t="shared" si="73"/>
        <v/>
      </c>
      <c r="U590" s="10" t="str">
        <f t="shared" si="74"/>
        <v/>
      </c>
      <c r="V590" s="2"/>
      <c r="W590" s="3"/>
      <c r="X590" s="3"/>
    </row>
    <row r="591" spans="1:24" s="1" customFormat="1" x14ac:dyDescent="0.25">
      <c r="A591" s="5" t="str">
        <f>IF('Cole CSV aqui'!A590&lt;&gt;"",'Cole CSV aqui'!A590,"")</f>
        <v/>
      </c>
      <c r="B591" s="5" t="str">
        <f>IF('Cole CSV aqui'!B590&lt;&gt;"",'Cole CSV aqui'!B590,"")</f>
        <v/>
      </c>
      <c r="C591" s="6" t="str">
        <f>IF('Cole CSV aqui'!F590&lt;&gt;"",'Cole CSV aqui'!F590,"")</f>
        <v/>
      </c>
      <c r="D591" s="6" t="str">
        <f>IF('Cole CSV aqui'!G590&lt;&gt;"",'Cole CSV aqui'!G590,"")</f>
        <v/>
      </c>
      <c r="E591" s="35" t="str">
        <f>IF('Cole CSV aqui'!M590&lt;&gt;"",'Cole CSV aqui'!M590,"")</f>
        <v/>
      </c>
      <c r="F591" s="35" t="str">
        <f>IF('Cole CSV aqui'!J590&lt;&gt;"",'Cole CSV aqui'!J590,"")</f>
        <v/>
      </c>
      <c r="G591" s="35" t="str">
        <f t="shared" si="75"/>
        <v/>
      </c>
      <c r="H591" s="7" t="str">
        <f>IF('Cole CSV aqui'!I590="Anos ",'Cole CSV aqui'!H590*365.25,"")&amp;IF('Cole CSV aqui'!I590="Dias ",'Cole CSV aqui'!H590,"")&amp;IF('Cole CSV aqui'!I590="Meses ",'Cole CSV aqui'!H590*30.5,"")</f>
        <v/>
      </c>
      <c r="I591" s="6" t="str">
        <f>IF('Cole CSV aqui'!G590&lt;&gt;"",C591+H591,"")</f>
        <v/>
      </c>
      <c r="J591" s="28" t="e">
        <f t="shared" ca="1" si="76"/>
        <v>#VALUE!</v>
      </c>
      <c r="K591" s="7" t="str">
        <f t="shared" si="72"/>
        <v/>
      </c>
      <c r="L591" s="28" t="e">
        <f>C591-'Instruções e período de cálculo'!$B$4</f>
        <v>#VALUE!</v>
      </c>
      <c r="M591" s="28" t="e">
        <f>I591-'Instruções e período de cálculo'!$B$5</f>
        <v>#VALUE!</v>
      </c>
      <c r="N591" s="28" t="e">
        <f t="shared" si="77"/>
        <v>#VALUE!</v>
      </c>
      <c r="O591" s="28" t="e">
        <f t="shared" si="78"/>
        <v>#VALUE!</v>
      </c>
      <c r="P591" s="49" t="str">
        <f>IF('Cole CSV aqui'!B590&lt;&gt;"",'Instruções e período de cálculo'!$B$5-'Instruções e período de cálculo'!$B$4+1,"")</f>
        <v/>
      </c>
      <c r="Q591" s="28" t="str">
        <f>IF('Cole CSV aqui'!B590&lt;&gt;"",P591-N591+O591,"")</f>
        <v/>
      </c>
      <c r="R591" s="7" t="str">
        <f t="shared" si="79"/>
        <v/>
      </c>
      <c r="S591" s="32" t="e">
        <f>('Cole CSV aqui'!M590-'Cole CSV aqui'!J590)/(I591-C591)</f>
        <v>#VALUE!</v>
      </c>
      <c r="T591" s="11" t="str">
        <f t="shared" si="73"/>
        <v/>
      </c>
      <c r="U591" s="10" t="str">
        <f t="shared" si="74"/>
        <v/>
      </c>
      <c r="V591" s="2"/>
      <c r="W591" s="3"/>
      <c r="X591" s="3"/>
    </row>
    <row r="592" spans="1:24" s="1" customFormat="1" x14ac:dyDescent="0.25">
      <c r="A592" s="5" t="str">
        <f>IF('Cole CSV aqui'!A591&lt;&gt;"",'Cole CSV aqui'!A591,"")</f>
        <v/>
      </c>
      <c r="B592" s="5" t="str">
        <f>IF('Cole CSV aqui'!B591&lt;&gt;"",'Cole CSV aqui'!B591,"")</f>
        <v/>
      </c>
      <c r="C592" s="6" t="str">
        <f>IF('Cole CSV aqui'!F591&lt;&gt;"",'Cole CSV aqui'!F591,"")</f>
        <v/>
      </c>
      <c r="D592" s="6" t="str">
        <f>IF('Cole CSV aqui'!G591&lt;&gt;"",'Cole CSV aqui'!G591,"")</f>
        <v/>
      </c>
      <c r="E592" s="35" t="str">
        <f>IF('Cole CSV aqui'!M591&lt;&gt;"",'Cole CSV aqui'!M591,"")</f>
        <v/>
      </c>
      <c r="F592" s="35" t="str">
        <f>IF('Cole CSV aqui'!J591&lt;&gt;"",'Cole CSV aqui'!J591,"")</f>
        <v/>
      </c>
      <c r="G592" s="35" t="str">
        <f t="shared" si="75"/>
        <v/>
      </c>
      <c r="H592" s="7" t="str">
        <f>IF('Cole CSV aqui'!I591="Anos ",'Cole CSV aqui'!H591*365.25,"")&amp;IF('Cole CSV aqui'!I591="Dias ",'Cole CSV aqui'!H591,"")&amp;IF('Cole CSV aqui'!I591="Meses ",'Cole CSV aqui'!H591*30.5,"")</f>
        <v/>
      </c>
      <c r="I592" s="6" t="str">
        <f>IF('Cole CSV aqui'!G591&lt;&gt;"",C592+H592,"")</f>
        <v/>
      </c>
      <c r="J592" s="28" t="e">
        <f t="shared" ca="1" si="76"/>
        <v>#VALUE!</v>
      </c>
      <c r="K592" s="7" t="str">
        <f t="shared" si="72"/>
        <v/>
      </c>
      <c r="L592" s="28" t="e">
        <f>C592-'Instruções e período de cálculo'!$B$4</f>
        <v>#VALUE!</v>
      </c>
      <c r="M592" s="28" t="e">
        <f>I592-'Instruções e período de cálculo'!$B$5</f>
        <v>#VALUE!</v>
      </c>
      <c r="N592" s="28" t="e">
        <f t="shared" si="77"/>
        <v>#VALUE!</v>
      </c>
      <c r="O592" s="28" t="e">
        <f t="shared" si="78"/>
        <v>#VALUE!</v>
      </c>
      <c r="P592" s="49" t="str">
        <f>IF('Cole CSV aqui'!B591&lt;&gt;"",'Instruções e período de cálculo'!$B$5-'Instruções e período de cálculo'!$B$4+1,"")</f>
        <v/>
      </c>
      <c r="Q592" s="28" t="str">
        <f>IF('Cole CSV aqui'!B591&lt;&gt;"",P592-N592+O592,"")</f>
        <v/>
      </c>
      <c r="R592" s="7" t="str">
        <f t="shared" si="79"/>
        <v/>
      </c>
      <c r="S592" s="32" t="e">
        <f>('Cole CSV aqui'!M591-'Cole CSV aqui'!J591)/(I592-C592)</f>
        <v>#VALUE!</v>
      </c>
      <c r="T592" s="11" t="str">
        <f t="shared" si="73"/>
        <v/>
      </c>
      <c r="U592" s="10" t="str">
        <f t="shared" si="74"/>
        <v/>
      </c>
      <c r="V592" s="2"/>
      <c r="W592" s="3"/>
      <c r="X592" s="3"/>
    </row>
    <row r="593" spans="1:24" s="1" customFormat="1" x14ac:dyDescent="0.25">
      <c r="A593" s="5" t="str">
        <f>IF('Cole CSV aqui'!A592&lt;&gt;"",'Cole CSV aqui'!A592,"")</f>
        <v/>
      </c>
      <c r="B593" s="5" t="str">
        <f>IF('Cole CSV aqui'!B592&lt;&gt;"",'Cole CSV aqui'!B592,"")</f>
        <v/>
      </c>
      <c r="C593" s="6" t="str">
        <f>IF('Cole CSV aqui'!F592&lt;&gt;"",'Cole CSV aqui'!F592,"")</f>
        <v/>
      </c>
      <c r="D593" s="6" t="str">
        <f>IF('Cole CSV aqui'!G592&lt;&gt;"",'Cole CSV aqui'!G592,"")</f>
        <v/>
      </c>
      <c r="E593" s="35" t="str">
        <f>IF('Cole CSV aqui'!M592&lt;&gt;"",'Cole CSV aqui'!M592,"")</f>
        <v/>
      </c>
      <c r="F593" s="35" t="str">
        <f>IF('Cole CSV aqui'!J592&lt;&gt;"",'Cole CSV aqui'!J592,"")</f>
        <v/>
      </c>
      <c r="G593" s="35" t="str">
        <f t="shared" si="75"/>
        <v/>
      </c>
      <c r="H593" s="7" t="str">
        <f>IF('Cole CSV aqui'!I592="Anos ",'Cole CSV aqui'!H592*365.25,"")&amp;IF('Cole CSV aqui'!I592="Dias ",'Cole CSV aqui'!H592,"")&amp;IF('Cole CSV aqui'!I592="Meses ",'Cole CSV aqui'!H592*30.5,"")</f>
        <v/>
      </c>
      <c r="I593" s="6" t="str">
        <f>IF('Cole CSV aqui'!G592&lt;&gt;"",C593+H593,"")</f>
        <v/>
      </c>
      <c r="J593" s="28" t="e">
        <f t="shared" ca="1" si="76"/>
        <v>#VALUE!</v>
      </c>
      <c r="K593" s="7" t="str">
        <f t="shared" si="72"/>
        <v/>
      </c>
      <c r="L593" s="28" t="e">
        <f>C593-'Instruções e período de cálculo'!$B$4</f>
        <v>#VALUE!</v>
      </c>
      <c r="M593" s="28" t="e">
        <f>I593-'Instruções e período de cálculo'!$B$5</f>
        <v>#VALUE!</v>
      </c>
      <c r="N593" s="28" t="e">
        <f t="shared" si="77"/>
        <v>#VALUE!</v>
      </c>
      <c r="O593" s="28" t="e">
        <f t="shared" si="78"/>
        <v>#VALUE!</v>
      </c>
      <c r="P593" s="49" t="str">
        <f>IF('Cole CSV aqui'!B592&lt;&gt;"",'Instruções e período de cálculo'!$B$5-'Instruções e período de cálculo'!$B$4+1,"")</f>
        <v/>
      </c>
      <c r="Q593" s="28" t="str">
        <f>IF('Cole CSV aqui'!B592&lt;&gt;"",P593-N593+O593,"")</f>
        <v/>
      </c>
      <c r="R593" s="7" t="str">
        <f t="shared" si="79"/>
        <v/>
      </c>
      <c r="S593" s="32" t="e">
        <f>('Cole CSV aqui'!M592-'Cole CSV aqui'!J592)/(I593-C593)</f>
        <v>#VALUE!</v>
      </c>
      <c r="T593" s="11" t="str">
        <f t="shared" si="73"/>
        <v/>
      </c>
      <c r="U593" s="10" t="str">
        <f t="shared" si="74"/>
        <v/>
      </c>
      <c r="V593" s="2"/>
      <c r="W593" s="3"/>
      <c r="X593" s="3"/>
    </row>
    <row r="594" spans="1:24" s="1" customFormat="1" x14ac:dyDescent="0.25">
      <c r="A594" s="5" t="str">
        <f>IF('Cole CSV aqui'!A593&lt;&gt;"",'Cole CSV aqui'!A593,"")</f>
        <v/>
      </c>
      <c r="B594" s="5" t="str">
        <f>IF('Cole CSV aqui'!B593&lt;&gt;"",'Cole CSV aqui'!B593,"")</f>
        <v/>
      </c>
      <c r="C594" s="6" t="str">
        <f>IF('Cole CSV aqui'!F593&lt;&gt;"",'Cole CSV aqui'!F593,"")</f>
        <v/>
      </c>
      <c r="D594" s="6" t="str">
        <f>IF('Cole CSV aqui'!G593&lt;&gt;"",'Cole CSV aqui'!G593,"")</f>
        <v/>
      </c>
      <c r="E594" s="35" t="str">
        <f>IF('Cole CSV aqui'!M593&lt;&gt;"",'Cole CSV aqui'!M593,"")</f>
        <v/>
      </c>
      <c r="F594" s="35" t="str">
        <f>IF('Cole CSV aqui'!J593&lt;&gt;"",'Cole CSV aqui'!J593,"")</f>
        <v/>
      </c>
      <c r="G594" s="35" t="str">
        <f t="shared" si="75"/>
        <v/>
      </c>
      <c r="H594" s="7" t="str">
        <f>IF('Cole CSV aqui'!I593="Anos ",'Cole CSV aqui'!H593*365.25,"")&amp;IF('Cole CSV aqui'!I593="Dias ",'Cole CSV aqui'!H593,"")&amp;IF('Cole CSV aqui'!I593="Meses ",'Cole CSV aqui'!H593*30.5,"")</f>
        <v/>
      </c>
      <c r="I594" s="6" t="str">
        <f>IF('Cole CSV aqui'!G593&lt;&gt;"",C594+H594,"")</f>
        <v/>
      </c>
      <c r="J594" s="28" t="e">
        <f t="shared" ca="1" si="76"/>
        <v>#VALUE!</v>
      </c>
      <c r="K594" s="7" t="str">
        <f t="shared" si="72"/>
        <v/>
      </c>
      <c r="L594" s="28" t="e">
        <f>C594-'Instruções e período de cálculo'!$B$4</f>
        <v>#VALUE!</v>
      </c>
      <c r="M594" s="28" t="e">
        <f>I594-'Instruções e período de cálculo'!$B$5</f>
        <v>#VALUE!</v>
      </c>
      <c r="N594" s="28" t="e">
        <f t="shared" si="77"/>
        <v>#VALUE!</v>
      </c>
      <c r="O594" s="28" t="e">
        <f t="shared" si="78"/>
        <v>#VALUE!</v>
      </c>
      <c r="P594" s="49" t="str">
        <f>IF('Cole CSV aqui'!B593&lt;&gt;"",'Instruções e período de cálculo'!$B$5-'Instruções e período de cálculo'!$B$4+1,"")</f>
        <v/>
      </c>
      <c r="Q594" s="28" t="str">
        <f>IF('Cole CSV aqui'!B593&lt;&gt;"",P594-N594+O594,"")</f>
        <v/>
      </c>
      <c r="R594" s="7" t="str">
        <f t="shared" si="79"/>
        <v/>
      </c>
      <c r="S594" s="32" t="e">
        <f>('Cole CSV aqui'!M593-'Cole CSV aqui'!J593)/(I594-C594)</f>
        <v>#VALUE!</v>
      </c>
      <c r="T594" s="11" t="str">
        <f t="shared" si="73"/>
        <v/>
      </c>
      <c r="U594" s="10" t="str">
        <f t="shared" si="74"/>
        <v/>
      </c>
      <c r="V594" s="2"/>
      <c r="W594" s="3"/>
      <c r="X594" s="3"/>
    </row>
    <row r="595" spans="1:24" s="1" customFormat="1" x14ac:dyDescent="0.25">
      <c r="A595" s="5" t="str">
        <f>IF('Cole CSV aqui'!A594&lt;&gt;"",'Cole CSV aqui'!A594,"")</f>
        <v/>
      </c>
      <c r="B595" s="5" t="str">
        <f>IF('Cole CSV aqui'!B594&lt;&gt;"",'Cole CSV aqui'!B594,"")</f>
        <v/>
      </c>
      <c r="C595" s="6" t="str">
        <f>IF('Cole CSV aqui'!F594&lt;&gt;"",'Cole CSV aqui'!F594,"")</f>
        <v/>
      </c>
      <c r="D595" s="6" t="str">
        <f>IF('Cole CSV aqui'!G594&lt;&gt;"",'Cole CSV aqui'!G594,"")</f>
        <v/>
      </c>
      <c r="E595" s="35" t="str">
        <f>IF('Cole CSV aqui'!M594&lt;&gt;"",'Cole CSV aqui'!M594,"")</f>
        <v/>
      </c>
      <c r="F595" s="35" t="str">
        <f>IF('Cole CSV aqui'!J594&lt;&gt;"",'Cole CSV aqui'!J594,"")</f>
        <v/>
      </c>
      <c r="G595" s="35" t="str">
        <f t="shared" si="75"/>
        <v/>
      </c>
      <c r="H595" s="7" t="str">
        <f>IF('Cole CSV aqui'!I594="Anos ",'Cole CSV aqui'!H594*365.25,"")&amp;IF('Cole CSV aqui'!I594="Dias ",'Cole CSV aqui'!H594,"")&amp;IF('Cole CSV aqui'!I594="Meses ",'Cole CSV aqui'!H594*30.5,"")</f>
        <v/>
      </c>
      <c r="I595" s="6" t="str">
        <f>IF('Cole CSV aqui'!G594&lt;&gt;"",C595+H595,"")</f>
        <v/>
      </c>
      <c r="J595" s="28" t="e">
        <f t="shared" ca="1" si="76"/>
        <v>#VALUE!</v>
      </c>
      <c r="K595" s="7" t="str">
        <f t="shared" si="72"/>
        <v/>
      </c>
      <c r="L595" s="28" t="e">
        <f>C595-'Instruções e período de cálculo'!$B$4</f>
        <v>#VALUE!</v>
      </c>
      <c r="M595" s="28" t="e">
        <f>I595-'Instruções e período de cálculo'!$B$5</f>
        <v>#VALUE!</v>
      </c>
      <c r="N595" s="28" t="e">
        <f t="shared" si="77"/>
        <v>#VALUE!</v>
      </c>
      <c r="O595" s="28" t="e">
        <f t="shared" si="78"/>
        <v>#VALUE!</v>
      </c>
      <c r="P595" s="49" t="str">
        <f>IF('Cole CSV aqui'!B594&lt;&gt;"",'Instruções e período de cálculo'!$B$5-'Instruções e período de cálculo'!$B$4+1,"")</f>
        <v/>
      </c>
      <c r="Q595" s="28" t="str">
        <f>IF('Cole CSV aqui'!B594&lt;&gt;"",P595-N595+O595,"")</f>
        <v/>
      </c>
      <c r="R595" s="7" t="str">
        <f t="shared" si="79"/>
        <v/>
      </c>
      <c r="S595" s="32" t="e">
        <f>('Cole CSV aqui'!M594-'Cole CSV aqui'!J594)/(I595-C595)</f>
        <v>#VALUE!</v>
      </c>
      <c r="T595" s="11" t="str">
        <f t="shared" si="73"/>
        <v/>
      </c>
      <c r="U595" s="10" t="str">
        <f t="shared" si="74"/>
        <v/>
      </c>
      <c r="V595" s="2"/>
      <c r="W595" s="3"/>
      <c r="X595" s="3"/>
    </row>
    <row r="596" spans="1:24" s="1" customFormat="1" x14ac:dyDescent="0.25">
      <c r="A596" s="5" t="str">
        <f>IF('Cole CSV aqui'!A595&lt;&gt;"",'Cole CSV aqui'!A595,"")</f>
        <v/>
      </c>
      <c r="B596" s="5" t="str">
        <f>IF('Cole CSV aqui'!B595&lt;&gt;"",'Cole CSV aqui'!B595,"")</f>
        <v/>
      </c>
      <c r="C596" s="6" t="str">
        <f>IF('Cole CSV aqui'!F595&lt;&gt;"",'Cole CSV aqui'!F595,"")</f>
        <v/>
      </c>
      <c r="D596" s="6" t="str">
        <f>IF('Cole CSV aqui'!G595&lt;&gt;"",'Cole CSV aqui'!G595,"")</f>
        <v/>
      </c>
      <c r="E596" s="35" t="str">
        <f>IF('Cole CSV aqui'!M595&lt;&gt;"",'Cole CSV aqui'!M595,"")</f>
        <v/>
      </c>
      <c r="F596" s="35" t="str">
        <f>IF('Cole CSV aqui'!J595&lt;&gt;"",'Cole CSV aqui'!J595,"")</f>
        <v/>
      </c>
      <c r="G596" s="35" t="str">
        <f t="shared" si="75"/>
        <v/>
      </c>
      <c r="H596" s="7" t="str">
        <f>IF('Cole CSV aqui'!I595="Anos ",'Cole CSV aqui'!H595*365.25,"")&amp;IF('Cole CSV aqui'!I595="Dias ",'Cole CSV aqui'!H595,"")&amp;IF('Cole CSV aqui'!I595="Meses ",'Cole CSV aqui'!H595*30.5,"")</f>
        <v/>
      </c>
      <c r="I596" s="6" t="str">
        <f>IF('Cole CSV aqui'!G595&lt;&gt;"",C596+H596,"")</f>
        <v/>
      </c>
      <c r="J596" s="28" t="e">
        <f t="shared" ca="1" si="76"/>
        <v>#VALUE!</v>
      </c>
      <c r="K596" s="7" t="str">
        <f t="shared" si="72"/>
        <v/>
      </c>
      <c r="L596" s="28" t="e">
        <f>C596-'Instruções e período de cálculo'!$B$4</f>
        <v>#VALUE!</v>
      </c>
      <c r="M596" s="28" t="e">
        <f>I596-'Instruções e período de cálculo'!$B$5</f>
        <v>#VALUE!</v>
      </c>
      <c r="N596" s="28" t="e">
        <f t="shared" si="77"/>
        <v>#VALUE!</v>
      </c>
      <c r="O596" s="28" t="e">
        <f t="shared" si="78"/>
        <v>#VALUE!</v>
      </c>
      <c r="P596" s="49" t="str">
        <f>IF('Cole CSV aqui'!B595&lt;&gt;"",'Instruções e período de cálculo'!$B$5-'Instruções e período de cálculo'!$B$4+1,"")</f>
        <v/>
      </c>
      <c r="Q596" s="28" t="str">
        <f>IF('Cole CSV aqui'!B595&lt;&gt;"",P596-N596+O596,"")</f>
        <v/>
      </c>
      <c r="R596" s="7" t="str">
        <f t="shared" si="79"/>
        <v/>
      </c>
      <c r="S596" s="32" t="e">
        <f>('Cole CSV aqui'!M595-'Cole CSV aqui'!J595)/(I596-C596)</f>
        <v>#VALUE!</v>
      </c>
      <c r="T596" s="11" t="str">
        <f t="shared" si="73"/>
        <v/>
      </c>
      <c r="U596" s="10" t="str">
        <f t="shared" si="74"/>
        <v/>
      </c>
      <c r="V596" s="2"/>
      <c r="W596" s="3"/>
      <c r="X596" s="3"/>
    </row>
    <row r="597" spans="1:24" s="1" customFormat="1" x14ac:dyDescent="0.25">
      <c r="A597" s="5" t="str">
        <f>IF('Cole CSV aqui'!A596&lt;&gt;"",'Cole CSV aqui'!A596,"")</f>
        <v/>
      </c>
      <c r="B597" s="5" t="str">
        <f>IF('Cole CSV aqui'!B596&lt;&gt;"",'Cole CSV aqui'!B596,"")</f>
        <v/>
      </c>
      <c r="C597" s="6" t="str">
        <f>IF('Cole CSV aqui'!F596&lt;&gt;"",'Cole CSV aqui'!F596,"")</f>
        <v/>
      </c>
      <c r="D597" s="6" t="str">
        <f>IF('Cole CSV aqui'!G596&lt;&gt;"",'Cole CSV aqui'!G596,"")</f>
        <v/>
      </c>
      <c r="E597" s="35" t="str">
        <f>IF('Cole CSV aqui'!M596&lt;&gt;"",'Cole CSV aqui'!M596,"")</f>
        <v/>
      </c>
      <c r="F597" s="35" t="str">
        <f>IF('Cole CSV aqui'!J596&lt;&gt;"",'Cole CSV aqui'!J596,"")</f>
        <v/>
      </c>
      <c r="G597" s="35" t="str">
        <f t="shared" si="75"/>
        <v/>
      </c>
      <c r="H597" s="7" t="str">
        <f>IF('Cole CSV aqui'!I596="Anos ",'Cole CSV aqui'!H596*365.25,"")&amp;IF('Cole CSV aqui'!I596="Dias ",'Cole CSV aqui'!H596,"")&amp;IF('Cole CSV aqui'!I596="Meses ",'Cole CSV aqui'!H596*30.5,"")</f>
        <v/>
      </c>
      <c r="I597" s="6" t="str">
        <f>IF('Cole CSV aqui'!G596&lt;&gt;"",C597+H597,"")</f>
        <v/>
      </c>
      <c r="J597" s="28" t="e">
        <f t="shared" ca="1" si="76"/>
        <v>#VALUE!</v>
      </c>
      <c r="K597" s="7" t="str">
        <f t="shared" si="72"/>
        <v/>
      </c>
      <c r="L597" s="28" t="e">
        <f>C597-'Instruções e período de cálculo'!$B$4</f>
        <v>#VALUE!</v>
      </c>
      <c r="M597" s="28" t="e">
        <f>I597-'Instruções e período de cálculo'!$B$5</f>
        <v>#VALUE!</v>
      </c>
      <c r="N597" s="28" t="e">
        <f t="shared" si="77"/>
        <v>#VALUE!</v>
      </c>
      <c r="O597" s="28" t="e">
        <f t="shared" si="78"/>
        <v>#VALUE!</v>
      </c>
      <c r="P597" s="49" t="str">
        <f>IF('Cole CSV aqui'!B596&lt;&gt;"",'Instruções e período de cálculo'!$B$5-'Instruções e período de cálculo'!$B$4+1,"")</f>
        <v/>
      </c>
      <c r="Q597" s="28" t="str">
        <f>IF('Cole CSV aqui'!B596&lt;&gt;"",P597-N597+O597,"")</f>
        <v/>
      </c>
      <c r="R597" s="7" t="str">
        <f t="shared" si="79"/>
        <v/>
      </c>
      <c r="S597" s="32" t="e">
        <f>('Cole CSV aqui'!M596-'Cole CSV aqui'!J596)/(I597-C597)</f>
        <v>#VALUE!</v>
      </c>
      <c r="T597" s="11" t="str">
        <f t="shared" si="73"/>
        <v/>
      </c>
      <c r="U597" s="10" t="str">
        <f t="shared" si="74"/>
        <v/>
      </c>
      <c r="V597" s="2"/>
      <c r="W597" s="3"/>
      <c r="X597" s="3"/>
    </row>
    <row r="598" spans="1:24" s="1" customFormat="1" x14ac:dyDescent="0.25">
      <c r="A598" s="5" t="str">
        <f>IF('Cole CSV aqui'!A597&lt;&gt;"",'Cole CSV aqui'!A597,"")</f>
        <v/>
      </c>
      <c r="B598" s="5" t="str">
        <f>IF('Cole CSV aqui'!B597&lt;&gt;"",'Cole CSV aqui'!B597,"")</f>
        <v/>
      </c>
      <c r="C598" s="6" t="str">
        <f>IF('Cole CSV aqui'!F597&lt;&gt;"",'Cole CSV aqui'!F597,"")</f>
        <v/>
      </c>
      <c r="D598" s="6" t="str">
        <f>IF('Cole CSV aqui'!G597&lt;&gt;"",'Cole CSV aqui'!G597,"")</f>
        <v/>
      </c>
      <c r="E598" s="35" t="str">
        <f>IF('Cole CSV aqui'!M597&lt;&gt;"",'Cole CSV aqui'!M597,"")</f>
        <v/>
      </c>
      <c r="F598" s="35" t="str">
        <f>IF('Cole CSV aqui'!J597&lt;&gt;"",'Cole CSV aqui'!J597,"")</f>
        <v/>
      </c>
      <c r="G598" s="35" t="str">
        <f t="shared" si="75"/>
        <v/>
      </c>
      <c r="H598" s="7" t="str">
        <f>IF('Cole CSV aqui'!I597="Anos ",'Cole CSV aqui'!H597*365.25,"")&amp;IF('Cole CSV aqui'!I597="Dias ",'Cole CSV aqui'!H597,"")&amp;IF('Cole CSV aqui'!I597="Meses ",'Cole CSV aqui'!H597*30.5,"")</f>
        <v/>
      </c>
      <c r="I598" s="6" t="str">
        <f>IF('Cole CSV aqui'!G597&lt;&gt;"",C598+H598,"")</f>
        <v/>
      </c>
      <c r="J598" s="28" t="e">
        <f t="shared" ca="1" si="76"/>
        <v>#VALUE!</v>
      </c>
      <c r="K598" s="7" t="str">
        <f t="shared" si="72"/>
        <v/>
      </c>
      <c r="L598" s="28" t="e">
        <f>C598-'Instruções e período de cálculo'!$B$4</f>
        <v>#VALUE!</v>
      </c>
      <c r="M598" s="28" t="e">
        <f>I598-'Instruções e período de cálculo'!$B$5</f>
        <v>#VALUE!</v>
      </c>
      <c r="N598" s="28" t="e">
        <f t="shared" si="77"/>
        <v>#VALUE!</v>
      </c>
      <c r="O598" s="28" t="e">
        <f t="shared" si="78"/>
        <v>#VALUE!</v>
      </c>
      <c r="P598" s="49" t="str">
        <f>IF('Cole CSV aqui'!B597&lt;&gt;"",'Instruções e período de cálculo'!$B$5-'Instruções e período de cálculo'!$B$4+1,"")</f>
        <v/>
      </c>
      <c r="Q598" s="28" t="str">
        <f>IF('Cole CSV aqui'!B597&lt;&gt;"",P598-N598+O598,"")</f>
        <v/>
      </c>
      <c r="R598" s="7" t="str">
        <f t="shared" si="79"/>
        <v/>
      </c>
      <c r="S598" s="32" t="e">
        <f>('Cole CSV aqui'!M597-'Cole CSV aqui'!J597)/(I598-C598)</f>
        <v>#VALUE!</v>
      </c>
      <c r="T598" s="11" t="str">
        <f t="shared" si="73"/>
        <v/>
      </c>
      <c r="U598" s="10" t="str">
        <f t="shared" si="74"/>
        <v/>
      </c>
      <c r="V598" s="2"/>
      <c r="W598" s="3"/>
      <c r="X598" s="3"/>
    </row>
    <row r="599" spans="1:24" s="1" customFormat="1" x14ac:dyDescent="0.25">
      <c r="A599" s="5" t="str">
        <f>IF('Cole CSV aqui'!A598&lt;&gt;"",'Cole CSV aqui'!A598,"")</f>
        <v/>
      </c>
      <c r="B599" s="5" t="str">
        <f>IF('Cole CSV aqui'!B598&lt;&gt;"",'Cole CSV aqui'!B598,"")</f>
        <v/>
      </c>
      <c r="C599" s="6" t="str">
        <f>IF('Cole CSV aqui'!F598&lt;&gt;"",'Cole CSV aqui'!F598,"")</f>
        <v/>
      </c>
      <c r="D599" s="6" t="str">
        <f>IF('Cole CSV aqui'!G598&lt;&gt;"",'Cole CSV aqui'!G598,"")</f>
        <v/>
      </c>
      <c r="E599" s="35" t="str">
        <f>IF('Cole CSV aqui'!M598&lt;&gt;"",'Cole CSV aqui'!M598,"")</f>
        <v/>
      </c>
      <c r="F599" s="35" t="str">
        <f>IF('Cole CSV aqui'!J598&lt;&gt;"",'Cole CSV aqui'!J598,"")</f>
        <v/>
      </c>
      <c r="G599" s="35" t="str">
        <f t="shared" si="75"/>
        <v/>
      </c>
      <c r="H599" s="7" t="str">
        <f>IF('Cole CSV aqui'!I598="Anos ",'Cole CSV aqui'!H598*365.25,"")&amp;IF('Cole CSV aqui'!I598="Dias ",'Cole CSV aqui'!H598,"")&amp;IF('Cole CSV aqui'!I598="Meses ",'Cole CSV aqui'!H598*30.5,"")</f>
        <v/>
      </c>
      <c r="I599" s="6" t="str">
        <f>IF('Cole CSV aqui'!G598&lt;&gt;"",C599+H599,"")</f>
        <v/>
      </c>
      <c r="J599" s="28" t="e">
        <f t="shared" ca="1" si="76"/>
        <v>#VALUE!</v>
      </c>
      <c r="K599" s="7" t="str">
        <f t="shared" si="72"/>
        <v/>
      </c>
      <c r="L599" s="28" t="e">
        <f>C599-'Instruções e período de cálculo'!$B$4</f>
        <v>#VALUE!</v>
      </c>
      <c r="M599" s="28" t="e">
        <f>I599-'Instruções e período de cálculo'!$B$5</f>
        <v>#VALUE!</v>
      </c>
      <c r="N599" s="28" t="e">
        <f t="shared" si="77"/>
        <v>#VALUE!</v>
      </c>
      <c r="O599" s="28" t="e">
        <f t="shared" si="78"/>
        <v>#VALUE!</v>
      </c>
      <c r="P599" s="49" t="str">
        <f>IF('Cole CSV aqui'!B598&lt;&gt;"",'Instruções e período de cálculo'!$B$5-'Instruções e período de cálculo'!$B$4+1,"")</f>
        <v/>
      </c>
      <c r="Q599" s="28" t="str">
        <f>IF('Cole CSV aqui'!B598&lt;&gt;"",P599-N599+O599,"")</f>
        <v/>
      </c>
      <c r="R599" s="7" t="str">
        <f t="shared" si="79"/>
        <v/>
      </c>
      <c r="S599" s="32" t="e">
        <f>('Cole CSV aqui'!M598-'Cole CSV aqui'!J598)/(I599-C599)</f>
        <v>#VALUE!</v>
      </c>
      <c r="T599" s="11" t="str">
        <f t="shared" si="73"/>
        <v/>
      </c>
      <c r="U599" s="10" t="str">
        <f t="shared" si="74"/>
        <v/>
      </c>
      <c r="V599" s="2"/>
      <c r="W599" s="3"/>
      <c r="X599" s="3"/>
    </row>
    <row r="600" spans="1:24" s="1" customFormat="1" x14ac:dyDescent="0.25">
      <c r="A600" s="5" t="str">
        <f>IF('Cole CSV aqui'!A599&lt;&gt;"",'Cole CSV aqui'!A599,"")</f>
        <v/>
      </c>
      <c r="B600" s="5" t="str">
        <f>IF('Cole CSV aqui'!B599&lt;&gt;"",'Cole CSV aqui'!B599,"")</f>
        <v/>
      </c>
      <c r="C600" s="6" t="str">
        <f>IF('Cole CSV aqui'!F599&lt;&gt;"",'Cole CSV aqui'!F599,"")</f>
        <v/>
      </c>
      <c r="D600" s="6" t="str">
        <f>IF('Cole CSV aqui'!G599&lt;&gt;"",'Cole CSV aqui'!G599,"")</f>
        <v/>
      </c>
      <c r="E600" s="35" t="str">
        <f>IF('Cole CSV aqui'!M599&lt;&gt;"",'Cole CSV aqui'!M599,"")</f>
        <v/>
      </c>
      <c r="F600" s="35" t="str">
        <f>IF('Cole CSV aqui'!J599&lt;&gt;"",'Cole CSV aqui'!J599,"")</f>
        <v/>
      </c>
      <c r="G600" s="35" t="str">
        <f t="shared" si="75"/>
        <v/>
      </c>
      <c r="H600" s="7" t="str">
        <f>IF('Cole CSV aqui'!I599="Anos ",'Cole CSV aqui'!H599*365.25,"")&amp;IF('Cole CSV aqui'!I599="Dias ",'Cole CSV aqui'!H599,"")&amp;IF('Cole CSV aqui'!I599="Meses ",'Cole CSV aqui'!H599*30.5,"")</f>
        <v/>
      </c>
      <c r="I600" s="6" t="str">
        <f>IF('Cole CSV aqui'!G599&lt;&gt;"",C600+H600,"")</f>
        <v/>
      </c>
      <c r="J600" s="28" t="e">
        <f t="shared" ca="1" si="76"/>
        <v>#VALUE!</v>
      </c>
      <c r="K600" s="7" t="str">
        <f t="shared" si="72"/>
        <v/>
      </c>
      <c r="L600" s="28" t="e">
        <f>C600-'Instruções e período de cálculo'!$B$4</f>
        <v>#VALUE!</v>
      </c>
      <c r="M600" s="28" t="e">
        <f>I600-'Instruções e período de cálculo'!$B$5</f>
        <v>#VALUE!</v>
      </c>
      <c r="N600" s="28" t="e">
        <f t="shared" si="77"/>
        <v>#VALUE!</v>
      </c>
      <c r="O600" s="28" t="e">
        <f t="shared" si="78"/>
        <v>#VALUE!</v>
      </c>
      <c r="P600" s="49" t="str">
        <f>IF('Cole CSV aqui'!B599&lt;&gt;"",'Instruções e período de cálculo'!$B$5-'Instruções e período de cálculo'!$B$4+1,"")</f>
        <v/>
      </c>
      <c r="Q600" s="28" t="str">
        <f>IF('Cole CSV aqui'!B599&lt;&gt;"",P600-N600+O600,"")</f>
        <v/>
      </c>
      <c r="R600" s="7" t="str">
        <f t="shared" si="79"/>
        <v/>
      </c>
      <c r="S600" s="32" t="e">
        <f>('Cole CSV aqui'!M599-'Cole CSV aqui'!J599)/(I600-C600)</f>
        <v>#VALUE!</v>
      </c>
      <c r="T600" s="11" t="str">
        <f t="shared" si="73"/>
        <v/>
      </c>
      <c r="U600" s="10" t="str">
        <f t="shared" si="74"/>
        <v/>
      </c>
      <c r="V600" s="2"/>
      <c r="W600" s="3"/>
      <c r="X600" s="3"/>
    </row>
    <row r="601" spans="1:24" s="1" customFormat="1" x14ac:dyDescent="0.25">
      <c r="A601" s="5" t="str">
        <f>IF('Cole CSV aqui'!A600&lt;&gt;"",'Cole CSV aqui'!A600,"")</f>
        <v/>
      </c>
      <c r="B601" s="5" t="str">
        <f>IF('Cole CSV aqui'!B600&lt;&gt;"",'Cole CSV aqui'!B600,"")</f>
        <v/>
      </c>
      <c r="C601" s="6" t="str">
        <f>IF('Cole CSV aqui'!F600&lt;&gt;"",'Cole CSV aqui'!F600,"")</f>
        <v/>
      </c>
      <c r="D601" s="6" t="str">
        <f>IF('Cole CSV aqui'!G600&lt;&gt;"",'Cole CSV aqui'!G600,"")</f>
        <v/>
      </c>
      <c r="E601" s="35" t="str">
        <f>IF('Cole CSV aqui'!M600&lt;&gt;"",'Cole CSV aqui'!M600,"")</f>
        <v/>
      </c>
      <c r="F601" s="35" t="str">
        <f>IF('Cole CSV aqui'!J600&lt;&gt;"",'Cole CSV aqui'!J600,"")</f>
        <v/>
      </c>
      <c r="G601" s="35" t="str">
        <f t="shared" si="75"/>
        <v/>
      </c>
      <c r="H601" s="7" t="str">
        <f>IF('Cole CSV aqui'!I600="Anos ",'Cole CSV aqui'!H600*365.25,"")&amp;IF('Cole CSV aqui'!I600="Dias ",'Cole CSV aqui'!H600,"")&amp;IF('Cole CSV aqui'!I600="Meses ",'Cole CSV aqui'!H600*30.5,"")</f>
        <v/>
      </c>
      <c r="I601" s="6" t="str">
        <f>IF('Cole CSV aqui'!G600&lt;&gt;"",C601+H601,"")</f>
        <v/>
      </c>
      <c r="J601" s="28" t="e">
        <f t="shared" ca="1" si="76"/>
        <v>#VALUE!</v>
      </c>
      <c r="K601" s="7" t="str">
        <f t="shared" si="72"/>
        <v/>
      </c>
      <c r="L601" s="28" t="e">
        <f>C601-'Instruções e período de cálculo'!$B$4</f>
        <v>#VALUE!</v>
      </c>
      <c r="M601" s="28" t="e">
        <f>I601-'Instruções e período de cálculo'!$B$5</f>
        <v>#VALUE!</v>
      </c>
      <c r="N601" s="28" t="e">
        <f t="shared" si="77"/>
        <v>#VALUE!</v>
      </c>
      <c r="O601" s="28" t="e">
        <f t="shared" si="78"/>
        <v>#VALUE!</v>
      </c>
      <c r="P601" s="49" t="str">
        <f>IF('Cole CSV aqui'!B600&lt;&gt;"",'Instruções e período de cálculo'!$B$5-'Instruções e período de cálculo'!$B$4+1,"")</f>
        <v/>
      </c>
      <c r="Q601" s="28" t="str">
        <f>IF('Cole CSV aqui'!B600&lt;&gt;"",P601-N601+O601,"")</f>
        <v/>
      </c>
      <c r="R601" s="7" t="str">
        <f t="shared" si="79"/>
        <v/>
      </c>
      <c r="S601" s="32" t="e">
        <f>('Cole CSV aqui'!M600-'Cole CSV aqui'!J600)/(I601-C601)</f>
        <v>#VALUE!</v>
      </c>
      <c r="T601" s="11" t="str">
        <f t="shared" si="73"/>
        <v/>
      </c>
      <c r="U601" s="10" t="str">
        <f t="shared" si="74"/>
        <v/>
      </c>
      <c r="V601" s="2"/>
      <c r="W601" s="3"/>
      <c r="X601" s="3"/>
    </row>
    <row r="602" spans="1:24" s="1" customFormat="1" x14ac:dyDescent="0.25">
      <c r="A602" s="5" t="str">
        <f>IF('Cole CSV aqui'!A601&lt;&gt;"",'Cole CSV aqui'!A601,"")</f>
        <v/>
      </c>
      <c r="B602" s="5" t="str">
        <f>IF('Cole CSV aqui'!B601&lt;&gt;"",'Cole CSV aqui'!B601,"")</f>
        <v/>
      </c>
      <c r="C602" s="6" t="str">
        <f>IF('Cole CSV aqui'!F601&lt;&gt;"",'Cole CSV aqui'!F601,"")</f>
        <v/>
      </c>
      <c r="D602" s="6" t="str">
        <f>IF('Cole CSV aqui'!G601&lt;&gt;"",'Cole CSV aqui'!G601,"")</f>
        <v/>
      </c>
      <c r="E602" s="35" t="str">
        <f>IF('Cole CSV aqui'!M601&lt;&gt;"",'Cole CSV aqui'!M601,"")</f>
        <v/>
      </c>
      <c r="F602" s="35" t="str">
        <f>IF('Cole CSV aqui'!J601&lt;&gt;"",'Cole CSV aqui'!J601,"")</f>
        <v/>
      </c>
      <c r="G602" s="35" t="str">
        <f t="shared" si="75"/>
        <v/>
      </c>
      <c r="H602" s="7" t="str">
        <f>IF('Cole CSV aqui'!I601="Anos ",'Cole CSV aqui'!H601*365.25,"")&amp;IF('Cole CSV aqui'!I601="Dias ",'Cole CSV aqui'!H601,"")&amp;IF('Cole CSV aqui'!I601="Meses ",'Cole CSV aqui'!H601*30.5,"")</f>
        <v/>
      </c>
      <c r="I602" s="6" t="str">
        <f>IF('Cole CSV aqui'!G601&lt;&gt;"",C602+H602,"")</f>
        <v/>
      </c>
      <c r="J602" s="28" t="e">
        <f t="shared" ca="1" si="76"/>
        <v>#VALUE!</v>
      </c>
      <c r="K602" s="7" t="str">
        <f t="shared" si="72"/>
        <v/>
      </c>
      <c r="L602" s="28" t="e">
        <f>C602-'Instruções e período de cálculo'!$B$4</f>
        <v>#VALUE!</v>
      </c>
      <c r="M602" s="28" t="e">
        <f>I602-'Instruções e período de cálculo'!$B$5</f>
        <v>#VALUE!</v>
      </c>
      <c r="N602" s="28" t="e">
        <f t="shared" si="77"/>
        <v>#VALUE!</v>
      </c>
      <c r="O602" s="28" t="e">
        <f t="shared" si="78"/>
        <v>#VALUE!</v>
      </c>
      <c r="P602" s="49" t="str">
        <f>IF('Cole CSV aqui'!B601&lt;&gt;"",'Instruções e período de cálculo'!$B$5-'Instruções e período de cálculo'!$B$4+1,"")</f>
        <v/>
      </c>
      <c r="Q602" s="28" t="str">
        <f>IF('Cole CSV aqui'!B601&lt;&gt;"",P602-N602+O602,"")</f>
        <v/>
      </c>
      <c r="R602" s="7" t="str">
        <f t="shared" si="79"/>
        <v/>
      </c>
      <c r="S602" s="32" t="e">
        <f>('Cole CSV aqui'!M601-'Cole CSV aqui'!J601)/(I602-C602)</f>
        <v>#VALUE!</v>
      </c>
      <c r="T602" s="11" t="str">
        <f t="shared" si="73"/>
        <v/>
      </c>
      <c r="U602" s="10" t="str">
        <f t="shared" si="74"/>
        <v/>
      </c>
      <c r="V602" s="2"/>
      <c r="W602" s="3"/>
      <c r="X602" s="3"/>
    </row>
    <row r="603" spans="1:24" s="1" customFormat="1" x14ac:dyDescent="0.25">
      <c r="A603" s="5" t="str">
        <f>IF('Cole CSV aqui'!A602&lt;&gt;"",'Cole CSV aqui'!A602,"")</f>
        <v/>
      </c>
      <c r="B603" s="5" t="str">
        <f>IF('Cole CSV aqui'!B602&lt;&gt;"",'Cole CSV aqui'!B602,"")</f>
        <v/>
      </c>
      <c r="C603" s="6" t="str">
        <f>IF('Cole CSV aqui'!F602&lt;&gt;"",'Cole CSV aqui'!F602,"")</f>
        <v/>
      </c>
      <c r="D603" s="6" t="str">
        <f>IF('Cole CSV aqui'!G602&lt;&gt;"",'Cole CSV aqui'!G602,"")</f>
        <v/>
      </c>
      <c r="E603" s="35" t="str">
        <f>IF('Cole CSV aqui'!M602&lt;&gt;"",'Cole CSV aqui'!M602,"")</f>
        <v/>
      </c>
      <c r="F603" s="35" t="str">
        <f>IF('Cole CSV aqui'!J602&lt;&gt;"",'Cole CSV aqui'!J602,"")</f>
        <v/>
      </c>
      <c r="G603" s="35" t="str">
        <f t="shared" si="75"/>
        <v/>
      </c>
      <c r="H603" s="7" t="str">
        <f>IF('Cole CSV aqui'!I602="Anos ",'Cole CSV aqui'!H602*365.25,"")&amp;IF('Cole CSV aqui'!I602="Dias ",'Cole CSV aqui'!H602,"")&amp;IF('Cole CSV aqui'!I602="Meses ",'Cole CSV aqui'!H602*30.5,"")</f>
        <v/>
      </c>
      <c r="I603" s="6" t="str">
        <f>IF('Cole CSV aqui'!G602&lt;&gt;"",C603+H603,"")</f>
        <v/>
      </c>
      <c r="J603" s="28" t="e">
        <f t="shared" ca="1" si="76"/>
        <v>#VALUE!</v>
      </c>
      <c r="K603" s="7" t="str">
        <f t="shared" si="72"/>
        <v/>
      </c>
      <c r="L603" s="28" t="e">
        <f>C603-'Instruções e período de cálculo'!$B$4</f>
        <v>#VALUE!</v>
      </c>
      <c r="M603" s="28" t="e">
        <f>I603-'Instruções e período de cálculo'!$B$5</f>
        <v>#VALUE!</v>
      </c>
      <c r="N603" s="28" t="e">
        <f t="shared" si="77"/>
        <v>#VALUE!</v>
      </c>
      <c r="O603" s="28" t="e">
        <f t="shared" si="78"/>
        <v>#VALUE!</v>
      </c>
      <c r="P603" s="49" t="str">
        <f>IF('Cole CSV aqui'!B602&lt;&gt;"",'Instruções e período de cálculo'!$B$5-'Instruções e período de cálculo'!$B$4+1,"")</f>
        <v/>
      </c>
      <c r="Q603" s="28" t="str">
        <f>IF('Cole CSV aqui'!B602&lt;&gt;"",P603-N603+O603,"")</f>
        <v/>
      </c>
      <c r="R603" s="7" t="str">
        <f t="shared" si="79"/>
        <v/>
      </c>
      <c r="S603" s="32" t="e">
        <f>('Cole CSV aqui'!M602-'Cole CSV aqui'!J602)/(I603-C603)</f>
        <v>#VALUE!</v>
      </c>
      <c r="T603" s="11" t="str">
        <f t="shared" si="73"/>
        <v/>
      </c>
      <c r="U603" s="10" t="str">
        <f t="shared" si="74"/>
        <v/>
      </c>
      <c r="V603" s="2"/>
      <c r="W603" s="3"/>
      <c r="X603" s="3"/>
    </row>
    <row r="604" spans="1:24" s="1" customFormat="1" x14ac:dyDescent="0.25">
      <c r="A604" s="5" t="str">
        <f>IF('Cole CSV aqui'!A603&lt;&gt;"",'Cole CSV aqui'!A603,"")</f>
        <v/>
      </c>
      <c r="B604" s="5" t="str">
        <f>IF('Cole CSV aqui'!B603&lt;&gt;"",'Cole CSV aqui'!B603,"")</f>
        <v/>
      </c>
      <c r="C604" s="6" t="str">
        <f>IF('Cole CSV aqui'!F603&lt;&gt;"",'Cole CSV aqui'!F603,"")</f>
        <v/>
      </c>
      <c r="D604" s="6" t="str">
        <f>IF('Cole CSV aqui'!G603&lt;&gt;"",'Cole CSV aqui'!G603,"")</f>
        <v/>
      </c>
      <c r="E604" s="35" t="str">
        <f>IF('Cole CSV aqui'!M603&lt;&gt;"",'Cole CSV aqui'!M603,"")</f>
        <v/>
      </c>
      <c r="F604" s="35" t="str">
        <f>IF('Cole CSV aqui'!J603&lt;&gt;"",'Cole CSV aqui'!J603,"")</f>
        <v/>
      </c>
      <c r="G604" s="35" t="str">
        <f t="shared" si="75"/>
        <v/>
      </c>
      <c r="H604" s="7" t="str">
        <f>IF('Cole CSV aqui'!I603="Anos ",'Cole CSV aqui'!H603*365.25,"")&amp;IF('Cole CSV aqui'!I603="Dias ",'Cole CSV aqui'!H603,"")&amp;IF('Cole CSV aqui'!I603="Meses ",'Cole CSV aqui'!H603*30.5,"")</f>
        <v/>
      </c>
      <c r="I604" s="6" t="str">
        <f>IF('Cole CSV aqui'!G603&lt;&gt;"",C604+H604,"")</f>
        <v/>
      </c>
      <c r="J604" s="28" t="e">
        <f t="shared" ca="1" si="76"/>
        <v>#VALUE!</v>
      </c>
      <c r="K604" s="7" t="str">
        <f t="shared" si="72"/>
        <v/>
      </c>
      <c r="L604" s="28" t="e">
        <f>C604-'Instruções e período de cálculo'!$B$4</f>
        <v>#VALUE!</v>
      </c>
      <c r="M604" s="28" t="e">
        <f>I604-'Instruções e período de cálculo'!$B$5</f>
        <v>#VALUE!</v>
      </c>
      <c r="N604" s="28" t="e">
        <f t="shared" si="77"/>
        <v>#VALUE!</v>
      </c>
      <c r="O604" s="28" t="e">
        <f t="shared" si="78"/>
        <v>#VALUE!</v>
      </c>
      <c r="P604" s="49" t="str">
        <f>IF('Cole CSV aqui'!B603&lt;&gt;"",'Instruções e período de cálculo'!$B$5-'Instruções e período de cálculo'!$B$4+1,"")</f>
        <v/>
      </c>
      <c r="Q604" s="28" t="str">
        <f>IF('Cole CSV aqui'!B603&lt;&gt;"",P604-N604+O604,"")</f>
        <v/>
      </c>
      <c r="R604" s="7" t="str">
        <f t="shared" si="79"/>
        <v/>
      </c>
      <c r="S604" s="32" t="e">
        <f>('Cole CSV aqui'!M603-'Cole CSV aqui'!J603)/(I604-C604)</f>
        <v>#VALUE!</v>
      </c>
      <c r="T604" s="11" t="str">
        <f t="shared" si="73"/>
        <v/>
      </c>
      <c r="U604" s="10" t="str">
        <f t="shared" si="74"/>
        <v/>
      </c>
      <c r="V604" s="2"/>
      <c r="W604" s="3"/>
      <c r="X604" s="3"/>
    </row>
    <row r="605" spans="1:24" s="1" customFormat="1" x14ac:dyDescent="0.25">
      <c r="A605" s="5" t="str">
        <f>IF('Cole CSV aqui'!A604&lt;&gt;"",'Cole CSV aqui'!A604,"")</f>
        <v/>
      </c>
      <c r="B605" s="5" t="str">
        <f>IF('Cole CSV aqui'!B604&lt;&gt;"",'Cole CSV aqui'!B604,"")</f>
        <v/>
      </c>
      <c r="C605" s="6" t="str">
        <f>IF('Cole CSV aqui'!F604&lt;&gt;"",'Cole CSV aqui'!F604,"")</f>
        <v/>
      </c>
      <c r="D605" s="6" t="str">
        <f>IF('Cole CSV aqui'!G604&lt;&gt;"",'Cole CSV aqui'!G604,"")</f>
        <v/>
      </c>
      <c r="E605" s="35" t="str">
        <f>IF('Cole CSV aqui'!M604&lt;&gt;"",'Cole CSV aqui'!M604,"")</f>
        <v/>
      </c>
      <c r="F605" s="35" t="str">
        <f>IF('Cole CSV aqui'!J604&lt;&gt;"",'Cole CSV aqui'!J604,"")</f>
        <v/>
      </c>
      <c r="G605" s="35" t="str">
        <f t="shared" si="75"/>
        <v/>
      </c>
      <c r="H605" s="7" t="str">
        <f>IF('Cole CSV aqui'!I604="Anos ",'Cole CSV aqui'!H604*365.25,"")&amp;IF('Cole CSV aqui'!I604="Dias ",'Cole CSV aqui'!H604,"")&amp;IF('Cole CSV aqui'!I604="Meses ",'Cole CSV aqui'!H604*30.5,"")</f>
        <v/>
      </c>
      <c r="I605" s="6" t="str">
        <f>IF('Cole CSV aqui'!G604&lt;&gt;"",C605+H605,"")</f>
        <v/>
      </c>
      <c r="J605" s="28" t="e">
        <f t="shared" ca="1" si="76"/>
        <v>#VALUE!</v>
      </c>
      <c r="K605" s="7" t="str">
        <f t="shared" si="72"/>
        <v/>
      </c>
      <c r="L605" s="28" t="e">
        <f>C605-'Instruções e período de cálculo'!$B$4</f>
        <v>#VALUE!</v>
      </c>
      <c r="M605" s="28" t="e">
        <f>I605-'Instruções e período de cálculo'!$B$5</f>
        <v>#VALUE!</v>
      </c>
      <c r="N605" s="28" t="e">
        <f t="shared" si="77"/>
        <v>#VALUE!</v>
      </c>
      <c r="O605" s="28" t="e">
        <f t="shared" si="78"/>
        <v>#VALUE!</v>
      </c>
      <c r="P605" s="49" t="str">
        <f>IF('Cole CSV aqui'!B604&lt;&gt;"",'Instruções e período de cálculo'!$B$5-'Instruções e período de cálculo'!$B$4+1,"")</f>
        <v/>
      </c>
      <c r="Q605" s="28" t="str">
        <f>IF('Cole CSV aqui'!B604&lt;&gt;"",P605-N605+O605,"")</f>
        <v/>
      </c>
      <c r="R605" s="7" t="str">
        <f t="shared" si="79"/>
        <v/>
      </c>
      <c r="S605" s="32" t="e">
        <f>('Cole CSV aqui'!M604-'Cole CSV aqui'!J604)/(I605-C605)</f>
        <v>#VALUE!</v>
      </c>
      <c r="T605" s="11" t="str">
        <f t="shared" si="73"/>
        <v/>
      </c>
      <c r="U605" s="10" t="str">
        <f t="shared" si="74"/>
        <v/>
      </c>
      <c r="V605" s="2"/>
      <c r="W605" s="3"/>
      <c r="X605" s="3"/>
    </row>
    <row r="606" spans="1:24" s="1" customFormat="1" x14ac:dyDescent="0.25">
      <c r="A606" s="5" t="str">
        <f>IF('Cole CSV aqui'!A605&lt;&gt;"",'Cole CSV aqui'!A605,"")</f>
        <v/>
      </c>
      <c r="B606" s="5" t="str">
        <f>IF('Cole CSV aqui'!B605&lt;&gt;"",'Cole CSV aqui'!B605,"")</f>
        <v/>
      </c>
      <c r="C606" s="6" t="str">
        <f>IF('Cole CSV aqui'!F605&lt;&gt;"",'Cole CSV aqui'!F605,"")</f>
        <v/>
      </c>
      <c r="D606" s="6" t="str">
        <f>IF('Cole CSV aqui'!G605&lt;&gt;"",'Cole CSV aqui'!G605,"")</f>
        <v/>
      </c>
      <c r="E606" s="35" t="str">
        <f>IF('Cole CSV aqui'!M605&lt;&gt;"",'Cole CSV aqui'!M605,"")</f>
        <v/>
      </c>
      <c r="F606" s="35" t="str">
        <f>IF('Cole CSV aqui'!J605&lt;&gt;"",'Cole CSV aqui'!J605,"")</f>
        <v/>
      </c>
      <c r="G606" s="35" t="str">
        <f t="shared" si="75"/>
        <v/>
      </c>
      <c r="H606" s="7" t="str">
        <f>IF('Cole CSV aqui'!I605="Anos ",'Cole CSV aqui'!H605*365.25,"")&amp;IF('Cole CSV aqui'!I605="Dias ",'Cole CSV aqui'!H605,"")&amp;IF('Cole CSV aqui'!I605="Meses ",'Cole CSV aqui'!H605*30.5,"")</f>
        <v/>
      </c>
      <c r="I606" s="6" t="str">
        <f>IF('Cole CSV aqui'!G605&lt;&gt;"",C606+H606,"")</f>
        <v/>
      </c>
      <c r="J606" s="28" t="e">
        <f t="shared" ca="1" si="76"/>
        <v>#VALUE!</v>
      </c>
      <c r="K606" s="7" t="str">
        <f t="shared" si="72"/>
        <v/>
      </c>
      <c r="L606" s="28" t="e">
        <f>C606-'Instruções e período de cálculo'!$B$4</f>
        <v>#VALUE!</v>
      </c>
      <c r="M606" s="28" t="e">
        <f>I606-'Instruções e período de cálculo'!$B$5</f>
        <v>#VALUE!</v>
      </c>
      <c r="N606" s="28" t="e">
        <f t="shared" si="77"/>
        <v>#VALUE!</v>
      </c>
      <c r="O606" s="28" t="e">
        <f t="shared" si="78"/>
        <v>#VALUE!</v>
      </c>
      <c r="P606" s="49" t="str">
        <f>IF('Cole CSV aqui'!B605&lt;&gt;"",'Instruções e período de cálculo'!$B$5-'Instruções e período de cálculo'!$B$4+1,"")</f>
        <v/>
      </c>
      <c r="Q606" s="28" t="str">
        <f>IF('Cole CSV aqui'!B605&lt;&gt;"",P606-N606+O606,"")</f>
        <v/>
      </c>
      <c r="R606" s="7" t="str">
        <f t="shared" si="79"/>
        <v/>
      </c>
      <c r="S606" s="32" t="e">
        <f>('Cole CSV aqui'!M605-'Cole CSV aqui'!J605)/(I606-C606)</f>
        <v>#VALUE!</v>
      </c>
      <c r="T606" s="11" t="str">
        <f t="shared" si="73"/>
        <v/>
      </c>
      <c r="U606" s="10" t="str">
        <f t="shared" si="74"/>
        <v/>
      </c>
      <c r="V606" s="2"/>
      <c r="W606" s="3"/>
      <c r="X606" s="3"/>
    </row>
    <row r="607" spans="1:24" s="1" customFormat="1" x14ac:dyDescent="0.25">
      <c r="A607" s="5" t="str">
        <f>IF('Cole CSV aqui'!A606&lt;&gt;"",'Cole CSV aqui'!A606,"")</f>
        <v/>
      </c>
      <c r="B607" s="5" t="str">
        <f>IF('Cole CSV aqui'!B606&lt;&gt;"",'Cole CSV aqui'!B606,"")</f>
        <v/>
      </c>
      <c r="C607" s="6" t="str">
        <f>IF('Cole CSV aqui'!F606&lt;&gt;"",'Cole CSV aqui'!F606,"")</f>
        <v/>
      </c>
      <c r="D607" s="6" t="str">
        <f>IF('Cole CSV aqui'!G606&lt;&gt;"",'Cole CSV aqui'!G606,"")</f>
        <v/>
      </c>
      <c r="E607" s="35" t="str">
        <f>IF('Cole CSV aqui'!M606&lt;&gt;"",'Cole CSV aqui'!M606,"")</f>
        <v/>
      </c>
      <c r="F607" s="35" t="str">
        <f>IF('Cole CSV aqui'!J606&lt;&gt;"",'Cole CSV aqui'!J606,"")</f>
        <v/>
      </c>
      <c r="G607" s="35" t="str">
        <f t="shared" si="75"/>
        <v/>
      </c>
      <c r="H607" s="7" t="str">
        <f>IF('Cole CSV aqui'!I606="Anos ",'Cole CSV aqui'!H606*365.25,"")&amp;IF('Cole CSV aqui'!I606="Dias ",'Cole CSV aqui'!H606,"")&amp;IF('Cole CSV aqui'!I606="Meses ",'Cole CSV aqui'!H606*30.5,"")</f>
        <v/>
      </c>
      <c r="I607" s="6" t="str">
        <f>IF('Cole CSV aqui'!G606&lt;&gt;"",C607+H607,"")</f>
        <v/>
      </c>
      <c r="J607" s="28" t="e">
        <f t="shared" ca="1" si="76"/>
        <v>#VALUE!</v>
      </c>
      <c r="K607" s="7" t="str">
        <f t="shared" si="72"/>
        <v/>
      </c>
      <c r="L607" s="28" t="e">
        <f>C607-'Instruções e período de cálculo'!$B$4</f>
        <v>#VALUE!</v>
      </c>
      <c r="M607" s="28" t="e">
        <f>I607-'Instruções e período de cálculo'!$B$5</f>
        <v>#VALUE!</v>
      </c>
      <c r="N607" s="28" t="e">
        <f t="shared" si="77"/>
        <v>#VALUE!</v>
      </c>
      <c r="O607" s="28" t="e">
        <f t="shared" si="78"/>
        <v>#VALUE!</v>
      </c>
      <c r="P607" s="49" t="str">
        <f>IF('Cole CSV aqui'!B606&lt;&gt;"",'Instruções e período de cálculo'!$B$5-'Instruções e período de cálculo'!$B$4+1,"")</f>
        <v/>
      </c>
      <c r="Q607" s="28" t="str">
        <f>IF('Cole CSV aqui'!B606&lt;&gt;"",P607-N607+O607,"")</f>
        <v/>
      </c>
      <c r="R607" s="7" t="str">
        <f t="shared" si="79"/>
        <v/>
      </c>
      <c r="S607" s="32" t="e">
        <f>('Cole CSV aqui'!M606-'Cole CSV aqui'!J606)/(I607-C607)</f>
        <v>#VALUE!</v>
      </c>
      <c r="T607" s="11" t="str">
        <f t="shared" si="73"/>
        <v/>
      </c>
      <c r="U607" s="10" t="str">
        <f t="shared" si="74"/>
        <v/>
      </c>
      <c r="V607" s="2"/>
      <c r="W607" s="3"/>
      <c r="X607" s="3"/>
    </row>
    <row r="608" spans="1:24" s="1" customFormat="1" x14ac:dyDescent="0.25">
      <c r="A608" s="5" t="str">
        <f>IF('Cole CSV aqui'!A607&lt;&gt;"",'Cole CSV aqui'!A607,"")</f>
        <v/>
      </c>
      <c r="B608" s="5" t="str">
        <f>IF('Cole CSV aqui'!B607&lt;&gt;"",'Cole CSV aqui'!B607,"")</f>
        <v/>
      </c>
      <c r="C608" s="6" t="str">
        <f>IF('Cole CSV aqui'!F607&lt;&gt;"",'Cole CSV aqui'!F607,"")</f>
        <v/>
      </c>
      <c r="D608" s="6" t="str">
        <f>IF('Cole CSV aqui'!G607&lt;&gt;"",'Cole CSV aqui'!G607,"")</f>
        <v/>
      </c>
      <c r="E608" s="35" t="str">
        <f>IF('Cole CSV aqui'!M607&lt;&gt;"",'Cole CSV aqui'!M607,"")</f>
        <v/>
      </c>
      <c r="F608" s="35" t="str">
        <f>IF('Cole CSV aqui'!J607&lt;&gt;"",'Cole CSV aqui'!J607,"")</f>
        <v/>
      </c>
      <c r="G608" s="35" t="str">
        <f t="shared" si="75"/>
        <v/>
      </c>
      <c r="H608" s="7" t="str">
        <f>IF('Cole CSV aqui'!I607="Anos ",'Cole CSV aqui'!H607*365.25,"")&amp;IF('Cole CSV aqui'!I607="Dias ",'Cole CSV aqui'!H607,"")&amp;IF('Cole CSV aqui'!I607="Meses ",'Cole CSV aqui'!H607*30.5,"")</f>
        <v/>
      </c>
      <c r="I608" s="6" t="str">
        <f>IF('Cole CSV aqui'!G607&lt;&gt;"",C608+H608,"")</f>
        <v/>
      </c>
      <c r="J608" s="28" t="e">
        <f t="shared" ca="1" si="76"/>
        <v>#VALUE!</v>
      </c>
      <c r="K608" s="7" t="str">
        <f t="shared" si="72"/>
        <v/>
      </c>
      <c r="L608" s="28" t="e">
        <f>C608-'Instruções e período de cálculo'!$B$4</f>
        <v>#VALUE!</v>
      </c>
      <c r="M608" s="28" t="e">
        <f>I608-'Instruções e período de cálculo'!$B$5</f>
        <v>#VALUE!</v>
      </c>
      <c r="N608" s="28" t="e">
        <f t="shared" si="77"/>
        <v>#VALUE!</v>
      </c>
      <c r="O608" s="28" t="e">
        <f t="shared" si="78"/>
        <v>#VALUE!</v>
      </c>
      <c r="P608" s="49" t="str">
        <f>IF('Cole CSV aqui'!B607&lt;&gt;"",'Instruções e período de cálculo'!$B$5-'Instruções e período de cálculo'!$B$4+1,"")</f>
        <v/>
      </c>
      <c r="Q608" s="28" t="str">
        <f>IF('Cole CSV aqui'!B607&lt;&gt;"",P608-N608+O608,"")</f>
        <v/>
      </c>
      <c r="R608" s="7" t="str">
        <f t="shared" si="79"/>
        <v/>
      </c>
      <c r="S608" s="32" t="e">
        <f>('Cole CSV aqui'!M607-'Cole CSV aqui'!J607)/(I608-C608)</f>
        <v>#VALUE!</v>
      </c>
      <c r="T608" s="11" t="str">
        <f t="shared" si="73"/>
        <v/>
      </c>
      <c r="U608" s="10" t="str">
        <f t="shared" si="74"/>
        <v/>
      </c>
      <c r="V608" s="2"/>
      <c r="W608" s="3"/>
      <c r="X608" s="3"/>
    </row>
    <row r="609" spans="1:24" s="1" customFormat="1" x14ac:dyDescent="0.25">
      <c r="A609" s="5" t="str">
        <f>IF('Cole CSV aqui'!A608&lt;&gt;"",'Cole CSV aqui'!A608,"")</f>
        <v/>
      </c>
      <c r="B609" s="5" t="str">
        <f>IF('Cole CSV aqui'!B608&lt;&gt;"",'Cole CSV aqui'!B608,"")</f>
        <v/>
      </c>
      <c r="C609" s="6" t="str">
        <f>IF('Cole CSV aqui'!F608&lt;&gt;"",'Cole CSV aqui'!F608,"")</f>
        <v/>
      </c>
      <c r="D609" s="6" t="str">
        <f>IF('Cole CSV aqui'!G608&lt;&gt;"",'Cole CSV aqui'!G608,"")</f>
        <v/>
      </c>
      <c r="E609" s="35" t="str">
        <f>IF('Cole CSV aqui'!M608&lt;&gt;"",'Cole CSV aqui'!M608,"")</f>
        <v/>
      </c>
      <c r="F609" s="35" t="str">
        <f>IF('Cole CSV aqui'!J608&lt;&gt;"",'Cole CSV aqui'!J608,"")</f>
        <v/>
      </c>
      <c r="G609" s="35" t="str">
        <f t="shared" si="75"/>
        <v/>
      </c>
      <c r="H609" s="7" t="str">
        <f>IF('Cole CSV aqui'!I608="Anos ",'Cole CSV aqui'!H608*365.25,"")&amp;IF('Cole CSV aqui'!I608="Dias ",'Cole CSV aqui'!H608,"")&amp;IF('Cole CSV aqui'!I608="Meses ",'Cole CSV aqui'!H608*30.5,"")</f>
        <v/>
      </c>
      <c r="I609" s="6" t="str">
        <f>IF('Cole CSV aqui'!G608&lt;&gt;"",C609+H609,"")</f>
        <v/>
      </c>
      <c r="J609" s="28" t="e">
        <f t="shared" ca="1" si="76"/>
        <v>#VALUE!</v>
      </c>
      <c r="K609" s="7" t="str">
        <f t="shared" si="72"/>
        <v/>
      </c>
      <c r="L609" s="28" t="e">
        <f>C609-'Instruções e período de cálculo'!$B$4</f>
        <v>#VALUE!</v>
      </c>
      <c r="M609" s="28" t="e">
        <f>I609-'Instruções e período de cálculo'!$B$5</f>
        <v>#VALUE!</v>
      </c>
      <c r="N609" s="28" t="e">
        <f t="shared" si="77"/>
        <v>#VALUE!</v>
      </c>
      <c r="O609" s="28" t="e">
        <f t="shared" si="78"/>
        <v>#VALUE!</v>
      </c>
      <c r="P609" s="49" t="str">
        <f>IF('Cole CSV aqui'!B608&lt;&gt;"",'Instruções e período de cálculo'!$B$5-'Instruções e período de cálculo'!$B$4+1,"")</f>
        <v/>
      </c>
      <c r="Q609" s="28" t="str">
        <f>IF('Cole CSV aqui'!B608&lt;&gt;"",P609-N609+O609,"")</f>
        <v/>
      </c>
      <c r="R609" s="7" t="str">
        <f t="shared" si="79"/>
        <v/>
      </c>
      <c r="S609" s="32" t="e">
        <f>('Cole CSV aqui'!M608-'Cole CSV aqui'!J608)/(I609-C609)</f>
        <v>#VALUE!</v>
      </c>
      <c r="T609" s="11" t="str">
        <f t="shared" si="73"/>
        <v/>
      </c>
      <c r="U609" s="10" t="str">
        <f t="shared" si="74"/>
        <v/>
      </c>
      <c r="V609" s="2"/>
      <c r="W609" s="3"/>
      <c r="X609" s="3"/>
    </row>
    <row r="610" spans="1:24" s="1" customFormat="1" x14ac:dyDescent="0.25">
      <c r="A610" s="5" t="str">
        <f>IF('Cole CSV aqui'!A609&lt;&gt;"",'Cole CSV aqui'!A609,"")</f>
        <v/>
      </c>
      <c r="B610" s="5" t="str">
        <f>IF('Cole CSV aqui'!B609&lt;&gt;"",'Cole CSV aqui'!B609,"")</f>
        <v/>
      </c>
      <c r="C610" s="6" t="str">
        <f>IF('Cole CSV aqui'!F609&lt;&gt;"",'Cole CSV aqui'!F609,"")</f>
        <v/>
      </c>
      <c r="D610" s="6" t="str">
        <f>IF('Cole CSV aqui'!G609&lt;&gt;"",'Cole CSV aqui'!G609,"")</f>
        <v/>
      </c>
      <c r="E610" s="35" t="str">
        <f>IF('Cole CSV aqui'!M609&lt;&gt;"",'Cole CSV aqui'!M609,"")</f>
        <v/>
      </c>
      <c r="F610" s="35" t="str">
        <f>IF('Cole CSV aqui'!J609&lt;&gt;"",'Cole CSV aqui'!J609,"")</f>
        <v/>
      </c>
      <c r="G610" s="35" t="str">
        <f t="shared" si="75"/>
        <v/>
      </c>
      <c r="H610" s="7" t="str">
        <f>IF('Cole CSV aqui'!I609="Anos ",'Cole CSV aqui'!H609*365.25,"")&amp;IF('Cole CSV aqui'!I609="Dias ",'Cole CSV aqui'!H609,"")&amp;IF('Cole CSV aqui'!I609="Meses ",'Cole CSV aqui'!H609*30.5,"")</f>
        <v/>
      </c>
      <c r="I610" s="6" t="str">
        <f>IF('Cole CSV aqui'!G609&lt;&gt;"",C610+H610,"")</f>
        <v/>
      </c>
      <c r="J610" s="28" t="e">
        <f t="shared" ca="1" si="76"/>
        <v>#VALUE!</v>
      </c>
      <c r="K610" s="7" t="str">
        <f t="shared" si="72"/>
        <v/>
      </c>
      <c r="L610" s="28" t="e">
        <f>C610-'Instruções e período de cálculo'!$B$4</f>
        <v>#VALUE!</v>
      </c>
      <c r="M610" s="28" t="e">
        <f>I610-'Instruções e período de cálculo'!$B$5</f>
        <v>#VALUE!</v>
      </c>
      <c r="N610" s="28" t="e">
        <f t="shared" si="77"/>
        <v>#VALUE!</v>
      </c>
      <c r="O610" s="28" t="e">
        <f t="shared" si="78"/>
        <v>#VALUE!</v>
      </c>
      <c r="P610" s="49" t="str">
        <f>IF('Cole CSV aqui'!B609&lt;&gt;"",'Instruções e período de cálculo'!$B$5-'Instruções e período de cálculo'!$B$4+1,"")</f>
        <v/>
      </c>
      <c r="Q610" s="28" t="str">
        <f>IF('Cole CSV aqui'!B609&lt;&gt;"",P610-N610+O610,"")</f>
        <v/>
      </c>
      <c r="R610" s="7" t="str">
        <f t="shared" si="79"/>
        <v/>
      </c>
      <c r="S610" s="32" t="e">
        <f>('Cole CSV aqui'!M609-'Cole CSV aqui'!J609)/(I610-C610)</f>
        <v>#VALUE!</v>
      </c>
      <c r="T610" s="11" t="str">
        <f t="shared" si="73"/>
        <v/>
      </c>
      <c r="U610" s="10" t="str">
        <f t="shared" si="74"/>
        <v/>
      </c>
      <c r="V610" s="2"/>
      <c r="W610" s="3"/>
      <c r="X610" s="3"/>
    </row>
    <row r="611" spans="1:24" s="1" customFormat="1" x14ac:dyDescent="0.25">
      <c r="A611" s="5" t="str">
        <f>IF('Cole CSV aqui'!A610&lt;&gt;"",'Cole CSV aqui'!A610,"")</f>
        <v/>
      </c>
      <c r="B611" s="5" t="str">
        <f>IF('Cole CSV aqui'!B610&lt;&gt;"",'Cole CSV aqui'!B610,"")</f>
        <v/>
      </c>
      <c r="C611" s="6" t="str">
        <f>IF('Cole CSV aqui'!F610&lt;&gt;"",'Cole CSV aqui'!F610,"")</f>
        <v/>
      </c>
      <c r="D611" s="6" t="str">
        <f>IF('Cole CSV aqui'!G610&lt;&gt;"",'Cole CSV aqui'!G610,"")</f>
        <v/>
      </c>
      <c r="E611" s="35" t="str">
        <f>IF('Cole CSV aqui'!M610&lt;&gt;"",'Cole CSV aqui'!M610,"")</f>
        <v/>
      </c>
      <c r="F611" s="35" t="str">
        <f>IF('Cole CSV aqui'!J610&lt;&gt;"",'Cole CSV aqui'!J610,"")</f>
        <v/>
      </c>
      <c r="G611" s="35" t="str">
        <f t="shared" si="75"/>
        <v/>
      </c>
      <c r="H611" s="7" t="str">
        <f>IF('Cole CSV aqui'!I610="Anos ",'Cole CSV aqui'!H610*365.25,"")&amp;IF('Cole CSV aqui'!I610="Dias ",'Cole CSV aqui'!H610,"")&amp;IF('Cole CSV aqui'!I610="Meses ",'Cole CSV aqui'!H610*30.5,"")</f>
        <v/>
      </c>
      <c r="I611" s="6" t="str">
        <f>IF('Cole CSV aqui'!G610&lt;&gt;"",C611+H611,"")</f>
        <v/>
      </c>
      <c r="J611" s="28" t="e">
        <f t="shared" ca="1" si="76"/>
        <v>#VALUE!</v>
      </c>
      <c r="K611" s="7" t="str">
        <f t="shared" si="72"/>
        <v/>
      </c>
      <c r="L611" s="28" t="e">
        <f>C611-'Instruções e período de cálculo'!$B$4</f>
        <v>#VALUE!</v>
      </c>
      <c r="M611" s="28" t="e">
        <f>I611-'Instruções e período de cálculo'!$B$5</f>
        <v>#VALUE!</v>
      </c>
      <c r="N611" s="28" t="e">
        <f t="shared" si="77"/>
        <v>#VALUE!</v>
      </c>
      <c r="O611" s="28" t="e">
        <f t="shared" si="78"/>
        <v>#VALUE!</v>
      </c>
      <c r="P611" s="49" t="str">
        <f>IF('Cole CSV aqui'!B610&lt;&gt;"",'Instruções e período de cálculo'!$B$5-'Instruções e período de cálculo'!$B$4+1,"")</f>
        <v/>
      </c>
      <c r="Q611" s="28" t="str">
        <f>IF('Cole CSV aqui'!B610&lt;&gt;"",P611-N611+O611,"")</f>
        <v/>
      </c>
      <c r="R611" s="7" t="str">
        <f t="shared" si="79"/>
        <v/>
      </c>
      <c r="S611" s="32" t="e">
        <f>('Cole CSV aqui'!M610-'Cole CSV aqui'!J610)/(I611-C611)</f>
        <v>#VALUE!</v>
      </c>
      <c r="T611" s="11" t="str">
        <f t="shared" si="73"/>
        <v/>
      </c>
      <c r="U611" s="10" t="str">
        <f t="shared" si="74"/>
        <v/>
      </c>
      <c r="V611" s="2"/>
      <c r="W611" s="3"/>
      <c r="X611" s="3"/>
    </row>
    <row r="612" spans="1:24" s="1" customFormat="1" x14ac:dyDescent="0.25">
      <c r="A612" s="5" t="str">
        <f>IF('Cole CSV aqui'!A611&lt;&gt;"",'Cole CSV aqui'!A611,"")</f>
        <v/>
      </c>
      <c r="B612" s="5" t="str">
        <f>IF('Cole CSV aqui'!B611&lt;&gt;"",'Cole CSV aqui'!B611,"")</f>
        <v/>
      </c>
      <c r="C612" s="6" t="str">
        <f>IF('Cole CSV aqui'!F611&lt;&gt;"",'Cole CSV aqui'!F611,"")</f>
        <v/>
      </c>
      <c r="D612" s="6" t="str">
        <f>IF('Cole CSV aqui'!G611&lt;&gt;"",'Cole CSV aqui'!G611,"")</f>
        <v/>
      </c>
      <c r="E612" s="35" t="str">
        <f>IF('Cole CSV aqui'!M611&lt;&gt;"",'Cole CSV aqui'!M611,"")</f>
        <v/>
      </c>
      <c r="F612" s="35" t="str">
        <f>IF('Cole CSV aqui'!J611&lt;&gt;"",'Cole CSV aqui'!J611,"")</f>
        <v/>
      </c>
      <c r="G612" s="35" t="str">
        <f t="shared" si="75"/>
        <v/>
      </c>
      <c r="H612" s="7" t="str">
        <f>IF('Cole CSV aqui'!I611="Anos ",'Cole CSV aqui'!H611*365.25,"")&amp;IF('Cole CSV aqui'!I611="Dias ",'Cole CSV aqui'!H611,"")&amp;IF('Cole CSV aqui'!I611="Meses ",'Cole CSV aqui'!H611*30.5,"")</f>
        <v/>
      </c>
      <c r="I612" s="6" t="str">
        <f>IF('Cole CSV aqui'!G611&lt;&gt;"",C612+H612,"")</f>
        <v/>
      </c>
      <c r="J612" s="28" t="e">
        <f t="shared" ca="1" si="76"/>
        <v>#VALUE!</v>
      </c>
      <c r="K612" s="7" t="str">
        <f t="shared" si="72"/>
        <v/>
      </c>
      <c r="L612" s="28" t="e">
        <f>C612-'Instruções e período de cálculo'!$B$4</f>
        <v>#VALUE!</v>
      </c>
      <c r="M612" s="28" t="e">
        <f>I612-'Instruções e período de cálculo'!$B$5</f>
        <v>#VALUE!</v>
      </c>
      <c r="N612" s="28" t="e">
        <f t="shared" si="77"/>
        <v>#VALUE!</v>
      </c>
      <c r="O612" s="28" t="e">
        <f t="shared" si="78"/>
        <v>#VALUE!</v>
      </c>
      <c r="P612" s="49" t="str">
        <f>IF('Cole CSV aqui'!B611&lt;&gt;"",'Instruções e período de cálculo'!$B$5-'Instruções e período de cálculo'!$B$4+1,"")</f>
        <v/>
      </c>
      <c r="Q612" s="28" t="str">
        <f>IF('Cole CSV aqui'!B611&lt;&gt;"",P612-N612+O612,"")</f>
        <v/>
      </c>
      <c r="R612" s="7" t="str">
        <f t="shared" si="79"/>
        <v/>
      </c>
      <c r="S612" s="32" t="e">
        <f>('Cole CSV aqui'!M611-'Cole CSV aqui'!J611)/(I612-C612)</f>
        <v>#VALUE!</v>
      </c>
      <c r="T612" s="11" t="str">
        <f t="shared" si="73"/>
        <v/>
      </c>
      <c r="U612" s="10" t="str">
        <f t="shared" si="74"/>
        <v/>
      </c>
      <c r="V612" s="2"/>
      <c r="W612" s="3"/>
      <c r="X612" s="3"/>
    </row>
    <row r="613" spans="1:24" s="1" customFormat="1" x14ac:dyDescent="0.25">
      <c r="A613" s="5" t="str">
        <f>IF('Cole CSV aqui'!A612&lt;&gt;"",'Cole CSV aqui'!A612,"")</f>
        <v/>
      </c>
      <c r="B613" s="5" t="str">
        <f>IF('Cole CSV aqui'!B612&lt;&gt;"",'Cole CSV aqui'!B612,"")</f>
        <v/>
      </c>
      <c r="C613" s="6" t="str">
        <f>IF('Cole CSV aqui'!F612&lt;&gt;"",'Cole CSV aqui'!F612,"")</f>
        <v/>
      </c>
      <c r="D613" s="6" t="str">
        <f>IF('Cole CSV aqui'!G612&lt;&gt;"",'Cole CSV aqui'!G612,"")</f>
        <v/>
      </c>
      <c r="E613" s="35" t="str">
        <f>IF('Cole CSV aqui'!M612&lt;&gt;"",'Cole CSV aqui'!M612,"")</f>
        <v/>
      </c>
      <c r="F613" s="35" t="str">
        <f>IF('Cole CSV aqui'!J612&lt;&gt;"",'Cole CSV aqui'!J612,"")</f>
        <v/>
      </c>
      <c r="G613" s="35" t="str">
        <f t="shared" si="75"/>
        <v/>
      </c>
      <c r="H613" s="7" t="str">
        <f>IF('Cole CSV aqui'!I612="Anos ",'Cole CSV aqui'!H612*365.25,"")&amp;IF('Cole CSV aqui'!I612="Dias ",'Cole CSV aqui'!H612,"")&amp;IF('Cole CSV aqui'!I612="Meses ",'Cole CSV aqui'!H612*30.5,"")</f>
        <v/>
      </c>
      <c r="I613" s="6" t="str">
        <f>IF('Cole CSV aqui'!G612&lt;&gt;"",C613+H613,"")</f>
        <v/>
      </c>
      <c r="J613" s="28" t="e">
        <f t="shared" ca="1" si="76"/>
        <v>#VALUE!</v>
      </c>
      <c r="K613" s="7" t="str">
        <f t="shared" si="72"/>
        <v/>
      </c>
      <c r="L613" s="28" t="e">
        <f>C613-'Instruções e período de cálculo'!$B$4</f>
        <v>#VALUE!</v>
      </c>
      <c r="M613" s="28" t="e">
        <f>I613-'Instruções e período de cálculo'!$B$5</f>
        <v>#VALUE!</v>
      </c>
      <c r="N613" s="28" t="e">
        <f t="shared" si="77"/>
        <v>#VALUE!</v>
      </c>
      <c r="O613" s="28" t="e">
        <f t="shared" si="78"/>
        <v>#VALUE!</v>
      </c>
      <c r="P613" s="49" t="str">
        <f>IF('Cole CSV aqui'!B612&lt;&gt;"",'Instruções e período de cálculo'!$B$5-'Instruções e período de cálculo'!$B$4+1,"")</f>
        <v/>
      </c>
      <c r="Q613" s="28" t="str">
        <f>IF('Cole CSV aqui'!B612&lt;&gt;"",P613-N613+O613,"")</f>
        <v/>
      </c>
      <c r="R613" s="7" t="str">
        <f t="shared" si="79"/>
        <v/>
      </c>
      <c r="S613" s="32" t="e">
        <f>('Cole CSV aqui'!M612-'Cole CSV aqui'!J612)/(I613-C613)</f>
        <v>#VALUE!</v>
      </c>
      <c r="T613" s="11" t="str">
        <f t="shared" si="73"/>
        <v/>
      </c>
      <c r="U613" s="10" t="str">
        <f t="shared" si="74"/>
        <v/>
      </c>
      <c r="V613" s="2"/>
      <c r="W613" s="3"/>
      <c r="X613" s="3"/>
    </row>
    <row r="614" spans="1:24" s="1" customFormat="1" x14ac:dyDescent="0.25">
      <c r="A614" s="5" t="str">
        <f>IF('Cole CSV aqui'!A613&lt;&gt;"",'Cole CSV aqui'!A613,"")</f>
        <v/>
      </c>
      <c r="B614" s="5" t="str">
        <f>IF('Cole CSV aqui'!B613&lt;&gt;"",'Cole CSV aqui'!B613,"")</f>
        <v/>
      </c>
      <c r="C614" s="6" t="str">
        <f>IF('Cole CSV aqui'!F613&lt;&gt;"",'Cole CSV aqui'!F613,"")</f>
        <v/>
      </c>
      <c r="D614" s="6" t="str">
        <f>IF('Cole CSV aqui'!G613&lt;&gt;"",'Cole CSV aqui'!G613,"")</f>
        <v/>
      </c>
      <c r="E614" s="35" t="str">
        <f>IF('Cole CSV aqui'!M613&lt;&gt;"",'Cole CSV aqui'!M613,"")</f>
        <v/>
      </c>
      <c r="F614" s="35" t="str">
        <f>IF('Cole CSV aqui'!J613&lt;&gt;"",'Cole CSV aqui'!J613,"")</f>
        <v/>
      </c>
      <c r="G614" s="35" t="str">
        <f t="shared" si="75"/>
        <v/>
      </c>
      <c r="H614" s="7" t="str">
        <f>IF('Cole CSV aqui'!I613="Anos ",'Cole CSV aqui'!H613*365.25,"")&amp;IF('Cole CSV aqui'!I613="Dias ",'Cole CSV aqui'!H613,"")&amp;IF('Cole CSV aqui'!I613="Meses ",'Cole CSV aqui'!H613*30.5,"")</f>
        <v/>
      </c>
      <c r="I614" s="6" t="str">
        <f>IF('Cole CSV aqui'!G613&lt;&gt;"",C614+H614,"")</f>
        <v/>
      </c>
      <c r="J614" s="28" t="e">
        <f t="shared" ca="1" si="76"/>
        <v>#VALUE!</v>
      </c>
      <c r="K614" s="7" t="str">
        <f t="shared" si="72"/>
        <v/>
      </c>
      <c r="L614" s="28" t="e">
        <f>C614-'Instruções e período de cálculo'!$B$4</f>
        <v>#VALUE!</v>
      </c>
      <c r="M614" s="28" t="e">
        <f>I614-'Instruções e período de cálculo'!$B$5</f>
        <v>#VALUE!</v>
      </c>
      <c r="N614" s="28" t="e">
        <f t="shared" si="77"/>
        <v>#VALUE!</v>
      </c>
      <c r="O614" s="28" t="e">
        <f t="shared" si="78"/>
        <v>#VALUE!</v>
      </c>
      <c r="P614" s="49" t="str">
        <f>IF('Cole CSV aqui'!B613&lt;&gt;"",'Instruções e período de cálculo'!$B$5-'Instruções e período de cálculo'!$B$4+1,"")</f>
        <v/>
      </c>
      <c r="Q614" s="28" t="str">
        <f>IF('Cole CSV aqui'!B613&lt;&gt;"",P614-N614+O614,"")</f>
        <v/>
      </c>
      <c r="R614" s="7" t="str">
        <f t="shared" si="79"/>
        <v/>
      </c>
      <c r="S614" s="32" t="e">
        <f>('Cole CSV aqui'!M613-'Cole CSV aqui'!J613)/(I614-C614)</f>
        <v>#VALUE!</v>
      </c>
      <c r="T614" s="11" t="str">
        <f t="shared" si="73"/>
        <v/>
      </c>
      <c r="U614" s="10" t="str">
        <f t="shared" si="74"/>
        <v/>
      </c>
      <c r="V614" s="2"/>
      <c r="W614" s="3"/>
      <c r="X614" s="3"/>
    </row>
    <row r="615" spans="1:24" s="1" customFormat="1" x14ac:dyDescent="0.25">
      <c r="A615" s="5" t="str">
        <f>IF('Cole CSV aqui'!A614&lt;&gt;"",'Cole CSV aqui'!A614,"")</f>
        <v/>
      </c>
      <c r="B615" s="5" t="str">
        <f>IF('Cole CSV aqui'!B614&lt;&gt;"",'Cole CSV aqui'!B614,"")</f>
        <v/>
      </c>
      <c r="C615" s="6" t="str">
        <f>IF('Cole CSV aqui'!F614&lt;&gt;"",'Cole CSV aqui'!F614,"")</f>
        <v/>
      </c>
      <c r="D615" s="6" t="str">
        <f>IF('Cole CSV aqui'!G614&lt;&gt;"",'Cole CSV aqui'!G614,"")</f>
        <v/>
      </c>
      <c r="E615" s="35" t="str">
        <f>IF('Cole CSV aqui'!M614&lt;&gt;"",'Cole CSV aqui'!M614,"")</f>
        <v/>
      </c>
      <c r="F615" s="35" t="str">
        <f>IF('Cole CSV aqui'!J614&lt;&gt;"",'Cole CSV aqui'!J614,"")</f>
        <v/>
      </c>
      <c r="G615" s="35" t="str">
        <f t="shared" si="75"/>
        <v/>
      </c>
      <c r="H615" s="7" t="str">
        <f>IF('Cole CSV aqui'!I614="Anos ",'Cole CSV aqui'!H614*365.25,"")&amp;IF('Cole CSV aqui'!I614="Dias ",'Cole CSV aqui'!H614,"")&amp;IF('Cole CSV aqui'!I614="Meses ",'Cole CSV aqui'!H614*30.5,"")</f>
        <v/>
      </c>
      <c r="I615" s="6" t="str">
        <f>IF('Cole CSV aqui'!G614&lt;&gt;"",C615+H615,"")</f>
        <v/>
      </c>
      <c r="J615" s="28" t="e">
        <f t="shared" ca="1" si="76"/>
        <v>#VALUE!</v>
      </c>
      <c r="K615" s="7" t="str">
        <f t="shared" si="72"/>
        <v/>
      </c>
      <c r="L615" s="28" t="e">
        <f>C615-'Instruções e período de cálculo'!$B$4</f>
        <v>#VALUE!</v>
      </c>
      <c r="M615" s="28" t="e">
        <f>I615-'Instruções e período de cálculo'!$B$5</f>
        <v>#VALUE!</v>
      </c>
      <c r="N615" s="28" t="e">
        <f t="shared" si="77"/>
        <v>#VALUE!</v>
      </c>
      <c r="O615" s="28" t="e">
        <f t="shared" si="78"/>
        <v>#VALUE!</v>
      </c>
      <c r="P615" s="49" t="str">
        <f>IF('Cole CSV aqui'!B614&lt;&gt;"",'Instruções e período de cálculo'!$B$5-'Instruções e período de cálculo'!$B$4+1,"")</f>
        <v/>
      </c>
      <c r="Q615" s="28" t="str">
        <f>IF('Cole CSV aqui'!B614&lt;&gt;"",P615-N615+O615,"")</f>
        <v/>
      </c>
      <c r="R615" s="7" t="str">
        <f t="shared" si="79"/>
        <v/>
      </c>
      <c r="S615" s="32" t="e">
        <f>('Cole CSV aqui'!M614-'Cole CSV aqui'!J614)/(I615-C615)</f>
        <v>#VALUE!</v>
      </c>
      <c r="T615" s="11" t="str">
        <f t="shared" si="73"/>
        <v/>
      </c>
      <c r="U615" s="10" t="str">
        <f t="shared" si="74"/>
        <v/>
      </c>
      <c r="V615" s="2"/>
      <c r="W615" s="3"/>
      <c r="X615" s="3"/>
    </row>
    <row r="616" spans="1:24" s="1" customFormat="1" x14ac:dyDescent="0.25">
      <c r="A616" s="5" t="str">
        <f>IF('Cole CSV aqui'!A615&lt;&gt;"",'Cole CSV aqui'!A615,"")</f>
        <v/>
      </c>
      <c r="B616" s="5" t="str">
        <f>IF('Cole CSV aqui'!B615&lt;&gt;"",'Cole CSV aqui'!B615,"")</f>
        <v/>
      </c>
      <c r="C616" s="6" t="str">
        <f>IF('Cole CSV aqui'!F615&lt;&gt;"",'Cole CSV aqui'!F615,"")</f>
        <v/>
      </c>
      <c r="D616" s="6" t="str">
        <f>IF('Cole CSV aqui'!G615&lt;&gt;"",'Cole CSV aqui'!G615,"")</f>
        <v/>
      </c>
      <c r="E616" s="35" t="str">
        <f>IF('Cole CSV aqui'!M615&lt;&gt;"",'Cole CSV aqui'!M615,"")</f>
        <v/>
      </c>
      <c r="F616" s="35" t="str">
        <f>IF('Cole CSV aqui'!J615&lt;&gt;"",'Cole CSV aqui'!J615,"")</f>
        <v/>
      </c>
      <c r="G616" s="35" t="str">
        <f t="shared" si="75"/>
        <v/>
      </c>
      <c r="H616" s="7" t="str">
        <f>IF('Cole CSV aqui'!I615="Anos ",'Cole CSV aqui'!H615*365.25,"")&amp;IF('Cole CSV aqui'!I615="Dias ",'Cole CSV aqui'!H615,"")&amp;IF('Cole CSV aqui'!I615="Meses ",'Cole CSV aqui'!H615*30.5,"")</f>
        <v/>
      </c>
      <c r="I616" s="6" t="str">
        <f>IF('Cole CSV aqui'!G615&lt;&gt;"",C616+H616,"")</f>
        <v/>
      </c>
      <c r="J616" s="28" t="e">
        <f t="shared" ca="1" si="76"/>
        <v>#VALUE!</v>
      </c>
      <c r="K616" s="7" t="str">
        <f t="shared" si="72"/>
        <v/>
      </c>
      <c r="L616" s="28" t="e">
        <f>C616-'Instruções e período de cálculo'!$B$4</f>
        <v>#VALUE!</v>
      </c>
      <c r="M616" s="28" t="e">
        <f>I616-'Instruções e período de cálculo'!$B$5</f>
        <v>#VALUE!</v>
      </c>
      <c r="N616" s="28" t="e">
        <f t="shared" si="77"/>
        <v>#VALUE!</v>
      </c>
      <c r="O616" s="28" t="e">
        <f t="shared" si="78"/>
        <v>#VALUE!</v>
      </c>
      <c r="P616" s="49" t="str">
        <f>IF('Cole CSV aqui'!B615&lt;&gt;"",'Instruções e período de cálculo'!$B$5-'Instruções e período de cálculo'!$B$4+1,"")</f>
        <v/>
      </c>
      <c r="Q616" s="28" t="str">
        <f>IF('Cole CSV aqui'!B615&lt;&gt;"",P616-N616+O616,"")</f>
        <v/>
      </c>
      <c r="R616" s="7" t="str">
        <f t="shared" si="79"/>
        <v/>
      </c>
      <c r="S616" s="32" t="e">
        <f>('Cole CSV aqui'!M615-'Cole CSV aqui'!J615)/(I616-C616)</f>
        <v>#VALUE!</v>
      </c>
      <c r="T616" s="11" t="str">
        <f t="shared" si="73"/>
        <v/>
      </c>
      <c r="U616" s="10" t="str">
        <f t="shared" si="74"/>
        <v/>
      </c>
      <c r="V616" s="2"/>
      <c r="W616" s="3"/>
      <c r="X616" s="3"/>
    </row>
    <row r="617" spans="1:24" s="1" customFormat="1" x14ac:dyDescent="0.25">
      <c r="A617" s="5" t="str">
        <f>IF('Cole CSV aqui'!A616&lt;&gt;"",'Cole CSV aqui'!A616,"")</f>
        <v/>
      </c>
      <c r="B617" s="5" t="str">
        <f>IF('Cole CSV aqui'!B616&lt;&gt;"",'Cole CSV aqui'!B616,"")</f>
        <v/>
      </c>
      <c r="C617" s="6" t="str">
        <f>IF('Cole CSV aqui'!F616&lt;&gt;"",'Cole CSV aqui'!F616,"")</f>
        <v/>
      </c>
      <c r="D617" s="6" t="str">
        <f>IF('Cole CSV aqui'!G616&lt;&gt;"",'Cole CSV aqui'!G616,"")</f>
        <v/>
      </c>
      <c r="E617" s="35" t="str">
        <f>IF('Cole CSV aqui'!M616&lt;&gt;"",'Cole CSV aqui'!M616,"")</f>
        <v/>
      </c>
      <c r="F617" s="35" t="str">
        <f>IF('Cole CSV aqui'!J616&lt;&gt;"",'Cole CSV aqui'!J616,"")</f>
        <v/>
      </c>
      <c r="G617" s="35" t="str">
        <f t="shared" si="75"/>
        <v/>
      </c>
      <c r="H617" s="7" t="str">
        <f>IF('Cole CSV aqui'!I616="Anos ",'Cole CSV aqui'!H616*365.25,"")&amp;IF('Cole CSV aqui'!I616="Dias ",'Cole CSV aqui'!H616,"")&amp;IF('Cole CSV aqui'!I616="Meses ",'Cole CSV aqui'!H616*30.5,"")</f>
        <v/>
      </c>
      <c r="I617" s="6" t="str">
        <f>IF('Cole CSV aqui'!G616&lt;&gt;"",C617+H617,"")</f>
        <v/>
      </c>
      <c r="J617" s="28" t="e">
        <f t="shared" ca="1" si="76"/>
        <v>#VALUE!</v>
      </c>
      <c r="K617" s="7" t="str">
        <f t="shared" si="72"/>
        <v/>
      </c>
      <c r="L617" s="28" t="e">
        <f>C617-'Instruções e período de cálculo'!$B$4</f>
        <v>#VALUE!</v>
      </c>
      <c r="M617" s="28" t="e">
        <f>I617-'Instruções e período de cálculo'!$B$5</f>
        <v>#VALUE!</v>
      </c>
      <c r="N617" s="28" t="e">
        <f t="shared" si="77"/>
        <v>#VALUE!</v>
      </c>
      <c r="O617" s="28" t="e">
        <f t="shared" si="78"/>
        <v>#VALUE!</v>
      </c>
      <c r="P617" s="49" t="str">
        <f>IF('Cole CSV aqui'!B616&lt;&gt;"",'Instruções e período de cálculo'!$B$5-'Instruções e período de cálculo'!$B$4+1,"")</f>
        <v/>
      </c>
      <c r="Q617" s="28" t="str">
        <f>IF('Cole CSV aqui'!B616&lt;&gt;"",P617-N617+O617,"")</f>
        <v/>
      </c>
      <c r="R617" s="7" t="str">
        <f t="shared" si="79"/>
        <v/>
      </c>
      <c r="S617" s="32" t="e">
        <f>('Cole CSV aqui'!M616-'Cole CSV aqui'!J616)/(I617-C617)</f>
        <v>#VALUE!</v>
      </c>
      <c r="T617" s="11" t="str">
        <f t="shared" si="73"/>
        <v/>
      </c>
      <c r="U617" s="10" t="str">
        <f t="shared" si="74"/>
        <v/>
      </c>
      <c r="V617" s="2"/>
      <c r="W617" s="3"/>
      <c r="X617" s="3"/>
    </row>
    <row r="618" spans="1:24" s="1" customFormat="1" x14ac:dyDescent="0.25">
      <c r="A618" s="5" t="str">
        <f>IF('Cole CSV aqui'!A617&lt;&gt;"",'Cole CSV aqui'!A617,"")</f>
        <v/>
      </c>
      <c r="B618" s="5" t="str">
        <f>IF('Cole CSV aqui'!B617&lt;&gt;"",'Cole CSV aqui'!B617,"")</f>
        <v/>
      </c>
      <c r="C618" s="6" t="str">
        <f>IF('Cole CSV aqui'!F617&lt;&gt;"",'Cole CSV aqui'!F617,"")</f>
        <v/>
      </c>
      <c r="D618" s="6" t="str">
        <f>IF('Cole CSV aqui'!G617&lt;&gt;"",'Cole CSV aqui'!G617,"")</f>
        <v/>
      </c>
      <c r="E618" s="35" t="str">
        <f>IF('Cole CSV aqui'!M617&lt;&gt;"",'Cole CSV aqui'!M617,"")</f>
        <v/>
      </c>
      <c r="F618" s="35" t="str">
        <f>IF('Cole CSV aqui'!J617&lt;&gt;"",'Cole CSV aqui'!J617,"")</f>
        <v/>
      </c>
      <c r="G618" s="35" t="str">
        <f t="shared" si="75"/>
        <v/>
      </c>
      <c r="H618" s="7" t="str">
        <f>IF('Cole CSV aqui'!I617="Anos ",'Cole CSV aqui'!H617*365.25,"")&amp;IF('Cole CSV aqui'!I617="Dias ",'Cole CSV aqui'!H617,"")&amp;IF('Cole CSV aqui'!I617="Meses ",'Cole CSV aqui'!H617*30.5,"")</f>
        <v/>
      </c>
      <c r="I618" s="6" t="str">
        <f>IF('Cole CSV aqui'!G617&lt;&gt;"",C618+H618,"")</f>
        <v/>
      </c>
      <c r="J618" s="28" t="e">
        <f t="shared" ca="1" si="76"/>
        <v>#VALUE!</v>
      </c>
      <c r="K618" s="7" t="str">
        <f t="shared" si="72"/>
        <v/>
      </c>
      <c r="L618" s="28" t="e">
        <f>C618-'Instruções e período de cálculo'!$B$4</f>
        <v>#VALUE!</v>
      </c>
      <c r="M618" s="28" t="e">
        <f>I618-'Instruções e período de cálculo'!$B$5</f>
        <v>#VALUE!</v>
      </c>
      <c r="N618" s="28" t="e">
        <f t="shared" si="77"/>
        <v>#VALUE!</v>
      </c>
      <c r="O618" s="28" t="e">
        <f t="shared" si="78"/>
        <v>#VALUE!</v>
      </c>
      <c r="P618" s="49" t="str">
        <f>IF('Cole CSV aqui'!B617&lt;&gt;"",'Instruções e período de cálculo'!$B$5-'Instruções e período de cálculo'!$B$4+1,"")</f>
        <v/>
      </c>
      <c r="Q618" s="28" t="str">
        <f>IF('Cole CSV aqui'!B617&lt;&gt;"",P618-N618+O618,"")</f>
        <v/>
      </c>
      <c r="R618" s="7" t="str">
        <f t="shared" si="79"/>
        <v/>
      </c>
      <c r="S618" s="32" t="e">
        <f>('Cole CSV aqui'!M617-'Cole CSV aqui'!J617)/(I618-C618)</f>
        <v>#VALUE!</v>
      </c>
      <c r="T618" s="11" t="str">
        <f t="shared" si="73"/>
        <v/>
      </c>
      <c r="U618" s="10" t="str">
        <f t="shared" si="74"/>
        <v/>
      </c>
      <c r="V618" s="2"/>
      <c r="W618" s="3"/>
      <c r="X618" s="3"/>
    </row>
    <row r="619" spans="1:24" s="1" customFormat="1" x14ac:dyDescent="0.25">
      <c r="A619" s="5" t="str">
        <f>IF('Cole CSV aqui'!A618&lt;&gt;"",'Cole CSV aqui'!A618,"")</f>
        <v/>
      </c>
      <c r="B619" s="5" t="str">
        <f>IF('Cole CSV aqui'!B618&lt;&gt;"",'Cole CSV aqui'!B618,"")</f>
        <v/>
      </c>
      <c r="C619" s="6" t="str">
        <f>IF('Cole CSV aqui'!F618&lt;&gt;"",'Cole CSV aqui'!F618,"")</f>
        <v/>
      </c>
      <c r="D619" s="6" t="str">
        <f>IF('Cole CSV aqui'!G618&lt;&gt;"",'Cole CSV aqui'!G618,"")</f>
        <v/>
      </c>
      <c r="E619" s="35" t="str">
        <f>IF('Cole CSV aqui'!M618&lt;&gt;"",'Cole CSV aqui'!M618,"")</f>
        <v/>
      </c>
      <c r="F619" s="35" t="str">
        <f>IF('Cole CSV aqui'!J618&lt;&gt;"",'Cole CSV aqui'!J618,"")</f>
        <v/>
      </c>
      <c r="G619" s="35" t="str">
        <f t="shared" si="75"/>
        <v/>
      </c>
      <c r="H619" s="7" t="str">
        <f>IF('Cole CSV aqui'!I618="Anos ",'Cole CSV aqui'!H618*365.25,"")&amp;IF('Cole CSV aqui'!I618="Dias ",'Cole CSV aqui'!H618,"")&amp;IF('Cole CSV aqui'!I618="Meses ",'Cole CSV aqui'!H618*30.5,"")</f>
        <v/>
      </c>
      <c r="I619" s="6" t="str">
        <f>IF('Cole CSV aqui'!G618&lt;&gt;"",C619+H619,"")</f>
        <v/>
      </c>
      <c r="J619" s="28" t="e">
        <f t="shared" ca="1" si="76"/>
        <v>#VALUE!</v>
      </c>
      <c r="K619" s="7" t="str">
        <f t="shared" si="72"/>
        <v/>
      </c>
      <c r="L619" s="28" t="e">
        <f>C619-'Instruções e período de cálculo'!$B$4</f>
        <v>#VALUE!</v>
      </c>
      <c r="M619" s="28" t="e">
        <f>I619-'Instruções e período de cálculo'!$B$5</f>
        <v>#VALUE!</v>
      </c>
      <c r="N619" s="28" t="e">
        <f t="shared" si="77"/>
        <v>#VALUE!</v>
      </c>
      <c r="O619" s="28" t="e">
        <f t="shared" si="78"/>
        <v>#VALUE!</v>
      </c>
      <c r="P619" s="49" t="str">
        <f>IF('Cole CSV aqui'!B618&lt;&gt;"",'Instruções e período de cálculo'!$B$5-'Instruções e período de cálculo'!$B$4+1,"")</f>
        <v/>
      </c>
      <c r="Q619" s="28" t="str">
        <f>IF('Cole CSV aqui'!B618&lt;&gt;"",P619-N619+O619,"")</f>
        <v/>
      </c>
      <c r="R619" s="7" t="str">
        <f t="shared" si="79"/>
        <v/>
      </c>
      <c r="S619" s="32" t="e">
        <f>('Cole CSV aqui'!M618-'Cole CSV aqui'!J618)/(I619-C619)</f>
        <v>#VALUE!</v>
      </c>
      <c r="T619" s="11" t="str">
        <f t="shared" si="73"/>
        <v/>
      </c>
      <c r="U619" s="10" t="str">
        <f t="shared" si="74"/>
        <v/>
      </c>
      <c r="V619" s="2"/>
      <c r="W619" s="3"/>
      <c r="X619" s="3"/>
    </row>
    <row r="620" spans="1:24" s="1" customFormat="1" x14ac:dyDescent="0.25">
      <c r="A620" s="5" t="str">
        <f>IF('Cole CSV aqui'!A619&lt;&gt;"",'Cole CSV aqui'!A619,"")</f>
        <v/>
      </c>
      <c r="B620" s="5" t="str">
        <f>IF('Cole CSV aqui'!B619&lt;&gt;"",'Cole CSV aqui'!B619,"")</f>
        <v/>
      </c>
      <c r="C620" s="6" t="str">
        <f>IF('Cole CSV aqui'!F619&lt;&gt;"",'Cole CSV aqui'!F619,"")</f>
        <v/>
      </c>
      <c r="D620" s="6" t="str">
        <f>IF('Cole CSV aqui'!G619&lt;&gt;"",'Cole CSV aqui'!G619,"")</f>
        <v/>
      </c>
      <c r="E620" s="35" t="str">
        <f>IF('Cole CSV aqui'!M619&lt;&gt;"",'Cole CSV aqui'!M619,"")</f>
        <v/>
      </c>
      <c r="F620" s="35" t="str">
        <f>IF('Cole CSV aqui'!J619&lt;&gt;"",'Cole CSV aqui'!J619,"")</f>
        <v/>
      </c>
      <c r="G620" s="35" t="str">
        <f t="shared" si="75"/>
        <v/>
      </c>
      <c r="H620" s="7" t="str">
        <f>IF('Cole CSV aqui'!I619="Anos ",'Cole CSV aqui'!H619*365.25,"")&amp;IF('Cole CSV aqui'!I619="Dias ",'Cole CSV aqui'!H619,"")&amp;IF('Cole CSV aqui'!I619="Meses ",'Cole CSV aqui'!H619*30.5,"")</f>
        <v/>
      </c>
      <c r="I620" s="6" t="str">
        <f>IF('Cole CSV aqui'!G619&lt;&gt;"",C620+H620,"")</f>
        <v/>
      </c>
      <c r="J620" s="28" t="e">
        <f t="shared" ca="1" si="76"/>
        <v>#VALUE!</v>
      </c>
      <c r="K620" s="7" t="str">
        <f t="shared" si="72"/>
        <v/>
      </c>
      <c r="L620" s="28" t="e">
        <f>C620-'Instruções e período de cálculo'!$B$4</f>
        <v>#VALUE!</v>
      </c>
      <c r="M620" s="28" t="e">
        <f>I620-'Instruções e período de cálculo'!$B$5</f>
        <v>#VALUE!</v>
      </c>
      <c r="N620" s="28" t="e">
        <f t="shared" si="77"/>
        <v>#VALUE!</v>
      </c>
      <c r="O620" s="28" t="e">
        <f t="shared" si="78"/>
        <v>#VALUE!</v>
      </c>
      <c r="P620" s="49" t="str">
        <f>IF('Cole CSV aqui'!B619&lt;&gt;"",'Instruções e período de cálculo'!$B$5-'Instruções e período de cálculo'!$B$4+1,"")</f>
        <v/>
      </c>
      <c r="Q620" s="28" t="str">
        <f>IF('Cole CSV aqui'!B619&lt;&gt;"",P620-N620+O620,"")</f>
        <v/>
      </c>
      <c r="R620" s="7" t="str">
        <f t="shared" si="79"/>
        <v/>
      </c>
      <c r="S620" s="32" t="e">
        <f>('Cole CSV aqui'!M619-'Cole CSV aqui'!J619)/(I620-C620)</f>
        <v>#VALUE!</v>
      </c>
      <c r="T620" s="11" t="str">
        <f t="shared" si="73"/>
        <v/>
      </c>
      <c r="U620" s="10" t="str">
        <f t="shared" si="74"/>
        <v/>
      </c>
      <c r="V620" s="2"/>
      <c r="W620" s="3"/>
      <c r="X620" s="3"/>
    </row>
    <row r="621" spans="1:24" s="1" customFormat="1" x14ac:dyDescent="0.25">
      <c r="A621" s="5" t="str">
        <f>IF('Cole CSV aqui'!A620&lt;&gt;"",'Cole CSV aqui'!A620,"")</f>
        <v/>
      </c>
      <c r="B621" s="5" t="str">
        <f>IF('Cole CSV aqui'!B620&lt;&gt;"",'Cole CSV aqui'!B620,"")</f>
        <v/>
      </c>
      <c r="C621" s="6" t="str">
        <f>IF('Cole CSV aqui'!F620&lt;&gt;"",'Cole CSV aqui'!F620,"")</f>
        <v/>
      </c>
      <c r="D621" s="6" t="str">
        <f>IF('Cole CSV aqui'!G620&lt;&gt;"",'Cole CSV aqui'!G620,"")</f>
        <v/>
      </c>
      <c r="E621" s="35" t="str">
        <f>IF('Cole CSV aqui'!M620&lt;&gt;"",'Cole CSV aqui'!M620,"")</f>
        <v/>
      </c>
      <c r="F621" s="35" t="str">
        <f>IF('Cole CSV aqui'!J620&lt;&gt;"",'Cole CSV aqui'!J620,"")</f>
        <v/>
      </c>
      <c r="G621" s="35" t="str">
        <f t="shared" si="75"/>
        <v/>
      </c>
      <c r="H621" s="7" t="str">
        <f>IF('Cole CSV aqui'!I620="Anos ",'Cole CSV aqui'!H620*365.25,"")&amp;IF('Cole CSV aqui'!I620="Dias ",'Cole CSV aqui'!H620,"")&amp;IF('Cole CSV aqui'!I620="Meses ",'Cole CSV aqui'!H620*30.5,"")</f>
        <v/>
      </c>
      <c r="I621" s="6" t="str">
        <f>IF('Cole CSV aqui'!G620&lt;&gt;"",C621+H621,"")</f>
        <v/>
      </c>
      <c r="J621" s="28" t="e">
        <f t="shared" ca="1" si="76"/>
        <v>#VALUE!</v>
      </c>
      <c r="K621" s="7" t="str">
        <f t="shared" si="72"/>
        <v/>
      </c>
      <c r="L621" s="28" t="e">
        <f>C621-'Instruções e período de cálculo'!$B$4</f>
        <v>#VALUE!</v>
      </c>
      <c r="M621" s="28" t="e">
        <f>I621-'Instruções e período de cálculo'!$B$5</f>
        <v>#VALUE!</v>
      </c>
      <c r="N621" s="28" t="e">
        <f t="shared" si="77"/>
        <v>#VALUE!</v>
      </c>
      <c r="O621" s="28" t="e">
        <f t="shared" si="78"/>
        <v>#VALUE!</v>
      </c>
      <c r="P621" s="49" t="str">
        <f>IF('Cole CSV aqui'!B620&lt;&gt;"",'Instruções e período de cálculo'!$B$5-'Instruções e período de cálculo'!$B$4+1,"")</f>
        <v/>
      </c>
      <c r="Q621" s="28" t="str">
        <f>IF('Cole CSV aqui'!B620&lt;&gt;"",P621-N621+O621,"")</f>
        <v/>
      </c>
      <c r="R621" s="7" t="str">
        <f t="shared" si="79"/>
        <v/>
      </c>
      <c r="S621" s="32" t="e">
        <f>('Cole CSV aqui'!M620-'Cole CSV aqui'!J620)/(I621-C621)</f>
        <v>#VALUE!</v>
      </c>
      <c r="T621" s="11" t="str">
        <f t="shared" si="73"/>
        <v/>
      </c>
      <c r="U621" s="10" t="str">
        <f t="shared" si="74"/>
        <v/>
      </c>
      <c r="V621" s="2"/>
      <c r="W621" s="3"/>
      <c r="X621" s="3"/>
    </row>
    <row r="622" spans="1:24" s="1" customFormat="1" x14ac:dyDescent="0.25">
      <c r="A622" s="5" t="str">
        <f>IF('Cole CSV aqui'!A621&lt;&gt;"",'Cole CSV aqui'!A621,"")</f>
        <v/>
      </c>
      <c r="B622" s="5" t="str">
        <f>IF('Cole CSV aqui'!B621&lt;&gt;"",'Cole CSV aqui'!B621,"")</f>
        <v/>
      </c>
      <c r="C622" s="6" t="str">
        <f>IF('Cole CSV aqui'!F621&lt;&gt;"",'Cole CSV aqui'!F621,"")</f>
        <v/>
      </c>
      <c r="D622" s="6" t="str">
        <f>IF('Cole CSV aqui'!G621&lt;&gt;"",'Cole CSV aqui'!G621,"")</f>
        <v/>
      </c>
      <c r="E622" s="35" t="str">
        <f>IF('Cole CSV aqui'!M621&lt;&gt;"",'Cole CSV aqui'!M621,"")</f>
        <v/>
      </c>
      <c r="F622" s="35" t="str">
        <f>IF('Cole CSV aqui'!J621&lt;&gt;"",'Cole CSV aqui'!J621,"")</f>
        <v/>
      </c>
      <c r="G622" s="35" t="str">
        <f t="shared" si="75"/>
        <v/>
      </c>
      <c r="H622" s="7" t="str">
        <f>IF('Cole CSV aqui'!I621="Anos ",'Cole CSV aqui'!H621*365.25,"")&amp;IF('Cole CSV aqui'!I621="Dias ",'Cole CSV aqui'!H621,"")&amp;IF('Cole CSV aqui'!I621="Meses ",'Cole CSV aqui'!H621*30.5,"")</f>
        <v/>
      </c>
      <c r="I622" s="6" t="str">
        <f>IF('Cole CSV aqui'!G621&lt;&gt;"",C622+H622,"")</f>
        <v/>
      </c>
      <c r="J622" s="28" t="e">
        <f t="shared" ca="1" si="76"/>
        <v>#VALUE!</v>
      </c>
      <c r="K622" s="7" t="str">
        <f t="shared" si="72"/>
        <v/>
      </c>
      <c r="L622" s="28" t="e">
        <f>C622-'Instruções e período de cálculo'!$B$4</f>
        <v>#VALUE!</v>
      </c>
      <c r="M622" s="28" t="e">
        <f>I622-'Instruções e período de cálculo'!$B$5</f>
        <v>#VALUE!</v>
      </c>
      <c r="N622" s="28" t="e">
        <f t="shared" si="77"/>
        <v>#VALUE!</v>
      </c>
      <c r="O622" s="28" t="e">
        <f t="shared" si="78"/>
        <v>#VALUE!</v>
      </c>
      <c r="P622" s="49" t="str">
        <f>IF('Cole CSV aqui'!B621&lt;&gt;"",'Instruções e período de cálculo'!$B$5-'Instruções e período de cálculo'!$B$4+1,"")</f>
        <v/>
      </c>
      <c r="Q622" s="28" t="str">
        <f>IF('Cole CSV aqui'!B621&lt;&gt;"",P622-N622+O622,"")</f>
        <v/>
      </c>
      <c r="R622" s="7" t="str">
        <f t="shared" si="79"/>
        <v/>
      </c>
      <c r="S622" s="32" t="e">
        <f>('Cole CSV aqui'!M621-'Cole CSV aqui'!J621)/(I622-C622)</f>
        <v>#VALUE!</v>
      </c>
      <c r="T622" s="11" t="str">
        <f t="shared" si="73"/>
        <v/>
      </c>
      <c r="U622" s="10" t="str">
        <f t="shared" si="74"/>
        <v/>
      </c>
      <c r="V622" s="2"/>
      <c r="W622" s="3"/>
      <c r="X622" s="3"/>
    </row>
    <row r="623" spans="1:24" s="1" customFormat="1" x14ac:dyDescent="0.25">
      <c r="A623" s="5" t="str">
        <f>IF('Cole CSV aqui'!A622&lt;&gt;"",'Cole CSV aqui'!A622,"")</f>
        <v/>
      </c>
      <c r="B623" s="5" t="str">
        <f>IF('Cole CSV aqui'!B622&lt;&gt;"",'Cole CSV aqui'!B622,"")</f>
        <v/>
      </c>
      <c r="C623" s="6" t="str">
        <f>IF('Cole CSV aqui'!F622&lt;&gt;"",'Cole CSV aqui'!F622,"")</f>
        <v/>
      </c>
      <c r="D623" s="6" t="str">
        <f>IF('Cole CSV aqui'!G622&lt;&gt;"",'Cole CSV aqui'!G622,"")</f>
        <v/>
      </c>
      <c r="E623" s="35" t="str">
        <f>IF('Cole CSV aqui'!M622&lt;&gt;"",'Cole CSV aqui'!M622,"")</f>
        <v/>
      </c>
      <c r="F623" s="35" t="str">
        <f>IF('Cole CSV aqui'!J622&lt;&gt;"",'Cole CSV aqui'!J622,"")</f>
        <v/>
      </c>
      <c r="G623" s="35" t="str">
        <f t="shared" si="75"/>
        <v/>
      </c>
      <c r="H623" s="7" t="str">
        <f>IF('Cole CSV aqui'!I622="Anos ",'Cole CSV aqui'!H622*365.25,"")&amp;IF('Cole CSV aqui'!I622="Dias ",'Cole CSV aqui'!H622,"")&amp;IF('Cole CSV aqui'!I622="Meses ",'Cole CSV aqui'!H622*30.5,"")</f>
        <v/>
      </c>
      <c r="I623" s="6" t="str">
        <f>IF('Cole CSV aqui'!G622&lt;&gt;"",C623+H623,"")</f>
        <v/>
      </c>
      <c r="J623" s="28" t="e">
        <f t="shared" ca="1" si="76"/>
        <v>#VALUE!</v>
      </c>
      <c r="K623" s="7" t="str">
        <f t="shared" si="72"/>
        <v/>
      </c>
      <c r="L623" s="28" t="e">
        <f>C623-'Instruções e período de cálculo'!$B$4</f>
        <v>#VALUE!</v>
      </c>
      <c r="M623" s="28" t="e">
        <f>I623-'Instruções e período de cálculo'!$B$5</f>
        <v>#VALUE!</v>
      </c>
      <c r="N623" s="28" t="e">
        <f t="shared" si="77"/>
        <v>#VALUE!</v>
      </c>
      <c r="O623" s="28" t="e">
        <f t="shared" si="78"/>
        <v>#VALUE!</v>
      </c>
      <c r="P623" s="49" t="str">
        <f>IF('Cole CSV aqui'!B622&lt;&gt;"",'Instruções e período de cálculo'!$B$5-'Instruções e período de cálculo'!$B$4+1,"")</f>
        <v/>
      </c>
      <c r="Q623" s="28" t="str">
        <f>IF('Cole CSV aqui'!B622&lt;&gt;"",P623-N623+O623,"")</f>
        <v/>
      </c>
      <c r="R623" s="7" t="str">
        <f t="shared" si="79"/>
        <v/>
      </c>
      <c r="S623" s="32" t="e">
        <f>('Cole CSV aqui'!M622-'Cole CSV aqui'!J622)/(I623-C623)</f>
        <v>#VALUE!</v>
      </c>
      <c r="T623" s="11" t="str">
        <f t="shared" si="73"/>
        <v/>
      </c>
      <c r="U623" s="10" t="str">
        <f t="shared" si="74"/>
        <v/>
      </c>
      <c r="V623" s="2"/>
      <c r="W623" s="3"/>
      <c r="X623" s="3"/>
    </row>
    <row r="624" spans="1:24" s="1" customFormat="1" x14ac:dyDescent="0.25">
      <c r="A624" s="5" t="str">
        <f>IF('Cole CSV aqui'!A623&lt;&gt;"",'Cole CSV aqui'!A623,"")</f>
        <v/>
      </c>
      <c r="B624" s="5" t="str">
        <f>IF('Cole CSV aqui'!B623&lt;&gt;"",'Cole CSV aqui'!B623,"")</f>
        <v/>
      </c>
      <c r="C624" s="6" t="str">
        <f>IF('Cole CSV aqui'!F623&lt;&gt;"",'Cole CSV aqui'!F623,"")</f>
        <v/>
      </c>
      <c r="D624" s="6" t="str">
        <f>IF('Cole CSV aqui'!G623&lt;&gt;"",'Cole CSV aqui'!G623,"")</f>
        <v/>
      </c>
      <c r="E624" s="35" t="str">
        <f>IF('Cole CSV aqui'!M623&lt;&gt;"",'Cole CSV aqui'!M623,"")</f>
        <v/>
      </c>
      <c r="F624" s="35" t="str">
        <f>IF('Cole CSV aqui'!J623&lt;&gt;"",'Cole CSV aqui'!J623,"")</f>
        <v/>
      </c>
      <c r="G624" s="35" t="str">
        <f t="shared" si="75"/>
        <v/>
      </c>
      <c r="H624" s="7" t="str">
        <f>IF('Cole CSV aqui'!I623="Anos ",'Cole CSV aqui'!H623*365.25,"")&amp;IF('Cole CSV aqui'!I623="Dias ",'Cole CSV aqui'!H623,"")&amp;IF('Cole CSV aqui'!I623="Meses ",'Cole CSV aqui'!H623*30.5,"")</f>
        <v/>
      </c>
      <c r="I624" s="6" t="str">
        <f>IF('Cole CSV aqui'!G623&lt;&gt;"",C624+H624,"")</f>
        <v/>
      </c>
      <c r="J624" s="28" t="e">
        <f t="shared" ca="1" si="76"/>
        <v>#VALUE!</v>
      </c>
      <c r="K624" s="7" t="str">
        <f t="shared" si="72"/>
        <v/>
      </c>
      <c r="L624" s="28" t="e">
        <f>C624-'Instruções e período de cálculo'!$B$4</f>
        <v>#VALUE!</v>
      </c>
      <c r="M624" s="28" t="e">
        <f>I624-'Instruções e período de cálculo'!$B$5</f>
        <v>#VALUE!</v>
      </c>
      <c r="N624" s="28" t="e">
        <f t="shared" si="77"/>
        <v>#VALUE!</v>
      </c>
      <c r="O624" s="28" t="e">
        <f t="shared" si="78"/>
        <v>#VALUE!</v>
      </c>
      <c r="P624" s="49" t="str">
        <f>IF('Cole CSV aqui'!B623&lt;&gt;"",'Instruções e período de cálculo'!$B$5-'Instruções e período de cálculo'!$B$4+1,"")</f>
        <v/>
      </c>
      <c r="Q624" s="28" t="str">
        <f>IF('Cole CSV aqui'!B623&lt;&gt;"",P624-N624+O624,"")</f>
        <v/>
      </c>
      <c r="R624" s="7" t="str">
        <f t="shared" si="79"/>
        <v/>
      </c>
      <c r="S624" s="32" t="e">
        <f>('Cole CSV aqui'!M623-'Cole CSV aqui'!J623)/(I624-C624)</f>
        <v>#VALUE!</v>
      </c>
      <c r="T624" s="11" t="str">
        <f t="shared" si="73"/>
        <v/>
      </c>
      <c r="U624" s="10" t="str">
        <f t="shared" si="74"/>
        <v/>
      </c>
      <c r="V624" s="2"/>
      <c r="W624" s="3"/>
      <c r="X624" s="3"/>
    </row>
    <row r="625" spans="1:24" s="1" customFormat="1" x14ac:dyDescent="0.25">
      <c r="A625" s="5" t="str">
        <f>IF('Cole CSV aqui'!A624&lt;&gt;"",'Cole CSV aqui'!A624,"")</f>
        <v/>
      </c>
      <c r="B625" s="5" t="str">
        <f>IF('Cole CSV aqui'!B624&lt;&gt;"",'Cole CSV aqui'!B624,"")</f>
        <v/>
      </c>
      <c r="C625" s="6" t="str">
        <f>IF('Cole CSV aqui'!F624&lt;&gt;"",'Cole CSV aqui'!F624,"")</f>
        <v/>
      </c>
      <c r="D625" s="6" t="str">
        <f>IF('Cole CSV aqui'!G624&lt;&gt;"",'Cole CSV aqui'!G624,"")</f>
        <v/>
      </c>
      <c r="E625" s="35" t="str">
        <f>IF('Cole CSV aqui'!M624&lt;&gt;"",'Cole CSV aqui'!M624,"")</f>
        <v/>
      </c>
      <c r="F625" s="35" t="str">
        <f>IF('Cole CSV aqui'!J624&lt;&gt;"",'Cole CSV aqui'!J624,"")</f>
        <v/>
      </c>
      <c r="G625" s="35" t="str">
        <f t="shared" si="75"/>
        <v/>
      </c>
      <c r="H625" s="7" t="str">
        <f>IF('Cole CSV aqui'!I624="Anos ",'Cole CSV aqui'!H624*365.25,"")&amp;IF('Cole CSV aqui'!I624="Dias ",'Cole CSV aqui'!H624,"")&amp;IF('Cole CSV aqui'!I624="Meses ",'Cole CSV aqui'!H624*30.5,"")</f>
        <v/>
      </c>
      <c r="I625" s="6" t="str">
        <f>IF('Cole CSV aqui'!G624&lt;&gt;"",C625+H625,"")</f>
        <v/>
      </c>
      <c r="J625" s="28" t="e">
        <f t="shared" ca="1" si="76"/>
        <v>#VALUE!</v>
      </c>
      <c r="K625" s="7" t="str">
        <f t="shared" si="72"/>
        <v/>
      </c>
      <c r="L625" s="28" t="e">
        <f>C625-'Instruções e período de cálculo'!$B$4</f>
        <v>#VALUE!</v>
      </c>
      <c r="M625" s="28" t="e">
        <f>I625-'Instruções e período de cálculo'!$B$5</f>
        <v>#VALUE!</v>
      </c>
      <c r="N625" s="28" t="e">
        <f t="shared" si="77"/>
        <v>#VALUE!</v>
      </c>
      <c r="O625" s="28" t="e">
        <f t="shared" si="78"/>
        <v>#VALUE!</v>
      </c>
      <c r="P625" s="49" t="str">
        <f>IF('Cole CSV aqui'!B624&lt;&gt;"",'Instruções e período de cálculo'!$B$5-'Instruções e período de cálculo'!$B$4+1,"")</f>
        <v/>
      </c>
      <c r="Q625" s="28" t="str">
        <f>IF('Cole CSV aqui'!B624&lt;&gt;"",P625-N625+O625,"")</f>
        <v/>
      </c>
      <c r="R625" s="7" t="str">
        <f t="shared" si="79"/>
        <v/>
      </c>
      <c r="S625" s="32" t="e">
        <f>('Cole CSV aqui'!M624-'Cole CSV aqui'!J624)/(I625-C625)</f>
        <v>#VALUE!</v>
      </c>
      <c r="T625" s="11" t="str">
        <f t="shared" si="73"/>
        <v/>
      </c>
      <c r="U625" s="10" t="str">
        <f t="shared" si="74"/>
        <v/>
      </c>
      <c r="V625" s="2"/>
      <c r="W625" s="3"/>
      <c r="X625" s="3"/>
    </row>
    <row r="626" spans="1:24" s="1" customFormat="1" x14ac:dyDescent="0.25">
      <c r="A626" s="5" t="str">
        <f>IF('Cole CSV aqui'!A625&lt;&gt;"",'Cole CSV aqui'!A625,"")</f>
        <v/>
      </c>
      <c r="B626" s="5" t="str">
        <f>IF('Cole CSV aqui'!B625&lt;&gt;"",'Cole CSV aqui'!B625,"")</f>
        <v/>
      </c>
      <c r="C626" s="6" t="str">
        <f>IF('Cole CSV aqui'!F625&lt;&gt;"",'Cole CSV aqui'!F625,"")</f>
        <v/>
      </c>
      <c r="D626" s="6" t="str">
        <f>IF('Cole CSV aqui'!G625&lt;&gt;"",'Cole CSV aqui'!G625,"")</f>
        <v/>
      </c>
      <c r="E626" s="35" t="str">
        <f>IF('Cole CSV aqui'!M625&lt;&gt;"",'Cole CSV aqui'!M625,"")</f>
        <v/>
      </c>
      <c r="F626" s="35" t="str">
        <f>IF('Cole CSV aqui'!J625&lt;&gt;"",'Cole CSV aqui'!J625,"")</f>
        <v/>
      </c>
      <c r="G626" s="35" t="str">
        <f t="shared" si="75"/>
        <v/>
      </c>
      <c r="H626" s="7" t="str">
        <f>IF('Cole CSV aqui'!I625="Anos ",'Cole CSV aqui'!H625*365.25,"")&amp;IF('Cole CSV aqui'!I625="Dias ",'Cole CSV aqui'!H625,"")&amp;IF('Cole CSV aqui'!I625="Meses ",'Cole CSV aqui'!H625*30.5,"")</f>
        <v/>
      </c>
      <c r="I626" s="6" t="str">
        <f>IF('Cole CSV aqui'!G625&lt;&gt;"",C626+H626,"")</f>
        <v/>
      </c>
      <c r="J626" s="28" t="e">
        <f t="shared" ca="1" si="76"/>
        <v>#VALUE!</v>
      </c>
      <c r="K626" s="7" t="str">
        <f t="shared" si="72"/>
        <v/>
      </c>
      <c r="L626" s="28" t="e">
        <f>C626-'Instruções e período de cálculo'!$B$4</f>
        <v>#VALUE!</v>
      </c>
      <c r="M626" s="28" t="e">
        <f>I626-'Instruções e período de cálculo'!$B$5</f>
        <v>#VALUE!</v>
      </c>
      <c r="N626" s="28" t="e">
        <f t="shared" si="77"/>
        <v>#VALUE!</v>
      </c>
      <c r="O626" s="28" t="e">
        <f t="shared" si="78"/>
        <v>#VALUE!</v>
      </c>
      <c r="P626" s="49" t="str">
        <f>IF('Cole CSV aqui'!B625&lt;&gt;"",'Instruções e período de cálculo'!$B$5-'Instruções e período de cálculo'!$B$4+1,"")</f>
        <v/>
      </c>
      <c r="Q626" s="28" t="str">
        <f>IF('Cole CSV aqui'!B625&lt;&gt;"",P626-N626+O626,"")</f>
        <v/>
      </c>
      <c r="R626" s="7" t="str">
        <f t="shared" si="79"/>
        <v/>
      </c>
      <c r="S626" s="32" t="e">
        <f>('Cole CSV aqui'!M625-'Cole CSV aqui'!J625)/(I626-C626)</f>
        <v>#VALUE!</v>
      </c>
      <c r="T626" s="11" t="str">
        <f t="shared" si="73"/>
        <v/>
      </c>
      <c r="U626" s="10" t="str">
        <f t="shared" si="74"/>
        <v/>
      </c>
      <c r="V626" s="2"/>
      <c r="W626" s="3"/>
      <c r="X626" s="3"/>
    </row>
    <row r="627" spans="1:24" s="1" customFormat="1" x14ac:dyDescent="0.25">
      <c r="A627" s="5" t="str">
        <f>IF('Cole CSV aqui'!A626&lt;&gt;"",'Cole CSV aqui'!A626,"")</f>
        <v/>
      </c>
      <c r="B627" s="5" t="str">
        <f>IF('Cole CSV aqui'!B626&lt;&gt;"",'Cole CSV aqui'!B626,"")</f>
        <v/>
      </c>
      <c r="C627" s="6" t="str">
        <f>IF('Cole CSV aqui'!F626&lt;&gt;"",'Cole CSV aqui'!F626,"")</f>
        <v/>
      </c>
      <c r="D627" s="6" t="str">
        <f>IF('Cole CSV aqui'!G626&lt;&gt;"",'Cole CSV aqui'!G626,"")</f>
        <v/>
      </c>
      <c r="E627" s="35" t="str">
        <f>IF('Cole CSV aqui'!M626&lt;&gt;"",'Cole CSV aqui'!M626,"")</f>
        <v/>
      </c>
      <c r="F627" s="35" t="str">
        <f>IF('Cole CSV aqui'!J626&lt;&gt;"",'Cole CSV aqui'!J626,"")</f>
        <v/>
      </c>
      <c r="G627" s="35" t="str">
        <f t="shared" si="75"/>
        <v/>
      </c>
      <c r="H627" s="7" t="str">
        <f>IF('Cole CSV aqui'!I626="Anos ",'Cole CSV aqui'!H626*365.25,"")&amp;IF('Cole CSV aqui'!I626="Dias ",'Cole CSV aqui'!H626,"")&amp;IF('Cole CSV aqui'!I626="Meses ",'Cole CSV aqui'!H626*30.5,"")</f>
        <v/>
      </c>
      <c r="I627" s="6" t="str">
        <f>IF('Cole CSV aqui'!G626&lt;&gt;"",C627+H627,"")</f>
        <v/>
      </c>
      <c r="J627" s="28" t="e">
        <f t="shared" ca="1" si="76"/>
        <v>#VALUE!</v>
      </c>
      <c r="K627" s="7" t="str">
        <f t="shared" si="72"/>
        <v/>
      </c>
      <c r="L627" s="28" t="e">
        <f>C627-'Instruções e período de cálculo'!$B$4</f>
        <v>#VALUE!</v>
      </c>
      <c r="M627" s="28" t="e">
        <f>I627-'Instruções e período de cálculo'!$B$5</f>
        <v>#VALUE!</v>
      </c>
      <c r="N627" s="28" t="e">
        <f t="shared" si="77"/>
        <v>#VALUE!</v>
      </c>
      <c r="O627" s="28" t="e">
        <f t="shared" si="78"/>
        <v>#VALUE!</v>
      </c>
      <c r="P627" s="49" t="str">
        <f>IF('Cole CSV aqui'!B626&lt;&gt;"",'Instruções e período de cálculo'!$B$5-'Instruções e período de cálculo'!$B$4+1,"")</f>
        <v/>
      </c>
      <c r="Q627" s="28" t="str">
        <f>IF('Cole CSV aqui'!B626&lt;&gt;"",P627-N627+O627,"")</f>
        <v/>
      </c>
      <c r="R627" s="7" t="str">
        <f t="shared" si="79"/>
        <v/>
      </c>
      <c r="S627" s="32" t="e">
        <f>('Cole CSV aqui'!M626-'Cole CSV aqui'!J626)/(I627-C627)</f>
        <v>#VALUE!</v>
      </c>
      <c r="T627" s="11" t="str">
        <f t="shared" si="73"/>
        <v/>
      </c>
      <c r="U627" s="10" t="str">
        <f t="shared" si="74"/>
        <v/>
      </c>
      <c r="V627" s="2"/>
      <c r="W627" s="3"/>
      <c r="X627" s="3"/>
    </row>
    <row r="628" spans="1:24" s="1" customFormat="1" x14ac:dyDescent="0.25">
      <c r="A628" s="5" t="str">
        <f>IF('Cole CSV aqui'!A627&lt;&gt;"",'Cole CSV aqui'!A627,"")</f>
        <v/>
      </c>
      <c r="B628" s="5" t="str">
        <f>IF('Cole CSV aqui'!B627&lt;&gt;"",'Cole CSV aqui'!B627,"")</f>
        <v/>
      </c>
      <c r="C628" s="6" t="str">
        <f>IF('Cole CSV aqui'!F627&lt;&gt;"",'Cole CSV aqui'!F627,"")</f>
        <v/>
      </c>
      <c r="D628" s="6" t="str">
        <f>IF('Cole CSV aqui'!G627&lt;&gt;"",'Cole CSV aqui'!G627,"")</f>
        <v/>
      </c>
      <c r="E628" s="35" t="str">
        <f>IF('Cole CSV aqui'!M627&lt;&gt;"",'Cole CSV aqui'!M627,"")</f>
        <v/>
      </c>
      <c r="F628" s="35" t="str">
        <f>IF('Cole CSV aqui'!J627&lt;&gt;"",'Cole CSV aqui'!J627,"")</f>
        <v/>
      </c>
      <c r="G628" s="35" t="str">
        <f t="shared" si="75"/>
        <v/>
      </c>
      <c r="H628" s="7" t="str">
        <f>IF('Cole CSV aqui'!I627="Anos ",'Cole CSV aqui'!H627*365.25,"")&amp;IF('Cole CSV aqui'!I627="Dias ",'Cole CSV aqui'!H627,"")&amp;IF('Cole CSV aqui'!I627="Meses ",'Cole CSV aqui'!H627*30.5,"")</f>
        <v/>
      </c>
      <c r="I628" s="6" t="str">
        <f>IF('Cole CSV aqui'!G627&lt;&gt;"",C628+H628,"")</f>
        <v/>
      </c>
      <c r="J628" s="28" t="e">
        <f t="shared" ca="1" si="76"/>
        <v>#VALUE!</v>
      </c>
      <c r="K628" s="7" t="str">
        <f t="shared" si="72"/>
        <v/>
      </c>
      <c r="L628" s="28" t="e">
        <f>C628-'Instruções e período de cálculo'!$B$4</f>
        <v>#VALUE!</v>
      </c>
      <c r="M628" s="28" t="e">
        <f>I628-'Instruções e período de cálculo'!$B$5</f>
        <v>#VALUE!</v>
      </c>
      <c r="N628" s="28" t="e">
        <f t="shared" si="77"/>
        <v>#VALUE!</v>
      </c>
      <c r="O628" s="28" t="e">
        <f t="shared" si="78"/>
        <v>#VALUE!</v>
      </c>
      <c r="P628" s="49" t="str">
        <f>IF('Cole CSV aqui'!B627&lt;&gt;"",'Instruções e período de cálculo'!$B$5-'Instruções e período de cálculo'!$B$4+1,"")</f>
        <v/>
      </c>
      <c r="Q628" s="28" t="str">
        <f>IF('Cole CSV aqui'!B627&lt;&gt;"",P628-N628+O628,"")</f>
        <v/>
      </c>
      <c r="R628" s="7" t="str">
        <f t="shared" si="79"/>
        <v/>
      </c>
      <c r="S628" s="32" t="e">
        <f>('Cole CSV aqui'!M627-'Cole CSV aqui'!J627)/(I628-C628)</f>
        <v>#VALUE!</v>
      </c>
      <c r="T628" s="11" t="str">
        <f t="shared" si="73"/>
        <v/>
      </c>
      <c r="U628" s="10" t="str">
        <f t="shared" si="74"/>
        <v/>
      </c>
      <c r="V628" s="2"/>
      <c r="W628" s="3"/>
      <c r="X628" s="3"/>
    </row>
    <row r="629" spans="1:24" s="1" customFormat="1" x14ac:dyDescent="0.25">
      <c r="A629" s="5" t="str">
        <f>IF('Cole CSV aqui'!A628&lt;&gt;"",'Cole CSV aqui'!A628,"")</f>
        <v/>
      </c>
      <c r="B629" s="5" t="str">
        <f>IF('Cole CSV aqui'!B628&lt;&gt;"",'Cole CSV aqui'!B628,"")</f>
        <v/>
      </c>
      <c r="C629" s="6" t="str">
        <f>IF('Cole CSV aqui'!F628&lt;&gt;"",'Cole CSV aqui'!F628,"")</f>
        <v/>
      </c>
      <c r="D629" s="6" t="str">
        <f>IF('Cole CSV aqui'!G628&lt;&gt;"",'Cole CSV aqui'!G628,"")</f>
        <v/>
      </c>
      <c r="E629" s="35" t="str">
        <f>IF('Cole CSV aqui'!M628&lt;&gt;"",'Cole CSV aqui'!M628,"")</f>
        <v/>
      </c>
      <c r="F629" s="35" t="str">
        <f>IF('Cole CSV aqui'!J628&lt;&gt;"",'Cole CSV aqui'!J628,"")</f>
        <v/>
      </c>
      <c r="G629" s="35" t="str">
        <f t="shared" si="75"/>
        <v/>
      </c>
      <c r="H629" s="7" t="str">
        <f>IF('Cole CSV aqui'!I628="Anos ",'Cole CSV aqui'!H628*365.25,"")&amp;IF('Cole CSV aqui'!I628="Dias ",'Cole CSV aqui'!H628,"")&amp;IF('Cole CSV aqui'!I628="Meses ",'Cole CSV aqui'!H628*30.5,"")</f>
        <v/>
      </c>
      <c r="I629" s="6" t="str">
        <f>IF('Cole CSV aqui'!G628&lt;&gt;"",C629+H629,"")</f>
        <v/>
      </c>
      <c r="J629" s="28" t="e">
        <f t="shared" ca="1" si="76"/>
        <v>#VALUE!</v>
      </c>
      <c r="K629" s="7" t="str">
        <f t="shared" si="72"/>
        <v/>
      </c>
      <c r="L629" s="28" t="e">
        <f>C629-'Instruções e período de cálculo'!$B$4</f>
        <v>#VALUE!</v>
      </c>
      <c r="M629" s="28" t="e">
        <f>I629-'Instruções e período de cálculo'!$B$5</f>
        <v>#VALUE!</v>
      </c>
      <c r="N629" s="28" t="e">
        <f t="shared" si="77"/>
        <v>#VALUE!</v>
      </c>
      <c r="O629" s="28" t="e">
        <f t="shared" si="78"/>
        <v>#VALUE!</v>
      </c>
      <c r="P629" s="49" t="str">
        <f>IF('Cole CSV aqui'!B628&lt;&gt;"",'Instruções e período de cálculo'!$B$5-'Instruções e período de cálculo'!$B$4+1,"")</f>
        <v/>
      </c>
      <c r="Q629" s="28" t="str">
        <f>IF('Cole CSV aqui'!B628&lt;&gt;"",P629-N629+O629,"")</f>
        <v/>
      </c>
      <c r="R629" s="7" t="str">
        <f t="shared" si="79"/>
        <v/>
      </c>
      <c r="S629" s="32" t="e">
        <f>('Cole CSV aqui'!M628-'Cole CSV aqui'!J628)/(I629-C629)</f>
        <v>#VALUE!</v>
      </c>
      <c r="T629" s="11" t="str">
        <f t="shared" si="73"/>
        <v/>
      </c>
      <c r="U629" s="10" t="str">
        <f t="shared" si="74"/>
        <v/>
      </c>
      <c r="V629" s="2"/>
      <c r="W629" s="3"/>
      <c r="X629" s="3"/>
    </row>
    <row r="630" spans="1:24" s="1" customFormat="1" x14ac:dyDescent="0.25">
      <c r="A630" s="5" t="str">
        <f>IF('Cole CSV aqui'!A629&lt;&gt;"",'Cole CSV aqui'!A629,"")</f>
        <v/>
      </c>
      <c r="B630" s="5" t="str">
        <f>IF('Cole CSV aqui'!B629&lt;&gt;"",'Cole CSV aqui'!B629,"")</f>
        <v/>
      </c>
      <c r="C630" s="6" t="str">
        <f>IF('Cole CSV aqui'!F629&lt;&gt;"",'Cole CSV aqui'!F629,"")</f>
        <v/>
      </c>
      <c r="D630" s="6" t="str">
        <f>IF('Cole CSV aqui'!G629&lt;&gt;"",'Cole CSV aqui'!G629,"")</f>
        <v/>
      </c>
      <c r="E630" s="35" t="str">
        <f>IF('Cole CSV aqui'!M629&lt;&gt;"",'Cole CSV aqui'!M629,"")</f>
        <v/>
      </c>
      <c r="F630" s="35" t="str">
        <f>IF('Cole CSV aqui'!J629&lt;&gt;"",'Cole CSV aqui'!J629,"")</f>
        <v/>
      </c>
      <c r="G630" s="35" t="str">
        <f t="shared" si="75"/>
        <v/>
      </c>
      <c r="H630" s="7" t="str">
        <f>IF('Cole CSV aqui'!I629="Anos ",'Cole CSV aqui'!H629*365.25,"")&amp;IF('Cole CSV aqui'!I629="Dias ",'Cole CSV aqui'!H629,"")&amp;IF('Cole CSV aqui'!I629="Meses ",'Cole CSV aqui'!H629*30.5,"")</f>
        <v/>
      </c>
      <c r="I630" s="6" t="str">
        <f>IF('Cole CSV aqui'!G629&lt;&gt;"",C630+H630,"")</f>
        <v/>
      </c>
      <c r="J630" s="28" t="e">
        <f t="shared" ca="1" si="76"/>
        <v>#VALUE!</v>
      </c>
      <c r="K630" s="7" t="str">
        <f t="shared" si="72"/>
        <v/>
      </c>
      <c r="L630" s="28" t="e">
        <f>C630-'Instruções e período de cálculo'!$B$4</f>
        <v>#VALUE!</v>
      </c>
      <c r="M630" s="28" t="e">
        <f>I630-'Instruções e período de cálculo'!$B$5</f>
        <v>#VALUE!</v>
      </c>
      <c r="N630" s="28" t="e">
        <f t="shared" si="77"/>
        <v>#VALUE!</v>
      </c>
      <c r="O630" s="28" t="e">
        <f t="shared" si="78"/>
        <v>#VALUE!</v>
      </c>
      <c r="P630" s="49" t="str">
        <f>IF('Cole CSV aqui'!B629&lt;&gt;"",'Instruções e período de cálculo'!$B$5-'Instruções e período de cálculo'!$B$4+1,"")</f>
        <v/>
      </c>
      <c r="Q630" s="28" t="str">
        <f>IF('Cole CSV aqui'!B629&lt;&gt;"",P630-N630+O630,"")</f>
        <v/>
      </c>
      <c r="R630" s="7" t="str">
        <f t="shared" si="79"/>
        <v/>
      </c>
      <c r="S630" s="32" t="e">
        <f>('Cole CSV aqui'!M629-'Cole CSV aqui'!J629)/(I630-C630)</f>
        <v>#VALUE!</v>
      </c>
      <c r="T630" s="11" t="str">
        <f t="shared" si="73"/>
        <v/>
      </c>
      <c r="U630" s="10" t="str">
        <f t="shared" si="74"/>
        <v/>
      </c>
      <c r="V630" s="2"/>
      <c r="W630" s="3"/>
      <c r="X630" s="3"/>
    </row>
    <row r="631" spans="1:24" s="1" customFormat="1" x14ac:dyDescent="0.25">
      <c r="A631" s="5" t="str">
        <f>IF('Cole CSV aqui'!A630&lt;&gt;"",'Cole CSV aqui'!A630,"")</f>
        <v/>
      </c>
      <c r="B631" s="5" t="str">
        <f>IF('Cole CSV aqui'!B630&lt;&gt;"",'Cole CSV aqui'!B630,"")</f>
        <v/>
      </c>
      <c r="C631" s="6" t="str">
        <f>IF('Cole CSV aqui'!F630&lt;&gt;"",'Cole CSV aqui'!F630,"")</f>
        <v/>
      </c>
      <c r="D631" s="6" t="str">
        <f>IF('Cole CSV aqui'!G630&lt;&gt;"",'Cole CSV aqui'!G630,"")</f>
        <v/>
      </c>
      <c r="E631" s="35" t="str">
        <f>IF('Cole CSV aqui'!M630&lt;&gt;"",'Cole CSV aqui'!M630,"")</f>
        <v/>
      </c>
      <c r="F631" s="35" t="str">
        <f>IF('Cole CSV aqui'!J630&lt;&gt;"",'Cole CSV aqui'!J630,"")</f>
        <v/>
      </c>
      <c r="G631" s="35" t="str">
        <f t="shared" si="75"/>
        <v/>
      </c>
      <c r="H631" s="7" t="str">
        <f>IF('Cole CSV aqui'!I630="Anos ",'Cole CSV aqui'!H630*365.25,"")&amp;IF('Cole CSV aqui'!I630="Dias ",'Cole CSV aqui'!H630,"")&amp;IF('Cole CSV aqui'!I630="Meses ",'Cole CSV aqui'!H630*30.5,"")</f>
        <v/>
      </c>
      <c r="I631" s="6" t="str">
        <f>IF('Cole CSV aqui'!G630&lt;&gt;"",C631+H631,"")</f>
        <v/>
      </c>
      <c r="J631" s="28" t="e">
        <f t="shared" ca="1" si="76"/>
        <v>#VALUE!</v>
      </c>
      <c r="K631" s="7" t="str">
        <f t="shared" si="72"/>
        <v/>
      </c>
      <c r="L631" s="28" t="e">
        <f>C631-'Instruções e período de cálculo'!$B$4</f>
        <v>#VALUE!</v>
      </c>
      <c r="M631" s="28" t="e">
        <f>I631-'Instruções e período de cálculo'!$B$5</f>
        <v>#VALUE!</v>
      </c>
      <c r="N631" s="28" t="e">
        <f t="shared" si="77"/>
        <v>#VALUE!</v>
      </c>
      <c r="O631" s="28" t="e">
        <f t="shared" si="78"/>
        <v>#VALUE!</v>
      </c>
      <c r="P631" s="49" t="str">
        <f>IF('Cole CSV aqui'!B630&lt;&gt;"",'Instruções e período de cálculo'!$B$5-'Instruções e período de cálculo'!$B$4+1,"")</f>
        <v/>
      </c>
      <c r="Q631" s="28" t="str">
        <f>IF('Cole CSV aqui'!B630&lt;&gt;"",P631-N631+O631,"")</f>
        <v/>
      </c>
      <c r="R631" s="7" t="str">
        <f t="shared" si="79"/>
        <v/>
      </c>
      <c r="S631" s="32" t="e">
        <f>('Cole CSV aqui'!M630-'Cole CSV aqui'!J630)/(I631-C631)</f>
        <v>#VALUE!</v>
      </c>
      <c r="T631" s="11" t="str">
        <f t="shared" si="73"/>
        <v/>
      </c>
      <c r="U631" s="10" t="str">
        <f t="shared" si="74"/>
        <v/>
      </c>
      <c r="V631" s="2"/>
      <c r="W631" s="3"/>
      <c r="X631" s="3"/>
    </row>
    <row r="632" spans="1:24" s="1" customFormat="1" x14ac:dyDescent="0.25">
      <c r="A632" s="5" t="str">
        <f>IF('Cole CSV aqui'!A631&lt;&gt;"",'Cole CSV aqui'!A631,"")</f>
        <v/>
      </c>
      <c r="B632" s="5" t="str">
        <f>IF('Cole CSV aqui'!B631&lt;&gt;"",'Cole CSV aqui'!B631,"")</f>
        <v/>
      </c>
      <c r="C632" s="6" t="str">
        <f>IF('Cole CSV aqui'!F631&lt;&gt;"",'Cole CSV aqui'!F631,"")</f>
        <v/>
      </c>
      <c r="D632" s="6" t="str">
        <f>IF('Cole CSV aqui'!G631&lt;&gt;"",'Cole CSV aqui'!G631,"")</f>
        <v/>
      </c>
      <c r="E632" s="35" t="str">
        <f>IF('Cole CSV aqui'!M631&lt;&gt;"",'Cole CSV aqui'!M631,"")</f>
        <v/>
      </c>
      <c r="F632" s="35" t="str">
        <f>IF('Cole CSV aqui'!J631&lt;&gt;"",'Cole CSV aqui'!J631,"")</f>
        <v/>
      </c>
      <c r="G632" s="35" t="str">
        <f t="shared" si="75"/>
        <v/>
      </c>
      <c r="H632" s="7" t="str">
        <f>IF('Cole CSV aqui'!I631="Anos ",'Cole CSV aqui'!H631*365.25,"")&amp;IF('Cole CSV aqui'!I631="Dias ",'Cole CSV aqui'!H631,"")&amp;IF('Cole CSV aqui'!I631="Meses ",'Cole CSV aqui'!H631*30.5,"")</f>
        <v/>
      </c>
      <c r="I632" s="6" t="str">
        <f>IF('Cole CSV aqui'!G631&lt;&gt;"",C632+H632,"")</f>
        <v/>
      </c>
      <c r="J632" s="28" t="e">
        <f t="shared" ca="1" si="76"/>
        <v>#VALUE!</v>
      </c>
      <c r="K632" s="7" t="str">
        <f t="shared" si="72"/>
        <v/>
      </c>
      <c r="L632" s="28" t="e">
        <f>C632-'Instruções e período de cálculo'!$B$4</f>
        <v>#VALUE!</v>
      </c>
      <c r="M632" s="28" t="e">
        <f>I632-'Instruções e período de cálculo'!$B$5</f>
        <v>#VALUE!</v>
      </c>
      <c r="N632" s="28" t="e">
        <f t="shared" si="77"/>
        <v>#VALUE!</v>
      </c>
      <c r="O632" s="28" t="e">
        <f t="shared" si="78"/>
        <v>#VALUE!</v>
      </c>
      <c r="P632" s="49" t="str">
        <f>IF('Cole CSV aqui'!B631&lt;&gt;"",'Instruções e período de cálculo'!$B$5-'Instruções e período de cálculo'!$B$4+1,"")</f>
        <v/>
      </c>
      <c r="Q632" s="28" t="str">
        <f>IF('Cole CSV aqui'!B631&lt;&gt;"",P632-N632+O632,"")</f>
        <v/>
      </c>
      <c r="R632" s="7" t="str">
        <f t="shared" si="79"/>
        <v/>
      </c>
      <c r="S632" s="32" t="e">
        <f>('Cole CSV aqui'!M631-'Cole CSV aqui'!J631)/(I632-C632)</f>
        <v>#VALUE!</v>
      </c>
      <c r="T632" s="11" t="str">
        <f t="shared" si="73"/>
        <v/>
      </c>
      <c r="U632" s="10" t="str">
        <f t="shared" si="74"/>
        <v/>
      </c>
      <c r="V632" s="2"/>
      <c r="W632" s="3"/>
      <c r="X632" s="3"/>
    </row>
    <row r="633" spans="1:24" s="1" customFormat="1" x14ac:dyDescent="0.25">
      <c r="A633" s="5" t="str">
        <f>IF('Cole CSV aqui'!A632&lt;&gt;"",'Cole CSV aqui'!A632,"")</f>
        <v/>
      </c>
      <c r="B633" s="5" t="str">
        <f>IF('Cole CSV aqui'!B632&lt;&gt;"",'Cole CSV aqui'!B632,"")</f>
        <v/>
      </c>
      <c r="C633" s="6" t="str">
        <f>IF('Cole CSV aqui'!F632&lt;&gt;"",'Cole CSV aqui'!F632,"")</f>
        <v/>
      </c>
      <c r="D633" s="6" t="str">
        <f>IF('Cole CSV aqui'!G632&lt;&gt;"",'Cole CSV aqui'!G632,"")</f>
        <v/>
      </c>
      <c r="E633" s="35" t="str">
        <f>IF('Cole CSV aqui'!M632&lt;&gt;"",'Cole CSV aqui'!M632,"")</f>
        <v/>
      </c>
      <c r="F633" s="35" t="str">
        <f>IF('Cole CSV aqui'!J632&lt;&gt;"",'Cole CSV aqui'!J632,"")</f>
        <v/>
      </c>
      <c r="G633" s="35" t="str">
        <f t="shared" si="75"/>
        <v/>
      </c>
      <c r="H633" s="7" t="str">
        <f>IF('Cole CSV aqui'!I632="Anos ",'Cole CSV aqui'!H632*365.25,"")&amp;IF('Cole CSV aqui'!I632="Dias ",'Cole CSV aqui'!H632,"")&amp;IF('Cole CSV aqui'!I632="Meses ",'Cole CSV aqui'!H632*30.5,"")</f>
        <v/>
      </c>
      <c r="I633" s="6" t="str">
        <f>IF('Cole CSV aqui'!G632&lt;&gt;"",C633+H633,"")</f>
        <v/>
      </c>
      <c r="J633" s="28" t="e">
        <f t="shared" ca="1" si="76"/>
        <v>#VALUE!</v>
      </c>
      <c r="K633" s="7" t="str">
        <f t="shared" si="72"/>
        <v/>
      </c>
      <c r="L633" s="28" t="e">
        <f>C633-'Instruções e período de cálculo'!$B$4</f>
        <v>#VALUE!</v>
      </c>
      <c r="M633" s="28" t="e">
        <f>I633-'Instruções e período de cálculo'!$B$5</f>
        <v>#VALUE!</v>
      </c>
      <c r="N633" s="28" t="e">
        <f t="shared" si="77"/>
        <v>#VALUE!</v>
      </c>
      <c r="O633" s="28" t="e">
        <f t="shared" si="78"/>
        <v>#VALUE!</v>
      </c>
      <c r="P633" s="49" t="str">
        <f>IF('Cole CSV aqui'!B632&lt;&gt;"",'Instruções e período de cálculo'!$B$5-'Instruções e período de cálculo'!$B$4+1,"")</f>
        <v/>
      </c>
      <c r="Q633" s="28" t="str">
        <f>IF('Cole CSV aqui'!B632&lt;&gt;"",P633-N633+O633,"")</f>
        <v/>
      </c>
      <c r="R633" s="7" t="str">
        <f t="shared" si="79"/>
        <v/>
      </c>
      <c r="S633" s="32" t="e">
        <f>('Cole CSV aqui'!M632-'Cole CSV aqui'!J632)/(I633-C633)</f>
        <v>#VALUE!</v>
      </c>
      <c r="T633" s="11" t="str">
        <f t="shared" si="73"/>
        <v/>
      </c>
      <c r="U633" s="10" t="str">
        <f t="shared" si="74"/>
        <v/>
      </c>
      <c r="V633" s="2"/>
      <c r="W633" s="3"/>
      <c r="X633" s="3"/>
    </row>
    <row r="634" spans="1:24" s="1" customFormat="1" x14ac:dyDescent="0.25">
      <c r="A634" s="5" t="str">
        <f>IF('Cole CSV aqui'!A633&lt;&gt;"",'Cole CSV aqui'!A633,"")</f>
        <v/>
      </c>
      <c r="B634" s="5" t="str">
        <f>IF('Cole CSV aqui'!B633&lt;&gt;"",'Cole CSV aqui'!B633,"")</f>
        <v/>
      </c>
      <c r="C634" s="6" t="str">
        <f>IF('Cole CSV aqui'!F633&lt;&gt;"",'Cole CSV aqui'!F633,"")</f>
        <v/>
      </c>
      <c r="D634" s="6" t="str">
        <f>IF('Cole CSV aqui'!G633&lt;&gt;"",'Cole CSV aqui'!G633,"")</f>
        <v/>
      </c>
      <c r="E634" s="35" t="str">
        <f>IF('Cole CSV aqui'!M633&lt;&gt;"",'Cole CSV aqui'!M633,"")</f>
        <v/>
      </c>
      <c r="F634" s="35" t="str">
        <f>IF('Cole CSV aqui'!J633&lt;&gt;"",'Cole CSV aqui'!J633,"")</f>
        <v/>
      </c>
      <c r="G634" s="35" t="str">
        <f t="shared" si="75"/>
        <v/>
      </c>
      <c r="H634" s="7" t="str">
        <f>IF('Cole CSV aqui'!I633="Anos ",'Cole CSV aqui'!H633*365.25,"")&amp;IF('Cole CSV aqui'!I633="Dias ",'Cole CSV aqui'!H633,"")&amp;IF('Cole CSV aqui'!I633="Meses ",'Cole CSV aqui'!H633*30.5,"")</f>
        <v/>
      </c>
      <c r="I634" s="6" t="str">
        <f>IF('Cole CSV aqui'!G633&lt;&gt;"",C634+H634,"")</f>
        <v/>
      </c>
      <c r="J634" s="28" t="e">
        <f t="shared" ca="1" si="76"/>
        <v>#VALUE!</v>
      </c>
      <c r="K634" s="7" t="str">
        <f t="shared" si="72"/>
        <v/>
      </c>
      <c r="L634" s="28" t="e">
        <f>C634-'Instruções e período de cálculo'!$B$4</f>
        <v>#VALUE!</v>
      </c>
      <c r="M634" s="28" t="e">
        <f>I634-'Instruções e período de cálculo'!$B$5</f>
        <v>#VALUE!</v>
      </c>
      <c r="N634" s="28" t="e">
        <f t="shared" si="77"/>
        <v>#VALUE!</v>
      </c>
      <c r="O634" s="28" t="e">
        <f t="shared" si="78"/>
        <v>#VALUE!</v>
      </c>
      <c r="P634" s="49" t="str">
        <f>IF('Cole CSV aqui'!B633&lt;&gt;"",'Instruções e período de cálculo'!$B$5-'Instruções e período de cálculo'!$B$4+1,"")</f>
        <v/>
      </c>
      <c r="Q634" s="28" t="str">
        <f>IF('Cole CSV aqui'!B633&lt;&gt;"",P634-N634+O634,"")</f>
        <v/>
      </c>
      <c r="R634" s="7" t="str">
        <f t="shared" si="79"/>
        <v/>
      </c>
      <c r="S634" s="32" t="e">
        <f>('Cole CSV aqui'!M633-'Cole CSV aqui'!J633)/(I634-C634)</f>
        <v>#VALUE!</v>
      </c>
      <c r="T634" s="11" t="str">
        <f t="shared" si="73"/>
        <v/>
      </c>
      <c r="U634" s="10" t="str">
        <f t="shared" si="74"/>
        <v/>
      </c>
      <c r="V634" s="2"/>
      <c r="W634" s="3"/>
      <c r="X634" s="3"/>
    </row>
    <row r="635" spans="1:24" s="1" customFormat="1" x14ac:dyDescent="0.25">
      <c r="A635" s="5" t="str">
        <f>IF('Cole CSV aqui'!A634&lt;&gt;"",'Cole CSV aqui'!A634,"")</f>
        <v/>
      </c>
      <c r="B635" s="5" t="str">
        <f>IF('Cole CSV aqui'!B634&lt;&gt;"",'Cole CSV aqui'!B634,"")</f>
        <v/>
      </c>
      <c r="C635" s="6" t="str">
        <f>IF('Cole CSV aqui'!F634&lt;&gt;"",'Cole CSV aqui'!F634,"")</f>
        <v/>
      </c>
      <c r="D635" s="6" t="str">
        <f>IF('Cole CSV aqui'!G634&lt;&gt;"",'Cole CSV aqui'!G634,"")</f>
        <v/>
      </c>
      <c r="E635" s="35" t="str">
        <f>IF('Cole CSV aqui'!M634&lt;&gt;"",'Cole CSV aqui'!M634,"")</f>
        <v/>
      </c>
      <c r="F635" s="35" t="str">
        <f>IF('Cole CSV aqui'!J634&lt;&gt;"",'Cole CSV aqui'!J634,"")</f>
        <v/>
      </c>
      <c r="G635" s="35" t="str">
        <f t="shared" si="75"/>
        <v/>
      </c>
      <c r="H635" s="7" t="str">
        <f>IF('Cole CSV aqui'!I634="Anos ",'Cole CSV aqui'!H634*365.25,"")&amp;IF('Cole CSV aqui'!I634="Dias ",'Cole CSV aqui'!H634,"")&amp;IF('Cole CSV aqui'!I634="Meses ",'Cole CSV aqui'!H634*30.5,"")</f>
        <v/>
      </c>
      <c r="I635" s="6" t="str">
        <f>IF('Cole CSV aqui'!G634&lt;&gt;"",C635+H635,"")</f>
        <v/>
      </c>
      <c r="J635" s="28" t="e">
        <f t="shared" ca="1" si="76"/>
        <v>#VALUE!</v>
      </c>
      <c r="K635" s="7" t="str">
        <f t="shared" si="72"/>
        <v/>
      </c>
      <c r="L635" s="28" t="e">
        <f>C635-'Instruções e período de cálculo'!$B$4</f>
        <v>#VALUE!</v>
      </c>
      <c r="M635" s="28" t="e">
        <f>I635-'Instruções e período de cálculo'!$B$5</f>
        <v>#VALUE!</v>
      </c>
      <c r="N635" s="28" t="e">
        <f t="shared" si="77"/>
        <v>#VALUE!</v>
      </c>
      <c r="O635" s="28" t="e">
        <f t="shared" si="78"/>
        <v>#VALUE!</v>
      </c>
      <c r="P635" s="49" t="str">
        <f>IF('Cole CSV aqui'!B634&lt;&gt;"",'Instruções e período de cálculo'!$B$5-'Instruções e período de cálculo'!$B$4+1,"")</f>
        <v/>
      </c>
      <c r="Q635" s="28" t="str">
        <f>IF('Cole CSV aqui'!B634&lt;&gt;"",P635-N635+O635,"")</f>
        <v/>
      </c>
      <c r="R635" s="7" t="str">
        <f t="shared" si="79"/>
        <v/>
      </c>
      <c r="S635" s="32" t="e">
        <f>('Cole CSV aqui'!M634-'Cole CSV aqui'!J634)/(I635-C635)</f>
        <v>#VALUE!</v>
      </c>
      <c r="T635" s="11" t="str">
        <f t="shared" si="73"/>
        <v/>
      </c>
      <c r="U635" s="10" t="str">
        <f t="shared" si="74"/>
        <v/>
      </c>
      <c r="V635" s="2"/>
      <c r="W635" s="3"/>
      <c r="X635" s="3"/>
    </row>
    <row r="636" spans="1:24" s="1" customFormat="1" x14ac:dyDescent="0.25">
      <c r="A636" s="5" t="str">
        <f>IF('Cole CSV aqui'!A635&lt;&gt;"",'Cole CSV aqui'!A635,"")</f>
        <v/>
      </c>
      <c r="B636" s="5" t="str">
        <f>IF('Cole CSV aqui'!B635&lt;&gt;"",'Cole CSV aqui'!B635,"")</f>
        <v/>
      </c>
      <c r="C636" s="6" t="str">
        <f>IF('Cole CSV aqui'!F635&lt;&gt;"",'Cole CSV aqui'!F635,"")</f>
        <v/>
      </c>
      <c r="D636" s="6" t="str">
        <f>IF('Cole CSV aqui'!G635&lt;&gt;"",'Cole CSV aqui'!G635,"")</f>
        <v/>
      </c>
      <c r="E636" s="35" t="str">
        <f>IF('Cole CSV aqui'!M635&lt;&gt;"",'Cole CSV aqui'!M635,"")</f>
        <v/>
      </c>
      <c r="F636" s="35" t="str">
        <f>IF('Cole CSV aqui'!J635&lt;&gt;"",'Cole CSV aqui'!J635,"")</f>
        <v/>
      </c>
      <c r="G636" s="35" t="str">
        <f t="shared" si="75"/>
        <v/>
      </c>
      <c r="H636" s="7" t="str">
        <f>IF('Cole CSV aqui'!I635="Anos ",'Cole CSV aqui'!H635*365.25,"")&amp;IF('Cole CSV aqui'!I635="Dias ",'Cole CSV aqui'!H635,"")&amp;IF('Cole CSV aqui'!I635="Meses ",'Cole CSV aqui'!H635*30.5,"")</f>
        <v/>
      </c>
      <c r="I636" s="6" t="str">
        <f>IF('Cole CSV aqui'!G635&lt;&gt;"",C636+H636,"")</f>
        <v/>
      </c>
      <c r="J636" s="28" t="e">
        <f t="shared" ca="1" si="76"/>
        <v>#VALUE!</v>
      </c>
      <c r="K636" s="7" t="str">
        <f t="shared" si="72"/>
        <v/>
      </c>
      <c r="L636" s="28" t="e">
        <f>C636-'Instruções e período de cálculo'!$B$4</f>
        <v>#VALUE!</v>
      </c>
      <c r="M636" s="28" t="e">
        <f>I636-'Instruções e período de cálculo'!$B$5</f>
        <v>#VALUE!</v>
      </c>
      <c r="N636" s="28" t="e">
        <f t="shared" si="77"/>
        <v>#VALUE!</v>
      </c>
      <c r="O636" s="28" t="e">
        <f t="shared" si="78"/>
        <v>#VALUE!</v>
      </c>
      <c r="P636" s="49" t="str">
        <f>IF('Cole CSV aqui'!B635&lt;&gt;"",'Instruções e período de cálculo'!$B$5-'Instruções e período de cálculo'!$B$4+1,"")</f>
        <v/>
      </c>
      <c r="Q636" s="28" t="str">
        <f>IF('Cole CSV aqui'!B635&lt;&gt;"",P636-N636+O636,"")</f>
        <v/>
      </c>
      <c r="R636" s="7" t="str">
        <f t="shared" si="79"/>
        <v/>
      </c>
      <c r="S636" s="32" t="e">
        <f>('Cole CSV aqui'!M635-'Cole CSV aqui'!J635)/(I636-C636)</f>
        <v>#VALUE!</v>
      </c>
      <c r="T636" s="11" t="str">
        <f t="shared" si="73"/>
        <v/>
      </c>
      <c r="U636" s="10" t="str">
        <f t="shared" si="74"/>
        <v/>
      </c>
      <c r="V636" s="2"/>
      <c r="W636" s="3"/>
      <c r="X636" s="3"/>
    </row>
    <row r="637" spans="1:24" s="1" customFormat="1" x14ac:dyDescent="0.25">
      <c r="A637" s="5" t="str">
        <f>IF('Cole CSV aqui'!A636&lt;&gt;"",'Cole CSV aqui'!A636,"")</f>
        <v/>
      </c>
      <c r="B637" s="5" t="str">
        <f>IF('Cole CSV aqui'!B636&lt;&gt;"",'Cole CSV aqui'!B636,"")</f>
        <v/>
      </c>
      <c r="C637" s="6" t="str">
        <f>IF('Cole CSV aqui'!F636&lt;&gt;"",'Cole CSV aqui'!F636,"")</f>
        <v/>
      </c>
      <c r="D637" s="6" t="str">
        <f>IF('Cole CSV aqui'!G636&lt;&gt;"",'Cole CSV aqui'!G636,"")</f>
        <v/>
      </c>
      <c r="E637" s="35" t="str">
        <f>IF('Cole CSV aqui'!M636&lt;&gt;"",'Cole CSV aqui'!M636,"")</f>
        <v/>
      </c>
      <c r="F637" s="35" t="str">
        <f>IF('Cole CSV aqui'!J636&lt;&gt;"",'Cole CSV aqui'!J636,"")</f>
        <v/>
      </c>
      <c r="G637" s="35" t="str">
        <f t="shared" si="75"/>
        <v/>
      </c>
      <c r="H637" s="7" t="str">
        <f>IF('Cole CSV aqui'!I636="Anos ",'Cole CSV aqui'!H636*365.25,"")&amp;IF('Cole CSV aqui'!I636="Dias ",'Cole CSV aqui'!H636,"")&amp;IF('Cole CSV aqui'!I636="Meses ",'Cole CSV aqui'!H636*30.5,"")</f>
        <v/>
      </c>
      <c r="I637" s="6" t="str">
        <f>IF('Cole CSV aqui'!G636&lt;&gt;"",C637+H637,"")</f>
        <v/>
      </c>
      <c r="J637" s="28" t="e">
        <f t="shared" ca="1" si="76"/>
        <v>#VALUE!</v>
      </c>
      <c r="K637" s="7" t="str">
        <f t="shared" si="72"/>
        <v/>
      </c>
      <c r="L637" s="28" t="e">
        <f>C637-'Instruções e período de cálculo'!$B$4</f>
        <v>#VALUE!</v>
      </c>
      <c r="M637" s="28" t="e">
        <f>I637-'Instruções e período de cálculo'!$B$5</f>
        <v>#VALUE!</v>
      </c>
      <c r="N637" s="28" t="e">
        <f t="shared" si="77"/>
        <v>#VALUE!</v>
      </c>
      <c r="O637" s="28" t="e">
        <f t="shared" si="78"/>
        <v>#VALUE!</v>
      </c>
      <c r="P637" s="49" t="str">
        <f>IF('Cole CSV aqui'!B636&lt;&gt;"",'Instruções e período de cálculo'!$B$5-'Instruções e período de cálculo'!$B$4+1,"")</f>
        <v/>
      </c>
      <c r="Q637" s="28" t="str">
        <f>IF('Cole CSV aqui'!B636&lt;&gt;"",P637-N637+O637,"")</f>
        <v/>
      </c>
      <c r="R637" s="7" t="str">
        <f t="shared" si="79"/>
        <v/>
      </c>
      <c r="S637" s="32" t="e">
        <f>('Cole CSV aqui'!M636-'Cole CSV aqui'!J636)/(I637-C637)</f>
        <v>#VALUE!</v>
      </c>
      <c r="T637" s="11" t="str">
        <f t="shared" si="73"/>
        <v/>
      </c>
      <c r="U637" s="10" t="str">
        <f t="shared" si="74"/>
        <v/>
      </c>
      <c r="V637" s="2"/>
      <c r="W637" s="3"/>
      <c r="X637" s="3"/>
    </row>
    <row r="638" spans="1:24" s="1" customFormat="1" x14ac:dyDescent="0.25">
      <c r="A638" s="5" t="str">
        <f>IF('Cole CSV aqui'!A637&lt;&gt;"",'Cole CSV aqui'!A637,"")</f>
        <v/>
      </c>
      <c r="B638" s="5" t="str">
        <f>IF('Cole CSV aqui'!B637&lt;&gt;"",'Cole CSV aqui'!B637,"")</f>
        <v/>
      </c>
      <c r="C638" s="6" t="str">
        <f>IF('Cole CSV aqui'!F637&lt;&gt;"",'Cole CSV aqui'!F637,"")</f>
        <v/>
      </c>
      <c r="D638" s="6" t="str">
        <f>IF('Cole CSV aqui'!G637&lt;&gt;"",'Cole CSV aqui'!G637,"")</f>
        <v/>
      </c>
      <c r="E638" s="35" t="str">
        <f>IF('Cole CSV aqui'!M637&lt;&gt;"",'Cole CSV aqui'!M637,"")</f>
        <v/>
      </c>
      <c r="F638" s="35" t="str">
        <f>IF('Cole CSV aqui'!J637&lt;&gt;"",'Cole CSV aqui'!J637,"")</f>
        <v/>
      </c>
      <c r="G638" s="35" t="str">
        <f t="shared" si="75"/>
        <v/>
      </c>
      <c r="H638" s="7" t="str">
        <f>IF('Cole CSV aqui'!I637="Anos ",'Cole CSV aqui'!H637*365.25,"")&amp;IF('Cole CSV aqui'!I637="Dias ",'Cole CSV aqui'!H637,"")&amp;IF('Cole CSV aqui'!I637="Meses ",'Cole CSV aqui'!H637*30.5,"")</f>
        <v/>
      </c>
      <c r="I638" s="6" t="str">
        <f>IF('Cole CSV aqui'!G637&lt;&gt;"",C638+H638,"")</f>
        <v/>
      </c>
      <c r="J638" s="28" t="e">
        <f t="shared" ca="1" si="76"/>
        <v>#VALUE!</v>
      </c>
      <c r="K638" s="7" t="str">
        <f t="shared" si="72"/>
        <v/>
      </c>
      <c r="L638" s="28" t="e">
        <f>C638-'Instruções e período de cálculo'!$B$4</f>
        <v>#VALUE!</v>
      </c>
      <c r="M638" s="28" t="e">
        <f>I638-'Instruções e período de cálculo'!$B$5</f>
        <v>#VALUE!</v>
      </c>
      <c r="N638" s="28" t="e">
        <f t="shared" si="77"/>
        <v>#VALUE!</v>
      </c>
      <c r="O638" s="28" t="e">
        <f t="shared" si="78"/>
        <v>#VALUE!</v>
      </c>
      <c r="P638" s="49" t="str">
        <f>IF('Cole CSV aqui'!B637&lt;&gt;"",'Instruções e período de cálculo'!$B$5-'Instruções e período de cálculo'!$B$4+1,"")</f>
        <v/>
      </c>
      <c r="Q638" s="28" t="str">
        <f>IF('Cole CSV aqui'!B637&lt;&gt;"",P638-N638+O638,"")</f>
        <v/>
      </c>
      <c r="R638" s="7" t="str">
        <f t="shared" si="79"/>
        <v/>
      </c>
      <c r="S638" s="32" t="e">
        <f>('Cole CSV aqui'!M637-'Cole CSV aqui'!J637)/(I638-C638)</f>
        <v>#VALUE!</v>
      </c>
      <c r="T638" s="11" t="str">
        <f t="shared" si="73"/>
        <v/>
      </c>
      <c r="U638" s="10" t="str">
        <f t="shared" si="74"/>
        <v/>
      </c>
      <c r="V638" s="2"/>
      <c r="W638" s="3"/>
      <c r="X638" s="3"/>
    </row>
    <row r="639" spans="1:24" s="1" customFormat="1" x14ac:dyDescent="0.25">
      <c r="A639" s="5" t="str">
        <f>IF('Cole CSV aqui'!A638&lt;&gt;"",'Cole CSV aqui'!A638,"")</f>
        <v/>
      </c>
      <c r="B639" s="5" t="str">
        <f>IF('Cole CSV aqui'!B638&lt;&gt;"",'Cole CSV aqui'!B638,"")</f>
        <v/>
      </c>
      <c r="C639" s="6" t="str">
        <f>IF('Cole CSV aqui'!F638&lt;&gt;"",'Cole CSV aqui'!F638,"")</f>
        <v/>
      </c>
      <c r="D639" s="6" t="str">
        <f>IF('Cole CSV aqui'!G638&lt;&gt;"",'Cole CSV aqui'!G638,"")</f>
        <v/>
      </c>
      <c r="E639" s="35" t="str">
        <f>IF('Cole CSV aqui'!M638&lt;&gt;"",'Cole CSV aqui'!M638,"")</f>
        <v/>
      </c>
      <c r="F639" s="35" t="str">
        <f>IF('Cole CSV aqui'!J638&lt;&gt;"",'Cole CSV aqui'!J638,"")</f>
        <v/>
      </c>
      <c r="G639" s="35" t="str">
        <f t="shared" si="75"/>
        <v/>
      </c>
      <c r="H639" s="7" t="str">
        <f>IF('Cole CSV aqui'!I638="Anos ",'Cole CSV aqui'!H638*365.25,"")&amp;IF('Cole CSV aqui'!I638="Dias ",'Cole CSV aqui'!H638,"")&amp;IF('Cole CSV aqui'!I638="Meses ",'Cole CSV aqui'!H638*30.5,"")</f>
        <v/>
      </c>
      <c r="I639" s="6" t="str">
        <f>IF('Cole CSV aqui'!G638&lt;&gt;"",C639+H639,"")</f>
        <v/>
      </c>
      <c r="J639" s="28" t="e">
        <f t="shared" ca="1" si="76"/>
        <v>#VALUE!</v>
      </c>
      <c r="K639" s="7" t="str">
        <f t="shared" si="72"/>
        <v/>
      </c>
      <c r="L639" s="28" t="e">
        <f>C639-'Instruções e período de cálculo'!$B$4</f>
        <v>#VALUE!</v>
      </c>
      <c r="M639" s="28" t="e">
        <f>I639-'Instruções e período de cálculo'!$B$5</f>
        <v>#VALUE!</v>
      </c>
      <c r="N639" s="28" t="e">
        <f t="shared" si="77"/>
        <v>#VALUE!</v>
      </c>
      <c r="O639" s="28" t="e">
        <f t="shared" si="78"/>
        <v>#VALUE!</v>
      </c>
      <c r="P639" s="49" t="str">
        <f>IF('Cole CSV aqui'!B638&lt;&gt;"",'Instruções e período de cálculo'!$B$5-'Instruções e período de cálculo'!$B$4+1,"")</f>
        <v/>
      </c>
      <c r="Q639" s="28" t="str">
        <f>IF('Cole CSV aqui'!B638&lt;&gt;"",P639-N639+O639,"")</f>
        <v/>
      </c>
      <c r="R639" s="7" t="str">
        <f t="shared" si="79"/>
        <v/>
      </c>
      <c r="S639" s="32" t="e">
        <f>('Cole CSV aqui'!M638-'Cole CSV aqui'!J638)/(I639-C639)</f>
        <v>#VALUE!</v>
      </c>
      <c r="T639" s="11" t="str">
        <f t="shared" si="73"/>
        <v/>
      </c>
      <c r="U639" s="10" t="str">
        <f t="shared" si="74"/>
        <v/>
      </c>
      <c r="V639" s="2"/>
      <c r="W639" s="3"/>
      <c r="X639" s="3"/>
    </row>
    <row r="640" spans="1:24" s="1" customFormat="1" x14ac:dyDescent="0.25">
      <c r="A640" s="5" t="str">
        <f>IF('Cole CSV aqui'!A639&lt;&gt;"",'Cole CSV aqui'!A639,"")</f>
        <v/>
      </c>
      <c r="B640" s="5" t="str">
        <f>IF('Cole CSV aqui'!B639&lt;&gt;"",'Cole CSV aqui'!B639,"")</f>
        <v/>
      </c>
      <c r="C640" s="6" t="str">
        <f>IF('Cole CSV aqui'!F639&lt;&gt;"",'Cole CSV aqui'!F639,"")</f>
        <v/>
      </c>
      <c r="D640" s="6" t="str">
        <f>IF('Cole CSV aqui'!G639&lt;&gt;"",'Cole CSV aqui'!G639,"")</f>
        <v/>
      </c>
      <c r="E640" s="35" t="str">
        <f>IF('Cole CSV aqui'!M639&lt;&gt;"",'Cole CSV aqui'!M639,"")</f>
        <v/>
      </c>
      <c r="F640" s="35" t="str">
        <f>IF('Cole CSV aqui'!J639&lt;&gt;"",'Cole CSV aqui'!J639,"")</f>
        <v/>
      </c>
      <c r="G640" s="35" t="str">
        <f t="shared" si="75"/>
        <v/>
      </c>
      <c r="H640" s="7" t="str">
        <f>IF('Cole CSV aqui'!I639="Anos ",'Cole CSV aqui'!H639*365.25,"")&amp;IF('Cole CSV aqui'!I639="Dias ",'Cole CSV aqui'!H639,"")&amp;IF('Cole CSV aqui'!I639="Meses ",'Cole CSV aqui'!H639*30.5,"")</f>
        <v/>
      </c>
      <c r="I640" s="6" t="str">
        <f>IF('Cole CSV aqui'!G639&lt;&gt;"",C640+H640,"")</f>
        <v/>
      </c>
      <c r="J640" s="28" t="e">
        <f t="shared" ca="1" si="76"/>
        <v>#VALUE!</v>
      </c>
      <c r="K640" s="7" t="str">
        <f t="shared" si="72"/>
        <v/>
      </c>
      <c r="L640" s="28" t="e">
        <f>C640-'Instruções e período de cálculo'!$B$4</f>
        <v>#VALUE!</v>
      </c>
      <c r="M640" s="28" t="e">
        <f>I640-'Instruções e período de cálculo'!$B$5</f>
        <v>#VALUE!</v>
      </c>
      <c r="N640" s="28" t="e">
        <f t="shared" si="77"/>
        <v>#VALUE!</v>
      </c>
      <c r="O640" s="28" t="e">
        <f t="shared" si="78"/>
        <v>#VALUE!</v>
      </c>
      <c r="P640" s="49" t="str">
        <f>IF('Cole CSV aqui'!B639&lt;&gt;"",'Instruções e período de cálculo'!$B$5-'Instruções e período de cálculo'!$B$4+1,"")</f>
        <v/>
      </c>
      <c r="Q640" s="28" t="str">
        <f>IF('Cole CSV aqui'!B639&lt;&gt;"",P640-N640+O640,"")</f>
        <v/>
      </c>
      <c r="R640" s="7" t="str">
        <f t="shared" si="79"/>
        <v/>
      </c>
      <c r="S640" s="32" t="e">
        <f>('Cole CSV aqui'!M639-'Cole CSV aqui'!J639)/(I640-C640)</f>
        <v>#VALUE!</v>
      </c>
      <c r="T640" s="11" t="str">
        <f t="shared" si="73"/>
        <v/>
      </c>
      <c r="U640" s="10" t="str">
        <f t="shared" si="74"/>
        <v/>
      </c>
      <c r="V640" s="2"/>
      <c r="W640" s="3"/>
      <c r="X640" s="3"/>
    </row>
    <row r="641" spans="1:24" s="1" customFormat="1" x14ac:dyDescent="0.25">
      <c r="A641" s="5" t="str">
        <f>IF('Cole CSV aqui'!A640&lt;&gt;"",'Cole CSV aqui'!A640,"")</f>
        <v/>
      </c>
      <c r="B641" s="5" t="str">
        <f>IF('Cole CSV aqui'!B640&lt;&gt;"",'Cole CSV aqui'!B640,"")</f>
        <v/>
      </c>
      <c r="C641" s="6" t="str">
        <f>IF('Cole CSV aqui'!F640&lt;&gt;"",'Cole CSV aqui'!F640,"")</f>
        <v/>
      </c>
      <c r="D641" s="6" t="str">
        <f>IF('Cole CSV aqui'!G640&lt;&gt;"",'Cole CSV aqui'!G640,"")</f>
        <v/>
      </c>
      <c r="E641" s="35" t="str">
        <f>IF('Cole CSV aqui'!M640&lt;&gt;"",'Cole CSV aqui'!M640,"")</f>
        <v/>
      </c>
      <c r="F641" s="35" t="str">
        <f>IF('Cole CSV aqui'!J640&lt;&gt;"",'Cole CSV aqui'!J640,"")</f>
        <v/>
      </c>
      <c r="G641" s="35" t="str">
        <f t="shared" si="75"/>
        <v/>
      </c>
      <c r="H641" s="7" t="str">
        <f>IF('Cole CSV aqui'!I640="Anos ",'Cole CSV aqui'!H640*365.25,"")&amp;IF('Cole CSV aqui'!I640="Dias ",'Cole CSV aqui'!H640,"")&amp;IF('Cole CSV aqui'!I640="Meses ",'Cole CSV aqui'!H640*30.5,"")</f>
        <v/>
      </c>
      <c r="I641" s="6" t="str">
        <f>IF('Cole CSV aqui'!G640&lt;&gt;"",C641+H641,"")</f>
        <v/>
      </c>
      <c r="J641" s="28" t="e">
        <f t="shared" ca="1" si="76"/>
        <v>#VALUE!</v>
      </c>
      <c r="K641" s="7" t="str">
        <f t="shared" si="72"/>
        <v/>
      </c>
      <c r="L641" s="28" t="e">
        <f>C641-'Instruções e período de cálculo'!$B$4</f>
        <v>#VALUE!</v>
      </c>
      <c r="M641" s="28" t="e">
        <f>I641-'Instruções e período de cálculo'!$B$5</f>
        <v>#VALUE!</v>
      </c>
      <c r="N641" s="28" t="e">
        <f t="shared" si="77"/>
        <v>#VALUE!</v>
      </c>
      <c r="O641" s="28" t="e">
        <f t="shared" si="78"/>
        <v>#VALUE!</v>
      </c>
      <c r="P641" s="49" t="str">
        <f>IF('Cole CSV aqui'!B640&lt;&gt;"",'Instruções e período de cálculo'!$B$5-'Instruções e período de cálculo'!$B$4+1,"")</f>
        <v/>
      </c>
      <c r="Q641" s="28" t="str">
        <f>IF('Cole CSV aqui'!B640&lt;&gt;"",P641-N641+O641,"")</f>
        <v/>
      </c>
      <c r="R641" s="7" t="str">
        <f t="shared" si="79"/>
        <v/>
      </c>
      <c r="S641" s="32" t="e">
        <f>('Cole CSV aqui'!M640-'Cole CSV aqui'!J640)/(I641-C641)</f>
        <v>#VALUE!</v>
      </c>
      <c r="T641" s="11" t="str">
        <f t="shared" si="73"/>
        <v/>
      </c>
      <c r="U641" s="10" t="str">
        <f t="shared" si="74"/>
        <v/>
      </c>
      <c r="V641" s="2"/>
      <c r="W641" s="3"/>
      <c r="X641" s="3"/>
    </row>
    <row r="642" spans="1:24" s="1" customFormat="1" x14ac:dyDescent="0.25">
      <c r="A642" s="5" t="str">
        <f>IF('Cole CSV aqui'!A641&lt;&gt;"",'Cole CSV aqui'!A641,"")</f>
        <v/>
      </c>
      <c r="B642" s="5" t="str">
        <f>IF('Cole CSV aqui'!B641&lt;&gt;"",'Cole CSV aqui'!B641,"")</f>
        <v/>
      </c>
      <c r="C642" s="6" t="str">
        <f>IF('Cole CSV aqui'!F641&lt;&gt;"",'Cole CSV aqui'!F641,"")</f>
        <v/>
      </c>
      <c r="D642" s="6" t="str">
        <f>IF('Cole CSV aqui'!G641&lt;&gt;"",'Cole CSV aqui'!G641,"")</f>
        <v/>
      </c>
      <c r="E642" s="35" t="str">
        <f>IF('Cole CSV aqui'!M641&lt;&gt;"",'Cole CSV aqui'!M641,"")</f>
        <v/>
      </c>
      <c r="F642" s="35" t="str">
        <f>IF('Cole CSV aqui'!J641&lt;&gt;"",'Cole CSV aqui'!J641,"")</f>
        <v/>
      </c>
      <c r="G642" s="35" t="str">
        <f t="shared" si="75"/>
        <v/>
      </c>
      <c r="H642" s="7" t="str">
        <f>IF('Cole CSV aqui'!I641="Anos ",'Cole CSV aqui'!H641*365.25,"")&amp;IF('Cole CSV aqui'!I641="Dias ",'Cole CSV aqui'!H641,"")&amp;IF('Cole CSV aqui'!I641="Meses ",'Cole CSV aqui'!H641*30.5,"")</f>
        <v/>
      </c>
      <c r="I642" s="6" t="str">
        <f>IF('Cole CSV aqui'!G641&lt;&gt;"",C642+H642,"")</f>
        <v/>
      </c>
      <c r="J642" s="28" t="e">
        <f t="shared" ca="1" si="76"/>
        <v>#VALUE!</v>
      </c>
      <c r="K642" s="7" t="str">
        <f t="shared" si="72"/>
        <v/>
      </c>
      <c r="L642" s="28" t="e">
        <f>C642-'Instruções e período de cálculo'!$B$4</f>
        <v>#VALUE!</v>
      </c>
      <c r="M642" s="28" t="e">
        <f>I642-'Instruções e período de cálculo'!$B$5</f>
        <v>#VALUE!</v>
      </c>
      <c r="N642" s="28" t="e">
        <f t="shared" si="77"/>
        <v>#VALUE!</v>
      </c>
      <c r="O642" s="28" t="e">
        <f t="shared" si="78"/>
        <v>#VALUE!</v>
      </c>
      <c r="P642" s="49" t="str">
        <f>IF('Cole CSV aqui'!B641&lt;&gt;"",'Instruções e período de cálculo'!$B$5-'Instruções e período de cálculo'!$B$4+1,"")</f>
        <v/>
      </c>
      <c r="Q642" s="28" t="str">
        <f>IF('Cole CSV aqui'!B641&lt;&gt;"",P642-N642+O642,"")</f>
        <v/>
      </c>
      <c r="R642" s="7" t="str">
        <f t="shared" si="79"/>
        <v/>
      </c>
      <c r="S642" s="32" t="e">
        <f>('Cole CSV aqui'!M641-'Cole CSV aqui'!J641)/(I642-C642)</f>
        <v>#VALUE!</v>
      </c>
      <c r="T642" s="11" t="str">
        <f t="shared" si="73"/>
        <v/>
      </c>
      <c r="U642" s="10" t="str">
        <f t="shared" si="74"/>
        <v/>
      </c>
      <c r="V642" s="2"/>
      <c r="W642" s="3"/>
      <c r="X642" s="3"/>
    </row>
    <row r="643" spans="1:24" s="1" customFormat="1" x14ac:dyDescent="0.25">
      <c r="A643" s="5" t="str">
        <f>IF('Cole CSV aqui'!A642&lt;&gt;"",'Cole CSV aqui'!A642,"")</f>
        <v/>
      </c>
      <c r="B643" s="5" t="str">
        <f>IF('Cole CSV aqui'!B642&lt;&gt;"",'Cole CSV aqui'!B642,"")</f>
        <v/>
      </c>
      <c r="C643" s="6" t="str">
        <f>IF('Cole CSV aqui'!F642&lt;&gt;"",'Cole CSV aqui'!F642,"")</f>
        <v/>
      </c>
      <c r="D643" s="6" t="str">
        <f>IF('Cole CSV aqui'!G642&lt;&gt;"",'Cole CSV aqui'!G642,"")</f>
        <v/>
      </c>
      <c r="E643" s="35" t="str">
        <f>IF('Cole CSV aqui'!M642&lt;&gt;"",'Cole CSV aqui'!M642,"")</f>
        <v/>
      </c>
      <c r="F643" s="35" t="str">
        <f>IF('Cole CSV aqui'!J642&lt;&gt;"",'Cole CSV aqui'!J642,"")</f>
        <v/>
      </c>
      <c r="G643" s="35" t="str">
        <f t="shared" si="75"/>
        <v/>
      </c>
      <c r="H643" s="7" t="str">
        <f>IF('Cole CSV aqui'!I642="Anos ",'Cole CSV aqui'!H642*365.25,"")&amp;IF('Cole CSV aqui'!I642="Dias ",'Cole CSV aqui'!H642,"")&amp;IF('Cole CSV aqui'!I642="Meses ",'Cole CSV aqui'!H642*30.5,"")</f>
        <v/>
      </c>
      <c r="I643" s="6" t="str">
        <f>IF('Cole CSV aqui'!G642&lt;&gt;"",C643+H643,"")</f>
        <v/>
      </c>
      <c r="J643" s="28" t="e">
        <f t="shared" ca="1" si="76"/>
        <v>#VALUE!</v>
      </c>
      <c r="K643" s="7" t="str">
        <f t="shared" ref="K643:K706" si="80">IF(B643&lt;&gt;"",J643,"")</f>
        <v/>
      </c>
      <c r="L643" s="28" t="e">
        <f>C643-'Instruções e período de cálculo'!$B$4</f>
        <v>#VALUE!</v>
      </c>
      <c r="M643" s="28" t="e">
        <f>I643-'Instruções e período de cálculo'!$B$5</f>
        <v>#VALUE!</v>
      </c>
      <c r="N643" s="28" t="e">
        <f t="shared" si="77"/>
        <v>#VALUE!</v>
      </c>
      <c r="O643" s="28" t="e">
        <f t="shared" si="78"/>
        <v>#VALUE!</v>
      </c>
      <c r="P643" s="49" t="str">
        <f>IF('Cole CSV aqui'!B642&lt;&gt;"",'Instruções e período de cálculo'!$B$5-'Instruções e período de cálculo'!$B$4+1,"")</f>
        <v/>
      </c>
      <c r="Q643" s="28" t="str">
        <f>IF('Cole CSV aqui'!B642&lt;&gt;"",P643-N643+O643,"")</f>
        <v/>
      </c>
      <c r="R643" s="7" t="str">
        <f t="shared" si="79"/>
        <v/>
      </c>
      <c r="S643" s="32" t="e">
        <f>('Cole CSV aqui'!M642-'Cole CSV aqui'!J642)/(I643-C643)</f>
        <v>#VALUE!</v>
      </c>
      <c r="T643" s="11" t="str">
        <f t="shared" ref="T643:T706" si="81">IF(B643&lt;&gt;"",S643,"")</f>
        <v/>
      </c>
      <c r="U643" s="10" t="str">
        <f t="shared" ref="U643:U706" si="82">IF(R643&lt;&gt;"",R643*T643,"")</f>
        <v/>
      </c>
      <c r="V643" s="2"/>
      <c r="W643" s="3"/>
      <c r="X643" s="3"/>
    </row>
    <row r="644" spans="1:24" s="1" customFormat="1" x14ac:dyDescent="0.25">
      <c r="A644" s="5" t="str">
        <f>IF('Cole CSV aqui'!A643&lt;&gt;"",'Cole CSV aqui'!A643,"")</f>
        <v/>
      </c>
      <c r="B644" s="5" t="str">
        <f>IF('Cole CSV aqui'!B643&lt;&gt;"",'Cole CSV aqui'!B643,"")</f>
        <v/>
      </c>
      <c r="C644" s="6" t="str">
        <f>IF('Cole CSV aqui'!F643&lt;&gt;"",'Cole CSV aqui'!F643,"")</f>
        <v/>
      </c>
      <c r="D644" s="6" t="str">
        <f>IF('Cole CSV aqui'!G643&lt;&gt;"",'Cole CSV aqui'!G643,"")</f>
        <v/>
      </c>
      <c r="E644" s="35" t="str">
        <f>IF('Cole CSV aqui'!M643&lt;&gt;"",'Cole CSV aqui'!M643,"")</f>
        <v/>
      </c>
      <c r="F644" s="35" t="str">
        <f>IF('Cole CSV aqui'!J643&lt;&gt;"",'Cole CSV aqui'!J643,"")</f>
        <v/>
      </c>
      <c r="G644" s="35" t="str">
        <f t="shared" ref="G644:G707" si="83">IF(E644&lt;&gt;"",E644-F644,"")</f>
        <v/>
      </c>
      <c r="H644" s="7" t="str">
        <f>IF('Cole CSV aqui'!I643="Anos ",'Cole CSV aqui'!H643*365.25,"")&amp;IF('Cole CSV aqui'!I643="Dias ",'Cole CSV aqui'!H643,"")&amp;IF('Cole CSV aqui'!I643="Meses ",'Cole CSV aqui'!H643*30.5,"")</f>
        <v/>
      </c>
      <c r="I644" s="6" t="str">
        <f>IF('Cole CSV aqui'!G643&lt;&gt;"",C644+H644,"")</f>
        <v/>
      </c>
      <c r="J644" s="28" t="e">
        <f t="shared" ref="J644:J707" ca="1" si="84">IF(I644&gt;TODAY(),I644-TODAY(),"")</f>
        <v>#VALUE!</v>
      </c>
      <c r="K644" s="7" t="str">
        <f t="shared" si="80"/>
        <v/>
      </c>
      <c r="L644" s="28" t="e">
        <f>C644-'Instruções e período de cálculo'!$B$4</f>
        <v>#VALUE!</v>
      </c>
      <c r="M644" s="28" t="e">
        <f>I644-'Instruções e período de cálculo'!$B$5</f>
        <v>#VALUE!</v>
      </c>
      <c r="N644" s="28" t="e">
        <f t="shared" ref="N644:N707" si="85">IF(L644&gt;0,L644,0)</f>
        <v>#VALUE!</v>
      </c>
      <c r="O644" s="28" t="e">
        <f t="shared" ref="O644:O707" si="86">IF(M644&lt;0,M644,0)</f>
        <v>#VALUE!</v>
      </c>
      <c r="P644" s="49" t="str">
        <f>IF('Cole CSV aqui'!B643&lt;&gt;"",'Instruções e período de cálculo'!$B$5-'Instruções e período de cálculo'!$B$4+1,"")</f>
        <v/>
      </c>
      <c r="Q644" s="28" t="str">
        <f>IF('Cole CSV aqui'!B643&lt;&gt;"",P644-N644+O644,"")</f>
        <v/>
      </c>
      <c r="R644" s="7" t="str">
        <f t="shared" ref="R644:R707" si="87">IF(Q644&gt;0,Q644,"")</f>
        <v/>
      </c>
      <c r="S644" s="32" t="e">
        <f>('Cole CSV aqui'!M643-'Cole CSV aqui'!J643)/(I644-C644)</f>
        <v>#VALUE!</v>
      </c>
      <c r="T644" s="11" t="str">
        <f t="shared" si="81"/>
        <v/>
      </c>
      <c r="U644" s="10" t="str">
        <f t="shared" si="82"/>
        <v/>
      </c>
      <c r="V644" s="2"/>
      <c r="W644" s="3"/>
      <c r="X644" s="3"/>
    </row>
    <row r="645" spans="1:24" s="1" customFormat="1" x14ac:dyDescent="0.25">
      <c r="A645" s="5" t="str">
        <f>IF('Cole CSV aqui'!A644&lt;&gt;"",'Cole CSV aqui'!A644,"")</f>
        <v/>
      </c>
      <c r="B645" s="5" t="str">
        <f>IF('Cole CSV aqui'!B644&lt;&gt;"",'Cole CSV aqui'!B644,"")</f>
        <v/>
      </c>
      <c r="C645" s="6" t="str">
        <f>IF('Cole CSV aqui'!F644&lt;&gt;"",'Cole CSV aqui'!F644,"")</f>
        <v/>
      </c>
      <c r="D645" s="6" t="str">
        <f>IF('Cole CSV aqui'!G644&lt;&gt;"",'Cole CSV aqui'!G644,"")</f>
        <v/>
      </c>
      <c r="E645" s="35" t="str">
        <f>IF('Cole CSV aqui'!M644&lt;&gt;"",'Cole CSV aqui'!M644,"")</f>
        <v/>
      </c>
      <c r="F645" s="35" t="str">
        <f>IF('Cole CSV aqui'!J644&lt;&gt;"",'Cole CSV aqui'!J644,"")</f>
        <v/>
      </c>
      <c r="G645" s="35" t="str">
        <f t="shared" si="83"/>
        <v/>
      </c>
      <c r="H645" s="7" t="str">
        <f>IF('Cole CSV aqui'!I644="Anos ",'Cole CSV aqui'!H644*365.25,"")&amp;IF('Cole CSV aqui'!I644="Dias ",'Cole CSV aqui'!H644,"")&amp;IF('Cole CSV aqui'!I644="Meses ",'Cole CSV aqui'!H644*30.5,"")</f>
        <v/>
      </c>
      <c r="I645" s="6" t="str">
        <f>IF('Cole CSV aqui'!G644&lt;&gt;"",C645+H645,"")</f>
        <v/>
      </c>
      <c r="J645" s="28" t="e">
        <f t="shared" ca="1" si="84"/>
        <v>#VALUE!</v>
      </c>
      <c r="K645" s="7" t="str">
        <f t="shared" si="80"/>
        <v/>
      </c>
      <c r="L645" s="28" t="e">
        <f>C645-'Instruções e período de cálculo'!$B$4</f>
        <v>#VALUE!</v>
      </c>
      <c r="M645" s="28" t="e">
        <f>I645-'Instruções e período de cálculo'!$B$5</f>
        <v>#VALUE!</v>
      </c>
      <c r="N645" s="28" t="e">
        <f t="shared" si="85"/>
        <v>#VALUE!</v>
      </c>
      <c r="O645" s="28" t="e">
        <f t="shared" si="86"/>
        <v>#VALUE!</v>
      </c>
      <c r="P645" s="49" t="str">
        <f>IF('Cole CSV aqui'!B644&lt;&gt;"",'Instruções e período de cálculo'!$B$5-'Instruções e período de cálculo'!$B$4+1,"")</f>
        <v/>
      </c>
      <c r="Q645" s="28" t="str">
        <f>IF('Cole CSV aqui'!B644&lt;&gt;"",P645-N645+O645,"")</f>
        <v/>
      </c>
      <c r="R645" s="7" t="str">
        <f t="shared" si="87"/>
        <v/>
      </c>
      <c r="S645" s="32" t="e">
        <f>('Cole CSV aqui'!M644-'Cole CSV aqui'!J644)/(I645-C645)</f>
        <v>#VALUE!</v>
      </c>
      <c r="T645" s="11" t="str">
        <f t="shared" si="81"/>
        <v/>
      </c>
      <c r="U645" s="10" t="str">
        <f t="shared" si="82"/>
        <v/>
      </c>
      <c r="V645" s="2"/>
      <c r="W645" s="3"/>
      <c r="X645" s="3"/>
    </row>
    <row r="646" spans="1:24" s="1" customFormat="1" x14ac:dyDescent="0.25">
      <c r="A646" s="5" t="str">
        <f>IF('Cole CSV aqui'!A645&lt;&gt;"",'Cole CSV aqui'!A645,"")</f>
        <v/>
      </c>
      <c r="B646" s="5" t="str">
        <f>IF('Cole CSV aqui'!B645&lt;&gt;"",'Cole CSV aqui'!B645,"")</f>
        <v/>
      </c>
      <c r="C646" s="6" t="str">
        <f>IF('Cole CSV aqui'!F645&lt;&gt;"",'Cole CSV aqui'!F645,"")</f>
        <v/>
      </c>
      <c r="D646" s="6" t="str">
        <f>IF('Cole CSV aqui'!G645&lt;&gt;"",'Cole CSV aqui'!G645,"")</f>
        <v/>
      </c>
      <c r="E646" s="35" t="str">
        <f>IF('Cole CSV aqui'!M645&lt;&gt;"",'Cole CSV aqui'!M645,"")</f>
        <v/>
      </c>
      <c r="F646" s="35" t="str">
        <f>IF('Cole CSV aqui'!J645&lt;&gt;"",'Cole CSV aqui'!J645,"")</f>
        <v/>
      </c>
      <c r="G646" s="35" t="str">
        <f t="shared" si="83"/>
        <v/>
      </c>
      <c r="H646" s="7" t="str">
        <f>IF('Cole CSV aqui'!I645="Anos ",'Cole CSV aqui'!H645*365.25,"")&amp;IF('Cole CSV aqui'!I645="Dias ",'Cole CSV aqui'!H645,"")&amp;IF('Cole CSV aqui'!I645="Meses ",'Cole CSV aqui'!H645*30.5,"")</f>
        <v/>
      </c>
      <c r="I646" s="6" t="str">
        <f>IF('Cole CSV aqui'!G645&lt;&gt;"",C646+H646,"")</f>
        <v/>
      </c>
      <c r="J646" s="28" t="e">
        <f t="shared" ca="1" si="84"/>
        <v>#VALUE!</v>
      </c>
      <c r="K646" s="7" t="str">
        <f t="shared" si="80"/>
        <v/>
      </c>
      <c r="L646" s="28" t="e">
        <f>C646-'Instruções e período de cálculo'!$B$4</f>
        <v>#VALUE!</v>
      </c>
      <c r="M646" s="28" t="e">
        <f>I646-'Instruções e período de cálculo'!$B$5</f>
        <v>#VALUE!</v>
      </c>
      <c r="N646" s="28" t="e">
        <f t="shared" si="85"/>
        <v>#VALUE!</v>
      </c>
      <c r="O646" s="28" t="e">
        <f t="shared" si="86"/>
        <v>#VALUE!</v>
      </c>
      <c r="P646" s="49" t="str">
        <f>IF('Cole CSV aqui'!B645&lt;&gt;"",'Instruções e período de cálculo'!$B$5-'Instruções e período de cálculo'!$B$4+1,"")</f>
        <v/>
      </c>
      <c r="Q646" s="28" t="str">
        <f>IF('Cole CSV aqui'!B645&lt;&gt;"",P646-N646+O646,"")</f>
        <v/>
      </c>
      <c r="R646" s="7" t="str">
        <f t="shared" si="87"/>
        <v/>
      </c>
      <c r="S646" s="32" t="e">
        <f>('Cole CSV aqui'!M645-'Cole CSV aqui'!J645)/(I646-C646)</f>
        <v>#VALUE!</v>
      </c>
      <c r="T646" s="11" t="str">
        <f t="shared" si="81"/>
        <v/>
      </c>
      <c r="U646" s="10" t="str">
        <f t="shared" si="82"/>
        <v/>
      </c>
      <c r="V646" s="2"/>
      <c r="W646" s="3"/>
      <c r="X646" s="3"/>
    </row>
    <row r="647" spans="1:24" s="1" customFormat="1" x14ac:dyDescent="0.25">
      <c r="A647" s="5" t="str">
        <f>IF('Cole CSV aqui'!A646&lt;&gt;"",'Cole CSV aqui'!A646,"")</f>
        <v/>
      </c>
      <c r="B647" s="5" t="str">
        <f>IF('Cole CSV aqui'!B646&lt;&gt;"",'Cole CSV aqui'!B646,"")</f>
        <v/>
      </c>
      <c r="C647" s="6" t="str">
        <f>IF('Cole CSV aqui'!F646&lt;&gt;"",'Cole CSV aqui'!F646,"")</f>
        <v/>
      </c>
      <c r="D647" s="6" t="str">
        <f>IF('Cole CSV aqui'!G646&lt;&gt;"",'Cole CSV aqui'!G646,"")</f>
        <v/>
      </c>
      <c r="E647" s="35" t="str">
        <f>IF('Cole CSV aqui'!M646&lt;&gt;"",'Cole CSV aqui'!M646,"")</f>
        <v/>
      </c>
      <c r="F647" s="35" t="str">
        <f>IF('Cole CSV aqui'!J646&lt;&gt;"",'Cole CSV aqui'!J646,"")</f>
        <v/>
      </c>
      <c r="G647" s="35" t="str">
        <f t="shared" si="83"/>
        <v/>
      </c>
      <c r="H647" s="7" t="str">
        <f>IF('Cole CSV aqui'!I646="Anos ",'Cole CSV aqui'!H646*365.25,"")&amp;IF('Cole CSV aqui'!I646="Dias ",'Cole CSV aqui'!H646,"")&amp;IF('Cole CSV aqui'!I646="Meses ",'Cole CSV aqui'!H646*30.5,"")</f>
        <v/>
      </c>
      <c r="I647" s="6" t="str">
        <f>IF('Cole CSV aqui'!G646&lt;&gt;"",C647+H647,"")</f>
        <v/>
      </c>
      <c r="J647" s="28" t="e">
        <f t="shared" ca="1" si="84"/>
        <v>#VALUE!</v>
      </c>
      <c r="K647" s="7" t="str">
        <f t="shared" si="80"/>
        <v/>
      </c>
      <c r="L647" s="28" t="e">
        <f>C647-'Instruções e período de cálculo'!$B$4</f>
        <v>#VALUE!</v>
      </c>
      <c r="M647" s="28" t="e">
        <f>I647-'Instruções e período de cálculo'!$B$5</f>
        <v>#VALUE!</v>
      </c>
      <c r="N647" s="28" t="e">
        <f t="shared" si="85"/>
        <v>#VALUE!</v>
      </c>
      <c r="O647" s="28" t="e">
        <f t="shared" si="86"/>
        <v>#VALUE!</v>
      </c>
      <c r="P647" s="49" t="str">
        <f>IF('Cole CSV aqui'!B646&lt;&gt;"",'Instruções e período de cálculo'!$B$5-'Instruções e período de cálculo'!$B$4+1,"")</f>
        <v/>
      </c>
      <c r="Q647" s="28" t="str">
        <f>IF('Cole CSV aqui'!B646&lt;&gt;"",P647-N647+O647,"")</f>
        <v/>
      </c>
      <c r="R647" s="7" t="str">
        <f t="shared" si="87"/>
        <v/>
      </c>
      <c r="S647" s="32" t="e">
        <f>('Cole CSV aqui'!M646-'Cole CSV aqui'!J646)/(I647-C647)</f>
        <v>#VALUE!</v>
      </c>
      <c r="T647" s="11" t="str">
        <f t="shared" si="81"/>
        <v/>
      </c>
      <c r="U647" s="10" t="str">
        <f t="shared" si="82"/>
        <v/>
      </c>
      <c r="V647" s="2"/>
      <c r="W647" s="3"/>
      <c r="X647" s="3"/>
    </row>
    <row r="648" spans="1:24" s="1" customFormat="1" x14ac:dyDescent="0.25">
      <c r="A648" s="5" t="str">
        <f>IF('Cole CSV aqui'!A647&lt;&gt;"",'Cole CSV aqui'!A647,"")</f>
        <v/>
      </c>
      <c r="B648" s="5" t="str">
        <f>IF('Cole CSV aqui'!B647&lt;&gt;"",'Cole CSV aqui'!B647,"")</f>
        <v/>
      </c>
      <c r="C648" s="6" t="str">
        <f>IF('Cole CSV aqui'!F647&lt;&gt;"",'Cole CSV aqui'!F647,"")</f>
        <v/>
      </c>
      <c r="D648" s="6" t="str">
        <f>IF('Cole CSV aqui'!G647&lt;&gt;"",'Cole CSV aqui'!G647,"")</f>
        <v/>
      </c>
      <c r="E648" s="35" t="str">
        <f>IF('Cole CSV aqui'!M647&lt;&gt;"",'Cole CSV aqui'!M647,"")</f>
        <v/>
      </c>
      <c r="F648" s="35" t="str">
        <f>IF('Cole CSV aqui'!J647&lt;&gt;"",'Cole CSV aqui'!J647,"")</f>
        <v/>
      </c>
      <c r="G648" s="35" t="str">
        <f t="shared" si="83"/>
        <v/>
      </c>
      <c r="H648" s="7" t="str">
        <f>IF('Cole CSV aqui'!I647="Anos ",'Cole CSV aqui'!H647*365.25,"")&amp;IF('Cole CSV aqui'!I647="Dias ",'Cole CSV aqui'!H647,"")&amp;IF('Cole CSV aqui'!I647="Meses ",'Cole CSV aqui'!H647*30.5,"")</f>
        <v/>
      </c>
      <c r="I648" s="6" t="str">
        <f>IF('Cole CSV aqui'!G647&lt;&gt;"",C648+H648,"")</f>
        <v/>
      </c>
      <c r="J648" s="28" t="e">
        <f t="shared" ca="1" si="84"/>
        <v>#VALUE!</v>
      </c>
      <c r="K648" s="7" t="str">
        <f t="shared" si="80"/>
        <v/>
      </c>
      <c r="L648" s="28" t="e">
        <f>C648-'Instruções e período de cálculo'!$B$4</f>
        <v>#VALUE!</v>
      </c>
      <c r="M648" s="28" t="e">
        <f>I648-'Instruções e período de cálculo'!$B$5</f>
        <v>#VALUE!</v>
      </c>
      <c r="N648" s="28" t="e">
        <f t="shared" si="85"/>
        <v>#VALUE!</v>
      </c>
      <c r="O648" s="28" t="e">
        <f t="shared" si="86"/>
        <v>#VALUE!</v>
      </c>
      <c r="P648" s="49" t="str">
        <f>IF('Cole CSV aqui'!B647&lt;&gt;"",'Instruções e período de cálculo'!$B$5-'Instruções e período de cálculo'!$B$4+1,"")</f>
        <v/>
      </c>
      <c r="Q648" s="28" t="str">
        <f>IF('Cole CSV aqui'!B647&lt;&gt;"",P648-N648+O648,"")</f>
        <v/>
      </c>
      <c r="R648" s="7" t="str">
        <f t="shared" si="87"/>
        <v/>
      </c>
      <c r="S648" s="32" t="e">
        <f>('Cole CSV aqui'!M647-'Cole CSV aqui'!J647)/(I648-C648)</f>
        <v>#VALUE!</v>
      </c>
      <c r="T648" s="11" t="str">
        <f t="shared" si="81"/>
        <v/>
      </c>
      <c r="U648" s="10" t="str">
        <f t="shared" si="82"/>
        <v/>
      </c>
      <c r="V648" s="2"/>
      <c r="W648" s="3"/>
      <c r="X648" s="3"/>
    </row>
    <row r="649" spans="1:24" s="1" customFormat="1" x14ac:dyDescent="0.25">
      <c r="A649" s="5" t="str">
        <f>IF('Cole CSV aqui'!A648&lt;&gt;"",'Cole CSV aqui'!A648,"")</f>
        <v/>
      </c>
      <c r="B649" s="5" t="str">
        <f>IF('Cole CSV aqui'!B648&lt;&gt;"",'Cole CSV aqui'!B648,"")</f>
        <v/>
      </c>
      <c r="C649" s="6" t="str">
        <f>IF('Cole CSV aqui'!F648&lt;&gt;"",'Cole CSV aqui'!F648,"")</f>
        <v/>
      </c>
      <c r="D649" s="6" t="str">
        <f>IF('Cole CSV aqui'!G648&lt;&gt;"",'Cole CSV aqui'!G648,"")</f>
        <v/>
      </c>
      <c r="E649" s="35" t="str">
        <f>IF('Cole CSV aqui'!M648&lt;&gt;"",'Cole CSV aqui'!M648,"")</f>
        <v/>
      </c>
      <c r="F649" s="35" t="str">
        <f>IF('Cole CSV aqui'!J648&lt;&gt;"",'Cole CSV aqui'!J648,"")</f>
        <v/>
      </c>
      <c r="G649" s="35" t="str">
        <f t="shared" si="83"/>
        <v/>
      </c>
      <c r="H649" s="7" t="str">
        <f>IF('Cole CSV aqui'!I648="Anos ",'Cole CSV aqui'!H648*365.25,"")&amp;IF('Cole CSV aqui'!I648="Dias ",'Cole CSV aqui'!H648,"")&amp;IF('Cole CSV aqui'!I648="Meses ",'Cole CSV aqui'!H648*30.5,"")</f>
        <v/>
      </c>
      <c r="I649" s="6" t="str">
        <f>IF('Cole CSV aqui'!G648&lt;&gt;"",C649+H649,"")</f>
        <v/>
      </c>
      <c r="J649" s="28" t="e">
        <f t="shared" ca="1" si="84"/>
        <v>#VALUE!</v>
      </c>
      <c r="K649" s="7" t="str">
        <f t="shared" si="80"/>
        <v/>
      </c>
      <c r="L649" s="28" t="e">
        <f>C649-'Instruções e período de cálculo'!$B$4</f>
        <v>#VALUE!</v>
      </c>
      <c r="M649" s="28" t="e">
        <f>I649-'Instruções e período de cálculo'!$B$5</f>
        <v>#VALUE!</v>
      </c>
      <c r="N649" s="28" t="e">
        <f t="shared" si="85"/>
        <v>#VALUE!</v>
      </c>
      <c r="O649" s="28" t="e">
        <f t="shared" si="86"/>
        <v>#VALUE!</v>
      </c>
      <c r="P649" s="49" t="str">
        <f>IF('Cole CSV aqui'!B648&lt;&gt;"",'Instruções e período de cálculo'!$B$5-'Instruções e período de cálculo'!$B$4+1,"")</f>
        <v/>
      </c>
      <c r="Q649" s="28" t="str">
        <f>IF('Cole CSV aqui'!B648&lt;&gt;"",P649-N649+O649,"")</f>
        <v/>
      </c>
      <c r="R649" s="7" t="str">
        <f t="shared" si="87"/>
        <v/>
      </c>
      <c r="S649" s="32" t="e">
        <f>('Cole CSV aqui'!M648-'Cole CSV aqui'!J648)/(I649-C649)</f>
        <v>#VALUE!</v>
      </c>
      <c r="T649" s="11" t="str">
        <f t="shared" si="81"/>
        <v/>
      </c>
      <c r="U649" s="10" t="str">
        <f t="shared" si="82"/>
        <v/>
      </c>
      <c r="V649" s="2"/>
      <c r="W649" s="3"/>
      <c r="X649" s="3"/>
    </row>
    <row r="650" spans="1:24" s="1" customFormat="1" x14ac:dyDescent="0.25">
      <c r="A650" s="5" t="str">
        <f>IF('Cole CSV aqui'!A649&lt;&gt;"",'Cole CSV aqui'!A649,"")</f>
        <v/>
      </c>
      <c r="B650" s="5" t="str">
        <f>IF('Cole CSV aqui'!B649&lt;&gt;"",'Cole CSV aqui'!B649,"")</f>
        <v/>
      </c>
      <c r="C650" s="6" t="str">
        <f>IF('Cole CSV aqui'!F649&lt;&gt;"",'Cole CSV aqui'!F649,"")</f>
        <v/>
      </c>
      <c r="D650" s="6" t="str">
        <f>IF('Cole CSV aqui'!G649&lt;&gt;"",'Cole CSV aqui'!G649,"")</f>
        <v/>
      </c>
      <c r="E650" s="35" t="str">
        <f>IF('Cole CSV aqui'!M649&lt;&gt;"",'Cole CSV aqui'!M649,"")</f>
        <v/>
      </c>
      <c r="F650" s="35" t="str">
        <f>IF('Cole CSV aqui'!J649&lt;&gt;"",'Cole CSV aqui'!J649,"")</f>
        <v/>
      </c>
      <c r="G650" s="35" t="str">
        <f t="shared" si="83"/>
        <v/>
      </c>
      <c r="H650" s="7" t="str">
        <f>IF('Cole CSV aqui'!I649="Anos ",'Cole CSV aqui'!H649*365.25,"")&amp;IF('Cole CSV aqui'!I649="Dias ",'Cole CSV aqui'!H649,"")&amp;IF('Cole CSV aqui'!I649="Meses ",'Cole CSV aqui'!H649*30.5,"")</f>
        <v/>
      </c>
      <c r="I650" s="6" t="str">
        <f>IF('Cole CSV aqui'!G649&lt;&gt;"",C650+H650,"")</f>
        <v/>
      </c>
      <c r="J650" s="28" t="e">
        <f t="shared" ca="1" si="84"/>
        <v>#VALUE!</v>
      </c>
      <c r="K650" s="7" t="str">
        <f t="shared" si="80"/>
        <v/>
      </c>
      <c r="L650" s="28" t="e">
        <f>C650-'Instruções e período de cálculo'!$B$4</f>
        <v>#VALUE!</v>
      </c>
      <c r="M650" s="28" t="e">
        <f>I650-'Instruções e período de cálculo'!$B$5</f>
        <v>#VALUE!</v>
      </c>
      <c r="N650" s="28" t="e">
        <f t="shared" si="85"/>
        <v>#VALUE!</v>
      </c>
      <c r="O650" s="28" t="e">
        <f t="shared" si="86"/>
        <v>#VALUE!</v>
      </c>
      <c r="P650" s="49" t="str">
        <f>IF('Cole CSV aqui'!B649&lt;&gt;"",'Instruções e período de cálculo'!$B$5-'Instruções e período de cálculo'!$B$4+1,"")</f>
        <v/>
      </c>
      <c r="Q650" s="28" t="str">
        <f>IF('Cole CSV aqui'!B649&lt;&gt;"",P650-N650+O650,"")</f>
        <v/>
      </c>
      <c r="R650" s="7" t="str">
        <f t="shared" si="87"/>
        <v/>
      </c>
      <c r="S650" s="32" t="e">
        <f>('Cole CSV aqui'!M649-'Cole CSV aqui'!J649)/(I650-C650)</f>
        <v>#VALUE!</v>
      </c>
      <c r="T650" s="11" t="str">
        <f t="shared" si="81"/>
        <v/>
      </c>
      <c r="U650" s="10" t="str">
        <f t="shared" si="82"/>
        <v/>
      </c>
      <c r="V650" s="2"/>
      <c r="W650" s="3"/>
      <c r="X650" s="3"/>
    </row>
    <row r="651" spans="1:24" s="1" customFormat="1" x14ac:dyDescent="0.25">
      <c r="A651" s="5" t="str">
        <f>IF('Cole CSV aqui'!A650&lt;&gt;"",'Cole CSV aqui'!A650,"")</f>
        <v/>
      </c>
      <c r="B651" s="5" t="str">
        <f>IF('Cole CSV aqui'!B650&lt;&gt;"",'Cole CSV aqui'!B650,"")</f>
        <v/>
      </c>
      <c r="C651" s="6" t="str">
        <f>IF('Cole CSV aqui'!F650&lt;&gt;"",'Cole CSV aqui'!F650,"")</f>
        <v/>
      </c>
      <c r="D651" s="6" t="str">
        <f>IF('Cole CSV aqui'!G650&lt;&gt;"",'Cole CSV aqui'!G650,"")</f>
        <v/>
      </c>
      <c r="E651" s="35" t="str">
        <f>IF('Cole CSV aqui'!M650&lt;&gt;"",'Cole CSV aqui'!M650,"")</f>
        <v/>
      </c>
      <c r="F651" s="35" t="str">
        <f>IF('Cole CSV aqui'!J650&lt;&gt;"",'Cole CSV aqui'!J650,"")</f>
        <v/>
      </c>
      <c r="G651" s="35" t="str">
        <f t="shared" si="83"/>
        <v/>
      </c>
      <c r="H651" s="7" t="str">
        <f>IF('Cole CSV aqui'!I650="Anos ",'Cole CSV aqui'!H650*365.25,"")&amp;IF('Cole CSV aqui'!I650="Dias ",'Cole CSV aqui'!H650,"")&amp;IF('Cole CSV aqui'!I650="Meses ",'Cole CSV aqui'!H650*30.5,"")</f>
        <v/>
      </c>
      <c r="I651" s="6" t="str">
        <f>IF('Cole CSV aqui'!G650&lt;&gt;"",C651+H651,"")</f>
        <v/>
      </c>
      <c r="J651" s="28" t="e">
        <f t="shared" ca="1" si="84"/>
        <v>#VALUE!</v>
      </c>
      <c r="K651" s="7" t="str">
        <f t="shared" si="80"/>
        <v/>
      </c>
      <c r="L651" s="28" t="e">
        <f>C651-'Instruções e período de cálculo'!$B$4</f>
        <v>#VALUE!</v>
      </c>
      <c r="M651" s="28" t="e">
        <f>I651-'Instruções e período de cálculo'!$B$5</f>
        <v>#VALUE!</v>
      </c>
      <c r="N651" s="28" t="e">
        <f t="shared" si="85"/>
        <v>#VALUE!</v>
      </c>
      <c r="O651" s="28" t="e">
        <f t="shared" si="86"/>
        <v>#VALUE!</v>
      </c>
      <c r="P651" s="49" t="str">
        <f>IF('Cole CSV aqui'!B650&lt;&gt;"",'Instruções e período de cálculo'!$B$5-'Instruções e período de cálculo'!$B$4+1,"")</f>
        <v/>
      </c>
      <c r="Q651" s="28" t="str">
        <f>IF('Cole CSV aqui'!B650&lt;&gt;"",P651-N651+O651,"")</f>
        <v/>
      </c>
      <c r="R651" s="7" t="str">
        <f t="shared" si="87"/>
        <v/>
      </c>
      <c r="S651" s="32" t="e">
        <f>('Cole CSV aqui'!M650-'Cole CSV aqui'!J650)/(I651-C651)</f>
        <v>#VALUE!</v>
      </c>
      <c r="T651" s="11" t="str">
        <f t="shared" si="81"/>
        <v/>
      </c>
      <c r="U651" s="10" t="str">
        <f t="shared" si="82"/>
        <v/>
      </c>
      <c r="V651" s="2"/>
      <c r="W651" s="3"/>
      <c r="X651" s="3"/>
    </row>
    <row r="652" spans="1:24" s="1" customFormat="1" x14ac:dyDescent="0.25">
      <c r="A652" s="5" t="str">
        <f>IF('Cole CSV aqui'!A651&lt;&gt;"",'Cole CSV aqui'!A651,"")</f>
        <v/>
      </c>
      <c r="B652" s="5" t="str">
        <f>IF('Cole CSV aqui'!B651&lt;&gt;"",'Cole CSV aqui'!B651,"")</f>
        <v/>
      </c>
      <c r="C652" s="6" t="str">
        <f>IF('Cole CSV aqui'!F651&lt;&gt;"",'Cole CSV aqui'!F651,"")</f>
        <v/>
      </c>
      <c r="D652" s="6" t="str">
        <f>IF('Cole CSV aqui'!G651&lt;&gt;"",'Cole CSV aqui'!G651,"")</f>
        <v/>
      </c>
      <c r="E652" s="35" t="str">
        <f>IF('Cole CSV aqui'!M651&lt;&gt;"",'Cole CSV aqui'!M651,"")</f>
        <v/>
      </c>
      <c r="F652" s="35" t="str">
        <f>IF('Cole CSV aqui'!J651&lt;&gt;"",'Cole CSV aqui'!J651,"")</f>
        <v/>
      </c>
      <c r="G652" s="35" t="str">
        <f t="shared" si="83"/>
        <v/>
      </c>
      <c r="H652" s="7" t="str">
        <f>IF('Cole CSV aqui'!I651="Anos ",'Cole CSV aqui'!H651*365.25,"")&amp;IF('Cole CSV aqui'!I651="Dias ",'Cole CSV aqui'!H651,"")&amp;IF('Cole CSV aqui'!I651="Meses ",'Cole CSV aqui'!H651*30.5,"")</f>
        <v/>
      </c>
      <c r="I652" s="6" t="str">
        <f>IF('Cole CSV aqui'!G651&lt;&gt;"",C652+H652,"")</f>
        <v/>
      </c>
      <c r="J652" s="28" t="e">
        <f t="shared" ca="1" si="84"/>
        <v>#VALUE!</v>
      </c>
      <c r="K652" s="7" t="str">
        <f t="shared" si="80"/>
        <v/>
      </c>
      <c r="L652" s="28" t="e">
        <f>C652-'Instruções e período de cálculo'!$B$4</f>
        <v>#VALUE!</v>
      </c>
      <c r="M652" s="28" t="e">
        <f>I652-'Instruções e período de cálculo'!$B$5</f>
        <v>#VALUE!</v>
      </c>
      <c r="N652" s="28" t="e">
        <f t="shared" si="85"/>
        <v>#VALUE!</v>
      </c>
      <c r="O652" s="28" t="e">
        <f t="shared" si="86"/>
        <v>#VALUE!</v>
      </c>
      <c r="P652" s="49" t="str">
        <f>IF('Cole CSV aqui'!B651&lt;&gt;"",'Instruções e período de cálculo'!$B$5-'Instruções e período de cálculo'!$B$4+1,"")</f>
        <v/>
      </c>
      <c r="Q652" s="28" t="str">
        <f>IF('Cole CSV aqui'!B651&lt;&gt;"",P652-N652+O652,"")</f>
        <v/>
      </c>
      <c r="R652" s="7" t="str">
        <f t="shared" si="87"/>
        <v/>
      </c>
      <c r="S652" s="32" t="e">
        <f>('Cole CSV aqui'!M651-'Cole CSV aqui'!J651)/(I652-C652)</f>
        <v>#VALUE!</v>
      </c>
      <c r="T652" s="11" t="str">
        <f t="shared" si="81"/>
        <v/>
      </c>
      <c r="U652" s="10" t="str">
        <f t="shared" si="82"/>
        <v/>
      </c>
      <c r="V652" s="2"/>
      <c r="W652" s="3"/>
      <c r="X652" s="3"/>
    </row>
    <row r="653" spans="1:24" s="1" customFormat="1" x14ac:dyDescent="0.25">
      <c r="A653" s="5" t="str">
        <f>IF('Cole CSV aqui'!A652&lt;&gt;"",'Cole CSV aqui'!A652,"")</f>
        <v/>
      </c>
      <c r="B653" s="5" t="str">
        <f>IF('Cole CSV aqui'!B652&lt;&gt;"",'Cole CSV aqui'!B652,"")</f>
        <v/>
      </c>
      <c r="C653" s="6" t="str">
        <f>IF('Cole CSV aqui'!F652&lt;&gt;"",'Cole CSV aqui'!F652,"")</f>
        <v/>
      </c>
      <c r="D653" s="6" t="str">
        <f>IF('Cole CSV aqui'!G652&lt;&gt;"",'Cole CSV aqui'!G652,"")</f>
        <v/>
      </c>
      <c r="E653" s="35" t="str">
        <f>IF('Cole CSV aqui'!M652&lt;&gt;"",'Cole CSV aqui'!M652,"")</f>
        <v/>
      </c>
      <c r="F653" s="35" t="str">
        <f>IF('Cole CSV aqui'!J652&lt;&gt;"",'Cole CSV aqui'!J652,"")</f>
        <v/>
      </c>
      <c r="G653" s="35" t="str">
        <f t="shared" si="83"/>
        <v/>
      </c>
      <c r="H653" s="7" t="str">
        <f>IF('Cole CSV aqui'!I652="Anos ",'Cole CSV aqui'!H652*365.25,"")&amp;IF('Cole CSV aqui'!I652="Dias ",'Cole CSV aqui'!H652,"")&amp;IF('Cole CSV aqui'!I652="Meses ",'Cole CSV aqui'!H652*30.5,"")</f>
        <v/>
      </c>
      <c r="I653" s="6" t="str">
        <f>IF('Cole CSV aqui'!G652&lt;&gt;"",C653+H653,"")</f>
        <v/>
      </c>
      <c r="J653" s="28" t="e">
        <f t="shared" ca="1" si="84"/>
        <v>#VALUE!</v>
      </c>
      <c r="K653" s="7" t="str">
        <f t="shared" si="80"/>
        <v/>
      </c>
      <c r="L653" s="28" t="e">
        <f>C653-'Instruções e período de cálculo'!$B$4</f>
        <v>#VALUE!</v>
      </c>
      <c r="M653" s="28" t="e">
        <f>I653-'Instruções e período de cálculo'!$B$5</f>
        <v>#VALUE!</v>
      </c>
      <c r="N653" s="28" t="e">
        <f t="shared" si="85"/>
        <v>#VALUE!</v>
      </c>
      <c r="O653" s="28" t="e">
        <f t="shared" si="86"/>
        <v>#VALUE!</v>
      </c>
      <c r="P653" s="49" t="str">
        <f>IF('Cole CSV aqui'!B652&lt;&gt;"",'Instruções e período de cálculo'!$B$5-'Instruções e período de cálculo'!$B$4+1,"")</f>
        <v/>
      </c>
      <c r="Q653" s="28" t="str">
        <f>IF('Cole CSV aqui'!B652&lt;&gt;"",P653-N653+O653,"")</f>
        <v/>
      </c>
      <c r="R653" s="7" t="str">
        <f t="shared" si="87"/>
        <v/>
      </c>
      <c r="S653" s="32" t="e">
        <f>('Cole CSV aqui'!M652-'Cole CSV aqui'!J652)/(I653-C653)</f>
        <v>#VALUE!</v>
      </c>
      <c r="T653" s="11" t="str">
        <f t="shared" si="81"/>
        <v/>
      </c>
      <c r="U653" s="10" t="str">
        <f t="shared" si="82"/>
        <v/>
      </c>
      <c r="V653" s="2"/>
      <c r="W653" s="3"/>
      <c r="X653" s="3"/>
    </row>
    <row r="654" spans="1:24" s="1" customFormat="1" x14ac:dyDescent="0.25">
      <c r="A654" s="5" t="str">
        <f>IF('Cole CSV aqui'!A653&lt;&gt;"",'Cole CSV aqui'!A653,"")</f>
        <v/>
      </c>
      <c r="B654" s="5" t="str">
        <f>IF('Cole CSV aqui'!B653&lt;&gt;"",'Cole CSV aqui'!B653,"")</f>
        <v/>
      </c>
      <c r="C654" s="6" t="str">
        <f>IF('Cole CSV aqui'!F653&lt;&gt;"",'Cole CSV aqui'!F653,"")</f>
        <v/>
      </c>
      <c r="D654" s="6" t="str">
        <f>IF('Cole CSV aqui'!G653&lt;&gt;"",'Cole CSV aqui'!G653,"")</f>
        <v/>
      </c>
      <c r="E654" s="35" t="str">
        <f>IF('Cole CSV aqui'!M653&lt;&gt;"",'Cole CSV aqui'!M653,"")</f>
        <v/>
      </c>
      <c r="F654" s="35" t="str">
        <f>IF('Cole CSV aqui'!J653&lt;&gt;"",'Cole CSV aqui'!J653,"")</f>
        <v/>
      </c>
      <c r="G654" s="35" t="str">
        <f t="shared" si="83"/>
        <v/>
      </c>
      <c r="H654" s="7" t="str">
        <f>IF('Cole CSV aqui'!I653="Anos ",'Cole CSV aqui'!H653*365.25,"")&amp;IF('Cole CSV aqui'!I653="Dias ",'Cole CSV aqui'!H653,"")&amp;IF('Cole CSV aqui'!I653="Meses ",'Cole CSV aqui'!H653*30.5,"")</f>
        <v/>
      </c>
      <c r="I654" s="6" t="str">
        <f>IF('Cole CSV aqui'!G653&lt;&gt;"",C654+H654,"")</f>
        <v/>
      </c>
      <c r="J654" s="28" t="e">
        <f t="shared" ca="1" si="84"/>
        <v>#VALUE!</v>
      </c>
      <c r="K654" s="7" t="str">
        <f t="shared" si="80"/>
        <v/>
      </c>
      <c r="L654" s="28" t="e">
        <f>C654-'Instruções e período de cálculo'!$B$4</f>
        <v>#VALUE!</v>
      </c>
      <c r="M654" s="28" t="e">
        <f>I654-'Instruções e período de cálculo'!$B$5</f>
        <v>#VALUE!</v>
      </c>
      <c r="N654" s="28" t="e">
        <f t="shared" si="85"/>
        <v>#VALUE!</v>
      </c>
      <c r="O654" s="28" t="e">
        <f t="shared" si="86"/>
        <v>#VALUE!</v>
      </c>
      <c r="P654" s="49" t="str">
        <f>IF('Cole CSV aqui'!B653&lt;&gt;"",'Instruções e período de cálculo'!$B$5-'Instruções e período de cálculo'!$B$4+1,"")</f>
        <v/>
      </c>
      <c r="Q654" s="28" t="str">
        <f>IF('Cole CSV aqui'!B653&lt;&gt;"",P654-N654+O654,"")</f>
        <v/>
      </c>
      <c r="R654" s="7" t="str">
        <f t="shared" si="87"/>
        <v/>
      </c>
      <c r="S654" s="32" t="e">
        <f>('Cole CSV aqui'!M653-'Cole CSV aqui'!J653)/(I654-C654)</f>
        <v>#VALUE!</v>
      </c>
      <c r="T654" s="11" t="str">
        <f t="shared" si="81"/>
        <v/>
      </c>
      <c r="U654" s="10" t="str">
        <f t="shared" si="82"/>
        <v/>
      </c>
      <c r="V654" s="2"/>
      <c r="W654" s="3"/>
      <c r="X654" s="3"/>
    </row>
    <row r="655" spans="1:24" s="1" customFormat="1" x14ac:dyDescent="0.25">
      <c r="A655" s="5" t="str">
        <f>IF('Cole CSV aqui'!A654&lt;&gt;"",'Cole CSV aqui'!A654,"")</f>
        <v/>
      </c>
      <c r="B655" s="5" t="str">
        <f>IF('Cole CSV aqui'!B654&lt;&gt;"",'Cole CSV aqui'!B654,"")</f>
        <v/>
      </c>
      <c r="C655" s="6" t="str">
        <f>IF('Cole CSV aqui'!F654&lt;&gt;"",'Cole CSV aqui'!F654,"")</f>
        <v/>
      </c>
      <c r="D655" s="6" t="str">
        <f>IF('Cole CSV aqui'!G654&lt;&gt;"",'Cole CSV aqui'!G654,"")</f>
        <v/>
      </c>
      <c r="E655" s="35" t="str">
        <f>IF('Cole CSV aqui'!M654&lt;&gt;"",'Cole CSV aqui'!M654,"")</f>
        <v/>
      </c>
      <c r="F655" s="35" t="str">
        <f>IF('Cole CSV aqui'!J654&lt;&gt;"",'Cole CSV aqui'!J654,"")</f>
        <v/>
      </c>
      <c r="G655" s="35" t="str">
        <f t="shared" si="83"/>
        <v/>
      </c>
      <c r="H655" s="7" t="str">
        <f>IF('Cole CSV aqui'!I654="Anos ",'Cole CSV aqui'!H654*365.25,"")&amp;IF('Cole CSV aqui'!I654="Dias ",'Cole CSV aqui'!H654,"")&amp;IF('Cole CSV aqui'!I654="Meses ",'Cole CSV aqui'!H654*30.5,"")</f>
        <v/>
      </c>
      <c r="I655" s="6" t="str">
        <f>IF('Cole CSV aqui'!G654&lt;&gt;"",C655+H655,"")</f>
        <v/>
      </c>
      <c r="J655" s="28" t="e">
        <f t="shared" ca="1" si="84"/>
        <v>#VALUE!</v>
      </c>
      <c r="K655" s="7" t="str">
        <f t="shared" si="80"/>
        <v/>
      </c>
      <c r="L655" s="28" t="e">
        <f>C655-'Instruções e período de cálculo'!$B$4</f>
        <v>#VALUE!</v>
      </c>
      <c r="M655" s="28" t="e">
        <f>I655-'Instruções e período de cálculo'!$B$5</f>
        <v>#VALUE!</v>
      </c>
      <c r="N655" s="28" t="e">
        <f t="shared" si="85"/>
        <v>#VALUE!</v>
      </c>
      <c r="O655" s="28" t="e">
        <f t="shared" si="86"/>
        <v>#VALUE!</v>
      </c>
      <c r="P655" s="49" t="str">
        <f>IF('Cole CSV aqui'!B654&lt;&gt;"",'Instruções e período de cálculo'!$B$5-'Instruções e período de cálculo'!$B$4+1,"")</f>
        <v/>
      </c>
      <c r="Q655" s="28" t="str">
        <f>IF('Cole CSV aqui'!B654&lt;&gt;"",P655-N655+O655,"")</f>
        <v/>
      </c>
      <c r="R655" s="7" t="str">
        <f t="shared" si="87"/>
        <v/>
      </c>
      <c r="S655" s="32" t="e">
        <f>('Cole CSV aqui'!M654-'Cole CSV aqui'!J654)/(I655-C655)</f>
        <v>#VALUE!</v>
      </c>
      <c r="T655" s="11" t="str">
        <f t="shared" si="81"/>
        <v/>
      </c>
      <c r="U655" s="10" t="str">
        <f t="shared" si="82"/>
        <v/>
      </c>
      <c r="V655" s="2"/>
      <c r="W655" s="3"/>
      <c r="X655" s="3"/>
    </row>
    <row r="656" spans="1:24" s="1" customFormat="1" x14ac:dyDescent="0.25">
      <c r="A656" s="5" t="str">
        <f>IF('Cole CSV aqui'!A655&lt;&gt;"",'Cole CSV aqui'!A655,"")</f>
        <v/>
      </c>
      <c r="B656" s="5" t="str">
        <f>IF('Cole CSV aqui'!B655&lt;&gt;"",'Cole CSV aqui'!B655,"")</f>
        <v/>
      </c>
      <c r="C656" s="6" t="str">
        <f>IF('Cole CSV aqui'!F655&lt;&gt;"",'Cole CSV aqui'!F655,"")</f>
        <v/>
      </c>
      <c r="D656" s="6" t="str">
        <f>IF('Cole CSV aqui'!G655&lt;&gt;"",'Cole CSV aqui'!G655,"")</f>
        <v/>
      </c>
      <c r="E656" s="35" t="str">
        <f>IF('Cole CSV aqui'!M655&lt;&gt;"",'Cole CSV aqui'!M655,"")</f>
        <v/>
      </c>
      <c r="F656" s="35" t="str">
        <f>IF('Cole CSV aqui'!J655&lt;&gt;"",'Cole CSV aqui'!J655,"")</f>
        <v/>
      </c>
      <c r="G656" s="35" t="str">
        <f t="shared" si="83"/>
        <v/>
      </c>
      <c r="H656" s="7" t="str">
        <f>IF('Cole CSV aqui'!I655="Anos ",'Cole CSV aqui'!H655*365.25,"")&amp;IF('Cole CSV aqui'!I655="Dias ",'Cole CSV aqui'!H655,"")&amp;IF('Cole CSV aqui'!I655="Meses ",'Cole CSV aqui'!H655*30.5,"")</f>
        <v/>
      </c>
      <c r="I656" s="6" t="str">
        <f>IF('Cole CSV aqui'!G655&lt;&gt;"",C656+H656,"")</f>
        <v/>
      </c>
      <c r="J656" s="28" t="e">
        <f t="shared" ca="1" si="84"/>
        <v>#VALUE!</v>
      </c>
      <c r="K656" s="7" t="str">
        <f t="shared" si="80"/>
        <v/>
      </c>
      <c r="L656" s="28" t="e">
        <f>C656-'Instruções e período de cálculo'!$B$4</f>
        <v>#VALUE!</v>
      </c>
      <c r="M656" s="28" t="e">
        <f>I656-'Instruções e período de cálculo'!$B$5</f>
        <v>#VALUE!</v>
      </c>
      <c r="N656" s="28" t="e">
        <f t="shared" si="85"/>
        <v>#VALUE!</v>
      </c>
      <c r="O656" s="28" t="e">
        <f t="shared" si="86"/>
        <v>#VALUE!</v>
      </c>
      <c r="P656" s="49" t="str">
        <f>IF('Cole CSV aqui'!B655&lt;&gt;"",'Instruções e período de cálculo'!$B$5-'Instruções e período de cálculo'!$B$4+1,"")</f>
        <v/>
      </c>
      <c r="Q656" s="28" t="str">
        <f>IF('Cole CSV aqui'!B655&lt;&gt;"",P656-N656+O656,"")</f>
        <v/>
      </c>
      <c r="R656" s="7" t="str">
        <f t="shared" si="87"/>
        <v/>
      </c>
      <c r="S656" s="32" t="e">
        <f>('Cole CSV aqui'!M655-'Cole CSV aqui'!J655)/(I656-C656)</f>
        <v>#VALUE!</v>
      </c>
      <c r="T656" s="11" t="str">
        <f t="shared" si="81"/>
        <v/>
      </c>
      <c r="U656" s="10" t="str">
        <f t="shared" si="82"/>
        <v/>
      </c>
      <c r="V656" s="2"/>
      <c r="W656" s="3"/>
      <c r="X656" s="3"/>
    </row>
    <row r="657" spans="1:24" s="1" customFormat="1" x14ac:dyDescent="0.25">
      <c r="A657" s="5" t="str">
        <f>IF('Cole CSV aqui'!A656&lt;&gt;"",'Cole CSV aqui'!A656,"")</f>
        <v/>
      </c>
      <c r="B657" s="5" t="str">
        <f>IF('Cole CSV aqui'!B656&lt;&gt;"",'Cole CSV aqui'!B656,"")</f>
        <v/>
      </c>
      <c r="C657" s="6" t="str">
        <f>IF('Cole CSV aqui'!F656&lt;&gt;"",'Cole CSV aqui'!F656,"")</f>
        <v/>
      </c>
      <c r="D657" s="6" t="str">
        <f>IF('Cole CSV aqui'!G656&lt;&gt;"",'Cole CSV aqui'!G656,"")</f>
        <v/>
      </c>
      <c r="E657" s="35" t="str">
        <f>IF('Cole CSV aqui'!M656&lt;&gt;"",'Cole CSV aqui'!M656,"")</f>
        <v/>
      </c>
      <c r="F657" s="35" t="str">
        <f>IF('Cole CSV aqui'!J656&lt;&gt;"",'Cole CSV aqui'!J656,"")</f>
        <v/>
      </c>
      <c r="G657" s="35" t="str">
        <f t="shared" si="83"/>
        <v/>
      </c>
      <c r="H657" s="7" t="str">
        <f>IF('Cole CSV aqui'!I656="Anos ",'Cole CSV aqui'!H656*365.25,"")&amp;IF('Cole CSV aqui'!I656="Dias ",'Cole CSV aqui'!H656,"")&amp;IF('Cole CSV aqui'!I656="Meses ",'Cole CSV aqui'!H656*30.5,"")</f>
        <v/>
      </c>
      <c r="I657" s="6" t="str">
        <f>IF('Cole CSV aqui'!G656&lt;&gt;"",C657+H657,"")</f>
        <v/>
      </c>
      <c r="J657" s="28" t="e">
        <f t="shared" ca="1" si="84"/>
        <v>#VALUE!</v>
      </c>
      <c r="K657" s="7" t="str">
        <f t="shared" si="80"/>
        <v/>
      </c>
      <c r="L657" s="28" t="e">
        <f>C657-'Instruções e período de cálculo'!$B$4</f>
        <v>#VALUE!</v>
      </c>
      <c r="M657" s="28" t="e">
        <f>I657-'Instruções e período de cálculo'!$B$5</f>
        <v>#VALUE!</v>
      </c>
      <c r="N657" s="28" t="e">
        <f t="shared" si="85"/>
        <v>#VALUE!</v>
      </c>
      <c r="O657" s="28" t="e">
        <f t="shared" si="86"/>
        <v>#VALUE!</v>
      </c>
      <c r="P657" s="49" t="str">
        <f>IF('Cole CSV aqui'!B656&lt;&gt;"",'Instruções e período de cálculo'!$B$5-'Instruções e período de cálculo'!$B$4+1,"")</f>
        <v/>
      </c>
      <c r="Q657" s="28" t="str">
        <f>IF('Cole CSV aqui'!B656&lt;&gt;"",P657-N657+O657,"")</f>
        <v/>
      </c>
      <c r="R657" s="7" t="str">
        <f t="shared" si="87"/>
        <v/>
      </c>
      <c r="S657" s="32" t="e">
        <f>('Cole CSV aqui'!M656-'Cole CSV aqui'!J656)/(I657-C657)</f>
        <v>#VALUE!</v>
      </c>
      <c r="T657" s="11" t="str">
        <f t="shared" si="81"/>
        <v/>
      </c>
      <c r="U657" s="10" t="str">
        <f t="shared" si="82"/>
        <v/>
      </c>
      <c r="V657" s="2"/>
      <c r="W657" s="3"/>
      <c r="X657" s="3"/>
    </row>
    <row r="658" spans="1:24" s="1" customFormat="1" x14ac:dyDescent="0.25">
      <c r="A658" s="5" t="str">
        <f>IF('Cole CSV aqui'!A657&lt;&gt;"",'Cole CSV aqui'!A657,"")</f>
        <v/>
      </c>
      <c r="B658" s="5" t="str">
        <f>IF('Cole CSV aqui'!B657&lt;&gt;"",'Cole CSV aqui'!B657,"")</f>
        <v/>
      </c>
      <c r="C658" s="6" t="str">
        <f>IF('Cole CSV aqui'!F657&lt;&gt;"",'Cole CSV aqui'!F657,"")</f>
        <v/>
      </c>
      <c r="D658" s="6" t="str">
        <f>IF('Cole CSV aqui'!G657&lt;&gt;"",'Cole CSV aqui'!G657,"")</f>
        <v/>
      </c>
      <c r="E658" s="35" t="str">
        <f>IF('Cole CSV aqui'!M657&lt;&gt;"",'Cole CSV aqui'!M657,"")</f>
        <v/>
      </c>
      <c r="F658" s="35" t="str">
        <f>IF('Cole CSV aqui'!J657&lt;&gt;"",'Cole CSV aqui'!J657,"")</f>
        <v/>
      </c>
      <c r="G658" s="35" t="str">
        <f t="shared" si="83"/>
        <v/>
      </c>
      <c r="H658" s="7" t="str">
        <f>IF('Cole CSV aqui'!I657="Anos ",'Cole CSV aqui'!H657*365.25,"")&amp;IF('Cole CSV aqui'!I657="Dias ",'Cole CSV aqui'!H657,"")&amp;IF('Cole CSV aqui'!I657="Meses ",'Cole CSV aqui'!H657*30.5,"")</f>
        <v/>
      </c>
      <c r="I658" s="6" t="str">
        <f>IF('Cole CSV aqui'!G657&lt;&gt;"",C658+H658,"")</f>
        <v/>
      </c>
      <c r="J658" s="28" t="e">
        <f t="shared" ca="1" si="84"/>
        <v>#VALUE!</v>
      </c>
      <c r="K658" s="7" t="str">
        <f t="shared" si="80"/>
        <v/>
      </c>
      <c r="L658" s="28" t="e">
        <f>C658-'Instruções e período de cálculo'!$B$4</f>
        <v>#VALUE!</v>
      </c>
      <c r="M658" s="28" t="e">
        <f>I658-'Instruções e período de cálculo'!$B$5</f>
        <v>#VALUE!</v>
      </c>
      <c r="N658" s="28" t="e">
        <f t="shared" si="85"/>
        <v>#VALUE!</v>
      </c>
      <c r="O658" s="28" t="e">
        <f t="shared" si="86"/>
        <v>#VALUE!</v>
      </c>
      <c r="P658" s="49" t="str">
        <f>IF('Cole CSV aqui'!B657&lt;&gt;"",'Instruções e período de cálculo'!$B$5-'Instruções e período de cálculo'!$B$4+1,"")</f>
        <v/>
      </c>
      <c r="Q658" s="28" t="str">
        <f>IF('Cole CSV aqui'!B657&lt;&gt;"",P658-N658+O658,"")</f>
        <v/>
      </c>
      <c r="R658" s="7" t="str">
        <f t="shared" si="87"/>
        <v/>
      </c>
      <c r="S658" s="32" t="e">
        <f>('Cole CSV aqui'!M657-'Cole CSV aqui'!J657)/(I658-C658)</f>
        <v>#VALUE!</v>
      </c>
      <c r="T658" s="11" t="str">
        <f t="shared" si="81"/>
        <v/>
      </c>
      <c r="U658" s="10" t="str">
        <f t="shared" si="82"/>
        <v/>
      </c>
      <c r="V658" s="2"/>
      <c r="W658" s="3"/>
      <c r="X658" s="3"/>
    </row>
    <row r="659" spans="1:24" s="1" customFormat="1" x14ac:dyDescent="0.25">
      <c r="A659" s="5" t="str">
        <f>IF('Cole CSV aqui'!A658&lt;&gt;"",'Cole CSV aqui'!A658,"")</f>
        <v/>
      </c>
      <c r="B659" s="5" t="str">
        <f>IF('Cole CSV aqui'!B658&lt;&gt;"",'Cole CSV aqui'!B658,"")</f>
        <v/>
      </c>
      <c r="C659" s="6" t="str">
        <f>IF('Cole CSV aqui'!F658&lt;&gt;"",'Cole CSV aqui'!F658,"")</f>
        <v/>
      </c>
      <c r="D659" s="6" t="str">
        <f>IF('Cole CSV aqui'!G658&lt;&gt;"",'Cole CSV aqui'!G658,"")</f>
        <v/>
      </c>
      <c r="E659" s="35" t="str">
        <f>IF('Cole CSV aqui'!M658&lt;&gt;"",'Cole CSV aqui'!M658,"")</f>
        <v/>
      </c>
      <c r="F659" s="35" t="str">
        <f>IF('Cole CSV aqui'!J658&lt;&gt;"",'Cole CSV aqui'!J658,"")</f>
        <v/>
      </c>
      <c r="G659" s="35" t="str">
        <f t="shared" si="83"/>
        <v/>
      </c>
      <c r="H659" s="7" t="str">
        <f>IF('Cole CSV aqui'!I658="Anos ",'Cole CSV aqui'!H658*365.25,"")&amp;IF('Cole CSV aqui'!I658="Dias ",'Cole CSV aqui'!H658,"")&amp;IF('Cole CSV aqui'!I658="Meses ",'Cole CSV aqui'!H658*30.5,"")</f>
        <v/>
      </c>
      <c r="I659" s="6" t="str">
        <f>IF('Cole CSV aqui'!G658&lt;&gt;"",C659+H659,"")</f>
        <v/>
      </c>
      <c r="J659" s="28" t="e">
        <f t="shared" ca="1" si="84"/>
        <v>#VALUE!</v>
      </c>
      <c r="K659" s="7" t="str">
        <f t="shared" si="80"/>
        <v/>
      </c>
      <c r="L659" s="28" t="e">
        <f>C659-'Instruções e período de cálculo'!$B$4</f>
        <v>#VALUE!</v>
      </c>
      <c r="M659" s="28" t="e">
        <f>I659-'Instruções e período de cálculo'!$B$5</f>
        <v>#VALUE!</v>
      </c>
      <c r="N659" s="28" t="e">
        <f t="shared" si="85"/>
        <v>#VALUE!</v>
      </c>
      <c r="O659" s="28" t="e">
        <f t="shared" si="86"/>
        <v>#VALUE!</v>
      </c>
      <c r="P659" s="49" t="str">
        <f>IF('Cole CSV aqui'!B658&lt;&gt;"",'Instruções e período de cálculo'!$B$5-'Instruções e período de cálculo'!$B$4+1,"")</f>
        <v/>
      </c>
      <c r="Q659" s="28" t="str">
        <f>IF('Cole CSV aqui'!B658&lt;&gt;"",P659-N659+O659,"")</f>
        <v/>
      </c>
      <c r="R659" s="7" t="str">
        <f t="shared" si="87"/>
        <v/>
      </c>
      <c r="S659" s="32" t="e">
        <f>('Cole CSV aqui'!M658-'Cole CSV aqui'!J658)/(I659-C659)</f>
        <v>#VALUE!</v>
      </c>
      <c r="T659" s="11" t="str">
        <f t="shared" si="81"/>
        <v/>
      </c>
      <c r="U659" s="10" t="str">
        <f t="shared" si="82"/>
        <v/>
      </c>
      <c r="V659" s="2"/>
      <c r="W659" s="3"/>
      <c r="X659" s="3"/>
    </row>
    <row r="660" spans="1:24" s="1" customFormat="1" x14ac:dyDescent="0.25">
      <c r="A660" s="5" t="str">
        <f>IF('Cole CSV aqui'!A659&lt;&gt;"",'Cole CSV aqui'!A659,"")</f>
        <v/>
      </c>
      <c r="B660" s="5" t="str">
        <f>IF('Cole CSV aqui'!B659&lt;&gt;"",'Cole CSV aqui'!B659,"")</f>
        <v/>
      </c>
      <c r="C660" s="6" t="str">
        <f>IF('Cole CSV aqui'!F659&lt;&gt;"",'Cole CSV aqui'!F659,"")</f>
        <v/>
      </c>
      <c r="D660" s="6" t="str">
        <f>IF('Cole CSV aqui'!G659&lt;&gt;"",'Cole CSV aqui'!G659,"")</f>
        <v/>
      </c>
      <c r="E660" s="35" t="str">
        <f>IF('Cole CSV aqui'!M659&lt;&gt;"",'Cole CSV aqui'!M659,"")</f>
        <v/>
      </c>
      <c r="F660" s="35" t="str">
        <f>IF('Cole CSV aqui'!J659&lt;&gt;"",'Cole CSV aqui'!J659,"")</f>
        <v/>
      </c>
      <c r="G660" s="35" t="str">
        <f t="shared" si="83"/>
        <v/>
      </c>
      <c r="H660" s="7" t="str">
        <f>IF('Cole CSV aqui'!I659="Anos ",'Cole CSV aqui'!H659*365.25,"")&amp;IF('Cole CSV aqui'!I659="Dias ",'Cole CSV aqui'!H659,"")&amp;IF('Cole CSV aqui'!I659="Meses ",'Cole CSV aqui'!H659*30.5,"")</f>
        <v/>
      </c>
      <c r="I660" s="6" t="str">
        <f>IF('Cole CSV aqui'!G659&lt;&gt;"",C660+H660,"")</f>
        <v/>
      </c>
      <c r="J660" s="28" t="e">
        <f t="shared" ca="1" si="84"/>
        <v>#VALUE!</v>
      </c>
      <c r="K660" s="7" t="str">
        <f t="shared" si="80"/>
        <v/>
      </c>
      <c r="L660" s="28" t="e">
        <f>C660-'Instruções e período de cálculo'!$B$4</f>
        <v>#VALUE!</v>
      </c>
      <c r="M660" s="28" t="e">
        <f>I660-'Instruções e período de cálculo'!$B$5</f>
        <v>#VALUE!</v>
      </c>
      <c r="N660" s="28" t="e">
        <f t="shared" si="85"/>
        <v>#VALUE!</v>
      </c>
      <c r="O660" s="28" t="e">
        <f t="shared" si="86"/>
        <v>#VALUE!</v>
      </c>
      <c r="P660" s="49" t="str">
        <f>IF('Cole CSV aqui'!B659&lt;&gt;"",'Instruções e período de cálculo'!$B$5-'Instruções e período de cálculo'!$B$4+1,"")</f>
        <v/>
      </c>
      <c r="Q660" s="28" t="str">
        <f>IF('Cole CSV aqui'!B659&lt;&gt;"",P660-N660+O660,"")</f>
        <v/>
      </c>
      <c r="R660" s="7" t="str">
        <f t="shared" si="87"/>
        <v/>
      </c>
      <c r="S660" s="32" t="e">
        <f>('Cole CSV aqui'!M659-'Cole CSV aqui'!J659)/(I660-C660)</f>
        <v>#VALUE!</v>
      </c>
      <c r="T660" s="11" t="str">
        <f t="shared" si="81"/>
        <v/>
      </c>
      <c r="U660" s="10" t="str">
        <f t="shared" si="82"/>
        <v/>
      </c>
      <c r="V660" s="2"/>
      <c r="W660" s="3"/>
      <c r="X660" s="3"/>
    </row>
    <row r="661" spans="1:24" s="1" customFormat="1" x14ac:dyDescent="0.25">
      <c r="A661" s="5" t="str">
        <f>IF('Cole CSV aqui'!A660&lt;&gt;"",'Cole CSV aqui'!A660,"")</f>
        <v/>
      </c>
      <c r="B661" s="5" t="str">
        <f>IF('Cole CSV aqui'!B660&lt;&gt;"",'Cole CSV aqui'!B660,"")</f>
        <v/>
      </c>
      <c r="C661" s="6" t="str">
        <f>IF('Cole CSV aqui'!F660&lt;&gt;"",'Cole CSV aqui'!F660,"")</f>
        <v/>
      </c>
      <c r="D661" s="6" t="str">
        <f>IF('Cole CSV aqui'!G660&lt;&gt;"",'Cole CSV aqui'!G660,"")</f>
        <v/>
      </c>
      <c r="E661" s="35" t="str">
        <f>IF('Cole CSV aqui'!M660&lt;&gt;"",'Cole CSV aqui'!M660,"")</f>
        <v/>
      </c>
      <c r="F661" s="35" t="str">
        <f>IF('Cole CSV aqui'!J660&lt;&gt;"",'Cole CSV aqui'!J660,"")</f>
        <v/>
      </c>
      <c r="G661" s="35" t="str">
        <f t="shared" si="83"/>
        <v/>
      </c>
      <c r="H661" s="7" t="str">
        <f>IF('Cole CSV aqui'!I660="Anos ",'Cole CSV aqui'!H660*365.25,"")&amp;IF('Cole CSV aqui'!I660="Dias ",'Cole CSV aqui'!H660,"")&amp;IF('Cole CSV aqui'!I660="Meses ",'Cole CSV aqui'!H660*30.5,"")</f>
        <v/>
      </c>
      <c r="I661" s="6" t="str">
        <f>IF('Cole CSV aqui'!G660&lt;&gt;"",C661+H661,"")</f>
        <v/>
      </c>
      <c r="J661" s="28" t="e">
        <f t="shared" ca="1" si="84"/>
        <v>#VALUE!</v>
      </c>
      <c r="K661" s="7" t="str">
        <f t="shared" si="80"/>
        <v/>
      </c>
      <c r="L661" s="28" t="e">
        <f>C661-'Instruções e período de cálculo'!$B$4</f>
        <v>#VALUE!</v>
      </c>
      <c r="M661" s="28" t="e">
        <f>I661-'Instruções e período de cálculo'!$B$5</f>
        <v>#VALUE!</v>
      </c>
      <c r="N661" s="28" t="e">
        <f t="shared" si="85"/>
        <v>#VALUE!</v>
      </c>
      <c r="O661" s="28" t="e">
        <f t="shared" si="86"/>
        <v>#VALUE!</v>
      </c>
      <c r="P661" s="49" t="str">
        <f>IF('Cole CSV aqui'!B660&lt;&gt;"",'Instruções e período de cálculo'!$B$5-'Instruções e período de cálculo'!$B$4+1,"")</f>
        <v/>
      </c>
      <c r="Q661" s="28" t="str">
        <f>IF('Cole CSV aqui'!B660&lt;&gt;"",P661-N661+O661,"")</f>
        <v/>
      </c>
      <c r="R661" s="7" t="str">
        <f t="shared" si="87"/>
        <v/>
      </c>
      <c r="S661" s="32" t="e">
        <f>('Cole CSV aqui'!M660-'Cole CSV aqui'!J660)/(I661-C661)</f>
        <v>#VALUE!</v>
      </c>
      <c r="T661" s="11" t="str">
        <f t="shared" si="81"/>
        <v/>
      </c>
      <c r="U661" s="10" t="str">
        <f t="shared" si="82"/>
        <v/>
      </c>
      <c r="V661" s="2"/>
      <c r="W661" s="3"/>
      <c r="X661" s="3"/>
    </row>
    <row r="662" spans="1:24" s="1" customFormat="1" x14ac:dyDescent="0.25">
      <c r="A662" s="5" t="str">
        <f>IF('Cole CSV aqui'!A661&lt;&gt;"",'Cole CSV aqui'!A661,"")</f>
        <v/>
      </c>
      <c r="B662" s="5" t="str">
        <f>IF('Cole CSV aqui'!B661&lt;&gt;"",'Cole CSV aqui'!B661,"")</f>
        <v/>
      </c>
      <c r="C662" s="6" t="str">
        <f>IF('Cole CSV aqui'!F661&lt;&gt;"",'Cole CSV aqui'!F661,"")</f>
        <v/>
      </c>
      <c r="D662" s="6" t="str">
        <f>IF('Cole CSV aqui'!G661&lt;&gt;"",'Cole CSV aqui'!G661,"")</f>
        <v/>
      </c>
      <c r="E662" s="35" t="str">
        <f>IF('Cole CSV aqui'!M661&lt;&gt;"",'Cole CSV aqui'!M661,"")</f>
        <v/>
      </c>
      <c r="F662" s="35" t="str">
        <f>IF('Cole CSV aqui'!J661&lt;&gt;"",'Cole CSV aqui'!J661,"")</f>
        <v/>
      </c>
      <c r="G662" s="35" t="str">
        <f t="shared" si="83"/>
        <v/>
      </c>
      <c r="H662" s="7" t="str">
        <f>IF('Cole CSV aqui'!I661="Anos ",'Cole CSV aqui'!H661*365.25,"")&amp;IF('Cole CSV aqui'!I661="Dias ",'Cole CSV aqui'!H661,"")&amp;IF('Cole CSV aqui'!I661="Meses ",'Cole CSV aqui'!H661*30.5,"")</f>
        <v/>
      </c>
      <c r="I662" s="6" t="str">
        <f>IF('Cole CSV aqui'!G661&lt;&gt;"",C662+H662,"")</f>
        <v/>
      </c>
      <c r="J662" s="28" t="e">
        <f t="shared" ca="1" si="84"/>
        <v>#VALUE!</v>
      </c>
      <c r="K662" s="7" t="str">
        <f t="shared" si="80"/>
        <v/>
      </c>
      <c r="L662" s="28" t="e">
        <f>C662-'Instruções e período de cálculo'!$B$4</f>
        <v>#VALUE!</v>
      </c>
      <c r="M662" s="28" t="e">
        <f>I662-'Instruções e período de cálculo'!$B$5</f>
        <v>#VALUE!</v>
      </c>
      <c r="N662" s="28" t="e">
        <f t="shared" si="85"/>
        <v>#VALUE!</v>
      </c>
      <c r="O662" s="28" t="e">
        <f t="shared" si="86"/>
        <v>#VALUE!</v>
      </c>
      <c r="P662" s="49" t="str">
        <f>IF('Cole CSV aqui'!B661&lt;&gt;"",'Instruções e período de cálculo'!$B$5-'Instruções e período de cálculo'!$B$4+1,"")</f>
        <v/>
      </c>
      <c r="Q662" s="28" t="str">
        <f>IF('Cole CSV aqui'!B661&lt;&gt;"",P662-N662+O662,"")</f>
        <v/>
      </c>
      <c r="R662" s="7" t="str">
        <f t="shared" si="87"/>
        <v/>
      </c>
      <c r="S662" s="32" t="e">
        <f>('Cole CSV aqui'!M661-'Cole CSV aqui'!J661)/(I662-C662)</f>
        <v>#VALUE!</v>
      </c>
      <c r="T662" s="11" t="str">
        <f t="shared" si="81"/>
        <v/>
      </c>
      <c r="U662" s="10" t="str">
        <f t="shared" si="82"/>
        <v/>
      </c>
      <c r="V662" s="2"/>
      <c r="W662" s="3"/>
      <c r="X662" s="3"/>
    </row>
    <row r="663" spans="1:24" s="1" customFormat="1" x14ac:dyDescent="0.25">
      <c r="A663" s="5" t="str">
        <f>IF('Cole CSV aqui'!A662&lt;&gt;"",'Cole CSV aqui'!A662,"")</f>
        <v/>
      </c>
      <c r="B663" s="5" t="str">
        <f>IF('Cole CSV aqui'!B662&lt;&gt;"",'Cole CSV aqui'!B662,"")</f>
        <v/>
      </c>
      <c r="C663" s="6" t="str">
        <f>IF('Cole CSV aqui'!F662&lt;&gt;"",'Cole CSV aqui'!F662,"")</f>
        <v/>
      </c>
      <c r="D663" s="6" t="str">
        <f>IF('Cole CSV aqui'!G662&lt;&gt;"",'Cole CSV aqui'!G662,"")</f>
        <v/>
      </c>
      <c r="E663" s="35" t="str">
        <f>IF('Cole CSV aqui'!M662&lt;&gt;"",'Cole CSV aqui'!M662,"")</f>
        <v/>
      </c>
      <c r="F663" s="35" t="str">
        <f>IF('Cole CSV aqui'!J662&lt;&gt;"",'Cole CSV aqui'!J662,"")</f>
        <v/>
      </c>
      <c r="G663" s="35" t="str">
        <f t="shared" si="83"/>
        <v/>
      </c>
      <c r="H663" s="7" t="str">
        <f>IF('Cole CSV aqui'!I662="Anos ",'Cole CSV aqui'!H662*365.25,"")&amp;IF('Cole CSV aqui'!I662="Dias ",'Cole CSV aqui'!H662,"")&amp;IF('Cole CSV aqui'!I662="Meses ",'Cole CSV aqui'!H662*30.5,"")</f>
        <v/>
      </c>
      <c r="I663" s="6" t="str">
        <f>IF('Cole CSV aqui'!G662&lt;&gt;"",C663+H663,"")</f>
        <v/>
      </c>
      <c r="J663" s="28" t="e">
        <f t="shared" ca="1" si="84"/>
        <v>#VALUE!</v>
      </c>
      <c r="K663" s="7" t="str">
        <f t="shared" si="80"/>
        <v/>
      </c>
      <c r="L663" s="28" t="e">
        <f>C663-'Instruções e período de cálculo'!$B$4</f>
        <v>#VALUE!</v>
      </c>
      <c r="M663" s="28" t="e">
        <f>I663-'Instruções e período de cálculo'!$B$5</f>
        <v>#VALUE!</v>
      </c>
      <c r="N663" s="28" t="e">
        <f t="shared" si="85"/>
        <v>#VALUE!</v>
      </c>
      <c r="O663" s="28" t="e">
        <f t="shared" si="86"/>
        <v>#VALUE!</v>
      </c>
      <c r="P663" s="49" t="str">
        <f>IF('Cole CSV aqui'!B662&lt;&gt;"",'Instruções e período de cálculo'!$B$5-'Instruções e período de cálculo'!$B$4+1,"")</f>
        <v/>
      </c>
      <c r="Q663" s="28" t="str">
        <f>IF('Cole CSV aqui'!B662&lt;&gt;"",P663-N663+O663,"")</f>
        <v/>
      </c>
      <c r="R663" s="7" t="str">
        <f t="shared" si="87"/>
        <v/>
      </c>
      <c r="S663" s="32" t="e">
        <f>('Cole CSV aqui'!M662-'Cole CSV aqui'!J662)/(I663-C663)</f>
        <v>#VALUE!</v>
      </c>
      <c r="T663" s="11" t="str">
        <f t="shared" si="81"/>
        <v/>
      </c>
      <c r="U663" s="10" t="str">
        <f t="shared" si="82"/>
        <v/>
      </c>
      <c r="V663" s="2"/>
      <c r="W663" s="3"/>
      <c r="X663" s="3"/>
    </row>
    <row r="664" spans="1:24" s="1" customFormat="1" x14ac:dyDescent="0.25">
      <c r="A664" s="5" t="str">
        <f>IF('Cole CSV aqui'!A663&lt;&gt;"",'Cole CSV aqui'!A663,"")</f>
        <v/>
      </c>
      <c r="B664" s="5" t="str">
        <f>IF('Cole CSV aqui'!B663&lt;&gt;"",'Cole CSV aqui'!B663,"")</f>
        <v/>
      </c>
      <c r="C664" s="6" t="str">
        <f>IF('Cole CSV aqui'!F663&lt;&gt;"",'Cole CSV aqui'!F663,"")</f>
        <v/>
      </c>
      <c r="D664" s="6" t="str">
        <f>IF('Cole CSV aqui'!G663&lt;&gt;"",'Cole CSV aqui'!G663,"")</f>
        <v/>
      </c>
      <c r="E664" s="35" t="str">
        <f>IF('Cole CSV aqui'!M663&lt;&gt;"",'Cole CSV aqui'!M663,"")</f>
        <v/>
      </c>
      <c r="F664" s="35" t="str">
        <f>IF('Cole CSV aqui'!J663&lt;&gt;"",'Cole CSV aqui'!J663,"")</f>
        <v/>
      </c>
      <c r="G664" s="35" t="str">
        <f t="shared" si="83"/>
        <v/>
      </c>
      <c r="H664" s="7" t="str">
        <f>IF('Cole CSV aqui'!I663="Anos ",'Cole CSV aqui'!H663*365.25,"")&amp;IF('Cole CSV aqui'!I663="Dias ",'Cole CSV aqui'!H663,"")&amp;IF('Cole CSV aqui'!I663="Meses ",'Cole CSV aqui'!H663*30.5,"")</f>
        <v/>
      </c>
      <c r="I664" s="6" t="str">
        <f>IF('Cole CSV aqui'!G663&lt;&gt;"",C664+H664,"")</f>
        <v/>
      </c>
      <c r="J664" s="28" t="e">
        <f t="shared" ca="1" si="84"/>
        <v>#VALUE!</v>
      </c>
      <c r="K664" s="7" t="str">
        <f t="shared" si="80"/>
        <v/>
      </c>
      <c r="L664" s="28" t="e">
        <f>C664-'Instruções e período de cálculo'!$B$4</f>
        <v>#VALUE!</v>
      </c>
      <c r="M664" s="28" t="e">
        <f>I664-'Instruções e período de cálculo'!$B$5</f>
        <v>#VALUE!</v>
      </c>
      <c r="N664" s="28" t="e">
        <f t="shared" si="85"/>
        <v>#VALUE!</v>
      </c>
      <c r="O664" s="28" t="e">
        <f t="shared" si="86"/>
        <v>#VALUE!</v>
      </c>
      <c r="P664" s="49" t="str">
        <f>IF('Cole CSV aqui'!B663&lt;&gt;"",'Instruções e período de cálculo'!$B$5-'Instruções e período de cálculo'!$B$4+1,"")</f>
        <v/>
      </c>
      <c r="Q664" s="28" t="str">
        <f>IF('Cole CSV aqui'!B663&lt;&gt;"",P664-N664+O664,"")</f>
        <v/>
      </c>
      <c r="R664" s="7" t="str">
        <f t="shared" si="87"/>
        <v/>
      </c>
      <c r="S664" s="32" t="e">
        <f>('Cole CSV aqui'!M663-'Cole CSV aqui'!J663)/(I664-C664)</f>
        <v>#VALUE!</v>
      </c>
      <c r="T664" s="11" t="str">
        <f t="shared" si="81"/>
        <v/>
      </c>
      <c r="U664" s="10" t="str">
        <f t="shared" si="82"/>
        <v/>
      </c>
      <c r="V664" s="2"/>
      <c r="W664" s="3"/>
      <c r="X664" s="3"/>
    </row>
    <row r="665" spans="1:24" s="1" customFormat="1" x14ac:dyDescent="0.25">
      <c r="A665" s="5" t="str">
        <f>IF('Cole CSV aqui'!A664&lt;&gt;"",'Cole CSV aqui'!A664,"")</f>
        <v/>
      </c>
      <c r="B665" s="5" t="str">
        <f>IF('Cole CSV aqui'!B664&lt;&gt;"",'Cole CSV aqui'!B664,"")</f>
        <v/>
      </c>
      <c r="C665" s="6" t="str">
        <f>IF('Cole CSV aqui'!F664&lt;&gt;"",'Cole CSV aqui'!F664,"")</f>
        <v/>
      </c>
      <c r="D665" s="6" t="str">
        <f>IF('Cole CSV aqui'!G664&lt;&gt;"",'Cole CSV aqui'!G664,"")</f>
        <v/>
      </c>
      <c r="E665" s="35" t="str">
        <f>IF('Cole CSV aqui'!M664&lt;&gt;"",'Cole CSV aqui'!M664,"")</f>
        <v/>
      </c>
      <c r="F665" s="35" t="str">
        <f>IF('Cole CSV aqui'!J664&lt;&gt;"",'Cole CSV aqui'!J664,"")</f>
        <v/>
      </c>
      <c r="G665" s="35" t="str">
        <f t="shared" si="83"/>
        <v/>
      </c>
      <c r="H665" s="7" t="str">
        <f>IF('Cole CSV aqui'!I664="Anos ",'Cole CSV aqui'!H664*365.25,"")&amp;IF('Cole CSV aqui'!I664="Dias ",'Cole CSV aqui'!H664,"")&amp;IF('Cole CSV aqui'!I664="Meses ",'Cole CSV aqui'!H664*30.5,"")</f>
        <v/>
      </c>
      <c r="I665" s="6" t="str">
        <f>IF('Cole CSV aqui'!G664&lt;&gt;"",C665+H665,"")</f>
        <v/>
      </c>
      <c r="J665" s="28" t="e">
        <f t="shared" ca="1" si="84"/>
        <v>#VALUE!</v>
      </c>
      <c r="K665" s="7" t="str">
        <f t="shared" si="80"/>
        <v/>
      </c>
      <c r="L665" s="28" t="e">
        <f>C665-'Instruções e período de cálculo'!$B$4</f>
        <v>#VALUE!</v>
      </c>
      <c r="M665" s="28" t="e">
        <f>I665-'Instruções e período de cálculo'!$B$5</f>
        <v>#VALUE!</v>
      </c>
      <c r="N665" s="28" t="e">
        <f t="shared" si="85"/>
        <v>#VALUE!</v>
      </c>
      <c r="O665" s="28" t="e">
        <f t="shared" si="86"/>
        <v>#VALUE!</v>
      </c>
      <c r="P665" s="49" t="str">
        <f>IF('Cole CSV aqui'!B664&lt;&gt;"",'Instruções e período de cálculo'!$B$5-'Instruções e período de cálculo'!$B$4+1,"")</f>
        <v/>
      </c>
      <c r="Q665" s="28" t="str">
        <f>IF('Cole CSV aqui'!B664&lt;&gt;"",P665-N665+O665,"")</f>
        <v/>
      </c>
      <c r="R665" s="7" t="str">
        <f t="shared" si="87"/>
        <v/>
      </c>
      <c r="S665" s="32" t="e">
        <f>('Cole CSV aqui'!M664-'Cole CSV aqui'!J664)/(I665-C665)</f>
        <v>#VALUE!</v>
      </c>
      <c r="T665" s="11" t="str">
        <f t="shared" si="81"/>
        <v/>
      </c>
      <c r="U665" s="10" t="str">
        <f t="shared" si="82"/>
        <v/>
      </c>
      <c r="V665" s="2"/>
      <c r="W665" s="3"/>
      <c r="X665" s="3"/>
    </row>
    <row r="666" spans="1:24" s="1" customFormat="1" x14ac:dyDescent="0.25">
      <c r="A666" s="5" t="str">
        <f>IF('Cole CSV aqui'!A665&lt;&gt;"",'Cole CSV aqui'!A665,"")</f>
        <v/>
      </c>
      <c r="B666" s="5" t="str">
        <f>IF('Cole CSV aqui'!B665&lt;&gt;"",'Cole CSV aqui'!B665,"")</f>
        <v/>
      </c>
      <c r="C666" s="6" t="str">
        <f>IF('Cole CSV aqui'!F665&lt;&gt;"",'Cole CSV aqui'!F665,"")</f>
        <v/>
      </c>
      <c r="D666" s="6" t="str">
        <f>IF('Cole CSV aqui'!G665&lt;&gt;"",'Cole CSV aqui'!G665,"")</f>
        <v/>
      </c>
      <c r="E666" s="35" t="str">
        <f>IF('Cole CSV aqui'!M665&lt;&gt;"",'Cole CSV aqui'!M665,"")</f>
        <v/>
      </c>
      <c r="F666" s="35" t="str">
        <f>IF('Cole CSV aqui'!J665&lt;&gt;"",'Cole CSV aqui'!J665,"")</f>
        <v/>
      </c>
      <c r="G666" s="35" t="str">
        <f t="shared" si="83"/>
        <v/>
      </c>
      <c r="H666" s="7" t="str">
        <f>IF('Cole CSV aqui'!I665="Anos ",'Cole CSV aqui'!H665*365.25,"")&amp;IF('Cole CSV aqui'!I665="Dias ",'Cole CSV aqui'!H665,"")&amp;IF('Cole CSV aqui'!I665="Meses ",'Cole CSV aqui'!H665*30.5,"")</f>
        <v/>
      </c>
      <c r="I666" s="6" t="str">
        <f>IF('Cole CSV aqui'!G665&lt;&gt;"",C666+H666,"")</f>
        <v/>
      </c>
      <c r="J666" s="28" t="e">
        <f t="shared" ca="1" si="84"/>
        <v>#VALUE!</v>
      </c>
      <c r="K666" s="7" t="str">
        <f t="shared" si="80"/>
        <v/>
      </c>
      <c r="L666" s="28" t="e">
        <f>C666-'Instruções e período de cálculo'!$B$4</f>
        <v>#VALUE!</v>
      </c>
      <c r="M666" s="28" t="e">
        <f>I666-'Instruções e período de cálculo'!$B$5</f>
        <v>#VALUE!</v>
      </c>
      <c r="N666" s="28" t="e">
        <f t="shared" si="85"/>
        <v>#VALUE!</v>
      </c>
      <c r="O666" s="28" t="e">
        <f t="shared" si="86"/>
        <v>#VALUE!</v>
      </c>
      <c r="P666" s="49" t="str">
        <f>IF('Cole CSV aqui'!B665&lt;&gt;"",'Instruções e período de cálculo'!$B$5-'Instruções e período de cálculo'!$B$4+1,"")</f>
        <v/>
      </c>
      <c r="Q666" s="28" t="str">
        <f>IF('Cole CSV aqui'!B665&lt;&gt;"",P666-N666+O666,"")</f>
        <v/>
      </c>
      <c r="R666" s="7" t="str">
        <f t="shared" si="87"/>
        <v/>
      </c>
      <c r="S666" s="32" t="e">
        <f>('Cole CSV aqui'!M665-'Cole CSV aqui'!J665)/(I666-C666)</f>
        <v>#VALUE!</v>
      </c>
      <c r="T666" s="11" t="str">
        <f t="shared" si="81"/>
        <v/>
      </c>
      <c r="U666" s="10" t="str">
        <f t="shared" si="82"/>
        <v/>
      </c>
      <c r="V666" s="2"/>
      <c r="W666" s="3"/>
      <c r="X666" s="3"/>
    </row>
    <row r="667" spans="1:24" s="1" customFormat="1" x14ac:dyDescent="0.25">
      <c r="A667" s="5" t="str">
        <f>IF('Cole CSV aqui'!A666&lt;&gt;"",'Cole CSV aqui'!A666,"")</f>
        <v/>
      </c>
      <c r="B667" s="5" t="str">
        <f>IF('Cole CSV aqui'!B666&lt;&gt;"",'Cole CSV aqui'!B666,"")</f>
        <v/>
      </c>
      <c r="C667" s="6" t="str">
        <f>IF('Cole CSV aqui'!F666&lt;&gt;"",'Cole CSV aqui'!F666,"")</f>
        <v/>
      </c>
      <c r="D667" s="6" t="str">
        <f>IF('Cole CSV aqui'!G666&lt;&gt;"",'Cole CSV aqui'!G666,"")</f>
        <v/>
      </c>
      <c r="E667" s="35" t="str">
        <f>IF('Cole CSV aqui'!M666&lt;&gt;"",'Cole CSV aqui'!M666,"")</f>
        <v/>
      </c>
      <c r="F667" s="35" t="str">
        <f>IF('Cole CSV aqui'!J666&lt;&gt;"",'Cole CSV aqui'!J666,"")</f>
        <v/>
      </c>
      <c r="G667" s="35" t="str">
        <f t="shared" si="83"/>
        <v/>
      </c>
      <c r="H667" s="7" t="str">
        <f>IF('Cole CSV aqui'!I666="Anos ",'Cole CSV aqui'!H666*365.25,"")&amp;IF('Cole CSV aqui'!I666="Dias ",'Cole CSV aqui'!H666,"")&amp;IF('Cole CSV aqui'!I666="Meses ",'Cole CSV aqui'!H666*30.5,"")</f>
        <v/>
      </c>
      <c r="I667" s="6" t="str">
        <f>IF('Cole CSV aqui'!G666&lt;&gt;"",C667+H667,"")</f>
        <v/>
      </c>
      <c r="J667" s="28" t="e">
        <f t="shared" ca="1" si="84"/>
        <v>#VALUE!</v>
      </c>
      <c r="K667" s="7" t="str">
        <f t="shared" si="80"/>
        <v/>
      </c>
      <c r="L667" s="28" t="e">
        <f>C667-'Instruções e período de cálculo'!$B$4</f>
        <v>#VALUE!</v>
      </c>
      <c r="M667" s="28" t="e">
        <f>I667-'Instruções e período de cálculo'!$B$5</f>
        <v>#VALUE!</v>
      </c>
      <c r="N667" s="28" t="e">
        <f t="shared" si="85"/>
        <v>#VALUE!</v>
      </c>
      <c r="O667" s="28" t="e">
        <f t="shared" si="86"/>
        <v>#VALUE!</v>
      </c>
      <c r="P667" s="49" t="str">
        <f>IF('Cole CSV aqui'!B666&lt;&gt;"",'Instruções e período de cálculo'!$B$5-'Instruções e período de cálculo'!$B$4+1,"")</f>
        <v/>
      </c>
      <c r="Q667" s="28" t="str">
        <f>IF('Cole CSV aqui'!B666&lt;&gt;"",P667-N667+O667,"")</f>
        <v/>
      </c>
      <c r="R667" s="7" t="str">
        <f t="shared" si="87"/>
        <v/>
      </c>
      <c r="S667" s="32" t="e">
        <f>('Cole CSV aqui'!M666-'Cole CSV aqui'!J666)/(I667-C667)</f>
        <v>#VALUE!</v>
      </c>
      <c r="T667" s="11" t="str">
        <f t="shared" si="81"/>
        <v/>
      </c>
      <c r="U667" s="10" t="str">
        <f t="shared" si="82"/>
        <v/>
      </c>
      <c r="V667" s="2"/>
      <c r="W667" s="3"/>
      <c r="X667" s="3"/>
    </row>
    <row r="668" spans="1:24" s="1" customFormat="1" x14ac:dyDescent="0.25">
      <c r="A668" s="5" t="str">
        <f>IF('Cole CSV aqui'!A667&lt;&gt;"",'Cole CSV aqui'!A667,"")</f>
        <v/>
      </c>
      <c r="B668" s="5" t="str">
        <f>IF('Cole CSV aqui'!B667&lt;&gt;"",'Cole CSV aqui'!B667,"")</f>
        <v/>
      </c>
      <c r="C668" s="6" t="str">
        <f>IF('Cole CSV aqui'!F667&lt;&gt;"",'Cole CSV aqui'!F667,"")</f>
        <v/>
      </c>
      <c r="D668" s="6" t="str">
        <f>IF('Cole CSV aqui'!G667&lt;&gt;"",'Cole CSV aqui'!G667,"")</f>
        <v/>
      </c>
      <c r="E668" s="35" t="str">
        <f>IF('Cole CSV aqui'!M667&lt;&gt;"",'Cole CSV aqui'!M667,"")</f>
        <v/>
      </c>
      <c r="F668" s="35" t="str">
        <f>IF('Cole CSV aqui'!J667&lt;&gt;"",'Cole CSV aqui'!J667,"")</f>
        <v/>
      </c>
      <c r="G668" s="35" t="str">
        <f t="shared" si="83"/>
        <v/>
      </c>
      <c r="H668" s="7" t="str">
        <f>IF('Cole CSV aqui'!I667="Anos ",'Cole CSV aqui'!H667*365.25,"")&amp;IF('Cole CSV aqui'!I667="Dias ",'Cole CSV aqui'!H667,"")&amp;IF('Cole CSV aqui'!I667="Meses ",'Cole CSV aqui'!H667*30.5,"")</f>
        <v/>
      </c>
      <c r="I668" s="6" t="str">
        <f>IF('Cole CSV aqui'!G667&lt;&gt;"",C668+H668,"")</f>
        <v/>
      </c>
      <c r="J668" s="28" t="e">
        <f t="shared" ca="1" si="84"/>
        <v>#VALUE!</v>
      </c>
      <c r="K668" s="7" t="str">
        <f t="shared" si="80"/>
        <v/>
      </c>
      <c r="L668" s="28" t="e">
        <f>C668-'Instruções e período de cálculo'!$B$4</f>
        <v>#VALUE!</v>
      </c>
      <c r="M668" s="28" t="e">
        <f>I668-'Instruções e período de cálculo'!$B$5</f>
        <v>#VALUE!</v>
      </c>
      <c r="N668" s="28" t="e">
        <f t="shared" si="85"/>
        <v>#VALUE!</v>
      </c>
      <c r="O668" s="28" t="e">
        <f t="shared" si="86"/>
        <v>#VALUE!</v>
      </c>
      <c r="P668" s="49" t="str">
        <f>IF('Cole CSV aqui'!B667&lt;&gt;"",'Instruções e período de cálculo'!$B$5-'Instruções e período de cálculo'!$B$4+1,"")</f>
        <v/>
      </c>
      <c r="Q668" s="28" t="str">
        <f>IF('Cole CSV aqui'!B667&lt;&gt;"",P668-N668+O668,"")</f>
        <v/>
      </c>
      <c r="R668" s="7" t="str">
        <f t="shared" si="87"/>
        <v/>
      </c>
      <c r="S668" s="32" t="e">
        <f>('Cole CSV aqui'!M667-'Cole CSV aqui'!J667)/(I668-C668)</f>
        <v>#VALUE!</v>
      </c>
      <c r="T668" s="11" t="str">
        <f t="shared" si="81"/>
        <v/>
      </c>
      <c r="U668" s="10" t="str">
        <f t="shared" si="82"/>
        <v/>
      </c>
      <c r="V668" s="2"/>
      <c r="W668" s="3"/>
      <c r="X668" s="3"/>
    </row>
    <row r="669" spans="1:24" s="1" customFormat="1" x14ac:dyDescent="0.25">
      <c r="A669" s="5" t="str">
        <f>IF('Cole CSV aqui'!A668&lt;&gt;"",'Cole CSV aqui'!A668,"")</f>
        <v/>
      </c>
      <c r="B669" s="5" t="str">
        <f>IF('Cole CSV aqui'!B668&lt;&gt;"",'Cole CSV aqui'!B668,"")</f>
        <v/>
      </c>
      <c r="C669" s="6" t="str">
        <f>IF('Cole CSV aqui'!F668&lt;&gt;"",'Cole CSV aqui'!F668,"")</f>
        <v/>
      </c>
      <c r="D669" s="6" t="str">
        <f>IF('Cole CSV aqui'!G668&lt;&gt;"",'Cole CSV aqui'!G668,"")</f>
        <v/>
      </c>
      <c r="E669" s="35" t="str">
        <f>IF('Cole CSV aqui'!M668&lt;&gt;"",'Cole CSV aqui'!M668,"")</f>
        <v/>
      </c>
      <c r="F669" s="35" t="str">
        <f>IF('Cole CSV aqui'!J668&lt;&gt;"",'Cole CSV aqui'!J668,"")</f>
        <v/>
      </c>
      <c r="G669" s="35" t="str">
        <f t="shared" si="83"/>
        <v/>
      </c>
      <c r="H669" s="7" t="str">
        <f>IF('Cole CSV aqui'!I668="Anos ",'Cole CSV aqui'!H668*365.25,"")&amp;IF('Cole CSV aqui'!I668="Dias ",'Cole CSV aqui'!H668,"")&amp;IF('Cole CSV aqui'!I668="Meses ",'Cole CSV aqui'!H668*30.5,"")</f>
        <v/>
      </c>
      <c r="I669" s="6" t="str">
        <f>IF('Cole CSV aqui'!G668&lt;&gt;"",C669+H669,"")</f>
        <v/>
      </c>
      <c r="J669" s="28" t="e">
        <f t="shared" ca="1" si="84"/>
        <v>#VALUE!</v>
      </c>
      <c r="K669" s="7" t="str">
        <f t="shared" si="80"/>
        <v/>
      </c>
      <c r="L669" s="28" t="e">
        <f>C669-'Instruções e período de cálculo'!$B$4</f>
        <v>#VALUE!</v>
      </c>
      <c r="M669" s="28" t="e">
        <f>I669-'Instruções e período de cálculo'!$B$5</f>
        <v>#VALUE!</v>
      </c>
      <c r="N669" s="28" t="e">
        <f t="shared" si="85"/>
        <v>#VALUE!</v>
      </c>
      <c r="O669" s="28" t="e">
        <f t="shared" si="86"/>
        <v>#VALUE!</v>
      </c>
      <c r="P669" s="49" t="str">
        <f>IF('Cole CSV aqui'!B668&lt;&gt;"",'Instruções e período de cálculo'!$B$5-'Instruções e período de cálculo'!$B$4+1,"")</f>
        <v/>
      </c>
      <c r="Q669" s="28" t="str">
        <f>IF('Cole CSV aqui'!B668&lt;&gt;"",P669-N669+O669,"")</f>
        <v/>
      </c>
      <c r="R669" s="7" t="str">
        <f t="shared" si="87"/>
        <v/>
      </c>
      <c r="S669" s="32" t="e">
        <f>('Cole CSV aqui'!M668-'Cole CSV aqui'!J668)/(I669-C669)</f>
        <v>#VALUE!</v>
      </c>
      <c r="T669" s="11" t="str">
        <f t="shared" si="81"/>
        <v/>
      </c>
      <c r="U669" s="10" t="str">
        <f t="shared" si="82"/>
        <v/>
      </c>
      <c r="V669" s="2"/>
      <c r="W669" s="3"/>
      <c r="X669" s="3"/>
    </row>
    <row r="670" spans="1:24" s="1" customFormat="1" x14ac:dyDescent="0.25">
      <c r="A670" s="5" t="str">
        <f>IF('Cole CSV aqui'!A669&lt;&gt;"",'Cole CSV aqui'!A669,"")</f>
        <v/>
      </c>
      <c r="B670" s="5" t="str">
        <f>IF('Cole CSV aqui'!B669&lt;&gt;"",'Cole CSV aqui'!B669,"")</f>
        <v/>
      </c>
      <c r="C670" s="6" t="str">
        <f>IF('Cole CSV aqui'!F669&lt;&gt;"",'Cole CSV aqui'!F669,"")</f>
        <v/>
      </c>
      <c r="D670" s="6" t="str">
        <f>IF('Cole CSV aqui'!G669&lt;&gt;"",'Cole CSV aqui'!G669,"")</f>
        <v/>
      </c>
      <c r="E670" s="35" t="str">
        <f>IF('Cole CSV aqui'!M669&lt;&gt;"",'Cole CSV aqui'!M669,"")</f>
        <v/>
      </c>
      <c r="F670" s="35" t="str">
        <f>IF('Cole CSV aqui'!J669&lt;&gt;"",'Cole CSV aqui'!J669,"")</f>
        <v/>
      </c>
      <c r="G670" s="35" t="str">
        <f t="shared" si="83"/>
        <v/>
      </c>
      <c r="H670" s="7" t="str">
        <f>IF('Cole CSV aqui'!I669="Anos ",'Cole CSV aqui'!H669*365.25,"")&amp;IF('Cole CSV aqui'!I669="Dias ",'Cole CSV aqui'!H669,"")&amp;IF('Cole CSV aqui'!I669="Meses ",'Cole CSV aqui'!H669*30.5,"")</f>
        <v/>
      </c>
      <c r="I670" s="6" t="str">
        <f>IF('Cole CSV aqui'!G669&lt;&gt;"",C670+H670,"")</f>
        <v/>
      </c>
      <c r="J670" s="28" t="e">
        <f t="shared" ca="1" si="84"/>
        <v>#VALUE!</v>
      </c>
      <c r="K670" s="7" t="str">
        <f t="shared" si="80"/>
        <v/>
      </c>
      <c r="L670" s="28" t="e">
        <f>C670-'Instruções e período de cálculo'!$B$4</f>
        <v>#VALUE!</v>
      </c>
      <c r="M670" s="28" t="e">
        <f>I670-'Instruções e período de cálculo'!$B$5</f>
        <v>#VALUE!</v>
      </c>
      <c r="N670" s="28" t="e">
        <f t="shared" si="85"/>
        <v>#VALUE!</v>
      </c>
      <c r="O670" s="28" t="e">
        <f t="shared" si="86"/>
        <v>#VALUE!</v>
      </c>
      <c r="P670" s="49" t="str">
        <f>IF('Cole CSV aqui'!B669&lt;&gt;"",'Instruções e período de cálculo'!$B$5-'Instruções e período de cálculo'!$B$4+1,"")</f>
        <v/>
      </c>
      <c r="Q670" s="28" t="str">
        <f>IF('Cole CSV aqui'!B669&lt;&gt;"",P670-N670+O670,"")</f>
        <v/>
      </c>
      <c r="R670" s="7" t="str">
        <f t="shared" si="87"/>
        <v/>
      </c>
      <c r="S670" s="32" t="e">
        <f>('Cole CSV aqui'!M669-'Cole CSV aqui'!J669)/(I670-C670)</f>
        <v>#VALUE!</v>
      </c>
      <c r="T670" s="11" t="str">
        <f t="shared" si="81"/>
        <v/>
      </c>
      <c r="U670" s="10" t="str">
        <f t="shared" si="82"/>
        <v/>
      </c>
      <c r="V670" s="2"/>
      <c r="W670" s="3"/>
      <c r="X670" s="3"/>
    </row>
    <row r="671" spans="1:24" s="1" customFormat="1" x14ac:dyDescent="0.25">
      <c r="A671" s="5" t="str">
        <f>IF('Cole CSV aqui'!A670&lt;&gt;"",'Cole CSV aqui'!A670,"")</f>
        <v/>
      </c>
      <c r="B671" s="5" t="str">
        <f>IF('Cole CSV aqui'!B670&lt;&gt;"",'Cole CSV aqui'!B670,"")</f>
        <v/>
      </c>
      <c r="C671" s="6" t="str">
        <f>IF('Cole CSV aqui'!F670&lt;&gt;"",'Cole CSV aqui'!F670,"")</f>
        <v/>
      </c>
      <c r="D671" s="6" t="str">
        <f>IF('Cole CSV aqui'!G670&lt;&gt;"",'Cole CSV aqui'!G670,"")</f>
        <v/>
      </c>
      <c r="E671" s="35" t="str">
        <f>IF('Cole CSV aqui'!M670&lt;&gt;"",'Cole CSV aqui'!M670,"")</f>
        <v/>
      </c>
      <c r="F671" s="35" t="str">
        <f>IF('Cole CSV aqui'!J670&lt;&gt;"",'Cole CSV aqui'!J670,"")</f>
        <v/>
      </c>
      <c r="G671" s="35" t="str">
        <f t="shared" si="83"/>
        <v/>
      </c>
      <c r="H671" s="7" t="str">
        <f>IF('Cole CSV aqui'!I670="Anos ",'Cole CSV aqui'!H670*365.25,"")&amp;IF('Cole CSV aqui'!I670="Dias ",'Cole CSV aqui'!H670,"")&amp;IF('Cole CSV aqui'!I670="Meses ",'Cole CSV aqui'!H670*30.5,"")</f>
        <v/>
      </c>
      <c r="I671" s="6" t="str">
        <f>IF('Cole CSV aqui'!G670&lt;&gt;"",C671+H671,"")</f>
        <v/>
      </c>
      <c r="J671" s="28" t="e">
        <f t="shared" ca="1" si="84"/>
        <v>#VALUE!</v>
      </c>
      <c r="K671" s="7" t="str">
        <f t="shared" si="80"/>
        <v/>
      </c>
      <c r="L671" s="28" t="e">
        <f>C671-'Instruções e período de cálculo'!$B$4</f>
        <v>#VALUE!</v>
      </c>
      <c r="M671" s="28" t="e">
        <f>I671-'Instruções e período de cálculo'!$B$5</f>
        <v>#VALUE!</v>
      </c>
      <c r="N671" s="28" t="e">
        <f t="shared" si="85"/>
        <v>#VALUE!</v>
      </c>
      <c r="O671" s="28" t="e">
        <f t="shared" si="86"/>
        <v>#VALUE!</v>
      </c>
      <c r="P671" s="49" t="str">
        <f>IF('Cole CSV aqui'!B670&lt;&gt;"",'Instruções e período de cálculo'!$B$5-'Instruções e período de cálculo'!$B$4+1,"")</f>
        <v/>
      </c>
      <c r="Q671" s="28" t="str">
        <f>IF('Cole CSV aqui'!B670&lt;&gt;"",P671-N671+O671,"")</f>
        <v/>
      </c>
      <c r="R671" s="7" t="str">
        <f t="shared" si="87"/>
        <v/>
      </c>
      <c r="S671" s="32" t="e">
        <f>('Cole CSV aqui'!M670-'Cole CSV aqui'!J670)/(I671-C671)</f>
        <v>#VALUE!</v>
      </c>
      <c r="T671" s="11" t="str">
        <f t="shared" si="81"/>
        <v/>
      </c>
      <c r="U671" s="10" t="str">
        <f t="shared" si="82"/>
        <v/>
      </c>
      <c r="V671" s="2"/>
      <c r="W671" s="3"/>
      <c r="X671" s="3"/>
    </row>
    <row r="672" spans="1:24" s="1" customFormat="1" x14ac:dyDescent="0.25">
      <c r="A672" s="5" t="str">
        <f>IF('Cole CSV aqui'!A671&lt;&gt;"",'Cole CSV aqui'!A671,"")</f>
        <v/>
      </c>
      <c r="B672" s="5" t="str">
        <f>IF('Cole CSV aqui'!B671&lt;&gt;"",'Cole CSV aqui'!B671,"")</f>
        <v/>
      </c>
      <c r="C672" s="6" t="str">
        <f>IF('Cole CSV aqui'!F671&lt;&gt;"",'Cole CSV aqui'!F671,"")</f>
        <v/>
      </c>
      <c r="D672" s="6" t="str">
        <f>IF('Cole CSV aqui'!G671&lt;&gt;"",'Cole CSV aqui'!G671,"")</f>
        <v/>
      </c>
      <c r="E672" s="35" t="str">
        <f>IF('Cole CSV aqui'!M671&lt;&gt;"",'Cole CSV aqui'!M671,"")</f>
        <v/>
      </c>
      <c r="F672" s="35" t="str">
        <f>IF('Cole CSV aqui'!J671&lt;&gt;"",'Cole CSV aqui'!J671,"")</f>
        <v/>
      </c>
      <c r="G672" s="35" t="str">
        <f t="shared" si="83"/>
        <v/>
      </c>
      <c r="H672" s="7" t="str">
        <f>IF('Cole CSV aqui'!I671="Anos ",'Cole CSV aqui'!H671*365.25,"")&amp;IF('Cole CSV aqui'!I671="Dias ",'Cole CSV aqui'!H671,"")&amp;IF('Cole CSV aqui'!I671="Meses ",'Cole CSV aqui'!H671*30.5,"")</f>
        <v/>
      </c>
      <c r="I672" s="6" t="str">
        <f>IF('Cole CSV aqui'!G671&lt;&gt;"",C672+H672,"")</f>
        <v/>
      </c>
      <c r="J672" s="28" t="e">
        <f t="shared" ca="1" si="84"/>
        <v>#VALUE!</v>
      </c>
      <c r="K672" s="7" t="str">
        <f t="shared" si="80"/>
        <v/>
      </c>
      <c r="L672" s="28" t="e">
        <f>C672-'Instruções e período de cálculo'!$B$4</f>
        <v>#VALUE!</v>
      </c>
      <c r="M672" s="28" t="e">
        <f>I672-'Instruções e período de cálculo'!$B$5</f>
        <v>#VALUE!</v>
      </c>
      <c r="N672" s="28" t="e">
        <f t="shared" si="85"/>
        <v>#VALUE!</v>
      </c>
      <c r="O672" s="28" t="e">
        <f t="shared" si="86"/>
        <v>#VALUE!</v>
      </c>
      <c r="P672" s="49" t="str">
        <f>IF('Cole CSV aqui'!B671&lt;&gt;"",'Instruções e período de cálculo'!$B$5-'Instruções e período de cálculo'!$B$4+1,"")</f>
        <v/>
      </c>
      <c r="Q672" s="28" t="str">
        <f>IF('Cole CSV aqui'!B671&lt;&gt;"",P672-N672+O672,"")</f>
        <v/>
      </c>
      <c r="R672" s="7" t="str">
        <f t="shared" si="87"/>
        <v/>
      </c>
      <c r="S672" s="32" t="e">
        <f>('Cole CSV aqui'!M671-'Cole CSV aqui'!J671)/(I672-C672)</f>
        <v>#VALUE!</v>
      </c>
      <c r="T672" s="11" t="str">
        <f t="shared" si="81"/>
        <v/>
      </c>
      <c r="U672" s="10" t="str">
        <f t="shared" si="82"/>
        <v/>
      </c>
      <c r="V672" s="2"/>
      <c r="W672" s="3"/>
      <c r="X672" s="3"/>
    </row>
    <row r="673" spans="1:24" s="1" customFormat="1" x14ac:dyDescent="0.25">
      <c r="A673" s="5" t="str">
        <f>IF('Cole CSV aqui'!A672&lt;&gt;"",'Cole CSV aqui'!A672,"")</f>
        <v/>
      </c>
      <c r="B673" s="5" t="str">
        <f>IF('Cole CSV aqui'!B672&lt;&gt;"",'Cole CSV aqui'!B672,"")</f>
        <v/>
      </c>
      <c r="C673" s="6" t="str">
        <f>IF('Cole CSV aqui'!F672&lt;&gt;"",'Cole CSV aqui'!F672,"")</f>
        <v/>
      </c>
      <c r="D673" s="6" t="str">
        <f>IF('Cole CSV aqui'!G672&lt;&gt;"",'Cole CSV aqui'!G672,"")</f>
        <v/>
      </c>
      <c r="E673" s="35" t="str">
        <f>IF('Cole CSV aqui'!M672&lt;&gt;"",'Cole CSV aqui'!M672,"")</f>
        <v/>
      </c>
      <c r="F673" s="35" t="str">
        <f>IF('Cole CSV aqui'!J672&lt;&gt;"",'Cole CSV aqui'!J672,"")</f>
        <v/>
      </c>
      <c r="G673" s="35" t="str">
        <f t="shared" si="83"/>
        <v/>
      </c>
      <c r="H673" s="7" t="str">
        <f>IF('Cole CSV aqui'!I672="Anos ",'Cole CSV aqui'!H672*365.25,"")&amp;IF('Cole CSV aqui'!I672="Dias ",'Cole CSV aqui'!H672,"")&amp;IF('Cole CSV aqui'!I672="Meses ",'Cole CSV aqui'!H672*30.5,"")</f>
        <v/>
      </c>
      <c r="I673" s="6" t="str">
        <f>IF('Cole CSV aqui'!G672&lt;&gt;"",C673+H673,"")</f>
        <v/>
      </c>
      <c r="J673" s="28" t="e">
        <f t="shared" ca="1" si="84"/>
        <v>#VALUE!</v>
      </c>
      <c r="K673" s="7" t="str">
        <f t="shared" si="80"/>
        <v/>
      </c>
      <c r="L673" s="28" t="e">
        <f>C673-'Instruções e período de cálculo'!$B$4</f>
        <v>#VALUE!</v>
      </c>
      <c r="M673" s="28" t="e">
        <f>I673-'Instruções e período de cálculo'!$B$5</f>
        <v>#VALUE!</v>
      </c>
      <c r="N673" s="28" t="e">
        <f t="shared" si="85"/>
        <v>#VALUE!</v>
      </c>
      <c r="O673" s="28" t="e">
        <f t="shared" si="86"/>
        <v>#VALUE!</v>
      </c>
      <c r="P673" s="49" t="str">
        <f>IF('Cole CSV aqui'!B672&lt;&gt;"",'Instruções e período de cálculo'!$B$5-'Instruções e período de cálculo'!$B$4+1,"")</f>
        <v/>
      </c>
      <c r="Q673" s="28" t="str">
        <f>IF('Cole CSV aqui'!B672&lt;&gt;"",P673-N673+O673,"")</f>
        <v/>
      </c>
      <c r="R673" s="7" t="str">
        <f t="shared" si="87"/>
        <v/>
      </c>
      <c r="S673" s="32" t="e">
        <f>('Cole CSV aqui'!M672-'Cole CSV aqui'!J672)/(I673-C673)</f>
        <v>#VALUE!</v>
      </c>
      <c r="T673" s="11" t="str">
        <f t="shared" si="81"/>
        <v/>
      </c>
      <c r="U673" s="10" t="str">
        <f t="shared" si="82"/>
        <v/>
      </c>
      <c r="V673" s="2"/>
      <c r="W673" s="3"/>
      <c r="X673" s="3"/>
    </row>
    <row r="674" spans="1:24" s="1" customFormat="1" x14ac:dyDescent="0.25">
      <c r="A674" s="5" t="str">
        <f>IF('Cole CSV aqui'!A673&lt;&gt;"",'Cole CSV aqui'!A673,"")</f>
        <v/>
      </c>
      <c r="B674" s="5" t="str">
        <f>IF('Cole CSV aqui'!B673&lt;&gt;"",'Cole CSV aqui'!B673,"")</f>
        <v/>
      </c>
      <c r="C674" s="6" t="str">
        <f>IF('Cole CSV aqui'!F673&lt;&gt;"",'Cole CSV aqui'!F673,"")</f>
        <v/>
      </c>
      <c r="D674" s="6" t="str">
        <f>IF('Cole CSV aqui'!G673&lt;&gt;"",'Cole CSV aqui'!G673,"")</f>
        <v/>
      </c>
      <c r="E674" s="35" t="str">
        <f>IF('Cole CSV aqui'!M673&lt;&gt;"",'Cole CSV aqui'!M673,"")</f>
        <v/>
      </c>
      <c r="F674" s="35" t="str">
        <f>IF('Cole CSV aqui'!J673&lt;&gt;"",'Cole CSV aqui'!J673,"")</f>
        <v/>
      </c>
      <c r="G674" s="35" t="str">
        <f t="shared" si="83"/>
        <v/>
      </c>
      <c r="H674" s="7" t="str">
        <f>IF('Cole CSV aqui'!I673="Anos ",'Cole CSV aqui'!H673*365.25,"")&amp;IF('Cole CSV aqui'!I673="Dias ",'Cole CSV aqui'!H673,"")&amp;IF('Cole CSV aqui'!I673="Meses ",'Cole CSV aqui'!H673*30.5,"")</f>
        <v/>
      </c>
      <c r="I674" s="6" t="str">
        <f>IF('Cole CSV aqui'!G673&lt;&gt;"",C674+H674,"")</f>
        <v/>
      </c>
      <c r="J674" s="28" t="e">
        <f t="shared" ca="1" si="84"/>
        <v>#VALUE!</v>
      </c>
      <c r="K674" s="7" t="str">
        <f t="shared" si="80"/>
        <v/>
      </c>
      <c r="L674" s="28" t="e">
        <f>C674-'Instruções e período de cálculo'!$B$4</f>
        <v>#VALUE!</v>
      </c>
      <c r="M674" s="28" t="e">
        <f>I674-'Instruções e período de cálculo'!$B$5</f>
        <v>#VALUE!</v>
      </c>
      <c r="N674" s="28" t="e">
        <f t="shared" si="85"/>
        <v>#VALUE!</v>
      </c>
      <c r="O674" s="28" t="e">
        <f t="shared" si="86"/>
        <v>#VALUE!</v>
      </c>
      <c r="P674" s="49" t="str">
        <f>IF('Cole CSV aqui'!B673&lt;&gt;"",'Instruções e período de cálculo'!$B$5-'Instruções e período de cálculo'!$B$4+1,"")</f>
        <v/>
      </c>
      <c r="Q674" s="28" t="str">
        <f>IF('Cole CSV aqui'!B673&lt;&gt;"",P674-N674+O674,"")</f>
        <v/>
      </c>
      <c r="R674" s="7" t="str">
        <f t="shared" si="87"/>
        <v/>
      </c>
      <c r="S674" s="32" t="e">
        <f>('Cole CSV aqui'!M673-'Cole CSV aqui'!J673)/(I674-C674)</f>
        <v>#VALUE!</v>
      </c>
      <c r="T674" s="11" t="str">
        <f t="shared" si="81"/>
        <v/>
      </c>
      <c r="U674" s="10" t="str">
        <f t="shared" si="82"/>
        <v/>
      </c>
      <c r="V674" s="2"/>
      <c r="W674" s="3"/>
      <c r="X674" s="3"/>
    </row>
    <row r="675" spans="1:24" s="1" customFormat="1" x14ac:dyDescent="0.25">
      <c r="A675" s="5" t="str">
        <f>IF('Cole CSV aqui'!A674&lt;&gt;"",'Cole CSV aqui'!A674,"")</f>
        <v/>
      </c>
      <c r="B675" s="5" t="str">
        <f>IF('Cole CSV aqui'!B674&lt;&gt;"",'Cole CSV aqui'!B674,"")</f>
        <v/>
      </c>
      <c r="C675" s="6" t="str">
        <f>IF('Cole CSV aqui'!F674&lt;&gt;"",'Cole CSV aqui'!F674,"")</f>
        <v/>
      </c>
      <c r="D675" s="6" t="str">
        <f>IF('Cole CSV aqui'!G674&lt;&gt;"",'Cole CSV aqui'!G674,"")</f>
        <v/>
      </c>
      <c r="E675" s="35" t="str">
        <f>IF('Cole CSV aqui'!M674&lt;&gt;"",'Cole CSV aqui'!M674,"")</f>
        <v/>
      </c>
      <c r="F675" s="35" t="str">
        <f>IF('Cole CSV aqui'!J674&lt;&gt;"",'Cole CSV aqui'!J674,"")</f>
        <v/>
      </c>
      <c r="G675" s="35" t="str">
        <f t="shared" si="83"/>
        <v/>
      </c>
      <c r="H675" s="7" t="str">
        <f>IF('Cole CSV aqui'!I674="Anos ",'Cole CSV aqui'!H674*365.25,"")&amp;IF('Cole CSV aqui'!I674="Dias ",'Cole CSV aqui'!H674,"")&amp;IF('Cole CSV aqui'!I674="Meses ",'Cole CSV aqui'!H674*30.5,"")</f>
        <v/>
      </c>
      <c r="I675" s="6" t="str">
        <f>IF('Cole CSV aqui'!G674&lt;&gt;"",C675+H675,"")</f>
        <v/>
      </c>
      <c r="J675" s="28" t="e">
        <f t="shared" ca="1" si="84"/>
        <v>#VALUE!</v>
      </c>
      <c r="K675" s="7" t="str">
        <f t="shared" si="80"/>
        <v/>
      </c>
      <c r="L675" s="28" t="e">
        <f>C675-'Instruções e período de cálculo'!$B$4</f>
        <v>#VALUE!</v>
      </c>
      <c r="M675" s="28" t="e">
        <f>I675-'Instruções e período de cálculo'!$B$5</f>
        <v>#VALUE!</v>
      </c>
      <c r="N675" s="28" t="e">
        <f t="shared" si="85"/>
        <v>#VALUE!</v>
      </c>
      <c r="O675" s="28" t="e">
        <f t="shared" si="86"/>
        <v>#VALUE!</v>
      </c>
      <c r="P675" s="49" t="str">
        <f>IF('Cole CSV aqui'!B674&lt;&gt;"",'Instruções e período de cálculo'!$B$5-'Instruções e período de cálculo'!$B$4+1,"")</f>
        <v/>
      </c>
      <c r="Q675" s="28" t="str">
        <f>IF('Cole CSV aqui'!B674&lt;&gt;"",P675-N675+O675,"")</f>
        <v/>
      </c>
      <c r="R675" s="7" t="str">
        <f t="shared" si="87"/>
        <v/>
      </c>
      <c r="S675" s="32" t="e">
        <f>('Cole CSV aqui'!M674-'Cole CSV aqui'!J674)/(I675-C675)</f>
        <v>#VALUE!</v>
      </c>
      <c r="T675" s="11" t="str">
        <f t="shared" si="81"/>
        <v/>
      </c>
      <c r="U675" s="10" t="str">
        <f t="shared" si="82"/>
        <v/>
      </c>
      <c r="V675" s="2"/>
      <c r="W675" s="3"/>
      <c r="X675" s="3"/>
    </row>
    <row r="676" spans="1:24" s="1" customFormat="1" x14ac:dyDescent="0.25">
      <c r="A676" s="5" t="str">
        <f>IF('Cole CSV aqui'!A675&lt;&gt;"",'Cole CSV aqui'!A675,"")</f>
        <v/>
      </c>
      <c r="B676" s="5" t="str">
        <f>IF('Cole CSV aqui'!B675&lt;&gt;"",'Cole CSV aqui'!B675,"")</f>
        <v/>
      </c>
      <c r="C676" s="6" t="str">
        <f>IF('Cole CSV aqui'!F675&lt;&gt;"",'Cole CSV aqui'!F675,"")</f>
        <v/>
      </c>
      <c r="D676" s="6" t="str">
        <f>IF('Cole CSV aqui'!G675&lt;&gt;"",'Cole CSV aqui'!G675,"")</f>
        <v/>
      </c>
      <c r="E676" s="35" t="str">
        <f>IF('Cole CSV aqui'!M675&lt;&gt;"",'Cole CSV aqui'!M675,"")</f>
        <v/>
      </c>
      <c r="F676" s="35" t="str">
        <f>IF('Cole CSV aqui'!J675&lt;&gt;"",'Cole CSV aqui'!J675,"")</f>
        <v/>
      </c>
      <c r="G676" s="35" t="str">
        <f t="shared" si="83"/>
        <v/>
      </c>
      <c r="H676" s="7" t="str">
        <f>IF('Cole CSV aqui'!I675="Anos ",'Cole CSV aqui'!H675*365.25,"")&amp;IF('Cole CSV aqui'!I675="Dias ",'Cole CSV aqui'!H675,"")&amp;IF('Cole CSV aqui'!I675="Meses ",'Cole CSV aqui'!H675*30.5,"")</f>
        <v/>
      </c>
      <c r="I676" s="6" t="str">
        <f>IF('Cole CSV aqui'!G675&lt;&gt;"",C676+H676,"")</f>
        <v/>
      </c>
      <c r="J676" s="28" t="e">
        <f t="shared" ca="1" si="84"/>
        <v>#VALUE!</v>
      </c>
      <c r="K676" s="7" t="str">
        <f t="shared" si="80"/>
        <v/>
      </c>
      <c r="L676" s="28" t="e">
        <f>C676-'Instruções e período de cálculo'!$B$4</f>
        <v>#VALUE!</v>
      </c>
      <c r="M676" s="28" t="e">
        <f>I676-'Instruções e período de cálculo'!$B$5</f>
        <v>#VALUE!</v>
      </c>
      <c r="N676" s="28" t="e">
        <f t="shared" si="85"/>
        <v>#VALUE!</v>
      </c>
      <c r="O676" s="28" t="e">
        <f t="shared" si="86"/>
        <v>#VALUE!</v>
      </c>
      <c r="P676" s="49" t="str">
        <f>IF('Cole CSV aqui'!B675&lt;&gt;"",'Instruções e período de cálculo'!$B$5-'Instruções e período de cálculo'!$B$4+1,"")</f>
        <v/>
      </c>
      <c r="Q676" s="28" t="str">
        <f>IF('Cole CSV aqui'!B675&lt;&gt;"",P676-N676+O676,"")</f>
        <v/>
      </c>
      <c r="R676" s="7" t="str">
        <f t="shared" si="87"/>
        <v/>
      </c>
      <c r="S676" s="32" t="e">
        <f>('Cole CSV aqui'!M675-'Cole CSV aqui'!J675)/(I676-C676)</f>
        <v>#VALUE!</v>
      </c>
      <c r="T676" s="11" t="str">
        <f t="shared" si="81"/>
        <v/>
      </c>
      <c r="U676" s="10" t="str">
        <f t="shared" si="82"/>
        <v/>
      </c>
      <c r="V676" s="2"/>
      <c r="W676" s="3"/>
      <c r="X676" s="3"/>
    </row>
    <row r="677" spans="1:24" s="1" customFormat="1" x14ac:dyDescent="0.25">
      <c r="A677" s="5" t="str">
        <f>IF('Cole CSV aqui'!A676&lt;&gt;"",'Cole CSV aqui'!A676,"")</f>
        <v/>
      </c>
      <c r="B677" s="5" t="str">
        <f>IF('Cole CSV aqui'!B676&lt;&gt;"",'Cole CSV aqui'!B676,"")</f>
        <v/>
      </c>
      <c r="C677" s="6" t="str">
        <f>IF('Cole CSV aqui'!F676&lt;&gt;"",'Cole CSV aqui'!F676,"")</f>
        <v/>
      </c>
      <c r="D677" s="6" t="str">
        <f>IF('Cole CSV aqui'!G676&lt;&gt;"",'Cole CSV aqui'!G676,"")</f>
        <v/>
      </c>
      <c r="E677" s="35" t="str">
        <f>IF('Cole CSV aqui'!M676&lt;&gt;"",'Cole CSV aqui'!M676,"")</f>
        <v/>
      </c>
      <c r="F677" s="35" t="str">
        <f>IF('Cole CSV aqui'!J676&lt;&gt;"",'Cole CSV aqui'!J676,"")</f>
        <v/>
      </c>
      <c r="G677" s="35" t="str">
        <f t="shared" si="83"/>
        <v/>
      </c>
      <c r="H677" s="7" t="str">
        <f>IF('Cole CSV aqui'!I676="Anos ",'Cole CSV aqui'!H676*365.25,"")&amp;IF('Cole CSV aqui'!I676="Dias ",'Cole CSV aqui'!H676,"")&amp;IF('Cole CSV aqui'!I676="Meses ",'Cole CSV aqui'!H676*30.5,"")</f>
        <v/>
      </c>
      <c r="I677" s="6" t="str">
        <f>IF('Cole CSV aqui'!G676&lt;&gt;"",C677+H677,"")</f>
        <v/>
      </c>
      <c r="J677" s="28" t="e">
        <f t="shared" ca="1" si="84"/>
        <v>#VALUE!</v>
      </c>
      <c r="K677" s="7" t="str">
        <f t="shared" si="80"/>
        <v/>
      </c>
      <c r="L677" s="28" t="e">
        <f>C677-'Instruções e período de cálculo'!$B$4</f>
        <v>#VALUE!</v>
      </c>
      <c r="M677" s="28" t="e">
        <f>I677-'Instruções e período de cálculo'!$B$5</f>
        <v>#VALUE!</v>
      </c>
      <c r="N677" s="28" t="e">
        <f t="shared" si="85"/>
        <v>#VALUE!</v>
      </c>
      <c r="O677" s="28" t="e">
        <f t="shared" si="86"/>
        <v>#VALUE!</v>
      </c>
      <c r="P677" s="49" t="str">
        <f>IF('Cole CSV aqui'!B676&lt;&gt;"",'Instruções e período de cálculo'!$B$5-'Instruções e período de cálculo'!$B$4+1,"")</f>
        <v/>
      </c>
      <c r="Q677" s="28" t="str">
        <f>IF('Cole CSV aqui'!B676&lt;&gt;"",P677-N677+O677,"")</f>
        <v/>
      </c>
      <c r="R677" s="7" t="str">
        <f t="shared" si="87"/>
        <v/>
      </c>
      <c r="S677" s="32" t="e">
        <f>('Cole CSV aqui'!M676-'Cole CSV aqui'!J676)/(I677-C677)</f>
        <v>#VALUE!</v>
      </c>
      <c r="T677" s="11" t="str">
        <f t="shared" si="81"/>
        <v/>
      </c>
      <c r="U677" s="10" t="str">
        <f t="shared" si="82"/>
        <v/>
      </c>
      <c r="V677" s="2"/>
      <c r="W677" s="3"/>
      <c r="X677" s="3"/>
    </row>
    <row r="678" spans="1:24" s="1" customFormat="1" x14ac:dyDescent="0.25">
      <c r="A678" s="5" t="str">
        <f>IF('Cole CSV aqui'!A677&lt;&gt;"",'Cole CSV aqui'!A677,"")</f>
        <v/>
      </c>
      <c r="B678" s="5" t="str">
        <f>IF('Cole CSV aqui'!B677&lt;&gt;"",'Cole CSV aqui'!B677,"")</f>
        <v/>
      </c>
      <c r="C678" s="6" t="str">
        <f>IF('Cole CSV aqui'!F677&lt;&gt;"",'Cole CSV aqui'!F677,"")</f>
        <v/>
      </c>
      <c r="D678" s="6" t="str">
        <f>IF('Cole CSV aqui'!G677&lt;&gt;"",'Cole CSV aqui'!G677,"")</f>
        <v/>
      </c>
      <c r="E678" s="35" t="str">
        <f>IF('Cole CSV aqui'!M677&lt;&gt;"",'Cole CSV aqui'!M677,"")</f>
        <v/>
      </c>
      <c r="F678" s="35" t="str">
        <f>IF('Cole CSV aqui'!J677&lt;&gt;"",'Cole CSV aqui'!J677,"")</f>
        <v/>
      </c>
      <c r="G678" s="35" t="str">
        <f t="shared" si="83"/>
        <v/>
      </c>
      <c r="H678" s="7" t="str">
        <f>IF('Cole CSV aqui'!I677="Anos ",'Cole CSV aqui'!H677*365.25,"")&amp;IF('Cole CSV aqui'!I677="Dias ",'Cole CSV aqui'!H677,"")&amp;IF('Cole CSV aqui'!I677="Meses ",'Cole CSV aqui'!H677*30.5,"")</f>
        <v/>
      </c>
      <c r="I678" s="6" t="str">
        <f>IF('Cole CSV aqui'!G677&lt;&gt;"",C678+H678,"")</f>
        <v/>
      </c>
      <c r="J678" s="28" t="e">
        <f t="shared" ca="1" si="84"/>
        <v>#VALUE!</v>
      </c>
      <c r="K678" s="7" t="str">
        <f t="shared" si="80"/>
        <v/>
      </c>
      <c r="L678" s="28" t="e">
        <f>C678-'Instruções e período de cálculo'!$B$4</f>
        <v>#VALUE!</v>
      </c>
      <c r="M678" s="28" t="e">
        <f>I678-'Instruções e período de cálculo'!$B$5</f>
        <v>#VALUE!</v>
      </c>
      <c r="N678" s="28" t="e">
        <f t="shared" si="85"/>
        <v>#VALUE!</v>
      </c>
      <c r="O678" s="28" t="e">
        <f t="shared" si="86"/>
        <v>#VALUE!</v>
      </c>
      <c r="P678" s="49" t="str">
        <f>IF('Cole CSV aqui'!B677&lt;&gt;"",'Instruções e período de cálculo'!$B$5-'Instruções e período de cálculo'!$B$4+1,"")</f>
        <v/>
      </c>
      <c r="Q678" s="28" t="str">
        <f>IF('Cole CSV aqui'!B677&lt;&gt;"",P678-N678+O678,"")</f>
        <v/>
      </c>
      <c r="R678" s="7" t="str">
        <f t="shared" si="87"/>
        <v/>
      </c>
      <c r="S678" s="32" t="e">
        <f>('Cole CSV aqui'!M677-'Cole CSV aqui'!J677)/(I678-C678)</f>
        <v>#VALUE!</v>
      </c>
      <c r="T678" s="11" t="str">
        <f t="shared" si="81"/>
        <v/>
      </c>
      <c r="U678" s="10" t="str">
        <f t="shared" si="82"/>
        <v/>
      </c>
      <c r="V678" s="2"/>
      <c r="W678" s="3"/>
      <c r="X678" s="3"/>
    </row>
    <row r="679" spans="1:24" s="1" customFormat="1" x14ac:dyDescent="0.25">
      <c r="A679" s="5" t="str">
        <f>IF('Cole CSV aqui'!A678&lt;&gt;"",'Cole CSV aqui'!A678,"")</f>
        <v/>
      </c>
      <c r="B679" s="5" t="str">
        <f>IF('Cole CSV aqui'!B678&lt;&gt;"",'Cole CSV aqui'!B678,"")</f>
        <v/>
      </c>
      <c r="C679" s="6" t="str">
        <f>IF('Cole CSV aqui'!F678&lt;&gt;"",'Cole CSV aqui'!F678,"")</f>
        <v/>
      </c>
      <c r="D679" s="6" t="str">
        <f>IF('Cole CSV aqui'!G678&lt;&gt;"",'Cole CSV aqui'!G678,"")</f>
        <v/>
      </c>
      <c r="E679" s="35" t="str">
        <f>IF('Cole CSV aqui'!M678&lt;&gt;"",'Cole CSV aqui'!M678,"")</f>
        <v/>
      </c>
      <c r="F679" s="35" t="str">
        <f>IF('Cole CSV aqui'!J678&lt;&gt;"",'Cole CSV aqui'!J678,"")</f>
        <v/>
      </c>
      <c r="G679" s="35" t="str">
        <f t="shared" si="83"/>
        <v/>
      </c>
      <c r="H679" s="7" t="str">
        <f>IF('Cole CSV aqui'!I678="Anos ",'Cole CSV aqui'!H678*365.25,"")&amp;IF('Cole CSV aqui'!I678="Dias ",'Cole CSV aqui'!H678,"")&amp;IF('Cole CSV aqui'!I678="Meses ",'Cole CSV aqui'!H678*30.5,"")</f>
        <v/>
      </c>
      <c r="I679" s="6" t="str">
        <f>IF('Cole CSV aqui'!G678&lt;&gt;"",C679+H679,"")</f>
        <v/>
      </c>
      <c r="J679" s="28" t="e">
        <f t="shared" ca="1" si="84"/>
        <v>#VALUE!</v>
      </c>
      <c r="K679" s="7" t="str">
        <f t="shared" si="80"/>
        <v/>
      </c>
      <c r="L679" s="28" t="e">
        <f>C679-'Instruções e período de cálculo'!$B$4</f>
        <v>#VALUE!</v>
      </c>
      <c r="M679" s="28" t="e">
        <f>I679-'Instruções e período de cálculo'!$B$5</f>
        <v>#VALUE!</v>
      </c>
      <c r="N679" s="28" t="e">
        <f t="shared" si="85"/>
        <v>#VALUE!</v>
      </c>
      <c r="O679" s="28" t="e">
        <f t="shared" si="86"/>
        <v>#VALUE!</v>
      </c>
      <c r="P679" s="49" t="str">
        <f>IF('Cole CSV aqui'!B678&lt;&gt;"",'Instruções e período de cálculo'!$B$5-'Instruções e período de cálculo'!$B$4+1,"")</f>
        <v/>
      </c>
      <c r="Q679" s="28" t="str">
        <f>IF('Cole CSV aqui'!B678&lt;&gt;"",P679-N679+O679,"")</f>
        <v/>
      </c>
      <c r="R679" s="7" t="str">
        <f t="shared" si="87"/>
        <v/>
      </c>
      <c r="S679" s="32" t="e">
        <f>('Cole CSV aqui'!M678-'Cole CSV aqui'!J678)/(I679-C679)</f>
        <v>#VALUE!</v>
      </c>
      <c r="T679" s="11" t="str">
        <f t="shared" si="81"/>
        <v/>
      </c>
      <c r="U679" s="10" t="str">
        <f t="shared" si="82"/>
        <v/>
      </c>
      <c r="V679" s="2"/>
      <c r="W679" s="3"/>
      <c r="X679" s="3"/>
    </row>
    <row r="680" spans="1:24" s="1" customFormat="1" x14ac:dyDescent="0.25">
      <c r="A680" s="5" t="str">
        <f>IF('Cole CSV aqui'!A679&lt;&gt;"",'Cole CSV aqui'!A679,"")</f>
        <v/>
      </c>
      <c r="B680" s="5" t="str">
        <f>IF('Cole CSV aqui'!B679&lt;&gt;"",'Cole CSV aqui'!B679,"")</f>
        <v/>
      </c>
      <c r="C680" s="6" t="str">
        <f>IF('Cole CSV aqui'!F679&lt;&gt;"",'Cole CSV aqui'!F679,"")</f>
        <v/>
      </c>
      <c r="D680" s="6" t="str">
        <f>IF('Cole CSV aqui'!G679&lt;&gt;"",'Cole CSV aqui'!G679,"")</f>
        <v/>
      </c>
      <c r="E680" s="35" t="str">
        <f>IF('Cole CSV aqui'!M679&lt;&gt;"",'Cole CSV aqui'!M679,"")</f>
        <v/>
      </c>
      <c r="F680" s="35" t="str">
        <f>IF('Cole CSV aqui'!J679&lt;&gt;"",'Cole CSV aqui'!J679,"")</f>
        <v/>
      </c>
      <c r="G680" s="35" t="str">
        <f t="shared" si="83"/>
        <v/>
      </c>
      <c r="H680" s="7" t="str">
        <f>IF('Cole CSV aqui'!I679="Anos ",'Cole CSV aqui'!H679*365.25,"")&amp;IF('Cole CSV aqui'!I679="Dias ",'Cole CSV aqui'!H679,"")&amp;IF('Cole CSV aqui'!I679="Meses ",'Cole CSV aqui'!H679*30.5,"")</f>
        <v/>
      </c>
      <c r="I680" s="6" t="str">
        <f>IF('Cole CSV aqui'!G679&lt;&gt;"",C680+H680,"")</f>
        <v/>
      </c>
      <c r="J680" s="28" t="e">
        <f t="shared" ca="1" si="84"/>
        <v>#VALUE!</v>
      </c>
      <c r="K680" s="7" t="str">
        <f t="shared" si="80"/>
        <v/>
      </c>
      <c r="L680" s="28" t="e">
        <f>C680-'Instruções e período de cálculo'!$B$4</f>
        <v>#VALUE!</v>
      </c>
      <c r="M680" s="28" t="e">
        <f>I680-'Instruções e período de cálculo'!$B$5</f>
        <v>#VALUE!</v>
      </c>
      <c r="N680" s="28" t="e">
        <f t="shared" si="85"/>
        <v>#VALUE!</v>
      </c>
      <c r="O680" s="28" t="e">
        <f t="shared" si="86"/>
        <v>#VALUE!</v>
      </c>
      <c r="P680" s="49" t="str">
        <f>IF('Cole CSV aqui'!B679&lt;&gt;"",'Instruções e período de cálculo'!$B$5-'Instruções e período de cálculo'!$B$4+1,"")</f>
        <v/>
      </c>
      <c r="Q680" s="28" t="str">
        <f>IF('Cole CSV aqui'!B679&lt;&gt;"",P680-N680+O680,"")</f>
        <v/>
      </c>
      <c r="R680" s="7" t="str">
        <f t="shared" si="87"/>
        <v/>
      </c>
      <c r="S680" s="32" t="e">
        <f>('Cole CSV aqui'!M679-'Cole CSV aqui'!J679)/(I680-C680)</f>
        <v>#VALUE!</v>
      </c>
      <c r="T680" s="11" t="str">
        <f t="shared" si="81"/>
        <v/>
      </c>
      <c r="U680" s="10" t="str">
        <f t="shared" si="82"/>
        <v/>
      </c>
      <c r="V680" s="2"/>
      <c r="W680" s="3"/>
      <c r="X680" s="3"/>
    </row>
    <row r="681" spans="1:24" s="1" customFormat="1" x14ac:dyDescent="0.25">
      <c r="A681" s="5" t="str">
        <f>IF('Cole CSV aqui'!A680&lt;&gt;"",'Cole CSV aqui'!A680,"")</f>
        <v/>
      </c>
      <c r="B681" s="5" t="str">
        <f>IF('Cole CSV aqui'!B680&lt;&gt;"",'Cole CSV aqui'!B680,"")</f>
        <v/>
      </c>
      <c r="C681" s="6" t="str">
        <f>IF('Cole CSV aqui'!F680&lt;&gt;"",'Cole CSV aqui'!F680,"")</f>
        <v/>
      </c>
      <c r="D681" s="6" t="str">
        <f>IF('Cole CSV aqui'!G680&lt;&gt;"",'Cole CSV aqui'!G680,"")</f>
        <v/>
      </c>
      <c r="E681" s="35" t="str">
        <f>IF('Cole CSV aqui'!M680&lt;&gt;"",'Cole CSV aqui'!M680,"")</f>
        <v/>
      </c>
      <c r="F681" s="35" t="str">
        <f>IF('Cole CSV aqui'!J680&lt;&gt;"",'Cole CSV aqui'!J680,"")</f>
        <v/>
      </c>
      <c r="G681" s="35" t="str">
        <f t="shared" si="83"/>
        <v/>
      </c>
      <c r="H681" s="7" t="str">
        <f>IF('Cole CSV aqui'!I680="Anos ",'Cole CSV aqui'!H680*365.25,"")&amp;IF('Cole CSV aqui'!I680="Dias ",'Cole CSV aqui'!H680,"")&amp;IF('Cole CSV aqui'!I680="Meses ",'Cole CSV aqui'!H680*30.5,"")</f>
        <v/>
      </c>
      <c r="I681" s="6" t="str">
        <f>IF('Cole CSV aqui'!G680&lt;&gt;"",C681+H681,"")</f>
        <v/>
      </c>
      <c r="J681" s="28" t="e">
        <f t="shared" ca="1" si="84"/>
        <v>#VALUE!</v>
      </c>
      <c r="K681" s="7" t="str">
        <f t="shared" si="80"/>
        <v/>
      </c>
      <c r="L681" s="28" t="e">
        <f>C681-'Instruções e período de cálculo'!$B$4</f>
        <v>#VALUE!</v>
      </c>
      <c r="M681" s="28" t="e">
        <f>I681-'Instruções e período de cálculo'!$B$5</f>
        <v>#VALUE!</v>
      </c>
      <c r="N681" s="28" t="e">
        <f t="shared" si="85"/>
        <v>#VALUE!</v>
      </c>
      <c r="O681" s="28" t="e">
        <f t="shared" si="86"/>
        <v>#VALUE!</v>
      </c>
      <c r="P681" s="49" t="str">
        <f>IF('Cole CSV aqui'!B680&lt;&gt;"",'Instruções e período de cálculo'!$B$5-'Instruções e período de cálculo'!$B$4+1,"")</f>
        <v/>
      </c>
      <c r="Q681" s="28" t="str">
        <f>IF('Cole CSV aqui'!B680&lt;&gt;"",P681-N681+O681,"")</f>
        <v/>
      </c>
      <c r="R681" s="7" t="str">
        <f t="shared" si="87"/>
        <v/>
      </c>
      <c r="S681" s="32" t="e">
        <f>('Cole CSV aqui'!M680-'Cole CSV aqui'!J680)/(I681-C681)</f>
        <v>#VALUE!</v>
      </c>
      <c r="T681" s="11" t="str">
        <f t="shared" si="81"/>
        <v/>
      </c>
      <c r="U681" s="10" t="str">
        <f t="shared" si="82"/>
        <v/>
      </c>
      <c r="V681" s="2"/>
      <c r="W681" s="3"/>
      <c r="X681" s="3"/>
    </row>
    <row r="682" spans="1:24" s="1" customFormat="1" x14ac:dyDescent="0.25">
      <c r="A682" s="5" t="str">
        <f>IF('Cole CSV aqui'!A681&lt;&gt;"",'Cole CSV aqui'!A681,"")</f>
        <v/>
      </c>
      <c r="B682" s="5" t="str">
        <f>IF('Cole CSV aqui'!B681&lt;&gt;"",'Cole CSV aqui'!B681,"")</f>
        <v/>
      </c>
      <c r="C682" s="6" t="str">
        <f>IF('Cole CSV aqui'!F681&lt;&gt;"",'Cole CSV aqui'!F681,"")</f>
        <v/>
      </c>
      <c r="D682" s="6" t="str">
        <f>IF('Cole CSV aqui'!G681&lt;&gt;"",'Cole CSV aqui'!G681,"")</f>
        <v/>
      </c>
      <c r="E682" s="35" t="str">
        <f>IF('Cole CSV aqui'!M681&lt;&gt;"",'Cole CSV aqui'!M681,"")</f>
        <v/>
      </c>
      <c r="F682" s="35" t="str">
        <f>IF('Cole CSV aqui'!J681&lt;&gt;"",'Cole CSV aqui'!J681,"")</f>
        <v/>
      </c>
      <c r="G682" s="35" t="str">
        <f t="shared" si="83"/>
        <v/>
      </c>
      <c r="H682" s="7" t="str">
        <f>IF('Cole CSV aqui'!I681="Anos ",'Cole CSV aqui'!H681*365.25,"")&amp;IF('Cole CSV aqui'!I681="Dias ",'Cole CSV aqui'!H681,"")&amp;IF('Cole CSV aqui'!I681="Meses ",'Cole CSV aqui'!H681*30.5,"")</f>
        <v/>
      </c>
      <c r="I682" s="6" t="str">
        <f>IF('Cole CSV aqui'!G681&lt;&gt;"",C682+H682,"")</f>
        <v/>
      </c>
      <c r="J682" s="28" t="e">
        <f t="shared" ca="1" si="84"/>
        <v>#VALUE!</v>
      </c>
      <c r="K682" s="7" t="str">
        <f t="shared" si="80"/>
        <v/>
      </c>
      <c r="L682" s="28" t="e">
        <f>C682-'Instruções e período de cálculo'!$B$4</f>
        <v>#VALUE!</v>
      </c>
      <c r="M682" s="28" t="e">
        <f>I682-'Instruções e período de cálculo'!$B$5</f>
        <v>#VALUE!</v>
      </c>
      <c r="N682" s="28" t="e">
        <f t="shared" si="85"/>
        <v>#VALUE!</v>
      </c>
      <c r="O682" s="28" t="e">
        <f t="shared" si="86"/>
        <v>#VALUE!</v>
      </c>
      <c r="P682" s="49" t="str">
        <f>IF('Cole CSV aqui'!B681&lt;&gt;"",'Instruções e período de cálculo'!$B$5-'Instruções e período de cálculo'!$B$4+1,"")</f>
        <v/>
      </c>
      <c r="Q682" s="28" t="str">
        <f>IF('Cole CSV aqui'!B681&lt;&gt;"",P682-N682+O682,"")</f>
        <v/>
      </c>
      <c r="R682" s="7" t="str">
        <f t="shared" si="87"/>
        <v/>
      </c>
      <c r="S682" s="32" t="e">
        <f>('Cole CSV aqui'!M681-'Cole CSV aqui'!J681)/(I682-C682)</f>
        <v>#VALUE!</v>
      </c>
      <c r="T682" s="11" t="str">
        <f t="shared" si="81"/>
        <v/>
      </c>
      <c r="U682" s="10" t="str">
        <f t="shared" si="82"/>
        <v/>
      </c>
      <c r="V682" s="2"/>
      <c r="W682" s="3"/>
      <c r="X682" s="3"/>
    </row>
    <row r="683" spans="1:24" s="1" customFormat="1" x14ac:dyDescent="0.25">
      <c r="A683" s="5" t="str">
        <f>IF('Cole CSV aqui'!A682&lt;&gt;"",'Cole CSV aqui'!A682,"")</f>
        <v/>
      </c>
      <c r="B683" s="5" t="str">
        <f>IF('Cole CSV aqui'!B682&lt;&gt;"",'Cole CSV aqui'!B682,"")</f>
        <v/>
      </c>
      <c r="C683" s="6" t="str">
        <f>IF('Cole CSV aqui'!F682&lt;&gt;"",'Cole CSV aqui'!F682,"")</f>
        <v/>
      </c>
      <c r="D683" s="6" t="str">
        <f>IF('Cole CSV aqui'!G682&lt;&gt;"",'Cole CSV aqui'!G682,"")</f>
        <v/>
      </c>
      <c r="E683" s="35" t="str">
        <f>IF('Cole CSV aqui'!M682&lt;&gt;"",'Cole CSV aqui'!M682,"")</f>
        <v/>
      </c>
      <c r="F683" s="35" t="str">
        <f>IF('Cole CSV aqui'!J682&lt;&gt;"",'Cole CSV aqui'!J682,"")</f>
        <v/>
      </c>
      <c r="G683" s="35" t="str">
        <f t="shared" si="83"/>
        <v/>
      </c>
      <c r="H683" s="7" t="str">
        <f>IF('Cole CSV aqui'!I682="Anos ",'Cole CSV aqui'!H682*365.25,"")&amp;IF('Cole CSV aqui'!I682="Dias ",'Cole CSV aqui'!H682,"")&amp;IF('Cole CSV aqui'!I682="Meses ",'Cole CSV aqui'!H682*30.5,"")</f>
        <v/>
      </c>
      <c r="I683" s="6" t="str">
        <f>IF('Cole CSV aqui'!G682&lt;&gt;"",C683+H683,"")</f>
        <v/>
      </c>
      <c r="J683" s="28" t="e">
        <f t="shared" ca="1" si="84"/>
        <v>#VALUE!</v>
      </c>
      <c r="K683" s="7" t="str">
        <f t="shared" si="80"/>
        <v/>
      </c>
      <c r="L683" s="28" t="e">
        <f>C683-'Instruções e período de cálculo'!$B$4</f>
        <v>#VALUE!</v>
      </c>
      <c r="M683" s="28" t="e">
        <f>I683-'Instruções e período de cálculo'!$B$5</f>
        <v>#VALUE!</v>
      </c>
      <c r="N683" s="28" t="e">
        <f t="shared" si="85"/>
        <v>#VALUE!</v>
      </c>
      <c r="O683" s="28" t="e">
        <f t="shared" si="86"/>
        <v>#VALUE!</v>
      </c>
      <c r="P683" s="49" t="str">
        <f>IF('Cole CSV aqui'!B682&lt;&gt;"",'Instruções e período de cálculo'!$B$5-'Instruções e período de cálculo'!$B$4+1,"")</f>
        <v/>
      </c>
      <c r="Q683" s="28" t="str">
        <f>IF('Cole CSV aqui'!B682&lt;&gt;"",P683-N683+O683,"")</f>
        <v/>
      </c>
      <c r="R683" s="7" t="str">
        <f t="shared" si="87"/>
        <v/>
      </c>
      <c r="S683" s="32" t="e">
        <f>('Cole CSV aqui'!M682-'Cole CSV aqui'!J682)/(I683-C683)</f>
        <v>#VALUE!</v>
      </c>
      <c r="T683" s="11" t="str">
        <f t="shared" si="81"/>
        <v/>
      </c>
      <c r="U683" s="10" t="str">
        <f t="shared" si="82"/>
        <v/>
      </c>
      <c r="V683" s="2"/>
      <c r="W683" s="3"/>
      <c r="X683" s="3"/>
    </row>
    <row r="684" spans="1:24" s="1" customFormat="1" x14ac:dyDescent="0.25">
      <c r="A684" s="5" t="str">
        <f>IF('Cole CSV aqui'!A683&lt;&gt;"",'Cole CSV aqui'!A683,"")</f>
        <v/>
      </c>
      <c r="B684" s="5" t="str">
        <f>IF('Cole CSV aqui'!B683&lt;&gt;"",'Cole CSV aqui'!B683,"")</f>
        <v/>
      </c>
      <c r="C684" s="6" t="str">
        <f>IF('Cole CSV aqui'!F683&lt;&gt;"",'Cole CSV aqui'!F683,"")</f>
        <v/>
      </c>
      <c r="D684" s="6" t="str">
        <f>IF('Cole CSV aqui'!G683&lt;&gt;"",'Cole CSV aqui'!G683,"")</f>
        <v/>
      </c>
      <c r="E684" s="35" t="str">
        <f>IF('Cole CSV aqui'!M683&lt;&gt;"",'Cole CSV aqui'!M683,"")</f>
        <v/>
      </c>
      <c r="F684" s="35" t="str">
        <f>IF('Cole CSV aqui'!J683&lt;&gt;"",'Cole CSV aqui'!J683,"")</f>
        <v/>
      </c>
      <c r="G684" s="35" t="str">
        <f t="shared" si="83"/>
        <v/>
      </c>
      <c r="H684" s="7" t="str">
        <f>IF('Cole CSV aqui'!I683="Anos ",'Cole CSV aqui'!H683*365.25,"")&amp;IF('Cole CSV aqui'!I683="Dias ",'Cole CSV aqui'!H683,"")&amp;IF('Cole CSV aqui'!I683="Meses ",'Cole CSV aqui'!H683*30.5,"")</f>
        <v/>
      </c>
      <c r="I684" s="6" t="str">
        <f>IF('Cole CSV aqui'!G683&lt;&gt;"",C684+H684,"")</f>
        <v/>
      </c>
      <c r="J684" s="28" t="e">
        <f t="shared" ca="1" si="84"/>
        <v>#VALUE!</v>
      </c>
      <c r="K684" s="7" t="str">
        <f t="shared" si="80"/>
        <v/>
      </c>
      <c r="L684" s="28" t="e">
        <f>C684-'Instruções e período de cálculo'!$B$4</f>
        <v>#VALUE!</v>
      </c>
      <c r="M684" s="28" t="e">
        <f>I684-'Instruções e período de cálculo'!$B$5</f>
        <v>#VALUE!</v>
      </c>
      <c r="N684" s="28" t="e">
        <f t="shared" si="85"/>
        <v>#VALUE!</v>
      </c>
      <c r="O684" s="28" t="e">
        <f t="shared" si="86"/>
        <v>#VALUE!</v>
      </c>
      <c r="P684" s="49" t="str">
        <f>IF('Cole CSV aqui'!B683&lt;&gt;"",'Instruções e período de cálculo'!$B$5-'Instruções e período de cálculo'!$B$4+1,"")</f>
        <v/>
      </c>
      <c r="Q684" s="28" t="str">
        <f>IF('Cole CSV aqui'!B683&lt;&gt;"",P684-N684+O684,"")</f>
        <v/>
      </c>
      <c r="R684" s="7" t="str">
        <f t="shared" si="87"/>
        <v/>
      </c>
      <c r="S684" s="32" t="e">
        <f>('Cole CSV aqui'!M683-'Cole CSV aqui'!J683)/(I684-C684)</f>
        <v>#VALUE!</v>
      </c>
      <c r="T684" s="11" t="str">
        <f t="shared" si="81"/>
        <v/>
      </c>
      <c r="U684" s="10" t="str">
        <f t="shared" si="82"/>
        <v/>
      </c>
      <c r="V684" s="2"/>
      <c r="W684" s="3"/>
      <c r="X684" s="3"/>
    </row>
    <row r="685" spans="1:24" s="1" customFormat="1" x14ac:dyDescent="0.25">
      <c r="A685" s="5" t="str">
        <f>IF('Cole CSV aqui'!A684&lt;&gt;"",'Cole CSV aqui'!A684,"")</f>
        <v/>
      </c>
      <c r="B685" s="5" t="str">
        <f>IF('Cole CSV aqui'!B684&lt;&gt;"",'Cole CSV aqui'!B684,"")</f>
        <v/>
      </c>
      <c r="C685" s="6" t="str">
        <f>IF('Cole CSV aqui'!F684&lt;&gt;"",'Cole CSV aqui'!F684,"")</f>
        <v/>
      </c>
      <c r="D685" s="6" t="str">
        <f>IF('Cole CSV aqui'!G684&lt;&gt;"",'Cole CSV aqui'!G684,"")</f>
        <v/>
      </c>
      <c r="E685" s="35" t="str">
        <f>IF('Cole CSV aqui'!M684&lt;&gt;"",'Cole CSV aqui'!M684,"")</f>
        <v/>
      </c>
      <c r="F685" s="35" t="str">
        <f>IF('Cole CSV aqui'!J684&lt;&gt;"",'Cole CSV aqui'!J684,"")</f>
        <v/>
      </c>
      <c r="G685" s="35" t="str">
        <f t="shared" si="83"/>
        <v/>
      </c>
      <c r="H685" s="7" t="str">
        <f>IF('Cole CSV aqui'!I684="Anos ",'Cole CSV aqui'!H684*365.25,"")&amp;IF('Cole CSV aqui'!I684="Dias ",'Cole CSV aqui'!H684,"")&amp;IF('Cole CSV aqui'!I684="Meses ",'Cole CSV aqui'!H684*30.5,"")</f>
        <v/>
      </c>
      <c r="I685" s="6" t="str">
        <f>IF('Cole CSV aqui'!G684&lt;&gt;"",C685+H685,"")</f>
        <v/>
      </c>
      <c r="J685" s="28" t="e">
        <f t="shared" ca="1" si="84"/>
        <v>#VALUE!</v>
      </c>
      <c r="K685" s="7" t="str">
        <f t="shared" si="80"/>
        <v/>
      </c>
      <c r="L685" s="28" t="e">
        <f>C685-'Instruções e período de cálculo'!$B$4</f>
        <v>#VALUE!</v>
      </c>
      <c r="M685" s="28" t="e">
        <f>I685-'Instruções e período de cálculo'!$B$5</f>
        <v>#VALUE!</v>
      </c>
      <c r="N685" s="28" t="e">
        <f t="shared" si="85"/>
        <v>#VALUE!</v>
      </c>
      <c r="O685" s="28" t="e">
        <f t="shared" si="86"/>
        <v>#VALUE!</v>
      </c>
      <c r="P685" s="49" t="str">
        <f>IF('Cole CSV aqui'!B684&lt;&gt;"",'Instruções e período de cálculo'!$B$5-'Instruções e período de cálculo'!$B$4+1,"")</f>
        <v/>
      </c>
      <c r="Q685" s="28" t="str">
        <f>IF('Cole CSV aqui'!B684&lt;&gt;"",P685-N685+O685,"")</f>
        <v/>
      </c>
      <c r="R685" s="7" t="str">
        <f t="shared" si="87"/>
        <v/>
      </c>
      <c r="S685" s="32" t="e">
        <f>('Cole CSV aqui'!M684-'Cole CSV aqui'!J684)/(I685-C685)</f>
        <v>#VALUE!</v>
      </c>
      <c r="T685" s="11" t="str">
        <f t="shared" si="81"/>
        <v/>
      </c>
      <c r="U685" s="10" t="str">
        <f t="shared" si="82"/>
        <v/>
      </c>
      <c r="V685" s="2"/>
      <c r="W685" s="3"/>
      <c r="X685" s="3"/>
    </row>
    <row r="686" spans="1:24" s="1" customFormat="1" x14ac:dyDescent="0.25">
      <c r="A686" s="5" t="str">
        <f>IF('Cole CSV aqui'!A685&lt;&gt;"",'Cole CSV aqui'!A685,"")</f>
        <v/>
      </c>
      <c r="B686" s="5" t="str">
        <f>IF('Cole CSV aqui'!B685&lt;&gt;"",'Cole CSV aqui'!B685,"")</f>
        <v/>
      </c>
      <c r="C686" s="6" t="str">
        <f>IF('Cole CSV aqui'!F685&lt;&gt;"",'Cole CSV aqui'!F685,"")</f>
        <v/>
      </c>
      <c r="D686" s="6" t="str">
        <f>IF('Cole CSV aqui'!G685&lt;&gt;"",'Cole CSV aqui'!G685,"")</f>
        <v/>
      </c>
      <c r="E686" s="35" t="str">
        <f>IF('Cole CSV aqui'!M685&lt;&gt;"",'Cole CSV aqui'!M685,"")</f>
        <v/>
      </c>
      <c r="F686" s="35" t="str">
        <f>IF('Cole CSV aqui'!J685&lt;&gt;"",'Cole CSV aqui'!J685,"")</f>
        <v/>
      </c>
      <c r="G686" s="35" t="str">
        <f t="shared" si="83"/>
        <v/>
      </c>
      <c r="H686" s="7" t="str">
        <f>IF('Cole CSV aqui'!I685="Anos ",'Cole CSV aqui'!H685*365.25,"")&amp;IF('Cole CSV aqui'!I685="Dias ",'Cole CSV aqui'!H685,"")&amp;IF('Cole CSV aqui'!I685="Meses ",'Cole CSV aqui'!H685*30.5,"")</f>
        <v/>
      </c>
      <c r="I686" s="6" t="str">
        <f>IF('Cole CSV aqui'!G685&lt;&gt;"",C686+H686,"")</f>
        <v/>
      </c>
      <c r="J686" s="28" t="e">
        <f t="shared" ca="1" si="84"/>
        <v>#VALUE!</v>
      </c>
      <c r="K686" s="7" t="str">
        <f t="shared" si="80"/>
        <v/>
      </c>
      <c r="L686" s="28" t="e">
        <f>C686-'Instruções e período de cálculo'!$B$4</f>
        <v>#VALUE!</v>
      </c>
      <c r="M686" s="28" t="e">
        <f>I686-'Instruções e período de cálculo'!$B$5</f>
        <v>#VALUE!</v>
      </c>
      <c r="N686" s="28" t="e">
        <f t="shared" si="85"/>
        <v>#VALUE!</v>
      </c>
      <c r="O686" s="28" t="e">
        <f t="shared" si="86"/>
        <v>#VALUE!</v>
      </c>
      <c r="P686" s="49" t="str">
        <f>IF('Cole CSV aqui'!B685&lt;&gt;"",'Instruções e período de cálculo'!$B$5-'Instruções e período de cálculo'!$B$4+1,"")</f>
        <v/>
      </c>
      <c r="Q686" s="28" t="str">
        <f>IF('Cole CSV aqui'!B685&lt;&gt;"",P686-N686+O686,"")</f>
        <v/>
      </c>
      <c r="R686" s="7" t="str">
        <f t="shared" si="87"/>
        <v/>
      </c>
      <c r="S686" s="32" t="e">
        <f>('Cole CSV aqui'!M685-'Cole CSV aqui'!J685)/(I686-C686)</f>
        <v>#VALUE!</v>
      </c>
      <c r="T686" s="11" t="str">
        <f t="shared" si="81"/>
        <v/>
      </c>
      <c r="U686" s="10" t="str">
        <f t="shared" si="82"/>
        <v/>
      </c>
      <c r="V686" s="2"/>
      <c r="W686" s="3"/>
      <c r="X686" s="3"/>
    </row>
    <row r="687" spans="1:24" s="1" customFormat="1" x14ac:dyDescent="0.25">
      <c r="A687" s="5" t="str">
        <f>IF('Cole CSV aqui'!A686&lt;&gt;"",'Cole CSV aqui'!A686,"")</f>
        <v/>
      </c>
      <c r="B687" s="5" t="str">
        <f>IF('Cole CSV aqui'!B686&lt;&gt;"",'Cole CSV aqui'!B686,"")</f>
        <v/>
      </c>
      <c r="C687" s="6" t="str">
        <f>IF('Cole CSV aqui'!F686&lt;&gt;"",'Cole CSV aqui'!F686,"")</f>
        <v/>
      </c>
      <c r="D687" s="6" t="str">
        <f>IF('Cole CSV aqui'!G686&lt;&gt;"",'Cole CSV aqui'!G686,"")</f>
        <v/>
      </c>
      <c r="E687" s="35" t="str">
        <f>IF('Cole CSV aqui'!M686&lt;&gt;"",'Cole CSV aqui'!M686,"")</f>
        <v/>
      </c>
      <c r="F687" s="35" t="str">
        <f>IF('Cole CSV aqui'!J686&lt;&gt;"",'Cole CSV aqui'!J686,"")</f>
        <v/>
      </c>
      <c r="G687" s="35" t="str">
        <f t="shared" si="83"/>
        <v/>
      </c>
      <c r="H687" s="7" t="str">
        <f>IF('Cole CSV aqui'!I686="Anos ",'Cole CSV aqui'!H686*365.25,"")&amp;IF('Cole CSV aqui'!I686="Dias ",'Cole CSV aqui'!H686,"")&amp;IF('Cole CSV aqui'!I686="Meses ",'Cole CSV aqui'!H686*30.5,"")</f>
        <v/>
      </c>
      <c r="I687" s="6" t="str">
        <f>IF('Cole CSV aqui'!G686&lt;&gt;"",C687+H687,"")</f>
        <v/>
      </c>
      <c r="J687" s="28" t="e">
        <f t="shared" ca="1" si="84"/>
        <v>#VALUE!</v>
      </c>
      <c r="K687" s="7" t="str">
        <f t="shared" si="80"/>
        <v/>
      </c>
      <c r="L687" s="28" t="e">
        <f>C687-'Instruções e período de cálculo'!$B$4</f>
        <v>#VALUE!</v>
      </c>
      <c r="M687" s="28" t="e">
        <f>I687-'Instruções e período de cálculo'!$B$5</f>
        <v>#VALUE!</v>
      </c>
      <c r="N687" s="28" t="e">
        <f t="shared" si="85"/>
        <v>#VALUE!</v>
      </c>
      <c r="O687" s="28" t="e">
        <f t="shared" si="86"/>
        <v>#VALUE!</v>
      </c>
      <c r="P687" s="49" t="str">
        <f>IF('Cole CSV aqui'!B686&lt;&gt;"",'Instruções e período de cálculo'!$B$5-'Instruções e período de cálculo'!$B$4+1,"")</f>
        <v/>
      </c>
      <c r="Q687" s="28" t="str">
        <f>IF('Cole CSV aqui'!B686&lt;&gt;"",P687-N687+O687,"")</f>
        <v/>
      </c>
      <c r="R687" s="7" t="str">
        <f t="shared" si="87"/>
        <v/>
      </c>
      <c r="S687" s="32" t="e">
        <f>('Cole CSV aqui'!M686-'Cole CSV aqui'!J686)/(I687-C687)</f>
        <v>#VALUE!</v>
      </c>
      <c r="T687" s="11" t="str">
        <f t="shared" si="81"/>
        <v/>
      </c>
      <c r="U687" s="10" t="str">
        <f t="shared" si="82"/>
        <v/>
      </c>
      <c r="V687" s="2"/>
      <c r="W687" s="3"/>
      <c r="X687" s="3"/>
    </row>
    <row r="688" spans="1:24" s="1" customFormat="1" x14ac:dyDescent="0.25">
      <c r="A688" s="5" t="str">
        <f>IF('Cole CSV aqui'!A687&lt;&gt;"",'Cole CSV aqui'!A687,"")</f>
        <v/>
      </c>
      <c r="B688" s="5" t="str">
        <f>IF('Cole CSV aqui'!B687&lt;&gt;"",'Cole CSV aqui'!B687,"")</f>
        <v/>
      </c>
      <c r="C688" s="6" t="str">
        <f>IF('Cole CSV aqui'!F687&lt;&gt;"",'Cole CSV aqui'!F687,"")</f>
        <v/>
      </c>
      <c r="D688" s="6" t="str">
        <f>IF('Cole CSV aqui'!G687&lt;&gt;"",'Cole CSV aqui'!G687,"")</f>
        <v/>
      </c>
      <c r="E688" s="35" t="str">
        <f>IF('Cole CSV aqui'!M687&lt;&gt;"",'Cole CSV aqui'!M687,"")</f>
        <v/>
      </c>
      <c r="F688" s="35" t="str">
        <f>IF('Cole CSV aqui'!J687&lt;&gt;"",'Cole CSV aqui'!J687,"")</f>
        <v/>
      </c>
      <c r="G688" s="35" t="str">
        <f t="shared" si="83"/>
        <v/>
      </c>
      <c r="H688" s="7" t="str">
        <f>IF('Cole CSV aqui'!I687="Anos ",'Cole CSV aqui'!H687*365.25,"")&amp;IF('Cole CSV aqui'!I687="Dias ",'Cole CSV aqui'!H687,"")&amp;IF('Cole CSV aqui'!I687="Meses ",'Cole CSV aqui'!H687*30.5,"")</f>
        <v/>
      </c>
      <c r="I688" s="6" t="str">
        <f>IF('Cole CSV aqui'!G687&lt;&gt;"",C688+H688,"")</f>
        <v/>
      </c>
      <c r="J688" s="28" t="e">
        <f t="shared" ca="1" si="84"/>
        <v>#VALUE!</v>
      </c>
      <c r="K688" s="7" t="str">
        <f t="shared" si="80"/>
        <v/>
      </c>
      <c r="L688" s="28" t="e">
        <f>C688-'Instruções e período de cálculo'!$B$4</f>
        <v>#VALUE!</v>
      </c>
      <c r="M688" s="28" t="e">
        <f>I688-'Instruções e período de cálculo'!$B$5</f>
        <v>#VALUE!</v>
      </c>
      <c r="N688" s="28" t="e">
        <f t="shared" si="85"/>
        <v>#VALUE!</v>
      </c>
      <c r="O688" s="28" t="e">
        <f t="shared" si="86"/>
        <v>#VALUE!</v>
      </c>
      <c r="P688" s="49" t="str">
        <f>IF('Cole CSV aqui'!B687&lt;&gt;"",'Instruções e período de cálculo'!$B$5-'Instruções e período de cálculo'!$B$4+1,"")</f>
        <v/>
      </c>
      <c r="Q688" s="28" t="str">
        <f>IF('Cole CSV aqui'!B687&lt;&gt;"",P688-N688+O688,"")</f>
        <v/>
      </c>
      <c r="R688" s="7" t="str">
        <f t="shared" si="87"/>
        <v/>
      </c>
      <c r="S688" s="32" t="e">
        <f>('Cole CSV aqui'!M687-'Cole CSV aqui'!J687)/(I688-C688)</f>
        <v>#VALUE!</v>
      </c>
      <c r="T688" s="11" t="str">
        <f t="shared" si="81"/>
        <v/>
      </c>
      <c r="U688" s="10" t="str">
        <f t="shared" si="82"/>
        <v/>
      </c>
      <c r="V688" s="2"/>
      <c r="W688" s="3"/>
      <c r="X688" s="3"/>
    </row>
    <row r="689" spans="1:24" s="1" customFormat="1" x14ac:dyDescent="0.25">
      <c r="A689" s="5" t="str">
        <f>IF('Cole CSV aqui'!A688&lt;&gt;"",'Cole CSV aqui'!A688,"")</f>
        <v/>
      </c>
      <c r="B689" s="5" t="str">
        <f>IF('Cole CSV aqui'!B688&lt;&gt;"",'Cole CSV aqui'!B688,"")</f>
        <v/>
      </c>
      <c r="C689" s="6" t="str">
        <f>IF('Cole CSV aqui'!F688&lt;&gt;"",'Cole CSV aqui'!F688,"")</f>
        <v/>
      </c>
      <c r="D689" s="6" t="str">
        <f>IF('Cole CSV aqui'!G688&lt;&gt;"",'Cole CSV aqui'!G688,"")</f>
        <v/>
      </c>
      <c r="E689" s="35" t="str">
        <f>IF('Cole CSV aqui'!M688&lt;&gt;"",'Cole CSV aqui'!M688,"")</f>
        <v/>
      </c>
      <c r="F689" s="35" t="str">
        <f>IF('Cole CSV aqui'!J688&lt;&gt;"",'Cole CSV aqui'!J688,"")</f>
        <v/>
      </c>
      <c r="G689" s="35" t="str">
        <f t="shared" si="83"/>
        <v/>
      </c>
      <c r="H689" s="7" t="str">
        <f>IF('Cole CSV aqui'!I688="Anos ",'Cole CSV aqui'!H688*365.25,"")&amp;IF('Cole CSV aqui'!I688="Dias ",'Cole CSV aqui'!H688,"")&amp;IF('Cole CSV aqui'!I688="Meses ",'Cole CSV aqui'!H688*30.5,"")</f>
        <v/>
      </c>
      <c r="I689" s="6" t="str">
        <f>IF('Cole CSV aqui'!G688&lt;&gt;"",C689+H689,"")</f>
        <v/>
      </c>
      <c r="J689" s="28" t="e">
        <f t="shared" ca="1" si="84"/>
        <v>#VALUE!</v>
      </c>
      <c r="K689" s="7" t="str">
        <f t="shared" si="80"/>
        <v/>
      </c>
      <c r="L689" s="28" t="e">
        <f>C689-'Instruções e período de cálculo'!$B$4</f>
        <v>#VALUE!</v>
      </c>
      <c r="M689" s="28" t="e">
        <f>I689-'Instruções e período de cálculo'!$B$5</f>
        <v>#VALUE!</v>
      </c>
      <c r="N689" s="28" t="e">
        <f t="shared" si="85"/>
        <v>#VALUE!</v>
      </c>
      <c r="O689" s="28" t="e">
        <f t="shared" si="86"/>
        <v>#VALUE!</v>
      </c>
      <c r="P689" s="49" t="str">
        <f>IF('Cole CSV aqui'!B688&lt;&gt;"",'Instruções e período de cálculo'!$B$5-'Instruções e período de cálculo'!$B$4+1,"")</f>
        <v/>
      </c>
      <c r="Q689" s="28" t="str">
        <f>IF('Cole CSV aqui'!B688&lt;&gt;"",P689-N689+O689,"")</f>
        <v/>
      </c>
      <c r="R689" s="7" t="str">
        <f t="shared" si="87"/>
        <v/>
      </c>
      <c r="S689" s="32" t="e">
        <f>('Cole CSV aqui'!M688-'Cole CSV aqui'!J688)/(I689-C689)</f>
        <v>#VALUE!</v>
      </c>
      <c r="T689" s="11" t="str">
        <f t="shared" si="81"/>
        <v/>
      </c>
      <c r="U689" s="10" t="str">
        <f t="shared" si="82"/>
        <v/>
      </c>
      <c r="V689" s="2"/>
      <c r="W689" s="3"/>
      <c r="X689" s="3"/>
    </row>
    <row r="690" spans="1:24" s="1" customFormat="1" x14ac:dyDescent="0.25">
      <c r="A690" s="5" t="str">
        <f>IF('Cole CSV aqui'!A689&lt;&gt;"",'Cole CSV aqui'!A689,"")</f>
        <v/>
      </c>
      <c r="B690" s="5" t="str">
        <f>IF('Cole CSV aqui'!B689&lt;&gt;"",'Cole CSV aqui'!B689,"")</f>
        <v/>
      </c>
      <c r="C690" s="6" t="str">
        <f>IF('Cole CSV aqui'!F689&lt;&gt;"",'Cole CSV aqui'!F689,"")</f>
        <v/>
      </c>
      <c r="D690" s="6" t="str">
        <f>IF('Cole CSV aqui'!G689&lt;&gt;"",'Cole CSV aqui'!G689,"")</f>
        <v/>
      </c>
      <c r="E690" s="35" t="str">
        <f>IF('Cole CSV aqui'!M689&lt;&gt;"",'Cole CSV aqui'!M689,"")</f>
        <v/>
      </c>
      <c r="F690" s="35" t="str">
        <f>IF('Cole CSV aqui'!J689&lt;&gt;"",'Cole CSV aqui'!J689,"")</f>
        <v/>
      </c>
      <c r="G690" s="35" t="str">
        <f t="shared" si="83"/>
        <v/>
      </c>
      <c r="H690" s="7" t="str">
        <f>IF('Cole CSV aqui'!I689="Anos ",'Cole CSV aqui'!H689*365.25,"")&amp;IF('Cole CSV aqui'!I689="Dias ",'Cole CSV aqui'!H689,"")&amp;IF('Cole CSV aqui'!I689="Meses ",'Cole CSV aqui'!H689*30.5,"")</f>
        <v/>
      </c>
      <c r="I690" s="6" t="str">
        <f>IF('Cole CSV aqui'!G689&lt;&gt;"",C690+H690,"")</f>
        <v/>
      </c>
      <c r="J690" s="28" t="e">
        <f t="shared" ca="1" si="84"/>
        <v>#VALUE!</v>
      </c>
      <c r="K690" s="7" t="str">
        <f t="shared" si="80"/>
        <v/>
      </c>
      <c r="L690" s="28" t="e">
        <f>C690-'Instruções e período de cálculo'!$B$4</f>
        <v>#VALUE!</v>
      </c>
      <c r="M690" s="28" t="e">
        <f>I690-'Instruções e período de cálculo'!$B$5</f>
        <v>#VALUE!</v>
      </c>
      <c r="N690" s="28" t="e">
        <f t="shared" si="85"/>
        <v>#VALUE!</v>
      </c>
      <c r="O690" s="28" t="e">
        <f t="shared" si="86"/>
        <v>#VALUE!</v>
      </c>
      <c r="P690" s="49" t="str">
        <f>IF('Cole CSV aqui'!B689&lt;&gt;"",'Instruções e período de cálculo'!$B$5-'Instruções e período de cálculo'!$B$4+1,"")</f>
        <v/>
      </c>
      <c r="Q690" s="28" t="str">
        <f>IF('Cole CSV aqui'!B689&lt;&gt;"",P690-N690+O690,"")</f>
        <v/>
      </c>
      <c r="R690" s="7" t="str">
        <f t="shared" si="87"/>
        <v/>
      </c>
      <c r="S690" s="32" t="e">
        <f>('Cole CSV aqui'!M689-'Cole CSV aqui'!J689)/(I690-C690)</f>
        <v>#VALUE!</v>
      </c>
      <c r="T690" s="11" t="str">
        <f t="shared" si="81"/>
        <v/>
      </c>
      <c r="U690" s="10" t="str">
        <f t="shared" si="82"/>
        <v/>
      </c>
      <c r="V690" s="2"/>
      <c r="W690" s="3"/>
      <c r="X690" s="3"/>
    </row>
    <row r="691" spans="1:24" s="1" customFormat="1" x14ac:dyDescent="0.25">
      <c r="A691" s="5" t="str">
        <f>IF('Cole CSV aqui'!A690&lt;&gt;"",'Cole CSV aqui'!A690,"")</f>
        <v/>
      </c>
      <c r="B691" s="5" t="str">
        <f>IF('Cole CSV aqui'!B690&lt;&gt;"",'Cole CSV aqui'!B690,"")</f>
        <v/>
      </c>
      <c r="C691" s="6" t="str">
        <f>IF('Cole CSV aqui'!F690&lt;&gt;"",'Cole CSV aqui'!F690,"")</f>
        <v/>
      </c>
      <c r="D691" s="6" t="str">
        <f>IF('Cole CSV aqui'!G690&lt;&gt;"",'Cole CSV aqui'!G690,"")</f>
        <v/>
      </c>
      <c r="E691" s="35" t="str">
        <f>IF('Cole CSV aqui'!M690&lt;&gt;"",'Cole CSV aqui'!M690,"")</f>
        <v/>
      </c>
      <c r="F691" s="35" t="str">
        <f>IF('Cole CSV aqui'!J690&lt;&gt;"",'Cole CSV aqui'!J690,"")</f>
        <v/>
      </c>
      <c r="G691" s="35" t="str">
        <f t="shared" si="83"/>
        <v/>
      </c>
      <c r="H691" s="7" t="str">
        <f>IF('Cole CSV aqui'!I690="Anos ",'Cole CSV aqui'!H690*365.25,"")&amp;IF('Cole CSV aqui'!I690="Dias ",'Cole CSV aqui'!H690,"")&amp;IF('Cole CSV aqui'!I690="Meses ",'Cole CSV aqui'!H690*30.5,"")</f>
        <v/>
      </c>
      <c r="I691" s="6" t="str">
        <f>IF('Cole CSV aqui'!G690&lt;&gt;"",C691+H691,"")</f>
        <v/>
      </c>
      <c r="J691" s="28" t="e">
        <f t="shared" ca="1" si="84"/>
        <v>#VALUE!</v>
      </c>
      <c r="K691" s="7" t="str">
        <f t="shared" si="80"/>
        <v/>
      </c>
      <c r="L691" s="28" t="e">
        <f>C691-'Instruções e período de cálculo'!$B$4</f>
        <v>#VALUE!</v>
      </c>
      <c r="M691" s="28" t="e">
        <f>I691-'Instruções e período de cálculo'!$B$5</f>
        <v>#VALUE!</v>
      </c>
      <c r="N691" s="28" t="e">
        <f t="shared" si="85"/>
        <v>#VALUE!</v>
      </c>
      <c r="O691" s="28" t="e">
        <f t="shared" si="86"/>
        <v>#VALUE!</v>
      </c>
      <c r="P691" s="49" t="str">
        <f>IF('Cole CSV aqui'!B690&lt;&gt;"",'Instruções e período de cálculo'!$B$5-'Instruções e período de cálculo'!$B$4+1,"")</f>
        <v/>
      </c>
      <c r="Q691" s="28" t="str">
        <f>IF('Cole CSV aqui'!B690&lt;&gt;"",P691-N691+O691,"")</f>
        <v/>
      </c>
      <c r="R691" s="7" t="str">
        <f t="shared" si="87"/>
        <v/>
      </c>
      <c r="S691" s="32" t="e">
        <f>('Cole CSV aqui'!M690-'Cole CSV aqui'!J690)/(I691-C691)</f>
        <v>#VALUE!</v>
      </c>
      <c r="T691" s="11" t="str">
        <f t="shared" si="81"/>
        <v/>
      </c>
      <c r="U691" s="10" t="str">
        <f t="shared" si="82"/>
        <v/>
      </c>
      <c r="V691" s="2"/>
      <c r="W691" s="3"/>
      <c r="X691" s="3"/>
    </row>
    <row r="692" spans="1:24" s="1" customFormat="1" x14ac:dyDescent="0.25">
      <c r="A692" s="5" t="str">
        <f>IF('Cole CSV aqui'!A691&lt;&gt;"",'Cole CSV aqui'!A691,"")</f>
        <v/>
      </c>
      <c r="B692" s="5" t="str">
        <f>IF('Cole CSV aqui'!B691&lt;&gt;"",'Cole CSV aqui'!B691,"")</f>
        <v/>
      </c>
      <c r="C692" s="6" t="str">
        <f>IF('Cole CSV aqui'!F691&lt;&gt;"",'Cole CSV aqui'!F691,"")</f>
        <v/>
      </c>
      <c r="D692" s="6" t="str">
        <f>IF('Cole CSV aqui'!G691&lt;&gt;"",'Cole CSV aqui'!G691,"")</f>
        <v/>
      </c>
      <c r="E692" s="35" t="str">
        <f>IF('Cole CSV aqui'!M691&lt;&gt;"",'Cole CSV aqui'!M691,"")</f>
        <v/>
      </c>
      <c r="F692" s="35" t="str">
        <f>IF('Cole CSV aqui'!J691&lt;&gt;"",'Cole CSV aqui'!J691,"")</f>
        <v/>
      </c>
      <c r="G692" s="35" t="str">
        <f t="shared" si="83"/>
        <v/>
      </c>
      <c r="H692" s="7" t="str">
        <f>IF('Cole CSV aqui'!I691="Anos ",'Cole CSV aqui'!H691*365.25,"")&amp;IF('Cole CSV aqui'!I691="Dias ",'Cole CSV aqui'!H691,"")&amp;IF('Cole CSV aqui'!I691="Meses ",'Cole CSV aqui'!H691*30.5,"")</f>
        <v/>
      </c>
      <c r="I692" s="6" t="str">
        <f>IF('Cole CSV aqui'!G691&lt;&gt;"",C692+H692,"")</f>
        <v/>
      </c>
      <c r="J692" s="28" t="e">
        <f t="shared" ca="1" si="84"/>
        <v>#VALUE!</v>
      </c>
      <c r="K692" s="7" t="str">
        <f t="shared" si="80"/>
        <v/>
      </c>
      <c r="L692" s="28" t="e">
        <f>C692-'Instruções e período de cálculo'!$B$4</f>
        <v>#VALUE!</v>
      </c>
      <c r="M692" s="28" t="e">
        <f>I692-'Instruções e período de cálculo'!$B$5</f>
        <v>#VALUE!</v>
      </c>
      <c r="N692" s="28" t="e">
        <f t="shared" si="85"/>
        <v>#VALUE!</v>
      </c>
      <c r="O692" s="28" t="e">
        <f t="shared" si="86"/>
        <v>#VALUE!</v>
      </c>
      <c r="P692" s="49" t="str">
        <f>IF('Cole CSV aqui'!B691&lt;&gt;"",'Instruções e período de cálculo'!$B$5-'Instruções e período de cálculo'!$B$4+1,"")</f>
        <v/>
      </c>
      <c r="Q692" s="28" t="str">
        <f>IF('Cole CSV aqui'!B691&lt;&gt;"",P692-N692+O692,"")</f>
        <v/>
      </c>
      <c r="R692" s="7" t="str">
        <f t="shared" si="87"/>
        <v/>
      </c>
      <c r="S692" s="32" t="e">
        <f>('Cole CSV aqui'!M691-'Cole CSV aqui'!J691)/(I692-C692)</f>
        <v>#VALUE!</v>
      </c>
      <c r="T692" s="11" t="str">
        <f t="shared" si="81"/>
        <v/>
      </c>
      <c r="U692" s="10" t="str">
        <f t="shared" si="82"/>
        <v/>
      </c>
      <c r="V692" s="2"/>
      <c r="W692" s="3"/>
      <c r="X692" s="3"/>
    </row>
    <row r="693" spans="1:24" s="1" customFormat="1" x14ac:dyDescent="0.25">
      <c r="A693" s="5" t="str">
        <f>IF('Cole CSV aqui'!A692&lt;&gt;"",'Cole CSV aqui'!A692,"")</f>
        <v/>
      </c>
      <c r="B693" s="5" t="str">
        <f>IF('Cole CSV aqui'!B692&lt;&gt;"",'Cole CSV aqui'!B692,"")</f>
        <v/>
      </c>
      <c r="C693" s="6" t="str">
        <f>IF('Cole CSV aqui'!F692&lt;&gt;"",'Cole CSV aqui'!F692,"")</f>
        <v/>
      </c>
      <c r="D693" s="6" t="str">
        <f>IF('Cole CSV aqui'!G692&lt;&gt;"",'Cole CSV aqui'!G692,"")</f>
        <v/>
      </c>
      <c r="E693" s="35" t="str">
        <f>IF('Cole CSV aqui'!M692&lt;&gt;"",'Cole CSV aqui'!M692,"")</f>
        <v/>
      </c>
      <c r="F693" s="35" t="str">
        <f>IF('Cole CSV aqui'!J692&lt;&gt;"",'Cole CSV aqui'!J692,"")</f>
        <v/>
      </c>
      <c r="G693" s="35" t="str">
        <f t="shared" si="83"/>
        <v/>
      </c>
      <c r="H693" s="7" t="str">
        <f>IF('Cole CSV aqui'!I692="Anos ",'Cole CSV aqui'!H692*365.25,"")&amp;IF('Cole CSV aqui'!I692="Dias ",'Cole CSV aqui'!H692,"")&amp;IF('Cole CSV aqui'!I692="Meses ",'Cole CSV aqui'!H692*30.5,"")</f>
        <v/>
      </c>
      <c r="I693" s="6" t="str">
        <f>IF('Cole CSV aqui'!G692&lt;&gt;"",C693+H693,"")</f>
        <v/>
      </c>
      <c r="J693" s="28" t="e">
        <f t="shared" ca="1" si="84"/>
        <v>#VALUE!</v>
      </c>
      <c r="K693" s="7" t="str">
        <f t="shared" si="80"/>
        <v/>
      </c>
      <c r="L693" s="28" t="e">
        <f>C693-'Instruções e período de cálculo'!$B$4</f>
        <v>#VALUE!</v>
      </c>
      <c r="M693" s="28" t="e">
        <f>I693-'Instruções e período de cálculo'!$B$5</f>
        <v>#VALUE!</v>
      </c>
      <c r="N693" s="28" t="e">
        <f t="shared" si="85"/>
        <v>#VALUE!</v>
      </c>
      <c r="O693" s="28" t="e">
        <f t="shared" si="86"/>
        <v>#VALUE!</v>
      </c>
      <c r="P693" s="49" t="str">
        <f>IF('Cole CSV aqui'!B692&lt;&gt;"",'Instruções e período de cálculo'!$B$5-'Instruções e período de cálculo'!$B$4+1,"")</f>
        <v/>
      </c>
      <c r="Q693" s="28" t="str">
        <f>IF('Cole CSV aqui'!B692&lt;&gt;"",P693-N693+O693,"")</f>
        <v/>
      </c>
      <c r="R693" s="7" t="str">
        <f t="shared" si="87"/>
        <v/>
      </c>
      <c r="S693" s="32" t="e">
        <f>('Cole CSV aqui'!M692-'Cole CSV aqui'!J692)/(I693-C693)</f>
        <v>#VALUE!</v>
      </c>
      <c r="T693" s="11" t="str">
        <f t="shared" si="81"/>
        <v/>
      </c>
      <c r="U693" s="10" t="str">
        <f t="shared" si="82"/>
        <v/>
      </c>
      <c r="V693" s="2"/>
      <c r="W693" s="3"/>
      <c r="X693" s="3"/>
    </row>
    <row r="694" spans="1:24" s="1" customFormat="1" x14ac:dyDescent="0.25">
      <c r="A694" s="5" t="str">
        <f>IF('Cole CSV aqui'!A693&lt;&gt;"",'Cole CSV aqui'!A693,"")</f>
        <v/>
      </c>
      <c r="B694" s="5" t="str">
        <f>IF('Cole CSV aqui'!B693&lt;&gt;"",'Cole CSV aqui'!B693,"")</f>
        <v/>
      </c>
      <c r="C694" s="6" t="str">
        <f>IF('Cole CSV aqui'!F693&lt;&gt;"",'Cole CSV aqui'!F693,"")</f>
        <v/>
      </c>
      <c r="D694" s="6" t="str">
        <f>IF('Cole CSV aqui'!G693&lt;&gt;"",'Cole CSV aqui'!G693,"")</f>
        <v/>
      </c>
      <c r="E694" s="35" t="str">
        <f>IF('Cole CSV aqui'!M693&lt;&gt;"",'Cole CSV aqui'!M693,"")</f>
        <v/>
      </c>
      <c r="F694" s="35" t="str">
        <f>IF('Cole CSV aqui'!J693&lt;&gt;"",'Cole CSV aqui'!J693,"")</f>
        <v/>
      </c>
      <c r="G694" s="35" t="str">
        <f t="shared" si="83"/>
        <v/>
      </c>
      <c r="H694" s="7" t="str">
        <f>IF('Cole CSV aqui'!I693="Anos ",'Cole CSV aqui'!H693*365.25,"")&amp;IF('Cole CSV aqui'!I693="Dias ",'Cole CSV aqui'!H693,"")&amp;IF('Cole CSV aqui'!I693="Meses ",'Cole CSV aqui'!H693*30.5,"")</f>
        <v/>
      </c>
      <c r="I694" s="6" t="str">
        <f>IF('Cole CSV aqui'!G693&lt;&gt;"",C694+H694,"")</f>
        <v/>
      </c>
      <c r="J694" s="28" t="e">
        <f t="shared" ca="1" si="84"/>
        <v>#VALUE!</v>
      </c>
      <c r="K694" s="7" t="str">
        <f t="shared" si="80"/>
        <v/>
      </c>
      <c r="L694" s="28" t="e">
        <f>C694-'Instruções e período de cálculo'!$B$4</f>
        <v>#VALUE!</v>
      </c>
      <c r="M694" s="28" t="e">
        <f>I694-'Instruções e período de cálculo'!$B$5</f>
        <v>#VALUE!</v>
      </c>
      <c r="N694" s="28" t="e">
        <f t="shared" si="85"/>
        <v>#VALUE!</v>
      </c>
      <c r="O694" s="28" t="e">
        <f t="shared" si="86"/>
        <v>#VALUE!</v>
      </c>
      <c r="P694" s="49" t="str">
        <f>IF('Cole CSV aqui'!B693&lt;&gt;"",'Instruções e período de cálculo'!$B$5-'Instruções e período de cálculo'!$B$4+1,"")</f>
        <v/>
      </c>
      <c r="Q694" s="28" t="str">
        <f>IF('Cole CSV aqui'!B693&lt;&gt;"",P694-N694+O694,"")</f>
        <v/>
      </c>
      <c r="R694" s="7" t="str">
        <f t="shared" si="87"/>
        <v/>
      </c>
      <c r="S694" s="32" t="e">
        <f>('Cole CSV aqui'!M693-'Cole CSV aqui'!J693)/(I694-C694)</f>
        <v>#VALUE!</v>
      </c>
      <c r="T694" s="11" t="str">
        <f t="shared" si="81"/>
        <v/>
      </c>
      <c r="U694" s="10" t="str">
        <f t="shared" si="82"/>
        <v/>
      </c>
      <c r="V694" s="2"/>
      <c r="W694" s="3"/>
      <c r="X694" s="3"/>
    </row>
    <row r="695" spans="1:24" s="1" customFormat="1" x14ac:dyDescent="0.25">
      <c r="A695" s="5" t="str">
        <f>IF('Cole CSV aqui'!A694&lt;&gt;"",'Cole CSV aqui'!A694,"")</f>
        <v/>
      </c>
      <c r="B695" s="5" t="str">
        <f>IF('Cole CSV aqui'!B694&lt;&gt;"",'Cole CSV aqui'!B694,"")</f>
        <v/>
      </c>
      <c r="C695" s="6" t="str">
        <f>IF('Cole CSV aqui'!F694&lt;&gt;"",'Cole CSV aqui'!F694,"")</f>
        <v/>
      </c>
      <c r="D695" s="6" t="str">
        <f>IF('Cole CSV aqui'!G694&lt;&gt;"",'Cole CSV aqui'!G694,"")</f>
        <v/>
      </c>
      <c r="E695" s="35" t="str">
        <f>IF('Cole CSV aqui'!M694&lt;&gt;"",'Cole CSV aqui'!M694,"")</f>
        <v/>
      </c>
      <c r="F695" s="35" t="str">
        <f>IF('Cole CSV aqui'!J694&lt;&gt;"",'Cole CSV aqui'!J694,"")</f>
        <v/>
      </c>
      <c r="G695" s="35" t="str">
        <f t="shared" si="83"/>
        <v/>
      </c>
      <c r="H695" s="7" t="str">
        <f>IF('Cole CSV aqui'!I694="Anos ",'Cole CSV aqui'!H694*365.25,"")&amp;IF('Cole CSV aqui'!I694="Dias ",'Cole CSV aqui'!H694,"")&amp;IF('Cole CSV aqui'!I694="Meses ",'Cole CSV aqui'!H694*30.5,"")</f>
        <v/>
      </c>
      <c r="I695" s="6" t="str">
        <f>IF('Cole CSV aqui'!G694&lt;&gt;"",C695+H695,"")</f>
        <v/>
      </c>
      <c r="J695" s="28" t="e">
        <f t="shared" ca="1" si="84"/>
        <v>#VALUE!</v>
      </c>
      <c r="K695" s="7" t="str">
        <f t="shared" si="80"/>
        <v/>
      </c>
      <c r="L695" s="28" t="e">
        <f>C695-'Instruções e período de cálculo'!$B$4</f>
        <v>#VALUE!</v>
      </c>
      <c r="M695" s="28" t="e">
        <f>I695-'Instruções e período de cálculo'!$B$5</f>
        <v>#VALUE!</v>
      </c>
      <c r="N695" s="28" t="e">
        <f t="shared" si="85"/>
        <v>#VALUE!</v>
      </c>
      <c r="O695" s="28" t="e">
        <f t="shared" si="86"/>
        <v>#VALUE!</v>
      </c>
      <c r="P695" s="49" t="str">
        <f>IF('Cole CSV aqui'!B694&lt;&gt;"",'Instruções e período de cálculo'!$B$5-'Instruções e período de cálculo'!$B$4+1,"")</f>
        <v/>
      </c>
      <c r="Q695" s="28" t="str">
        <f>IF('Cole CSV aqui'!B694&lt;&gt;"",P695-N695+O695,"")</f>
        <v/>
      </c>
      <c r="R695" s="7" t="str">
        <f t="shared" si="87"/>
        <v/>
      </c>
      <c r="S695" s="32" t="e">
        <f>('Cole CSV aqui'!M694-'Cole CSV aqui'!J694)/(I695-C695)</f>
        <v>#VALUE!</v>
      </c>
      <c r="T695" s="11" t="str">
        <f t="shared" si="81"/>
        <v/>
      </c>
      <c r="U695" s="10" t="str">
        <f t="shared" si="82"/>
        <v/>
      </c>
      <c r="V695" s="2"/>
      <c r="W695" s="3"/>
      <c r="X695" s="3"/>
    </row>
    <row r="696" spans="1:24" s="1" customFormat="1" x14ac:dyDescent="0.25">
      <c r="A696" s="5" t="str">
        <f>IF('Cole CSV aqui'!A695&lt;&gt;"",'Cole CSV aqui'!A695,"")</f>
        <v/>
      </c>
      <c r="B696" s="5" t="str">
        <f>IF('Cole CSV aqui'!B695&lt;&gt;"",'Cole CSV aqui'!B695,"")</f>
        <v/>
      </c>
      <c r="C696" s="6" t="str">
        <f>IF('Cole CSV aqui'!F695&lt;&gt;"",'Cole CSV aqui'!F695,"")</f>
        <v/>
      </c>
      <c r="D696" s="6" t="str">
        <f>IF('Cole CSV aqui'!G695&lt;&gt;"",'Cole CSV aqui'!G695,"")</f>
        <v/>
      </c>
      <c r="E696" s="35" t="str">
        <f>IF('Cole CSV aqui'!M695&lt;&gt;"",'Cole CSV aqui'!M695,"")</f>
        <v/>
      </c>
      <c r="F696" s="35" t="str">
        <f>IF('Cole CSV aqui'!J695&lt;&gt;"",'Cole CSV aqui'!J695,"")</f>
        <v/>
      </c>
      <c r="G696" s="35" t="str">
        <f t="shared" si="83"/>
        <v/>
      </c>
      <c r="H696" s="7" t="str">
        <f>IF('Cole CSV aqui'!I695="Anos ",'Cole CSV aqui'!H695*365.25,"")&amp;IF('Cole CSV aqui'!I695="Dias ",'Cole CSV aqui'!H695,"")&amp;IF('Cole CSV aqui'!I695="Meses ",'Cole CSV aqui'!H695*30.5,"")</f>
        <v/>
      </c>
      <c r="I696" s="6" t="str">
        <f>IF('Cole CSV aqui'!G695&lt;&gt;"",C696+H696,"")</f>
        <v/>
      </c>
      <c r="J696" s="28" t="e">
        <f t="shared" ca="1" si="84"/>
        <v>#VALUE!</v>
      </c>
      <c r="K696" s="7" t="str">
        <f t="shared" si="80"/>
        <v/>
      </c>
      <c r="L696" s="28" t="e">
        <f>C696-'Instruções e período de cálculo'!$B$4</f>
        <v>#VALUE!</v>
      </c>
      <c r="M696" s="28" t="e">
        <f>I696-'Instruções e período de cálculo'!$B$5</f>
        <v>#VALUE!</v>
      </c>
      <c r="N696" s="28" t="e">
        <f t="shared" si="85"/>
        <v>#VALUE!</v>
      </c>
      <c r="O696" s="28" t="e">
        <f t="shared" si="86"/>
        <v>#VALUE!</v>
      </c>
      <c r="P696" s="49" t="str">
        <f>IF('Cole CSV aqui'!B695&lt;&gt;"",'Instruções e período de cálculo'!$B$5-'Instruções e período de cálculo'!$B$4+1,"")</f>
        <v/>
      </c>
      <c r="Q696" s="28" t="str">
        <f>IF('Cole CSV aqui'!B695&lt;&gt;"",P696-N696+O696,"")</f>
        <v/>
      </c>
      <c r="R696" s="7" t="str">
        <f t="shared" si="87"/>
        <v/>
      </c>
      <c r="S696" s="32" t="e">
        <f>('Cole CSV aqui'!M695-'Cole CSV aqui'!J695)/(I696-C696)</f>
        <v>#VALUE!</v>
      </c>
      <c r="T696" s="11" t="str">
        <f t="shared" si="81"/>
        <v/>
      </c>
      <c r="U696" s="10" t="str">
        <f t="shared" si="82"/>
        <v/>
      </c>
      <c r="V696" s="2"/>
      <c r="W696" s="3"/>
      <c r="X696" s="3"/>
    </row>
    <row r="697" spans="1:24" s="1" customFormat="1" x14ac:dyDescent="0.25">
      <c r="A697" s="5" t="str">
        <f>IF('Cole CSV aqui'!A696&lt;&gt;"",'Cole CSV aqui'!A696,"")</f>
        <v/>
      </c>
      <c r="B697" s="5" t="str">
        <f>IF('Cole CSV aqui'!B696&lt;&gt;"",'Cole CSV aqui'!B696,"")</f>
        <v/>
      </c>
      <c r="C697" s="6" t="str">
        <f>IF('Cole CSV aqui'!F696&lt;&gt;"",'Cole CSV aqui'!F696,"")</f>
        <v/>
      </c>
      <c r="D697" s="6" t="str">
        <f>IF('Cole CSV aqui'!G696&lt;&gt;"",'Cole CSV aqui'!G696,"")</f>
        <v/>
      </c>
      <c r="E697" s="35" t="str">
        <f>IF('Cole CSV aqui'!M696&lt;&gt;"",'Cole CSV aqui'!M696,"")</f>
        <v/>
      </c>
      <c r="F697" s="35" t="str">
        <f>IF('Cole CSV aqui'!J696&lt;&gt;"",'Cole CSV aqui'!J696,"")</f>
        <v/>
      </c>
      <c r="G697" s="35" t="str">
        <f t="shared" si="83"/>
        <v/>
      </c>
      <c r="H697" s="7" t="str">
        <f>IF('Cole CSV aqui'!I696="Anos ",'Cole CSV aqui'!H696*365.25,"")&amp;IF('Cole CSV aqui'!I696="Dias ",'Cole CSV aqui'!H696,"")&amp;IF('Cole CSV aqui'!I696="Meses ",'Cole CSV aqui'!H696*30.5,"")</f>
        <v/>
      </c>
      <c r="I697" s="6" t="str">
        <f>IF('Cole CSV aqui'!G696&lt;&gt;"",C697+H697,"")</f>
        <v/>
      </c>
      <c r="J697" s="28" t="e">
        <f t="shared" ca="1" si="84"/>
        <v>#VALUE!</v>
      </c>
      <c r="K697" s="7" t="str">
        <f t="shared" si="80"/>
        <v/>
      </c>
      <c r="L697" s="28" t="e">
        <f>C697-'Instruções e período de cálculo'!$B$4</f>
        <v>#VALUE!</v>
      </c>
      <c r="M697" s="28" t="e">
        <f>I697-'Instruções e período de cálculo'!$B$5</f>
        <v>#VALUE!</v>
      </c>
      <c r="N697" s="28" t="e">
        <f t="shared" si="85"/>
        <v>#VALUE!</v>
      </c>
      <c r="O697" s="28" t="e">
        <f t="shared" si="86"/>
        <v>#VALUE!</v>
      </c>
      <c r="P697" s="49" t="str">
        <f>IF('Cole CSV aqui'!B696&lt;&gt;"",'Instruções e período de cálculo'!$B$5-'Instruções e período de cálculo'!$B$4+1,"")</f>
        <v/>
      </c>
      <c r="Q697" s="28" t="str">
        <f>IF('Cole CSV aqui'!B696&lt;&gt;"",P697-N697+O697,"")</f>
        <v/>
      </c>
      <c r="R697" s="7" t="str">
        <f t="shared" si="87"/>
        <v/>
      </c>
      <c r="S697" s="32" t="e">
        <f>('Cole CSV aqui'!M696-'Cole CSV aqui'!J696)/(I697-C697)</f>
        <v>#VALUE!</v>
      </c>
      <c r="T697" s="11" t="str">
        <f t="shared" si="81"/>
        <v/>
      </c>
      <c r="U697" s="10" t="str">
        <f t="shared" si="82"/>
        <v/>
      </c>
      <c r="V697" s="2"/>
      <c r="W697" s="3"/>
      <c r="X697" s="3"/>
    </row>
    <row r="698" spans="1:24" s="1" customFormat="1" x14ac:dyDescent="0.25">
      <c r="A698" s="5" t="str">
        <f>IF('Cole CSV aqui'!A697&lt;&gt;"",'Cole CSV aqui'!A697,"")</f>
        <v/>
      </c>
      <c r="B698" s="5" t="str">
        <f>IF('Cole CSV aqui'!B697&lt;&gt;"",'Cole CSV aqui'!B697,"")</f>
        <v/>
      </c>
      <c r="C698" s="6" t="str">
        <f>IF('Cole CSV aqui'!F697&lt;&gt;"",'Cole CSV aqui'!F697,"")</f>
        <v/>
      </c>
      <c r="D698" s="6" t="str">
        <f>IF('Cole CSV aqui'!G697&lt;&gt;"",'Cole CSV aqui'!G697,"")</f>
        <v/>
      </c>
      <c r="E698" s="35" t="str">
        <f>IF('Cole CSV aqui'!M697&lt;&gt;"",'Cole CSV aqui'!M697,"")</f>
        <v/>
      </c>
      <c r="F698" s="35" t="str">
        <f>IF('Cole CSV aqui'!J697&lt;&gt;"",'Cole CSV aqui'!J697,"")</f>
        <v/>
      </c>
      <c r="G698" s="35" t="str">
        <f t="shared" si="83"/>
        <v/>
      </c>
      <c r="H698" s="7" t="str">
        <f>IF('Cole CSV aqui'!I697="Anos ",'Cole CSV aqui'!H697*365.25,"")&amp;IF('Cole CSV aqui'!I697="Dias ",'Cole CSV aqui'!H697,"")&amp;IF('Cole CSV aqui'!I697="Meses ",'Cole CSV aqui'!H697*30.5,"")</f>
        <v/>
      </c>
      <c r="I698" s="6" t="str">
        <f>IF('Cole CSV aqui'!G697&lt;&gt;"",C698+H698,"")</f>
        <v/>
      </c>
      <c r="J698" s="28" t="e">
        <f t="shared" ca="1" si="84"/>
        <v>#VALUE!</v>
      </c>
      <c r="K698" s="7" t="str">
        <f t="shared" si="80"/>
        <v/>
      </c>
      <c r="L698" s="28" t="e">
        <f>C698-'Instruções e período de cálculo'!$B$4</f>
        <v>#VALUE!</v>
      </c>
      <c r="M698" s="28" t="e">
        <f>I698-'Instruções e período de cálculo'!$B$5</f>
        <v>#VALUE!</v>
      </c>
      <c r="N698" s="28" t="e">
        <f t="shared" si="85"/>
        <v>#VALUE!</v>
      </c>
      <c r="O698" s="28" t="e">
        <f t="shared" si="86"/>
        <v>#VALUE!</v>
      </c>
      <c r="P698" s="49" t="str">
        <f>IF('Cole CSV aqui'!B697&lt;&gt;"",'Instruções e período de cálculo'!$B$5-'Instruções e período de cálculo'!$B$4+1,"")</f>
        <v/>
      </c>
      <c r="Q698" s="28" t="str">
        <f>IF('Cole CSV aqui'!B697&lt;&gt;"",P698-N698+O698,"")</f>
        <v/>
      </c>
      <c r="R698" s="7" t="str">
        <f t="shared" si="87"/>
        <v/>
      </c>
      <c r="S698" s="32" t="e">
        <f>('Cole CSV aqui'!M697-'Cole CSV aqui'!J697)/(I698-C698)</f>
        <v>#VALUE!</v>
      </c>
      <c r="T698" s="11" t="str">
        <f t="shared" si="81"/>
        <v/>
      </c>
      <c r="U698" s="10" t="str">
        <f t="shared" si="82"/>
        <v/>
      </c>
      <c r="V698" s="2"/>
      <c r="W698" s="3"/>
      <c r="X698" s="3"/>
    </row>
    <row r="699" spans="1:24" s="1" customFormat="1" x14ac:dyDescent="0.25">
      <c r="A699" s="5" t="str">
        <f>IF('Cole CSV aqui'!A698&lt;&gt;"",'Cole CSV aqui'!A698,"")</f>
        <v/>
      </c>
      <c r="B699" s="5" t="str">
        <f>IF('Cole CSV aqui'!B698&lt;&gt;"",'Cole CSV aqui'!B698,"")</f>
        <v/>
      </c>
      <c r="C699" s="6" t="str">
        <f>IF('Cole CSV aqui'!F698&lt;&gt;"",'Cole CSV aqui'!F698,"")</f>
        <v/>
      </c>
      <c r="D699" s="6" t="str">
        <f>IF('Cole CSV aqui'!G698&lt;&gt;"",'Cole CSV aqui'!G698,"")</f>
        <v/>
      </c>
      <c r="E699" s="35" t="str">
        <f>IF('Cole CSV aqui'!M698&lt;&gt;"",'Cole CSV aqui'!M698,"")</f>
        <v/>
      </c>
      <c r="F699" s="35" t="str">
        <f>IF('Cole CSV aqui'!J698&lt;&gt;"",'Cole CSV aqui'!J698,"")</f>
        <v/>
      </c>
      <c r="G699" s="35" t="str">
        <f t="shared" si="83"/>
        <v/>
      </c>
      <c r="H699" s="7" t="str">
        <f>IF('Cole CSV aqui'!I698="Anos ",'Cole CSV aqui'!H698*365.25,"")&amp;IF('Cole CSV aqui'!I698="Dias ",'Cole CSV aqui'!H698,"")&amp;IF('Cole CSV aqui'!I698="Meses ",'Cole CSV aqui'!H698*30.5,"")</f>
        <v/>
      </c>
      <c r="I699" s="6" t="str">
        <f>IF('Cole CSV aqui'!G698&lt;&gt;"",C699+H699,"")</f>
        <v/>
      </c>
      <c r="J699" s="28" t="e">
        <f t="shared" ca="1" si="84"/>
        <v>#VALUE!</v>
      </c>
      <c r="K699" s="7" t="str">
        <f t="shared" si="80"/>
        <v/>
      </c>
      <c r="L699" s="28" t="e">
        <f>C699-'Instruções e período de cálculo'!$B$4</f>
        <v>#VALUE!</v>
      </c>
      <c r="M699" s="28" t="e">
        <f>I699-'Instruções e período de cálculo'!$B$5</f>
        <v>#VALUE!</v>
      </c>
      <c r="N699" s="28" t="e">
        <f t="shared" si="85"/>
        <v>#VALUE!</v>
      </c>
      <c r="O699" s="28" t="e">
        <f t="shared" si="86"/>
        <v>#VALUE!</v>
      </c>
      <c r="P699" s="49" t="str">
        <f>IF('Cole CSV aqui'!B698&lt;&gt;"",'Instruções e período de cálculo'!$B$5-'Instruções e período de cálculo'!$B$4+1,"")</f>
        <v/>
      </c>
      <c r="Q699" s="28" t="str">
        <f>IF('Cole CSV aqui'!B698&lt;&gt;"",P699-N699+O699,"")</f>
        <v/>
      </c>
      <c r="R699" s="7" t="str">
        <f t="shared" si="87"/>
        <v/>
      </c>
      <c r="S699" s="32" t="e">
        <f>('Cole CSV aqui'!M698-'Cole CSV aqui'!J698)/(I699-C699)</f>
        <v>#VALUE!</v>
      </c>
      <c r="T699" s="11" t="str">
        <f t="shared" si="81"/>
        <v/>
      </c>
      <c r="U699" s="10" t="str">
        <f t="shared" si="82"/>
        <v/>
      </c>
      <c r="V699" s="2"/>
      <c r="W699" s="3"/>
      <c r="X699" s="3"/>
    </row>
    <row r="700" spans="1:24" s="1" customFormat="1" x14ac:dyDescent="0.25">
      <c r="A700" s="5" t="str">
        <f>IF('Cole CSV aqui'!A699&lt;&gt;"",'Cole CSV aqui'!A699,"")</f>
        <v/>
      </c>
      <c r="B700" s="5" t="str">
        <f>IF('Cole CSV aqui'!B699&lt;&gt;"",'Cole CSV aqui'!B699,"")</f>
        <v/>
      </c>
      <c r="C700" s="6" t="str">
        <f>IF('Cole CSV aqui'!F699&lt;&gt;"",'Cole CSV aqui'!F699,"")</f>
        <v/>
      </c>
      <c r="D700" s="6" t="str">
        <f>IF('Cole CSV aqui'!G699&lt;&gt;"",'Cole CSV aqui'!G699,"")</f>
        <v/>
      </c>
      <c r="E700" s="35" t="str">
        <f>IF('Cole CSV aqui'!M699&lt;&gt;"",'Cole CSV aqui'!M699,"")</f>
        <v/>
      </c>
      <c r="F700" s="35" t="str">
        <f>IF('Cole CSV aqui'!J699&lt;&gt;"",'Cole CSV aqui'!J699,"")</f>
        <v/>
      </c>
      <c r="G700" s="35" t="str">
        <f t="shared" si="83"/>
        <v/>
      </c>
      <c r="H700" s="7" t="str">
        <f>IF('Cole CSV aqui'!I699="Anos ",'Cole CSV aqui'!H699*365.25,"")&amp;IF('Cole CSV aqui'!I699="Dias ",'Cole CSV aqui'!H699,"")&amp;IF('Cole CSV aqui'!I699="Meses ",'Cole CSV aqui'!H699*30.5,"")</f>
        <v/>
      </c>
      <c r="I700" s="6" t="str">
        <f>IF('Cole CSV aqui'!G699&lt;&gt;"",C700+H700,"")</f>
        <v/>
      </c>
      <c r="J700" s="28" t="e">
        <f t="shared" ca="1" si="84"/>
        <v>#VALUE!</v>
      </c>
      <c r="K700" s="7" t="str">
        <f t="shared" si="80"/>
        <v/>
      </c>
      <c r="L700" s="28" t="e">
        <f>C700-'Instruções e período de cálculo'!$B$4</f>
        <v>#VALUE!</v>
      </c>
      <c r="M700" s="28" t="e">
        <f>I700-'Instruções e período de cálculo'!$B$5</f>
        <v>#VALUE!</v>
      </c>
      <c r="N700" s="28" t="e">
        <f t="shared" si="85"/>
        <v>#VALUE!</v>
      </c>
      <c r="O700" s="28" t="e">
        <f t="shared" si="86"/>
        <v>#VALUE!</v>
      </c>
      <c r="P700" s="49" t="str">
        <f>IF('Cole CSV aqui'!B699&lt;&gt;"",'Instruções e período de cálculo'!$B$5-'Instruções e período de cálculo'!$B$4+1,"")</f>
        <v/>
      </c>
      <c r="Q700" s="28" t="str">
        <f>IF('Cole CSV aqui'!B699&lt;&gt;"",P700-N700+O700,"")</f>
        <v/>
      </c>
      <c r="R700" s="7" t="str">
        <f t="shared" si="87"/>
        <v/>
      </c>
      <c r="S700" s="32" t="e">
        <f>('Cole CSV aqui'!M699-'Cole CSV aqui'!J699)/(I700-C700)</f>
        <v>#VALUE!</v>
      </c>
      <c r="T700" s="11" t="str">
        <f t="shared" si="81"/>
        <v/>
      </c>
      <c r="U700" s="10" t="str">
        <f t="shared" si="82"/>
        <v/>
      </c>
      <c r="V700" s="2"/>
      <c r="W700" s="3"/>
      <c r="X700" s="3"/>
    </row>
    <row r="701" spans="1:24" s="1" customFormat="1" x14ac:dyDescent="0.25">
      <c r="A701" s="5" t="str">
        <f>IF('Cole CSV aqui'!A700&lt;&gt;"",'Cole CSV aqui'!A700,"")</f>
        <v/>
      </c>
      <c r="B701" s="5" t="str">
        <f>IF('Cole CSV aqui'!B700&lt;&gt;"",'Cole CSV aqui'!B700,"")</f>
        <v/>
      </c>
      <c r="C701" s="6" t="str">
        <f>IF('Cole CSV aqui'!F700&lt;&gt;"",'Cole CSV aqui'!F700,"")</f>
        <v/>
      </c>
      <c r="D701" s="6" t="str">
        <f>IF('Cole CSV aqui'!G700&lt;&gt;"",'Cole CSV aqui'!G700,"")</f>
        <v/>
      </c>
      <c r="E701" s="35" t="str">
        <f>IF('Cole CSV aqui'!M700&lt;&gt;"",'Cole CSV aqui'!M700,"")</f>
        <v/>
      </c>
      <c r="F701" s="35" t="str">
        <f>IF('Cole CSV aqui'!J700&lt;&gt;"",'Cole CSV aqui'!J700,"")</f>
        <v/>
      </c>
      <c r="G701" s="35" t="str">
        <f t="shared" si="83"/>
        <v/>
      </c>
      <c r="H701" s="7" t="str">
        <f>IF('Cole CSV aqui'!I700="Anos ",'Cole CSV aqui'!H700*365.25,"")&amp;IF('Cole CSV aqui'!I700="Dias ",'Cole CSV aqui'!H700,"")&amp;IF('Cole CSV aqui'!I700="Meses ",'Cole CSV aqui'!H700*30.5,"")</f>
        <v/>
      </c>
      <c r="I701" s="6" t="str">
        <f>IF('Cole CSV aqui'!G700&lt;&gt;"",C701+H701,"")</f>
        <v/>
      </c>
      <c r="J701" s="28" t="e">
        <f t="shared" ca="1" si="84"/>
        <v>#VALUE!</v>
      </c>
      <c r="K701" s="7" t="str">
        <f t="shared" si="80"/>
        <v/>
      </c>
      <c r="L701" s="28" t="e">
        <f>C701-'Instruções e período de cálculo'!$B$4</f>
        <v>#VALUE!</v>
      </c>
      <c r="M701" s="28" t="e">
        <f>I701-'Instruções e período de cálculo'!$B$5</f>
        <v>#VALUE!</v>
      </c>
      <c r="N701" s="28" t="e">
        <f t="shared" si="85"/>
        <v>#VALUE!</v>
      </c>
      <c r="O701" s="28" t="e">
        <f t="shared" si="86"/>
        <v>#VALUE!</v>
      </c>
      <c r="P701" s="49" t="str">
        <f>IF('Cole CSV aqui'!B700&lt;&gt;"",'Instruções e período de cálculo'!$B$5-'Instruções e período de cálculo'!$B$4+1,"")</f>
        <v/>
      </c>
      <c r="Q701" s="28" t="str">
        <f>IF('Cole CSV aqui'!B700&lt;&gt;"",P701-N701+O701,"")</f>
        <v/>
      </c>
      <c r="R701" s="7" t="str">
        <f t="shared" si="87"/>
        <v/>
      </c>
      <c r="S701" s="32" t="e">
        <f>('Cole CSV aqui'!M700-'Cole CSV aqui'!J700)/(I701-C701)</f>
        <v>#VALUE!</v>
      </c>
      <c r="T701" s="11" t="str">
        <f t="shared" si="81"/>
        <v/>
      </c>
      <c r="U701" s="10" t="str">
        <f t="shared" si="82"/>
        <v/>
      </c>
      <c r="V701" s="2"/>
      <c r="W701" s="3"/>
      <c r="X701" s="3"/>
    </row>
    <row r="702" spans="1:24" s="1" customFormat="1" x14ac:dyDescent="0.25">
      <c r="A702" s="5" t="str">
        <f>IF('Cole CSV aqui'!A701&lt;&gt;"",'Cole CSV aqui'!A701,"")</f>
        <v/>
      </c>
      <c r="B702" s="5" t="str">
        <f>IF('Cole CSV aqui'!B701&lt;&gt;"",'Cole CSV aqui'!B701,"")</f>
        <v/>
      </c>
      <c r="C702" s="6" t="str">
        <f>IF('Cole CSV aqui'!F701&lt;&gt;"",'Cole CSV aqui'!F701,"")</f>
        <v/>
      </c>
      <c r="D702" s="6" t="str">
        <f>IF('Cole CSV aqui'!G701&lt;&gt;"",'Cole CSV aqui'!G701,"")</f>
        <v/>
      </c>
      <c r="E702" s="35" t="str">
        <f>IF('Cole CSV aqui'!M701&lt;&gt;"",'Cole CSV aqui'!M701,"")</f>
        <v/>
      </c>
      <c r="F702" s="35" t="str">
        <f>IF('Cole CSV aqui'!J701&lt;&gt;"",'Cole CSV aqui'!J701,"")</f>
        <v/>
      </c>
      <c r="G702" s="35" t="str">
        <f t="shared" si="83"/>
        <v/>
      </c>
      <c r="H702" s="7" t="str">
        <f>IF('Cole CSV aqui'!I701="Anos ",'Cole CSV aqui'!H701*365.25,"")&amp;IF('Cole CSV aqui'!I701="Dias ",'Cole CSV aqui'!H701,"")&amp;IF('Cole CSV aqui'!I701="Meses ",'Cole CSV aqui'!H701*30.5,"")</f>
        <v/>
      </c>
      <c r="I702" s="6" t="str">
        <f>IF('Cole CSV aqui'!G701&lt;&gt;"",C702+H702,"")</f>
        <v/>
      </c>
      <c r="J702" s="28" t="e">
        <f t="shared" ca="1" si="84"/>
        <v>#VALUE!</v>
      </c>
      <c r="K702" s="7" t="str">
        <f t="shared" si="80"/>
        <v/>
      </c>
      <c r="L702" s="28" t="e">
        <f>C702-'Instruções e período de cálculo'!$B$4</f>
        <v>#VALUE!</v>
      </c>
      <c r="M702" s="28" t="e">
        <f>I702-'Instruções e período de cálculo'!$B$5</f>
        <v>#VALUE!</v>
      </c>
      <c r="N702" s="28" t="e">
        <f t="shared" si="85"/>
        <v>#VALUE!</v>
      </c>
      <c r="O702" s="28" t="e">
        <f t="shared" si="86"/>
        <v>#VALUE!</v>
      </c>
      <c r="P702" s="49" t="str">
        <f>IF('Cole CSV aqui'!B701&lt;&gt;"",'Instruções e período de cálculo'!$B$5-'Instruções e período de cálculo'!$B$4+1,"")</f>
        <v/>
      </c>
      <c r="Q702" s="28" t="str">
        <f>IF('Cole CSV aqui'!B701&lt;&gt;"",P702-N702+O702,"")</f>
        <v/>
      </c>
      <c r="R702" s="7" t="str">
        <f t="shared" si="87"/>
        <v/>
      </c>
      <c r="S702" s="32" t="e">
        <f>('Cole CSV aqui'!M701-'Cole CSV aqui'!J701)/(I702-C702)</f>
        <v>#VALUE!</v>
      </c>
      <c r="T702" s="11" t="str">
        <f t="shared" si="81"/>
        <v/>
      </c>
      <c r="U702" s="10" t="str">
        <f t="shared" si="82"/>
        <v/>
      </c>
      <c r="V702" s="2"/>
      <c r="W702" s="3"/>
      <c r="X702" s="3"/>
    </row>
    <row r="703" spans="1:24" s="1" customFormat="1" x14ac:dyDescent="0.25">
      <c r="A703" s="5" t="str">
        <f>IF('Cole CSV aqui'!A702&lt;&gt;"",'Cole CSV aqui'!A702,"")</f>
        <v/>
      </c>
      <c r="B703" s="5" t="str">
        <f>IF('Cole CSV aqui'!B702&lt;&gt;"",'Cole CSV aqui'!B702,"")</f>
        <v/>
      </c>
      <c r="C703" s="6" t="str">
        <f>IF('Cole CSV aqui'!F702&lt;&gt;"",'Cole CSV aqui'!F702,"")</f>
        <v/>
      </c>
      <c r="D703" s="6" t="str">
        <f>IF('Cole CSV aqui'!G702&lt;&gt;"",'Cole CSV aqui'!G702,"")</f>
        <v/>
      </c>
      <c r="E703" s="35" t="str">
        <f>IF('Cole CSV aqui'!M702&lt;&gt;"",'Cole CSV aqui'!M702,"")</f>
        <v/>
      </c>
      <c r="F703" s="35" t="str">
        <f>IF('Cole CSV aqui'!J702&lt;&gt;"",'Cole CSV aqui'!J702,"")</f>
        <v/>
      </c>
      <c r="G703" s="35" t="str">
        <f t="shared" si="83"/>
        <v/>
      </c>
      <c r="H703" s="7" t="str">
        <f>IF('Cole CSV aqui'!I702="Anos ",'Cole CSV aqui'!H702*365.25,"")&amp;IF('Cole CSV aqui'!I702="Dias ",'Cole CSV aqui'!H702,"")&amp;IF('Cole CSV aqui'!I702="Meses ",'Cole CSV aqui'!H702*30.5,"")</f>
        <v/>
      </c>
      <c r="I703" s="6" t="str">
        <f>IF('Cole CSV aqui'!G702&lt;&gt;"",C703+H703,"")</f>
        <v/>
      </c>
      <c r="J703" s="28" t="e">
        <f t="shared" ca="1" si="84"/>
        <v>#VALUE!</v>
      </c>
      <c r="K703" s="7" t="str">
        <f t="shared" si="80"/>
        <v/>
      </c>
      <c r="L703" s="28" t="e">
        <f>C703-'Instruções e período de cálculo'!$B$4</f>
        <v>#VALUE!</v>
      </c>
      <c r="M703" s="28" t="e">
        <f>I703-'Instruções e período de cálculo'!$B$5</f>
        <v>#VALUE!</v>
      </c>
      <c r="N703" s="28" t="e">
        <f t="shared" si="85"/>
        <v>#VALUE!</v>
      </c>
      <c r="O703" s="28" t="e">
        <f t="shared" si="86"/>
        <v>#VALUE!</v>
      </c>
      <c r="P703" s="49" t="str">
        <f>IF('Cole CSV aqui'!B702&lt;&gt;"",'Instruções e período de cálculo'!$B$5-'Instruções e período de cálculo'!$B$4+1,"")</f>
        <v/>
      </c>
      <c r="Q703" s="28" t="str">
        <f>IF('Cole CSV aqui'!B702&lt;&gt;"",P703-N703+O703,"")</f>
        <v/>
      </c>
      <c r="R703" s="7" t="str">
        <f t="shared" si="87"/>
        <v/>
      </c>
      <c r="S703" s="32" t="e">
        <f>('Cole CSV aqui'!M702-'Cole CSV aqui'!J702)/(I703-C703)</f>
        <v>#VALUE!</v>
      </c>
      <c r="T703" s="11" t="str">
        <f t="shared" si="81"/>
        <v/>
      </c>
      <c r="U703" s="10" t="str">
        <f t="shared" si="82"/>
        <v/>
      </c>
      <c r="V703" s="2"/>
      <c r="W703" s="3"/>
      <c r="X703" s="3"/>
    </row>
    <row r="704" spans="1:24" s="1" customFormat="1" x14ac:dyDescent="0.25">
      <c r="A704" s="5" t="str">
        <f>IF('Cole CSV aqui'!A703&lt;&gt;"",'Cole CSV aqui'!A703,"")</f>
        <v/>
      </c>
      <c r="B704" s="5" t="str">
        <f>IF('Cole CSV aqui'!B703&lt;&gt;"",'Cole CSV aqui'!B703,"")</f>
        <v/>
      </c>
      <c r="C704" s="6" t="str">
        <f>IF('Cole CSV aqui'!F703&lt;&gt;"",'Cole CSV aqui'!F703,"")</f>
        <v/>
      </c>
      <c r="D704" s="6" t="str">
        <f>IF('Cole CSV aqui'!G703&lt;&gt;"",'Cole CSV aqui'!G703,"")</f>
        <v/>
      </c>
      <c r="E704" s="35" t="str">
        <f>IF('Cole CSV aqui'!M703&lt;&gt;"",'Cole CSV aqui'!M703,"")</f>
        <v/>
      </c>
      <c r="F704" s="35" t="str">
        <f>IF('Cole CSV aqui'!J703&lt;&gt;"",'Cole CSV aqui'!J703,"")</f>
        <v/>
      </c>
      <c r="G704" s="35" t="str">
        <f t="shared" si="83"/>
        <v/>
      </c>
      <c r="H704" s="7" t="str">
        <f>IF('Cole CSV aqui'!I703="Anos ",'Cole CSV aqui'!H703*365.25,"")&amp;IF('Cole CSV aqui'!I703="Dias ",'Cole CSV aqui'!H703,"")&amp;IF('Cole CSV aqui'!I703="Meses ",'Cole CSV aqui'!H703*30.5,"")</f>
        <v/>
      </c>
      <c r="I704" s="6" t="str">
        <f>IF('Cole CSV aqui'!G703&lt;&gt;"",C704+H704,"")</f>
        <v/>
      </c>
      <c r="J704" s="28" t="e">
        <f t="shared" ca="1" si="84"/>
        <v>#VALUE!</v>
      </c>
      <c r="K704" s="7" t="str">
        <f t="shared" si="80"/>
        <v/>
      </c>
      <c r="L704" s="28" t="e">
        <f>C704-'Instruções e período de cálculo'!$B$4</f>
        <v>#VALUE!</v>
      </c>
      <c r="M704" s="28" t="e">
        <f>I704-'Instruções e período de cálculo'!$B$5</f>
        <v>#VALUE!</v>
      </c>
      <c r="N704" s="28" t="e">
        <f t="shared" si="85"/>
        <v>#VALUE!</v>
      </c>
      <c r="O704" s="28" t="e">
        <f t="shared" si="86"/>
        <v>#VALUE!</v>
      </c>
      <c r="P704" s="49" t="str">
        <f>IF('Cole CSV aqui'!B703&lt;&gt;"",'Instruções e período de cálculo'!$B$5-'Instruções e período de cálculo'!$B$4+1,"")</f>
        <v/>
      </c>
      <c r="Q704" s="28" t="str">
        <f>IF('Cole CSV aqui'!B703&lt;&gt;"",P704-N704+O704,"")</f>
        <v/>
      </c>
      <c r="R704" s="7" t="str">
        <f t="shared" si="87"/>
        <v/>
      </c>
      <c r="S704" s="32" t="e">
        <f>('Cole CSV aqui'!M703-'Cole CSV aqui'!J703)/(I704-C704)</f>
        <v>#VALUE!</v>
      </c>
      <c r="T704" s="11" t="str">
        <f t="shared" si="81"/>
        <v/>
      </c>
      <c r="U704" s="10" t="str">
        <f t="shared" si="82"/>
        <v/>
      </c>
      <c r="V704" s="2"/>
      <c r="W704" s="3"/>
      <c r="X704" s="3"/>
    </row>
    <row r="705" spans="1:24" s="1" customFormat="1" x14ac:dyDescent="0.25">
      <c r="A705" s="5" t="str">
        <f>IF('Cole CSV aqui'!A704&lt;&gt;"",'Cole CSV aqui'!A704,"")</f>
        <v/>
      </c>
      <c r="B705" s="5" t="str">
        <f>IF('Cole CSV aqui'!B704&lt;&gt;"",'Cole CSV aqui'!B704,"")</f>
        <v/>
      </c>
      <c r="C705" s="6" t="str">
        <f>IF('Cole CSV aqui'!F704&lt;&gt;"",'Cole CSV aqui'!F704,"")</f>
        <v/>
      </c>
      <c r="D705" s="6" t="str">
        <f>IF('Cole CSV aqui'!G704&lt;&gt;"",'Cole CSV aqui'!G704,"")</f>
        <v/>
      </c>
      <c r="E705" s="35" t="str">
        <f>IF('Cole CSV aqui'!M704&lt;&gt;"",'Cole CSV aqui'!M704,"")</f>
        <v/>
      </c>
      <c r="F705" s="35" t="str">
        <f>IF('Cole CSV aqui'!J704&lt;&gt;"",'Cole CSV aqui'!J704,"")</f>
        <v/>
      </c>
      <c r="G705" s="35" t="str">
        <f t="shared" si="83"/>
        <v/>
      </c>
      <c r="H705" s="7" t="str">
        <f>IF('Cole CSV aqui'!I704="Anos ",'Cole CSV aqui'!H704*365.25,"")&amp;IF('Cole CSV aqui'!I704="Dias ",'Cole CSV aqui'!H704,"")&amp;IF('Cole CSV aqui'!I704="Meses ",'Cole CSV aqui'!H704*30.5,"")</f>
        <v/>
      </c>
      <c r="I705" s="6" t="str">
        <f>IF('Cole CSV aqui'!G704&lt;&gt;"",C705+H705,"")</f>
        <v/>
      </c>
      <c r="J705" s="28" t="e">
        <f t="shared" ca="1" si="84"/>
        <v>#VALUE!</v>
      </c>
      <c r="K705" s="7" t="str">
        <f t="shared" si="80"/>
        <v/>
      </c>
      <c r="L705" s="28" t="e">
        <f>C705-'Instruções e período de cálculo'!$B$4</f>
        <v>#VALUE!</v>
      </c>
      <c r="M705" s="28" t="e">
        <f>I705-'Instruções e período de cálculo'!$B$5</f>
        <v>#VALUE!</v>
      </c>
      <c r="N705" s="28" t="e">
        <f t="shared" si="85"/>
        <v>#VALUE!</v>
      </c>
      <c r="O705" s="28" t="e">
        <f t="shared" si="86"/>
        <v>#VALUE!</v>
      </c>
      <c r="P705" s="49" t="str">
        <f>IF('Cole CSV aqui'!B704&lt;&gt;"",'Instruções e período de cálculo'!$B$5-'Instruções e período de cálculo'!$B$4+1,"")</f>
        <v/>
      </c>
      <c r="Q705" s="28" t="str">
        <f>IF('Cole CSV aqui'!B704&lt;&gt;"",P705-N705+O705,"")</f>
        <v/>
      </c>
      <c r="R705" s="7" t="str">
        <f t="shared" si="87"/>
        <v/>
      </c>
      <c r="S705" s="32" t="e">
        <f>('Cole CSV aqui'!M704-'Cole CSV aqui'!J704)/(I705-C705)</f>
        <v>#VALUE!</v>
      </c>
      <c r="T705" s="11" t="str">
        <f t="shared" si="81"/>
        <v/>
      </c>
      <c r="U705" s="10" t="str">
        <f t="shared" si="82"/>
        <v/>
      </c>
      <c r="V705" s="2"/>
      <c r="W705" s="3"/>
      <c r="X705" s="3"/>
    </row>
    <row r="706" spans="1:24" s="1" customFormat="1" x14ac:dyDescent="0.25">
      <c r="A706" s="5" t="str">
        <f>IF('Cole CSV aqui'!A705&lt;&gt;"",'Cole CSV aqui'!A705,"")</f>
        <v/>
      </c>
      <c r="B706" s="5" t="str">
        <f>IF('Cole CSV aqui'!B705&lt;&gt;"",'Cole CSV aqui'!B705,"")</f>
        <v/>
      </c>
      <c r="C706" s="6" t="str">
        <f>IF('Cole CSV aqui'!F705&lt;&gt;"",'Cole CSV aqui'!F705,"")</f>
        <v/>
      </c>
      <c r="D706" s="6" t="str">
        <f>IF('Cole CSV aqui'!G705&lt;&gt;"",'Cole CSV aqui'!G705,"")</f>
        <v/>
      </c>
      <c r="E706" s="35" t="str">
        <f>IF('Cole CSV aqui'!M705&lt;&gt;"",'Cole CSV aqui'!M705,"")</f>
        <v/>
      </c>
      <c r="F706" s="35" t="str">
        <f>IF('Cole CSV aqui'!J705&lt;&gt;"",'Cole CSV aqui'!J705,"")</f>
        <v/>
      </c>
      <c r="G706" s="35" t="str">
        <f t="shared" si="83"/>
        <v/>
      </c>
      <c r="H706" s="7" t="str">
        <f>IF('Cole CSV aqui'!I705="Anos ",'Cole CSV aqui'!H705*365.25,"")&amp;IF('Cole CSV aqui'!I705="Dias ",'Cole CSV aqui'!H705,"")&amp;IF('Cole CSV aqui'!I705="Meses ",'Cole CSV aqui'!H705*30.5,"")</f>
        <v/>
      </c>
      <c r="I706" s="6" t="str">
        <f>IF('Cole CSV aqui'!G705&lt;&gt;"",C706+H706,"")</f>
        <v/>
      </c>
      <c r="J706" s="28" t="e">
        <f t="shared" ca="1" si="84"/>
        <v>#VALUE!</v>
      </c>
      <c r="K706" s="7" t="str">
        <f t="shared" si="80"/>
        <v/>
      </c>
      <c r="L706" s="28" t="e">
        <f>C706-'Instruções e período de cálculo'!$B$4</f>
        <v>#VALUE!</v>
      </c>
      <c r="M706" s="28" t="e">
        <f>I706-'Instruções e período de cálculo'!$B$5</f>
        <v>#VALUE!</v>
      </c>
      <c r="N706" s="28" t="e">
        <f t="shared" si="85"/>
        <v>#VALUE!</v>
      </c>
      <c r="O706" s="28" t="e">
        <f t="shared" si="86"/>
        <v>#VALUE!</v>
      </c>
      <c r="P706" s="49" t="str">
        <f>IF('Cole CSV aqui'!B705&lt;&gt;"",'Instruções e período de cálculo'!$B$5-'Instruções e período de cálculo'!$B$4+1,"")</f>
        <v/>
      </c>
      <c r="Q706" s="28" t="str">
        <f>IF('Cole CSV aqui'!B705&lt;&gt;"",P706-N706+O706,"")</f>
        <v/>
      </c>
      <c r="R706" s="7" t="str">
        <f t="shared" si="87"/>
        <v/>
      </c>
      <c r="S706" s="32" t="e">
        <f>('Cole CSV aqui'!M705-'Cole CSV aqui'!J705)/(I706-C706)</f>
        <v>#VALUE!</v>
      </c>
      <c r="T706" s="11" t="str">
        <f t="shared" si="81"/>
        <v/>
      </c>
      <c r="U706" s="10" t="str">
        <f t="shared" si="82"/>
        <v/>
      </c>
      <c r="V706" s="2"/>
      <c r="W706" s="3"/>
      <c r="X706" s="3"/>
    </row>
    <row r="707" spans="1:24" s="1" customFormat="1" x14ac:dyDescent="0.25">
      <c r="A707" s="5" t="str">
        <f>IF('Cole CSV aqui'!A706&lt;&gt;"",'Cole CSV aqui'!A706,"")</f>
        <v/>
      </c>
      <c r="B707" s="5" t="str">
        <f>IF('Cole CSV aqui'!B706&lt;&gt;"",'Cole CSV aqui'!B706,"")</f>
        <v/>
      </c>
      <c r="C707" s="6" t="str">
        <f>IF('Cole CSV aqui'!F706&lt;&gt;"",'Cole CSV aqui'!F706,"")</f>
        <v/>
      </c>
      <c r="D707" s="6" t="str">
        <f>IF('Cole CSV aqui'!G706&lt;&gt;"",'Cole CSV aqui'!G706,"")</f>
        <v/>
      </c>
      <c r="E707" s="35" t="str">
        <f>IF('Cole CSV aqui'!M706&lt;&gt;"",'Cole CSV aqui'!M706,"")</f>
        <v/>
      </c>
      <c r="F707" s="35" t="str">
        <f>IF('Cole CSV aqui'!J706&lt;&gt;"",'Cole CSV aqui'!J706,"")</f>
        <v/>
      </c>
      <c r="G707" s="35" t="str">
        <f t="shared" si="83"/>
        <v/>
      </c>
      <c r="H707" s="7" t="str">
        <f>IF('Cole CSV aqui'!I706="Anos ",'Cole CSV aqui'!H706*365.25,"")&amp;IF('Cole CSV aqui'!I706="Dias ",'Cole CSV aqui'!H706,"")&amp;IF('Cole CSV aqui'!I706="Meses ",'Cole CSV aqui'!H706*30.5,"")</f>
        <v/>
      </c>
      <c r="I707" s="6" t="str">
        <f>IF('Cole CSV aqui'!G706&lt;&gt;"",C707+H707,"")</f>
        <v/>
      </c>
      <c r="J707" s="28" t="e">
        <f t="shared" ca="1" si="84"/>
        <v>#VALUE!</v>
      </c>
      <c r="K707" s="7" t="str">
        <f t="shared" ref="K707:K770" si="88">IF(B707&lt;&gt;"",J707,"")</f>
        <v/>
      </c>
      <c r="L707" s="28" t="e">
        <f>C707-'Instruções e período de cálculo'!$B$4</f>
        <v>#VALUE!</v>
      </c>
      <c r="M707" s="28" t="e">
        <f>I707-'Instruções e período de cálculo'!$B$5</f>
        <v>#VALUE!</v>
      </c>
      <c r="N707" s="28" t="e">
        <f t="shared" si="85"/>
        <v>#VALUE!</v>
      </c>
      <c r="O707" s="28" t="e">
        <f t="shared" si="86"/>
        <v>#VALUE!</v>
      </c>
      <c r="P707" s="49" t="str">
        <f>IF('Cole CSV aqui'!B706&lt;&gt;"",'Instruções e período de cálculo'!$B$5-'Instruções e período de cálculo'!$B$4+1,"")</f>
        <v/>
      </c>
      <c r="Q707" s="28" t="str">
        <f>IF('Cole CSV aqui'!B706&lt;&gt;"",P707-N707+O707,"")</f>
        <v/>
      </c>
      <c r="R707" s="7" t="str">
        <f t="shared" si="87"/>
        <v/>
      </c>
      <c r="S707" s="32" t="e">
        <f>('Cole CSV aqui'!M706-'Cole CSV aqui'!J706)/(I707-C707)</f>
        <v>#VALUE!</v>
      </c>
      <c r="T707" s="11" t="str">
        <f t="shared" ref="T707:T770" si="89">IF(B707&lt;&gt;"",S707,"")</f>
        <v/>
      </c>
      <c r="U707" s="10" t="str">
        <f t="shared" ref="U707:U770" si="90">IF(R707&lt;&gt;"",R707*T707,"")</f>
        <v/>
      </c>
      <c r="V707" s="2"/>
      <c r="W707" s="3"/>
      <c r="X707" s="3"/>
    </row>
    <row r="708" spans="1:24" s="1" customFormat="1" x14ac:dyDescent="0.25">
      <c r="A708" s="5" t="str">
        <f>IF('Cole CSV aqui'!A707&lt;&gt;"",'Cole CSV aqui'!A707,"")</f>
        <v/>
      </c>
      <c r="B708" s="5" t="str">
        <f>IF('Cole CSV aqui'!B707&lt;&gt;"",'Cole CSV aqui'!B707,"")</f>
        <v/>
      </c>
      <c r="C708" s="6" t="str">
        <f>IF('Cole CSV aqui'!F707&lt;&gt;"",'Cole CSV aqui'!F707,"")</f>
        <v/>
      </c>
      <c r="D708" s="6" t="str">
        <f>IF('Cole CSV aqui'!G707&lt;&gt;"",'Cole CSV aqui'!G707,"")</f>
        <v/>
      </c>
      <c r="E708" s="35" t="str">
        <f>IF('Cole CSV aqui'!M707&lt;&gt;"",'Cole CSV aqui'!M707,"")</f>
        <v/>
      </c>
      <c r="F708" s="35" t="str">
        <f>IF('Cole CSV aqui'!J707&lt;&gt;"",'Cole CSV aqui'!J707,"")</f>
        <v/>
      </c>
      <c r="G708" s="35" t="str">
        <f t="shared" ref="G708:G771" si="91">IF(E708&lt;&gt;"",E708-F708,"")</f>
        <v/>
      </c>
      <c r="H708" s="7" t="str">
        <f>IF('Cole CSV aqui'!I707="Anos ",'Cole CSV aqui'!H707*365.25,"")&amp;IF('Cole CSV aqui'!I707="Dias ",'Cole CSV aqui'!H707,"")&amp;IF('Cole CSV aqui'!I707="Meses ",'Cole CSV aqui'!H707*30.5,"")</f>
        <v/>
      </c>
      <c r="I708" s="6" t="str">
        <f>IF('Cole CSV aqui'!G707&lt;&gt;"",C708+H708,"")</f>
        <v/>
      </c>
      <c r="J708" s="28" t="e">
        <f t="shared" ref="J708:J771" ca="1" si="92">IF(I708&gt;TODAY(),I708-TODAY(),"")</f>
        <v>#VALUE!</v>
      </c>
      <c r="K708" s="7" t="str">
        <f t="shared" si="88"/>
        <v/>
      </c>
      <c r="L708" s="28" t="e">
        <f>C708-'Instruções e período de cálculo'!$B$4</f>
        <v>#VALUE!</v>
      </c>
      <c r="M708" s="28" t="e">
        <f>I708-'Instruções e período de cálculo'!$B$5</f>
        <v>#VALUE!</v>
      </c>
      <c r="N708" s="28" t="e">
        <f t="shared" ref="N708:N771" si="93">IF(L708&gt;0,L708,0)</f>
        <v>#VALUE!</v>
      </c>
      <c r="O708" s="28" t="e">
        <f t="shared" ref="O708:O771" si="94">IF(M708&lt;0,M708,0)</f>
        <v>#VALUE!</v>
      </c>
      <c r="P708" s="49" t="str">
        <f>IF('Cole CSV aqui'!B707&lt;&gt;"",'Instruções e período de cálculo'!$B$5-'Instruções e período de cálculo'!$B$4+1,"")</f>
        <v/>
      </c>
      <c r="Q708" s="28" t="str">
        <f>IF('Cole CSV aqui'!B707&lt;&gt;"",P708-N708+O708,"")</f>
        <v/>
      </c>
      <c r="R708" s="7" t="str">
        <f t="shared" ref="R708:R771" si="95">IF(Q708&gt;0,Q708,"")</f>
        <v/>
      </c>
      <c r="S708" s="32" t="e">
        <f>('Cole CSV aqui'!M707-'Cole CSV aqui'!J707)/(I708-C708)</f>
        <v>#VALUE!</v>
      </c>
      <c r="T708" s="11" t="str">
        <f t="shared" si="89"/>
        <v/>
      </c>
      <c r="U708" s="10" t="str">
        <f t="shared" si="90"/>
        <v/>
      </c>
      <c r="V708" s="2"/>
      <c r="W708" s="3"/>
      <c r="X708" s="3"/>
    </row>
    <row r="709" spans="1:24" s="1" customFormat="1" x14ac:dyDescent="0.25">
      <c r="A709" s="5" t="str">
        <f>IF('Cole CSV aqui'!A708&lt;&gt;"",'Cole CSV aqui'!A708,"")</f>
        <v/>
      </c>
      <c r="B709" s="5" t="str">
        <f>IF('Cole CSV aqui'!B708&lt;&gt;"",'Cole CSV aqui'!B708,"")</f>
        <v/>
      </c>
      <c r="C709" s="6" t="str">
        <f>IF('Cole CSV aqui'!F708&lt;&gt;"",'Cole CSV aqui'!F708,"")</f>
        <v/>
      </c>
      <c r="D709" s="6" t="str">
        <f>IF('Cole CSV aqui'!G708&lt;&gt;"",'Cole CSV aqui'!G708,"")</f>
        <v/>
      </c>
      <c r="E709" s="35" t="str">
        <f>IF('Cole CSV aqui'!M708&lt;&gt;"",'Cole CSV aqui'!M708,"")</f>
        <v/>
      </c>
      <c r="F709" s="35" t="str">
        <f>IF('Cole CSV aqui'!J708&lt;&gt;"",'Cole CSV aqui'!J708,"")</f>
        <v/>
      </c>
      <c r="G709" s="35" t="str">
        <f t="shared" si="91"/>
        <v/>
      </c>
      <c r="H709" s="7" t="str">
        <f>IF('Cole CSV aqui'!I708="Anos ",'Cole CSV aqui'!H708*365.25,"")&amp;IF('Cole CSV aqui'!I708="Dias ",'Cole CSV aqui'!H708,"")&amp;IF('Cole CSV aqui'!I708="Meses ",'Cole CSV aqui'!H708*30.5,"")</f>
        <v/>
      </c>
      <c r="I709" s="6" t="str">
        <f>IF('Cole CSV aqui'!G708&lt;&gt;"",C709+H709,"")</f>
        <v/>
      </c>
      <c r="J709" s="28" t="e">
        <f t="shared" ca="1" si="92"/>
        <v>#VALUE!</v>
      </c>
      <c r="K709" s="7" t="str">
        <f t="shared" si="88"/>
        <v/>
      </c>
      <c r="L709" s="28" t="e">
        <f>C709-'Instruções e período de cálculo'!$B$4</f>
        <v>#VALUE!</v>
      </c>
      <c r="M709" s="28" t="e">
        <f>I709-'Instruções e período de cálculo'!$B$5</f>
        <v>#VALUE!</v>
      </c>
      <c r="N709" s="28" t="e">
        <f t="shared" si="93"/>
        <v>#VALUE!</v>
      </c>
      <c r="O709" s="28" t="e">
        <f t="shared" si="94"/>
        <v>#VALUE!</v>
      </c>
      <c r="P709" s="49" t="str">
        <f>IF('Cole CSV aqui'!B708&lt;&gt;"",'Instruções e período de cálculo'!$B$5-'Instruções e período de cálculo'!$B$4+1,"")</f>
        <v/>
      </c>
      <c r="Q709" s="28" t="str">
        <f>IF('Cole CSV aqui'!B708&lt;&gt;"",P709-N709+O709,"")</f>
        <v/>
      </c>
      <c r="R709" s="7" t="str">
        <f t="shared" si="95"/>
        <v/>
      </c>
      <c r="S709" s="32" t="e">
        <f>('Cole CSV aqui'!M708-'Cole CSV aqui'!J708)/(I709-C709)</f>
        <v>#VALUE!</v>
      </c>
      <c r="T709" s="11" t="str">
        <f t="shared" si="89"/>
        <v/>
      </c>
      <c r="U709" s="10" t="str">
        <f t="shared" si="90"/>
        <v/>
      </c>
      <c r="V709" s="2"/>
      <c r="W709" s="3"/>
      <c r="X709" s="3"/>
    </row>
    <row r="710" spans="1:24" s="1" customFormat="1" x14ac:dyDescent="0.25">
      <c r="A710" s="5" t="str">
        <f>IF('Cole CSV aqui'!A709&lt;&gt;"",'Cole CSV aqui'!A709,"")</f>
        <v/>
      </c>
      <c r="B710" s="5" t="str">
        <f>IF('Cole CSV aqui'!B709&lt;&gt;"",'Cole CSV aqui'!B709,"")</f>
        <v/>
      </c>
      <c r="C710" s="6" t="str">
        <f>IF('Cole CSV aqui'!F709&lt;&gt;"",'Cole CSV aqui'!F709,"")</f>
        <v/>
      </c>
      <c r="D710" s="6" t="str">
        <f>IF('Cole CSV aqui'!G709&lt;&gt;"",'Cole CSV aqui'!G709,"")</f>
        <v/>
      </c>
      <c r="E710" s="35" t="str">
        <f>IF('Cole CSV aqui'!M709&lt;&gt;"",'Cole CSV aqui'!M709,"")</f>
        <v/>
      </c>
      <c r="F710" s="35" t="str">
        <f>IF('Cole CSV aqui'!J709&lt;&gt;"",'Cole CSV aqui'!J709,"")</f>
        <v/>
      </c>
      <c r="G710" s="35" t="str">
        <f t="shared" si="91"/>
        <v/>
      </c>
      <c r="H710" s="7" t="str">
        <f>IF('Cole CSV aqui'!I709="Anos ",'Cole CSV aqui'!H709*365.25,"")&amp;IF('Cole CSV aqui'!I709="Dias ",'Cole CSV aqui'!H709,"")&amp;IF('Cole CSV aqui'!I709="Meses ",'Cole CSV aqui'!H709*30.5,"")</f>
        <v/>
      </c>
      <c r="I710" s="6" t="str">
        <f>IF('Cole CSV aqui'!G709&lt;&gt;"",C710+H710,"")</f>
        <v/>
      </c>
      <c r="J710" s="28" t="e">
        <f t="shared" ca="1" si="92"/>
        <v>#VALUE!</v>
      </c>
      <c r="K710" s="7" t="str">
        <f t="shared" si="88"/>
        <v/>
      </c>
      <c r="L710" s="28" t="e">
        <f>C710-'Instruções e período de cálculo'!$B$4</f>
        <v>#VALUE!</v>
      </c>
      <c r="M710" s="28" t="e">
        <f>I710-'Instruções e período de cálculo'!$B$5</f>
        <v>#VALUE!</v>
      </c>
      <c r="N710" s="28" t="e">
        <f t="shared" si="93"/>
        <v>#VALUE!</v>
      </c>
      <c r="O710" s="28" t="e">
        <f t="shared" si="94"/>
        <v>#VALUE!</v>
      </c>
      <c r="P710" s="49" t="str">
        <f>IF('Cole CSV aqui'!B709&lt;&gt;"",'Instruções e período de cálculo'!$B$5-'Instruções e período de cálculo'!$B$4+1,"")</f>
        <v/>
      </c>
      <c r="Q710" s="28" t="str">
        <f>IF('Cole CSV aqui'!B709&lt;&gt;"",P710-N710+O710,"")</f>
        <v/>
      </c>
      <c r="R710" s="7" t="str">
        <f t="shared" si="95"/>
        <v/>
      </c>
      <c r="S710" s="32" t="e">
        <f>('Cole CSV aqui'!M709-'Cole CSV aqui'!J709)/(I710-C710)</f>
        <v>#VALUE!</v>
      </c>
      <c r="T710" s="11" t="str">
        <f t="shared" si="89"/>
        <v/>
      </c>
      <c r="U710" s="10" t="str">
        <f t="shared" si="90"/>
        <v/>
      </c>
      <c r="V710" s="2"/>
      <c r="W710" s="3"/>
      <c r="X710" s="3"/>
    </row>
    <row r="711" spans="1:24" s="1" customFormat="1" x14ac:dyDescent="0.25">
      <c r="A711" s="5" t="str">
        <f>IF('Cole CSV aqui'!A710&lt;&gt;"",'Cole CSV aqui'!A710,"")</f>
        <v/>
      </c>
      <c r="B711" s="5" t="str">
        <f>IF('Cole CSV aqui'!B710&lt;&gt;"",'Cole CSV aqui'!B710,"")</f>
        <v/>
      </c>
      <c r="C711" s="6" t="str">
        <f>IF('Cole CSV aqui'!F710&lt;&gt;"",'Cole CSV aqui'!F710,"")</f>
        <v/>
      </c>
      <c r="D711" s="6" t="str">
        <f>IF('Cole CSV aqui'!G710&lt;&gt;"",'Cole CSV aqui'!G710,"")</f>
        <v/>
      </c>
      <c r="E711" s="35" t="str">
        <f>IF('Cole CSV aqui'!M710&lt;&gt;"",'Cole CSV aqui'!M710,"")</f>
        <v/>
      </c>
      <c r="F711" s="35" t="str">
        <f>IF('Cole CSV aqui'!J710&lt;&gt;"",'Cole CSV aqui'!J710,"")</f>
        <v/>
      </c>
      <c r="G711" s="35" t="str">
        <f t="shared" si="91"/>
        <v/>
      </c>
      <c r="H711" s="7" t="str">
        <f>IF('Cole CSV aqui'!I710="Anos ",'Cole CSV aqui'!H710*365.25,"")&amp;IF('Cole CSV aqui'!I710="Dias ",'Cole CSV aqui'!H710,"")&amp;IF('Cole CSV aqui'!I710="Meses ",'Cole CSV aqui'!H710*30.5,"")</f>
        <v/>
      </c>
      <c r="I711" s="6" t="str">
        <f>IF('Cole CSV aqui'!G710&lt;&gt;"",C711+H711,"")</f>
        <v/>
      </c>
      <c r="J711" s="28" t="e">
        <f t="shared" ca="1" si="92"/>
        <v>#VALUE!</v>
      </c>
      <c r="K711" s="7" t="str">
        <f t="shared" si="88"/>
        <v/>
      </c>
      <c r="L711" s="28" t="e">
        <f>C711-'Instruções e período de cálculo'!$B$4</f>
        <v>#VALUE!</v>
      </c>
      <c r="M711" s="28" t="e">
        <f>I711-'Instruções e período de cálculo'!$B$5</f>
        <v>#VALUE!</v>
      </c>
      <c r="N711" s="28" t="e">
        <f t="shared" si="93"/>
        <v>#VALUE!</v>
      </c>
      <c r="O711" s="28" t="e">
        <f t="shared" si="94"/>
        <v>#VALUE!</v>
      </c>
      <c r="P711" s="49" t="str">
        <f>IF('Cole CSV aqui'!B710&lt;&gt;"",'Instruções e período de cálculo'!$B$5-'Instruções e período de cálculo'!$B$4+1,"")</f>
        <v/>
      </c>
      <c r="Q711" s="28" t="str">
        <f>IF('Cole CSV aqui'!B710&lt;&gt;"",P711-N711+O711,"")</f>
        <v/>
      </c>
      <c r="R711" s="7" t="str">
        <f t="shared" si="95"/>
        <v/>
      </c>
      <c r="S711" s="32" t="e">
        <f>('Cole CSV aqui'!M710-'Cole CSV aqui'!J710)/(I711-C711)</f>
        <v>#VALUE!</v>
      </c>
      <c r="T711" s="11" t="str">
        <f t="shared" si="89"/>
        <v/>
      </c>
      <c r="U711" s="10" t="str">
        <f t="shared" si="90"/>
        <v/>
      </c>
      <c r="V711" s="2"/>
      <c r="W711" s="3"/>
      <c r="X711" s="3"/>
    </row>
    <row r="712" spans="1:24" s="1" customFormat="1" x14ac:dyDescent="0.25">
      <c r="A712" s="5" t="str">
        <f>IF('Cole CSV aqui'!A711&lt;&gt;"",'Cole CSV aqui'!A711,"")</f>
        <v/>
      </c>
      <c r="B712" s="5" t="str">
        <f>IF('Cole CSV aqui'!B711&lt;&gt;"",'Cole CSV aqui'!B711,"")</f>
        <v/>
      </c>
      <c r="C712" s="6" t="str">
        <f>IF('Cole CSV aqui'!F711&lt;&gt;"",'Cole CSV aqui'!F711,"")</f>
        <v/>
      </c>
      <c r="D712" s="6" t="str">
        <f>IF('Cole CSV aqui'!G711&lt;&gt;"",'Cole CSV aqui'!G711,"")</f>
        <v/>
      </c>
      <c r="E712" s="35" t="str">
        <f>IF('Cole CSV aqui'!M711&lt;&gt;"",'Cole CSV aqui'!M711,"")</f>
        <v/>
      </c>
      <c r="F712" s="35" t="str">
        <f>IF('Cole CSV aqui'!J711&lt;&gt;"",'Cole CSV aqui'!J711,"")</f>
        <v/>
      </c>
      <c r="G712" s="35" t="str">
        <f t="shared" si="91"/>
        <v/>
      </c>
      <c r="H712" s="7" t="str">
        <f>IF('Cole CSV aqui'!I711="Anos ",'Cole CSV aqui'!H711*365.25,"")&amp;IF('Cole CSV aqui'!I711="Dias ",'Cole CSV aqui'!H711,"")&amp;IF('Cole CSV aqui'!I711="Meses ",'Cole CSV aqui'!H711*30.5,"")</f>
        <v/>
      </c>
      <c r="I712" s="6" t="str">
        <f>IF('Cole CSV aqui'!G711&lt;&gt;"",C712+H712,"")</f>
        <v/>
      </c>
      <c r="J712" s="28" t="e">
        <f t="shared" ca="1" si="92"/>
        <v>#VALUE!</v>
      </c>
      <c r="K712" s="7" t="str">
        <f t="shared" si="88"/>
        <v/>
      </c>
      <c r="L712" s="28" t="e">
        <f>C712-'Instruções e período de cálculo'!$B$4</f>
        <v>#VALUE!</v>
      </c>
      <c r="M712" s="28" t="e">
        <f>I712-'Instruções e período de cálculo'!$B$5</f>
        <v>#VALUE!</v>
      </c>
      <c r="N712" s="28" t="e">
        <f t="shared" si="93"/>
        <v>#VALUE!</v>
      </c>
      <c r="O712" s="28" t="e">
        <f t="shared" si="94"/>
        <v>#VALUE!</v>
      </c>
      <c r="P712" s="49" t="str">
        <f>IF('Cole CSV aqui'!B711&lt;&gt;"",'Instruções e período de cálculo'!$B$5-'Instruções e período de cálculo'!$B$4+1,"")</f>
        <v/>
      </c>
      <c r="Q712" s="28" t="str">
        <f>IF('Cole CSV aqui'!B711&lt;&gt;"",P712-N712+O712,"")</f>
        <v/>
      </c>
      <c r="R712" s="7" t="str">
        <f t="shared" si="95"/>
        <v/>
      </c>
      <c r="S712" s="32" t="e">
        <f>('Cole CSV aqui'!M711-'Cole CSV aqui'!J711)/(I712-C712)</f>
        <v>#VALUE!</v>
      </c>
      <c r="T712" s="11" t="str">
        <f t="shared" si="89"/>
        <v/>
      </c>
      <c r="U712" s="10" t="str">
        <f t="shared" si="90"/>
        <v/>
      </c>
      <c r="V712" s="2"/>
      <c r="W712" s="3"/>
      <c r="X712" s="3"/>
    </row>
    <row r="713" spans="1:24" s="1" customFormat="1" x14ac:dyDescent="0.25">
      <c r="A713" s="5" t="str">
        <f>IF('Cole CSV aqui'!A712&lt;&gt;"",'Cole CSV aqui'!A712,"")</f>
        <v/>
      </c>
      <c r="B713" s="5" t="str">
        <f>IF('Cole CSV aqui'!B712&lt;&gt;"",'Cole CSV aqui'!B712,"")</f>
        <v/>
      </c>
      <c r="C713" s="6" t="str">
        <f>IF('Cole CSV aqui'!F712&lt;&gt;"",'Cole CSV aqui'!F712,"")</f>
        <v/>
      </c>
      <c r="D713" s="6" t="str">
        <f>IF('Cole CSV aqui'!G712&lt;&gt;"",'Cole CSV aqui'!G712,"")</f>
        <v/>
      </c>
      <c r="E713" s="35" t="str">
        <f>IF('Cole CSV aqui'!M712&lt;&gt;"",'Cole CSV aqui'!M712,"")</f>
        <v/>
      </c>
      <c r="F713" s="35" t="str">
        <f>IF('Cole CSV aqui'!J712&lt;&gt;"",'Cole CSV aqui'!J712,"")</f>
        <v/>
      </c>
      <c r="G713" s="35" t="str">
        <f t="shared" si="91"/>
        <v/>
      </c>
      <c r="H713" s="7" t="str">
        <f>IF('Cole CSV aqui'!I712="Anos ",'Cole CSV aqui'!H712*365.25,"")&amp;IF('Cole CSV aqui'!I712="Dias ",'Cole CSV aqui'!H712,"")&amp;IF('Cole CSV aqui'!I712="Meses ",'Cole CSV aqui'!H712*30.5,"")</f>
        <v/>
      </c>
      <c r="I713" s="6" t="str">
        <f>IF('Cole CSV aqui'!G712&lt;&gt;"",C713+H713,"")</f>
        <v/>
      </c>
      <c r="J713" s="28" t="e">
        <f t="shared" ca="1" si="92"/>
        <v>#VALUE!</v>
      </c>
      <c r="K713" s="7" t="str">
        <f t="shared" si="88"/>
        <v/>
      </c>
      <c r="L713" s="28" t="e">
        <f>C713-'Instruções e período de cálculo'!$B$4</f>
        <v>#VALUE!</v>
      </c>
      <c r="M713" s="28" t="e">
        <f>I713-'Instruções e período de cálculo'!$B$5</f>
        <v>#VALUE!</v>
      </c>
      <c r="N713" s="28" t="e">
        <f t="shared" si="93"/>
        <v>#VALUE!</v>
      </c>
      <c r="O713" s="28" t="e">
        <f t="shared" si="94"/>
        <v>#VALUE!</v>
      </c>
      <c r="P713" s="49" t="str">
        <f>IF('Cole CSV aqui'!B712&lt;&gt;"",'Instruções e período de cálculo'!$B$5-'Instruções e período de cálculo'!$B$4+1,"")</f>
        <v/>
      </c>
      <c r="Q713" s="28" t="str">
        <f>IF('Cole CSV aqui'!B712&lt;&gt;"",P713-N713+O713,"")</f>
        <v/>
      </c>
      <c r="R713" s="7" t="str">
        <f t="shared" si="95"/>
        <v/>
      </c>
      <c r="S713" s="32" t="e">
        <f>('Cole CSV aqui'!M712-'Cole CSV aqui'!J712)/(I713-C713)</f>
        <v>#VALUE!</v>
      </c>
      <c r="T713" s="11" t="str">
        <f t="shared" si="89"/>
        <v/>
      </c>
      <c r="U713" s="10" t="str">
        <f t="shared" si="90"/>
        <v/>
      </c>
      <c r="V713" s="2"/>
      <c r="W713" s="3"/>
      <c r="X713" s="3"/>
    </row>
    <row r="714" spans="1:24" s="1" customFormat="1" x14ac:dyDescent="0.25">
      <c r="A714" s="5" t="str">
        <f>IF('Cole CSV aqui'!A713&lt;&gt;"",'Cole CSV aqui'!A713,"")</f>
        <v/>
      </c>
      <c r="B714" s="5" t="str">
        <f>IF('Cole CSV aqui'!B713&lt;&gt;"",'Cole CSV aqui'!B713,"")</f>
        <v/>
      </c>
      <c r="C714" s="6" t="str">
        <f>IF('Cole CSV aqui'!F713&lt;&gt;"",'Cole CSV aqui'!F713,"")</f>
        <v/>
      </c>
      <c r="D714" s="6" t="str">
        <f>IF('Cole CSV aqui'!G713&lt;&gt;"",'Cole CSV aqui'!G713,"")</f>
        <v/>
      </c>
      <c r="E714" s="35" t="str">
        <f>IF('Cole CSV aqui'!M713&lt;&gt;"",'Cole CSV aqui'!M713,"")</f>
        <v/>
      </c>
      <c r="F714" s="35" t="str">
        <f>IF('Cole CSV aqui'!J713&lt;&gt;"",'Cole CSV aqui'!J713,"")</f>
        <v/>
      </c>
      <c r="G714" s="35" t="str">
        <f t="shared" si="91"/>
        <v/>
      </c>
      <c r="H714" s="7" t="str">
        <f>IF('Cole CSV aqui'!I713="Anos ",'Cole CSV aqui'!H713*365.25,"")&amp;IF('Cole CSV aqui'!I713="Dias ",'Cole CSV aqui'!H713,"")&amp;IF('Cole CSV aqui'!I713="Meses ",'Cole CSV aqui'!H713*30.5,"")</f>
        <v/>
      </c>
      <c r="I714" s="6" t="str">
        <f>IF('Cole CSV aqui'!G713&lt;&gt;"",C714+H714,"")</f>
        <v/>
      </c>
      <c r="J714" s="28" t="e">
        <f t="shared" ca="1" si="92"/>
        <v>#VALUE!</v>
      </c>
      <c r="K714" s="7" t="str">
        <f t="shared" si="88"/>
        <v/>
      </c>
      <c r="L714" s="28" t="e">
        <f>C714-'Instruções e período de cálculo'!$B$4</f>
        <v>#VALUE!</v>
      </c>
      <c r="M714" s="28" t="e">
        <f>I714-'Instruções e período de cálculo'!$B$5</f>
        <v>#VALUE!</v>
      </c>
      <c r="N714" s="28" t="e">
        <f t="shared" si="93"/>
        <v>#VALUE!</v>
      </c>
      <c r="O714" s="28" t="e">
        <f t="shared" si="94"/>
        <v>#VALUE!</v>
      </c>
      <c r="P714" s="49" t="str">
        <f>IF('Cole CSV aqui'!B713&lt;&gt;"",'Instruções e período de cálculo'!$B$5-'Instruções e período de cálculo'!$B$4+1,"")</f>
        <v/>
      </c>
      <c r="Q714" s="28" t="str">
        <f>IF('Cole CSV aqui'!B713&lt;&gt;"",P714-N714+O714,"")</f>
        <v/>
      </c>
      <c r="R714" s="7" t="str">
        <f t="shared" si="95"/>
        <v/>
      </c>
      <c r="S714" s="32" t="e">
        <f>('Cole CSV aqui'!M713-'Cole CSV aqui'!J713)/(I714-C714)</f>
        <v>#VALUE!</v>
      </c>
      <c r="T714" s="11" t="str">
        <f t="shared" si="89"/>
        <v/>
      </c>
      <c r="U714" s="10" t="str">
        <f t="shared" si="90"/>
        <v/>
      </c>
      <c r="V714" s="2"/>
      <c r="W714" s="3"/>
      <c r="X714" s="3"/>
    </row>
    <row r="715" spans="1:24" s="1" customFormat="1" x14ac:dyDescent="0.25">
      <c r="A715" s="5" t="str">
        <f>IF('Cole CSV aqui'!A714&lt;&gt;"",'Cole CSV aqui'!A714,"")</f>
        <v/>
      </c>
      <c r="B715" s="5" t="str">
        <f>IF('Cole CSV aqui'!B714&lt;&gt;"",'Cole CSV aqui'!B714,"")</f>
        <v/>
      </c>
      <c r="C715" s="6" t="str">
        <f>IF('Cole CSV aqui'!F714&lt;&gt;"",'Cole CSV aqui'!F714,"")</f>
        <v/>
      </c>
      <c r="D715" s="6" t="str">
        <f>IF('Cole CSV aqui'!G714&lt;&gt;"",'Cole CSV aqui'!G714,"")</f>
        <v/>
      </c>
      <c r="E715" s="35" t="str">
        <f>IF('Cole CSV aqui'!M714&lt;&gt;"",'Cole CSV aqui'!M714,"")</f>
        <v/>
      </c>
      <c r="F715" s="35" t="str">
        <f>IF('Cole CSV aqui'!J714&lt;&gt;"",'Cole CSV aqui'!J714,"")</f>
        <v/>
      </c>
      <c r="G715" s="35" t="str">
        <f t="shared" si="91"/>
        <v/>
      </c>
      <c r="H715" s="7" t="str">
        <f>IF('Cole CSV aqui'!I714="Anos ",'Cole CSV aqui'!H714*365.25,"")&amp;IF('Cole CSV aqui'!I714="Dias ",'Cole CSV aqui'!H714,"")&amp;IF('Cole CSV aqui'!I714="Meses ",'Cole CSV aqui'!H714*30.5,"")</f>
        <v/>
      </c>
      <c r="I715" s="6" t="str">
        <f>IF('Cole CSV aqui'!G714&lt;&gt;"",C715+H715,"")</f>
        <v/>
      </c>
      <c r="J715" s="28" t="e">
        <f t="shared" ca="1" si="92"/>
        <v>#VALUE!</v>
      </c>
      <c r="K715" s="7" t="str">
        <f t="shared" si="88"/>
        <v/>
      </c>
      <c r="L715" s="28" t="e">
        <f>C715-'Instruções e período de cálculo'!$B$4</f>
        <v>#VALUE!</v>
      </c>
      <c r="M715" s="28" t="e">
        <f>I715-'Instruções e período de cálculo'!$B$5</f>
        <v>#VALUE!</v>
      </c>
      <c r="N715" s="28" t="e">
        <f t="shared" si="93"/>
        <v>#VALUE!</v>
      </c>
      <c r="O715" s="28" t="e">
        <f t="shared" si="94"/>
        <v>#VALUE!</v>
      </c>
      <c r="P715" s="49" t="str">
        <f>IF('Cole CSV aqui'!B714&lt;&gt;"",'Instruções e período de cálculo'!$B$5-'Instruções e período de cálculo'!$B$4+1,"")</f>
        <v/>
      </c>
      <c r="Q715" s="28" t="str">
        <f>IF('Cole CSV aqui'!B714&lt;&gt;"",P715-N715+O715,"")</f>
        <v/>
      </c>
      <c r="R715" s="7" t="str">
        <f t="shared" si="95"/>
        <v/>
      </c>
      <c r="S715" s="32" t="e">
        <f>('Cole CSV aqui'!M714-'Cole CSV aqui'!J714)/(I715-C715)</f>
        <v>#VALUE!</v>
      </c>
      <c r="T715" s="11" t="str">
        <f t="shared" si="89"/>
        <v/>
      </c>
      <c r="U715" s="10" t="str">
        <f t="shared" si="90"/>
        <v/>
      </c>
      <c r="V715" s="2"/>
      <c r="W715" s="3"/>
      <c r="X715" s="3"/>
    </row>
    <row r="716" spans="1:24" s="1" customFormat="1" x14ac:dyDescent="0.25">
      <c r="A716" s="5" t="str">
        <f>IF('Cole CSV aqui'!A715&lt;&gt;"",'Cole CSV aqui'!A715,"")</f>
        <v/>
      </c>
      <c r="B716" s="5" t="str">
        <f>IF('Cole CSV aqui'!B715&lt;&gt;"",'Cole CSV aqui'!B715,"")</f>
        <v/>
      </c>
      <c r="C716" s="6" t="str">
        <f>IF('Cole CSV aqui'!F715&lt;&gt;"",'Cole CSV aqui'!F715,"")</f>
        <v/>
      </c>
      <c r="D716" s="6" t="str">
        <f>IF('Cole CSV aqui'!G715&lt;&gt;"",'Cole CSV aqui'!G715,"")</f>
        <v/>
      </c>
      <c r="E716" s="35" t="str">
        <f>IF('Cole CSV aqui'!M715&lt;&gt;"",'Cole CSV aqui'!M715,"")</f>
        <v/>
      </c>
      <c r="F716" s="35" t="str">
        <f>IF('Cole CSV aqui'!J715&lt;&gt;"",'Cole CSV aqui'!J715,"")</f>
        <v/>
      </c>
      <c r="G716" s="35" t="str">
        <f t="shared" si="91"/>
        <v/>
      </c>
      <c r="H716" s="7" t="str">
        <f>IF('Cole CSV aqui'!I715="Anos ",'Cole CSV aqui'!H715*365.25,"")&amp;IF('Cole CSV aqui'!I715="Dias ",'Cole CSV aqui'!H715,"")&amp;IF('Cole CSV aqui'!I715="Meses ",'Cole CSV aqui'!H715*30.5,"")</f>
        <v/>
      </c>
      <c r="I716" s="6" t="str">
        <f>IF('Cole CSV aqui'!G715&lt;&gt;"",C716+H716,"")</f>
        <v/>
      </c>
      <c r="J716" s="28" t="e">
        <f t="shared" ca="1" si="92"/>
        <v>#VALUE!</v>
      </c>
      <c r="K716" s="7" t="str">
        <f t="shared" si="88"/>
        <v/>
      </c>
      <c r="L716" s="28" t="e">
        <f>C716-'Instruções e período de cálculo'!$B$4</f>
        <v>#VALUE!</v>
      </c>
      <c r="M716" s="28" t="e">
        <f>I716-'Instruções e período de cálculo'!$B$5</f>
        <v>#VALUE!</v>
      </c>
      <c r="N716" s="28" t="e">
        <f t="shared" si="93"/>
        <v>#VALUE!</v>
      </c>
      <c r="O716" s="28" t="e">
        <f t="shared" si="94"/>
        <v>#VALUE!</v>
      </c>
      <c r="P716" s="49" t="str">
        <f>IF('Cole CSV aqui'!B715&lt;&gt;"",'Instruções e período de cálculo'!$B$5-'Instruções e período de cálculo'!$B$4+1,"")</f>
        <v/>
      </c>
      <c r="Q716" s="28" t="str">
        <f>IF('Cole CSV aqui'!B715&lt;&gt;"",P716-N716+O716,"")</f>
        <v/>
      </c>
      <c r="R716" s="7" t="str">
        <f t="shared" si="95"/>
        <v/>
      </c>
      <c r="S716" s="32" t="e">
        <f>('Cole CSV aqui'!M715-'Cole CSV aqui'!J715)/(I716-C716)</f>
        <v>#VALUE!</v>
      </c>
      <c r="T716" s="11" t="str">
        <f t="shared" si="89"/>
        <v/>
      </c>
      <c r="U716" s="10" t="str">
        <f t="shared" si="90"/>
        <v/>
      </c>
      <c r="V716" s="2"/>
      <c r="W716" s="3"/>
      <c r="X716" s="3"/>
    </row>
    <row r="717" spans="1:24" s="1" customFormat="1" x14ac:dyDescent="0.25">
      <c r="A717" s="5" t="str">
        <f>IF('Cole CSV aqui'!A716&lt;&gt;"",'Cole CSV aqui'!A716,"")</f>
        <v/>
      </c>
      <c r="B717" s="5" t="str">
        <f>IF('Cole CSV aqui'!B716&lt;&gt;"",'Cole CSV aqui'!B716,"")</f>
        <v/>
      </c>
      <c r="C717" s="6" t="str">
        <f>IF('Cole CSV aqui'!F716&lt;&gt;"",'Cole CSV aqui'!F716,"")</f>
        <v/>
      </c>
      <c r="D717" s="6" t="str">
        <f>IF('Cole CSV aqui'!G716&lt;&gt;"",'Cole CSV aqui'!G716,"")</f>
        <v/>
      </c>
      <c r="E717" s="35" t="str">
        <f>IF('Cole CSV aqui'!M716&lt;&gt;"",'Cole CSV aqui'!M716,"")</f>
        <v/>
      </c>
      <c r="F717" s="35" t="str">
        <f>IF('Cole CSV aqui'!J716&lt;&gt;"",'Cole CSV aqui'!J716,"")</f>
        <v/>
      </c>
      <c r="G717" s="35" t="str">
        <f t="shared" si="91"/>
        <v/>
      </c>
      <c r="H717" s="7" t="str">
        <f>IF('Cole CSV aqui'!I716="Anos ",'Cole CSV aqui'!H716*365.25,"")&amp;IF('Cole CSV aqui'!I716="Dias ",'Cole CSV aqui'!H716,"")&amp;IF('Cole CSV aqui'!I716="Meses ",'Cole CSV aqui'!H716*30.5,"")</f>
        <v/>
      </c>
      <c r="I717" s="6" t="str">
        <f>IF('Cole CSV aqui'!G716&lt;&gt;"",C717+H717,"")</f>
        <v/>
      </c>
      <c r="J717" s="28" t="e">
        <f t="shared" ca="1" si="92"/>
        <v>#VALUE!</v>
      </c>
      <c r="K717" s="7" t="str">
        <f t="shared" si="88"/>
        <v/>
      </c>
      <c r="L717" s="28" t="e">
        <f>C717-'Instruções e período de cálculo'!$B$4</f>
        <v>#VALUE!</v>
      </c>
      <c r="M717" s="28" t="e">
        <f>I717-'Instruções e período de cálculo'!$B$5</f>
        <v>#VALUE!</v>
      </c>
      <c r="N717" s="28" t="e">
        <f t="shared" si="93"/>
        <v>#VALUE!</v>
      </c>
      <c r="O717" s="28" t="e">
        <f t="shared" si="94"/>
        <v>#VALUE!</v>
      </c>
      <c r="P717" s="49" t="str">
        <f>IF('Cole CSV aqui'!B716&lt;&gt;"",'Instruções e período de cálculo'!$B$5-'Instruções e período de cálculo'!$B$4+1,"")</f>
        <v/>
      </c>
      <c r="Q717" s="28" t="str">
        <f>IF('Cole CSV aqui'!B716&lt;&gt;"",P717-N717+O717,"")</f>
        <v/>
      </c>
      <c r="R717" s="7" t="str">
        <f t="shared" si="95"/>
        <v/>
      </c>
      <c r="S717" s="32" t="e">
        <f>('Cole CSV aqui'!M716-'Cole CSV aqui'!J716)/(I717-C717)</f>
        <v>#VALUE!</v>
      </c>
      <c r="T717" s="11" t="str">
        <f t="shared" si="89"/>
        <v/>
      </c>
      <c r="U717" s="10" t="str">
        <f t="shared" si="90"/>
        <v/>
      </c>
      <c r="V717" s="2"/>
      <c r="W717" s="3"/>
      <c r="X717" s="3"/>
    </row>
    <row r="718" spans="1:24" s="1" customFormat="1" x14ac:dyDescent="0.25">
      <c r="A718" s="5" t="str">
        <f>IF('Cole CSV aqui'!A717&lt;&gt;"",'Cole CSV aqui'!A717,"")</f>
        <v/>
      </c>
      <c r="B718" s="5" t="str">
        <f>IF('Cole CSV aqui'!B717&lt;&gt;"",'Cole CSV aqui'!B717,"")</f>
        <v/>
      </c>
      <c r="C718" s="6" t="str">
        <f>IF('Cole CSV aqui'!F717&lt;&gt;"",'Cole CSV aqui'!F717,"")</f>
        <v/>
      </c>
      <c r="D718" s="6" t="str">
        <f>IF('Cole CSV aqui'!G717&lt;&gt;"",'Cole CSV aqui'!G717,"")</f>
        <v/>
      </c>
      <c r="E718" s="35" t="str">
        <f>IF('Cole CSV aqui'!M717&lt;&gt;"",'Cole CSV aqui'!M717,"")</f>
        <v/>
      </c>
      <c r="F718" s="35" t="str">
        <f>IF('Cole CSV aqui'!J717&lt;&gt;"",'Cole CSV aqui'!J717,"")</f>
        <v/>
      </c>
      <c r="G718" s="35" t="str">
        <f t="shared" si="91"/>
        <v/>
      </c>
      <c r="H718" s="7" t="str">
        <f>IF('Cole CSV aqui'!I717="Anos ",'Cole CSV aqui'!H717*365.25,"")&amp;IF('Cole CSV aqui'!I717="Dias ",'Cole CSV aqui'!H717,"")&amp;IF('Cole CSV aqui'!I717="Meses ",'Cole CSV aqui'!H717*30.5,"")</f>
        <v/>
      </c>
      <c r="I718" s="6" t="str">
        <f>IF('Cole CSV aqui'!G717&lt;&gt;"",C718+H718,"")</f>
        <v/>
      </c>
      <c r="J718" s="28" t="e">
        <f t="shared" ca="1" si="92"/>
        <v>#VALUE!</v>
      </c>
      <c r="K718" s="7" t="str">
        <f t="shared" si="88"/>
        <v/>
      </c>
      <c r="L718" s="28" t="e">
        <f>C718-'Instruções e período de cálculo'!$B$4</f>
        <v>#VALUE!</v>
      </c>
      <c r="M718" s="28" t="e">
        <f>I718-'Instruções e período de cálculo'!$B$5</f>
        <v>#VALUE!</v>
      </c>
      <c r="N718" s="28" t="e">
        <f t="shared" si="93"/>
        <v>#VALUE!</v>
      </c>
      <c r="O718" s="28" t="e">
        <f t="shared" si="94"/>
        <v>#VALUE!</v>
      </c>
      <c r="P718" s="49" t="str">
        <f>IF('Cole CSV aqui'!B717&lt;&gt;"",'Instruções e período de cálculo'!$B$5-'Instruções e período de cálculo'!$B$4+1,"")</f>
        <v/>
      </c>
      <c r="Q718" s="28" t="str">
        <f>IF('Cole CSV aqui'!B717&lt;&gt;"",P718-N718+O718,"")</f>
        <v/>
      </c>
      <c r="R718" s="7" t="str">
        <f t="shared" si="95"/>
        <v/>
      </c>
      <c r="S718" s="32" t="e">
        <f>('Cole CSV aqui'!M717-'Cole CSV aqui'!J717)/(I718-C718)</f>
        <v>#VALUE!</v>
      </c>
      <c r="T718" s="11" t="str">
        <f t="shared" si="89"/>
        <v/>
      </c>
      <c r="U718" s="10" t="str">
        <f t="shared" si="90"/>
        <v/>
      </c>
      <c r="V718" s="2"/>
      <c r="W718" s="3"/>
      <c r="X718" s="3"/>
    </row>
    <row r="719" spans="1:24" s="1" customFormat="1" x14ac:dyDescent="0.25">
      <c r="A719" s="5" t="str">
        <f>IF('Cole CSV aqui'!A718&lt;&gt;"",'Cole CSV aqui'!A718,"")</f>
        <v/>
      </c>
      <c r="B719" s="5" t="str">
        <f>IF('Cole CSV aqui'!B718&lt;&gt;"",'Cole CSV aqui'!B718,"")</f>
        <v/>
      </c>
      <c r="C719" s="6" t="str">
        <f>IF('Cole CSV aqui'!F718&lt;&gt;"",'Cole CSV aqui'!F718,"")</f>
        <v/>
      </c>
      <c r="D719" s="6" t="str">
        <f>IF('Cole CSV aqui'!G718&lt;&gt;"",'Cole CSV aqui'!G718,"")</f>
        <v/>
      </c>
      <c r="E719" s="35" t="str">
        <f>IF('Cole CSV aqui'!M718&lt;&gt;"",'Cole CSV aqui'!M718,"")</f>
        <v/>
      </c>
      <c r="F719" s="35" t="str">
        <f>IF('Cole CSV aqui'!J718&lt;&gt;"",'Cole CSV aqui'!J718,"")</f>
        <v/>
      </c>
      <c r="G719" s="35" t="str">
        <f t="shared" si="91"/>
        <v/>
      </c>
      <c r="H719" s="7" t="str">
        <f>IF('Cole CSV aqui'!I718="Anos ",'Cole CSV aqui'!H718*365.25,"")&amp;IF('Cole CSV aqui'!I718="Dias ",'Cole CSV aqui'!H718,"")&amp;IF('Cole CSV aqui'!I718="Meses ",'Cole CSV aqui'!H718*30.5,"")</f>
        <v/>
      </c>
      <c r="I719" s="6" t="str">
        <f>IF('Cole CSV aqui'!G718&lt;&gt;"",C719+H719,"")</f>
        <v/>
      </c>
      <c r="J719" s="28" t="e">
        <f t="shared" ca="1" si="92"/>
        <v>#VALUE!</v>
      </c>
      <c r="K719" s="7" t="str">
        <f t="shared" si="88"/>
        <v/>
      </c>
      <c r="L719" s="28" t="e">
        <f>C719-'Instruções e período de cálculo'!$B$4</f>
        <v>#VALUE!</v>
      </c>
      <c r="M719" s="28" t="e">
        <f>I719-'Instruções e período de cálculo'!$B$5</f>
        <v>#VALUE!</v>
      </c>
      <c r="N719" s="28" t="e">
        <f t="shared" si="93"/>
        <v>#VALUE!</v>
      </c>
      <c r="O719" s="28" t="e">
        <f t="shared" si="94"/>
        <v>#VALUE!</v>
      </c>
      <c r="P719" s="49" t="str">
        <f>IF('Cole CSV aqui'!B718&lt;&gt;"",'Instruções e período de cálculo'!$B$5-'Instruções e período de cálculo'!$B$4+1,"")</f>
        <v/>
      </c>
      <c r="Q719" s="28" t="str">
        <f>IF('Cole CSV aqui'!B718&lt;&gt;"",P719-N719+O719,"")</f>
        <v/>
      </c>
      <c r="R719" s="7" t="str">
        <f t="shared" si="95"/>
        <v/>
      </c>
      <c r="S719" s="32" t="e">
        <f>('Cole CSV aqui'!M718-'Cole CSV aqui'!J718)/(I719-C719)</f>
        <v>#VALUE!</v>
      </c>
      <c r="T719" s="11" t="str">
        <f t="shared" si="89"/>
        <v/>
      </c>
      <c r="U719" s="10" t="str">
        <f t="shared" si="90"/>
        <v/>
      </c>
      <c r="V719" s="2"/>
      <c r="W719" s="3"/>
      <c r="X719" s="3"/>
    </row>
    <row r="720" spans="1:24" s="1" customFormat="1" x14ac:dyDescent="0.25">
      <c r="A720" s="5" t="str">
        <f>IF('Cole CSV aqui'!A719&lt;&gt;"",'Cole CSV aqui'!A719,"")</f>
        <v/>
      </c>
      <c r="B720" s="5" t="str">
        <f>IF('Cole CSV aqui'!B719&lt;&gt;"",'Cole CSV aqui'!B719,"")</f>
        <v/>
      </c>
      <c r="C720" s="6" t="str">
        <f>IF('Cole CSV aqui'!F719&lt;&gt;"",'Cole CSV aqui'!F719,"")</f>
        <v/>
      </c>
      <c r="D720" s="6" t="str">
        <f>IF('Cole CSV aqui'!G719&lt;&gt;"",'Cole CSV aqui'!G719,"")</f>
        <v/>
      </c>
      <c r="E720" s="35" t="str">
        <f>IF('Cole CSV aqui'!M719&lt;&gt;"",'Cole CSV aqui'!M719,"")</f>
        <v/>
      </c>
      <c r="F720" s="35" t="str">
        <f>IF('Cole CSV aqui'!J719&lt;&gt;"",'Cole CSV aqui'!J719,"")</f>
        <v/>
      </c>
      <c r="G720" s="35" t="str">
        <f t="shared" si="91"/>
        <v/>
      </c>
      <c r="H720" s="7" t="str">
        <f>IF('Cole CSV aqui'!I719="Anos ",'Cole CSV aqui'!H719*365.25,"")&amp;IF('Cole CSV aqui'!I719="Dias ",'Cole CSV aqui'!H719,"")&amp;IF('Cole CSV aqui'!I719="Meses ",'Cole CSV aqui'!H719*30.5,"")</f>
        <v/>
      </c>
      <c r="I720" s="6" t="str">
        <f>IF('Cole CSV aqui'!G719&lt;&gt;"",C720+H720,"")</f>
        <v/>
      </c>
      <c r="J720" s="28" t="e">
        <f t="shared" ca="1" si="92"/>
        <v>#VALUE!</v>
      </c>
      <c r="K720" s="7" t="str">
        <f t="shared" si="88"/>
        <v/>
      </c>
      <c r="L720" s="28" t="e">
        <f>C720-'Instruções e período de cálculo'!$B$4</f>
        <v>#VALUE!</v>
      </c>
      <c r="M720" s="28" t="e">
        <f>I720-'Instruções e período de cálculo'!$B$5</f>
        <v>#VALUE!</v>
      </c>
      <c r="N720" s="28" t="e">
        <f t="shared" si="93"/>
        <v>#VALUE!</v>
      </c>
      <c r="O720" s="28" t="e">
        <f t="shared" si="94"/>
        <v>#VALUE!</v>
      </c>
      <c r="P720" s="49" t="str">
        <f>IF('Cole CSV aqui'!B719&lt;&gt;"",'Instruções e período de cálculo'!$B$5-'Instruções e período de cálculo'!$B$4+1,"")</f>
        <v/>
      </c>
      <c r="Q720" s="28" t="str">
        <f>IF('Cole CSV aqui'!B719&lt;&gt;"",P720-N720+O720,"")</f>
        <v/>
      </c>
      <c r="R720" s="7" t="str">
        <f t="shared" si="95"/>
        <v/>
      </c>
      <c r="S720" s="32" t="e">
        <f>('Cole CSV aqui'!M719-'Cole CSV aqui'!J719)/(I720-C720)</f>
        <v>#VALUE!</v>
      </c>
      <c r="T720" s="11" t="str">
        <f t="shared" si="89"/>
        <v/>
      </c>
      <c r="U720" s="10" t="str">
        <f t="shared" si="90"/>
        <v/>
      </c>
      <c r="V720" s="2"/>
      <c r="W720" s="3"/>
      <c r="X720" s="3"/>
    </row>
    <row r="721" spans="1:24" s="1" customFormat="1" x14ac:dyDescent="0.25">
      <c r="A721" s="5" t="str">
        <f>IF('Cole CSV aqui'!A720&lt;&gt;"",'Cole CSV aqui'!A720,"")</f>
        <v/>
      </c>
      <c r="B721" s="5" t="str">
        <f>IF('Cole CSV aqui'!B720&lt;&gt;"",'Cole CSV aqui'!B720,"")</f>
        <v/>
      </c>
      <c r="C721" s="6" t="str">
        <f>IF('Cole CSV aqui'!F720&lt;&gt;"",'Cole CSV aqui'!F720,"")</f>
        <v/>
      </c>
      <c r="D721" s="6" t="str">
        <f>IF('Cole CSV aqui'!G720&lt;&gt;"",'Cole CSV aqui'!G720,"")</f>
        <v/>
      </c>
      <c r="E721" s="35" t="str">
        <f>IF('Cole CSV aqui'!M720&lt;&gt;"",'Cole CSV aqui'!M720,"")</f>
        <v/>
      </c>
      <c r="F721" s="35" t="str">
        <f>IF('Cole CSV aqui'!J720&lt;&gt;"",'Cole CSV aqui'!J720,"")</f>
        <v/>
      </c>
      <c r="G721" s="35" t="str">
        <f t="shared" si="91"/>
        <v/>
      </c>
      <c r="H721" s="7" t="str">
        <f>IF('Cole CSV aqui'!I720="Anos ",'Cole CSV aqui'!H720*365.25,"")&amp;IF('Cole CSV aqui'!I720="Dias ",'Cole CSV aqui'!H720,"")&amp;IF('Cole CSV aqui'!I720="Meses ",'Cole CSV aqui'!H720*30.5,"")</f>
        <v/>
      </c>
      <c r="I721" s="6" t="str">
        <f>IF('Cole CSV aqui'!G720&lt;&gt;"",C721+H721,"")</f>
        <v/>
      </c>
      <c r="J721" s="28" t="e">
        <f t="shared" ca="1" si="92"/>
        <v>#VALUE!</v>
      </c>
      <c r="K721" s="7" t="str">
        <f t="shared" si="88"/>
        <v/>
      </c>
      <c r="L721" s="28" t="e">
        <f>C721-'Instruções e período de cálculo'!$B$4</f>
        <v>#VALUE!</v>
      </c>
      <c r="M721" s="28" t="e">
        <f>I721-'Instruções e período de cálculo'!$B$5</f>
        <v>#VALUE!</v>
      </c>
      <c r="N721" s="28" t="e">
        <f t="shared" si="93"/>
        <v>#VALUE!</v>
      </c>
      <c r="O721" s="28" t="e">
        <f t="shared" si="94"/>
        <v>#VALUE!</v>
      </c>
      <c r="P721" s="49" t="str">
        <f>IF('Cole CSV aqui'!B720&lt;&gt;"",'Instruções e período de cálculo'!$B$5-'Instruções e período de cálculo'!$B$4+1,"")</f>
        <v/>
      </c>
      <c r="Q721" s="28" t="str">
        <f>IF('Cole CSV aqui'!B720&lt;&gt;"",P721-N721+O721,"")</f>
        <v/>
      </c>
      <c r="R721" s="7" t="str">
        <f t="shared" si="95"/>
        <v/>
      </c>
      <c r="S721" s="32" t="e">
        <f>('Cole CSV aqui'!M720-'Cole CSV aqui'!J720)/(I721-C721)</f>
        <v>#VALUE!</v>
      </c>
      <c r="T721" s="11" t="str">
        <f t="shared" si="89"/>
        <v/>
      </c>
      <c r="U721" s="10" t="str">
        <f t="shared" si="90"/>
        <v/>
      </c>
      <c r="V721" s="2"/>
      <c r="W721" s="3"/>
      <c r="X721" s="3"/>
    </row>
    <row r="722" spans="1:24" s="1" customFormat="1" x14ac:dyDescent="0.25">
      <c r="A722" s="5" t="str">
        <f>IF('Cole CSV aqui'!A721&lt;&gt;"",'Cole CSV aqui'!A721,"")</f>
        <v/>
      </c>
      <c r="B722" s="5" t="str">
        <f>IF('Cole CSV aqui'!B721&lt;&gt;"",'Cole CSV aqui'!B721,"")</f>
        <v/>
      </c>
      <c r="C722" s="6" t="str">
        <f>IF('Cole CSV aqui'!F721&lt;&gt;"",'Cole CSV aqui'!F721,"")</f>
        <v/>
      </c>
      <c r="D722" s="6" t="str">
        <f>IF('Cole CSV aqui'!G721&lt;&gt;"",'Cole CSV aqui'!G721,"")</f>
        <v/>
      </c>
      <c r="E722" s="35" t="str">
        <f>IF('Cole CSV aqui'!M721&lt;&gt;"",'Cole CSV aqui'!M721,"")</f>
        <v/>
      </c>
      <c r="F722" s="35" t="str">
        <f>IF('Cole CSV aqui'!J721&lt;&gt;"",'Cole CSV aqui'!J721,"")</f>
        <v/>
      </c>
      <c r="G722" s="35" t="str">
        <f t="shared" si="91"/>
        <v/>
      </c>
      <c r="H722" s="7" t="str">
        <f>IF('Cole CSV aqui'!I721="Anos ",'Cole CSV aqui'!H721*365.25,"")&amp;IF('Cole CSV aqui'!I721="Dias ",'Cole CSV aqui'!H721,"")&amp;IF('Cole CSV aqui'!I721="Meses ",'Cole CSV aqui'!H721*30.5,"")</f>
        <v/>
      </c>
      <c r="I722" s="6" t="str">
        <f>IF('Cole CSV aqui'!G721&lt;&gt;"",C722+H722,"")</f>
        <v/>
      </c>
      <c r="J722" s="28" t="e">
        <f t="shared" ca="1" si="92"/>
        <v>#VALUE!</v>
      </c>
      <c r="K722" s="7" t="str">
        <f t="shared" si="88"/>
        <v/>
      </c>
      <c r="L722" s="28" t="e">
        <f>C722-'Instruções e período de cálculo'!$B$4</f>
        <v>#VALUE!</v>
      </c>
      <c r="M722" s="28" t="e">
        <f>I722-'Instruções e período de cálculo'!$B$5</f>
        <v>#VALUE!</v>
      </c>
      <c r="N722" s="28" t="e">
        <f t="shared" si="93"/>
        <v>#VALUE!</v>
      </c>
      <c r="O722" s="28" t="e">
        <f t="shared" si="94"/>
        <v>#VALUE!</v>
      </c>
      <c r="P722" s="49" t="str">
        <f>IF('Cole CSV aqui'!B721&lt;&gt;"",'Instruções e período de cálculo'!$B$5-'Instruções e período de cálculo'!$B$4+1,"")</f>
        <v/>
      </c>
      <c r="Q722" s="28" t="str">
        <f>IF('Cole CSV aqui'!B721&lt;&gt;"",P722-N722+O722,"")</f>
        <v/>
      </c>
      <c r="R722" s="7" t="str">
        <f t="shared" si="95"/>
        <v/>
      </c>
      <c r="S722" s="32" t="e">
        <f>('Cole CSV aqui'!M721-'Cole CSV aqui'!J721)/(I722-C722)</f>
        <v>#VALUE!</v>
      </c>
      <c r="T722" s="11" t="str">
        <f t="shared" si="89"/>
        <v/>
      </c>
      <c r="U722" s="10" t="str">
        <f t="shared" si="90"/>
        <v/>
      </c>
      <c r="V722" s="2"/>
      <c r="W722" s="3"/>
      <c r="X722" s="3"/>
    </row>
    <row r="723" spans="1:24" s="1" customFormat="1" x14ac:dyDescent="0.25">
      <c r="A723" s="5" t="str">
        <f>IF('Cole CSV aqui'!A722&lt;&gt;"",'Cole CSV aqui'!A722,"")</f>
        <v/>
      </c>
      <c r="B723" s="5" t="str">
        <f>IF('Cole CSV aqui'!B722&lt;&gt;"",'Cole CSV aqui'!B722,"")</f>
        <v/>
      </c>
      <c r="C723" s="6" t="str">
        <f>IF('Cole CSV aqui'!F722&lt;&gt;"",'Cole CSV aqui'!F722,"")</f>
        <v/>
      </c>
      <c r="D723" s="6" t="str">
        <f>IF('Cole CSV aqui'!G722&lt;&gt;"",'Cole CSV aqui'!G722,"")</f>
        <v/>
      </c>
      <c r="E723" s="35" t="str">
        <f>IF('Cole CSV aqui'!M722&lt;&gt;"",'Cole CSV aqui'!M722,"")</f>
        <v/>
      </c>
      <c r="F723" s="35" t="str">
        <f>IF('Cole CSV aqui'!J722&lt;&gt;"",'Cole CSV aqui'!J722,"")</f>
        <v/>
      </c>
      <c r="G723" s="35" t="str">
        <f t="shared" si="91"/>
        <v/>
      </c>
      <c r="H723" s="7" t="str">
        <f>IF('Cole CSV aqui'!I722="Anos ",'Cole CSV aqui'!H722*365.25,"")&amp;IF('Cole CSV aqui'!I722="Dias ",'Cole CSV aqui'!H722,"")&amp;IF('Cole CSV aqui'!I722="Meses ",'Cole CSV aqui'!H722*30.5,"")</f>
        <v/>
      </c>
      <c r="I723" s="6" t="str">
        <f>IF('Cole CSV aqui'!G722&lt;&gt;"",C723+H723,"")</f>
        <v/>
      </c>
      <c r="J723" s="28" t="e">
        <f t="shared" ca="1" si="92"/>
        <v>#VALUE!</v>
      </c>
      <c r="K723" s="7" t="str">
        <f t="shared" si="88"/>
        <v/>
      </c>
      <c r="L723" s="28" t="e">
        <f>C723-'Instruções e período de cálculo'!$B$4</f>
        <v>#VALUE!</v>
      </c>
      <c r="M723" s="28" t="e">
        <f>I723-'Instruções e período de cálculo'!$B$5</f>
        <v>#VALUE!</v>
      </c>
      <c r="N723" s="28" t="e">
        <f t="shared" si="93"/>
        <v>#VALUE!</v>
      </c>
      <c r="O723" s="28" t="e">
        <f t="shared" si="94"/>
        <v>#VALUE!</v>
      </c>
      <c r="P723" s="49" t="str">
        <f>IF('Cole CSV aqui'!B722&lt;&gt;"",'Instruções e período de cálculo'!$B$5-'Instruções e período de cálculo'!$B$4+1,"")</f>
        <v/>
      </c>
      <c r="Q723" s="28" t="str">
        <f>IF('Cole CSV aqui'!B722&lt;&gt;"",P723-N723+O723,"")</f>
        <v/>
      </c>
      <c r="R723" s="7" t="str">
        <f t="shared" si="95"/>
        <v/>
      </c>
      <c r="S723" s="32" t="e">
        <f>('Cole CSV aqui'!M722-'Cole CSV aqui'!J722)/(I723-C723)</f>
        <v>#VALUE!</v>
      </c>
      <c r="T723" s="11" t="str">
        <f t="shared" si="89"/>
        <v/>
      </c>
      <c r="U723" s="10" t="str">
        <f t="shared" si="90"/>
        <v/>
      </c>
      <c r="V723" s="2"/>
      <c r="W723" s="3"/>
      <c r="X723" s="3"/>
    </row>
    <row r="724" spans="1:24" s="1" customFormat="1" x14ac:dyDescent="0.25">
      <c r="A724" s="5" t="str">
        <f>IF('Cole CSV aqui'!A723&lt;&gt;"",'Cole CSV aqui'!A723,"")</f>
        <v/>
      </c>
      <c r="B724" s="5" t="str">
        <f>IF('Cole CSV aqui'!B723&lt;&gt;"",'Cole CSV aqui'!B723,"")</f>
        <v/>
      </c>
      <c r="C724" s="6" t="str">
        <f>IF('Cole CSV aqui'!F723&lt;&gt;"",'Cole CSV aqui'!F723,"")</f>
        <v/>
      </c>
      <c r="D724" s="6" t="str">
        <f>IF('Cole CSV aqui'!G723&lt;&gt;"",'Cole CSV aqui'!G723,"")</f>
        <v/>
      </c>
      <c r="E724" s="35" t="str">
        <f>IF('Cole CSV aqui'!M723&lt;&gt;"",'Cole CSV aqui'!M723,"")</f>
        <v/>
      </c>
      <c r="F724" s="35" t="str">
        <f>IF('Cole CSV aqui'!J723&lt;&gt;"",'Cole CSV aqui'!J723,"")</f>
        <v/>
      </c>
      <c r="G724" s="35" t="str">
        <f t="shared" si="91"/>
        <v/>
      </c>
      <c r="H724" s="7" t="str">
        <f>IF('Cole CSV aqui'!I723="Anos ",'Cole CSV aqui'!H723*365.25,"")&amp;IF('Cole CSV aqui'!I723="Dias ",'Cole CSV aqui'!H723,"")&amp;IF('Cole CSV aqui'!I723="Meses ",'Cole CSV aqui'!H723*30.5,"")</f>
        <v/>
      </c>
      <c r="I724" s="6" t="str">
        <f>IF('Cole CSV aqui'!G723&lt;&gt;"",C724+H724,"")</f>
        <v/>
      </c>
      <c r="J724" s="28" t="e">
        <f t="shared" ca="1" si="92"/>
        <v>#VALUE!</v>
      </c>
      <c r="K724" s="7" t="str">
        <f t="shared" si="88"/>
        <v/>
      </c>
      <c r="L724" s="28" t="e">
        <f>C724-'Instruções e período de cálculo'!$B$4</f>
        <v>#VALUE!</v>
      </c>
      <c r="M724" s="28" t="e">
        <f>I724-'Instruções e período de cálculo'!$B$5</f>
        <v>#VALUE!</v>
      </c>
      <c r="N724" s="28" t="e">
        <f t="shared" si="93"/>
        <v>#VALUE!</v>
      </c>
      <c r="O724" s="28" t="e">
        <f t="shared" si="94"/>
        <v>#VALUE!</v>
      </c>
      <c r="P724" s="49" t="str">
        <f>IF('Cole CSV aqui'!B723&lt;&gt;"",'Instruções e período de cálculo'!$B$5-'Instruções e período de cálculo'!$B$4+1,"")</f>
        <v/>
      </c>
      <c r="Q724" s="28" t="str">
        <f>IF('Cole CSV aqui'!B723&lt;&gt;"",P724-N724+O724,"")</f>
        <v/>
      </c>
      <c r="R724" s="7" t="str">
        <f t="shared" si="95"/>
        <v/>
      </c>
      <c r="S724" s="32" t="e">
        <f>('Cole CSV aqui'!M723-'Cole CSV aqui'!J723)/(I724-C724)</f>
        <v>#VALUE!</v>
      </c>
      <c r="T724" s="11" t="str">
        <f t="shared" si="89"/>
        <v/>
      </c>
      <c r="U724" s="10" t="str">
        <f t="shared" si="90"/>
        <v/>
      </c>
      <c r="V724" s="2"/>
      <c r="W724" s="3"/>
      <c r="X724" s="3"/>
    </row>
    <row r="725" spans="1:24" s="1" customFormat="1" x14ac:dyDescent="0.25">
      <c r="A725" s="5" t="str">
        <f>IF('Cole CSV aqui'!A724&lt;&gt;"",'Cole CSV aqui'!A724,"")</f>
        <v/>
      </c>
      <c r="B725" s="5" t="str">
        <f>IF('Cole CSV aqui'!B724&lt;&gt;"",'Cole CSV aqui'!B724,"")</f>
        <v/>
      </c>
      <c r="C725" s="6" t="str">
        <f>IF('Cole CSV aqui'!F724&lt;&gt;"",'Cole CSV aqui'!F724,"")</f>
        <v/>
      </c>
      <c r="D725" s="6" t="str">
        <f>IF('Cole CSV aqui'!G724&lt;&gt;"",'Cole CSV aqui'!G724,"")</f>
        <v/>
      </c>
      <c r="E725" s="35" t="str">
        <f>IF('Cole CSV aqui'!M724&lt;&gt;"",'Cole CSV aqui'!M724,"")</f>
        <v/>
      </c>
      <c r="F725" s="35" t="str">
        <f>IF('Cole CSV aqui'!J724&lt;&gt;"",'Cole CSV aqui'!J724,"")</f>
        <v/>
      </c>
      <c r="G725" s="35" t="str">
        <f t="shared" si="91"/>
        <v/>
      </c>
      <c r="H725" s="7" t="str">
        <f>IF('Cole CSV aqui'!I724="Anos ",'Cole CSV aqui'!H724*365.25,"")&amp;IF('Cole CSV aqui'!I724="Dias ",'Cole CSV aqui'!H724,"")&amp;IF('Cole CSV aqui'!I724="Meses ",'Cole CSV aqui'!H724*30.5,"")</f>
        <v/>
      </c>
      <c r="I725" s="6" t="str">
        <f>IF('Cole CSV aqui'!G724&lt;&gt;"",C725+H725,"")</f>
        <v/>
      </c>
      <c r="J725" s="28" t="e">
        <f t="shared" ca="1" si="92"/>
        <v>#VALUE!</v>
      </c>
      <c r="K725" s="7" t="str">
        <f t="shared" si="88"/>
        <v/>
      </c>
      <c r="L725" s="28" t="e">
        <f>C725-'Instruções e período de cálculo'!$B$4</f>
        <v>#VALUE!</v>
      </c>
      <c r="M725" s="28" t="e">
        <f>I725-'Instruções e período de cálculo'!$B$5</f>
        <v>#VALUE!</v>
      </c>
      <c r="N725" s="28" t="e">
        <f t="shared" si="93"/>
        <v>#VALUE!</v>
      </c>
      <c r="O725" s="28" t="e">
        <f t="shared" si="94"/>
        <v>#VALUE!</v>
      </c>
      <c r="P725" s="49" t="str">
        <f>IF('Cole CSV aqui'!B724&lt;&gt;"",'Instruções e período de cálculo'!$B$5-'Instruções e período de cálculo'!$B$4+1,"")</f>
        <v/>
      </c>
      <c r="Q725" s="28" t="str">
        <f>IF('Cole CSV aqui'!B724&lt;&gt;"",P725-N725+O725,"")</f>
        <v/>
      </c>
      <c r="R725" s="7" t="str">
        <f t="shared" si="95"/>
        <v/>
      </c>
      <c r="S725" s="32" t="e">
        <f>('Cole CSV aqui'!M724-'Cole CSV aqui'!J724)/(I725-C725)</f>
        <v>#VALUE!</v>
      </c>
      <c r="T725" s="11" t="str">
        <f t="shared" si="89"/>
        <v/>
      </c>
      <c r="U725" s="10" t="str">
        <f t="shared" si="90"/>
        <v/>
      </c>
      <c r="V725" s="2"/>
      <c r="W725" s="3"/>
      <c r="X725" s="3"/>
    </row>
    <row r="726" spans="1:24" s="1" customFormat="1" x14ac:dyDescent="0.25">
      <c r="A726" s="5" t="str">
        <f>IF('Cole CSV aqui'!A725&lt;&gt;"",'Cole CSV aqui'!A725,"")</f>
        <v/>
      </c>
      <c r="B726" s="5" t="str">
        <f>IF('Cole CSV aqui'!B725&lt;&gt;"",'Cole CSV aqui'!B725,"")</f>
        <v/>
      </c>
      <c r="C726" s="6" t="str">
        <f>IF('Cole CSV aqui'!F725&lt;&gt;"",'Cole CSV aqui'!F725,"")</f>
        <v/>
      </c>
      <c r="D726" s="6" t="str">
        <f>IF('Cole CSV aqui'!G725&lt;&gt;"",'Cole CSV aqui'!G725,"")</f>
        <v/>
      </c>
      <c r="E726" s="35" t="str">
        <f>IF('Cole CSV aqui'!M725&lt;&gt;"",'Cole CSV aqui'!M725,"")</f>
        <v/>
      </c>
      <c r="F726" s="35" t="str">
        <f>IF('Cole CSV aqui'!J725&lt;&gt;"",'Cole CSV aqui'!J725,"")</f>
        <v/>
      </c>
      <c r="G726" s="35" t="str">
        <f t="shared" si="91"/>
        <v/>
      </c>
      <c r="H726" s="7" t="str">
        <f>IF('Cole CSV aqui'!I725="Anos ",'Cole CSV aqui'!H725*365.25,"")&amp;IF('Cole CSV aqui'!I725="Dias ",'Cole CSV aqui'!H725,"")&amp;IF('Cole CSV aqui'!I725="Meses ",'Cole CSV aqui'!H725*30.5,"")</f>
        <v/>
      </c>
      <c r="I726" s="6" t="str">
        <f>IF('Cole CSV aqui'!G725&lt;&gt;"",C726+H726,"")</f>
        <v/>
      </c>
      <c r="J726" s="28" t="e">
        <f t="shared" ca="1" si="92"/>
        <v>#VALUE!</v>
      </c>
      <c r="K726" s="7" t="str">
        <f t="shared" si="88"/>
        <v/>
      </c>
      <c r="L726" s="28" t="e">
        <f>C726-'Instruções e período de cálculo'!$B$4</f>
        <v>#VALUE!</v>
      </c>
      <c r="M726" s="28" t="e">
        <f>I726-'Instruções e período de cálculo'!$B$5</f>
        <v>#VALUE!</v>
      </c>
      <c r="N726" s="28" t="e">
        <f t="shared" si="93"/>
        <v>#VALUE!</v>
      </c>
      <c r="O726" s="28" t="e">
        <f t="shared" si="94"/>
        <v>#VALUE!</v>
      </c>
      <c r="P726" s="49" t="str">
        <f>IF('Cole CSV aqui'!B725&lt;&gt;"",'Instruções e período de cálculo'!$B$5-'Instruções e período de cálculo'!$B$4+1,"")</f>
        <v/>
      </c>
      <c r="Q726" s="28" t="str">
        <f>IF('Cole CSV aqui'!B725&lt;&gt;"",P726-N726+O726,"")</f>
        <v/>
      </c>
      <c r="R726" s="7" t="str">
        <f t="shared" si="95"/>
        <v/>
      </c>
      <c r="S726" s="32" t="e">
        <f>('Cole CSV aqui'!M725-'Cole CSV aqui'!J725)/(I726-C726)</f>
        <v>#VALUE!</v>
      </c>
      <c r="T726" s="11" t="str">
        <f t="shared" si="89"/>
        <v/>
      </c>
      <c r="U726" s="10" t="str">
        <f t="shared" si="90"/>
        <v/>
      </c>
      <c r="V726" s="2"/>
      <c r="W726" s="3"/>
      <c r="X726" s="3"/>
    </row>
    <row r="727" spans="1:24" s="1" customFormat="1" x14ac:dyDescent="0.25">
      <c r="A727" s="5" t="str">
        <f>IF('Cole CSV aqui'!A726&lt;&gt;"",'Cole CSV aqui'!A726,"")</f>
        <v/>
      </c>
      <c r="B727" s="5" t="str">
        <f>IF('Cole CSV aqui'!B726&lt;&gt;"",'Cole CSV aqui'!B726,"")</f>
        <v/>
      </c>
      <c r="C727" s="6" t="str">
        <f>IF('Cole CSV aqui'!F726&lt;&gt;"",'Cole CSV aqui'!F726,"")</f>
        <v/>
      </c>
      <c r="D727" s="6" t="str">
        <f>IF('Cole CSV aqui'!G726&lt;&gt;"",'Cole CSV aqui'!G726,"")</f>
        <v/>
      </c>
      <c r="E727" s="35" t="str">
        <f>IF('Cole CSV aqui'!M726&lt;&gt;"",'Cole CSV aqui'!M726,"")</f>
        <v/>
      </c>
      <c r="F727" s="35" t="str">
        <f>IF('Cole CSV aqui'!J726&lt;&gt;"",'Cole CSV aqui'!J726,"")</f>
        <v/>
      </c>
      <c r="G727" s="35" t="str">
        <f t="shared" si="91"/>
        <v/>
      </c>
      <c r="H727" s="7" t="str">
        <f>IF('Cole CSV aqui'!I726="Anos ",'Cole CSV aqui'!H726*365.25,"")&amp;IF('Cole CSV aqui'!I726="Dias ",'Cole CSV aqui'!H726,"")&amp;IF('Cole CSV aqui'!I726="Meses ",'Cole CSV aqui'!H726*30.5,"")</f>
        <v/>
      </c>
      <c r="I727" s="6" t="str">
        <f>IF('Cole CSV aqui'!G726&lt;&gt;"",C727+H727,"")</f>
        <v/>
      </c>
      <c r="J727" s="28" t="e">
        <f t="shared" ca="1" si="92"/>
        <v>#VALUE!</v>
      </c>
      <c r="K727" s="7" t="str">
        <f t="shared" si="88"/>
        <v/>
      </c>
      <c r="L727" s="28" t="e">
        <f>C727-'Instruções e período de cálculo'!$B$4</f>
        <v>#VALUE!</v>
      </c>
      <c r="M727" s="28" t="e">
        <f>I727-'Instruções e período de cálculo'!$B$5</f>
        <v>#VALUE!</v>
      </c>
      <c r="N727" s="28" t="e">
        <f t="shared" si="93"/>
        <v>#VALUE!</v>
      </c>
      <c r="O727" s="28" t="e">
        <f t="shared" si="94"/>
        <v>#VALUE!</v>
      </c>
      <c r="P727" s="49" t="str">
        <f>IF('Cole CSV aqui'!B726&lt;&gt;"",'Instruções e período de cálculo'!$B$5-'Instruções e período de cálculo'!$B$4+1,"")</f>
        <v/>
      </c>
      <c r="Q727" s="28" t="str">
        <f>IF('Cole CSV aqui'!B726&lt;&gt;"",P727-N727+O727,"")</f>
        <v/>
      </c>
      <c r="R727" s="7" t="str">
        <f t="shared" si="95"/>
        <v/>
      </c>
      <c r="S727" s="32" t="e">
        <f>('Cole CSV aqui'!M726-'Cole CSV aqui'!J726)/(I727-C727)</f>
        <v>#VALUE!</v>
      </c>
      <c r="T727" s="11" t="str">
        <f t="shared" si="89"/>
        <v/>
      </c>
      <c r="U727" s="10" t="str">
        <f t="shared" si="90"/>
        <v/>
      </c>
      <c r="V727" s="2"/>
      <c r="W727" s="3"/>
      <c r="X727" s="3"/>
    </row>
    <row r="728" spans="1:24" s="1" customFormat="1" x14ac:dyDescent="0.25">
      <c r="A728" s="5" t="str">
        <f>IF('Cole CSV aqui'!A727&lt;&gt;"",'Cole CSV aqui'!A727,"")</f>
        <v/>
      </c>
      <c r="B728" s="5" t="str">
        <f>IF('Cole CSV aqui'!B727&lt;&gt;"",'Cole CSV aqui'!B727,"")</f>
        <v/>
      </c>
      <c r="C728" s="6" t="str">
        <f>IF('Cole CSV aqui'!F727&lt;&gt;"",'Cole CSV aqui'!F727,"")</f>
        <v/>
      </c>
      <c r="D728" s="6" t="str">
        <f>IF('Cole CSV aqui'!G727&lt;&gt;"",'Cole CSV aqui'!G727,"")</f>
        <v/>
      </c>
      <c r="E728" s="35" t="str">
        <f>IF('Cole CSV aqui'!M727&lt;&gt;"",'Cole CSV aqui'!M727,"")</f>
        <v/>
      </c>
      <c r="F728" s="35" t="str">
        <f>IF('Cole CSV aqui'!J727&lt;&gt;"",'Cole CSV aqui'!J727,"")</f>
        <v/>
      </c>
      <c r="G728" s="35" t="str">
        <f t="shared" si="91"/>
        <v/>
      </c>
      <c r="H728" s="7" t="str">
        <f>IF('Cole CSV aqui'!I727="Anos ",'Cole CSV aqui'!H727*365.25,"")&amp;IF('Cole CSV aqui'!I727="Dias ",'Cole CSV aqui'!H727,"")&amp;IF('Cole CSV aqui'!I727="Meses ",'Cole CSV aqui'!H727*30.5,"")</f>
        <v/>
      </c>
      <c r="I728" s="6" t="str">
        <f>IF('Cole CSV aqui'!G727&lt;&gt;"",C728+H728,"")</f>
        <v/>
      </c>
      <c r="J728" s="28" t="e">
        <f t="shared" ca="1" si="92"/>
        <v>#VALUE!</v>
      </c>
      <c r="K728" s="7" t="str">
        <f t="shared" si="88"/>
        <v/>
      </c>
      <c r="L728" s="28" t="e">
        <f>C728-'Instruções e período de cálculo'!$B$4</f>
        <v>#VALUE!</v>
      </c>
      <c r="M728" s="28" t="e">
        <f>I728-'Instruções e período de cálculo'!$B$5</f>
        <v>#VALUE!</v>
      </c>
      <c r="N728" s="28" t="e">
        <f t="shared" si="93"/>
        <v>#VALUE!</v>
      </c>
      <c r="O728" s="28" t="e">
        <f t="shared" si="94"/>
        <v>#VALUE!</v>
      </c>
      <c r="P728" s="49" t="str">
        <f>IF('Cole CSV aqui'!B727&lt;&gt;"",'Instruções e período de cálculo'!$B$5-'Instruções e período de cálculo'!$B$4+1,"")</f>
        <v/>
      </c>
      <c r="Q728" s="28" t="str">
        <f>IF('Cole CSV aqui'!B727&lt;&gt;"",P728-N728+O728,"")</f>
        <v/>
      </c>
      <c r="R728" s="7" t="str">
        <f t="shared" si="95"/>
        <v/>
      </c>
      <c r="S728" s="32" t="e">
        <f>('Cole CSV aqui'!M727-'Cole CSV aqui'!J727)/(I728-C728)</f>
        <v>#VALUE!</v>
      </c>
      <c r="T728" s="11" t="str">
        <f t="shared" si="89"/>
        <v/>
      </c>
      <c r="U728" s="10" t="str">
        <f t="shared" si="90"/>
        <v/>
      </c>
      <c r="V728" s="2"/>
      <c r="W728" s="3"/>
      <c r="X728" s="3"/>
    </row>
    <row r="729" spans="1:24" s="1" customFormat="1" x14ac:dyDescent="0.25">
      <c r="A729" s="5" t="str">
        <f>IF('Cole CSV aqui'!A728&lt;&gt;"",'Cole CSV aqui'!A728,"")</f>
        <v/>
      </c>
      <c r="B729" s="5" t="str">
        <f>IF('Cole CSV aqui'!B728&lt;&gt;"",'Cole CSV aqui'!B728,"")</f>
        <v/>
      </c>
      <c r="C729" s="6" t="str">
        <f>IF('Cole CSV aqui'!F728&lt;&gt;"",'Cole CSV aqui'!F728,"")</f>
        <v/>
      </c>
      <c r="D729" s="6" t="str">
        <f>IF('Cole CSV aqui'!G728&lt;&gt;"",'Cole CSV aqui'!G728,"")</f>
        <v/>
      </c>
      <c r="E729" s="35" t="str">
        <f>IF('Cole CSV aqui'!M728&lt;&gt;"",'Cole CSV aqui'!M728,"")</f>
        <v/>
      </c>
      <c r="F729" s="35" t="str">
        <f>IF('Cole CSV aqui'!J728&lt;&gt;"",'Cole CSV aqui'!J728,"")</f>
        <v/>
      </c>
      <c r="G729" s="35" t="str">
        <f t="shared" si="91"/>
        <v/>
      </c>
      <c r="H729" s="7" t="str">
        <f>IF('Cole CSV aqui'!I728="Anos ",'Cole CSV aqui'!H728*365.25,"")&amp;IF('Cole CSV aqui'!I728="Dias ",'Cole CSV aqui'!H728,"")&amp;IF('Cole CSV aqui'!I728="Meses ",'Cole CSV aqui'!H728*30.5,"")</f>
        <v/>
      </c>
      <c r="I729" s="6" t="str">
        <f>IF('Cole CSV aqui'!G728&lt;&gt;"",C729+H729,"")</f>
        <v/>
      </c>
      <c r="J729" s="28" t="e">
        <f t="shared" ca="1" si="92"/>
        <v>#VALUE!</v>
      </c>
      <c r="K729" s="7" t="str">
        <f t="shared" si="88"/>
        <v/>
      </c>
      <c r="L729" s="28" t="e">
        <f>C729-'Instruções e período de cálculo'!$B$4</f>
        <v>#VALUE!</v>
      </c>
      <c r="M729" s="28" t="e">
        <f>I729-'Instruções e período de cálculo'!$B$5</f>
        <v>#VALUE!</v>
      </c>
      <c r="N729" s="28" t="e">
        <f t="shared" si="93"/>
        <v>#VALUE!</v>
      </c>
      <c r="O729" s="28" t="e">
        <f t="shared" si="94"/>
        <v>#VALUE!</v>
      </c>
      <c r="P729" s="49" t="str">
        <f>IF('Cole CSV aqui'!B728&lt;&gt;"",'Instruções e período de cálculo'!$B$5-'Instruções e período de cálculo'!$B$4+1,"")</f>
        <v/>
      </c>
      <c r="Q729" s="28" t="str">
        <f>IF('Cole CSV aqui'!B728&lt;&gt;"",P729-N729+O729,"")</f>
        <v/>
      </c>
      <c r="R729" s="7" t="str">
        <f t="shared" si="95"/>
        <v/>
      </c>
      <c r="S729" s="32" t="e">
        <f>('Cole CSV aqui'!M728-'Cole CSV aqui'!J728)/(I729-C729)</f>
        <v>#VALUE!</v>
      </c>
      <c r="T729" s="11" t="str">
        <f t="shared" si="89"/>
        <v/>
      </c>
      <c r="U729" s="10" t="str">
        <f t="shared" si="90"/>
        <v/>
      </c>
      <c r="V729" s="2"/>
      <c r="W729" s="3"/>
      <c r="X729" s="3"/>
    </row>
    <row r="730" spans="1:24" s="1" customFormat="1" x14ac:dyDescent="0.25">
      <c r="A730" s="5" t="str">
        <f>IF('Cole CSV aqui'!A729&lt;&gt;"",'Cole CSV aqui'!A729,"")</f>
        <v/>
      </c>
      <c r="B730" s="5" t="str">
        <f>IF('Cole CSV aqui'!B729&lt;&gt;"",'Cole CSV aqui'!B729,"")</f>
        <v/>
      </c>
      <c r="C730" s="6" t="str">
        <f>IF('Cole CSV aqui'!F729&lt;&gt;"",'Cole CSV aqui'!F729,"")</f>
        <v/>
      </c>
      <c r="D730" s="6" t="str">
        <f>IF('Cole CSV aqui'!G729&lt;&gt;"",'Cole CSV aqui'!G729,"")</f>
        <v/>
      </c>
      <c r="E730" s="35" t="str">
        <f>IF('Cole CSV aqui'!M729&lt;&gt;"",'Cole CSV aqui'!M729,"")</f>
        <v/>
      </c>
      <c r="F730" s="35" t="str">
        <f>IF('Cole CSV aqui'!J729&lt;&gt;"",'Cole CSV aqui'!J729,"")</f>
        <v/>
      </c>
      <c r="G730" s="35" t="str">
        <f t="shared" si="91"/>
        <v/>
      </c>
      <c r="H730" s="7" t="str">
        <f>IF('Cole CSV aqui'!I729="Anos ",'Cole CSV aqui'!H729*365.25,"")&amp;IF('Cole CSV aqui'!I729="Dias ",'Cole CSV aqui'!H729,"")&amp;IF('Cole CSV aqui'!I729="Meses ",'Cole CSV aqui'!H729*30.5,"")</f>
        <v/>
      </c>
      <c r="I730" s="6" t="str">
        <f>IF('Cole CSV aqui'!G729&lt;&gt;"",C730+H730,"")</f>
        <v/>
      </c>
      <c r="J730" s="28" t="e">
        <f t="shared" ca="1" si="92"/>
        <v>#VALUE!</v>
      </c>
      <c r="K730" s="7" t="str">
        <f t="shared" si="88"/>
        <v/>
      </c>
      <c r="L730" s="28" t="e">
        <f>C730-'Instruções e período de cálculo'!$B$4</f>
        <v>#VALUE!</v>
      </c>
      <c r="M730" s="28" t="e">
        <f>I730-'Instruções e período de cálculo'!$B$5</f>
        <v>#VALUE!</v>
      </c>
      <c r="N730" s="28" t="e">
        <f t="shared" si="93"/>
        <v>#VALUE!</v>
      </c>
      <c r="O730" s="28" t="e">
        <f t="shared" si="94"/>
        <v>#VALUE!</v>
      </c>
      <c r="P730" s="49" t="str">
        <f>IF('Cole CSV aqui'!B729&lt;&gt;"",'Instruções e período de cálculo'!$B$5-'Instruções e período de cálculo'!$B$4+1,"")</f>
        <v/>
      </c>
      <c r="Q730" s="28" t="str">
        <f>IF('Cole CSV aqui'!B729&lt;&gt;"",P730-N730+O730,"")</f>
        <v/>
      </c>
      <c r="R730" s="7" t="str">
        <f t="shared" si="95"/>
        <v/>
      </c>
      <c r="S730" s="32" t="e">
        <f>('Cole CSV aqui'!M729-'Cole CSV aqui'!J729)/(I730-C730)</f>
        <v>#VALUE!</v>
      </c>
      <c r="T730" s="11" t="str">
        <f t="shared" si="89"/>
        <v/>
      </c>
      <c r="U730" s="10" t="str">
        <f t="shared" si="90"/>
        <v/>
      </c>
      <c r="V730" s="2"/>
      <c r="W730" s="3"/>
      <c r="X730" s="3"/>
    </row>
    <row r="731" spans="1:24" s="1" customFormat="1" x14ac:dyDescent="0.25">
      <c r="A731" s="5" t="str">
        <f>IF('Cole CSV aqui'!A730&lt;&gt;"",'Cole CSV aqui'!A730,"")</f>
        <v/>
      </c>
      <c r="B731" s="5" t="str">
        <f>IF('Cole CSV aqui'!B730&lt;&gt;"",'Cole CSV aqui'!B730,"")</f>
        <v/>
      </c>
      <c r="C731" s="6" t="str">
        <f>IF('Cole CSV aqui'!F730&lt;&gt;"",'Cole CSV aqui'!F730,"")</f>
        <v/>
      </c>
      <c r="D731" s="6" t="str">
        <f>IF('Cole CSV aqui'!G730&lt;&gt;"",'Cole CSV aqui'!G730,"")</f>
        <v/>
      </c>
      <c r="E731" s="35" t="str">
        <f>IF('Cole CSV aqui'!M730&lt;&gt;"",'Cole CSV aqui'!M730,"")</f>
        <v/>
      </c>
      <c r="F731" s="35" t="str">
        <f>IF('Cole CSV aqui'!J730&lt;&gt;"",'Cole CSV aqui'!J730,"")</f>
        <v/>
      </c>
      <c r="G731" s="35" t="str">
        <f t="shared" si="91"/>
        <v/>
      </c>
      <c r="H731" s="7" t="str">
        <f>IF('Cole CSV aqui'!I730="Anos ",'Cole CSV aqui'!H730*365.25,"")&amp;IF('Cole CSV aqui'!I730="Dias ",'Cole CSV aqui'!H730,"")&amp;IF('Cole CSV aqui'!I730="Meses ",'Cole CSV aqui'!H730*30.5,"")</f>
        <v/>
      </c>
      <c r="I731" s="6" t="str">
        <f>IF('Cole CSV aqui'!G730&lt;&gt;"",C731+H731,"")</f>
        <v/>
      </c>
      <c r="J731" s="28" t="e">
        <f t="shared" ca="1" si="92"/>
        <v>#VALUE!</v>
      </c>
      <c r="K731" s="7" t="str">
        <f t="shared" si="88"/>
        <v/>
      </c>
      <c r="L731" s="28" t="e">
        <f>C731-'Instruções e período de cálculo'!$B$4</f>
        <v>#VALUE!</v>
      </c>
      <c r="M731" s="28" t="e">
        <f>I731-'Instruções e período de cálculo'!$B$5</f>
        <v>#VALUE!</v>
      </c>
      <c r="N731" s="28" t="e">
        <f t="shared" si="93"/>
        <v>#VALUE!</v>
      </c>
      <c r="O731" s="28" t="e">
        <f t="shared" si="94"/>
        <v>#VALUE!</v>
      </c>
      <c r="P731" s="49" t="str">
        <f>IF('Cole CSV aqui'!B730&lt;&gt;"",'Instruções e período de cálculo'!$B$5-'Instruções e período de cálculo'!$B$4+1,"")</f>
        <v/>
      </c>
      <c r="Q731" s="28" t="str">
        <f>IF('Cole CSV aqui'!B730&lt;&gt;"",P731-N731+O731,"")</f>
        <v/>
      </c>
      <c r="R731" s="7" t="str">
        <f t="shared" si="95"/>
        <v/>
      </c>
      <c r="S731" s="32" t="e">
        <f>('Cole CSV aqui'!M730-'Cole CSV aqui'!J730)/(I731-C731)</f>
        <v>#VALUE!</v>
      </c>
      <c r="T731" s="11" t="str">
        <f t="shared" si="89"/>
        <v/>
      </c>
      <c r="U731" s="10" t="str">
        <f t="shared" si="90"/>
        <v/>
      </c>
      <c r="V731" s="2"/>
      <c r="W731" s="3"/>
      <c r="X731" s="3"/>
    </row>
    <row r="732" spans="1:24" s="1" customFormat="1" x14ac:dyDescent="0.25">
      <c r="A732" s="5" t="str">
        <f>IF('Cole CSV aqui'!A731&lt;&gt;"",'Cole CSV aqui'!A731,"")</f>
        <v/>
      </c>
      <c r="B732" s="5" t="str">
        <f>IF('Cole CSV aqui'!B731&lt;&gt;"",'Cole CSV aqui'!B731,"")</f>
        <v/>
      </c>
      <c r="C732" s="6" t="str">
        <f>IF('Cole CSV aqui'!F731&lt;&gt;"",'Cole CSV aqui'!F731,"")</f>
        <v/>
      </c>
      <c r="D732" s="6" t="str">
        <f>IF('Cole CSV aqui'!G731&lt;&gt;"",'Cole CSV aqui'!G731,"")</f>
        <v/>
      </c>
      <c r="E732" s="35" t="str">
        <f>IF('Cole CSV aqui'!M731&lt;&gt;"",'Cole CSV aqui'!M731,"")</f>
        <v/>
      </c>
      <c r="F732" s="35" t="str">
        <f>IF('Cole CSV aqui'!J731&lt;&gt;"",'Cole CSV aqui'!J731,"")</f>
        <v/>
      </c>
      <c r="G732" s="35" t="str">
        <f t="shared" si="91"/>
        <v/>
      </c>
      <c r="H732" s="7" t="str">
        <f>IF('Cole CSV aqui'!I731="Anos ",'Cole CSV aqui'!H731*365.25,"")&amp;IF('Cole CSV aqui'!I731="Dias ",'Cole CSV aqui'!H731,"")&amp;IF('Cole CSV aqui'!I731="Meses ",'Cole CSV aqui'!H731*30.5,"")</f>
        <v/>
      </c>
      <c r="I732" s="6" t="str">
        <f>IF('Cole CSV aqui'!G731&lt;&gt;"",C732+H732,"")</f>
        <v/>
      </c>
      <c r="J732" s="28" t="e">
        <f t="shared" ca="1" si="92"/>
        <v>#VALUE!</v>
      </c>
      <c r="K732" s="7" t="str">
        <f t="shared" si="88"/>
        <v/>
      </c>
      <c r="L732" s="28" t="e">
        <f>C732-'Instruções e período de cálculo'!$B$4</f>
        <v>#VALUE!</v>
      </c>
      <c r="M732" s="28" t="e">
        <f>I732-'Instruções e período de cálculo'!$B$5</f>
        <v>#VALUE!</v>
      </c>
      <c r="N732" s="28" t="e">
        <f t="shared" si="93"/>
        <v>#VALUE!</v>
      </c>
      <c r="O732" s="28" t="e">
        <f t="shared" si="94"/>
        <v>#VALUE!</v>
      </c>
      <c r="P732" s="49" t="str">
        <f>IF('Cole CSV aqui'!B731&lt;&gt;"",'Instruções e período de cálculo'!$B$5-'Instruções e período de cálculo'!$B$4+1,"")</f>
        <v/>
      </c>
      <c r="Q732" s="28" t="str">
        <f>IF('Cole CSV aqui'!B731&lt;&gt;"",P732-N732+O732,"")</f>
        <v/>
      </c>
      <c r="R732" s="7" t="str">
        <f t="shared" si="95"/>
        <v/>
      </c>
      <c r="S732" s="32" t="e">
        <f>('Cole CSV aqui'!M731-'Cole CSV aqui'!J731)/(I732-C732)</f>
        <v>#VALUE!</v>
      </c>
      <c r="T732" s="11" t="str">
        <f t="shared" si="89"/>
        <v/>
      </c>
      <c r="U732" s="10" t="str">
        <f t="shared" si="90"/>
        <v/>
      </c>
      <c r="V732" s="2"/>
      <c r="W732" s="3"/>
      <c r="X732" s="3"/>
    </row>
    <row r="733" spans="1:24" s="1" customFormat="1" x14ac:dyDescent="0.25">
      <c r="A733" s="5" t="str">
        <f>IF('Cole CSV aqui'!A732&lt;&gt;"",'Cole CSV aqui'!A732,"")</f>
        <v/>
      </c>
      <c r="B733" s="5" t="str">
        <f>IF('Cole CSV aqui'!B732&lt;&gt;"",'Cole CSV aqui'!B732,"")</f>
        <v/>
      </c>
      <c r="C733" s="6" t="str">
        <f>IF('Cole CSV aqui'!F732&lt;&gt;"",'Cole CSV aqui'!F732,"")</f>
        <v/>
      </c>
      <c r="D733" s="6" t="str">
        <f>IF('Cole CSV aqui'!G732&lt;&gt;"",'Cole CSV aqui'!G732,"")</f>
        <v/>
      </c>
      <c r="E733" s="35" t="str">
        <f>IF('Cole CSV aqui'!M732&lt;&gt;"",'Cole CSV aqui'!M732,"")</f>
        <v/>
      </c>
      <c r="F733" s="35" t="str">
        <f>IF('Cole CSV aqui'!J732&lt;&gt;"",'Cole CSV aqui'!J732,"")</f>
        <v/>
      </c>
      <c r="G733" s="35" t="str">
        <f t="shared" si="91"/>
        <v/>
      </c>
      <c r="H733" s="7" t="str">
        <f>IF('Cole CSV aqui'!I732="Anos ",'Cole CSV aqui'!H732*365.25,"")&amp;IF('Cole CSV aqui'!I732="Dias ",'Cole CSV aqui'!H732,"")&amp;IF('Cole CSV aqui'!I732="Meses ",'Cole CSV aqui'!H732*30.5,"")</f>
        <v/>
      </c>
      <c r="I733" s="6" t="str">
        <f>IF('Cole CSV aqui'!G732&lt;&gt;"",C733+H733,"")</f>
        <v/>
      </c>
      <c r="J733" s="28" t="e">
        <f t="shared" ca="1" si="92"/>
        <v>#VALUE!</v>
      </c>
      <c r="K733" s="7" t="str">
        <f t="shared" si="88"/>
        <v/>
      </c>
      <c r="L733" s="28" t="e">
        <f>C733-'Instruções e período de cálculo'!$B$4</f>
        <v>#VALUE!</v>
      </c>
      <c r="M733" s="28" t="e">
        <f>I733-'Instruções e período de cálculo'!$B$5</f>
        <v>#VALUE!</v>
      </c>
      <c r="N733" s="28" t="e">
        <f t="shared" si="93"/>
        <v>#VALUE!</v>
      </c>
      <c r="O733" s="28" t="e">
        <f t="shared" si="94"/>
        <v>#VALUE!</v>
      </c>
      <c r="P733" s="49" t="str">
        <f>IF('Cole CSV aqui'!B732&lt;&gt;"",'Instruções e período de cálculo'!$B$5-'Instruções e período de cálculo'!$B$4+1,"")</f>
        <v/>
      </c>
      <c r="Q733" s="28" t="str">
        <f>IF('Cole CSV aqui'!B732&lt;&gt;"",P733-N733+O733,"")</f>
        <v/>
      </c>
      <c r="R733" s="7" t="str">
        <f t="shared" si="95"/>
        <v/>
      </c>
      <c r="S733" s="32" t="e">
        <f>('Cole CSV aqui'!M732-'Cole CSV aqui'!J732)/(I733-C733)</f>
        <v>#VALUE!</v>
      </c>
      <c r="T733" s="11" t="str">
        <f t="shared" si="89"/>
        <v/>
      </c>
      <c r="U733" s="10" t="str">
        <f t="shared" si="90"/>
        <v/>
      </c>
      <c r="V733" s="2"/>
      <c r="W733" s="3"/>
      <c r="X733" s="3"/>
    </row>
    <row r="734" spans="1:24" s="1" customFormat="1" x14ac:dyDescent="0.25">
      <c r="A734" s="5" t="str">
        <f>IF('Cole CSV aqui'!A733&lt;&gt;"",'Cole CSV aqui'!A733,"")</f>
        <v/>
      </c>
      <c r="B734" s="5" t="str">
        <f>IF('Cole CSV aqui'!B733&lt;&gt;"",'Cole CSV aqui'!B733,"")</f>
        <v/>
      </c>
      <c r="C734" s="6" t="str">
        <f>IF('Cole CSV aqui'!F733&lt;&gt;"",'Cole CSV aqui'!F733,"")</f>
        <v/>
      </c>
      <c r="D734" s="6" t="str">
        <f>IF('Cole CSV aqui'!G733&lt;&gt;"",'Cole CSV aqui'!G733,"")</f>
        <v/>
      </c>
      <c r="E734" s="35" t="str">
        <f>IF('Cole CSV aqui'!M733&lt;&gt;"",'Cole CSV aqui'!M733,"")</f>
        <v/>
      </c>
      <c r="F734" s="35" t="str">
        <f>IF('Cole CSV aqui'!J733&lt;&gt;"",'Cole CSV aqui'!J733,"")</f>
        <v/>
      </c>
      <c r="G734" s="35" t="str">
        <f t="shared" si="91"/>
        <v/>
      </c>
      <c r="H734" s="7" t="str">
        <f>IF('Cole CSV aqui'!I733="Anos ",'Cole CSV aqui'!H733*365.25,"")&amp;IF('Cole CSV aqui'!I733="Dias ",'Cole CSV aqui'!H733,"")&amp;IF('Cole CSV aqui'!I733="Meses ",'Cole CSV aqui'!H733*30.5,"")</f>
        <v/>
      </c>
      <c r="I734" s="6" t="str">
        <f>IF('Cole CSV aqui'!G733&lt;&gt;"",C734+H734,"")</f>
        <v/>
      </c>
      <c r="J734" s="28" t="e">
        <f t="shared" ca="1" si="92"/>
        <v>#VALUE!</v>
      </c>
      <c r="K734" s="7" t="str">
        <f t="shared" si="88"/>
        <v/>
      </c>
      <c r="L734" s="28" t="e">
        <f>C734-'Instruções e período de cálculo'!$B$4</f>
        <v>#VALUE!</v>
      </c>
      <c r="M734" s="28" t="e">
        <f>I734-'Instruções e período de cálculo'!$B$5</f>
        <v>#VALUE!</v>
      </c>
      <c r="N734" s="28" t="e">
        <f t="shared" si="93"/>
        <v>#VALUE!</v>
      </c>
      <c r="O734" s="28" t="e">
        <f t="shared" si="94"/>
        <v>#VALUE!</v>
      </c>
      <c r="P734" s="49" t="str">
        <f>IF('Cole CSV aqui'!B733&lt;&gt;"",'Instruções e período de cálculo'!$B$5-'Instruções e período de cálculo'!$B$4+1,"")</f>
        <v/>
      </c>
      <c r="Q734" s="28" t="str">
        <f>IF('Cole CSV aqui'!B733&lt;&gt;"",P734-N734+O734,"")</f>
        <v/>
      </c>
      <c r="R734" s="7" t="str">
        <f t="shared" si="95"/>
        <v/>
      </c>
      <c r="S734" s="32" t="e">
        <f>('Cole CSV aqui'!M733-'Cole CSV aqui'!J733)/(I734-C734)</f>
        <v>#VALUE!</v>
      </c>
      <c r="T734" s="11" t="str">
        <f t="shared" si="89"/>
        <v/>
      </c>
      <c r="U734" s="10" t="str">
        <f t="shared" si="90"/>
        <v/>
      </c>
      <c r="V734" s="2"/>
      <c r="W734" s="3"/>
      <c r="X734" s="3"/>
    </row>
    <row r="735" spans="1:24" s="1" customFormat="1" x14ac:dyDescent="0.25">
      <c r="A735" s="5" t="str">
        <f>IF('Cole CSV aqui'!A734&lt;&gt;"",'Cole CSV aqui'!A734,"")</f>
        <v/>
      </c>
      <c r="B735" s="5" t="str">
        <f>IF('Cole CSV aqui'!B734&lt;&gt;"",'Cole CSV aqui'!B734,"")</f>
        <v/>
      </c>
      <c r="C735" s="6" t="str">
        <f>IF('Cole CSV aqui'!F734&lt;&gt;"",'Cole CSV aqui'!F734,"")</f>
        <v/>
      </c>
      <c r="D735" s="6" t="str">
        <f>IF('Cole CSV aqui'!G734&lt;&gt;"",'Cole CSV aqui'!G734,"")</f>
        <v/>
      </c>
      <c r="E735" s="35" t="str">
        <f>IF('Cole CSV aqui'!M734&lt;&gt;"",'Cole CSV aqui'!M734,"")</f>
        <v/>
      </c>
      <c r="F735" s="35" t="str">
        <f>IF('Cole CSV aqui'!J734&lt;&gt;"",'Cole CSV aqui'!J734,"")</f>
        <v/>
      </c>
      <c r="G735" s="35" t="str">
        <f t="shared" si="91"/>
        <v/>
      </c>
      <c r="H735" s="7" t="str">
        <f>IF('Cole CSV aqui'!I734="Anos ",'Cole CSV aqui'!H734*365.25,"")&amp;IF('Cole CSV aqui'!I734="Dias ",'Cole CSV aqui'!H734,"")&amp;IF('Cole CSV aqui'!I734="Meses ",'Cole CSV aqui'!H734*30.5,"")</f>
        <v/>
      </c>
      <c r="I735" s="6" t="str">
        <f>IF('Cole CSV aqui'!G734&lt;&gt;"",C735+H735,"")</f>
        <v/>
      </c>
      <c r="J735" s="28" t="e">
        <f t="shared" ca="1" si="92"/>
        <v>#VALUE!</v>
      </c>
      <c r="K735" s="7" t="str">
        <f t="shared" si="88"/>
        <v/>
      </c>
      <c r="L735" s="28" t="e">
        <f>C735-'Instruções e período de cálculo'!$B$4</f>
        <v>#VALUE!</v>
      </c>
      <c r="M735" s="28" t="e">
        <f>I735-'Instruções e período de cálculo'!$B$5</f>
        <v>#VALUE!</v>
      </c>
      <c r="N735" s="28" t="e">
        <f t="shared" si="93"/>
        <v>#VALUE!</v>
      </c>
      <c r="O735" s="28" t="e">
        <f t="shared" si="94"/>
        <v>#VALUE!</v>
      </c>
      <c r="P735" s="49" t="str">
        <f>IF('Cole CSV aqui'!B734&lt;&gt;"",'Instruções e período de cálculo'!$B$5-'Instruções e período de cálculo'!$B$4+1,"")</f>
        <v/>
      </c>
      <c r="Q735" s="28" t="str">
        <f>IF('Cole CSV aqui'!B734&lt;&gt;"",P735-N735+O735,"")</f>
        <v/>
      </c>
      <c r="R735" s="7" t="str">
        <f t="shared" si="95"/>
        <v/>
      </c>
      <c r="S735" s="32" t="e">
        <f>('Cole CSV aqui'!M734-'Cole CSV aqui'!J734)/(I735-C735)</f>
        <v>#VALUE!</v>
      </c>
      <c r="T735" s="11" t="str">
        <f t="shared" si="89"/>
        <v/>
      </c>
      <c r="U735" s="10" t="str">
        <f t="shared" si="90"/>
        <v/>
      </c>
      <c r="V735" s="2"/>
      <c r="W735" s="3"/>
      <c r="X735" s="3"/>
    </row>
    <row r="736" spans="1:24" s="1" customFormat="1" x14ac:dyDescent="0.25">
      <c r="A736" s="5" t="str">
        <f>IF('Cole CSV aqui'!A735&lt;&gt;"",'Cole CSV aqui'!A735,"")</f>
        <v/>
      </c>
      <c r="B736" s="5" t="str">
        <f>IF('Cole CSV aqui'!B735&lt;&gt;"",'Cole CSV aqui'!B735,"")</f>
        <v/>
      </c>
      <c r="C736" s="6" t="str">
        <f>IF('Cole CSV aqui'!F735&lt;&gt;"",'Cole CSV aqui'!F735,"")</f>
        <v/>
      </c>
      <c r="D736" s="6" t="str">
        <f>IF('Cole CSV aqui'!G735&lt;&gt;"",'Cole CSV aqui'!G735,"")</f>
        <v/>
      </c>
      <c r="E736" s="35" t="str">
        <f>IF('Cole CSV aqui'!M735&lt;&gt;"",'Cole CSV aqui'!M735,"")</f>
        <v/>
      </c>
      <c r="F736" s="35" t="str">
        <f>IF('Cole CSV aqui'!J735&lt;&gt;"",'Cole CSV aqui'!J735,"")</f>
        <v/>
      </c>
      <c r="G736" s="35" t="str">
        <f t="shared" si="91"/>
        <v/>
      </c>
      <c r="H736" s="7" t="str">
        <f>IF('Cole CSV aqui'!I735="Anos ",'Cole CSV aqui'!H735*365.25,"")&amp;IF('Cole CSV aqui'!I735="Dias ",'Cole CSV aqui'!H735,"")&amp;IF('Cole CSV aqui'!I735="Meses ",'Cole CSV aqui'!H735*30.5,"")</f>
        <v/>
      </c>
      <c r="I736" s="6" t="str">
        <f>IF('Cole CSV aqui'!G735&lt;&gt;"",C736+H736,"")</f>
        <v/>
      </c>
      <c r="J736" s="28" t="e">
        <f t="shared" ca="1" si="92"/>
        <v>#VALUE!</v>
      </c>
      <c r="K736" s="7" t="str">
        <f t="shared" si="88"/>
        <v/>
      </c>
      <c r="L736" s="28" t="e">
        <f>C736-'Instruções e período de cálculo'!$B$4</f>
        <v>#VALUE!</v>
      </c>
      <c r="M736" s="28" t="e">
        <f>I736-'Instruções e período de cálculo'!$B$5</f>
        <v>#VALUE!</v>
      </c>
      <c r="N736" s="28" t="e">
        <f t="shared" si="93"/>
        <v>#VALUE!</v>
      </c>
      <c r="O736" s="28" t="e">
        <f t="shared" si="94"/>
        <v>#VALUE!</v>
      </c>
      <c r="P736" s="49" t="str">
        <f>IF('Cole CSV aqui'!B735&lt;&gt;"",'Instruções e período de cálculo'!$B$5-'Instruções e período de cálculo'!$B$4+1,"")</f>
        <v/>
      </c>
      <c r="Q736" s="28" t="str">
        <f>IF('Cole CSV aqui'!B735&lt;&gt;"",P736-N736+O736,"")</f>
        <v/>
      </c>
      <c r="R736" s="7" t="str">
        <f t="shared" si="95"/>
        <v/>
      </c>
      <c r="S736" s="32" t="e">
        <f>('Cole CSV aqui'!M735-'Cole CSV aqui'!J735)/(I736-C736)</f>
        <v>#VALUE!</v>
      </c>
      <c r="T736" s="11" t="str">
        <f t="shared" si="89"/>
        <v/>
      </c>
      <c r="U736" s="10" t="str">
        <f t="shared" si="90"/>
        <v/>
      </c>
      <c r="V736" s="2"/>
      <c r="W736" s="3"/>
      <c r="X736" s="3"/>
    </row>
    <row r="737" spans="1:24" s="1" customFormat="1" x14ac:dyDescent="0.25">
      <c r="A737" s="5" t="str">
        <f>IF('Cole CSV aqui'!A736&lt;&gt;"",'Cole CSV aqui'!A736,"")</f>
        <v/>
      </c>
      <c r="B737" s="5" t="str">
        <f>IF('Cole CSV aqui'!B736&lt;&gt;"",'Cole CSV aqui'!B736,"")</f>
        <v/>
      </c>
      <c r="C737" s="6" t="str">
        <f>IF('Cole CSV aqui'!F736&lt;&gt;"",'Cole CSV aqui'!F736,"")</f>
        <v/>
      </c>
      <c r="D737" s="6" t="str">
        <f>IF('Cole CSV aqui'!G736&lt;&gt;"",'Cole CSV aqui'!G736,"")</f>
        <v/>
      </c>
      <c r="E737" s="35" t="str">
        <f>IF('Cole CSV aqui'!M736&lt;&gt;"",'Cole CSV aqui'!M736,"")</f>
        <v/>
      </c>
      <c r="F737" s="35" t="str">
        <f>IF('Cole CSV aqui'!J736&lt;&gt;"",'Cole CSV aqui'!J736,"")</f>
        <v/>
      </c>
      <c r="G737" s="35" t="str">
        <f t="shared" si="91"/>
        <v/>
      </c>
      <c r="H737" s="7" t="str">
        <f>IF('Cole CSV aqui'!I736="Anos ",'Cole CSV aqui'!H736*365.25,"")&amp;IF('Cole CSV aqui'!I736="Dias ",'Cole CSV aqui'!H736,"")&amp;IF('Cole CSV aqui'!I736="Meses ",'Cole CSV aqui'!H736*30.5,"")</f>
        <v/>
      </c>
      <c r="I737" s="6" t="str">
        <f>IF('Cole CSV aqui'!G736&lt;&gt;"",C737+H737,"")</f>
        <v/>
      </c>
      <c r="J737" s="28" t="e">
        <f t="shared" ca="1" si="92"/>
        <v>#VALUE!</v>
      </c>
      <c r="K737" s="7" t="str">
        <f t="shared" si="88"/>
        <v/>
      </c>
      <c r="L737" s="28" t="e">
        <f>C737-'Instruções e período de cálculo'!$B$4</f>
        <v>#VALUE!</v>
      </c>
      <c r="M737" s="28" t="e">
        <f>I737-'Instruções e período de cálculo'!$B$5</f>
        <v>#VALUE!</v>
      </c>
      <c r="N737" s="28" t="e">
        <f t="shared" si="93"/>
        <v>#VALUE!</v>
      </c>
      <c r="O737" s="28" t="e">
        <f t="shared" si="94"/>
        <v>#VALUE!</v>
      </c>
      <c r="P737" s="49" t="str">
        <f>IF('Cole CSV aqui'!B736&lt;&gt;"",'Instruções e período de cálculo'!$B$5-'Instruções e período de cálculo'!$B$4+1,"")</f>
        <v/>
      </c>
      <c r="Q737" s="28" t="str">
        <f>IF('Cole CSV aqui'!B736&lt;&gt;"",P737-N737+O737,"")</f>
        <v/>
      </c>
      <c r="R737" s="7" t="str">
        <f t="shared" si="95"/>
        <v/>
      </c>
      <c r="S737" s="32" t="e">
        <f>('Cole CSV aqui'!M736-'Cole CSV aqui'!J736)/(I737-C737)</f>
        <v>#VALUE!</v>
      </c>
      <c r="T737" s="11" t="str">
        <f t="shared" si="89"/>
        <v/>
      </c>
      <c r="U737" s="10" t="str">
        <f t="shared" si="90"/>
        <v/>
      </c>
      <c r="V737" s="2"/>
      <c r="W737" s="3"/>
      <c r="X737" s="3"/>
    </row>
    <row r="738" spans="1:24" s="1" customFormat="1" x14ac:dyDescent="0.25">
      <c r="A738" s="5" t="str">
        <f>IF('Cole CSV aqui'!A737&lt;&gt;"",'Cole CSV aqui'!A737,"")</f>
        <v/>
      </c>
      <c r="B738" s="5" t="str">
        <f>IF('Cole CSV aqui'!B737&lt;&gt;"",'Cole CSV aqui'!B737,"")</f>
        <v/>
      </c>
      <c r="C738" s="6" t="str">
        <f>IF('Cole CSV aqui'!F737&lt;&gt;"",'Cole CSV aqui'!F737,"")</f>
        <v/>
      </c>
      <c r="D738" s="6" t="str">
        <f>IF('Cole CSV aqui'!G737&lt;&gt;"",'Cole CSV aqui'!G737,"")</f>
        <v/>
      </c>
      <c r="E738" s="35" t="str">
        <f>IF('Cole CSV aqui'!M737&lt;&gt;"",'Cole CSV aqui'!M737,"")</f>
        <v/>
      </c>
      <c r="F738" s="35" t="str">
        <f>IF('Cole CSV aqui'!J737&lt;&gt;"",'Cole CSV aqui'!J737,"")</f>
        <v/>
      </c>
      <c r="G738" s="35" t="str">
        <f t="shared" si="91"/>
        <v/>
      </c>
      <c r="H738" s="7" t="str">
        <f>IF('Cole CSV aqui'!I737="Anos ",'Cole CSV aqui'!H737*365.25,"")&amp;IF('Cole CSV aqui'!I737="Dias ",'Cole CSV aqui'!H737,"")&amp;IF('Cole CSV aqui'!I737="Meses ",'Cole CSV aqui'!H737*30.5,"")</f>
        <v/>
      </c>
      <c r="I738" s="6" t="str">
        <f>IF('Cole CSV aqui'!G737&lt;&gt;"",C738+H738,"")</f>
        <v/>
      </c>
      <c r="J738" s="28" t="e">
        <f t="shared" ca="1" si="92"/>
        <v>#VALUE!</v>
      </c>
      <c r="K738" s="7" t="str">
        <f t="shared" si="88"/>
        <v/>
      </c>
      <c r="L738" s="28" t="e">
        <f>C738-'Instruções e período de cálculo'!$B$4</f>
        <v>#VALUE!</v>
      </c>
      <c r="M738" s="28" t="e">
        <f>I738-'Instruções e período de cálculo'!$B$5</f>
        <v>#VALUE!</v>
      </c>
      <c r="N738" s="28" t="e">
        <f t="shared" si="93"/>
        <v>#VALUE!</v>
      </c>
      <c r="O738" s="28" t="e">
        <f t="shared" si="94"/>
        <v>#VALUE!</v>
      </c>
      <c r="P738" s="49" t="str">
        <f>IF('Cole CSV aqui'!B737&lt;&gt;"",'Instruções e período de cálculo'!$B$5-'Instruções e período de cálculo'!$B$4+1,"")</f>
        <v/>
      </c>
      <c r="Q738" s="28" t="str">
        <f>IF('Cole CSV aqui'!B737&lt;&gt;"",P738-N738+O738,"")</f>
        <v/>
      </c>
      <c r="R738" s="7" t="str">
        <f t="shared" si="95"/>
        <v/>
      </c>
      <c r="S738" s="32" t="e">
        <f>('Cole CSV aqui'!M737-'Cole CSV aqui'!J737)/(I738-C738)</f>
        <v>#VALUE!</v>
      </c>
      <c r="T738" s="11" t="str">
        <f t="shared" si="89"/>
        <v/>
      </c>
      <c r="U738" s="10" t="str">
        <f t="shared" si="90"/>
        <v/>
      </c>
      <c r="V738" s="2"/>
      <c r="W738" s="3"/>
      <c r="X738" s="3"/>
    </row>
    <row r="739" spans="1:24" s="1" customFormat="1" x14ac:dyDescent="0.25">
      <c r="A739" s="5" t="str">
        <f>IF('Cole CSV aqui'!A738&lt;&gt;"",'Cole CSV aqui'!A738,"")</f>
        <v/>
      </c>
      <c r="B739" s="5" t="str">
        <f>IF('Cole CSV aqui'!B738&lt;&gt;"",'Cole CSV aqui'!B738,"")</f>
        <v/>
      </c>
      <c r="C739" s="6" t="str">
        <f>IF('Cole CSV aqui'!F738&lt;&gt;"",'Cole CSV aqui'!F738,"")</f>
        <v/>
      </c>
      <c r="D739" s="6" t="str">
        <f>IF('Cole CSV aqui'!G738&lt;&gt;"",'Cole CSV aqui'!G738,"")</f>
        <v/>
      </c>
      <c r="E739" s="35" t="str">
        <f>IF('Cole CSV aqui'!M738&lt;&gt;"",'Cole CSV aqui'!M738,"")</f>
        <v/>
      </c>
      <c r="F739" s="35" t="str">
        <f>IF('Cole CSV aqui'!J738&lt;&gt;"",'Cole CSV aqui'!J738,"")</f>
        <v/>
      </c>
      <c r="G739" s="35" t="str">
        <f t="shared" si="91"/>
        <v/>
      </c>
      <c r="H739" s="7" t="str">
        <f>IF('Cole CSV aqui'!I738="Anos ",'Cole CSV aqui'!H738*365.25,"")&amp;IF('Cole CSV aqui'!I738="Dias ",'Cole CSV aqui'!H738,"")&amp;IF('Cole CSV aqui'!I738="Meses ",'Cole CSV aqui'!H738*30.5,"")</f>
        <v/>
      </c>
      <c r="I739" s="6" t="str">
        <f>IF('Cole CSV aqui'!G738&lt;&gt;"",C739+H739,"")</f>
        <v/>
      </c>
      <c r="J739" s="28" t="e">
        <f t="shared" ca="1" si="92"/>
        <v>#VALUE!</v>
      </c>
      <c r="K739" s="7" t="str">
        <f t="shared" si="88"/>
        <v/>
      </c>
      <c r="L739" s="28" t="e">
        <f>C739-'Instruções e período de cálculo'!$B$4</f>
        <v>#VALUE!</v>
      </c>
      <c r="M739" s="28" t="e">
        <f>I739-'Instruções e período de cálculo'!$B$5</f>
        <v>#VALUE!</v>
      </c>
      <c r="N739" s="28" t="e">
        <f t="shared" si="93"/>
        <v>#VALUE!</v>
      </c>
      <c r="O739" s="28" t="e">
        <f t="shared" si="94"/>
        <v>#VALUE!</v>
      </c>
      <c r="P739" s="49" t="str">
        <f>IF('Cole CSV aqui'!B738&lt;&gt;"",'Instruções e período de cálculo'!$B$5-'Instruções e período de cálculo'!$B$4+1,"")</f>
        <v/>
      </c>
      <c r="Q739" s="28" t="str">
        <f>IF('Cole CSV aqui'!B738&lt;&gt;"",P739-N739+O739,"")</f>
        <v/>
      </c>
      <c r="R739" s="7" t="str">
        <f t="shared" si="95"/>
        <v/>
      </c>
      <c r="S739" s="32" t="e">
        <f>('Cole CSV aqui'!M738-'Cole CSV aqui'!J738)/(I739-C739)</f>
        <v>#VALUE!</v>
      </c>
      <c r="T739" s="11" t="str">
        <f t="shared" si="89"/>
        <v/>
      </c>
      <c r="U739" s="10" t="str">
        <f t="shared" si="90"/>
        <v/>
      </c>
      <c r="V739" s="2"/>
      <c r="W739" s="3"/>
      <c r="X739" s="3"/>
    </row>
    <row r="740" spans="1:24" s="1" customFormat="1" x14ac:dyDescent="0.25">
      <c r="A740" s="5" t="str">
        <f>IF('Cole CSV aqui'!A739&lt;&gt;"",'Cole CSV aqui'!A739,"")</f>
        <v/>
      </c>
      <c r="B740" s="5" t="str">
        <f>IF('Cole CSV aqui'!B739&lt;&gt;"",'Cole CSV aqui'!B739,"")</f>
        <v/>
      </c>
      <c r="C740" s="6" t="str">
        <f>IF('Cole CSV aqui'!F739&lt;&gt;"",'Cole CSV aqui'!F739,"")</f>
        <v/>
      </c>
      <c r="D740" s="6" t="str">
        <f>IF('Cole CSV aqui'!G739&lt;&gt;"",'Cole CSV aqui'!G739,"")</f>
        <v/>
      </c>
      <c r="E740" s="35" t="str">
        <f>IF('Cole CSV aqui'!M739&lt;&gt;"",'Cole CSV aqui'!M739,"")</f>
        <v/>
      </c>
      <c r="F740" s="35" t="str">
        <f>IF('Cole CSV aqui'!J739&lt;&gt;"",'Cole CSV aqui'!J739,"")</f>
        <v/>
      </c>
      <c r="G740" s="35" t="str">
        <f t="shared" si="91"/>
        <v/>
      </c>
      <c r="H740" s="7" t="str">
        <f>IF('Cole CSV aqui'!I739="Anos ",'Cole CSV aqui'!H739*365.25,"")&amp;IF('Cole CSV aqui'!I739="Dias ",'Cole CSV aqui'!H739,"")&amp;IF('Cole CSV aqui'!I739="Meses ",'Cole CSV aqui'!H739*30.5,"")</f>
        <v/>
      </c>
      <c r="I740" s="6" t="str">
        <f>IF('Cole CSV aqui'!G739&lt;&gt;"",C740+H740,"")</f>
        <v/>
      </c>
      <c r="J740" s="28" t="e">
        <f t="shared" ca="1" si="92"/>
        <v>#VALUE!</v>
      </c>
      <c r="K740" s="7" t="str">
        <f t="shared" si="88"/>
        <v/>
      </c>
      <c r="L740" s="28" t="e">
        <f>C740-'Instruções e período de cálculo'!$B$4</f>
        <v>#VALUE!</v>
      </c>
      <c r="M740" s="28" t="e">
        <f>I740-'Instruções e período de cálculo'!$B$5</f>
        <v>#VALUE!</v>
      </c>
      <c r="N740" s="28" t="e">
        <f t="shared" si="93"/>
        <v>#VALUE!</v>
      </c>
      <c r="O740" s="28" t="e">
        <f t="shared" si="94"/>
        <v>#VALUE!</v>
      </c>
      <c r="P740" s="49" t="str">
        <f>IF('Cole CSV aqui'!B739&lt;&gt;"",'Instruções e período de cálculo'!$B$5-'Instruções e período de cálculo'!$B$4+1,"")</f>
        <v/>
      </c>
      <c r="Q740" s="28" t="str">
        <f>IF('Cole CSV aqui'!B739&lt;&gt;"",P740-N740+O740,"")</f>
        <v/>
      </c>
      <c r="R740" s="7" t="str">
        <f t="shared" si="95"/>
        <v/>
      </c>
      <c r="S740" s="32" t="e">
        <f>('Cole CSV aqui'!M739-'Cole CSV aqui'!J739)/(I740-C740)</f>
        <v>#VALUE!</v>
      </c>
      <c r="T740" s="11" t="str">
        <f t="shared" si="89"/>
        <v/>
      </c>
      <c r="U740" s="10" t="str">
        <f t="shared" si="90"/>
        <v/>
      </c>
      <c r="V740" s="2"/>
      <c r="W740" s="3"/>
      <c r="X740" s="3"/>
    </row>
    <row r="741" spans="1:24" s="1" customFormat="1" x14ac:dyDescent="0.25">
      <c r="A741" s="5" t="str">
        <f>IF('Cole CSV aqui'!A740&lt;&gt;"",'Cole CSV aqui'!A740,"")</f>
        <v/>
      </c>
      <c r="B741" s="5" t="str">
        <f>IF('Cole CSV aqui'!B740&lt;&gt;"",'Cole CSV aqui'!B740,"")</f>
        <v/>
      </c>
      <c r="C741" s="6" t="str">
        <f>IF('Cole CSV aqui'!F740&lt;&gt;"",'Cole CSV aqui'!F740,"")</f>
        <v/>
      </c>
      <c r="D741" s="6" t="str">
        <f>IF('Cole CSV aqui'!G740&lt;&gt;"",'Cole CSV aqui'!G740,"")</f>
        <v/>
      </c>
      <c r="E741" s="35" t="str">
        <f>IF('Cole CSV aqui'!M740&lt;&gt;"",'Cole CSV aqui'!M740,"")</f>
        <v/>
      </c>
      <c r="F741" s="35" t="str">
        <f>IF('Cole CSV aqui'!J740&lt;&gt;"",'Cole CSV aqui'!J740,"")</f>
        <v/>
      </c>
      <c r="G741" s="35" t="str">
        <f t="shared" si="91"/>
        <v/>
      </c>
      <c r="H741" s="7" t="str">
        <f>IF('Cole CSV aqui'!I740="Anos ",'Cole CSV aqui'!H740*365.25,"")&amp;IF('Cole CSV aqui'!I740="Dias ",'Cole CSV aqui'!H740,"")&amp;IF('Cole CSV aqui'!I740="Meses ",'Cole CSV aqui'!H740*30.5,"")</f>
        <v/>
      </c>
      <c r="I741" s="6" t="str">
        <f>IF('Cole CSV aqui'!G740&lt;&gt;"",C741+H741,"")</f>
        <v/>
      </c>
      <c r="J741" s="28" t="e">
        <f t="shared" ca="1" si="92"/>
        <v>#VALUE!</v>
      </c>
      <c r="K741" s="7" t="str">
        <f t="shared" si="88"/>
        <v/>
      </c>
      <c r="L741" s="28" t="e">
        <f>C741-'Instruções e período de cálculo'!$B$4</f>
        <v>#VALUE!</v>
      </c>
      <c r="M741" s="28" t="e">
        <f>I741-'Instruções e período de cálculo'!$B$5</f>
        <v>#VALUE!</v>
      </c>
      <c r="N741" s="28" t="e">
        <f t="shared" si="93"/>
        <v>#VALUE!</v>
      </c>
      <c r="O741" s="28" t="e">
        <f t="shared" si="94"/>
        <v>#VALUE!</v>
      </c>
      <c r="P741" s="49" t="str">
        <f>IF('Cole CSV aqui'!B740&lt;&gt;"",'Instruções e período de cálculo'!$B$5-'Instruções e período de cálculo'!$B$4+1,"")</f>
        <v/>
      </c>
      <c r="Q741" s="28" t="str">
        <f>IF('Cole CSV aqui'!B740&lt;&gt;"",P741-N741+O741,"")</f>
        <v/>
      </c>
      <c r="R741" s="7" t="str">
        <f t="shared" si="95"/>
        <v/>
      </c>
      <c r="S741" s="32" t="e">
        <f>('Cole CSV aqui'!M740-'Cole CSV aqui'!J740)/(I741-C741)</f>
        <v>#VALUE!</v>
      </c>
      <c r="T741" s="11" t="str">
        <f t="shared" si="89"/>
        <v/>
      </c>
      <c r="U741" s="10" t="str">
        <f t="shared" si="90"/>
        <v/>
      </c>
      <c r="V741" s="2"/>
      <c r="W741" s="3"/>
      <c r="X741" s="3"/>
    </row>
    <row r="742" spans="1:24" s="1" customFormat="1" x14ac:dyDescent="0.25">
      <c r="A742" s="5" t="str">
        <f>IF('Cole CSV aqui'!A741&lt;&gt;"",'Cole CSV aqui'!A741,"")</f>
        <v/>
      </c>
      <c r="B742" s="5" t="str">
        <f>IF('Cole CSV aqui'!B741&lt;&gt;"",'Cole CSV aqui'!B741,"")</f>
        <v/>
      </c>
      <c r="C742" s="6" t="str">
        <f>IF('Cole CSV aqui'!F741&lt;&gt;"",'Cole CSV aqui'!F741,"")</f>
        <v/>
      </c>
      <c r="D742" s="6" t="str">
        <f>IF('Cole CSV aqui'!G741&lt;&gt;"",'Cole CSV aqui'!G741,"")</f>
        <v/>
      </c>
      <c r="E742" s="35" t="str">
        <f>IF('Cole CSV aqui'!M741&lt;&gt;"",'Cole CSV aqui'!M741,"")</f>
        <v/>
      </c>
      <c r="F742" s="35" t="str">
        <f>IF('Cole CSV aqui'!J741&lt;&gt;"",'Cole CSV aqui'!J741,"")</f>
        <v/>
      </c>
      <c r="G742" s="35" t="str">
        <f t="shared" si="91"/>
        <v/>
      </c>
      <c r="H742" s="7" t="str">
        <f>IF('Cole CSV aqui'!I741="Anos ",'Cole CSV aqui'!H741*365.25,"")&amp;IF('Cole CSV aqui'!I741="Dias ",'Cole CSV aqui'!H741,"")&amp;IF('Cole CSV aqui'!I741="Meses ",'Cole CSV aqui'!H741*30.5,"")</f>
        <v/>
      </c>
      <c r="I742" s="6" t="str">
        <f>IF('Cole CSV aqui'!G741&lt;&gt;"",C742+H742,"")</f>
        <v/>
      </c>
      <c r="J742" s="28" t="e">
        <f t="shared" ca="1" si="92"/>
        <v>#VALUE!</v>
      </c>
      <c r="K742" s="7" t="str">
        <f t="shared" si="88"/>
        <v/>
      </c>
      <c r="L742" s="28" t="e">
        <f>C742-'Instruções e período de cálculo'!$B$4</f>
        <v>#VALUE!</v>
      </c>
      <c r="M742" s="28" t="e">
        <f>I742-'Instruções e período de cálculo'!$B$5</f>
        <v>#VALUE!</v>
      </c>
      <c r="N742" s="28" t="e">
        <f t="shared" si="93"/>
        <v>#VALUE!</v>
      </c>
      <c r="O742" s="28" t="e">
        <f t="shared" si="94"/>
        <v>#VALUE!</v>
      </c>
      <c r="P742" s="49" t="str">
        <f>IF('Cole CSV aqui'!B741&lt;&gt;"",'Instruções e período de cálculo'!$B$5-'Instruções e período de cálculo'!$B$4+1,"")</f>
        <v/>
      </c>
      <c r="Q742" s="28" t="str">
        <f>IF('Cole CSV aqui'!B741&lt;&gt;"",P742-N742+O742,"")</f>
        <v/>
      </c>
      <c r="R742" s="7" t="str">
        <f t="shared" si="95"/>
        <v/>
      </c>
      <c r="S742" s="32" t="e">
        <f>('Cole CSV aqui'!M741-'Cole CSV aqui'!J741)/(I742-C742)</f>
        <v>#VALUE!</v>
      </c>
      <c r="T742" s="11" t="str">
        <f t="shared" si="89"/>
        <v/>
      </c>
      <c r="U742" s="10" t="str">
        <f t="shared" si="90"/>
        <v/>
      </c>
      <c r="V742" s="2"/>
      <c r="W742" s="3"/>
      <c r="X742" s="3"/>
    </row>
    <row r="743" spans="1:24" s="1" customFormat="1" x14ac:dyDescent="0.25">
      <c r="A743" s="5" t="str">
        <f>IF('Cole CSV aqui'!A742&lt;&gt;"",'Cole CSV aqui'!A742,"")</f>
        <v/>
      </c>
      <c r="B743" s="5" t="str">
        <f>IF('Cole CSV aqui'!B742&lt;&gt;"",'Cole CSV aqui'!B742,"")</f>
        <v/>
      </c>
      <c r="C743" s="6" t="str">
        <f>IF('Cole CSV aqui'!F742&lt;&gt;"",'Cole CSV aqui'!F742,"")</f>
        <v/>
      </c>
      <c r="D743" s="6" t="str">
        <f>IF('Cole CSV aqui'!G742&lt;&gt;"",'Cole CSV aqui'!G742,"")</f>
        <v/>
      </c>
      <c r="E743" s="35" t="str">
        <f>IF('Cole CSV aqui'!M742&lt;&gt;"",'Cole CSV aqui'!M742,"")</f>
        <v/>
      </c>
      <c r="F743" s="35" t="str">
        <f>IF('Cole CSV aqui'!J742&lt;&gt;"",'Cole CSV aqui'!J742,"")</f>
        <v/>
      </c>
      <c r="G743" s="35" t="str">
        <f t="shared" si="91"/>
        <v/>
      </c>
      <c r="H743" s="7" t="str">
        <f>IF('Cole CSV aqui'!I742="Anos ",'Cole CSV aqui'!H742*365.25,"")&amp;IF('Cole CSV aqui'!I742="Dias ",'Cole CSV aqui'!H742,"")&amp;IF('Cole CSV aqui'!I742="Meses ",'Cole CSV aqui'!H742*30.5,"")</f>
        <v/>
      </c>
      <c r="I743" s="6" t="str">
        <f>IF('Cole CSV aqui'!G742&lt;&gt;"",C743+H743,"")</f>
        <v/>
      </c>
      <c r="J743" s="28" t="e">
        <f t="shared" ca="1" si="92"/>
        <v>#VALUE!</v>
      </c>
      <c r="K743" s="7" t="str">
        <f t="shared" si="88"/>
        <v/>
      </c>
      <c r="L743" s="28" t="e">
        <f>C743-'Instruções e período de cálculo'!$B$4</f>
        <v>#VALUE!</v>
      </c>
      <c r="M743" s="28" t="e">
        <f>I743-'Instruções e período de cálculo'!$B$5</f>
        <v>#VALUE!</v>
      </c>
      <c r="N743" s="28" t="e">
        <f t="shared" si="93"/>
        <v>#VALUE!</v>
      </c>
      <c r="O743" s="28" t="e">
        <f t="shared" si="94"/>
        <v>#VALUE!</v>
      </c>
      <c r="P743" s="49" t="str">
        <f>IF('Cole CSV aqui'!B742&lt;&gt;"",'Instruções e período de cálculo'!$B$5-'Instruções e período de cálculo'!$B$4+1,"")</f>
        <v/>
      </c>
      <c r="Q743" s="28" t="str">
        <f>IF('Cole CSV aqui'!B742&lt;&gt;"",P743-N743+O743,"")</f>
        <v/>
      </c>
      <c r="R743" s="7" t="str">
        <f t="shared" si="95"/>
        <v/>
      </c>
      <c r="S743" s="32" t="e">
        <f>('Cole CSV aqui'!M742-'Cole CSV aqui'!J742)/(I743-C743)</f>
        <v>#VALUE!</v>
      </c>
      <c r="T743" s="11" t="str">
        <f t="shared" si="89"/>
        <v/>
      </c>
      <c r="U743" s="10" t="str">
        <f t="shared" si="90"/>
        <v/>
      </c>
      <c r="V743" s="2"/>
      <c r="W743" s="3"/>
      <c r="X743" s="3"/>
    </row>
    <row r="744" spans="1:24" s="1" customFormat="1" x14ac:dyDescent="0.25">
      <c r="A744" s="5" t="str">
        <f>IF('Cole CSV aqui'!A743&lt;&gt;"",'Cole CSV aqui'!A743,"")</f>
        <v/>
      </c>
      <c r="B744" s="5" t="str">
        <f>IF('Cole CSV aqui'!B743&lt;&gt;"",'Cole CSV aqui'!B743,"")</f>
        <v/>
      </c>
      <c r="C744" s="6" t="str">
        <f>IF('Cole CSV aqui'!F743&lt;&gt;"",'Cole CSV aqui'!F743,"")</f>
        <v/>
      </c>
      <c r="D744" s="6" t="str">
        <f>IF('Cole CSV aqui'!G743&lt;&gt;"",'Cole CSV aqui'!G743,"")</f>
        <v/>
      </c>
      <c r="E744" s="35" t="str">
        <f>IF('Cole CSV aqui'!M743&lt;&gt;"",'Cole CSV aqui'!M743,"")</f>
        <v/>
      </c>
      <c r="F744" s="35" t="str">
        <f>IF('Cole CSV aqui'!J743&lt;&gt;"",'Cole CSV aqui'!J743,"")</f>
        <v/>
      </c>
      <c r="G744" s="35" t="str">
        <f t="shared" si="91"/>
        <v/>
      </c>
      <c r="H744" s="7" t="str">
        <f>IF('Cole CSV aqui'!I743="Anos ",'Cole CSV aqui'!H743*365.25,"")&amp;IF('Cole CSV aqui'!I743="Dias ",'Cole CSV aqui'!H743,"")&amp;IF('Cole CSV aqui'!I743="Meses ",'Cole CSV aqui'!H743*30.5,"")</f>
        <v/>
      </c>
      <c r="I744" s="6" t="str">
        <f>IF('Cole CSV aqui'!G743&lt;&gt;"",C744+H744,"")</f>
        <v/>
      </c>
      <c r="J744" s="28" t="e">
        <f t="shared" ca="1" si="92"/>
        <v>#VALUE!</v>
      </c>
      <c r="K744" s="7" t="str">
        <f t="shared" si="88"/>
        <v/>
      </c>
      <c r="L744" s="28" t="e">
        <f>C744-'Instruções e período de cálculo'!$B$4</f>
        <v>#VALUE!</v>
      </c>
      <c r="M744" s="28" t="e">
        <f>I744-'Instruções e período de cálculo'!$B$5</f>
        <v>#VALUE!</v>
      </c>
      <c r="N744" s="28" t="e">
        <f t="shared" si="93"/>
        <v>#VALUE!</v>
      </c>
      <c r="O744" s="28" t="e">
        <f t="shared" si="94"/>
        <v>#VALUE!</v>
      </c>
      <c r="P744" s="49" t="str">
        <f>IF('Cole CSV aqui'!B743&lt;&gt;"",'Instruções e período de cálculo'!$B$5-'Instruções e período de cálculo'!$B$4+1,"")</f>
        <v/>
      </c>
      <c r="Q744" s="28" t="str">
        <f>IF('Cole CSV aqui'!B743&lt;&gt;"",P744-N744+O744,"")</f>
        <v/>
      </c>
      <c r="R744" s="7" t="str">
        <f t="shared" si="95"/>
        <v/>
      </c>
      <c r="S744" s="32" t="e">
        <f>('Cole CSV aqui'!M743-'Cole CSV aqui'!J743)/(I744-C744)</f>
        <v>#VALUE!</v>
      </c>
      <c r="T744" s="11" t="str">
        <f t="shared" si="89"/>
        <v/>
      </c>
      <c r="U744" s="10" t="str">
        <f t="shared" si="90"/>
        <v/>
      </c>
      <c r="V744" s="2"/>
      <c r="W744" s="3"/>
      <c r="X744" s="3"/>
    </row>
    <row r="745" spans="1:24" s="1" customFormat="1" x14ac:dyDescent="0.25">
      <c r="A745" s="5" t="str">
        <f>IF('Cole CSV aqui'!A744&lt;&gt;"",'Cole CSV aqui'!A744,"")</f>
        <v/>
      </c>
      <c r="B745" s="5" t="str">
        <f>IF('Cole CSV aqui'!B744&lt;&gt;"",'Cole CSV aqui'!B744,"")</f>
        <v/>
      </c>
      <c r="C745" s="6" t="str">
        <f>IF('Cole CSV aqui'!F744&lt;&gt;"",'Cole CSV aqui'!F744,"")</f>
        <v/>
      </c>
      <c r="D745" s="6" t="str">
        <f>IF('Cole CSV aqui'!G744&lt;&gt;"",'Cole CSV aqui'!G744,"")</f>
        <v/>
      </c>
      <c r="E745" s="35" t="str">
        <f>IF('Cole CSV aqui'!M744&lt;&gt;"",'Cole CSV aqui'!M744,"")</f>
        <v/>
      </c>
      <c r="F745" s="35" t="str">
        <f>IF('Cole CSV aqui'!J744&lt;&gt;"",'Cole CSV aqui'!J744,"")</f>
        <v/>
      </c>
      <c r="G745" s="35" t="str">
        <f t="shared" si="91"/>
        <v/>
      </c>
      <c r="H745" s="7" t="str">
        <f>IF('Cole CSV aqui'!I744="Anos ",'Cole CSV aqui'!H744*365.25,"")&amp;IF('Cole CSV aqui'!I744="Dias ",'Cole CSV aqui'!H744,"")&amp;IF('Cole CSV aqui'!I744="Meses ",'Cole CSV aqui'!H744*30.5,"")</f>
        <v/>
      </c>
      <c r="I745" s="6" t="str">
        <f>IF('Cole CSV aqui'!G744&lt;&gt;"",C745+H745,"")</f>
        <v/>
      </c>
      <c r="J745" s="28" t="e">
        <f t="shared" ca="1" si="92"/>
        <v>#VALUE!</v>
      </c>
      <c r="K745" s="7" t="str">
        <f t="shared" si="88"/>
        <v/>
      </c>
      <c r="L745" s="28" t="e">
        <f>C745-'Instruções e período de cálculo'!$B$4</f>
        <v>#VALUE!</v>
      </c>
      <c r="M745" s="28" t="e">
        <f>I745-'Instruções e período de cálculo'!$B$5</f>
        <v>#VALUE!</v>
      </c>
      <c r="N745" s="28" t="e">
        <f t="shared" si="93"/>
        <v>#VALUE!</v>
      </c>
      <c r="O745" s="28" t="e">
        <f t="shared" si="94"/>
        <v>#VALUE!</v>
      </c>
      <c r="P745" s="49" t="str">
        <f>IF('Cole CSV aqui'!B744&lt;&gt;"",'Instruções e período de cálculo'!$B$5-'Instruções e período de cálculo'!$B$4+1,"")</f>
        <v/>
      </c>
      <c r="Q745" s="28" t="str">
        <f>IF('Cole CSV aqui'!B744&lt;&gt;"",P745-N745+O745,"")</f>
        <v/>
      </c>
      <c r="R745" s="7" t="str">
        <f t="shared" si="95"/>
        <v/>
      </c>
      <c r="S745" s="32" t="e">
        <f>('Cole CSV aqui'!M744-'Cole CSV aqui'!J744)/(I745-C745)</f>
        <v>#VALUE!</v>
      </c>
      <c r="T745" s="11" t="str">
        <f t="shared" si="89"/>
        <v/>
      </c>
      <c r="U745" s="10" t="str">
        <f t="shared" si="90"/>
        <v/>
      </c>
      <c r="V745" s="2"/>
      <c r="W745" s="3"/>
      <c r="X745" s="3"/>
    </row>
    <row r="746" spans="1:24" s="1" customFormat="1" x14ac:dyDescent="0.25">
      <c r="A746" s="5" t="str">
        <f>IF('Cole CSV aqui'!A745&lt;&gt;"",'Cole CSV aqui'!A745,"")</f>
        <v/>
      </c>
      <c r="B746" s="5" t="str">
        <f>IF('Cole CSV aqui'!B745&lt;&gt;"",'Cole CSV aqui'!B745,"")</f>
        <v/>
      </c>
      <c r="C746" s="6" t="str">
        <f>IF('Cole CSV aqui'!F745&lt;&gt;"",'Cole CSV aqui'!F745,"")</f>
        <v/>
      </c>
      <c r="D746" s="6" t="str">
        <f>IF('Cole CSV aqui'!G745&lt;&gt;"",'Cole CSV aqui'!G745,"")</f>
        <v/>
      </c>
      <c r="E746" s="35" t="str">
        <f>IF('Cole CSV aqui'!M745&lt;&gt;"",'Cole CSV aqui'!M745,"")</f>
        <v/>
      </c>
      <c r="F746" s="35" t="str">
        <f>IF('Cole CSV aqui'!J745&lt;&gt;"",'Cole CSV aqui'!J745,"")</f>
        <v/>
      </c>
      <c r="G746" s="35" t="str">
        <f t="shared" si="91"/>
        <v/>
      </c>
      <c r="H746" s="7" t="str">
        <f>IF('Cole CSV aqui'!I745="Anos ",'Cole CSV aqui'!H745*365.25,"")&amp;IF('Cole CSV aqui'!I745="Dias ",'Cole CSV aqui'!H745,"")&amp;IF('Cole CSV aqui'!I745="Meses ",'Cole CSV aqui'!H745*30.5,"")</f>
        <v/>
      </c>
      <c r="I746" s="6" t="str">
        <f>IF('Cole CSV aqui'!G745&lt;&gt;"",C746+H746,"")</f>
        <v/>
      </c>
      <c r="J746" s="28" t="e">
        <f t="shared" ca="1" si="92"/>
        <v>#VALUE!</v>
      </c>
      <c r="K746" s="7" t="str">
        <f t="shared" si="88"/>
        <v/>
      </c>
      <c r="L746" s="28" t="e">
        <f>C746-'Instruções e período de cálculo'!$B$4</f>
        <v>#VALUE!</v>
      </c>
      <c r="M746" s="28" t="e">
        <f>I746-'Instruções e período de cálculo'!$B$5</f>
        <v>#VALUE!</v>
      </c>
      <c r="N746" s="28" t="e">
        <f t="shared" si="93"/>
        <v>#VALUE!</v>
      </c>
      <c r="O746" s="28" t="e">
        <f t="shared" si="94"/>
        <v>#VALUE!</v>
      </c>
      <c r="P746" s="49" t="str">
        <f>IF('Cole CSV aqui'!B745&lt;&gt;"",'Instruções e período de cálculo'!$B$5-'Instruções e período de cálculo'!$B$4+1,"")</f>
        <v/>
      </c>
      <c r="Q746" s="28" t="str">
        <f>IF('Cole CSV aqui'!B745&lt;&gt;"",P746-N746+O746,"")</f>
        <v/>
      </c>
      <c r="R746" s="7" t="str">
        <f t="shared" si="95"/>
        <v/>
      </c>
      <c r="S746" s="32" t="e">
        <f>('Cole CSV aqui'!M745-'Cole CSV aqui'!J745)/(I746-C746)</f>
        <v>#VALUE!</v>
      </c>
      <c r="T746" s="11" t="str">
        <f t="shared" si="89"/>
        <v/>
      </c>
      <c r="U746" s="10" t="str">
        <f t="shared" si="90"/>
        <v/>
      </c>
      <c r="V746" s="2"/>
      <c r="W746" s="3"/>
      <c r="X746" s="3"/>
    </row>
    <row r="747" spans="1:24" s="1" customFormat="1" x14ac:dyDescent="0.25">
      <c r="A747" s="5" t="str">
        <f>IF('Cole CSV aqui'!A746&lt;&gt;"",'Cole CSV aqui'!A746,"")</f>
        <v/>
      </c>
      <c r="B747" s="5" t="str">
        <f>IF('Cole CSV aqui'!B746&lt;&gt;"",'Cole CSV aqui'!B746,"")</f>
        <v/>
      </c>
      <c r="C747" s="6" t="str">
        <f>IF('Cole CSV aqui'!F746&lt;&gt;"",'Cole CSV aqui'!F746,"")</f>
        <v/>
      </c>
      <c r="D747" s="6" t="str">
        <f>IF('Cole CSV aqui'!G746&lt;&gt;"",'Cole CSV aqui'!G746,"")</f>
        <v/>
      </c>
      <c r="E747" s="35" t="str">
        <f>IF('Cole CSV aqui'!M746&lt;&gt;"",'Cole CSV aqui'!M746,"")</f>
        <v/>
      </c>
      <c r="F747" s="35" t="str">
        <f>IF('Cole CSV aqui'!J746&lt;&gt;"",'Cole CSV aqui'!J746,"")</f>
        <v/>
      </c>
      <c r="G747" s="35" t="str">
        <f t="shared" si="91"/>
        <v/>
      </c>
      <c r="H747" s="7" t="str">
        <f>IF('Cole CSV aqui'!I746="Anos ",'Cole CSV aqui'!H746*365.25,"")&amp;IF('Cole CSV aqui'!I746="Dias ",'Cole CSV aqui'!H746,"")&amp;IF('Cole CSV aqui'!I746="Meses ",'Cole CSV aqui'!H746*30.5,"")</f>
        <v/>
      </c>
      <c r="I747" s="6" t="str">
        <f>IF('Cole CSV aqui'!G746&lt;&gt;"",C747+H747,"")</f>
        <v/>
      </c>
      <c r="J747" s="28" t="e">
        <f t="shared" ca="1" si="92"/>
        <v>#VALUE!</v>
      </c>
      <c r="K747" s="7" t="str">
        <f t="shared" si="88"/>
        <v/>
      </c>
      <c r="L747" s="28" t="e">
        <f>C747-'Instruções e período de cálculo'!$B$4</f>
        <v>#VALUE!</v>
      </c>
      <c r="M747" s="28" t="e">
        <f>I747-'Instruções e período de cálculo'!$B$5</f>
        <v>#VALUE!</v>
      </c>
      <c r="N747" s="28" t="e">
        <f t="shared" si="93"/>
        <v>#VALUE!</v>
      </c>
      <c r="O747" s="28" t="e">
        <f t="shared" si="94"/>
        <v>#VALUE!</v>
      </c>
      <c r="P747" s="49" t="str">
        <f>IF('Cole CSV aqui'!B746&lt;&gt;"",'Instruções e período de cálculo'!$B$5-'Instruções e período de cálculo'!$B$4+1,"")</f>
        <v/>
      </c>
      <c r="Q747" s="28" t="str">
        <f>IF('Cole CSV aqui'!B746&lt;&gt;"",P747-N747+O747,"")</f>
        <v/>
      </c>
      <c r="R747" s="7" t="str">
        <f t="shared" si="95"/>
        <v/>
      </c>
      <c r="S747" s="32" t="e">
        <f>('Cole CSV aqui'!M746-'Cole CSV aqui'!J746)/(I747-C747)</f>
        <v>#VALUE!</v>
      </c>
      <c r="T747" s="11" t="str">
        <f t="shared" si="89"/>
        <v/>
      </c>
      <c r="U747" s="10" t="str">
        <f t="shared" si="90"/>
        <v/>
      </c>
      <c r="V747" s="2"/>
      <c r="W747" s="3"/>
      <c r="X747" s="3"/>
    </row>
    <row r="748" spans="1:24" s="1" customFormat="1" x14ac:dyDescent="0.25">
      <c r="A748" s="5" t="str">
        <f>IF('Cole CSV aqui'!A747&lt;&gt;"",'Cole CSV aqui'!A747,"")</f>
        <v/>
      </c>
      <c r="B748" s="5" t="str">
        <f>IF('Cole CSV aqui'!B747&lt;&gt;"",'Cole CSV aqui'!B747,"")</f>
        <v/>
      </c>
      <c r="C748" s="6" t="str">
        <f>IF('Cole CSV aqui'!F747&lt;&gt;"",'Cole CSV aqui'!F747,"")</f>
        <v/>
      </c>
      <c r="D748" s="6" t="str">
        <f>IF('Cole CSV aqui'!G747&lt;&gt;"",'Cole CSV aqui'!G747,"")</f>
        <v/>
      </c>
      <c r="E748" s="35" t="str">
        <f>IF('Cole CSV aqui'!M747&lt;&gt;"",'Cole CSV aqui'!M747,"")</f>
        <v/>
      </c>
      <c r="F748" s="35" t="str">
        <f>IF('Cole CSV aqui'!J747&lt;&gt;"",'Cole CSV aqui'!J747,"")</f>
        <v/>
      </c>
      <c r="G748" s="35" t="str">
        <f t="shared" si="91"/>
        <v/>
      </c>
      <c r="H748" s="7" t="str">
        <f>IF('Cole CSV aqui'!I747="Anos ",'Cole CSV aqui'!H747*365.25,"")&amp;IF('Cole CSV aqui'!I747="Dias ",'Cole CSV aqui'!H747,"")&amp;IF('Cole CSV aqui'!I747="Meses ",'Cole CSV aqui'!H747*30.5,"")</f>
        <v/>
      </c>
      <c r="I748" s="6" t="str">
        <f>IF('Cole CSV aqui'!G747&lt;&gt;"",C748+H748,"")</f>
        <v/>
      </c>
      <c r="J748" s="28" t="e">
        <f t="shared" ca="1" si="92"/>
        <v>#VALUE!</v>
      </c>
      <c r="K748" s="7" t="str">
        <f t="shared" si="88"/>
        <v/>
      </c>
      <c r="L748" s="28" t="e">
        <f>C748-'Instruções e período de cálculo'!$B$4</f>
        <v>#VALUE!</v>
      </c>
      <c r="M748" s="28" t="e">
        <f>I748-'Instruções e período de cálculo'!$B$5</f>
        <v>#VALUE!</v>
      </c>
      <c r="N748" s="28" t="e">
        <f t="shared" si="93"/>
        <v>#VALUE!</v>
      </c>
      <c r="O748" s="28" t="e">
        <f t="shared" si="94"/>
        <v>#VALUE!</v>
      </c>
      <c r="P748" s="49" t="str">
        <f>IF('Cole CSV aqui'!B747&lt;&gt;"",'Instruções e período de cálculo'!$B$5-'Instruções e período de cálculo'!$B$4+1,"")</f>
        <v/>
      </c>
      <c r="Q748" s="28" t="str">
        <f>IF('Cole CSV aqui'!B747&lt;&gt;"",P748-N748+O748,"")</f>
        <v/>
      </c>
      <c r="R748" s="7" t="str">
        <f t="shared" si="95"/>
        <v/>
      </c>
      <c r="S748" s="32" t="e">
        <f>('Cole CSV aqui'!M747-'Cole CSV aqui'!J747)/(I748-C748)</f>
        <v>#VALUE!</v>
      </c>
      <c r="T748" s="11" t="str">
        <f t="shared" si="89"/>
        <v/>
      </c>
      <c r="U748" s="10" t="str">
        <f t="shared" si="90"/>
        <v/>
      </c>
      <c r="V748" s="2"/>
      <c r="W748" s="3"/>
      <c r="X748" s="3"/>
    </row>
    <row r="749" spans="1:24" s="1" customFormat="1" x14ac:dyDescent="0.25">
      <c r="A749" s="5" t="str">
        <f>IF('Cole CSV aqui'!A748&lt;&gt;"",'Cole CSV aqui'!A748,"")</f>
        <v/>
      </c>
      <c r="B749" s="5" t="str">
        <f>IF('Cole CSV aqui'!B748&lt;&gt;"",'Cole CSV aqui'!B748,"")</f>
        <v/>
      </c>
      <c r="C749" s="6" t="str">
        <f>IF('Cole CSV aqui'!F748&lt;&gt;"",'Cole CSV aqui'!F748,"")</f>
        <v/>
      </c>
      <c r="D749" s="6" t="str">
        <f>IF('Cole CSV aqui'!G748&lt;&gt;"",'Cole CSV aqui'!G748,"")</f>
        <v/>
      </c>
      <c r="E749" s="35" t="str">
        <f>IF('Cole CSV aqui'!M748&lt;&gt;"",'Cole CSV aqui'!M748,"")</f>
        <v/>
      </c>
      <c r="F749" s="35" t="str">
        <f>IF('Cole CSV aqui'!J748&lt;&gt;"",'Cole CSV aqui'!J748,"")</f>
        <v/>
      </c>
      <c r="G749" s="35" t="str">
        <f t="shared" si="91"/>
        <v/>
      </c>
      <c r="H749" s="7" t="str">
        <f>IF('Cole CSV aqui'!I748="Anos ",'Cole CSV aqui'!H748*365.25,"")&amp;IF('Cole CSV aqui'!I748="Dias ",'Cole CSV aqui'!H748,"")&amp;IF('Cole CSV aqui'!I748="Meses ",'Cole CSV aqui'!H748*30.5,"")</f>
        <v/>
      </c>
      <c r="I749" s="6" t="str">
        <f>IF('Cole CSV aqui'!G748&lt;&gt;"",C749+H749,"")</f>
        <v/>
      </c>
      <c r="J749" s="28" t="e">
        <f t="shared" ca="1" si="92"/>
        <v>#VALUE!</v>
      </c>
      <c r="K749" s="7" t="str">
        <f t="shared" si="88"/>
        <v/>
      </c>
      <c r="L749" s="28" t="e">
        <f>C749-'Instruções e período de cálculo'!$B$4</f>
        <v>#VALUE!</v>
      </c>
      <c r="M749" s="28" t="e">
        <f>I749-'Instruções e período de cálculo'!$B$5</f>
        <v>#VALUE!</v>
      </c>
      <c r="N749" s="28" t="e">
        <f t="shared" si="93"/>
        <v>#VALUE!</v>
      </c>
      <c r="O749" s="28" t="e">
        <f t="shared" si="94"/>
        <v>#VALUE!</v>
      </c>
      <c r="P749" s="49" t="str">
        <f>IF('Cole CSV aqui'!B748&lt;&gt;"",'Instruções e período de cálculo'!$B$5-'Instruções e período de cálculo'!$B$4+1,"")</f>
        <v/>
      </c>
      <c r="Q749" s="28" t="str">
        <f>IF('Cole CSV aqui'!B748&lt;&gt;"",P749-N749+O749,"")</f>
        <v/>
      </c>
      <c r="R749" s="7" t="str">
        <f t="shared" si="95"/>
        <v/>
      </c>
      <c r="S749" s="32" t="e">
        <f>('Cole CSV aqui'!M748-'Cole CSV aqui'!J748)/(I749-C749)</f>
        <v>#VALUE!</v>
      </c>
      <c r="T749" s="11" t="str">
        <f t="shared" si="89"/>
        <v/>
      </c>
      <c r="U749" s="10" t="str">
        <f t="shared" si="90"/>
        <v/>
      </c>
      <c r="V749" s="2"/>
      <c r="W749" s="3"/>
      <c r="X749" s="3"/>
    </row>
    <row r="750" spans="1:24" s="1" customFormat="1" x14ac:dyDescent="0.25">
      <c r="A750" s="5" t="str">
        <f>IF('Cole CSV aqui'!A749&lt;&gt;"",'Cole CSV aqui'!A749,"")</f>
        <v/>
      </c>
      <c r="B750" s="5" t="str">
        <f>IF('Cole CSV aqui'!B749&lt;&gt;"",'Cole CSV aqui'!B749,"")</f>
        <v/>
      </c>
      <c r="C750" s="6" t="str">
        <f>IF('Cole CSV aqui'!F749&lt;&gt;"",'Cole CSV aqui'!F749,"")</f>
        <v/>
      </c>
      <c r="D750" s="6" t="str">
        <f>IF('Cole CSV aqui'!G749&lt;&gt;"",'Cole CSV aqui'!G749,"")</f>
        <v/>
      </c>
      <c r="E750" s="35" t="str">
        <f>IF('Cole CSV aqui'!M749&lt;&gt;"",'Cole CSV aqui'!M749,"")</f>
        <v/>
      </c>
      <c r="F750" s="35" t="str">
        <f>IF('Cole CSV aqui'!J749&lt;&gt;"",'Cole CSV aqui'!J749,"")</f>
        <v/>
      </c>
      <c r="G750" s="35" t="str">
        <f t="shared" si="91"/>
        <v/>
      </c>
      <c r="H750" s="7" t="str">
        <f>IF('Cole CSV aqui'!I749="Anos ",'Cole CSV aqui'!H749*365.25,"")&amp;IF('Cole CSV aqui'!I749="Dias ",'Cole CSV aqui'!H749,"")&amp;IF('Cole CSV aqui'!I749="Meses ",'Cole CSV aqui'!H749*30.5,"")</f>
        <v/>
      </c>
      <c r="I750" s="6" t="str">
        <f>IF('Cole CSV aqui'!G749&lt;&gt;"",C750+H750,"")</f>
        <v/>
      </c>
      <c r="J750" s="28" t="e">
        <f t="shared" ca="1" si="92"/>
        <v>#VALUE!</v>
      </c>
      <c r="K750" s="7" t="str">
        <f t="shared" si="88"/>
        <v/>
      </c>
      <c r="L750" s="28" t="e">
        <f>C750-'Instruções e período de cálculo'!$B$4</f>
        <v>#VALUE!</v>
      </c>
      <c r="M750" s="28" t="e">
        <f>I750-'Instruções e período de cálculo'!$B$5</f>
        <v>#VALUE!</v>
      </c>
      <c r="N750" s="28" t="e">
        <f t="shared" si="93"/>
        <v>#VALUE!</v>
      </c>
      <c r="O750" s="28" t="e">
        <f t="shared" si="94"/>
        <v>#VALUE!</v>
      </c>
      <c r="P750" s="49" t="str">
        <f>IF('Cole CSV aqui'!B749&lt;&gt;"",'Instruções e período de cálculo'!$B$5-'Instruções e período de cálculo'!$B$4+1,"")</f>
        <v/>
      </c>
      <c r="Q750" s="28" t="str">
        <f>IF('Cole CSV aqui'!B749&lt;&gt;"",P750-N750+O750,"")</f>
        <v/>
      </c>
      <c r="R750" s="7" t="str">
        <f t="shared" si="95"/>
        <v/>
      </c>
      <c r="S750" s="32" t="e">
        <f>('Cole CSV aqui'!M749-'Cole CSV aqui'!J749)/(I750-C750)</f>
        <v>#VALUE!</v>
      </c>
      <c r="T750" s="11" t="str">
        <f t="shared" si="89"/>
        <v/>
      </c>
      <c r="U750" s="10" t="str">
        <f t="shared" si="90"/>
        <v/>
      </c>
      <c r="V750" s="2"/>
      <c r="W750" s="3"/>
      <c r="X750" s="3"/>
    </row>
    <row r="751" spans="1:24" s="1" customFormat="1" x14ac:dyDescent="0.25">
      <c r="A751" s="5" t="str">
        <f>IF('Cole CSV aqui'!A750&lt;&gt;"",'Cole CSV aqui'!A750,"")</f>
        <v/>
      </c>
      <c r="B751" s="5" t="str">
        <f>IF('Cole CSV aqui'!B750&lt;&gt;"",'Cole CSV aqui'!B750,"")</f>
        <v/>
      </c>
      <c r="C751" s="6" t="str">
        <f>IF('Cole CSV aqui'!F750&lt;&gt;"",'Cole CSV aqui'!F750,"")</f>
        <v/>
      </c>
      <c r="D751" s="6" t="str">
        <f>IF('Cole CSV aqui'!G750&lt;&gt;"",'Cole CSV aqui'!G750,"")</f>
        <v/>
      </c>
      <c r="E751" s="35" t="str">
        <f>IF('Cole CSV aqui'!M750&lt;&gt;"",'Cole CSV aqui'!M750,"")</f>
        <v/>
      </c>
      <c r="F751" s="35" t="str">
        <f>IF('Cole CSV aqui'!J750&lt;&gt;"",'Cole CSV aqui'!J750,"")</f>
        <v/>
      </c>
      <c r="G751" s="35" t="str">
        <f t="shared" si="91"/>
        <v/>
      </c>
      <c r="H751" s="7" t="str">
        <f>IF('Cole CSV aqui'!I750="Anos ",'Cole CSV aqui'!H750*365.25,"")&amp;IF('Cole CSV aqui'!I750="Dias ",'Cole CSV aqui'!H750,"")&amp;IF('Cole CSV aqui'!I750="Meses ",'Cole CSV aqui'!H750*30.5,"")</f>
        <v/>
      </c>
      <c r="I751" s="6" t="str">
        <f>IF('Cole CSV aqui'!G750&lt;&gt;"",C751+H751,"")</f>
        <v/>
      </c>
      <c r="J751" s="28" t="e">
        <f t="shared" ca="1" si="92"/>
        <v>#VALUE!</v>
      </c>
      <c r="K751" s="7" t="str">
        <f t="shared" si="88"/>
        <v/>
      </c>
      <c r="L751" s="28" t="e">
        <f>C751-'Instruções e período de cálculo'!$B$4</f>
        <v>#VALUE!</v>
      </c>
      <c r="M751" s="28" t="e">
        <f>I751-'Instruções e período de cálculo'!$B$5</f>
        <v>#VALUE!</v>
      </c>
      <c r="N751" s="28" t="e">
        <f t="shared" si="93"/>
        <v>#VALUE!</v>
      </c>
      <c r="O751" s="28" t="e">
        <f t="shared" si="94"/>
        <v>#VALUE!</v>
      </c>
      <c r="P751" s="49" t="str">
        <f>IF('Cole CSV aqui'!B750&lt;&gt;"",'Instruções e período de cálculo'!$B$5-'Instruções e período de cálculo'!$B$4+1,"")</f>
        <v/>
      </c>
      <c r="Q751" s="28" t="str">
        <f>IF('Cole CSV aqui'!B750&lt;&gt;"",P751-N751+O751,"")</f>
        <v/>
      </c>
      <c r="R751" s="7" t="str">
        <f t="shared" si="95"/>
        <v/>
      </c>
      <c r="S751" s="32" t="e">
        <f>('Cole CSV aqui'!M750-'Cole CSV aqui'!J750)/(I751-C751)</f>
        <v>#VALUE!</v>
      </c>
      <c r="T751" s="11" t="str">
        <f t="shared" si="89"/>
        <v/>
      </c>
      <c r="U751" s="10" t="str">
        <f t="shared" si="90"/>
        <v/>
      </c>
      <c r="V751" s="2"/>
      <c r="W751" s="3"/>
      <c r="X751" s="3"/>
    </row>
    <row r="752" spans="1:24" s="1" customFormat="1" x14ac:dyDescent="0.25">
      <c r="A752" s="5" t="str">
        <f>IF('Cole CSV aqui'!A751&lt;&gt;"",'Cole CSV aqui'!A751,"")</f>
        <v/>
      </c>
      <c r="B752" s="5" t="str">
        <f>IF('Cole CSV aqui'!B751&lt;&gt;"",'Cole CSV aqui'!B751,"")</f>
        <v/>
      </c>
      <c r="C752" s="6" t="str">
        <f>IF('Cole CSV aqui'!F751&lt;&gt;"",'Cole CSV aqui'!F751,"")</f>
        <v/>
      </c>
      <c r="D752" s="6" t="str">
        <f>IF('Cole CSV aqui'!G751&lt;&gt;"",'Cole CSV aqui'!G751,"")</f>
        <v/>
      </c>
      <c r="E752" s="35" t="str">
        <f>IF('Cole CSV aqui'!M751&lt;&gt;"",'Cole CSV aqui'!M751,"")</f>
        <v/>
      </c>
      <c r="F752" s="35" t="str">
        <f>IF('Cole CSV aqui'!J751&lt;&gt;"",'Cole CSV aqui'!J751,"")</f>
        <v/>
      </c>
      <c r="G752" s="35" t="str">
        <f t="shared" si="91"/>
        <v/>
      </c>
      <c r="H752" s="7" t="str">
        <f>IF('Cole CSV aqui'!I751="Anos ",'Cole CSV aqui'!H751*365.25,"")&amp;IF('Cole CSV aqui'!I751="Dias ",'Cole CSV aqui'!H751,"")&amp;IF('Cole CSV aqui'!I751="Meses ",'Cole CSV aqui'!H751*30.5,"")</f>
        <v/>
      </c>
      <c r="I752" s="6" t="str">
        <f>IF('Cole CSV aqui'!G751&lt;&gt;"",C752+H752,"")</f>
        <v/>
      </c>
      <c r="J752" s="28" t="e">
        <f t="shared" ca="1" si="92"/>
        <v>#VALUE!</v>
      </c>
      <c r="K752" s="7" t="str">
        <f t="shared" si="88"/>
        <v/>
      </c>
      <c r="L752" s="28" t="e">
        <f>C752-'Instruções e período de cálculo'!$B$4</f>
        <v>#VALUE!</v>
      </c>
      <c r="M752" s="28" t="e">
        <f>I752-'Instruções e período de cálculo'!$B$5</f>
        <v>#VALUE!</v>
      </c>
      <c r="N752" s="28" t="e">
        <f t="shared" si="93"/>
        <v>#VALUE!</v>
      </c>
      <c r="O752" s="28" t="e">
        <f t="shared" si="94"/>
        <v>#VALUE!</v>
      </c>
      <c r="P752" s="49" t="str">
        <f>IF('Cole CSV aqui'!B751&lt;&gt;"",'Instruções e período de cálculo'!$B$5-'Instruções e período de cálculo'!$B$4+1,"")</f>
        <v/>
      </c>
      <c r="Q752" s="28" t="str">
        <f>IF('Cole CSV aqui'!B751&lt;&gt;"",P752-N752+O752,"")</f>
        <v/>
      </c>
      <c r="R752" s="7" t="str">
        <f t="shared" si="95"/>
        <v/>
      </c>
      <c r="S752" s="32" t="e">
        <f>('Cole CSV aqui'!M751-'Cole CSV aqui'!J751)/(I752-C752)</f>
        <v>#VALUE!</v>
      </c>
      <c r="T752" s="11" t="str">
        <f t="shared" si="89"/>
        <v/>
      </c>
      <c r="U752" s="10" t="str">
        <f t="shared" si="90"/>
        <v/>
      </c>
      <c r="V752" s="2"/>
      <c r="W752" s="3"/>
      <c r="X752" s="3"/>
    </row>
    <row r="753" spans="1:24" s="1" customFormat="1" x14ac:dyDescent="0.25">
      <c r="A753" s="5" t="str">
        <f>IF('Cole CSV aqui'!A752&lt;&gt;"",'Cole CSV aqui'!A752,"")</f>
        <v/>
      </c>
      <c r="B753" s="5" t="str">
        <f>IF('Cole CSV aqui'!B752&lt;&gt;"",'Cole CSV aqui'!B752,"")</f>
        <v/>
      </c>
      <c r="C753" s="6" t="str">
        <f>IF('Cole CSV aqui'!F752&lt;&gt;"",'Cole CSV aqui'!F752,"")</f>
        <v/>
      </c>
      <c r="D753" s="6" t="str">
        <f>IF('Cole CSV aqui'!G752&lt;&gt;"",'Cole CSV aqui'!G752,"")</f>
        <v/>
      </c>
      <c r="E753" s="35" t="str">
        <f>IF('Cole CSV aqui'!M752&lt;&gt;"",'Cole CSV aqui'!M752,"")</f>
        <v/>
      </c>
      <c r="F753" s="35" t="str">
        <f>IF('Cole CSV aqui'!J752&lt;&gt;"",'Cole CSV aqui'!J752,"")</f>
        <v/>
      </c>
      <c r="G753" s="35" t="str">
        <f t="shared" si="91"/>
        <v/>
      </c>
      <c r="H753" s="7" t="str">
        <f>IF('Cole CSV aqui'!I752="Anos ",'Cole CSV aqui'!H752*365.25,"")&amp;IF('Cole CSV aqui'!I752="Dias ",'Cole CSV aqui'!H752,"")&amp;IF('Cole CSV aqui'!I752="Meses ",'Cole CSV aqui'!H752*30.5,"")</f>
        <v/>
      </c>
      <c r="I753" s="6" t="str">
        <f>IF('Cole CSV aqui'!G752&lt;&gt;"",C753+H753,"")</f>
        <v/>
      </c>
      <c r="J753" s="28" t="e">
        <f t="shared" ca="1" si="92"/>
        <v>#VALUE!</v>
      </c>
      <c r="K753" s="7" t="str">
        <f t="shared" si="88"/>
        <v/>
      </c>
      <c r="L753" s="28" t="e">
        <f>C753-'Instruções e período de cálculo'!$B$4</f>
        <v>#VALUE!</v>
      </c>
      <c r="M753" s="28" t="e">
        <f>I753-'Instruções e período de cálculo'!$B$5</f>
        <v>#VALUE!</v>
      </c>
      <c r="N753" s="28" t="e">
        <f t="shared" si="93"/>
        <v>#VALUE!</v>
      </c>
      <c r="O753" s="28" t="e">
        <f t="shared" si="94"/>
        <v>#VALUE!</v>
      </c>
      <c r="P753" s="49" t="str">
        <f>IF('Cole CSV aqui'!B752&lt;&gt;"",'Instruções e período de cálculo'!$B$5-'Instruções e período de cálculo'!$B$4+1,"")</f>
        <v/>
      </c>
      <c r="Q753" s="28" t="str">
        <f>IF('Cole CSV aqui'!B752&lt;&gt;"",P753-N753+O753,"")</f>
        <v/>
      </c>
      <c r="R753" s="7" t="str">
        <f t="shared" si="95"/>
        <v/>
      </c>
      <c r="S753" s="32" t="e">
        <f>('Cole CSV aqui'!M752-'Cole CSV aqui'!J752)/(I753-C753)</f>
        <v>#VALUE!</v>
      </c>
      <c r="T753" s="11" t="str">
        <f t="shared" si="89"/>
        <v/>
      </c>
      <c r="U753" s="10" t="str">
        <f t="shared" si="90"/>
        <v/>
      </c>
      <c r="V753" s="2"/>
      <c r="W753" s="3"/>
      <c r="X753" s="3"/>
    </row>
    <row r="754" spans="1:24" s="1" customFormat="1" x14ac:dyDescent="0.25">
      <c r="A754" s="5" t="str">
        <f>IF('Cole CSV aqui'!A753&lt;&gt;"",'Cole CSV aqui'!A753,"")</f>
        <v/>
      </c>
      <c r="B754" s="5" t="str">
        <f>IF('Cole CSV aqui'!B753&lt;&gt;"",'Cole CSV aqui'!B753,"")</f>
        <v/>
      </c>
      <c r="C754" s="6" t="str">
        <f>IF('Cole CSV aqui'!F753&lt;&gt;"",'Cole CSV aqui'!F753,"")</f>
        <v/>
      </c>
      <c r="D754" s="6" t="str">
        <f>IF('Cole CSV aqui'!G753&lt;&gt;"",'Cole CSV aqui'!G753,"")</f>
        <v/>
      </c>
      <c r="E754" s="35" t="str">
        <f>IF('Cole CSV aqui'!M753&lt;&gt;"",'Cole CSV aqui'!M753,"")</f>
        <v/>
      </c>
      <c r="F754" s="35" t="str">
        <f>IF('Cole CSV aqui'!J753&lt;&gt;"",'Cole CSV aqui'!J753,"")</f>
        <v/>
      </c>
      <c r="G754" s="35" t="str">
        <f t="shared" si="91"/>
        <v/>
      </c>
      <c r="H754" s="7" t="str">
        <f>IF('Cole CSV aqui'!I753="Anos ",'Cole CSV aqui'!H753*365.25,"")&amp;IF('Cole CSV aqui'!I753="Dias ",'Cole CSV aqui'!H753,"")&amp;IF('Cole CSV aqui'!I753="Meses ",'Cole CSV aqui'!H753*30.5,"")</f>
        <v/>
      </c>
      <c r="I754" s="6" t="str">
        <f>IF('Cole CSV aqui'!G753&lt;&gt;"",C754+H754,"")</f>
        <v/>
      </c>
      <c r="J754" s="28" t="e">
        <f t="shared" ca="1" si="92"/>
        <v>#VALUE!</v>
      </c>
      <c r="K754" s="7" t="str">
        <f t="shared" si="88"/>
        <v/>
      </c>
      <c r="L754" s="28" t="e">
        <f>C754-'Instruções e período de cálculo'!$B$4</f>
        <v>#VALUE!</v>
      </c>
      <c r="M754" s="28" t="e">
        <f>I754-'Instruções e período de cálculo'!$B$5</f>
        <v>#VALUE!</v>
      </c>
      <c r="N754" s="28" t="e">
        <f t="shared" si="93"/>
        <v>#VALUE!</v>
      </c>
      <c r="O754" s="28" t="e">
        <f t="shared" si="94"/>
        <v>#VALUE!</v>
      </c>
      <c r="P754" s="49" t="str">
        <f>IF('Cole CSV aqui'!B753&lt;&gt;"",'Instruções e período de cálculo'!$B$5-'Instruções e período de cálculo'!$B$4+1,"")</f>
        <v/>
      </c>
      <c r="Q754" s="28" t="str">
        <f>IF('Cole CSV aqui'!B753&lt;&gt;"",P754-N754+O754,"")</f>
        <v/>
      </c>
      <c r="R754" s="7" t="str">
        <f t="shared" si="95"/>
        <v/>
      </c>
      <c r="S754" s="32" t="e">
        <f>('Cole CSV aqui'!M753-'Cole CSV aqui'!J753)/(I754-C754)</f>
        <v>#VALUE!</v>
      </c>
      <c r="T754" s="11" t="str">
        <f t="shared" si="89"/>
        <v/>
      </c>
      <c r="U754" s="10" t="str">
        <f t="shared" si="90"/>
        <v/>
      </c>
      <c r="V754" s="2"/>
      <c r="W754" s="3"/>
      <c r="X754" s="3"/>
    </row>
    <row r="755" spans="1:24" s="1" customFormat="1" x14ac:dyDescent="0.25">
      <c r="A755" s="5" t="str">
        <f>IF('Cole CSV aqui'!A754&lt;&gt;"",'Cole CSV aqui'!A754,"")</f>
        <v/>
      </c>
      <c r="B755" s="5" t="str">
        <f>IF('Cole CSV aqui'!B754&lt;&gt;"",'Cole CSV aqui'!B754,"")</f>
        <v/>
      </c>
      <c r="C755" s="6" t="str">
        <f>IF('Cole CSV aqui'!F754&lt;&gt;"",'Cole CSV aqui'!F754,"")</f>
        <v/>
      </c>
      <c r="D755" s="6" t="str">
        <f>IF('Cole CSV aqui'!G754&lt;&gt;"",'Cole CSV aqui'!G754,"")</f>
        <v/>
      </c>
      <c r="E755" s="35" t="str">
        <f>IF('Cole CSV aqui'!M754&lt;&gt;"",'Cole CSV aqui'!M754,"")</f>
        <v/>
      </c>
      <c r="F755" s="35" t="str">
        <f>IF('Cole CSV aqui'!J754&lt;&gt;"",'Cole CSV aqui'!J754,"")</f>
        <v/>
      </c>
      <c r="G755" s="35" t="str">
        <f t="shared" si="91"/>
        <v/>
      </c>
      <c r="H755" s="7" t="str">
        <f>IF('Cole CSV aqui'!I754="Anos ",'Cole CSV aqui'!H754*365.25,"")&amp;IF('Cole CSV aqui'!I754="Dias ",'Cole CSV aqui'!H754,"")&amp;IF('Cole CSV aqui'!I754="Meses ",'Cole CSV aqui'!H754*30.5,"")</f>
        <v/>
      </c>
      <c r="I755" s="6" t="str">
        <f>IF('Cole CSV aqui'!G754&lt;&gt;"",C755+H755,"")</f>
        <v/>
      </c>
      <c r="J755" s="28" t="e">
        <f t="shared" ca="1" si="92"/>
        <v>#VALUE!</v>
      </c>
      <c r="K755" s="7" t="str">
        <f t="shared" si="88"/>
        <v/>
      </c>
      <c r="L755" s="28" t="e">
        <f>C755-'Instruções e período de cálculo'!$B$4</f>
        <v>#VALUE!</v>
      </c>
      <c r="M755" s="28" t="e">
        <f>I755-'Instruções e período de cálculo'!$B$5</f>
        <v>#VALUE!</v>
      </c>
      <c r="N755" s="28" t="e">
        <f t="shared" si="93"/>
        <v>#VALUE!</v>
      </c>
      <c r="O755" s="28" t="e">
        <f t="shared" si="94"/>
        <v>#VALUE!</v>
      </c>
      <c r="P755" s="49" t="str">
        <f>IF('Cole CSV aqui'!B754&lt;&gt;"",'Instruções e período de cálculo'!$B$5-'Instruções e período de cálculo'!$B$4+1,"")</f>
        <v/>
      </c>
      <c r="Q755" s="28" t="str">
        <f>IF('Cole CSV aqui'!B754&lt;&gt;"",P755-N755+O755,"")</f>
        <v/>
      </c>
      <c r="R755" s="7" t="str">
        <f t="shared" si="95"/>
        <v/>
      </c>
      <c r="S755" s="32" t="e">
        <f>('Cole CSV aqui'!M754-'Cole CSV aqui'!J754)/(I755-C755)</f>
        <v>#VALUE!</v>
      </c>
      <c r="T755" s="11" t="str">
        <f t="shared" si="89"/>
        <v/>
      </c>
      <c r="U755" s="10" t="str">
        <f t="shared" si="90"/>
        <v/>
      </c>
      <c r="V755" s="2"/>
      <c r="W755" s="3"/>
      <c r="X755" s="3"/>
    </row>
    <row r="756" spans="1:24" s="1" customFormat="1" x14ac:dyDescent="0.25">
      <c r="A756" s="5" t="str">
        <f>IF('Cole CSV aqui'!A755&lt;&gt;"",'Cole CSV aqui'!A755,"")</f>
        <v/>
      </c>
      <c r="B756" s="5" t="str">
        <f>IF('Cole CSV aqui'!B755&lt;&gt;"",'Cole CSV aqui'!B755,"")</f>
        <v/>
      </c>
      <c r="C756" s="6" t="str">
        <f>IF('Cole CSV aqui'!F755&lt;&gt;"",'Cole CSV aqui'!F755,"")</f>
        <v/>
      </c>
      <c r="D756" s="6" t="str">
        <f>IF('Cole CSV aqui'!G755&lt;&gt;"",'Cole CSV aqui'!G755,"")</f>
        <v/>
      </c>
      <c r="E756" s="35" t="str">
        <f>IF('Cole CSV aqui'!M755&lt;&gt;"",'Cole CSV aqui'!M755,"")</f>
        <v/>
      </c>
      <c r="F756" s="35" t="str">
        <f>IF('Cole CSV aqui'!J755&lt;&gt;"",'Cole CSV aqui'!J755,"")</f>
        <v/>
      </c>
      <c r="G756" s="35" t="str">
        <f t="shared" si="91"/>
        <v/>
      </c>
      <c r="H756" s="7" t="str">
        <f>IF('Cole CSV aqui'!I755="Anos ",'Cole CSV aqui'!H755*365.25,"")&amp;IF('Cole CSV aqui'!I755="Dias ",'Cole CSV aqui'!H755,"")&amp;IF('Cole CSV aqui'!I755="Meses ",'Cole CSV aqui'!H755*30.5,"")</f>
        <v/>
      </c>
      <c r="I756" s="6" t="str">
        <f>IF('Cole CSV aqui'!G755&lt;&gt;"",C756+H756,"")</f>
        <v/>
      </c>
      <c r="J756" s="28" t="e">
        <f t="shared" ca="1" si="92"/>
        <v>#VALUE!</v>
      </c>
      <c r="K756" s="7" t="str">
        <f t="shared" si="88"/>
        <v/>
      </c>
      <c r="L756" s="28" t="e">
        <f>C756-'Instruções e período de cálculo'!$B$4</f>
        <v>#VALUE!</v>
      </c>
      <c r="M756" s="28" t="e">
        <f>I756-'Instruções e período de cálculo'!$B$5</f>
        <v>#VALUE!</v>
      </c>
      <c r="N756" s="28" t="e">
        <f t="shared" si="93"/>
        <v>#VALUE!</v>
      </c>
      <c r="O756" s="28" t="e">
        <f t="shared" si="94"/>
        <v>#VALUE!</v>
      </c>
      <c r="P756" s="49" t="str">
        <f>IF('Cole CSV aqui'!B755&lt;&gt;"",'Instruções e período de cálculo'!$B$5-'Instruções e período de cálculo'!$B$4+1,"")</f>
        <v/>
      </c>
      <c r="Q756" s="28" t="str">
        <f>IF('Cole CSV aqui'!B755&lt;&gt;"",P756-N756+O756,"")</f>
        <v/>
      </c>
      <c r="R756" s="7" t="str">
        <f t="shared" si="95"/>
        <v/>
      </c>
      <c r="S756" s="32" t="e">
        <f>('Cole CSV aqui'!M755-'Cole CSV aqui'!J755)/(I756-C756)</f>
        <v>#VALUE!</v>
      </c>
      <c r="T756" s="11" t="str">
        <f t="shared" si="89"/>
        <v/>
      </c>
      <c r="U756" s="10" t="str">
        <f t="shared" si="90"/>
        <v/>
      </c>
      <c r="V756" s="2"/>
      <c r="W756" s="3"/>
      <c r="X756" s="3"/>
    </row>
    <row r="757" spans="1:24" s="1" customFormat="1" x14ac:dyDescent="0.25">
      <c r="A757" s="5" t="str">
        <f>IF('Cole CSV aqui'!A756&lt;&gt;"",'Cole CSV aqui'!A756,"")</f>
        <v/>
      </c>
      <c r="B757" s="5" t="str">
        <f>IF('Cole CSV aqui'!B756&lt;&gt;"",'Cole CSV aqui'!B756,"")</f>
        <v/>
      </c>
      <c r="C757" s="6" t="str">
        <f>IF('Cole CSV aqui'!F756&lt;&gt;"",'Cole CSV aqui'!F756,"")</f>
        <v/>
      </c>
      <c r="D757" s="6" t="str">
        <f>IF('Cole CSV aqui'!G756&lt;&gt;"",'Cole CSV aqui'!G756,"")</f>
        <v/>
      </c>
      <c r="E757" s="35" t="str">
        <f>IF('Cole CSV aqui'!M756&lt;&gt;"",'Cole CSV aqui'!M756,"")</f>
        <v/>
      </c>
      <c r="F757" s="35" t="str">
        <f>IF('Cole CSV aqui'!J756&lt;&gt;"",'Cole CSV aqui'!J756,"")</f>
        <v/>
      </c>
      <c r="G757" s="35" t="str">
        <f t="shared" si="91"/>
        <v/>
      </c>
      <c r="H757" s="7" t="str">
        <f>IF('Cole CSV aqui'!I756="Anos ",'Cole CSV aqui'!H756*365.25,"")&amp;IF('Cole CSV aqui'!I756="Dias ",'Cole CSV aqui'!H756,"")&amp;IF('Cole CSV aqui'!I756="Meses ",'Cole CSV aqui'!H756*30.5,"")</f>
        <v/>
      </c>
      <c r="I757" s="6" t="str">
        <f>IF('Cole CSV aqui'!G756&lt;&gt;"",C757+H757,"")</f>
        <v/>
      </c>
      <c r="J757" s="28" t="e">
        <f t="shared" ca="1" si="92"/>
        <v>#VALUE!</v>
      </c>
      <c r="K757" s="7" t="str">
        <f t="shared" si="88"/>
        <v/>
      </c>
      <c r="L757" s="28" t="e">
        <f>C757-'Instruções e período de cálculo'!$B$4</f>
        <v>#VALUE!</v>
      </c>
      <c r="M757" s="28" t="e">
        <f>I757-'Instruções e período de cálculo'!$B$5</f>
        <v>#VALUE!</v>
      </c>
      <c r="N757" s="28" t="e">
        <f t="shared" si="93"/>
        <v>#VALUE!</v>
      </c>
      <c r="O757" s="28" t="e">
        <f t="shared" si="94"/>
        <v>#VALUE!</v>
      </c>
      <c r="P757" s="49" t="str">
        <f>IF('Cole CSV aqui'!B756&lt;&gt;"",'Instruções e período de cálculo'!$B$5-'Instruções e período de cálculo'!$B$4+1,"")</f>
        <v/>
      </c>
      <c r="Q757" s="28" t="str">
        <f>IF('Cole CSV aqui'!B756&lt;&gt;"",P757-N757+O757,"")</f>
        <v/>
      </c>
      <c r="R757" s="7" t="str">
        <f t="shared" si="95"/>
        <v/>
      </c>
      <c r="S757" s="32" t="e">
        <f>('Cole CSV aqui'!M756-'Cole CSV aqui'!J756)/(I757-C757)</f>
        <v>#VALUE!</v>
      </c>
      <c r="T757" s="11" t="str">
        <f t="shared" si="89"/>
        <v/>
      </c>
      <c r="U757" s="10" t="str">
        <f t="shared" si="90"/>
        <v/>
      </c>
      <c r="V757" s="2"/>
      <c r="W757" s="3"/>
      <c r="X757" s="3"/>
    </row>
    <row r="758" spans="1:24" s="1" customFormat="1" x14ac:dyDescent="0.25">
      <c r="A758" s="5" t="str">
        <f>IF('Cole CSV aqui'!A757&lt;&gt;"",'Cole CSV aqui'!A757,"")</f>
        <v/>
      </c>
      <c r="B758" s="5" t="str">
        <f>IF('Cole CSV aqui'!B757&lt;&gt;"",'Cole CSV aqui'!B757,"")</f>
        <v/>
      </c>
      <c r="C758" s="6" t="str">
        <f>IF('Cole CSV aqui'!F757&lt;&gt;"",'Cole CSV aqui'!F757,"")</f>
        <v/>
      </c>
      <c r="D758" s="6" t="str">
        <f>IF('Cole CSV aqui'!G757&lt;&gt;"",'Cole CSV aqui'!G757,"")</f>
        <v/>
      </c>
      <c r="E758" s="35" t="str">
        <f>IF('Cole CSV aqui'!M757&lt;&gt;"",'Cole CSV aqui'!M757,"")</f>
        <v/>
      </c>
      <c r="F758" s="35" t="str">
        <f>IF('Cole CSV aqui'!J757&lt;&gt;"",'Cole CSV aqui'!J757,"")</f>
        <v/>
      </c>
      <c r="G758" s="35" t="str">
        <f t="shared" si="91"/>
        <v/>
      </c>
      <c r="H758" s="7" t="str">
        <f>IF('Cole CSV aqui'!I757="Anos ",'Cole CSV aqui'!H757*365.25,"")&amp;IF('Cole CSV aqui'!I757="Dias ",'Cole CSV aqui'!H757,"")&amp;IF('Cole CSV aqui'!I757="Meses ",'Cole CSV aqui'!H757*30.5,"")</f>
        <v/>
      </c>
      <c r="I758" s="6" t="str">
        <f>IF('Cole CSV aqui'!G757&lt;&gt;"",C758+H758,"")</f>
        <v/>
      </c>
      <c r="J758" s="28" t="e">
        <f t="shared" ca="1" si="92"/>
        <v>#VALUE!</v>
      </c>
      <c r="K758" s="7" t="str">
        <f t="shared" si="88"/>
        <v/>
      </c>
      <c r="L758" s="28" t="e">
        <f>C758-'Instruções e período de cálculo'!$B$4</f>
        <v>#VALUE!</v>
      </c>
      <c r="M758" s="28" t="e">
        <f>I758-'Instruções e período de cálculo'!$B$5</f>
        <v>#VALUE!</v>
      </c>
      <c r="N758" s="28" t="e">
        <f t="shared" si="93"/>
        <v>#VALUE!</v>
      </c>
      <c r="O758" s="28" t="e">
        <f t="shared" si="94"/>
        <v>#VALUE!</v>
      </c>
      <c r="P758" s="49" t="str">
        <f>IF('Cole CSV aqui'!B757&lt;&gt;"",'Instruções e período de cálculo'!$B$5-'Instruções e período de cálculo'!$B$4+1,"")</f>
        <v/>
      </c>
      <c r="Q758" s="28" t="str">
        <f>IF('Cole CSV aqui'!B757&lt;&gt;"",P758-N758+O758,"")</f>
        <v/>
      </c>
      <c r="R758" s="7" t="str">
        <f t="shared" si="95"/>
        <v/>
      </c>
      <c r="S758" s="32" t="e">
        <f>('Cole CSV aqui'!M757-'Cole CSV aqui'!J757)/(I758-C758)</f>
        <v>#VALUE!</v>
      </c>
      <c r="T758" s="11" t="str">
        <f t="shared" si="89"/>
        <v/>
      </c>
      <c r="U758" s="10" t="str">
        <f t="shared" si="90"/>
        <v/>
      </c>
      <c r="V758" s="2"/>
      <c r="W758" s="3"/>
      <c r="X758" s="3"/>
    </row>
    <row r="759" spans="1:24" s="1" customFormat="1" x14ac:dyDescent="0.25">
      <c r="A759" s="5" t="str">
        <f>IF('Cole CSV aqui'!A758&lt;&gt;"",'Cole CSV aqui'!A758,"")</f>
        <v/>
      </c>
      <c r="B759" s="5" t="str">
        <f>IF('Cole CSV aqui'!B758&lt;&gt;"",'Cole CSV aqui'!B758,"")</f>
        <v/>
      </c>
      <c r="C759" s="6" t="str">
        <f>IF('Cole CSV aqui'!F758&lt;&gt;"",'Cole CSV aqui'!F758,"")</f>
        <v/>
      </c>
      <c r="D759" s="6" t="str">
        <f>IF('Cole CSV aqui'!G758&lt;&gt;"",'Cole CSV aqui'!G758,"")</f>
        <v/>
      </c>
      <c r="E759" s="35" t="str">
        <f>IF('Cole CSV aqui'!M758&lt;&gt;"",'Cole CSV aqui'!M758,"")</f>
        <v/>
      </c>
      <c r="F759" s="35" t="str">
        <f>IF('Cole CSV aqui'!J758&lt;&gt;"",'Cole CSV aqui'!J758,"")</f>
        <v/>
      </c>
      <c r="G759" s="35" t="str">
        <f t="shared" si="91"/>
        <v/>
      </c>
      <c r="H759" s="7" t="str">
        <f>IF('Cole CSV aqui'!I758="Anos ",'Cole CSV aqui'!H758*365.25,"")&amp;IF('Cole CSV aqui'!I758="Dias ",'Cole CSV aqui'!H758,"")&amp;IF('Cole CSV aqui'!I758="Meses ",'Cole CSV aqui'!H758*30.5,"")</f>
        <v/>
      </c>
      <c r="I759" s="6" t="str">
        <f>IF('Cole CSV aqui'!G758&lt;&gt;"",C759+H759,"")</f>
        <v/>
      </c>
      <c r="J759" s="28" t="e">
        <f t="shared" ca="1" si="92"/>
        <v>#VALUE!</v>
      </c>
      <c r="K759" s="7" t="str">
        <f t="shared" si="88"/>
        <v/>
      </c>
      <c r="L759" s="28" t="e">
        <f>C759-'Instruções e período de cálculo'!$B$4</f>
        <v>#VALUE!</v>
      </c>
      <c r="M759" s="28" t="e">
        <f>I759-'Instruções e período de cálculo'!$B$5</f>
        <v>#VALUE!</v>
      </c>
      <c r="N759" s="28" t="e">
        <f t="shared" si="93"/>
        <v>#VALUE!</v>
      </c>
      <c r="O759" s="28" t="e">
        <f t="shared" si="94"/>
        <v>#VALUE!</v>
      </c>
      <c r="P759" s="49" t="str">
        <f>IF('Cole CSV aqui'!B758&lt;&gt;"",'Instruções e período de cálculo'!$B$5-'Instruções e período de cálculo'!$B$4+1,"")</f>
        <v/>
      </c>
      <c r="Q759" s="28" t="str">
        <f>IF('Cole CSV aqui'!B758&lt;&gt;"",P759-N759+O759,"")</f>
        <v/>
      </c>
      <c r="R759" s="7" t="str">
        <f t="shared" si="95"/>
        <v/>
      </c>
      <c r="S759" s="32" t="e">
        <f>('Cole CSV aqui'!M758-'Cole CSV aqui'!J758)/(I759-C759)</f>
        <v>#VALUE!</v>
      </c>
      <c r="T759" s="11" t="str">
        <f t="shared" si="89"/>
        <v/>
      </c>
      <c r="U759" s="10" t="str">
        <f t="shared" si="90"/>
        <v/>
      </c>
      <c r="V759" s="2"/>
      <c r="W759" s="3"/>
      <c r="X759" s="3"/>
    </row>
    <row r="760" spans="1:24" s="1" customFormat="1" x14ac:dyDescent="0.25">
      <c r="A760" s="5" t="str">
        <f>IF('Cole CSV aqui'!A759&lt;&gt;"",'Cole CSV aqui'!A759,"")</f>
        <v/>
      </c>
      <c r="B760" s="5" t="str">
        <f>IF('Cole CSV aqui'!B759&lt;&gt;"",'Cole CSV aqui'!B759,"")</f>
        <v/>
      </c>
      <c r="C760" s="6" t="str">
        <f>IF('Cole CSV aqui'!F759&lt;&gt;"",'Cole CSV aqui'!F759,"")</f>
        <v/>
      </c>
      <c r="D760" s="6" t="str">
        <f>IF('Cole CSV aqui'!G759&lt;&gt;"",'Cole CSV aqui'!G759,"")</f>
        <v/>
      </c>
      <c r="E760" s="35" t="str">
        <f>IF('Cole CSV aqui'!M759&lt;&gt;"",'Cole CSV aqui'!M759,"")</f>
        <v/>
      </c>
      <c r="F760" s="35" t="str">
        <f>IF('Cole CSV aqui'!J759&lt;&gt;"",'Cole CSV aqui'!J759,"")</f>
        <v/>
      </c>
      <c r="G760" s="35" t="str">
        <f t="shared" si="91"/>
        <v/>
      </c>
      <c r="H760" s="7" t="str">
        <f>IF('Cole CSV aqui'!I759="Anos ",'Cole CSV aqui'!H759*365.25,"")&amp;IF('Cole CSV aqui'!I759="Dias ",'Cole CSV aqui'!H759,"")&amp;IF('Cole CSV aqui'!I759="Meses ",'Cole CSV aqui'!H759*30.5,"")</f>
        <v/>
      </c>
      <c r="I760" s="6" t="str">
        <f>IF('Cole CSV aqui'!G759&lt;&gt;"",C760+H760,"")</f>
        <v/>
      </c>
      <c r="J760" s="28" t="e">
        <f t="shared" ca="1" si="92"/>
        <v>#VALUE!</v>
      </c>
      <c r="K760" s="7" t="str">
        <f t="shared" si="88"/>
        <v/>
      </c>
      <c r="L760" s="28" t="e">
        <f>C760-'Instruções e período de cálculo'!$B$4</f>
        <v>#VALUE!</v>
      </c>
      <c r="M760" s="28" t="e">
        <f>I760-'Instruções e período de cálculo'!$B$5</f>
        <v>#VALUE!</v>
      </c>
      <c r="N760" s="28" t="e">
        <f t="shared" si="93"/>
        <v>#VALUE!</v>
      </c>
      <c r="O760" s="28" t="e">
        <f t="shared" si="94"/>
        <v>#VALUE!</v>
      </c>
      <c r="P760" s="49" t="str">
        <f>IF('Cole CSV aqui'!B759&lt;&gt;"",'Instruções e período de cálculo'!$B$5-'Instruções e período de cálculo'!$B$4+1,"")</f>
        <v/>
      </c>
      <c r="Q760" s="28" t="str">
        <f>IF('Cole CSV aqui'!B759&lt;&gt;"",P760-N760+O760,"")</f>
        <v/>
      </c>
      <c r="R760" s="7" t="str">
        <f t="shared" si="95"/>
        <v/>
      </c>
      <c r="S760" s="32" t="e">
        <f>('Cole CSV aqui'!M759-'Cole CSV aqui'!J759)/(I760-C760)</f>
        <v>#VALUE!</v>
      </c>
      <c r="T760" s="11" t="str">
        <f t="shared" si="89"/>
        <v/>
      </c>
      <c r="U760" s="10" t="str">
        <f t="shared" si="90"/>
        <v/>
      </c>
      <c r="V760" s="2"/>
      <c r="W760" s="3"/>
      <c r="X760" s="3"/>
    </row>
    <row r="761" spans="1:24" s="1" customFormat="1" x14ac:dyDescent="0.25">
      <c r="A761" s="5" t="str">
        <f>IF('Cole CSV aqui'!A760&lt;&gt;"",'Cole CSV aqui'!A760,"")</f>
        <v/>
      </c>
      <c r="B761" s="5" t="str">
        <f>IF('Cole CSV aqui'!B760&lt;&gt;"",'Cole CSV aqui'!B760,"")</f>
        <v/>
      </c>
      <c r="C761" s="6" t="str">
        <f>IF('Cole CSV aqui'!F760&lt;&gt;"",'Cole CSV aqui'!F760,"")</f>
        <v/>
      </c>
      <c r="D761" s="6" t="str">
        <f>IF('Cole CSV aqui'!G760&lt;&gt;"",'Cole CSV aqui'!G760,"")</f>
        <v/>
      </c>
      <c r="E761" s="35" t="str">
        <f>IF('Cole CSV aqui'!M760&lt;&gt;"",'Cole CSV aqui'!M760,"")</f>
        <v/>
      </c>
      <c r="F761" s="35" t="str">
        <f>IF('Cole CSV aqui'!J760&lt;&gt;"",'Cole CSV aqui'!J760,"")</f>
        <v/>
      </c>
      <c r="G761" s="35" t="str">
        <f t="shared" si="91"/>
        <v/>
      </c>
      <c r="H761" s="7" t="str">
        <f>IF('Cole CSV aqui'!I760="Anos ",'Cole CSV aqui'!H760*365.25,"")&amp;IF('Cole CSV aqui'!I760="Dias ",'Cole CSV aqui'!H760,"")&amp;IF('Cole CSV aqui'!I760="Meses ",'Cole CSV aqui'!H760*30.5,"")</f>
        <v/>
      </c>
      <c r="I761" s="6" t="str">
        <f>IF('Cole CSV aqui'!G760&lt;&gt;"",C761+H761,"")</f>
        <v/>
      </c>
      <c r="J761" s="28" t="e">
        <f t="shared" ca="1" si="92"/>
        <v>#VALUE!</v>
      </c>
      <c r="K761" s="7" t="str">
        <f t="shared" si="88"/>
        <v/>
      </c>
      <c r="L761" s="28" t="e">
        <f>C761-'Instruções e período de cálculo'!$B$4</f>
        <v>#VALUE!</v>
      </c>
      <c r="M761" s="28" t="e">
        <f>I761-'Instruções e período de cálculo'!$B$5</f>
        <v>#VALUE!</v>
      </c>
      <c r="N761" s="28" t="e">
        <f t="shared" si="93"/>
        <v>#VALUE!</v>
      </c>
      <c r="O761" s="28" t="e">
        <f t="shared" si="94"/>
        <v>#VALUE!</v>
      </c>
      <c r="P761" s="49" t="str">
        <f>IF('Cole CSV aqui'!B760&lt;&gt;"",'Instruções e período de cálculo'!$B$5-'Instruções e período de cálculo'!$B$4+1,"")</f>
        <v/>
      </c>
      <c r="Q761" s="28" t="str">
        <f>IF('Cole CSV aqui'!B760&lt;&gt;"",P761-N761+O761,"")</f>
        <v/>
      </c>
      <c r="R761" s="7" t="str">
        <f t="shared" si="95"/>
        <v/>
      </c>
      <c r="S761" s="32" t="e">
        <f>('Cole CSV aqui'!M760-'Cole CSV aqui'!J760)/(I761-C761)</f>
        <v>#VALUE!</v>
      </c>
      <c r="T761" s="11" t="str">
        <f t="shared" si="89"/>
        <v/>
      </c>
      <c r="U761" s="10" t="str">
        <f t="shared" si="90"/>
        <v/>
      </c>
      <c r="V761" s="2"/>
      <c r="W761" s="3"/>
      <c r="X761" s="3"/>
    </row>
    <row r="762" spans="1:24" s="1" customFormat="1" x14ac:dyDescent="0.25">
      <c r="A762" s="5" t="str">
        <f>IF('Cole CSV aqui'!A761&lt;&gt;"",'Cole CSV aqui'!A761,"")</f>
        <v/>
      </c>
      <c r="B762" s="5" t="str">
        <f>IF('Cole CSV aqui'!B761&lt;&gt;"",'Cole CSV aqui'!B761,"")</f>
        <v/>
      </c>
      <c r="C762" s="6" t="str">
        <f>IF('Cole CSV aqui'!F761&lt;&gt;"",'Cole CSV aqui'!F761,"")</f>
        <v/>
      </c>
      <c r="D762" s="6" t="str">
        <f>IF('Cole CSV aqui'!G761&lt;&gt;"",'Cole CSV aqui'!G761,"")</f>
        <v/>
      </c>
      <c r="E762" s="35" t="str">
        <f>IF('Cole CSV aqui'!M761&lt;&gt;"",'Cole CSV aqui'!M761,"")</f>
        <v/>
      </c>
      <c r="F762" s="35" t="str">
        <f>IF('Cole CSV aqui'!J761&lt;&gt;"",'Cole CSV aqui'!J761,"")</f>
        <v/>
      </c>
      <c r="G762" s="35" t="str">
        <f t="shared" si="91"/>
        <v/>
      </c>
      <c r="H762" s="7" t="str">
        <f>IF('Cole CSV aqui'!I761="Anos ",'Cole CSV aqui'!H761*365.25,"")&amp;IF('Cole CSV aqui'!I761="Dias ",'Cole CSV aqui'!H761,"")&amp;IF('Cole CSV aqui'!I761="Meses ",'Cole CSV aqui'!H761*30.5,"")</f>
        <v/>
      </c>
      <c r="I762" s="6" t="str">
        <f>IF('Cole CSV aqui'!G761&lt;&gt;"",C762+H762,"")</f>
        <v/>
      </c>
      <c r="J762" s="28" t="e">
        <f t="shared" ca="1" si="92"/>
        <v>#VALUE!</v>
      </c>
      <c r="K762" s="7" t="str">
        <f t="shared" si="88"/>
        <v/>
      </c>
      <c r="L762" s="28" t="e">
        <f>C762-'Instruções e período de cálculo'!$B$4</f>
        <v>#VALUE!</v>
      </c>
      <c r="M762" s="28" t="e">
        <f>I762-'Instruções e período de cálculo'!$B$5</f>
        <v>#VALUE!</v>
      </c>
      <c r="N762" s="28" t="e">
        <f t="shared" si="93"/>
        <v>#VALUE!</v>
      </c>
      <c r="O762" s="28" t="e">
        <f t="shared" si="94"/>
        <v>#VALUE!</v>
      </c>
      <c r="P762" s="49" t="str">
        <f>IF('Cole CSV aqui'!B761&lt;&gt;"",'Instruções e período de cálculo'!$B$5-'Instruções e período de cálculo'!$B$4+1,"")</f>
        <v/>
      </c>
      <c r="Q762" s="28" t="str">
        <f>IF('Cole CSV aqui'!B761&lt;&gt;"",P762-N762+O762,"")</f>
        <v/>
      </c>
      <c r="R762" s="7" t="str">
        <f t="shared" si="95"/>
        <v/>
      </c>
      <c r="S762" s="32" t="e">
        <f>('Cole CSV aqui'!M761-'Cole CSV aqui'!J761)/(I762-C762)</f>
        <v>#VALUE!</v>
      </c>
      <c r="T762" s="11" t="str">
        <f t="shared" si="89"/>
        <v/>
      </c>
      <c r="U762" s="10" t="str">
        <f t="shared" si="90"/>
        <v/>
      </c>
      <c r="V762" s="2"/>
      <c r="W762" s="3"/>
      <c r="X762" s="3"/>
    </row>
    <row r="763" spans="1:24" s="1" customFormat="1" x14ac:dyDescent="0.25">
      <c r="A763" s="5" t="str">
        <f>IF('Cole CSV aqui'!A762&lt;&gt;"",'Cole CSV aqui'!A762,"")</f>
        <v/>
      </c>
      <c r="B763" s="5" t="str">
        <f>IF('Cole CSV aqui'!B762&lt;&gt;"",'Cole CSV aqui'!B762,"")</f>
        <v/>
      </c>
      <c r="C763" s="6" t="str">
        <f>IF('Cole CSV aqui'!F762&lt;&gt;"",'Cole CSV aqui'!F762,"")</f>
        <v/>
      </c>
      <c r="D763" s="6" t="str">
        <f>IF('Cole CSV aqui'!G762&lt;&gt;"",'Cole CSV aqui'!G762,"")</f>
        <v/>
      </c>
      <c r="E763" s="35" t="str">
        <f>IF('Cole CSV aqui'!M762&lt;&gt;"",'Cole CSV aqui'!M762,"")</f>
        <v/>
      </c>
      <c r="F763" s="35" t="str">
        <f>IF('Cole CSV aqui'!J762&lt;&gt;"",'Cole CSV aqui'!J762,"")</f>
        <v/>
      </c>
      <c r="G763" s="35" t="str">
        <f t="shared" si="91"/>
        <v/>
      </c>
      <c r="H763" s="7" t="str">
        <f>IF('Cole CSV aqui'!I762="Anos ",'Cole CSV aqui'!H762*365.25,"")&amp;IF('Cole CSV aqui'!I762="Dias ",'Cole CSV aqui'!H762,"")&amp;IF('Cole CSV aqui'!I762="Meses ",'Cole CSV aqui'!H762*30.5,"")</f>
        <v/>
      </c>
      <c r="I763" s="6" t="str">
        <f>IF('Cole CSV aqui'!G762&lt;&gt;"",C763+H763,"")</f>
        <v/>
      </c>
      <c r="J763" s="28" t="e">
        <f t="shared" ca="1" si="92"/>
        <v>#VALUE!</v>
      </c>
      <c r="K763" s="7" t="str">
        <f t="shared" si="88"/>
        <v/>
      </c>
      <c r="L763" s="28" t="e">
        <f>C763-'Instruções e período de cálculo'!$B$4</f>
        <v>#VALUE!</v>
      </c>
      <c r="M763" s="28" t="e">
        <f>I763-'Instruções e período de cálculo'!$B$5</f>
        <v>#VALUE!</v>
      </c>
      <c r="N763" s="28" t="e">
        <f t="shared" si="93"/>
        <v>#VALUE!</v>
      </c>
      <c r="O763" s="28" t="e">
        <f t="shared" si="94"/>
        <v>#VALUE!</v>
      </c>
      <c r="P763" s="49" t="str">
        <f>IF('Cole CSV aqui'!B762&lt;&gt;"",'Instruções e período de cálculo'!$B$5-'Instruções e período de cálculo'!$B$4+1,"")</f>
        <v/>
      </c>
      <c r="Q763" s="28" t="str">
        <f>IF('Cole CSV aqui'!B762&lt;&gt;"",P763-N763+O763,"")</f>
        <v/>
      </c>
      <c r="R763" s="7" t="str">
        <f t="shared" si="95"/>
        <v/>
      </c>
      <c r="S763" s="32" t="e">
        <f>('Cole CSV aqui'!M762-'Cole CSV aqui'!J762)/(I763-C763)</f>
        <v>#VALUE!</v>
      </c>
      <c r="T763" s="11" t="str">
        <f t="shared" si="89"/>
        <v/>
      </c>
      <c r="U763" s="10" t="str">
        <f t="shared" si="90"/>
        <v/>
      </c>
      <c r="V763" s="2"/>
      <c r="W763" s="3"/>
      <c r="X763" s="3"/>
    </row>
    <row r="764" spans="1:24" s="1" customFormat="1" x14ac:dyDescent="0.25">
      <c r="A764" s="5" t="str">
        <f>IF('Cole CSV aqui'!A763&lt;&gt;"",'Cole CSV aqui'!A763,"")</f>
        <v/>
      </c>
      <c r="B764" s="5" t="str">
        <f>IF('Cole CSV aqui'!B763&lt;&gt;"",'Cole CSV aqui'!B763,"")</f>
        <v/>
      </c>
      <c r="C764" s="6" t="str">
        <f>IF('Cole CSV aqui'!F763&lt;&gt;"",'Cole CSV aqui'!F763,"")</f>
        <v/>
      </c>
      <c r="D764" s="6" t="str">
        <f>IF('Cole CSV aqui'!G763&lt;&gt;"",'Cole CSV aqui'!G763,"")</f>
        <v/>
      </c>
      <c r="E764" s="35" t="str">
        <f>IF('Cole CSV aqui'!M763&lt;&gt;"",'Cole CSV aqui'!M763,"")</f>
        <v/>
      </c>
      <c r="F764" s="35" t="str">
        <f>IF('Cole CSV aqui'!J763&lt;&gt;"",'Cole CSV aqui'!J763,"")</f>
        <v/>
      </c>
      <c r="G764" s="35" t="str">
        <f t="shared" si="91"/>
        <v/>
      </c>
      <c r="H764" s="7" t="str">
        <f>IF('Cole CSV aqui'!I763="Anos ",'Cole CSV aqui'!H763*365.25,"")&amp;IF('Cole CSV aqui'!I763="Dias ",'Cole CSV aqui'!H763,"")&amp;IF('Cole CSV aqui'!I763="Meses ",'Cole CSV aqui'!H763*30.5,"")</f>
        <v/>
      </c>
      <c r="I764" s="6" t="str">
        <f>IF('Cole CSV aqui'!G763&lt;&gt;"",C764+H764,"")</f>
        <v/>
      </c>
      <c r="J764" s="28" t="e">
        <f t="shared" ca="1" si="92"/>
        <v>#VALUE!</v>
      </c>
      <c r="K764" s="7" t="str">
        <f t="shared" si="88"/>
        <v/>
      </c>
      <c r="L764" s="28" t="e">
        <f>C764-'Instruções e período de cálculo'!$B$4</f>
        <v>#VALUE!</v>
      </c>
      <c r="M764" s="28" t="e">
        <f>I764-'Instruções e período de cálculo'!$B$5</f>
        <v>#VALUE!</v>
      </c>
      <c r="N764" s="28" t="e">
        <f t="shared" si="93"/>
        <v>#VALUE!</v>
      </c>
      <c r="O764" s="28" t="e">
        <f t="shared" si="94"/>
        <v>#VALUE!</v>
      </c>
      <c r="P764" s="49" t="str">
        <f>IF('Cole CSV aqui'!B763&lt;&gt;"",'Instruções e período de cálculo'!$B$5-'Instruções e período de cálculo'!$B$4+1,"")</f>
        <v/>
      </c>
      <c r="Q764" s="28" t="str">
        <f>IF('Cole CSV aqui'!B763&lt;&gt;"",P764-N764+O764,"")</f>
        <v/>
      </c>
      <c r="R764" s="7" t="str">
        <f t="shared" si="95"/>
        <v/>
      </c>
      <c r="S764" s="32" t="e">
        <f>('Cole CSV aqui'!M763-'Cole CSV aqui'!J763)/(I764-C764)</f>
        <v>#VALUE!</v>
      </c>
      <c r="T764" s="11" t="str">
        <f t="shared" si="89"/>
        <v/>
      </c>
      <c r="U764" s="10" t="str">
        <f t="shared" si="90"/>
        <v/>
      </c>
      <c r="V764" s="2"/>
      <c r="W764" s="3"/>
      <c r="X764" s="3"/>
    </row>
    <row r="765" spans="1:24" s="1" customFormat="1" x14ac:dyDescent="0.25">
      <c r="A765" s="5" t="str">
        <f>IF('Cole CSV aqui'!A764&lt;&gt;"",'Cole CSV aqui'!A764,"")</f>
        <v/>
      </c>
      <c r="B765" s="5" t="str">
        <f>IF('Cole CSV aqui'!B764&lt;&gt;"",'Cole CSV aqui'!B764,"")</f>
        <v/>
      </c>
      <c r="C765" s="6" t="str">
        <f>IF('Cole CSV aqui'!F764&lt;&gt;"",'Cole CSV aqui'!F764,"")</f>
        <v/>
      </c>
      <c r="D765" s="6" t="str">
        <f>IF('Cole CSV aqui'!G764&lt;&gt;"",'Cole CSV aqui'!G764,"")</f>
        <v/>
      </c>
      <c r="E765" s="35" t="str">
        <f>IF('Cole CSV aqui'!M764&lt;&gt;"",'Cole CSV aqui'!M764,"")</f>
        <v/>
      </c>
      <c r="F765" s="35" t="str">
        <f>IF('Cole CSV aqui'!J764&lt;&gt;"",'Cole CSV aqui'!J764,"")</f>
        <v/>
      </c>
      <c r="G765" s="35" t="str">
        <f t="shared" si="91"/>
        <v/>
      </c>
      <c r="H765" s="7" t="str">
        <f>IF('Cole CSV aqui'!I764="Anos ",'Cole CSV aqui'!H764*365.25,"")&amp;IF('Cole CSV aqui'!I764="Dias ",'Cole CSV aqui'!H764,"")&amp;IF('Cole CSV aqui'!I764="Meses ",'Cole CSV aqui'!H764*30.5,"")</f>
        <v/>
      </c>
      <c r="I765" s="6" t="str">
        <f>IF('Cole CSV aqui'!G764&lt;&gt;"",C765+H765,"")</f>
        <v/>
      </c>
      <c r="J765" s="28" t="e">
        <f t="shared" ca="1" si="92"/>
        <v>#VALUE!</v>
      </c>
      <c r="K765" s="7" t="str">
        <f t="shared" si="88"/>
        <v/>
      </c>
      <c r="L765" s="28" t="e">
        <f>C765-'Instruções e período de cálculo'!$B$4</f>
        <v>#VALUE!</v>
      </c>
      <c r="M765" s="28" t="e">
        <f>I765-'Instruções e período de cálculo'!$B$5</f>
        <v>#VALUE!</v>
      </c>
      <c r="N765" s="28" t="e">
        <f t="shared" si="93"/>
        <v>#VALUE!</v>
      </c>
      <c r="O765" s="28" t="e">
        <f t="shared" si="94"/>
        <v>#VALUE!</v>
      </c>
      <c r="P765" s="49" t="str">
        <f>IF('Cole CSV aqui'!B764&lt;&gt;"",'Instruções e período de cálculo'!$B$5-'Instruções e período de cálculo'!$B$4+1,"")</f>
        <v/>
      </c>
      <c r="Q765" s="28" t="str">
        <f>IF('Cole CSV aqui'!B764&lt;&gt;"",P765-N765+O765,"")</f>
        <v/>
      </c>
      <c r="R765" s="7" t="str">
        <f t="shared" si="95"/>
        <v/>
      </c>
      <c r="S765" s="32" t="e">
        <f>('Cole CSV aqui'!M764-'Cole CSV aqui'!J764)/(I765-C765)</f>
        <v>#VALUE!</v>
      </c>
      <c r="T765" s="11" t="str">
        <f t="shared" si="89"/>
        <v/>
      </c>
      <c r="U765" s="10" t="str">
        <f t="shared" si="90"/>
        <v/>
      </c>
      <c r="V765" s="2"/>
      <c r="W765" s="3"/>
      <c r="X765" s="3"/>
    </row>
    <row r="766" spans="1:24" s="1" customFormat="1" x14ac:dyDescent="0.25">
      <c r="A766" s="5" t="str">
        <f>IF('Cole CSV aqui'!A765&lt;&gt;"",'Cole CSV aqui'!A765,"")</f>
        <v/>
      </c>
      <c r="B766" s="5" t="str">
        <f>IF('Cole CSV aqui'!B765&lt;&gt;"",'Cole CSV aqui'!B765,"")</f>
        <v/>
      </c>
      <c r="C766" s="6" t="str">
        <f>IF('Cole CSV aqui'!F765&lt;&gt;"",'Cole CSV aqui'!F765,"")</f>
        <v/>
      </c>
      <c r="D766" s="6" t="str">
        <f>IF('Cole CSV aqui'!G765&lt;&gt;"",'Cole CSV aqui'!G765,"")</f>
        <v/>
      </c>
      <c r="E766" s="35" t="str">
        <f>IF('Cole CSV aqui'!M765&lt;&gt;"",'Cole CSV aqui'!M765,"")</f>
        <v/>
      </c>
      <c r="F766" s="35" t="str">
        <f>IF('Cole CSV aqui'!J765&lt;&gt;"",'Cole CSV aqui'!J765,"")</f>
        <v/>
      </c>
      <c r="G766" s="35" t="str">
        <f t="shared" si="91"/>
        <v/>
      </c>
      <c r="H766" s="7" t="str">
        <f>IF('Cole CSV aqui'!I765="Anos ",'Cole CSV aqui'!H765*365.25,"")&amp;IF('Cole CSV aqui'!I765="Dias ",'Cole CSV aqui'!H765,"")&amp;IF('Cole CSV aqui'!I765="Meses ",'Cole CSV aqui'!H765*30.5,"")</f>
        <v/>
      </c>
      <c r="I766" s="6" t="str">
        <f>IF('Cole CSV aqui'!G765&lt;&gt;"",C766+H766,"")</f>
        <v/>
      </c>
      <c r="J766" s="28" t="e">
        <f t="shared" ca="1" si="92"/>
        <v>#VALUE!</v>
      </c>
      <c r="K766" s="7" t="str">
        <f t="shared" si="88"/>
        <v/>
      </c>
      <c r="L766" s="28" t="e">
        <f>C766-'Instruções e período de cálculo'!$B$4</f>
        <v>#VALUE!</v>
      </c>
      <c r="M766" s="28" t="e">
        <f>I766-'Instruções e período de cálculo'!$B$5</f>
        <v>#VALUE!</v>
      </c>
      <c r="N766" s="28" t="e">
        <f t="shared" si="93"/>
        <v>#VALUE!</v>
      </c>
      <c r="O766" s="28" t="e">
        <f t="shared" si="94"/>
        <v>#VALUE!</v>
      </c>
      <c r="P766" s="49" t="str">
        <f>IF('Cole CSV aqui'!B765&lt;&gt;"",'Instruções e período de cálculo'!$B$5-'Instruções e período de cálculo'!$B$4+1,"")</f>
        <v/>
      </c>
      <c r="Q766" s="28" t="str">
        <f>IF('Cole CSV aqui'!B765&lt;&gt;"",P766-N766+O766,"")</f>
        <v/>
      </c>
      <c r="R766" s="7" t="str">
        <f t="shared" si="95"/>
        <v/>
      </c>
      <c r="S766" s="32" t="e">
        <f>('Cole CSV aqui'!M765-'Cole CSV aqui'!J765)/(I766-C766)</f>
        <v>#VALUE!</v>
      </c>
      <c r="T766" s="11" t="str">
        <f t="shared" si="89"/>
        <v/>
      </c>
      <c r="U766" s="10" t="str">
        <f t="shared" si="90"/>
        <v/>
      </c>
      <c r="V766" s="2"/>
      <c r="W766" s="3"/>
      <c r="X766" s="3"/>
    </row>
    <row r="767" spans="1:24" s="1" customFormat="1" x14ac:dyDescent="0.25">
      <c r="A767" s="5" t="str">
        <f>IF('Cole CSV aqui'!A766&lt;&gt;"",'Cole CSV aqui'!A766,"")</f>
        <v/>
      </c>
      <c r="B767" s="5" t="str">
        <f>IF('Cole CSV aqui'!B766&lt;&gt;"",'Cole CSV aqui'!B766,"")</f>
        <v/>
      </c>
      <c r="C767" s="6" t="str">
        <f>IF('Cole CSV aqui'!F766&lt;&gt;"",'Cole CSV aqui'!F766,"")</f>
        <v/>
      </c>
      <c r="D767" s="6" t="str">
        <f>IF('Cole CSV aqui'!G766&lt;&gt;"",'Cole CSV aqui'!G766,"")</f>
        <v/>
      </c>
      <c r="E767" s="35" t="str">
        <f>IF('Cole CSV aqui'!M766&lt;&gt;"",'Cole CSV aqui'!M766,"")</f>
        <v/>
      </c>
      <c r="F767" s="35" t="str">
        <f>IF('Cole CSV aqui'!J766&lt;&gt;"",'Cole CSV aqui'!J766,"")</f>
        <v/>
      </c>
      <c r="G767" s="35" t="str">
        <f t="shared" si="91"/>
        <v/>
      </c>
      <c r="H767" s="7" t="str">
        <f>IF('Cole CSV aqui'!I766="Anos ",'Cole CSV aqui'!H766*365.25,"")&amp;IF('Cole CSV aqui'!I766="Dias ",'Cole CSV aqui'!H766,"")&amp;IF('Cole CSV aqui'!I766="Meses ",'Cole CSV aqui'!H766*30.5,"")</f>
        <v/>
      </c>
      <c r="I767" s="6" t="str">
        <f>IF('Cole CSV aqui'!G766&lt;&gt;"",C767+H767,"")</f>
        <v/>
      </c>
      <c r="J767" s="28" t="e">
        <f t="shared" ca="1" si="92"/>
        <v>#VALUE!</v>
      </c>
      <c r="K767" s="7" t="str">
        <f t="shared" si="88"/>
        <v/>
      </c>
      <c r="L767" s="28" t="e">
        <f>C767-'Instruções e período de cálculo'!$B$4</f>
        <v>#VALUE!</v>
      </c>
      <c r="M767" s="28" t="e">
        <f>I767-'Instruções e período de cálculo'!$B$5</f>
        <v>#VALUE!</v>
      </c>
      <c r="N767" s="28" t="e">
        <f t="shared" si="93"/>
        <v>#VALUE!</v>
      </c>
      <c r="O767" s="28" t="e">
        <f t="shared" si="94"/>
        <v>#VALUE!</v>
      </c>
      <c r="P767" s="49" t="str">
        <f>IF('Cole CSV aqui'!B766&lt;&gt;"",'Instruções e período de cálculo'!$B$5-'Instruções e período de cálculo'!$B$4+1,"")</f>
        <v/>
      </c>
      <c r="Q767" s="28" t="str">
        <f>IF('Cole CSV aqui'!B766&lt;&gt;"",P767-N767+O767,"")</f>
        <v/>
      </c>
      <c r="R767" s="7" t="str">
        <f t="shared" si="95"/>
        <v/>
      </c>
      <c r="S767" s="32" t="e">
        <f>('Cole CSV aqui'!M766-'Cole CSV aqui'!J766)/(I767-C767)</f>
        <v>#VALUE!</v>
      </c>
      <c r="T767" s="11" t="str">
        <f t="shared" si="89"/>
        <v/>
      </c>
      <c r="U767" s="10" t="str">
        <f t="shared" si="90"/>
        <v/>
      </c>
      <c r="V767" s="2"/>
      <c r="W767" s="3"/>
      <c r="X767" s="3"/>
    </row>
    <row r="768" spans="1:24" s="1" customFormat="1" x14ac:dyDescent="0.25">
      <c r="A768" s="5" t="str">
        <f>IF('Cole CSV aqui'!A767&lt;&gt;"",'Cole CSV aqui'!A767,"")</f>
        <v/>
      </c>
      <c r="B768" s="5" t="str">
        <f>IF('Cole CSV aqui'!B767&lt;&gt;"",'Cole CSV aqui'!B767,"")</f>
        <v/>
      </c>
      <c r="C768" s="6" t="str">
        <f>IF('Cole CSV aqui'!F767&lt;&gt;"",'Cole CSV aqui'!F767,"")</f>
        <v/>
      </c>
      <c r="D768" s="6" t="str">
        <f>IF('Cole CSV aqui'!G767&lt;&gt;"",'Cole CSV aqui'!G767,"")</f>
        <v/>
      </c>
      <c r="E768" s="35" t="str">
        <f>IF('Cole CSV aqui'!M767&lt;&gt;"",'Cole CSV aqui'!M767,"")</f>
        <v/>
      </c>
      <c r="F768" s="35" t="str">
        <f>IF('Cole CSV aqui'!J767&lt;&gt;"",'Cole CSV aqui'!J767,"")</f>
        <v/>
      </c>
      <c r="G768" s="35" t="str">
        <f t="shared" si="91"/>
        <v/>
      </c>
      <c r="H768" s="7" t="str">
        <f>IF('Cole CSV aqui'!I767="Anos ",'Cole CSV aqui'!H767*365.25,"")&amp;IF('Cole CSV aqui'!I767="Dias ",'Cole CSV aqui'!H767,"")&amp;IF('Cole CSV aqui'!I767="Meses ",'Cole CSV aqui'!H767*30.5,"")</f>
        <v/>
      </c>
      <c r="I768" s="6" t="str">
        <f>IF('Cole CSV aqui'!G767&lt;&gt;"",C768+H768,"")</f>
        <v/>
      </c>
      <c r="J768" s="28" t="e">
        <f t="shared" ca="1" si="92"/>
        <v>#VALUE!</v>
      </c>
      <c r="K768" s="7" t="str">
        <f t="shared" si="88"/>
        <v/>
      </c>
      <c r="L768" s="28" t="e">
        <f>C768-'Instruções e período de cálculo'!$B$4</f>
        <v>#VALUE!</v>
      </c>
      <c r="M768" s="28" t="e">
        <f>I768-'Instruções e período de cálculo'!$B$5</f>
        <v>#VALUE!</v>
      </c>
      <c r="N768" s="28" t="e">
        <f t="shared" si="93"/>
        <v>#VALUE!</v>
      </c>
      <c r="O768" s="28" t="e">
        <f t="shared" si="94"/>
        <v>#VALUE!</v>
      </c>
      <c r="P768" s="49" t="str">
        <f>IF('Cole CSV aqui'!B767&lt;&gt;"",'Instruções e período de cálculo'!$B$5-'Instruções e período de cálculo'!$B$4+1,"")</f>
        <v/>
      </c>
      <c r="Q768" s="28" t="str">
        <f>IF('Cole CSV aqui'!B767&lt;&gt;"",P768-N768+O768,"")</f>
        <v/>
      </c>
      <c r="R768" s="7" t="str">
        <f t="shared" si="95"/>
        <v/>
      </c>
      <c r="S768" s="32" t="e">
        <f>('Cole CSV aqui'!M767-'Cole CSV aqui'!J767)/(I768-C768)</f>
        <v>#VALUE!</v>
      </c>
      <c r="T768" s="11" t="str">
        <f t="shared" si="89"/>
        <v/>
      </c>
      <c r="U768" s="10" t="str">
        <f t="shared" si="90"/>
        <v/>
      </c>
      <c r="V768" s="2"/>
      <c r="W768" s="3"/>
      <c r="X768" s="3"/>
    </row>
    <row r="769" spans="1:24" s="1" customFormat="1" x14ac:dyDescent="0.25">
      <c r="A769" s="5" t="str">
        <f>IF('Cole CSV aqui'!A768&lt;&gt;"",'Cole CSV aqui'!A768,"")</f>
        <v/>
      </c>
      <c r="B769" s="5" t="str">
        <f>IF('Cole CSV aqui'!B768&lt;&gt;"",'Cole CSV aqui'!B768,"")</f>
        <v/>
      </c>
      <c r="C769" s="6" t="str">
        <f>IF('Cole CSV aqui'!F768&lt;&gt;"",'Cole CSV aqui'!F768,"")</f>
        <v/>
      </c>
      <c r="D769" s="6" t="str">
        <f>IF('Cole CSV aqui'!G768&lt;&gt;"",'Cole CSV aqui'!G768,"")</f>
        <v/>
      </c>
      <c r="E769" s="35" t="str">
        <f>IF('Cole CSV aqui'!M768&lt;&gt;"",'Cole CSV aqui'!M768,"")</f>
        <v/>
      </c>
      <c r="F769" s="35" t="str">
        <f>IF('Cole CSV aqui'!J768&lt;&gt;"",'Cole CSV aqui'!J768,"")</f>
        <v/>
      </c>
      <c r="G769" s="35" t="str">
        <f t="shared" si="91"/>
        <v/>
      </c>
      <c r="H769" s="7" t="str">
        <f>IF('Cole CSV aqui'!I768="Anos ",'Cole CSV aqui'!H768*365.25,"")&amp;IF('Cole CSV aqui'!I768="Dias ",'Cole CSV aqui'!H768,"")&amp;IF('Cole CSV aqui'!I768="Meses ",'Cole CSV aqui'!H768*30.5,"")</f>
        <v/>
      </c>
      <c r="I769" s="6" t="str">
        <f>IF('Cole CSV aqui'!G768&lt;&gt;"",C769+H769,"")</f>
        <v/>
      </c>
      <c r="J769" s="28" t="e">
        <f t="shared" ca="1" si="92"/>
        <v>#VALUE!</v>
      </c>
      <c r="K769" s="7" t="str">
        <f t="shared" si="88"/>
        <v/>
      </c>
      <c r="L769" s="28" t="e">
        <f>C769-'Instruções e período de cálculo'!$B$4</f>
        <v>#VALUE!</v>
      </c>
      <c r="M769" s="28" t="e">
        <f>I769-'Instruções e período de cálculo'!$B$5</f>
        <v>#VALUE!</v>
      </c>
      <c r="N769" s="28" t="e">
        <f t="shared" si="93"/>
        <v>#VALUE!</v>
      </c>
      <c r="O769" s="28" t="e">
        <f t="shared" si="94"/>
        <v>#VALUE!</v>
      </c>
      <c r="P769" s="49" t="str">
        <f>IF('Cole CSV aqui'!B768&lt;&gt;"",'Instruções e período de cálculo'!$B$5-'Instruções e período de cálculo'!$B$4+1,"")</f>
        <v/>
      </c>
      <c r="Q769" s="28" t="str">
        <f>IF('Cole CSV aqui'!B768&lt;&gt;"",P769-N769+O769,"")</f>
        <v/>
      </c>
      <c r="R769" s="7" t="str">
        <f t="shared" si="95"/>
        <v/>
      </c>
      <c r="S769" s="32" t="e">
        <f>('Cole CSV aqui'!M768-'Cole CSV aqui'!J768)/(I769-C769)</f>
        <v>#VALUE!</v>
      </c>
      <c r="T769" s="11" t="str">
        <f t="shared" si="89"/>
        <v/>
      </c>
      <c r="U769" s="10" t="str">
        <f t="shared" si="90"/>
        <v/>
      </c>
      <c r="V769" s="2"/>
      <c r="W769" s="3"/>
      <c r="X769" s="3"/>
    </row>
    <row r="770" spans="1:24" s="1" customFormat="1" x14ac:dyDescent="0.25">
      <c r="A770" s="5" t="str">
        <f>IF('Cole CSV aqui'!A769&lt;&gt;"",'Cole CSV aqui'!A769,"")</f>
        <v/>
      </c>
      <c r="B770" s="5" t="str">
        <f>IF('Cole CSV aqui'!B769&lt;&gt;"",'Cole CSV aqui'!B769,"")</f>
        <v/>
      </c>
      <c r="C770" s="6" t="str">
        <f>IF('Cole CSV aqui'!F769&lt;&gt;"",'Cole CSV aqui'!F769,"")</f>
        <v/>
      </c>
      <c r="D770" s="6" t="str">
        <f>IF('Cole CSV aqui'!G769&lt;&gt;"",'Cole CSV aqui'!G769,"")</f>
        <v/>
      </c>
      <c r="E770" s="35" t="str">
        <f>IF('Cole CSV aqui'!M769&lt;&gt;"",'Cole CSV aqui'!M769,"")</f>
        <v/>
      </c>
      <c r="F770" s="35" t="str">
        <f>IF('Cole CSV aqui'!J769&lt;&gt;"",'Cole CSV aqui'!J769,"")</f>
        <v/>
      </c>
      <c r="G770" s="35" t="str">
        <f t="shared" si="91"/>
        <v/>
      </c>
      <c r="H770" s="7" t="str">
        <f>IF('Cole CSV aqui'!I769="Anos ",'Cole CSV aqui'!H769*365.25,"")&amp;IF('Cole CSV aqui'!I769="Dias ",'Cole CSV aqui'!H769,"")&amp;IF('Cole CSV aqui'!I769="Meses ",'Cole CSV aqui'!H769*30.5,"")</f>
        <v/>
      </c>
      <c r="I770" s="6" t="str">
        <f>IF('Cole CSV aqui'!G769&lt;&gt;"",C770+H770,"")</f>
        <v/>
      </c>
      <c r="J770" s="28" t="e">
        <f t="shared" ca="1" si="92"/>
        <v>#VALUE!</v>
      </c>
      <c r="K770" s="7" t="str">
        <f t="shared" si="88"/>
        <v/>
      </c>
      <c r="L770" s="28" t="e">
        <f>C770-'Instruções e período de cálculo'!$B$4</f>
        <v>#VALUE!</v>
      </c>
      <c r="M770" s="28" t="e">
        <f>I770-'Instruções e período de cálculo'!$B$5</f>
        <v>#VALUE!</v>
      </c>
      <c r="N770" s="28" t="e">
        <f t="shared" si="93"/>
        <v>#VALUE!</v>
      </c>
      <c r="O770" s="28" t="e">
        <f t="shared" si="94"/>
        <v>#VALUE!</v>
      </c>
      <c r="P770" s="49" t="str">
        <f>IF('Cole CSV aqui'!B769&lt;&gt;"",'Instruções e período de cálculo'!$B$5-'Instruções e período de cálculo'!$B$4+1,"")</f>
        <v/>
      </c>
      <c r="Q770" s="28" t="str">
        <f>IF('Cole CSV aqui'!B769&lt;&gt;"",P770-N770+O770,"")</f>
        <v/>
      </c>
      <c r="R770" s="7" t="str">
        <f t="shared" si="95"/>
        <v/>
      </c>
      <c r="S770" s="32" t="e">
        <f>('Cole CSV aqui'!M769-'Cole CSV aqui'!J769)/(I770-C770)</f>
        <v>#VALUE!</v>
      </c>
      <c r="T770" s="11" t="str">
        <f t="shared" si="89"/>
        <v/>
      </c>
      <c r="U770" s="10" t="str">
        <f t="shared" si="90"/>
        <v/>
      </c>
      <c r="V770" s="2"/>
      <c r="W770" s="3"/>
      <c r="X770" s="3"/>
    </row>
    <row r="771" spans="1:24" s="1" customFormat="1" x14ac:dyDescent="0.25">
      <c r="A771" s="5" t="str">
        <f>IF('Cole CSV aqui'!A770&lt;&gt;"",'Cole CSV aqui'!A770,"")</f>
        <v/>
      </c>
      <c r="B771" s="5" t="str">
        <f>IF('Cole CSV aqui'!B770&lt;&gt;"",'Cole CSV aqui'!B770,"")</f>
        <v/>
      </c>
      <c r="C771" s="6" t="str">
        <f>IF('Cole CSV aqui'!F770&lt;&gt;"",'Cole CSV aqui'!F770,"")</f>
        <v/>
      </c>
      <c r="D771" s="6" t="str">
        <f>IF('Cole CSV aqui'!G770&lt;&gt;"",'Cole CSV aqui'!G770,"")</f>
        <v/>
      </c>
      <c r="E771" s="35" t="str">
        <f>IF('Cole CSV aqui'!M770&lt;&gt;"",'Cole CSV aqui'!M770,"")</f>
        <v/>
      </c>
      <c r="F771" s="35" t="str">
        <f>IF('Cole CSV aqui'!J770&lt;&gt;"",'Cole CSV aqui'!J770,"")</f>
        <v/>
      </c>
      <c r="G771" s="35" t="str">
        <f t="shared" si="91"/>
        <v/>
      </c>
      <c r="H771" s="7" t="str">
        <f>IF('Cole CSV aqui'!I770="Anos ",'Cole CSV aqui'!H770*365.25,"")&amp;IF('Cole CSV aqui'!I770="Dias ",'Cole CSV aqui'!H770,"")&amp;IF('Cole CSV aqui'!I770="Meses ",'Cole CSV aqui'!H770*30.5,"")</f>
        <v/>
      </c>
      <c r="I771" s="6" t="str">
        <f>IF('Cole CSV aqui'!G770&lt;&gt;"",C771+H771,"")</f>
        <v/>
      </c>
      <c r="J771" s="28" t="e">
        <f t="shared" ca="1" si="92"/>
        <v>#VALUE!</v>
      </c>
      <c r="K771" s="7" t="str">
        <f t="shared" ref="K771:K834" si="96">IF(B771&lt;&gt;"",J771,"")</f>
        <v/>
      </c>
      <c r="L771" s="28" t="e">
        <f>C771-'Instruções e período de cálculo'!$B$4</f>
        <v>#VALUE!</v>
      </c>
      <c r="M771" s="28" t="e">
        <f>I771-'Instruções e período de cálculo'!$B$5</f>
        <v>#VALUE!</v>
      </c>
      <c r="N771" s="28" t="e">
        <f t="shared" si="93"/>
        <v>#VALUE!</v>
      </c>
      <c r="O771" s="28" t="e">
        <f t="shared" si="94"/>
        <v>#VALUE!</v>
      </c>
      <c r="P771" s="49" t="str">
        <f>IF('Cole CSV aqui'!B770&lt;&gt;"",'Instruções e período de cálculo'!$B$5-'Instruções e período de cálculo'!$B$4+1,"")</f>
        <v/>
      </c>
      <c r="Q771" s="28" t="str">
        <f>IF('Cole CSV aqui'!B770&lt;&gt;"",P771-N771+O771,"")</f>
        <v/>
      </c>
      <c r="R771" s="7" t="str">
        <f t="shared" si="95"/>
        <v/>
      </c>
      <c r="S771" s="32" t="e">
        <f>('Cole CSV aqui'!M770-'Cole CSV aqui'!J770)/(I771-C771)</f>
        <v>#VALUE!</v>
      </c>
      <c r="T771" s="11" t="str">
        <f t="shared" ref="T771:T834" si="97">IF(B771&lt;&gt;"",S771,"")</f>
        <v/>
      </c>
      <c r="U771" s="10" t="str">
        <f t="shared" ref="U771:U834" si="98">IF(R771&lt;&gt;"",R771*T771,"")</f>
        <v/>
      </c>
      <c r="V771" s="2"/>
      <c r="W771" s="3"/>
      <c r="X771" s="3"/>
    </row>
    <row r="772" spans="1:24" s="1" customFormat="1" x14ac:dyDescent="0.25">
      <c r="A772" s="5" t="str">
        <f>IF('Cole CSV aqui'!A771&lt;&gt;"",'Cole CSV aqui'!A771,"")</f>
        <v/>
      </c>
      <c r="B772" s="5" t="str">
        <f>IF('Cole CSV aqui'!B771&lt;&gt;"",'Cole CSV aqui'!B771,"")</f>
        <v/>
      </c>
      <c r="C772" s="6" t="str">
        <f>IF('Cole CSV aqui'!F771&lt;&gt;"",'Cole CSV aqui'!F771,"")</f>
        <v/>
      </c>
      <c r="D772" s="6" t="str">
        <f>IF('Cole CSV aqui'!G771&lt;&gt;"",'Cole CSV aqui'!G771,"")</f>
        <v/>
      </c>
      <c r="E772" s="35" t="str">
        <f>IF('Cole CSV aqui'!M771&lt;&gt;"",'Cole CSV aqui'!M771,"")</f>
        <v/>
      </c>
      <c r="F772" s="35" t="str">
        <f>IF('Cole CSV aqui'!J771&lt;&gt;"",'Cole CSV aqui'!J771,"")</f>
        <v/>
      </c>
      <c r="G772" s="35" t="str">
        <f t="shared" ref="G772:G835" si="99">IF(E772&lt;&gt;"",E772-F772,"")</f>
        <v/>
      </c>
      <c r="H772" s="7" t="str">
        <f>IF('Cole CSV aqui'!I771="Anos ",'Cole CSV aqui'!H771*365.25,"")&amp;IF('Cole CSV aqui'!I771="Dias ",'Cole CSV aqui'!H771,"")&amp;IF('Cole CSV aqui'!I771="Meses ",'Cole CSV aqui'!H771*30.5,"")</f>
        <v/>
      </c>
      <c r="I772" s="6" t="str">
        <f>IF('Cole CSV aqui'!G771&lt;&gt;"",C772+H772,"")</f>
        <v/>
      </c>
      <c r="J772" s="28" t="e">
        <f t="shared" ref="J772:J835" ca="1" si="100">IF(I772&gt;TODAY(),I772-TODAY(),"")</f>
        <v>#VALUE!</v>
      </c>
      <c r="K772" s="7" t="str">
        <f t="shared" si="96"/>
        <v/>
      </c>
      <c r="L772" s="28" t="e">
        <f>C772-'Instruções e período de cálculo'!$B$4</f>
        <v>#VALUE!</v>
      </c>
      <c r="M772" s="28" t="e">
        <f>I772-'Instruções e período de cálculo'!$B$5</f>
        <v>#VALUE!</v>
      </c>
      <c r="N772" s="28" t="e">
        <f t="shared" ref="N772:N835" si="101">IF(L772&gt;0,L772,0)</f>
        <v>#VALUE!</v>
      </c>
      <c r="O772" s="28" t="e">
        <f t="shared" ref="O772:O835" si="102">IF(M772&lt;0,M772,0)</f>
        <v>#VALUE!</v>
      </c>
      <c r="P772" s="49" t="str">
        <f>IF('Cole CSV aqui'!B771&lt;&gt;"",'Instruções e período de cálculo'!$B$5-'Instruções e período de cálculo'!$B$4+1,"")</f>
        <v/>
      </c>
      <c r="Q772" s="28" t="str">
        <f>IF('Cole CSV aqui'!B771&lt;&gt;"",P772-N772+O772,"")</f>
        <v/>
      </c>
      <c r="R772" s="7" t="str">
        <f t="shared" ref="R772:R835" si="103">IF(Q772&gt;0,Q772,"")</f>
        <v/>
      </c>
      <c r="S772" s="32" t="e">
        <f>('Cole CSV aqui'!M771-'Cole CSV aqui'!J771)/(I772-C772)</f>
        <v>#VALUE!</v>
      </c>
      <c r="T772" s="11" t="str">
        <f t="shared" si="97"/>
        <v/>
      </c>
      <c r="U772" s="10" t="str">
        <f t="shared" si="98"/>
        <v/>
      </c>
      <c r="V772" s="2"/>
      <c r="W772" s="3"/>
      <c r="X772" s="3"/>
    </row>
    <row r="773" spans="1:24" s="1" customFormat="1" x14ac:dyDescent="0.25">
      <c r="A773" s="5" t="str">
        <f>IF('Cole CSV aqui'!A772&lt;&gt;"",'Cole CSV aqui'!A772,"")</f>
        <v/>
      </c>
      <c r="B773" s="5" t="str">
        <f>IF('Cole CSV aqui'!B772&lt;&gt;"",'Cole CSV aqui'!B772,"")</f>
        <v/>
      </c>
      <c r="C773" s="6" t="str">
        <f>IF('Cole CSV aqui'!F772&lt;&gt;"",'Cole CSV aqui'!F772,"")</f>
        <v/>
      </c>
      <c r="D773" s="6" t="str">
        <f>IF('Cole CSV aqui'!G772&lt;&gt;"",'Cole CSV aqui'!G772,"")</f>
        <v/>
      </c>
      <c r="E773" s="35" t="str">
        <f>IF('Cole CSV aqui'!M772&lt;&gt;"",'Cole CSV aqui'!M772,"")</f>
        <v/>
      </c>
      <c r="F773" s="35" t="str">
        <f>IF('Cole CSV aqui'!J772&lt;&gt;"",'Cole CSV aqui'!J772,"")</f>
        <v/>
      </c>
      <c r="G773" s="35" t="str">
        <f t="shared" si="99"/>
        <v/>
      </c>
      <c r="H773" s="7" t="str">
        <f>IF('Cole CSV aqui'!I772="Anos ",'Cole CSV aqui'!H772*365.25,"")&amp;IF('Cole CSV aqui'!I772="Dias ",'Cole CSV aqui'!H772,"")&amp;IF('Cole CSV aqui'!I772="Meses ",'Cole CSV aqui'!H772*30.5,"")</f>
        <v/>
      </c>
      <c r="I773" s="6" t="str">
        <f>IF('Cole CSV aqui'!G772&lt;&gt;"",C773+H773,"")</f>
        <v/>
      </c>
      <c r="J773" s="28" t="e">
        <f t="shared" ca="1" si="100"/>
        <v>#VALUE!</v>
      </c>
      <c r="K773" s="7" t="str">
        <f t="shared" si="96"/>
        <v/>
      </c>
      <c r="L773" s="28" t="e">
        <f>C773-'Instruções e período de cálculo'!$B$4</f>
        <v>#VALUE!</v>
      </c>
      <c r="M773" s="28" t="e">
        <f>I773-'Instruções e período de cálculo'!$B$5</f>
        <v>#VALUE!</v>
      </c>
      <c r="N773" s="28" t="e">
        <f t="shared" si="101"/>
        <v>#VALUE!</v>
      </c>
      <c r="O773" s="28" t="e">
        <f t="shared" si="102"/>
        <v>#VALUE!</v>
      </c>
      <c r="P773" s="49" t="str">
        <f>IF('Cole CSV aqui'!B772&lt;&gt;"",'Instruções e período de cálculo'!$B$5-'Instruções e período de cálculo'!$B$4+1,"")</f>
        <v/>
      </c>
      <c r="Q773" s="28" t="str">
        <f>IF('Cole CSV aqui'!B772&lt;&gt;"",P773-N773+O773,"")</f>
        <v/>
      </c>
      <c r="R773" s="7" t="str">
        <f t="shared" si="103"/>
        <v/>
      </c>
      <c r="S773" s="32" t="e">
        <f>('Cole CSV aqui'!M772-'Cole CSV aqui'!J772)/(I773-C773)</f>
        <v>#VALUE!</v>
      </c>
      <c r="T773" s="11" t="str">
        <f t="shared" si="97"/>
        <v/>
      </c>
      <c r="U773" s="10" t="str">
        <f t="shared" si="98"/>
        <v/>
      </c>
      <c r="V773" s="2"/>
      <c r="W773" s="3"/>
      <c r="X773" s="3"/>
    </row>
    <row r="774" spans="1:24" s="1" customFormat="1" x14ac:dyDescent="0.25">
      <c r="A774" s="5" t="str">
        <f>IF('Cole CSV aqui'!A773&lt;&gt;"",'Cole CSV aqui'!A773,"")</f>
        <v/>
      </c>
      <c r="B774" s="5" t="str">
        <f>IF('Cole CSV aqui'!B773&lt;&gt;"",'Cole CSV aqui'!B773,"")</f>
        <v/>
      </c>
      <c r="C774" s="6" t="str">
        <f>IF('Cole CSV aqui'!F773&lt;&gt;"",'Cole CSV aqui'!F773,"")</f>
        <v/>
      </c>
      <c r="D774" s="6" t="str">
        <f>IF('Cole CSV aqui'!G773&lt;&gt;"",'Cole CSV aqui'!G773,"")</f>
        <v/>
      </c>
      <c r="E774" s="35" t="str">
        <f>IF('Cole CSV aqui'!M773&lt;&gt;"",'Cole CSV aqui'!M773,"")</f>
        <v/>
      </c>
      <c r="F774" s="35" t="str">
        <f>IF('Cole CSV aqui'!J773&lt;&gt;"",'Cole CSV aqui'!J773,"")</f>
        <v/>
      </c>
      <c r="G774" s="35" t="str">
        <f t="shared" si="99"/>
        <v/>
      </c>
      <c r="H774" s="7" t="str">
        <f>IF('Cole CSV aqui'!I773="Anos ",'Cole CSV aqui'!H773*365.25,"")&amp;IF('Cole CSV aqui'!I773="Dias ",'Cole CSV aqui'!H773,"")&amp;IF('Cole CSV aqui'!I773="Meses ",'Cole CSV aqui'!H773*30.5,"")</f>
        <v/>
      </c>
      <c r="I774" s="6" t="str">
        <f>IF('Cole CSV aqui'!G773&lt;&gt;"",C774+H774,"")</f>
        <v/>
      </c>
      <c r="J774" s="28" t="e">
        <f t="shared" ca="1" si="100"/>
        <v>#VALUE!</v>
      </c>
      <c r="K774" s="7" t="str">
        <f t="shared" si="96"/>
        <v/>
      </c>
      <c r="L774" s="28" t="e">
        <f>C774-'Instruções e período de cálculo'!$B$4</f>
        <v>#VALUE!</v>
      </c>
      <c r="M774" s="28" t="e">
        <f>I774-'Instruções e período de cálculo'!$B$5</f>
        <v>#VALUE!</v>
      </c>
      <c r="N774" s="28" t="e">
        <f t="shared" si="101"/>
        <v>#VALUE!</v>
      </c>
      <c r="O774" s="28" t="e">
        <f t="shared" si="102"/>
        <v>#VALUE!</v>
      </c>
      <c r="P774" s="49" t="str">
        <f>IF('Cole CSV aqui'!B773&lt;&gt;"",'Instruções e período de cálculo'!$B$5-'Instruções e período de cálculo'!$B$4+1,"")</f>
        <v/>
      </c>
      <c r="Q774" s="28" t="str">
        <f>IF('Cole CSV aqui'!B773&lt;&gt;"",P774-N774+O774,"")</f>
        <v/>
      </c>
      <c r="R774" s="7" t="str">
        <f t="shared" si="103"/>
        <v/>
      </c>
      <c r="S774" s="32" t="e">
        <f>('Cole CSV aqui'!M773-'Cole CSV aqui'!J773)/(I774-C774)</f>
        <v>#VALUE!</v>
      </c>
      <c r="T774" s="11" t="str">
        <f t="shared" si="97"/>
        <v/>
      </c>
      <c r="U774" s="10" t="str">
        <f t="shared" si="98"/>
        <v/>
      </c>
      <c r="V774" s="2"/>
      <c r="W774" s="3"/>
      <c r="X774" s="3"/>
    </row>
    <row r="775" spans="1:24" s="1" customFormat="1" x14ac:dyDescent="0.25">
      <c r="A775" s="5" t="str">
        <f>IF('Cole CSV aqui'!A774&lt;&gt;"",'Cole CSV aqui'!A774,"")</f>
        <v/>
      </c>
      <c r="B775" s="5" t="str">
        <f>IF('Cole CSV aqui'!B774&lt;&gt;"",'Cole CSV aqui'!B774,"")</f>
        <v/>
      </c>
      <c r="C775" s="6" t="str">
        <f>IF('Cole CSV aqui'!F774&lt;&gt;"",'Cole CSV aqui'!F774,"")</f>
        <v/>
      </c>
      <c r="D775" s="6" t="str">
        <f>IF('Cole CSV aqui'!G774&lt;&gt;"",'Cole CSV aqui'!G774,"")</f>
        <v/>
      </c>
      <c r="E775" s="35" t="str">
        <f>IF('Cole CSV aqui'!M774&lt;&gt;"",'Cole CSV aqui'!M774,"")</f>
        <v/>
      </c>
      <c r="F775" s="35" t="str">
        <f>IF('Cole CSV aqui'!J774&lt;&gt;"",'Cole CSV aqui'!J774,"")</f>
        <v/>
      </c>
      <c r="G775" s="35" t="str">
        <f t="shared" si="99"/>
        <v/>
      </c>
      <c r="H775" s="7" t="str">
        <f>IF('Cole CSV aqui'!I774="Anos ",'Cole CSV aqui'!H774*365.25,"")&amp;IF('Cole CSV aqui'!I774="Dias ",'Cole CSV aqui'!H774,"")&amp;IF('Cole CSV aqui'!I774="Meses ",'Cole CSV aqui'!H774*30.5,"")</f>
        <v/>
      </c>
      <c r="I775" s="6" t="str">
        <f>IF('Cole CSV aqui'!G774&lt;&gt;"",C775+H775,"")</f>
        <v/>
      </c>
      <c r="J775" s="28" t="e">
        <f t="shared" ca="1" si="100"/>
        <v>#VALUE!</v>
      </c>
      <c r="K775" s="7" t="str">
        <f t="shared" si="96"/>
        <v/>
      </c>
      <c r="L775" s="28" t="e">
        <f>C775-'Instruções e período de cálculo'!$B$4</f>
        <v>#VALUE!</v>
      </c>
      <c r="M775" s="28" t="e">
        <f>I775-'Instruções e período de cálculo'!$B$5</f>
        <v>#VALUE!</v>
      </c>
      <c r="N775" s="28" t="e">
        <f t="shared" si="101"/>
        <v>#VALUE!</v>
      </c>
      <c r="O775" s="28" t="e">
        <f t="shared" si="102"/>
        <v>#VALUE!</v>
      </c>
      <c r="P775" s="49" t="str">
        <f>IF('Cole CSV aqui'!B774&lt;&gt;"",'Instruções e período de cálculo'!$B$5-'Instruções e período de cálculo'!$B$4+1,"")</f>
        <v/>
      </c>
      <c r="Q775" s="28" t="str">
        <f>IF('Cole CSV aqui'!B774&lt;&gt;"",P775-N775+O775,"")</f>
        <v/>
      </c>
      <c r="R775" s="7" t="str">
        <f t="shared" si="103"/>
        <v/>
      </c>
      <c r="S775" s="32" t="e">
        <f>('Cole CSV aqui'!M774-'Cole CSV aqui'!J774)/(I775-C775)</f>
        <v>#VALUE!</v>
      </c>
      <c r="T775" s="11" t="str">
        <f t="shared" si="97"/>
        <v/>
      </c>
      <c r="U775" s="10" t="str">
        <f t="shared" si="98"/>
        <v/>
      </c>
      <c r="V775" s="2"/>
      <c r="W775" s="3"/>
      <c r="X775" s="3"/>
    </row>
    <row r="776" spans="1:24" s="1" customFormat="1" x14ac:dyDescent="0.25">
      <c r="A776" s="5" t="str">
        <f>IF('Cole CSV aqui'!A775&lt;&gt;"",'Cole CSV aqui'!A775,"")</f>
        <v/>
      </c>
      <c r="B776" s="5" t="str">
        <f>IF('Cole CSV aqui'!B775&lt;&gt;"",'Cole CSV aqui'!B775,"")</f>
        <v/>
      </c>
      <c r="C776" s="6" t="str">
        <f>IF('Cole CSV aqui'!F775&lt;&gt;"",'Cole CSV aqui'!F775,"")</f>
        <v/>
      </c>
      <c r="D776" s="6" t="str">
        <f>IF('Cole CSV aqui'!G775&lt;&gt;"",'Cole CSV aqui'!G775,"")</f>
        <v/>
      </c>
      <c r="E776" s="35" t="str">
        <f>IF('Cole CSV aqui'!M775&lt;&gt;"",'Cole CSV aqui'!M775,"")</f>
        <v/>
      </c>
      <c r="F776" s="35" t="str">
        <f>IF('Cole CSV aqui'!J775&lt;&gt;"",'Cole CSV aqui'!J775,"")</f>
        <v/>
      </c>
      <c r="G776" s="35" t="str">
        <f t="shared" si="99"/>
        <v/>
      </c>
      <c r="H776" s="7" t="str">
        <f>IF('Cole CSV aqui'!I775="Anos ",'Cole CSV aqui'!H775*365.25,"")&amp;IF('Cole CSV aqui'!I775="Dias ",'Cole CSV aqui'!H775,"")&amp;IF('Cole CSV aqui'!I775="Meses ",'Cole CSV aqui'!H775*30.5,"")</f>
        <v/>
      </c>
      <c r="I776" s="6" t="str">
        <f>IF('Cole CSV aqui'!G775&lt;&gt;"",C776+H776,"")</f>
        <v/>
      </c>
      <c r="J776" s="28" t="e">
        <f t="shared" ca="1" si="100"/>
        <v>#VALUE!</v>
      </c>
      <c r="K776" s="7" t="str">
        <f t="shared" si="96"/>
        <v/>
      </c>
      <c r="L776" s="28" t="e">
        <f>C776-'Instruções e período de cálculo'!$B$4</f>
        <v>#VALUE!</v>
      </c>
      <c r="M776" s="28" t="e">
        <f>I776-'Instruções e período de cálculo'!$B$5</f>
        <v>#VALUE!</v>
      </c>
      <c r="N776" s="28" t="e">
        <f t="shared" si="101"/>
        <v>#VALUE!</v>
      </c>
      <c r="O776" s="28" t="e">
        <f t="shared" si="102"/>
        <v>#VALUE!</v>
      </c>
      <c r="P776" s="49" t="str">
        <f>IF('Cole CSV aqui'!B775&lt;&gt;"",'Instruções e período de cálculo'!$B$5-'Instruções e período de cálculo'!$B$4+1,"")</f>
        <v/>
      </c>
      <c r="Q776" s="28" t="str">
        <f>IF('Cole CSV aqui'!B775&lt;&gt;"",P776-N776+O776,"")</f>
        <v/>
      </c>
      <c r="R776" s="7" t="str">
        <f t="shared" si="103"/>
        <v/>
      </c>
      <c r="S776" s="32" t="e">
        <f>('Cole CSV aqui'!M775-'Cole CSV aqui'!J775)/(I776-C776)</f>
        <v>#VALUE!</v>
      </c>
      <c r="T776" s="11" t="str">
        <f t="shared" si="97"/>
        <v/>
      </c>
      <c r="U776" s="10" t="str">
        <f t="shared" si="98"/>
        <v/>
      </c>
      <c r="V776" s="2"/>
      <c r="W776" s="3"/>
      <c r="X776" s="3"/>
    </row>
    <row r="777" spans="1:24" s="1" customFormat="1" x14ac:dyDescent="0.25">
      <c r="A777" s="5" t="str">
        <f>IF('Cole CSV aqui'!A776&lt;&gt;"",'Cole CSV aqui'!A776,"")</f>
        <v/>
      </c>
      <c r="B777" s="5" t="str">
        <f>IF('Cole CSV aqui'!B776&lt;&gt;"",'Cole CSV aqui'!B776,"")</f>
        <v/>
      </c>
      <c r="C777" s="6" t="str">
        <f>IF('Cole CSV aqui'!F776&lt;&gt;"",'Cole CSV aqui'!F776,"")</f>
        <v/>
      </c>
      <c r="D777" s="6" t="str">
        <f>IF('Cole CSV aqui'!G776&lt;&gt;"",'Cole CSV aqui'!G776,"")</f>
        <v/>
      </c>
      <c r="E777" s="35" t="str">
        <f>IF('Cole CSV aqui'!M776&lt;&gt;"",'Cole CSV aqui'!M776,"")</f>
        <v/>
      </c>
      <c r="F777" s="35" t="str">
        <f>IF('Cole CSV aqui'!J776&lt;&gt;"",'Cole CSV aqui'!J776,"")</f>
        <v/>
      </c>
      <c r="G777" s="35" t="str">
        <f t="shared" si="99"/>
        <v/>
      </c>
      <c r="H777" s="7" t="str">
        <f>IF('Cole CSV aqui'!I776="Anos ",'Cole CSV aqui'!H776*365.25,"")&amp;IF('Cole CSV aqui'!I776="Dias ",'Cole CSV aqui'!H776,"")&amp;IF('Cole CSV aqui'!I776="Meses ",'Cole CSV aqui'!H776*30.5,"")</f>
        <v/>
      </c>
      <c r="I777" s="6" t="str">
        <f>IF('Cole CSV aqui'!G776&lt;&gt;"",C777+H777,"")</f>
        <v/>
      </c>
      <c r="J777" s="28" t="e">
        <f t="shared" ca="1" si="100"/>
        <v>#VALUE!</v>
      </c>
      <c r="K777" s="7" t="str">
        <f t="shared" si="96"/>
        <v/>
      </c>
      <c r="L777" s="28" t="e">
        <f>C777-'Instruções e período de cálculo'!$B$4</f>
        <v>#VALUE!</v>
      </c>
      <c r="M777" s="28" t="e">
        <f>I777-'Instruções e período de cálculo'!$B$5</f>
        <v>#VALUE!</v>
      </c>
      <c r="N777" s="28" t="e">
        <f t="shared" si="101"/>
        <v>#VALUE!</v>
      </c>
      <c r="O777" s="28" t="e">
        <f t="shared" si="102"/>
        <v>#VALUE!</v>
      </c>
      <c r="P777" s="49" t="str">
        <f>IF('Cole CSV aqui'!B776&lt;&gt;"",'Instruções e período de cálculo'!$B$5-'Instruções e período de cálculo'!$B$4+1,"")</f>
        <v/>
      </c>
      <c r="Q777" s="28" t="str">
        <f>IF('Cole CSV aqui'!B776&lt;&gt;"",P777-N777+O777,"")</f>
        <v/>
      </c>
      <c r="R777" s="7" t="str">
        <f t="shared" si="103"/>
        <v/>
      </c>
      <c r="S777" s="32" t="e">
        <f>('Cole CSV aqui'!M776-'Cole CSV aqui'!J776)/(I777-C777)</f>
        <v>#VALUE!</v>
      </c>
      <c r="T777" s="11" t="str">
        <f t="shared" si="97"/>
        <v/>
      </c>
      <c r="U777" s="10" t="str">
        <f t="shared" si="98"/>
        <v/>
      </c>
      <c r="V777" s="2"/>
      <c r="W777" s="3"/>
      <c r="X777" s="3"/>
    </row>
    <row r="778" spans="1:24" s="1" customFormat="1" x14ac:dyDescent="0.25">
      <c r="A778" s="5" t="str">
        <f>IF('Cole CSV aqui'!A777&lt;&gt;"",'Cole CSV aqui'!A777,"")</f>
        <v/>
      </c>
      <c r="B778" s="5" t="str">
        <f>IF('Cole CSV aqui'!B777&lt;&gt;"",'Cole CSV aqui'!B777,"")</f>
        <v/>
      </c>
      <c r="C778" s="6" t="str">
        <f>IF('Cole CSV aqui'!F777&lt;&gt;"",'Cole CSV aqui'!F777,"")</f>
        <v/>
      </c>
      <c r="D778" s="6" t="str">
        <f>IF('Cole CSV aqui'!G777&lt;&gt;"",'Cole CSV aqui'!G777,"")</f>
        <v/>
      </c>
      <c r="E778" s="35" t="str">
        <f>IF('Cole CSV aqui'!M777&lt;&gt;"",'Cole CSV aqui'!M777,"")</f>
        <v/>
      </c>
      <c r="F778" s="35" t="str">
        <f>IF('Cole CSV aqui'!J777&lt;&gt;"",'Cole CSV aqui'!J777,"")</f>
        <v/>
      </c>
      <c r="G778" s="35" t="str">
        <f t="shared" si="99"/>
        <v/>
      </c>
      <c r="H778" s="7" t="str">
        <f>IF('Cole CSV aqui'!I777="Anos ",'Cole CSV aqui'!H777*365.25,"")&amp;IF('Cole CSV aqui'!I777="Dias ",'Cole CSV aqui'!H777,"")&amp;IF('Cole CSV aqui'!I777="Meses ",'Cole CSV aqui'!H777*30.5,"")</f>
        <v/>
      </c>
      <c r="I778" s="6" t="str">
        <f>IF('Cole CSV aqui'!G777&lt;&gt;"",C778+H778,"")</f>
        <v/>
      </c>
      <c r="J778" s="28" t="e">
        <f t="shared" ca="1" si="100"/>
        <v>#VALUE!</v>
      </c>
      <c r="K778" s="7" t="str">
        <f t="shared" si="96"/>
        <v/>
      </c>
      <c r="L778" s="28" t="e">
        <f>C778-'Instruções e período de cálculo'!$B$4</f>
        <v>#VALUE!</v>
      </c>
      <c r="M778" s="28" t="e">
        <f>I778-'Instruções e período de cálculo'!$B$5</f>
        <v>#VALUE!</v>
      </c>
      <c r="N778" s="28" t="e">
        <f t="shared" si="101"/>
        <v>#VALUE!</v>
      </c>
      <c r="O778" s="28" t="e">
        <f t="shared" si="102"/>
        <v>#VALUE!</v>
      </c>
      <c r="P778" s="49" t="str">
        <f>IF('Cole CSV aqui'!B777&lt;&gt;"",'Instruções e período de cálculo'!$B$5-'Instruções e período de cálculo'!$B$4+1,"")</f>
        <v/>
      </c>
      <c r="Q778" s="28" t="str">
        <f>IF('Cole CSV aqui'!B777&lt;&gt;"",P778-N778+O778,"")</f>
        <v/>
      </c>
      <c r="R778" s="7" t="str">
        <f t="shared" si="103"/>
        <v/>
      </c>
      <c r="S778" s="32" t="e">
        <f>('Cole CSV aqui'!M777-'Cole CSV aqui'!J777)/(I778-C778)</f>
        <v>#VALUE!</v>
      </c>
      <c r="T778" s="11" t="str">
        <f t="shared" si="97"/>
        <v/>
      </c>
      <c r="U778" s="10" t="str">
        <f t="shared" si="98"/>
        <v/>
      </c>
      <c r="V778" s="2"/>
      <c r="W778" s="3"/>
      <c r="X778" s="3"/>
    </row>
    <row r="779" spans="1:24" s="1" customFormat="1" x14ac:dyDescent="0.25">
      <c r="A779" s="5" t="str">
        <f>IF('Cole CSV aqui'!A778&lt;&gt;"",'Cole CSV aqui'!A778,"")</f>
        <v/>
      </c>
      <c r="B779" s="5" t="str">
        <f>IF('Cole CSV aqui'!B778&lt;&gt;"",'Cole CSV aqui'!B778,"")</f>
        <v/>
      </c>
      <c r="C779" s="6" t="str">
        <f>IF('Cole CSV aqui'!F778&lt;&gt;"",'Cole CSV aqui'!F778,"")</f>
        <v/>
      </c>
      <c r="D779" s="6" t="str">
        <f>IF('Cole CSV aqui'!G778&lt;&gt;"",'Cole CSV aqui'!G778,"")</f>
        <v/>
      </c>
      <c r="E779" s="35" t="str">
        <f>IF('Cole CSV aqui'!M778&lt;&gt;"",'Cole CSV aqui'!M778,"")</f>
        <v/>
      </c>
      <c r="F779" s="35" t="str">
        <f>IF('Cole CSV aqui'!J778&lt;&gt;"",'Cole CSV aqui'!J778,"")</f>
        <v/>
      </c>
      <c r="G779" s="35" t="str">
        <f t="shared" si="99"/>
        <v/>
      </c>
      <c r="H779" s="7" t="str">
        <f>IF('Cole CSV aqui'!I778="Anos ",'Cole CSV aqui'!H778*365.25,"")&amp;IF('Cole CSV aqui'!I778="Dias ",'Cole CSV aqui'!H778,"")&amp;IF('Cole CSV aqui'!I778="Meses ",'Cole CSV aqui'!H778*30.5,"")</f>
        <v/>
      </c>
      <c r="I779" s="6" t="str">
        <f>IF('Cole CSV aqui'!G778&lt;&gt;"",C779+H779,"")</f>
        <v/>
      </c>
      <c r="J779" s="28" t="e">
        <f t="shared" ca="1" si="100"/>
        <v>#VALUE!</v>
      </c>
      <c r="K779" s="7" t="str">
        <f t="shared" si="96"/>
        <v/>
      </c>
      <c r="L779" s="28" t="e">
        <f>C779-'Instruções e período de cálculo'!$B$4</f>
        <v>#VALUE!</v>
      </c>
      <c r="M779" s="28" t="e">
        <f>I779-'Instruções e período de cálculo'!$B$5</f>
        <v>#VALUE!</v>
      </c>
      <c r="N779" s="28" t="e">
        <f t="shared" si="101"/>
        <v>#VALUE!</v>
      </c>
      <c r="O779" s="28" t="e">
        <f t="shared" si="102"/>
        <v>#VALUE!</v>
      </c>
      <c r="P779" s="49" t="str">
        <f>IF('Cole CSV aqui'!B778&lt;&gt;"",'Instruções e período de cálculo'!$B$5-'Instruções e período de cálculo'!$B$4+1,"")</f>
        <v/>
      </c>
      <c r="Q779" s="28" t="str">
        <f>IF('Cole CSV aqui'!B778&lt;&gt;"",P779-N779+O779,"")</f>
        <v/>
      </c>
      <c r="R779" s="7" t="str">
        <f t="shared" si="103"/>
        <v/>
      </c>
      <c r="S779" s="32" t="e">
        <f>('Cole CSV aqui'!M778-'Cole CSV aqui'!J778)/(I779-C779)</f>
        <v>#VALUE!</v>
      </c>
      <c r="T779" s="11" t="str">
        <f t="shared" si="97"/>
        <v/>
      </c>
      <c r="U779" s="10" t="str">
        <f t="shared" si="98"/>
        <v/>
      </c>
      <c r="V779" s="2"/>
      <c r="W779" s="3"/>
      <c r="X779" s="3"/>
    </row>
    <row r="780" spans="1:24" s="1" customFormat="1" x14ac:dyDescent="0.25">
      <c r="A780" s="5" t="str">
        <f>IF('Cole CSV aqui'!A779&lt;&gt;"",'Cole CSV aqui'!A779,"")</f>
        <v/>
      </c>
      <c r="B780" s="5" t="str">
        <f>IF('Cole CSV aqui'!B779&lt;&gt;"",'Cole CSV aqui'!B779,"")</f>
        <v/>
      </c>
      <c r="C780" s="6" t="str">
        <f>IF('Cole CSV aqui'!F779&lt;&gt;"",'Cole CSV aqui'!F779,"")</f>
        <v/>
      </c>
      <c r="D780" s="6" t="str">
        <f>IF('Cole CSV aqui'!G779&lt;&gt;"",'Cole CSV aqui'!G779,"")</f>
        <v/>
      </c>
      <c r="E780" s="35" t="str">
        <f>IF('Cole CSV aqui'!M779&lt;&gt;"",'Cole CSV aqui'!M779,"")</f>
        <v/>
      </c>
      <c r="F780" s="35" t="str">
        <f>IF('Cole CSV aqui'!J779&lt;&gt;"",'Cole CSV aqui'!J779,"")</f>
        <v/>
      </c>
      <c r="G780" s="35" t="str">
        <f t="shared" si="99"/>
        <v/>
      </c>
      <c r="H780" s="7" t="str">
        <f>IF('Cole CSV aqui'!I779="Anos ",'Cole CSV aqui'!H779*365.25,"")&amp;IF('Cole CSV aqui'!I779="Dias ",'Cole CSV aqui'!H779,"")&amp;IF('Cole CSV aqui'!I779="Meses ",'Cole CSV aqui'!H779*30.5,"")</f>
        <v/>
      </c>
      <c r="I780" s="6" t="str">
        <f>IF('Cole CSV aqui'!G779&lt;&gt;"",C780+H780,"")</f>
        <v/>
      </c>
      <c r="J780" s="28" t="e">
        <f t="shared" ca="1" si="100"/>
        <v>#VALUE!</v>
      </c>
      <c r="K780" s="7" t="str">
        <f t="shared" si="96"/>
        <v/>
      </c>
      <c r="L780" s="28" t="e">
        <f>C780-'Instruções e período de cálculo'!$B$4</f>
        <v>#VALUE!</v>
      </c>
      <c r="M780" s="28" t="e">
        <f>I780-'Instruções e período de cálculo'!$B$5</f>
        <v>#VALUE!</v>
      </c>
      <c r="N780" s="28" t="e">
        <f t="shared" si="101"/>
        <v>#VALUE!</v>
      </c>
      <c r="O780" s="28" t="e">
        <f t="shared" si="102"/>
        <v>#VALUE!</v>
      </c>
      <c r="P780" s="49" t="str">
        <f>IF('Cole CSV aqui'!B779&lt;&gt;"",'Instruções e período de cálculo'!$B$5-'Instruções e período de cálculo'!$B$4+1,"")</f>
        <v/>
      </c>
      <c r="Q780" s="28" t="str">
        <f>IF('Cole CSV aqui'!B779&lt;&gt;"",P780-N780+O780,"")</f>
        <v/>
      </c>
      <c r="R780" s="7" t="str">
        <f t="shared" si="103"/>
        <v/>
      </c>
      <c r="S780" s="32" t="e">
        <f>('Cole CSV aqui'!M779-'Cole CSV aqui'!J779)/(I780-C780)</f>
        <v>#VALUE!</v>
      </c>
      <c r="T780" s="11" t="str">
        <f t="shared" si="97"/>
        <v/>
      </c>
      <c r="U780" s="10" t="str">
        <f t="shared" si="98"/>
        <v/>
      </c>
      <c r="V780" s="2"/>
      <c r="W780" s="3"/>
      <c r="X780" s="3"/>
    </row>
    <row r="781" spans="1:24" s="1" customFormat="1" x14ac:dyDescent="0.25">
      <c r="A781" s="5" t="str">
        <f>IF('Cole CSV aqui'!A780&lt;&gt;"",'Cole CSV aqui'!A780,"")</f>
        <v/>
      </c>
      <c r="B781" s="5" t="str">
        <f>IF('Cole CSV aqui'!B780&lt;&gt;"",'Cole CSV aqui'!B780,"")</f>
        <v/>
      </c>
      <c r="C781" s="6" t="str">
        <f>IF('Cole CSV aqui'!F780&lt;&gt;"",'Cole CSV aqui'!F780,"")</f>
        <v/>
      </c>
      <c r="D781" s="6" t="str">
        <f>IF('Cole CSV aqui'!G780&lt;&gt;"",'Cole CSV aqui'!G780,"")</f>
        <v/>
      </c>
      <c r="E781" s="35" t="str">
        <f>IF('Cole CSV aqui'!M780&lt;&gt;"",'Cole CSV aqui'!M780,"")</f>
        <v/>
      </c>
      <c r="F781" s="35" t="str">
        <f>IF('Cole CSV aqui'!J780&lt;&gt;"",'Cole CSV aqui'!J780,"")</f>
        <v/>
      </c>
      <c r="G781" s="35" t="str">
        <f t="shared" si="99"/>
        <v/>
      </c>
      <c r="H781" s="7" t="str">
        <f>IF('Cole CSV aqui'!I780="Anos ",'Cole CSV aqui'!H780*365.25,"")&amp;IF('Cole CSV aqui'!I780="Dias ",'Cole CSV aqui'!H780,"")&amp;IF('Cole CSV aqui'!I780="Meses ",'Cole CSV aqui'!H780*30.5,"")</f>
        <v/>
      </c>
      <c r="I781" s="6" t="str">
        <f>IF('Cole CSV aqui'!G780&lt;&gt;"",C781+H781,"")</f>
        <v/>
      </c>
      <c r="J781" s="28" t="e">
        <f t="shared" ca="1" si="100"/>
        <v>#VALUE!</v>
      </c>
      <c r="K781" s="7" t="str">
        <f t="shared" si="96"/>
        <v/>
      </c>
      <c r="L781" s="28" t="e">
        <f>C781-'Instruções e período de cálculo'!$B$4</f>
        <v>#VALUE!</v>
      </c>
      <c r="M781" s="28" t="e">
        <f>I781-'Instruções e período de cálculo'!$B$5</f>
        <v>#VALUE!</v>
      </c>
      <c r="N781" s="28" t="e">
        <f t="shared" si="101"/>
        <v>#VALUE!</v>
      </c>
      <c r="O781" s="28" t="e">
        <f t="shared" si="102"/>
        <v>#VALUE!</v>
      </c>
      <c r="P781" s="49" t="str">
        <f>IF('Cole CSV aqui'!B780&lt;&gt;"",'Instruções e período de cálculo'!$B$5-'Instruções e período de cálculo'!$B$4+1,"")</f>
        <v/>
      </c>
      <c r="Q781" s="28" t="str">
        <f>IF('Cole CSV aqui'!B780&lt;&gt;"",P781-N781+O781,"")</f>
        <v/>
      </c>
      <c r="R781" s="7" t="str">
        <f t="shared" si="103"/>
        <v/>
      </c>
      <c r="S781" s="32" t="e">
        <f>('Cole CSV aqui'!M780-'Cole CSV aqui'!J780)/(I781-C781)</f>
        <v>#VALUE!</v>
      </c>
      <c r="T781" s="11" t="str">
        <f t="shared" si="97"/>
        <v/>
      </c>
      <c r="U781" s="10" t="str">
        <f t="shared" si="98"/>
        <v/>
      </c>
      <c r="V781" s="2"/>
      <c r="W781" s="3"/>
      <c r="X781" s="3"/>
    </row>
    <row r="782" spans="1:24" s="1" customFormat="1" x14ac:dyDescent="0.25">
      <c r="A782" s="5" t="str">
        <f>IF('Cole CSV aqui'!A781&lt;&gt;"",'Cole CSV aqui'!A781,"")</f>
        <v/>
      </c>
      <c r="B782" s="5" t="str">
        <f>IF('Cole CSV aqui'!B781&lt;&gt;"",'Cole CSV aqui'!B781,"")</f>
        <v/>
      </c>
      <c r="C782" s="6" t="str">
        <f>IF('Cole CSV aqui'!F781&lt;&gt;"",'Cole CSV aqui'!F781,"")</f>
        <v/>
      </c>
      <c r="D782" s="6" t="str">
        <f>IF('Cole CSV aqui'!G781&lt;&gt;"",'Cole CSV aqui'!G781,"")</f>
        <v/>
      </c>
      <c r="E782" s="35" t="str">
        <f>IF('Cole CSV aqui'!M781&lt;&gt;"",'Cole CSV aqui'!M781,"")</f>
        <v/>
      </c>
      <c r="F782" s="35" t="str">
        <f>IF('Cole CSV aqui'!J781&lt;&gt;"",'Cole CSV aqui'!J781,"")</f>
        <v/>
      </c>
      <c r="G782" s="35" t="str">
        <f t="shared" si="99"/>
        <v/>
      </c>
      <c r="H782" s="7" t="str">
        <f>IF('Cole CSV aqui'!I781="Anos ",'Cole CSV aqui'!H781*365.25,"")&amp;IF('Cole CSV aqui'!I781="Dias ",'Cole CSV aqui'!H781,"")&amp;IF('Cole CSV aqui'!I781="Meses ",'Cole CSV aqui'!H781*30.5,"")</f>
        <v/>
      </c>
      <c r="I782" s="6" t="str">
        <f>IF('Cole CSV aqui'!G781&lt;&gt;"",C782+H782,"")</f>
        <v/>
      </c>
      <c r="J782" s="28" t="e">
        <f t="shared" ca="1" si="100"/>
        <v>#VALUE!</v>
      </c>
      <c r="K782" s="7" t="str">
        <f t="shared" si="96"/>
        <v/>
      </c>
      <c r="L782" s="28" t="e">
        <f>C782-'Instruções e período de cálculo'!$B$4</f>
        <v>#VALUE!</v>
      </c>
      <c r="M782" s="28" t="e">
        <f>I782-'Instruções e período de cálculo'!$B$5</f>
        <v>#VALUE!</v>
      </c>
      <c r="N782" s="28" t="e">
        <f t="shared" si="101"/>
        <v>#VALUE!</v>
      </c>
      <c r="O782" s="28" t="e">
        <f t="shared" si="102"/>
        <v>#VALUE!</v>
      </c>
      <c r="P782" s="49" t="str">
        <f>IF('Cole CSV aqui'!B781&lt;&gt;"",'Instruções e período de cálculo'!$B$5-'Instruções e período de cálculo'!$B$4+1,"")</f>
        <v/>
      </c>
      <c r="Q782" s="28" t="str">
        <f>IF('Cole CSV aqui'!B781&lt;&gt;"",P782-N782+O782,"")</f>
        <v/>
      </c>
      <c r="R782" s="7" t="str">
        <f t="shared" si="103"/>
        <v/>
      </c>
      <c r="S782" s="32" t="e">
        <f>('Cole CSV aqui'!M781-'Cole CSV aqui'!J781)/(I782-C782)</f>
        <v>#VALUE!</v>
      </c>
      <c r="T782" s="11" t="str">
        <f t="shared" si="97"/>
        <v/>
      </c>
      <c r="U782" s="10" t="str">
        <f t="shared" si="98"/>
        <v/>
      </c>
      <c r="V782" s="2"/>
      <c r="W782" s="3"/>
      <c r="X782" s="3"/>
    </row>
    <row r="783" spans="1:24" s="1" customFormat="1" x14ac:dyDescent="0.25">
      <c r="A783" s="5" t="str">
        <f>IF('Cole CSV aqui'!A782&lt;&gt;"",'Cole CSV aqui'!A782,"")</f>
        <v/>
      </c>
      <c r="B783" s="5" t="str">
        <f>IF('Cole CSV aqui'!B782&lt;&gt;"",'Cole CSV aqui'!B782,"")</f>
        <v/>
      </c>
      <c r="C783" s="6" t="str">
        <f>IF('Cole CSV aqui'!F782&lt;&gt;"",'Cole CSV aqui'!F782,"")</f>
        <v/>
      </c>
      <c r="D783" s="6" t="str">
        <f>IF('Cole CSV aqui'!G782&lt;&gt;"",'Cole CSV aqui'!G782,"")</f>
        <v/>
      </c>
      <c r="E783" s="35" t="str">
        <f>IF('Cole CSV aqui'!M782&lt;&gt;"",'Cole CSV aqui'!M782,"")</f>
        <v/>
      </c>
      <c r="F783" s="35" t="str">
        <f>IF('Cole CSV aqui'!J782&lt;&gt;"",'Cole CSV aqui'!J782,"")</f>
        <v/>
      </c>
      <c r="G783" s="35" t="str">
        <f t="shared" si="99"/>
        <v/>
      </c>
      <c r="H783" s="7" t="str">
        <f>IF('Cole CSV aqui'!I782="Anos ",'Cole CSV aqui'!H782*365.25,"")&amp;IF('Cole CSV aqui'!I782="Dias ",'Cole CSV aqui'!H782,"")&amp;IF('Cole CSV aqui'!I782="Meses ",'Cole CSV aqui'!H782*30.5,"")</f>
        <v/>
      </c>
      <c r="I783" s="6" t="str">
        <f>IF('Cole CSV aqui'!G782&lt;&gt;"",C783+H783,"")</f>
        <v/>
      </c>
      <c r="J783" s="28" t="e">
        <f t="shared" ca="1" si="100"/>
        <v>#VALUE!</v>
      </c>
      <c r="K783" s="7" t="str">
        <f t="shared" si="96"/>
        <v/>
      </c>
      <c r="L783" s="28" t="e">
        <f>C783-'Instruções e período de cálculo'!$B$4</f>
        <v>#VALUE!</v>
      </c>
      <c r="M783" s="28" t="e">
        <f>I783-'Instruções e período de cálculo'!$B$5</f>
        <v>#VALUE!</v>
      </c>
      <c r="N783" s="28" t="e">
        <f t="shared" si="101"/>
        <v>#VALUE!</v>
      </c>
      <c r="O783" s="28" t="e">
        <f t="shared" si="102"/>
        <v>#VALUE!</v>
      </c>
      <c r="P783" s="49" t="str">
        <f>IF('Cole CSV aqui'!B782&lt;&gt;"",'Instruções e período de cálculo'!$B$5-'Instruções e período de cálculo'!$B$4+1,"")</f>
        <v/>
      </c>
      <c r="Q783" s="28" t="str">
        <f>IF('Cole CSV aqui'!B782&lt;&gt;"",P783-N783+O783,"")</f>
        <v/>
      </c>
      <c r="R783" s="7" t="str">
        <f t="shared" si="103"/>
        <v/>
      </c>
      <c r="S783" s="32" t="e">
        <f>('Cole CSV aqui'!M782-'Cole CSV aqui'!J782)/(I783-C783)</f>
        <v>#VALUE!</v>
      </c>
      <c r="T783" s="11" t="str">
        <f t="shared" si="97"/>
        <v/>
      </c>
      <c r="U783" s="10" t="str">
        <f t="shared" si="98"/>
        <v/>
      </c>
      <c r="V783" s="2"/>
      <c r="W783" s="3"/>
      <c r="X783" s="3"/>
    </row>
    <row r="784" spans="1:24" s="1" customFormat="1" x14ac:dyDescent="0.25">
      <c r="A784" s="5" t="str">
        <f>IF('Cole CSV aqui'!A783&lt;&gt;"",'Cole CSV aqui'!A783,"")</f>
        <v/>
      </c>
      <c r="B784" s="5" t="str">
        <f>IF('Cole CSV aqui'!B783&lt;&gt;"",'Cole CSV aqui'!B783,"")</f>
        <v/>
      </c>
      <c r="C784" s="6" t="str">
        <f>IF('Cole CSV aqui'!F783&lt;&gt;"",'Cole CSV aqui'!F783,"")</f>
        <v/>
      </c>
      <c r="D784" s="6" t="str">
        <f>IF('Cole CSV aqui'!G783&lt;&gt;"",'Cole CSV aqui'!G783,"")</f>
        <v/>
      </c>
      <c r="E784" s="35" t="str">
        <f>IF('Cole CSV aqui'!M783&lt;&gt;"",'Cole CSV aqui'!M783,"")</f>
        <v/>
      </c>
      <c r="F784" s="35" t="str">
        <f>IF('Cole CSV aqui'!J783&lt;&gt;"",'Cole CSV aqui'!J783,"")</f>
        <v/>
      </c>
      <c r="G784" s="35" t="str">
        <f t="shared" si="99"/>
        <v/>
      </c>
      <c r="H784" s="7" t="str">
        <f>IF('Cole CSV aqui'!I783="Anos ",'Cole CSV aqui'!H783*365.25,"")&amp;IF('Cole CSV aqui'!I783="Dias ",'Cole CSV aqui'!H783,"")&amp;IF('Cole CSV aqui'!I783="Meses ",'Cole CSV aqui'!H783*30.5,"")</f>
        <v/>
      </c>
      <c r="I784" s="6" t="str">
        <f>IF('Cole CSV aqui'!G783&lt;&gt;"",C784+H784,"")</f>
        <v/>
      </c>
      <c r="J784" s="28" t="e">
        <f t="shared" ca="1" si="100"/>
        <v>#VALUE!</v>
      </c>
      <c r="K784" s="7" t="str">
        <f t="shared" si="96"/>
        <v/>
      </c>
      <c r="L784" s="28" t="e">
        <f>C784-'Instruções e período de cálculo'!$B$4</f>
        <v>#VALUE!</v>
      </c>
      <c r="M784" s="28" t="e">
        <f>I784-'Instruções e período de cálculo'!$B$5</f>
        <v>#VALUE!</v>
      </c>
      <c r="N784" s="28" t="e">
        <f t="shared" si="101"/>
        <v>#VALUE!</v>
      </c>
      <c r="O784" s="28" t="e">
        <f t="shared" si="102"/>
        <v>#VALUE!</v>
      </c>
      <c r="P784" s="49" t="str">
        <f>IF('Cole CSV aqui'!B783&lt;&gt;"",'Instruções e período de cálculo'!$B$5-'Instruções e período de cálculo'!$B$4+1,"")</f>
        <v/>
      </c>
      <c r="Q784" s="28" t="str">
        <f>IF('Cole CSV aqui'!B783&lt;&gt;"",P784-N784+O784,"")</f>
        <v/>
      </c>
      <c r="R784" s="7" t="str">
        <f t="shared" si="103"/>
        <v/>
      </c>
      <c r="S784" s="32" t="e">
        <f>('Cole CSV aqui'!M783-'Cole CSV aqui'!J783)/(I784-C784)</f>
        <v>#VALUE!</v>
      </c>
      <c r="T784" s="11" t="str">
        <f t="shared" si="97"/>
        <v/>
      </c>
      <c r="U784" s="10" t="str">
        <f t="shared" si="98"/>
        <v/>
      </c>
      <c r="V784" s="2"/>
      <c r="W784" s="3"/>
      <c r="X784" s="3"/>
    </row>
    <row r="785" spans="1:24" s="1" customFormat="1" x14ac:dyDescent="0.25">
      <c r="A785" s="5" t="str">
        <f>IF('Cole CSV aqui'!A784&lt;&gt;"",'Cole CSV aqui'!A784,"")</f>
        <v/>
      </c>
      <c r="B785" s="5" t="str">
        <f>IF('Cole CSV aqui'!B784&lt;&gt;"",'Cole CSV aqui'!B784,"")</f>
        <v/>
      </c>
      <c r="C785" s="6" t="str">
        <f>IF('Cole CSV aqui'!F784&lt;&gt;"",'Cole CSV aqui'!F784,"")</f>
        <v/>
      </c>
      <c r="D785" s="6" t="str">
        <f>IF('Cole CSV aqui'!G784&lt;&gt;"",'Cole CSV aqui'!G784,"")</f>
        <v/>
      </c>
      <c r="E785" s="35" t="str">
        <f>IF('Cole CSV aqui'!M784&lt;&gt;"",'Cole CSV aqui'!M784,"")</f>
        <v/>
      </c>
      <c r="F785" s="35" t="str">
        <f>IF('Cole CSV aqui'!J784&lt;&gt;"",'Cole CSV aqui'!J784,"")</f>
        <v/>
      </c>
      <c r="G785" s="35" t="str">
        <f t="shared" si="99"/>
        <v/>
      </c>
      <c r="H785" s="7" t="str">
        <f>IF('Cole CSV aqui'!I784="Anos ",'Cole CSV aqui'!H784*365.25,"")&amp;IF('Cole CSV aqui'!I784="Dias ",'Cole CSV aqui'!H784,"")&amp;IF('Cole CSV aqui'!I784="Meses ",'Cole CSV aqui'!H784*30.5,"")</f>
        <v/>
      </c>
      <c r="I785" s="6" t="str">
        <f>IF('Cole CSV aqui'!G784&lt;&gt;"",C785+H785,"")</f>
        <v/>
      </c>
      <c r="J785" s="28" t="e">
        <f t="shared" ca="1" si="100"/>
        <v>#VALUE!</v>
      </c>
      <c r="K785" s="7" t="str">
        <f t="shared" si="96"/>
        <v/>
      </c>
      <c r="L785" s="28" t="e">
        <f>C785-'Instruções e período de cálculo'!$B$4</f>
        <v>#VALUE!</v>
      </c>
      <c r="M785" s="28" t="e">
        <f>I785-'Instruções e período de cálculo'!$B$5</f>
        <v>#VALUE!</v>
      </c>
      <c r="N785" s="28" t="e">
        <f t="shared" si="101"/>
        <v>#VALUE!</v>
      </c>
      <c r="O785" s="28" t="e">
        <f t="shared" si="102"/>
        <v>#VALUE!</v>
      </c>
      <c r="P785" s="49" t="str">
        <f>IF('Cole CSV aqui'!B784&lt;&gt;"",'Instruções e período de cálculo'!$B$5-'Instruções e período de cálculo'!$B$4+1,"")</f>
        <v/>
      </c>
      <c r="Q785" s="28" t="str">
        <f>IF('Cole CSV aqui'!B784&lt;&gt;"",P785-N785+O785,"")</f>
        <v/>
      </c>
      <c r="R785" s="7" t="str">
        <f t="shared" si="103"/>
        <v/>
      </c>
      <c r="S785" s="32" t="e">
        <f>('Cole CSV aqui'!M784-'Cole CSV aqui'!J784)/(I785-C785)</f>
        <v>#VALUE!</v>
      </c>
      <c r="T785" s="11" t="str">
        <f t="shared" si="97"/>
        <v/>
      </c>
      <c r="U785" s="10" t="str">
        <f t="shared" si="98"/>
        <v/>
      </c>
      <c r="V785" s="2"/>
      <c r="W785" s="3"/>
      <c r="X785" s="3"/>
    </row>
    <row r="786" spans="1:24" s="1" customFormat="1" x14ac:dyDescent="0.25">
      <c r="A786" s="5" t="str">
        <f>IF('Cole CSV aqui'!A785&lt;&gt;"",'Cole CSV aqui'!A785,"")</f>
        <v/>
      </c>
      <c r="B786" s="5" t="str">
        <f>IF('Cole CSV aqui'!B785&lt;&gt;"",'Cole CSV aqui'!B785,"")</f>
        <v/>
      </c>
      <c r="C786" s="6" t="str">
        <f>IF('Cole CSV aqui'!F785&lt;&gt;"",'Cole CSV aqui'!F785,"")</f>
        <v/>
      </c>
      <c r="D786" s="6" t="str">
        <f>IF('Cole CSV aqui'!G785&lt;&gt;"",'Cole CSV aqui'!G785,"")</f>
        <v/>
      </c>
      <c r="E786" s="35" t="str">
        <f>IF('Cole CSV aqui'!M785&lt;&gt;"",'Cole CSV aqui'!M785,"")</f>
        <v/>
      </c>
      <c r="F786" s="35" t="str">
        <f>IF('Cole CSV aqui'!J785&lt;&gt;"",'Cole CSV aqui'!J785,"")</f>
        <v/>
      </c>
      <c r="G786" s="35" t="str">
        <f t="shared" si="99"/>
        <v/>
      </c>
      <c r="H786" s="7" t="str">
        <f>IF('Cole CSV aqui'!I785="Anos ",'Cole CSV aqui'!H785*365.25,"")&amp;IF('Cole CSV aqui'!I785="Dias ",'Cole CSV aqui'!H785,"")&amp;IF('Cole CSV aqui'!I785="Meses ",'Cole CSV aqui'!H785*30.5,"")</f>
        <v/>
      </c>
      <c r="I786" s="6" t="str">
        <f>IF('Cole CSV aqui'!G785&lt;&gt;"",C786+H786,"")</f>
        <v/>
      </c>
      <c r="J786" s="28" t="e">
        <f t="shared" ca="1" si="100"/>
        <v>#VALUE!</v>
      </c>
      <c r="K786" s="7" t="str">
        <f t="shared" si="96"/>
        <v/>
      </c>
      <c r="L786" s="28" t="e">
        <f>C786-'Instruções e período de cálculo'!$B$4</f>
        <v>#VALUE!</v>
      </c>
      <c r="M786" s="28" t="e">
        <f>I786-'Instruções e período de cálculo'!$B$5</f>
        <v>#VALUE!</v>
      </c>
      <c r="N786" s="28" t="e">
        <f t="shared" si="101"/>
        <v>#VALUE!</v>
      </c>
      <c r="O786" s="28" t="e">
        <f t="shared" si="102"/>
        <v>#VALUE!</v>
      </c>
      <c r="P786" s="49" t="str">
        <f>IF('Cole CSV aqui'!B785&lt;&gt;"",'Instruções e período de cálculo'!$B$5-'Instruções e período de cálculo'!$B$4+1,"")</f>
        <v/>
      </c>
      <c r="Q786" s="28" t="str">
        <f>IF('Cole CSV aqui'!B785&lt;&gt;"",P786-N786+O786,"")</f>
        <v/>
      </c>
      <c r="R786" s="7" t="str">
        <f t="shared" si="103"/>
        <v/>
      </c>
      <c r="S786" s="32" t="e">
        <f>('Cole CSV aqui'!M785-'Cole CSV aqui'!J785)/(I786-C786)</f>
        <v>#VALUE!</v>
      </c>
      <c r="T786" s="11" t="str">
        <f t="shared" si="97"/>
        <v/>
      </c>
      <c r="U786" s="10" t="str">
        <f t="shared" si="98"/>
        <v/>
      </c>
      <c r="V786" s="2"/>
      <c r="W786" s="3"/>
      <c r="X786" s="3"/>
    </row>
    <row r="787" spans="1:24" s="1" customFormat="1" x14ac:dyDescent="0.25">
      <c r="A787" s="5" t="str">
        <f>IF('Cole CSV aqui'!A786&lt;&gt;"",'Cole CSV aqui'!A786,"")</f>
        <v/>
      </c>
      <c r="B787" s="5" t="str">
        <f>IF('Cole CSV aqui'!B786&lt;&gt;"",'Cole CSV aqui'!B786,"")</f>
        <v/>
      </c>
      <c r="C787" s="6" t="str">
        <f>IF('Cole CSV aqui'!F786&lt;&gt;"",'Cole CSV aqui'!F786,"")</f>
        <v/>
      </c>
      <c r="D787" s="6" t="str">
        <f>IF('Cole CSV aqui'!G786&lt;&gt;"",'Cole CSV aqui'!G786,"")</f>
        <v/>
      </c>
      <c r="E787" s="35" t="str">
        <f>IF('Cole CSV aqui'!M786&lt;&gt;"",'Cole CSV aqui'!M786,"")</f>
        <v/>
      </c>
      <c r="F787" s="35" t="str">
        <f>IF('Cole CSV aqui'!J786&lt;&gt;"",'Cole CSV aqui'!J786,"")</f>
        <v/>
      </c>
      <c r="G787" s="35" t="str">
        <f t="shared" si="99"/>
        <v/>
      </c>
      <c r="H787" s="7" t="str">
        <f>IF('Cole CSV aqui'!I786="Anos ",'Cole CSV aqui'!H786*365.25,"")&amp;IF('Cole CSV aqui'!I786="Dias ",'Cole CSV aqui'!H786,"")&amp;IF('Cole CSV aqui'!I786="Meses ",'Cole CSV aqui'!H786*30.5,"")</f>
        <v/>
      </c>
      <c r="I787" s="6" t="str">
        <f>IF('Cole CSV aqui'!G786&lt;&gt;"",C787+H787,"")</f>
        <v/>
      </c>
      <c r="J787" s="28" t="e">
        <f t="shared" ca="1" si="100"/>
        <v>#VALUE!</v>
      </c>
      <c r="K787" s="7" t="str">
        <f t="shared" si="96"/>
        <v/>
      </c>
      <c r="L787" s="28" t="e">
        <f>C787-'Instruções e período de cálculo'!$B$4</f>
        <v>#VALUE!</v>
      </c>
      <c r="M787" s="28" t="e">
        <f>I787-'Instruções e período de cálculo'!$B$5</f>
        <v>#VALUE!</v>
      </c>
      <c r="N787" s="28" t="e">
        <f t="shared" si="101"/>
        <v>#VALUE!</v>
      </c>
      <c r="O787" s="28" t="e">
        <f t="shared" si="102"/>
        <v>#VALUE!</v>
      </c>
      <c r="P787" s="49" t="str">
        <f>IF('Cole CSV aqui'!B786&lt;&gt;"",'Instruções e período de cálculo'!$B$5-'Instruções e período de cálculo'!$B$4+1,"")</f>
        <v/>
      </c>
      <c r="Q787" s="28" t="str">
        <f>IF('Cole CSV aqui'!B786&lt;&gt;"",P787-N787+O787,"")</f>
        <v/>
      </c>
      <c r="R787" s="7" t="str">
        <f t="shared" si="103"/>
        <v/>
      </c>
      <c r="S787" s="32" t="e">
        <f>('Cole CSV aqui'!M786-'Cole CSV aqui'!J786)/(I787-C787)</f>
        <v>#VALUE!</v>
      </c>
      <c r="T787" s="11" t="str">
        <f t="shared" si="97"/>
        <v/>
      </c>
      <c r="U787" s="10" t="str">
        <f t="shared" si="98"/>
        <v/>
      </c>
      <c r="V787" s="2"/>
      <c r="W787" s="3"/>
      <c r="X787" s="3"/>
    </row>
    <row r="788" spans="1:24" s="1" customFormat="1" x14ac:dyDescent="0.25">
      <c r="A788" s="5" t="str">
        <f>IF('Cole CSV aqui'!A787&lt;&gt;"",'Cole CSV aqui'!A787,"")</f>
        <v/>
      </c>
      <c r="B788" s="5" t="str">
        <f>IF('Cole CSV aqui'!B787&lt;&gt;"",'Cole CSV aqui'!B787,"")</f>
        <v/>
      </c>
      <c r="C788" s="6" t="str">
        <f>IF('Cole CSV aqui'!F787&lt;&gt;"",'Cole CSV aqui'!F787,"")</f>
        <v/>
      </c>
      <c r="D788" s="6" t="str">
        <f>IF('Cole CSV aqui'!G787&lt;&gt;"",'Cole CSV aqui'!G787,"")</f>
        <v/>
      </c>
      <c r="E788" s="35" t="str">
        <f>IF('Cole CSV aqui'!M787&lt;&gt;"",'Cole CSV aqui'!M787,"")</f>
        <v/>
      </c>
      <c r="F788" s="35" t="str">
        <f>IF('Cole CSV aqui'!J787&lt;&gt;"",'Cole CSV aqui'!J787,"")</f>
        <v/>
      </c>
      <c r="G788" s="35" t="str">
        <f t="shared" si="99"/>
        <v/>
      </c>
      <c r="H788" s="7" t="str">
        <f>IF('Cole CSV aqui'!I787="Anos ",'Cole CSV aqui'!H787*365.25,"")&amp;IF('Cole CSV aqui'!I787="Dias ",'Cole CSV aqui'!H787,"")&amp;IF('Cole CSV aqui'!I787="Meses ",'Cole CSV aqui'!H787*30.5,"")</f>
        <v/>
      </c>
      <c r="I788" s="6" t="str">
        <f>IF('Cole CSV aqui'!G787&lt;&gt;"",C788+H788,"")</f>
        <v/>
      </c>
      <c r="J788" s="28" t="e">
        <f t="shared" ca="1" si="100"/>
        <v>#VALUE!</v>
      </c>
      <c r="K788" s="7" t="str">
        <f t="shared" si="96"/>
        <v/>
      </c>
      <c r="L788" s="28" t="e">
        <f>C788-'Instruções e período de cálculo'!$B$4</f>
        <v>#VALUE!</v>
      </c>
      <c r="M788" s="28" t="e">
        <f>I788-'Instruções e período de cálculo'!$B$5</f>
        <v>#VALUE!</v>
      </c>
      <c r="N788" s="28" t="e">
        <f t="shared" si="101"/>
        <v>#VALUE!</v>
      </c>
      <c r="O788" s="28" t="e">
        <f t="shared" si="102"/>
        <v>#VALUE!</v>
      </c>
      <c r="P788" s="49" t="str">
        <f>IF('Cole CSV aqui'!B787&lt;&gt;"",'Instruções e período de cálculo'!$B$5-'Instruções e período de cálculo'!$B$4+1,"")</f>
        <v/>
      </c>
      <c r="Q788" s="28" t="str">
        <f>IF('Cole CSV aqui'!B787&lt;&gt;"",P788-N788+O788,"")</f>
        <v/>
      </c>
      <c r="R788" s="7" t="str">
        <f t="shared" si="103"/>
        <v/>
      </c>
      <c r="S788" s="32" t="e">
        <f>('Cole CSV aqui'!M787-'Cole CSV aqui'!J787)/(I788-C788)</f>
        <v>#VALUE!</v>
      </c>
      <c r="T788" s="11" t="str">
        <f t="shared" si="97"/>
        <v/>
      </c>
      <c r="U788" s="10" t="str">
        <f t="shared" si="98"/>
        <v/>
      </c>
      <c r="V788" s="2"/>
      <c r="W788" s="3"/>
      <c r="X788" s="3"/>
    </row>
    <row r="789" spans="1:24" s="1" customFormat="1" x14ac:dyDescent="0.25">
      <c r="A789" s="5" t="str">
        <f>IF('Cole CSV aqui'!A788&lt;&gt;"",'Cole CSV aqui'!A788,"")</f>
        <v/>
      </c>
      <c r="B789" s="5" t="str">
        <f>IF('Cole CSV aqui'!B788&lt;&gt;"",'Cole CSV aqui'!B788,"")</f>
        <v/>
      </c>
      <c r="C789" s="6" t="str">
        <f>IF('Cole CSV aqui'!F788&lt;&gt;"",'Cole CSV aqui'!F788,"")</f>
        <v/>
      </c>
      <c r="D789" s="6" t="str">
        <f>IF('Cole CSV aqui'!G788&lt;&gt;"",'Cole CSV aqui'!G788,"")</f>
        <v/>
      </c>
      <c r="E789" s="35" t="str">
        <f>IF('Cole CSV aqui'!M788&lt;&gt;"",'Cole CSV aqui'!M788,"")</f>
        <v/>
      </c>
      <c r="F789" s="35" t="str">
        <f>IF('Cole CSV aqui'!J788&lt;&gt;"",'Cole CSV aqui'!J788,"")</f>
        <v/>
      </c>
      <c r="G789" s="35" t="str">
        <f t="shared" si="99"/>
        <v/>
      </c>
      <c r="H789" s="7" t="str">
        <f>IF('Cole CSV aqui'!I788="Anos ",'Cole CSV aqui'!H788*365.25,"")&amp;IF('Cole CSV aqui'!I788="Dias ",'Cole CSV aqui'!H788,"")&amp;IF('Cole CSV aqui'!I788="Meses ",'Cole CSV aqui'!H788*30.5,"")</f>
        <v/>
      </c>
      <c r="I789" s="6" t="str">
        <f>IF('Cole CSV aqui'!G788&lt;&gt;"",C789+H789,"")</f>
        <v/>
      </c>
      <c r="J789" s="28" t="e">
        <f t="shared" ca="1" si="100"/>
        <v>#VALUE!</v>
      </c>
      <c r="K789" s="7" t="str">
        <f t="shared" si="96"/>
        <v/>
      </c>
      <c r="L789" s="28" t="e">
        <f>C789-'Instruções e período de cálculo'!$B$4</f>
        <v>#VALUE!</v>
      </c>
      <c r="M789" s="28" t="e">
        <f>I789-'Instruções e período de cálculo'!$B$5</f>
        <v>#VALUE!</v>
      </c>
      <c r="N789" s="28" t="e">
        <f t="shared" si="101"/>
        <v>#VALUE!</v>
      </c>
      <c r="O789" s="28" t="e">
        <f t="shared" si="102"/>
        <v>#VALUE!</v>
      </c>
      <c r="P789" s="49" t="str">
        <f>IF('Cole CSV aqui'!B788&lt;&gt;"",'Instruções e período de cálculo'!$B$5-'Instruções e período de cálculo'!$B$4+1,"")</f>
        <v/>
      </c>
      <c r="Q789" s="28" t="str">
        <f>IF('Cole CSV aqui'!B788&lt;&gt;"",P789-N789+O789,"")</f>
        <v/>
      </c>
      <c r="R789" s="7" t="str">
        <f t="shared" si="103"/>
        <v/>
      </c>
      <c r="S789" s="32" t="e">
        <f>('Cole CSV aqui'!M788-'Cole CSV aqui'!J788)/(I789-C789)</f>
        <v>#VALUE!</v>
      </c>
      <c r="T789" s="11" t="str">
        <f t="shared" si="97"/>
        <v/>
      </c>
      <c r="U789" s="10" t="str">
        <f t="shared" si="98"/>
        <v/>
      </c>
      <c r="V789" s="2"/>
      <c r="W789" s="3"/>
      <c r="X789" s="3"/>
    </row>
    <row r="790" spans="1:24" s="1" customFormat="1" x14ac:dyDescent="0.25">
      <c r="A790" s="5" t="str">
        <f>IF('Cole CSV aqui'!A789&lt;&gt;"",'Cole CSV aqui'!A789,"")</f>
        <v/>
      </c>
      <c r="B790" s="5" t="str">
        <f>IF('Cole CSV aqui'!B789&lt;&gt;"",'Cole CSV aqui'!B789,"")</f>
        <v/>
      </c>
      <c r="C790" s="6" t="str">
        <f>IF('Cole CSV aqui'!F789&lt;&gt;"",'Cole CSV aqui'!F789,"")</f>
        <v/>
      </c>
      <c r="D790" s="6" t="str">
        <f>IF('Cole CSV aqui'!G789&lt;&gt;"",'Cole CSV aqui'!G789,"")</f>
        <v/>
      </c>
      <c r="E790" s="35" t="str">
        <f>IF('Cole CSV aqui'!M789&lt;&gt;"",'Cole CSV aqui'!M789,"")</f>
        <v/>
      </c>
      <c r="F790" s="35" t="str">
        <f>IF('Cole CSV aqui'!J789&lt;&gt;"",'Cole CSV aqui'!J789,"")</f>
        <v/>
      </c>
      <c r="G790" s="35" t="str">
        <f t="shared" si="99"/>
        <v/>
      </c>
      <c r="H790" s="7" t="str">
        <f>IF('Cole CSV aqui'!I789="Anos ",'Cole CSV aqui'!H789*365.25,"")&amp;IF('Cole CSV aqui'!I789="Dias ",'Cole CSV aqui'!H789,"")&amp;IF('Cole CSV aqui'!I789="Meses ",'Cole CSV aqui'!H789*30.5,"")</f>
        <v/>
      </c>
      <c r="I790" s="6" t="str">
        <f>IF('Cole CSV aqui'!G789&lt;&gt;"",C790+H790,"")</f>
        <v/>
      </c>
      <c r="J790" s="28" t="e">
        <f t="shared" ca="1" si="100"/>
        <v>#VALUE!</v>
      </c>
      <c r="K790" s="7" t="str">
        <f t="shared" si="96"/>
        <v/>
      </c>
      <c r="L790" s="28" t="e">
        <f>C790-'Instruções e período de cálculo'!$B$4</f>
        <v>#VALUE!</v>
      </c>
      <c r="M790" s="28" t="e">
        <f>I790-'Instruções e período de cálculo'!$B$5</f>
        <v>#VALUE!</v>
      </c>
      <c r="N790" s="28" t="e">
        <f t="shared" si="101"/>
        <v>#VALUE!</v>
      </c>
      <c r="O790" s="28" t="e">
        <f t="shared" si="102"/>
        <v>#VALUE!</v>
      </c>
      <c r="P790" s="49" t="str">
        <f>IF('Cole CSV aqui'!B789&lt;&gt;"",'Instruções e período de cálculo'!$B$5-'Instruções e período de cálculo'!$B$4+1,"")</f>
        <v/>
      </c>
      <c r="Q790" s="28" t="str">
        <f>IF('Cole CSV aqui'!B789&lt;&gt;"",P790-N790+O790,"")</f>
        <v/>
      </c>
      <c r="R790" s="7" t="str">
        <f t="shared" si="103"/>
        <v/>
      </c>
      <c r="S790" s="32" t="e">
        <f>('Cole CSV aqui'!M789-'Cole CSV aqui'!J789)/(I790-C790)</f>
        <v>#VALUE!</v>
      </c>
      <c r="T790" s="11" t="str">
        <f t="shared" si="97"/>
        <v/>
      </c>
      <c r="U790" s="10" t="str">
        <f t="shared" si="98"/>
        <v/>
      </c>
      <c r="V790" s="2"/>
      <c r="W790" s="3"/>
      <c r="X790" s="3"/>
    </row>
    <row r="791" spans="1:24" s="1" customFormat="1" x14ac:dyDescent="0.25">
      <c r="A791" s="5" t="str">
        <f>IF('Cole CSV aqui'!A790&lt;&gt;"",'Cole CSV aqui'!A790,"")</f>
        <v/>
      </c>
      <c r="B791" s="5" t="str">
        <f>IF('Cole CSV aqui'!B790&lt;&gt;"",'Cole CSV aqui'!B790,"")</f>
        <v/>
      </c>
      <c r="C791" s="6" t="str">
        <f>IF('Cole CSV aqui'!F790&lt;&gt;"",'Cole CSV aqui'!F790,"")</f>
        <v/>
      </c>
      <c r="D791" s="6" t="str">
        <f>IF('Cole CSV aqui'!G790&lt;&gt;"",'Cole CSV aqui'!G790,"")</f>
        <v/>
      </c>
      <c r="E791" s="35" t="str">
        <f>IF('Cole CSV aqui'!M790&lt;&gt;"",'Cole CSV aqui'!M790,"")</f>
        <v/>
      </c>
      <c r="F791" s="35" t="str">
        <f>IF('Cole CSV aqui'!J790&lt;&gt;"",'Cole CSV aqui'!J790,"")</f>
        <v/>
      </c>
      <c r="G791" s="35" t="str">
        <f t="shared" si="99"/>
        <v/>
      </c>
      <c r="H791" s="7" t="str">
        <f>IF('Cole CSV aqui'!I790="Anos ",'Cole CSV aqui'!H790*365.25,"")&amp;IF('Cole CSV aqui'!I790="Dias ",'Cole CSV aqui'!H790,"")&amp;IF('Cole CSV aqui'!I790="Meses ",'Cole CSV aqui'!H790*30.5,"")</f>
        <v/>
      </c>
      <c r="I791" s="6" t="str">
        <f>IF('Cole CSV aqui'!G790&lt;&gt;"",C791+H791,"")</f>
        <v/>
      </c>
      <c r="J791" s="28" t="e">
        <f t="shared" ca="1" si="100"/>
        <v>#VALUE!</v>
      </c>
      <c r="K791" s="7" t="str">
        <f t="shared" si="96"/>
        <v/>
      </c>
      <c r="L791" s="28" t="e">
        <f>C791-'Instruções e período de cálculo'!$B$4</f>
        <v>#VALUE!</v>
      </c>
      <c r="M791" s="28" t="e">
        <f>I791-'Instruções e período de cálculo'!$B$5</f>
        <v>#VALUE!</v>
      </c>
      <c r="N791" s="28" t="e">
        <f t="shared" si="101"/>
        <v>#VALUE!</v>
      </c>
      <c r="O791" s="28" t="e">
        <f t="shared" si="102"/>
        <v>#VALUE!</v>
      </c>
      <c r="P791" s="49" t="str">
        <f>IF('Cole CSV aqui'!B790&lt;&gt;"",'Instruções e período de cálculo'!$B$5-'Instruções e período de cálculo'!$B$4+1,"")</f>
        <v/>
      </c>
      <c r="Q791" s="28" t="str">
        <f>IF('Cole CSV aqui'!B790&lt;&gt;"",P791-N791+O791,"")</f>
        <v/>
      </c>
      <c r="R791" s="7" t="str">
        <f t="shared" si="103"/>
        <v/>
      </c>
      <c r="S791" s="32" t="e">
        <f>('Cole CSV aqui'!M790-'Cole CSV aqui'!J790)/(I791-C791)</f>
        <v>#VALUE!</v>
      </c>
      <c r="T791" s="11" t="str">
        <f t="shared" si="97"/>
        <v/>
      </c>
      <c r="U791" s="10" t="str">
        <f t="shared" si="98"/>
        <v/>
      </c>
      <c r="V791" s="2"/>
      <c r="W791" s="3"/>
      <c r="X791" s="3"/>
    </row>
    <row r="792" spans="1:24" s="1" customFormat="1" x14ac:dyDescent="0.25">
      <c r="A792" s="5" t="str">
        <f>IF('Cole CSV aqui'!A791&lt;&gt;"",'Cole CSV aqui'!A791,"")</f>
        <v/>
      </c>
      <c r="B792" s="5" t="str">
        <f>IF('Cole CSV aqui'!B791&lt;&gt;"",'Cole CSV aqui'!B791,"")</f>
        <v/>
      </c>
      <c r="C792" s="6" t="str">
        <f>IF('Cole CSV aqui'!F791&lt;&gt;"",'Cole CSV aqui'!F791,"")</f>
        <v/>
      </c>
      <c r="D792" s="6" t="str">
        <f>IF('Cole CSV aqui'!G791&lt;&gt;"",'Cole CSV aqui'!G791,"")</f>
        <v/>
      </c>
      <c r="E792" s="35" t="str">
        <f>IF('Cole CSV aqui'!M791&lt;&gt;"",'Cole CSV aqui'!M791,"")</f>
        <v/>
      </c>
      <c r="F792" s="35" t="str">
        <f>IF('Cole CSV aqui'!J791&lt;&gt;"",'Cole CSV aqui'!J791,"")</f>
        <v/>
      </c>
      <c r="G792" s="35" t="str">
        <f t="shared" si="99"/>
        <v/>
      </c>
      <c r="H792" s="7" t="str">
        <f>IF('Cole CSV aqui'!I791="Anos ",'Cole CSV aqui'!H791*365.25,"")&amp;IF('Cole CSV aqui'!I791="Dias ",'Cole CSV aqui'!H791,"")&amp;IF('Cole CSV aqui'!I791="Meses ",'Cole CSV aqui'!H791*30.5,"")</f>
        <v/>
      </c>
      <c r="I792" s="6" t="str">
        <f>IF('Cole CSV aqui'!G791&lt;&gt;"",C792+H792,"")</f>
        <v/>
      </c>
      <c r="J792" s="28" t="e">
        <f t="shared" ca="1" si="100"/>
        <v>#VALUE!</v>
      </c>
      <c r="K792" s="7" t="str">
        <f t="shared" si="96"/>
        <v/>
      </c>
      <c r="L792" s="28" t="e">
        <f>C792-'Instruções e período de cálculo'!$B$4</f>
        <v>#VALUE!</v>
      </c>
      <c r="M792" s="28" t="e">
        <f>I792-'Instruções e período de cálculo'!$B$5</f>
        <v>#VALUE!</v>
      </c>
      <c r="N792" s="28" t="e">
        <f t="shared" si="101"/>
        <v>#VALUE!</v>
      </c>
      <c r="O792" s="28" t="e">
        <f t="shared" si="102"/>
        <v>#VALUE!</v>
      </c>
      <c r="P792" s="49" t="str">
        <f>IF('Cole CSV aqui'!B791&lt;&gt;"",'Instruções e período de cálculo'!$B$5-'Instruções e período de cálculo'!$B$4+1,"")</f>
        <v/>
      </c>
      <c r="Q792" s="28" t="str">
        <f>IF('Cole CSV aqui'!B791&lt;&gt;"",P792-N792+O792,"")</f>
        <v/>
      </c>
      <c r="R792" s="7" t="str">
        <f t="shared" si="103"/>
        <v/>
      </c>
      <c r="S792" s="32" t="e">
        <f>('Cole CSV aqui'!M791-'Cole CSV aqui'!J791)/(I792-C792)</f>
        <v>#VALUE!</v>
      </c>
      <c r="T792" s="11" t="str">
        <f t="shared" si="97"/>
        <v/>
      </c>
      <c r="U792" s="10" t="str">
        <f t="shared" si="98"/>
        <v/>
      </c>
      <c r="V792" s="2"/>
      <c r="W792" s="3"/>
      <c r="X792" s="3"/>
    </row>
    <row r="793" spans="1:24" s="1" customFormat="1" x14ac:dyDescent="0.25">
      <c r="A793" s="5" t="str">
        <f>IF('Cole CSV aqui'!A792&lt;&gt;"",'Cole CSV aqui'!A792,"")</f>
        <v/>
      </c>
      <c r="B793" s="5" t="str">
        <f>IF('Cole CSV aqui'!B792&lt;&gt;"",'Cole CSV aqui'!B792,"")</f>
        <v/>
      </c>
      <c r="C793" s="6" t="str">
        <f>IF('Cole CSV aqui'!F792&lt;&gt;"",'Cole CSV aqui'!F792,"")</f>
        <v/>
      </c>
      <c r="D793" s="6" t="str">
        <f>IF('Cole CSV aqui'!G792&lt;&gt;"",'Cole CSV aqui'!G792,"")</f>
        <v/>
      </c>
      <c r="E793" s="35" t="str">
        <f>IF('Cole CSV aqui'!M792&lt;&gt;"",'Cole CSV aqui'!M792,"")</f>
        <v/>
      </c>
      <c r="F793" s="35" t="str">
        <f>IF('Cole CSV aqui'!J792&lt;&gt;"",'Cole CSV aqui'!J792,"")</f>
        <v/>
      </c>
      <c r="G793" s="35" t="str">
        <f t="shared" si="99"/>
        <v/>
      </c>
      <c r="H793" s="7" t="str">
        <f>IF('Cole CSV aqui'!I792="Anos ",'Cole CSV aqui'!H792*365.25,"")&amp;IF('Cole CSV aqui'!I792="Dias ",'Cole CSV aqui'!H792,"")&amp;IF('Cole CSV aqui'!I792="Meses ",'Cole CSV aqui'!H792*30.5,"")</f>
        <v/>
      </c>
      <c r="I793" s="6" t="str">
        <f>IF('Cole CSV aqui'!G792&lt;&gt;"",C793+H793,"")</f>
        <v/>
      </c>
      <c r="J793" s="28" t="e">
        <f t="shared" ca="1" si="100"/>
        <v>#VALUE!</v>
      </c>
      <c r="K793" s="7" t="str">
        <f t="shared" si="96"/>
        <v/>
      </c>
      <c r="L793" s="28" t="e">
        <f>C793-'Instruções e período de cálculo'!$B$4</f>
        <v>#VALUE!</v>
      </c>
      <c r="M793" s="28" t="e">
        <f>I793-'Instruções e período de cálculo'!$B$5</f>
        <v>#VALUE!</v>
      </c>
      <c r="N793" s="28" t="e">
        <f t="shared" si="101"/>
        <v>#VALUE!</v>
      </c>
      <c r="O793" s="28" t="e">
        <f t="shared" si="102"/>
        <v>#VALUE!</v>
      </c>
      <c r="P793" s="49" t="str">
        <f>IF('Cole CSV aqui'!B792&lt;&gt;"",'Instruções e período de cálculo'!$B$5-'Instruções e período de cálculo'!$B$4+1,"")</f>
        <v/>
      </c>
      <c r="Q793" s="28" t="str">
        <f>IF('Cole CSV aqui'!B792&lt;&gt;"",P793-N793+O793,"")</f>
        <v/>
      </c>
      <c r="R793" s="7" t="str">
        <f t="shared" si="103"/>
        <v/>
      </c>
      <c r="S793" s="32" t="e">
        <f>('Cole CSV aqui'!M792-'Cole CSV aqui'!J792)/(I793-C793)</f>
        <v>#VALUE!</v>
      </c>
      <c r="T793" s="11" t="str">
        <f t="shared" si="97"/>
        <v/>
      </c>
      <c r="U793" s="10" t="str">
        <f t="shared" si="98"/>
        <v/>
      </c>
      <c r="V793" s="2"/>
      <c r="W793" s="3"/>
      <c r="X793" s="3"/>
    </row>
    <row r="794" spans="1:24" s="1" customFormat="1" x14ac:dyDescent="0.25">
      <c r="A794" s="5" t="str">
        <f>IF('Cole CSV aqui'!A793&lt;&gt;"",'Cole CSV aqui'!A793,"")</f>
        <v/>
      </c>
      <c r="B794" s="5" t="str">
        <f>IF('Cole CSV aqui'!B793&lt;&gt;"",'Cole CSV aqui'!B793,"")</f>
        <v/>
      </c>
      <c r="C794" s="6" t="str">
        <f>IF('Cole CSV aqui'!F793&lt;&gt;"",'Cole CSV aqui'!F793,"")</f>
        <v/>
      </c>
      <c r="D794" s="6" t="str">
        <f>IF('Cole CSV aqui'!G793&lt;&gt;"",'Cole CSV aqui'!G793,"")</f>
        <v/>
      </c>
      <c r="E794" s="35" t="str">
        <f>IF('Cole CSV aqui'!M793&lt;&gt;"",'Cole CSV aqui'!M793,"")</f>
        <v/>
      </c>
      <c r="F794" s="35" t="str">
        <f>IF('Cole CSV aqui'!J793&lt;&gt;"",'Cole CSV aqui'!J793,"")</f>
        <v/>
      </c>
      <c r="G794" s="35" t="str">
        <f t="shared" si="99"/>
        <v/>
      </c>
      <c r="H794" s="7" t="str">
        <f>IF('Cole CSV aqui'!I793="Anos ",'Cole CSV aqui'!H793*365.25,"")&amp;IF('Cole CSV aqui'!I793="Dias ",'Cole CSV aqui'!H793,"")&amp;IF('Cole CSV aqui'!I793="Meses ",'Cole CSV aqui'!H793*30.5,"")</f>
        <v/>
      </c>
      <c r="I794" s="6" t="str">
        <f>IF('Cole CSV aqui'!G793&lt;&gt;"",C794+H794,"")</f>
        <v/>
      </c>
      <c r="J794" s="28" t="e">
        <f t="shared" ca="1" si="100"/>
        <v>#VALUE!</v>
      </c>
      <c r="K794" s="7" t="str">
        <f t="shared" si="96"/>
        <v/>
      </c>
      <c r="L794" s="28" t="e">
        <f>C794-'Instruções e período de cálculo'!$B$4</f>
        <v>#VALUE!</v>
      </c>
      <c r="M794" s="28" t="e">
        <f>I794-'Instruções e período de cálculo'!$B$5</f>
        <v>#VALUE!</v>
      </c>
      <c r="N794" s="28" t="e">
        <f t="shared" si="101"/>
        <v>#VALUE!</v>
      </c>
      <c r="O794" s="28" t="e">
        <f t="shared" si="102"/>
        <v>#VALUE!</v>
      </c>
      <c r="P794" s="49" t="str">
        <f>IF('Cole CSV aqui'!B793&lt;&gt;"",'Instruções e período de cálculo'!$B$5-'Instruções e período de cálculo'!$B$4+1,"")</f>
        <v/>
      </c>
      <c r="Q794" s="28" t="str">
        <f>IF('Cole CSV aqui'!B793&lt;&gt;"",P794-N794+O794,"")</f>
        <v/>
      </c>
      <c r="R794" s="7" t="str">
        <f t="shared" si="103"/>
        <v/>
      </c>
      <c r="S794" s="32" t="e">
        <f>('Cole CSV aqui'!M793-'Cole CSV aqui'!J793)/(I794-C794)</f>
        <v>#VALUE!</v>
      </c>
      <c r="T794" s="11" t="str">
        <f t="shared" si="97"/>
        <v/>
      </c>
      <c r="U794" s="10" t="str">
        <f t="shared" si="98"/>
        <v/>
      </c>
      <c r="V794" s="2"/>
      <c r="W794" s="3"/>
      <c r="X794" s="3"/>
    </row>
    <row r="795" spans="1:24" s="1" customFormat="1" x14ac:dyDescent="0.25">
      <c r="A795" s="5" t="str">
        <f>IF('Cole CSV aqui'!A794&lt;&gt;"",'Cole CSV aqui'!A794,"")</f>
        <v/>
      </c>
      <c r="B795" s="5" t="str">
        <f>IF('Cole CSV aqui'!B794&lt;&gt;"",'Cole CSV aqui'!B794,"")</f>
        <v/>
      </c>
      <c r="C795" s="6" t="str">
        <f>IF('Cole CSV aqui'!F794&lt;&gt;"",'Cole CSV aqui'!F794,"")</f>
        <v/>
      </c>
      <c r="D795" s="6" t="str">
        <f>IF('Cole CSV aqui'!G794&lt;&gt;"",'Cole CSV aqui'!G794,"")</f>
        <v/>
      </c>
      <c r="E795" s="35" t="str">
        <f>IF('Cole CSV aqui'!M794&lt;&gt;"",'Cole CSV aqui'!M794,"")</f>
        <v/>
      </c>
      <c r="F795" s="35" t="str">
        <f>IF('Cole CSV aqui'!J794&lt;&gt;"",'Cole CSV aqui'!J794,"")</f>
        <v/>
      </c>
      <c r="G795" s="35" t="str">
        <f t="shared" si="99"/>
        <v/>
      </c>
      <c r="H795" s="7" t="str">
        <f>IF('Cole CSV aqui'!I794="Anos ",'Cole CSV aqui'!H794*365.25,"")&amp;IF('Cole CSV aqui'!I794="Dias ",'Cole CSV aqui'!H794,"")&amp;IF('Cole CSV aqui'!I794="Meses ",'Cole CSV aqui'!H794*30.5,"")</f>
        <v/>
      </c>
      <c r="I795" s="6" t="str">
        <f>IF('Cole CSV aqui'!G794&lt;&gt;"",C795+H795,"")</f>
        <v/>
      </c>
      <c r="J795" s="28" t="e">
        <f t="shared" ca="1" si="100"/>
        <v>#VALUE!</v>
      </c>
      <c r="K795" s="7" t="str">
        <f t="shared" si="96"/>
        <v/>
      </c>
      <c r="L795" s="28" t="e">
        <f>C795-'Instruções e período de cálculo'!$B$4</f>
        <v>#VALUE!</v>
      </c>
      <c r="M795" s="28" t="e">
        <f>I795-'Instruções e período de cálculo'!$B$5</f>
        <v>#VALUE!</v>
      </c>
      <c r="N795" s="28" t="e">
        <f t="shared" si="101"/>
        <v>#VALUE!</v>
      </c>
      <c r="O795" s="28" t="e">
        <f t="shared" si="102"/>
        <v>#VALUE!</v>
      </c>
      <c r="P795" s="49" t="str">
        <f>IF('Cole CSV aqui'!B794&lt;&gt;"",'Instruções e período de cálculo'!$B$5-'Instruções e período de cálculo'!$B$4+1,"")</f>
        <v/>
      </c>
      <c r="Q795" s="28" t="str">
        <f>IF('Cole CSV aqui'!B794&lt;&gt;"",P795-N795+O795,"")</f>
        <v/>
      </c>
      <c r="R795" s="7" t="str">
        <f t="shared" si="103"/>
        <v/>
      </c>
      <c r="S795" s="32" t="e">
        <f>('Cole CSV aqui'!M794-'Cole CSV aqui'!J794)/(I795-C795)</f>
        <v>#VALUE!</v>
      </c>
      <c r="T795" s="11" t="str">
        <f t="shared" si="97"/>
        <v/>
      </c>
      <c r="U795" s="10" t="str">
        <f t="shared" si="98"/>
        <v/>
      </c>
      <c r="V795" s="2"/>
      <c r="W795" s="3"/>
      <c r="X795" s="3"/>
    </row>
    <row r="796" spans="1:24" s="1" customFormat="1" x14ac:dyDescent="0.25">
      <c r="A796" s="5" t="str">
        <f>IF('Cole CSV aqui'!A795&lt;&gt;"",'Cole CSV aqui'!A795,"")</f>
        <v/>
      </c>
      <c r="B796" s="5" t="str">
        <f>IF('Cole CSV aqui'!B795&lt;&gt;"",'Cole CSV aqui'!B795,"")</f>
        <v/>
      </c>
      <c r="C796" s="6" t="str">
        <f>IF('Cole CSV aqui'!F795&lt;&gt;"",'Cole CSV aqui'!F795,"")</f>
        <v/>
      </c>
      <c r="D796" s="6" t="str">
        <f>IF('Cole CSV aqui'!G795&lt;&gt;"",'Cole CSV aqui'!G795,"")</f>
        <v/>
      </c>
      <c r="E796" s="35" t="str">
        <f>IF('Cole CSV aqui'!M795&lt;&gt;"",'Cole CSV aqui'!M795,"")</f>
        <v/>
      </c>
      <c r="F796" s="35" t="str">
        <f>IF('Cole CSV aqui'!J795&lt;&gt;"",'Cole CSV aqui'!J795,"")</f>
        <v/>
      </c>
      <c r="G796" s="35" t="str">
        <f t="shared" si="99"/>
        <v/>
      </c>
      <c r="H796" s="7" t="str">
        <f>IF('Cole CSV aqui'!I795="Anos ",'Cole CSV aqui'!H795*365.25,"")&amp;IF('Cole CSV aqui'!I795="Dias ",'Cole CSV aqui'!H795,"")&amp;IF('Cole CSV aqui'!I795="Meses ",'Cole CSV aqui'!H795*30.5,"")</f>
        <v/>
      </c>
      <c r="I796" s="6" t="str">
        <f>IF('Cole CSV aqui'!G795&lt;&gt;"",C796+H796,"")</f>
        <v/>
      </c>
      <c r="J796" s="28" t="e">
        <f t="shared" ca="1" si="100"/>
        <v>#VALUE!</v>
      </c>
      <c r="K796" s="7" t="str">
        <f t="shared" si="96"/>
        <v/>
      </c>
      <c r="L796" s="28" t="e">
        <f>C796-'Instruções e período de cálculo'!$B$4</f>
        <v>#VALUE!</v>
      </c>
      <c r="M796" s="28" t="e">
        <f>I796-'Instruções e período de cálculo'!$B$5</f>
        <v>#VALUE!</v>
      </c>
      <c r="N796" s="28" t="e">
        <f t="shared" si="101"/>
        <v>#VALUE!</v>
      </c>
      <c r="O796" s="28" t="e">
        <f t="shared" si="102"/>
        <v>#VALUE!</v>
      </c>
      <c r="P796" s="49" t="str">
        <f>IF('Cole CSV aqui'!B795&lt;&gt;"",'Instruções e período de cálculo'!$B$5-'Instruções e período de cálculo'!$B$4+1,"")</f>
        <v/>
      </c>
      <c r="Q796" s="28" t="str">
        <f>IF('Cole CSV aqui'!B795&lt;&gt;"",P796-N796+O796,"")</f>
        <v/>
      </c>
      <c r="R796" s="7" t="str">
        <f t="shared" si="103"/>
        <v/>
      </c>
      <c r="S796" s="32" t="e">
        <f>('Cole CSV aqui'!M795-'Cole CSV aqui'!J795)/(I796-C796)</f>
        <v>#VALUE!</v>
      </c>
      <c r="T796" s="11" t="str">
        <f t="shared" si="97"/>
        <v/>
      </c>
      <c r="U796" s="10" t="str">
        <f t="shared" si="98"/>
        <v/>
      </c>
      <c r="V796" s="2"/>
      <c r="W796" s="3"/>
      <c r="X796" s="3"/>
    </row>
    <row r="797" spans="1:24" s="1" customFormat="1" x14ac:dyDescent="0.25">
      <c r="A797" s="5" t="str">
        <f>IF('Cole CSV aqui'!A796&lt;&gt;"",'Cole CSV aqui'!A796,"")</f>
        <v/>
      </c>
      <c r="B797" s="5" t="str">
        <f>IF('Cole CSV aqui'!B796&lt;&gt;"",'Cole CSV aqui'!B796,"")</f>
        <v/>
      </c>
      <c r="C797" s="6" t="str">
        <f>IF('Cole CSV aqui'!F796&lt;&gt;"",'Cole CSV aqui'!F796,"")</f>
        <v/>
      </c>
      <c r="D797" s="6" t="str">
        <f>IF('Cole CSV aqui'!G796&lt;&gt;"",'Cole CSV aqui'!G796,"")</f>
        <v/>
      </c>
      <c r="E797" s="35" t="str">
        <f>IF('Cole CSV aqui'!M796&lt;&gt;"",'Cole CSV aqui'!M796,"")</f>
        <v/>
      </c>
      <c r="F797" s="35" t="str">
        <f>IF('Cole CSV aqui'!J796&lt;&gt;"",'Cole CSV aqui'!J796,"")</f>
        <v/>
      </c>
      <c r="G797" s="35" t="str">
        <f t="shared" si="99"/>
        <v/>
      </c>
      <c r="H797" s="7" t="str">
        <f>IF('Cole CSV aqui'!I796="Anos ",'Cole CSV aqui'!H796*365.25,"")&amp;IF('Cole CSV aqui'!I796="Dias ",'Cole CSV aqui'!H796,"")&amp;IF('Cole CSV aqui'!I796="Meses ",'Cole CSV aqui'!H796*30.5,"")</f>
        <v/>
      </c>
      <c r="I797" s="6" t="str">
        <f>IF('Cole CSV aqui'!G796&lt;&gt;"",C797+H797,"")</f>
        <v/>
      </c>
      <c r="J797" s="28" t="e">
        <f t="shared" ca="1" si="100"/>
        <v>#VALUE!</v>
      </c>
      <c r="K797" s="7" t="str">
        <f t="shared" si="96"/>
        <v/>
      </c>
      <c r="L797" s="28" t="e">
        <f>C797-'Instruções e período de cálculo'!$B$4</f>
        <v>#VALUE!</v>
      </c>
      <c r="M797" s="28" t="e">
        <f>I797-'Instruções e período de cálculo'!$B$5</f>
        <v>#VALUE!</v>
      </c>
      <c r="N797" s="28" t="e">
        <f t="shared" si="101"/>
        <v>#VALUE!</v>
      </c>
      <c r="O797" s="28" t="e">
        <f t="shared" si="102"/>
        <v>#VALUE!</v>
      </c>
      <c r="P797" s="49" t="str">
        <f>IF('Cole CSV aqui'!B796&lt;&gt;"",'Instruções e período de cálculo'!$B$5-'Instruções e período de cálculo'!$B$4+1,"")</f>
        <v/>
      </c>
      <c r="Q797" s="28" t="str">
        <f>IF('Cole CSV aqui'!B796&lt;&gt;"",P797-N797+O797,"")</f>
        <v/>
      </c>
      <c r="R797" s="7" t="str">
        <f t="shared" si="103"/>
        <v/>
      </c>
      <c r="S797" s="32" t="e">
        <f>('Cole CSV aqui'!M796-'Cole CSV aqui'!J796)/(I797-C797)</f>
        <v>#VALUE!</v>
      </c>
      <c r="T797" s="11" t="str">
        <f t="shared" si="97"/>
        <v/>
      </c>
      <c r="U797" s="10" t="str">
        <f t="shared" si="98"/>
        <v/>
      </c>
      <c r="V797" s="2"/>
      <c r="W797" s="3"/>
      <c r="X797" s="3"/>
    </row>
    <row r="798" spans="1:24" s="1" customFormat="1" x14ac:dyDescent="0.25">
      <c r="A798" s="5" t="str">
        <f>IF('Cole CSV aqui'!A797&lt;&gt;"",'Cole CSV aqui'!A797,"")</f>
        <v/>
      </c>
      <c r="B798" s="5" t="str">
        <f>IF('Cole CSV aqui'!B797&lt;&gt;"",'Cole CSV aqui'!B797,"")</f>
        <v/>
      </c>
      <c r="C798" s="6" t="str">
        <f>IF('Cole CSV aqui'!F797&lt;&gt;"",'Cole CSV aqui'!F797,"")</f>
        <v/>
      </c>
      <c r="D798" s="6" t="str">
        <f>IF('Cole CSV aqui'!G797&lt;&gt;"",'Cole CSV aqui'!G797,"")</f>
        <v/>
      </c>
      <c r="E798" s="35" t="str">
        <f>IF('Cole CSV aqui'!M797&lt;&gt;"",'Cole CSV aqui'!M797,"")</f>
        <v/>
      </c>
      <c r="F798" s="35" t="str">
        <f>IF('Cole CSV aqui'!J797&lt;&gt;"",'Cole CSV aqui'!J797,"")</f>
        <v/>
      </c>
      <c r="G798" s="35" t="str">
        <f t="shared" si="99"/>
        <v/>
      </c>
      <c r="H798" s="7" t="str">
        <f>IF('Cole CSV aqui'!I797="Anos ",'Cole CSV aqui'!H797*365.25,"")&amp;IF('Cole CSV aqui'!I797="Dias ",'Cole CSV aqui'!H797,"")&amp;IF('Cole CSV aqui'!I797="Meses ",'Cole CSV aqui'!H797*30.5,"")</f>
        <v/>
      </c>
      <c r="I798" s="6" t="str">
        <f>IF('Cole CSV aqui'!G797&lt;&gt;"",C798+H798,"")</f>
        <v/>
      </c>
      <c r="J798" s="28" t="e">
        <f t="shared" ca="1" si="100"/>
        <v>#VALUE!</v>
      </c>
      <c r="K798" s="7" t="str">
        <f t="shared" si="96"/>
        <v/>
      </c>
      <c r="L798" s="28" t="e">
        <f>C798-'Instruções e período de cálculo'!$B$4</f>
        <v>#VALUE!</v>
      </c>
      <c r="M798" s="28" t="e">
        <f>I798-'Instruções e período de cálculo'!$B$5</f>
        <v>#VALUE!</v>
      </c>
      <c r="N798" s="28" t="e">
        <f t="shared" si="101"/>
        <v>#VALUE!</v>
      </c>
      <c r="O798" s="28" t="e">
        <f t="shared" si="102"/>
        <v>#VALUE!</v>
      </c>
      <c r="P798" s="49" t="str">
        <f>IF('Cole CSV aqui'!B797&lt;&gt;"",'Instruções e período de cálculo'!$B$5-'Instruções e período de cálculo'!$B$4+1,"")</f>
        <v/>
      </c>
      <c r="Q798" s="28" t="str">
        <f>IF('Cole CSV aqui'!B797&lt;&gt;"",P798-N798+O798,"")</f>
        <v/>
      </c>
      <c r="R798" s="7" t="str">
        <f t="shared" si="103"/>
        <v/>
      </c>
      <c r="S798" s="32" t="e">
        <f>('Cole CSV aqui'!M797-'Cole CSV aqui'!J797)/(I798-C798)</f>
        <v>#VALUE!</v>
      </c>
      <c r="T798" s="11" t="str">
        <f t="shared" si="97"/>
        <v/>
      </c>
      <c r="U798" s="10" t="str">
        <f t="shared" si="98"/>
        <v/>
      </c>
      <c r="V798" s="2"/>
      <c r="W798" s="3"/>
      <c r="X798" s="3"/>
    </row>
    <row r="799" spans="1:24" s="1" customFormat="1" x14ac:dyDescent="0.25">
      <c r="A799" s="5" t="str">
        <f>IF('Cole CSV aqui'!A798&lt;&gt;"",'Cole CSV aqui'!A798,"")</f>
        <v/>
      </c>
      <c r="B799" s="5" t="str">
        <f>IF('Cole CSV aqui'!B798&lt;&gt;"",'Cole CSV aqui'!B798,"")</f>
        <v/>
      </c>
      <c r="C799" s="6" t="str">
        <f>IF('Cole CSV aqui'!F798&lt;&gt;"",'Cole CSV aqui'!F798,"")</f>
        <v/>
      </c>
      <c r="D799" s="6" t="str">
        <f>IF('Cole CSV aqui'!G798&lt;&gt;"",'Cole CSV aqui'!G798,"")</f>
        <v/>
      </c>
      <c r="E799" s="35" t="str">
        <f>IF('Cole CSV aqui'!M798&lt;&gt;"",'Cole CSV aqui'!M798,"")</f>
        <v/>
      </c>
      <c r="F799" s="35" t="str">
        <f>IF('Cole CSV aqui'!J798&lt;&gt;"",'Cole CSV aqui'!J798,"")</f>
        <v/>
      </c>
      <c r="G799" s="35" t="str">
        <f t="shared" si="99"/>
        <v/>
      </c>
      <c r="H799" s="7" t="str">
        <f>IF('Cole CSV aqui'!I798="Anos ",'Cole CSV aqui'!H798*365.25,"")&amp;IF('Cole CSV aqui'!I798="Dias ",'Cole CSV aqui'!H798,"")&amp;IF('Cole CSV aqui'!I798="Meses ",'Cole CSV aqui'!H798*30.5,"")</f>
        <v/>
      </c>
      <c r="I799" s="6" t="str">
        <f>IF('Cole CSV aqui'!G798&lt;&gt;"",C799+H799,"")</f>
        <v/>
      </c>
      <c r="J799" s="28" t="e">
        <f t="shared" ca="1" si="100"/>
        <v>#VALUE!</v>
      </c>
      <c r="K799" s="7" t="str">
        <f t="shared" si="96"/>
        <v/>
      </c>
      <c r="L799" s="28" t="e">
        <f>C799-'Instruções e período de cálculo'!$B$4</f>
        <v>#VALUE!</v>
      </c>
      <c r="M799" s="28" t="e">
        <f>I799-'Instruções e período de cálculo'!$B$5</f>
        <v>#VALUE!</v>
      </c>
      <c r="N799" s="28" t="e">
        <f t="shared" si="101"/>
        <v>#VALUE!</v>
      </c>
      <c r="O799" s="28" t="e">
        <f t="shared" si="102"/>
        <v>#VALUE!</v>
      </c>
      <c r="P799" s="49" t="str">
        <f>IF('Cole CSV aqui'!B798&lt;&gt;"",'Instruções e período de cálculo'!$B$5-'Instruções e período de cálculo'!$B$4+1,"")</f>
        <v/>
      </c>
      <c r="Q799" s="28" t="str">
        <f>IF('Cole CSV aqui'!B798&lt;&gt;"",P799-N799+O799,"")</f>
        <v/>
      </c>
      <c r="R799" s="7" t="str">
        <f t="shared" si="103"/>
        <v/>
      </c>
      <c r="S799" s="32" t="e">
        <f>('Cole CSV aqui'!M798-'Cole CSV aqui'!J798)/(I799-C799)</f>
        <v>#VALUE!</v>
      </c>
      <c r="T799" s="11" t="str">
        <f t="shared" si="97"/>
        <v/>
      </c>
      <c r="U799" s="10" t="str">
        <f t="shared" si="98"/>
        <v/>
      </c>
      <c r="V799" s="2"/>
      <c r="W799" s="3"/>
      <c r="X799" s="3"/>
    </row>
    <row r="800" spans="1:24" s="1" customFormat="1" x14ac:dyDescent="0.25">
      <c r="A800" s="5" t="str">
        <f>IF('Cole CSV aqui'!A799&lt;&gt;"",'Cole CSV aqui'!A799,"")</f>
        <v/>
      </c>
      <c r="B800" s="5" t="str">
        <f>IF('Cole CSV aqui'!B799&lt;&gt;"",'Cole CSV aqui'!B799,"")</f>
        <v/>
      </c>
      <c r="C800" s="6" t="str">
        <f>IF('Cole CSV aqui'!F799&lt;&gt;"",'Cole CSV aqui'!F799,"")</f>
        <v/>
      </c>
      <c r="D800" s="6" t="str">
        <f>IF('Cole CSV aqui'!G799&lt;&gt;"",'Cole CSV aqui'!G799,"")</f>
        <v/>
      </c>
      <c r="E800" s="35" t="str">
        <f>IF('Cole CSV aqui'!M799&lt;&gt;"",'Cole CSV aqui'!M799,"")</f>
        <v/>
      </c>
      <c r="F800" s="35" t="str">
        <f>IF('Cole CSV aqui'!J799&lt;&gt;"",'Cole CSV aqui'!J799,"")</f>
        <v/>
      </c>
      <c r="G800" s="35" t="str">
        <f t="shared" si="99"/>
        <v/>
      </c>
      <c r="H800" s="7" t="str">
        <f>IF('Cole CSV aqui'!I799="Anos ",'Cole CSV aqui'!H799*365.25,"")&amp;IF('Cole CSV aqui'!I799="Dias ",'Cole CSV aqui'!H799,"")&amp;IF('Cole CSV aqui'!I799="Meses ",'Cole CSV aqui'!H799*30.5,"")</f>
        <v/>
      </c>
      <c r="I800" s="6" t="str">
        <f>IF('Cole CSV aqui'!G799&lt;&gt;"",C800+H800,"")</f>
        <v/>
      </c>
      <c r="J800" s="28" t="e">
        <f t="shared" ca="1" si="100"/>
        <v>#VALUE!</v>
      </c>
      <c r="K800" s="7" t="str">
        <f t="shared" si="96"/>
        <v/>
      </c>
      <c r="L800" s="28" t="e">
        <f>C800-'Instruções e período de cálculo'!$B$4</f>
        <v>#VALUE!</v>
      </c>
      <c r="M800" s="28" t="e">
        <f>I800-'Instruções e período de cálculo'!$B$5</f>
        <v>#VALUE!</v>
      </c>
      <c r="N800" s="28" t="e">
        <f t="shared" si="101"/>
        <v>#VALUE!</v>
      </c>
      <c r="O800" s="28" t="e">
        <f t="shared" si="102"/>
        <v>#VALUE!</v>
      </c>
      <c r="P800" s="49" t="str">
        <f>IF('Cole CSV aqui'!B799&lt;&gt;"",'Instruções e período de cálculo'!$B$5-'Instruções e período de cálculo'!$B$4+1,"")</f>
        <v/>
      </c>
      <c r="Q800" s="28" t="str">
        <f>IF('Cole CSV aqui'!B799&lt;&gt;"",P800-N800+O800,"")</f>
        <v/>
      </c>
      <c r="R800" s="7" t="str">
        <f t="shared" si="103"/>
        <v/>
      </c>
      <c r="S800" s="32" t="e">
        <f>('Cole CSV aqui'!M799-'Cole CSV aqui'!J799)/(I800-C800)</f>
        <v>#VALUE!</v>
      </c>
      <c r="T800" s="11" t="str">
        <f t="shared" si="97"/>
        <v/>
      </c>
      <c r="U800" s="10" t="str">
        <f t="shared" si="98"/>
        <v/>
      </c>
      <c r="V800" s="2"/>
      <c r="W800" s="3"/>
      <c r="X800" s="3"/>
    </row>
    <row r="801" spans="1:24" s="1" customFormat="1" x14ac:dyDescent="0.25">
      <c r="A801" s="5" t="str">
        <f>IF('Cole CSV aqui'!A800&lt;&gt;"",'Cole CSV aqui'!A800,"")</f>
        <v/>
      </c>
      <c r="B801" s="5" t="str">
        <f>IF('Cole CSV aqui'!B800&lt;&gt;"",'Cole CSV aqui'!B800,"")</f>
        <v/>
      </c>
      <c r="C801" s="6" t="str">
        <f>IF('Cole CSV aqui'!F800&lt;&gt;"",'Cole CSV aqui'!F800,"")</f>
        <v/>
      </c>
      <c r="D801" s="6" t="str">
        <f>IF('Cole CSV aqui'!G800&lt;&gt;"",'Cole CSV aqui'!G800,"")</f>
        <v/>
      </c>
      <c r="E801" s="35" t="str">
        <f>IF('Cole CSV aqui'!M800&lt;&gt;"",'Cole CSV aqui'!M800,"")</f>
        <v/>
      </c>
      <c r="F801" s="35" t="str">
        <f>IF('Cole CSV aqui'!J800&lt;&gt;"",'Cole CSV aqui'!J800,"")</f>
        <v/>
      </c>
      <c r="G801" s="35" t="str">
        <f t="shared" si="99"/>
        <v/>
      </c>
      <c r="H801" s="7" t="str">
        <f>IF('Cole CSV aqui'!I800="Anos ",'Cole CSV aqui'!H800*365.25,"")&amp;IF('Cole CSV aqui'!I800="Dias ",'Cole CSV aqui'!H800,"")&amp;IF('Cole CSV aqui'!I800="Meses ",'Cole CSV aqui'!H800*30.5,"")</f>
        <v/>
      </c>
      <c r="I801" s="6" t="str">
        <f>IF('Cole CSV aqui'!G800&lt;&gt;"",C801+H801,"")</f>
        <v/>
      </c>
      <c r="J801" s="28" t="e">
        <f t="shared" ca="1" si="100"/>
        <v>#VALUE!</v>
      </c>
      <c r="K801" s="7" t="str">
        <f t="shared" si="96"/>
        <v/>
      </c>
      <c r="L801" s="28" t="e">
        <f>C801-'Instruções e período de cálculo'!$B$4</f>
        <v>#VALUE!</v>
      </c>
      <c r="M801" s="28" t="e">
        <f>I801-'Instruções e período de cálculo'!$B$5</f>
        <v>#VALUE!</v>
      </c>
      <c r="N801" s="28" t="e">
        <f t="shared" si="101"/>
        <v>#VALUE!</v>
      </c>
      <c r="O801" s="28" t="e">
        <f t="shared" si="102"/>
        <v>#VALUE!</v>
      </c>
      <c r="P801" s="49" t="str">
        <f>IF('Cole CSV aqui'!B800&lt;&gt;"",'Instruções e período de cálculo'!$B$5-'Instruções e período de cálculo'!$B$4+1,"")</f>
        <v/>
      </c>
      <c r="Q801" s="28" t="str">
        <f>IF('Cole CSV aqui'!B800&lt;&gt;"",P801-N801+O801,"")</f>
        <v/>
      </c>
      <c r="R801" s="7" t="str">
        <f t="shared" si="103"/>
        <v/>
      </c>
      <c r="S801" s="32" t="e">
        <f>('Cole CSV aqui'!M800-'Cole CSV aqui'!J800)/(I801-C801)</f>
        <v>#VALUE!</v>
      </c>
      <c r="T801" s="11" t="str">
        <f t="shared" si="97"/>
        <v/>
      </c>
      <c r="U801" s="10" t="str">
        <f t="shared" si="98"/>
        <v/>
      </c>
      <c r="V801" s="2"/>
      <c r="W801" s="3"/>
      <c r="X801" s="3"/>
    </row>
    <row r="802" spans="1:24" s="1" customFormat="1" x14ac:dyDescent="0.25">
      <c r="A802" s="5" t="str">
        <f>IF('Cole CSV aqui'!A801&lt;&gt;"",'Cole CSV aqui'!A801,"")</f>
        <v/>
      </c>
      <c r="B802" s="5" t="str">
        <f>IF('Cole CSV aqui'!B801&lt;&gt;"",'Cole CSV aqui'!B801,"")</f>
        <v/>
      </c>
      <c r="C802" s="6" t="str">
        <f>IF('Cole CSV aqui'!F801&lt;&gt;"",'Cole CSV aqui'!F801,"")</f>
        <v/>
      </c>
      <c r="D802" s="6" t="str">
        <f>IF('Cole CSV aqui'!G801&lt;&gt;"",'Cole CSV aqui'!G801,"")</f>
        <v/>
      </c>
      <c r="E802" s="35" t="str">
        <f>IF('Cole CSV aqui'!M801&lt;&gt;"",'Cole CSV aqui'!M801,"")</f>
        <v/>
      </c>
      <c r="F802" s="35" t="str">
        <f>IF('Cole CSV aqui'!J801&lt;&gt;"",'Cole CSV aqui'!J801,"")</f>
        <v/>
      </c>
      <c r="G802" s="35" t="str">
        <f t="shared" si="99"/>
        <v/>
      </c>
      <c r="H802" s="7" t="str">
        <f>IF('Cole CSV aqui'!I801="Anos ",'Cole CSV aqui'!H801*365.25,"")&amp;IF('Cole CSV aqui'!I801="Dias ",'Cole CSV aqui'!H801,"")&amp;IF('Cole CSV aqui'!I801="Meses ",'Cole CSV aqui'!H801*30.5,"")</f>
        <v/>
      </c>
      <c r="I802" s="6" t="str">
        <f>IF('Cole CSV aqui'!G801&lt;&gt;"",C802+H802,"")</f>
        <v/>
      </c>
      <c r="J802" s="28" t="e">
        <f t="shared" ca="1" si="100"/>
        <v>#VALUE!</v>
      </c>
      <c r="K802" s="7" t="str">
        <f t="shared" si="96"/>
        <v/>
      </c>
      <c r="L802" s="28" t="e">
        <f>C802-'Instruções e período de cálculo'!$B$4</f>
        <v>#VALUE!</v>
      </c>
      <c r="M802" s="28" t="e">
        <f>I802-'Instruções e período de cálculo'!$B$5</f>
        <v>#VALUE!</v>
      </c>
      <c r="N802" s="28" t="e">
        <f t="shared" si="101"/>
        <v>#VALUE!</v>
      </c>
      <c r="O802" s="28" t="e">
        <f t="shared" si="102"/>
        <v>#VALUE!</v>
      </c>
      <c r="P802" s="49" t="str">
        <f>IF('Cole CSV aqui'!B801&lt;&gt;"",'Instruções e período de cálculo'!$B$5-'Instruções e período de cálculo'!$B$4+1,"")</f>
        <v/>
      </c>
      <c r="Q802" s="28" t="str">
        <f>IF('Cole CSV aqui'!B801&lt;&gt;"",P802-N802+O802,"")</f>
        <v/>
      </c>
      <c r="R802" s="7" t="str">
        <f t="shared" si="103"/>
        <v/>
      </c>
      <c r="S802" s="32" t="e">
        <f>('Cole CSV aqui'!M801-'Cole CSV aqui'!J801)/(I802-C802)</f>
        <v>#VALUE!</v>
      </c>
      <c r="T802" s="11" t="str">
        <f t="shared" si="97"/>
        <v/>
      </c>
      <c r="U802" s="10" t="str">
        <f t="shared" si="98"/>
        <v/>
      </c>
      <c r="V802" s="2"/>
      <c r="W802" s="3"/>
      <c r="X802" s="3"/>
    </row>
    <row r="803" spans="1:24" s="1" customFormat="1" x14ac:dyDescent="0.25">
      <c r="A803" s="5" t="str">
        <f>IF('Cole CSV aqui'!A802&lt;&gt;"",'Cole CSV aqui'!A802,"")</f>
        <v/>
      </c>
      <c r="B803" s="5" t="str">
        <f>IF('Cole CSV aqui'!B802&lt;&gt;"",'Cole CSV aqui'!B802,"")</f>
        <v/>
      </c>
      <c r="C803" s="6" t="str">
        <f>IF('Cole CSV aqui'!F802&lt;&gt;"",'Cole CSV aqui'!F802,"")</f>
        <v/>
      </c>
      <c r="D803" s="6" t="str">
        <f>IF('Cole CSV aqui'!G802&lt;&gt;"",'Cole CSV aqui'!G802,"")</f>
        <v/>
      </c>
      <c r="E803" s="35" t="str">
        <f>IF('Cole CSV aqui'!M802&lt;&gt;"",'Cole CSV aqui'!M802,"")</f>
        <v/>
      </c>
      <c r="F803" s="35" t="str">
        <f>IF('Cole CSV aqui'!J802&lt;&gt;"",'Cole CSV aqui'!J802,"")</f>
        <v/>
      </c>
      <c r="G803" s="35" t="str">
        <f t="shared" si="99"/>
        <v/>
      </c>
      <c r="H803" s="7" t="str">
        <f>IF('Cole CSV aqui'!I802="Anos ",'Cole CSV aqui'!H802*365.25,"")&amp;IF('Cole CSV aqui'!I802="Dias ",'Cole CSV aqui'!H802,"")&amp;IF('Cole CSV aqui'!I802="Meses ",'Cole CSV aqui'!H802*30.5,"")</f>
        <v/>
      </c>
      <c r="I803" s="6" t="str">
        <f>IF('Cole CSV aqui'!G802&lt;&gt;"",C803+H803,"")</f>
        <v/>
      </c>
      <c r="J803" s="28" t="e">
        <f t="shared" ca="1" si="100"/>
        <v>#VALUE!</v>
      </c>
      <c r="K803" s="7" t="str">
        <f t="shared" si="96"/>
        <v/>
      </c>
      <c r="L803" s="28" t="e">
        <f>C803-'Instruções e período de cálculo'!$B$4</f>
        <v>#VALUE!</v>
      </c>
      <c r="M803" s="28" t="e">
        <f>I803-'Instruções e período de cálculo'!$B$5</f>
        <v>#VALUE!</v>
      </c>
      <c r="N803" s="28" t="e">
        <f t="shared" si="101"/>
        <v>#VALUE!</v>
      </c>
      <c r="O803" s="28" t="e">
        <f t="shared" si="102"/>
        <v>#VALUE!</v>
      </c>
      <c r="P803" s="49" t="str">
        <f>IF('Cole CSV aqui'!B802&lt;&gt;"",'Instruções e período de cálculo'!$B$5-'Instruções e período de cálculo'!$B$4+1,"")</f>
        <v/>
      </c>
      <c r="Q803" s="28" t="str">
        <f>IF('Cole CSV aqui'!B802&lt;&gt;"",P803-N803+O803,"")</f>
        <v/>
      </c>
      <c r="R803" s="7" t="str">
        <f t="shared" si="103"/>
        <v/>
      </c>
      <c r="S803" s="32" t="e">
        <f>('Cole CSV aqui'!M802-'Cole CSV aqui'!J802)/(I803-C803)</f>
        <v>#VALUE!</v>
      </c>
      <c r="T803" s="11" t="str">
        <f t="shared" si="97"/>
        <v/>
      </c>
      <c r="U803" s="10" t="str">
        <f t="shared" si="98"/>
        <v/>
      </c>
      <c r="V803" s="2"/>
      <c r="W803" s="3"/>
      <c r="X803" s="3"/>
    </row>
    <row r="804" spans="1:24" s="1" customFormat="1" x14ac:dyDescent="0.25">
      <c r="A804" s="5" t="str">
        <f>IF('Cole CSV aqui'!A803&lt;&gt;"",'Cole CSV aqui'!A803,"")</f>
        <v/>
      </c>
      <c r="B804" s="5" t="str">
        <f>IF('Cole CSV aqui'!B803&lt;&gt;"",'Cole CSV aqui'!B803,"")</f>
        <v/>
      </c>
      <c r="C804" s="6" t="str">
        <f>IF('Cole CSV aqui'!F803&lt;&gt;"",'Cole CSV aqui'!F803,"")</f>
        <v/>
      </c>
      <c r="D804" s="6" t="str">
        <f>IF('Cole CSV aqui'!G803&lt;&gt;"",'Cole CSV aqui'!G803,"")</f>
        <v/>
      </c>
      <c r="E804" s="35" t="str">
        <f>IF('Cole CSV aqui'!M803&lt;&gt;"",'Cole CSV aqui'!M803,"")</f>
        <v/>
      </c>
      <c r="F804" s="35" t="str">
        <f>IF('Cole CSV aqui'!J803&lt;&gt;"",'Cole CSV aqui'!J803,"")</f>
        <v/>
      </c>
      <c r="G804" s="35" t="str">
        <f t="shared" si="99"/>
        <v/>
      </c>
      <c r="H804" s="7" t="str">
        <f>IF('Cole CSV aqui'!I803="Anos ",'Cole CSV aqui'!H803*365.25,"")&amp;IF('Cole CSV aqui'!I803="Dias ",'Cole CSV aqui'!H803,"")&amp;IF('Cole CSV aqui'!I803="Meses ",'Cole CSV aqui'!H803*30.5,"")</f>
        <v/>
      </c>
      <c r="I804" s="6" t="str">
        <f>IF('Cole CSV aqui'!G803&lt;&gt;"",C804+H804,"")</f>
        <v/>
      </c>
      <c r="J804" s="28" t="e">
        <f t="shared" ca="1" si="100"/>
        <v>#VALUE!</v>
      </c>
      <c r="K804" s="7" t="str">
        <f t="shared" si="96"/>
        <v/>
      </c>
      <c r="L804" s="28" t="e">
        <f>C804-'Instruções e período de cálculo'!$B$4</f>
        <v>#VALUE!</v>
      </c>
      <c r="M804" s="28" t="e">
        <f>I804-'Instruções e período de cálculo'!$B$5</f>
        <v>#VALUE!</v>
      </c>
      <c r="N804" s="28" t="e">
        <f t="shared" si="101"/>
        <v>#VALUE!</v>
      </c>
      <c r="O804" s="28" t="e">
        <f t="shared" si="102"/>
        <v>#VALUE!</v>
      </c>
      <c r="P804" s="49" t="str">
        <f>IF('Cole CSV aqui'!B803&lt;&gt;"",'Instruções e período de cálculo'!$B$5-'Instruções e período de cálculo'!$B$4+1,"")</f>
        <v/>
      </c>
      <c r="Q804" s="28" t="str">
        <f>IF('Cole CSV aqui'!B803&lt;&gt;"",P804-N804+O804,"")</f>
        <v/>
      </c>
      <c r="R804" s="7" t="str">
        <f t="shared" si="103"/>
        <v/>
      </c>
      <c r="S804" s="32" t="e">
        <f>('Cole CSV aqui'!M803-'Cole CSV aqui'!J803)/(I804-C804)</f>
        <v>#VALUE!</v>
      </c>
      <c r="T804" s="11" t="str">
        <f t="shared" si="97"/>
        <v/>
      </c>
      <c r="U804" s="10" t="str">
        <f t="shared" si="98"/>
        <v/>
      </c>
      <c r="V804" s="2"/>
      <c r="W804" s="3"/>
      <c r="X804" s="3"/>
    </row>
    <row r="805" spans="1:24" s="1" customFormat="1" x14ac:dyDescent="0.25">
      <c r="A805" s="5" t="str">
        <f>IF('Cole CSV aqui'!A804&lt;&gt;"",'Cole CSV aqui'!A804,"")</f>
        <v/>
      </c>
      <c r="B805" s="5" t="str">
        <f>IF('Cole CSV aqui'!B804&lt;&gt;"",'Cole CSV aqui'!B804,"")</f>
        <v/>
      </c>
      <c r="C805" s="6" t="str">
        <f>IF('Cole CSV aqui'!F804&lt;&gt;"",'Cole CSV aqui'!F804,"")</f>
        <v/>
      </c>
      <c r="D805" s="6" t="str">
        <f>IF('Cole CSV aqui'!G804&lt;&gt;"",'Cole CSV aqui'!G804,"")</f>
        <v/>
      </c>
      <c r="E805" s="35" t="str">
        <f>IF('Cole CSV aqui'!M804&lt;&gt;"",'Cole CSV aqui'!M804,"")</f>
        <v/>
      </c>
      <c r="F805" s="35" t="str">
        <f>IF('Cole CSV aqui'!J804&lt;&gt;"",'Cole CSV aqui'!J804,"")</f>
        <v/>
      </c>
      <c r="G805" s="35" t="str">
        <f t="shared" si="99"/>
        <v/>
      </c>
      <c r="H805" s="7" t="str">
        <f>IF('Cole CSV aqui'!I804="Anos ",'Cole CSV aqui'!H804*365.25,"")&amp;IF('Cole CSV aqui'!I804="Dias ",'Cole CSV aqui'!H804,"")&amp;IF('Cole CSV aqui'!I804="Meses ",'Cole CSV aqui'!H804*30.5,"")</f>
        <v/>
      </c>
      <c r="I805" s="6" t="str">
        <f>IF('Cole CSV aqui'!G804&lt;&gt;"",C805+H805,"")</f>
        <v/>
      </c>
      <c r="J805" s="28" t="e">
        <f t="shared" ca="1" si="100"/>
        <v>#VALUE!</v>
      </c>
      <c r="K805" s="7" t="str">
        <f t="shared" si="96"/>
        <v/>
      </c>
      <c r="L805" s="28" t="e">
        <f>C805-'Instruções e período de cálculo'!$B$4</f>
        <v>#VALUE!</v>
      </c>
      <c r="M805" s="28" t="e">
        <f>I805-'Instruções e período de cálculo'!$B$5</f>
        <v>#VALUE!</v>
      </c>
      <c r="N805" s="28" t="e">
        <f t="shared" si="101"/>
        <v>#VALUE!</v>
      </c>
      <c r="O805" s="28" t="e">
        <f t="shared" si="102"/>
        <v>#VALUE!</v>
      </c>
      <c r="P805" s="49" t="str">
        <f>IF('Cole CSV aqui'!B804&lt;&gt;"",'Instruções e período de cálculo'!$B$5-'Instruções e período de cálculo'!$B$4+1,"")</f>
        <v/>
      </c>
      <c r="Q805" s="28" t="str">
        <f>IF('Cole CSV aqui'!B804&lt;&gt;"",P805-N805+O805,"")</f>
        <v/>
      </c>
      <c r="R805" s="7" t="str">
        <f t="shared" si="103"/>
        <v/>
      </c>
      <c r="S805" s="32" t="e">
        <f>('Cole CSV aqui'!M804-'Cole CSV aqui'!J804)/(I805-C805)</f>
        <v>#VALUE!</v>
      </c>
      <c r="T805" s="11" t="str">
        <f t="shared" si="97"/>
        <v/>
      </c>
      <c r="U805" s="10" t="str">
        <f t="shared" si="98"/>
        <v/>
      </c>
      <c r="V805" s="2"/>
      <c r="W805" s="3"/>
      <c r="X805" s="3"/>
    </row>
    <row r="806" spans="1:24" s="1" customFormat="1" x14ac:dyDescent="0.25">
      <c r="A806" s="5" t="str">
        <f>IF('Cole CSV aqui'!A805&lt;&gt;"",'Cole CSV aqui'!A805,"")</f>
        <v/>
      </c>
      <c r="B806" s="5" t="str">
        <f>IF('Cole CSV aqui'!B805&lt;&gt;"",'Cole CSV aqui'!B805,"")</f>
        <v/>
      </c>
      <c r="C806" s="6" t="str">
        <f>IF('Cole CSV aqui'!F805&lt;&gt;"",'Cole CSV aqui'!F805,"")</f>
        <v/>
      </c>
      <c r="D806" s="6" t="str">
        <f>IF('Cole CSV aqui'!G805&lt;&gt;"",'Cole CSV aqui'!G805,"")</f>
        <v/>
      </c>
      <c r="E806" s="35" t="str">
        <f>IF('Cole CSV aqui'!M805&lt;&gt;"",'Cole CSV aqui'!M805,"")</f>
        <v/>
      </c>
      <c r="F806" s="35" t="str">
        <f>IF('Cole CSV aqui'!J805&lt;&gt;"",'Cole CSV aqui'!J805,"")</f>
        <v/>
      </c>
      <c r="G806" s="35" t="str">
        <f t="shared" si="99"/>
        <v/>
      </c>
      <c r="H806" s="7" t="str">
        <f>IF('Cole CSV aqui'!I805="Anos ",'Cole CSV aqui'!H805*365.25,"")&amp;IF('Cole CSV aqui'!I805="Dias ",'Cole CSV aqui'!H805,"")&amp;IF('Cole CSV aqui'!I805="Meses ",'Cole CSV aqui'!H805*30.5,"")</f>
        <v/>
      </c>
      <c r="I806" s="6" t="str">
        <f>IF('Cole CSV aqui'!G805&lt;&gt;"",C806+H806,"")</f>
        <v/>
      </c>
      <c r="J806" s="28" t="e">
        <f t="shared" ca="1" si="100"/>
        <v>#VALUE!</v>
      </c>
      <c r="K806" s="7" t="str">
        <f t="shared" si="96"/>
        <v/>
      </c>
      <c r="L806" s="28" t="e">
        <f>C806-'Instruções e período de cálculo'!$B$4</f>
        <v>#VALUE!</v>
      </c>
      <c r="M806" s="28" t="e">
        <f>I806-'Instruções e período de cálculo'!$B$5</f>
        <v>#VALUE!</v>
      </c>
      <c r="N806" s="28" t="e">
        <f t="shared" si="101"/>
        <v>#VALUE!</v>
      </c>
      <c r="O806" s="28" t="e">
        <f t="shared" si="102"/>
        <v>#VALUE!</v>
      </c>
      <c r="P806" s="49" t="str">
        <f>IF('Cole CSV aqui'!B805&lt;&gt;"",'Instruções e período de cálculo'!$B$5-'Instruções e período de cálculo'!$B$4+1,"")</f>
        <v/>
      </c>
      <c r="Q806" s="28" t="str">
        <f>IF('Cole CSV aqui'!B805&lt;&gt;"",P806-N806+O806,"")</f>
        <v/>
      </c>
      <c r="R806" s="7" t="str">
        <f t="shared" si="103"/>
        <v/>
      </c>
      <c r="S806" s="32" t="e">
        <f>('Cole CSV aqui'!M805-'Cole CSV aqui'!J805)/(I806-C806)</f>
        <v>#VALUE!</v>
      </c>
      <c r="T806" s="11" t="str">
        <f t="shared" si="97"/>
        <v/>
      </c>
      <c r="U806" s="10" t="str">
        <f t="shared" si="98"/>
        <v/>
      </c>
      <c r="V806" s="2"/>
      <c r="W806" s="3"/>
      <c r="X806" s="3"/>
    </row>
    <row r="807" spans="1:24" s="1" customFormat="1" x14ac:dyDescent="0.25">
      <c r="A807" s="5" t="str">
        <f>IF('Cole CSV aqui'!A806&lt;&gt;"",'Cole CSV aqui'!A806,"")</f>
        <v/>
      </c>
      <c r="B807" s="5" t="str">
        <f>IF('Cole CSV aqui'!B806&lt;&gt;"",'Cole CSV aqui'!B806,"")</f>
        <v/>
      </c>
      <c r="C807" s="6" t="str">
        <f>IF('Cole CSV aqui'!F806&lt;&gt;"",'Cole CSV aqui'!F806,"")</f>
        <v/>
      </c>
      <c r="D807" s="6" t="str">
        <f>IF('Cole CSV aqui'!G806&lt;&gt;"",'Cole CSV aqui'!G806,"")</f>
        <v/>
      </c>
      <c r="E807" s="35" t="str">
        <f>IF('Cole CSV aqui'!M806&lt;&gt;"",'Cole CSV aqui'!M806,"")</f>
        <v/>
      </c>
      <c r="F807" s="35" t="str">
        <f>IF('Cole CSV aqui'!J806&lt;&gt;"",'Cole CSV aqui'!J806,"")</f>
        <v/>
      </c>
      <c r="G807" s="35" t="str">
        <f t="shared" si="99"/>
        <v/>
      </c>
      <c r="H807" s="7" t="str">
        <f>IF('Cole CSV aqui'!I806="Anos ",'Cole CSV aqui'!H806*365.25,"")&amp;IF('Cole CSV aqui'!I806="Dias ",'Cole CSV aqui'!H806,"")&amp;IF('Cole CSV aqui'!I806="Meses ",'Cole CSV aqui'!H806*30.5,"")</f>
        <v/>
      </c>
      <c r="I807" s="6" t="str">
        <f>IF('Cole CSV aqui'!G806&lt;&gt;"",C807+H807,"")</f>
        <v/>
      </c>
      <c r="J807" s="28" t="e">
        <f t="shared" ca="1" si="100"/>
        <v>#VALUE!</v>
      </c>
      <c r="K807" s="7" t="str">
        <f t="shared" si="96"/>
        <v/>
      </c>
      <c r="L807" s="28" t="e">
        <f>C807-'Instruções e período de cálculo'!$B$4</f>
        <v>#VALUE!</v>
      </c>
      <c r="M807" s="28" t="e">
        <f>I807-'Instruções e período de cálculo'!$B$5</f>
        <v>#VALUE!</v>
      </c>
      <c r="N807" s="28" t="e">
        <f t="shared" si="101"/>
        <v>#VALUE!</v>
      </c>
      <c r="O807" s="28" t="e">
        <f t="shared" si="102"/>
        <v>#VALUE!</v>
      </c>
      <c r="P807" s="49" t="str">
        <f>IF('Cole CSV aqui'!B806&lt;&gt;"",'Instruções e período de cálculo'!$B$5-'Instruções e período de cálculo'!$B$4+1,"")</f>
        <v/>
      </c>
      <c r="Q807" s="28" t="str">
        <f>IF('Cole CSV aqui'!B806&lt;&gt;"",P807-N807+O807,"")</f>
        <v/>
      </c>
      <c r="R807" s="7" t="str">
        <f t="shared" si="103"/>
        <v/>
      </c>
      <c r="S807" s="32" t="e">
        <f>('Cole CSV aqui'!M806-'Cole CSV aqui'!J806)/(I807-C807)</f>
        <v>#VALUE!</v>
      </c>
      <c r="T807" s="11" t="str">
        <f t="shared" si="97"/>
        <v/>
      </c>
      <c r="U807" s="10" t="str">
        <f t="shared" si="98"/>
        <v/>
      </c>
      <c r="V807" s="2"/>
      <c r="W807" s="3"/>
      <c r="X807" s="3"/>
    </row>
    <row r="808" spans="1:24" s="1" customFormat="1" x14ac:dyDescent="0.25">
      <c r="A808" s="5" t="str">
        <f>IF('Cole CSV aqui'!A807&lt;&gt;"",'Cole CSV aqui'!A807,"")</f>
        <v/>
      </c>
      <c r="B808" s="5" t="str">
        <f>IF('Cole CSV aqui'!B807&lt;&gt;"",'Cole CSV aqui'!B807,"")</f>
        <v/>
      </c>
      <c r="C808" s="6" t="str">
        <f>IF('Cole CSV aqui'!F807&lt;&gt;"",'Cole CSV aqui'!F807,"")</f>
        <v/>
      </c>
      <c r="D808" s="6" t="str">
        <f>IF('Cole CSV aqui'!G807&lt;&gt;"",'Cole CSV aqui'!G807,"")</f>
        <v/>
      </c>
      <c r="E808" s="35" t="str">
        <f>IF('Cole CSV aqui'!M807&lt;&gt;"",'Cole CSV aqui'!M807,"")</f>
        <v/>
      </c>
      <c r="F808" s="35" t="str">
        <f>IF('Cole CSV aqui'!J807&lt;&gt;"",'Cole CSV aqui'!J807,"")</f>
        <v/>
      </c>
      <c r="G808" s="35" t="str">
        <f t="shared" si="99"/>
        <v/>
      </c>
      <c r="H808" s="7" t="str">
        <f>IF('Cole CSV aqui'!I807="Anos ",'Cole CSV aqui'!H807*365.25,"")&amp;IF('Cole CSV aqui'!I807="Dias ",'Cole CSV aqui'!H807,"")&amp;IF('Cole CSV aqui'!I807="Meses ",'Cole CSV aqui'!H807*30.5,"")</f>
        <v/>
      </c>
      <c r="I808" s="6" t="str">
        <f>IF('Cole CSV aqui'!G807&lt;&gt;"",C808+H808,"")</f>
        <v/>
      </c>
      <c r="J808" s="28" t="e">
        <f t="shared" ca="1" si="100"/>
        <v>#VALUE!</v>
      </c>
      <c r="K808" s="7" t="str">
        <f t="shared" si="96"/>
        <v/>
      </c>
      <c r="L808" s="28" t="e">
        <f>C808-'Instruções e período de cálculo'!$B$4</f>
        <v>#VALUE!</v>
      </c>
      <c r="M808" s="28" t="e">
        <f>I808-'Instruções e período de cálculo'!$B$5</f>
        <v>#VALUE!</v>
      </c>
      <c r="N808" s="28" t="e">
        <f t="shared" si="101"/>
        <v>#VALUE!</v>
      </c>
      <c r="O808" s="28" t="e">
        <f t="shared" si="102"/>
        <v>#VALUE!</v>
      </c>
      <c r="P808" s="49" t="str">
        <f>IF('Cole CSV aqui'!B807&lt;&gt;"",'Instruções e período de cálculo'!$B$5-'Instruções e período de cálculo'!$B$4+1,"")</f>
        <v/>
      </c>
      <c r="Q808" s="28" t="str">
        <f>IF('Cole CSV aqui'!B807&lt;&gt;"",P808-N808+O808,"")</f>
        <v/>
      </c>
      <c r="R808" s="7" t="str">
        <f t="shared" si="103"/>
        <v/>
      </c>
      <c r="S808" s="32" t="e">
        <f>('Cole CSV aqui'!M807-'Cole CSV aqui'!J807)/(I808-C808)</f>
        <v>#VALUE!</v>
      </c>
      <c r="T808" s="11" t="str">
        <f t="shared" si="97"/>
        <v/>
      </c>
      <c r="U808" s="10" t="str">
        <f t="shared" si="98"/>
        <v/>
      </c>
      <c r="V808" s="2"/>
      <c r="W808" s="3"/>
      <c r="X808" s="3"/>
    </row>
    <row r="809" spans="1:24" s="1" customFormat="1" x14ac:dyDescent="0.25">
      <c r="A809" s="5" t="str">
        <f>IF('Cole CSV aqui'!A808&lt;&gt;"",'Cole CSV aqui'!A808,"")</f>
        <v/>
      </c>
      <c r="B809" s="5" t="str">
        <f>IF('Cole CSV aqui'!B808&lt;&gt;"",'Cole CSV aqui'!B808,"")</f>
        <v/>
      </c>
      <c r="C809" s="6" t="str">
        <f>IF('Cole CSV aqui'!F808&lt;&gt;"",'Cole CSV aqui'!F808,"")</f>
        <v/>
      </c>
      <c r="D809" s="6" t="str">
        <f>IF('Cole CSV aqui'!G808&lt;&gt;"",'Cole CSV aqui'!G808,"")</f>
        <v/>
      </c>
      <c r="E809" s="35" t="str">
        <f>IF('Cole CSV aqui'!M808&lt;&gt;"",'Cole CSV aqui'!M808,"")</f>
        <v/>
      </c>
      <c r="F809" s="35" t="str">
        <f>IF('Cole CSV aqui'!J808&lt;&gt;"",'Cole CSV aqui'!J808,"")</f>
        <v/>
      </c>
      <c r="G809" s="35" t="str">
        <f t="shared" si="99"/>
        <v/>
      </c>
      <c r="H809" s="7" t="str">
        <f>IF('Cole CSV aqui'!I808="Anos ",'Cole CSV aqui'!H808*365.25,"")&amp;IF('Cole CSV aqui'!I808="Dias ",'Cole CSV aqui'!H808,"")&amp;IF('Cole CSV aqui'!I808="Meses ",'Cole CSV aqui'!H808*30.5,"")</f>
        <v/>
      </c>
      <c r="I809" s="6" t="str">
        <f>IF('Cole CSV aqui'!G808&lt;&gt;"",C809+H809,"")</f>
        <v/>
      </c>
      <c r="J809" s="28" t="e">
        <f t="shared" ca="1" si="100"/>
        <v>#VALUE!</v>
      </c>
      <c r="K809" s="7" t="str">
        <f t="shared" si="96"/>
        <v/>
      </c>
      <c r="L809" s="28" t="e">
        <f>C809-'Instruções e período de cálculo'!$B$4</f>
        <v>#VALUE!</v>
      </c>
      <c r="M809" s="28" t="e">
        <f>I809-'Instruções e período de cálculo'!$B$5</f>
        <v>#VALUE!</v>
      </c>
      <c r="N809" s="28" t="e">
        <f t="shared" si="101"/>
        <v>#VALUE!</v>
      </c>
      <c r="O809" s="28" t="e">
        <f t="shared" si="102"/>
        <v>#VALUE!</v>
      </c>
      <c r="P809" s="49" t="str">
        <f>IF('Cole CSV aqui'!B808&lt;&gt;"",'Instruções e período de cálculo'!$B$5-'Instruções e período de cálculo'!$B$4+1,"")</f>
        <v/>
      </c>
      <c r="Q809" s="28" t="str">
        <f>IF('Cole CSV aqui'!B808&lt;&gt;"",P809-N809+O809,"")</f>
        <v/>
      </c>
      <c r="R809" s="7" t="str">
        <f t="shared" si="103"/>
        <v/>
      </c>
      <c r="S809" s="32" t="e">
        <f>('Cole CSV aqui'!M808-'Cole CSV aqui'!J808)/(I809-C809)</f>
        <v>#VALUE!</v>
      </c>
      <c r="T809" s="11" t="str">
        <f t="shared" si="97"/>
        <v/>
      </c>
      <c r="U809" s="10" t="str">
        <f t="shared" si="98"/>
        <v/>
      </c>
      <c r="V809" s="2"/>
      <c r="W809" s="3"/>
      <c r="X809" s="3"/>
    </row>
    <row r="810" spans="1:24" s="1" customFormat="1" x14ac:dyDescent="0.25">
      <c r="A810" s="5" t="str">
        <f>IF('Cole CSV aqui'!A809&lt;&gt;"",'Cole CSV aqui'!A809,"")</f>
        <v/>
      </c>
      <c r="B810" s="5" t="str">
        <f>IF('Cole CSV aqui'!B809&lt;&gt;"",'Cole CSV aqui'!B809,"")</f>
        <v/>
      </c>
      <c r="C810" s="6" t="str">
        <f>IF('Cole CSV aqui'!F809&lt;&gt;"",'Cole CSV aqui'!F809,"")</f>
        <v/>
      </c>
      <c r="D810" s="6" t="str">
        <f>IF('Cole CSV aqui'!G809&lt;&gt;"",'Cole CSV aqui'!G809,"")</f>
        <v/>
      </c>
      <c r="E810" s="35" t="str">
        <f>IF('Cole CSV aqui'!M809&lt;&gt;"",'Cole CSV aqui'!M809,"")</f>
        <v/>
      </c>
      <c r="F810" s="35" t="str">
        <f>IF('Cole CSV aqui'!J809&lt;&gt;"",'Cole CSV aqui'!J809,"")</f>
        <v/>
      </c>
      <c r="G810" s="35" t="str">
        <f t="shared" si="99"/>
        <v/>
      </c>
      <c r="H810" s="7" t="str">
        <f>IF('Cole CSV aqui'!I809="Anos ",'Cole CSV aqui'!H809*365.25,"")&amp;IF('Cole CSV aqui'!I809="Dias ",'Cole CSV aqui'!H809,"")&amp;IF('Cole CSV aqui'!I809="Meses ",'Cole CSV aqui'!H809*30.5,"")</f>
        <v/>
      </c>
      <c r="I810" s="6" t="str">
        <f>IF('Cole CSV aqui'!G809&lt;&gt;"",C810+H810,"")</f>
        <v/>
      </c>
      <c r="J810" s="28" t="e">
        <f t="shared" ca="1" si="100"/>
        <v>#VALUE!</v>
      </c>
      <c r="K810" s="7" t="str">
        <f t="shared" si="96"/>
        <v/>
      </c>
      <c r="L810" s="28" t="e">
        <f>C810-'Instruções e período de cálculo'!$B$4</f>
        <v>#VALUE!</v>
      </c>
      <c r="M810" s="28" t="e">
        <f>I810-'Instruções e período de cálculo'!$B$5</f>
        <v>#VALUE!</v>
      </c>
      <c r="N810" s="28" t="e">
        <f t="shared" si="101"/>
        <v>#VALUE!</v>
      </c>
      <c r="O810" s="28" t="e">
        <f t="shared" si="102"/>
        <v>#VALUE!</v>
      </c>
      <c r="P810" s="49" t="str">
        <f>IF('Cole CSV aqui'!B809&lt;&gt;"",'Instruções e período de cálculo'!$B$5-'Instruções e período de cálculo'!$B$4+1,"")</f>
        <v/>
      </c>
      <c r="Q810" s="28" t="str">
        <f>IF('Cole CSV aqui'!B809&lt;&gt;"",P810-N810+O810,"")</f>
        <v/>
      </c>
      <c r="R810" s="7" t="str">
        <f t="shared" si="103"/>
        <v/>
      </c>
      <c r="S810" s="32" t="e">
        <f>('Cole CSV aqui'!M809-'Cole CSV aqui'!J809)/(I810-C810)</f>
        <v>#VALUE!</v>
      </c>
      <c r="T810" s="11" t="str">
        <f t="shared" si="97"/>
        <v/>
      </c>
      <c r="U810" s="10" t="str">
        <f t="shared" si="98"/>
        <v/>
      </c>
      <c r="V810" s="2"/>
      <c r="W810" s="3"/>
      <c r="X810" s="3"/>
    </row>
    <row r="811" spans="1:24" s="1" customFormat="1" x14ac:dyDescent="0.25">
      <c r="A811" s="5" t="str">
        <f>IF('Cole CSV aqui'!A810&lt;&gt;"",'Cole CSV aqui'!A810,"")</f>
        <v/>
      </c>
      <c r="B811" s="5" t="str">
        <f>IF('Cole CSV aqui'!B810&lt;&gt;"",'Cole CSV aqui'!B810,"")</f>
        <v/>
      </c>
      <c r="C811" s="6" t="str">
        <f>IF('Cole CSV aqui'!F810&lt;&gt;"",'Cole CSV aqui'!F810,"")</f>
        <v/>
      </c>
      <c r="D811" s="6" t="str">
        <f>IF('Cole CSV aqui'!G810&lt;&gt;"",'Cole CSV aqui'!G810,"")</f>
        <v/>
      </c>
      <c r="E811" s="35" t="str">
        <f>IF('Cole CSV aqui'!M810&lt;&gt;"",'Cole CSV aqui'!M810,"")</f>
        <v/>
      </c>
      <c r="F811" s="35" t="str">
        <f>IF('Cole CSV aqui'!J810&lt;&gt;"",'Cole CSV aqui'!J810,"")</f>
        <v/>
      </c>
      <c r="G811" s="35" t="str">
        <f t="shared" si="99"/>
        <v/>
      </c>
      <c r="H811" s="7" t="str">
        <f>IF('Cole CSV aqui'!I810="Anos ",'Cole CSV aqui'!H810*365.25,"")&amp;IF('Cole CSV aqui'!I810="Dias ",'Cole CSV aqui'!H810,"")&amp;IF('Cole CSV aqui'!I810="Meses ",'Cole CSV aqui'!H810*30.5,"")</f>
        <v/>
      </c>
      <c r="I811" s="6" t="str">
        <f>IF('Cole CSV aqui'!G810&lt;&gt;"",C811+H811,"")</f>
        <v/>
      </c>
      <c r="J811" s="28" t="e">
        <f t="shared" ca="1" si="100"/>
        <v>#VALUE!</v>
      </c>
      <c r="K811" s="7" t="str">
        <f t="shared" si="96"/>
        <v/>
      </c>
      <c r="L811" s="28" t="e">
        <f>C811-'Instruções e período de cálculo'!$B$4</f>
        <v>#VALUE!</v>
      </c>
      <c r="M811" s="28" t="e">
        <f>I811-'Instruções e período de cálculo'!$B$5</f>
        <v>#VALUE!</v>
      </c>
      <c r="N811" s="28" t="e">
        <f t="shared" si="101"/>
        <v>#VALUE!</v>
      </c>
      <c r="O811" s="28" t="e">
        <f t="shared" si="102"/>
        <v>#VALUE!</v>
      </c>
      <c r="P811" s="49" t="str">
        <f>IF('Cole CSV aqui'!B810&lt;&gt;"",'Instruções e período de cálculo'!$B$5-'Instruções e período de cálculo'!$B$4+1,"")</f>
        <v/>
      </c>
      <c r="Q811" s="28" t="str">
        <f>IF('Cole CSV aqui'!B810&lt;&gt;"",P811-N811+O811,"")</f>
        <v/>
      </c>
      <c r="R811" s="7" t="str">
        <f t="shared" si="103"/>
        <v/>
      </c>
      <c r="S811" s="32" t="e">
        <f>('Cole CSV aqui'!M810-'Cole CSV aqui'!J810)/(I811-C811)</f>
        <v>#VALUE!</v>
      </c>
      <c r="T811" s="11" t="str">
        <f t="shared" si="97"/>
        <v/>
      </c>
      <c r="U811" s="10" t="str">
        <f t="shared" si="98"/>
        <v/>
      </c>
      <c r="V811" s="2"/>
      <c r="W811" s="3"/>
      <c r="X811" s="3"/>
    </row>
    <row r="812" spans="1:24" s="1" customFormat="1" x14ac:dyDescent="0.25">
      <c r="A812" s="5" t="str">
        <f>IF('Cole CSV aqui'!A811&lt;&gt;"",'Cole CSV aqui'!A811,"")</f>
        <v/>
      </c>
      <c r="B812" s="5" t="str">
        <f>IF('Cole CSV aqui'!B811&lt;&gt;"",'Cole CSV aqui'!B811,"")</f>
        <v/>
      </c>
      <c r="C812" s="6" t="str">
        <f>IF('Cole CSV aqui'!F811&lt;&gt;"",'Cole CSV aqui'!F811,"")</f>
        <v/>
      </c>
      <c r="D812" s="6" t="str">
        <f>IF('Cole CSV aqui'!G811&lt;&gt;"",'Cole CSV aqui'!G811,"")</f>
        <v/>
      </c>
      <c r="E812" s="35" t="str">
        <f>IF('Cole CSV aqui'!M811&lt;&gt;"",'Cole CSV aqui'!M811,"")</f>
        <v/>
      </c>
      <c r="F812" s="35" t="str">
        <f>IF('Cole CSV aqui'!J811&lt;&gt;"",'Cole CSV aqui'!J811,"")</f>
        <v/>
      </c>
      <c r="G812" s="35" t="str">
        <f t="shared" si="99"/>
        <v/>
      </c>
      <c r="H812" s="7" t="str">
        <f>IF('Cole CSV aqui'!I811="Anos ",'Cole CSV aqui'!H811*365.25,"")&amp;IF('Cole CSV aqui'!I811="Dias ",'Cole CSV aqui'!H811,"")&amp;IF('Cole CSV aqui'!I811="Meses ",'Cole CSV aqui'!H811*30.5,"")</f>
        <v/>
      </c>
      <c r="I812" s="6" t="str">
        <f>IF('Cole CSV aqui'!G811&lt;&gt;"",C812+H812,"")</f>
        <v/>
      </c>
      <c r="J812" s="28" t="e">
        <f t="shared" ca="1" si="100"/>
        <v>#VALUE!</v>
      </c>
      <c r="K812" s="7" t="str">
        <f t="shared" si="96"/>
        <v/>
      </c>
      <c r="L812" s="28" t="e">
        <f>C812-'Instruções e período de cálculo'!$B$4</f>
        <v>#VALUE!</v>
      </c>
      <c r="M812" s="28" t="e">
        <f>I812-'Instruções e período de cálculo'!$B$5</f>
        <v>#VALUE!</v>
      </c>
      <c r="N812" s="28" t="e">
        <f t="shared" si="101"/>
        <v>#VALUE!</v>
      </c>
      <c r="O812" s="28" t="e">
        <f t="shared" si="102"/>
        <v>#VALUE!</v>
      </c>
      <c r="P812" s="49" t="str">
        <f>IF('Cole CSV aqui'!B811&lt;&gt;"",'Instruções e período de cálculo'!$B$5-'Instruções e período de cálculo'!$B$4+1,"")</f>
        <v/>
      </c>
      <c r="Q812" s="28" t="str">
        <f>IF('Cole CSV aqui'!B811&lt;&gt;"",P812-N812+O812,"")</f>
        <v/>
      </c>
      <c r="R812" s="7" t="str">
        <f t="shared" si="103"/>
        <v/>
      </c>
      <c r="S812" s="32" t="e">
        <f>('Cole CSV aqui'!M811-'Cole CSV aqui'!J811)/(I812-C812)</f>
        <v>#VALUE!</v>
      </c>
      <c r="T812" s="11" t="str">
        <f t="shared" si="97"/>
        <v/>
      </c>
      <c r="U812" s="10" t="str">
        <f t="shared" si="98"/>
        <v/>
      </c>
      <c r="V812" s="2"/>
      <c r="W812" s="3"/>
      <c r="X812" s="3"/>
    </row>
    <row r="813" spans="1:24" s="1" customFormat="1" x14ac:dyDescent="0.25">
      <c r="A813" s="5" t="str">
        <f>IF('Cole CSV aqui'!A812&lt;&gt;"",'Cole CSV aqui'!A812,"")</f>
        <v/>
      </c>
      <c r="B813" s="5" t="str">
        <f>IF('Cole CSV aqui'!B812&lt;&gt;"",'Cole CSV aqui'!B812,"")</f>
        <v/>
      </c>
      <c r="C813" s="6" t="str">
        <f>IF('Cole CSV aqui'!F812&lt;&gt;"",'Cole CSV aqui'!F812,"")</f>
        <v/>
      </c>
      <c r="D813" s="6" t="str">
        <f>IF('Cole CSV aqui'!G812&lt;&gt;"",'Cole CSV aqui'!G812,"")</f>
        <v/>
      </c>
      <c r="E813" s="35" t="str">
        <f>IF('Cole CSV aqui'!M812&lt;&gt;"",'Cole CSV aqui'!M812,"")</f>
        <v/>
      </c>
      <c r="F813" s="35" t="str">
        <f>IF('Cole CSV aqui'!J812&lt;&gt;"",'Cole CSV aqui'!J812,"")</f>
        <v/>
      </c>
      <c r="G813" s="35" t="str">
        <f t="shared" si="99"/>
        <v/>
      </c>
      <c r="H813" s="7" t="str">
        <f>IF('Cole CSV aqui'!I812="Anos ",'Cole CSV aqui'!H812*365.25,"")&amp;IF('Cole CSV aqui'!I812="Dias ",'Cole CSV aqui'!H812,"")&amp;IF('Cole CSV aqui'!I812="Meses ",'Cole CSV aqui'!H812*30.5,"")</f>
        <v/>
      </c>
      <c r="I813" s="6" t="str">
        <f>IF('Cole CSV aqui'!G812&lt;&gt;"",C813+H813,"")</f>
        <v/>
      </c>
      <c r="J813" s="28" t="e">
        <f t="shared" ca="1" si="100"/>
        <v>#VALUE!</v>
      </c>
      <c r="K813" s="7" t="str">
        <f t="shared" si="96"/>
        <v/>
      </c>
      <c r="L813" s="28" t="e">
        <f>C813-'Instruções e período de cálculo'!$B$4</f>
        <v>#VALUE!</v>
      </c>
      <c r="M813" s="28" t="e">
        <f>I813-'Instruções e período de cálculo'!$B$5</f>
        <v>#VALUE!</v>
      </c>
      <c r="N813" s="28" t="e">
        <f t="shared" si="101"/>
        <v>#VALUE!</v>
      </c>
      <c r="O813" s="28" t="e">
        <f t="shared" si="102"/>
        <v>#VALUE!</v>
      </c>
      <c r="P813" s="49" t="str">
        <f>IF('Cole CSV aqui'!B812&lt;&gt;"",'Instruções e período de cálculo'!$B$5-'Instruções e período de cálculo'!$B$4+1,"")</f>
        <v/>
      </c>
      <c r="Q813" s="28" t="str">
        <f>IF('Cole CSV aqui'!B812&lt;&gt;"",P813-N813+O813,"")</f>
        <v/>
      </c>
      <c r="R813" s="7" t="str">
        <f t="shared" si="103"/>
        <v/>
      </c>
      <c r="S813" s="32" t="e">
        <f>('Cole CSV aqui'!M812-'Cole CSV aqui'!J812)/(I813-C813)</f>
        <v>#VALUE!</v>
      </c>
      <c r="T813" s="11" t="str">
        <f t="shared" si="97"/>
        <v/>
      </c>
      <c r="U813" s="10" t="str">
        <f t="shared" si="98"/>
        <v/>
      </c>
      <c r="V813" s="2"/>
      <c r="W813" s="3"/>
      <c r="X813" s="3"/>
    </row>
    <row r="814" spans="1:24" s="1" customFormat="1" x14ac:dyDescent="0.25">
      <c r="A814" s="5" t="str">
        <f>IF('Cole CSV aqui'!A813&lt;&gt;"",'Cole CSV aqui'!A813,"")</f>
        <v/>
      </c>
      <c r="B814" s="5" t="str">
        <f>IF('Cole CSV aqui'!B813&lt;&gt;"",'Cole CSV aqui'!B813,"")</f>
        <v/>
      </c>
      <c r="C814" s="6" t="str">
        <f>IF('Cole CSV aqui'!F813&lt;&gt;"",'Cole CSV aqui'!F813,"")</f>
        <v/>
      </c>
      <c r="D814" s="6" t="str">
        <f>IF('Cole CSV aqui'!G813&lt;&gt;"",'Cole CSV aqui'!G813,"")</f>
        <v/>
      </c>
      <c r="E814" s="35" t="str">
        <f>IF('Cole CSV aqui'!M813&lt;&gt;"",'Cole CSV aqui'!M813,"")</f>
        <v/>
      </c>
      <c r="F814" s="35" t="str">
        <f>IF('Cole CSV aqui'!J813&lt;&gt;"",'Cole CSV aqui'!J813,"")</f>
        <v/>
      </c>
      <c r="G814" s="35" t="str">
        <f t="shared" si="99"/>
        <v/>
      </c>
      <c r="H814" s="7" t="str">
        <f>IF('Cole CSV aqui'!I813="Anos ",'Cole CSV aqui'!H813*365.25,"")&amp;IF('Cole CSV aqui'!I813="Dias ",'Cole CSV aqui'!H813,"")&amp;IF('Cole CSV aqui'!I813="Meses ",'Cole CSV aqui'!H813*30.5,"")</f>
        <v/>
      </c>
      <c r="I814" s="6" t="str">
        <f>IF('Cole CSV aqui'!G813&lt;&gt;"",C814+H814,"")</f>
        <v/>
      </c>
      <c r="J814" s="28" t="e">
        <f t="shared" ca="1" si="100"/>
        <v>#VALUE!</v>
      </c>
      <c r="K814" s="7" t="str">
        <f t="shared" si="96"/>
        <v/>
      </c>
      <c r="L814" s="28" t="e">
        <f>C814-'Instruções e período de cálculo'!$B$4</f>
        <v>#VALUE!</v>
      </c>
      <c r="M814" s="28" t="e">
        <f>I814-'Instruções e período de cálculo'!$B$5</f>
        <v>#VALUE!</v>
      </c>
      <c r="N814" s="28" t="e">
        <f t="shared" si="101"/>
        <v>#VALUE!</v>
      </c>
      <c r="O814" s="28" t="e">
        <f t="shared" si="102"/>
        <v>#VALUE!</v>
      </c>
      <c r="P814" s="49" t="str">
        <f>IF('Cole CSV aqui'!B813&lt;&gt;"",'Instruções e período de cálculo'!$B$5-'Instruções e período de cálculo'!$B$4+1,"")</f>
        <v/>
      </c>
      <c r="Q814" s="28" t="str">
        <f>IF('Cole CSV aqui'!B813&lt;&gt;"",P814-N814+O814,"")</f>
        <v/>
      </c>
      <c r="R814" s="7" t="str">
        <f t="shared" si="103"/>
        <v/>
      </c>
      <c r="S814" s="32" t="e">
        <f>('Cole CSV aqui'!M813-'Cole CSV aqui'!J813)/(I814-C814)</f>
        <v>#VALUE!</v>
      </c>
      <c r="T814" s="11" t="str">
        <f t="shared" si="97"/>
        <v/>
      </c>
      <c r="U814" s="10" t="str">
        <f t="shared" si="98"/>
        <v/>
      </c>
      <c r="V814" s="2"/>
      <c r="W814" s="3"/>
      <c r="X814" s="3"/>
    </row>
    <row r="815" spans="1:24" s="1" customFormat="1" x14ac:dyDescent="0.25">
      <c r="A815" s="5" t="str">
        <f>IF('Cole CSV aqui'!A814&lt;&gt;"",'Cole CSV aqui'!A814,"")</f>
        <v/>
      </c>
      <c r="B815" s="5" t="str">
        <f>IF('Cole CSV aqui'!B814&lt;&gt;"",'Cole CSV aqui'!B814,"")</f>
        <v/>
      </c>
      <c r="C815" s="6" t="str">
        <f>IF('Cole CSV aqui'!F814&lt;&gt;"",'Cole CSV aqui'!F814,"")</f>
        <v/>
      </c>
      <c r="D815" s="6" t="str">
        <f>IF('Cole CSV aqui'!G814&lt;&gt;"",'Cole CSV aqui'!G814,"")</f>
        <v/>
      </c>
      <c r="E815" s="35" t="str">
        <f>IF('Cole CSV aqui'!M814&lt;&gt;"",'Cole CSV aqui'!M814,"")</f>
        <v/>
      </c>
      <c r="F815" s="35" t="str">
        <f>IF('Cole CSV aqui'!J814&lt;&gt;"",'Cole CSV aqui'!J814,"")</f>
        <v/>
      </c>
      <c r="G815" s="35" t="str">
        <f t="shared" si="99"/>
        <v/>
      </c>
      <c r="H815" s="7" t="str">
        <f>IF('Cole CSV aqui'!I814="Anos ",'Cole CSV aqui'!H814*365.25,"")&amp;IF('Cole CSV aqui'!I814="Dias ",'Cole CSV aqui'!H814,"")&amp;IF('Cole CSV aqui'!I814="Meses ",'Cole CSV aqui'!H814*30.5,"")</f>
        <v/>
      </c>
      <c r="I815" s="6" t="str">
        <f>IF('Cole CSV aqui'!G814&lt;&gt;"",C815+H815,"")</f>
        <v/>
      </c>
      <c r="J815" s="28" t="e">
        <f t="shared" ca="1" si="100"/>
        <v>#VALUE!</v>
      </c>
      <c r="K815" s="7" t="str">
        <f t="shared" si="96"/>
        <v/>
      </c>
      <c r="L815" s="28" t="e">
        <f>C815-'Instruções e período de cálculo'!$B$4</f>
        <v>#VALUE!</v>
      </c>
      <c r="M815" s="28" t="e">
        <f>I815-'Instruções e período de cálculo'!$B$5</f>
        <v>#VALUE!</v>
      </c>
      <c r="N815" s="28" t="e">
        <f t="shared" si="101"/>
        <v>#VALUE!</v>
      </c>
      <c r="O815" s="28" t="e">
        <f t="shared" si="102"/>
        <v>#VALUE!</v>
      </c>
      <c r="P815" s="49" t="str">
        <f>IF('Cole CSV aqui'!B814&lt;&gt;"",'Instruções e período de cálculo'!$B$5-'Instruções e período de cálculo'!$B$4+1,"")</f>
        <v/>
      </c>
      <c r="Q815" s="28" t="str">
        <f>IF('Cole CSV aqui'!B814&lt;&gt;"",P815-N815+O815,"")</f>
        <v/>
      </c>
      <c r="R815" s="7" t="str">
        <f t="shared" si="103"/>
        <v/>
      </c>
      <c r="S815" s="32" t="e">
        <f>('Cole CSV aqui'!M814-'Cole CSV aqui'!J814)/(I815-C815)</f>
        <v>#VALUE!</v>
      </c>
      <c r="T815" s="11" t="str">
        <f t="shared" si="97"/>
        <v/>
      </c>
      <c r="U815" s="10" t="str">
        <f t="shared" si="98"/>
        <v/>
      </c>
      <c r="V815" s="2"/>
      <c r="W815" s="3"/>
      <c r="X815" s="3"/>
    </row>
    <row r="816" spans="1:24" s="1" customFormat="1" x14ac:dyDescent="0.25">
      <c r="A816" s="5" t="str">
        <f>IF('Cole CSV aqui'!A815&lt;&gt;"",'Cole CSV aqui'!A815,"")</f>
        <v/>
      </c>
      <c r="B816" s="5" t="str">
        <f>IF('Cole CSV aqui'!B815&lt;&gt;"",'Cole CSV aqui'!B815,"")</f>
        <v/>
      </c>
      <c r="C816" s="6" t="str">
        <f>IF('Cole CSV aqui'!F815&lt;&gt;"",'Cole CSV aqui'!F815,"")</f>
        <v/>
      </c>
      <c r="D816" s="6" t="str">
        <f>IF('Cole CSV aqui'!G815&lt;&gt;"",'Cole CSV aqui'!G815,"")</f>
        <v/>
      </c>
      <c r="E816" s="35" t="str">
        <f>IF('Cole CSV aqui'!M815&lt;&gt;"",'Cole CSV aqui'!M815,"")</f>
        <v/>
      </c>
      <c r="F816" s="35" t="str">
        <f>IF('Cole CSV aqui'!J815&lt;&gt;"",'Cole CSV aqui'!J815,"")</f>
        <v/>
      </c>
      <c r="G816" s="35" t="str">
        <f t="shared" si="99"/>
        <v/>
      </c>
      <c r="H816" s="7" t="str">
        <f>IF('Cole CSV aqui'!I815="Anos ",'Cole CSV aqui'!H815*365.25,"")&amp;IF('Cole CSV aqui'!I815="Dias ",'Cole CSV aqui'!H815,"")&amp;IF('Cole CSV aqui'!I815="Meses ",'Cole CSV aqui'!H815*30.5,"")</f>
        <v/>
      </c>
      <c r="I816" s="6" t="str">
        <f>IF('Cole CSV aqui'!G815&lt;&gt;"",C816+H816,"")</f>
        <v/>
      </c>
      <c r="J816" s="28" t="e">
        <f t="shared" ca="1" si="100"/>
        <v>#VALUE!</v>
      </c>
      <c r="K816" s="7" t="str">
        <f t="shared" si="96"/>
        <v/>
      </c>
      <c r="L816" s="28" t="e">
        <f>C816-'Instruções e período de cálculo'!$B$4</f>
        <v>#VALUE!</v>
      </c>
      <c r="M816" s="28" t="e">
        <f>I816-'Instruções e período de cálculo'!$B$5</f>
        <v>#VALUE!</v>
      </c>
      <c r="N816" s="28" t="e">
        <f t="shared" si="101"/>
        <v>#VALUE!</v>
      </c>
      <c r="O816" s="28" t="e">
        <f t="shared" si="102"/>
        <v>#VALUE!</v>
      </c>
      <c r="P816" s="49" t="str">
        <f>IF('Cole CSV aqui'!B815&lt;&gt;"",'Instruções e período de cálculo'!$B$5-'Instruções e período de cálculo'!$B$4+1,"")</f>
        <v/>
      </c>
      <c r="Q816" s="28" t="str">
        <f>IF('Cole CSV aqui'!B815&lt;&gt;"",P816-N816+O816,"")</f>
        <v/>
      </c>
      <c r="R816" s="7" t="str">
        <f t="shared" si="103"/>
        <v/>
      </c>
      <c r="S816" s="32" t="e">
        <f>('Cole CSV aqui'!M815-'Cole CSV aqui'!J815)/(I816-C816)</f>
        <v>#VALUE!</v>
      </c>
      <c r="T816" s="11" t="str">
        <f t="shared" si="97"/>
        <v/>
      </c>
      <c r="U816" s="10" t="str">
        <f t="shared" si="98"/>
        <v/>
      </c>
      <c r="V816" s="2"/>
      <c r="W816" s="3"/>
      <c r="X816" s="3"/>
    </row>
    <row r="817" spans="1:24" s="1" customFormat="1" x14ac:dyDescent="0.25">
      <c r="A817" s="5" t="str">
        <f>IF('Cole CSV aqui'!A816&lt;&gt;"",'Cole CSV aqui'!A816,"")</f>
        <v/>
      </c>
      <c r="B817" s="5" t="str">
        <f>IF('Cole CSV aqui'!B816&lt;&gt;"",'Cole CSV aqui'!B816,"")</f>
        <v/>
      </c>
      <c r="C817" s="6" t="str">
        <f>IF('Cole CSV aqui'!F816&lt;&gt;"",'Cole CSV aqui'!F816,"")</f>
        <v/>
      </c>
      <c r="D817" s="6" t="str">
        <f>IF('Cole CSV aqui'!G816&lt;&gt;"",'Cole CSV aqui'!G816,"")</f>
        <v/>
      </c>
      <c r="E817" s="35" t="str">
        <f>IF('Cole CSV aqui'!M816&lt;&gt;"",'Cole CSV aqui'!M816,"")</f>
        <v/>
      </c>
      <c r="F817" s="35" t="str">
        <f>IF('Cole CSV aqui'!J816&lt;&gt;"",'Cole CSV aqui'!J816,"")</f>
        <v/>
      </c>
      <c r="G817" s="35" t="str">
        <f t="shared" si="99"/>
        <v/>
      </c>
      <c r="H817" s="7" t="str">
        <f>IF('Cole CSV aqui'!I816="Anos ",'Cole CSV aqui'!H816*365.25,"")&amp;IF('Cole CSV aqui'!I816="Dias ",'Cole CSV aqui'!H816,"")&amp;IF('Cole CSV aqui'!I816="Meses ",'Cole CSV aqui'!H816*30.5,"")</f>
        <v/>
      </c>
      <c r="I817" s="6" t="str">
        <f>IF('Cole CSV aqui'!G816&lt;&gt;"",C817+H817,"")</f>
        <v/>
      </c>
      <c r="J817" s="28" t="e">
        <f t="shared" ca="1" si="100"/>
        <v>#VALUE!</v>
      </c>
      <c r="K817" s="7" t="str">
        <f t="shared" si="96"/>
        <v/>
      </c>
      <c r="L817" s="28" t="e">
        <f>C817-'Instruções e período de cálculo'!$B$4</f>
        <v>#VALUE!</v>
      </c>
      <c r="M817" s="28" t="e">
        <f>I817-'Instruções e período de cálculo'!$B$5</f>
        <v>#VALUE!</v>
      </c>
      <c r="N817" s="28" t="e">
        <f t="shared" si="101"/>
        <v>#VALUE!</v>
      </c>
      <c r="O817" s="28" t="e">
        <f t="shared" si="102"/>
        <v>#VALUE!</v>
      </c>
      <c r="P817" s="49" t="str">
        <f>IF('Cole CSV aqui'!B816&lt;&gt;"",'Instruções e período de cálculo'!$B$5-'Instruções e período de cálculo'!$B$4+1,"")</f>
        <v/>
      </c>
      <c r="Q817" s="28" t="str">
        <f>IF('Cole CSV aqui'!B816&lt;&gt;"",P817-N817+O817,"")</f>
        <v/>
      </c>
      <c r="R817" s="7" t="str">
        <f t="shared" si="103"/>
        <v/>
      </c>
      <c r="S817" s="32" t="e">
        <f>('Cole CSV aqui'!M816-'Cole CSV aqui'!J816)/(I817-C817)</f>
        <v>#VALUE!</v>
      </c>
      <c r="T817" s="11" t="str">
        <f t="shared" si="97"/>
        <v/>
      </c>
      <c r="U817" s="10" t="str">
        <f t="shared" si="98"/>
        <v/>
      </c>
      <c r="V817" s="2"/>
      <c r="W817" s="3"/>
      <c r="X817" s="3"/>
    </row>
    <row r="818" spans="1:24" s="1" customFormat="1" x14ac:dyDescent="0.25">
      <c r="A818" s="5" t="str">
        <f>IF('Cole CSV aqui'!A817&lt;&gt;"",'Cole CSV aqui'!A817,"")</f>
        <v/>
      </c>
      <c r="B818" s="5" t="str">
        <f>IF('Cole CSV aqui'!B817&lt;&gt;"",'Cole CSV aqui'!B817,"")</f>
        <v/>
      </c>
      <c r="C818" s="6" t="str">
        <f>IF('Cole CSV aqui'!F817&lt;&gt;"",'Cole CSV aqui'!F817,"")</f>
        <v/>
      </c>
      <c r="D818" s="6" t="str">
        <f>IF('Cole CSV aqui'!G817&lt;&gt;"",'Cole CSV aqui'!G817,"")</f>
        <v/>
      </c>
      <c r="E818" s="35" t="str">
        <f>IF('Cole CSV aqui'!M817&lt;&gt;"",'Cole CSV aqui'!M817,"")</f>
        <v/>
      </c>
      <c r="F818" s="35" t="str">
        <f>IF('Cole CSV aqui'!J817&lt;&gt;"",'Cole CSV aqui'!J817,"")</f>
        <v/>
      </c>
      <c r="G818" s="35" t="str">
        <f t="shared" si="99"/>
        <v/>
      </c>
      <c r="H818" s="7" t="str">
        <f>IF('Cole CSV aqui'!I817="Anos ",'Cole CSV aqui'!H817*365.25,"")&amp;IF('Cole CSV aqui'!I817="Dias ",'Cole CSV aqui'!H817,"")&amp;IF('Cole CSV aqui'!I817="Meses ",'Cole CSV aqui'!H817*30.5,"")</f>
        <v/>
      </c>
      <c r="I818" s="6" t="str">
        <f>IF('Cole CSV aqui'!G817&lt;&gt;"",C818+H818,"")</f>
        <v/>
      </c>
      <c r="J818" s="28" t="e">
        <f t="shared" ca="1" si="100"/>
        <v>#VALUE!</v>
      </c>
      <c r="K818" s="7" t="str">
        <f t="shared" si="96"/>
        <v/>
      </c>
      <c r="L818" s="28" t="e">
        <f>C818-'Instruções e período de cálculo'!$B$4</f>
        <v>#VALUE!</v>
      </c>
      <c r="M818" s="28" t="e">
        <f>I818-'Instruções e período de cálculo'!$B$5</f>
        <v>#VALUE!</v>
      </c>
      <c r="N818" s="28" t="e">
        <f t="shared" si="101"/>
        <v>#VALUE!</v>
      </c>
      <c r="O818" s="28" t="e">
        <f t="shared" si="102"/>
        <v>#VALUE!</v>
      </c>
      <c r="P818" s="49" t="str">
        <f>IF('Cole CSV aqui'!B817&lt;&gt;"",'Instruções e período de cálculo'!$B$5-'Instruções e período de cálculo'!$B$4+1,"")</f>
        <v/>
      </c>
      <c r="Q818" s="28" t="str">
        <f>IF('Cole CSV aqui'!B817&lt;&gt;"",P818-N818+O818,"")</f>
        <v/>
      </c>
      <c r="R818" s="7" t="str">
        <f t="shared" si="103"/>
        <v/>
      </c>
      <c r="S818" s="32" t="e">
        <f>('Cole CSV aqui'!M817-'Cole CSV aqui'!J817)/(I818-C818)</f>
        <v>#VALUE!</v>
      </c>
      <c r="T818" s="11" t="str">
        <f t="shared" si="97"/>
        <v/>
      </c>
      <c r="U818" s="10" t="str">
        <f t="shared" si="98"/>
        <v/>
      </c>
      <c r="V818" s="2"/>
      <c r="W818" s="3"/>
      <c r="X818" s="3"/>
    </row>
    <row r="819" spans="1:24" s="1" customFormat="1" x14ac:dyDescent="0.25">
      <c r="A819" s="5" t="str">
        <f>IF('Cole CSV aqui'!A818&lt;&gt;"",'Cole CSV aqui'!A818,"")</f>
        <v/>
      </c>
      <c r="B819" s="5" t="str">
        <f>IF('Cole CSV aqui'!B818&lt;&gt;"",'Cole CSV aqui'!B818,"")</f>
        <v/>
      </c>
      <c r="C819" s="6" t="str">
        <f>IF('Cole CSV aqui'!F818&lt;&gt;"",'Cole CSV aqui'!F818,"")</f>
        <v/>
      </c>
      <c r="D819" s="6" t="str">
        <f>IF('Cole CSV aqui'!G818&lt;&gt;"",'Cole CSV aqui'!G818,"")</f>
        <v/>
      </c>
      <c r="E819" s="35" t="str">
        <f>IF('Cole CSV aqui'!M818&lt;&gt;"",'Cole CSV aqui'!M818,"")</f>
        <v/>
      </c>
      <c r="F819" s="35" t="str">
        <f>IF('Cole CSV aqui'!J818&lt;&gt;"",'Cole CSV aqui'!J818,"")</f>
        <v/>
      </c>
      <c r="G819" s="35" t="str">
        <f t="shared" si="99"/>
        <v/>
      </c>
      <c r="H819" s="7" t="str">
        <f>IF('Cole CSV aqui'!I818="Anos ",'Cole CSV aqui'!H818*365.25,"")&amp;IF('Cole CSV aqui'!I818="Dias ",'Cole CSV aqui'!H818,"")&amp;IF('Cole CSV aqui'!I818="Meses ",'Cole CSV aqui'!H818*30.5,"")</f>
        <v/>
      </c>
      <c r="I819" s="6" t="str">
        <f>IF('Cole CSV aqui'!G818&lt;&gt;"",C819+H819,"")</f>
        <v/>
      </c>
      <c r="J819" s="28" t="e">
        <f t="shared" ca="1" si="100"/>
        <v>#VALUE!</v>
      </c>
      <c r="K819" s="7" t="str">
        <f t="shared" si="96"/>
        <v/>
      </c>
      <c r="L819" s="28" t="e">
        <f>C819-'Instruções e período de cálculo'!$B$4</f>
        <v>#VALUE!</v>
      </c>
      <c r="M819" s="28" t="e">
        <f>I819-'Instruções e período de cálculo'!$B$5</f>
        <v>#VALUE!</v>
      </c>
      <c r="N819" s="28" t="e">
        <f t="shared" si="101"/>
        <v>#VALUE!</v>
      </c>
      <c r="O819" s="28" t="e">
        <f t="shared" si="102"/>
        <v>#VALUE!</v>
      </c>
      <c r="P819" s="49" t="str">
        <f>IF('Cole CSV aqui'!B818&lt;&gt;"",'Instruções e período de cálculo'!$B$5-'Instruções e período de cálculo'!$B$4+1,"")</f>
        <v/>
      </c>
      <c r="Q819" s="28" t="str">
        <f>IF('Cole CSV aqui'!B818&lt;&gt;"",P819-N819+O819,"")</f>
        <v/>
      </c>
      <c r="R819" s="7" t="str">
        <f t="shared" si="103"/>
        <v/>
      </c>
      <c r="S819" s="32" t="e">
        <f>('Cole CSV aqui'!M818-'Cole CSV aqui'!J818)/(I819-C819)</f>
        <v>#VALUE!</v>
      </c>
      <c r="T819" s="11" t="str">
        <f t="shared" si="97"/>
        <v/>
      </c>
      <c r="U819" s="10" t="str">
        <f t="shared" si="98"/>
        <v/>
      </c>
      <c r="V819" s="2"/>
      <c r="W819" s="3"/>
      <c r="X819" s="3"/>
    </row>
    <row r="820" spans="1:24" s="1" customFormat="1" x14ac:dyDescent="0.25">
      <c r="A820" s="5" t="str">
        <f>IF('Cole CSV aqui'!A819&lt;&gt;"",'Cole CSV aqui'!A819,"")</f>
        <v/>
      </c>
      <c r="B820" s="5" t="str">
        <f>IF('Cole CSV aqui'!B819&lt;&gt;"",'Cole CSV aqui'!B819,"")</f>
        <v/>
      </c>
      <c r="C820" s="6" t="str">
        <f>IF('Cole CSV aqui'!F819&lt;&gt;"",'Cole CSV aqui'!F819,"")</f>
        <v/>
      </c>
      <c r="D820" s="6" t="str">
        <f>IF('Cole CSV aqui'!G819&lt;&gt;"",'Cole CSV aqui'!G819,"")</f>
        <v/>
      </c>
      <c r="E820" s="35" t="str">
        <f>IF('Cole CSV aqui'!M819&lt;&gt;"",'Cole CSV aqui'!M819,"")</f>
        <v/>
      </c>
      <c r="F820" s="35" t="str">
        <f>IF('Cole CSV aqui'!J819&lt;&gt;"",'Cole CSV aqui'!J819,"")</f>
        <v/>
      </c>
      <c r="G820" s="35" t="str">
        <f t="shared" si="99"/>
        <v/>
      </c>
      <c r="H820" s="7" t="str">
        <f>IF('Cole CSV aqui'!I819="Anos ",'Cole CSV aqui'!H819*365.25,"")&amp;IF('Cole CSV aqui'!I819="Dias ",'Cole CSV aqui'!H819,"")&amp;IF('Cole CSV aqui'!I819="Meses ",'Cole CSV aqui'!H819*30.5,"")</f>
        <v/>
      </c>
      <c r="I820" s="6" t="str">
        <f>IF('Cole CSV aqui'!G819&lt;&gt;"",C820+H820,"")</f>
        <v/>
      </c>
      <c r="J820" s="28" t="e">
        <f t="shared" ca="1" si="100"/>
        <v>#VALUE!</v>
      </c>
      <c r="K820" s="7" t="str">
        <f t="shared" si="96"/>
        <v/>
      </c>
      <c r="L820" s="28" t="e">
        <f>C820-'Instruções e período de cálculo'!$B$4</f>
        <v>#VALUE!</v>
      </c>
      <c r="M820" s="28" t="e">
        <f>I820-'Instruções e período de cálculo'!$B$5</f>
        <v>#VALUE!</v>
      </c>
      <c r="N820" s="28" t="e">
        <f t="shared" si="101"/>
        <v>#VALUE!</v>
      </c>
      <c r="O820" s="28" t="e">
        <f t="shared" si="102"/>
        <v>#VALUE!</v>
      </c>
      <c r="P820" s="49" t="str">
        <f>IF('Cole CSV aqui'!B819&lt;&gt;"",'Instruções e período de cálculo'!$B$5-'Instruções e período de cálculo'!$B$4+1,"")</f>
        <v/>
      </c>
      <c r="Q820" s="28" t="str">
        <f>IF('Cole CSV aqui'!B819&lt;&gt;"",P820-N820+O820,"")</f>
        <v/>
      </c>
      <c r="R820" s="7" t="str">
        <f t="shared" si="103"/>
        <v/>
      </c>
      <c r="S820" s="32" t="e">
        <f>('Cole CSV aqui'!M819-'Cole CSV aqui'!J819)/(I820-C820)</f>
        <v>#VALUE!</v>
      </c>
      <c r="T820" s="11" t="str">
        <f t="shared" si="97"/>
        <v/>
      </c>
      <c r="U820" s="10" t="str">
        <f t="shared" si="98"/>
        <v/>
      </c>
      <c r="V820" s="2"/>
      <c r="W820" s="3"/>
      <c r="X820" s="3"/>
    </row>
    <row r="821" spans="1:24" s="1" customFormat="1" x14ac:dyDescent="0.25">
      <c r="A821" s="5" t="str">
        <f>IF('Cole CSV aqui'!A820&lt;&gt;"",'Cole CSV aqui'!A820,"")</f>
        <v/>
      </c>
      <c r="B821" s="5" t="str">
        <f>IF('Cole CSV aqui'!B820&lt;&gt;"",'Cole CSV aqui'!B820,"")</f>
        <v/>
      </c>
      <c r="C821" s="6" t="str">
        <f>IF('Cole CSV aqui'!F820&lt;&gt;"",'Cole CSV aqui'!F820,"")</f>
        <v/>
      </c>
      <c r="D821" s="6" t="str">
        <f>IF('Cole CSV aqui'!G820&lt;&gt;"",'Cole CSV aqui'!G820,"")</f>
        <v/>
      </c>
      <c r="E821" s="35" t="str">
        <f>IF('Cole CSV aqui'!M820&lt;&gt;"",'Cole CSV aqui'!M820,"")</f>
        <v/>
      </c>
      <c r="F821" s="35" t="str">
        <f>IF('Cole CSV aqui'!J820&lt;&gt;"",'Cole CSV aqui'!J820,"")</f>
        <v/>
      </c>
      <c r="G821" s="35" t="str">
        <f t="shared" si="99"/>
        <v/>
      </c>
      <c r="H821" s="7" t="str">
        <f>IF('Cole CSV aqui'!I820="Anos ",'Cole CSV aqui'!H820*365.25,"")&amp;IF('Cole CSV aqui'!I820="Dias ",'Cole CSV aqui'!H820,"")&amp;IF('Cole CSV aqui'!I820="Meses ",'Cole CSV aqui'!H820*30.5,"")</f>
        <v/>
      </c>
      <c r="I821" s="6" t="str">
        <f>IF('Cole CSV aqui'!G820&lt;&gt;"",C821+H821,"")</f>
        <v/>
      </c>
      <c r="J821" s="28" t="e">
        <f t="shared" ca="1" si="100"/>
        <v>#VALUE!</v>
      </c>
      <c r="K821" s="7" t="str">
        <f t="shared" si="96"/>
        <v/>
      </c>
      <c r="L821" s="28" t="e">
        <f>C821-'Instruções e período de cálculo'!$B$4</f>
        <v>#VALUE!</v>
      </c>
      <c r="M821" s="28" t="e">
        <f>I821-'Instruções e período de cálculo'!$B$5</f>
        <v>#VALUE!</v>
      </c>
      <c r="N821" s="28" t="e">
        <f t="shared" si="101"/>
        <v>#VALUE!</v>
      </c>
      <c r="O821" s="28" t="e">
        <f t="shared" si="102"/>
        <v>#VALUE!</v>
      </c>
      <c r="P821" s="49" t="str">
        <f>IF('Cole CSV aqui'!B820&lt;&gt;"",'Instruções e período de cálculo'!$B$5-'Instruções e período de cálculo'!$B$4+1,"")</f>
        <v/>
      </c>
      <c r="Q821" s="28" t="str">
        <f>IF('Cole CSV aqui'!B820&lt;&gt;"",P821-N821+O821,"")</f>
        <v/>
      </c>
      <c r="R821" s="7" t="str">
        <f t="shared" si="103"/>
        <v/>
      </c>
      <c r="S821" s="32" t="e">
        <f>('Cole CSV aqui'!M820-'Cole CSV aqui'!J820)/(I821-C821)</f>
        <v>#VALUE!</v>
      </c>
      <c r="T821" s="11" t="str">
        <f t="shared" si="97"/>
        <v/>
      </c>
      <c r="U821" s="10" t="str">
        <f t="shared" si="98"/>
        <v/>
      </c>
      <c r="V821" s="2"/>
      <c r="W821" s="3"/>
      <c r="X821" s="3"/>
    </row>
    <row r="822" spans="1:24" s="1" customFormat="1" x14ac:dyDescent="0.25">
      <c r="A822" s="5" t="str">
        <f>IF('Cole CSV aqui'!A821&lt;&gt;"",'Cole CSV aqui'!A821,"")</f>
        <v/>
      </c>
      <c r="B822" s="5" t="str">
        <f>IF('Cole CSV aqui'!B821&lt;&gt;"",'Cole CSV aqui'!B821,"")</f>
        <v/>
      </c>
      <c r="C822" s="6" t="str">
        <f>IF('Cole CSV aqui'!F821&lt;&gt;"",'Cole CSV aqui'!F821,"")</f>
        <v/>
      </c>
      <c r="D822" s="6" t="str">
        <f>IF('Cole CSV aqui'!G821&lt;&gt;"",'Cole CSV aqui'!G821,"")</f>
        <v/>
      </c>
      <c r="E822" s="35" t="str">
        <f>IF('Cole CSV aqui'!M821&lt;&gt;"",'Cole CSV aqui'!M821,"")</f>
        <v/>
      </c>
      <c r="F822" s="35" t="str">
        <f>IF('Cole CSV aqui'!J821&lt;&gt;"",'Cole CSV aqui'!J821,"")</f>
        <v/>
      </c>
      <c r="G822" s="35" t="str">
        <f t="shared" si="99"/>
        <v/>
      </c>
      <c r="H822" s="7" t="str">
        <f>IF('Cole CSV aqui'!I821="Anos ",'Cole CSV aqui'!H821*365.25,"")&amp;IF('Cole CSV aqui'!I821="Dias ",'Cole CSV aqui'!H821,"")&amp;IF('Cole CSV aqui'!I821="Meses ",'Cole CSV aqui'!H821*30.5,"")</f>
        <v/>
      </c>
      <c r="I822" s="6" t="str">
        <f>IF('Cole CSV aqui'!G821&lt;&gt;"",C822+H822,"")</f>
        <v/>
      </c>
      <c r="J822" s="28" t="e">
        <f t="shared" ca="1" si="100"/>
        <v>#VALUE!</v>
      </c>
      <c r="K822" s="7" t="str">
        <f t="shared" si="96"/>
        <v/>
      </c>
      <c r="L822" s="28" t="e">
        <f>C822-'Instruções e período de cálculo'!$B$4</f>
        <v>#VALUE!</v>
      </c>
      <c r="M822" s="28" t="e">
        <f>I822-'Instruções e período de cálculo'!$B$5</f>
        <v>#VALUE!</v>
      </c>
      <c r="N822" s="28" t="e">
        <f t="shared" si="101"/>
        <v>#VALUE!</v>
      </c>
      <c r="O822" s="28" t="e">
        <f t="shared" si="102"/>
        <v>#VALUE!</v>
      </c>
      <c r="P822" s="49" t="str">
        <f>IF('Cole CSV aqui'!B821&lt;&gt;"",'Instruções e período de cálculo'!$B$5-'Instruções e período de cálculo'!$B$4+1,"")</f>
        <v/>
      </c>
      <c r="Q822" s="28" t="str">
        <f>IF('Cole CSV aqui'!B821&lt;&gt;"",P822-N822+O822,"")</f>
        <v/>
      </c>
      <c r="R822" s="7" t="str">
        <f t="shared" si="103"/>
        <v/>
      </c>
      <c r="S822" s="32" t="e">
        <f>('Cole CSV aqui'!M821-'Cole CSV aqui'!J821)/(I822-C822)</f>
        <v>#VALUE!</v>
      </c>
      <c r="T822" s="11" t="str">
        <f t="shared" si="97"/>
        <v/>
      </c>
      <c r="U822" s="10" t="str">
        <f t="shared" si="98"/>
        <v/>
      </c>
      <c r="V822" s="2"/>
      <c r="W822" s="3"/>
      <c r="X822" s="3"/>
    </row>
    <row r="823" spans="1:24" s="1" customFormat="1" x14ac:dyDescent="0.25">
      <c r="A823" s="5" t="str">
        <f>IF('Cole CSV aqui'!A822&lt;&gt;"",'Cole CSV aqui'!A822,"")</f>
        <v/>
      </c>
      <c r="B823" s="5" t="str">
        <f>IF('Cole CSV aqui'!B822&lt;&gt;"",'Cole CSV aqui'!B822,"")</f>
        <v/>
      </c>
      <c r="C823" s="6" t="str">
        <f>IF('Cole CSV aqui'!F822&lt;&gt;"",'Cole CSV aqui'!F822,"")</f>
        <v/>
      </c>
      <c r="D823" s="6" t="str">
        <f>IF('Cole CSV aqui'!G822&lt;&gt;"",'Cole CSV aqui'!G822,"")</f>
        <v/>
      </c>
      <c r="E823" s="35" t="str">
        <f>IF('Cole CSV aqui'!M822&lt;&gt;"",'Cole CSV aqui'!M822,"")</f>
        <v/>
      </c>
      <c r="F823" s="35" t="str">
        <f>IF('Cole CSV aqui'!J822&lt;&gt;"",'Cole CSV aqui'!J822,"")</f>
        <v/>
      </c>
      <c r="G823" s="35" t="str">
        <f t="shared" si="99"/>
        <v/>
      </c>
      <c r="H823" s="7" t="str">
        <f>IF('Cole CSV aqui'!I822="Anos ",'Cole CSV aqui'!H822*365.25,"")&amp;IF('Cole CSV aqui'!I822="Dias ",'Cole CSV aqui'!H822,"")&amp;IF('Cole CSV aqui'!I822="Meses ",'Cole CSV aqui'!H822*30.5,"")</f>
        <v/>
      </c>
      <c r="I823" s="6" t="str">
        <f>IF('Cole CSV aqui'!G822&lt;&gt;"",C823+H823,"")</f>
        <v/>
      </c>
      <c r="J823" s="28" t="e">
        <f t="shared" ca="1" si="100"/>
        <v>#VALUE!</v>
      </c>
      <c r="K823" s="7" t="str">
        <f t="shared" si="96"/>
        <v/>
      </c>
      <c r="L823" s="28" t="e">
        <f>C823-'Instruções e período de cálculo'!$B$4</f>
        <v>#VALUE!</v>
      </c>
      <c r="M823" s="28" t="e">
        <f>I823-'Instruções e período de cálculo'!$B$5</f>
        <v>#VALUE!</v>
      </c>
      <c r="N823" s="28" t="e">
        <f t="shared" si="101"/>
        <v>#VALUE!</v>
      </c>
      <c r="O823" s="28" t="e">
        <f t="shared" si="102"/>
        <v>#VALUE!</v>
      </c>
      <c r="P823" s="49" t="str">
        <f>IF('Cole CSV aqui'!B822&lt;&gt;"",'Instruções e período de cálculo'!$B$5-'Instruções e período de cálculo'!$B$4+1,"")</f>
        <v/>
      </c>
      <c r="Q823" s="28" t="str">
        <f>IF('Cole CSV aqui'!B822&lt;&gt;"",P823-N823+O823,"")</f>
        <v/>
      </c>
      <c r="R823" s="7" t="str">
        <f t="shared" si="103"/>
        <v/>
      </c>
      <c r="S823" s="32" t="e">
        <f>('Cole CSV aqui'!M822-'Cole CSV aqui'!J822)/(I823-C823)</f>
        <v>#VALUE!</v>
      </c>
      <c r="T823" s="11" t="str">
        <f t="shared" si="97"/>
        <v/>
      </c>
      <c r="U823" s="10" t="str">
        <f t="shared" si="98"/>
        <v/>
      </c>
      <c r="V823" s="2"/>
      <c r="W823" s="3"/>
      <c r="X823" s="3"/>
    </row>
    <row r="824" spans="1:24" s="1" customFormat="1" x14ac:dyDescent="0.25">
      <c r="A824" s="5" t="str">
        <f>IF('Cole CSV aqui'!A823&lt;&gt;"",'Cole CSV aqui'!A823,"")</f>
        <v/>
      </c>
      <c r="B824" s="5" t="str">
        <f>IF('Cole CSV aqui'!B823&lt;&gt;"",'Cole CSV aqui'!B823,"")</f>
        <v/>
      </c>
      <c r="C824" s="6" t="str">
        <f>IF('Cole CSV aqui'!F823&lt;&gt;"",'Cole CSV aqui'!F823,"")</f>
        <v/>
      </c>
      <c r="D824" s="6" t="str">
        <f>IF('Cole CSV aqui'!G823&lt;&gt;"",'Cole CSV aqui'!G823,"")</f>
        <v/>
      </c>
      <c r="E824" s="35" t="str">
        <f>IF('Cole CSV aqui'!M823&lt;&gt;"",'Cole CSV aqui'!M823,"")</f>
        <v/>
      </c>
      <c r="F824" s="35" t="str">
        <f>IF('Cole CSV aqui'!J823&lt;&gt;"",'Cole CSV aqui'!J823,"")</f>
        <v/>
      </c>
      <c r="G824" s="35" t="str">
        <f t="shared" si="99"/>
        <v/>
      </c>
      <c r="H824" s="7" t="str">
        <f>IF('Cole CSV aqui'!I823="Anos ",'Cole CSV aqui'!H823*365.25,"")&amp;IF('Cole CSV aqui'!I823="Dias ",'Cole CSV aqui'!H823,"")&amp;IF('Cole CSV aqui'!I823="Meses ",'Cole CSV aqui'!H823*30.5,"")</f>
        <v/>
      </c>
      <c r="I824" s="6" t="str">
        <f>IF('Cole CSV aqui'!G823&lt;&gt;"",C824+H824,"")</f>
        <v/>
      </c>
      <c r="J824" s="28" t="e">
        <f t="shared" ca="1" si="100"/>
        <v>#VALUE!</v>
      </c>
      <c r="K824" s="7" t="str">
        <f t="shared" si="96"/>
        <v/>
      </c>
      <c r="L824" s="28" t="e">
        <f>C824-'Instruções e período de cálculo'!$B$4</f>
        <v>#VALUE!</v>
      </c>
      <c r="M824" s="28" t="e">
        <f>I824-'Instruções e período de cálculo'!$B$5</f>
        <v>#VALUE!</v>
      </c>
      <c r="N824" s="28" t="e">
        <f t="shared" si="101"/>
        <v>#VALUE!</v>
      </c>
      <c r="O824" s="28" t="e">
        <f t="shared" si="102"/>
        <v>#VALUE!</v>
      </c>
      <c r="P824" s="49" t="str">
        <f>IF('Cole CSV aqui'!B823&lt;&gt;"",'Instruções e período de cálculo'!$B$5-'Instruções e período de cálculo'!$B$4+1,"")</f>
        <v/>
      </c>
      <c r="Q824" s="28" t="str">
        <f>IF('Cole CSV aqui'!B823&lt;&gt;"",P824-N824+O824,"")</f>
        <v/>
      </c>
      <c r="R824" s="7" t="str">
        <f t="shared" si="103"/>
        <v/>
      </c>
      <c r="S824" s="32" t="e">
        <f>('Cole CSV aqui'!M823-'Cole CSV aqui'!J823)/(I824-C824)</f>
        <v>#VALUE!</v>
      </c>
      <c r="T824" s="11" t="str">
        <f t="shared" si="97"/>
        <v/>
      </c>
      <c r="U824" s="10" t="str">
        <f t="shared" si="98"/>
        <v/>
      </c>
      <c r="V824" s="2"/>
      <c r="W824" s="3"/>
      <c r="X824" s="3"/>
    </row>
    <row r="825" spans="1:24" s="1" customFormat="1" x14ac:dyDescent="0.25">
      <c r="A825" s="5" t="str">
        <f>IF('Cole CSV aqui'!A824&lt;&gt;"",'Cole CSV aqui'!A824,"")</f>
        <v/>
      </c>
      <c r="B825" s="5" t="str">
        <f>IF('Cole CSV aqui'!B824&lt;&gt;"",'Cole CSV aqui'!B824,"")</f>
        <v/>
      </c>
      <c r="C825" s="6" t="str">
        <f>IF('Cole CSV aqui'!F824&lt;&gt;"",'Cole CSV aqui'!F824,"")</f>
        <v/>
      </c>
      <c r="D825" s="6" t="str">
        <f>IF('Cole CSV aqui'!G824&lt;&gt;"",'Cole CSV aqui'!G824,"")</f>
        <v/>
      </c>
      <c r="E825" s="35" t="str">
        <f>IF('Cole CSV aqui'!M824&lt;&gt;"",'Cole CSV aqui'!M824,"")</f>
        <v/>
      </c>
      <c r="F825" s="35" t="str">
        <f>IF('Cole CSV aqui'!J824&lt;&gt;"",'Cole CSV aqui'!J824,"")</f>
        <v/>
      </c>
      <c r="G825" s="35" t="str">
        <f t="shared" si="99"/>
        <v/>
      </c>
      <c r="H825" s="7" t="str">
        <f>IF('Cole CSV aqui'!I824="Anos ",'Cole CSV aqui'!H824*365.25,"")&amp;IF('Cole CSV aqui'!I824="Dias ",'Cole CSV aqui'!H824,"")&amp;IF('Cole CSV aqui'!I824="Meses ",'Cole CSV aqui'!H824*30.5,"")</f>
        <v/>
      </c>
      <c r="I825" s="6" t="str">
        <f>IF('Cole CSV aqui'!G824&lt;&gt;"",C825+H825,"")</f>
        <v/>
      </c>
      <c r="J825" s="28" t="e">
        <f t="shared" ca="1" si="100"/>
        <v>#VALUE!</v>
      </c>
      <c r="K825" s="7" t="str">
        <f t="shared" si="96"/>
        <v/>
      </c>
      <c r="L825" s="28" t="e">
        <f>C825-'Instruções e período de cálculo'!$B$4</f>
        <v>#VALUE!</v>
      </c>
      <c r="M825" s="28" t="e">
        <f>I825-'Instruções e período de cálculo'!$B$5</f>
        <v>#VALUE!</v>
      </c>
      <c r="N825" s="28" t="e">
        <f t="shared" si="101"/>
        <v>#VALUE!</v>
      </c>
      <c r="O825" s="28" t="e">
        <f t="shared" si="102"/>
        <v>#VALUE!</v>
      </c>
      <c r="P825" s="49" t="str">
        <f>IF('Cole CSV aqui'!B824&lt;&gt;"",'Instruções e período de cálculo'!$B$5-'Instruções e período de cálculo'!$B$4+1,"")</f>
        <v/>
      </c>
      <c r="Q825" s="28" t="str">
        <f>IF('Cole CSV aqui'!B824&lt;&gt;"",P825-N825+O825,"")</f>
        <v/>
      </c>
      <c r="R825" s="7" t="str">
        <f t="shared" si="103"/>
        <v/>
      </c>
      <c r="S825" s="32" t="e">
        <f>('Cole CSV aqui'!M824-'Cole CSV aqui'!J824)/(I825-C825)</f>
        <v>#VALUE!</v>
      </c>
      <c r="T825" s="11" t="str">
        <f t="shared" si="97"/>
        <v/>
      </c>
      <c r="U825" s="10" t="str">
        <f t="shared" si="98"/>
        <v/>
      </c>
      <c r="V825" s="2"/>
      <c r="W825" s="3"/>
      <c r="X825" s="3"/>
    </row>
    <row r="826" spans="1:24" s="1" customFormat="1" x14ac:dyDescent="0.25">
      <c r="A826" s="5" t="str">
        <f>IF('Cole CSV aqui'!A825&lt;&gt;"",'Cole CSV aqui'!A825,"")</f>
        <v/>
      </c>
      <c r="B826" s="5" t="str">
        <f>IF('Cole CSV aqui'!B825&lt;&gt;"",'Cole CSV aqui'!B825,"")</f>
        <v/>
      </c>
      <c r="C826" s="6" t="str">
        <f>IF('Cole CSV aqui'!F825&lt;&gt;"",'Cole CSV aqui'!F825,"")</f>
        <v/>
      </c>
      <c r="D826" s="6" t="str">
        <f>IF('Cole CSV aqui'!G825&lt;&gt;"",'Cole CSV aqui'!G825,"")</f>
        <v/>
      </c>
      <c r="E826" s="35" t="str">
        <f>IF('Cole CSV aqui'!M825&lt;&gt;"",'Cole CSV aqui'!M825,"")</f>
        <v/>
      </c>
      <c r="F826" s="35" t="str">
        <f>IF('Cole CSV aqui'!J825&lt;&gt;"",'Cole CSV aqui'!J825,"")</f>
        <v/>
      </c>
      <c r="G826" s="35" t="str">
        <f t="shared" si="99"/>
        <v/>
      </c>
      <c r="H826" s="7" t="str">
        <f>IF('Cole CSV aqui'!I825="Anos ",'Cole CSV aqui'!H825*365.25,"")&amp;IF('Cole CSV aqui'!I825="Dias ",'Cole CSV aqui'!H825,"")&amp;IF('Cole CSV aqui'!I825="Meses ",'Cole CSV aqui'!H825*30.5,"")</f>
        <v/>
      </c>
      <c r="I826" s="6" t="str">
        <f>IF('Cole CSV aqui'!G825&lt;&gt;"",C826+H826,"")</f>
        <v/>
      </c>
      <c r="J826" s="28" t="e">
        <f t="shared" ca="1" si="100"/>
        <v>#VALUE!</v>
      </c>
      <c r="K826" s="7" t="str">
        <f t="shared" si="96"/>
        <v/>
      </c>
      <c r="L826" s="28" t="e">
        <f>C826-'Instruções e período de cálculo'!$B$4</f>
        <v>#VALUE!</v>
      </c>
      <c r="M826" s="28" t="e">
        <f>I826-'Instruções e período de cálculo'!$B$5</f>
        <v>#VALUE!</v>
      </c>
      <c r="N826" s="28" t="e">
        <f t="shared" si="101"/>
        <v>#VALUE!</v>
      </c>
      <c r="O826" s="28" t="e">
        <f t="shared" si="102"/>
        <v>#VALUE!</v>
      </c>
      <c r="P826" s="49" t="str">
        <f>IF('Cole CSV aqui'!B825&lt;&gt;"",'Instruções e período de cálculo'!$B$5-'Instruções e período de cálculo'!$B$4+1,"")</f>
        <v/>
      </c>
      <c r="Q826" s="28" t="str">
        <f>IF('Cole CSV aqui'!B825&lt;&gt;"",P826-N826+O826,"")</f>
        <v/>
      </c>
      <c r="R826" s="7" t="str">
        <f t="shared" si="103"/>
        <v/>
      </c>
      <c r="S826" s="32" t="e">
        <f>('Cole CSV aqui'!M825-'Cole CSV aqui'!J825)/(I826-C826)</f>
        <v>#VALUE!</v>
      </c>
      <c r="T826" s="11" t="str">
        <f t="shared" si="97"/>
        <v/>
      </c>
      <c r="U826" s="10" t="str">
        <f t="shared" si="98"/>
        <v/>
      </c>
      <c r="V826" s="2"/>
      <c r="W826" s="3"/>
      <c r="X826" s="3"/>
    </row>
    <row r="827" spans="1:24" s="1" customFormat="1" x14ac:dyDescent="0.25">
      <c r="A827" s="5" t="str">
        <f>IF('Cole CSV aqui'!A826&lt;&gt;"",'Cole CSV aqui'!A826,"")</f>
        <v/>
      </c>
      <c r="B827" s="5" t="str">
        <f>IF('Cole CSV aqui'!B826&lt;&gt;"",'Cole CSV aqui'!B826,"")</f>
        <v/>
      </c>
      <c r="C827" s="6" t="str">
        <f>IF('Cole CSV aqui'!F826&lt;&gt;"",'Cole CSV aqui'!F826,"")</f>
        <v/>
      </c>
      <c r="D827" s="6" t="str">
        <f>IF('Cole CSV aqui'!G826&lt;&gt;"",'Cole CSV aqui'!G826,"")</f>
        <v/>
      </c>
      <c r="E827" s="35" t="str">
        <f>IF('Cole CSV aqui'!M826&lt;&gt;"",'Cole CSV aqui'!M826,"")</f>
        <v/>
      </c>
      <c r="F827" s="35" t="str">
        <f>IF('Cole CSV aqui'!J826&lt;&gt;"",'Cole CSV aqui'!J826,"")</f>
        <v/>
      </c>
      <c r="G827" s="35" t="str">
        <f t="shared" si="99"/>
        <v/>
      </c>
      <c r="H827" s="7" t="str">
        <f>IF('Cole CSV aqui'!I826="Anos ",'Cole CSV aqui'!H826*365.25,"")&amp;IF('Cole CSV aqui'!I826="Dias ",'Cole CSV aqui'!H826,"")&amp;IF('Cole CSV aqui'!I826="Meses ",'Cole CSV aqui'!H826*30.5,"")</f>
        <v/>
      </c>
      <c r="I827" s="6" t="str">
        <f>IF('Cole CSV aqui'!G826&lt;&gt;"",C827+H827,"")</f>
        <v/>
      </c>
      <c r="J827" s="28" t="e">
        <f t="shared" ca="1" si="100"/>
        <v>#VALUE!</v>
      </c>
      <c r="K827" s="7" t="str">
        <f t="shared" si="96"/>
        <v/>
      </c>
      <c r="L827" s="28" t="e">
        <f>C827-'Instruções e período de cálculo'!$B$4</f>
        <v>#VALUE!</v>
      </c>
      <c r="M827" s="28" t="e">
        <f>I827-'Instruções e período de cálculo'!$B$5</f>
        <v>#VALUE!</v>
      </c>
      <c r="N827" s="28" t="e">
        <f t="shared" si="101"/>
        <v>#VALUE!</v>
      </c>
      <c r="O827" s="28" t="e">
        <f t="shared" si="102"/>
        <v>#VALUE!</v>
      </c>
      <c r="P827" s="49" t="str">
        <f>IF('Cole CSV aqui'!B826&lt;&gt;"",'Instruções e período de cálculo'!$B$5-'Instruções e período de cálculo'!$B$4+1,"")</f>
        <v/>
      </c>
      <c r="Q827" s="28" t="str">
        <f>IF('Cole CSV aqui'!B826&lt;&gt;"",P827-N827+O827,"")</f>
        <v/>
      </c>
      <c r="R827" s="7" t="str">
        <f t="shared" si="103"/>
        <v/>
      </c>
      <c r="S827" s="32" t="e">
        <f>('Cole CSV aqui'!M826-'Cole CSV aqui'!J826)/(I827-C827)</f>
        <v>#VALUE!</v>
      </c>
      <c r="T827" s="11" t="str">
        <f t="shared" si="97"/>
        <v/>
      </c>
      <c r="U827" s="10" t="str">
        <f t="shared" si="98"/>
        <v/>
      </c>
      <c r="V827" s="2"/>
      <c r="W827" s="3"/>
      <c r="X827" s="3"/>
    </row>
    <row r="828" spans="1:24" s="1" customFormat="1" x14ac:dyDescent="0.25">
      <c r="A828" s="5" t="str">
        <f>IF('Cole CSV aqui'!A827&lt;&gt;"",'Cole CSV aqui'!A827,"")</f>
        <v/>
      </c>
      <c r="B828" s="5" t="str">
        <f>IF('Cole CSV aqui'!B827&lt;&gt;"",'Cole CSV aqui'!B827,"")</f>
        <v/>
      </c>
      <c r="C828" s="6" t="str">
        <f>IF('Cole CSV aqui'!F827&lt;&gt;"",'Cole CSV aqui'!F827,"")</f>
        <v/>
      </c>
      <c r="D828" s="6" t="str">
        <f>IF('Cole CSV aqui'!G827&lt;&gt;"",'Cole CSV aqui'!G827,"")</f>
        <v/>
      </c>
      <c r="E828" s="35" t="str">
        <f>IF('Cole CSV aqui'!M827&lt;&gt;"",'Cole CSV aqui'!M827,"")</f>
        <v/>
      </c>
      <c r="F828" s="35" t="str">
        <f>IF('Cole CSV aqui'!J827&lt;&gt;"",'Cole CSV aqui'!J827,"")</f>
        <v/>
      </c>
      <c r="G828" s="35" t="str">
        <f t="shared" si="99"/>
        <v/>
      </c>
      <c r="H828" s="7" t="str">
        <f>IF('Cole CSV aqui'!I827="Anos ",'Cole CSV aqui'!H827*365.25,"")&amp;IF('Cole CSV aqui'!I827="Dias ",'Cole CSV aqui'!H827,"")&amp;IF('Cole CSV aqui'!I827="Meses ",'Cole CSV aqui'!H827*30.5,"")</f>
        <v/>
      </c>
      <c r="I828" s="6" t="str">
        <f>IF('Cole CSV aqui'!G827&lt;&gt;"",C828+H828,"")</f>
        <v/>
      </c>
      <c r="J828" s="28" t="e">
        <f t="shared" ca="1" si="100"/>
        <v>#VALUE!</v>
      </c>
      <c r="K828" s="7" t="str">
        <f t="shared" si="96"/>
        <v/>
      </c>
      <c r="L828" s="28" t="e">
        <f>C828-'Instruções e período de cálculo'!$B$4</f>
        <v>#VALUE!</v>
      </c>
      <c r="M828" s="28" t="e">
        <f>I828-'Instruções e período de cálculo'!$B$5</f>
        <v>#VALUE!</v>
      </c>
      <c r="N828" s="28" t="e">
        <f t="shared" si="101"/>
        <v>#VALUE!</v>
      </c>
      <c r="O828" s="28" t="e">
        <f t="shared" si="102"/>
        <v>#VALUE!</v>
      </c>
      <c r="P828" s="49" t="str">
        <f>IF('Cole CSV aqui'!B827&lt;&gt;"",'Instruções e período de cálculo'!$B$5-'Instruções e período de cálculo'!$B$4+1,"")</f>
        <v/>
      </c>
      <c r="Q828" s="28" t="str">
        <f>IF('Cole CSV aqui'!B827&lt;&gt;"",P828-N828+O828,"")</f>
        <v/>
      </c>
      <c r="R828" s="7" t="str">
        <f t="shared" si="103"/>
        <v/>
      </c>
      <c r="S828" s="32" t="e">
        <f>('Cole CSV aqui'!M827-'Cole CSV aqui'!J827)/(I828-C828)</f>
        <v>#VALUE!</v>
      </c>
      <c r="T828" s="11" t="str">
        <f t="shared" si="97"/>
        <v/>
      </c>
      <c r="U828" s="10" t="str">
        <f t="shared" si="98"/>
        <v/>
      </c>
      <c r="V828" s="2"/>
      <c r="W828" s="3"/>
      <c r="X828" s="3"/>
    </row>
    <row r="829" spans="1:24" s="1" customFormat="1" x14ac:dyDescent="0.25">
      <c r="A829" s="5" t="str">
        <f>IF('Cole CSV aqui'!A828&lt;&gt;"",'Cole CSV aqui'!A828,"")</f>
        <v/>
      </c>
      <c r="B829" s="5" t="str">
        <f>IF('Cole CSV aqui'!B828&lt;&gt;"",'Cole CSV aqui'!B828,"")</f>
        <v/>
      </c>
      <c r="C829" s="6" t="str">
        <f>IF('Cole CSV aqui'!F828&lt;&gt;"",'Cole CSV aqui'!F828,"")</f>
        <v/>
      </c>
      <c r="D829" s="6" t="str">
        <f>IF('Cole CSV aqui'!G828&lt;&gt;"",'Cole CSV aqui'!G828,"")</f>
        <v/>
      </c>
      <c r="E829" s="35" t="str">
        <f>IF('Cole CSV aqui'!M828&lt;&gt;"",'Cole CSV aqui'!M828,"")</f>
        <v/>
      </c>
      <c r="F829" s="35" t="str">
        <f>IF('Cole CSV aqui'!J828&lt;&gt;"",'Cole CSV aqui'!J828,"")</f>
        <v/>
      </c>
      <c r="G829" s="35" t="str">
        <f t="shared" si="99"/>
        <v/>
      </c>
      <c r="H829" s="7" t="str">
        <f>IF('Cole CSV aqui'!I828="Anos ",'Cole CSV aqui'!H828*365.25,"")&amp;IF('Cole CSV aqui'!I828="Dias ",'Cole CSV aqui'!H828,"")&amp;IF('Cole CSV aqui'!I828="Meses ",'Cole CSV aqui'!H828*30.5,"")</f>
        <v/>
      </c>
      <c r="I829" s="6" t="str">
        <f>IF('Cole CSV aqui'!G828&lt;&gt;"",C829+H829,"")</f>
        <v/>
      </c>
      <c r="J829" s="28" t="e">
        <f t="shared" ca="1" si="100"/>
        <v>#VALUE!</v>
      </c>
      <c r="K829" s="7" t="str">
        <f t="shared" si="96"/>
        <v/>
      </c>
      <c r="L829" s="28" t="e">
        <f>C829-'Instruções e período de cálculo'!$B$4</f>
        <v>#VALUE!</v>
      </c>
      <c r="M829" s="28" t="e">
        <f>I829-'Instruções e período de cálculo'!$B$5</f>
        <v>#VALUE!</v>
      </c>
      <c r="N829" s="28" t="e">
        <f t="shared" si="101"/>
        <v>#VALUE!</v>
      </c>
      <c r="O829" s="28" t="e">
        <f t="shared" si="102"/>
        <v>#VALUE!</v>
      </c>
      <c r="P829" s="49" t="str">
        <f>IF('Cole CSV aqui'!B828&lt;&gt;"",'Instruções e período de cálculo'!$B$5-'Instruções e período de cálculo'!$B$4+1,"")</f>
        <v/>
      </c>
      <c r="Q829" s="28" t="str">
        <f>IF('Cole CSV aqui'!B828&lt;&gt;"",P829-N829+O829,"")</f>
        <v/>
      </c>
      <c r="R829" s="7" t="str">
        <f t="shared" si="103"/>
        <v/>
      </c>
      <c r="S829" s="32" t="e">
        <f>('Cole CSV aqui'!M828-'Cole CSV aqui'!J828)/(I829-C829)</f>
        <v>#VALUE!</v>
      </c>
      <c r="T829" s="11" t="str">
        <f t="shared" si="97"/>
        <v/>
      </c>
      <c r="U829" s="10" t="str">
        <f t="shared" si="98"/>
        <v/>
      </c>
      <c r="V829" s="2"/>
      <c r="W829" s="3"/>
      <c r="X829" s="3"/>
    </row>
    <row r="830" spans="1:24" s="1" customFormat="1" x14ac:dyDescent="0.25">
      <c r="A830" s="5" t="str">
        <f>IF('Cole CSV aqui'!A829&lt;&gt;"",'Cole CSV aqui'!A829,"")</f>
        <v/>
      </c>
      <c r="B830" s="5" t="str">
        <f>IF('Cole CSV aqui'!B829&lt;&gt;"",'Cole CSV aqui'!B829,"")</f>
        <v/>
      </c>
      <c r="C830" s="6" t="str">
        <f>IF('Cole CSV aqui'!F829&lt;&gt;"",'Cole CSV aqui'!F829,"")</f>
        <v/>
      </c>
      <c r="D830" s="6" t="str">
        <f>IF('Cole CSV aqui'!G829&lt;&gt;"",'Cole CSV aqui'!G829,"")</f>
        <v/>
      </c>
      <c r="E830" s="35" t="str">
        <f>IF('Cole CSV aqui'!M829&lt;&gt;"",'Cole CSV aqui'!M829,"")</f>
        <v/>
      </c>
      <c r="F830" s="35" t="str">
        <f>IF('Cole CSV aqui'!J829&lt;&gt;"",'Cole CSV aqui'!J829,"")</f>
        <v/>
      </c>
      <c r="G830" s="35" t="str">
        <f t="shared" si="99"/>
        <v/>
      </c>
      <c r="H830" s="7" t="str">
        <f>IF('Cole CSV aqui'!I829="Anos ",'Cole CSV aqui'!H829*365.25,"")&amp;IF('Cole CSV aqui'!I829="Dias ",'Cole CSV aqui'!H829,"")&amp;IF('Cole CSV aqui'!I829="Meses ",'Cole CSV aqui'!H829*30.5,"")</f>
        <v/>
      </c>
      <c r="I830" s="6" t="str">
        <f>IF('Cole CSV aqui'!G829&lt;&gt;"",C830+H830,"")</f>
        <v/>
      </c>
      <c r="J830" s="28" t="e">
        <f t="shared" ca="1" si="100"/>
        <v>#VALUE!</v>
      </c>
      <c r="K830" s="7" t="str">
        <f t="shared" si="96"/>
        <v/>
      </c>
      <c r="L830" s="28" t="e">
        <f>C830-'Instruções e período de cálculo'!$B$4</f>
        <v>#VALUE!</v>
      </c>
      <c r="M830" s="28" t="e">
        <f>I830-'Instruções e período de cálculo'!$B$5</f>
        <v>#VALUE!</v>
      </c>
      <c r="N830" s="28" t="e">
        <f t="shared" si="101"/>
        <v>#VALUE!</v>
      </c>
      <c r="O830" s="28" t="e">
        <f t="shared" si="102"/>
        <v>#VALUE!</v>
      </c>
      <c r="P830" s="49" t="str">
        <f>IF('Cole CSV aqui'!B829&lt;&gt;"",'Instruções e período de cálculo'!$B$5-'Instruções e período de cálculo'!$B$4+1,"")</f>
        <v/>
      </c>
      <c r="Q830" s="28" t="str">
        <f>IF('Cole CSV aqui'!B829&lt;&gt;"",P830-N830+O830,"")</f>
        <v/>
      </c>
      <c r="R830" s="7" t="str">
        <f t="shared" si="103"/>
        <v/>
      </c>
      <c r="S830" s="32" t="e">
        <f>('Cole CSV aqui'!M829-'Cole CSV aqui'!J829)/(I830-C830)</f>
        <v>#VALUE!</v>
      </c>
      <c r="T830" s="11" t="str">
        <f t="shared" si="97"/>
        <v/>
      </c>
      <c r="U830" s="10" t="str">
        <f t="shared" si="98"/>
        <v/>
      </c>
      <c r="V830" s="2"/>
      <c r="W830" s="3"/>
      <c r="X830" s="3"/>
    </row>
    <row r="831" spans="1:24" s="1" customFormat="1" x14ac:dyDescent="0.25">
      <c r="A831" s="5" t="str">
        <f>IF('Cole CSV aqui'!A830&lt;&gt;"",'Cole CSV aqui'!A830,"")</f>
        <v/>
      </c>
      <c r="B831" s="5" t="str">
        <f>IF('Cole CSV aqui'!B830&lt;&gt;"",'Cole CSV aqui'!B830,"")</f>
        <v/>
      </c>
      <c r="C831" s="6" t="str">
        <f>IF('Cole CSV aqui'!F830&lt;&gt;"",'Cole CSV aqui'!F830,"")</f>
        <v/>
      </c>
      <c r="D831" s="6" t="str">
        <f>IF('Cole CSV aqui'!G830&lt;&gt;"",'Cole CSV aqui'!G830,"")</f>
        <v/>
      </c>
      <c r="E831" s="35" t="str">
        <f>IF('Cole CSV aqui'!M830&lt;&gt;"",'Cole CSV aqui'!M830,"")</f>
        <v/>
      </c>
      <c r="F831" s="35" t="str">
        <f>IF('Cole CSV aqui'!J830&lt;&gt;"",'Cole CSV aqui'!J830,"")</f>
        <v/>
      </c>
      <c r="G831" s="35" t="str">
        <f t="shared" si="99"/>
        <v/>
      </c>
      <c r="H831" s="7" t="str">
        <f>IF('Cole CSV aqui'!I830="Anos ",'Cole CSV aqui'!H830*365.25,"")&amp;IF('Cole CSV aqui'!I830="Dias ",'Cole CSV aqui'!H830,"")&amp;IF('Cole CSV aqui'!I830="Meses ",'Cole CSV aqui'!H830*30.5,"")</f>
        <v/>
      </c>
      <c r="I831" s="6" t="str">
        <f>IF('Cole CSV aqui'!G830&lt;&gt;"",C831+H831,"")</f>
        <v/>
      </c>
      <c r="J831" s="28" t="e">
        <f t="shared" ca="1" si="100"/>
        <v>#VALUE!</v>
      </c>
      <c r="K831" s="7" t="str">
        <f t="shared" si="96"/>
        <v/>
      </c>
      <c r="L831" s="28" t="e">
        <f>C831-'Instruções e período de cálculo'!$B$4</f>
        <v>#VALUE!</v>
      </c>
      <c r="M831" s="28" t="e">
        <f>I831-'Instruções e período de cálculo'!$B$5</f>
        <v>#VALUE!</v>
      </c>
      <c r="N831" s="28" t="e">
        <f t="shared" si="101"/>
        <v>#VALUE!</v>
      </c>
      <c r="O831" s="28" t="e">
        <f t="shared" si="102"/>
        <v>#VALUE!</v>
      </c>
      <c r="P831" s="49" t="str">
        <f>IF('Cole CSV aqui'!B830&lt;&gt;"",'Instruções e período de cálculo'!$B$5-'Instruções e período de cálculo'!$B$4+1,"")</f>
        <v/>
      </c>
      <c r="Q831" s="28" t="str">
        <f>IF('Cole CSV aqui'!B830&lt;&gt;"",P831-N831+O831,"")</f>
        <v/>
      </c>
      <c r="R831" s="7" t="str">
        <f t="shared" si="103"/>
        <v/>
      </c>
      <c r="S831" s="32" t="e">
        <f>('Cole CSV aqui'!M830-'Cole CSV aqui'!J830)/(I831-C831)</f>
        <v>#VALUE!</v>
      </c>
      <c r="T831" s="11" t="str">
        <f t="shared" si="97"/>
        <v/>
      </c>
      <c r="U831" s="10" t="str">
        <f t="shared" si="98"/>
        <v/>
      </c>
      <c r="V831" s="2"/>
      <c r="W831" s="3"/>
      <c r="X831" s="3"/>
    </row>
    <row r="832" spans="1:24" s="1" customFormat="1" x14ac:dyDescent="0.25">
      <c r="A832" s="5" t="str">
        <f>IF('Cole CSV aqui'!A831&lt;&gt;"",'Cole CSV aqui'!A831,"")</f>
        <v/>
      </c>
      <c r="B832" s="5" t="str">
        <f>IF('Cole CSV aqui'!B831&lt;&gt;"",'Cole CSV aqui'!B831,"")</f>
        <v/>
      </c>
      <c r="C832" s="6" t="str">
        <f>IF('Cole CSV aqui'!F831&lt;&gt;"",'Cole CSV aqui'!F831,"")</f>
        <v/>
      </c>
      <c r="D832" s="6" t="str">
        <f>IF('Cole CSV aqui'!G831&lt;&gt;"",'Cole CSV aqui'!G831,"")</f>
        <v/>
      </c>
      <c r="E832" s="35" t="str">
        <f>IF('Cole CSV aqui'!M831&lt;&gt;"",'Cole CSV aqui'!M831,"")</f>
        <v/>
      </c>
      <c r="F832" s="35" t="str">
        <f>IF('Cole CSV aqui'!J831&lt;&gt;"",'Cole CSV aqui'!J831,"")</f>
        <v/>
      </c>
      <c r="G832" s="35" t="str">
        <f t="shared" si="99"/>
        <v/>
      </c>
      <c r="H832" s="7" t="str">
        <f>IF('Cole CSV aqui'!I831="Anos ",'Cole CSV aqui'!H831*365.25,"")&amp;IF('Cole CSV aqui'!I831="Dias ",'Cole CSV aqui'!H831,"")&amp;IF('Cole CSV aqui'!I831="Meses ",'Cole CSV aqui'!H831*30.5,"")</f>
        <v/>
      </c>
      <c r="I832" s="6" t="str">
        <f>IF('Cole CSV aqui'!G831&lt;&gt;"",C832+H832,"")</f>
        <v/>
      </c>
      <c r="J832" s="28" t="e">
        <f t="shared" ca="1" si="100"/>
        <v>#VALUE!</v>
      </c>
      <c r="K832" s="7" t="str">
        <f t="shared" si="96"/>
        <v/>
      </c>
      <c r="L832" s="28" t="e">
        <f>C832-'Instruções e período de cálculo'!$B$4</f>
        <v>#VALUE!</v>
      </c>
      <c r="M832" s="28" t="e">
        <f>I832-'Instruções e período de cálculo'!$B$5</f>
        <v>#VALUE!</v>
      </c>
      <c r="N832" s="28" t="e">
        <f t="shared" si="101"/>
        <v>#VALUE!</v>
      </c>
      <c r="O832" s="28" t="e">
        <f t="shared" si="102"/>
        <v>#VALUE!</v>
      </c>
      <c r="P832" s="49" t="str">
        <f>IF('Cole CSV aqui'!B831&lt;&gt;"",'Instruções e período de cálculo'!$B$5-'Instruções e período de cálculo'!$B$4+1,"")</f>
        <v/>
      </c>
      <c r="Q832" s="28" t="str">
        <f>IF('Cole CSV aqui'!B831&lt;&gt;"",P832-N832+O832,"")</f>
        <v/>
      </c>
      <c r="R832" s="7" t="str">
        <f t="shared" si="103"/>
        <v/>
      </c>
      <c r="S832" s="32" t="e">
        <f>('Cole CSV aqui'!M831-'Cole CSV aqui'!J831)/(I832-C832)</f>
        <v>#VALUE!</v>
      </c>
      <c r="T832" s="11" t="str">
        <f t="shared" si="97"/>
        <v/>
      </c>
      <c r="U832" s="10" t="str">
        <f t="shared" si="98"/>
        <v/>
      </c>
      <c r="V832" s="2"/>
      <c r="W832" s="3"/>
      <c r="X832" s="3"/>
    </row>
    <row r="833" spans="1:24" s="1" customFormat="1" x14ac:dyDescent="0.25">
      <c r="A833" s="5" t="str">
        <f>IF('Cole CSV aqui'!A832&lt;&gt;"",'Cole CSV aqui'!A832,"")</f>
        <v/>
      </c>
      <c r="B833" s="5" t="str">
        <f>IF('Cole CSV aqui'!B832&lt;&gt;"",'Cole CSV aqui'!B832,"")</f>
        <v/>
      </c>
      <c r="C833" s="6" t="str">
        <f>IF('Cole CSV aqui'!F832&lt;&gt;"",'Cole CSV aqui'!F832,"")</f>
        <v/>
      </c>
      <c r="D833" s="6" t="str">
        <f>IF('Cole CSV aqui'!G832&lt;&gt;"",'Cole CSV aqui'!G832,"")</f>
        <v/>
      </c>
      <c r="E833" s="35" t="str">
        <f>IF('Cole CSV aqui'!M832&lt;&gt;"",'Cole CSV aqui'!M832,"")</f>
        <v/>
      </c>
      <c r="F833" s="35" t="str">
        <f>IF('Cole CSV aqui'!J832&lt;&gt;"",'Cole CSV aqui'!J832,"")</f>
        <v/>
      </c>
      <c r="G833" s="35" t="str">
        <f t="shared" si="99"/>
        <v/>
      </c>
      <c r="H833" s="7" t="str">
        <f>IF('Cole CSV aqui'!I832="Anos ",'Cole CSV aqui'!H832*365.25,"")&amp;IF('Cole CSV aqui'!I832="Dias ",'Cole CSV aqui'!H832,"")&amp;IF('Cole CSV aqui'!I832="Meses ",'Cole CSV aqui'!H832*30.5,"")</f>
        <v/>
      </c>
      <c r="I833" s="6" t="str">
        <f>IF('Cole CSV aqui'!G832&lt;&gt;"",C833+H833,"")</f>
        <v/>
      </c>
      <c r="J833" s="28" t="e">
        <f t="shared" ca="1" si="100"/>
        <v>#VALUE!</v>
      </c>
      <c r="K833" s="7" t="str">
        <f t="shared" si="96"/>
        <v/>
      </c>
      <c r="L833" s="28" t="e">
        <f>C833-'Instruções e período de cálculo'!$B$4</f>
        <v>#VALUE!</v>
      </c>
      <c r="M833" s="28" t="e">
        <f>I833-'Instruções e período de cálculo'!$B$5</f>
        <v>#VALUE!</v>
      </c>
      <c r="N833" s="28" t="e">
        <f t="shared" si="101"/>
        <v>#VALUE!</v>
      </c>
      <c r="O833" s="28" t="e">
        <f t="shared" si="102"/>
        <v>#VALUE!</v>
      </c>
      <c r="P833" s="49" t="str">
        <f>IF('Cole CSV aqui'!B832&lt;&gt;"",'Instruções e período de cálculo'!$B$5-'Instruções e período de cálculo'!$B$4+1,"")</f>
        <v/>
      </c>
      <c r="Q833" s="28" t="str">
        <f>IF('Cole CSV aqui'!B832&lt;&gt;"",P833-N833+O833,"")</f>
        <v/>
      </c>
      <c r="R833" s="7" t="str">
        <f t="shared" si="103"/>
        <v/>
      </c>
      <c r="S833" s="32" t="e">
        <f>('Cole CSV aqui'!M832-'Cole CSV aqui'!J832)/(I833-C833)</f>
        <v>#VALUE!</v>
      </c>
      <c r="T833" s="11" t="str">
        <f t="shared" si="97"/>
        <v/>
      </c>
      <c r="U833" s="10" t="str">
        <f t="shared" si="98"/>
        <v/>
      </c>
      <c r="V833" s="2"/>
      <c r="W833" s="3"/>
      <c r="X833" s="3"/>
    </row>
    <row r="834" spans="1:24" s="1" customFormat="1" x14ac:dyDescent="0.25">
      <c r="A834" s="5" t="str">
        <f>IF('Cole CSV aqui'!A833&lt;&gt;"",'Cole CSV aqui'!A833,"")</f>
        <v/>
      </c>
      <c r="B834" s="5" t="str">
        <f>IF('Cole CSV aqui'!B833&lt;&gt;"",'Cole CSV aqui'!B833,"")</f>
        <v/>
      </c>
      <c r="C834" s="6" t="str">
        <f>IF('Cole CSV aqui'!F833&lt;&gt;"",'Cole CSV aqui'!F833,"")</f>
        <v/>
      </c>
      <c r="D834" s="6" t="str">
        <f>IF('Cole CSV aqui'!G833&lt;&gt;"",'Cole CSV aqui'!G833,"")</f>
        <v/>
      </c>
      <c r="E834" s="35" t="str">
        <f>IF('Cole CSV aqui'!M833&lt;&gt;"",'Cole CSV aqui'!M833,"")</f>
        <v/>
      </c>
      <c r="F834" s="35" t="str">
        <f>IF('Cole CSV aqui'!J833&lt;&gt;"",'Cole CSV aqui'!J833,"")</f>
        <v/>
      </c>
      <c r="G834" s="35" t="str">
        <f t="shared" si="99"/>
        <v/>
      </c>
      <c r="H834" s="7" t="str">
        <f>IF('Cole CSV aqui'!I833="Anos ",'Cole CSV aqui'!H833*365.25,"")&amp;IF('Cole CSV aqui'!I833="Dias ",'Cole CSV aqui'!H833,"")&amp;IF('Cole CSV aqui'!I833="Meses ",'Cole CSV aqui'!H833*30.5,"")</f>
        <v/>
      </c>
      <c r="I834" s="6" t="str">
        <f>IF('Cole CSV aqui'!G833&lt;&gt;"",C834+H834,"")</f>
        <v/>
      </c>
      <c r="J834" s="28" t="e">
        <f t="shared" ca="1" si="100"/>
        <v>#VALUE!</v>
      </c>
      <c r="K834" s="7" t="str">
        <f t="shared" si="96"/>
        <v/>
      </c>
      <c r="L834" s="28" t="e">
        <f>C834-'Instruções e período de cálculo'!$B$4</f>
        <v>#VALUE!</v>
      </c>
      <c r="M834" s="28" t="e">
        <f>I834-'Instruções e período de cálculo'!$B$5</f>
        <v>#VALUE!</v>
      </c>
      <c r="N834" s="28" t="e">
        <f t="shared" si="101"/>
        <v>#VALUE!</v>
      </c>
      <c r="O834" s="28" t="e">
        <f t="shared" si="102"/>
        <v>#VALUE!</v>
      </c>
      <c r="P834" s="49" t="str">
        <f>IF('Cole CSV aqui'!B833&lt;&gt;"",'Instruções e período de cálculo'!$B$5-'Instruções e período de cálculo'!$B$4+1,"")</f>
        <v/>
      </c>
      <c r="Q834" s="28" t="str">
        <f>IF('Cole CSV aqui'!B833&lt;&gt;"",P834-N834+O834,"")</f>
        <v/>
      </c>
      <c r="R834" s="7" t="str">
        <f t="shared" si="103"/>
        <v/>
      </c>
      <c r="S834" s="32" t="e">
        <f>('Cole CSV aqui'!M833-'Cole CSV aqui'!J833)/(I834-C834)</f>
        <v>#VALUE!</v>
      </c>
      <c r="T834" s="11" t="str">
        <f t="shared" si="97"/>
        <v/>
      </c>
      <c r="U834" s="10" t="str">
        <f t="shared" si="98"/>
        <v/>
      </c>
      <c r="V834" s="2"/>
      <c r="W834" s="3"/>
      <c r="X834" s="3"/>
    </row>
    <row r="835" spans="1:24" s="1" customFormat="1" x14ac:dyDescent="0.25">
      <c r="A835" s="5" t="str">
        <f>IF('Cole CSV aqui'!A834&lt;&gt;"",'Cole CSV aqui'!A834,"")</f>
        <v/>
      </c>
      <c r="B835" s="5" t="str">
        <f>IF('Cole CSV aqui'!B834&lt;&gt;"",'Cole CSV aqui'!B834,"")</f>
        <v/>
      </c>
      <c r="C835" s="6" t="str">
        <f>IF('Cole CSV aqui'!F834&lt;&gt;"",'Cole CSV aqui'!F834,"")</f>
        <v/>
      </c>
      <c r="D835" s="6" t="str">
        <f>IF('Cole CSV aqui'!G834&lt;&gt;"",'Cole CSV aqui'!G834,"")</f>
        <v/>
      </c>
      <c r="E835" s="35" t="str">
        <f>IF('Cole CSV aqui'!M834&lt;&gt;"",'Cole CSV aqui'!M834,"")</f>
        <v/>
      </c>
      <c r="F835" s="35" t="str">
        <f>IF('Cole CSV aqui'!J834&lt;&gt;"",'Cole CSV aqui'!J834,"")</f>
        <v/>
      </c>
      <c r="G835" s="35" t="str">
        <f t="shared" si="99"/>
        <v/>
      </c>
      <c r="H835" s="7" t="str">
        <f>IF('Cole CSV aqui'!I834="Anos ",'Cole CSV aqui'!H834*365.25,"")&amp;IF('Cole CSV aqui'!I834="Dias ",'Cole CSV aqui'!H834,"")&amp;IF('Cole CSV aqui'!I834="Meses ",'Cole CSV aqui'!H834*30.5,"")</f>
        <v/>
      </c>
      <c r="I835" s="6" t="str">
        <f>IF('Cole CSV aqui'!G834&lt;&gt;"",C835+H835,"")</f>
        <v/>
      </c>
      <c r="J835" s="28" t="e">
        <f t="shared" ca="1" si="100"/>
        <v>#VALUE!</v>
      </c>
      <c r="K835" s="7" t="str">
        <f t="shared" ref="K835:K898" si="104">IF(B835&lt;&gt;"",J835,"")</f>
        <v/>
      </c>
      <c r="L835" s="28" t="e">
        <f>C835-'Instruções e período de cálculo'!$B$4</f>
        <v>#VALUE!</v>
      </c>
      <c r="M835" s="28" t="e">
        <f>I835-'Instruções e período de cálculo'!$B$5</f>
        <v>#VALUE!</v>
      </c>
      <c r="N835" s="28" t="e">
        <f t="shared" si="101"/>
        <v>#VALUE!</v>
      </c>
      <c r="O835" s="28" t="e">
        <f t="shared" si="102"/>
        <v>#VALUE!</v>
      </c>
      <c r="P835" s="49" t="str">
        <f>IF('Cole CSV aqui'!B834&lt;&gt;"",'Instruções e período de cálculo'!$B$5-'Instruções e período de cálculo'!$B$4+1,"")</f>
        <v/>
      </c>
      <c r="Q835" s="28" t="str">
        <f>IF('Cole CSV aqui'!B834&lt;&gt;"",P835-N835+O835,"")</f>
        <v/>
      </c>
      <c r="R835" s="7" t="str">
        <f t="shared" si="103"/>
        <v/>
      </c>
      <c r="S835" s="32" t="e">
        <f>('Cole CSV aqui'!M834-'Cole CSV aqui'!J834)/(I835-C835)</f>
        <v>#VALUE!</v>
      </c>
      <c r="T835" s="11" t="str">
        <f t="shared" ref="T835:T898" si="105">IF(B835&lt;&gt;"",S835,"")</f>
        <v/>
      </c>
      <c r="U835" s="10" t="str">
        <f t="shared" ref="U835:U898" si="106">IF(R835&lt;&gt;"",R835*T835,"")</f>
        <v/>
      </c>
      <c r="V835" s="2"/>
      <c r="W835" s="3"/>
      <c r="X835" s="3"/>
    </row>
    <row r="836" spans="1:24" s="1" customFormat="1" x14ac:dyDescent="0.25">
      <c r="A836" s="5" t="str">
        <f>IF('Cole CSV aqui'!A835&lt;&gt;"",'Cole CSV aqui'!A835,"")</f>
        <v/>
      </c>
      <c r="B836" s="5" t="str">
        <f>IF('Cole CSV aqui'!B835&lt;&gt;"",'Cole CSV aqui'!B835,"")</f>
        <v/>
      </c>
      <c r="C836" s="6" t="str">
        <f>IF('Cole CSV aqui'!F835&lt;&gt;"",'Cole CSV aqui'!F835,"")</f>
        <v/>
      </c>
      <c r="D836" s="6" t="str">
        <f>IF('Cole CSV aqui'!G835&lt;&gt;"",'Cole CSV aqui'!G835,"")</f>
        <v/>
      </c>
      <c r="E836" s="35" t="str">
        <f>IF('Cole CSV aqui'!M835&lt;&gt;"",'Cole CSV aqui'!M835,"")</f>
        <v/>
      </c>
      <c r="F836" s="35" t="str">
        <f>IF('Cole CSV aqui'!J835&lt;&gt;"",'Cole CSV aqui'!J835,"")</f>
        <v/>
      </c>
      <c r="G836" s="35" t="str">
        <f t="shared" ref="G836:G899" si="107">IF(E836&lt;&gt;"",E836-F836,"")</f>
        <v/>
      </c>
      <c r="H836" s="7" t="str">
        <f>IF('Cole CSV aqui'!I835="Anos ",'Cole CSV aqui'!H835*365.25,"")&amp;IF('Cole CSV aqui'!I835="Dias ",'Cole CSV aqui'!H835,"")&amp;IF('Cole CSV aqui'!I835="Meses ",'Cole CSV aqui'!H835*30.5,"")</f>
        <v/>
      </c>
      <c r="I836" s="6" t="str">
        <f>IF('Cole CSV aqui'!G835&lt;&gt;"",C836+H836,"")</f>
        <v/>
      </c>
      <c r="J836" s="28" t="e">
        <f t="shared" ref="J836:J899" ca="1" si="108">IF(I836&gt;TODAY(),I836-TODAY(),"")</f>
        <v>#VALUE!</v>
      </c>
      <c r="K836" s="7" t="str">
        <f t="shared" si="104"/>
        <v/>
      </c>
      <c r="L836" s="28" t="e">
        <f>C836-'Instruções e período de cálculo'!$B$4</f>
        <v>#VALUE!</v>
      </c>
      <c r="M836" s="28" t="e">
        <f>I836-'Instruções e período de cálculo'!$B$5</f>
        <v>#VALUE!</v>
      </c>
      <c r="N836" s="28" t="e">
        <f t="shared" ref="N836:N899" si="109">IF(L836&gt;0,L836,0)</f>
        <v>#VALUE!</v>
      </c>
      <c r="O836" s="28" t="e">
        <f t="shared" ref="O836:O899" si="110">IF(M836&lt;0,M836,0)</f>
        <v>#VALUE!</v>
      </c>
      <c r="P836" s="49" t="str">
        <f>IF('Cole CSV aqui'!B835&lt;&gt;"",'Instruções e período de cálculo'!$B$5-'Instruções e período de cálculo'!$B$4+1,"")</f>
        <v/>
      </c>
      <c r="Q836" s="28" t="str">
        <f>IF('Cole CSV aqui'!B835&lt;&gt;"",P836-N836+O836,"")</f>
        <v/>
      </c>
      <c r="R836" s="7" t="str">
        <f t="shared" ref="R836:R899" si="111">IF(Q836&gt;0,Q836,"")</f>
        <v/>
      </c>
      <c r="S836" s="32" t="e">
        <f>('Cole CSV aqui'!M835-'Cole CSV aqui'!J835)/(I836-C836)</f>
        <v>#VALUE!</v>
      </c>
      <c r="T836" s="11" t="str">
        <f t="shared" si="105"/>
        <v/>
      </c>
      <c r="U836" s="10" t="str">
        <f t="shared" si="106"/>
        <v/>
      </c>
      <c r="V836" s="2"/>
      <c r="W836" s="3"/>
      <c r="X836" s="3"/>
    </row>
    <row r="837" spans="1:24" s="1" customFormat="1" x14ac:dyDescent="0.25">
      <c r="A837" s="5" t="str">
        <f>IF('Cole CSV aqui'!A836&lt;&gt;"",'Cole CSV aqui'!A836,"")</f>
        <v/>
      </c>
      <c r="B837" s="5" t="str">
        <f>IF('Cole CSV aqui'!B836&lt;&gt;"",'Cole CSV aqui'!B836,"")</f>
        <v/>
      </c>
      <c r="C837" s="6" t="str">
        <f>IF('Cole CSV aqui'!F836&lt;&gt;"",'Cole CSV aqui'!F836,"")</f>
        <v/>
      </c>
      <c r="D837" s="6" t="str">
        <f>IF('Cole CSV aqui'!G836&lt;&gt;"",'Cole CSV aqui'!G836,"")</f>
        <v/>
      </c>
      <c r="E837" s="35" t="str">
        <f>IF('Cole CSV aqui'!M836&lt;&gt;"",'Cole CSV aqui'!M836,"")</f>
        <v/>
      </c>
      <c r="F837" s="35" t="str">
        <f>IF('Cole CSV aqui'!J836&lt;&gt;"",'Cole CSV aqui'!J836,"")</f>
        <v/>
      </c>
      <c r="G837" s="35" t="str">
        <f t="shared" si="107"/>
        <v/>
      </c>
      <c r="H837" s="7" t="str">
        <f>IF('Cole CSV aqui'!I836="Anos ",'Cole CSV aqui'!H836*365.25,"")&amp;IF('Cole CSV aqui'!I836="Dias ",'Cole CSV aqui'!H836,"")&amp;IF('Cole CSV aqui'!I836="Meses ",'Cole CSV aqui'!H836*30.5,"")</f>
        <v/>
      </c>
      <c r="I837" s="6" t="str">
        <f>IF('Cole CSV aqui'!G836&lt;&gt;"",C837+H837,"")</f>
        <v/>
      </c>
      <c r="J837" s="28" t="e">
        <f t="shared" ca="1" si="108"/>
        <v>#VALUE!</v>
      </c>
      <c r="K837" s="7" t="str">
        <f t="shared" si="104"/>
        <v/>
      </c>
      <c r="L837" s="28" t="e">
        <f>C837-'Instruções e período de cálculo'!$B$4</f>
        <v>#VALUE!</v>
      </c>
      <c r="M837" s="28" t="e">
        <f>I837-'Instruções e período de cálculo'!$B$5</f>
        <v>#VALUE!</v>
      </c>
      <c r="N837" s="28" t="e">
        <f t="shared" si="109"/>
        <v>#VALUE!</v>
      </c>
      <c r="O837" s="28" t="e">
        <f t="shared" si="110"/>
        <v>#VALUE!</v>
      </c>
      <c r="P837" s="49" t="str">
        <f>IF('Cole CSV aqui'!B836&lt;&gt;"",'Instruções e período de cálculo'!$B$5-'Instruções e período de cálculo'!$B$4+1,"")</f>
        <v/>
      </c>
      <c r="Q837" s="28" t="str">
        <f>IF('Cole CSV aqui'!B836&lt;&gt;"",P837-N837+O837,"")</f>
        <v/>
      </c>
      <c r="R837" s="7" t="str">
        <f t="shared" si="111"/>
        <v/>
      </c>
      <c r="S837" s="32" t="e">
        <f>('Cole CSV aqui'!M836-'Cole CSV aqui'!J836)/(I837-C837)</f>
        <v>#VALUE!</v>
      </c>
      <c r="T837" s="11" t="str">
        <f t="shared" si="105"/>
        <v/>
      </c>
      <c r="U837" s="10" t="str">
        <f t="shared" si="106"/>
        <v/>
      </c>
      <c r="V837" s="2"/>
      <c r="W837" s="3"/>
      <c r="X837" s="3"/>
    </row>
    <row r="838" spans="1:24" s="1" customFormat="1" x14ac:dyDescent="0.25">
      <c r="A838" s="5" t="str">
        <f>IF('Cole CSV aqui'!A837&lt;&gt;"",'Cole CSV aqui'!A837,"")</f>
        <v/>
      </c>
      <c r="B838" s="5" t="str">
        <f>IF('Cole CSV aqui'!B837&lt;&gt;"",'Cole CSV aqui'!B837,"")</f>
        <v/>
      </c>
      <c r="C838" s="6" t="str">
        <f>IF('Cole CSV aqui'!F837&lt;&gt;"",'Cole CSV aqui'!F837,"")</f>
        <v/>
      </c>
      <c r="D838" s="6" t="str">
        <f>IF('Cole CSV aqui'!G837&lt;&gt;"",'Cole CSV aqui'!G837,"")</f>
        <v/>
      </c>
      <c r="E838" s="35" t="str">
        <f>IF('Cole CSV aqui'!M837&lt;&gt;"",'Cole CSV aqui'!M837,"")</f>
        <v/>
      </c>
      <c r="F838" s="35" t="str">
        <f>IF('Cole CSV aqui'!J837&lt;&gt;"",'Cole CSV aqui'!J837,"")</f>
        <v/>
      </c>
      <c r="G838" s="35" t="str">
        <f t="shared" si="107"/>
        <v/>
      </c>
      <c r="H838" s="7" t="str">
        <f>IF('Cole CSV aqui'!I837="Anos ",'Cole CSV aqui'!H837*365.25,"")&amp;IF('Cole CSV aqui'!I837="Dias ",'Cole CSV aqui'!H837,"")&amp;IF('Cole CSV aqui'!I837="Meses ",'Cole CSV aqui'!H837*30.5,"")</f>
        <v/>
      </c>
      <c r="I838" s="6" t="str">
        <f>IF('Cole CSV aqui'!G837&lt;&gt;"",C838+H838,"")</f>
        <v/>
      </c>
      <c r="J838" s="28" t="e">
        <f t="shared" ca="1" si="108"/>
        <v>#VALUE!</v>
      </c>
      <c r="K838" s="7" t="str">
        <f t="shared" si="104"/>
        <v/>
      </c>
      <c r="L838" s="28" t="e">
        <f>C838-'Instruções e período de cálculo'!$B$4</f>
        <v>#VALUE!</v>
      </c>
      <c r="M838" s="28" t="e">
        <f>I838-'Instruções e período de cálculo'!$B$5</f>
        <v>#VALUE!</v>
      </c>
      <c r="N838" s="28" t="e">
        <f t="shared" si="109"/>
        <v>#VALUE!</v>
      </c>
      <c r="O838" s="28" t="e">
        <f t="shared" si="110"/>
        <v>#VALUE!</v>
      </c>
      <c r="P838" s="49" t="str">
        <f>IF('Cole CSV aqui'!B837&lt;&gt;"",'Instruções e período de cálculo'!$B$5-'Instruções e período de cálculo'!$B$4+1,"")</f>
        <v/>
      </c>
      <c r="Q838" s="28" t="str">
        <f>IF('Cole CSV aqui'!B837&lt;&gt;"",P838-N838+O838,"")</f>
        <v/>
      </c>
      <c r="R838" s="7" t="str">
        <f t="shared" si="111"/>
        <v/>
      </c>
      <c r="S838" s="32" t="e">
        <f>('Cole CSV aqui'!M837-'Cole CSV aqui'!J837)/(I838-C838)</f>
        <v>#VALUE!</v>
      </c>
      <c r="T838" s="11" t="str">
        <f t="shared" si="105"/>
        <v/>
      </c>
      <c r="U838" s="10" t="str">
        <f t="shared" si="106"/>
        <v/>
      </c>
      <c r="V838" s="2"/>
      <c r="W838" s="3"/>
      <c r="X838" s="3"/>
    </row>
    <row r="839" spans="1:24" s="1" customFormat="1" x14ac:dyDescent="0.25">
      <c r="A839" s="5" t="str">
        <f>IF('Cole CSV aqui'!A838&lt;&gt;"",'Cole CSV aqui'!A838,"")</f>
        <v/>
      </c>
      <c r="B839" s="5" t="str">
        <f>IF('Cole CSV aqui'!B838&lt;&gt;"",'Cole CSV aqui'!B838,"")</f>
        <v/>
      </c>
      <c r="C839" s="6" t="str">
        <f>IF('Cole CSV aqui'!F838&lt;&gt;"",'Cole CSV aqui'!F838,"")</f>
        <v/>
      </c>
      <c r="D839" s="6" t="str">
        <f>IF('Cole CSV aqui'!G838&lt;&gt;"",'Cole CSV aqui'!G838,"")</f>
        <v/>
      </c>
      <c r="E839" s="35" t="str">
        <f>IF('Cole CSV aqui'!M838&lt;&gt;"",'Cole CSV aqui'!M838,"")</f>
        <v/>
      </c>
      <c r="F839" s="35" t="str">
        <f>IF('Cole CSV aqui'!J838&lt;&gt;"",'Cole CSV aqui'!J838,"")</f>
        <v/>
      </c>
      <c r="G839" s="35" t="str">
        <f t="shared" si="107"/>
        <v/>
      </c>
      <c r="H839" s="7" t="str">
        <f>IF('Cole CSV aqui'!I838="Anos ",'Cole CSV aqui'!H838*365.25,"")&amp;IF('Cole CSV aqui'!I838="Dias ",'Cole CSV aqui'!H838,"")&amp;IF('Cole CSV aqui'!I838="Meses ",'Cole CSV aqui'!H838*30.5,"")</f>
        <v/>
      </c>
      <c r="I839" s="6" t="str">
        <f>IF('Cole CSV aqui'!G838&lt;&gt;"",C839+H839,"")</f>
        <v/>
      </c>
      <c r="J839" s="28" t="e">
        <f t="shared" ca="1" si="108"/>
        <v>#VALUE!</v>
      </c>
      <c r="K839" s="7" t="str">
        <f t="shared" si="104"/>
        <v/>
      </c>
      <c r="L839" s="28" t="e">
        <f>C839-'Instruções e período de cálculo'!$B$4</f>
        <v>#VALUE!</v>
      </c>
      <c r="M839" s="28" t="e">
        <f>I839-'Instruções e período de cálculo'!$B$5</f>
        <v>#VALUE!</v>
      </c>
      <c r="N839" s="28" t="e">
        <f t="shared" si="109"/>
        <v>#VALUE!</v>
      </c>
      <c r="O839" s="28" t="e">
        <f t="shared" si="110"/>
        <v>#VALUE!</v>
      </c>
      <c r="P839" s="49" t="str">
        <f>IF('Cole CSV aqui'!B838&lt;&gt;"",'Instruções e período de cálculo'!$B$5-'Instruções e período de cálculo'!$B$4+1,"")</f>
        <v/>
      </c>
      <c r="Q839" s="28" t="str">
        <f>IF('Cole CSV aqui'!B838&lt;&gt;"",P839-N839+O839,"")</f>
        <v/>
      </c>
      <c r="R839" s="7" t="str">
        <f t="shared" si="111"/>
        <v/>
      </c>
      <c r="S839" s="32" t="e">
        <f>('Cole CSV aqui'!M838-'Cole CSV aqui'!J838)/(I839-C839)</f>
        <v>#VALUE!</v>
      </c>
      <c r="T839" s="11" t="str">
        <f t="shared" si="105"/>
        <v/>
      </c>
      <c r="U839" s="10" t="str">
        <f t="shared" si="106"/>
        <v/>
      </c>
      <c r="V839" s="2"/>
      <c r="W839" s="3"/>
      <c r="X839" s="3"/>
    </row>
    <row r="840" spans="1:24" s="1" customFormat="1" x14ac:dyDescent="0.25">
      <c r="A840" s="5" t="str">
        <f>IF('Cole CSV aqui'!A839&lt;&gt;"",'Cole CSV aqui'!A839,"")</f>
        <v/>
      </c>
      <c r="B840" s="5" t="str">
        <f>IF('Cole CSV aqui'!B839&lt;&gt;"",'Cole CSV aqui'!B839,"")</f>
        <v/>
      </c>
      <c r="C840" s="6" t="str">
        <f>IF('Cole CSV aqui'!F839&lt;&gt;"",'Cole CSV aqui'!F839,"")</f>
        <v/>
      </c>
      <c r="D840" s="6" t="str">
        <f>IF('Cole CSV aqui'!G839&lt;&gt;"",'Cole CSV aqui'!G839,"")</f>
        <v/>
      </c>
      <c r="E840" s="35" t="str">
        <f>IF('Cole CSV aqui'!M839&lt;&gt;"",'Cole CSV aqui'!M839,"")</f>
        <v/>
      </c>
      <c r="F840" s="35" t="str">
        <f>IF('Cole CSV aqui'!J839&lt;&gt;"",'Cole CSV aqui'!J839,"")</f>
        <v/>
      </c>
      <c r="G840" s="35" t="str">
        <f t="shared" si="107"/>
        <v/>
      </c>
      <c r="H840" s="7" t="str">
        <f>IF('Cole CSV aqui'!I839="Anos ",'Cole CSV aqui'!H839*365.25,"")&amp;IF('Cole CSV aqui'!I839="Dias ",'Cole CSV aqui'!H839,"")&amp;IF('Cole CSV aqui'!I839="Meses ",'Cole CSV aqui'!H839*30.5,"")</f>
        <v/>
      </c>
      <c r="I840" s="6" t="str">
        <f>IF('Cole CSV aqui'!G839&lt;&gt;"",C840+H840,"")</f>
        <v/>
      </c>
      <c r="J840" s="28" t="e">
        <f t="shared" ca="1" si="108"/>
        <v>#VALUE!</v>
      </c>
      <c r="K840" s="7" t="str">
        <f t="shared" si="104"/>
        <v/>
      </c>
      <c r="L840" s="28" t="e">
        <f>C840-'Instruções e período de cálculo'!$B$4</f>
        <v>#VALUE!</v>
      </c>
      <c r="M840" s="28" t="e">
        <f>I840-'Instruções e período de cálculo'!$B$5</f>
        <v>#VALUE!</v>
      </c>
      <c r="N840" s="28" t="e">
        <f t="shared" si="109"/>
        <v>#VALUE!</v>
      </c>
      <c r="O840" s="28" t="e">
        <f t="shared" si="110"/>
        <v>#VALUE!</v>
      </c>
      <c r="P840" s="49" t="str">
        <f>IF('Cole CSV aqui'!B839&lt;&gt;"",'Instruções e período de cálculo'!$B$5-'Instruções e período de cálculo'!$B$4+1,"")</f>
        <v/>
      </c>
      <c r="Q840" s="28" t="str">
        <f>IF('Cole CSV aqui'!B839&lt;&gt;"",P840-N840+O840,"")</f>
        <v/>
      </c>
      <c r="R840" s="7" t="str">
        <f t="shared" si="111"/>
        <v/>
      </c>
      <c r="S840" s="32" t="e">
        <f>('Cole CSV aqui'!M839-'Cole CSV aqui'!J839)/(I840-C840)</f>
        <v>#VALUE!</v>
      </c>
      <c r="T840" s="11" t="str">
        <f t="shared" si="105"/>
        <v/>
      </c>
      <c r="U840" s="10" t="str">
        <f t="shared" si="106"/>
        <v/>
      </c>
      <c r="V840" s="2"/>
      <c r="W840" s="3"/>
      <c r="X840" s="3"/>
    </row>
    <row r="841" spans="1:24" s="1" customFormat="1" x14ac:dyDescent="0.25">
      <c r="A841" s="5" t="str">
        <f>IF('Cole CSV aqui'!A840&lt;&gt;"",'Cole CSV aqui'!A840,"")</f>
        <v/>
      </c>
      <c r="B841" s="5" t="str">
        <f>IF('Cole CSV aqui'!B840&lt;&gt;"",'Cole CSV aqui'!B840,"")</f>
        <v/>
      </c>
      <c r="C841" s="6" t="str">
        <f>IF('Cole CSV aqui'!F840&lt;&gt;"",'Cole CSV aqui'!F840,"")</f>
        <v/>
      </c>
      <c r="D841" s="6" t="str">
        <f>IF('Cole CSV aqui'!G840&lt;&gt;"",'Cole CSV aqui'!G840,"")</f>
        <v/>
      </c>
      <c r="E841" s="35" t="str">
        <f>IF('Cole CSV aqui'!M840&lt;&gt;"",'Cole CSV aqui'!M840,"")</f>
        <v/>
      </c>
      <c r="F841" s="35" t="str">
        <f>IF('Cole CSV aqui'!J840&lt;&gt;"",'Cole CSV aqui'!J840,"")</f>
        <v/>
      </c>
      <c r="G841" s="35" t="str">
        <f t="shared" si="107"/>
        <v/>
      </c>
      <c r="H841" s="7" t="str">
        <f>IF('Cole CSV aqui'!I840="Anos ",'Cole CSV aqui'!H840*365.25,"")&amp;IF('Cole CSV aqui'!I840="Dias ",'Cole CSV aqui'!H840,"")&amp;IF('Cole CSV aqui'!I840="Meses ",'Cole CSV aqui'!H840*30.5,"")</f>
        <v/>
      </c>
      <c r="I841" s="6" t="str">
        <f>IF('Cole CSV aqui'!G840&lt;&gt;"",C841+H841,"")</f>
        <v/>
      </c>
      <c r="J841" s="28" t="e">
        <f t="shared" ca="1" si="108"/>
        <v>#VALUE!</v>
      </c>
      <c r="K841" s="7" t="str">
        <f t="shared" si="104"/>
        <v/>
      </c>
      <c r="L841" s="28" t="e">
        <f>C841-'Instruções e período de cálculo'!$B$4</f>
        <v>#VALUE!</v>
      </c>
      <c r="M841" s="28" t="e">
        <f>I841-'Instruções e período de cálculo'!$B$5</f>
        <v>#VALUE!</v>
      </c>
      <c r="N841" s="28" t="e">
        <f t="shared" si="109"/>
        <v>#VALUE!</v>
      </c>
      <c r="O841" s="28" t="e">
        <f t="shared" si="110"/>
        <v>#VALUE!</v>
      </c>
      <c r="P841" s="49" t="str">
        <f>IF('Cole CSV aqui'!B840&lt;&gt;"",'Instruções e período de cálculo'!$B$5-'Instruções e período de cálculo'!$B$4+1,"")</f>
        <v/>
      </c>
      <c r="Q841" s="28" t="str">
        <f>IF('Cole CSV aqui'!B840&lt;&gt;"",P841-N841+O841,"")</f>
        <v/>
      </c>
      <c r="R841" s="7" t="str">
        <f t="shared" si="111"/>
        <v/>
      </c>
      <c r="S841" s="32" t="e">
        <f>('Cole CSV aqui'!M840-'Cole CSV aqui'!J840)/(I841-C841)</f>
        <v>#VALUE!</v>
      </c>
      <c r="T841" s="11" t="str">
        <f t="shared" si="105"/>
        <v/>
      </c>
      <c r="U841" s="10" t="str">
        <f t="shared" si="106"/>
        <v/>
      </c>
      <c r="V841" s="2"/>
      <c r="W841" s="3"/>
      <c r="X841" s="3"/>
    </row>
    <row r="842" spans="1:24" s="1" customFormat="1" x14ac:dyDescent="0.25">
      <c r="A842" s="5" t="str">
        <f>IF('Cole CSV aqui'!A841&lt;&gt;"",'Cole CSV aqui'!A841,"")</f>
        <v/>
      </c>
      <c r="B842" s="5" t="str">
        <f>IF('Cole CSV aqui'!B841&lt;&gt;"",'Cole CSV aqui'!B841,"")</f>
        <v/>
      </c>
      <c r="C842" s="6" t="str">
        <f>IF('Cole CSV aqui'!F841&lt;&gt;"",'Cole CSV aqui'!F841,"")</f>
        <v/>
      </c>
      <c r="D842" s="6" t="str">
        <f>IF('Cole CSV aqui'!G841&lt;&gt;"",'Cole CSV aqui'!G841,"")</f>
        <v/>
      </c>
      <c r="E842" s="35" t="str">
        <f>IF('Cole CSV aqui'!M841&lt;&gt;"",'Cole CSV aqui'!M841,"")</f>
        <v/>
      </c>
      <c r="F842" s="35" t="str">
        <f>IF('Cole CSV aqui'!J841&lt;&gt;"",'Cole CSV aqui'!J841,"")</f>
        <v/>
      </c>
      <c r="G842" s="35" t="str">
        <f t="shared" si="107"/>
        <v/>
      </c>
      <c r="H842" s="7" t="str">
        <f>IF('Cole CSV aqui'!I841="Anos ",'Cole CSV aqui'!H841*365.25,"")&amp;IF('Cole CSV aqui'!I841="Dias ",'Cole CSV aqui'!H841,"")&amp;IF('Cole CSV aqui'!I841="Meses ",'Cole CSV aqui'!H841*30.5,"")</f>
        <v/>
      </c>
      <c r="I842" s="6" t="str">
        <f>IF('Cole CSV aqui'!G841&lt;&gt;"",C842+H842,"")</f>
        <v/>
      </c>
      <c r="J842" s="28" t="e">
        <f t="shared" ca="1" si="108"/>
        <v>#VALUE!</v>
      </c>
      <c r="K842" s="7" t="str">
        <f t="shared" si="104"/>
        <v/>
      </c>
      <c r="L842" s="28" t="e">
        <f>C842-'Instruções e período de cálculo'!$B$4</f>
        <v>#VALUE!</v>
      </c>
      <c r="M842" s="28" t="e">
        <f>I842-'Instruções e período de cálculo'!$B$5</f>
        <v>#VALUE!</v>
      </c>
      <c r="N842" s="28" t="e">
        <f t="shared" si="109"/>
        <v>#VALUE!</v>
      </c>
      <c r="O842" s="28" t="e">
        <f t="shared" si="110"/>
        <v>#VALUE!</v>
      </c>
      <c r="P842" s="49" t="str">
        <f>IF('Cole CSV aqui'!B841&lt;&gt;"",'Instruções e período de cálculo'!$B$5-'Instruções e período de cálculo'!$B$4+1,"")</f>
        <v/>
      </c>
      <c r="Q842" s="28" t="str">
        <f>IF('Cole CSV aqui'!B841&lt;&gt;"",P842-N842+O842,"")</f>
        <v/>
      </c>
      <c r="R842" s="7" t="str">
        <f t="shared" si="111"/>
        <v/>
      </c>
      <c r="S842" s="32" t="e">
        <f>('Cole CSV aqui'!M841-'Cole CSV aqui'!J841)/(I842-C842)</f>
        <v>#VALUE!</v>
      </c>
      <c r="T842" s="11" t="str">
        <f t="shared" si="105"/>
        <v/>
      </c>
      <c r="U842" s="10" t="str">
        <f t="shared" si="106"/>
        <v/>
      </c>
      <c r="V842" s="2"/>
      <c r="W842" s="3"/>
      <c r="X842" s="3"/>
    </row>
    <row r="843" spans="1:24" s="1" customFormat="1" x14ac:dyDescent="0.25">
      <c r="A843" s="5" t="str">
        <f>IF('Cole CSV aqui'!A842&lt;&gt;"",'Cole CSV aqui'!A842,"")</f>
        <v/>
      </c>
      <c r="B843" s="5" t="str">
        <f>IF('Cole CSV aqui'!B842&lt;&gt;"",'Cole CSV aqui'!B842,"")</f>
        <v/>
      </c>
      <c r="C843" s="6" t="str">
        <f>IF('Cole CSV aqui'!F842&lt;&gt;"",'Cole CSV aqui'!F842,"")</f>
        <v/>
      </c>
      <c r="D843" s="6" t="str">
        <f>IF('Cole CSV aqui'!G842&lt;&gt;"",'Cole CSV aqui'!G842,"")</f>
        <v/>
      </c>
      <c r="E843" s="35" t="str">
        <f>IF('Cole CSV aqui'!M842&lt;&gt;"",'Cole CSV aqui'!M842,"")</f>
        <v/>
      </c>
      <c r="F843" s="35" t="str">
        <f>IF('Cole CSV aqui'!J842&lt;&gt;"",'Cole CSV aqui'!J842,"")</f>
        <v/>
      </c>
      <c r="G843" s="35" t="str">
        <f t="shared" si="107"/>
        <v/>
      </c>
      <c r="H843" s="7" t="str">
        <f>IF('Cole CSV aqui'!I842="Anos ",'Cole CSV aqui'!H842*365.25,"")&amp;IF('Cole CSV aqui'!I842="Dias ",'Cole CSV aqui'!H842,"")&amp;IF('Cole CSV aqui'!I842="Meses ",'Cole CSV aqui'!H842*30.5,"")</f>
        <v/>
      </c>
      <c r="I843" s="6" t="str">
        <f>IF('Cole CSV aqui'!G842&lt;&gt;"",C843+H843,"")</f>
        <v/>
      </c>
      <c r="J843" s="28" t="e">
        <f t="shared" ca="1" si="108"/>
        <v>#VALUE!</v>
      </c>
      <c r="K843" s="7" t="str">
        <f t="shared" si="104"/>
        <v/>
      </c>
      <c r="L843" s="28" t="e">
        <f>C843-'Instruções e período de cálculo'!$B$4</f>
        <v>#VALUE!</v>
      </c>
      <c r="M843" s="28" t="e">
        <f>I843-'Instruções e período de cálculo'!$B$5</f>
        <v>#VALUE!</v>
      </c>
      <c r="N843" s="28" t="e">
        <f t="shared" si="109"/>
        <v>#VALUE!</v>
      </c>
      <c r="O843" s="28" t="e">
        <f t="shared" si="110"/>
        <v>#VALUE!</v>
      </c>
      <c r="P843" s="49" t="str">
        <f>IF('Cole CSV aqui'!B842&lt;&gt;"",'Instruções e período de cálculo'!$B$5-'Instruções e período de cálculo'!$B$4+1,"")</f>
        <v/>
      </c>
      <c r="Q843" s="28" t="str">
        <f>IF('Cole CSV aqui'!B842&lt;&gt;"",P843-N843+O843,"")</f>
        <v/>
      </c>
      <c r="R843" s="7" t="str">
        <f t="shared" si="111"/>
        <v/>
      </c>
      <c r="S843" s="32" t="e">
        <f>('Cole CSV aqui'!M842-'Cole CSV aqui'!J842)/(I843-C843)</f>
        <v>#VALUE!</v>
      </c>
      <c r="T843" s="11" t="str">
        <f t="shared" si="105"/>
        <v/>
      </c>
      <c r="U843" s="10" t="str">
        <f t="shared" si="106"/>
        <v/>
      </c>
      <c r="V843" s="2"/>
      <c r="W843" s="3"/>
      <c r="X843" s="3"/>
    </row>
    <row r="844" spans="1:24" s="1" customFormat="1" x14ac:dyDescent="0.25">
      <c r="A844" s="5" t="str">
        <f>IF('Cole CSV aqui'!A843&lt;&gt;"",'Cole CSV aqui'!A843,"")</f>
        <v/>
      </c>
      <c r="B844" s="5" t="str">
        <f>IF('Cole CSV aqui'!B843&lt;&gt;"",'Cole CSV aqui'!B843,"")</f>
        <v/>
      </c>
      <c r="C844" s="6" t="str">
        <f>IF('Cole CSV aqui'!F843&lt;&gt;"",'Cole CSV aqui'!F843,"")</f>
        <v/>
      </c>
      <c r="D844" s="6" t="str">
        <f>IF('Cole CSV aqui'!G843&lt;&gt;"",'Cole CSV aqui'!G843,"")</f>
        <v/>
      </c>
      <c r="E844" s="35" t="str">
        <f>IF('Cole CSV aqui'!M843&lt;&gt;"",'Cole CSV aqui'!M843,"")</f>
        <v/>
      </c>
      <c r="F844" s="35" t="str">
        <f>IF('Cole CSV aqui'!J843&lt;&gt;"",'Cole CSV aqui'!J843,"")</f>
        <v/>
      </c>
      <c r="G844" s="35" t="str">
        <f t="shared" si="107"/>
        <v/>
      </c>
      <c r="H844" s="7" t="str">
        <f>IF('Cole CSV aqui'!I843="Anos ",'Cole CSV aqui'!H843*365.25,"")&amp;IF('Cole CSV aqui'!I843="Dias ",'Cole CSV aqui'!H843,"")&amp;IF('Cole CSV aqui'!I843="Meses ",'Cole CSV aqui'!H843*30.5,"")</f>
        <v/>
      </c>
      <c r="I844" s="6" t="str">
        <f>IF('Cole CSV aqui'!G843&lt;&gt;"",C844+H844,"")</f>
        <v/>
      </c>
      <c r="J844" s="28" t="e">
        <f t="shared" ca="1" si="108"/>
        <v>#VALUE!</v>
      </c>
      <c r="K844" s="7" t="str">
        <f t="shared" si="104"/>
        <v/>
      </c>
      <c r="L844" s="28" t="e">
        <f>C844-'Instruções e período de cálculo'!$B$4</f>
        <v>#VALUE!</v>
      </c>
      <c r="M844" s="28" t="e">
        <f>I844-'Instruções e período de cálculo'!$B$5</f>
        <v>#VALUE!</v>
      </c>
      <c r="N844" s="28" t="e">
        <f t="shared" si="109"/>
        <v>#VALUE!</v>
      </c>
      <c r="O844" s="28" t="e">
        <f t="shared" si="110"/>
        <v>#VALUE!</v>
      </c>
      <c r="P844" s="49" t="str">
        <f>IF('Cole CSV aqui'!B843&lt;&gt;"",'Instruções e período de cálculo'!$B$5-'Instruções e período de cálculo'!$B$4+1,"")</f>
        <v/>
      </c>
      <c r="Q844" s="28" t="str">
        <f>IF('Cole CSV aqui'!B843&lt;&gt;"",P844-N844+O844,"")</f>
        <v/>
      </c>
      <c r="R844" s="7" t="str">
        <f t="shared" si="111"/>
        <v/>
      </c>
      <c r="S844" s="32" t="e">
        <f>('Cole CSV aqui'!M843-'Cole CSV aqui'!J843)/(I844-C844)</f>
        <v>#VALUE!</v>
      </c>
      <c r="T844" s="11" t="str">
        <f t="shared" si="105"/>
        <v/>
      </c>
      <c r="U844" s="10" t="str">
        <f t="shared" si="106"/>
        <v/>
      </c>
      <c r="V844" s="2"/>
      <c r="W844" s="3"/>
      <c r="X844" s="3"/>
    </row>
    <row r="845" spans="1:24" s="1" customFormat="1" x14ac:dyDescent="0.25">
      <c r="A845" s="5" t="str">
        <f>IF('Cole CSV aqui'!A844&lt;&gt;"",'Cole CSV aqui'!A844,"")</f>
        <v/>
      </c>
      <c r="B845" s="5" t="str">
        <f>IF('Cole CSV aqui'!B844&lt;&gt;"",'Cole CSV aqui'!B844,"")</f>
        <v/>
      </c>
      <c r="C845" s="6" t="str">
        <f>IF('Cole CSV aqui'!F844&lt;&gt;"",'Cole CSV aqui'!F844,"")</f>
        <v/>
      </c>
      <c r="D845" s="6" t="str">
        <f>IF('Cole CSV aqui'!G844&lt;&gt;"",'Cole CSV aqui'!G844,"")</f>
        <v/>
      </c>
      <c r="E845" s="35" t="str">
        <f>IF('Cole CSV aqui'!M844&lt;&gt;"",'Cole CSV aqui'!M844,"")</f>
        <v/>
      </c>
      <c r="F845" s="35" t="str">
        <f>IF('Cole CSV aqui'!J844&lt;&gt;"",'Cole CSV aqui'!J844,"")</f>
        <v/>
      </c>
      <c r="G845" s="35" t="str">
        <f t="shared" si="107"/>
        <v/>
      </c>
      <c r="H845" s="7" t="str">
        <f>IF('Cole CSV aqui'!I844="Anos ",'Cole CSV aqui'!H844*365.25,"")&amp;IF('Cole CSV aqui'!I844="Dias ",'Cole CSV aqui'!H844,"")&amp;IF('Cole CSV aqui'!I844="Meses ",'Cole CSV aqui'!H844*30.5,"")</f>
        <v/>
      </c>
      <c r="I845" s="6" t="str">
        <f>IF('Cole CSV aqui'!G844&lt;&gt;"",C845+H845,"")</f>
        <v/>
      </c>
      <c r="J845" s="28" t="e">
        <f t="shared" ca="1" si="108"/>
        <v>#VALUE!</v>
      </c>
      <c r="K845" s="7" t="str">
        <f t="shared" si="104"/>
        <v/>
      </c>
      <c r="L845" s="28" t="e">
        <f>C845-'Instruções e período de cálculo'!$B$4</f>
        <v>#VALUE!</v>
      </c>
      <c r="M845" s="28" t="e">
        <f>I845-'Instruções e período de cálculo'!$B$5</f>
        <v>#VALUE!</v>
      </c>
      <c r="N845" s="28" t="e">
        <f t="shared" si="109"/>
        <v>#VALUE!</v>
      </c>
      <c r="O845" s="28" t="e">
        <f t="shared" si="110"/>
        <v>#VALUE!</v>
      </c>
      <c r="P845" s="49" t="str">
        <f>IF('Cole CSV aqui'!B844&lt;&gt;"",'Instruções e período de cálculo'!$B$5-'Instruções e período de cálculo'!$B$4+1,"")</f>
        <v/>
      </c>
      <c r="Q845" s="28" t="str">
        <f>IF('Cole CSV aqui'!B844&lt;&gt;"",P845-N845+O845,"")</f>
        <v/>
      </c>
      <c r="R845" s="7" t="str">
        <f t="shared" si="111"/>
        <v/>
      </c>
      <c r="S845" s="32" t="e">
        <f>('Cole CSV aqui'!M844-'Cole CSV aqui'!J844)/(I845-C845)</f>
        <v>#VALUE!</v>
      </c>
      <c r="T845" s="11" t="str">
        <f t="shared" si="105"/>
        <v/>
      </c>
      <c r="U845" s="10" t="str">
        <f t="shared" si="106"/>
        <v/>
      </c>
      <c r="V845" s="2"/>
      <c r="W845" s="3"/>
      <c r="X845" s="3"/>
    </row>
    <row r="846" spans="1:24" s="1" customFormat="1" x14ac:dyDescent="0.25">
      <c r="A846" s="5" t="str">
        <f>IF('Cole CSV aqui'!A845&lt;&gt;"",'Cole CSV aqui'!A845,"")</f>
        <v/>
      </c>
      <c r="B846" s="5" t="str">
        <f>IF('Cole CSV aqui'!B845&lt;&gt;"",'Cole CSV aqui'!B845,"")</f>
        <v/>
      </c>
      <c r="C846" s="6" t="str">
        <f>IF('Cole CSV aqui'!F845&lt;&gt;"",'Cole CSV aqui'!F845,"")</f>
        <v/>
      </c>
      <c r="D846" s="6" t="str">
        <f>IF('Cole CSV aqui'!G845&lt;&gt;"",'Cole CSV aqui'!G845,"")</f>
        <v/>
      </c>
      <c r="E846" s="35" t="str">
        <f>IF('Cole CSV aqui'!M845&lt;&gt;"",'Cole CSV aqui'!M845,"")</f>
        <v/>
      </c>
      <c r="F846" s="35" t="str">
        <f>IF('Cole CSV aqui'!J845&lt;&gt;"",'Cole CSV aqui'!J845,"")</f>
        <v/>
      </c>
      <c r="G846" s="35" t="str">
        <f t="shared" si="107"/>
        <v/>
      </c>
      <c r="H846" s="7" t="str">
        <f>IF('Cole CSV aqui'!I845="Anos ",'Cole CSV aqui'!H845*365.25,"")&amp;IF('Cole CSV aqui'!I845="Dias ",'Cole CSV aqui'!H845,"")&amp;IF('Cole CSV aqui'!I845="Meses ",'Cole CSV aqui'!H845*30.5,"")</f>
        <v/>
      </c>
      <c r="I846" s="6" t="str">
        <f>IF('Cole CSV aqui'!G845&lt;&gt;"",C846+H846,"")</f>
        <v/>
      </c>
      <c r="J846" s="28" t="e">
        <f t="shared" ca="1" si="108"/>
        <v>#VALUE!</v>
      </c>
      <c r="K846" s="7" t="str">
        <f t="shared" si="104"/>
        <v/>
      </c>
      <c r="L846" s="28" t="e">
        <f>C846-'Instruções e período de cálculo'!$B$4</f>
        <v>#VALUE!</v>
      </c>
      <c r="M846" s="28" t="e">
        <f>I846-'Instruções e período de cálculo'!$B$5</f>
        <v>#VALUE!</v>
      </c>
      <c r="N846" s="28" t="e">
        <f t="shared" si="109"/>
        <v>#VALUE!</v>
      </c>
      <c r="O846" s="28" t="e">
        <f t="shared" si="110"/>
        <v>#VALUE!</v>
      </c>
      <c r="P846" s="49" t="str">
        <f>IF('Cole CSV aqui'!B845&lt;&gt;"",'Instruções e período de cálculo'!$B$5-'Instruções e período de cálculo'!$B$4+1,"")</f>
        <v/>
      </c>
      <c r="Q846" s="28" t="str">
        <f>IF('Cole CSV aqui'!B845&lt;&gt;"",P846-N846+O846,"")</f>
        <v/>
      </c>
      <c r="R846" s="7" t="str">
        <f t="shared" si="111"/>
        <v/>
      </c>
      <c r="S846" s="32" t="e">
        <f>('Cole CSV aqui'!M845-'Cole CSV aqui'!J845)/(I846-C846)</f>
        <v>#VALUE!</v>
      </c>
      <c r="T846" s="11" t="str">
        <f t="shared" si="105"/>
        <v/>
      </c>
      <c r="U846" s="10" t="str">
        <f t="shared" si="106"/>
        <v/>
      </c>
      <c r="V846" s="2"/>
      <c r="W846" s="3"/>
      <c r="X846" s="3"/>
    </row>
    <row r="847" spans="1:24" s="1" customFormat="1" x14ac:dyDescent="0.25">
      <c r="A847" s="5" t="str">
        <f>IF('Cole CSV aqui'!A846&lt;&gt;"",'Cole CSV aqui'!A846,"")</f>
        <v/>
      </c>
      <c r="B847" s="5" t="str">
        <f>IF('Cole CSV aqui'!B846&lt;&gt;"",'Cole CSV aqui'!B846,"")</f>
        <v/>
      </c>
      <c r="C847" s="6" t="str">
        <f>IF('Cole CSV aqui'!F846&lt;&gt;"",'Cole CSV aqui'!F846,"")</f>
        <v/>
      </c>
      <c r="D847" s="6" t="str">
        <f>IF('Cole CSV aqui'!G846&lt;&gt;"",'Cole CSV aqui'!G846,"")</f>
        <v/>
      </c>
      <c r="E847" s="35" t="str">
        <f>IF('Cole CSV aqui'!M846&lt;&gt;"",'Cole CSV aqui'!M846,"")</f>
        <v/>
      </c>
      <c r="F847" s="35" t="str">
        <f>IF('Cole CSV aqui'!J846&lt;&gt;"",'Cole CSV aqui'!J846,"")</f>
        <v/>
      </c>
      <c r="G847" s="35" t="str">
        <f t="shared" si="107"/>
        <v/>
      </c>
      <c r="H847" s="7" t="str">
        <f>IF('Cole CSV aqui'!I846="Anos ",'Cole CSV aqui'!H846*365.25,"")&amp;IF('Cole CSV aqui'!I846="Dias ",'Cole CSV aqui'!H846,"")&amp;IF('Cole CSV aqui'!I846="Meses ",'Cole CSV aqui'!H846*30.5,"")</f>
        <v/>
      </c>
      <c r="I847" s="6" t="str">
        <f>IF('Cole CSV aqui'!G846&lt;&gt;"",C847+H847,"")</f>
        <v/>
      </c>
      <c r="J847" s="28" t="e">
        <f t="shared" ca="1" si="108"/>
        <v>#VALUE!</v>
      </c>
      <c r="K847" s="7" t="str">
        <f t="shared" si="104"/>
        <v/>
      </c>
      <c r="L847" s="28" t="e">
        <f>C847-'Instruções e período de cálculo'!$B$4</f>
        <v>#VALUE!</v>
      </c>
      <c r="M847" s="28" t="e">
        <f>I847-'Instruções e período de cálculo'!$B$5</f>
        <v>#VALUE!</v>
      </c>
      <c r="N847" s="28" t="e">
        <f t="shared" si="109"/>
        <v>#VALUE!</v>
      </c>
      <c r="O847" s="28" t="e">
        <f t="shared" si="110"/>
        <v>#VALUE!</v>
      </c>
      <c r="P847" s="49" t="str">
        <f>IF('Cole CSV aqui'!B846&lt;&gt;"",'Instruções e período de cálculo'!$B$5-'Instruções e período de cálculo'!$B$4+1,"")</f>
        <v/>
      </c>
      <c r="Q847" s="28" t="str">
        <f>IF('Cole CSV aqui'!B846&lt;&gt;"",P847-N847+O847,"")</f>
        <v/>
      </c>
      <c r="R847" s="7" t="str">
        <f t="shared" si="111"/>
        <v/>
      </c>
      <c r="S847" s="32" t="e">
        <f>('Cole CSV aqui'!M846-'Cole CSV aqui'!J846)/(I847-C847)</f>
        <v>#VALUE!</v>
      </c>
      <c r="T847" s="11" t="str">
        <f t="shared" si="105"/>
        <v/>
      </c>
      <c r="U847" s="10" t="str">
        <f t="shared" si="106"/>
        <v/>
      </c>
      <c r="V847" s="2"/>
      <c r="W847" s="3"/>
      <c r="X847" s="3"/>
    </row>
    <row r="848" spans="1:24" s="1" customFormat="1" x14ac:dyDescent="0.25">
      <c r="A848" s="5" t="str">
        <f>IF('Cole CSV aqui'!A847&lt;&gt;"",'Cole CSV aqui'!A847,"")</f>
        <v/>
      </c>
      <c r="B848" s="5" t="str">
        <f>IF('Cole CSV aqui'!B847&lt;&gt;"",'Cole CSV aqui'!B847,"")</f>
        <v/>
      </c>
      <c r="C848" s="6" t="str">
        <f>IF('Cole CSV aqui'!F847&lt;&gt;"",'Cole CSV aqui'!F847,"")</f>
        <v/>
      </c>
      <c r="D848" s="6" t="str">
        <f>IF('Cole CSV aqui'!G847&lt;&gt;"",'Cole CSV aqui'!G847,"")</f>
        <v/>
      </c>
      <c r="E848" s="35" t="str">
        <f>IF('Cole CSV aqui'!M847&lt;&gt;"",'Cole CSV aqui'!M847,"")</f>
        <v/>
      </c>
      <c r="F848" s="35" t="str">
        <f>IF('Cole CSV aqui'!J847&lt;&gt;"",'Cole CSV aqui'!J847,"")</f>
        <v/>
      </c>
      <c r="G848" s="35" t="str">
        <f t="shared" si="107"/>
        <v/>
      </c>
      <c r="H848" s="7" t="str">
        <f>IF('Cole CSV aqui'!I847="Anos ",'Cole CSV aqui'!H847*365.25,"")&amp;IF('Cole CSV aqui'!I847="Dias ",'Cole CSV aqui'!H847,"")&amp;IF('Cole CSV aqui'!I847="Meses ",'Cole CSV aqui'!H847*30.5,"")</f>
        <v/>
      </c>
      <c r="I848" s="6" t="str">
        <f>IF('Cole CSV aqui'!G847&lt;&gt;"",C848+H848,"")</f>
        <v/>
      </c>
      <c r="J848" s="28" t="e">
        <f t="shared" ca="1" si="108"/>
        <v>#VALUE!</v>
      </c>
      <c r="K848" s="7" t="str">
        <f t="shared" si="104"/>
        <v/>
      </c>
      <c r="L848" s="28" t="e">
        <f>C848-'Instruções e período de cálculo'!$B$4</f>
        <v>#VALUE!</v>
      </c>
      <c r="M848" s="28" t="e">
        <f>I848-'Instruções e período de cálculo'!$B$5</f>
        <v>#VALUE!</v>
      </c>
      <c r="N848" s="28" t="e">
        <f t="shared" si="109"/>
        <v>#VALUE!</v>
      </c>
      <c r="O848" s="28" t="e">
        <f t="shared" si="110"/>
        <v>#VALUE!</v>
      </c>
      <c r="P848" s="49" t="str">
        <f>IF('Cole CSV aqui'!B847&lt;&gt;"",'Instruções e período de cálculo'!$B$5-'Instruções e período de cálculo'!$B$4+1,"")</f>
        <v/>
      </c>
      <c r="Q848" s="28" t="str">
        <f>IF('Cole CSV aqui'!B847&lt;&gt;"",P848-N848+O848,"")</f>
        <v/>
      </c>
      <c r="R848" s="7" t="str">
        <f t="shared" si="111"/>
        <v/>
      </c>
      <c r="S848" s="32" t="e">
        <f>('Cole CSV aqui'!M847-'Cole CSV aqui'!J847)/(I848-C848)</f>
        <v>#VALUE!</v>
      </c>
      <c r="T848" s="11" t="str">
        <f t="shared" si="105"/>
        <v/>
      </c>
      <c r="U848" s="10" t="str">
        <f t="shared" si="106"/>
        <v/>
      </c>
      <c r="V848" s="2"/>
      <c r="W848" s="3"/>
      <c r="X848" s="3"/>
    </row>
    <row r="849" spans="1:24" s="1" customFormat="1" x14ac:dyDescent="0.25">
      <c r="A849" s="5" t="str">
        <f>IF('Cole CSV aqui'!A848&lt;&gt;"",'Cole CSV aqui'!A848,"")</f>
        <v/>
      </c>
      <c r="B849" s="5" t="str">
        <f>IF('Cole CSV aqui'!B848&lt;&gt;"",'Cole CSV aqui'!B848,"")</f>
        <v/>
      </c>
      <c r="C849" s="6" t="str">
        <f>IF('Cole CSV aqui'!F848&lt;&gt;"",'Cole CSV aqui'!F848,"")</f>
        <v/>
      </c>
      <c r="D849" s="6" t="str">
        <f>IF('Cole CSV aqui'!G848&lt;&gt;"",'Cole CSV aqui'!G848,"")</f>
        <v/>
      </c>
      <c r="E849" s="35" t="str">
        <f>IF('Cole CSV aqui'!M848&lt;&gt;"",'Cole CSV aqui'!M848,"")</f>
        <v/>
      </c>
      <c r="F849" s="35" t="str">
        <f>IF('Cole CSV aqui'!J848&lt;&gt;"",'Cole CSV aqui'!J848,"")</f>
        <v/>
      </c>
      <c r="G849" s="35" t="str">
        <f t="shared" si="107"/>
        <v/>
      </c>
      <c r="H849" s="7" t="str">
        <f>IF('Cole CSV aqui'!I848="Anos ",'Cole CSV aqui'!H848*365.25,"")&amp;IF('Cole CSV aqui'!I848="Dias ",'Cole CSV aqui'!H848,"")&amp;IF('Cole CSV aqui'!I848="Meses ",'Cole CSV aqui'!H848*30.5,"")</f>
        <v/>
      </c>
      <c r="I849" s="6" t="str">
        <f>IF('Cole CSV aqui'!G848&lt;&gt;"",C849+H849,"")</f>
        <v/>
      </c>
      <c r="J849" s="28" t="e">
        <f t="shared" ca="1" si="108"/>
        <v>#VALUE!</v>
      </c>
      <c r="K849" s="7" t="str">
        <f t="shared" si="104"/>
        <v/>
      </c>
      <c r="L849" s="28" t="e">
        <f>C849-'Instruções e período de cálculo'!$B$4</f>
        <v>#VALUE!</v>
      </c>
      <c r="M849" s="28" t="e">
        <f>I849-'Instruções e período de cálculo'!$B$5</f>
        <v>#VALUE!</v>
      </c>
      <c r="N849" s="28" t="e">
        <f t="shared" si="109"/>
        <v>#VALUE!</v>
      </c>
      <c r="O849" s="28" t="e">
        <f t="shared" si="110"/>
        <v>#VALUE!</v>
      </c>
      <c r="P849" s="49" t="str">
        <f>IF('Cole CSV aqui'!B848&lt;&gt;"",'Instruções e período de cálculo'!$B$5-'Instruções e período de cálculo'!$B$4+1,"")</f>
        <v/>
      </c>
      <c r="Q849" s="28" t="str">
        <f>IF('Cole CSV aqui'!B848&lt;&gt;"",P849-N849+O849,"")</f>
        <v/>
      </c>
      <c r="R849" s="7" t="str">
        <f t="shared" si="111"/>
        <v/>
      </c>
      <c r="S849" s="32" t="e">
        <f>('Cole CSV aqui'!M848-'Cole CSV aqui'!J848)/(I849-C849)</f>
        <v>#VALUE!</v>
      </c>
      <c r="T849" s="11" t="str">
        <f t="shared" si="105"/>
        <v/>
      </c>
      <c r="U849" s="10" t="str">
        <f t="shared" si="106"/>
        <v/>
      </c>
      <c r="V849" s="2"/>
      <c r="W849" s="3"/>
      <c r="X849" s="3"/>
    </row>
    <row r="850" spans="1:24" s="1" customFormat="1" x14ac:dyDescent="0.25">
      <c r="A850" s="5" t="str">
        <f>IF('Cole CSV aqui'!A849&lt;&gt;"",'Cole CSV aqui'!A849,"")</f>
        <v/>
      </c>
      <c r="B850" s="5" t="str">
        <f>IF('Cole CSV aqui'!B849&lt;&gt;"",'Cole CSV aqui'!B849,"")</f>
        <v/>
      </c>
      <c r="C850" s="6" t="str">
        <f>IF('Cole CSV aqui'!F849&lt;&gt;"",'Cole CSV aqui'!F849,"")</f>
        <v/>
      </c>
      <c r="D850" s="6" t="str">
        <f>IF('Cole CSV aqui'!G849&lt;&gt;"",'Cole CSV aqui'!G849,"")</f>
        <v/>
      </c>
      <c r="E850" s="35" t="str">
        <f>IF('Cole CSV aqui'!M849&lt;&gt;"",'Cole CSV aqui'!M849,"")</f>
        <v/>
      </c>
      <c r="F850" s="35" t="str">
        <f>IF('Cole CSV aqui'!J849&lt;&gt;"",'Cole CSV aqui'!J849,"")</f>
        <v/>
      </c>
      <c r="G850" s="35" t="str">
        <f t="shared" si="107"/>
        <v/>
      </c>
      <c r="H850" s="7" t="str">
        <f>IF('Cole CSV aqui'!I849="Anos ",'Cole CSV aqui'!H849*365.25,"")&amp;IF('Cole CSV aqui'!I849="Dias ",'Cole CSV aqui'!H849,"")&amp;IF('Cole CSV aqui'!I849="Meses ",'Cole CSV aqui'!H849*30.5,"")</f>
        <v/>
      </c>
      <c r="I850" s="6" t="str">
        <f>IF('Cole CSV aqui'!G849&lt;&gt;"",C850+H850,"")</f>
        <v/>
      </c>
      <c r="J850" s="28" t="e">
        <f t="shared" ca="1" si="108"/>
        <v>#VALUE!</v>
      </c>
      <c r="K850" s="7" t="str">
        <f t="shared" si="104"/>
        <v/>
      </c>
      <c r="L850" s="28" t="e">
        <f>C850-'Instruções e período de cálculo'!$B$4</f>
        <v>#VALUE!</v>
      </c>
      <c r="M850" s="28" t="e">
        <f>I850-'Instruções e período de cálculo'!$B$5</f>
        <v>#VALUE!</v>
      </c>
      <c r="N850" s="28" t="e">
        <f t="shared" si="109"/>
        <v>#VALUE!</v>
      </c>
      <c r="O850" s="28" t="e">
        <f t="shared" si="110"/>
        <v>#VALUE!</v>
      </c>
      <c r="P850" s="49" t="str">
        <f>IF('Cole CSV aqui'!B849&lt;&gt;"",'Instruções e período de cálculo'!$B$5-'Instruções e período de cálculo'!$B$4+1,"")</f>
        <v/>
      </c>
      <c r="Q850" s="28" t="str">
        <f>IF('Cole CSV aqui'!B849&lt;&gt;"",P850-N850+O850,"")</f>
        <v/>
      </c>
      <c r="R850" s="7" t="str">
        <f t="shared" si="111"/>
        <v/>
      </c>
      <c r="S850" s="32" t="e">
        <f>('Cole CSV aqui'!M849-'Cole CSV aqui'!J849)/(I850-C850)</f>
        <v>#VALUE!</v>
      </c>
      <c r="T850" s="11" t="str">
        <f t="shared" si="105"/>
        <v/>
      </c>
      <c r="U850" s="10" t="str">
        <f t="shared" si="106"/>
        <v/>
      </c>
      <c r="V850" s="2"/>
      <c r="W850" s="3"/>
      <c r="X850" s="3"/>
    </row>
    <row r="851" spans="1:24" s="1" customFormat="1" x14ac:dyDescent="0.25">
      <c r="A851" s="5" t="str">
        <f>IF('Cole CSV aqui'!A850&lt;&gt;"",'Cole CSV aqui'!A850,"")</f>
        <v/>
      </c>
      <c r="B851" s="5" t="str">
        <f>IF('Cole CSV aqui'!B850&lt;&gt;"",'Cole CSV aqui'!B850,"")</f>
        <v/>
      </c>
      <c r="C851" s="6" t="str">
        <f>IF('Cole CSV aqui'!F850&lt;&gt;"",'Cole CSV aqui'!F850,"")</f>
        <v/>
      </c>
      <c r="D851" s="6" t="str">
        <f>IF('Cole CSV aqui'!G850&lt;&gt;"",'Cole CSV aqui'!G850,"")</f>
        <v/>
      </c>
      <c r="E851" s="35" t="str">
        <f>IF('Cole CSV aqui'!M850&lt;&gt;"",'Cole CSV aqui'!M850,"")</f>
        <v/>
      </c>
      <c r="F851" s="35" t="str">
        <f>IF('Cole CSV aqui'!J850&lt;&gt;"",'Cole CSV aqui'!J850,"")</f>
        <v/>
      </c>
      <c r="G851" s="35" t="str">
        <f t="shared" si="107"/>
        <v/>
      </c>
      <c r="H851" s="7" t="str">
        <f>IF('Cole CSV aqui'!I850="Anos ",'Cole CSV aqui'!H850*365.25,"")&amp;IF('Cole CSV aqui'!I850="Dias ",'Cole CSV aqui'!H850,"")&amp;IF('Cole CSV aqui'!I850="Meses ",'Cole CSV aqui'!H850*30.5,"")</f>
        <v/>
      </c>
      <c r="I851" s="6" t="str">
        <f>IF('Cole CSV aqui'!G850&lt;&gt;"",C851+H851,"")</f>
        <v/>
      </c>
      <c r="J851" s="28" t="e">
        <f t="shared" ca="1" si="108"/>
        <v>#VALUE!</v>
      </c>
      <c r="K851" s="7" t="str">
        <f t="shared" si="104"/>
        <v/>
      </c>
      <c r="L851" s="28" t="e">
        <f>C851-'Instruções e período de cálculo'!$B$4</f>
        <v>#VALUE!</v>
      </c>
      <c r="M851" s="28" t="e">
        <f>I851-'Instruções e período de cálculo'!$B$5</f>
        <v>#VALUE!</v>
      </c>
      <c r="N851" s="28" t="e">
        <f t="shared" si="109"/>
        <v>#VALUE!</v>
      </c>
      <c r="O851" s="28" t="e">
        <f t="shared" si="110"/>
        <v>#VALUE!</v>
      </c>
      <c r="P851" s="49" t="str">
        <f>IF('Cole CSV aqui'!B850&lt;&gt;"",'Instruções e período de cálculo'!$B$5-'Instruções e período de cálculo'!$B$4+1,"")</f>
        <v/>
      </c>
      <c r="Q851" s="28" t="str">
        <f>IF('Cole CSV aqui'!B850&lt;&gt;"",P851-N851+O851,"")</f>
        <v/>
      </c>
      <c r="R851" s="7" t="str">
        <f t="shared" si="111"/>
        <v/>
      </c>
      <c r="S851" s="32" t="e">
        <f>('Cole CSV aqui'!M850-'Cole CSV aqui'!J850)/(I851-C851)</f>
        <v>#VALUE!</v>
      </c>
      <c r="T851" s="11" t="str">
        <f t="shared" si="105"/>
        <v/>
      </c>
      <c r="U851" s="10" t="str">
        <f t="shared" si="106"/>
        <v/>
      </c>
      <c r="V851" s="2"/>
      <c r="W851" s="3"/>
      <c r="X851" s="3"/>
    </row>
    <row r="852" spans="1:24" s="1" customFormat="1" x14ac:dyDescent="0.25">
      <c r="A852" s="5" t="str">
        <f>IF('Cole CSV aqui'!A851&lt;&gt;"",'Cole CSV aqui'!A851,"")</f>
        <v/>
      </c>
      <c r="B852" s="5" t="str">
        <f>IF('Cole CSV aqui'!B851&lt;&gt;"",'Cole CSV aqui'!B851,"")</f>
        <v/>
      </c>
      <c r="C852" s="6" t="str">
        <f>IF('Cole CSV aqui'!F851&lt;&gt;"",'Cole CSV aqui'!F851,"")</f>
        <v/>
      </c>
      <c r="D852" s="6" t="str">
        <f>IF('Cole CSV aqui'!G851&lt;&gt;"",'Cole CSV aqui'!G851,"")</f>
        <v/>
      </c>
      <c r="E852" s="35" t="str">
        <f>IF('Cole CSV aqui'!M851&lt;&gt;"",'Cole CSV aqui'!M851,"")</f>
        <v/>
      </c>
      <c r="F852" s="35" t="str">
        <f>IF('Cole CSV aqui'!J851&lt;&gt;"",'Cole CSV aqui'!J851,"")</f>
        <v/>
      </c>
      <c r="G852" s="35" t="str">
        <f t="shared" si="107"/>
        <v/>
      </c>
      <c r="H852" s="7" t="str">
        <f>IF('Cole CSV aqui'!I851="Anos ",'Cole CSV aqui'!H851*365.25,"")&amp;IF('Cole CSV aqui'!I851="Dias ",'Cole CSV aqui'!H851,"")&amp;IF('Cole CSV aqui'!I851="Meses ",'Cole CSV aqui'!H851*30.5,"")</f>
        <v/>
      </c>
      <c r="I852" s="6" t="str">
        <f>IF('Cole CSV aqui'!G851&lt;&gt;"",C852+H852,"")</f>
        <v/>
      </c>
      <c r="J852" s="28" t="e">
        <f t="shared" ca="1" si="108"/>
        <v>#VALUE!</v>
      </c>
      <c r="K852" s="7" t="str">
        <f t="shared" si="104"/>
        <v/>
      </c>
      <c r="L852" s="28" t="e">
        <f>C852-'Instruções e período de cálculo'!$B$4</f>
        <v>#VALUE!</v>
      </c>
      <c r="M852" s="28" t="e">
        <f>I852-'Instruções e período de cálculo'!$B$5</f>
        <v>#VALUE!</v>
      </c>
      <c r="N852" s="28" t="e">
        <f t="shared" si="109"/>
        <v>#VALUE!</v>
      </c>
      <c r="O852" s="28" t="e">
        <f t="shared" si="110"/>
        <v>#VALUE!</v>
      </c>
      <c r="P852" s="49" t="str">
        <f>IF('Cole CSV aqui'!B851&lt;&gt;"",'Instruções e período de cálculo'!$B$5-'Instruções e período de cálculo'!$B$4+1,"")</f>
        <v/>
      </c>
      <c r="Q852" s="28" t="str">
        <f>IF('Cole CSV aqui'!B851&lt;&gt;"",P852-N852+O852,"")</f>
        <v/>
      </c>
      <c r="R852" s="7" t="str">
        <f t="shared" si="111"/>
        <v/>
      </c>
      <c r="S852" s="32" t="e">
        <f>('Cole CSV aqui'!M851-'Cole CSV aqui'!J851)/(I852-C852)</f>
        <v>#VALUE!</v>
      </c>
      <c r="T852" s="11" t="str">
        <f t="shared" si="105"/>
        <v/>
      </c>
      <c r="U852" s="10" t="str">
        <f t="shared" si="106"/>
        <v/>
      </c>
      <c r="V852" s="2"/>
      <c r="W852" s="3"/>
      <c r="X852" s="3"/>
    </row>
    <row r="853" spans="1:24" s="1" customFormat="1" x14ac:dyDescent="0.25">
      <c r="A853" s="5" t="str">
        <f>IF('Cole CSV aqui'!A852&lt;&gt;"",'Cole CSV aqui'!A852,"")</f>
        <v/>
      </c>
      <c r="B853" s="5" t="str">
        <f>IF('Cole CSV aqui'!B852&lt;&gt;"",'Cole CSV aqui'!B852,"")</f>
        <v/>
      </c>
      <c r="C853" s="6" t="str">
        <f>IF('Cole CSV aqui'!F852&lt;&gt;"",'Cole CSV aqui'!F852,"")</f>
        <v/>
      </c>
      <c r="D853" s="6" t="str">
        <f>IF('Cole CSV aqui'!G852&lt;&gt;"",'Cole CSV aqui'!G852,"")</f>
        <v/>
      </c>
      <c r="E853" s="35" t="str">
        <f>IF('Cole CSV aqui'!M852&lt;&gt;"",'Cole CSV aqui'!M852,"")</f>
        <v/>
      </c>
      <c r="F853" s="35" t="str">
        <f>IF('Cole CSV aqui'!J852&lt;&gt;"",'Cole CSV aqui'!J852,"")</f>
        <v/>
      </c>
      <c r="G853" s="35" t="str">
        <f t="shared" si="107"/>
        <v/>
      </c>
      <c r="H853" s="7" t="str">
        <f>IF('Cole CSV aqui'!I852="Anos ",'Cole CSV aqui'!H852*365.25,"")&amp;IF('Cole CSV aqui'!I852="Dias ",'Cole CSV aqui'!H852,"")&amp;IF('Cole CSV aqui'!I852="Meses ",'Cole CSV aqui'!H852*30.5,"")</f>
        <v/>
      </c>
      <c r="I853" s="6" t="str">
        <f>IF('Cole CSV aqui'!G852&lt;&gt;"",C853+H853,"")</f>
        <v/>
      </c>
      <c r="J853" s="28" t="e">
        <f t="shared" ca="1" si="108"/>
        <v>#VALUE!</v>
      </c>
      <c r="K853" s="7" t="str">
        <f t="shared" si="104"/>
        <v/>
      </c>
      <c r="L853" s="28" t="e">
        <f>C853-'Instruções e período de cálculo'!$B$4</f>
        <v>#VALUE!</v>
      </c>
      <c r="M853" s="28" t="e">
        <f>I853-'Instruções e período de cálculo'!$B$5</f>
        <v>#VALUE!</v>
      </c>
      <c r="N853" s="28" t="e">
        <f t="shared" si="109"/>
        <v>#VALUE!</v>
      </c>
      <c r="O853" s="28" t="e">
        <f t="shared" si="110"/>
        <v>#VALUE!</v>
      </c>
      <c r="P853" s="49" t="str">
        <f>IF('Cole CSV aqui'!B852&lt;&gt;"",'Instruções e período de cálculo'!$B$5-'Instruções e período de cálculo'!$B$4+1,"")</f>
        <v/>
      </c>
      <c r="Q853" s="28" t="str">
        <f>IF('Cole CSV aqui'!B852&lt;&gt;"",P853-N853+O853,"")</f>
        <v/>
      </c>
      <c r="R853" s="7" t="str">
        <f t="shared" si="111"/>
        <v/>
      </c>
      <c r="S853" s="32" t="e">
        <f>('Cole CSV aqui'!M852-'Cole CSV aqui'!J852)/(I853-C853)</f>
        <v>#VALUE!</v>
      </c>
      <c r="T853" s="11" t="str">
        <f t="shared" si="105"/>
        <v/>
      </c>
      <c r="U853" s="10" t="str">
        <f t="shared" si="106"/>
        <v/>
      </c>
      <c r="V853" s="2"/>
      <c r="W853" s="3"/>
      <c r="X853" s="3"/>
    </row>
    <row r="854" spans="1:24" s="1" customFormat="1" x14ac:dyDescent="0.25">
      <c r="A854" s="5" t="str">
        <f>IF('Cole CSV aqui'!A853&lt;&gt;"",'Cole CSV aqui'!A853,"")</f>
        <v/>
      </c>
      <c r="B854" s="5" t="str">
        <f>IF('Cole CSV aqui'!B853&lt;&gt;"",'Cole CSV aqui'!B853,"")</f>
        <v/>
      </c>
      <c r="C854" s="6" t="str">
        <f>IF('Cole CSV aqui'!F853&lt;&gt;"",'Cole CSV aqui'!F853,"")</f>
        <v/>
      </c>
      <c r="D854" s="6" t="str">
        <f>IF('Cole CSV aqui'!G853&lt;&gt;"",'Cole CSV aqui'!G853,"")</f>
        <v/>
      </c>
      <c r="E854" s="35" t="str">
        <f>IF('Cole CSV aqui'!M853&lt;&gt;"",'Cole CSV aqui'!M853,"")</f>
        <v/>
      </c>
      <c r="F854" s="35" t="str">
        <f>IF('Cole CSV aqui'!J853&lt;&gt;"",'Cole CSV aqui'!J853,"")</f>
        <v/>
      </c>
      <c r="G854" s="35" t="str">
        <f t="shared" si="107"/>
        <v/>
      </c>
      <c r="H854" s="7" t="str">
        <f>IF('Cole CSV aqui'!I853="Anos ",'Cole CSV aqui'!H853*365.25,"")&amp;IF('Cole CSV aqui'!I853="Dias ",'Cole CSV aqui'!H853,"")&amp;IF('Cole CSV aqui'!I853="Meses ",'Cole CSV aqui'!H853*30.5,"")</f>
        <v/>
      </c>
      <c r="I854" s="6" t="str">
        <f>IF('Cole CSV aqui'!G853&lt;&gt;"",C854+H854,"")</f>
        <v/>
      </c>
      <c r="J854" s="28" t="e">
        <f t="shared" ca="1" si="108"/>
        <v>#VALUE!</v>
      </c>
      <c r="K854" s="7" t="str">
        <f t="shared" si="104"/>
        <v/>
      </c>
      <c r="L854" s="28" t="e">
        <f>C854-'Instruções e período de cálculo'!$B$4</f>
        <v>#VALUE!</v>
      </c>
      <c r="M854" s="28" t="e">
        <f>I854-'Instruções e período de cálculo'!$B$5</f>
        <v>#VALUE!</v>
      </c>
      <c r="N854" s="28" t="e">
        <f t="shared" si="109"/>
        <v>#VALUE!</v>
      </c>
      <c r="O854" s="28" t="e">
        <f t="shared" si="110"/>
        <v>#VALUE!</v>
      </c>
      <c r="P854" s="49" t="str">
        <f>IF('Cole CSV aqui'!B853&lt;&gt;"",'Instruções e período de cálculo'!$B$5-'Instruções e período de cálculo'!$B$4+1,"")</f>
        <v/>
      </c>
      <c r="Q854" s="28" t="str">
        <f>IF('Cole CSV aqui'!B853&lt;&gt;"",P854-N854+O854,"")</f>
        <v/>
      </c>
      <c r="R854" s="7" t="str">
        <f t="shared" si="111"/>
        <v/>
      </c>
      <c r="S854" s="32" t="e">
        <f>('Cole CSV aqui'!M853-'Cole CSV aqui'!J853)/(I854-C854)</f>
        <v>#VALUE!</v>
      </c>
      <c r="T854" s="11" t="str">
        <f t="shared" si="105"/>
        <v/>
      </c>
      <c r="U854" s="10" t="str">
        <f t="shared" si="106"/>
        <v/>
      </c>
      <c r="V854" s="2"/>
      <c r="W854" s="3"/>
      <c r="X854" s="3"/>
    </row>
    <row r="855" spans="1:24" s="1" customFormat="1" x14ac:dyDescent="0.25">
      <c r="A855" s="5" t="str">
        <f>IF('Cole CSV aqui'!A854&lt;&gt;"",'Cole CSV aqui'!A854,"")</f>
        <v/>
      </c>
      <c r="B855" s="5" t="str">
        <f>IF('Cole CSV aqui'!B854&lt;&gt;"",'Cole CSV aqui'!B854,"")</f>
        <v/>
      </c>
      <c r="C855" s="6" t="str">
        <f>IF('Cole CSV aqui'!F854&lt;&gt;"",'Cole CSV aqui'!F854,"")</f>
        <v/>
      </c>
      <c r="D855" s="6" t="str">
        <f>IF('Cole CSV aqui'!G854&lt;&gt;"",'Cole CSV aqui'!G854,"")</f>
        <v/>
      </c>
      <c r="E855" s="35" t="str">
        <f>IF('Cole CSV aqui'!M854&lt;&gt;"",'Cole CSV aqui'!M854,"")</f>
        <v/>
      </c>
      <c r="F855" s="35" t="str">
        <f>IF('Cole CSV aqui'!J854&lt;&gt;"",'Cole CSV aqui'!J854,"")</f>
        <v/>
      </c>
      <c r="G855" s="35" t="str">
        <f t="shared" si="107"/>
        <v/>
      </c>
      <c r="H855" s="7" t="str">
        <f>IF('Cole CSV aqui'!I854="Anos ",'Cole CSV aqui'!H854*365.25,"")&amp;IF('Cole CSV aqui'!I854="Dias ",'Cole CSV aqui'!H854,"")&amp;IF('Cole CSV aqui'!I854="Meses ",'Cole CSV aqui'!H854*30.5,"")</f>
        <v/>
      </c>
      <c r="I855" s="6" t="str">
        <f>IF('Cole CSV aqui'!G854&lt;&gt;"",C855+H855,"")</f>
        <v/>
      </c>
      <c r="J855" s="28" t="e">
        <f t="shared" ca="1" si="108"/>
        <v>#VALUE!</v>
      </c>
      <c r="K855" s="7" t="str">
        <f t="shared" si="104"/>
        <v/>
      </c>
      <c r="L855" s="28" t="e">
        <f>C855-'Instruções e período de cálculo'!$B$4</f>
        <v>#VALUE!</v>
      </c>
      <c r="M855" s="28" t="e">
        <f>I855-'Instruções e período de cálculo'!$B$5</f>
        <v>#VALUE!</v>
      </c>
      <c r="N855" s="28" t="e">
        <f t="shared" si="109"/>
        <v>#VALUE!</v>
      </c>
      <c r="O855" s="28" t="e">
        <f t="shared" si="110"/>
        <v>#VALUE!</v>
      </c>
      <c r="P855" s="49" t="str">
        <f>IF('Cole CSV aqui'!B854&lt;&gt;"",'Instruções e período de cálculo'!$B$5-'Instruções e período de cálculo'!$B$4+1,"")</f>
        <v/>
      </c>
      <c r="Q855" s="28" t="str">
        <f>IF('Cole CSV aqui'!B854&lt;&gt;"",P855-N855+O855,"")</f>
        <v/>
      </c>
      <c r="R855" s="7" t="str">
        <f t="shared" si="111"/>
        <v/>
      </c>
      <c r="S855" s="32" t="e">
        <f>('Cole CSV aqui'!M854-'Cole CSV aqui'!J854)/(I855-C855)</f>
        <v>#VALUE!</v>
      </c>
      <c r="T855" s="11" t="str">
        <f t="shared" si="105"/>
        <v/>
      </c>
      <c r="U855" s="10" t="str">
        <f t="shared" si="106"/>
        <v/>
      </c>
      <c r="V855" s="2"/>
      <c r="W855" s="3"/>
      <c r="X855" s="3"/>
    </row>
    <row r="856" spans="1:24" s="1" customFormat="1" x14ac:dyDescent="0.25">
      <c r="A856" s="5" t="str">
        <f>IF('Cole CSV aqui'!A855&lt;&gt;"",'Cole CSV aqui'!A855,"")</f>
        <v/>
      </c>
      <c r="B856" s="5" t="str">
        <f>IF('Cole CSV aqui'!B855&lt;&gt;"",'Cole CSV aqui'!B855,"")</f>
        <v/>
      </c>
      <c r="C856" s="6" t="str">
        <f>IF('Cole CSV aqui'!F855&lt;&gt;"",'Cole CSV aqui'!F855,"")</f>
        <v/>
      </c>
      <c r="D856" s="6" t="str">
        <f>IF('Cole CSV aqui'!G855&lt;&gt;"",'Cole CSV aqui'!G855,"")</f>
        <v/>
      </c>
      <c r="E856" s="35" t="str">
        <f>IF('Cole CSV aqui'!M855&lt;&gt;"",'Cole CSV aqui'!M855,"")</f>
        <v/>
      </c>
      <c r="F856" s="35" t="str">
        <f>IF('Cole CSV aqui'!J855&lt;&gt;"",'Cole CSV aqui'!J855,"")</f>
        <v/>
      </c>
      <c r="G856" s="35" t="str">
        <f t="shared" si="107"/>
        <v/>
      </c>
      <c r="H856" s="7" t="str">
        <f>IF('Cole CSV aqui'!I855="Anos ",'Cole CSV aqui'!H855*365.25,"")&amp;IF('Cole CSV aqui'!I855="Dias ",'Cole CSV aqui'!H855,"")&amp;IF('Cole CSV aqui'!I855="Meses ",'Cole CSV aqui'!H855*30.5,"")</f>
        <v/>
      </c>
      <c r="I856" s="6" t="str">
        <f>IF('Cole CSV aqui'!G855&lt;&gt;"",C856+H856,"")</f>
        <v/>
      </c>
      <c r="J856" s="28" t="e">
        <f t="shared" ca="1" si="108"/>
        <v>#VALUE!</v>
      </c>
      <c r="K856" s="7" t="str">
        <f t="shared" si="104"/>
        <v/>
      </c>
      <c r="L856" s="28" t="e">
        <f>C856-'Instruções e período de cálculo'!$B$4</f>
        <v>#VALUE!</v>
      </c>
      <c r="M856" s="28" t="e">
        <f>I856-'Instruções e período de cálculo'!$B$5</f>
        <v>#VALUE!</v>
      </c>
      <c r="N856" s="28" t="e">
        <f t="shared" si="109"/>
        <v>#VALUE!</v>
      </c>
      <c r="O856" s="28" t="e">
        <f t="shared" si="110"/>
        <v>#VALUE!</v>
      </c>
      <c r="P856" s="49" t="str">
        <f>IF('Cole CSV aqui'!B855&lt;&gt;"",'Instruções e período de cálculo'!$B$5-'Instruções e período de cálculo'!$B$4+1,"")</f>
        <v/>
      </c>
      <c r="Q856" s="28" t="str">
        <f>IF('Cole CSV aqui'!B855&lt;&gt;"",P856-N856+O856,"")</f>
        <v/>
      </c>
      <c r="R856" s="7" t="str">
        <f t="shared" si="111"/>
        <v/>
      </c>
      <c r="S856" s="32" t="e">
        <f>('Cole CSV aqui'!M855-'Cole CSV aqui'!J855)/(I856-C856)</f>
        <v>#VALUE!</v>
      </c>
      <c r="T856" s="11" t="str">
        <f t="shared" si="105"/>
        <v/>
      </c>
      <c r="U856" s="10" t="str">
        <f t="shared" si="106"/>
        <v/>
      </c>
      <c r="V856" s="2"/>
      <c r="W856" s="3"/>
      <c r="X856" s="3"/>
    </row>
    <row r="857" spans="1:24" s="1" customFormat="1" x14ac:dyDescent="0.25">
      <c r="A857" s="5" t="str">
        <f>IF('Cole CSV aqui'!A856&lt;&gt;"",'Cole CSV aqui'!A856,"")</f>
        <v/>
      </c>
      <c r="B857" s="5" t="str">
        <f>IF('Cole CSV aqui'!B856&lt;&gt;"",'Cole CSV aqui'!B856,"")</f>
        <v/>
      </c>
      <c r="C857" s="6" t="str">
        <f>IF('Cole CSV aqui'!F856&lt;&gt;"",'Cole CSV aqui'!F856,"")</f>
        <v/>
      </c>
      <c r="D857" s="6" t="str">
        <f>IF('Cole CSV aqui'!G856&lt;&gt;"",'Cole CSV aqui'!G856,"")</f>
        <v/>
      </c>
      <c r="E857" s="35" t="str">
        <f>IF('Cole CSV aqui'!M856&lt;&gt;"",'Cole CSV aqui'!M856,"")</f>
        <v/>
      </c>
      <c r="F857" s="35" t="str">
        <f>IF('Cole CSV aqui'!J856&lt;&gt;"",'Cole CSV aqui'!J856,"")</f>
        <v/>
      </c>
      <c r="G857" s="35" t="str">
        <f t="shared" si="107"/>
        <v/>
      </c>
      <c r="H857" s="7" t="str">
        <f>IF('Cole CSV aqui'!I856="Anos ",'Cole CSV aqui'!H856*365.25,"")&amp;IF('Cole CSV aqui'!I856="Dias ",'Cole CSV aqui'!H856,"")&amp;IF('Cole CSV aqui'!I856="Meses ",'Cole CSV aqui'!H856*30.5,"")</f>
        <v/>
      </c>
      <c r="I857" s="6" t="str">
        <f>IF('Cole CSV aqui'!G856&lt;&gt;"",C857+H857,"")</f>
        <v/>
      </c>
      <c r="J857" s="28" t="e">
        <f t="shared" ca="1" si="108"/>
        <v>#VALUE!</v>
      </c>
      <c r="K857" s="7" t="str">
        <f t="shared" si="104"/>
        <v/>
      </c>
      <c r="L857" s="28" t="e">
        <f>C857-'Instruções e período de cálculo'!$B$4</f>
        <v>#VALUE!</v>
      </c>
      <c r="M857" s="28" t="e">
        <f>I857-'Instruções e período de cálculo'!$B$5</f>
        <v>#VALUE!</v>
      </c>
      <c r="N857" s="28" t="e">
        <f t="shared" si="109"/>
        <v>#VALUE!</v>
      </c>
      <c r="O857" s="28" t="e">
        <f t="shared" si="110"/>
        <v>#VALUE!</v>
      </c>
      <c r="P857" s="49" t="str">
        <f>IF('Cole CSV aqui'!B856&lt;&gt;"",'Instruções e período de cálculo'!$B$5-'Instruções e período de cálculo'!$B$4+1,"")</f>
        <v/>
      </c>
      <c r="Q857" s="28" t="str">
        <f>IF('Cole CSV aqui'!B856&lt;&gt;"",P857-N857+O857,"")</f>
        <v/>
      </c>
      <c r="R857" s="7" t="str">
        <f t="shared" si="111"/>
        <v/>
      </c>
      <c r="S857" s="32" t="e">
        <f>('Cole CSV aqui'!M856-'Cole CSV aqui'!J856)/(I857-C857)</f>
        <v>#VALUE!</v>
      </c>
      <c r="T857" s="11" t="str">
        <f t="shared" si="105"/>
        <v/>
      </c>
      <c r="U857" s="10" t="str">
        <f t="shared" si="106"/>
        <v/>
      </c>
      <c r="V857" s="2"/>
      <c r="W857" s="3"/>
      <c r="X857" s="3"/>
    </row>
    <row r="858" spans="1:24" s="1" customFormat="1" x14ac:dyDescent="0.25">
      <c r="A858" s="5" t="str">
        <f>IF('Cole CSV aqui'!A857&lt;&gt;"",'Cole CSV aqui'!A857,"")</f>
        <v/>
      </c>
      <c r="B858" s="5" t="str">
        <f>IF('Cole CSV aqui'!B857&lt;&gt;"",'Cole CSV aqui'!B857,"")</f>
        <v/>
      </c>
      <c r="C858" s="6" t="str">
        <f>IF('Cole CSV aqui'!F857&lt;&gt;"",'Cole CSV aqui'!F857,"")</f>
        <v/>
      </c>
      <c r="D858" s="6" t="str">
        <f>IF('Cole CSV aqui'!G857&lt;&gt;"",'Cole CSV aqui'!G857,"")</f>
        <v/>
      </c>
      <c r="E858" s="35" t="str">
        <f>IF('Cole CSV aqui'!M857&lt;&gt;"",'Cole CSV aqui'!M857,"")</f>
        <v/>
      </c>
      <c r="F858" s="35" t="str">
        <f>IF('Cole CSV aqui'!J857&lt;&gt;"",'Cole CSV aqui'!J857,"")</f>
        <v/>
      </c>
      <c r="G858" s="35" t="str">
        <f t="shared" si="107"/>
        <v/>
      </c>
      <c r="H858" s="7" t="str">
        <f>IF('Cole CSV aqui'!I857="Anos ",'Cole CSV aqui'!H857*365.25,"")&amp;IF('Cole CSV aqui'!I857="Dias ",'Cole CSV aqui'!H857,"")&amp;IF('Cole CSV aqui'!I857="Meses ",'Cole CSV aqui'!H857*30.5,"")</f>
        <v/>
      </c>
      <c r="I858" s="6" t="str">
        <f>IF('Cole CSV aqui'!G857&lt;&gt;"",C858+H858,"")</f>
        <v/>
      </c>
      <c r="J858" s="28" t="e">
        <f t="shared" ca="1" si="108"/>
        <v>#VALUE!</v>
      </c>
      <c r="K858" s="7" t="str">
        <f t="shared" si="104"/>
        <v/>
      </c>
      <c r="L858" s="28" t="e">
        <f>C858-'Instruções e período de cálculo'!$B$4</f>
        <v>#VALUE!</v>
      </c>
      <c r="M858" s="28" t="e">
        <f>I858-'Instruções e período de cálculo'!$B$5</f>
        <v>#VALUE!</v>
      </c>
      <c r="N858" s="28" t="e">
        <f t="shared" si="109"/>
        <v>#VALUE!</v>
      </c>
      <c r="O858" s="28" t="e">
        <f t="shared" si="110"/>
        <v>#VALUE!</v>
      </c>
      <c r="P858" s="49" t="str">
        <f>IF('Cole CSV aqui'!B857&lt;&gt;"",'Instruções e período de cálculo'!$B$5-'Instruções e período de cálculo'!$B$4+1,"")</f>
        <v/>
      </c>
      <c r="Q858" s="28" t="str">
        <f>IF('Cole CSV aqui'!B857&lt;&gt;"",P858-N858+O858,"")</f>
        <v/>
      </c>
      <c r="R858" s="7" t="str">
        <f t="shared" si="111"/>
        <v/>
      </c>
      <c r="S858" s="32" t="e">
        <f>('Cole CSV aqui'!M857-'Cole CSV aqui'!J857)/(I858-C858)</f>
        <v>#VALUE!</v>
      </c>
      <c r="T858" s="11" t="str">
        <f t="shared" si="105"/>
        <v/>
      </c>
      <c r="U858" s="10" t="str">
        <f t="shared" si="106"/>
        <v/>
      </c>
      <c r="V858" s="2"/>
      <c r="W858" s="3"/>
      <c r="X858" s="3"/>
    </row>
    <row r="859" spans="1:24" s="1" customFormat="1" x14ac:dyDescent="0.25">
      <c r="A859" s="5" t="str">
        <f>IF('Cole CSV aqui'!A858&lt;&gt;"",'Cole CSV aqui'!A858,"")</f>
        <v/>
      </c>
      <c r="B859" s="5" t="str">
        <f>IF('Cole CSV aqui'!B858&lt;&gt;"",'Cole CSV aqui'!B858,"")</f>
        <v/>
      </c>
      <c r="C859" s="6" t="str">
        <f>IF('Cole CSV aqui'!F858&lt;&gt;"",'Cole CSV aqui'!F858,"")</f>
        <v/>
      </c>
      <c r="D859" s="6" t="str">
        <f>IF('Cole CSV aqui'!G858&lt;&gt;"",'Cole CSV aqui'!G858,"")</f>
        <v/>
      </c>
      <c r="E859" s="35" t="str">
        <f>IF('Cole CSV aqui'!M858&lt;&gt;"",'Cole CSV aqui'!M858,"")</f>
        <v/>
      </c>
      <c r="F859" s="35" t="str">
        <f>IF('Cole CSV aqui'!J858&lt;&gt;"",'Cole CSV aqui'!J858,"")</f>
        <v/>
      </c>
      <c r="G859" s="35" t="str">
        <f t="shared" si="107"/>
        <v/>
      </c>
      <c r="H859" s="7" t="str">
        <f>IF('Cole CSV aqui'!I858="Anos ",'Cole CSV aqui'!H858*365.25,"")&amp;IF('Cole CSV aqui'!I858="Dias ",'Cole CSV aqui'!H858,"")&amp;IF('Cole CSV aqui'!I858="Meses ",'Cole CSV aqui'!H858*30.5,"")</f>
        <v/>
      </c>
      <c r="I859" s="6" t="str">
        <f>IF('Cole CSV aqui'!G858&lt;&gt;"",C859+H859,"")</f>
        <v/>
      </c>
      <c r="J859" s="28" t="e">
        <f t="shared" ca="1" si="108"/>
        <v>#VALUE!</v>
      </c>
      <c r="K859" s="7" t="str">
        <f t="shared" si="104"/>
        <v/>
      </c>
      <c r="L859" s="28" t="e">
        <f>C859-'Instruções e período de cálculo'!$B$4</f>
        <v>#VALUE!</v>
      </c>
      <c r="M859" s="28" t="e">
        <f>I859-'Instruções e período de cálculo'!$B$5</f>
        <v>#VALUE!</v>
      </c>
      <c r="N859" s="28" t="e">
        <f t="shared" si="109"/>
        <v>#VALUE!</v>
      </c>
      <c r="O859" s="28" t="e">
        <f t="shared" si="110"/>
        <v>#VALUE!</v>
      </c>
      <c r="P859" s="49" t="str">
        <f>IF('Cole CSV aqui'!B858&lt;&gt;"",'Instruções e período de cálculo'!$B$5-'Instruções e período de cálculo'!$B$4+1,"")</f>
        <v/>
      </c>
      <c r="Q859" s="28" t="str">
        <f>IF('Cole CSV aqui'!B858&lt;&gt;"",P859-N859+O859,"")</f>
        <v/>
      </c>
      <c r="R859" s="7" t="str">
        <f t="shared" si="111"/>
        <v/>
      </c>
      <c r="S859" s="32" t="e">
        <f>('Cole CSV aqui'!M858-'Cole CSV aqui'!J858)/(I859-C859)</f>
        <v>#VALUE!</v>
      </c>
      <c r="T859" s="11" t="str">
        <f t="shared" si="105"/>
        <v/>
      </c>
      <c r="U859" s="10" t="str">
        <f t="shared" si="106"/>
        <v/>
      </c>
      <c r="V859" s="2"/>
      <c r="W859" s="3"/>
      <c r="X859" s="3"/>
    </row>
    <row r="860" spans="1:24" s="1" customFormat="1" x14ac:dyDescent="0.25">
      <c r="A860" s="5" t="str">
        <f>IF('Cole CSV aqui'!A859&lt;&gt;"",'Cole CSV aqui'!A859,"")</f>
        <v/>
      </c>
      <c r="B860" s="5" t="str">
        <f>IF('Cole CSV aqui'!B859&lt;&gt;"",'Cole CSV aqui'!B859,"")</f>
        <v/>
      </c>
      <c r="C860" s="6" t="str">
        <f>IF('Cole CSV aqui'!F859&lt;&gt;"",'Cole CSV aqui'!F859,"")</f>
        <v/>
      </c>
      <c r="D860" s="6" t="str">
        <f>IF('Cole CSV aqui'!G859&lt;&gt;"",'Cole CSV aqui'!G859,"")</f>
        <v/>
      </c>
      <c r="E860" s="35" t="str">
        <f>IF('Cole CSV aqui'!M859&lt;&gt;"",'Cole CSV aqui'!M859,"")</f>
        <v/>
      </c>
      <c r="F860" s="35" t="str">
        <f>IF('Cole CSV aqui'!J859&lt;&gt;"",'Cole CSV aqui'!J859,"")</f>
        <v/>
      </c>
      <c r="G860" s="35" t="str">
        <f t="shared" si="107"/>
        <v/>
      </c>
      <c r="H860" s="7" t="str">
        <f>IF('Cole CSV aqui'!I859="Anos ",'Cole CSV aqui'!H859*365.25,"")&amp;IF('Cole CSV aqui'!I859="Dias ",'Cole CSV aqui'!H859,"")&amp;IF('Cole CSV aqui'!I859="Meses ",'Cole CSV aqui'!H859*30.5,"")</f>
        <v/>
      </c>
      <c r="I860" s="6" t="str">
        <f>IF('Cole CSV aqui'!G859&lt;&gt;"",C860+H860,"")</f>
        <v/>
      </c>
      <c r="J860" s="28" t="e">
        <f t="shared" ca="1" si="108"/>
        <v>#VALUE!</v>
      </c>
      <c r="K860" s="7" t="str">
        <f t="shared" si="104"/>
        <v/>
      </c>
      <c r="L860" s="28" t="e">
        <f>C860-'Instruções e período de cálculo'!$B$4</f>
        <v>#VALUE!</v>
      </c>
      <c r="M860" s="28" t="e">
        <f>I860-'Instruções e período de cálculo'!$B$5</f>
        <v>#VALUE!</v>
      </c>
      <c r="N860" s="28" t="e">
        <f t="shared" si="109"/>
        <v>#VALUE!</v>
      </c>
      <c r="O860" s="28" t="e">
        <f t="shared" si="110"/>
        <v>#VALUE!</v>
      </c>
      <c r="P860" s="49" t="str">
        <f>IF('Cole CSV aqui'!B859&lt;&gt;"",'Instruções e período de cálculo'!$B$5-'Instruções e período de cálculo'!$B$4+1,"")</f>
        <v/>
      </c>
      <c r="Q860" s="28" t="str">
        <f>IF('Cole CSV aqui'!B859&lt;&gt;"",P860-N860+O860,"")</f>
        <v/>
      </c>
      <c r="R860" s="7" t="str">
        <f t="shared" si="111"/>
        <v/>
      </c>
      <c r="S860" s="32" t="e">
        <f>('Cole CSV aqui'!M859-'Cole CSV aqui'!J859)/(I860-C860)</f>
        <v>#VALUE!</v>
      </c>
      <c r="T860" s="11" t="str">
        <f t="shared" si="105"/>
        <v/>
      </c>
      <c r="U860" s="10" t="str">
        <f t="shared" si="106"/>
        <v/>
      </c>
      <c r="V860" s="2"/>
      <c r="W860" s="3"/>
      <c r="X860" s="3"/>
    </row>
    <row r="861" spans="1:24" s="1" customFormat="1" x14ac:dyDescent="0.25">
      <c r="A861" s="5" t="str">
        <f>IF('Cole CSV aqui'!A860&lt;&gt;"",'Cole CSV aqui'!A860,"")</f>
        <v/>
      </c>
      <c r="B861" s="5" t="str">
        <f>IF('Cole CSV aqui'!B860&lt;&gt;"",'Cole CSV aqui'!B860,"")</f>
        <v/>
      </c>
      <c r="C861" s="6" t="str">
        <f>IF('Cole CSV aqui'!F860&lt;&gt;"",'Cole CSV aqui'!F860,"")</f>
        <v/>
      </c>
      <c r="D861" s="6" t="str">
        <f>IF('Cole CSV aqui'!G860&lt;&gt;"",'Cole CSV aqui'!G860,"")</f>
        <v/>
      </c>
      <c r="E861" s="35" t="str">
        <f>IF('Cole CSV aqui'!M860&lt;&gt;"",'Cole CSV aqui'!M860,"")</f>
        <v/>
      </c>
      <c r="F861" s="35" t="str">
        <f>IF('Cole CSV aqui'!J860&lt;&gt;"",'Cole CSV aqui'!J860,"")</f>
        <v/>
      </c>
      <c r="G861" s="35" t="str">
        <f t="shared" si="107"/>
        <v/>
      </c>
      <c r="H861" s="7" t="str">
        <f>IF('Cole CSV aqui'!I860="Anos ",'Cole CSV aqui'!H860*365.25,"")&amp;IF('Cole CSV aqui'!I860="Dias ",'Cole CSV aqui'!H860,"")&amp;IF('Cole CSV aqui'!I860="Meses ",'Cole CSV aqui'!H860*30.5,"")</f>
        <v/>
      </c>
      <c r="I861" s="6" t="str">
        <f>IF('Cole CSV aqui'!G860&lt;&gt;"",C861+H861,"")</f>
        <v/>
      </c>
      <c r="J861" s="28" t="e">
        <f t="shared" ca="1" si="108"/>
        <v>#VALUE!</v>
      </c>
      <c r="K861" s="7" t="str">
        <f t="shared" si="104"/>
        <v/>
      </c>
      <c r="L861" s="28" t="e">
        <f>C861-'Instruções e período de cálculo'!$B$4</f>
        <v>#VALUE!</v>
      </c>
      <c r="M861" s="28" t="e">
        <f>I861-'Instruções e período de cálculo'!$B$5</f>
        <v>#VALUE!</v>
      </c>
      <c r="N861" s="28" t="e">
        <f t="shared" si="109"/>
        <v>#VALUE!</v>
      </c>
      <c r="O861" s="28" t="e">
        <f t="shared" si="110"/>
        <v>#VALUE!</v>
      </c>
      <c r="P861" s="49" t="str">
        <f>IF('Cole CSV aqui'!B860&lt;&gt;"",'Instruções e período de cálculo'!$B$5-'Instruções e período de cálculo'!$B$4+1,"")</f>
        <v/>
      </c>
      <c r="Q861" s="28" t="str">
        <f>IF('Cole CSV aqui'!B860&lt;&gt;"",P861-N861+O861,"")</f>
        <v/>
      </c>
      <c r="R861" s="7" t="str">
        <f t="shared" si="111"/>
        <v/>
      </c>
      <c r="S861" s="32" t="e">
        <f>('Cole CSV aqui'!M860-'Cole CSV aqui'!J860)/(I861-C861)</f>
        <v>#VALUE!</v>
      </c>
      <c r="T861" s="11" t="str">
        <f t="shared" si="105"/>
        <v/>
      </c>
      <c r="U861" s="10" t="str">
        <f t="shared" si="106"/>
        <v/>
      </c>
      <c r="V861" s="2"/>
      <c r="W861" s="3"/>
      <c r="X861" s="3"/>
    </row>
    <row r="862" spans="1:24" s="1" customFormat="1" x14ac:dyDescent="0.25">
      <c r="A862" s="5" t="str">
        <f>IF('Cole CSV aqui'!A861&lt;&gt;"",'Cole CSV aqui'!A861,"")</f>
        <v/>
      </c>
      <c r="B862" s="5" t="str">
        <f>IF('Cole CSV aqui'!B861&lt;&gt;"",'Cole CSV aqui'!B861,"")</f>
        <v/>
      </c>
      <c r="C862" s="6" t="str">
        <f>IF('Cole CSV aqui'!F861&lt;&gt;"",'Cole CSV aqui'!F861,"")</f>
        <v/>
      </c>
      <c r="D862" s="6" t="str">
        <f>IF('Cole CSV aqui'!G861&lt;&gt;"",'Cole CSV aqui'!G861,"")</f>
        <v/>
      </c>
      <c r="E862" s="35" t="str">
        <f>IF('Cole CSV aqui'!M861&lt;&gt;"",'Cole CSV aqui'!M861,"")</f>
        <v/>
      </c>
      <c r="F862" s="35" t="str">
        <f>IF('Cole CSV aqui'!J861&lt;&gt;"",'Cole CSV aqui'!J861,"")</f>
        <v/>
      </c>
      <c r="G862" s="35" t="str">
        <f t="shared" si="107"/>
        <v/>
      </c>
      <c r="H862" s="7" t="str">
        <f>IF('Cole CSV aqui'!I861="Anos ",'Cole CSV aqui'!H861*365.25,"")&amp;IF('Cole CSV aqui'!I861="Dias ",'Cole CSV aqui'!H861,"")&amp;IF('Cole CSV aqui'!I861="Meses ",'Cole CSV aqui'!H861*30.5,"")</f>
        <v/>
      </c>
      <c r="I862" s="6" t="str">
        <f>IF('Cole CSV aqui'!G861&lt;&gt;"",C862+H862,"")</f>
        <v/>
      </c>
      <c r="J862" s="28" t="e">
        <f t="shared" ca="1" si="108"/>
        <v>#VALUE!</v>
      </c>
      <c r="K862" s="7" t="str">
        <f t="shared" si="104"/>
        <v/>
      </c>
      <c r="L862" s="28" t="e">
        <f>C862-'Instruções e período de cálculo'!$B$4</f>
        <v>#VALUE!</v>
      </c>
      <c r="M862" s="28" t="e">
        <f>I862-'Instruções e período de cálculo'!$B$5</f>
        <v>#VALUE!</v>
      </c>
      <c r="N862" s="28" t="e">
        <f t="shared" si="109"/>
        <v>#VALUE!</v>
      </c>
      <c r="O862" s="28" t="e">
        <f t="shared" si="110"/>
        <v>#VALUE!</v>
      </c>
      <c r="P862" s="49" t="str">
        <f>IF('Cole CSV aqui'!B861&lt;&gt;"",'Instruções e período de cálculo'!$B$5-'Instruções e período de cálculo'!$B$4+1,"")</f>
        <v/>
      </c>
      <c r="Q862" s="28" t="str">
        <f>IF('Cole CSV aqui'!B861&lt;&gt;"",P862-N862+O862,"")</f>
        <v/>
      </c>
      <c r="R862" s="7" t="str">
        <f t="shared" si="111"/>
        <v/>
      </c>
      <c r="S862" s="32" t="e">
        <f>('Cole CSV aqui'!M861-'Cole CSV aqui'!J861)/(I862-C862)</f>
        <v>#VALUE!</v>
      </c>
      <c r="T862" s="11" t="str">
        <f t="shared" si="105"/>
        <v/>
      </c>
      <c r="U862" s="10" t="str">
        <f t="shared" si="106"/>
        <v/>
      </c>
      <c r="V862" s="2"/>
      <c r="W862" s="3"/>
      <c r="X862" s="3"/>
    </row>
    <row r="863" spans="1:24" s="1" customFormat="1" x14ac:dyDescent="0.25">
      <c r="A863" s="5" t="str">
        <f>IF('Cole CSV aqui'!A862&lt;&gt;"",'Cole CSV aqui'!A862,"")</f>
        <v/>
      </c>
      <c r="B863" s="5" t="str">
        <f>IF('Cole CSV aqui'!B862&lt;&gt;"",'Cole CSV aqui'!B862,"")</f>
        <v/>
      </c>
      <c r="C863" s="6" t="str">
        <f>IF('Cole CSV aqui'!F862&lt;&gt;"",'Cole CSV aqui'!F862,"")</f>
        <v/>
      </c>
      <c r="D863" s="6" t="str">
        <f>IF('Cole CSV aqui'!G862&lt;&gt;"",'Cole CSV aqui'!G862,"")</f>
        <v/>
      </c>
      <c r="E863" s="35" t="str">
        <f>IF('Cole CSV aqui'!M862&lt;&gt;"",'Cole CSV aqui'!M862,"")</f>
        <v/>
      </c>
      <c r="F863" s="35" t="str">
        <f>IF('Cole CSV aqui'!J862&lt;&gt;"",'Cole CSV aqui'!J862,"")</f>
        <v/>
      </c>
      <c r="G863" s="35" t="str">
        <f t="shared" si="107"/>
        <v/>
      </c>
      <c r="H863" s="7" t="str">
        <f>IF('Cole CSV aqui'!I862="Anos ",'Cole CSV aqui'!H862*365.25,"")&amp;IF('Cole CSV aqui'!I862="Dias ",'Cole CSV aqui'!H862,"")&amp;IF('Cole CSV aqui'!I862="Meses ",'Cole CSV aqui'!H862*30.5,"")</f>
        <v/>
      </c>
      <c r="I863" s="6" t="str">
        <f>IF('Cole CSV aqui'!G862&lt;&gt;"",C863+H863,"")</f>
        <v/>
      </c>
      <c r="J863" s="28" t="e">
        <f t="shared" ca="1" si="108"/>
        <v>#VALUE!</v>
      </c>
      <c r="K863" s="7" t="str">
        <f t="shared" si="104"/>
        <v/>
      </c>
      <c r="L863" s="28" t="e">
        <f>C863-'Instruções e período de cálculo'!$B$4</f>
        <v>#VALUE!</v>
      </c>
      <c r="M863" s="28" t="e">
        <f>I863-'Instruções e período de cálculo'!$B$5</f>
        <v>#VALUE!</v>
      </c>
      <c r="N863" s="28" t="e">
        <f t="shared" si="109"/>
        <v>#VALUE!</v>
      </c>
      <c r="O863" s="28" t="e">
        <f t="shared" si="110"/>
        <v>#VALUE!</v>
      </c>
      <c r="P863" s="49" t="str">
        <f>IF('Cole CSV aqui'!B862&lt;&gt;"",'Instruções e período de cálculo'!$B$5-'Instruções e período de cálculo'!$B$4+1,"")</f>
        <v/>
      </c>
      <c r="Q863" s="28" t="str">
        <f>IF('Cole CSV aqui'!B862&lt;&gt;"",P863-N863+O863,"")</f>
        <v/>
      </c>
      <c r="R863" s="7" t="str">
        <f t="shared" si="111"/>
        <v/>
      </c>
      <c r="S863" s="32" t="e">
        <f>('Cole CSV aqui'!M862-'Cole CSV aqui'!J862)/(I863-C863)</f>
        <v>#VALUE!</v>
      </c>
      <c r="T863" s="11" t="str">
        <f t="shared" si="105"/>
        <v/>
      </c>
      <c r="U863" s="10" t="str">
        <f t="shared" si="106"/>
        <v/>
      </c>
      <c r="V863" s="2"/>
      <c r="W863" s="3"/>
      <c r="X863" s="3"/>
    </row>
    <row r="864" spans="1:24" s="1" customFormat="1" x14ac:dyDescent="0.25">
      <c r="A864" s="5" t="str">
        <f>IF('Cole CSV aqui'!A863&lt;&gt;"",'Cole CSV aqui'!A863,"")</f>
        <v/>
      </c>
      <c r="B864" s="5" t="str">
        <f>IF('Cole CSV aqui'!B863&lt;&gt;"",'Cole CSV aqui'!B863,"")</f>
        <v/>
      </c>
      <c r="C864" s="6" t="str">
        <f>IF('Cole CSV aqui'!F863&lt;&gt;"",'Cole CSV aqui'!F863,"")</f>
        <v/>
      </c>
      <c r="D864" s="6" t="str">
        <f>IF('Cole CSV aqui'!G863&lt;&gt;"",'Cole CSV aqui'!G863,"")</f>
        <v/>
      </c>
      <c r="E864" s="35" t="str">
        <f>IF('Cole CSV aqui'!M863&lt;&gt;"",'Cole CSV aqui'!M863,"")</f>
        <v/>
      </c>
      <c r="F864" s="35" t="str">
        <f>IF('Cole CSV aqui'!J863&lt;&gt;"",'Cole CSV aqui'!J863,"")</f>
        <v/>
      </c>
      <c r="G864" s="35" t="str">
        <f t="shared" si="107"/>
        <v/>
      </c>
      <c r="H864" s="7" t="str">
        <f>IF('Cole CSV aqui'!I863="Anos ",'Cole CSV aqui'!H863*365.25,"")&amp;IF('Cole CSV aqui'!I863="Dias ",'Cole CSV aqui'!H863,"")&amp;IF('Cole CSV aqui'!I863="Meses ",'Cole CSV aqui'!H863*30.5,"")</f>
        <v/>
      </c>
      <c r="I864" s="6" t="str">
        <f>IF('Cole CSV aqui'!G863&lt;&gt;"",C864+H864,"")</f>
        <v/>
      </c>
      <c r="J864" s="28" t="e">
        <f t="shared" ca="1" si="108"/>
        <v>#VALUE!</v>
      </c>
      <c r="K864" s="7" t="str">
        <f t="shared" si="104"/>
        <v/>
      </c>
      <c r="L864" s="28" t="e">
        <f>C864-'Instruções e período de cálculo'!$B$4</f>
        <v>#VALUE!</v>
      </c>
      <c r="M864" s="28" t="e">
        <f>I864-'Instruções e período de cálculo'!$B$5</f>
        <v>#VALUE!</v>
      </c>
      <c r="N864" s="28" t="e">
        <f t="shared" si="109"/>
        <v>#VALUE!</v>
      </c>
      <c r="O864" s="28" t="e">
        <f t="shared" si="110"/>
        <v>#VALUE!</v>
      </c>
      <c r="P864" s="49" t="str">
        <f>IF('Cole CSV aqui'!B863&lt;&gt;"",'Instruções e período de cálculo'!$B$5-'Instruções e período de cálculo'!$B$4+1,"")</f>
        <v/>
      </c>
      <c r="Q864" s="28" t="str">
        <f>IF('Cole CSV aqui'!B863&lt;&gt;"",P864-N864+O864,"")</f>
        <v/>
      </c>
      <c r="R864" s="7" t="str">
        <f t="shared" si="111"/>
        <v/>
      </c>
      <c r="S864" s="32" t="e">
        <f>('Cole CSV aqui'!M863-'Cole CSV aqui'!J863)/(I864-C864)</f>
        <v>#VALUE!</v>
      </c>
      <c r="T864" s="11" t="str">
        <f t="shared" si="105"/>
        <v/>
      </c>
      <c r="U864" s="10" t="str">
        <f t="shared" si="106"/>
        <v/>
      </c>
      <c r="V864" s="2"/>
      <c r="W864" s="3"/>
      <c r="X864" s="3"/>
    </row>
    <row r="865" spans="1:24" s="1" customFormat="1" x14ac:dyDescent="0.25">
      <c r="A865" s="5" t="str">
        <f>IF('Cole CSV aqui'!A864&lt;&gt;"",'Cole CSV aqui'!A864,"")</f>
        <v/>
      </c>
      <c r="B865" s="5" t="str">
        <f>IF('Cole CSV aqui'!B864&lt;&gt;"",'Cole CSV aqui'!B864,"")</f>
        <v/>
      </c>
      <c r="C865" s="6" t="str">
        <f>IF('Cole CSV aqui'!F864&lt;&gt;"",'Cole CSV aqui'!F864,"")</f>
        <v/>
      </c>
      <c r="D865" s="6" t="str">
        <f>IF('Cole CSV aqui'!G864&lt;&gt;"",'Cole CSV aqui'!G864,"")</f>
        <v/>
      </c>
      <c r="E865" s="35" t="str">
        <f>IF('Cole CSV aqui'!M864&lt;&gt;"",'Cole CSV aqui'!M864,"")</f>
        <v/>
      </c>
      <c r="F865" s="35" t="str">
        <f>IF('Cole CSV aqui'!J864&lt;&gt;"",'Cole CSV aqui'!J864,"")</f>
        <v/>
      </c>
      <c r="G865" s="35" t="str">
        <f t="shared" si="107"/>
        <v/>
      </c>
      <c r="H865" s="7" t="str">
        <f>IF('Cole CSV aqui'!I864="Anos ",'Cole CSV aqui'!H864*365.25,"")&amp;IF('Cole CSV aqui'!I864="Dias ",'Cole CSV aqui'!H864,"")&amp;IF('Cole CSV aqui'!I864="Meses ",'Cole CSV aqui'!H864*30.5,"")</f>
        <v/>
      </c>
      <c r="I865" s="6" t="str">
        <f>IF('Cole CSV aqui'!G864&lt;&gt;"",C865+H865,"")</f>
        <v/>
      </c>
      <c r="J865" s="28" t="e">
        <f t="shared" ca="1" si="108"/>
        <v>#VALUE!</v>
      </c>
      <c r="K865" s="7" t="str">
        <f t="shared" si="104"/>
        <v/>
      </c>
      <c r="L865" s="28" t="e">
        <f>C865-'Instruções e período de cálculo'!$B$4</f>
        <v>#VALUE!</v>
      </c>
      <c r="M865" s="28" t="e">
        <f>I865-'Instruções e período de cálculo'!$B$5</f>
        <v>#VALUE!</v>
      </c>
      <c r="N865" s="28" t="e">
        <f t="shared" si="109"/>
        <v>#VALUE!</v>
      </c>
      <c r="O865" s="28" t="e">
        <f t="shared" si="110"/>
        <v>#VALUE!</v>
      </c>
      <c r="P865" s="49" t="str">
        <f>IF('Cole CSV aqui'!B864&lt;&gt;"",'Instruções e período de cálculo'!$B$5-'Instruções e período de cálculo'!$B$4+1,"")</f>
        <v/>
      </c>
      <c r="Q865" s="28" t="str">
        <f>IF('Cole CSV aqui'!B864&lt;&gt;"",P865-N865+O865,"")</f>
        <v/>
      </c>
      <c r="R865" s="7" t="str">
        <f t="shared" si="111"/>
        <v/>
      </c>
      <c r="S865" s="32" t="e">
        <f>('Cole CSV aqui'!M864-'Cole CSV aqui'!J864)/(I865-C865)</f>
        <v>#VALUE!</v>
      </c>
      <c r="T865" s="11" t="str">
        <f t="shared" si="105"/>
        <v/>
      </c>
      <c r="U865" s="10" t="str">
        <f t="shared" si="106"/>
        <v/>
      </c>
      <c r="V865" s="2"/>
      <c r="W865" s="3"/>
      <c r="X865" s="3"/>
    </row>
    <row r="866" spans="1:24" s="1" customFormat="1" x14ac:dyDescent="0.25">
      <c r="A866" s="5" t="str">
        <f>IF('Cole CSV aqui'!A865&lt;&gt;"",'Cole CSV aqui'!A865,"")</f>
        <v/>
      </c>
      <c r="B866" s="5" t="str">
        <f>IF('Cole CSV aqui'!B865&lt;&gt;"",'Cole CSV aqui'!B865,"")</f>
        <v/>
      </c>
      <c r="C866" s="6" t="str">
        <f>IF('Cole CSV aqui'!F865&lt;&gt;"",'Cole CSV aqui'!F865,"")</f>
        <v/>
      </c>
      <c r="D866" s="6" t="str">
        <f>IF('Cole CSV aqui'!G865&lt;&gt;"",'Cole CSV aqui'!G865,"")</f>
        <v/>
      </c>
      <c r="E866" s="35" t="str">
        <f>IF('Cole CSV aqui'!M865&lt;&gt;"",'Cole CSV aqui'!M865,"")</f>
        <v/>
      </c>
      <c r="F866" s="35" t="str">
        <f>IF('Cole CSV aqui'!J865&lt;&gt;"",'Cole CSV aqui'!J865,"")</f>
        <v/>
      </c>
      <c r="G866" s="35" t="str">
        <f t="shared" si="107"/>
        <v/>
      </c>
      <c r="H866" s="7" t="str">
        <f>IF('Cole CSV aqui'!I865="Anos ",'Cole CSV aqui'!H865*365.25,"")&amp;IF('Cole CSV aqui'!I865="Dias ",'Cole CSV aqui'!H865,"")&amp;IF('Cole CSV aqui'!I865="Meses ",'Cole CSV aqui'!H865*30.5,"")</f>
        <v/>
      </c>
      <c r="I866" s="6" t="str">
        <f>IF('Cole CSV aqui'!G865&lt;&gt;"",C866+H866,"")</f>
        <v/>
      </c>
      <c r="J866" s="28" t="e">
        <f t="shared" ca="1" si="108"/>
        <v>#VALUE!</v>
      </c>
      <c r="K866" s="7" t="str">
        <f t="shared" si="104"/>
        <v/>
      </c>
      <c r="L866" s="28" t="e">
        <f>C866-'Instruções e período de cálculo'!$B$4</f>
        <v>#VALUE!</v>
      </c>
      <c r="M866" s="28" t="e">
        <f>I866-'Instruções e período de cálculo'!$B$5</f>
        <v>#VALUE!</v>
      </c>
      <c r="N866" s="28" t="e">
        <f t="shared" si="109"/>
        <v>#VALUE!</v>
      </c>
      <c r="O866" s="28" t="e">
        <f t="shared" si="110"/>
        <v>#VALUE!</v>
      </c>
      <c r="P866" s="49" t="str">
        <f>IF('Cole CSV aqui'!B865&lt;&gt;"",'Instruções e período de cálculo'!$B$5-'Instruções e período de cálculo'!$B$4+1,"")</f>
        <v/>
      </c>
      <c r="Q866" s="28" t="str">
        <f>IF('Cole CSV aqui'!B865&lt;&gt;"",P866-N866+O866,"")</f>
        <v/>
      </c>
      <c r="R866" s="7" t="str">
        <f t="shared" si="111"/>
        <v/>
      </c>
      <c r="S866" s="32" t="e">
        <f>('Cole CSV aqui'!M865-'Cole CSV aqui'!J865)/(I866-C866)</f>
        <v>#VALUE!</v>
      </c>
      <c r="T866" s="11" t="str">
        <f t="shared" si="105"/>
        <v/>
      </c>
      <c r="U866" s="10" t="str">
        <f t="shared" si="106"/>
        <v/>
      </c>
      <c r="V866" s="2"/>
      <c r="W866" s="3"/>
      <c r="X866" s="3"/>
    </row>
    <row r="867" spans="1:24" s="1" customFormat="1" x14ac:dyDescent="0.25">
      <c r="A867" s="5" t="str">
        <f>IF('Cole CSV aqui'!A866&lt;&gt;"",'Cole CSV aqui'!A866,"")</f>
        <v/>
      </c>
      <c r="B867" s="5" t="str">
        <f>IF('Cole CSV aqui'!B866&lt;&gt;"",'Cole CSV aqui'!B866,"")</f>
        <v/>
      </c>
      <c r="C867" s="6" t="str">
        <f>IF('Cole CSV aqui'!F866&lt;&gt;"",'Cole CSV aqui'!F866,"")</f>
        <v/>
      </c>
      <c r="D867" s="6" t="str">
        <f>IF('Cole CSV aqui'!G866&lt;&gt;"",'Cole CSV aqui'!G866,"")</f>
        <v/>
      </c>
      <c r="E867" s="35" t="str">
        <f>IF('Cole CSV aqui'!M866&lt;&gt;"",'Cole CSV aqui'!M866,"")</f>
        <v/>
      </c>
      <c r="F867" s="35" t="str">
        <f>IF('Cole CSV aqui'!J866&lt;&gt;"",'Cole CSV aqui'!J866,"")</f>
        <v/>
      </c>
      <c r="G867" s="35" t="str">
        <f t="shared" si="107"/>
        <v/>
      </c>
      <c r="H867" s="7" t="str">
        <f>IF('Cole CSV aqui'!I866="Anos ",'Cole CSV aqui'!H866*365.25,"")&amp;IF('Cole CSV aqui'!I866="Dias ",'Cole CSV aqui'!H866,"")&amp;IF('Cole CSV aqui'!I866="Meses ",'Cole CSV aqui'!H866*30.5,"")</f>
        <v/>
      </c>
      <c r="I867" s="6" t="str">
        <f>IF('Cole CSV aqui'!G866&lt;&gt;"",C867+H867,"")</f>
        <v/>
      </c>
      <c r="J867" s="28" t="e">
        <f t="shared" ca="1" si="108"/>
        <v>#VALUE!</v>
      </c>
      <c r="K867" s="7" t="str">
        <f t="shared" si="104"/>
        <v/>
      </c>
      <c r="L867" s="28" t="e">
        <f>C867-'Instruções e período de cálculo'!$B$4</f>
        <v>#VALUE!</v>
      </c>
      <c r="M867" s="28" t="e">
        <f>I867-'Instruções e período de cálculo'!$B$5</f>
        <v>#VALUE!</v>
      </c>
      <c r="N867" s="28" t="e">
        <f t="shared" si="109"/>
        <v>#VALUE!</v>
      </c>
      <c r="O867" s="28" t="e">
        <f t="shared" si="110"/>
        <v>#VALUE!</v>
      </c>
      <c r="P867" s="49" t="str">
        <f>IF('Cole CSV aqui'!B866&lt;&gt;"",'Instruções e período de cálculo'!$B$5-'Instruções e período de cálculo'!$B$4+1,"")</f>
        <v/>
      </c>
      <c r="Q867" s="28" t="str">
        <f>IF('Cole CSV aqui'!B866&lt;&gt;"",P867-N867+O867,"")</f>
        <v/>
      </c>
      <c r="R867" s="7" t="str">
        <f t="shared" si="111"/>
        <v/>
      </c>
      <c r="S867" s="32" t="e">
        <f>('Cole CSV aqui'!M866-'Cole CSV aqui'!J866)/(I867-C867)</f>
        <v>#VALUE!</v>
      </c>
      <c r="T867" s="11" t="str">
        <f t="shared" si="105"/>
        <v/>
      </c>
      <c r="U867" s="10" t="str">
        <f t="shared" si="106"/>
        <v/>
      </c>
      <c r="V867" s="2"/>
      <c r="W867" s="3"/>
      <c r="X867" s="3"/>
    </row>
    <row r="868" spans="1:24" s="1" customFormat="1" x14ac:dyDescent="0.25">
      <c r="A868" s="5" t="str">
        <f>IF('Cole CSV aqui'!A867&lt;&gt;"",'Cole CSV aqui'!A867,"")</f>
        <v/>
      </c>
      <c r="B868" s="5" t="str">
        <f>IF('Cole CSV aqui'!B867&lt;&gt;"",'Cole CSV aqui'!B867,"")</f>
        <v/>
      </c>
      <c r="C868" s="6" t="str">
        <f>IF('Cole CSV aqui'!F867&lt;&gt;"",'Cole CSV aqui'!F867,"")</f>
        <v/>
      </c>
      <c r="D868" s="6" t="str">
        <f>IF('Cole CSV aqui'!G867&lt;&gt;"",'Cole CSV aqui'!G867,"")</f>
        <v/>
      </c>
      <c r="E868" s="35" t="str">
        <f>IF('Cole CSV aqui'!M867&lt;&gt;"",'Cole CSV aqui'!M867,"")</f>
        <v/>
      </c>
      <c r="F868" s="35" t="str">
        <f>IF('Cole CSV aqui'!J867&lt;&gt;"",'Cole CSV aqui'!J867,"")</f>
        <v/>
      </c>
      <c r="G868" s="35" t="str">
        <f t="shared" si="107"/>
        <v/>
      </c>
      <c r="H868" s="7" t="str">
        <f>IF('Cole CSV aqui'!I867="Anos ",'Cole CSV aqui'!H867*365.25,"")&amp;IF('Cole CSV aqui'!I867="Dias ",'Cole CSV aqui'!H867,"")&amp;IF('Cole CSV aqui'!I867="Meses ",'Cole CSV aqui'!H867*30.5,"")</f>
        <v/>
      </c>
      <c r="I868" s="6" t="str">
        <f>IF('Cole CSV aqui'!G867&lt;&gt;"",C868+H868,"")</f>
        <v/>
      </c>
      <c r="J868" s="28" t="e">
        <f t="shared" ca="1" si="108"/>
        <v>#VALUE!</v>
      </c>
      <c r="K868" s="7" t="str">
        <f t="shared" si="104"/>
        <v/>
      </c>
      <c r="L868" s="28" t="e">
        <f>C868-'Instruções e período de cálculo'!$B$4</f>
        <v>#VALUE!</v>
      </c>
      <c r="M868" s="28" t="e">
        <f>I868-'Instruções e período de cálculo'!$B$5</f>
        <v>#VALUE!</v>
      </c>
      <c r="N868" s="28" t="e">
        <f t="shared" si="109"/>
        <v>#VALUE!</v>
      </c>
      <c r="O868" s="28" t="e">
        <f t="shared" si="110"/>
        <v>#VALUE!</v>
      </c>
      <c r="P868" s="49" t="str">
        <f>IF('Cole CSV aqui'!B867&lt;&gt;"",'Instruções e período de cálculo'!$B$5-'Instruções e período de cálculo'!$B$4+1,"")</f>
        <v/>
      </c>
      <c r="Q868" s="28" t="str">
        <f>IF('Cole CSV aqui'!B867&lt;&gt;"",P868-N868+O868,"")</f>
        <v/>
      </c>
      <c r="R868" s="7" t="str">
        <f t="shared" si="111"/>
        <v/>
      </c>
      <c r="S868" s="32" t="e">
        <f>('Cole CSV aqui'!M867-'Cole CSV aqui'!J867)/(I868-C868)</f>
        <v>#VALUE!</v>
      </c>
      <c r="T868" s="11" t="str">
        <f t="shared" si="105"/>
        <v/>
      </c>
      <c r="U868" s="10" t="str">
        <f t="shared" si="106"/>
        <v/>
      </c>
      <c r="V868" s="2"/>
      <c r="W868" s="3"/>
      <c r="X868" s="3"/>
    </row>
    <row r="869" spans="1:24" s="1" customFormat="1" x14ac:dyDescent="0.25">
      <c r="A869" s="5" t="str">
        <f>IF('Cole CSV aqui'!A868&lt;&gt;"",'Cole CSV aqui'!A868,"")</f>
        <v/>
      </c>
      <c r="B869" s="5" t="str">
        <f>IF('Cole CSV aqui'!B868&lt;&gt;"",'Cole CSV aqui'!B868,"")</f>
        <v/>
      </c>
      <c r="C869" s="6" t="str">
        <f>IF('Cole CSV aqui'!F868&lt;&gt;"",'Cole CSV aqui'!F868,"")</f>
        <v/>
      </c>
      <c r="D869" s="6" t="str">
        <f>IF('Cole CSV aqui'!G868&lt;&gt;"",'Cole CSV aqui'!G868,"")</f>
        <v/>
      </c>
      <c r="E869" s="35" t="str">
        <f>IF('Cole CSV aqui'!M868&lt;&gt;"",'Cole CSV aqui'!M868,"")</f>
        <v/>
      </c>
      <c r="F869" s="35" t="str">
        <f>IF('Cole CSV aqui'!J868&lt;&gt;"",'Cole CSV aqui'!J868,"")</f>
        <v/>
      </c>
      <c r="G869" s="35" t="str">
        <f t="shared" si="107"/>
        <v/>
      </c>
      <c r="H869" s="7" t="str">
        <f>IF('Cole CSV aqui'!I868="Anos ",'Cole CSV aqui'!H868*365.25,"")&amp;IF('Cole CSV aqui'!I868="Dias ",'Cole CSV aqui'!H868,"")&amp;IF('Cole CSV aqui'!I868="Meses ",'Cole CSV aqui'!H868*30.5,"")</f>
        <v/>
      </c>
      <c r="I869" s="6" t="str">
        <f>IF('Cole CSV aqui'!G868&lt;&gt;"",C869+H869,"")</f>
        <v/>
      </c>
      <c r="J869" s="28" t="e">
        <f t="shared" ca="1" si="108"/>
        <v>#VALUE!</v>
      </c>
      <c r="K869" s="7" t="str">
        <f t="shared" si="104"/>
        <v/>
      </c>
      <c r="L869" s="28" t="e">
        <f>C869-'Instruções e período de cálculo'!$B$4</f>
        <v>#VALUE!</v>
      </c>
      <c r="M869" s="28" t="e">
        <f>I869-'Instruções e período de cálculo'!$B$5</f>
        <v>#VALUE!</v>
      </c>
      <c r="N869" s="28" t="e">
        <f t="shared" si="109"/>
        <v>#VALUE!</v>
      </c>
      <c r="O869" s="28" t="e">
        <f t="shared" si="110"/>
        <v>#VALUE!</v>
      </c>
      <c r="P869" s="49" t="str">
        <f>IF('Cole CSV aqui'!B868&lt;&gt;"",'Instruções e período de cálculo'!$B$5-'Instruções e período de cálculo'!$B$4+1,"")</f>
        <v/>
      </c>
      <c r="Q869" s="28" t="str">
        <f>IF('Cole CSV aqui'!B868&lt;&gt;"",P869-N869+O869,"")</f>
        <v/>
      </c>
      <c r="R869" s="7" t="str">
        <f t="shared" si="111"/>
        <v/>
      </c>
      <c r="S869" s="32" t="e">
        <f>('Cole CSV aqui'!M868-'Cole CSV aqui'!J868)/(I869-C869)</f>
        <v>#VALUE!</v>
      </c>
      <c r="T869" s="11" t="str">
        <f t="shared" si="105"/>
        <v/>
      </c>
      <c r="U869" s="10" t="str">
        <f t="shared" si="106"/>
        <v/>
      </c>
      <c r="V869" s="2"/>
      <c r="W869" s="3"/>
      <c r="X869" s="3"/>
    </row>
    <row r="870" spans="1:24" s="1" customFormat="1" x14ac:dyDescent="0.25">
      <c r="A870" s="5" t="str">
        <f>IF('Cole CSV aqui'!A869&lt;&gt;"",'Cole CSV aqui'!A869,"")</f>
        <v/>
      </c>
      <c r="B870" s="5" t="str">
        <f>IF('Cole CSV aqui'!B869&lt;&gt;"",'Cole CSV aqui'!B869,"")</f>
        <v/>
      </c>
      <c r="C870" s="6" t="str">
        <f>IF('Cole CSV aqui'!F869&lt;&gt;"",'Cole CSV aqui'!F869,"")</f>
        <v/>
      </c>
      <c r="D870" s="6" t="str">
        <f>IF('Cole CSV aqui'!G869&lt;&gt;"",'Cole CSV aqui'!G869,"")</f>
        <v/>
      </c>
      <c r="E870" s="35" t="str">
        <f>IF('Cole CSV aqui'!M869&lt;&gt;"",'Cole CSV aqui'!M869,"")</f>
        <v/>
      </c>
      <c r="F870" s="35" t="str">
        <f>IF('Cole CSV aqui'!J869&lt;&gt;"",'Cole CSV aqui'!J869,"")</f>
        <v/>
      </c>
      <c r="G870" s="35" t="str">
        <f t="shared" si="107"/>
        <v/>
      </c>
      <c r="H870" s="7" t="str">
        <f>IF('Cole CSV aqui'!I869="Anos ",'Cole CSV aqui'!H869*365.25,"")&amp;IF('Cole CSV aqui'!I869="Dias ",'Cole CSV aqui'!H869,"")&amp;IF('Cole CSV aqui'!I869="Meses ",'Cole CSV aqui'!H869*30.5,"")</f>
        <v/>
      </c>
      <c r="I870" s="6" t="str">
        <f>IF('Cole CSV aqui'!G869&lt;&gt;"",C870+H870,"")</f>
        <v/>
      </c>
      <c r="J870" s="28" t="e">
        <f t="shared" ca="1" si="108"/>
        <v>#VALUE!</v>
      </c>
      <c r="K870" s="7" t="str">
        <f t="shared" si="104"/>
        <v/>
      </c>
      <c r="L870" s="28" t="e">
        <f>C870-'Instruções e período de cálculo'!$B$4</f>
        <v>#VALUE!</v>
      </c>
      <c r="M870" s="28" t="e">
        <f>I870-'Instruções e período de cálculo'!$B$5</f>
        <v>#VALUE!</v>
      </c>
      <c r="N870" s="28" t="e">
        <f t="shared" si="109"/>
        <v>#VALUE!</v>
      </c>
      <c r="O870" s="28" t="e">
        <f t="shared" si="110"/>
        <v>#VALUE!</v>
      </c>
      <c r="P870" s="49" t="str">
        <f>IF('Cole CSV aqui'!B869&lt;&gt;"",'Instruções e período de cálculo'!$B$5-'Instruções e período de cálculo'!$B$4+1,"")</f>
        <v/>
      </c>
      <c r="Q870" s="28" t="str">
        <f>IF('Cole CSV aqui'!B869&lt;&gt;"",P870-N870+O870,"")</f>
        <v/>
      </c>
      <c r="R870" s="7" t="str">
        <f t="shared" si="111"/>
        <v/>
      </c>
      <c r="S870" s="32" t="e">
        <f>('Cole CSV aqui'!M869-'Cole CSV aqui'!J869)/(I870-C870)</f>
        <v>#VALUE!</v>
      </c>
      <c r="T870" s="11" t="str">
        <f t="shared" si="105"/>
        <v/>
      </c>
      <c r="U870" s="10" t="str">
        <f t="shared" si="106"/>
        <v/>
      </c>
      <c r="V870" s="2"/>
      <c r="W870" s="3"/>
      <c r="X870" s="3"/>
    </row>
    <row r="871" spans="1:24" s="1" customFormat="1" x14ac:dyDescent="0.25">
      <c r="A871" s="5" t="str">
        <f>IF('Cole CSV aqui'!A870&lt;&gt;"",'Cole CSV aqui'!A870,"")</f>
        <v/>
      </c>
      <c r="B871" s="5" t="str">
        <f>IF('Cole CSV aqui'!B870&lt;&gt;"",'Cole CSV aqui'!B870,"")</f>
        <v/>
      </c>
      <c r="C871" s="6" t="str">
        <f>IF('Cole CSV aqui'!F870&lt;&gt;"",'Cole CSV aqui'!F870,"")</f>
        <v/>
      </c>
      <c r="D871" s="6" t="str">
        <f>IF('Cole CSV aqui'!G870&lt;&gt;"",'Cole CSV aqui'!G870,"")</f>
        <v/>
      </c>
      <c r="E871" s="35" t="str">
        <f>IF('Cole CSV aqui'!M870&lt;&gt;"",'Cole CSV aqui'!M870,"")</f>
        <v/>
      </c>
      <c r="F871" s="35" t="str">
        <f>IF('Cole CSV aqui'!J870&lt;&gt;"",'Cole CSV aqui'!J870,"")</f>
        <v/>
      </c>
      <c r="G871" s="35" t="str">
        <f t="shared" si="107"/>
        <v/>
      </c>
      <c r="H871" s="7" t="str">
        <f>IF('Cole CSV aqui'!I870="Anos ",'Cole CSV aqui'!H870*365.25,"")&amp;IF('Cole CSV aqui'!I870="Dias ",'Cole CSV aqui'!H870,"")&amp;IF('Cole CSV aqui'!I870="Meses ",'Cole CSV aqui'!H870*30.5,"")</f>
        <v/>
      </c>
      <c r="I871" s="6" t="str">
        <f>IF('Cole CSV aqui'!G870&lt;&gt;"",C871+H871,"")</f>
        <v/>
      </c>
      <c r="J871" s="28" t="e">
        <f t="shared" ca="1" si="108"/>
        <v>#VALUE!</v>
      </c>
      <c r="K871" s="7" t="str">
        <f t="shared" si="104"/>
        <v/>
      </c>
      <c r="L871" s="28" t="e">
        <f>C871-'Instruções e período de cálculo'!$B$4</f>
        <v>#VALUE!</v>
      </c>
      <c r="M871" s="28" t="e">
        <f>I871-'Instruções e período de cálculo'!$B$5</f>
        <v>#VALUE!</v>
      </c>
      <c r="N871" s="28" t="e">
        <f t="shared" si="109"/>
        <v>#VALUE!</v>
      </c>
      <c r="O871" s="28" t="e">
        <f t="shared" si="110"/>
        <v>#VALUE!</v>
      </c>
      <c r="P871" s="49" t="str">
        <f>IF('Cole CSV aqui'!B870&lt;&gt;"",'Instruções e período de cálculo'!$B$5-'Instruções e período de cálculo'!$B$4+1,"")</f>
        <v/>
      </c>
      <c r="Q871" s="28" t="str">
        <f>IF('Cole CSV aqui'!B870&lt;&gt;"",P871-N871+O871,"")</f>
        <v/>
      </c>
      <c r="R871" s="7" t="str">
        <f t="shared" si="111"/>
        <v/>
      </c>
      <c r="S871" s="32" t="e">
        <f>('Cole CSV aqui'!M870-'Cole CSV aqui'!J870)/(I871-C871)</f>
        <v>#VALUE!</v>
      </c>
      <c r="T871" s="11" t="str">
        <f t="shared" si="105"/>
        <v/>
      </c>
      <c r="U871" s="10" t="str">
        <f t="shared" si="106"/>
        <v/>
      </c>
      <c r="V871" s="2"/>
      <c r="W871" s="3"/>
      <c r="X871" s="3"/>
    </row>
    <row r="872" spans="1:24" s="1" customFormat="1" x14ac:dyDescent="0.25">
      <c r="A872" s="5" t="str">
        <f>IF('Cole CSV aqui'!A871&lt;&gt;"",'Cole CSV aqui'!A871,"")</f>
        <v/>
      </c>
      <c r="B872" s="5" t="str">
        <f>IF('Cole CSV aqui'!B871&lt;&gt;"",'Cole CSV aqui'!B871,"")</f>
        <v/>
      </c>
      <c r="C872" s="6" t="str">
        <f>IF('Cole CSV aqui'!F871&lt;&gt;"",'Cole CSV aqui'!F871,"")</f>
        <v/>
      </c>
      <c r="D872" s="6" t="str">
        <f>IF('Cole CSV aqui'!G871&lt;&gt;"",'Cole CSV aqui'!G871,"")</f>
        <v/>
      </c>
      <c r="E872" s="35" t="str">
        <f>IF('Cole CSV aqui'!M871&lt;&gt;"",'Cole CSV aqui'!M871,"")</f>
        <v/>
      </c>
      <c r="F872" s="35" t="str">
        <f>IF('Cole CSV aqui'!J871&lt;&gt;"",'Cole CSV aqui'!J871,"")</f>
        <v/>
      </c>
      <c r="G872" s="35" t="str">
        <f t="shared" si="107"/>
        <v/>
      </c>
      <c r="H872" s="7" t="str">
        <f>IF('Cole CSV aqui'!I871="Anos ",'Cole CSV aqui'!H871*365.25,"")&amp;IF('Cole CSV aqui'!I871="Dias ",'Cole CSV aqui'!H871,"")&amp;IF('Cole CSV aqui'!I871="Meses ",'Cole CSV aqui'!H871*30.5,"")</f>
        <v/>
      </c>
      <c r="I872" s="6" t="str">
        <f>IF('Cole CSV aqui'!G871&lt;&gt;"",C872+H872,"")</f>
        <v/>
      </c>
      <c r="J872" s="28" t="e">
        <f t="shared" ca="1" si="108"/>
        <v>#VALUE!</v>
      </c>
      <c r="K872" s="7" t="str">
        <f t="shared" si="104"/>
        <v/>
      </c>
      <c r="L872" s="28" t="e">
        <f>C872-'Instruções e período de cálculo'!$B$4</f>
        <v>#VALUE!</v>
      </c>
      <c r="M872" s="28" t="e">
        <f>I872-'Instruções e período de cálculo'!$B$5</f>
        <v>#VALUE!</v>
      </c>
      <c r="N872" s="28" t="e">
        <f t="shared" si="109"/>
        <v>#VALUE!</v>
      </c>
      <c r="O872" s="28" t="e">
        <f t="shared" si="110"/>
        <v>#VALUE!</v>
      </c>
      <c r="P872" s="49" t="str">
        <f>IF('Cole CSV aqui'!B871&lt;&gt;"",'Instruções e período de cálculo'!$B$5-'Instruções e período de cálculo'!$B$4+1,"")</f>
        <v/>
      </c>
      <c r="Q872" s="28" t="str">
        <f>IF('Cole CSV aqui'!B871&lt;&gt;"",P872-N872+O872,"")</f>
        <v/>
      </c>
      <c r="R872" s="7" t="str">
        <f t="shared" si="111"/>
        <v/>
      </c>
      <c r="S872" s="32" t="e">
        <f>('Cole CSV aqui'!M871-'Cole CSV aqui'!J871)/(I872-C872)</f>
        <v>#VALUE!</v>
      </c>
      <c r="T872" s="11" t="str">
        <f t="shared" si="105"/>
        <v/>
      </c>
      <c r="U872" s="10" t="str">
        <f t="shared" si="106"/>
        <v/>
      </c>
      <c r="V872" s="2"/>
      <c r="W872" s="3"/>
      <c r="X872" s="3"/>
    </row>
    <row r="873" spans="1:24" s="1" customFormat="1" x14ac:dyDescent="0.25">
      <c r="A873" s="5" t="str">
        <f>IF('Cole CSV aqui'!A872&lt;&gt;"",'Cole CSV aqui'!A872,"")</f>
        <v/>
      </c>
      <c r="B873" s="5" t="str">
        <f>IF('Cole CSV aqui'!B872&lt;&gt;"",'Cole CSV aqui'!B872,"")</f>
        <v/>
      </c>
      <c r="C873" s="6" t="str">
        <f>IF('Cole CSV aqui'!F872&lt;&gt;"",'Cole CSV aqui'!F872,"")</f>
        <v/>
      </c>
      <c r="D873" s="6" t="str">
        <f>IF('Cole CSV aqui'!G872&lt;&gt;"",'Cole CSV aqui'!G872,"")</f>
        <v/>
      </c>
      <c r="E873" s="35" t="str">
        <f>IF('Cole CSV aqui'!M872&lt;&gt;"",'Cole CSV aqui'!M872,"")</f>
        <v/>
      </c>
      <c r="F873" s="35" t="str">
        <f>IF('Cole CSV aqui'!J872&lt;&gt;"",'Cole CSV aqui'!J872,"")</f>
        <v/>
      </c>
      <c r="G873" s="35" t="str">
        <f t="shared" si="107"/>
        <v/>
      </c>
      <c r="H873" s="7" t="str">
        <f>IF('Cole CSV aqui'!I872="Anos ",'Cole CSV aqui'!H872*365.25,"")&amp;IF('Cole CSV aqui'!I872="Dias ",'Cole CSV aqui'!H872,"")&amp;IF('Cole CSV aqui'!I872="Meses ",'Cole CSV aqui'!H872*30.5,"")</f>
        <v/>
      </c>
      <c r="I873" s="6" t="str">
        <f>IF('Cole CSV aqui'!G872&lt;&gt;"",C873+H873,"")</f>
        <v/>
      </c>
      <c r="J873" s="28" t="e">
        <f t="shared" ca="1" si="108"/>
        <v>#VALUE!</v>
      </c>
      <c r="K873" s="7" t="str">
        <f t="shared" si="104"/>
        <v/>
      </c>
      <c r="L873" s="28" t="e">
        <f>C873-'Instruções e período de cálculo'!$B$4</f>
        <v>#VALUE!</v>
      </c>
      <c r="M873" s="28" t="e">
        <f>I873-'Instruções e período de cálculo'!$B$5</f>
        <v>#VALUE!</v>
      </c>
      <c r="N873" s="28" t="e">
        <f t="shared" si="109"/>
        <v>#VALUE!</v>
      </c>
      <c r="O873" s="28" t="e">
        <f t="shared" si="110"/>
        <v>#VALUE!</v>
      </c>
      <c r="P873" s="49" t="str">
        <f>IF('Cole CSV aqui'!B872&lt;&gt;"",'Instruções e período de cálculo'!$B$5-'Instruções e período de cálculo'!$B$4+1,"")</f>
        <v/>
      </c>
      <c r="Q873" s="28" t="str">
        <f>IF('Cole CSV aqui'!B872&lt;&gt;"",P873-N873+O873,"")</f>
        <v/>
      </c>
      <c r="R873" s="7" t="str">
        <f t="shared" si="111"/>
        <v/>
      </c>
      <c r="S873" s="32" t="e">
        <f>('Cole CSV aqui'!M872-'Cole CSV aqui'!J872)/(I873-C873)</f>
        <v>#VALUE!</v>
      </c>
      <c r="T873" s="11" t="str">
        <f t="shared" si="105"/>
        <v/>
      </c>
      <c r="U873" s="10" t="str">
        <f t="shared" si="106"/>
        <v/>
      </c>
      <c r="V873" s="2"/>
      <c r="W873" s="3"/>
      <c r="X873" s="3"/>
    </row>
    <row r="874" spans="1:24" s="1" customFormat="1" x14ac:dyDescent="0.25">
      <c r="A874" s="5" t="str">
        <f>IF('Cole CSV aqui'!A873&lt;&gt;"",'Cole CSV aqui'!A873,"")</f>
        <v/>
      </c>
      <c r="B874" s="5" t="str">
        <f>IF('Cole CSV aqui'!B873&lt;&gt;"",'Cole CSV aqui'!B873,"")</f>
        <v/>
      </c>
      <c r="C874" s="6" t="str">
        <f>IF('Cole CSV aqui'!F873&lt;&gt;"",'Cole CSV aqui'!F873,"")</f>
        <v/>
      </c>
      <c r="D874" s="6" t="str">
        <f>IF('Cole CSV aqui'!G873&lt;&gt;"",'Cole CSV aqui'!G873,"")</f>
        <v/>
      </c>
      <c r="E874" s="35" t="str">
        <f>IF('Cole CSV aqui'!M873&lt;&gt;"",'Cole CSV aqui'!M873,"")</f>
        <v/>
      </c>
      <c r="F874" s="35" t="str">
        <f>IF('Cole CSV aqui'!J873&lt;&gt;"",'Cole CSV aqui'!J873,"")</f>
        <v/>
      </c>
      <c r="G874" s="35" t="str">
        <f t="shared" si="107"/>
        <v/>
      </c>
      <c r="H874" s="7" t="str">
        <f>IF('Cole CSV aqui'!I873="Anos ",'Cole CSV aqui'!H873*365.25,"")&amp;IF('Cole CSV aqui'!I873="Dias ",'Cole CSV aqui'!H873,"")&amp;IF('Cole CSV aqui'!I873="Meses ",'Cole CSV aqui'!H873*30.5,"")</f>
        <v/>
      </c>
      <c r="I874" s="6" t="str">
        <f>IF('Cole CSV aqui'!G873&lt;&gt;"",C874+H874,"")</f>
        <v/>
      </c>
      <c r="J874" s="28" t="e">
        <f t="shared" ca="1" si="108"/>
        <v>#VALUE!</v>
      </c>
      <c r="K874" s="7" t="str">
        <f t="shared" si="104"/>
        <v/>
      </c>
      <c r="L874" s="28" t="e">
        <f>C874-'Instruções e período de cálculo'!$B$4</f>
        <v>#VALUE!</v>
      </c>
      <c r="M874" s="28" t="e">
        <f>I874-'Instruções e período de cálculo'!$B$5</f>
        <v>#VALUE!</v>
      </c>
      <c r="N874" s="28" t="e">
        <f t="shared" si="109"/>
        <v>#VALUE!</v>
      </c>
      <c r="O874" s="28" t="e">
        <f t="shared" si="110"/>
        <v>#VALUE!</v>
      </c>
      <c r="P874" s="49" t="str">
        <f>IF('Cole CSV aqui'!B873&lt;&gt;"",'Instruções e período de cálculo'!$B$5-'Instruções e período de cálculo'!$B$4+1,"")</f>
        <v/>
      </c>
      <c r="Q874" s="28" t="str">
        <f>IF('Cole CSV aqui'!B873&lt;&gt;"",P874-N874+O874,"")</f>
        <v/>
      </c>
      <c r="R874" s="7" t="str">
        <f t="shared" si="111"/>
        <v/>
      </c>
      <c r="S874" s="32" t="e">
        <f>('Cole CSV aqui'!M873-'Cole CSV aqui'!J873)/(I874-C874)</f>
        <v>#VALUE!</v>
      </c>
      <c r="T874" s="11" t="str">
        <f t="shared" si="105"/>
        <v/>
      </c>
      <c r="U874" s="10" t="str">
        <f t="shared" si="106"/>
        <v/>
      </c>
      <c r="V874" s="2"/>
      <c r="W874" s="3"/>
      <c r="X874" s="3"/>
    </row>
    <row r="875" spans="1:24" s="1" customFormat="1" x14ac:dyDescent="0.25">
      <c r="A875" s="5" t="str">
        <f>IF('Cole CSV aqui'!A874&lt;&gt;"",'Cole CSV aqui'!A874,"")</f>
        <v/>
      </c>
      <c r="B875" s="5" t="str">
        <f>IF('Cole CSV aqui'!B874&lt;&gt;"",'Cole CSV aqui'!B874,"")</f>
        <v/>
      </c>
      <c r="C875" s="6" t="str">
        <f>IF('Cole CSV aqui'!F874&lt;&gt;"",'Cole CSV aqui'!F874,"")</f>
        <v/>
      </c>
      <c r="D875" s="6" t="str">
        <f>IF('Cole CSV aqui'!G874&lt;&gt;"",'Cole CSV aqui'!G874,"")</f>
        <v/>
      </c>
      <c r="E875" s="35" t="str">
        <f>IF('Cole CSV aqui'!M874&lt;&gt;"",'Cole CSV aqui'!M874,"")</f>
        <v/>
      </c>
      <c r="F875" s="35" t="str">
        <f>IF('Cole CSV aqui'!J874&lt;&gt;"",'Cole CSV aqui'!J874,"")</f>
        <v/>
      </c>
      <c r="G875" s="35" t="str">
        <f t="shared" si="107"/>
        <v/>
      </c>
      <c r="H875" s="7" t="str">
        <f>IF('Cole CSV aqui'!I874="Anos ",'Cole CSV aqui'!H874*365.25,"")&amp;IF('Cole CSV aqui'!I874="Dias ",'Cole CSV aqui'!H874,"")&amp;IF('Cole CSV aqui'!I874="Meses ",'Cole CSV aqui'!H874*30.5,"")</f>
        <v/>
      </c>
      <c r="I875" s="6" t="str">
        <f>IF('Cole CSV aqui'!G874&lt;&gt;"",C875+H875,"")</f>
        <v/>
      </c>
      <c r="J875" s="28" t="e">
        <f t="shared" ca="1" si="108"/>
        <v>#VALUE!</v>
      </c>
      <c r="K875" s="7" t="str">
        <f t="shared" si="104"/>
        <v/>
      </c>
      <c r="L875" s="28" t="e">
        <f>C875-'Instruções e período de cálculo'!$B$4</f>
        <v>#VALUE!</v>
      </c>
      <c r="M875" s="28" t="e">
        <f>I875-'Instruções e período de cálculo'!$B$5</f>
        <v>#VALUE!</v>
      </c>
      <c r="N875" s="28" t="e">
        <f t="shared" si="109"/>
        <v>#VALUE!</v>
      </c>
      <c r="O875" s="28" t="e">
        <f t="shared" si="110"/>
        <v>#VALUE!</v>
      </c>
      <c r="P875" s="49" t="str">
        <f>IF('Cole CSV aqui'!B874&lt;&gt;"",'Instruções e período de cálculo'!$B$5-'Instruções e período de cálculo'!$B$4+1,"")</f>
        <v/>
      </c>
      <c r="Q875" s="28" t="str">
        <f>IF('Cole CSV aqui'!B874&lt;&gt;"",P875-N875+O875,"")</f>
        <v/>
      </c>
      <c r="R875" s="7" t="str">
        <f t="shared" si="111"/>
        <v/>
      </c>
      <c r="S875" s="32" t="e">
        <f>('Cole CSV aqui'!M874-'Cole CSV aqui'!J874)/(I875-C875)</f>
        <v>#VALUE!</v>
      </c>
      <c r="T875" s="11" t="str">
        <f t="shared" si="105"/>
        <v/>
      </c>
      <c r="U875" s="10" t="str">
        <f t="shared" si="106"/>
        <v/>
      </c>
      <c r="V875" s="2"/>
      <c r="W875" s="3"/>
      <c r="X875" s="3"/>
    </row>
    <row r="876" spans="1:24" s="1" customFormat="1" x14ac:dyDescent="0.25">
      <c r="A876" s="5" t="str">
        <f>IF('Cole CSV aqui'!A875&lt;&gt;"",'Cole CSV aqui'!A875,"")</f>
        <v/>
      </c>
      <c r="B876" s="5" t="str">
        <f>IF('Cole CSV aqui'!B875&lt;&gt;"",'Cole CSV aqui'!B875,"")</f>
        <v/>
      </c>
      <c r="C876" s="6" t="str">
        <f>IF('Cole CSV aqui'!F875&lt;&gt;"",'Cole CSV aqui'!F875,"")</f>
        <v/>
      </c>
      <c r="D876" s="6" t="str">
        <f>IF('Cole CSV aqui'!G875&lt;&gt;"",'Cole CSV aqui'!G875,"")</f>
        <v/>
      </c>
      <c r="E876" s="35" t="str">
        <f>IF('Cole CSV aqui'!M875&lt;&gt;"",'Cole CSV aqui'!M875,"")</f>
        <v/>
      </c>
      <c r="F876" s="35" t="str">
        <f>IF('Cole CSV aqui'!J875&lt;&gt;"",'Cole CSV aqui'!J875,"")</f>
        <v/>
      </c>
      <c r="G876" s="35" t="str">
        <f t="shared" si="107"/>
        <v/>
      </c>
      <c r="H876" s="7" t="str">
        <f>IF('Cole CSV aqui'!I875="Anos ",'Cole CSV aqui'!H875*365.25,"")&amp;IF('Cole CSV aqui'!I875="Dias ",'Cole CSV aqui'!H875,"")&amp;IF('Cole CSV aqui'!I875="Meses ",'Cole CSV aqui'!H875*30.5,"")</f>
        <v/>
      </c>
      <c r="I876" s="6" t="str">
        <f>IF('Cole CSV aqui'!G875&lt;&gt;"",C876+H876,"")</f>
        <v/>
      </c>
      <c r="J876" s="28" t="e">
        <f t="shared" ca="1" si="108"/>
        <v>#VALUE!</v>
      </c>
      <c r="K876" s="7" t="str">
        <f t="shared" si="104"/>
        <v/>
      </c>
      <c r="L876" s="28" t="e">
        <f>C876-'Instruções e período de cálculo'!$B$4</f>
        <v>#VALUE!</v>
      </c>
      <c r="M876" s="28" t="e">
        <f>I876-'Instruções e período de cálculo'!$B$5</f>
        <v>#VALUE!</v>
      </c>
      <c r="N876" s="28" t="e">
        <f t="shared" si="109"/>
        <v>#VALUE!</v>
      </c>
      <c r="O876" s="28" t="e">
        <f t="shared" si="110"/>
        <v>#VALUE!</v>
      </c>
      <c r="P876" s="49" t="str">
        <f>IF('Cole CSV aqui'!B875&lt;&gt;"",'Instruções e período de cálculo'!$B$5-'Instruções e período de cálculo'!$B$4+1,"")</f>
        <v/>
      </c>
      <c r="Q876" s="28" t="str">
        <f>IF('Cole CSV aqui'!B875&lt;&gt;"",P876-N876+O876,"")</f>
        <v/>
      </c>
      <c r="R876" s="7" t="str">
        <f t="shared" si="111"/>
        <v/>
      </c>
      <c r="S876" s="32" t="e">
        <f>('Cole CSV aqui'!M875-'Cole CSV aqui'!J875)/(I876-C876)</f>
        <v>#VALUE!</v>
      </c>
      <c r="T876" s="11" t="str">
        <f t="shared" si="105"/>
        <v/>
      </c>
      <c r="U876" s="10" t="str">
        <f t="shared" si="106"/>
        <v/>
      </c>
      <c r="V876" s="2"/>
      <c r="W876" s="3"/>
      <c r="X876" s="3"/>
    </row>
    <row r="877" spans="1:24" s="1" customFormat="1" x14ac:dyDescent="0.25">
      <c r="A877" s="5" t="str">
        <f>IF('Cole CSV aqui'!A876&lt;&gt;"",'Cole CSV aqui'!A876,"")</f>
        <v/>
      </c>
      <c r="B877" s="5" t="str">
        <f>IF('Cole CSV aqui'!B876&lt;&gt;"",'Cole CSV aqui'!B876,"")</f>
        <v/>
      </c>
      <c r="C877" s="6" t="str">
        <f>IF('Cole CSV aqui'!F876&lt;&gt;"",'Cole CSV aqui'!F876,"")</f>
        <v/>
      </c>
      <c r="D877" s="6" t="str">
        <f>IF('Cole CSV aqui'!G876&lt;&gt;"",'Cole CSV aqui'!G876,"")</f>
        <v/>
      </c>
      <c r="E877" s="35" t="str">
        <f>IF('Cole CSV aqui'!M876&lt;&gt;"",'Cole CSV aqui'!M876,"")</f>
        <v/>
      </c>
      <c r="F877" s="35" t="str">
        <f>IF('Cole CSV aqui'!J876&lt;&gt;"",'Cole CSV aqui'!J876,"")</f>
        <v/>
      </c>
      <c r="G877" s="35" t="str">
        <f t="shared" si="107"/>
        <v/>
      </c>
      <c r="H877" s="7" t="str">
        <f>IF('Cole CSV aqui'!I876="Anos ",'Cole CSV aqui'!H876*365.25,"")&amp;IF('Cole CSV aqui'!I876="Dias ",'Cole CSV aqui'!H876,"")&amp;IF('Cole CSV aqui'!I876="Meses ",'Cole CSV aqui'!H876*30.5,"")</f>
        <v/>
      </c>
      <c r="I877" s="6" t="str">
        <f>IF('Cole CSV aqui'!G876&lt;&gt;"",C877+H877,"")</f>
        <v/>
      </c>
      <c r="J877" s="28" t="e">
        <f t="shared" ca="1" si="108"/>
        <v>#VALUE!</v>
      </c>
      <c r="K877" s="7" t="str">
        <f t="shared" si="104"/>
        <v/>
      </c>
      <c r="L877" s="28" t="e">
        <f>C877-'Instruções e período de cálculo'!$B$4</f>
        <v>#VALUE!</v>
      </c>
      <c r="M877" s="28" t="e">
        <f>I877-'Instruções e período de cálculo'!$B$5</f>
        <v>#VALUE!</v>
      </c>
      <c r="N877" s="28" t="e">
        <f t="shared" si="109"/>
        <v>#VALUE!</v>
      </c>
      <c r="O877" s="28" t="e">
        <f t="shared" si="110"/>
        <v>#VALUE!</v>
      </c>
      <c r="P877" s="49" t="str">
        <f>IF('Cole CSV aqui'!B876&lt;&gt;"",'Instruções e período de cálculo'!$B$5-'Instruções e período de cálculo'!$B$4+1,"")</f>
        <v/>
      </c>
      <c r="Q877" s="28" t="str">
        <f>IF('Cole CSV aqui'!B876&lt;&gt;"",P877-N877+O877,"")</f>
        <v/>
      </c>
      <c r="R877" s="7" t="str">
        <f t="shared" si="111"/>
        <v/>
      </c>
      <c r="S877" s="32" t="e">
        <f>('Cole CSV aqui'!M876-'Cole CSV aqui'!J876)/(I877-C877)</f>
        <v>#VALUE!</v>
      </c>
      <c r="T877" s="11" t="str">
        <f t="shared" si="105"/>
        <v/>
      </c>
      <c r="U877" s="10" t="str">
        <f t="shared" si="106"/>
        <v/>
      </c>
      <c r="V877" s="2"/>
      <c r="W877" s="3"/>
      <c r="X877" s="3"/>
    </row>
    <row r="878" spans="1:24" s="1" customFormat="1" x14ac:dyDescent="0.25">
      <c r="A878" s="5" t="str">
        <f>IF('Cole CSV aqui'!A877&lt;&gt;"",'Cole CSV aqui'!A877,"")</f>
        <v/>
      </c>
      <c r="B878" s="5" t="str">
        <f>IF('Cole CSV aqui'!B877&lt;&gt;"",'Cole CSV aqui'!B877,"")</f>
        <v/>
      </c>
      <c r="C878" s="6" t="str">
        <f>IF('Cole CSV aqui'!F877&lt;&gt;"",'Cole CSV aqui'!F877,"")</f>
        <v/>
      </c>
      <c r="D878" s="6" t="str">
        <f>IF('Cole CSV aqui'!G877&lt;&gt;"",'Cole CSV aqui'!G877,"")</f>
        <v/>
      </c>
      <c r="E878" s="35" t="str">
        <f>IF('Cole CSV aqui'!M877&lt;&gt;"",'Cole CSV aqui'!M877,"")</f>
        <v/>
      </c>
      <c r="F878" s="35" t="str">
        <f>IF('Cole CSV aqui'!J877&lt;&gt;"",'Cole CSV aqui'!J877,"")</f>
        <v/>
      </c>
      <c r="G878" s="35" t="str">
        <f t="shared" si="107"/>
        <v/>
      </c>
      <c r="H878" s="7" t="str">
        <f>IF('Cole CSV aqui'!I877="Anos ",'Cole CSV aqui'!H877*365.25,"")&amp;IF('Cole CSV aqui'!I877="Dias ",'Cole CSV aqui'!H877,"")&amp;IF('Cole CSV aqui'!I877="Meses ",'Cole CSV aqui'!H877*30.5,"")</f>
        <v/>
      </c>
      <c r="I878" s="6" t="str">
        <f>IF('Cole CSV aqui'!G877&lt;&gt;"",C878+H878,"")</f>
        <v/>
      </c>
      <c r="J878" s="28" t="e">
        <f t="shared" ca="1" si="108"/>
        <v>#VALUE!</v>
      </c>
      <c r="K878" s="7" t="str">
        <f t="shared" si="104"/>
        <v/>
      </c>
      <c r="L878" s="28" t="e">
        <f>C878-'Instruções e período de cálculo'!$B$4</f>
        <v>#VALUE!</v>
      </c>
      <c r="M878" s="28" t="e">
        <f>I878-'Instruções e período de cálculo'!$B$5</f>
        <v>#VALUE!</v>
      </c>
      <c r="N878" s="28" t="e">
        <f t="shared" si="109"/>
        <v>#VALUE!</v>
      </c>
      <c r="O878" s="28" t="e">
        <f t="shared" si="110"/>
        <v>#VALUE!</v>
      </c>
      <c r="P878" s="49" t="str">
        <f>IF('Cole CSV aqui'!B877&lt;&gt;"",'Instruções e período de cálculo'!$B$5-'Instruções e período de cálculo'!$B$4+1,"")</f>
        <v/>
      </c>
      <c r="Q878" s="28" t="str">
        <f>IF('Cole CSV aqui'!B877&lt;&gt;"",P878-N878+O878,"")</f>
        <v/>
      </c>
      <c r="R878" s="7" t="str">
        <f t="shared" si="111"/>
        <v/>
      </c>
      <c r="S878" s="32" t="e">
        <f>('Cole CSV aqui'!M877-'Cole CSV aqui'!J877)/(I878-C878)</f>
        <v>#VALUE!</v>
      </c>
      <c r="T878" s="11" t="str">
        <f t="shared" si="105"/>
        <v/>
      </c>
      <c r="U878" s="10" t="str">
        <f t="shared" si="106"/>
        <v/>
      </c>
      <c r="V878" s="2"/>
      <c r="W878" s="3"/>
      <c r="X878" s="3"/>
    </row>
    <row r="879" spans="1:24" s="1" customFormat="1" x14ac:dyDescent="0.25">
      <c r="A879" s="5" t="str">
        <f>IF('Cole CSV aqui'!A878&lt;&gt;"",'Cole CSV aqui'!A878,"")</f>
        <v/>
      </c>
      <c r="B879" s="5" t="str">
        <f>IF('Cole CSV aqui'!B878&lt;&gt;"",'Cole CSV aqui'!B878,"")</f>
        <v/>
      </c>
      <c r="C879" s="6" t="str">
        <f>IF('Cole CSV aqui'!F878&lt;&gt;"",'Cole CSV aqui'!F878,"")</f>
        <v/>
      </c>
      <c r="D879" s="6" t="str">
        <f>IF('Cole CSV aqui'!G878&lt;&gt;"",'Cole CSV aqui'!G878,"")</f>
        <v/>
      </c>
      <c r="E879" s="35" t="str">
        <f>IF('Cole CSV aqui'!M878&lt;&gt;"",'Cole CSV aqui'!M878,"")</f>
        <v/>
      </c>
      <c r="F879" s="35" t="str">
        <f>IF('Cole CSV aqui'!J878&lt;&gt;"",'Cole CSV aqui'!J878,"")</f>
        <v/>
      </c>
      <c r="G879" s="35" t="str">
        <f t="shared" si="107"/>
        <v/>
      </c>
      <c r="H879" s="7" t="str">
        <f>IF('Cole CSV aqui'!I878="Anos ",'Cole CSV aqui'!H878*365.25,"")&amp;IF('Cole CSV aqui'!I878="Dias ",'Cole CSV aqui'!H878,"")&amp;IF('Cole CSV aqui'!I878="Meses ",'Cole CSV aqui'!H878*30.5,"")</f>
        <v/>
      </c>
      <c r="I879" s="6" t="str">
        <f>IF('Cole CSV aqui'!G878&lt;&gt;"",C879+H879,"")</f>
        <v/>
      </c>
      <c r="J879" s="28" t="e">
        <f t="shared" ca="1" si="108"/>
        <v>#VALUE!</v>
      </c>
      <c r="K879" s="7" t="str">
        <f t="shared" si="104"/>
        <v/>
      </c>
      <c r="L879" s="28" t="e">
        <f>C879-'Instruções e período de cálculo'!$B$4</f>
        <v>#VALUE!</v>
      </c>
      <c r="M879" s="28" t="e">
        <f>I879-'Instruções e período de cálculo'!$B$5</f>
        <v>#VALUE!</v>
      </c>
      <c r="N879" s="28" t="e">
        <f t="shared" si="109"/>
        <v>#VALUE!</v>
      </c>
      <c r="O879" s="28" t="e">
        <f t="shared" si="110"/>
        <v>#VALUE!</v>
      </c>
      <c r="P879" s="49" t="str">
        <f>IF('Cole CSV aqui'!B878&lt;&gt;"",'Instruções e período de cálculo'!$B$5-'Instruções e período de cálculo'!$B$4+1,"")</f>
        <v/>
      </c>
      <c r="Q879" s="28" t="str">
        <f>IF('Cole CSV aqui'!B878&lt;&gt;"",P879-N879+O879,"")</f>
        <v/>
      </c>
      <c r="R879" s="7" t="str">
        <f t="shared" si="111"/>
        <v/>
      </c>
      <c r="S879" s="32" t="e">
        <f>('Cole CSV aqui'!M878-'Cole CSV aqui'!J878)/(I879-C879)</f>
        <v>#VALUE!</v>
      </c>
      <c r="T879" s="11" t="str">
        <f t="shared" si="105"/>
        <v/>
      </c>
      <c r="U879" s="10" t="str">
        <f t="shared" si="106"/>
        <v/>
      </c>
      <c r="V879" s="2"/>
      <c r="W879" s="3"/>
      <c r="X879" s="3"/>
    </row>
    <row r="880" spans="1:24" s="1" customFormat="1" x14ac:dyDescent="0.25">
      <c r="A880" s="5" t="str">
        <f>IF('Cole CSV aqui'!A879&lt;&gt;"",'Cole CSV aqui'!A879,"")</f>
        <v/>
      </c>
      <c r="B880" s="5" t="str">
        <f>IF('Cole CSV aqui'!B879&lt;&gt;"",'Cole CSV aqui'!B879,"")</f>
        <v/>
      </c>
      <c r="C880" s="6" t="str">
        <f>IF('Cole CSV aqui'!F879&lt;&gt;"",'Cole CSV aqui'!F879,"")</f>
        <v/>
      </c>
      <c r="D880" s="6" t="str">
        <f>IF('Cole CSV aqui'!G879&lt;&gt;"",'Cole CSV aqui'!G879,"")</f>
        <v/>
      </c>
      <c r="E880" s="35" t="str">
        <f>IF('Cole CSV aqui'!M879&lt;&gt;"",'Cole CSV aqui'!M879,"")</f>
        <v/>
      </c>
      <c r="F880" s="35" t="str">
        <f>IF('Cole CSV aqui'!J879&lt;&gt;"",'Cole CSV aqui'!J879,"")</f>
        <v/>
      </c>
      <c r="G880" s="35" t="str">
        <f t="shared" si="107"/>
        <v/>
      </c>
      <c r="H880" s="7" t="str">
        <f>IF('Cole CSV aqui'!I879="Anos ",'Cole CSV aqui'!H879*365.25,"")&amp;IF('Cole CSV aqui'!I879="Dias ",'Cole CSV aqui'!H879,"")&amp;IF('Cole CSV aqui'!I879="Meses ",'Cole CSV aqui'!H879*30.5,"")</f>
        <v/>
      </c>
      <c r="I880" s="6" t="str">
        <f>IF('Cole CSV aqui'!G879&lt;&gt;"",C880+H880,"")</f>
        <v/>
      </c>
      <c r="J880" s="28" t="e">
        <f t="shared" ca="1" si="108"/>
        <v>#VALUE!</v>
      </c>
      <c r="K880" s="7" t="str">
        <f t="shared" si="104"/>
        <v/>
      </c>
      <c r="L880" s="28" t="e">
        <f>C880-'Instruções e período de cálculo'!$B$4</f>
        <v>#VALUE!</v>
      </c>
      <c r="M880" s="28" t="e">
        <f>I880-'Instruções e período de cálculo'!$B$5</f>
        <v>#VALUE!</v>
      </c>
      <c r="N880" s="28" t="e">
        <f t="shared" si="109"/>
        <v>#VALUE!</v>
      </c>
      <c r="O880" s="28" t="e">
        <f t="shared" si="110"/>
        <v>#VALUE!</v>
      </c>
      <c r="P880" s="49" t="str">
        <f>IF('Cole CSV aqui'!B879&lt;&gt;"",'Instruções e período de cálculo'!$B$5-'Instruções e período de cálculo'!$B$4+1,"")</f>
        <v/>
      </c>
      <c r="Q880" s="28" t="str">
        <f>IF('Cole CSV aqui'!B879&lt;&gt;"",P880-N880+O880,"")</f>
        <v/>
      </c>
      <c r="R880" s="7" t="str">
        <f t="shared" si="111"/>
        <v/>
      </c>
      <c r="S880" s="32" t="e">
        <f>('Cole CSV aqui'!M879-'Cole CSV aqui'!J879)/(I880-C880)</f>
        <v>#VALUE!</v>
      </c>
      <c r="T880" s="11" t="str">
        <f t="shared" si="105"/>
        <v/>
      </c>
      <c r="U880" s="10" t="str">
        <f t="shared" si="106"/>
        <v/>
      </c>
      <c r="V880" s="2"/>
      <c r="W880" s="3"/>
      <c r="X880" s="3"/>
    </row>
    <row r="881" spans="1:24" s="1" customFormat="1" x14ac:dyDescent="0.25">
      <c r="A881" s="5" t="str">
        <f>IF('Cole CSV aqui'!A880&lt;&gt;"",'Cole CSV aqui'!A880,"")</f>
        <v/>
      </c>
      <c r="B881" s="5" t="str">
        <f>IF('Cole CSV aqui'!B880&lt;&gt;"",'Cole CSV aqui'!B880,"")</f>
        <v/>
      </c>
      <c r="C881" s="6" t="str">
        <f>IF('Cole CSV aqui'!F880&lt;&gt;"",'Cole CSV aqui'!F880,"")</f>
        <v/>
      </c>
      <c r="D881" s="6" t="str">
        <f>IF('Cole CSV aqui'!G880&lt;&gt;"",'Cole CSV aqui'!G880,"")</f>
        <v/>
      </c>
      <c r="E881" s="35" t="str">
        <f>IF('Cole CSV aqui'!M880&lt;&gt;"",'Cole CSV aqui'!M880,"")</f>
        <v/>
      </c>
      <c r="F881" s="35" t="str">
        <f>IF('Cole CSV aqui'!J880&lt;&gt;"",'Cole CSV aqui'!J880,"")</f>
        <v/>
      </c>
      <c r="G881" s="35" t="str">
        <f t="shared" si="107"/>
        <v/>
      </c>
      <c r="H881" s="7" t="str">
        <f>IF('Cole CSV aqui'!I880="Anos ",'Cole CSV aqui'!H880*365.25,"")&amp;IF('Cole CSV aqui'!I880="Dias ",'Cole CSV aqui'!H880,"")&amp;IF('Cole CSV aqui'!I880="Meses ",'Cole CSV aqui'!H880*30.5,"")</f>
        <v/>
      </c>
      <c r="I881" s="6" t="str">
        <f>IF('Cole CSV aqui'!G880&lt;&gt;"",C881+H881,"")</f>
        <v/>
      </c>
      <c r="J881" s="28" t="e">
        <f t="shared" ca="1" si="108"/>
        <v>#VALUE!</v>
      </c>
      <c r="K881" s="7" t="str">
        <f t="shared" si="104"/>
        <v/>
      </c>
      <c r="L881" s="28" t="e">
        <f>C881-'Instruções e período de cálculo'!$B$4</f>
        <v>#VALUE!</v>
      </c>
      <c r="M881" s="28" t="e">
        <f>I881-'Instruções e período de cálculo'!$B$5</f>
        <v>#VALUE!</v>
      </c>
      <c r="N881" s="28" t="e">
        <f t="shared" si="109"/>
        <v>#VALUE!</v>
      </c>
      <c r="O881" s="28" t="e">
        <f t="shared" si="110"/>
        <v>#VALUE!</v>
      </c>
      <c r="P881" s="49" t="str">
        <f>IF('Cole CSV aqui'!B880&lt;&gt;"",'Instruções e período de cálculo'!$B$5-'Instruções e período de cálculo'!$B$4+1,"")</f>
        <v/>
      </c>
      <c r="Q881" s="28" t="str">
        <f>IF('Cole CSV aqui'!B880&lt;&gt;"",P881-N881+O881,"")</f>
        <v/>
      </c>
      <c r="R881" s="7" t="str">
        <f t="shared" si="111"/>
        <v/>
      </c>
      <c r="S881" s="32" t="e">
        <f>('Cole CSV aqui'!M880-'Cole CSV aqui'!J880)/(I881-C881)</f>
        <v>#VALUE!</v>
      </c>
      <c r="T881" s="11" t="str">
        <f t="shared" si="105"/>
        <v/>
      </c>
      <c r="U881" s="10" t="str">
        <f t="shared" si="106"/>
        <v/>
      </c>
      <c r="V881" s="2"/>
      <c r="W881" s="3"/>
      <c r="X881" s="3"/>
    </row>
    <row r="882" spans="1:24" s="1" customFormat="1" x14ac:dyDescent="0.25">
      <c r="A882" s="5" t="str">
        <f>IF('Cole CSV aqui'!A881&lt;&gt;"",'Cole CSV aqui'!A881,"")</f>
        <v/>
      </c>
      <c r="B882" s="5" t="str">
        <f>IF('Cole CSV aqui'!B881&lt;&gt;"",'Cole CSV aqui'!B881,"")</f>
        <v/>
      </c>
      <c r="C882" s="6" t="str">
        <f>IF('Cole CSV aqui'!F881&lt;&gt;"",'Cole CSV aqui'!F881,"")</f>
        <v/>
      </c>
      <c r="D882" s="6" t="str">
        <f>IF('Cole CSV aqui'!G881&lt;&gt;"",'Cole CSV aqui'!G881,"")</f>
        <v/>
      </c>
      <c r="E882" s="35" t="str">
        <f>IF('Cole CSV aqui'!M881&lt;&gt;"",'Cole CSV aqui'!M881,"")</f>
        <v/>
      </c>
      <c r="F882" s="35" t="str">
        <f>IF('Cole CSV aqui'!J881&lt;&gt;"",'Cole CSV aqui'!J881,"")</f>
        <v/>
      </c>
      <c r="G882" s="35" t="str">
        <f t="shared" si="107"/>
        <v/>
      </c>
      <c r="H882" s="7" t="str">
        <f>IF('Cole CSV aqui'!I881="Anos ",'Cole CSV aqui'!H881*365.25,"")&amp;IF('Cole CSV aqui'!I881="Dias ",'Cole CSV aqui'!H881,"")&amp;IF('Cole CSV aqui'!I881="Meses ",'Cole CSV aqui'!H881*30.5,"")</f>
        <v/>
      </c>
      <c r="I882" s="6" t="str">
        <f>IF('Cole CSV aqui'!G881&lt;&gt;"",C882+H882,"")</f>
        <v/>
      </c>
      <c r="J882" s="28" t="e">
        <f t="shared" ca="1" si="108"/>
        <v>#VALUE!</v>
      </c>
      <c r="K882" s="7" t="str">
        <f t="shared" si="104"/>
        <v/>
      </c>
      <c r="L882" s="28" t="e">
        <f>C882-'Instruções e período de cálculo'!$B$4</f>
        <v>#VALUE!</v>
      </c>
      <c r="M882" s="28" t="e">
        <f>I882-'Instruções e período de cálculo'!$B$5</f>
        <v>#VALUE!</v>
      </c>
      <c r="N882" s="28" t="e">
        <f t="shared" si="109"/>
        <v>#VALUE!</v>
      </c>
      <c r="O882" s="28" t="e">
        <f t="shared" si="110"/>
        <v>#VALUE!</v>
      </c>
      <c r="P882" s="49" t="str">
        <f>IF('Cole CSV aqui'!B881&lt;&gt;"",'Instruções e período de cálculo'!$B$5-'Instruções e período de cálculo'!$B$4+1,"")</f>
        <v/>
      </c>
      <c r="Q882" s="28" t="str">
        <f>IF('Cole CSV aqui'!B881&lt;&gt;"",P882-N882+O882,"")</f>
        <v/>
      </c>
      <c r="R882" s="7" t="str">
        <f t="shared" si="111"/>
        <v/>
      </c>
      <c r="S882" s="32" t="e">
        <f>('Cole CSV aqui'!M881-'Cole CSV aqui'!J881)/(I882-C882)</f>
        <v>#VALUE!</v>
      </c>
      <c r="T882" s="11" t="str">
        <f t="shared" si="105"/>
        <v/>
      </c>
      <c r="U882" s="10" t="str">
        <f t="shared" si="106"/>
        <v/>
      </c>
      <c r="V882" s="2"/>
      <c r="W882" s="3"/>
      <c r="X882" s="3"/>
    </row>
    <row r="883" spans="1:24" s="1" customFormat="1" x14ac:dyDescent="0.25">
      <c r="A883" s="5" t="str">
        <f>IF('Cole CSV aqui'!A882&lt;&gt;"",'Cole CSV aqui'!A882,"")</f>
        <v/>
      </c>
      <c r="B883" s="5" t="str">
        <f>IF('Cole CSV aqui'!B882&lt;&gt;"",'Cole CSV aqui'!B882,"")</f>
        <v/>
      </c>
      <c r="C883" s="6" t="str">
        <f>IF('Cole CSV aqui'!F882&lt;&gt;"",'Cole CSV aqui'!F882,"")</f>
        <v/>
      </c>
      <c r="D883" s="6" t="str">
        <f>IF('Cole CSV aqui'!G882&lt;&gt;"",'Cole CSV aqui'!G882,"")</f>
        <v/>
      </c>
      <c r="E883" s="35" t="str">
        <f>IF('Cole CSV aqui'!M882&lt;&gt;"",'Cole CSV aqui'!M882,"")</f>
        <v/>
      </c>
      <c r="F883" s="35" t="str">
        <f>IF('Cole CSV aqui'!J882&lt;&gt;"",'Cole CSV aqui'!J882,"")</f>
        <v/>
      </c>
      <c r="G883" s="35" t="str">
        <f t="shared" si="107"/>
        <v/>
      </c>
      <c r="H883" s="7" t="str">
        <f>IF('Cole CSV aqui'!I882="Anos ",'Cole CSV aqui'!H882*365.25,"")&amp;IF('Cole CSV aqui'!I882="Dias ",'Cole CSV aqui'!H882,"")&amp;IF('Cole CSV aqui'!I882="Meses ",'Cole CSV aqui'!H882*30.5,"")</f>
        <v/>
      </c>
      <c r="I883" s="6" t="str">
        <f>IF('Cole CSV aqui'!G882&lt;&gt;"",C883+H883,"")</f>
        <v/>
      </c>
      <c r="J883" s="28" t="e">
        <f t="shared" ca="1" si="108"/>
        <v>#VALUE!</v>
      </c>
      <c r="K883" s="7" t="str">
        <f t="shared" si="104"/>
        <v/>
      </c>
      <c r="L883" s="28" t="e">
        <f>C883-'Instruções e período de cálculo'!$B$4</f>
        <v>#VALUE!</v>
      </c>
      <c r="M883" s="28" t="e">
        <f>I883-'Instruções e período de cálculo'!$B$5</f>
        <v>#VALUE!</v>
      </c>
      <c r="N883" s="28" t="e">
        <f t="shared" si="109"/>
        <v>#VALUE!</v>
      </c>
      <c r="O883" s="28" t="e">
        <f t="shared" si="110"/>
        <v>#VALUE!</v>
      </c>
      <c r="P883" s="49" t="str">
        <f>IF('Cole CSV aqui'!B882&lt;&gt;"",'Instruções e período de cálculo'!$B$5-'Instruções e período de cálculo'!$B$4+1,"")</f>
        <v/>
      </c>
      <c r="Q883" s="28" t="str">
        <f>IF('Cole CSV aqui'!B882&lt;&gt;"",P883-N883+O883,"")</f>
        <v/>
      </c>
      <c r="R883" s="7" t="str">
        <f t="shared" si="111"/>
        <v/>
      </c>
      <c r="S883" s="32" t="e">
        <f>('Cole CSV aqui'!M882-'Cole CSV aqui'!J882)/(I883-C883)</f>
        <v>#VALUE!</v>
      </c>
      <c r="T883" s="11" t="str">
        <f t="shared" si="105"/>
        <v/>
      </c>
      <c r="U883" s="10" t="str">
        <f t="shared" si="106"/>
        <v/>
      </c>
      <c r="V883" s="2"/>
      <c r="W883" s="3"/>
      <c r="X883" s="3"/>
    </row>
    <row r="884" spans="1:24" s="1" customFormat="1" x14ac:dyDescent="0.25">
      <c r="A884" s="5" t="str">
        <f>IF('Cole CSV aqui'!A883&lt;&gt;"",'Cole CSV aqui'!A883,"")</f>
        <v/>
      </c>
      <c r="B884" s="5" t="str">
        <f>IF('Cole CSV aqui'!B883&lt;&gt;"",'Cole CSV aqui'!B883,"")</f>
        <v/>
      </c>
      <c r="C884" s="6" t="str">
        <f>IF('Cole CSV aqui'!F883&lt;&gt;"",'Cole CSV aqui'!F883,"")</f>
        <v/>
      </c>
      <c r="D884" s="6" t="str">
        <f>IF('Cole CSV aqui'!G883&lt;&gt;"",'Cole CSV aqui'!G883,"")</f>
        <v/>
      </c>
      <c r="E884" s="35" t="str">
        <f>IF('Cole CSV aqui'!M883&lt;&gt;"",'Cole CSV aqui'!M883,"")</f>
        <v/>
      </c>
      <c r="F884" s="35" t="str">
        <f>IF('Cole CSV aqui'!J883&lt;&gt;"",'Cole CSV aqui'!J883,"")</f>
        <v/>
      </c>
      <c r="G884" s="35" t="str">
        <f t="shared" si="107"/>
        <v/>
      </c>
      <c r="H884" s="7" t="str">
        <f>IF('Cole CSV aqui'!I883="Anos ",'Cole CSV aqui'!H883*365.25,"")&amp;IF('Cole CSV aqui'!I883="Dias ",'Cole CSV aqui'!H883,"")&amp;IF('Cole CSV aqui'!I883="Meses ",'Cole CSV aqui'!H883*30.5,"")</f>
        <v/>
      </c>
      <c r="I884" s="6" t="str">
        <f>IF('Cole CSV aqui'!G883&lt;&gt;"",C884+H884,"")</f>
        <v/>
      </c>
      <c r="J884" s="28" t="e">
        <f t="shared" ca="1" si="108"/>
        <v>#VALUE!</v>
      </c>
      <c r="K884" s="7" t="str">
        <f t="shared" si="104"/>
        <v/>
      </c>
      <c r="L884" s="28" t="e">
        <f>C884-'Instruções e período de cálculo'!$B$4</f>
        <v>#VALUE!</v>
      </c>
      <c r="M884" s="28" t="e">
        <f>I884-'Instruções e período de cálculo'!$B$5</f>
        <v>#VALUE!</v>
      </c>
      <c r="N884" s="28" t="e">
        <f t="shared" si="109"/>
        <v>#VALUE!</v>
      </c>
      <c r="O884" s="28" t="e">
        <f t="shared" si="110"/>
        <v>#VALUE!</v>
      </c>
      <c r="P884" s="49" t="str">
        <f>IF('Cole CSV aqui'!B883&lt;&gt;"",'Instruções e período de cálculo'!$B$5-'Instruções e período de cálculo'!$B$4+1,"")</f>
        <v/>
      </c>
      <c r="Q884" s="28" t="str">
        <f>IF('Cole CSV aqui'!B883&lt;&gt;"",P884-N884+O884,"")</f>
        <v/>
      </c>
      <c r="R884" s="7" t="str">
        <f t="shared" si="111"/>
        <v/>
      </c>
      <c r="S884" s="32" t="e">
        <f>('Cole CSV aqui'!M883-'Cole CSV aqui'!J883)/(I884-C884)</f>
        <v>#VALUE!</v>
      </c>
      <c r="T884" s="11" t="str">
        <f t="shared" si="105"/>
        <v/>
      </c>
      <c r="U884" s="10" t="str">
        <f t="shared" si="106"/>
        <v/>
      </c>
      <c r="V884" s="2"/>
      <c r="W884" s="3"/>
      <c r="X884" s="3"/>
    </row>
    <row r="885" spans="1:24" s="1" customFormat="1" x14ac:dyDescent="0.25">
      <c r="A885" s="5" t="str">
        <f>IF('Cole CSV aqui'!A884&lt;&gt;"",'Cole CSV aqui'!A884,"")</f>
        <v/>
      </c>
      <c r="B885" s="5" t="str">
        <f>IF('Cole CSV aqui'!B884&lt;&gt;"",'Cole CSV aqui'!B884,"")</f>
        <v/>
      </c>
      <c r="C885" s="6" t="str">
        <f>IF('Cole CSV aqui'!F884&lt;&gt;"",'Cole CSV aqui'!F884,"")</f>
        <v/>
      </c>
      <c r="D885" s="6" t="str">
        <f>IF('Cole CSV aqui'!G884&lt;&gt;"",'Cole CSV aqui'!G884,"")</f>
        <v/>
      </c>
      <c r="E885" s="35" t="str">
        <f>IF('Cole CSV aqui'!M884&lt;&gt;"",'Cole CSV aqui'!M884,"")</f>
        <v/>
      </c>
      <c r="F885" s="35" t="str">
        <f>IF('Cole CSV aqui'!J884&lt;&gt;"",'Cole CSV aqui'!J884,"")</f>
        <v/>
      </c>
      <c r="G885" s="35" t="str">
        <f t="shared" si="107"/>
        <v/>
      </c>
      <c r="H885" s="7" t="str">
        <f>IF('Cole CSV aqui'!I884="Anos ",'Cole CSV aqui'!H884*365.25,"")&amp;IF('Cole CSV aqui'!I884="Dias ",'Cole CSV aqui'!H884,"")&amp;IF('Cole CSV aqui'!I884="Meses ",'Cole CSV aqui'!H884*30.5,"")</f>
        <v/>
      </c>
      <c r="I885" s="6" t="str">
        <f>IF('Cole CSV aqui'!G884&lt;&gt;"",C885+H885,"")</f>
        <v/>
      </c>
      <c r="J885" s="28" t="e">
        <f t="shared" ca="1" si="108"/>
        <v>#VALUE!</v>
      </c>
      <c r="K885" s="7" t="str">
        <f t="shared" si="104"/>
        <v/>
      </c>
      <c r="L885" s="28" t="e">
        <f>C885-'Instruções e período de cálculo'!$B$4</f>
        <v>#VALUE!</v>
      </c>
      <c r="M885" s="28" t="e">
        <f>I885-'Instruções e período de cálculo'!$B$5</f>
        <v>#VALUE!</v>
      </c>
      <c r="N885" s="28" t="e">
        <f t="shared" si="109"/>
        <v>#VALUE!</v>
      </c>
      <c r="O885" s="28" t="e">
        <f t="shared" si="110"/>
        <v>#VALUE!</v>
      </c>
      <c r="P885" s="49" t="str">
        <f>IF('Cole CSV aqui'!B884&lt;&gt;"",'Instruções e período de cálculo'!$B$5-'Instruções e período de cálculo'!$B$4+1,"")</f>
        <v/>
      </c>
      <c r="Q885" s="28" t="str">
        <f>IF('Cole CSV aqui'!B884&lt;&gt;"",P885-N885+O885,"")</f>
        <v/>
      </c>
      <c r="R885" s="7" t="str">
        <f t="shared" si="111"/>
        <v/>
      </c>
      <c r="S885" s="32" t="e">
        <f>('Cole CSV aqui'!M884-'Cole CSV aqui'!J884)/(I885-C885)</f>
        <v>#VALUE!</v>
      </c>
      <c r="T885" s="11" t="str">
        <f t="shared" si="105"/>
        <v/>
      </c>
      <c r="U885" s="10" t="str">
        <f t="shared" si="106"/>
        <v/>
      </c>
      <c r="V885" s="2"/>
      <c r="W885" s="3"/>
      <c r="X885" s="3"/>
    </row>
    <row r="886" spans="1:24" s="1" customFormat="1" x14ac:dyDescent="0.25">
      <c r="A886" s="5" t="str">
        <f>IF('Cole CSV aqui'!A885&lt;&gt;"",'Cole CSV aqui'!A885,"")</f>
        <v/>
      </c>
      <c r="B886" s="5" t="str">
        <f>IF('Cole CSV aqui'!B885&lt;&gt;"",'Cole CSV aqui'!B885,"")</f>
        <v/>
      </c>
      <c r="C886" s="6" t="str">
        <f>IF('Cole CSV aqui'!F885&lt;&gt;"",'Cole CSV aqui'!F885,"")</f>
        <v/>
      </c>
      <c r="D886" s="6" t="str">
        <f>IF('Cole CSV aqui'!G885&lt;&gt;"",'Cole CSV aqui'!G885,"")</f>
        <v/>
      </c>
      <c r="E886" s="35" t="str">
        <f>IF('Cole CSV aqui'!M885&lt;&gt;"",'Cole CSV aqui'!M885,"")</f>
        <v/>
      </c>
      <c r="F886" s="35" t="str">
        <f>IF('Cole CSV aqui'!J885&lt;&gt;"",'Cole CSV aqui'!J885,"")</f>
        <v/>
      </c>
      <c r="G886" s="35" t="str">
        <f t="shared" si="107"/>
        <v/>
      </c>
      <c r="H886" s="7" t="str">
        <f>IF('Cole CSV aqui'!I885="Anos ",'Cole CSV aqui'!H885*365.25,"")&amp;IF('Cole CSV aqui'!I885="Dias ",'Cole CSV aqui'!H885,"")&amp;IF('Cole CSV aqui'!I885="Meses ",'Cole CSV aqui'!H885*30.5,"")</f>
        <v/>
      </c>
      <c r="I886" s="6" t="str">
        <f>IF('Cole CSV aqui'!G885&lt;&gt;"",C886+H886,"")</f>
        <v/>
      </c>
      <c r="J886" s="28" t="e">
        <f t="shared" ca="1" si="108"/>
        <v>#VALUE!</v>
      </c>
      <c r="K886" s="7" t="str">
        <f t="shared" si="104"/>
        <v/>
      </c>
      <c r="L886" s="28" t="e">
        <f>C886-'Instruções e período de cálculo'!$B$4</f>
        <v>#VALUE!</v>
      </c>
      <c r="M886" s="28" t="e">
        <f>I886-'Instruções e período de cálculo'!$B$5</f>
        <v>#VALUE!</v>
      </c>
      <c r="N886" s="28" t="e">
        <f t="shared" si="109"/>
        <v>#VALUE!</v>
      </c>
      <c r="O886" s="28" t="e">
        <f t="shared" si="110"/>
        <v>#VALUE!</v>
      </c>
      <c r="P886" s="49" t="str">
        <f>IF('Cole CSV aqui'!B885&lt;&gt;"",'Instruções e período de cálculo'!$B$5-'Instruções e período de cálculo'!$B$4+1,"")</f>
        <v/>
      </c>
      <c r="Q886" s="28" t="str">
        <f>IF('Cole CSV aqui'!B885&lt;&gt;"",P886-N886+O886,"")</f>
        <v/>
      </c>
      <c r="R886" s="7" t="str">
        <f t="shared" si="111"/>
        <v/>
      </c>
      <c r="S886" s="32" t="e">
        <f>('Cole CSV aqui'!M885-'Cole CSV aqui'!J885)/(I886-C886)</f>
        <v>#VALUE!</v>
      </c>
      <c r="T886" s="11" t="str">
        <f t="shared" si="105"/>
        <v/>
      </c>
      <c r="U886" s="10" t="str">
        <f t="shared" si="106"/>
        <v/>
      </c>
      <c r="V886" s="2"/>
      <c r="W886" s="3"/>
      <c r="X886" s="3"/>
    </row>
    <row r="887" spans="1:24" s="1" customFormat="1" x14ac:dyDescent="0.25">
      <c r="A887" s="5" t="str">
        <f>IF('Cole CSV aqui'!A886&lt;&gt;"",'Cole CSV aqui'!A886,"")</f>
        <v/>
      </c>
      <c r="B887" s="5" t="str">
        <f>IF('Cole CSV aqui'!B886&lt;&gt;"",'Cole CSV aqui'!B886,"")</f>
        <v/>
      </c>
      <c r="C887" s="6" t="str">
        <f>IF('Cole CSV aqui'!F886&lt;&gt;"",'Cole CSV aqui'!F886,"")</f>
        <v/>
      </c>
      <c r="D887" s="6" t="str">
        <f>IF('Cole CSV aqui'!G886&lt;&gt;"",'Cole CSV aqui'!G886,"")</f>
        <v/>
      </c>
      <c r="E887" s="35" t="str">
        <f>IF('Cole CSV aqui'!M886&lt;&gt;"",'Cole CSV aqui'!M886,"")</f>
        <v/>
      </c>
      <c r="F887" s="35" t="str">
        <f>IF('Cole CSV aqui'!J886&lt;&gt;"",'Cole CSV aqui'!J886,"")</f>
        <v/>
      </c>
      <c r="G887" s="35" t="str">
        <f t="shared" si="107"/>
        <v/>
      </c>
      <c r="H887" s="7" t="str">
        <f>IF('Cole CSV aqui'!I886="Anos ",'Cole CSV aqui'!H886*365.25,"")&amp;IF('Cole CSV aqui'!I886="Dias ",'Cole CSV aqui'!H886,"")&amp;IF('Cole CSV aqui'!I886="Meses ",'Cole CSV aqui'!H886*30.5,"")</f>
        <v/>
      </c>
      <c r="I887" s="6" t="str">
        <f>IF('Cole CSV aqui'!G886&lt;&gt;"",C887+H887,"")</f>
        <v/>
      </c>
      <c r="J887" s="28" t="e">
        <f t="shared" ca="1" si="108"/>
        <v>#VALUE!</v>
      </c>
      <c r="K887" s="7" t="str">
        <f t="shared" si="104"/>
        <v/>
      </c>
      <c r="L887" s="28" t="e">
        <f>C887-'Instruções e período de cálculo'!$B$4</f>
        <v>#VALUE!</v>
      </c>
      <c r="M887" s="28" t="e">
        <f>I887-'Instruções e período de cálculo'!$B$5</f>
        <v>#VALUE!</v>
      </c>
      <c r="N887" s="28" t="e">
        <f t="shared" si="109"/>
        <v>#VALUE!</v>
      </c>
      <c r="O887" s="28" t="e">
        <f t="shared" si="110"/>
        <v>#VALUE!</v>
      </c>
      <c r="P887" s="49" t="str">
        <f>IF('Cole CSV aqui'!B886&lt;&gt;"",'Instruções e período de cálculo'!$B$5-'Instruções e período de cálculo'!$B$4+1,"")</f>
        <v/>
      </c>
      <c r="Q887" s="28" t="str">
        <f>IF('Cole CSV aqui'!B886&lt;&gt;"",P887-N887+O887,"")</f>
        <v/>
      </c>
      <c r="R887" s="7" t="str">
        <f t="shared" si="111"/>
        <v/>
      </c>
      <c r="S887" s="32" t="e">
        <f>('Cole CSV aqui'!M886-'Cole CSV aqui'!J886)/(I887-C887)</f>
        <v>#VALUE!</v>
      </c>
      <c r="T887" s="11" t="str">
        <f t="shared" si="105"/>
        <v/>
      </c>
      <c r="U887" s="10" t="str">
        <f t="shared" si="106"/>
        <v/>
      </c>
      <c r="V887" s="2"/>
      <c r="W887" s="3"/>
      <c r="X887" s="3"/>
    </row>
    <row r="888" spans="1:24" s="1" customFormat="1" x14ac:dyDescent="0.25">
      <c r="A888" s="5" t="str">
        <f>IF('Cole CSV aqui'!A887&lt;&gt;"",'Cole CSV aqui'!A887,"")</f>
        <v/>
      </c>
      <c r="B888" s="5" t="str">
        <f>IF('Cole CSV aqui'!B887&lt;&gt;"",'Cole CSV aqui'!B887,"")</f>
        <v/>
      </c>
      <c r="C888" s="6" t="str">
        <f>IF('Cole CSV aqui'!F887&lt;&gt;"",'Cole CSV aqui'!F887,"")</f>
        <v/>
      </c>
      <c r="D888" s="6" t="str">
        <f>IF('Cole CSV aqui'!G887&lt;&gt;"",'Cole CSV aqui'!G887,"")</f>
        <v/>
      </c>
      <c r="E888" s="35" t="str">
        <f>IF('Cole CSV aqui'!M887&lt;&gt;"",'Cole CSV aqui'!M887,"")</f>
        <v/>
      </c>
      <c r="F888" s="35" t="str">
        <f>IF('Cole CSV aqui'!J887&lt;&gt;"",'Cole CSV aqui'!J887,"")</f>
        <v/>
      </c>
      <c r="G888" s="35" t="str">
        <f t="shared" si="107"/>
        <v/>
      </c>
      <c r="H888" s="7" t="str">
        <f>IF('Cole CSV aqui'!I887="Anos ",'Cole CSV aqui'!H887*365.25,"")&amp;IF('Cole CSV aqui'!I887="Dias ",'Cole CSV aqui'!H887,"")&amp;IF('Cole CSV aqui'!I887="Meses ",'Cole CSV aqui'!H887*30.5,"")</f>
        <v/>
      </c>
      <c r="I888" s="6" t="str">
        <f>IF('Cole CSV aqui'!G887&lt;&gt;"",C888+H888,"")</f>
        <v/>
      </c>
      <c r="J888" s="28" t="e">
        <f t="shared" ca="1" si="108"/>
        <v>#VALUE!</v>
      </c>
      <c r="K888" s="7" t="str">
        <f t="shared" si="104"/>
        <v/>
      </c>
      <c r="L888" s="28" t="e">
        <f>C888-'Instruções e período de cálculo'!$B$4</f>
        <v>#VALUE!</v>
      </c>
      <c r="M888" s="28" t="e">
        <f>I888-'Instruções e período de cálculo'!$B$5</f>
        <v>#VALUE!</v>
      </c>
      <c r="N888" s="28" t="e">
        <f t="shared" si="109"/>
        <v>#VALUE!</v>
      </c>
      <c r="O888" s="28" t="e">
        <f t="shared" si="110"/>
        <v>#VALUE!</v>
      </c>
      <c r="P888" s="49" t="str">
        <f>IF('Cole CSV aqui'!B887&lt;&gt;"",'Instruções e período de cálculo'!$B$5-'Instruções e período de cálculo'!$B$4+1,"")</f>
        <v/>
      </c>
      <c r="Q888" s="28" t="str">
        <f>IF('Cole CSV aqui'!B887&lt;&gt;"",P888-N888+O888,"")</f>
        <v/>
      </c>
      <c r="R888" s="7" t="str">
        <f t="shared" si="111"/>
        <v/>
      </c>
      <c r="S888" s="32" t="e">
        <f>('Cole CSV aqui'!M887-'Cole CSV aqui'!J887)/(I888-C888)</f>
        <v>#VALUE!</v>
      </c>
      <c r="T888" s="11" t="str">
        <f t="shared" si="105"/>
        <v/>
      </c>
      <c r="U888" s="10" t="str">
        <f t="shared" si="106"/>
        <v/>
      </c>
      <c r="V888" s="2"/>
      <c r="W888" s="3"/>
      <c r="X888" s="3"/>
    </row>
    <row r="889" spans="1:24" s="1" customFormat="1" x14ac:dyDescent="0.25">
      <c r="A889" s="5" t="str">
        <f>IF('Cole CSV aqui'!A888&lt;&gt;"",'Cole CSV aqui'!A888,"")</f>
        <v/>
      </c>
      <c r="B889" s="5" t="str">
        <f>IF('Cole CSV aqui'!B888&lt;&gt;"",'Cole CSV aqui'!B888,"")</f>
        <v/>
      </c>
      <c r="C889" s="6" t="str">
        <f>IF('Cole CSV aqui'!F888&lt;&gt;"",'Cole CSV aqui'!F888,"")</f>
        <v/>
      </c>
      <c r="D889" s="6" t="str">
        <f>IF('Cole CSV aqui'!G888&lt;&gt;"",'Cole CSV aqui'!G888,"")</f>
        <v/>
      </c>
      <c r="E889" s="35" t="str">
        <f>IF('Cole CSV aqui'!M888&lt;&gt;"",'Cole CSV aqui'!M888,"")</f>
        <v/>
      </c>
      <c r="F889" s="35" t="str">
        <f>IF('Cole CSV aqui'!J888&lt;&gt;"",'Cole CSV aqui'!J888,"")</f>
        <v/>
      </c>
      <c r="G889" s="35" t="str">
        <f t="shared" si="107"/>
        <v/>
      </c>
      <c r="H889" s="7" t="str">
        <f>IF('Cole CSV aqui'!I888="Anos ",'Cole CSV aqui'!H888*365.25,"")&amp;IF('Cole CSV aqui'!I888="Dias ",'Cole CSV aqui'!H888,"")&amp;IF('Cole CSV aqui'!I888="Meses ",'Cole CSV aqui'!H888*30.5,"")</f>
        <v/>
      </c>
      <c r="I889" s="6" t="str">
        <f>IF('Cole CSV aqui'!G888&lt;&gt;"",C889+H889,"")</f>
        <v/>
      </c>
      <c r="J889" s="28" t="e">
        <f t="shared" ca="1" si="108"/>
        <v>#VALUE!</v>
      </c>
      <c r="K889" s="7" t="str">
        <f t="shared" si="104"/>
        <v/>
      </c>
      <c r="L889" s="28" t="e">
        <f>C889-'Instruções e período de cálculo'!$B$4</f>
        <v>#VALUE!</v>
      </c>
      <c r="M889" s="28" t="e">
        <f>I889-'Instruções e período de cálculo'!$B$5</f>
        <v>#VALUE!</v>
      </c>
      <c r="N889" s="28" t="e">
        <f t="shared" si="109"/>
        <v>#VALUE!</v>
      </c>
      <c r="O889" s="28" t="e">
        <f t="shared" si="110"/>
        <v>#VALUE!</v>
      </c>
      <c r="P889" s="49" t="str">
        <f>IF('Cole CSV aqui'!B888&lt;&gt;"",'Instruções e período de cálculo'!$B$5-'Instruções e período de cálculo'!$B$4+1,"")</f>
        <v/>
      </c>
      <c r="Q889" s="28" t="str">
        <f>IF('Cole CSV aqui'!B888&lt;&gt;"",P889-N889+O889,"")</f>
        <v/>
      </c>
      <c r="R889" s="7" t="str">
        <f t="shared" si="111"/>
        <v/>
      </c>
      <c r="S889" s="32" t="e">
        <f>('Cole CSV aqui'!M888-'Cole CSV aqui'!J888)/(I889-C889)</f>
        <v>#VALUE!</v>
      </c>
      <c r="T889" s="11" t="str">
        <f t="shared" si="105"/>
        <v/>
      </c>
      <c r="U889" s="10" t="str">
        <f t="shared" si="106"/>
        <v/>
      </c>
      <c r="V889" s="2"/>
      <c r="W889" s="3"/>
      <c r="X889" s="3"/>
    </row>
    <row r="890" spans="1:24" s="1" customFormat="1" x14ac:dyDescent="0.25">
      <c r="A890" s="5" t="str">
        <f>IF('Cole CSV aqui'!A889&lt;&gt;"",'Cole CSV aqui'!A889,"")</f>
        <v/>
      </c>
      <c r="B890" s="5" t="str">
        <f>IF('Cole CSV aqui'!B889&lt;&gt;"",'Cole CSV aqui'!B889,"")</f>
        <v/>
      </c>
      <c r="C890" s="6" t="str">
        <f>IF('Cole CSV aqui'!F889&lt;&gt;"",'Cole CSV aqui'!F889,"")</f>
        <v/>
      </c>
      <c r="D890" s="6" t="str">
        <f>IF('Cole CSV aqui'!G889&lt;&gt;"",'Cole CSV aqui'!G889,"")</f>
        <v/>
      </c>
      <c r="E890" s="35" t="str">
        <f>IF('Cole CSV aqui'!M889&lt;&gt;"",'Cole CSV aqui'!M889,"")</f>
        <v/>
      </c>
      <c r="F890" s="35" t="str">
        <f>IF('Cole CSV aqui'!J889&lt;&gt;"",'Cole CSV aqui'!J889,"")</f>
        <v/>
      </c>
      <c r="G890" s="35" t="str">
        <f t="shared" si="107"/>
        <v/>
      </c>
      <c r="H890" s="7" t="str">
        <f>IF('Cole CSV aqui'!I889="Anos ",'Cole CSV aqui'!H889*365.25,"")&amp;IF('Cole CSV aqui'!I889="Dias ",'Cole CSV aqui'!H889,"")&amp;IF('Cole CSV aqui'!I889="Meses ",'Cole CSV aqui'!H889*30.5,"")</f>
        <v/>
      </c>
      <c r="I890" s="6" t="str">
        <f>IF('Cole CSV aqui'!G889&lt;&gt;"",C890+H890,"")</f>
        <v/>
      </c>
      <c r="J890" s="28" t="e">
        <f t="shared" ca="1" si="108"/>
        <v>#VALUE!</v>
      </c>
      <c r="K890" s="7" t="str">
        <f t="shared" si="104"/>
        <v/>
      </c>
      <c r="L890" s="28" t="e">
        <f>C890-'Instruções e período de cálculo'!$B$4</f>
        <v>#VALUE!</v>
      </c>
      <c r="M890" s="28" t="e">
        <f>I890-'Instruções e período de cálculo'!$B$5</f>
        <v>#VALUE!</v>
      </c>
      <c r="N890" s="28" t="e">
        <f t="shared" si="109"/>
        <v>#VALUE!</v>
      </c>
      <c r="O890" s="28" t="e">
        <f t="shared" si="110"/>
        <v>#VALUE!</v>
      </c>
      <c r="P890" s="49" t="str">
        <f>IF('Cole CSV aqui'!B889&lt;&gt;"",'Instruções e período de cálculo'!$B$5-'Instruções e período de cálculo'!$B$4+1,"")</f>
        <v/>
      </c>
      <c r="Q890" s="28" t="str">
        <f>IF('Cole CSV aqui'!B889&lt;&gt;"",P890-N890+O890,"")</f>
        <v/>
      </c>
      <c r="R890" s="7" t="str">
        <f t="shared" si="111"/>
        <v/>
      </c>
      <c r="S890" s="32" t="e">
        <f>('Cole CSV aqui'!M889-'Cole CSV aqui'!J889)/(I890-C890)</f>
        <v>#VALUE!</v>
      </c>
      <c r="T890" s="11" t="str">
        <f t="shared" si="105"/>
        <v/>
      </c>
      <c r="U890" s="10" t="str">
        <f t="shared" si="106"/>
        <v/>
      </c>
      <c r="V890" s="2"/>
      <c r="W890" s="3"/>
      <c r="X890" s="3"/>
    </row>
    <row r="891" spans="1:24" s="1" customFormat="1" x14ac:dyDescent="0.25">
      <c r="A891" s="5" t="str">
        <f>IF('Cole CSV aqui'!A890&lt;&gt;"",'Cole CSV aqui'!A890,"")</f>
        <v/>
      </c>
      <c r="B891" s="5" t="str">
        <f>IF('Cole CSV aqui'!B890&lt;&gt;"",'Cole CSV aqui'!B890,"")</f>
        <v/>
      </c>
      <c r="C891" s="6" t="str">
        <f>IF('Cole CSV aqui'!F890&lt;&gt;"",'Cole CSV aqui'!F890,"")</f>
        <v/>
      </c>
      <c r="D891" s="6" t="str">
        <f>IF('Cole CSV aqui'!G890&lt;&gt;"",'Cole CSV aqui'!G890,"")</f>
        <v/>
      </c>
      <c r="E891" s="35" t="str">
        <f>IF('Cole CSV aqui'!M890&lt;&gt;"",'Cole CSV aqui'!M890,"")</f>
        <v/>
      </c>
      <c r="F891" s="35" t="str">
        <f>IF('Cole CSV aqui'!J890&lt;&gt;"",'Cole CSV aqui'!J890,"")</f>
        <v/>
      </c>
      <c r="G891" s="35" t="str">
        <f t="shared" si="107"/>
        <v/>
      </c>
      <c r="H891" s="7" t="str">
        <f>IF('Cole CSV aqui'!I890="Anos ",'Cole CSV aqui'!H890*365.25,"")&amp;IF('Cole CSV aqui'!I890="Dias ",'Cole CSV aqui'!H890,"")&amp;IF('Cole CSV aqui'!I890="Meses ",'Cole CSV aqui'!H890*30.5,"")</f>
        <v/>
      </c>
      <c r="I891" s="6" t="str">
        <f>IF('Cole CSV aqui'!G890&lt;&gt;"",C891+H891,"")</f>
        <v/>
      </c>
      <c r="J891" s="28" t="e">
        <f t="shared" ca="1" si="108"/>
        <v>#VALUE!</v>
      </c>
      <c r="K891" s="7" t="str">
        <f t="shared" si="104"/>
        <v/>
      </c>
      <c r="L891" s="28" t="e">
        <f>C891-'Instruções e período de cálculo'!$B$4</f>
        <v>#VALUE!</v>
      </c>
      <c r="M891" s="28" t="e">
        <f>I891-'Instruções e período de cálculo'!$B$5</f>
        <v>#VALUE!</v>
      </c>
      <c r="N891" s="28" t="e">
        <f t="shared" si="109"/>
        <v>#VALUE!</v>
      </c>
      <c r="O891" s="28" t="e">
        <f t="shared" si="110"/>
        <v>#VALUE!</v>
      </c>
      <c r="P891" s="49" t="str">
        <f>IF('Cole CSV aqui'!B890&lt;&gt;"",'Instruções e período de cálculo'!$B$5-'Instruções e período de cálculo'!$B$4+1,"")</f>
        <v/>
      </c>
      <c r="Q891" s="28" t="str">
        <f>IF('Cole CSV aqui'!B890&lt;&gt;"",P891-N891+O891,"")</f>
        <v/>
      </c>
      <c r="R891" s="7" t="str">
        <f t="shared" si="111"/>
        <v/>
      </c>
      <c r="S891" s="32" t="e">
        <f>('Cole CSV aqui'!M890-'Cole CSV aqui'!J890)/(I891-C891)</f>
        <v>#VALUE!</v>
      </c>
      <c r="T891" s="11" t="str">
        <f t="shared" si="105"/>
        <v/>
      </c>
      <c r="U891" s="10" t="str">
        <f t="shared" si="106"/>
        <v/>
      </c>
      <c r="V891" s="2"/>
      <c r="W891" s="3"/>
      <c r="X891" s="3"/>
    </row>
    <row r="892" spans="1:24" s="1" customFormat="1" x14ac:dyDescent="0.25">
      <c r="A892" s="5" t="str">
        <f>IF('Cole CSV aqui'!A891&lt;&gt;"",'Cole CSV aqui'!A891,"")</f>
        <v/>
      </c>
      <c r="B892" s="5" t="str">
        <f>IF('Cole CSV aqui'!B891&lt;&gt;"",'Cole CSV aqui'!B891,"")</f>
        <v/>
      </c>
      <c r="C892" s="6" t="str">
        <f>IF('Cole CSV aqui'!F891&lt;&gt;"",'Cole CSV aqui'!F891,"")</f>
        <v/>
      </c>
      <c r="D892" s="6" t="str">
        <f>IF('Cole CSV aqui'!G891&lt;&gt;"",'Cole CSV aqui'!G891,"")</f>
        <v/>
      </c>
      <c r="E892" s="35" t="str">
        <f>IF('Cole CSV aqui'!M891&lt;&gt;"",'Cole CSV aqui'!M891,"")</f>
        <v/>
      </c>
      <c r="F892" s="35" t="str">
        <f>IF('Cole CSV aqui'!J891&lt;&gt;"",'Cole CSV aqui'!J891,"")</f>
        <v/>
      </c>
      <c r="G892" s="35" t="str">
        <f t="shared" si="107"/>
        <v/>
      </c>
      <c r="H892" s="7" t="str">
        <f>IF('Cole CSV aqui'!I891="Anos ",'Cole CSV aqui'!H891*365.25,"")&amp;IF('Cole CSV aqui'!I891="Dias ",'Cole CSV aqui'!H891,"")&amp;IF('Cole CSV aqui'!I891="Meses ",'Cole CSV aqui'!H891*30.5,"")</f>
        <v/>
      </c>
      <c r="I892" s="6" t="str">
        <f>IF('Cole CSV aqui'!G891&lt;&gt;"",C892+H892,"")</f>
        <v/>
      </c>
      <c r="J892" s="28" t="e">
        <f t="shared" ca="1" si="108"/>
        <v>#VALUE!</v>
      </c>
      <c r="K892" s="7" t="str">
        <f t="shared" si="104"/>
        <v/>
      </c>
      <c r="L892" s="28" t="e">
        <f>C892-'Instruções e período de cálculo'!$B$4</f>
        <v>#VALUE!</v>
      </c>
      <c r="M892" s="28" t="e">
        <f>I892-'Instruções e período de cálculo'!$B$5</f>
        <v>#VALUE!</v>
      </c>
      <c r="N892" s="28" t="e">
        <f t="shared" si="109"/>
        <v>#VALUE!</v>
      </c>
      <c r="O892" s="28" t="e">
        <f t="shared" si="110"/>
        <v>#VALUE!</v>
      </c>
      <c r="P892" s="49" t="str">
        <f>IF('Cole CSV aqui'!B891&lt;&gt;"",'Instruções e período de cálculo'!$B$5-'Instruções e período de cálculo'!$B$4+1,"")</f>
        <v/>
      </c>
      <c r="Q892" s="28" t="str">
        <f>IF('Cole CSV aqui'!B891&lt;&gt;"",P892-N892+O892,"")</f>
        <v/>
      </c>
      <c r="R892" s="7" t="str">
        <f t="shared" si="111"/>
        <v/>
      </c>
      <c r="S892" s="32" t="e">
        <f>('Cole CSV aqui'!M891-'Cole CSV aqui'!J891)/(I892-C892)</f>
        <v>#VALUE!</v>
      </c>
      <c r="T892" s="11" t="str">
        <f t="shared" si="105"/>
        <v/>
      </c>
      <c r="U892" s="10" t="str">
        <f t="shared" si="106"/>
        <v/>
      </c>
      <c r="V892" s="2"/>
      <c r="W892" s="3"/>
      <c r="X892" s="3"/>
    </row>
    <row r="893" spans="1:24" s="1" customFormat="1" x14ac:dyDescent="0.25">
      <c r="A893" s="5" t="str">
        <f>IF('Cole CSV aqui'!A892&lt;&gt;"",'Cole CSV aqui'!A892,"")</f>
        <v/>
      </c>
      <c r="B893" s="5" t="str">
        <f>IF('Cole CSV aqui'!B892&lt;&gt;"",'Cole CSV aqui'!B892,"")</f>
        <v/>
      </c>
      <c r="C893" s="6" t="str">
        <f>IF('Cole CSV aqui'!F892&lt;&gt;"",'Cole CSV aqui'!F892,"")</f>
        <v/>
      </c>
      <c r="D893" s="6" t="str">
        <f>IF('Cole CSV aqui'!G892&lt;&gt;"",'Cole CSV aqui'!G892,"")</f>
        <v/>
      </c>
      <c r="E893" s="35" t="str">
        <f>IF('Cole CSV aqui'!M892&lt;&gt;"",'Cole CSV aqui'!M892,"")</f>
        <v/>
      </c>
      <c r="F893" s="35" t="str">
        <f>IF('Cole CSV aqui'!J892&lt;&gt;"",'Cole CSV aqui'!J892,"")</f>
        <v/>
      </c>
      <c r="G893" s="35" t="str">
        <f t="shared" si="107"/>
        <v/>
      </c>
      <c r="H893" s="7" t="str">
        <f>IF('Cole CSV aqui'!I892="Anos ",'Cole CSV aqui'!H892*365.25,"")&amp;IF('Cole CSV aqui'!I892="Dias ",'Cole CSV aqui'!H892,"")&amp;IF('Cole CSV aqui'!I892="Meses ",'Cole CSV aqui'!H892*30.5,"")</f>
        <v/>
      </c>
      <c r="I893" s="6" t="str">
        <f>IF('Cole CSV aqui'!G892&lt;&gt;"",C893+H893,"")</f>
        <v/>
      </c>
      <c r="J893" s="28" t="e">
        <f t="shared" ca="1" si="108"/>
        <v>#VALUE!</v>
      </c>
      <c r="K893" s="7" t="str">
        <f t="shared" si="104"/>
        <v/>
      </c>
      <c r="L893" s="28" t="e">
        <f>C893-'Instruções e período de cálculo'!$B$4</f>
        <v>#VALUE!</v>
      </c>
      <c r="M893" s="28" t="e">
        <f>I893-'Instruções e período de cálculo'!$B$5</f>
        <v>#VALUE!</v>
      </c>
      <c r="N893" s="28" t="e">
        <f t="shared" si="109"/>
        <v>#VALUE!</v>
      </c>
      <c r="O893" s="28" t="e">
        <f t="shared" si="110"/>
        <v>#VALUE!</v>
      </c>
      <c r="P893" s="49" t="str">
        <f>IF('Cole CSV aqui'!B892&lt;&gt;"",'Instruções e período de cálculo'!$B$5-'Instruções e período de cálculo'!$B$4+1,"")</f>
        <v/>
      </c>
      <c r="Q893" s="28" t="str">
        <f>IF('Cole CSV aqui'!B892&lt;&gt;"",P893-N893+O893,"")</f>
        <v/>
      </c>
      <c r="R893" s="7" t="str">
        <f t="shared" si="111"/>
        <v/>
      </c>
      <c r="S893" s="32" t="e">
        <f>('Cole CSV aqui'!M892-'Cole CSV aqui'!J892)/(I893-C893)</f>
        <v>#VALUE!</v>
      </c>
      <c r="T893" s="11" t="str">
        <f t="shared" si="105"/>
        <v/>
      </c>
      <c r="U893" s="10" t="str">
        <f t="shared" si="106"/>
        <v/>
      </c>
      <c r="V893" s="2"/>
      <c r="W893" s="3"/>
      <c r="X893" s="3"/>
    </row>
    <row r="894" spans="1:24" s="1" customFormat="1" x14ac:dyDescent="0.25">
      <c r="A894" s="5" t="str">
        <f>IF('Cole CSV aqui'!A893&lt;&gt;"",'Cole CSV aqui'!A893,"")</f>
        <v/>
      </c>
      <c r="B894" s="5" t="str">
        <f>IF('Cole CSV aqui'!B893&lt;&gt;"",'Cole CSV aqui'!B893,"")</f>
        <v/>
      </c>
      <c r="C894" s="6" t="str">
        <f>IF('Cole CSV aqui'!F893&lt;&gt;"",'Cole CSV aqui'!F893,"")</f>
        <v/>
      </c>
      <c r="D894" s="6" t="str">
        <f>IF('Cole CSV aqui'!G893&lt;&gt;"",'Cole CSV aqui'!G893,"")</f>
        <v/>
      </c>
      <c r="E894" s="35" t="str">
        <f>IF('Cole CSV aqui'!M893&lt;&gt;"",'Cole CSV aqui'!M893,"")</f>
        <v/>
      </c>
      <c r="F894" s="35" t="str">
        <f>IF('Cole CSV aqui'!J893&lt;&gt;"",'Cole CSV aqui'!J893,"")</f>
        <v/>
      </c>
      <c r="G894" s="35" t="str">
        <f t="shared" si="107"/>
        <v/>
      </c>
      <c r="H894" s="7" t="str">
        <f>IF('Cole CSV aqui'!I893="Anos ",'Cole CSV aqui'!H893*365.25,"")&amp;IF('Cole CSV aqui'!I893="Dias ",'Cole CSV aqui'!H893,"")&amp;IF('Cole CSV aqui'!I893="Meses ",'Cole CSV aqui'!H893*30.5,"")</f>
        <v/>
      </c>
      <c r="I894" s="6" t="str">
        <f>IF('Cole CSV aqui'!G893&lt;&gt;"",C894+H894,"")</f>
        <v/>
      </c>
      <c r="J894" s="28" t="e">
        <f t="shared" ca="1" si="108"/>
        <v>#VALUE!</v>
      </c>
      <c r="K894" s="7" t="str">
        <f t="shared" si="104"/>
        <v/>
      </c>
      <c r="L894" s="28" t="e">
        <f>C894-'Instruções e período de cálculo'!$B$4</f>
        <v>#VALUE!</v>
      </c>
      <c r="M894" s="28" t="e">
        <f>I894-'Instruções e período de cálculo'!$B$5</f>
        <v>#VALUE!</v>
      </c>
      <c r="N894" s="28" t="e">
        <f t="shared" si="109"/>
        <v>#VALUE!</v>
      </c>
      <c r="O894" s="28" t="e">
        <f t="shared" si="110"/>
        <v>#VALUE!</v>
      </c>
      <c r="P894" s="49" t="str">
        <f>IF('Cole CSV aqui'!B893&lt;&gt;"",'Instruções e período de cálculo'!$B$5-'Instruções e período de cálculo'!$B$4+1,"")</f>
        <v/>
      </c>
      <c r="Q894" s="28" t="str">
        <f>IF('Cole CSV aqui'!B893&lt;&gt;"",P894-N894+O894,"")</f>
        <v/>
      </c>
      <c r="R894" s="7" t="str">
        <f t="shared" si="111"/>
        <v/>
      </c>
      <c r="S894" s="32" t="e">
        <f>('Cole CSV aqui'!M893-'Cole CSV aqui'!J893)/(I894-C894)</f>
        <v>#VALUE!</v>
      </c>
      <c r="T894" s="11" t="str">
        <f t="shared" si="105"/>
        <v/>
      </c>
      <c r="U894" s="10" t="str">
        <f t="shared" si="106"/>
        <v/>
      </c>
      <c r="V894" s="2"/>
      <c r="W894" s="3"/>
      <c r="X894" s="3"/>
    </row>
    <row r="895" spans="1:24" s="1" customFormat="1" x14ac:dyDescent="0.25">
      <c r="A895" s="5" t="str">
        <f>IF('Cole CSV aqui'!A894&lt;&gt;"",'Cole CSV aqui'!A894,"")</f>
        <v/>
      </c>
      <c r="B895" s="5" t="str">
        <f>IF('Cole CSV aqui'!B894&lt;&gt;"",'Cole CSV aqui'!B894,"")</f>
        <v/>
      </c>
      <c r="C895" s="6" t="str">
        <f>IF('Cole CSV aqui'!F894&lt;&gt;"",'Cole CSV aqui'!F894,"")</f>
        <v/>
      </c>
      <c r="D895" s="6" t="str">
        <f>IF('Cole CSV aqui'!G894&lt;&gt;"",'Cole CSV aqui'!G894,"")</f>
        <v/>
      </c>
      <c r="E895" s="35" t="str">
        <f>IF('Cole CSV aqui'!M894&lt;&gt;"",'Cole CSV aqui'!M894,"")</f>
        <v/>
      </c>
      <c r="F895" s="35" t="str">
        <f>IF('Cole CSV aqui'!J894&lt;&gt;"",'Cole CSV aqui'!J894,"")</f>
        <v/>
      </c>
      <c r="G895" s="35" t="str">
        <f t="shared" si="107"/>
        <v/>
      </c>
      <c r="H895" s="7" t="str">
        <f>IF('Cole CSV aqui'!I894="Anos ",'Cole CSV aqui'!H894*365.25,"")&amp;IF('Cole CSV aqui'!I894="Dias ",'Cole CSV aqui'!H894,"")&amp;IF('Cole CSV aqui'!I894="Meses ",'Cole CSV aqui'!H894*30.5,"")</f>
        <v/>
      </c>
      <c r="I895" s="6" t="str">
        <f>IF('Cole CSV aqui'!G894&lt;&gt;"",C895+H895,"")</f>
        <v/>
      </c>
      <c r="J895" s="28" t="e">
        <f t="shared" ca="1" si="108"/>
        <v>#VALUE!</v>
      </c>
      <c r="K895" s="7" t="str">
        <f t="shared" si="104"/>
        <v/>
      </c>
      <c r="L895" s="28" t="e">
        <f>C895-'Instruções e período de cálculo'!$B$4</f>
        <v>#VALUE!</v>
      </c>
      <c r="M895" s="28" t="e">
        <f>I895-'Instruções e período de cálculo'!$B$5</f>
        <v>#VALUE!</v>
      </c>
      <c r="N895" s="28" t="e">
        <f t="shared" si="109"/>
        <v>#VALUE!</v>
      </c>
      <c r="O895" s="28" t="e">
        <f t="shared" si="110"/>
        <v>#VALUE!</v>
      </c>
      <c r="P895" s="49" t="str">
        <f>IF('Cole CSV aqui'!B894&lt;&gt;"",'Instruções e período de cálculo'!$B$5-'Instruções e período de cálculo'!$B$4+1,"")</f>
        <v/>
      </c>
      <c r="Q895" s="28" t="str">
        <f>IF('Cole CSV aqui'!B894&lt;&gt;"",P895-N895+O895,"")</f>
        <v/>
      </c>
      <c r="R895" s="7" t="str">
        <f t="shared" si="111"/>
        <v/>
      </c>
      <c r="S895" s="32" t="e">
        <f>('Cole CSV aqui'!M894-'Cole CSV aqui'!J894)/(I895-C895)</f>
        <v>#VALUE!</v>
      </c>
      <c r="T895" s="11" t="str">
        <f t="shared" si="105"/>
        <v/>
      </c>
      <c r="U895" s="10" t="str">
        <f t="shared" si="106"/>
        <v/>
      </c>
      <c r="V895" s="2"/>
      <c r="W895" s="3"/>
      <c r="X895" s="3"/>
    </row>
    <row r="896" spans="1:24" s="1" customFormat="1" x14ac:dyDescent="0.25">
      <c r="A896" s="5" t="str">
        <f>IF('Cole CSV aqui'!A895&lt;&gt;"",'Cole CSV aqui'!A895,"")</f>
        <v/>
      </c>
      <c r="B896" s="5" t="str">
        <f>IF('Cole CSV aqui'!B895&lt;&gt;"",'Cole CSV aqui'!B895,"")</f>
        <v/>
      </c>
      <c r="C896" s="6" t="str">
        <f>IF('Cole CSV aqui'!F895&lt;&gt;"",'Cole CSV aqui'!F895,"")</f>
        <v/>
      </c>
      <c r="D896" s="6" t="str">
        <f>IF('Cole CSV aqui'!G895&lt;&gt;"",'Cole CSV aqui'!G895,"")</f>
        <v/>
      </c>
      <c r="E896" s="35" t="str">
        <f>IF('Cole CSV aqui'!M895&lt;&gt;"",'Cole CSV aqui'!M895,"")</f>
        <v/>
      </c>
      <c r="F896" s="35" t="str">
        <f>IF('Cole CSV aqui'!J895&lt;&gt;"",'Cole CSV aqui'!J895,"")</f>
        <v/>
      </c>
      <c r="G896" s="35" t="str">
        <f t="shared" si="107"/>
        <v/>
      </c>
      <c r="H896" s="7" t="str">
        <f>IF('Cole CSV aqui'!I895="Anos ",'Cole CSV aqui'!H895*365.25,"")&amp;IF('Cole CSV aqui'!I895="Dias ",'Cole CSV aqui'!H895,"")&amp;IF('Cole CSV aqui'!I895="Meses ",'Cole CSV aqui'!H895*30.5,"")</f>
        <v/>
      </c>
      <c r="I896" s="6" t="str">
        <f>IF('Cole CSV aqui'!G895&lt;&gt;"",C896+H896,"")</f>
        <v/>
      </c>
      <c r="J896" s="28" t="e">
        <f t="shared" ca="1" si="108"/>
        <v>#VALUE!</v>
      </c>
      <c r="K896" s="7" t="str">
        <f t="shared" si="104"/>
        <v/>
      </c>
      <c r="L896" s="28" t="e">
        <f>C896-'Instruções e período de cálculo'!$B$4</f>
        <v>#VALUE!</v>
      </c>
      <c r="M896" s="28" t="e">
        <f>I896-'Instruções e período de cálculo'!$B$5</f>
        <v>#VALUE!</v>
      </c>
      <c r="N896" s="28" t="e">
        <f t="shared" si="109"/>
        <v>#VALUE!</v>
      </c>
      <c r="O896" s="28" t="e">
        <f t="shared" si="110"/>
        <v>#VALUE!</v>
      </c>
      <c r="P896" s="49" t="str">
        <f>IF('Cole CSV aqui'!B895&lt;&gt;"",'Instruções e período de cálculo'!$B$5-'Instruções e período de cálculo'!$B$4+1,"")</f>
        <v/>
      </c>
      <c r="Q896" s="28" t="str">
        <f>IF('Cole CSV aqui'!B895&lt;&gt;"",P896-N896+O896,"")</f>
        <v/>
      </c>
      <c r="R896" s="7" t="str">
        <f t="shared" si="111"/>
        <v/>
      </c>
      <c r="S896" s="32" t="e">
        <f>('Cole CSV aqui'!M895-'Cole CSV aqui'!J895)/(I896-C896)</f>
        <v>#VALUE!</v>
      </c>
      <c r="T896" s="11" t="str">
        <f t="shared" si="105"/>
        <v/>
      </c>
      <c r="U896" s="10" t="str">
        <f t="shared" si="106"/>
        <v/>
      </c>
      <c r="V896" s="2"/>
      <c r="W896" s="3"/>
      <c r="X896" s="3"/>
    </row>
    <row r="897" spans="1:24" s="1" customFormat="1" x14ac:dyDescent="0.25">
      <c r="A897" s="5" t="str">
        <f>IF('Cole CSV aqui'!A896&lt;&gt;"",'Cole CSV aqui'!A896,"")</f>
        <v/>
      </c>
      <c r="B897" s="5" t="str">
        <f>IF('Cole CSV aqui'!B896&lt;&gt;"",'Cole CSV aqui'!B896,"")</f>
        <v/>
      </c>
      <c r="C897" s="6" t="str">
        <f>IF('Cole CSV aqui'!F896&lt;&gt;"",'Cole CSV aqui'!F896,"")</f>
        <v/>
      </c>
      <c r="D897" s="6" t="str">
        <f>IF('Cole CSV aqui'!G896&lt;&gt;"",'Cole CSV aqui'!G896,"")</f>
        <v/>
      </c>
      <c r="E897" s="35" t="str">
        <f>IF('Cole CSV aqui'!M896&lt;&gt;"",'Cole CSV aqui'!M896,"")</f>
        <v/>
      </c>
      <c r="F897" s="35" t="str">
        <f>IF('Cole CSV aqui'!J896&lt;&gt;"",'Cole CSV aqui'!J896,"")</f>
        <v/>
      </c>
      <c r="G897" s="35" t="str">
        <f t="shared" si="107"/>
        <v/>
      </c>
      <c r="H897" s="7" t="str">
        <f>IF('Cole CSV aqui'!I896="Anos ",'Cole CSV aqui'!H896*365.25,"")&amp;IF('Cole CSV aqui'!I896="Dias ",'Cole CSV aqui'!H896,"")&amp;IF('Cole CSV aqui'!I896="Meses ",'Cole CSV aqui'!H896*30.5,"")</f>
        <v/>
      </c>
      <c r="I897" s="6" t="str">
        <f>IF('Cole CSV aqui'!G896&lt;&gt;"",C897+H897,"")</f>
        <v/>
      </c>
      <c r="J897" s="28" t="e">
        <f t="shared" ca="1" si="108"/>
        <v>#VALUE!</v>
      </c>
      <c r="K897" s="7" t="str">
        <f t="shared" si="104"/>
        <v/>
      </c>
      <c r="L897" s="28" t="e">
        <f>C897-'Instruções e período de cálculo'!$B$4</f>
        <v>#VALUE!</v>
      </c>
      <c r="M897" s="28" t="e">
        <f>I897-'Instruções e período de cálculo'!$B$5</f>
        <v>#VALUE!</v>
      </c>
      <c r="N897" s="28" t="e">
        <f t="shared" si="109"/>
        <v>#VALUE!</v>
      </c>
      <c r="O897" s="28" t="e">
        <f t="shared" si="110"/>
        <v>#VALUE!</v>
      </c>
      <c r="P897" s="49" t="str">
        <f>IF('Cole CSV aqui'!B896&lt;&gt;"",'Instruções e período de cálculo'!$B$5-'Instruções e período de cálculo'!$B$4+1,"")</f>
        <v/>
      </c>
      <c r="Q897" s="28" t="str">
        <f>IF('Cole CSV aqui'!B896&lt;&gt;"",P897-N897+O897,"")</f>
        <v/>
      </c>
      <c r="R897" s="7" t="str">
        <f t="shared" si="111"/>
        <v/>
      </c>
      <c r="S897" s="32" t="e">
        <f>('Cole CSV aqui'!M896-'Cole CSV aqui'!J896)/(I897-C897)</f>
        <v>#VALUE!</v>
      </c>
      <c r="T897" s="11" t="str">
        <f t="shared" si="105"/>
        <v/>
      </c>
      <c r="U897" s="10" t="str">
        <f t="shared" si="106"/>
        <v/>
      </c>
      <c r="V897" s="2"/>
      <c r="W897" s="3"/>
      <c r="X897" s="3"/>
    </row>
    <row r="898" spans="1:24" s="1" customFormat="1" x14ac:dyDescent="0.25">
      <c r="A898" s="5" t="str">
        <f>IF('Cole CSV aqui'!A897&lt;&gt;"",'Cole CSV aqui'!A897,"")</f>
        <v/>
      </c>
      <c r="B898" s="5" t="str">
        <f>IF('Cole CSV aqui'!B897&lt;&gt;"",'Cole CSV aqui'!B897,"")</f>
        <v/>
      </c>
      <c r="C898" s="6" t="str">
        <f>IF('Cole CSV aqui'!F897&lt;&gt;"",'Cole CSV aqui'!F897,"")</f>
        <v/>
      </c>
      <c r="D898" s="6" t="str">
        <f>IF('Cole CSV aqui'!G897&lt;&gt;"",'Cole CSV aqui'!G897,"")</f>
        <v/>
      </c>
      <c r="E898" s="35" t="str">
        <f>IF('Cole CSV aqui'!M897&lt;&gt;"",'Cole CSV aqui'!M897,"")</f>
        <v/>
      </c>
      <c r="F898" s="35" t="str">
        <f>IF('Cole CSV aqui'!J897&lt;&gt;"",'Cole CSV aqui'!J897,"")</f>
        <v/>
      </c>
      <c r="G898" s="35" t="str">
        <f t="shared" si="107"/>
        <v/>
      </c>
      <c r="H898" s="7" t="str">
        <f>IF('Cole CSV aqui'!I897="Anos ",'Cole CSV aqui'!H897*365.25,"")&amp;IF('Cole CSV aqui'!I897="Dias ",'Cole CSV aqui'!H897,"")&amp;IF('Cole CSV aqui'!I897="Meses ",'Cole CSV aqui'!H897*30.5,"")</f>
        <v/>
      </c>
      <c r="I898" s="6" t="str">
        <f>IF('Cole CSV aqui'!G897&lt;&gt;"",C898+H898,"")</f>
        <v/>
      </c>
      <c r="J898" s="28" t="e">
        <f t="shared" ca="1" si="108"/>
        <v>#VALUE!</v>
      </c>
      <c r="K898" s="7" t="str">
        <f t="shared" si="104"/>
        <v/>
      </c>
      <c r="L898" s="28" t="e">
        <f>C898-'Instruções e período de cálculo'!$B$4</f>
        <v>#VALUE!</v>
      </c>
      <c r="M898" s="28" t="e">
        <f>I898-'Instruções e período de cálculo'!$B$5</f>
        <v>#VALUE!</v>
      </c>
      <c r="N898" s="28" t="e">
        <f t="shared" si="109"/>
        <v>#VALUE!</v>
      </c>
      <c r="O898" s="28" t="e">
        <f t="shared" si="110"/>
        <v>#VALUE!</v>
      </c>
      <c r="P898" s="49" t="str">
        <f>IF('Cole CSV aqui'!B897&lt;&gt;"",'Instruções e período de cálculo'!$B$5-'Instruções e período de cálculo'!$B$4+1,"")</f>
        <v/>
      </c>
      <c r="Q898" s="28" t="str">
        <f>IF('Cole CSV aqui'!B897&lt;&gt;"",P898-N898+O898,"")</f>
        <v/>
      </c>
      <c r="R898" s="7" t="str">
        <f t="shared" si="111"/>
        <v/>
      </c>
      <c r="S898" s="32" t="e">
        <f>('Cole CSV aqui'!M897-'Cole CSV aqui'!J897)/(I898-C898)</f>
        <v>#VALUE!</v>
      </c>
      <c r="T898" s="11" t="str">
        <f t="shared" si="105"/>
        <v/>
      </c>
      <c r="U898" s="10" t="str">
        <f t="shared" si="106"/>
        <v/>
      </c>
      <c r="V898" s="2"/>
      <c r="W898" s="3"/>
      <c r="X898" s="3"/>
    </row>
    <row r="899" spans="1:24" s="1" customFormat="1" x14ac:dyDescent="0.25">
      <c r="A899" s="5" t="str">
        <f>IF('Cole CSV aqui'!A898&lt;&gt;"",'Cole CSV aqui'!A898,"")</f>
        <v/>
      </c>
      <c r="B899" s="5" t="str">
        <f>IF('Cole CSV aqui'!B898&lt;&gt;"",'Cole CSV aqui'!B898,"")</f>
        <v/>
      </c>
      <c r="C899" s="6" t="str">
        <f>IF('Cole CSV aqui'!F898&lt;&gt;"",'Cole CSV aqui'!F898,"")</f>
        <v/>
      </c>
      <c r="D899" s="6" t="str">
        <f>IF('Cole CSV aqui'!G898&lt;&gt;"",'Cole CSV aqui'!G898,"")</f>
        <v/>
      </c>
      <c r="E899" s="35" t="str">
        <f>IF('Cole CSV aqui'!M898&lt;&gt;"",'Cole CSV aqui'!M898,"")</f>
        <v/>
      </c>
      <c r="F899" s="35" t="str">
        <f>IF('Cole CSV aqui'!J898&lt;&gt;"",'Cole CSV aqui'!J898,"")</f>
        <v/>
      </c>
      <c r="G899" s="35" t="str">
        <f t="shared" si="107"/>
        <v/>
      </c>
      <c r="H899" s="7" t="str">
        <f>IF('Cole CSV aqui'!I898="Anos ",'Cole CSV aqui'!H898*365.25,"")&amp;IF('Cole CSV aqui'!I898="Dias ",'Cole CSV aqui'!H898,"")&amp;IF('Cole CSV aqui'!I898="Meses ",'Cole CSV aqui'!H898*30.5,"")</f>
        <v/>
      </c>
      <c r="I899" s="6" t="str">
        <f>IF('Cole CSV aqui'!G898&lt;&gt;"",C899+H899,"")</f>
        <v/>
      </c>
      <c r="J899" s="28" t="e">
        <f t="shared" ca="1" si="108"/>
        <v>#VALUE!</v>
      </c>
      <c r="K899" s="7" t="str">
        <f t="shared" ref="K899:K962" si="112">IF(B899&lt;&gt;"",J899,"")</f>
        <v/>
      </c>
      <c r="L899" s="28" t="e">
        <f>C899-'Instruções e período de cálculo'!$B$4</f>
        <v>#VALUE!</v>
      </c>
      <c r="M899" s="28" t="e">
        <f>I899-'Instruções e período de cálculo'!$B$5</f>
        <v>#VALUE!</v>
      </c>
      <c r="N899" s="28" t="e">
        <f t="shared" si="109"/>
        <v>#VALUE!</v>
      </c>
      <c r="O899" s="28" t="e">
        <f t="shared" si="110"/>
        <v>#VALUE!</v>
      </c>
      <c r="P899" s="49" t="str">
        <f>IF('Cole CSV aqui'!B898&lt;&gt;"",'Instruções e período de cálculo'!$B$5-'Instruções e período de cálculo'!$B$4+1,"")</f>
        <v/>
      </c>
      <c r="Q899" s="28" t="str">
        <f>IF('Cole CSV aqui'!B898&lt;&gt;"",P899-N899+O899,"")</f>
        <v/>
      </c>
      <c r="R899" s="7" t="str">
        <f t="shared" si="111"/>
        <v/>
      </c>
      <c r="S899" s="32" t="e">
        <f>('Cole CSV aqui'!M898-'Cole CSV aqui'!J898)/(I899-C899)</f>
        <v>#VALUE!</v>
      </c>
      <c r="T899" s="11" t="str">
        <f t="shared" ref="T899:T962" si="113">IF(B899&lt;&gt;"",S899,"")</f>
        <v/>
      </c>
      <c r="U899" s="10" t="str">
        <f t="shared" ref="U899:U962" si="114">IF(R899&lt;&gt;"",R899*T899,"")</f>
        <v/>
      </c>
      <c r="V899" s="2"/>
      <c r="W899" s="3"/>
      <c r="X899" s="3"/>
    </row>
    <row r="900" spans="1:24" s="1" customFormat="1" x14ac:dyDescent="0.25">
      <c r="A900" s="5" t="str">
        <f>IF('Cole CSV aqui'!A899&lt;&gt;"",'Cole CSV aqui'!A899,"")</f>
        <v/>
      </c>
      <c r="B900" s="5" t="str">
        <f>IF('Cole CSV aqui'!B899&lt;&gt;"",'Cole CSV aqui'!B899,"")</f>
        <v/>
      </c>
      <c r="C900" s="6" t="str">
        <f>IF('Cole CSV aqui'!F899&lt;&gt;"",'Cole CSV aqui'!F899,"")</f>
        <v/>
      </c>
      <c r="D900" s="6" t="str">
        <f>IF('Cole CSV aqui'!G899&lt;&gt;"",'Cole CSV aqui'!G899,"")</f>
        <v/>
      </c>
      <c r="E900" s="35" t="str">
        <f>IF('Cole CSV aqui'!M899&lt;&gt;"",'Cole CSV aqui'!M899,"")</f>
        <v/>
      </c>
      <c r="F900" s="35" t="str">
        <f>IF('Cole CSV aqui'!J899&lt;&gt;"",'Cole CSV aqui'!J899,"")</f>
        <v/>
      </c>
      <c r="G900" s="35" t="str">
        <f t="shared" ref="G900:G963" si="115">IF(E900&lt;&gt;"",E900-F900,"")</f>
        <v/>
      </c>
      <c r="H900" s="7" t="str">
        <f>IF('Cole CSV aqui'!I899="Anos ",'Cole CSV aqui'!H899*365.25,"")&amp;IF('Cole CSV aqui'!I899="Dias ",'Cole CSV aqui'!H899,"")&amp;IF('Cole CSV aqui'!I899="Meses ",'Cole CSV aqui'!H899*30.5,"")</f>
        <v/>
      </c>
      <c r="I900" s="6" t="str">
        <f>IF('Cole CSV aqui'!G899&lt;&gt;"",C900+H900,"")</f>
        <v/>
      </c>
      <c r="J900" s="28" t="e">
        <f t="shared" ref="J900:J963" ca="1" si="116">IF(I900&gt;TODAY(),I900-TODAY(),"")</f>
        <v>#VALUE!</v>
      </c>
      <c r="K900" s="7" t="str">
        <f t="shared" si="112"/>
        <v/>
      </c>
      <c r="L900" s="28" t="e">
        <f>C900-'Instruções e período de cálculo'!$B$4</f>
        <v>#VALUE!</v>
      </c>
      <c r="M900" s="28" t="e">
        <f>I900-'Instruções e período de cálculo'!$B$5</f>
        <v>#VALUE!</v>
      </c>
      <c r="N900" s="28" t="e">
        <f t="shared" ref="N900:N963" si="117">IF(L900&gt;0,L900,0)</f>
        <v>#VALUE!</v>
      </c>
      <c r="O900" s="28" t="e">
        <f t="shared" ref="O900:O963" si="118">IF(M900&lt;0,M900,0)</f>
        <v>#VALUE!</v>
      </c>
      <c r="P900" s="49" t="str">
        <f>IF('Cole CSV aqui'!B899&lt;&gt;"",'Instruções e período de cálculo'!$B$5-'Instruções e período de cálculo'!$B$4+1,"")</f>
        <v/>
      </c>
      <c r="Q900" s="28" t="str">
        <f>IF('Cole CSV aqui'!B899&lt;&gt;"",P900-N900+O900,"")</f>
        <v/>
      </c>
      <c r="R900" s="7" t="str">
        <f t="shared" ref="R900:R963" si="119">IF(Q900&gt;0,Q900,"")</f>
        <v/>
      </c>
      <c r="S900" s="32" t="e">
        <f>('Cole CSV aqui'!M899-'Cole CSV aqui'!J899)/(I900-C900)</f>
        <v>#VALUE!</v>
      </c>
      <c r="T900" s="11" t="str">
        <f t="shared" si="113"/>
        <v/>
      </c>
      <c r="U900" s="10" t="str">
        <f t="shared" si="114"/>
        <v/>
      </c>
      <c r="V900" s="2"/>
      <c r="W900" s="3"/>
      <c r="X900" s="3"/>
    </row>
    <row r="901" spans="1:24" s="1" customFormat="1" x14ac:dyDescent="0.25">
      <c r="A901" s="5" t="str">
        <f>IF('Cole CSV aqui'!A900&lt;&gt;"",'Cole CSV aqui'!A900,"")</f>
        <v/>
      </c>
      <c r="B901" s="5" t="str">
        <f>IF('Cole CSV aqui'!B900&lt;&gt;"",'Cole CSV aqui'!B900,"")</f>
        <v/>
      </c>
      <c r="C901" s="6" t="str">
        <f>IF('Cole CSV aqui'!F900&lt;&gt;"",'Cole CSV aqui'!F900,"")</f>
        <v/>
      </c>
      <c r="D901" s="6" t="str">
        <f>IF('Cole CSV aqui'!G900&lt;&gt;"",'Cole CSV aqui'!G900,"")</f>
        <v/>
      </c>
      <c r="E901" s="35" t="str">
        <f>IF('Cole CSV aqui'!M900&lt;&gt;"",'Cole CSV aqui'!M900,"")</f>
        <v/>
      </c>
      <c r="F901" s="35" t="str">
        <f>IF('Cole CSV aqui'!J900&lt;&gt;"",'Cole CSV aqui'!J900,"")</f>
        <v/>
      </c>
      <c r="G901" s="35" t="str">
        <f t="shared" si="115"/>
        <v/>
      </c>
      <c r="H901" s="7" t="str">
        <f>IF('Cole CSV aqui'!I900="Anos ",'Cole CSV aqui'!H900*365.25,"")&amp;IF('Cole CSV aqui'!I900="Dias ",'Cole CSV aqui'!H900,"")&amp;IF('Cole CSV aqui'!I900="Meses ",'Cole CSV aqui'!H900*30.5,"")</f>
        <v/>
      </c>
      <c r="I901" s="6" t="str">
        <f>IF('Cole CSV aqui'!G900&lt;&gt;"",C901+H901,"")</f>
        <v/>
      </c>
      <c r="J901" s="28" t="e">
        <f t="shared" ca="1" si="116"/>
        <v>#VALUE!</v>
      </c>
      <c r="K901" s="7" t="str">
        <f t="shared" si="112"/>
        <v/>
      </c>
      <c r="L901" s="28" t="e">
        <f>C901-'Instruções e período de cálculo'!$B$4</f>
        <v>#VALUE!</v>
      </c>
      <c r="M901" s="28" t="e">
        <f>I901-'Instruções e período de cálculo'!$B$5</f>
        <v>#VALUE!</v>
      </c>
      <c r="N901" s="28" t="e">
        <f t="shared" si="117"/>
        <v>#VALUE!</v>
      </c>
      <c r="O901" s="28" t="e">
        <f t="shared" si="118"/>
        <v>#VALUE!</v>
      </c>
      <c r="P901" s="49" t="str">
        <f>IF('Cole CSV aqui'!B900&lt;&gt;"",'Instruções e período de cálculo'!$B$5-'Instruções e período de cálculo'!$B$4+1,"")</f>
        <v/>
      </c>
      <c r="Q901" s="28" t="str">
        <f>IF('Cole CSV aqui'!B900&lt;&gt;"",P901-N901+O901,"")</f>
        <v/>
      </c>
      <c r="R901" s="7" t="str">
        <f t="shared" si="119"/>
        <v/>
      </c>
      <c r="S901" s="32" t="e">
        <f>('Cole CSV aqui'!M900-'Cole CSV aqui'!J900)/(I901-C901)</f>
        <v>#VALUE!</v>
      </c>
      <c r="T901" s="11" t="str">
        <f t="shared" si="113"/>
        <v/>
      </c>
      <c r="U901" s="10" t="str">
        <f t="shared" si="114"/>
        <v/>
      </c>
      <c r="V901" s="2"/>
      <c r="W901" s="3"/>
      <c r="X901" s="3"/>
    </row>
    <row r="902" spans="1:24" s="1" customFormat="1" x14ac:dyDescent="0.25">
      <c r="A902" s="5" t="str">
        <f>IF('Cole CSV aqui'!A901&lt;&gt;"",'Cole CSV aqui'!A901,"")</f>
        <v/>
      </c>
      <c r="B902" s="5" t="str">
        <f>IF('Cole CSV aqui'!B901&lt;&gt;"",'Cole CSV aqui'!B901,"")</f>
        <v/>
      </c>
      <c r="C902" s="6" t="str">
        <f>IF('Cole CSV aqui'!F901&lt;&gt;"",'Cole CSV aqui'!F901,"")</f>
        <v/>
      </c>
      <c r="D902" s="6" t="str">
        <f>IF('Cole CSV aqui'!G901&lt;&gt;"",'Cole CSV aqui'!G901,"")</f>
        <v/>
      </c>
      <c r="E902" s="35" t="str">
        <f>IF('Cole CSV aqui'!M901&lt;&gt;"",'Cole CSV aqui'!M901,"")</f>
        <v/>
      </c>
      <c r="F902" s="35" t="str">
        <f>IF('Cole CSV aqui'!J901&lt;&gt;"",'Cole CSV aqui'!J901,"")</f>
        <v/>
      </c>
      <c r="G902" s="35" t="str">
        <f t="shared" si="115"/>
        <v/>
      </c>
      <c r="H902" s="7" t="str">
        <f>IF('Cole CSV aqui'!I901="Anos ",'Cole CSV aqui'!H901*365.25,"")&amp;IF('Cole CSV aqui'!I901="Dias ",'Cole CSV aqui'!H901,"")&amp;IF('Cole CSV aqui'!I901="Meses ",'Cole CSV aqui'!H901*30.5,"")</f>
        <v/>
      </c>
      <c r="I902" s="6" t="str">
        <f>IF('Cole CSV aqui'!G901&lt;&gt;"",C902+H902,"")</f>
        <v/>
      </c>
      <c r="J902" s="28" t="e">
        <f t="shared" ca="1" si="116"/>
        <v>#VALUE!</v>
      </c>
      <c r="K902" s="7" t="str">
        <f t="shared" si="112"/>
        <v/>
      </c>
      <c r="L902" s="28" t="e">
        <f>C902-'Instruções e período de cálculo'!$B$4</f>
        <v>#VALUE!</v>
      </c>
      <c r="M902" s="28" t="e">
        <f>I902-'Instruções e período de cálculo'!$B$5</f>
        <v>#VALUE!</v>
      </c>
      <c r="N902" s="28" t="e">
        <f t="shared" si="117"/>
        <v>#VALUE!</v>
      </c>
      <c r="O902" s="28" t="e">
        <f t="shared" si="118"/>
        <v>#VALUE!</v>
      </c>
      <c r="P902" s="49" t="str">
        <f>IF('Cole CSV aqui'!B901&lt;&gt;"",'Instruções e período de cálculo'!$B$5-'Instruções e período de cálculo'!$B$4+1,"")</f>
        <v/>
      </c>
      <c r="Q902" s="28" t="str">
        <f>IF('Cole CSV aqui'!B901&lt;&gt;"",P902-N902+O902,"")</f>
        <v/>
      </c>
      <c r="R902" s="7" t="str">
        <f t="shared" si="119"/>
        <v/>
      </c>
      <c r="S902" s="32" t="e">
        <f>('Cole CSV aqui'!M901-'Cole CSV aqui'!J901)/(I902-C902)</f>
        <v>#VALUE!</v>
      </c>
      <c r="T902" s="11" t="str">
        <f t="shared" si="113"/>
        <v/>
      </c>
      <c r="U902" s="10" t="str">
        <f t="shared" si="114"/>
        <v/>
      </c>
      <c r="V902" s="2"/>
      <c r="W902" s="3"/>
      <c r="X902" s="3"/>
    </row>
    <row r="903" spans="1:24" s="1" customFormat="1" x14ac:dyDescent="0.25">
      <c r="A903" s="5" t="str">
        <f>IF('Cole CSV aqui'!A902&lt;&gt;"",'Cole CSV aqui'!A902,"")</f>
        <v/>
      </c>
      <c r="B903" s="5" t="str">
        <f>IF('Cole CSV aqui'!B902&lt;&gt;"",'Cole CSV aqui'!B902,"")</f>
        <v/>
      </c>
      <c r="C903" s="6" t="str">
        <f>IF('Cole CSV aqui'!F902&lt;&gt;"",'Cole CSV aqui'!F902,"")</f>
        <v/>
      </c>
      <c r="D903" s="6" t="str">
        <f>IF('Cole CSV aqui'!G902&lt;&gt;"",'Cole CSV aqui'!G902,"")</f>
        <v/>
      </c>
      <c r="E903" s="35" t="str">
        <f>IF('Cole CSV aqui'!M902&lt;&gt;"",'Cole CSV aqui'!M902,"")</f>
        <v/>
      </c>
      <c r="F903" s="35" t="str">
        <f>IF('Cole CSV aqui'!J902&lt;&gt;"",'Cole CSV aqui'!J902,"")</f>
        <v/>
      </c>
      <c r="G903" s="35" t="str">
        <f t="shared" si="115"/>
        <v/>
      </c>
      <c r="H903" s="7" t="str">
        <f>IF('Cole CSV aqui'!I902="Anos ",'Cole CSV aqui'!H902*365.25,"")&amp;IF('Cole CSV aqui'!I902="Dias ",'Cole CSV aqui'!H902,"")&amp;IF('Cole CSV aqui'!I902="Meses ",'Cole CSV aqui'!H902*30.5,"")</f>
        <v/>
      </c>
      <c r="I903" s="6" t="str">
        <f>IF('Cole CSV aqui'!G902&lt;&gt;"",C903+H903,"")</f>
        <v/>
      </c>
      <c r="J903" s="28" t="e">
        <f t="shared" ca="1" si="116"/>
        <v>#VALUE!</v>
      </c>
      <c r="K903" s="7" t="str">
        <f t="shared" si="112"/>
        <v/>
      </c>
      <c r="L903" s="28" t="e">
        <f>C903-'Instruções e período de cálculo'!$B$4</f>
        <v>#VALUE!</v>
      </c>
      <c r="M903" s="28" t="e">
        <f>I903-'Instruções e período de cálculo'!$B$5</f>
        <v>#VALUE!</v>
      </c>
      <c r="N903" s="28" t="e">
        <f t="shared" si="117"/>
        <v>#VALUE!</v>
      </c>
      <c r="O903" s="28" t="e">
        <f t="shared" si="118"/>
        <v>#VALUE!</v>
      </c>
      <c r="P903" s="49" t="str">
        <f>IF('Cole CSV aqui'!B902&lt;&gt;"",'Instruções e período de cálculo'!$B$5-'Instruções e período de cálculo'!$B$4+1,"")</f>
        <v/>
      </c>
      <c r="Q903" s="28" t="str">
        <f>IF('Cole CSV aqui'!B902&lt;&gt;"",P903-N903+O903,"")</f>
        <v/>
      </c>
      <c r="R903" s="7" t="str">
        <f t="shared" si="119"/>
        <v/>
      </c>
      <c r="S903" s="32" t="e">
        <f>('Cole CSV aqui'!M902-'Cole CSV aqui'!J902)/(I903-C903)</f>
        <v>#VALUE!</v>
      </c>
      <c r="T903" s="11" t="str">
        <f t="shared" si="113"/>
        <v/>
      </c>
      <c r="U903" s="10" t="str">
        <f t="shared" si="114"/>
        <v/>
      </c>
      <c r="V903" s="2"/>
      <c r="W903" s="3"/>
      <c r="X903" s="3"/>
    </row>
    <row r="904" spans="1:24" s="1" customFormat="1" x14ac:dyDescent="0.25">
      <c r="A904" s="5" t="str">
        <f>IF('Cole CSV aqui'!A903&lt;&gt;"",'Cole CSV aqui'!A903,"")</f>
        <v/>
      </c>
      <c r="B904" s="5" t="str">
        <f>IF('Cole CSV aqui'!B903&lt;&gt;"",'Cole CSV aqui'!B903,"")</f>
        <v/>
      </c>
      <c r="C904" s="6" t="str">
        <f>IF('Cole CSV aqui'!F903&lt;&gt;"",'Cole CSV aqui'!F903,"")</f>
        <v/>
      </c>
      <c r="D904" s="6" t="str">
        <f>IF('Cole CSV aqui'!G903&lt;&gt;"",'Cole CSV aqui'!G903,"")</f>
        <v/>
      </c>
      <c r="E904" s="35" t="str">
        <f>IF('Cole CSV aqui'!M903&lt;&gt;"",'Cole CSV aqui'!M903,"")</f>
        <v/>
      </c>
      <c r="F904" s="35" t="str">
        <f>IF('Cole CSV aqui'!J903&lt;&gt;"",'Cole CSV aqui'!J903,"")</f>
        <v/>
      </c>
      <c r="G904" s="35" t="str">
        <f t="shared" si="115"/>
        <v/>
      </c>
      <c r="H904" s="7" t="str">
        <f>IF('Cole CSV aqui'!I903="Anos ",'Cole CSV aqui'!H903*365.25,"")&amp;IF('Cole CSV aqui'!I903="Dias ",'Cole CSV aqui'!H903,"")&amp;IF('Cole CSV aqui'!I903="Meses ",'Cole CSV aqui'!H903*30.5,"")</f>
        <v/>
      </c>
      <c r="I904" s="6" t="str">
        <f>IF('Cole CSV aqui'!G903&lt;&gt;"",C904+H904,"")</f>
        <v/>
      </c>
      <c r="J904" s="28" t="e">
        <f t="shared" ca="1" si="116"/>
        <v>#VALUE!</v>
      </c>
      <c r="K904" s="7" t="str">
        <f t="shared" si="112"/>
        <v/>
      </c>
      <c r="L904" s="28" t="e">
        <f>C904-'Instruções e período de cálculo'!$B$4</f>
        <v>#VALUE!</v>
      </c>
      <c r="M904" s="28" t="e">
        <f>I904-'Instruções e período de cálculo'!$B$5</f>
        <v>#VALUE!</v>
      </c>
      <c r="N904" s="28" t="e">
        <f t="shared" si="117"/>
        <v>#VALUE!</v>
      </c>
      <c r="O904" s="28" t="e">
        <f t="shared" si="118"/>
        <v>#VALUE!</v>
      </c>
      <c r="P904" s="49" t="str">
        <f>IF('Cole CSV aqui'!B903&lt;&gt;"",'Instruções e período de cálculo'!$B$5-'Instruções e período de cálculo'!$B$4+1,"")</f>
        <v/>
      </c>
      <c r="Q904" s="28" t="str">
        <f>IF('Cole CSV aqui'!B903&lt;&gt;"",P904-N904+O904,"")</f>
        <v/>
      </c>
      <c r="R904" s="7" t="str">
        <f t="shared" si="119"/>
        <v/>
      </c>
      <c r="S904" s="32" t="e">
        <f>('Cole CSV aqui'!M903-'Cole CSV aqui'!J903)/(I904-C904)</f>
        <v>#VALUE!</v>
      </c>
      <c r="T904" s="11" t="str">
        <f t="shared" si="113"/>
        <v/>
      </c>
      <c r="U904" s="10" t="str">
        <f t="shared" si="114"/>
        <v/>
      </c>
      <c r="V904" s="2"/>
      <c r="W904" s="3"/>
      <c r="X904" s="3"/>
    </row>
    <row r="905" spans="1:24" s="1" customFormat="1" x14ac:dyDescent="0.25">
      <c r="A905" s="5" t="str">
        <f>IF('Cole CSV aqui'!A904&lt;&gt;"",'Cole CSV aqui'!A904,"")</f>
        <v/>
      </c>
      <c r="B905" s="5" t="str">
        <f>IF('Cole CSV aqui'!B904&lt;&gt;"",'Cole CSV aqui'!B904,"")</f>
        <v/>
      </c>
      <c r="C905" s="6" t="str">
        <f>IF('Cole CSV aqui'!F904&lt;&gt;"",'Cole CSV aqui'!F904,"")</f>
        <v/>
      </c>
      <c r="D905" s="6" t="str">
        <f>IF('Cole CSV aqui'!G904&lt;&gt;"",'Cole CSV aqui'!G904,"")</f>
        <v/>
      </c>
      <c r="E905" s="35" t="str">
        <f>IF('Cole CSV aqui'!M904&lt;&gt;"",'Cole CSV aqui'!M904,"")</f>
        <v/>
      </c>
      <c r="F905" s="35" t="str">
        <f>IF('Cole CSV aqui'!J904&lt;&gt;"",'Cole CSV aqui'!J904,"")</f>
        <v/>
      </c>
      <c r="G905" s="35" t="str">
        <f t="shared" si="115"/>
        <v/>
      </c>
      <c r="H905" s="7" t="str">
        <f>IF('Cole CSV aqui'!I904="Anos ",'Cole CSV aqui'!H904*365.25,"")&amp;IF('Cole CSV aqui'!I904="Dias ",'Cole CSV aqui'!H904,"")&amp;IF('Cole CSV aqui'!I904="Meses ",'Cole CSV aqui'!H904*30.5,"")</f>
        <v/>
      </c>
      <c r="I905" s="6" t="str">
        <f>IF('Cole CSV aqui'!G904&lt;&gt;"",C905+H905,"")</f>
        <v/>
      </c>
      <c r="J905" s="28" t="e">
        <f t="shared" ca="1" si="116"/>
        <v>#VALUE!</v>
      </c>
      <c r="K905" s="7" t="str">
        <f t="shared" si="112"/>
        <v/>
      </c>
      <c r="L905" s="28" t="e">
        <f>C905-'Instruções e período de cálculo'!$B$4</f>
        <v>#VALUE!</v>
      </c>
      <c r="M905" s="28" t="e">
        <f>I905-'Instruções e período de cálculo'!$B$5</f>
        <v>#VALUE!</v>
      </c>
      <c r="N905" s="28" t="e">
        <f t="shared" si="117"/>
        <v>#VALUE!</v>
      </c>
      <c r="O905" s="28" t="e">
        <f t="shared" si="118"/>
        <v>#VALUE!</v>
      </c>
      <c r="P905" s="49" t="str">
        <f>IF('Cole CSV aqui'!B904&lt;&gt;"",'Instruções e período de cálculo'!$B$5-'Instruções e período de cálculo'!$B$4+1,"")</f>
        <v/>
      </c>
      <c r="Q905" s="28" t="str">
        <f>IF('Cole CSV aqui'!B904&lt;&gt;"",P905-N905+O905,"")</f>
        <v/>
      </c>
      <c r="R905" s="7" t="str">
        <f t="shared" si="119"/>
        <v/>
      </c>
      <c r="S905" s="32" t="e">
        <f>('Cole CSV aqui'!M904-'Cole CSV aqui'!J904)/(I905-C905)</f>
        <v>#VALUE!</v>
      </c>
      <c r="T905" s="11" t="str">
        <f t="shared" si="113"/>
        <v/>
      </c>
      <c r="U905" s="10" t="str">
        <f t="shared" si="114"/>
        <v/>
      </c>
      <c r="V905" s="2"/>
      <c r="W905" s="3"/>
      <c r="X905" s="3"/>
    </row>
    <row r="906" spans="1:24" s="1" customFormat="1" x14ac:dyDescent="0.25">
      <c r="A906" s="5" t="str">
        <f>IF('Cole CSV aqui'!A905&lt;&gt;"",'Cole CSV aqui'!A905,"")</f>
        <v/>
      </c>
      <c r="B906" s="5" t="str">
        <f>IF('Cole CSV aqui'!B905&lt;&gt;"",'Cole CSV aqui'!B905,"")</f>
        <v/>
      </c>
      <c r="C906" s="6" t="str">
        <f>IF('Cole CSV aqui'!F905&lt;&gt;"",'Cole CSV aqui'!F905,"")</f>
        <v/>
      </c>
      <c r="D906" s="6" t="str">
        <f>IF('Cole CSV aqui'!G905&lt;&gt;"",'Cole CSV aqui'!G905,"")</f>
        <v/>
      </c>
      <c r="E906" s="35" t="str">
        <f>IF('Cole CSV aqui'!M905&lt;&gt;"",'Cole CSV aqui'!M905,"")</f>
        <v/>
      </c>
      <c r="F906" s="35" t="str">
        <f>IF('Cole CSV aqui'!J905&lt;&gt;"",'Cole CSV aqui'!J905,"")</f>
        <v/>
      </c>
      <c r="G906" s="35" t="str">
        <f t="shared" si="115"/>
        <v/>
      </c>
      <c r="H906" s="7" t="str">
        <f>IF('Cole CSV aqui'!I905="Anos ",'Cole CSV aqui'!H905*365.25,"")&amp;IF('Cole CSV aqui'!I905="Dias ",'Cole CSV aqui'!H905,"")&amp;IF('Cole CSV aqui'!I905="Meses ",'Cole CSV aqui'!H905*30.5,"")</f>
        <v/>
      </c>
      <c r="I906" s="6" t="str">
        <f>IF('Cole CSV aqui'!G905&lt;&gt;"",C906+H906,"")</f>
        <v/>
      </c>
      <c r="J906" s="28" t="e">
        <f t="shared" ca="1" si="116"/>
        <v>#VALUE!</v>
      </c>
      <c r="K906" s="7" t="str">
        <f t="shared" si="112"/>
        <v/>
      </c>
      <c r="L906" s="28" t="e">
        <f>C906-'Instruções e período de cálculo'!$B$4</f>
        <v>#VALUE!</v>
      </c>
      <c r="M906" s="28" t="e">
        <f>I906-'Instruções e período de cálculo'!$B$5</f>
        <v>#VALUE!</v>
      </c>
      <c r="N906" s="28" t="e">
        <f t="shared" si="117"/>
        <v>#VALUE!</v>
      </c>
      <c r="O906" s="28" t="e">
        <f t="shared" si="118"/>
        <v>#VALUE!</v>
      </c>
      <c r="P906" s="49" t="str">
        <f>IF('Cole CSV aqui'!B905&lt;&gt;"",'Instruções e período de cálculo'!$B$5-'Instruções e período de cálculo'!$B$4+1,"")</f>
        <v/>
      </c>
      <c r="Q906" s="28" t="str">
        <f>IF('Cole CSV aqui'!B905&lt;&gt;"",P906-N906+O906,"")</f>
        <v/>
      </c>
      <c r="R906" s="7" t="str">
        <f t="shared" si="119"/>
        <v/>
      </c>
      <c r="S906" s="32" t="e">
        <f>('Cole CSV aqui'!M905-'Cole CSV aqui'!J905)/(I906-C906)</f>
        <v>#VALUE!</v>
      </c>
      <c r="T906" s="11" t="str">
        <f t="shared" si="113"/>
        <v/>
      </c>
      <c r="U906" s="10" t="str">
        <f t="shared" si="114"/>
        <v/>
      </c>
      <c r="V906" s="2"/>
      <c r="W906" s="3"/>
      <c r="X906" s="3"/>
    </row>
    <row r="907" spans="1:24" s="1" customFormat="1" x14ac:dyDescent="0.25">
      <c r="A907" s="5" t="str">
        <f>IF('Cole CSV aqui'!A906&lt;&gt;"",'Cole CSV aqui'!A906,"")</f>
        <v/>
      </c>
      <c r="B907" s="5" t="str">
        <f>IF('Cole CSV aqui'!B906&lt;&gt;"",'Cole CSV aqui'!B906,"")</f>
        <v/>
      </c>
      <c r="C907" s="6" t="str">
        <f>IF('Cole CSV aqui'!F906&lt;&gt;"",'Cole CSV aqui'!F906,"")</f>
        <v/>
      </c>
      <c r="D907" s="6" t="str">
        <f>IF('Cole CSV aqui'!G906&lt;&gt;"",'Cole CSV aqui'!G906,"")</f>
        <v/>
      </c>
      <c r="E907" s="35" t="str">
        <f>IF('Cole CSV aqui'!M906&lt;&gt;"",'Cole CSV aqui'!M906,"")</f>
        <v/>
      </c>
      <c r="F907" s="35" t="str">
        <f>IF('Cole CSV aqui'!J906&lt;&gt;"",'Cole CSV aqui'!J906,"")</f>
        <v/>
      </c>
      <c r="G907" s="35" t="str">
        <f t="shared" si="115"/>
        <v/>
      </c>
      <c r="H907" s="7" t="str">
        <f>IF('Cole CSV aqui'!I906="Anos ",'Cole CSV aqui'!H906*365.25,"")&amp;IF('Cole CSV aqui'!I906="Dias ",'Cole CSV aqui'!H906,"")&amp;IF('Cole CSV aqui'!I906="Meses ",'Cole CSV aqui'!H906*30.5,"")</f>
        <v/>
      </c>
      <c r="I907" s="6" t="str">
        <f>IF('Cole CSV aqui'!G906&lt;&gt;"",C907+H907,"")</f>
        <v/>
      </c>
      <c r="J907" s="28" t="e">
        <f t="shared" ca="1" si="116"/>
        <v>#VALUE!</v>
      </c>
      <c r="K907" s="7" t="str">
        <f t="shared" si="112"/>
        <v/>
      </c>
      <c r="L907" s="28" t="e">
        <f>C907-'Instruções e período de cálculo'!$B$4</f>
        <v>#VALUE!</v>
      </c>
      <c r="M907" s="28" t="e">
        <f>I907-'Instruções e período de cálculo'!$B$5</f>
        <v>#VALUE!</v>
      </c>
      <c r="N907" s="28" t="e">
        <f t="shared" si="117"/>
        <v>#VALUE!</v>
      </c>
      <c r="O907" s="28" t="e">
        <f t="shared" si="118"/>
        <v>#VALUE!</v>
      </c>
      <c r="P907" s="49" t="str">
        <f>IF('Cole CSV aqui'!B906&lt;&gt;"",'Instruções e período de cálculo'!$B$5-'Instruções e período de cálculo'!$B$4+1,"")</f>
        <v/>
      </c>
      <c r="Q907" s="28" t="str">
        <f>IF('Cole CSV aqui'!B906&lt;&gt;"",P907-N907+O907,"")</f>
        <v/>
      </c>
      <c r="R907" s="7" t="str">
        <f t="shared" si="119"/>
        <v/>
      </c>
      <c r="S907" s="32" t="e">
        <f>('Cole CSV aqui'!M906-'Cole CSV aqui'!J906)/(I907-C907)</f>
        <v>#VALUE!</v>
      </c>
      <c r="T907" s="11" t="str">
        <f t="shared" si="113"/>
        <v/>
      </c>
      <c r="U907" s="10" t="str">
        <f t="shared" si="114"/>
        <v/>
      </c>
      <c r="V907" s="2"/>
      <c r="W907" s="3"/>
      <c r="X907" s="3"/>
    </row>
    <row r="908" spans="1:24" s="1" customFormat="1" x14ac:dyDescent="0.25">
      <c r="A908" s="5" t="str">
        <f>IF('Cole CSV aqui'!A907&lt;&gt;"",'Cole CSV aqui'!A907,"")</f>
        <v/>
      </c>
      <c r="B908" s="5" t="str">
        <f>IF('Cole CSV aqui'!B907&lt;&gt;"",'Cole CSV aqui'!B907,"")</f>
        <v/>
      </c>
      <c r="C908" s="6" t="str">
        <f>IF('Cole CSV aqui'!F907&lt;&gt;"",'Cole CSV aqui'!F907,"")</f>
        <v/>
      </c>
      <c r="D908" s="6" t="str">
        <f>IF('Cole CSV aqui'!G907&lt;&gt;"",'Cole CSV aqui'!G907,"")</f>
        <v/>
      </c>
      <c r="E908" s="35" t="str">
        <f>IF('Cole CSV aqui'!M907&lt;&gt;"",'Cole CSV aqui'!M907,"")</f>
        <v/>
      </c>
      <c r="F908" s="35" t="str">
        <f>IF('Cole CSV aqui'!J907&lt;&gt;"",'Cole CSV aqui'!J907,"")</f>
        <v/>
      </c>
      <c r="G908" s="35" t="str">
        <f t="shared" si="115"/>
        <v/>
      </c>
      <c r="H908" s="7" t="str">
        <f>IF('Cole CSV aqui'!I907="Anos ",'Cole CSV aqui'!H907*365.25,"")&amp;IF('Cole CSV aqui'!I907="Dias ",'Cole CSV aqui'!H907,"")&amp;IF('Cole CSV aqui'!I907="Meses ",'Cole CSV aqui'!H907*30.5,"")</f>
        <v/>
      </c>
      <c r="I908" s="6" t="str">
        <f>IF('Cole CSV aqui'!G907&lt;&gt;"",C908+H908,"")</f>
        <v/>
      </c>
      <c r="J908" s="28" t="e">
        <f t="shared" ca="1" si="116"/>
        <v>#VALUE!</v>
      </c>
      <c r="K908" s="7" t="str">
        <f t="shared" si="112"/>
        <v/>
      </c>
      <c r="L908" s="28" t="e">
        <f>C908-'Instruções e período de cálculo'!$B$4</f>
        <v>#VALUE!</v>
      </c>
      <c r="M908" s="28" t="e">
        <f>I908-'Instruções e período de cálculo'!$B$5</f>
        <v>#VALUE!</v>
      </c>
      <c r="N908" s="28" t="e">
        <f t="shared" si="117"/>
        <v>#VALUE!</v>
      </c>
      <c r="O908" s="28" t="e">
        <f t="shared" si="118"/>
        <v>#VALUE!</v>
      </c>
      <c r="P908" s="49" t="str">
        <f>IF('Cole CSV aqui'!B907&lt;&gt;"",'Instruções e período de cálculo'!$B$5-'Instruções e período de cálculo'!$B$4+1,"")</f>
        <v/>
      </c>
      <c r="Q908" s="28" t="str">
        <f>IF('Cole CSV aqui'!B907&lt;&gt;"",P908-N908+O908,"")</f>
        <v/>
      </c>
      <c r="R908" s="7" t="str">
        <f t="shared" si="119"/>
        <v/>
      </c>
      <c r="S908" s="32" t="e">
        <f>('Cole CSV aqui'!M907-'Cole CSV aqui'!J907)/(I908-C908)</f>
        <v>#VALUE!</v>
      </c>
      <c r="T908" s="11" t="str">
        <f t="shared" si="113"/>
        <v/>
      </c>
      <c r="U908" s="10" t="str">
        <f t="shared" si="114"/>
        <v/>
      </c>
      <c r="V908" s="2"/>
      <c r="W908" s="3"/>
      <c r="X908" s="3"/>
    </row>
    <row r="909" spans="1:24" s="1" customFormat="1" x14ac:dyDescent="0.25">
      <c r="A909" s="5" t="str">
        <f>IF('Cole CSV aqui'!A908&lt;&gt;"",'Cole CSV aqui'!A908,"")</f>
        <v/>
      </c>
      <c r="B909" s="5" t="str">
        <f>IF('Cole CSV aqui'!B908&lt;&gt;"",'Cole CSV aqui'!B908,"")</f>
        <v/>
      </c>
      <c r="C909" s="6" t="str">
        <f>IF('Cole CSV aqui'!F908&lt;&gt;"",'Cole CSV aqui'!F908,"")</f>
        <v/>
      </c>
      <c r="D909" s="6" t="str">
        <f>IF('Cole CSV aqui'!G908&lt;&gt;"",'Cole CSV aqui'!G908,"")</f>
        <v/>
      </c>
      <c r="E909" s="35" t="str">
        <f>IF('Cole CSV aqui'!M908&lt;&gt;"",'Cole CSV aqui'!M908,"")</f>
        <v/>
      </c>
      <c r="F909" s="35" t="str">
        <f>IF('Cole CSV aqui'!J908&lt;&gt;"",'Cole CSV aqui'!J908,"")</f>
        <v/>
      </c>
      <c r="G909" s="35" t="str">
        <f t="shared" si="115"/>
        <v/>
      </c>
      <c r="H909" s="7" t="str">
        <f>IF('Cole CSV aqui'!I908="Anos ",'Cole CSV aqui'!H908*365.25,"")&amp;IF('Cole CSV aqui'!I908="Dias ",'Cole CSV aqui'!H908,"")&amp;IF('Cole CSV aqui'!I908="Meses ",'Cole CSV aqui'!H908*30.5,"")</f>
        <v/>
      </c>
      <c r="I909" s="6" t="str">
        <f>IF('Cole CSV aqui'!G908&lt;&gt;"",C909+H909,"")</f>
        <v/>
      </c>
      <c r="J909" s="28" t="e">
        <f t="shared" ca="1" si="116"/>
        <v>#VALUE!</v>
      </c>
      <c r="K909" s="7" t="str">
        <f t="shared" si="112"/>
        <v/>
      </c>
      <c r="L909" s="28" t="e">
        <f>C909-'Instruções e período de cálculo'!$B$4</f>
        <v>#VALUE!</v>
      </c>
      <c r="M909" s="28" t="e">
        <f>I909-'Instruções e período de cálculo'!$B$5</f>
        <v>#VALUE!</v>
      </c>
      <c r="N909" s="28" t="e">
        <f t="shared" si="117"/>
        <v>#VALUE!</v>
      </c>
      <c r="O909" s="28" t="e">
        <f t="shared" si="118"/>
        <v>#VALUE!</v>
      </c>
      <c r="P909" s="49" t="str">
        <f>IF('Cole CSV aqui'!B908&lt;&gt;"",'Instruções e período de cálculo'!$B$5-'Instruções e período de cálculo'!$B$4+1,"")</f>
        <v/>
      </c>
      <c r="Q909" s="28" t="str">
        <f>IF('Cole CSV aqui'!B908&lt;&gt;"",P909-N909+O909,"")</f>
        <v/>
      </c>
      <c r="R909" s="7" t="str">
        <f t="shared" si="119"/>
        <v/>
      </c>
      <c r="S909" s="32" t="e">
        <f>('Cole CSV aqui'!M908-'Cole CSV aqui'!J908)/(I909-C909)</f>
        <v>#VALUE!</v>
      </c>
      <c r="T909" s="11" t="str">
        <f t="shared" si="113"/>
        <v/>
      </c>
      <c r="U909" s="10" t="str">
        <f t="shared" si="114"/>
        <v/>
      </c>
      <c r="V909" s="2"/>
      <c r="W909" s="3"/>
      <c r="X909" s="3"/>
    </row>
    <row r="910" spans="1:24" s="1" customFormat="1" x14ac:dyDescent="0.25">
      <c r="A910" s="5" t="str">
        <f>IF('Cole CSV aqui'!A909&lt;&gt;"",'Cole CSV aqui'!A909,"")</f>
        <v/>
      </c>
      <c r="B910" s="5" t="str">
        <f>IF('Cole CSV aqui'!B909&lt;&gt;"",'Cole CSV aqui'!B909,"")</f>
        <v/>
      </c>
      <c r="C910" s="6" t="str">
        <f>IF('Cole CSV aqui'!F909&lt;&gt;"",'Cole CSV aqui'!F909,"")</f>
        <v/>
      </c>
      <c r="D910" s="6" t="str">
        <f>IF('Cole CSV aqui'!G909&lt;&gt;"",'Cole CSV aqui'!G909,"")</f>
        <v/>
      </c>
      <c r="E910" s="35" t="str">
        <f>IF('Cole CSV aqui'!M909&lt;&gt;"",'Cole CSV aqui'!M909,"")</f>
        <v/>
      </c>
      <c r="F910" s="35" t="str">
        <f>IF('Cole CSV aqui'!J909&lt;&gt;"",'Cole CSV aqui'!J909,"")</f>
        <v/>
      </c>
      <c r="G910" s="35" t="str">
        <f t="shared" si="115"/>
        <v/>
      </c>
      <c r="H910" s="7" t="str">
        <f>IF('Cole CSV aqui'!I909="Anos ",'Cole CSV aqui'!H909*365.25,"")&amp;IF('Cole CSV aqui'!I909="Dias ",'Cole CSV aqui'!H909,"")&amp;IF('Cole CSV aqui'!I909="Meses ",'Cole CSV aqui'!H909*30.5,"")</f>
        <v/>
      </c>
      <c r="I910" s="6" t="str">
        <f>IF('Cole CSV aqui'!G909&lt;&gt;"",C910+H910,"")</f>
        <v/>
      </c>
      <c r="J910" s="28" t="e">
        <f t="shared" ca="1" si="116"/>
        <v>#VALUE!</v>
      </c>
      <c r="K910" s="7" t="str">
        <f t="shared" si="112"/>
        <v/>
      </c>
      <c r="L910" s="28" t="e">
        <f>C910-'Instruções e período de cálculo'!$B$4</f>
        <v>#VALUE!</v>
      </c>
      <c r="M910" s="28" t="e">
        <f>I910-'Instruções e período de cálculo'!$B$5</f>
        <v>#VALUE!</v>
      </c>
      <c r="N910" s="28" t="e">
        <f t="shared" si="117"/>
        <v>#VALUE!</v>
      </c>
      <c r="O910" s="28" t="e">
        <f t="shared" si="118"/>
        <v>#VALUE!</v>
      </c>
      <c r="P910" s="49" t="str">
        <f>IF('Cole CSV aqui'!B909&lt;&gt;"",'Instruções e período de cálculo'!$B$5-'Instruções e período de cálculo'!$B$4+1,"")</f>
        <v/>
      </c>
      <c r="Q910" s="28" t="str">
        <f>IF('Cole CSV aqui'!B909&lt;&gt;"",P910-N910+O910,"")</f>
        <v/>
      </c>
      <c r="R910" s="7" t="str">
        <f t="shared" si="119"/>
        <v/>
      </c>
      <c r="S910" s="32" t="e">
        <f>('Cole CSV aqui'!M909-'Cole CSV aqui'!J909)/(I910-C910)</f>
        <v>#VALUE!</v>
      </c>
      <c r="T910" s="11" t="str">
        <f t="shared" si="113"/>
        <v/>
      </c>
      <c r="U910" s="10" t="str">
        <f t="shared" si="114"/>
        <v/>
      </c>
      <c r="V910" s="2"/>
      <c r="W910" s="3"/>
      <c r="X910" s="3"/>
    </row>
    <row r="911" spans="1:24" s="1" customFormat="1" x14ac:dyDescent="0.25">
      <c r="A911" s="5" t="str">
        <f>IF('Cole CSV aqui'!A910&lt;&gt;"",'Cole CSV aqui'!A910,"")</f>
        <v/>
      </c>
      <c r="B911" s="5" t="str">
        <f>IF('Cole CSV aqui'!B910&lt;&gt;"",'Cole CSV aqui'!B910,"")</f>
        <v/>
      </c>
      <c r="C911" s="6" t="str">
        <f>IF('Cole CSV aqui'!F910&lt;&gt;"",'Cole CSV aqui'!F910,"")</f>
        <v/>
      </c>
      <c r="D911" s="6" t="str">
        <f>IF('Cole CSV aqui'!G910&lt;&gt;"",'Cole CSV aqui'!G910,"")</f>
        <v/>
      </c>
      <c r="E911" s="35" t="str">
        <f>IF('Cole CSV aqui'!M910&lt;&gt;"",'Cole CSV aqui'!M910,"")</f>
        <v/>
      </c>
      <c r="F911" s="35" t="str">
        <f>IF('Cole CSV aqui'!J910&lt;&gt;"",'Cole CSV aqui'!J910,"")</f>
        <v/>
      </c>
      <c r="G911" s="35" t="str">
        <f t="shared" si="115"/>
        <v/>
      </c>
      <c r="H911" s="7" t="str">
        <f>IF('Cole CSV aqui'!I910="Anos ",'Cole CSV aqui'!H910*365.25,"")&amp;IF('Cole CSV aqui'!I910="Dias ",'Cole CSV aqui'!H910,"")&amp;IF('Cole CSV aqui'!I910="Meses ",'Cole CSV aqui'!H910*30.5,"")</f>
        <v/>
      </c>
      <c r="I911" s="6" t="str">
        <f>IF('Cole CSV aqui'!G910&lt;&gt;"",C911+H911,"")</f>
        <v/>
      </c>
      <c r="J911" s="28" t="e">
        <f t="shared" ca="1" si="116"/>
        <v>#VALUE!</v>
      </c>
      <c r="K911" s="7" t="str">
        <f t="shared" si="112"/>
        <v/>
      </c>
      <c r="L911" s="28" t="e">
        <f>C911-'Instruções e período de cálculo'!$B$4</f>
        <v>#VALUE!</v>
      </c>
      <c r="M911" s="28" t="e">
        <f>I911-'Instruções e período de cálculo'!$B$5</f>
        <v>#VALUE!</v>
      </c>
      <c r="N911" s="28" t="e">
        <f t="shared" si="117"/>
        <v>#VALUE!</v>
      </c>
      <c r="O911" s="28" t="e">
        <f t="shared" si="118"/>
        <v>#VALUE!</v>
      </c>
      <c r="P911" s="49" t="str">
        <f>IF('Cole CSV aqui'!B910&lt;&gt;"",'Instruções e período de cálculo'!$B$5-'Instruções e período de cálculo'!$B$4+1,"")</f>
        <v/>
      </c>
      <c r="Q911" s="28" t="str">
        <f>IF('Cole CSV aqui'!B910&lt;&gt;"",P911-N911+O911,"")</f>
        <v/>
      </c>
      <c r="R911" s="7" t="str">
        <f t="shared" si="119"/>
        <v/>
      </c>
      <c r="S911" s="32" t="e">
        <f>('Cole CSV aqui'!M910-'Cole CSV aqui'!J910)/(I911-C911)</f>
        <v>#VALUE!</v>
      </c>
      <c r="T911" s="11" t="str">
        <f t="shared" si="113"/>
        <v/>
      </c>
      <c r="U911" s="10" t="str">
        <f t="shared" si="114"/>
        <v/>
      </c>
      <c r="V911" s="2"/>
      <c r="W911" s="3"/>
      <c r="X911" s="3"/>
    </row>
    <row r="912" spans="1:24" s="1" customFormat="1" x14ac:dyDescent="0.25">
      <c r="A912" s="5" t="str">
        <f>IF('Cole CSV aqui'!A911&lt;&gt;"",'Cole CSV aqui'!A911,"")</f>
        <v/>
      </c>
      <c r="B912" s="5" t="str">
        <f>IF('Cole CSV aqui'!B911&lt;&gt;"",'Cole CSV aqui'!B911,"")</f>
        <v/>
      </c>
      <c r="C912" s="6" t="str">
        <f>IF('Cole CSV aqui'!F911&lt;&gt;"",'Cole CSV aqui'!F911,"")</f>
        <v/>
      </c>
      <c r="D912" s="6" t="str">
        <f>IF('Cole CSV aqui'!G911&lt;&gt;"",'Cole CSV aqui'!G911,"")</f>
        <v/>
      </c>
      <c r="E912" s="35" t="str">
        <f>IF('Cole CSV aqui'!M911&lt;&gt;"",'Cole CSV aqui'!M911,"")</f>
        <v/>
      </c>
      <c r="F912" s="35" t="str">
        <f>IF('Cole CSV aqui'!J911&lt;&gt;"",'Cole CSV aqui'!J911,"")</f>
        <v/>
      </c>
      <c r="G912" s="35" t="str">
        <f t="shared" si="115"/>
        <v/>
      </c>
      <c r="H912" s="7" t="str">
        <f>IF('Cole CSV aqui'!I911="Anos ",'Cole CSV aqui'!H911*365.25,"")&amp;IF('Cole CSV aqui'!I911="Dias ",'Cole CSV aqui'!H911,"")&amp;IF('Cole CSV aqui'!I911="Meses ",'Cole CSV aqui'!H911*30.5,"")</f>
        <v/>
      </c>
      <c r="I912" s="6" t="str">
        <f>IF('Cole CSV aqui'!G911&lt;&gt;"",C912+H912,"")</f>
        <v/>
      </c>
      <c r="J912" s="28" t="e">
        <f t="shared" ca="1" si="116"/>
        <v>#VALUE!</v>
      </c>
      <c r="K912" s="7" t="str">
        <f t="shared" si="112"/>
        <v/>
      </c>
      <c r="L912" s="28" t="e">
        <f>C912-'Instruções e período de cálculo'!$B$4</f>
        <v>#VALUE!</v>
      </c>
      <c r="M912" s="28" t="e">
        <f>I912-'Instruções e período de cálculo'!$B$5</f>
        <v>#VALUE!</v>
      </c>
      <c r="N912" s="28" t="e">
        <f t="shared" si="117"/>
        <v>#VALUE!</v>
      </c>
      <c r="O912" s="28" t="e">
        <f t="shared" si="118"/>
        <v>#VALUE!</v>
      </c>
      <c r="P912" s="49" t="str">
        <f>IF('Cole CSV aqui'!B911&lt;&gt;"",'Instruções e período de cálculo'!$B$5-'Instruções e período de cálculo'!$B$4+1,"")</f>
        <v/>
      </c>
      <c r="Q912" s="28" t="str">
        <f>IF('Cole CSV aqui'!B911&lt;&gt;"",P912-N912+O912,"")</f>
        <v/>
      </c>
      <c r="R912" s="7" t="str">
        <f t="shared" si="119"/>
        <v/>
      </c>
      <c r="S912" s="32" t="e">
        <f>('Cole CSV aqui'!M911-'Cole CSV aqui'!J911)/(I912-C912)</f>
        <v>#VALUE!</v>
      </c>
      <c r="T912" s="11" t="str">
        <f t="shared" si="113"/>
        <v/>
      </c>
      <c r="U912" s="10" t="str">
        <f t="shared" si="114"/>
        <v/>
      </c>
      <c r="V912" s="2"/>
      <c r="W912" s="3"/>
      <c r="X912" s="3"/>
    </row>
    <row r="913" spans="1:24" s="1" customFormat="1" x14ac:dyDescent="0.25">
      <c r="A913" s="5" t="str">
        <f>IF('Cole CSV aqui'!A912&lt;&gt;"",'Cole CSV aqui'!A912,"")</f>
        <v/>
      </c>
      <c r="B913" s="5" t="str">
        <f>IF('Cole CSV aqui'!B912&lt;&gt;"",'Cole CSV aqui'!B912,"")</f>
        <v/>
      </c>
      <c r="C913" s="6" t="str">
        <f>IF('Cole CSV aqui'!F912&lt;&gt;"",'Cole CSV aqui'!F912,"")</f>
        <v/>
      </c>
      <c r="D913" s="6" t="str">
        <f>IF('Cole CSV aqui'!G912&lt;&gt;"",'Cole CSV aqui'!G912,"")</f>
        <v/>
      </c>
      <c r="E913" s="35" t="str">
        <f>IF('Cole CSV aqui'!M912&lt;&gt;"",'Cole CSV aqui'!M912,"")</f>
        <v/>
      </c>
      <c r="F913" s="35" t="str">
        <f>IF('Cole CSV aqui'!J912&lt;&gt;"",'Cole CSV aqui'!J912,"")</f>
        <v/>
      </c>
      <c r="G913" s="35" t="str">
        <f t="shared" si="115"/>
        <v/>
      </c>
      <c r="H913" s="7" t="str">
        <f>IF('Cole CSV aqui'!I912="Anos ",'Cole CSV aqui'!H912*365.25,"")&amp;IF('Cole CSV aqui'!I912="Dias ",'Cole CSV aqui'!H912,"")&amp;IF('Cole CSV aqui'!I912="Meses ",'Cole CSV aqui'!H912*30.5,"")</f>
        <v/>
      </c>
      <c r="I913" s="6" t="str">
        <f>IF('Cole CSV aqui'!G912&lt;&gt;"",C913+H913,"")</f>
        <v/>
      </c>
      <c r="J913" s="28" t="e">
        <f t="shared" ca="1" si="116"/>
        <v>#VALUE!</v>
      </c>
      <c r="K913" s="7" t="str">
        <f t="shared" si="112"/>
        <v/>
      </c>
      <c r="L913" s="28" t="e">
        <f>C913-'Instruções e período de cálculo'!$B$4</f>
        <v>#VALUE!</v>
      </c>
      <c r="M913" s="28" t="e">
        <f>I913-'Instruções e período de cálculo'!$B$5</f>
        <v>#VALUE!</v>
      </c>
      <c r="N913" s="28" t="e">
        <f t="shared" si="117"/>
        <v>#VALUE!</v>
      </c>
      <c r="O913" s="28" t="e">
        <f t="shared" si="118"/>
        <v>#VALUE!</v>
      </c>
      <c r="P913" s="49" t="str">
        <f>IF('Cole CSV aqui'!B912&lt;&gt;"",'Instruções e período de cálculo'!$B$5-'Instruções e período de cálculo'!$B$4+1,"")</f>
        <v/>
      </c>
      <c r="Q913" s="28" t="str">
        <f>IF('Cole CSV aqui'!B912&lt;&gt;"",P913-N913+O913,"")</f>
        <v/>
      </c>
      <c r="R913" s="7" t="str">
        <f t="shared" si="119"/>
        <v/>
      </c>
      <c r="S913" s="32" t="e">
        <f>('Cole CSV aqui'!M912-'Cole CSV aqui'!J912)/(I913-C913)</f>
        <v>#VALUE!</v>
      </c>
      <c r="T913" s="11" t="str">
        <f t="shared" si="113"/>
        <v/>
      </c>
      <c r="U913" s="10" t="str">
        <f t="shared" si="114"/>
        <v/>
      </c>
      <c r="V913" s="2"/>
      <c r="W913" s="3"/>
      <c r="X913" s="3"/>
    </row>
    <row r="914" spans="1:24" s="1" customFormat="1" x14ac:dyDescent="0.25">
      <c r="A914" s="5" t="str">
        <f>IF('Cole CSV aqui'!A913&lt;&gt;"",'Cole CSV aqui'!A913,"")</f>
        <v/>
      </c>
      <c r="B914" s="5" t="str">
        <f>IF('Cole CSV aqui'!B913&lt;&gt;"",'Cole CSV aqui'!B913,"")</f>
        <v/>
      </c>
      <c r="C914" s="6" t="str">
        <f>IF('Cole CSV aqui'!F913&lt;&gt;"",'Cole CSV aqui'!F913,"")</f>
        <v/>
      </c>
      <c r="D914" s="6" t="str">
        <f>IF('Cole CSV aqui'!G913&lt;&gt;"",'Cole CSV aqui'!G913,"")</f>
        <v/>
      </c>
      <c r="E914" s="35" t="str">
        <f>IF('Cole CSV aqui'!M913&lt;&gt;"",'Cole CSV aqui'!M913,"")</f>
        <v/>
      </c>
      <c r="F914" s="35" t="str">
        <f>IF('Cole CSV aqui'!J913&lt;&gt;"",'Cole CSV aqui'!J913,"")</f>
        <v/>
      </c>
      <c r="G914" s="35" t="str">
        <f t="shared" si="115"/>
        <v/>
      </c>
      <c r="H914" s="7" t="str">
        <f>IF('Cole CSV aqui'!I913="Anos ",'Cole CSV aqui'!H913*365.25,"")&amp;IF('Cole CSV aqui'!I913="Dias ",'Cole CSV aqui'!H913,"")&amp;IF('Cole CSV aqui'!I913="Meses ",'Cole CSV aqui'!H913*30.5,"")</f>
        <v/>
      </c>
      <c r="I914" s="6" t="str">
        <f>IF('Cole CSV aqui'!G913&lt;&gt;"",C914+H914,"")</f>
        <v/>
      </c>
      <c r="J914" s="28" t="e">
        <f t="shared" ca="1" si="116"/>
        <v>#VALUE!</v>
      </c>
      <c r="K914" s="7" t="str">
        <f t="shared" si="112"/>
        <v/>
      </c>
      <c r="L914" s="28" t="e">
        <f>C914-'Instruções e período de cálculo'!$B$4</f>
        <v>#VALUE!</v>
      </c>
      <c r="M914" s="28" t="e">
        <f>I914-'Instruções e período de cálculo'!$B$5</f>
        <v>#VALUE!</v>
      </c>
      <c r="N914" s="28" t="e">
        <f t="shared" si="117"/>
        <v>#VALUE!</v>
      </c>
      <c r="O914" s="28" t="e">
        <f t="shared" si="118"/>
        <v>#VALUE!</v>
      </c>
      <c r="P914" s="49" t="str">
        <f>IF('Cole CSV aqui'!B913&lt;&gt;"",'Instruções e período de cálculo'!$B$5-'Instruções e período de cálculo'!$B$4+1,"")</f>
        <v/>
      </c>
      <c r="Q914" s="28" t="str">
        <f>IF('Cole CSV aqui'!B913&lt;&gt;"",P914-N914+O914,"")</f>
        <v/>
      </c>
      <c r="R914" s="7" t="str">
        <f t="shared" si="119"/>
        <v/>
      </c>
      <c r="S914" s="32" t="e">
        <f>('Cole CSV aqui'!M913-'Cole CSV aqui'!J913)/(I914-C914)</f>
        <v>#VALUE!</v>
      </c>
      <c r="T914" s="11" t="str">
        <f t="shared" si="113"/>
        <v/>
      </c>
      <c r="U914" s="10" t="str">
        <f t="shared" si="114"/>
        <v/>
      </c>
      <c r="V914" s="2"/>
      <c r="W914" s="3"/>
      <c r="X914" s="3"/>
    </row>
    <row r="915" spans="1:24" s="1" customFormat="1" x14ac:dyDescent="0.25">
      <c r="A915" s="5" t="str">
        <f>IF('Cole CSV aqui'!A914&lt;&gt;"",'Cole CSV aqui'!A914,"")</f>
        <v/>
      </c>
      <c r="B915" s="5" t="str">
        <f>IF('Cole CSV aqui'!B914&lt;&gt;"",'Cole CSV aqui'!B914,"")</f>
        <v/>
      </c>
      <c r="C915" s="6" t="str">
        <f>IF('Cole CSV aqui'!F914&lt;&gt;"",'Cole CSV aqui'!F914,"")</f>
        <v/>
      </c>
      <c r="D915" s="6" t="str">
        <f>IF('Cole CSV aqui'!G914&lt;&gt;"",'Cole CSV aqui'!G914,"")</f>
        <v/>
      </c>
      <c r="E915" s="35" t="str">
        <f>IF('Cole CSV aqui'!M914&lt;&gt;"",'Cole CSV aqui'!M914,"")</f>
        <v/>
      </c>
      <c r="F915" s="35" t="str">
        <f>IF('Cole CSV aqui'!J914&lt;&gt;"",'Cole CSV aqui'!J914,"")</f>
        <v/>
      </c>
      <c r="G915" s="35" t="str">
        <f t="shared" si="115"/>
        <v/>
      </c>
      <c r="H915" s="7" t="str">
        <f>IF('Cole CSV aqui'!I914="Anos ",'Cole CSV aqui'!H914*365.25,"")&amp;IF('Cole CSV aqui'!I914="Dias ",'Cole CSV aqui'!H914,"")&amp;IF('Cole CSV aqui'!I914="Meses ",'Cole CSV aqui'!H914*30.5,"")</f>
        <v/>
      </c>
      <c r="I915" s="6" t="str">
        <f>IF('Cole CSV aqui'!G914&lt;&gt;"",C915+H915,"")</f>
        <v/>
      </c>
      <c r="J915" s="28" t="e">
        <f t="shared" ca="1" si="116"/>
        <v>#VALUE!</v>
      </c>
      <c r="K915" s="7" t="str">
        <f t="shared" si="112"/>
        <v/>
      </c>
      <c r="L915" s="28" t="e">
        <f>C915-'Instruções e período de cálculo'!$B$4</f>
        <v>#VALUE!</v>
      </c>
      <c r="M915" s="28" t="e">
        <f>I915-'Instruções e período de cálculo'!$B$5</f>
        <v>#VALUE!</v>
      </c>
      <c r="N915" s="28" t="e">
        <f t="shared" si="117"/>
        <v>#VALUE!</v>
      </c>
      <c r="O915" s="28" t="e">
        <f t="shared" si="118"/>
        <v>#VALUE!</v>
      </c>
      <c r="P915" s="49" t="str">
        <f>IF('Cole CSV aqui'!B914&lt;&gt;"",'Instruções e período de cálculo'!$B$5-'Instruções e período de cálculo'!$B$4+1,"")</f>
        <v/>
      </c>
      <c r="Q915" s="28" t="str">
        <f>IF('Cole CSV aqui'!B914&lt;&gt;"",P915-N915+O915,"")</f>
        <v/>
      </c>
      <c r="R915" s="7" t="str">
        <f t="shared" si="119"/>
        <v/>
      </c>
      <c r="S915" s="32" t="e">
        <f>('Cole CSV aqui'!M914-'Cole CSV aqui'!J914)/(I915-C915)</f>
        <v>#VALUE!</v>
      </c>
      <c r="T915" s="11" t="str">
        <f t="shared" si="113"/>
        <v/>
      </c>
      <c r="U915" s="10" t="str">
        <f t="shared" si="114"/>
        <v/>
      </c>
      <c r="V915" s="2"/>
      <c r="W915" s="3"/>
      <c r="X915" s="3"/>
    </row>
    <row r="916" spans="1:24" s="1" customFormat="1" x14ac:dyDescent="0.25">
      <c r="A916" s="5" t="str">
        <f>IF('Cole CSV aqui'!A915&lt;&gt;"",'Cole CSV aqui'!A915,"")</f>
        <v/>
      </c>
      <c r="B916" s="5" t="str">
        <f>IF('Cole CSV aqui'!B915&lt;&gt;"",'Cole CSV aqui'!B915,"")</f>
        <v/>
      </c>
      <c r="C916" s="6" t="str">
        <f>IF('Cole CSV aqui'!F915&lt;&gt;"",'Cole CSV aqui'!F915,"")</f>
        <v/>
      </c>
      <c r="D916" s="6" t="str">
        <f>IF('Cole CSV aqui'!G915&lt;&gt;"",'Cole CSV aqui'!G915,"")</f>
        <v/>
      </c>
      <c r="E916" s="35" t="str">
        <f>IF('Cole CSV aqui'!M915&lt;&gt;"",'Cole CSV aqui'!M915,"")</f>
        <v/>
      </c>
      <c r="F916" s="35" t="str">
        <f>IF('Cole CSV aqui'!J915&lt;&gt;"",'Cole CSV aqui'!J915,"")</f>
        <v/>
      </c>
      <c r="G916" s="35" t="str">
        <f t="shared" si="115"/>
        <v/>
      </c>
      <c r="H916" s="7" t="str">
        <f>IF('Cole CSV aqui'!I915="Anos ",'Cole CSV aqui'!H915*365.25,"")&amp;IF('Cole CSV aqui'!I915="Dias ",'Cole CSV aqui'!H915,"")&amp;IF('Cole CSV aqui'!I915="Meses ",'Cole CSV aqui'!H915*30.5,"")</f>
        <v/>
      </c>
      <c r="I916" s="6" t="str">
        <f>IF('Cole CSV aqui'!G915&lt;&gt;"",C916+H916,"")</f>
        <v/>
      </c>
      <c r="J916" s="28" t="e">
        <f t="shared" ca="1" si="116"/>
        <v>#VALUE!</v>
      </c>
      <c r="K916" s="7" t="str">
        <f t="shared" si="112"/>
        <v/>
      </c>
      <c r="L916" s="28" t="e">
        <f>C916-'Instruções e período de cálculo'!$B$4</f>
        <v>#VALUE!</v>
      </c>
      <c r="M916" s="28" t="e">
        <f>I916-'Instruções e período de cálculo'!$B$5</f>
        <v>#VALUE!</v>
      </c>
      <c r="N916" s="28" t="e">
        <f t="shared" si="117"/>
        <v>#VALUE!</v>
      </c>
      <c r="O916" s="28" t="e">
        <f t="shared" si="118"/>
        <v>#VALUE!</v>
      </c>
      <c r="P916" s="49" t="str">
        <f>IF('Cole CSV aqui'!B915&lt;&gt;"",'Instruções e período de cálculo'!$B$5-'Instruções e período de cálculo'!$B$4+1,"")</f>
        <v/>
      </c>
      <c r="Q916" s="28" t="str">
        <f>IF('Cole CSV aqui'!B915&lt;&gt;"",P916-N916+O916,"")</f>
        <v/>
      </c>
      <c r="R916" s="7" t="str">
        <f t="shared" si="119"/>
        <v/>
      </c>
      <c r="S916" s="32" t="e">
        <f>('Cole CSV aqui'!M915-'Cole CSV aqui'!J915)/(I916-C916)</f>
        <v>#VALUE!</v>
      </c>
      <c r="T916" s="11" t="str">
        <f t="shared" si="113"/>
        <v/>
      </c>
      <c r="U916" s="10" t="str">
        <f t="shared" si="114"/>
        <v/>
      </c>
      <c r="V916" s="2"/>
      <c r="W916" s="3"/>
      <c r="X916" s="3"/>
    </row>
    <row r="917" spans="1:24" s="1" customFormat="1" x14ac:dyDescent="0.25">
      <c r="A917" s="5" t="str">
        <f>IF('Cole CSV aqui'!A916&lt;&gt;"",'Cole CSV aqui'!A916,"")</f>
        <v/>
      </c>
      <c r="B917" s="5" t="str">
        <f>IF('Cole CSV aqui'!B916&lt;&gt;"",'Cole CSV aqui'!B916,"")</f>
        <v/>
      </c>
      <c r="C917" s="6" t="str">
        <f>IF('Cole CSV aqui'!F916&lt;&gt;"",'Cole CSV aqui'!F916,"")</f>
        <v/>
      </c>
      <c r="D917" s="6" t="str">
        <f>IF('Cole CSV aqui'!G916&lt;&gt;"",'Cole CSV aqui'!G916,"")</f>
        <v/>
      </c>
      <c r="E917" s="35" t="str">
        <f>IF('Cole CSV aqui'!M916&lt;&gt;"",'Cole CSV aqui'!M916,"")</f>
        <v/>
      </c>
      <c r="F917" s="35" t="str">
        <f>IF('Cole CSV aqui'!J916&lt;&gt;"",'Cole CSV aqui'!J916,"")</f>
        <v/>
      </c>
      <c r="G917" s="35" t="str">
        <f t="shared" si="115"/>
        <v/>
      </c>
      <c r="H917" s="7" t="str">
        <f>IF('Cole CSV aqui'!I916="Anos ",'Cole CSV aqui'!H916*365.25,"")&amp;IF('Cole CSV aqui'!I916="Dias ",'Cole CSV aqui'!H916,"")&amp;IF('Cole CSV aqui'!I916="Meses ",'Cole CSV aqui'!H916*30.5,"")</f>
        <v/>
      </c>
      <c r="I917" s="6" t="str">
        <f>IF('Cole CSV aqui'!G916&lt;&gt;"",C917+H917,"")</f>
        <v/>
      </c>
      <c r="J917" s="28" t="e">
        <f t="shared" ca="1" si="116"/>
        <v>#VALUE!</v>
      </c>
      <c r="K917" s="7" t="str">
        <f t="shared" si="112"/>
        <v/>
      </c>
      <c r="L917" s="28" t="e">
        <f>C917-'Instruções e período de cálculo'!$B$4</f>
        <v>#VALUE!</v>
      </c>
      <c r="M917" s="28" t="e">
        <f>I917-'Instruções e período de cálculo'!$B$5</f>
        <v>#VALUE!</v>
      </c>
      <c r="N917" s="28" t="e">
        <f t="shared" si="117"/>
        <v>#VALUE!</v>
      </c>
      <c r="O917" s="28" t="e">
        <f t="shared" si="118"/>
        <v>#VALUE!</v>
      </c>
      <c r="P917" s="49" t="str">
        <f>IF('Cole CSV aqui'!B916&lt;&gt;"",'Instruções e período de cálculo'!$B$5-'Instruções e período de cálculo'!$B$4+1,"")</f>
        <v/>
      </c>
      <c r="Q917" s="28" t="str">
        <f>IF('Cole CSV aqui'!B916&lt;&gt;"",P917-N917+O917,"")</f>
        <v/>
      </c>
      <c r="R917" s="7" t="str">
        <f t="shared" si="119"/>
        <v/>
      </c>
      <c r="S917" s="32" t="e">
        <f>('Cole CSV aqui'!M916-'Cole CSV aqui'!J916)/(I917-C917)</f>
        <v>#VALUE!</v>
      </c>
      <c r="T917" s="11" t="str">
        <f t="shared" si="113"/>
        <v/>
      </c>
      <c r="U917" s="10" t="str">
        <f t="shared" si="114"/>
        <v/>
      </c>
      <c r="V917" s="2"/>
      <c r="W917" s="3"/>
      <c r="X917" s="3"/>
    </row>
    <row r="918" spans="1:24" s="1" customFormat="1" x14ac:dyDescent="0.25">
      <c r="A918" s="5" t="str">
        <f>IF('Cole CSV aqui'!A917&lt;&gt;"",'Cole CSV aqui'!A917,"")</f>
        <v/>
      </c>
      <c r="B918" s="5" t="str">
        <f>IF('Cole CSV aqui'!B917&lt;&gt;"",'Cole CSV aqui'!B917,"")</f>
        <v/>
      </c>
      <c r="C918" s="6" t="str">
        <f>IF('Cole CSV aqui'!F917&lt;&gt;"",'Cole CSV aqui'!F917,"")</f>
        <v/>
      </c>
      <c r="D918" s="6" t="str">
        <f>IF('Cole CSV aqui'!G917&lt;&gt;"",'Cole CSV aqui'!G917,"")</f>
        <v/>
      </c>
      <c r="E918" s="35" t="str">
        <f>IF('Cole CSV aqui'!M917&lt;&gt;"",'Cole CSV aqui'!M917,"")</f>
        <v/>
      </c>
      <c r="F918" s="35" t="str">
        <f>IF('Cole CSV aqui'!J917&lt;&gt;"",'Cole CSV aqui'!J917,"")</f>
        <v/>
      </c>
      <c r="G918" s="35" t="str">
        <f t="shared" si="115"/>
        <v/>
      </c>
      <c r="H918" s="7" t="str">
        <f>IF('Cole CSV aqui'!I917="Anos ",'Cole CSV aqui'!H917*365.25,"")&amp;IF('Cole CSV aqui'!I917="Dias ",'Cole CSV aqui'!H917,"")&amp;IF('Cole CSV aqui'!I917="Meses ",'Cole CSV aqui'!H917*30.5,"")</f>
        <v/>
      </c>
      <c r="I918" s="6" t="str">
        <f>IF('Cole CSV aqui'!G917&lt;&gt;"",C918+H918,"")</f>
        <v/>
      </c>
      <c r="J918" s="28" t="e">
        <f t="shared" ca="1" si="116"/>
        <v>#VALUE!</v>
      </c>
      <c r="K918" s="7" t="str">
        <f t="shared" si="112"/>
        <v/>
      </c>
      <c r="L918" s="28" t="e">
        <f>C918-'Instruções e período de cálculo'!$B$4</f>
        <v>#VALUE!</v>
      </c>
      <c r="M918" s="28" t="e">
        <f>I918-'Instruções e período de cálculo'!$B$5</f>
        <v>#VALUE!</v>
      </c>
      <c r="N918" s="28" t="e">
        <f t="shared" si="117"/>
        <v>#VALUE!</v>
      </c>
      <c r="O918" s="28" t="e">
        <f t="shared" si="118"/>
        <v>#VALUE!</v>
      </c>
      <c r="P918" s="49" t="str">
        <f>IF('Cole CSV aqui'!B917&lt;&gt;"",'Instruções e período de cálculo'!$B$5-'Instruções e período de cálculo'!$B$4+1,"")</f>
        <v/>
      </c>
      <c r="Q918" s="28" t="str">
        <f>IF('Cole CSV aqui'!B917&lt;&gt;"",P918-N918+O918,"")</f>
        <v/>
      </c>
      <c r="R918" s="7" t="str">
        <f t="shared" si="119"/>
        <v/>
      </c>
      <c r="S918" s="32" t="e">
        <f>('Cole CSV aqui'!M917-'Cole CSV aqui'!J917)/(I918-C918)</f>
        <v>#VALUE!</v>
      </c>
      <c r="T918" s="11" t="str">
        <f t="shared" si="113"/>
        <v/>
      </c>
      <c r="U918" s="10" t="str">
        <f t="shared" si="114"/>
        <v/>
      </c>
      <c r="V918" s="2"/>
      <c r="W918" s="3"/>
      <c r="X918" s="3"/>
    </row>
    <row r="919" spans="1:24" s="1" customFormat="1" x14ac:dyDescent="0.25">
      <c r="A919" s="5" t="str">
        <f>IF('Cole CSV aqui'!A918&lt;&gt;"",'Cole CSV aqui'!A918,"")</f>
        <v/>
      </c>
      <c r="B919" s="5" t="str">
        <f>IF('Cole CSV aqui'!B918&lt;&gt;"",'Cole CSV aqui'!B918,"")</f>
        <v/>
      </c>
      <c r="C919" s="6" t="str">
        <f>IF('Cole CSV aqui'!F918&lt;&gt;"",'Cole CSV aqui'!F918,"")</f>
        <v/>
      </c>
      <c r="D919" s="6" t="str">
        <f>IF('Cole CSV aqui'!G918&lt;&gt;"",'Cole CSV aqui'!G918,"")</f>
        <v/>
      </c>
      <c r="E919" s="35" t="str">
        <f>IF('Cole CSV aqui'!M918&lt;&gt;"",'Cole CSV aqui'!M918,"")</f>
        <v/>
      </c>
      <c r="F919" s="35" t="str">
        <f>IF('Cole CSV aqui'!J918&lt;&gt;"",'Cole CSV aqui'!J918,"")</f>
        <v/>
      </c>
      <c r="G919" s="35" t="str">
        <f t="shared" si="115"/>
        <v/>
      </c>
      <c r="H919" s="7" t="str">
        <f>IF('Cole CSV aqui'!I918="Anos ",'Cole CSV aqui'!H918*365.25,"")&amp;IF('Cole CSV aqui'!I918="Dias ",'Cole CSV aqui'!H918,"")&amp;IF('Cole CSV aqui'!I918="Meses ",'Cole CSV aqui'!H918*30.5,"")</f>
        <v/>
      </c>
      <c r="I919" s="6" t="str">
        <f>IF('Cole CSV aqui'!G918&lt;&gt;"",C919+H919,"")</f>
        <v/>
      </c>
      <c r="J919" s="28" t="e">
        <f t="shared" ca="1" si="116"/>
        <v>#VALUE!</v>
      </c>
      <c r="K919" s="7" t="str">
        <f t="shared" si="112"/>
        <v/>
      </c>
      <c r="L919" s="28" t="e">
        <f>C919-'Instruções e período de cálculo'!$B$4</f>
        <v>#VALUE!</v>
      </c>
      <c r="M919" s="28" t="e">
        <f>I919-'Instruções e período de cálculo'!$B$5</f>
        <v>#VALUE!</v>
      </c>
      <c r="N919" s="28" t="e">
        <f t="shared" si="117"/>
        <v>#VALUE!</v>
      </c>
      <c r="O919" s="28" t="e">
        <f t="shared" si="118"/>
        <v>#VALUE!</v>
      </c>
      <c r="P919" s="49" t="str">
        <f>IF('Cole CSV aqui'!B918&lt;&gt;"",'Instruções e período de cálculo'!$B$5-'Instruções e período de cálculo'!$B$4+1,"")</f>
        <v/>
      </c>
      <c r="Q919" s="28" t="str">
        <f>IF('Cole CSV aqui'!B918&lt;&gt;"",P919-N919+O919,"")</f>
        <v/>
      </c>
      <c r="R919" s="7" t="str">
        <f t="shared" si="119"/>
        <v/>
      </c>
      <c r="S919" s="32" t="e">
        <f>('Cole CSV aqui'!M918-'Cole CSV aqui'!J918)/(I919-C919)</f>
        <v>#VALUE!</v>
      </c>
      <c r="T919" s="11" t="str">
        <f t="shared" si="113"/>
        <v/>
      </c>
      <c r="U919" s="10" t="str">
        <f t="shared" si="114"/>
        <v/>
      </c>
      <c r="V919" s="2"/>
      <c r="W919" s="3"/>
      <c r="X919" s="3"/>
    </row>
    <row r="920" spans="1:24" s="1" customFormat="1" x14ac:dyDescent="0.25">
      <c r="A920" s="5" t="str">
        <f>IF('Cole CSV aqui'!A919&lt;&gt;"",'Cole CSV aqui'!A919,"")</f>
        <v/>
      </c>
      <c r="B920" s="5" t="str">
        <f>IF('Cole CSV aqui'!B919&lt;&gt;"",'Cole CSV aqui'!B919,"")</f>
        <v/>
      </c>
      <c r="C920" s="6" t="str">
        <f>IF('Cole CSV aqui'!F919&lt;&gt;"",'Cole CSV aqui'!F919,"")</f>
        <v/>
      </c>
      <c r="D920" s="6" t="str">
        <f>IF('Cole CSV aqui'!G919&lt;&gt;"",'Cole CSV aqui'!G919,"")</f>
        <v/>
      </c>
      <c r="E920" s="35" t="str">
        <f>IF('Cole CSV aqui'!M919&lt;&gt;"",'Cole CSV aqui'!M919,"")</f>
        <v/>
      </c>
      <c r="F920" s="35" t="str">
        <f>IF('Cole CSV aqui'!J919&lt;&gt;"",'Cole CSV aqui'!J919,"")</f>
        <v/>
      </c>
      <c r="G920" s="35" t="str">
        <f t="shared" si="115"/>
        <v/>
      </c>
      <c r="H920" s="7" t="str">
        <f>IF('Cole CSV aqui'!I919="Anos ",'Cole CSV aqui'!H919*365.25,"")&amp;IF('Cole CSV aqui'!I919="Dias ",'Cole CSV aqui'!H919,"")&amp;IF('Cole CSV aqui'!I919="Meses ",'Cole CSV aqui'!H919*30.5,"")</f>
        <v/>
      </c>
      <c r="I920" s="6" t="str">
        <f>IF('Cole CSV aqui'!G919&lt;&gt;"",C920+H920,"")</f>
        <v/>
      </c>
      <c r="J920" s="28" t="e">
        <f t="shared" ca="1" si="116"/>
        <v>#VALUE!</v>
      </c>
      <c r="K920" s="7" t="str">
        <f t="shared" si="112"/>
        <v/>
      </c>
      <c r="L920" s="28" t="e">
        <f>C920-'Instruções e período de cálculo'!$B$4</f>
        <v>#VALUE!</v>
      </c>
      <c r="M920" s="28" t="e">
        <f>I920-'Instruções e período de cálculo'!$B$5</f>
        <v>#VALUE!</v>
      </c>
      <c r="N920" s="28" t="e">
        <f t="shared" si="117"/>
        <v>#VALUE!</v>
      </c>
      <c r="O920" s="28" t="e">
        <f t="shared" si="118"/>
        <v>#VALUE!</v>
      </c>
      <c r="P920" s="49" t="str">
        <f>IF('Cole CSV aqui'!B919&lt;&gt;"",'Instruções e período de cálculo'!$B$5-'Instruções e período de cálculo'!$B$4+1,"")</f>
        <v/>
      </c>
      <c r="Q920" s="28" t="str">
        <f>IF('Cole CSV aqui'!B919&lt;&gt;"",P920-N920+O920,"")</f>
        <v/>
      </c>
      <c r="R920" s="7" t="str">
        <f t="shared" si="119"/>
        <v/>
      </c>
      <c r="S920" s="32" t="e">
        <f>('Cole CSV aqui'!M919-'Cole CSV aqui'!J919)/(I920-C920)</f>
        <v>#VALUE!</v>
      </c>
      <c r="T920" s="11" t="str">
        <f t="shared" si="113"/>
        <v/>
      </c>
      <c r="U920" s="10" t="str">
        <f t="shared" si="114"/>
        <v/>
      </c>
      <c r="V920" s="2"/>
      <c r="W920" s="3"/>
      <c r="X920" s="3"/>
    </row>
    <row r="921" spans="1:24" s="1" customFormat="1" x14ac:dyDescent="0.25">
      <c r="A921" s="5" t="str">
        <f>IF('Cole CSV aqui'!A920&lt;&gt;"",'Cole CSV aqui'!A920,"")</f>
        <v/>
      </c>
      <c r="B921" s="5" t="str">
        <f>IF('Cole CSV aqui'!B920&lt;&gt;"",'Cole CSV aqui'!B920,"")</f>
        <v/>
      </c>
      <c r="C921" s="6" t="str">
        <f>IF('Cole CSV aqui'!F920&lt;&gt;"",'Cole CSV aqui'!F920,"")</f>
        <v/>
      </c>
      <c r="D921" s="6" t="str">
        <f>IF('Cole CSV aqui'!G920&lt;&gt;"",'Cole CSV aqui'!G920,"")</f>
        <v/>
      </c>
      <c r="E921" s="35" t="str">
        <f>IF('Cole CSV aqui'!M920&lt;&gt;"",'Cole CSV aqui'!M920,"")</f>
        <v/>
      </c>
      <c r="F921" s="35" t="str">
        <f>IF('Cole CSV aqui'!J920&lt;&gt;"",'Cole CSV aqui'!J920,"")</f>
        <v/>
      </c>
      <c r="G921" s="35" t="str">
        <f t="shared" si="115"/>
        <v/>
      </c>
      <c r="H921" s="7" t="str">
        <f>IF('Cole CSV aqui'!I920="Anos ",'Cole CSV aqui'!H920*365.25,"")&amp;IF('Cole CSV aqui'!I920="Dias ",'Cole CSV aqui'!H920,"")&amp;IF('Cole CSV aqui'!I920="Meses ",'Cole CSV aqui'!H920*30.5,"")</f>
        <v/>
      </c>
      <c r="I921" s="6" t="str">
        <f>IF('Cole CSV aqui'!G920&lt;&gt;"",C921+H921,"")</f>
        <v/>
      </c>
      <c r="J921" s="28" t="e">
        <f t="shared" ca="1" si="116"/>
        <v>#VALUE!</v>
      </c>
      <c r="K921" s="7" t="str">
        <f t="shared" si="112"/>
        <v/>
      </c>
      <c r="L921" s="28" t="e">
        <f>C921-'Instruções e período de cálculo'!$B$4</f>
        <v>#VALUE!</v>
      </c>
      <c r="M921" s="28" t="e">
        <f>I921-'Instruções e período de cálculo'!$B$5</f>
        <v>#VALUE!</v>
      </c>
      <c r="N921" s="28" t="e">
        <f t="shared" si="117"/>
        <v>#VALUE!</v>
      </c>
      <c r="O921" s="28" t="e">
        <f t="shared" si="118"/>
        <v>#VALUE!</v>
      </c>
      <c r="P921" s="49" t="str">
        <f>IF('Cole CSV aqui'!B920&lt;&gt;"",'Instruções e período de cálculo'!$B$5-'Instruções e período de cálculo'!$B$4+1,"")</f>
        <v/>
      </c>
      <c r="Q921" s="28" t="str">
        <f>IF('Cole CSV aqui'!B920&lt;&gt;"",P921-N921+O921,"")</f>
        <v/>
      </c>
      <c r="R921" s="7" t="str">
        <f t="shared" si="119"/>
        <v/>
      </c>
      <c r="S921" s="32" t="e">
        <f>('Cole CSV aqui'!M920-'Cole CSV aqui'!J920)/(I921-C921)</f>
        <v>#VALUE!</v>
      </c>
      <c r="T921" s="11" t="str">
        <f t="shared" si="113"/>
        <v/>
      </c>
      <c r="U921" s="10" t="str">
        <f t="shared" si="114"/>
        <v/>
      </c>
      <c r="V921" s="2"/>
      <c r="W921" s="3"/>
      <c r="X921" s="3"/>
    </row>
    <row r="922" spans="1:24" s="1" customFormat="1" x14ac:dyDescent="0.25">
      <c r="A922" s="5" t="str">
        <f>IF('Cole CSV aqui'!A921&lt;&gt;"",'Cole CSV aqui'!A921,"")</f>
        <v/>
      </c>
      <c r="B922" s="5" t="str">
        <f>IF('Cole CSV aqui'!B921&lt;&gt;"",'Cole CSV aqui'!B921,"")</f>
        <v/>
      </c>
      <c r="C922" s="6" t="str">
        <f>IF('Cole CSV aqui'!F921&lt;&gt;"",'Cole CSV aqui'!F921,"")</f>
        <v/>
      </c>
      <c r="D922" s="6" t="str">
        <f>IF('Cole CSV aqui'!G921&lt;&gt;"",'Cole CSV aqui'!G921,"")</f>
        <v/>
      </c>
      <c r="E922" s="35" t="str">
        <f>IF('Cole CSV aqui'!M921&lt;&gt;"",'Cole CSV aqui'!M921,"")</f>
        <v/>
      </c>
      <c r="F922" s="35" t="str">
        <f>IF('Cole CSV aqui'!J921&lt;&gt;"",'Cole CSV aqui'!J921,"")</f>
        <v/>
      </c>
      <c r="G922" s="35" t="str">
        <f t="shared" si="115"/>
        <v/>
      </c>
      <c r="H922" s="7" t="str">
        <f>IF('Cole CSV aqui'!I921="Anos ",'Cole CSV aqui'!H921*365.25,"")&amp;IF('Cole CSV aqui'!I921="Dias ",'Cole CSV aqui'!H921,"")&amp;IF('Cole CSV aqui'!I921="Meses ",'Cole CSV aqui'!H921*30.5,"")</f>
        <v/>
      </c>
      <c r="I922" s="6" t="str">
        <f>IF('Cole CSV aqui'!G921&lt;&gt;"",C922+H922,"")</f>
        <v/>
      </c>
      <c r="J922" s="28" t="e">
        <f t="shared" ca="1" si="116"/>
        <v>#VALUE!</v>
      </c>
      <c r="K922" s="7" t="str">
        <f t="shared" si="112"/>
        <v/>
      </c>
      <c r="L922" s="28" t="e">
        <f>C922-'Instruções e período de cálculo'!$B$4</f>
        <v>#VALUE!</v>
      </c>
      <c r="M922" s="28" t="e">
        <f>I922-'Instruções e período de cálculo'!$B$5</f>
        <v>#VALUE!</v>
      </c>
      <c r="N922" s="28" t="e">
        <f t="shared" si="117"/>
        <v>#VALUE!</v>
      </c>
      <c r="O922" s="28" t="e">
        <f t="shared" si="118"/>
        <v>#VALUE!</v>
      </c>
      <c r="P922" s="49" t="str">
        <f>IF('Cole CSV aqui'!B921&lt;&gt;"",'Instruções e período de cálculo'!$B$5-'Instruções e período de cálculo'!$B$4+1,"")</f>
        <v/>
      </c>
      <c r="Q922" s="28" t="str">
        <f>IF('Cole CSV aqui'!B921&lt;&gt;"",P922-N922+O922,"")</f>
        <v/>
      </c>
      <c r="R922" s="7" t="str">
        <f t="shared" si="119"/>
        <v/>
      </c>
      <c r="S922" s="32" t="e">
        <f>('Cole CSV aqui'!M921-'Cole CSV aqui'!J921)/(I922-C922)</f>
        <v>#VALUE!</v>
      </c>
      <c r="T922" s="11" t="str">
        <f t="shared" si="113"/>
        <v/>
      </c>
      <c r="U922" s="10" t="str">
        <f t="shared" si="114"/>
        <v/>
      </c>
      <c r="V922" s="2"/>
      <c r="W922" s="3"/>
      <c r="X922" s="3"/>
    </row>
    <row r="923" spans="1:24" s="1" customFormat="1" x14ac:dyDescent="0.25">
      <c r="A923" s="5" t="str">
        <f>IF('Cole CSV aqui'!A922&lt;&gt;"",'Cole CSV aqui'!A922,"")</f>
        <v/>
      </c>
      <c r="B923" s="5" t="str">
        <f>IF('Cole CSV aqui'!B922&lt;&gt;"",'Cole CSV aqui'!B922,"")</f>
        <v/>
      </c>
      <c r="C923" s="6" t="str">
        <f>IF('Cole CSV aqui'!F922&lt;&gt;"",'Cole CSV aqui'!F922,"")</f>
        <v/>
      </c>
      <c r="D923" s="6" t="str">
        <f>IF('Cole CSV aqui'!G922&lt;&gt;"",'Cole CSV aqui'!G922,"")</f>
        <v/>
      </c>
      <c r="E923" s="35" t="str">
        <f>IF('Cole CSV aqui'!M922&lt;&gt;"",'Cole CSV aqui'!M922,"")</f>
        <v/>
      </c>
      <c r="F923" s="35" t="str">
        <f>IF('Cole CSV aqui'!J922&lt;&gt;"",'Cole CSV aqui'!J922,"")</f>
        <v/>
      </c>
      <c r="G923" s="35" t="str">
        <f t="shared" si="115"/>
        <v/>
      </c>
      <c r="H923" s="7" t="str">
        <f>IF('Cole CSV aqui'!I922="Anos ",'Cole CSV aqui'!H922*365.25,"")&amp;IF('Cole CSV aqui'!I922="Dias ",'Cole CSV aqui'!H922,"")&amp;IF('Cole CSV aqui'!I922="Meses ",'Cole CSV aqui'!H922*30.5,"")</f>
        <v/>
      </c>
      <c r="I923" s="6" t="str">
        <f>IF('Cole CSV aqui'!G922&lt;&gt;"",C923+H923,"")</f>
        <v/>
      </c>
      <c r="J923" s="28" t="e">
        <f t="shared" ca="1" si="116"/>
        <v>#VALUE!</v>
      </c>
      <c r="K923" s="7" t="str">
        <f t="shared" si="112"/>
        <v/>
      </c>
      <c r="L923" s="28" t="e">
        <f>C923-'Instruções e período de cálculo'!$B$4</f>
        <v>#VALUE!</v>
      </c>
      <c r="M923" s="28" t="e">
        <f>I923-'Instruções e período de cálculo'!$B$5</f>
        <v>#VALUE!</v>
      </c>
      <c r="N923" s="28" t="e">
        <f t="shared" si="117"/>
        <v>#VALUE!</v>
      </c>
      <c r="O923" s="28" t="e">
        <f t="shared" si="118"/>
        <v>#VALUE!</v>
      </c>
      <c r="P923" s="49" t="str">
        <f>IF('Cole CSV aqui'!B922&lt;&gt;"",'Instruções e período de cálculo'!$B$5-'Instruções e período de cálculo'!$B$4+1,"")</f>
        <v/>
      </c>
      <c r="Q923" s="28" t="str">
        <f>IF('Cole CSV aqui'!B922&lt;&gt;"",P923-N923+O923,"")</f>
        <v/>
      </c>
      <c r="R923" s="7" t="str">
        <f t="shared" si="119"/>
        <v/>
      </c>
      <c r="S923" s="32" t="e">
        <f>('Cole CSV aqui'!M922-'Cole CSV aqui'!J922)/(I923-C923)</f>
        <v>#VALUE!</v>
      </c>
      <c r="T923" s="11" t="str">
        <f t="shared" si="113"/>
        <v/>
      </c>
      <c r="U923" s="10" t="str">
        <f t="shared" si="114"/>
        <v/>
      </c>
      <c r="V923" s="2"/>
      <c r="W923" s="3"/>
      <c r="X923" s="3"/>
    </row>
    <row r="924" spans="1:24" s="1" customFormat="1" x14ac:dyDescent="0.25">
      <c r="A924" s="5" t="str">
        <f>IF('Cole CSV aqui'!A923&lt;&gt;"",'Cole CSV aqui'!A923,"")</f>
        <v/>
      </c>
      <c r="B924" s="5" t="str">
        <f>IF('Cole CSV aqui'!B923&lt;&gt;"",'Cole CSV aqui'!B923,"")</f>
        <v/>
      </c>
      <c r="C924" s="6" t="str">
        <f>IF('Cole CSV aqui'!F923&lt;&gt;"",'Cole CSV aqui'!F923,"")</f>
        <v/>
      </c>
      <c r="D924" s="6" t="str">
        <f>IF('Cole CSV aqui'!G923&lt;&gt;"",'Cole CSV aqui'!G923,"")</f>
        <v/>
      </c>
      <c r="E924" s="35" t="str">
        <f>IF('Cole CSV aqui'!M923&lt;&gt;"",'Cole CSV aqui'!M923,"")</f>
        <v/>
      </c>
      <c r="F924" s="35" t="str">
        <f>IF('Cole CSV aqui'!J923&lt;&gt;"",'Cole CSV aqui'!J923,"")</f>
        <v/>
      </c>
      <c r="G924" s="35" t="str">
        <f t="shared" si="115"/>
        <v/>
      </c>
      <c r="H924" s="7" t="str">
        <f>IF('Cole CSV aqui'!I923="Anos ",'Cole CSV aqui'!H923*365.25,"")&amp;IF('Cole CSV aqui'!I923="Dias ",'Cole CSV aqui'!H923,"")&amp;IF('Cole CSV aqui'!I923="Meses ",'Cole CSV aqui'!H923*30.5,"")</f>
        <v/>
      </c>
      <c r="I924" s="6" t="str">
        <f>IF('Cole CSV aqui'!G923&lt;&gt;"",C924+H924,"")</f>
        <v/>
      </c>
      <c r="J924" s="28" t="e">
        <f t="shared" ca="1" si="116"/>
        <v>#VALUE!</v>
      </c>
      <c r="K924" s="7" t="str">
        <f t="shared" si="112"/>
        <v/>
      </c>
      <c r="L924" s="28" t="e">
        <f>C924-'Instruções e período de cálculo'!$B$4</f>
        <v>#VALUE!</v>
      </c>
      <c r="M924" s="28" t="e">
        <f>I924-'Instruções e período de cálculo'!$B$5</f>
        <v>#VALUE!</v>
      </c>
      <c r="N924" s="28" t="e">
        <f t="shared" si="117"/>
        <v>#VALUE!</v>
      </c>
      <c r="O924" s="28" t="e">
        <f t="shared" si="118"/>
        <v>#VALUE!</v>
      </c>
      <c r="P924" s="49" t="str">
        <f>IF('Cole CSV aqui'!B923&lt;&gt;"",'Instruções e período de cálculo'!$B$5-'Instruções e período de cálculo'!$B$4+1,"")</f>
        <v/>
      </c>
      <c r="Q924" s="28" t="str">
        <f>IF('Cole CSV aqui'!B923&lt;&gt;"",P924-N924+O924,"")</f>
        <v/>
      </c>
      <c r="R924" s="7" t="str">
        <f t="shared" si="119"/>
        <v/>
      </c>
      <c r="S924" s="32" t="e">
        <f>('Cole CSV aqui'!M923-'Cole CSV aqui'!J923)/(I924-C924)</f>
        <v>#VALUE!</v>
      </c>
      <c r="T924" s="11" t="str">
        <f t="shared" si="113"/>
        <v/>
      </c>
      <c r="U924" s="10" t="str">
        <f t="shared" si="114"/>
        <v/>
      </c>
      <c r="V924" s="2"/>
      <c r="W924" s="3"/>
      <c r="X924" s="3"/>
    </row>
    <row r="925" spans="1:24" s="1" customFormat="1" x14ac:dyDescent="0.25">
      <c r="A925" s="5" t="str">
        <f>IF('Cole CSV aqui'!A924&lt;&gt;"",'Cole CSV aqui'!A924,"")</f>
        <v/>
      </c>
      <c r="B925" s="5" t="str">
        <f>IF('Cole CSV aqui'!B924&lt;&gt;"",'Cole CSV aqui'!B924,"")</f>
        <v/>
      </c>
      <c r="C925" s="6" t="str">
        <f>IF('Cole CSV aqui'!F924&lt;&gt;"",'Cole CSV aqui'!F924,"")</f>
        <v/>
      </c>
      <c r="D925" s="6" t="str">
        <f>IF('Cole CSV aqui'!G924&lt;&gt;"",'Cole CSV aqui'!G924,"")</f>
        <v/>
      </c>
      <c r="E925" s="35" t="str">
        <f>IF('Cole CSV aqui'!M924&lt;&gt;"",'Cole CSV aqui'!M924,"")</f>
        <v/>
      </c>
      <c r="F925" s="35" t="str">
        <f>IF('Cole CSV aqui'!J924&lt;&gt;"",'Cole CSV aqui'!J924,"")</f>
        <v/>
      </c>
      <c r="G925" s="35" t="str">
        <f t="shared" si="115"/>
        <v/>
      </c>
      <c r="H925" s="7" t="str">
        <f>IF('Cole CSV aqui'!I924="Anos ",'Cole CSV aqui'!H924*365.25,"")&amp;IF('Cole CSV aqui'!I924="Dias ",'Cole CSV aqui'!H924,"")&amp;IF('Cole CSV aqui'!I924="Meses ",'Cole CSV aqui'!H924*30.5,"")</f>
        <v/>
      </c>
      <c r="I925" s="6" t="str">
        <f>IF('Cole CSV aqui'!G924&lt;&gt;"",C925+H925,"")</f>
        <v/>
      </c>
      <c r="J925" s="28" t="e">
        <f t="shared" ca="1" si="116"/>
        <v>#VALUE!</v>
      </c>
      <c r="K925" s="7" t="str">
        <f t="shared" si="112"/>
        <v/>
      </c>
      <c r="L925" s="28" t="e">
        <f>C925-'Instruções e período de cálculo'!$B$4</f>
        <v>#VALUE!</v>
      </c>
      <c r="M925" s="28" t="e">
        <f>I925-'Instruções e período de cálculo'!$B$5</f>
        <v>#VALUE!</v>
      </c>
      <c r="N925" s="28" t="e">
        <f t="shared" si="117"/>
        <v>#VALUE!</v>
      </c>
      <c r="O925" s="28" t="e">
        <f t="shared" si="118"/>
        <v>#VALUE!</v>
      </c>
      <c r="P925" s="49" t="str">
        <f>IF('Cole CSV aqui'!B924&lt;&gt;"",'Instruções e período de cálculo'!$B$5-'Instruções e período de cálculo'!$B$4+1,"")</f>
        <v/>
      </c>
      <c r="Q925" s="28" t="str">
        <f>IF('Cole CSV aqui'!B924&lt;&gt;"",P925-N925+O925,"")</f>
        <v/>
      </c>
      <c r="R925" s="7" t="str">
        <f t="shared" si="119"/>
        <v/>
      </c>
      <c r="S925" s="32" t="e">
        <f>('Cole CSV aqui'!M924-'Cole CSV aqui'!J924)/(I925-C925)</f>
        <v>#VALUE!</v>
      </c>
      <c r="T925" s="11" t="str">
        <f t="shared" si="113"/>
        <v/>
      </c>
      <c r="U925" s="10" t="str">
        <f t="shared" si="114"/>
        <v/>
      </c>
      <c r="V925" s="2"/>
      <c r="W925" s="3"/>
      <c r="X925" s="3"/>
    </row>
    <row r="926" spans="1:24" s="1" customFormat="1" x14ac:dyDescent="0.25">
      <c r="A926" s="5" t="str">
        <f>IF('Cole CSV aqui'!A925&lt;&gt;"",'Cole CSV aqui'!A925,"")</f>
        <v/>
      </c>
      <c r="B926" s="5" t="str">
        <f>IF('Cole CSV aqui'!B925&lt;&gt;"",'Cole CSV aqui'!B925,"")</f>
        <v/>
      </c>
      <c r="C926" s="6" t="str">
        <f>IF('Cole CSV aqui'!F925&lt;&gt;"",'Cole CSV aqui'!F925,"")</f>
        <v/>
      </c>
      <c r="D926" s="6" t="str">
        <f>IF('Cole CSV aqui'!G925&lt;&gt;"",'Cole CSV aqui'!G925,"")</f>
        <v/>
      </c>
      <c r="E926" s="35" t="str">
        <f>IF('Cole CSV aqui'!M925&lt;&gt;"",'Cole CSV aqui'!M925,"")</f>
        <v/>
      </c>
      <c r="F926" s="35" t="str">
        <f>IF('Cole CSV aqui'!J925&lt;&gt;"",'Cole CSV aqui'!J925,"")</f>
        <v/>
      </c>
      <c r="G926" s="35" t="str">
        <f t="shared" si="115"/>
        <v/>
      </c>
      <c r="H926" s="7" t="str">
        <f>IF('Cole CSV aqui'!I925="Anos ",'Cole CSV aqui'!H925*365.25,"")&amp;IF('Cole CSV aqui'!I925="Dias ",'Cole CSV aqui'!H925,"")&amp;IF('Cole CSV aqui'!I925="Meses ",'Cole CSV aqui'!H925*30.5,"")</f>
        <v/>
      </c>
      <c r="I926" s="6" t="str">
        <f>IF('Cole CSV aqui'!G925&lt;&gt;"",C926+H926,"")</f>
        <v/>
      </c>
      <c r="J926" s="28" t="e">
        <f t="shared" ca="1" si="116"/>
        <v>#VALUE!</v>
      </c>
      <c r="K926" s="7" t="str">
        <f t="shared" si="112"/>
        <v/>
      </c>
      <c r="L926" s="28" t="e">
        <f>C926-'Instruções e período de cálculo'!$B$4</f>
        <v>#VALUE!</v>
      </c>
      <c r="M926" s="28" t="e">
        <f>I926-'Instruções e período de cálculo'!$B$5</f>
        <v>#VALUE!</v>
      </c>
      <c r="N926" s="28" t="e">
        <f t="shared" si="117"/>
        <v>#VALUE!</v>
      </c>
      <c r="O926" s="28" t="e">
        <f t="shared" si="118"/>
        <v>#VALUE!</v>
      </c>
      <c r="P926" s="49" t="str">
        <f>IF('Cole CSV aqui'!B925&lt;&gt;"",'Instruções e período de cálculo'!$B$5-'Instruções e período de cálculo'!$B$4+1,"")</f>
        <v/>
      </c>
      <c r="Q926" s="28" t="str">
        <f>IF('Cole CSV aqui'!B925&lt;&gt;"",P926-N926+O926,"")</f>
        <v/>
      </c>
      <c r="R926" s="7" t="str">
        <f t="shared" si="119"/>
        <v/>
      </c>
      <c r="S926" s="32" t="e">
        <f>('Cole CSV aqui'!M925-'Cole CSV aqui'!J925)/(I926-C926)</f>
        <v>#VALUE!</v>
      </c>
      <c r="T926" s="11" t="str">
        <f t="shared" si="113"/>
        <v/>
      </c>
      <c r="U926" s="10" t="str">
        <f t="shared" si="114"/>
        <v/>
      </c>
      <c r="V926" s="2"/>
      <c r="W926" s="3"/>
      <c r="X926" s="3"/>
    </row>
    <row r="927" spans="1:24" s="1" customFormat="1" x14ac:dyDescent="0.25">
      <c r="A927" s="5" t="str">
        <f>IF('Cole CSV aqui'!A926&lt;&gt;"",'Cole CSV aqui'!A926,"")</f>
        <v/>
      </c>
      <c r="B927" s="5" t="str">
        <f>IF('Cole CSV aqui'!B926&lt;&gt;"",'Cole CSV aqui'!B926,"")</f>
        <v/>
      </c>
      <c r="C927" s="6" t="str">
        <f>IF('Cole CSV aqui'!F926&lt;&gt;"",'Cole CSV aqui'!F926,"")</f>
        <v/>
      </c>
      <c r="D927" s="6" t="str">
        <f>IF('Cole CSV aqui'!G926&lt;&gt;"",'Cole CSV aqui'!G926,"")</f>
        <v/>
      </c>
      <c r="E927" s="35" t="str">
        <f>IF('Cole CSV aqui'!M926&lt;&gt;"",'Cole CSV aqui'!M926,"")</f>
        <v/>
      </c>
      <c r="F927" s="35" t="str">
        <f>IF('Cole CSV aqui'!J926&lt;&gt;"",'Cole CSV aqui'!J926,"")</f>
        <v/>
      </c>
      <c r="G927" s="35" t="str">
        <f t="shared" si="115"/>
        <v/>
      </c>
      <c r="H927" s="7" t="str">
        <f>IF('Cole CSV aqui'!I926="Anos ",'Cole CSV aqui'!H926*365.25,"")&amp;IF('Cole CSV aqui'!I926="Dias ",'Cole CSV aqui'!H926,"")&amp;IF('Cole CSV aqui'!I926="Meses ",'Cole CSV aqui'!H926*30.5,"")</f>
        <v/>
      </c>
      <c r="I927" s="6" t="str">
        <f>IF('Cole CSV aqui'!G926&lt;&gt;"",C927+H927,"")</f>
        <v/>
      </c>
      <c r="J927" s="28" t="e">
        <f t="shared" ca="1" si="116"/>
        <v>#VALUE!</v>
      </c>
      <c r="K927" s="7" t="str">
        <f t="shared" si="112"/>
        <v/>
      </c>
      <c r="L927" s="28" t="e">
        <f>C927-'Instruções e período de cálculo'!$B$4</f>
        <v>#VALUE!</v>
      </c>
      <c r="M927" s="28" t="e">
        <f>I927-'Instruções e período de cálculo'!$B$5</f>
        <v>#VALUE!</v>
      </c>
      <c r="N927" s="28" t="e">
        <f t="shared" si="117"/>
        <v>#VALUE!</v>
      </c>
      <c r="O927" s="28" t="e">
        <f t="shared" si="118"/>
        <v>#VALUE!</v>
      </c>
      <c r="P927" s="49" t="str">
        <f>IF('Cole CSV aqui'!B926&lt;&gt;"",'Instruções e período de cálculo'!$B$5-'Instruções e período de cálculo'!$B$4+1,"")</f>
        <v/>
      </c>
      <c r="Q927" s="28" t="str">
        <f>IF('Cole CSV aqui'!B926&lt;&gt;"",P927-N927+O927,"")</f>
        <v/>
      </c>
      <c r="R927" s="7" t="str">
        <f t="shared" si="119"/>
        <v/>
      </c>
      <c r="S927" s="32" t="e">
        <f>('Cole CSV aqui'!M926-'Cole CSV aqui'!J926)/(I927-C927)</f>
        <v>#VALUE!</v>
      </c>
      <c r="T927" s="11" t="str">
        <f t="shared" si="113"/>
        <v/>
      </c>
      <c r="U927" s="10" t="str">
        <f t="shared" si="114"/>
        <v/>
      </c>
      <c r="V927" s="2"/>
      <c r="W927" s="3"/>
      <c r="X927" s="3"/>
    </row>
    <row r="928" spans="1:24" s="1" customFormat="1" x14ac:dyDescent="0.25">
      <c r="A928" s="5" t="str">
        <f>IF('Cole CSV aqui'!A927&lt;&gt;"",'Cole CSV aqui'!A927,"")</f>
        <v/>
      </c>
      <c r="B928" s="5" t="str">
        <f>IF('Cole CSV aqui'!B927&lt;&gt;"",'Cole CSV aqui'!B927,"")</f>
        <v/>
      </c>
      <c r="C928" s="6" t="str">
        <f>IF('Cole CSV aqui'!F927&lt;&gt;"",'Cole CSV aqui'!F927,"")</f>
        <v/>
      </c>
      <c r="D928" s="6" t="str">
        <f>IF('Cole CSV aqui'!G927&lt;&gt;"",'Cole CSV aqui'!G927,"")</f>
        <v/>
      </c>
      <c r="E928" s="35" t="str">
        <f>IF('Cole CSV aqui'!M927&lt;&gt;"",'Cole CSV aqui'!M927,"")</f>
        <v/>
      </c>
      <c r="F928" s="35" t="str">
        <f>IF('Cole CSV aqui'!J927&lt;&gt;"",'Cole CSV aqui'!J927,"")</f>
        <v/>
      </c>
      <c r="G928" s="35" t="str">
        <f t="shared" si="115"/>
        <v/>
      </c>
      <c r="H928" s="7" t="str">
        <f>IF('Cole CSV aqui'!I927="Anos ",'Cole CSV aqui'!H927*365.25,"")&amp;IF('Cole CSV aqui'!I927="Dias ",'Cole CSV aqui'!H927,"")&amp;IF('Cole CSV aqui'!I927="Meses ",'Cole CSV aqui'!H927*30.5,"")</f>
        <v/>
      </c>
      <c r="I928" s="6" t="str">
        <f>IF('Cole CSV aqui'!G927&lt;&gt;"",C928+H928,"")</f>
        <v/>
      </c>
      <c r="J928" s="28" t="e">
        <f t="shared" ca="1" si="116"/>
        <v>#VALUE!</v>
      </c>
      <c r="K928" s="7" t="str">
        <f t="shared" si="112"/>
        <v/>
      </c>
      <c r="L928" s="28" t="e">
        <f>C928-'Instruções e período de cálculo'!$B$4</f>
        <v>#VALUE!</v>
      </c>
      <c r="M928" s="28" t="e">
        <f>I928-'Instruções e período de cálculo'!$B$5</f>
        <v>#VALUE!</v>
      </c>
      <c r="N928" s="28" t="e">
        <f t="shared" si="117"/>
        <v>#VALUE!</v>
      </c>
      <c r="O928" s="28" t="e">
        <f t="shared" si="118"/>
        <v>#VALUE!</v>
      </c>
      <c r="P928" s="49" t="str">
        <f>IF('Cole CSV aqui'!B927&lt;&gt;"",'Instruções e período de cálculo'!$B$5-'Instruções e período de cálculo'!$B$4+1,"")</f>
        <v/>
      </c>
      <c r="Q928" s="28" t="str">
        <f>IF('Cole CSV aqui'!B927&lt;&gt;"",P928-N928+O928,"")</f>
        <v/>
      </c>
      <c r="R928" s="7" t="str">
        <f t="shared" si="119"/>
        <v/>
      </c>
      <c r="S928" s="32" t="e">
        <f>('Cole CSV aqui'!M927-'Cole CSV aqui'!J927)/(I928-C928)</f>
        <v>#VALUE!</v>
      </c>
      <c r="T928" s="11" t="str">
        <f t="shared" si="113"/>
        <v/>
      </c>
      <c r="U928" s="10" t="str">
        <f t="shared" si="114"/>
        <v/>
      </c>
      <c r="V928" s="2"/>
      <c r="W928" s="3"/>
      <c r="X928" s="3"/>
    </row>
    <row r="929" spans="1:24" s="1" customFormat="1" x14ac:dyDescent="0.25">
      <c r="A929" s="5" t="str">
        <f>IF('Cole CSV aqui'!A928&lt;&gt;"",'Cole CSV aqui'!A928,"")</f>
        <v/>
      </c>
      <c r="B929" s="5" t="str">
        <f>IF('Cole CSV aqui'!B928&lt;&gt;"",'Cole CSV aqui'!B928,"")</f>
        <v/>
      </c>
      <c r="C929" s="6" t="str">
        <f>IF('Cole CSV aqui'!F928&lt;&gt;"",'Cole CSV aqui'!F928,"")</f>
        <v/>
      </c>
      <c r="D929" s="6" t="str">
        <f>IF('Cole CSV aqui'!G928&lt;&gt;"",'Cole CSV aqui'!G928,"")</f>
        <v/>
      </c>
      <c r="E929" s="35" t="str">
        <f>IF('Cole CSV aqui'!M928&lt;&gt;"",'Cole CSV aqui'!M928,"")</f>
        <v/>
      </c>
      <c r="F929" s="35" t="str">
        <f>IF('Cole CSV aqui'!J928&lt;&gt;"",'Cole CSV aqui'!J928,"")</f>
        <v/>
      </c>
      <c r="G929" s="35" t="str">
        <f t="shared" si="115"/>
        <v/>
      </c>
      <c r="H929" s="7" t="str">
        <f>IF('Cole CSV aqui'!I928="Anos ",'Cole CSV aqui'!H928*365.25,"")&amp;IF('Cole CSV aqui'!I928="Dias ",'Cole CSV aqui'!H928,"")&amp;IF('Cole CSV aqui'!I928="Meses ",'Cole CSV aqui'!H928*30.5,"")</f>
        <v/>
      </c>
      <c r="I929" s="6" t="str">
        <f>IF('Cole CSV aqui'!G928&lt;&gt;"",C929+H929,"")</f>
        <v/>
      </c>
      <c r="J929" s="28" t="e">
        <f t="shared" ca="1" si="116"/>
        <v>#VALUE!</v>
      </c>
      <c r="K929" s="7" t="str">
        <f t="shared" si="112"/>
        <v/>
      </c>
      <c r="L929" s="28" t="e">
        <f>C929-'Instruções e período de cálculo'!$B$4</f>
        <v>#VALUE!</v>
      </c>
      <c r="M929" s="28" t="e">
        <f>I929-'Instruções e período de cálculo'!$B$5</f>
        <v>#VALUE!</v>
      </c>
      <c r="N929" s="28" t="e">
        <f t="shared" si="117"/>
        <v>#VALUE!</v>
      </c>
      <c r="O929" s="28" t="e">
        <f t="shared" si="118"/>
        <v>#VALUE!</v>
      </c>
      <c r="P929" s="49" t="str">
        <f>IF('Cole CSV aqui'!B928&lt;&gt;"",'Instruções e período de cálculo'!$B$5-'Instruções e período de cálculo'!$B$4+1,"")</f>
        <v/>
      </c>
      <c r="Q929" s="28" t="str">
        <f>IF('Cole CSV aqui'!B928&lt;&gt;"",P929-N929+O929,"")</f>
        <v/>
      </c>
      <c r="R929" s="7" t="str">
        <f t="shared" si="119"/>
        <v/>
      </c>
      <c r="S929" s="32" t="e">
        <f>('Cole CSV aqui'!M928-'Cole CSV aqui'!J928)/(I929-C929)</f>
        <v>#VALUE!</v>
      </c>
      <c r="T929" s="11" t="str">
        <f t="shared" si="113"/>
        <v/>
      </c>
      <c r="U929" s="10" t="str">
        <f t="shared" si="114"/>
        <v/>
      </c>
      <c r="V929" s="2"/>
      <c r="W929" s="3"/>
      <c r="X929" s="3"/>
    </row>
    <row r="930" spans="1:24" s="1" customFormat="1" x14ac:dyDescent="0.25">
      <c r="A930" s="5" t="str">
        <f>IF('Cole CSV aqui'!A929&lt;&gt;"",'Cole CSV aqui'!A929,"")</f>
        <v/>
      </c>
      <c r="B930" s="5" t="str">
        <f>IF('Cole CSV aqui'!B929&lt;&gt;"",'Cole CSV aqui'!B929,"")</f>
        <v/>
      </c>
      <c r="C930" s="6" t="str">
        <f>IF('Cole CSV aqui'!F929&lt;&gt;"",'Cole CSV aqui'!F929,"")</f>
        <v/>
      </c>
      <c r="D930" s="6" t="str">
        <f>IF('Cole CSV aqui'!G929&lt;&gt;"",'Cole CSV aqui'!G929,"")</f>
        <v/>
      </c>
      <c r="E930" s="35" t="str">
        <f>IF('Cole CSV aqui'!M929&lt;&gt;"",'Cole CSV aqui'!M929,"")</f>
        <v/>
      </c>
      <c r="F930" s="35" t="str">
        <f>IF('Cole CSV aqui'!J929&lt;&gt;"",'Cole CSV aqui'!J929,"")</f>
        <v/>
      </c>
      <c r="G930" s="35" t="str">
        <f t="shared" si="115"/>
        <v/>
      </c>
      <c r="H930" s="7" t="str">
        <f>IF('Cole CSV aqui'!I929="Anos ",'Cole CSV aqui'!H929*365.25,"")&amp;IF('Cole CSV aqui'!I929="Dias ",'Cole CSV aqui'!H929,"")&amp;IF('Cole CSV aqui'!I929="Meses ",'Cole CSV aqui'!H929*30.5,"")</f>
        <v/>
      </c>
      <c r="I930" s="6" t="str">
        <f>IF('Cole CSV aqui'!G929&lt;&gt;"",C930+H930,"")</f>
        <v/>
      </c>
      <c r="J930" s="28" t="e">
        <f t="shared" ca="1" si="116"/>
        <v>#VALUE!</v>
      </c>
      <c r="K930" s="7" t="str">
        <f t="shared" si="112"/>
        <v/>
      </c>
      <c r="L930" s="28" t="e">
        <f>C930-'Instruções e período de cálculo'!$B$4</f>
        <v>#VALUE!</v>
      </c>
      <c r="M930" s="28" t="e">
        <f>I930-'Instruções e período de cálculo'!$B$5</f>
        <v>#VALUE!</v>
      </c>
      <c r="N930" s="28" t="e">
        <f t="shared" si="117"/>
        <v>#VALUE!</v>
      </c>
      <c r="O930" s="28" t="e">
        <f t="shared" si="118"/>
        <v>#VALUE!</v>
      </c>
      <c r="P930" s="49" t="str">
        <f>IF('Cole CSV aqui'!B929&lt;&gt;"",'Instruções e período de cálculo'!$B$5-'Instruções e período de cálculo'!$B$4+1,"")</f>
        <v/>
      </c>
      <c r="Q930" s="28" t="str">
        <f>IF('Cole CSV aqui'!B929&lt;&gt;"",P930-N930+O930,"")</f>
        <v/>
      </c>
      <c r="R930" s="7" t="str">
        <f t="shared" si="119"/>
        <v/>
      </c>
      <c r="S930" s="32" t="e">
        <f>('Cole CSV aqui'!M929-'Cole CSV aqui'!J929)/(I930-C930)</f>
        <v>#VALUE!</v>
      </c>
      <c r="T930" s="11" t="str">
        <f t="shared" si="113"/>
        <v/>
      </c>
      <c r="U930" s="10" t="str">
        <f t="shared" si="114"/>
        <v/>
      </c>
      <c r="V930" s="2"/>
      <c r="W930" s="3"/>
      <c r="X930" s="3"/>
    </row>
    <row r="931" spans="1:24" s="1" customFormat="1" x14ac:dyDescent="0.25">
      <c r="A931" s="5" t="str">
        <f>IF('Cole CSV aqui'!A930&lt;&gt;"",'Cole CSV aqui'!A930,"")</f>
        <v/>
      </c>
      <c r="B931" s="5" t="str">
        <f>IF('Cole CSV aqui'!B930&lt;&gt;"",'Cole CSV aqui'!B930,"")</f>
        <v/>
      </c>
      <c r="C931" s="6" t="str">
        <f>IF('Cole CSV aqui'!F930&lt;&gt;"",'Cole CSV aqui'!F930,"")</f>
        <v/>
      </c>
      <c r="D931" s="6" t="str">
        <f>IF('Cole CSV aqui'!G930&lt;&gt;"",'Cole CSV aqui'!G930,"")</f>
        <v/>
      </c>
      <c r="E931" s="35" t="str">
        <f>IF('Cole CSV aqui'!M930&lt;&gt;"",'Cole CSV aqui'!M930,"")</f>
        <v/>
      </c>
      <c r="F931" s="35" t="str">
        <f>IF('Cole CSV aqui'!J930&lt;&gt;"",'Cole CSV aqui'!J930,"")</f>
        <v/>
      </c>
      <c r="G931" s="35" t="str">
        <f t="shared" si="115"/>
        <v/>
      </c>
      <c r="H931" s="7" t="str">
        <f>IF('Cole CSV aqui'!I930="Anos ",'Cole CSV aqui'!H930*365.25,"")&amp;IF('Cole CSV aqui'!I930="Dias ",'Cole CSV aqui'!H930,"")&amp;IF('Cole CSV aqui'!I930="Meses ",'Cole CSV aqui'!H930*30.5,"")</f>
        <v/>
      </c>
      <c r="I931" s="6" t="str">
        <f>IF('Cole CSV aqui'!G930&lt;&gt;"",C931+H931,"")</f>
        <v/>
      </c>
      <c r="J931" s="28" t="e">
        <f t="shared" ca="1" si="116"/>
        <v>#VALUE!</v>
      </c>
      <c r="K931" s="7" t="str">
        <f t="shared" si="112"/>
        <v/>
      </c>
      <c r="L931" s="28" t="e">
        <f>C931-'Instruções e período de cálculo'!$B$4</f>
        <v>#VALUE!</v>
      </c>
      <c r="M931" s="28" t="e">
        <f>I931-'Instruções e período de cálculo'!$B$5</f>
        <v>#VALUE!</v>
      </c>
      <c r="N931" s="28" t="e">
        <f t="shared" si="117"/>
        <v>#VALUE!</v>
      </c>
      <c r="O931" s="28" t="e">
        <f t="shared" si="118"/>
        <v>#VALUE!</v>
      </c>
      <c r="P931" s="49" t="str">
        <f>IF('Cole CSV aqui'!B930&lt;&gt;"",'Instruções e período de cálculo'!$B$5-'Instruções e período de cálculo'!$B$4+1,"")</f>
        <v/>
      </c>
      <c r="Q931" s="28" t="str">
        <f>IF('Cole CSV aqui'!B930&lt;&gt;"",P931-N931+O931,"")</f>
        <v/>
      </c>
      <c r="R931" s="7" t="str">
        <f t="shared" si="119"/>
        <v/>
      </c>
      <c r="S931" s="32" t="e">
        <f>('Cole CSV aqui'!M930-'Cole CSV aqui'!J930)/(I931-C931)</f>
        <v>#VALUE!</v>
      </c>
      <c r="T931" s="11" t="str">
        <f t="shared" si="113"/>
        <v/>
      </c>
      <c r="U931" s="10" t="str">
        <f t="shared" si="114"/>
        <v/>
      </c>
      <c r="V931" s="2"/>
      <c r="W931" s="3"/>
      <c r="X931" s="3"/>
    </row>
    <row r="932" spans="1:24" s="1" customFormat="1" x14ac:dyDescent="0.25">
      <c r="A932" s="5" t="str">
        <f>IF('Cole CSV aqui'!A931&lt;&gt;"",'Cole CSV aqui'!A931,"")</f>
        <v/>
      </c>
      <c r="B932" s="5" t="str">
        <f>IF('Cole CSV aqui'!B931&lt;&gt;"",'Cole CSV aqui'!B931,"")</f>
        <v/>
      </c>
      <c r="C932" s="6" t="str">
        <f>IF('Cole CSV aqui'!F931&lt;&gt;"",'Cole CSV aqui'!F931,"")</f>
        <v/>
      </c>
      <c r="D932" s="6" t="str">
        <f>IF('Cole CSV aqui'!G931&lt;&gt;"",'Cole CSV aqui'!G931,"")</f>
        <v/>
      </c>
      <c r="E932" s="35" t="str">
        <f>IF('Cole CSV aqui'!M931&lt;&gt;"",'Cole CSV aqui'!M931,"")</f>
        <v/>
      </c>
      <c r="F932" s="35" t="str">
        <f>IF('Cole CSV aqui'!J931&lt;&gt;"",'Cole CSV aqui'!J931,"")</f>
        <v/>
      </c>
      <c r="G932" s="35" t="str">
        <f t="shared" si="115"/>
        <v/>
      </c>
      <c r="H932" s="7" t="str">
        <f>IF('Cole CSV aqui'!I931="Anos ",'Cole CSV aqui'!H931*365.25,"")&amp;IF('Cole CSV aqui'!I931="Dias ",'Cole CSV aqui'!H931,"")&amp;IF('Cole CSV aqui'!I931="Meses ",'Cole CSV aqui'!H931*30.5,"")</f>
        <v/>
      </c>
      <c r="I932" s="6" t="str">
        <f>IF('Cole CSV aqui'!G931&lt;&gt;"",C932+H932,"")</f>
        <v/>
      </c>
      <c r="J932" s="28" t="e">
        <f t="shared" ca="1" si="116"/>
        <v>#VALUE!</v>
      </c>
      <c r="K932" s="7" t="str">
        <f t="shared" si="112"/>
        <v/>
      </c>
      <c r="L932" s="28" t="e">
        <f>C932-'Instruções e período de cálculo'!$B$4</f>
        <v>#VALUE!</v>
      </c>
      <c r="M932" s="28" t="e">
        <f>I932-'Instruções e período de cálculo'!$B$5</f>
        <v>#VALUE!</v>
      </c>
      <c r="N932" s="28" t="e">
        <f t="shared" si="117"/>
        <v>#VALUE!</v>
      </c>
      <c r="O932" s="28" t="e">
        <f t="shared" si="118"/>
        <v>#VALUE!</v>
      </c>
      <c r="P932" s="49" t="str">
        <f>IF('Cole CSV aqui'!B931&lt;&gt;"",'Instruções e período de cálculo'!$B$5-'Instruções e período de cálculo'!$B$4+1,"")</f>
        <v/>
      </c>
      <c r="Q932" s="28" t="str">
        <f>IF('Cole CSV aqui'!B931&lt;&gt;"",P932-N932+O932,"")</f>
        <v/>
      </c>
      <c r="R932" s="7" t="str">
        <f t="shared" si="119"/>
        <v/>
      </c>
      <c r="S932" s="32" t="e">
        <f>('Cole CSV aqui'!M931-'Cole CSV aqui'!J931)/(I932-C932)</f>
        <v>#VALUE!</v>
      </c>
      <c r="T932" s="11" t="str">
        <f t="shared" si="113"/>
        <v/>
      </c>
      <c r="U932" s="10" t="str">
        <f t="shared" si="114"/>
        <v/>
      </c>
      <c r="V932" s="2"/>
      <c r="W932" s="3"/>
      <c r="X932" s="3"/>
    </row>
    <row r="933" spans="1:24" s="1" customFormat="1" x14ac:dyDescent="0.25">
      <c r="A933" s="5" t="str">
        <f>IF('Cole CSV aqui'!A932&lt;&gt;"",'Cole CSV aqui'!A932,"")</f>
        <v/>
      </c>
      <c r="B933" s="5" t="str">
        <f>IF('Cole CSV aqui'!B932&lt;&gt;"",'Cole CSV aqui'!B932,"")</f>
        <v/>
      </c>
      <c r="C933" s="6" t="str">
        <f>IF('Cole CSV aqui'!F932&lt;&gt;"",'Cole CSV aqui'!F932,"")</f>
        <v/>
      </c>
      <c r="D933" s="6" t="str">
        <f>IF('Cole CSV aqui'!G932&lt;&gt;"",'Cole CSV aqui'!G932,"")</f>
        <v/>
      </c>
      <c r="E933" s="35" t="str">
        <f>IF('Cole CSV aqui'!M932&lt;&gt;"",'Cole CSV aqui'!M932,"")</f>
        <v/>
      </c>
      <c r="F933" s="35" t="str">
        <f>IF('Cole CSV aqui'!J932&lt;&gt;"",'Cole CSV aqui'!J932,"")</f>
        <v/>
      </c>
      <c r="G933" s="35" t="str">
        <f t="shared" si="115"/>
        <v/>
      </c>
      <c r="H933" s="7" t="str">
        <f>IF('Cole CSV aqui'!I932="Anos ",'Cole CSV aqui'!H932*365.25,"")&amp;IF('Cole CSV aqui'!I932="Dias ",'Cole CSV aqui'!H932,"")&amp;IF('Cole CSV aqui'!I932="Meses ",'Cole CSV aqui'!H932*30.5,"")</f>
        <v/>
      </c>
      <c r="I933" s="6" t="str">
        <f>IF('Cole CSV aqui'!G932&lt;&gt;"",C933+H933,"")</f>
        <v/>
      </c>
      <c r="J933" s="28" t="e">
        <f t="shared" ca="1" si="116"/>
        <v>#VALUE!</v>
      </c>
      <c r="K933" s="7" t="str">
        <f t="shared" si="112"/>
        <v/>
      </c>
      <c r="L933" s="28" t="e">
        <f>C933-'Instruções e período de cálculo'!$B$4</f>
        <v>#VALUE!</v>
      </c>
      <c r="M933" s="28" t="e">
        <f>I933-'Instruções e período de cálculo'!$B$5</f>
        <v>#VALUE!</v>
      </c>
      <c r="N933" s="28" t="e">
        <f t="shared" si="117"/>
        <v>#VALUE!</v>
      </c>
      <c r="O933" s="28" t="e">
        <f t="shared" si="118"/>
        <v>#VALUE!</v>
      </c>
      <c r="P933" s="49" t="str">
        <f>IF('Cole CSV aqui'!B932&lt;&gt;"",'Instruções e período de cálculo'!$B$5-'Instruções e período de cálculo'!$B$4+1,"")</f>
        <v/>
      </c>
      <c r="Q933" s="28" t="str">
        <f>IF('Cole CSV aqui'!B932&lt;&gt;"",P933-N933+O933,"")</f>
        <v/>
      </c>
      <c r="R933" s="7" t="str">
        <f t="shared" si="119"/>
        <v/>
      </c>
      <c r="S933" s="32" t="e">
        <f>('Cole CSV aqui'!M932-'Cole CSV aqui'!J932)/(I933-C933)</f>
        <v>#VALUE!</v>
      </c>
      <c r="T933" s="11" t="str">
        <f t="shared" si="113"/>
        <v/>
      </c>
      <c r="U933" s="10" t="str">
        <f t="shared" si="114"/>
        <v/>
      </c>
      <c r="V933" s="2"/>
      <c r="W933" s="3"/>
      <c r="X933" s="3"/>
    </row>
    <row r="934" spans="1:24" s="1" customFormat="1" x14ac:dyDescent="0.25">
      <c r="A934" s="5" t="str">
        <f>IF('Cole CSV aqui'!A933&lt;&gt;"",'Cole CSV aqui'!A933,"")</f>
        <v/>
      </c>
      <c r="B934" s="5" t="str">
        <f>IF('Cole CSV aqui'!B933&lt;&gt;"",'Cole CSV aqui'!B933,"")</f>
        <v/>
      </c>
      <c r="C934" s="6" t="str">
        <f>IF('Cole CSV aqui'!F933&lt;&gt;"",'Cole CSV aqui'!F933,"")</f>
        <v/>
      </c>
      <c r="D934" s="6" t="str">
        <f>IF('Cole CSV aqui'!G933&lt;&gt;"",'Cole CSV aqui'!G933,"")</f>
        <v/>
      </c>
      <c r="E934" s="35" t="str">
        <f>IF('Cole CSV aqui'!M933&lt;&gt;"",'Cole CSV aqui'!M933,"")</f>
        <v/>
      </c>
      <c r="F934" s="35" t="str">
        <f>IF('Cole CSV aqui'!J933&lt;&gt;"",'Cole CSV aqui'!J933,"")</f>
        <v/>
      </c>
      <c r="G934" s="35" t="str">
        <f t="shared" si="115"/>
        <v/>
      </c>
      <c r="H934" s="7" t="str">
        <f>IF('Cole CSV aqui'!I933="Anos ",'Cole CSV aqui'!H933*365.25,"")&amp;IF('Cole CSV aqui'!I933="Dias ",'Cole CSV aqui'!H933,"")&amp;IF('Cole CSV aqui'!I933="Meses ",'Cole CSV aqui'!H933*30.5,"")</f>
        <v/>
      </c>
      <c r="I934" s="6" t="str">
        <f>IF('Cole CSV aqui'!G933&lt;&gt;"",C934+H934,"")</f>
        <v/>
      </c>
      <c r="J934" s="28" t="e">
        <f t="shared" ca="1" si="116"/>
        <v>#VALUE!</v>
      </c>
      <c r="K934" s="7" t="str">
        <f t="shared" si="112"/>
        <v/>
      </c>
      <c r="L934" s="28" t="e">
        <f>C934-'Instruções e período de cálculo'!$B$4</f>
        <v>#VALUE!</v>
      </c>
      <c r="M934" s="28" t="e">
        <f>I934-'Instruções e período de cálculo'!$B$5</f>
        <v>#VALUE!</v>
      </c>
      <c r="N934" s="28" t="e">
        <f t="shared" si="117"/>
        <v>#VALUE!</v>
      </c>
      <c r="O934" s="28" t="e">
        <f t="shared" si="118"/>
        <v>#VALUE!</v>
      </c>
      <c r="P934" s="49" t="str">
        <f>IF('Cole CSV aqui'!B933&lt;&gt;"",'Instruções e período de cálculo'!$B$5-'Instruções e período de cálculo'!$B$4+1,"")</f>
        <v/>
      </c>
      <c r="Q934" s="28" t="str">
        <f>IF('Cole CSV aqui'!B933&lt;&gt;"",P934-N934+O934,"")</f>
        <v/>
      </c>
      <c r="R934" s="7" t="str">
        <f t="shared" si="119"/>
        <v/>
      </c>
      <c r="S934" s="32" t="e">
        <f>('Cole CSV aqui'!M933-'Cole CSV aqui'!J933)/(I934-C934)</f>
        <v>#VALUE!</v>
      </c>
      <c r="T934" s="11" t="str">
        <f t="shared" si="113"/>
        <v/>
      </c>
      <c r="U934" s="10" t="str">
        <f t="shared" si="114"/>
        <v/>
      </c>
      <c r="V934" s="2"/>
      <c r="W934" s="3"/>
      <c r="X934" s="3"/>
    </row>
    <row r="935" spans="1:24" s="1" customFormat="1" x14ac:dyDescent="0.25">
      <c r="A935" s="5" t="str">
        <f>IF('Cole CSV aqui'!A934&lt;&gt;"",'Cole CSV aqui'!A934,"")</f>
        <v/>
      </c>
      <c r="B935" s="5" t="str">
        <f>IF('Cole CSV aqui'!B934&lt;&gt;"",'Cole CSV aqui'!B934,"")</f>
        <v/>
      </c>
      <c r="C935" s="6" t="str">
        <f>IF('Cole CSV aqui'!F934&lt;&gt;"",'Cole CSV aqui'!F934,"")</f>
        <v/>
      </c>
      <c r="D935" s="6" t="str">
        <f>IF('Cole CSV aqui'!G934&lt;&gt;"",'Cole CSV aqui'!G934,"")</f>
        <v/>
      </c>
      <c r="E935" s="35" t="str">
        <f>IF('Cole CSV aqui'!M934&lt;&gt;"",'Cole CSV aqui'!M934,"")</f>
        <v/>
      </c>
      <c r="F935" s="35" t="str">
        <f>IF('Cole CSV aqui'!J934&lt;&gt;"",'Cole CSV aqui'!J934,"")</f>
        <v/>
      </c>
      <c r="G935" s="35" t="str">
        <f t="shared" si="115"/>
        <v/>
      </c>
      <c r="H935" s="7" t="str">
        <f>IF('Cole CSV aqui'!I934="Anos ",'Cole CSV aqui'!H934*365.25,"")&amp;IF('Cole CSV aqui'!I934="Dias ",'Cole CSV aqui'!H934,"")&amp;IF('Cole CSV aqui'!I934="Meses ",'Cole CSV aqui'!H934*30.5,"")</f>
        <v/>
      </c>
      <c r="I935" s="6" t="str">
        <f>IF('Cole CSV aqui'!G934&lt;&gt;"",C935+H935,"")</f>
        <v/>
      </c>
      <c r="J935" s="28" t="e">
        <f t="shared" ca="1" si="116"/>
        <v>#VALUE!</v>
      </c>
      <c r="K935" s="7" t="str">
        <f t="shared" si="112"/>
        <v/>
      </c>
      <c r="L935" s="28" t="e">
        <f>C935-'Instruções e período de cálculo'!$B$4</f>
        <v>#VALUE!</v>
      </c>
      <c r="M935" s="28" t="e">
        <f>I935-'Instruções e período de cálculo'!$B$5</f>
        <v>#VALUE!</v>
      </c>
      <c r="N935" s="28" t="e">
        <f t="shared" si="117"/>
        <v>#VALUE!</v>
      </c>
      <c r="O935" s="28" t="e">
        <f t="shared" si="118"/>
        <v>#VALUE!</v>
      </c>
      <c r="P935" s="49" t="str">
        <f>IF('Cole CSV aqui'!B934&lt;&gt;"",'Instruções e período de cálculo'!$B$5-'Instruções e período de cálculo'!$B$4+1,"")</f>
        <v/>
      </c>
      <c r="Q935" s="28" t="str">
        <f>IF('Cole CSV aqui'!B934&lt;&gt;"",P935-N935+O935,"")</f>
        <v/>
      </c>
      <c r="R935" s="7" t="str">
        <f t="shared" si="119"/>
        <v/>
      </c>
      <c r="S935" s="32" t="e">
        <f>('Cole CSV aqui'!M934-'Cole CSV aqui'!J934)/(I935-C935)</f>
        <v>#VALUE!</v>
      </c>
      <c r="T935" s="11" t="str">
        <f t="shared" si="113"/>
        <v/>
      </c>
      <c r="U935" s="10" t="str">
        <f t="shared" si="114"/>
        <v/>
      </c>
      <c r="V935" s="2"/>
      <c r="W935" s="3"/>
      <c r="X935" s="3"/>
    </row>
    <row r="936" spans="1:24" s="1" customFormat="1" x14ac:dyDescent="0.25">
      <c r="A936" s="5" t="str">
        <f>IF('Cole CSV aqui'!A935&lt;&gt;"",'Cole CSV aqui'!A935,"")</f>
        <v/>
      </c>
      <c r="B936" s="5" t="str">
        <f>IF('Cole CSV aqui'!B935&lt;&gt;"",'Cole CSV aqui'!B935,"")</f>
        <v/>
      </c>
      <c r="C936" s="6" t="str">
        <f>IF('Cole CSV aqui'!F935&lt;&gt;"",'Cole CSV aqui'!F935,"")</f>
        <v/>
      </c>
      <c r="D936" s="6" t="str">
        <f>IF('Cole CSV aqui'!G935&lt;&gt;"",'Cole CSV aqui'!G935,"")</f>
        <v/>
      </c>
      <c r="E936" s="35" t="str">
        <f>IF('Cole CSV aqui'!M935&lt;&gt;"",'Cole CSV aqui'!M935,"")</f>
        <v/>
      </c>
      <c r="F936" s="35" t="str">
        <f>IF('Cole CSV aqui'!J935&lt;&gt;"",'Cole CSV aqui'!J935,"")</f>
        <v/>
      </c>
      <c r="G936" s="35" t="str">
        <f t="shared" si="115"/>
        <v/>
      </c>
      <c r="H936" s="7" t="str">
        <f>IF('Cole CSV aqui'!I935="Anos ",'Cole CSV aqui'!H935*365.25,"")&amp;IF('Cole CSV aqui'!I935="Dias ",'Cole CSV aqui'!H935,"")&amp;IF('Cole CSV aqui'!I935="Meses ",'Cole CSV aqui'!H935*30.5,"")</f>
        <v/>
      </c>
      <c r="I936" s="6" t="str">
        <f>IF('Cole CSV aqui'!G935&lt;&gt;"",C936+H936,"")</f>
        <v/>
      </c>
      <c r="J936" s="28" t="e">
        <f t="shared" ca="1" si="116"/>
        <v>#VALUE!</v>
      </c>
      <c r="K936" s="7" t="str">
        <f t="shared" si="112"/>
        <v/>
      </c>
      <c r="L936" s="28" t="e">
        <f>C936-'Instruções e período de cálculo'!$B$4</f>
        <v>#VALUE!</v>
      </c>
      <c r="M936" s="28" t="e">
        <f>I936-'Instruções e período de cálculo'!$B$5</f>
        <v>#VALUE!</v>
      </c>
      <c r="N936" s="28" t="e">
        <f t="shared" si="117"/>
        <v>#VALUE!</v>
      </c>
      <c r="O936" s="28" t="e">
        <f t="shared" si="118"/>
        <v>#VALUE!</v>
      </c>
      <c r="P936" s="49" t="str">
        <f>IF('Cole CSV aqui'!B935&lt;&gt;"",'Instruções e período de cálculo'!$B$5-'Instruções e período de cálculo'!$B$4+1,"")</f>
        <v/>
      </c>
      <c r="Q936" s="28" t="str">
        <f>IF('Cole CSV aqui'!B935&lt;&gt;"",P936-N936+O936,"")</f>
        <v/>
      </c>
      <c r="R936" s="7" t="str">
        <f t="shared" si="119"/>
        <v/>
      </c>
      <c r="S936" s="32" t="e">
        <f>('Cole CSV aqui'!M935-'Cole CSV aqui'!J935)/(I936-C936)</f>
        <v>#VALUE!</v>
      </c>
      <c r="T936" s="11" t="str">
        <f t="shared" si="113"/>
        <v/>
      </c>
      <c r="U936" s="10" t="str">
        <f t="shared" si="114"/>
        <v/>
      </c>
      <c r="V936" s="2"/>
      <c r="W936" s="3"/>
      <c r="X936" s="3"/>
    </row>
    <row r="937" spans="1:24" s="1" customFormat="1" x14ac:dyDescent="0.25">
      <c r="A937" s="5" t="str">
        <f>IF('Cole CSV aqui'!A936&lt;&gt;"",'Cole CSV aqui'!A936,"")</f>
        <v/>
      </c>
      <c r="B937" s="5" t="str">
        <f>IF('Cole CSV aqui'!B936&lt;&gt;"",'Cole CSV aqui'!B936,"")</f>
        <v/>
      </c>
      <c r="C937" s="6" t="str">
        <f>IF('Cole CSV aqui'!F936&lt;&gt;"",'Cole CSV aqui'!F936,"")</f>
        <v/>
      </c>
      <c r="D937" s="6" t="str">
        <f>IF('Cole CSV aqui'!G936&lt;&gt;"",'Cole CSV aqui'!G936,"")</f>
        <v/>
      </c>
      <c r="E937" s="35" t="str">
        <f>IF('Cole CSV aqui'!M936&lt;&gt;"",'Cole CSV aqui'!M936,"")</f>
        <v/>
      </c>
      <c r="F937" s="35" t="str">
        <f>IF('Cole CSV aqui'!J936&lt;&gt;"",'Cole CSV aqui'!J936,"")</f>
        <v/>
      </c>
      <c r="G937" s="35" t="str">
        <f t="shared" si="115"/>
        <v/>
      </c>
      <c r="H937" s="7" t="str">
        <f>IF('Cole CSV aqui'!I936="Anos ",'Cole CSV aqui'!H936*365.25,"")&amp;IF('Cole CSV aqui'!I936="Dias ",'Cole CSV aqui'!H936,"")&amp;IF('Cole CSV aqui'!I936="Meses ",'Cole CSV aqui'!H936*30.5,"")</f>
        <v/>
      </c>
      <c r="I937" s="6" t="str">
        <f>IF('Cole CSV aqui'!G936&lt;&gt;"",C937+H937,"")</f>
        <v/>
      </c>
      <c r="J937" s="28" t="e">
        <f t="shared" ca="1" si="116"/>
        <v>#VALUE!</v>
      </c>
      <c r="K937" s="7" t="str">
        <f t="shared" si="112"/>
        <v/>
      </c>
      <c r="L937" s="28" t="e">
        <f>C937-'Instruções e período de cálculo'!$B$4</f>
        <v>#VALUE!</v>
      </c>
      <c r="M937" s="28" t="e">
        <f>I937-'Instruções e período de cálculo'!$B$5</f>
        <v>#VALUE!</v>
      </c>
      <c r="N937" s="28" t="e">
        <f t="shared" si="117"/>
        <v>#VALUE!</v>
      </c>
      <c r="O937" s="28" t="e">
        <f t="shared" si="118"/>
        <v>#VALUE!</v>
      </c>
      <c r="P937" s="49" t="str">
        <f>IF('Cole CSV aqui'!B936&lt;&gt;"",'Instruções e período de cálculo'!$B$5-'Instruções e período de cálculo'!$B$4+1,"")</f>
        <v/>
      </c>
      <c r="Q937" s="28" t="str">
        <f>IF('Cole CSV aqui'!B936&lt;&gt;"",P937-N937+O937,"")</f>
        <v/>
      </c>
      <c r="R937" s="7" t="str">
        <f t="shared" si="119"/>
        <v/>
      </c>
      <c r="S937" s="32" t="e">
        <f>('Cole CSV aqui'!M936-'Cole CSV aqui'!J936)/(I937-C937)</f>
        <v>#VALUE!</v>
      </c>
      <c r="T937" s="11" t="str">
        <f t="shared" si="113"/>
        <v/>
      </c>
      <c r="U937" s="10" t="str">
        <f t="shared" si="114"/>
        <v/>
      </c>
      <c r="V937" s="2"/>
      <c r="W937" s="3"/>
      <c r="X937" s="3"/>
    </row>
    <row r="938" spans="1:24" s="1" customFormat="1" x14ac:dyDescent="0.25">
      <c r="A938" s="5" t="str">
        <f>IF('Cole CSV aqui'!A937&lt;&gt;"",'Cole CSV aqui'!A937,"")</f>
        <v/>
      </c>
      <c r="B938" s="5" t="str">
        <f>IF('Cole CSV aqui'!B937&lt;&gt;"",'Cole CSV aqui'!B937,"")</f>
        <v/>
      </c>
      <c r="C938" s="6" t="str">
        <f>IF('Cole CSV aqui'!F937&lt;&gt;"",'Cole CSV aqui'!F937,"")</f>
        <v/>
      </c>
      <c r="D938" s="6" t="str">
        <f>IF('Cole CSV aqui'!G937&lt;&gt;"",'Cole CSV aqui'!G937,"")</f>
        <v/>
      </c>
      <c r="E938" s="35" t="str">
        <f>IF('Cole CSV aqui'!M937&lt;&gt;"",'Cole CSV aqui'!M937,"")</f>
        <v/>
      </c>
      <c r="F938" s="35" t="str">
        <f>IF('Cole CSV aqui'!J937&lt;&gt;"",'Cole CSV aqui'!J937,"")</f>
        <v/>
      </c>
      <c r="G938" s="35" t="str">
        <f t="shared" si="115"/>
        <v/>
      </c>
      <c r="H938" s="7" t="str">
        <f>IF('Cole CSV aqui'!I937="Anos ",'Cole CSV aqui'!H937*365.25,"")&amp;IF('Cole CSV aqui'!I937="Dias ",'Cole CSV aqui'!H937,"")&amp;IF('Cole CSV aqui'!I937="Meses ",'Cole CSV aqui'!H937*30.5,"")</f>
        <v/>
      </c>
      <c r="I938" s="6" t="str">
        <f>IF('Cole CSV aqui'!G937&lt;&gt;"",C938+H938,"")</f>
        <v/>
      </c>
      <c r="J938" s="28" t="e">
        <f t="shared" ca="1" si="116"/>
        <v>#VALUE!</v>
      </c>
      <c r="K938" s="7" t="str">
        <f t="shared" si="112"/>
        <v/>
      </c>
      <c r="L938" s="28" t="e">
        <f>C938-'Instruções e período de cálculo'!$B$4</f>
        <v>#VALUE!</v>
      </c>
      <c r="M938" s="28" t="e">
        <f>I938-'Instruções e período de cálculo'!$B$5</f>
        <v>#VALUE!</v>
      </c>
      <c r="N938" s="28" t="e">
        <f t="shared" si="117"/>
        <v>#VALUE!</v>
      </c>
      <c r="O938" s="28" t="e">
        <f t="shared" si="118"/>
        <v>#VALUE!</v>
      </c>
      <c r="P938" s="49" t="str">
        <f>IF('Cole CSV aqui'!B937&lt;&gt;"",'Instruções e período de cálculo'!$B$5-'Instruções e período de cálculo'!$B$4+1,"")</f>
        <v/>
      </c>
      <c r="Q938" s="28" t="str">
        <f>IF('Cole CSV aqui'!B937&lt;&gt;"",P938-N938+O938,"")</f>
        <v/>
      </c>
      <c r="R938" s="7" t="str">
        <f t="shared" si="119"/>
        <v/>
      </c>
      <c r="S938" s="32" t="e">
        <f>('Cole CSV aqui'!M937-'Cole CSV aqui'!J937)/(I938-C938)</f>
        <v>#VALUE!</v>
      </c>
      <c r="T938" s="11" t="str">
        <f t="shared" si="113"/>
        <v/>
      </c>
      <c r="U938" s="10" t="str">
        <f t="shared" si="114"/>
        <v/>
      </c>
      <c r="V938" s="2"/>
      <c r="W938" s="3"/>
      <c r="X938" s="3"/>
    </row>
    <row r="939" spans="1:24" s="1" customFormat="1" x14ac:dyDescent="0.25">
      <c r="A939" s="5" t="str">
        <f>IF('Cole CSV aqui'!A938&lt;&gt;"",'Cole CSV aqui'!A938,"")</f>
        <v/>
      </c>
      <c r="B939" s="5" t="str">
        <f>IF('Cole CSV aqui'!B938&lt;&gt;"",'Cole CSV aqui'!B938,"")</f>
        <v/>
      </c>
      <c r="C939" s="6" t="str">
        <f>IF('Cole CSV aqui'!F938&lt;&gt;"",'Cole CSV aqui'!F938,"")</f>
        <v/>
      </c>
      <c r="D939" s="6" t="str">
        <f>IF('Cole CSV aqui'!G938&lt;&gt;"",'Cole CSV aqui'!G938,"")</f>
        <v/>
      </c>
      <c r="E939" s="35" t="str">
        <f>IF('Cole CSV aqui'!M938&lt;&gt;"",'Cole CSV aqui'!M938,"")</f>
        <v/>
      </c>
      <c r="F939" s="35" t="str">
        <f>IF('Cole CSV aqui'!J938&lt;&gt;"",'Cole CSV aqui'!J938,"")</f>
        <v/>
      </c>
      <c r="G939" s="35" t="str">
        <f t="shared" si="115"/>
        <v/>
      </c>
      <c r="H939" s="7" t="str">
        <f>IF('Cole CSV aqui'!I938="Anos ",'Cole CSV aqui'!H938*365.25,"")&amp;IF('Cole CSV aqui'!I938="Dias ",'Cole CSV aqui'!H938,"")&amp;IF('Cole CSV aqui'!I938="Meses ",'Cole CSV aqui'!H938*30.5,"")</f>
        <v/>
      </c>
      <c r="I939" s="6" t="str">
        <f>IF('Cole CSV aqui'!G938&lt;&gt;"",C939+H939,"")</f>
        <v/>
      </c>
      <c r="J939" s="28" t="e">
        <f t="shared" ca="1" si="116"/>
        <v>#VALUE!</v>
      </c>
      <c r="K939" s="7" t="str">
        <f t="shared" si="112"/>
        <v/>
      </c>
      <c r="L939" s="28" t="e">
        <f>C939-'Instruções e período de cálculo'!$B$4</f>
        <v>#VALUE!</v>
      </c>
      <c r="M939" s="28" t="e">
        <f>I939-'Instruções e período de cálculo'!$B$5</f>
        <v>#VALUE!</v>
      </c>
      <c r="N939" s="28" t="e">
        <f t="shared" si="117"/>
        <v>#VALUE!</v>
      </c>
      <c r="O939" s="28" t="e">
        <f t="shared" si="118"/>
        <v>#VALUE!</v>
      </c>
      <c r="P939" s="49" t="str">
        <f>IF('Cole CSV aqui'!B938&lt;&gt;"",'Instruções e período de cálculo'!$B$5-'Instruções e período de cálculo'!$B$4+1,"")</f>
        <v/>
      </c>
      <c r="Q939" s="28" t="str">
        <f>IF('Cole CSV aqui'!B938&lt;&gt;"",P939-N939+O939,"")</f>
        <v/>
      </c>
      <c r="R939" s="7" t="str">
        <f t="shared" si="119"/>
        <v/>
      </c>
      <c r="S939" s="32" t="e">
        <f>('Cole CSV aqui'!M938-'Cole CSV aqui'!J938)/(I939-C939)</f>
        <v>#VALUE!</v>
      </c>
      <c r="T939" s="11" t="str">
        <f t="shared" si="113"/>
        <v/>
      </c>
      <c r="U939" s="10" t="str">
        <f t="shared" si="114"/>
        <v/>
      </c>
      <c r="V939" s="2"/>
      <c r="W939" s="3"/>
      <c r="X939" s="3"/>
    </row>
    <row r="940" spans="1:24" s="1" customFormat="1" x14ac:dyDescent="0.25">
      <c r="A940" s="5" t="str">
        <f>IF('Cole CSV aqui'!A939&lt;&gt;"",'Cole CSV aqui'!A939,"")</f>
        <v/>
      </c>
      <c r="B940" s="5" t="str">
        <f>IF('Cole CSV aqui'!B939&lt;&gt;"",'Cole CSV aqui'!B939,"")</f>
        <v/>
      </c>
      <c r="C940" s="6" t="str">
        <f>IF('Cole CSV aqui'!F939&lt;&gt;"",'Cole CSV aqui'!F939,"")</f>
        <v/>
      </c>
      <c r="D940" s="6" t="str">
        <f>IF('Cole CSV aqui'!G939&lt;&gt;"",'Cole CSV aqui'!G939,"")</f>
        <v/>
      </c>
      <c r="E940" s="35" t="str">
        <f>IF('Cole CSV aqui'!M939&lt;&gt;"",'Cole CSV aqui'!M939,"")</f>
        <v/>
      </c>
      <c r="F940" s="35" t="str">
        <f>IF('Cole CSV aqui'!J939&lt;&gt;"",'Cole CSV aqui'!J939,"")</f>
        <v/>
      </c>
      <c r="G940" s="35" t="str">
        <f t="shared" si="115"/>
        <v/>
      </c>
      <c r="H940" s="7" t="str">
        <f>IF('Cole CSV aqui'!I939="Anos ",'Cole CSV aqui'!H939*365.25,"")&amp;IF('Cole CSV aqui'!I939="Dias ",'Cole CSV aqui'!H939,"")&amp;IF('Cole CSV aqui'!I939="Meses ",'Cole CSV aqui'!H939*30.5,"")</f>
        <v/>
      </c>
      <c r="I940" s="6" t="str">
        <f>IF('Cole CSV aqui'!G939&lt;&gt;"",C940+H940,"")</f>
        <v/>
      </c>
      <c r="J940" s="28" t="e">
        <f t="shared" ca="1" si="116"/>
        <v>#VALUE!</v>
      </c>
      <c r="K940" s="7" t="str">
        <f t="shared" si="112"/>
        <v/>
      </c>
      <c r="L940" s="28" t="e">
        <f>C940-'Instruções e período de cálculo'!$B$4</f>
        <v>#VALUE!</v>
      </c>
      <c r="M940" s="28" t="e">
        <f>I940-'Instruções e período de cálculo'!$B$5</f>
        <v>#VALUE!</v>
      </c>
      <c r="N940" s="28" t="e">
        <f t="shared" si="117"/>
        <v>#VALUE!</v>
      </c>
      <c r="O940" s="28" t="e">
        <f t="shared" si="118"/>
        <v>#VALUE!</v>
      </c>
      <c r="P940" s="49" t="str">
        <f>IF('Cole CSV aqui'!B939&lt;&gt;"",'Instruções e período de cálculo'!$B$5-'Instruções e período de cálculo'!$B$4+1,"")</f>
        <v/>
      </c>
      <c r="Q940" s="28" t="str">
        <f>IF('Cole CSV aqui'!B939&lt;&gt;"",P940-N940+O940,"")</f>
        <v/>
      </c>
      <c r="R940" s="7" t="str">
        <f t="shared" si="119"/>
        <v/>
      </c>
      <c r="S940" s="32" t="e">
        <f>('Cole CSV aqui'!M939-'Cole CSV aqui'!J939)/(I940-C940)</f>
        <v>#VALUE!</v>
      </c>
      <c r="T940" s="11" t="str">
        <f t="shared" si="113"/>
        <v/>
      </c>
      <c r="U940" s="10" t="str">
        <f t="shared" si="114"/>
        <v/>
      </c>
      <c r="V940" s="2"/>
      <c r="W940" s="3"/>
      <c r="X940" s="3"/>
    </row>
    <row r="941" spans="1:24" s="1" customFormat="1" x14ac:dyDescent="0.25">
      <c r="A941" s="5" t="str">
        <f>IF('Cole CSV aqui'!A940&lt;&gt;"",'Cole CSV aqui'!A940,"")</f>
        <v/>
      </c>
      <c r="B941" s="5" t="str">
        <f>IF('Cole CSV aqui'!B940&lt;&gt;"",'Cole CSV aqui'!B940,"")</f>
        <v/>
      </c>
      <c r="C941" s="6" t="str">
        <f>IF('Cole CSV aqui'!F940&lt;&gt;"",'Cole CSV aqui'!F940,"")</f>
        <v/>
      </c>
      <c r="D941" s="6" t="str">
        <f>IF('Cole CSV aqui'!G940&lt;&gt;"",'Cole CSV aqui'!G940,"")</f>
        <v/>
      </c>
      <c r="E941" s="35" t="str">
        <f>IF('Cole CSV aqui'!M940&lt;&gt;"",'Cole CSV aqui'!M940,"")</f>
        <v/>
      </c>
      <c r="F941" s="35" t="str">
        <f>IF('Cole CSV aqui'!J940&lt;&gt;"",'Cole CSV aqui'!J940,"")</f>
        <v/>
      </c>
      <c r="G941" s="35" t="str">
        <f t="shared" si="115"/>
        <v/>
      </c>
      <c r="H941" s="7" t="str">
        <f>IF('Cole CSV aqui'!I940="Anos ",'Cole CSV aqui'!H940*365.25,"")&amp;IF('Cole CSV aqui'!I940="Dias ",'Cole CSV aqui'!H940,"")&amp;IF('Cole CSV aqui'!I940="Meses ",'Cole CSV aqui'!H940*30.5,"")</f>
        <v/>
      </c>
      <c r="I941" s="6" t="str">
        <f>IF('Cole CSV aqui'!G940&lt;&gt;"",C941+H941,"")</f>
        <v/>
      </c>
      <c r="J941" s="28" t="e">
        <f t="shared" ca="1" si="116"/>
        <v>#VALUE!</v>
      </c>
      <c r="K941" s="7" t="str">
        <f t="shared" si="112"/>
        <v/>
      </c>
      <c r="L941" s="28" t="e">
        <f>C941-'Instruções e período de cálculo'!$B$4</f>
        <v>#VALUE!</v>
      </c>
      <c r="M941" s="28" t="e">
        <f>I941-'Instruções e período de cálculo'!$B$5</f>
        <v>#VALUE!</v>
      </c>
      <c r="N941" s="28" t="e">
        <f t="shared" si="117"/>
        <v>#VALUE!</v>
      </c>
      <c r="O941" s="28" t="e">
        <f t="shared" si="118"/>
        <v>#VALUE!</v>
      </c>
      <c r="P941" s="49" t="str">
        <f>IF('Cole CSV aqui'!B940&lt;&gt;"",'Instruções e período de cálculo'!$B$5-'Instruções e período de cálculo'!$B$4+1,"")</f>
        <v/>
      </c>
      <c r="Q941" s="28" t="str">
        <f>IF('Cole CSV aqui'!B940&lt;&gt;"",P941-N941+O941,"")</f>
        <v/>
      </c>
      <c r="R941" s="7" t="str">
        <f t="shared" si="119"/>
        <v/>
      </c>
      <c r="S941" s="32" t="e">
        <f>('Cole CSV aqui'!M940-'Cole CSV aqui'!J940)/(I941-C941)</f>
        <v>#VALUE!</v>
      </c>
      <c r="T941" s="11" t="str">
        <f t="shared" si="113"/>
        <v/>
      </c>
      <c r="U941" s="10" t="str">
        <f t="shared" si="114"/>
        <v/>
      </c>
      <c r="V941" s="2"/>
      <c r="W941" s="3"/>
      <c r="X941" s="3"/>
    </row>
    <row r="942" spans="1:24" s="1" customFormat="1" x14ac:dyDescent="0.25">
      <c r="A942" s="5" t="str">
        <f>IF('Cole CSV aqui'!A941&lt;&gt;"",'Cole CSV aqui'!A941,"")</f>
        <v/>
      </c>
      <c r="B942" s="5" t="str">
        <f>IF('Cole CSV aqui'!B941&lt;&gt;"",'Cole CSV aqui'!B941,"")</f>
        <v/>
      </c>
      <c r="C942" s="6" t="str">
        <f>IF('Cole CSV aqui'!F941&lt;&gt;"",'Cole CSV aqui'!F941,"")</f>
        <v/>
      </c>
      <c r="D942" s="6" t="str">
        <f>IF('Cole CSV aqui'!G941&lt;&gt;"",'Cole CSV aqui'!G941,"")</f>
        <v/>
      </c>
      <c r="E942" s="35" t="str">
        <f>IF('Cole CSV aqui'!M941&lt;&gt;"",'Cole CSV aqui'!M941,"")</f>
        <v/>
      </c>
      <c r="F942" s="35" t="str">
        <f>IF('Cole CSV aqui'!J941&lt;&gt;"",'Cole CSV aqui'!J941,"")</f>
        <v/>
      </c>
      <c r="G942" s="35" t="str">
        <f t="shared" si="115"/>
        <v/>
      </c>
      <c r="H942" s="7" t="str">
        <f>IF('Cole CSV aqui'!I941="Anos ",'Cole CSV aqui'!H941*365.25,"")&amp;IF('Cole CSV aqui'!I941="Dias ",'Cole CSV aqui'!H941,"")&amp;IF('Cole CSV aqui'!I941="Meses ",'Cole CSV aqui'!H941*30.5,"")</f>
        <v/>
      </c>
      <c r="I942" s="6" t="str">
        <f>IF('Cole CSV aqui'!G941&lt;&gt;"",C942+H942,"")</f>
        <v/>
      </c>
      <c r="J942" s="28" t="e">
        <f t="shared" ca="1" si="116"/>
        <v>#VALUE!</v>
      </c>
      <c r="K942" s="7" t="str">
        <f t="shared" si="112"/>
        <v/>
      </c>
      <c r="L942" s="28" t="e">
        <f>C942-'Instruções e período de cálculo'!$B$4</f>
        <v>#VALUE!</v>
      </c>
      <c r="M942" s="28" t="e">
        <f>I942-'Instruções e período de cálculo'!$B$5</f>
        <v>#VALUE!</v>
      </c>
      <c r="N942" s="28" t="e">
        <f t="shared" si="117"/>
        <v>#VALUE!</v>
      </c>
      <c r="O942" s="28" t="e">
        <f t="shared" si="118"/>
        <v>#VALUE!</v>
      </c>
      <c r="P942" s="49" t="str">
        <f>IF('Cole CSV aqui'!B941&lt;&gt;"",'Instruções e período de cálculo'!$B$5-'Instruções e período de cálculo'!$B$4+1,"")</f>
        <v/>
      </c>
      <c r="Q942" s="28" t="str">
        <f>IF('Cole CSV aqui'!B941&lt;&gt;"",P942-N942+O942,"")</f>
        <v/>
      </c>
      <c r="R942" s="7" t="str">
        <f t="shared" si="119"/>
        <v/>
      </c>
      <c r="S942" s="32" t="e">
        <f>('Cole CSV aqui'!M941-'Cole CSV aqui'!J941)/(I942-C942)</f>
        <v>#VALUE!</v>
      </c>
      <c r="T942" s="11" t="str">
        <f t="shared" si="113"/>
        <v/>
      </c>
      <c r="U942" s="10" t="str">
        <f t="shared" si="114"/>
        <v/>
      </c>
      <c r="V942" s="2"/>
      <c r="W942" s="3"/>
      <c r="X942" s="3"/>
    </row>
    <row r="943" spans="1:24" s="1" customFormat="1" x14ac:dyDescent="0.25">
      <c r="A943" s="5" t="str">
        <f>IF('Cole CSV aqui'!A942&lt;&gt;"",'Cole CSV aqui'!A942,"")</f>
        <v/>
      </c>
      <c r="B943" s="5" t="str">
        <f>IF('Cole CSV aqui'!B942&lt;&gt;"",'Cole CSV aqui'!B942,"")</f>
        <v/>
      </c>
      <c r="C943" s="6" t="str">
        <f>IF('Cole CSV aqui'!F942&lt;&gt;"",'Cole CSV aqui'!F942,"")</f>
        <v/>
      </c>
      <c r="D943" s="6" t="str">
        <f>IF('Cole CSV aqui'!G942&lt;&gt;"",'Cole CSV aqui'!G942,"")</f>
        <v/>
      </c>
      <c r="E943" s="35" t="str">
        <f>IF('Cole CSV aqui'!M942&lt;&gt;"",'Cole CSV aqui'!M942,"")</f>
        <v/>
      </c>
      <c r="F943" s="35" t="str">
        <f>IF('Cole CSV aqui'!J942&lt;&gt;"",'Cole CSV aqui'!J942,"")</f>
        <v/>
      </c>
      <c r="G943" s="35" t="str">
        <f t="shared" si="115"/>
        <v/>
      </c>
      <c r="H943" s="7" t="str">
        <f>IF('Cole CSV aqui'!I942="Anos ",'Cole CSV aqui'!H942*365.25,"")&amp;IF('Cole CSV aqui'!I942="Dias ",'Cole CSV aqui'!H942,"")&amp;IF('Cole CSV aqui'!I942="Meses ",'Cole CSV aqui'!H942*30.5,"")</f>
        <v/>
      </c>
      <c r="I943" s="6" t="str">
        <f>IF('Cole CSV aqui'!G942&lt;&gt;"",C943+H943,"")</f>
        <v/>
      </c>
      <c r="J943" s="28" t="e">
        <f t="shared" ca="1" si="116"/>
        <v>#VALUE!</v>
      </c>
      <c r="K943" s="7" t="str">
        <f t="shared" si="112"/>
        <v/>
      </c>
      <c r="L943" s="28" t="e">
        <f>C943-'Instruções e período de cálculo'!$B$4</f>
        <v>#VALUE!</v>
      </c>
      <c r="M943" s="28" t="e">
        <f>I943-'Instruções e período de cálculo'!$B$5</f>
        <v>#VALUE!</v>
      </c>
      <c r="N943" s="28" t="e">
        <f t="shared" si="117"/>
        <v>#VALUE!</v>
      </c>
      <c r="O943" s="28" t="e">
        <f t="shared" si="118"/>
        <v>#VALUE!</v>
      </c>
      <c r="P943" s="49" t="str">
        <f>IF('Cole CSV aqui'!B942&lt;&gt;"",'Instruções e período de cálculo'!$B$5-'Instruções e período de cálculo'!$B$4+1,"")</f>
        <v/>
      </c>
      <c r="Q943" s="28" t="str">
        <f>IF('Cole CSV aqui'!B942&lt;&gt;"",P943-N943+O943,"")</f>
        <v/>
      </c>
      <c r="R943" s="7" t="str">
        <f t="shared" si="119"/>
        <v/>
      </c>
      <c r="S943" s="32" t="e">
        <f>('Cole CSV aqui'!M942-'Cole CSV aqui'!J942)/(I943-C943)</f>
        <v>#VALUE!</v>
      </c>
      <c r="T943" s="11" t="str">
        <f t="shared" si="113"/>
        <v/>
      </c>
      <c r="U943" s="10" t="str">
        <f t="shared" si="114"/>
        <v/>
      </c>
      <c r="V943" s="2"/>
      <c r="W943" s="3"/>
      <c r="X943" s="3"/>
    </row>
    <row r="944" spans="1:24" s="1" customFormat="1" x14ac:dyDescent="0.25">
      <c r="A944" s="5" t="str">
        <f>IF('Cole CSV aqui'!A943&lt;&gt;"",'Cole CSV aqui'!A943,"")</f>
        <v/>
      </c>
      <c r="B944" s="5" t="str">
        <f>IF('Cole CSV aqui'!B943&lt;&gt;"",'Cole CSV aqui'!B943,"")</f>
        <v/>
      </c>
      <c r="C944" s="6" t="str">
        <f>IF('Cole CSV aqui'!F943&lt;&gt;"",'Cole CSV aqui'!F943,"")</f>
        <v/>
      </c>
      <c r="D944" s="6" t="str">
        <f>IF('Cole CSV aqui'!G943&lt;&gt;"",'Cole CSV aqui'!G943,"")</f>
        <v/>
      </c>
      <c r="E944" s="35" t="str">
        <f>IF('Cole CSV aqui'!M943&lt;&gt;"",'Cole CSV aqui'!M943,"")</f>
        <v/>
      </c>
      <c r="F944" s="35" t="str">
        <f>IF('Cole CSV aqui'!J943&lt;&gt;"",'Cole CSV aqui'!J943,"")</f>
        <v/>
      </c>
      <c r="G944" s="35" t="str">
        <f t="shared" si="115"/>
        <v/>
      </c>
      <c r="H944" s="7" t="str">
        <f>IF('Cole CSV aqui'!I943="Anos ",'Cole CSV aqui'!H943*365.25,"")&amp;IF('Cole CSV aqui'!I943="Dias ",'Cole CSV aqui'!H943,"")&amp;IF('Cole CSV aqui'!I943="Meses ",'Cole CSV aqui'!H943*30.5,"")</f>
        <v/>
      </c>
      <c r="I944" s="6" t="str">
        <f>IF('Cole CSV aqui'!G943&lt;&gt;"",C944+H944,"")</f>
        <v/>
      </c>
      <c r="J944" s="28" t="e">
        <f t="shared" ca="1" si="116"/>
        <v>#VALUE!</v>
      </c>
      <c r="K944" s="7" t="str">
        <f t="shared" si="112"/>
        <v/>
      </c>
      <c r="L944" s="28" t="e">
        <f>C944-'Instruções e período de cálculo'!$B$4</f>
        <v>#VALUE!</v>
      </c>
      <c r="M944" s="28" t="e">
        <f>I944-'Instruções e período de cálculo'!$B$5</f>
        <v>#VALUE!</v>
      </c>
      <c r="N944" s="28" t="e">
        <f t="shared" si="117"/>
        <v>#VALUE!</v>
      </c>
      <c r="O944" s="28" t="e">
        <f t="shared" si="118"/>
        <v>#VALUE!</v>
      </c>
      <c r="P944" s="49" t="str">
        <f>IF('Cole CSV aqui'!B943&lt;&gt;"",'Instruções e período de cálculo'!$B$5-'Instruções e período de cálculo'!$B$4+1,"")</f>
        <v/>
      </c>
      <c r="Q944" s="28" t="str">
        <f>IF('Cole CSV aqui'!B943&lt;&gt;"",P944-N944+O944,"")</f>
        <v/>
      </c>
      <c r="R944" s="7" t="str">
        <f t="shared" si="119"/>
        <v/>
      </c>
      <c r="S944" s="32" t="e">
        <f>('Cole CSV aqui'!M943-'Cole CSV aqui'!J943)/(I944-C944)</f>
        <v>#VALUE!</v>
      </c>
      <c r="T944" s="11" t="str">
        <f t="shared" si="113"/>
        <v/>
      </c>
      <c r="U944" s="10" t="str">
        <f t="shared" si="114"/>
        <v/>
      </c>
      <c r="V944" s="2"/>
      <c r="W944" s="3"/>
      <c r="X944" s="3"/>
    </row>
    <row r="945" spans="1:24" s="1" customFormat="1" x14ac:dyDescent="0.25">
      <c r="A945" s="5" t="str">
        <f>IF('Cole CSV aqui'!A944&lt;&gt;"",'Cole CSV aqui'!A944,"")</f>
        <v/>
      </c>
      <c r="B945" s="5" t="str">
        <f>IF('Cole CSV aqui'!B944&lt;&gt;"",'Cole CSV aqui'!B944,"")</f>
        <v/>
      </c>
      <c r="C945" s="6" t="str">
        <f>IF('Cole CSV aqui'!F944&lt;&gt;"",'Cole CSV aqui'!F944,"")</f>
        <v/>
      </c>
      <c r="D945" s="6" t="str">
        <f>IF('Cole CSV aqui'!G944&lt;&gt;"",'Cole CSV aqui'!G944,"")</f>
        <v/>
      </c>
      <c r="E945" s="35" t="str">
        <f>IF('Cole CSV aqui'!M944&lt;&gt;"",'Cole CSV aqui'!M944,"")</f>
        <v/>
      </c>
      <c r="F945" s="35" t="str">
        <f>IF('Cole CSV aqui'!J944&lt;&gt;"",'Cole CSV aqui'!J944,"")</f>
        <v/>
      </c>
      <c r="G945" s="35" t="str">
        <f t="shared" si="115"/>
        <v/>
      </c>
      <c r="H945" s="7" t="str">
        <f>IF('Cole CSV aqui'!I944="Anos ",'Cole CSV aqui'!H944*365.25,"")&amp;IF('Cole CSV aqui'!I944="Dias ",'Cole CSV aqui'!H944,"")&amp;IF('Cole CSV aqui'!I944="Meses ",'Cole CSV aqui'!H944*30.5,"")</f>
        <v/>
      </c>
      <c r="I945" s="6" t="str">
        <f>IF('Cole CSV aqui'!G944&lt;&gt;"",C945+H945,"")</f>
        <v/>
      </c>
      <c r="J945" s="28" t="e">
        <f t="shared" ca="1" si="116"/>
        <v>#VALUE!</v>
      </c>
      <c r="K945" s="7" t="str">
        <f t="shared" si="112"/>
        <v/>
      </c>
      <c r="L945" s="28" t="e">
        <f>C945-'Instruções e período de cálculo'!$B$4</f>
        <v>#VALUE!</v>
      </c>
      <c r="M945" s="28" t="e">
        <f>I945-'Instruções e período de cálculo'!$B$5</f>
        <v>#VALUE!</v>
      </c>
      <c r="N945" s="28" t="e">
        <f t="shared" si="117"/>
        <v>#VALUE!</v>
      </c>
      <c r="O945" s="28" t="e">
        <f t="shared" si="118"/>
        <v>#VALUE!</v>
      </c>
      <c r="P945" s="49" t="str">
        <f>IF('Cole CSV aqui'!B944&lt;&gt;"",'Instruções e período de cálculo'!$B$5-'Instruções e período de cálculo'!$B$4+1,"")</f>
        <v/>
      </c>
      <c r="Q945" s="28" t="str">
        <f>IF('Cole CSV aqui'!B944&lt;&gt;"",P945-N945+O945,"")</f>
        <v/>
      </c>
      <c r="R945" s="7" t="str">
        <f t="shared" si="119"/>
        <v/>
      </c>
      <c r="S945" s="32" t="e">
        <f>('Cole CSV aqui'!M944-'Cole CSV aqui'!J944)/(I945-C945)</f>
        <v>#VALUE!</v>
      </c>
      <c r="T945" s="11" t="str">
        <f t="shared" si="113"/>
        <v/>
      </c>
      <c r="U945" s="10" t="str">
        <f t="shared" si="114"/>
        <v/>
      </c>
      <c r="V945" s="2"/>
      <c r="W945" s="3"/>
      <c r="X945" s="3"/>
    </row>
    <row r="946" spans="1:24" s="1" customFormat="1" x14ac:dyDescent="0.25">
      <c r="A946" s="5" t="str">
        <f>IF('Cole CSV aqui'!A945&lt;&gt;"",'Cole CSV aqui'!A945,"")</f>
        <v/>
      </c>
      <c r="B946" s="5" t="str">
        <f>IF('Cole CSV aqui'!B945&lt;&gt;"",'Cole CSV aqui'!B945,"")</f>
        <v/>
      </c>
      <c r="C946" s="6" t="str">
        <f>IF('Cole CSV aqui'!F945&lt;&gt;"",'Cole CSV aqui'!F945,"")</f>
        <v/>
      </c>
      <c r="D946" s="6" t="str">
        <f>IF('Cole CSV aqui'!G945&lt;&gt;"",'Cole CSV aqui'!G945,"")</f>
        <v/>
      </c>
      <c r="E946" s="35" t="str">
        <f>IF('Cole CSV aqui'!M945&lt;&gt;"",'Cole CSV aqui'!M945,"")</f>
        <v/>
      </c>
      <c r="F946" s="35" t="str">
        <f>IF('Cole CSV aqui'!J945&lt;&gt;"",'Cole CSV aqui'!J945,"")</f>
        <v/>
      </c>
      <c r="G946" s="35" t="str">
        <f t="shared" si="115"/>
        <v/>
      </c>
      <c r="H946" s="7" t="str">
        <f>IF('Cole CSV aqui'!I945="Anos ",'Cole CSV aqui'!H945*365.25,"")&amp;IF('Cole CSV aqui'!I945="Dias ",'Cole CSV aqui'!H945,"")&amp;IF('Cole CSV aqui'!I945="Meses ",'Cole CSV aqui'!H945*30.5,"")</f>
        <v/>
      </c>
      <c r="I946" s="6" t="str">
        <f>IF('Cole CSV aqui'!G945&lt;&gt;"",C946+H946,"")</f>
        <v/>
      </c>
      <c r="J946" s="28" t="e">
        <f t="shared" ca="1" si="116"/>
        <v>#VALUE!</v>
      </c>
      <c r="K946" s="7" t="str">
        <f t="shared" si="112"/>
        <v/>
      </c>
      <c r="L946" s="28" t="e">
        <f>C946-'Instruções e período de cálculo'!$B$4</f>
        <v>#VALUE!</v>
      </c>
      <c r="M946" s="28" t="e">
        <f>I946-'Instruções e período de cálculo'!$B$5</f>
        <v>#VALUE!</v>
      </c>
      <c r="N946" s="28" t="e">
        <f t="shared" si="117"/>
        <v>#VALUE!</v>
      </c>
      <c r="O946" s="28" t="e">
        <f t="shared" si="118"/>
        <v>#VALUE!</v>
      </c>
      <c r="P946" s="49" t="str">
        <f>IF('Cole CSV aqui'!B945&lt;&gt;"",'Instruções e período de cálculo'!$B$5-'Instruções e período de cálculo'!$B$4+1,"")</f>
        <v/>
      </c>
      <c r="Q946" s="28" t="str">
        <f>IF('Cole CSV aqui'!B945&lt;&gt;"",P946-N946+O946,"")</f>
        <v/>
      </c>
      <c r="R946" s="7" t="str">
        <f t="shared" si="119"/>
        <v/>
      </c>
      <c r="S946" s="32" t="e">
        <f>('Cole CSV aqui'!M945-'Cole CSV aqui'!J945)/(I946-C946)</f>
        <v>#VALUE!</v>
      </c>
      <c r="T946" s="11" t="str">
        <f t="shared" si="113"/>
        <v/>
      </c>
      <c r="U946" s="10" t="str">
        <f t="shared" si="114"/>
        <v/>
      </c>
      <c r="V946" s="2"/>
      <c r="W946" s="3"/>
      <c r="X946" s="3"/>
    </row>
    <row r="947" spans="1:24" s="1" customFormat="1" x14ac:dyDescent="0.25">
      <c r="A947" s="5" t="str">
        <f>IF('Cole CSV aqui'!A946&lt;&gt;"",'Cole CSV aqui'!A946,"")</f>
        <v/>
      </c>
      <c r="B947" s="5" t="str">
        <f>IF('Cole CSV aqui'!B946&lt;&gt;"",'Cole CSV aqui'!B946,"")</f>
        <v/>
      </c>
      <c r="C947" s="6" t="str">
        <f>IF('Cole CSV aqui'!F946&lt;&gt;"",'Cole CSV aqui'!F946,"")</f>
        <v/>
      </c>
      <c r="D947" s="6" t="str">
        <f>IF('Cole CSV aqui'!G946&lt;&gt;"",'Cole CSV aqui'!G946,"")</f>
        <v/>
      </c>
      <c r="E947" s="35" t="str">
        <f>IF('Cole CSV aqui'!M946&lt;&gt;"",'Cole CSV aqui'!M946,"")</f>
        <v/>
      </c>
      <c r="F947" s="35" t="str">
        <f>IF('Cole CSV aqui'!J946&lt;&gt;"",'Cole CSV aqui'!J946,"")</f>
        <v/>
      </c>
      <c r="G947" s="35" t="str">
        <f t="shared" si="115"/>
        <v/>
      </c>
      <c r="H947" s="7" t="str">
        <f>IF('Cole CSV aqui'!I946="Anos ",'Cole CSV aqui'!H946*365.25,"")&amp;IF('Cole CSV aqui'!I946="Dias ",'Cole CSV aqui'!H946,"")&amp;IF('Cole CSV aqui'!I946="Meses ",'Cole CSV aqui'!H946*30.5,"")</f>
        <v/>
      </c>
      <c r="I947" s="6" t="str">
        <f>IF('Cole CSV aqui'!G946&lt;&gt;"",C947+H947,"")</f>
        <v/>
      </c>
      <c r="J947" s="28" t="e">
        <f t="shared" ca="1" si="116"/>
        <v>#VALUE!</v>
      </c>
      <c r="K947" s="7" t="str">
        <f t="shared" si="112"/>
        <v/>
      </c>
      <c r="L947" s="28" t="e">
        <f>C947-'Instruções e período de cálculo'!$B$4</f>
        <v>#VALUE!</v>
      </c>
      <c r="M947" s="28" t="e">
        <f>I947-'Instruções e período de cálculo'!$B$5</f>
        <v>#VALUE!</v>
      </c>
      <c r="N947" s="28" t="e">
        <f t="shared" si="117"/>
        <v>#VALUE!</v>
      </c>
      <c r="O947" s="28" t="e">
        <f t="shared" si="118"/>
        <v>#VALUE!</v>
      </c>
      <c r="P947" s="49" t="str">
        <f>IF('Cole CSV aqui'!B946&lt;&gt;"",'Instruções e período de cálculo'!$B$5-'Instruções e período de cálculo'!$B$4+1,"")</f>
        <v/>
      </c>
      <c r="Q947" s="28" t="str">
        <f>IF('Cole CSV aqui'!B946&lt;&gt;"",P947-N947+O947,"")</f>
        <v/>
      </c>
      <c r="R947" s="7" t="str">
        <f t="shared" si="119"/>
        <v/>
      </c>
      <c r="S947" s="32" t="e">
        <f>('Cole CSV aqui'!M946-'Cole CSV aqui'!J946)/(I947-C947)</f>
        <v>#VALUE!</v>
      </c>
      <c r="T947" s="11" t="str">
        <f t="shared" si="113"/>
        <v/>
      </c>
      <c r="U947" s="10" t="str">
        <f t="shared" si="114"/>
        <v/>
      </c>
      <c r="V947" s="2"/>
      <c r="W947" s="3"/>
      <c r="X947" s="3"/>
    </row>
    <row r="948" spans="1:24" s="1" customFormat="1" x14ac:dyDescent="0.25">
      <c r="A948" s="5" t="str">
        <f>IF('Cole CSV aqui'!A947&lt;&gt;"",'Cole CSV aqui'!A947,"")</f>
        <v/>
      </c>
      <c r="B948" s="5" t="str">
        <f>IF('Cole CSV aqui'!B947&lt;&gt;"",'Cole CSV aqui'!B947,"")</f>
        <v/>
      </c>
      <c r="C948" s="6" t="str">
        <f>IF('Cole CSV aqui'!F947&lt;&gt;"",'Cole CSV aqui'!F947,"")</f>
        <v/>
      </c>
      <c r="D948" s="6" t="str">
        <f>IF('Cole CSV aqui'!G947&lt;&gt;"",'Cole CSV aqui'!G947,"")</f>
        <v/>
      </c>
      <c r="E948" s="35" t="str">
        <f>IF('Cole CSV aqui'!M947&lt;&gt;"",'Cole CSV aqui'!M947,"")</f>
        <v/>
      </c>
      <c r="F948" s="35" t="str">
        <f>IF('Cole CSV aqui'!J947&lt;&gt;"",'Cole CSV aqui'!J947,"")</f>
        <v/>
      </c>
      <c r="G948" s="35" t="str">
        <f t="shared" si="115"/>
        <v/>
      </c>
      <c r="H948" s="7" t="str">
        <f>IF('Cole CSV aqui'!I947="Anos ",'Cole CSV aqui'!H947*365.25,"")&amp;IF('Cole CSV aqui'!I947="Dias ",'Cole CSV aqui'!H947,"")&amp;IF('Cole CSV aqui'!I947="Meses ",'Cole CSV aqui'!H947*30.5,"")</f>
        <v/>
      </c>
      <c r="I948" s="6" t="str">
        <f>IF('Cole CSV aqui'!G947&lt;&gt;"",C948+H948,"")</f>
        <v/>
      </c>
      <c r="J948" s="28" t="e">
        <f t="shared" ca="1" si="116"/>
        <v>#VALUE!</v>
      </c>
      <c r="K948" s="7" t="str">
        <f t="shared" si="112"/>
        <v/>
      </c>
      <c r="L948" s="28" t="e">
        <f>C948-'Instruções e período de cálculo'!$B$4</f>
        <v>#VALUE!</v>
      </c>
      <c r="M948" s="28" t="e">
        <f>I948-'Instruções e período de cálculo'!$B$5</f>
        <v>#VALUE!</v>
      </c>
      <c r="N948" s="28" t="e">
        <f t="shared" si="117"/>
        <v>#VALUE!</v>
      </c>
      <c r="O948" s="28" t="e">
        <f t="shared" si="118"/>
        <v>#VALUE!</v>
      </c>
      <c r="P948" s="49" t="str">
        <f>IF('Cole CSV aqui'!B947&lt;&gt;"",'Instruções e período de cálculo'!$B$5-'Instruções e período de cálculo'!$B$4+1,"")</f>
        <v/>
      </c>
      <c r="Q948" s="28" t="str">
        <f>IF('Cole CSV aqui'!B947&lt;&gt;"",P948-N948+O948,"")</f>
        <v/>
      </c>
      <c r="R948" s="7" t="str">
        <f t="shared" si="119"/>
        <v/>
      </c>
      <c r="S948" s="32" t="e">
        <f>('Cole CSV aqui'!M947-'Cole CSV aqui'!J947)/(I948-C948)</f>
        <v>#VALUE!</v>
      </c>
      <c r="T948" s="11" t="str">
        <f t="shared" si="113"/>
        <v/>
      </c>
      <c r="U948" s="10" t="str">
        <f t="shared" si="114"/>
        <v/>
      </c>
      <c r="V948" s="2"/>
      <c r="W948" s="3"/>
      <c r="X948" s="3"/>
    </row>
    <row r="949" spans="1:24" s="1" customFormat="1" x14ac:dyDescent="0.25">
      <c r="A949" s="5" t="str">
        <f>IF('Cole CSV aqui'!A948&lt;&gt;"",'Cole CSV aqui'!A948,"")</f>
        <v/>
      </c>
      <c r="B949" s="5" t="str">
        <f>IF('Cole CSV aqui'!B948&lt;&gt;"",'Cole CSV aqui'!B948,"")</f>
        <v/>
      </c>
      <c r="C949" s="6" t="str">
        <f>IF('Cole CSV aqui'!F948&lt;&gt;"",'Cole CSV aqui'!F948,"")</f>
        <v/>
      </c>
      <c r="D949" s="6" t="str">
        <f>IF('Cole CSV aqui'!G948&lt;&gt;"",'Cole CSV aqui'!G948,"")</f>
        <v/>
      </c>
      <c r="E949" s="35" t="str">
        <f>IF('Cole CSV aqui'!M948&lt;&gt;"",'Cole CSV aqui'!M948,"")</f>
        <v/>
      </c>
      <c r="F949" s="35" t="str">
        <f>IF('Cole CSV aqui'!J948&lt;&gt;"",'Cole CSV aqui'!J948,"")</f>
        <v/>
      </c>
      <c r="G949" s="35" t="str">
        <f t="shared" si="115"/>
        <v/>
      </c>
      <c r="H949" s="7" t="str">
        <f>IF('Cole CSV aqui'!I948="Anos ",'Cole CSV aqui'!H948*365.25,"")&amp;IF('Cole CSV aqui'!I948="Dias ",'Cole CSV aqui'!H948,"")&amp;IF('Cole CSV aqui'!I948="Meses ",'Cole CSV aqui'!H948*30.5,"")</f>
        <v/>
      </c>
      <c r="I949" s="6" t="str">
        <f>IF('Cole CSV aqui'!G948&lt;&gt;"",C949+H949,"")</f>
        <v/>
      </c>
      <c r="J949" s="28" t="e">
        <f t="shared" ca="1" si="116"/>
        <v>#VALUE!</v>
      </c>
      <c r="K949" s="7" t="str">
        <f t="shared" si="112"/>
        <v/>
      </c>
      <c r="L949" s="28" t="e">
        <f>C949-'Instruções e período de cálculo'!$B$4</f>
        <v>#VALUE!</v>
      </c>
      <c r="M949" s="28" t="e">
        <f>I949-'Instruções e período de cálculo'!$B$5</f>
        <v>#VALUE!</v>
      </c>
      <c r="N949" s="28" t="e">
        <f t="shared" si="117"/>
        <v>#VALUE!</v>
      </c>
      <c r="O949" s="28" t="e">
        <f t="shared" si="118"/>
        <v>#VALUE!</v>
      </c>
      <c r="P949" s="49" t="str">
        <f>IF('Cole CSV aqui'!B948&lt;&gt;"",'Instruções e período de cálculo'!$B$5-'Instruções e período de cálculo'!$B$4+1,"")</f>
        <v/>
      </c>
      <c r="Q949" s="28" t="str">
        <f>IF('Cole CSV aqui'!B948&lt;&gt;"",P949-N949+O949,"")</f>
        <v/>
      </c>
      <c r="R949" s="7" t="str">
        <f t="shared" si="119"/>
        <v/>
      </c>
      <c r="S949" s="32" t="e">
        <f>('Cole CSV aqui'!M948-'Cole CSV aqui'!J948)/(I949-C949)</f>
        <v>#VALUE!</v>
      </c>
      <c r="T949" s="11" t="str">
        <f t="shared" si="113"/>
        <v/>
      </c>
      <c r="U949" s="10" t="str">
        <f t="shared" si="114"/>
        <v/>
      </c>
      <c r="V949" s="2"/>
      <c r="W949" s="3"/>
      <c r="X949" s="3"/>
    </row>
    <row r="950" spans="1:24" s="1" customFormat="1" x14ac:dyDescent="0.25">
      <c r="A950" s="5" t="str">
        <f>IF('Cole CSV aqui'!A949&lt;&gt;"",'Cole CSV aqui'!A949,"")</f>
        <v/>
      </c>
      <c r="B950" s="5" t="str">
        <f>IF('Cole CSV aqui'!B949&lt;&gt;"",'Cole CSV aqui'!B949,"")</f>
        <v/>
      </c>
      <c r="C950" s="6" t="str">
        <f>IF('Cole CSV aqui'!F949&lt;&gt;"",'Cole CSV aqui'!F949,"")</f>
        <v/>
      </c>
      <c r="D950" s="6" t="str">
        <f>IF('Cole CSV aqui'!G949&lt;&gt;"",'Cole CSV aqui'!G949,"")</f>
        <v/>
      </c>
      <c r="E950" s="35" t="str">
        <f>IF('Cole CSV aqui'!M949&lt;&gt;"",'Cole CSV aqui'!M949,"")</f>
        <v/>
      </c>
      <c r="F950" s="35" t="str">
        <f>IF('Cole CSV aqui'!J949&lt;&gt;"",'Cole CSV aqui'!J949,"")</f>
        <v/>
      </c>
      <c r="G950" s="35" t="str">
        <f t="shared" si="115"/>
        <v/>
      </c>
      <c r="H950" s="7" t="str">
        <f>IF('Cole CSV aqui'!I949="Anos ",'Cole CSV aqui'!H949*365.25,"")&amp;IF('Cole CSV aqui'!I949="Dias ",'Cole CSV aqui'!H949,"")&amp;IF('Cole CSV aqui'!I949="Meses ",'Cole CSV aqui'!H949*30.5,"")</f>
        <v/>
      </c>
      <c r="I950" s="6" t="str">
        <f>IF('Cole CSV aqui'!G949&lt;&gt;"",C950+H950,"")</f>
        <v/>
      </c>
      <c r="J950" s="28" t="e">
        <f t="shared" ca="1" si="116"/>
        <v>#VALUE!</v>
      </c>
      <c r="K950" s="7" t="str">
        <f t="shared" si="112"/>
        <v/>
      </c>
      <c r="L950" s="28" t="e">
        <f>C950-'Instruções e período de cálculo'!$B$4</f>
        <v>#VALUE!</v>
      </c>
      <c r="M950" s="28" t="e">
        <f>I950-'Instruções e período de cálculo'!$B$5</f>
        <v>#VALUE!</v>
      </c>
      <c r="N950" s="28" t="e">
        <f t="shared" si="117"/>
        <v>#VALUE!</v>
      </c>
      <c r="O950" s="28" t="e">
        <f t="shared" si="118"/>
        <v>#VALUE!</v>
      </c>
      <c r="P950" s="49" t="str">
        <f>IF('Cole CSV aqui'!B949&lt;&gt;"",'Instruções e período de cálculo'!$B$5-'Instruções e período de cálculo'!$B$4+1,"")</f>
        <v/>
      </c>
      <c r="Q950" s="28" t="str">
        <f>IF('Cole CSV aqui'!B949&lt;&gt;"",P950-N950+O950,"")</f>
        <v/>
      </c>
      <c r="R950" s="7" t="str">
        <f t="shared" si="119"/>
        <v/>
      </c>
      <c r="S950" s="32" t="e">
        <f>('Cole CSV aqui'!M949-'Cole CSV aqui'!J949)/(I950-C950)</f>
        <v>#VALUE!</v>
      </c>
      <c r="T950" s="11" t="str">
        <f t="shared" si="113"/>
        <v/>
      </c>
      <c r="U950" s="10" t="str">
        <f t="shared" si="114"/>
        <v/>
      </c>
      <c r="V950" s="2"/>
      <c r="W950" s="3"/>
      <c r="X950" s="3"/>
    </row>
    <row r="951" spans="1:24" s="1" customFormat="1" x14ac:dyDescent="0.25">
      <c r="A951" s="5" t="str">
        <f>IF('Cole CSV aqui'!A950&lt;&gt;"",'Cole CSV aqui'!A950,"")</f>
        <v/>
      </c>
      <c r="B951" s="5" t="str">
        <f>IF('Cole CSV aqui'!B950&lt;&gt;"",'Cole CSV aqui'!B950,"")</f>
        <v/>
      </c>
      <c r="C951" s="6" t="str">
        <f>IF('Cole CSV aqui'!F950&lt;&gt;"",'Cole CSV aqui'!F950,"")</f>
        <v/>
      </c>
      <c r="D951" s="6" t="str">
        <f>IF('Cole CSV aqui'!G950&lt;&gt;"",'Cole CSV aqui'!G950,"")</f>
        <v/>
      </c>
      <c r="E951" s="35" t="str">
        <f>IF('Cole CSV aqui'!M950&lt;&gt;"",'Cole CSV aqui'!M950,"")</f>
        <v/>
      </c>
      <c r="F951" s="35" t="str">
        <f>IF('Cole CSV aqui'!J950&lt;&gt;"",'Cole CSV aqui'!J950,"")</f>
        <v/>
      </c>
      <c r="G951" s="35" t="str">
        <f t="shared" si="115"/>
        <v/>
      </c>
      <c r="H951" s="7" t="str">
        <f>IF('Cole CSV aqui'!I950="Anos ",'Cole CSV aqui'!H950*365.25,"")&amp;IF('Cole CSV aqui'!I950="Dias ",'Cole CSV aqui'!H950,"")&amp;IF('Cole CSV aqui'!I950="Meses ",'Cole CSV aqui'!H950*30.5,"")</f>
        <v/>
      </c>
      <c r="I951" s="6" t="str">
        <f>IF('Cole CSV aqui'!G950&lt;&gt;"",C951+H951,"")</f>
        <v/>
      </c>
      <c r="J951" s="28" t="e">
        <f t="shared" ca="1" si="116"/>
        <v>#VALUE!</v>
      </c>
      <c r="K951" s="7" t="str">
        <f t="shared" si="112"/>
        <v/>
      </c>
      <c r="L951" s="28" t="e">
        <f>C951-'Instruções e período de cálculo'!$B$4</f>
        <v>#VALUE!</v>
      </c>
      <c r="M951" s="28" t="e">
        <f>I951-'Instruções e período de cálculo'!$B$5</f>
        <v>#VALUE!</v>
      </c>
      <c r="N951" s="28" t="e">
        <f t="shared" si="117"/>
        <v>#VALUE!</v>
      </c>
      <c r="O951" s="28" t="e">
        <f t="shared" si="118"/>
        <v>#VALUE!</v>
      </c>
      <c r="P951" s="49" t="str">
        <f>IF('Cole CSV aqui'!B950&lt;&gt;"",'Instruções e período de cálculo'!$B$5-'Instruções e período de cálculo'!$B$4+1,"")</f>
        <v/>
      </c>
      <c r="Q951" s="28" t="str">
        <f>IF('Cole CSV aqui'!B950&lt;&gt;"",P951-N951+O951,"")</f>
        <v/>
      </c>
      <c r="R951" s="7" t="str">
        <f t="shared" si="119"/>
        <v/>
      </c>
      <c r="S951" s="32" t="e">
        <f>('Cole CSV aqui'!M950-'Cole CSV aqui'!J950)/(I951-C951)</f>
        <v>#VALUE!</v>
      </c>
      <c r="T951" s="11" t="str">
        <f t="shared" si="113"/>
        <v/>
      </c>
      <c r="U951" s="10" t="str">
        <f t="shared" si="114"/>
        <v/>
      </c>
      <c r="V951" s="2"/>
      <c r="W951" s="3"/>
      <c r="X951" s="3"/>
    </row>
    <row r="952" spans="1:24" s="1" customFormat="1" x14ac:dyDescent="0.25">
      <c r="A952" s="5" t="str">
        <f>IF('Cole CSV aqui'!A951&lt;&gt;"",'Cole CSV aqui'!A951,"")</f>
        <v/>
      </c>
      <c r="B952" s="5" t="str">
        <f>IF('Cole CSV aqui'!B951&lt;&gt;"",'Cole CSV aqui'!B951,"")</f>
        <v/>
      </c>
      <c r="C952" s="6" t="str">
        <f>IF('Cole CSV aqui'!F951&lt;&gt;"",'Cole CSV aqui'!F951,"")</f>
        <v/>
      </c>
      <c r="D952" s="6" t="str">
        <f>IF('Cole CSV aqui'!G951&lt;&gt;"",'Cole CSV aqui'!G951,"")</f>
        <v/>
      </c>
      <c r="E952" s="35" t="str">
        <f>IF('Cole CSV aqui'!M951&lt;&gt;"",'Cole CSV aqui'!M951,"")</f>
        <v/>
      </c>
      <c r="F952" s="35" t="str">
        <f>IF('Cole CSV aqui'!J951&lt;&gt;"",'Cole CSV aqui'!J951,"")</f>
        <v/>
      </c>
      <c r="G952" s="35" t="str">
        <f t="shared" si="115"/>
        <v/>
      </c>
      <c r="H952" s="7" t="str">
        <f>IF('Cole CSV aqui'!I951="Anos ",'Cole CSV aqui'!H951*365.25,"")&amp;IF('Cole CSV aqui'!I951="Dias ",'Cole CSV aqui'!H951,"")&amp;IF('Cole CSV aqui'!I951="Meses ",'Cole CSV aqui'!H951*30.5,"")</f>
        <v/>
      </c>
      <c r="I952" s="6" t="str">
        <f>IF('Cole CSV aqui'!G951&lt;&gt;"",C952+H952,"")</f>
        <v/>
      </c>
      <c r="J952" s="28" t="e">
        <f t="shared" ca="1" si="116"/>
        <v>#VALUE!</v>
      </c>
      <c r="K952" s="7" t="str">
        <f t="shared" si="112"/>
        <v/>
      </c>
      <c r="L952" s="28" t="e">
        <f>C952-'Instruções e período de cálculo'!$B$4</f>
        <v>#VALUE!</v>
      </c>
      <c r="M952" s="28" t="e">
        <f>I952-'Instruções e período de cálculo'!$B$5</f>
        <v>#VALUE!</v>
      </c>
      <c r="N952" s="28" t="e">
        <f t="shared" si="117"/>
        <v>#VALUE!</v>
      </c>
      <c r="O952" s="28" t="e">
        <f t="shared" si="118"/>
        <v>#VALUE!</v>
      </c>
      <c r="P952" s="49" t="str">
        <f>IF('Cole CSV aqui'!B951&lt;&gt;"",'Instruções e período de cálculo'!$B$5-'Instruções e período de cálculo'!$B$4+1,"")</f>
        <v/>
      </c>
      <c r="Q952" s="28" t="str">
        <f>IF('Cole CSV aqui'!B951&lt;&gt;"",P952-N952+O952,"")</f>
        <v/>
      </c>
      <c r="R952" s="7" t="str">
        <f t="shared" si="119"/>
        <v/>
      </c>
      <c r="S952" s="32" t="e">
        <f>('Cole CSV aqui'!M951-'Cole CSV aqui'!J951)/(I952-C952)</f>
        <v>#VALUE!</v>
      </c>
      <c r="T952" s="11" t="str">
        <f t="shared" si="113"/>
        <v/>
      </c>
      <c r="U952" s="10" t="str">
        <f t="shared" si="114"/>
        <v/>
      </c>
      <c r="V952" s="2"/>
      <c r="W952" s="3"/>
      <c r="X952" s="3"/>
    </row>
    <row r="953" spans="1:24" s="1" customFormat="1" x14ac:dyDescent="0.25">
      <c r="A953" s="5" t="str">
        <f>IF('Cole CSV aqui'!A952&lt;&gt;"",'Cole CSV aqui'!A952,"")</f>
        <v/>
      </c>
      <c r="B953" s="5" t="str">
        <f>IF('Cole CSV aqui'!B952&lt;&gt;"",'Cole CSV aqui'!B952,"")</f>
        <v/>
      </c>
      <c r="C953" s="6" t="str">
        <f>IF('Cole CSV aqui'!F952&lt;&gt;"",'Cole CSV aqui'!F952,"")</f>
        <v/>
      </c>
      <c r="D953" s="6" t="str">
        <f>IF('Cole CSV aqui'!G952&lt;&gt;"",'Cole CSV aqui'!G952,"")</f>
        <v/>
      </c>
      <c r="E953" s="35" t="str">
        <f>IF('Cole CSV aqui'!M952&lt;&gt;"",'Cole CSV aqui'!M952,"")</f>
        <v/>
      </c>
      <c r="F953" s="35" t="str">
        <f>IF('Cole CSV aqui'!J952&lt;&gt;"",'Cole CSV aqui'!J952,"")</f>
        <v/>
      </c>
      <c r="G953" s="35" t="str">
        <f t="shared" si="115"/>
        <v/>
      </c>
      <c r="H953" s="7" t="str">
        <f>IF('Cole CSV aqui'!I952="Anos ",'Cole CSV aqui'!H952*365.25,"")&amp;IF('Cole CSV aqui'!I952="Dias ",'Cole CSV aqui'!H952,"")&amp;IF('Cole CSV aqui'!I952="Meses ",'Cole CSV aqui'!H952*30.5,"")</f>
        <v/>
      </c>
      <c r="I953" s="6" t="str">
        <f>IF('Cole CSV aqui'!G952&lt;&gt;"",C953+H953,"")</f>
        <v/>
      </c>
      <c r="J953" s="28" t="e">
        <f t="shared" ca="1" si="116"/>
        <v>#VALUE!</v>
      </c>
      <c r="K953" s="7" t="str">
        <f t="shared" si="112"/>
        <v/>
      </c>
      <c r="L953" s="28" t="e">
        <f>C953-'Instruções e período de cálculo'!$B$4</f>
        <v>#VALUE!</v>
      </c>
      <c r="M953" s="28" t="e">
        <f>I953-'Instruções e período de cálculo'!$B$5</f>
        <v>#VALUE!</v>
      </c>
      <c r="N953" s="28" t="e">
        <f t="shared" si="117"/>
        <v>#VALUE!</v>
      </c>
      <c r="O953" s="28" t="e">
        <f t="shared" si="118"/>
        <v>#VALUE!</v>
      </c>
      <c r="P953" s="49" t="str">
        <f>IF('Cole CSV aqui'!B952&lt;&gt;"",'Instruções e período de cálculo'!$B$5-'Instruções e período de cálculo'!$B$4+1,"")</f>
        <v/>
      </c>
      <c r="Q953" s="28" t="str">
        <f>IF('Cole CSV aqui'!B952&lt;&gt;"",P953-N953+O953,"")</f>
        <v/>
      </c>
      <c r="R953" s="7" t="str">
        <f t="shared" si="119"/>
        <v/>
      </c>
      <c r="S953" s="32" t="e">
        <f>('Cole CSV aqui'!M952-'Cole CSV aqui'!J952)/(I953-C953)</f>
        <v>#VALUE!</v>
      </c>
      <c r="T953" s="11" t="str">
        <f t="shared" si="113"/>
        <v/>
      </c>
      <c r="U953" s="10" t="str">
        <f t="shared" si="114"/>
        <v/>
      </c>
      <c r="V953" s="2"/>
      <c r="W953" s="3"/>
      <c r="X953" s="3"/>
    </row>
    <row r="954" spans="1:24" s="1" customFormat="1" x14ac:dyDescent="0.25">
      <c r="A954" s="5" t="str">
        <f>IF('Cole CSV aqui'!A953&lt;&gt;"",'Cole CSV aqui'!A953,"")</f>
        <v/>
      </c>
      <c r="B954" s="5" t="str">
        <f>IF('Cole CSV aqui'!B953&lt;&gt;"",'Cole CSV aqui'!B953,"")</f>
        <v/>
      </c>
      <c r="C954" s="6" t="str">
        <f>IF('Cole CSV aqui'!F953&lt;&gt;"",'Cole CSV aqui'!F953,"")</f>
        <v/>
      </c>
      <c r="D954" s="6" t="str">
        <f>IF('Cole CSV aqui'!G953&lt;&gt;"",'Cole CSV aqui'!G953,"")</f>
        <v/>
      </c>
      <c r="E954" s="35" t="str">
        <f>IF('Cole CSV aqui'!M953&lt;&gt;"",'Cole CSV aqui'!M953,"")</f>
        <v/>
      </c>
      <c r="F954" s="35" t="str">
        <f>IF('Cole CSV aqui'!J953&lt;&gt;"",'Cole CSV aqui'!J953,"")</f>
        <v/>
      </c>
      <c r="G954" s="35" t="str">
        <f t="shared" si="115"/>
        <v/>
      </c>
      <c r="H954" s="7" t="str">
        <f>IF('Cole CSV aqui'!I953="Anos ",'Cole CSV aqui'!H953*365.25,"")&amp;IF('Cole CSV aqui'!I953="Dias ",'Cole CSV aqui'!H953,"")&amp;IF('Cole CSV aqui'!I953="Meses ",'Cole CSV aqui'!H953*30.5,"")</f>
        <v/>
      </c>
      <c r="I954" s="6" t="str">
        <f>IF('Cole CSV aqui'!G953&lt;&gt;"",C954+H954,"")</f>
        <v/>
      </c>
      <c r="J954" s="28" t="e">
        <f t="shared" ca="1" si="116"/>
        <v>#VALUE!</v>
      </c>
      <c r="K954" s="7" t="str">
        <f t="shared" si="112"/>
        <v/>
      </c>
      <c r="L954" s="28" t="e">
        <f>C954-'Instruções e período de cálculo'!$B$4</f>
        <v>#VALUE!</v>
      </c>
      <c r="M954" s="28" t="e">
        <f>I954-'Instruções e período de cálculo'!$B$5</f>
        <v>#VALUE!</v>
      </c>
      <c r="N954" s="28" t="e">
        <f t="shared" si="117"/>
        <v>#VALUE!</v>
      </c>
      <c r="O954" s="28" t="e">
        <f t="shared" si="118"/>
        <v>#VALUE!</v>
      </c>
      <c r="P954" s="49" t="str">
        <f>IF('Cole CSV aqui'!B953&lt;&gt;"",'Instruções e período de cálculo'!$B$5-'Instruções e período de cálculo'!$B$4+1,"")</f>
        <v/>
      </c>
      <c r="Q954" s="28" t="str">
        <f>IF('Cole CSV aqui'!B953&lt;&gt;"",P954-N954+O954,"")</f>
        <v/>
      </c>
      <c r="R954" s="7" t="str">
        <f t="shared" si="119"/>
        <v/>
      </c>
      <c r="S954" s="32" t="e">
        <f>('Cole CSV aqui'!M953-'Cole CSV aqui'!J953)/(I954-C954)</f>
        <v>#VALUE!</v>
      </c>
      <c r="T954" s="11" t="str">
        <f t="shared" si="113"/>
        <v/>
      </c>
      <c r="U954" s="10" t="str">
        <f t="shared" si="114"/>
        <v/>
      </c>
      <c r="V954" s="2"/>
      <c r="W954" s="3"/>
      <c r="X954" s="3"/>
    </row>
    <row r="955" spans="1:24" s="1" customFormat="1" x14ac:dyDescent="0.25">
      <c r="A955" s="5" t="str">
        <f>IF('Cole CSV aqui'!A954&lt;&gt;"",'Cole CSV aqui'!A954,"")</f>
        <v/>
      </c>
      <c r="B955" s="5" t="str">
        <f>IF('Cole CSV aqui'!B954&lt;&gt;"",'Cole CSV aqui'!B954,"")</f>
        <v/>
      </c>
      <c r="C955" s="6" t="str">
        <f>IF('Cole CSV aqui'!F954&lt;&gt;"",'Cole CSV aqui'!F954,"")</f>
        <v/>
      </c>
      <c r="D955" s="6" t="str">
        <f>IF('Cole CSV aqui'!G954&lt;&gt;"",'Cole CSV aqui'!G954,"")</f>
        <v/>
      </c>
      <c r="E955" s="35" t="str">
        <f>IF('Cole CSV aqui'!M954&lt;&gt;"",'Cole CSV aqui'!M954,"")</f>
        <v/>
      </c>
      <c r="F955" s="35" t="str">
        <f>IF('Cole CSV aqui'!J954&lt;&gt;"",'Cole CSV aqui'!J954,"")</f>
        <v/>
      </c>
      <c r="G955" s="35" t="str">
        <f t="shared" si="115"/>
        <v/>
      </c>
      <c r="H955" s="7" t="str">
        <f>IF('Cole CSV aqui'!I954="Anos ",'Cole CSV aqui'!H954*365.25,"")&amp;IF('Cole CSV aqui'!I954="Dias ",'Cole CSV aqui'!H954,"")&amp;IF('Cole CSV aqui'!I954="Meses ",'Cole CSV aqui'!H954*30.5,"")</f>
        <v/>
      </c>
      <c r="I955" s="6" t="str">
        <f>IF('Cole CSV aqui'!G954&lt;&gt;"",C955+H955,"")</f>
        <v/>
      </c>
      <c r="J955" s="28" t="e">
        <f t="shared" ca="1" si="116"/>
        <v>#VALUE!</v>
      </c>
      <c r="K955" s="7" t="str">
        <f t="shared" si="112"/>
        <v/>
      </c>
      <c r="L955" s="28" t="e">
        <f>C955-'Instruções e período de cálculo'!$B$4</f>
        <v>#VALUE!</v>
      </c>
      <c r="M955" s="28" t="e">
        <f>I955-'Instruções e período de cálculo'!$B$5</f>
        <v>#VALUE!</v>
      </c>
      <c r="N955" s="28" t="e">
        <f t="shared" si="117"/>
        <v>#VALUE!</v>
      </c>
      <c r="O955" s="28" t="e">
        <f t="shared" si="118"/>
        <v>#VALUE!</v>
      </c>
      <c r="P955" s="49" t="str">
        <f>IF('Cole CSV aqui'!B954&lt;&gt;"",'Instruções e período de cálculo'!$B$5-'Instruções e período de cálculo'!$B$4+1,"")</f>
        <v/>
      </c>
      <c r="Q955" s="28" t="str">
        <f>IF('Cole CSV aqui'!B954&lt;&gt;"",P955-N955+O955,"")</f>
        <v/>
      </c>
      <c r="R955" s="7" t="str">
        <f t="shared" si="119"/>
        <v/>
      </c>
      <c r="S955" s="32" t="e">
        <f>('Cole CSV aqui'!M954-'Cole CSV aqui'!J954)/(I955-C955)</f>
        <v>#VALUE!</v>
      </c>
      <c r="T955" s="11" t="str">
        <f t="shared" si="113"/>
        <v/>
      </c>
      <c r="U955" s="10" t="str">
        <f t="shared" si="114"/>
        <v/>
      </c>
      <c r="V955" s="2"/>
      <c r="W955" s="3"/>
      <c r="X955" s="3"/>
    </row>
    <row r="956" spans="1:24" s="1" customFormat="1" x14ac:dyDescent="0.25">
      <c r="A956" s="5" t="str">
        <f>IF('Cole CSV aqui'!A955&lt;&gt;"",'Cole CSV aqui'!A955,"")</f>
        <v/>
      </c>
      <c r="B956" s="5" t="str">
        <f>IF('Cole CSV aqui'!B955&lt;&gt;"",'Cole CSV aqui'!B955,"")</f>
        <v/>
      </c>
      <c r="C956" s="6" t="str">
        <f>IF('Cole CSV aqui'!F955&lt;&gt;"",'Cole CSV aqui'!F955,"")</f>
        <v/>
      </c>
      <c r="D956" s="6" t="str">
        <f>IF('Cole CSV aqui'!G955&lt;&gt;"",'Cole CSV aqui'!G955,"")</f>
        <v/>
      </c>
      <c r="E956" s="35" t="str">
        <f>IF('Cole CSV aqui'!M955&lt;&gt;"",'Cole CSV aqui'!M955,"")</f>
        <v/>
      </c>
      <c r="F956" s="35" t="str">
        <f>IF('Cole CSV aqui'!J955&lt;&gt;"",'Cole CSV aqui'!J955,"")</f>
        <v/>
      </c>
      <c r="G956" s="35" t="str">
        <f t="shared" si="115"/>
        <v/>
      </c>
      <c r="H956" s="7" t="str">
        <f>IF('Cole CSV aqui'!I955="Anos ",'Cole CSV aqui'!H955*365.25,"")&amp;IF('Cole CSV aqui'!I955="Dias ",'Cole CSV aqui'!H955,"")&amp;IF('Cole CSV aqui'!I955="Meses ",'Cole CSV aqui'!H955*30.5,"")</f>
        <v/>
      </c>
      <c r="I956" s="6" t="str">
        <f>IF('Cole CSV aqui'!G955&lt;&gt;"",C956+H956,"")</f>
        <v/>
      </c>
      <c r="J956" s="28" t="e">
        <f t="shared" ca="1" si="116"/>
        <v>#VALUE!</v>
      </c>
      <c r="K956" s="7" t="str">
        <f t="shared" si="112"/>
        <v/>
      </c>
      <c r="L956" s="28" t="e">
        <f>C956-'Instruções e período de cálculo'!$B$4</f>
        <v>#VALUE!</v>
      </c>
      <c r="M956" s="28" t="e">
        <f>I956-'Instruções e período de cálculo'!$B$5</f>
        <v>#VALUE!</v>
      </c>
      <c r="N956" s="28" t="e">
        <f t="shared" si="117"/>
        <v>#VALUE!</v>
      </c>
      <c r="O956" s="28" t="e">
        <f t="shared" si="118"/>
        <v>#VALUE!</v>
      </c>
      <c r="P956" s="49" t="str">
        <f>IF('Cole CSV aqui'!B955&lt;&gt;"",'Instruções e período de cálculo'!$B$5-'Instruções e período de cálculo'!$B$4+1,"")</f>
        <v/>
      </c>
      <c r="Q956" s="28" t="str">
        <f>IF('Cole CSV aqui'!B955&lt;&gt;"",P956-N956+O956,"")</f>
        <v/>
      </c>
      <c r="R956" s="7" t="str">
        <f t="shared" si="119"/>
        <v/>
      </c>
      <c r="S956" s="32" t="e">
        <f>('Cole CSV aqui'!M955-'Cole CSV aqui'!J955)/(I956-C956)</f>
        <v>#VALUE!</v>
      </c>
      <c r="T956" s="11" t="str">
        <f t="shared" si="113"/>
        <v/>
      </c>
      <c r="U956" s="10" t="str">
        <f t="shared" si="114"/>
        <v/>
      </c>
      <c r="V956" s="2"/>
      <c r="W956" s="3"/>
      <c r="X956" s="3"/>
    </row>
    <row r="957" spans="1:24" s="1" customFormat="1" x14ac:dyDescent="0.25">
      <c r="A957" s="5" t="str">
        <f>IF('Cole CSV aqui'!A956&lt;&gt;"",'Cole CSV aqui'!A956,"")</f>
        <v/>
      </c>
      <c r="B957" s="5" t="str">
        <f>IF('Cole CSV aqui'!B956&lt;&gt;"",'Cole CSV aqui'!B956,"")</f>
        <v/>
      </c>
      <c r="C957" s="6" t="str">
        <f>IF('Cole CSV aqui'!F956&lt;&gt;"",'Cole CSV aqui'!F956,"")</f>
        <v/>
      </c>
      <c r="D957" s="6" t="str">
        <f>IF('Cole CSV aqui'!G956&lt;&gt;"",'Cole CSV aqui'!G956,"")</f>
        <v/>
      </c>
      <c r="E957" s="35" t="str">
        <f>IF('Cole CSV aqui'!M956&lt;&gt;"",'Cole CSV aqui'!M956,"")</f>
        <v/>
      </c>
      <c r="F957" s="35" t="str">
        <f>IF('Cole CSV aqui'!J956&lt;&gt;"",'Cole CSV aqui'!J956,"")</f>
        <v/>
      </c>
      <c r="G957" s="35" t="str">
        <f t="shared" si="115"/>
        <v/>
      </c>
      <c r="H957" s="7" t="str">
        <f>IF('Cole CSV aqui'!I956="Anos ",'Cole CSV aqui'!H956*365.25,"")&amp;IF('Cole CSV aqui'!I956="Dias ",'Cole CSV aqui'!H956,"")&amp;IF('Cole CSV aqui'!I956="Meses ",'Cole CSV aqui'!H956*30.5,"")</f>
        <v/>
      </c>
      <c r="I957" s="6" t="str">
        <f>IF('Cole CSV aqui'!G956&lt;&gt;"",C957+H957,"")</f>
        <v/>
      </c>
      <c r="J957" s="28" t="e">
        <f t="shared" ca="1" si="116"/>
        <v>#VALUE!</v>
      </c>
      <c r="K957" s="7" t="str">
        <f t="shared" si="112"/>
        <v/>
      </c>
      <c r="L957" s="28" t="e">
        <f>C957-'Instruções e período de cálculo'!$B$4</f>
        <v>#VALUE!</v>
      </c>
      <c r="M957" s="28" t="e">
        <f>I957-'Instruções e período de cálculo'!$B$5</f>
        <v>#VALUE!</v>
      </c>
      <c r="N957" s="28" t="e">
        <f t="shared" si="117"/>
        <v>#VALUE!</v>
      </c>
      <c r="O957" s="28" t="e">
        <f t="shared" si="118"/>
        <v>#VALUE!</v>
      </c>
      <c r="P957" s="49" t="str">
        <f>IF('Cole CSV aqui'!B956&lt;&gt;"",'Instruções e período de cálculo'!$B$5-'Instruções e período de cálculo'!$B$4+1,"")</f>
        <v/>
      </c>
      <c r="Q957" s="28" t="str">
        <f>IF('Cole CSV aqui'!B956&lt;&gt;"",P957-N957+O957,"")</f>
        <v/>
      </c>
      <c r="R957" s="7" t="str">
        <f t="shared" si="119"/>
        <v/>
      </c>
      <c r="S957" s="32" t="e">
        <f>('Cole CSV aqui'!M956-'Cole CSV aqui'!J956)/(I957-C957)</f>
        <v>#VALUE!</v>
      </c>
      <c r="T957" s="11" t="str">
        <f t="shared" si="113"/>
        <v/>
      </c>
      <c r="U957" s="10" t="str">
        <f t="shared" si="114"/>
        <v/>
      </c>
      <c r="V957" s="2"/>
      <c r="W957" s="3"/>
      <c r="X957" s="3"/>
    </row>
    <row r="958" spans="1:24" s="1" customFormat="1" x14ac:dyDescent="0.25">
      <c r="A958" s="5" t="str">
        <f>IF('Cole CSV aqui'!A957&lt;&gt;"",'Cole CSV aqui'!A957,"")</f>
        <v/>
      </c>
      <c r="B958" s="5" t="str">
        <f>IF('Cole CSV aqui'!B957&lt;&gt;"",'Cole CSV aqui'!B957,"")</f>
        <v/>
      </c>
      <c r="C958" s="6" t="str">
        <f>IF('Cole CSV aqui'!F957&lt;&gt;"",'Cole CSV aqui'!F957,"")</f>
        <v/>
      </c>
      <c r="D958" s="6" t="str">
        <f>IF('Cole CSV aqui'!G957&lt;&gt;"",'Cole CSV aqui'!G957,"")</f>
        <v/>
      </c>
      <c r="E958" s="35" t="str">
        <f>IF('Cole CSV aqui'!M957&lt;&gt;"",'Cole CSV aqui'!M957,"")</f>
        <v/>
      </c>
      <c r="F958" s="35" t="str">
        <f>IF('Cole CSV aqui'!J957&lt;&gt;"",'Cole CSV aqui'!J957,"")</f>
        <v/>
      </c>
      <c r="G958" s="35" t="str">
        <f t="shared" si="115"/>
        <v/>
      </c>
      <c r="H958" s="7" t="str">
        <f>IF('Cole CSV aqui'!I957="Anos ",'Cole CSV aqui'!H957*365.25,"")&amp;IF('Cole CSV aqui'!I957="Dias ",'Cole CSV aqui'!H957,"")&amp;IF('Cole CSV aqui'!I957="Meses ",'Cole CSV aqui'!H957*30.5,"")</f>
        <v/>
      </c>
      <c r="I958" s="6" t="str">
        <f>IF('Cole CSV aqui'!G957&lt;&gt;"",C958+H958,"")</f>
        <v/>
      </c>
      <c r="J958" s="28" t="e">
        <f t="shared" ca="1" si="116"/>
        <v>#VALUE!</v>
      </c>
      <c r="K958" s="7" t="str">
        <f t="shared" si="112"/>
        <v/>
      </c>
      <c r="L958" s="28" t="e">
        <f>C958-'Instruções e período de cálculo'!$B$4</f>
        <v>#VALUE!</v>
      </c>
      <c r="M958" s="28" t="e">
        <f>I958-'Instruções e período de cálculo'!$B$5</f>
        <v>#VALUE!</v>
      </c>
      <c r="N958" s="28" t="e">
        <f t="shared" si="117"/>
        <v>#VALUE!</v>
      </c>
      <c r="O958" s="28" t="e">
        <f t="shared" si="118"/>
        <v>#VALUE!</v>
      </c>
      <c r="P958" s="49" t="str">
        <f>IF('Cole CSV aqui'!B957&lt;&gt;"",'Instruções e período de cálculo'!$B$5-'Instruções e período de cálculo'!$B$4+1,"")</f>
        <v/>
      </c>
      <c r="Q958" s="28" t="str">
        <f>IF('Cole CSV aqui'!B957&lt;&gt;"",P958-N958+O958,"")</f>
        <v/>
      </c>
      <c r="R958" s="7" t="str">
        <f t="shared" si="119"/>
        <v/>
      </c>
      <c r="S958" s="32" t="e">
        <f>('Cole CSV aqui'!M957-'Cole CSV aqui'!J957)/(I958-C958)</f>
        <v>#VALUE!</v>
      </c>
      <c r="T958" s="11" t="str">
        <f t="shared" si="113"/>
        <v/>
      </c>
      <c r="U958" s="10" t="str">
        <f t="shared" si="114"/>
        <v/>
      </c>
      <c r="V958" s="2"/>
      <c r="W958" s="3"/>
      <c r="X958" s="3"/>
    </row>
    <row r="959" spans="1:24" s="1" customFormat="1" x14ac:dyDescent="0.25">
      <c r="A959" s="5" t="str">
        <f>IF('Cole CSV aqui'!A958&lt;&gt;"",'Cole CSV aqui'!A958,"")</f>
        <v/>
      </c>
      <c r="B959" s="5" t="str">
        <f>IF('Cole CSV aqui'!B958&lt;&gt;"",'Cole CSV aqui'!B958,"")</f>
        <v/>
      </c>
      <c r="C959" s="6" t="str">
        <f>IF('Cole CSV aqui'!F958&lt;&gt;"",'Cole CSV aqui'!F958,"")</f>
        <v/>
      </c>
      <c r="D959" s="6" t="str">
        <f>IF('Cole CSV aqui'!G958&lt;&gt;"",'Cole CSV aqui'!G958,"")</f>
        <v/>
      </c>
      <c r="E959" s="35" t="str">
        <f>IF('Cole CSV aqui'!M958&lt;&gt;"",'Cole CSV aqui'!M958,"")</f>
        <v/>
      </c>
      <c r="F959" s="35" t="str">
        <f>IF('Cole CSV aqui'!J958&lt;&gt;"",'Cole CSV aqui'!J958,"")</f>
        <v/>
      </c>
      <c r="G959" s="35" t="str">
        <f t="shared" si="115"/>
        <v/>
      </c>
      <c r="H959" s="7" t="str">
        <f>IF('Cole CSV aqui'!I958="Anos ",'Cole CSV aqui'!H958*365.25,"")&amp;IF('Cole CSV aqui'!I958="Dias ",'Cole CSV aqui'!H958,"")&amp;IF('Cole CSV aqui'!I958="Meses ",'Cole CSV aqui'!H958*30.5,"")</f>
        <v/>
      </c>
      <c r="I959" s="6" t="str">
        <f>IF('Cole CSV aqui'!G958&lt;&gt;"",C959+H959,"")</f>
        <v/>
      </c>
      <c r="J959" s="28" t="e">
        <f t="shared" ca="1" si="116"/>
        <v>#VALUE!</v>
      </c>
      <c r="K959" s="7" t="str">
        <f t="shared" si="112"/>
        <v/>
      </c>
      <c r="L959" s="28" t="e">
        <f>C959-'Instruções e período de cálculo'!$B$4</f>
        <v>#VALUE!</v>
      </c>
      <c r="M959" s="28" t="e">
        <f>I959-'Instruções e período de cálculo'!$B$5</f>
        <v>#VALUE!</v>
      </c>
      <c r="N959" s="28" t="e">
        <f t="shared" si="117"/>
        <v>#VALUE!</v>
      </c>
      <c r="O959" s="28" t="e">
        <f t="shared" si="118"/>
        <v>#VALUE!</v>
      </c>
      <c r="P959" s="49" t="str">
        <f>IF('Cole CSV aqui'!B958&lt;&gt;"",'Instruções e período de cálculo'!$B$5-'Instruções e período de cálculo'!$B$4+1,"")</f>
        <v/>
      </c>
      <c r="Q959" s="28" t="str">
        <f>IF('Cole CSV aqui'!B958&lt;&gt;"",P959-N959+O959,"")</f>
        <v/>
      </c>
      <c r="R959" s="7" t="str">
        <f t="shared" si="119"/>
        <v/>
      </c>
      <c r="S959" s="32" t="e">
        <f>('Cole CSV aqui'!M958-'Cole CSV aqui'!J958)/(I959-C959)</f>
        <v>#VALUE!</v>
      </c>
      <c r="T959" s="11" t="str">
        <f t="shared" si="113"/>
        <v/>
      </c>
      <c r="U959" s="10" t="str">
        <f t="shared" si="114"/>
        <v/>
      </c>
      <c r="V959" s="2"/>
      <c r="W959" s="3"/>
      <c r="X959" s="3"/>
    </row>
    <row r="960" spans="1:24" s="1" customFormat="1" x14ac:dyDescent="0.25">
      <c r="A960" s="5" t="str">
        <f>IF('Cole CSV aqui'!A959&lt;&gt;"",'Cole CSV aqui'!A959,"")</f>
        <v/>
      </c>
      <c r="B960" s="5" t="str">
        <f>IF('Cole CSV aqui'!B959&lt;&gt;"",'Cole CSV aqui'!B959,"")</f>
        <v/>
      </c>
      <c r="C960" s="6" t="str">
        <f>IF('Cole CSV aqui'!F959&lt;&gt;"",'Cole CSV aqui'!F959,"")</f>
        <v/>
      </c>
      <c r="D960" s="6" t="str">
        <f>IF('Cole CSV aqui'!G959&lt;&gt;"",'Cole CSV aqui'!G959,"")</f>
        <v/>
      </c>
      <c r="E960" s="35" t="str">
        <f>IF('Cole CSV aqui'!M959&lt;&gt;"",'Cole CSV aqui'!M959,"")</f>
        <v/>
      </c>
      <c r="F960" s="35" t="str">
        <f>IF('Cole CSV aqui'!J959&lt;&gt;"",'Cole CSV aqui'!J959,"")</f>
        <v/>
      </c>
      <c r="G960" s="35" t="str">
        <f t="shared" si="115"/>
        <v/>
      </c>
      <c r="H960" s="7" t="str">
        <f>IF('Cole CSV aqui'!I959="Anos ",'Cole CSV aqui'!H959*365.25,"")&amp;IF('Cole CSV aqui'!I959="Dias ",'Cole CSV aqui'!H959,"")&amp;IF('Cole CSV aqui'!I959="Meses ",'Cole CSV aqui'!H959*30.5,"")</f>
        <v/>
      </c>
      <c r="I960" s="6" t="str">
        <f>IF('Cole CSV aqui'!G959&lt;&gt;"",C960+H960,"")</f>
        <v/>
      </c>
      <c r="J960" s="28" t="e">
        <f t="shared" ca="1" si="116"/>
        <v>#VALUE!</v>
      </c>
      <c r="K960" s="7" t="str">
        <f t="shared" si="112"/>
        <v/>
      </c>
      <c r="L960" s="28" t="e">
        <f>C960-'Instruções e período de cálculo'!$B$4</f>
        <v>#VALUE!</v>
      </c>
      <c r="M960" s="28" t="e">
        <f>I960-'Instruções e período de cálculo'!$B$5</f>
        <v>#VALUE!</v>
      </c>
      <c r="N960" s="28" t="e">
        <f t="shared" si="117"/>
        <v>#VALUE!</v>
      </c>
      <c r="O960" s="28" t="e">
        <f t="shared" si="118"/>
        <v>#VALUE!</v>
      </c>
      <c r="P960" s="49" t="str">
        <f>IF('Cole CSV aqui'!B959&lt;&gt;"",'Instruções e período de cálculo'!$B$5-'Instruções e período de cálculo'!$B$4+1,"")</f>
        <v/>
      </c>
      <c r="Q960" s="28" t="str">
        <f>IF('Cole CSV aqui'!B959&lt;&gt;"",P960-N960+O960,"")</f>
        <v/>
      </c>
      <c r="R960" s="7" t="str">
        <f t="shared" si="119"/>
        <v/>
      </c>
      <c r="S960" s="32" t="e">
        <f>('Cole CSV aqui'!M959-'Cole CSV aqui'!J959)/(I960-C960)</f>
        <v>#VALUE!</v>
      </c>
      <c r="T960" s="11" t="str">
        <f t="shared" si="113"/>
        <v/>
      </c>
      <c r="U960" s="10" t="str">
        <f t="shared" si="114"/>
        <v/>
      </c>
      <c r="V960" s="2"/>
      <c r="W960" s="3"/>
      <c r="X960" s="3"/>
    </row>
    <row r="961" spans="1:24" s="1" customFormat="1" x14ac:dyDescent="0.25">
      <c r="A961" s="5" t="str">
        <f>IF('Cole CSV aqui'!A960&lt;&gt;"",'Cole CSV aqui'!A960,"")</f>
        <v/>
      </c>
      <c r="B961" s="5" t="str">
        <f>IF('Cole CSV aqui'!B960&lt;&gt;"",'Cole CSV aqui'!B960,"")</f>
        <v/>
      </c>
      <c r="C961" s="6" t="str">
        <f>IF('Cole CSV aqui'!F960&lt;&gt;"",'Cole CSV aqui'!F960,"")</f>
        <v/>
      </c>
      <c r="D961" s="6" t="str">
        <f>IF('Cole CSV aqui'!G960&lt;&gt;"",'Cole CSV aqui'!G960,"")</f>
        <v/>
      </c>
      <c r="E961" s="35" t="str">
        <f>IF('Cole CSV aqui'!M960&lt;&gt;"",'Cole CSV aqui'!M960,"")</f>
        <v/>
      </c>
      <c r="F961" s="35" t="str">
        <f>IF('Cole CSV aqui'!J960&lt;&gt;"",'Cole CSV aqui'!J960,"")</f>
        <v/>
      </c>
      <c r="G961" s="35" t="str">
        <f t="shared" si="115"/>
        <v/>
      </c>
      <c r="H961" s="7" t="str">
        <f>IF('Cole CSV aqui'!I960="Anos ",'Cole CSV aqui'!H960*365.25,"")&amp;IF('Cole CSV aqui'!I960="Dias ",'Cole CSV aqui'!H960,"")&amp;IF('Cole CSV aqui'!I960="Meses ",'Cole CSV aqui'!H960*30.5,"")</f>
        <v/>
      </c>
      <c r="I961" s="6" t="str">
        <f>IF('Cole CSV aqui'!G960&lt;&gt;"",C961+H961,"")</f>
        <v/>
      </c>
      <c r="J961" s="28" t="e">
        <f t="shared" ca="1" si="116"/>
        <v>#VALUE!</v>
      </c>
      <c r="K961" s="7" t="str">
        <f t="shared" si="112"/>
        <v/>
      </c>
      <c r="L961" s="28" t="e">
        <f>C961-'Instruções e período de cálculo'!$B$4</f>
        <v>#VALUE!</v>
      </c>
      <c r="M961" s="28" t="e">
        <f>I961-'Instruções e período de cálculo'!$B$5</f>
        <v>#VALUE!</v>
      </c>
      <c r="N961" s="28" t="e">
        <f t="shared" si="117"/>
        <v>#VALUE!</v>
      </c>
      <c r="O961" s="28" t="e">
        <f t="shared" si="118"/>
        <v>#VALUE!</v>
      </c>
      <c r="P961" s="49" t="str">
        <f>IF('Cole CSV aqui'!B960&lt;&gt;"",'Instruções e período de cálculo'!$B$5-'Instruções e período de cálculo'!$B$4+1,"")</f>
        <v/>
      </c>
      <c r="Q961" s="28" t="str">
        <f>IF('Cole CSV aqui'!B960&lt;&gt;"",P961-N961+O961,"")</f>
        <v/>
      </c>
      <c r="R961" s="7" t="str">
        <f t="shared" si="119"/>
        <v/>
      </c>
      <c r="S961" s="32" t="e">
        <f>('Cole CSV aqui'!M960-'Cole CSV aqui'!J960)/(I961-C961)</f>
        <v>#VALUE!</v>
      </c>
      <c r="T961" s="11" t="str">
        <f t="shared" si="113"/>
        <v/>
      </c>
      <c r="U961" s="10" t="str">
        <f t="shared" si="114"/>
        <v/>
      </c>
      <c r="V961" s="2"/>
      <c r="W961" s="3"/>
      <c r="X961" s="3"/>
    </row>
    <row r="962" spans="1:24" s="1" customFormat="1" x14ac:dyDescent="0.25">
      <c r="A962" s="5" t="str">
        <f>IF('Cole CSV aqui'!A961&lt;&gt;"",'Cole CSV aqui'!A961,"")</f>
        <v/>
      </c>
      <c r="B962" s="5" t="str">
        <f>IF('Cole CSV aqui'!B961&lt;&gt;"",'Cole CSV aqui'!B961,"")</f>
        <v/>
      </c>
      <c r="C962" s="6" t="str">
        <f>IF('Cole CSV aqui'!F961&lt;&gt;"",'Cole CSV aqui'!F961,"")</f>
        <v/>
      </c>
      <c r="D962" s="6" t="str">
        <f>IF('Cole CSV aqui'!G961&lt;&gt;"",'Cole CSV aqui'!G961,"")</f>
        <v/>
      </c>
      <c r="E962" s="35" t="str">
        <f>IF('Cole CSV aqui'!M961&lt;&gt;"",'Cole CSV aqui'!M961,"")</f>
        <v/>
      </c>
      <c r="F962" s="35" t="str">
        <f>IF('Cole CSV aqui'!J961&lt;&gt;"",'Cole CSV aqui'!J961,"")</f>
        <v/>
      </c>
      <c r="G962" s="35" t="str">
        <f t="shared" si="115"/>
        <v/>
      </c>
      <c r="H962" s="7" t="str">
        <f>IF('Cole CSV aqui'!I961="Anos ",'Cole CSV aqui'!H961*365.25,"")&amp;IF('Cole CSV aqui'!I961="Dias ",'Cole CSV aqui'!H961,"")&amp;IF('Cole CSV aqui'!I961="Meses ",'Cole CSV aqui'!H961*30.5,"")</f>
        <v/>
      </c>
      <c r="I962" s="6" t="str">
        <f>IF('Cole CSV aqui'!G961&lt;&gt;"",C962+H962,"")</f>
        <v/>
      </c>
      <c r="J962" s="28" t="e">
        <f t="shared" ca="1" si="116"/>
        <v>#VALUE!</v>
      </c>
      <c r="K962" s="7" t="str">
        <f t="shared" si="112"/>
        <v/>
      </c>
      <c r="L962" s="28" t="e">
        <f>C962-'Instruções e período de cálculo'!$B$4</f>
        <v>#VALUE!</v>
      </c>
      <c r="M962" s="28" t="e">
        <f>I962-'Instruções e período de cálculo'!$B$5</f>
        <v>#VALUE!</v>
      </c>
      <c r="N962" s="28" t="e">
        <f t="shared" si="117"/>
        <v>#VALUE!</v>
      </c>
      <c r="O962" s="28" t="e">
        <f t="shared" si="118"/>
        <v>#VALUE!</v>
      </c>
      <c r="P962" s="49" t="str">
        <f>IF('Cole CSV aqui'!B961&lt;&gt;"",'Instruções e período de cálculo'!$B$5-'Instruções e período de cálculo'!$B$4+1,"")</f>
        <v/>
      </c>
      <c r="Q962" s="28" t="str">
        <f>IF('Cole CSV aqui'!B961&lt;&gt;"",P962-N962+O962,"")</f>
        <v/>
      </c>
      <c r="R962" s="7" t="str">
        <f t="shared" si="119"/>
        <v/>
      </c>
      <c r="S962" s="32" t="e">
        <f>('Cole CSV aqui'!M961-'Cole CSV aqui'!J961)/(I962-C962)</f>
        <v>#VALUE!</v>
      </c>
      <c r="T962" s="11" t="str">
        <f t="shared" si="113"/>
        <v/>
      </c>
      <c r="U962" s="10" t="str">
        <f t="shared" si="114"/>
        <v/>
      </c>
      <c r="V962" s="2"/>
      <c r="W962" s="3"/>
      <c r="X962" s="3"/>
    </row>
    <row r="963" spans="1:24" s="1" customFormat="1" x14ac:dyDescent="0.25">
      <c r="A963" s="5" t="str">
        <f>IF('Cole CSV aqui'!A962&lt;&gt;"",'Cole CSV aqui'!A962,"")</f>
        <v/>
      </c>
      <c r="B963" s="5" t="str">
        <f>IF('Cole CSV aqui'!B962&lt;&gt;"",'Cole CSV aqui'!B962,"")</f>
        <v/>
      </c>
      <c r="C963" s="6" t="str">
        <f>IF('Cole CSV aqui'!F962&lt;&gt;"",'Cole CSV aqui'!F962,"")</f>
        <v/>
      </c>
      <c r="D963" s="6" t="str">
        <f>IF('Cole CSV aqui'!G962&lt;&gt;"",'Cole CSV aqui'!G962,"")</f>
        <v/>
      </c>
      <c r="E963" s="35" t="str">
        <f>IF('Cole CSV aqui'!M962&lt;&gt;"",'Cole CSV aqui'!M962,"")</f>
        <v/>
      </c>
      <c r="F963" s="35" t="str">
        <f>IF('Cole CSV aqui'!J962&lt;&gt;"",'Cole CSV aqui'!J962,"")</f>
        <v/>
      </c>
      <c r="G963" s="35" t="str">
        <f t="shared" si="115"/>
        <v/>
      </c>
      <c r="H963" s="7" t="str">
        <f>IF('Cole CSV aqui'!I962="Anos ",'Cole CSV aqui'!H962*365.25,"")&amp;IF('Cole CSV aqui'!I962="Dias ",'Cole CSV aqui'!H962,"")&amp;IF('Cole CSV aqui'!I962="Meses ",'Cole CSV aqui'!H962*30.5,"")</f>
        <v/>
      </c>
      <c r="I963" s="6" t="str">
        <f>IF('Cole CSV aqui'!G962&lt;&gt;"",C963+H963,"")</f>
        <v/>
      </c>
      <c r="J963" s="28" t="e">
        <f t="shared" ca="1" si="116"/>
        <v>#VALUE!</v>
      </c>
      <c r="K963" s="7" t="str">
        <f t="shared" ref="K963:K1026" si="120">IF(B963&lt;&gt;"",J963,"")</f>
        <v/>
      </c>
      <c r="L963" s="28" t="e">
        <f>C963-'Instruções e período de cálculo'!$B$4</f>
        <v>#VALUE!</v>
      </c>
      <c r="M963" s="28" t="e">
        <f>I963-'Instruções e período de cálculo'!$B$5</f>
        <v>#VALUE!</v>
      </c>
      <c r="N963" s="28" t="e">
        <f t="shared" si="117"/>
        <v>#VALUE!</v>
      </c>
      <c r="O963" s="28" t="e">
        <f t="shared" si="118"/>
        <v>#VALUE!</v>
      </c>
      <c r="P963" s="49" t="str">
        <f>IF('Cole CSV aqui'!B962&lt;&gt;"",'Instruções e período de cálculo'!$B$5-'Instruções e período de cálculo'!$B$4+1,"")</f>
        <v/>
      </c>
      <c r="Q963" s="28" t="str">
        <f>IF('Cole CSV aqui'!B962&lt;&gt;"",P963-N963+O963,"")</f>
        <v/>
      </c>
      <c r="R963" s="7" t="str">
        <f t="shared" si="119"/>
        <v/>
      </c>
      <c r="S963" s="32" t="e">
        <f>('Cole CSV aqui'!M962-'Cole CSV aqui'!J962)/(I963-C963)</f>
        <v>#VALUE!</v>
      </c>
      <c r="T963" s="11" t="str">
        <f t="shared" ref="T963:T1026" si="121">IF(B963&lt;&gt;"",S963,"")</f>
        <v/>
      </c>
      <c r="U963" s="10" t="str">
        <f t="shared" ref="U963:U1026" si="122">IF(R963&lt;&gt;"",R963*T963,"")</f>
        <v/>
      </c>
      <c r="V963" s="2"/>
      <c r="W963" s="3"/>
      <c r="X963" s="3"/>
    </row>
    <row r="964" spans="1:24" s="1" customFormat="1" x14ac:dyDescent="0.25">
      <c r="A964" s="5" t="str">
        <f>IF('Cole CSV aqui'!A963&lt;&gt;"",'Cole CSV aqui'!A963,"")</f>
        <v/>
      </c>
      <c r="B964" s="5" t="str">
        <f>IF('Cole CSV aqui'!B963&lt;&gt;"",'Cole CSV aqui'!B963,"")</f>
        <v/>
      </c>
      <c r="C964" s="6" t="str">
        <f>IF('Cole CSV aqui'!F963&lt;&gt;"",'Cole CSV aqui'!F963,"")</f>
        <v/>
      </c>
      <c r="D964" s="6" t="str">
        <f>IF('Cole CSV aqui'!G963&lt;&gt;"",'Cole CSV aqui'!G963,"")</f>
        <v/>
      </c>
      <c r="E964" s="35" t="str">
        <f>IF('Cole CSV aqui'!M963&lt;&gt;"",'Cole CSV aqui'!M963,"")</f>
        <v/>
      </c>
      <c r="F964" s="35" t="str">
        <f>IF('Cole CSV aqui'!J963&lt;&gt;"",'Cole CSV aqui'!J963,"")</f>
        <v/>
      </c>
      <c r="G964" s="35" t="str">
        <f t="shared" ref="G964:G1027" si="123">IF(E964&lt;&gt;"",E964-F964,"")</f>
        <v/>
      </c>
      <c r="H964" s="7" t="str">
        <f>IF('Cole CSV aqui'!I963="Anos ",'Cole CSV aqui'!H963*365.25,"")&amp;IF('Cole CSV aqui'!I963="Dias ",'Cole CSV aqui'!H963,"")&amp;IF('Cole CSV aqui'!I963="Meses ",'Cole CSV aqui'!H963*30.5,"")</f>
        <v/>
      </c>
      <c r="I964" s="6" t="str">
        <f>IF('Cole CSV aqui'!G963&lt;&gt;"",C964+H964,"")</f>
        <v/>
      </c>
      <c r="J964" s="28" t="e">
        <f t="shared" ref="J964:J1027" ca="1" si="124">IF(I964&gt;TODAY(),I964-TODAY(),"")</f>
        <v>#VALUE!</v>
      </c>
      <c r="K964" s="7" t="str">
        <f t="shared" si="120"/>
        <v/>
      </c>
      <c r="L964" s="28" t="e">
        <f>C964-'Instruções e período de cálculo'!$B$4</f>
        <v>#VALUE!</v>
      </c>
      <c r="M964" s="28" t="e">
        <f>I964-'Instruções e período de cálculo'!$B$5</f>
        <v>#VALUE!</v>
      </c>
      <c r="N964" s="28" t="e">
        <f t="shared" ref="N964:N1027" si="125">IF(L964&gt;0,L964,0)</f>
        <v>#VALUE!</v>
      </c>
      <c r="O964" s="28" t="e">
        <f t="shared" ref="O964:O1027" si="126">IF(M964&lt;0,M964,0)</f>
        <v>#VALUE!</v>
      </c>
      <c r="P964" s="49" t="str">
        <f>IF('Cole CSV aqui'!B963&lt;&gt;"",'Instruções e período de cálculo'!$B$5-'Instruções e período de cálculo'!$B$4+1,"")</f>
        <v/>
      </c>
      <c r="Q964" s="28" t="str">
        <f>IF('Cole CSV aqui'!B963&lt;&gt;"",P964-N964+O964,"")</f>
        <v/>
      </c>
      <c r="R964" s="7" t="str">
        <f t="shared" ref="R964:R1027" si="127">IF(Q964&gt;0,Q964,"")</f>
        <v/>
      </c>
      <c r="S964" s="32" t="e">
        <f>('Cole CSV aqui'!M963-'Cole CSV aqui'!J963)/(I964-C964)</f>
        <v>#VALUE!</v>
      </c>
      <c r="T964" s="11" t="str">
        <f t="shared" si="121"/>
        <v/>
      </c>
      <c r="U964" s="10" t="str">
        <f t="shared" si="122"/>
        <v/>
      </c>
      <c r="V964" s="2"/>
      <c r="W964" s="3"/>
      <c r="X964" s="3"/>
    </row>
    <row r="965" spans="1:24" s="1" customFormat="1" x14ac:dyDescent="0.25">
      <c r="A965" s="5" t="str">
        <f>IF('Cole CSV aqui'!A964&lt;&gt;"",'Cole CSV aqui'!A964,"")</f>
        <v/>
      </c>
      <c r="B965" s="5" t="str">
        <f>IF('Cole CSV aqui'!B964&lt;&gt;"",'Cole CSV aqui'!B964,"")</f>
        <v/>
      </c>
      <c r="C965" s="6" t="str">
        <f>IF('Cole CSV aqui'!F964&lt;&gt;"",'Cole CSV aqui'!F964,"")</f>
        <v/>
      </c>
      <c r="D965" s="6" t="str">
        <f>IF('Cole CSV aqui'!G964&lt;&gt;"",'Cole CSV aqui'!G964,"")</f>
        <v/>
      </c>
      <c r="E965" s="35" t="str">
        <f>IF('Cole CSV aqui'!M964&lt;&gt;"",'Cole CSV aqui'!M964,"")</f>
        <v/>
      </c>
      <c r="F965" s="35" t="str">
        <f>IF('Cole CSV aqui'!J964&lt;&gt;"",'Cole CSV aqui'!J964,"")</f>
        <v/>
      </c>
      <c r="G965" s="35" t="str">
        <f t="shared" si="123"/>
        <v/>
      </c>
      <c r="H965" s="7" t="str">
        <f>IF('Cole CSV aqui'!I964="Anos ",'Cole CSV aqui'!H964*365.25,"")&amp;IF('Cole CSV aqui'!I964="Dias ",'Cole CSV aqui'!H964,"")&amp;IF('Cole CSV aqui'!I964="Meses ",'Cole CSV aqui'!H964*30.5,"")</f>
        <v/>
      </c>
      <c r="I965" s="6" t="str">
        <f>IF('Cole CSV aqui'!G964&lt;&gt;"",C965+H965,"")</f>
        <v/>
      </c>
      <c r="J965" s="28" t="e">
        <f t="shared" ca="1" si="124"/>
        <v>#VALUE!</v>
      </c>
      <c r="K965" s="7" t="str">
        <f t="shared" si="120"/>
        <v/>
      </c>
      <c r="L965" s="28" t="e">
        <f>C965-'Instruções e período de cálculo'!$B$4</f>
        <v>#VALUE!</v>
      </c>
      <c r="M965" s="28" t="e">
        <f>I965-'Instruções e período de cálculo'!$B$5</f>
        <v>#VALUE!</v>
      </c>
      <c r="N965" s="28" t="e">
        <f t="shared" si="125"/>
        <v>#VALUE!</v>
      </c>
      <c r="O965" s="28" t="e">
        <f t="shared" si="126"/>
        <v>#VALUE!</v>
      </c>
      <c r="P965" s="49" t="str">
        <f>IF('Cole CSV aqui'!B964&lt;&gt;"",'Instruções e período de cálculo'!$B$5-'Instruções e período de cálculo'!$B$4+1,"")</f>
        <v/>
      </c>
      <c r="Q965" s="28" t="str">
        <f>IF('Cole CSV aqui'!B964&lt;&gt;"",P965-N965+O965,"")</f>
        <v/>
      </c>
      <c r="R965" s="7" t="str">
        <f t="shared" si="127"/>
        <v/>
      </c>
      <c r="S965" s="32" t="e">
        <f>('Cole CSV aqui'!M964-'Cole CSV aqui'!J964)/(I965-C965)</f>
        <v>#VALUE!</v>
      </c>
      <c r="T965" s="11" t="str">
        <f t="shared" si="121"/>
        <v/>
      </c>
      <c r="U965" s="10" t="str">
        <f t="shared" si="122"/>
        <v/>
      </c>
      <c r="V965" s="2"/>
      <c r="W965" s="3"/>
      <c r="X965" s="3"/>
    </row>
    <row r="966" spans="1:24" s="1" customFormat="1" x14ac:dyDescent="0.25">
      <c r="A966" s="5" t="str">
        <f>IF('Cole CSV aqui'!A965&lt;&gt;"",'Cole CSV aqui'!A965,"")</f>
        <v/>
      </c>
      <c r="B966" s="5" t="str">
        <f>IF('Cole CSV aqui'!B965&lt;&gt;"",'Cole CSV aqui'!B965,"")</f>
        <v/>
      </c>
      <c r="C966" s="6" t="str">
        <f>IF('Cole CSV aqui'!F965&lt;&gt;"",'Cole CSV aqui'!F965,"")</f>
        <v/>
      </c>
      <c r="D966" s="6" t="str">
        <f>IF('Cole CSV aqui'!G965&lt;&gt;"",'Cole CSV aqui'!G965,"")</f>
        <v/>
      </c>
      <c r="E966" s="35" t="str">
        <f>IF('Cole CSV aqui'!M965&lt;&gt;"",'Cole CSV aqui'!M965,"")</f>
        <v/>
      </c>
      <c r="F966" s="35" t="str">
        <f>IF('Cole CSV aqui'!J965&lt;&gt;"",'Cole CSV aqui'!J965,"")</f>
        <v/>
      </c>
      <c r="G966" s="35" t="str">
        <f t="shared" si="123"/>
        <v/>
      </c>
      <c r="H966" s="7" t="str">
        <f>IF('Cole CSV aqui'!I965="Anos ",'Cole CSV aqui'!H965*365.25,"")&amp;IF('Cole CSV aqui'!I965="Dias ",'Cole CSV aqui'!H965,"")&amp;IF('Cole CSV aqui'!I965="Meses ",'Cole CSV aqui'!H965*30.5,"")</f>
        <v/>
      </c>
      <c r="I966" s="6" t="str">
        <f>IF('Cole CSV aqui'!G965&lt;&gt;"",C966+H966,"")</f>
        <v/>
      </c>
      <c r="J966" s="28" t="e">
        <f t="shared" ca="1" si="124"/>
        <v>#VALUE!</v>
      </c>
      <c r="K966" s="7" t="str">
        <f t="shared" si="120"/>
        <v/>
      </c>
      <c r="L966" s="28" t="e">
        <f>C966-'Instruções e período de cálculo'!$B$4</f>
        <v>#VALUE!</v>
      </c>
      <c r="M966" s="28" t="e">
        <f>I966-'Instruções e período de cálculo'!$B$5</f>
        <v>#VALUE!</v>
      </c>
      <c r="N966" s="28" t="e">
        <f t="shared" si="125"/>
        <v>#VALUE!</v>
      </c>
      <c r="O966" s="28" t="e">
        <f t="shared" si="126"/>
        <v>#VALUE!</v>
      </c>
      <c r="P966" s="49" t="str">
        <f>IF('Cole CSV aqui'!B965&lt;&gt;"",'Instruções e período de cálculo'!$B$5-'Instruções e período de cálculo'!$B$4+1,"")</f>
        <v/>
      </c>
      <c r="Q966" s="28" t="str">
        <f>IF('Cole CSV aqui'!B965&lt;&gt;"",P966-N966+O966,"")</f>
        <v/>
      </c>
      <c r="R966" s="7" t="str">
        <f t="shared" si="127"/>
        <v/>
      </c>
      <c r="S966" s="32" t="e">
        <f>('Cole CSV aqui'!M965-'Cole CSV aqui'!J965)/(I966-C966)</f>
        <v>#VALUE!</v>
      </c>
      <c r="T966" s="11" t="str">
        <f t="shared" si="121"/>
        <v/>
      </c>
      <c r="U966" s="10" t="str">
        <f t="shared" si="122"/>
        <v/>
      </c>
      <c r="V966" s="2"/>
      <c r="W966" s="3"/>
      <c r="X966" s="3"/>
    </row>
    <row r="967" spans="1:24" s="1" customFormat="1" x14ac:dyDescent="0.25">
      <c r="A967" s="5" t="str">
        <f>IF('Cole CSV aqui'!A966&lt;&gt;"",'Cole CSV aqui'!A966,"")</f>
        <v/>
      </c>
      <c r="B967" s="5" t="str">
        <f>IF('Cole CSV aqui'!B966&lt;&gt;"",'Cole CSV aqui'!B966,"")</f>
        <v/>
      </c>
      <c r="C967" s="6" t="str">
        <f>IF('Cole CSV aqui'!F966&lt;&gt;"",'Cole CSV aqui'!F966,"")</f>
        <v/>
      </c>
      <c r="D967" s="6" t="str">
        <f>IF('Cole CSV aqui'!G966&lt;&gt;"",'Cole CSV aqui'!G966,"")</f>
        <v/>
      </c>
      <c r="E967" s="35" t="str">
        <f>IF('Cole CSV aqui'!M966&lt;&gt;"",'Cole CSV aqui'!M966,"")</f>
        <v/>
      </c>
      <c r="F967" s="35" t="str">
        <f>IF('Cole CSV aqui'!J966&lt;&gt;"",'Cole CSV aqui'!J966,"")</f>
        <v/>
      </c>
      <c r="G967" s="35" t="str">
        <f t="shared" si="123"/>
        <v/>
      </c>
      <c r="H967" s="7" t="str">
        <f>IF('Cole CSV aqui'!I966="Anos ",'Cole CSV aqui'!H966*365.25,"")&amp;IF('Cole CSV aqui'!I966="Dias ",'Cole CSV aqui'!H966,"")&amp;IF('Cole CSV aqui'!I966="Meses ",'Cole CSV aqui'!H966*30.5,"")</f>
        <v/>
      </c>
      <c r="I967" s="6" t="str">
        <f>IF('Cole CSV aqui'!G966&lt;&gt;"",C967+H967,"")</f>
        <v/>
      </c>
      <c r="J967" s="28" t="e">
        <f t="shared" ca="1" si="124"/>
        <v>#VALUE!</v>
      </c>
      <c r="K967" s="7" t="str">
        <f t="shared" si="120"/>
        <v/>
      </c>
      <c r="L967" s="28" t="e">
        <f>C967-'Instruções e período de cálculo'!$B$4</f>
        <v>#VALUE!</v>
      </c>
      <c r="M967" s="28" t="e">
        <f>I967-'Instruções e período de cálculo'!$B$5</f>
        <v>#VALUE!</v>
      </c>
      <c r="N967" s="28" t="e">
        <f t="shared" si="125"/>
        <v>#VALUE!</v>
      </c>
      <c r="O967" s="28" t="e">
        <f t="shared" si="126"/>
        <v>#VALUE!</v>
      </c>
      <c r="P967" s="49" t="str">
        <f>IF('Cole CSV aqui'!B966&lt;&gt;"",'Instruções e período de cálculo'!$B$5-'Instruções e período de cálculo'!$B$4+1,"")</f>
        <v/>
      </c>
      <c r="Q967" s="28" t="str">
        <f>IF('Cole CSV aqui'!B966&lt;&gt;"",P967-N967+O967,"")</f>
        <v/>
      </c>
      <c r="R967" s="7" t="str">
        <f t="shared" si="127"/>
        <v/>
      </c>
      <c r="S967" s="32" t="e">
        <f>('Cole CSV aqui'!M966-'Cole CSV aqui'!J966)/(I967-C967)</f>
        <v>#VALUE!</v>
      </c>
      <c r="T967" s="11" t="str">
        <f t="shared" si="121"/>
        <v/>
      </c>
      <c r="U967" s="10" t="str">
        <f t="shared" si="122"/>
        <v/>
      </c>
      <c r="V967" s="2"/>
      <c r="W967" s="3"/>
      <c r="X967" s="3"/>
    </row>
    <row r="968" spans="1:24" s="1" customFormat="1" x14ac:dyDescent="0.25">
      <c r="A968" s="5" t="str">
        <f>IF('Cole CSV aqui'!A967&lt;&gt;"",'Cole CSV aqui'!A967,"")</f>
        <v/>
      </c>
      <c r="B968" s="5" t="str">
        <f>IF('Cole CSV aqui'!B967&lt;&gt;"",'Cole CSV aqui'!B967,"")</f>
        <v/>
      </c>
      <c r="C968" s="6" t="str">
        <f>IF('Cole CSV aqui'!F967&lt;&gt;"",'Cole CSV aqui'!F967,"")</f>
        <v/>
      </c>
      <c r="D968" s="6" t="str">
        <f>IF('Cole CSV aqui'!G967&lt;&gt;"",'Cole CSV aqui'!G967,"")</f>
        <v/>
      </c>
      <c r="E968" s="35" t="str">
        <f>IF('Cole CSV aqui'!M967&lt;&gt;"",'Cole CSV aqui'!M967,"")</f>
        <v/>
      </c>
      <c r="F968" s="35" t="str">
        <f>IF('Cole CSV aqui'!J967&lt;&gt;"",'Cole CSV aqui'!J967,"")</f>
        <v/>
      </c>
      <c r="G968" s="35" t="str">
        <f t="shared" si="123"/>
        <v/>
      </c>
      <c r="H968" s="7" t="str">
        <f>IF('Cole CSV aqui'!I967="Anos ",'Cole CSV aqui'!H967*365.25,"")&amp;IF('Cole CSV aqui'!I967="Dias ",'Cole CSV aqui'!H967,"")&amp;IF('Cole CSV aqui'!I967="Meses ",'Cole CSV aqui'!H967*30.5,"")</f>
        <v/>
      </c>
      <c r="I968" s="6" t="str">
        <f>IF('Cole CSV aqui'!G967&lt;&gt;"",C968+H968,"")</f>
        <v/>
      </c>
      <c r="J968" s="28" t="e">
        <f t="shared" ca="1" si="124"/>
        <v>#VALUE!</v>
      </c>
      <c r="K968" s="7" t="str">
        <f t="shared" si="120"/>
        <v/>
      </c>
      <c r="L968" s="28" t="e">
        <f>C968-'Instruções e período de cálculo'!$B$4</f>
        <v>#VALUE!</v>
      </c>
      <c r="M968" s="28" t="e">
        <f>I968-'Instruções e período de cálculo'!$B$5</f>
        <v>#VALUE!</v>
      </c>
      <c r="N968" s="28" t="e">
        <f t="shared" si="125"/>
        <v>#VALUE!</v>
      </c>
      <c r="O968" s="28" t="e">
        <f t="shared" si="126"/>
        <v>#VALUE!</v>
      </c>
      <c r="P968" s="49" t="str">
        <f>IF('Cole CSV aqui'!B967&lt;&gt;"",'Instruções e período de cálculo'!$B$5-'Instruções e período de cálculo'!$B$4+1,"")</f>
        <v/>
      </c>
      <c r="Q968" s="28" t="str">
        <f>IF('Cole CSV aqui'!B967&lt;&gt;"",P968-N968+O968,"")</f>
        <v/>
      </c>
      <c r="R968" s="7" t="str">
        <f t="shared" si="127"/>
        <v/>
      </c>
      <c r="S968" s="32" t="e">
        <f>('Cole CSV aqui'!M967-'Cole CSV aqui'!J967)/(I968-C968)</f>
        <v>#VALUE!</v>
      </c>
      <c r="T968" s="11" t="str">
        <f t="shared" si="121"/>
        <v/>
      </c>
      <c r="U968" s="10" t="str">
        <f t="shared" si="122"/>
        <v/>
      </c>
      <c r="V968" s="2"/>
      <c r="W968" s="3"/>
      <c r="X968" s="3"/>
    </row>
    <row r="969" spans="1:24" s="1" customFormat="1" x14ac:dyDescent="0.25">
      <c r="A969" s="5" t="str">
        <f>IF('Cole CSV aqui'!A968&lt;&gt;"",'Cole CSV aqui'!A968,"")</f>
        <v/>
      </c>
      <c r="B969" s="5" t="str">
        <f>IF('Cole CSV aqui'!B968&lt;&gt;"",'Cole CSV aqui'!B968,"")</f>
        <v/>
      </c>
      <c r="C969" s="6" t="str">
        <f>IF('Cole CSV aqui'!F968&lt;&gt;"",'Cole CSV aqui'!F968,"")</f>
        <v/>
      </c>
      <c r="D969" s="6" t="str">
        <f>IF('Cole CSV aqui'!G968&lt;&gt;"",'Cole CSV aqui'!G968,"")</f>
        <v/>
      </c>
      <c r="E969" s="35" t="str">
        <f>IF('Cole CSV aqui'!M968&lt;&gt;"",'Cole CSV aqui'!M968,"")</f>
        <v/>
      </c>
      <c r="F969" s="35" t="str">
        <f>IF('Cole CSV aqui'!J968&lt;&gt;"",'Cole CSV aqui'!J968,"")</f>
        <v/>
      </c>
      <c r="G969" s="35" t="str">
        <f t="shared" si="123"/>
        <v/>
      </c>
      <c r="H969" s="7" t="str">
        <f>IF('Cole CSV aqui'!I968="Anos ",'Cole CSV aqui'!H968*365.25,"")&amp;IF('Cole CSV aqui'!I968="Dias ",'Cole CSV aqui'!H968,"")&amp;IF('Cole CSV aqui'!I968="Meses ",'Cole CSV aqui'!H968*30.5,"")</f>
        <v/>
      </c>
      <c r="I969" s="6" t="str">
        <f>IF('Cole CSV aqui'!G968&lt;&gt;"",C969+H969,"")</f>
        <v/>
      </c>
      <c r="J969" s="28" t="e">
        <f t="shared" ca="1" si="124"/>
        <v>#VALUE!</v>
      </c>
      <c r="K969" s="7" t="str">
        <f t="shared" si="120"/>
        <v/>
      </c>
      <c r="L969" s="28" t="e">
        <f>C969-'Instruções e período de cálculo'!$B$4</f>
        <v>#VALUE!</v>
      </c>
      <c r="M969" s="28" t="e">
        <f>I969-'Instruções e período de cálculo'!$B$5</f>
        <v>#VALUE!</v>
      </c>
      <c r="N969" s="28" t="e">
        <f t="shared" si="125"/>
        <v>#VALUE!</v>
      </c>
      <c r="O969" s="28" t="e">
        <f t="shared" si="126"/>
        <v>#VALUE!</v>
      </c>
      <c r="P969" s="49" t="str">
        <f>IF('Cole CSV aqui'!B968&lt;&gt;"",'Instruções e período de cálculo'!$B$5-'Instruções e período de cálculo'!$B$4+1,"")</f>
        <v/>
      </c>
      <c r="Q969" s="28" t="str">
        <f>IF('Cole CSV aqui'!B968&lt;&gt;"",P969-N969+O969,"")</f>
        <v/>
      </c>
      <c r="R969" s="7" t="str">
        <f t="shared" si="127"/>
        <v/>
      </c>
      <c r="S969" s="32" t="e">
        <f>('Cole CSV aqui'!M968-'Cole CSV aqui'!J968)/(I969-C969)</f>
        <v>#VALUE!</v>
      </c>
      <c r="T969" s="11" t="str">
        <f t="shared" si="121"/>
        <v/>
      </c>
      <c r="U969" s="10" t="str">
        <f t="shared" si="122"/>
        <v/>
      </c>
      <c r="V969" s="2"/>
      <c r="W969" s="3"/>
      <c r="X969" s="3"/>
    </row>
    <row r="970" spans="1:24" s="1" customFormat="1" x14ac:dyDescent="0.25">
      <c r="A970" s="5" t="str">
        <f>IF('Cole CSV aqui'!A969&lt;&gt;"",'Cole CSV aqui'!A969,"")</f>
        <v/>
      </c>
      <c r="B970" s="5" t="str">
        <f>IF('Cole CSV aqui'!B969&lt;&gt;"",'Cole CSV aqui'!B969,"")</f>
        <v/>
      </c>
      <c r="C970" s="6" t="str">
        <f>IF('Cole CSV aqui'!F969&lt;&gt;"",'Cole CSV aqui'!F969,"")</f>
        <v/>
      </c>
      <c r="D970" s="6" t="str">
        <f>IF('Cole CSV aqui'!G969&lt;&gt;"",'Cole CSV aqui'!G969,"")</f>
        <v/>
      </c>
      <c r="E970" s="35" t="str">
        <f>IF('Cole CSV aqui'!M969&lt;&gt;"",'Cole CSV aqui'!M969,"")</f>
        <v/>
      </c>
      <c r="F970" s="35" t="str">
        <f>IF('Cole CSV aqui'!J969&lt;&gt;"",'Cole CSV aqui'!J969,"")</f>
        <v/>
      </c>
      <c r="G970" s="35" t="str">
        <f t="shared" si="123"/>
        <v/>
      </c>
      <c r="H970" s="7" t="str">
        <f>IF('Cole CSV aqui'!I969="Anos ",'Cole CSV aqui'!H969*365.25,"")&amp;IF('Cole CSV aqui'!I969="Dias ",'Cole CSV aqui'!H969,"")&amp;IF('Cole CSV aqui'!I969="Meses ",'Cole CSV aqui'!H969*30.5,"")</f>
        <v/>
      </c>
      <c r="I970" s="6" t="str">
        <f>IF('Cole CSV aqui'!G969&lt;&gt;"",C970+H970,"")</f>
        <v/>
      </c>
      <c r="J970" s="28" t="e">
        <f t="shared" ca="1" si="124"/>
        <v>#VALUE!</v>
      </c>
      <c r="K970" s="7" t="str">
        <f t="shared" si="120"/>
        <v/>
      </c>
      <c r="L970" s="28" t="e">
        <f>C970-'Instruções e período de cálculo'!$B$4</f>
        <v>#VALUE!</v>
      </c>
      <c r="M970" s="28" t="e">
        <f>I970-'Instruções e período de cálculo'!$B$5</f>
        <v>#VALUE!</v>
      </c>
      <c r="N970" s="28" t="e">
        <f t="shared" si="125"/>
        <v>#VALUE!</v>
      </c>
      <c r="O970" s="28" t="e">
        <f t="shared" si="126"/>
        <v>#VALUE!</v>
      </c>
      <c r="P970" s="49" t="str">
        <f>IF('Cole CSV aqui'!B969&lt;&gt;"",'Instruções e período de cálculo'!$B$5-'Instruções e período de cálculo'!$B$4+1,"")</f>
        <v/>
      </c>
      <c r="Q970" s="28" t="str">
        <f>IF('Cole CSV aqui'!B969&lt;&gt;"",P970-N970+O970,"")</f>
        <v/>
      </c>
      <c r="R970" s="7" t="str">
        <f t="shared" si="127"/>
        <v/>
      </c>
      <c r="S970" s="32" t="e">
        <f>('Cole CSV aqui'!M969-'Cole CSV aqui'!J969)/(I970-C970)</f>
        <v>#VALUE!</v>
      </c>
      <c r="T970" s="11" t="str">
        <f t="shared" si="121"/>
        <v/>
      </c>
      <c r="U970" s="10" t="str">
        <f t="shared" si="122"/>
        <v/>
      </c>
      <c r="V970" s="2"/>
      <c r="W970" s="3"/>
      <c r="X970" s="3"/>
    </row>
    <row r="971" spans="1:24" s="1" customFormat="1" x14ac:dyDescent="0.25">
      <c r="A971" s="5" t="str">
        <f>IF('Cole CSV aqui'!A970&lt;&gt;"",'Cole CSV aqui'!A970,"")</f>
        <v/>
      </c>
      <c r="B971" s="5" t="str">
        <f>IF('Cole CSV aqui'!B970&lt;&gt;"",'Cole CSV aqui'!B970,"")</f>
        <v/>
      </c>
      <c r="C971" s="6" t="str">
        <f>IF('Cole CSV aqui'!F970&lt;&gt;"",'Cole CSV aqui'!F970,"")</f>
        <v/>
      </c>
      <c r="D971" s="6" t="str">
        <f>IF('Cole CSV aqui'!G970&lt;&gt;"",'Cole CSV aqui'!G970,"")</f>
        <v/>
      </c>
      <c r="E971" s="35" t="str">
        <f>IF('Cole CSV aqui'!M970&lt;&gt;"",'Cole CSV aqui'!M970,"")</f>
        <v/>
      </c>
      <c r="F971" s="35" t="str">
        <f>IF('Cole CSV aqui'!J970&lt;&gt;"",'Cole CSV aqui'!J970,"")</f>
        <v/>
      </c>
      <c r="G971" s="35" t="str">
        <f t="shared" si="123"/>
        <v/>
      </c>
      <c r="H971" s="7" t="str">
        <f>IF('Cole CSV aqui'!I970="Anos ",'Cole CSV aqui'!H970*365.25,"")&amp;IF('Cole CSV aqui'!I970="Dias ",'Cole CSV aqui'!H970,"")&amp;IF('Cole CSV aqui'!I970="Meses ",'Cole CSV aqui'!H970*30.5,"")</f>
        <v/>
      </c>
      <c r="I971" s="6" t="str">
        <f>IF('Cole CSV aqui'!G970&lt;&gt;"",C971+H971,"")</f>
        <v/>
      </c>
      <c r="J971" s="28" t="e">
        <f t="shared" ca="1" si="124"/>
        <v>#VALUE!</v>
      </c>
      <c r="K971" s="7" t="str">
        <f t="shared" si="120"/>
        <v/>
      </c>
      <c r="L971" s="28" t="e">
        <f>C971-'Instruções e período de cálculo'!$B$4</f>
        <v>#VALUE!</v>
      </c>
      <c r="M971" s="28" t="e">
        <f>I971-'Instruções e período de cálculo'!$B$5</f>
        <v>#VALUE!</v>
      </c>
      <c r="N971" s="28" t="e">
        <f t="shared" si="125"/>
        <v>#VALUE!</v>
      </c>
      <c r="O971" s="28" t="e">
        <f t="shared" si="126"/>
        <v>#VALUE!</v>
      </c>
      <c r="P971" s="49" t="str">
        <f>IF('Cole CSV aqui'!B970&lt;&gt;"",'Instruções e período de cálculo'!$B$5-'Instruções e período de cálculo'!$B$4+1,"")</f>
        <v/>
      </c>
      <c r="Q971" s="28" t="str">
        <f>IF('Cole CSV aqui'!B970&lt;&gt;"",P971-N971+O971,"")</f>
        <v/>
      </c>
      <c r="R971" s="7" t="str">
        <f t="shared" si="127"/>
        <v/>
      </c>
      <c r="S971" s="32" t="e">
        <f>('Cole CSV aqui'!M970-'Cole CSV aqui'!J970)/(I971-C971)</f>
        <v>#VALUE!</v>
      </c>
      <c r="T971" s="11" t="str">
        <f t="shared" si="121"/>
        <v/>
      </c>
      <c r="U971" s="10" t="str">
        <f t="shared" si="122"/>
        <v/>
      </c>
      <c r="V971" s="2"/>
      <c r="W971" s="3"/>
      <c r="X971" s="3"/>
    </row>
    <row r="972" spans="1:24" s="1" customFormat="1" x14ac:dyDescent="0.25">
      <c r="A972" s="5" t="str">
        <f>IF('Cole CSV aqui'!A971&lt;&gt;"",'Cole CSV aqui'!A971,"")</f>
        <v/>
      </c>
      <c r="B972" s="5" t="str">
        <f>IF('Cole CSV aqui'!B971&lt;&gt;"",'Cole CSV aqui'!B971,"")</f>
        <v/>
      </c>
      <c r="C972" s="6" t="str">
        <f>IF('Cole CSV aqui'!F971&lt;&gt;"",'Cole CSV aqui'!F971,"")</f>
        <v/>
      </c>
      <c r="D972" s="6" t="str">
        <f>IF('Cole CSV aqui'!G971&lt;&gt;"",'Cole CSV aqui'!G971,"")</f>
        <v/>
      </c>
      <c r="E972" s="35" t="str">
        <f>IF('Cole CSV aqui'!M971&lt;&gt;"",'Cole CSV aqui'!M971,"")</f>
        <v/>
      </c>
      <c r="F972" s="35" t="str">
        <f>IF('Cole CSV aqui'!J971&lt;&gt;"",'Cole CSV aqui'!J971,"")</f>
        <v/>
      </c>
      <c r="G972" s="35" t="str">
        <f t="shared" si="123"/>
        <v/>
      </c>
      <c r="H972" s="7" t="str">
        <f>IF('Cole CSV aqui'!I971="Anos ",'Cole CSV aqui'!H971*365.25,"")&amp;IF('Cole CSV aqui'!I971="Dias ",'Cole CSV aqui'!H971,"")&amp;IF('Cole CSV aqui'!I971="Meses ",'Cole CSV aqui'!H971*30.5,"")</f>
        <v/>
      </c>
      <c r="I972" s="6" t="str">
        <f>IF('Cole CSV aqui'!G971&lt;&gt;"",C972+H972,"")</f>
        <v/>
      </c>
      <c r="J972" s="28" t="e">
        <f t="shared" ca="1" si="124"/>
        <v>#VALUE!</v>
      </c>
      <c r="K972" s="7" t="str">
        <f t="shared" si="120"/>
        <v/>
      </c>
      <c r="L972" s="28" t="e">
        <f>C972-'Instruções e período de cálculo'!$B$4</f>
        <v>#VALUE!</v>
      </c>
      <c r="M972" s="28" t="e">
        <f>I972-'Instruções e período de cálculo'!$B$5</f>
        <v>#VALUE!</v>
      </c>
      <c r="N972" s="28" t="e">
        <f t="shared" si="125"/>
        <v>#VALUE!</v>
      </c>
      <c r="O972" s="28" t="e">
        <f t="shared" si="126"/>
        <v>#VALUE!</v>
      </c>
      <c r="P972" s="49" t="str">
        <f>IF('Cole CSV aqui'!B971&lt;&gt;"",'Instruções e período de cálculo'!$B$5-'Instruções e período de cálculo'!$B$4+1,"")</f>
        <v/>
      </c>
      <c r="Q972" s="28" t="str">
        <f>IF('Cole CSV aqui'!B971&lt;&gt;"",P972-N972+O972,"")</f>
        <v/>
      </c>
      <c r="R972" s="7" t="str">
        <f t="shared" si="127"/>
        <v/>
      </c>
      <c r="S972" s="32" t="e">
        <f>('Cole CSV aqui'!M971-'Cole CSV aqui'!J971)/(I972-C972)</f>
        <v>#VALUE!</v>
      </c>
      <c r="T972" s="11" t="str">
        <f t="shared" si="121"/>
        <v/>
      </c>
      <c r="U972" s="10" t="str">
        <f t="shared" si="122"/>
        <v/>
      </c>
      <c r="V972" s="2"/>
      <c r="W972" s="3"/>
      <c r="X972" s="3"/>
    </row>
    <row r="973" spans="1:24" s="1" customFormat="1" x14ac:dyDescent="0.25">
      <c r="A973" s="5" t="str">
        <f>IF('Cole CSV aqui'!A972&lt;&gt;"",'Cole CSV aqui'!A972,"")</f>
        <v/>
      </c>
      <c r="B973" s="5" t="str">
        <f>IF('Cole CSV aqui'!B972&lt;&gt;"",'Cole CSV aqui'!B972,"")</f>
        <v/>
      </c>
      <c r="C973" s="6" t="str">
        <f>IF('Cole CSV aqui'!F972&lt;&gt;"",'Cole CSV aqui'!F972,"")</f>
        <v/>
      </c>
      <c r="D973" s="6" t="str">
        <f>IF('Cole CSV aqui'!G972&lt;&gt;"",'Cole CSV aqui'!G972,"")</f>
        <v/>
      </c>
      <c r="E973" s="35" t="str">
        <f>IF('Cole CSV aqui'!M972&lt;&gt;"",'Cole CSV aqui'!M972,"")</f>
        <v/>
      </c>
      <c r="F973" s="35" t="str">
        <f>IF('Cole CSV aqui'!J972&lt;&gt;"",'Cole CSV aqui'!J972,"")</f>
        <v/>
      </c>
      <c r="G973" s="35" t="str">
        <f t="shared" si="123"/>
        <v/>
      </c>
      <c r="H973" s="7" t="str">
        <f>IF('Cole CSV aqui'!I972="Anos ",'Cole CSV aqui'!H972*365.25,"")&amp;IF('Cole CSV aqui'!I972="Dias ",'Cole CSV aqui'!H972,"")&amp;IF('Cole CSV aqui'!I972="Meses ",'Cole CSV aqui'!H972*30.5,"")</f>
        <v/>
      </c>
      <c r="I973" s="6" t="str">
        <f>IF('Cole CSV aqui'!G972&lt;&gt;"",C973+H973,"")</f>
        <v/>
      </c>
      <c r="J973" s="28" t="e">
        <f t="shared" ca="1" si="124"/>
        <v>#VALUE!</v>
      </c>
      <c r="K973" s="7" t="str">
        <f t="shared" si="120"/>
        <v/>
      </c>
      <c r="L973" s="28" t="e">
        <f>C973-'Instruções e período de cálculo'!$B$4</f>
        <v>#VALUE!</v>
      </c>
      <c r="M973" s="28" t="e">
        <f>I973-'Instruções e período de cálculo'!$B$5</f>
        <v>#VALUE!</v>
      </c>
      <c r="N973" s="28" t="e">
        <f t="shared" si="125"/>
        <v>#VALUE!</v>
      </c>
      <c r="O973" s="28" t="e">
        <f t="shared" si="126"/>
        <v>#VALUE!</v>
      </c>
      <c r="P973" s="49" t="str">
        <f>IF('Cole CSV aqui'!B972&lt;&gt;"",'Instruções e período de cálculo'!$B$5-'Instruções e período de cálculo'!$B$4+1,"")</f>
        <v/>
      </c>
      <c r="Q973" s="28" t="str">
        <f>IF('Cole CSV aqui'!B972&lt;&gt;"",P973-N973+O973,"")</f>
        <v/>
      </c>
      <c r="R973" s="7" t="str">
        <f t="shared" si="127"/>
        <v/>
      </c>
      <c r="S973" s="32" t="e">
        <f>('Cole CSV aqui'!M972-'Cole CSV aqui'!J972)/(I973-C973)</f>
        <v>#VALUE!</v>
      </c>
      <c r="T973" s="11" t="str">
        <f t="shared" si="121"/>
        <v/>
      </c>
      <c r="U973" s="10" t="str">
        <f t="shared" si="122"/>
        <v/>
      </c>
      <c r="V973" s="2"/>
      <c r="W973" s="3"/>
      <c r="X973" s="3"/>
    </row>
    <row r="974" spans="1:24" s="1" customFormat="1" x14ac:dyDescent="0.25">
      <c r="A974" s="5" t="str">
        <f>IF('Cole CSV aqui'!A973&lt;&gt;"",'Cole CSV aqui'!A973,"")</f>
        <v/>
      </c>
      <c r="B974" s="5" t="str">
        <f>IF('Cole CSV aqui'!B973&lt;&gt;"",'Cole CSV aqui'!B973,"")</f>
        <v/>
      </c>
      <c r="C974" s="6" t="str">
        <f>IF('Cole CSV aqui'!F973&lt;&gt;"",'Cole CSV aqui'!F973,"")</f>
        <v/>
      </c>
      <c r="D974" s="6" t="str">
        <f>IF('Cole CSV aqui'!G973&lt;&gt;"",'Cole CSV aqui'!G973,"")</f>
        <v/>
      </c>
      <c r="E974" s="35" t="str">
        <f>IF('Cole CSV aqui'!M973&lt;&gt;"",'Cole CSV aqui'!M973,"")</f>
        <v/>
      </c>
      <c r="F974" s="35" t="str">
        <f>IF('Cole CSV aqui'!J973&lt;&gt;"",'Cole CSV aqui'!J973,"")</f>
        <v/>
      </c>
      <c r="G974" s="35" t="str">
        <f t="shared" si="123"/>
        <v/>
      </c>
      <c r="H974" s="7" t="str">
        <f>IF('Cole CSV aqui'!I973="Anos ",'Cole CSV aqui'!H973*365.25,"")&amp;IF('Cole CSV aqui'!I973="Dias ",'Cole CSV aqui'!H973,"")&amp;IF('Cole CSV aqui'!I973="Meses ",'Cole CSV aqui'!H973*30.5,"")</f>
        <v/>
      </c>
      <c r="I974" s="6" t="str">
        <f>IF('Cole CSV aqui'!G973&lt;&gt;"",C974+H974,"")</f>
        <v/>
      </c>
      <c r="J974" s="28" t="e">
        <f t="shared" ca="1" si="124"/>
        <v>#VALUE!</v>
      </c>
      <c r="K974" s="7" t="str">
        <f t="shared" si="120"/>
        <v/>
      </c>
      <c r="L974" s="28" t="e">
        <f>C974-'Instruções e período de cálculo'!$B$4</f>
        <v>#VALUE!</v>
      </c>
      <c r="M974" s="28" t="e">
        <f>I974-'Instruções e período de cálculo'!$B$5</f>
        <v>#VALUE!</v>
      </c>
      <c r="N974" s="28" t="e">
        <f t="shared" si="125"/>
        <v>#VALUE!</v>
      </c>
      <c r="O974" s="28" t="e">
        <f t="shared" si="126"/>
        <v>#VALUE!</v>
      </c>
      <c r="P974" s="49" t="str">
        <f>IF('Cole CSV aqui'!B973&lt;&gt;"",'Instruções e período de cálculo'!$B$5-'Instruções e período de cálculo'!$B$4+1,"")</f>
        <v/>
      </c>
      <c r="Q974" s="28" t="str">
        <f>IF('Cole CSV aqui'!B973&lt;&gt;"",P974-N974+O974,"")</f>
        <v/>
      </c>
      <c r="R974" s="7" t="str">
        <f t="shared" si="127"/>
        <v/>
      </c>
      <c r="S974" s="32" t="e">
        <f>('Cole CSV aqui'!M973-'Cole CSV aqui'!J973)/(I974-C974)</f>
        <v>#VALUE!</v>
      </c>
      <c r="T974" s="11" t="str">
        <f t="shared" si="121"/>
        <v/>
      </c>
      <c r="U974" s="10" t="str">
        <f t="shared" si="122"/>
        <v/>
      </c>
      <c r="V974" s="2"/>
      <c r="W974" s="3"/>
      <c r="X974" s="3"/>
    </row>
    <row r="975" spans="1:24" s="1" customFormat="1" x14ac:dyDescent="0.25">
      <c r="A975" s="5" t="str">
        <f>IF('Cole CSV aqui'!A974&lt;&gt;"",'Cole CSV aqui'!A974,"")</f>
        <v/>
      </c>
      <c r="B975" s="5" t="str">
        <f>IF('Cole CSV aqui'!B974&lt;&gt;"",'Cole CSV aqui'!B974,"")</f>
        <v/>
      </c>
      <c r="C975" s="6" t="str">
        <f>IF('Cole CSV aqui'!F974&lt;&gt;"",'Cole CSV aqui'!F974,"")</f>
        <v/>
      </c>
      <c r="D975" s="6" t="str">
        <f>IF('Cole CSV aqui'!G974&lt;&gt;"",'Cole CSV aqui'!G974,"")</f>
        <v/>
      </c>
      <c r="E975" s="35" t="str">
        <f>IF('Cole CSV aqui'!M974&lt;&gt;"",'Cole CSV aqui'!M974,"")</f>
        <v/>
      </c>
      <c r="F975" s="35" t="str">
        <f>IF('Cole CSV aqui'!J974&lt;&gt;"",'Cole CSV aqui'!J974,"")</f>
        <v/>
      </c>
      <c r="G975" s="35" t="str">
        <f t="shared" si="123"/>
        <v/>
      </c>
      <c r="H975" s="7" t="str">
        <f>IF('Cole CSV aqui'!I974="Anos ",'Cole CSV aqui'!H974*365.25,"")&amp;IF('Cole CSV aqui'!I974="Dias ",'Cole CSV aqui'!H974,"")&amp;IF('Cole CSV aqui'!I974="Meses ",'Cole CSV aqui'!H974*30.5,"")</f>
        <v/>
      </c>
      <c r="I975" s="6" t="str">
        <f>IF('Cole CSV aqui'!G974&lt;&gt;"",C975+H975,"")</f>
        <v/>
      </c>
      <c r="J975" s="28" t="e">
        <f t="shared" ca="1" si="124"/>
        <v>#VALUE!</v>
      </c>
      <c r="K975" s="7" t="str">
        <f t="shared" si="120"/>
        <v/>
      </c>
      <c r="L975" s="28" t="e">
        <f>C975-'Instruções e período de cálculo'!$B$4</f>
        <v>#VALUE!</v>
      </c>
      <c r="M975" s="28" t="e">
        <f>I975-'Instruções e período de cálculo'!$B$5</f>
        <v>#VALUE!</v>
      </c>
      <c r="N975" s="28" t="e">
        <f t="shared" si="125"/>
        <v>#VALUE!</v>
      </c>
      <c r="O975" s="28" t="e">
        <f t="shared" si="126"/>
        <v>#VALUE!</v>
      </c>
      <c r="P975" s="49" t="str">
        <f>IF('Cole CSV aqui'!B974&lt;&gt;"",'Instruções e período de cálculo'!$B$5-'Instruções e período de cálculo'!$B$4+1,"")</f>
        <v/>
      </c>
      <c r="Q975" s="28" t="str">
        <f>IF('Cole CSV aqui'!B974&lt;&gt;"",P975-N975+O975,"")</f>
        <v/>
      </c>
      <c r="R975" s="7" t="str">
        <f t="shared" si="127"/>
        <v/>
      </c>
      <c r="S975" s="32" t="e">
        <f>('Cole CSV aqui'!M974-'Cole CSV aqui'!J974)/(I975-C975)</f>
        <v>#VALUE!</v>
      </c>
      <c r="T975" s="11" t="str">
        <f t="shared" si="121"/>
        <v/>
      </c>
      <c r="U975" s="10" t="str">
        <f t="shared" si="122"/>
        <v/>
      </c>
      <c r="V975" s="2"/>
      <c r="W975" s="3"/>
      <c r="X975" s="3"/>
    </row>
    <row r="976" spans="1:24" s="1" customFormat="1" x14ac:dyDescent="0.25">
      <c r="A976" s="5" t="str">
        <f>IF('Cole CSV aqui'!A975&lt;&gt;"",'Cole CSV aqui'!A975,"")</f>
        <v/>
      </c>
      <c r="B976" s="5" t="str">
        <f>IF('Cole CSV aqui'!B975&lt;&gt;"",'Cole CSV aqui'!B975,"")</f>
        <v/>
      </c>
      <c r="C976" s="6" t="str">
        <f>IF('Cole CSV aqui'!F975&lt;&gt;"",'Cole CSV aqui'!F975,"")</f>
        <v/>
      </c>
      <c r="D976" s="6" t="str">
        <f>IF('Cole CSV aqui'!G975&lt;&gt;"",'Cole CSV aqui'!G975,"")</f>
        <v/>
      </c>
      <c r="E976" s="35" t="str">
        <f>IF('Cole CSV aqui'!M975&lt;&gt;"",'Cole CSV aqui'!M975,"")</f>
        <v/>
      </c>
      <c r="F976" s="35" t="str">
        <f>IF('Cole CSV aqui'!J975&lt;&gt;"",'Cole CSV aqui'!J975,"")</f>
        <v/>
      </c>
      <c r="G976" s="35" t="str">
        <f t="shared" si="123"/>
        <v/>
      </c>
      <c r="H976" s="7" t="str">
        <f>IF('Cole CSV aqui'!I975="Anos ",'Cole CSV aqui'!H975*365.25,"")&amp;IF('Cole CSV aqui'!I975="Dias ",'Cole CSV aqui'!H975,"")&amp;IF('Cole CSV aqui'!I975="Meses ",'Cole CSV aqui'!H975*30.5,"")</f>
        <v/>
      </c>
      <c r="I976" s="6" t="str">
        <f>IF('Cole CSV aqui'!G975&lt;&gt;"",C976+H976,"")</f>
        <v/>
      </c>
      <c r="J976" s="28" t="e">
        <f t="shared" ca="1" si="124"/>
        <v>#VALUE!</v>
      </c>
      <c r="K976" s="7" t="str">
        <f t="shared" si="120"/>
        <v/>
      </c>
      <c r="L976" s="28" t="e">
        <f>C976-'Instruções e período de cálculo'!$B$4</f>
        <v>#VALUE!</v>
      </c>
      <c r="M976" s="28" t="e">
        <f>I976-'Instruções e período de cálculo'!$B$5</f>
        <v>#VALUE!</v>
      </c>
      <c r="N976" s="28" t="e">
        <f t="shared" si="125"/>
        <v>#VALUE!</v>
      </c>
      <c r="O976" s="28" t="e">
        <f t="shared" si="126"/>
        <v>#VALUE!</v>
      </c>
      <c r="P976" s="49" t="str">
        <f>IF('Cole CSV aqui'!B975&lt;&gt;"",'Instruções e período de cálculo'!$B$5-'Instruções e período de cálculo'!$B$4+1,"")</f>
        <v/>
      </c>
      <c r="Q976" s="28" t="str">
        <f>IF('Cole CSV aqui'!B975&lt;&gt;"",P976-N976+O976,"")</f>
        <v/>
      </c>
      <c r="R976" s="7" t="str">
        <f t="shared" si="127"/>
        <v/>
      </c>
      <c r="S976" s="32" t="e">
        <f>('Cole CSV aqui'!M975-'Cole CSV aqui'!J975)/(I976-C976)</f>
        <v>#VALUE!</v>
      </c>
      <c r="T976" s="11" t="str">
        <f t="shared" si="121"/>
        <v/>
      </c>
      <c r="U976" s="10" t="str">
        <f t="shared" si="122"/>
        <v/>
      </c>
      <c r="V976" s="2"/>
      <c r="W976" s="3"/>
      <c r="X976" s="3"/>
    </row>
    <row r="977" spans="1:24" s="1" customFormat="1" x14ac:dyDescent="0.25">
      <c r="A977" s="5" t="str">
        <f>IF('Cole CSV aqui'!A976&lt;&gt;"",'Cole CSV aqui'!A976,"")</f>
        <v/>
      </c>
      <c r="B977" s="5" t="str">
        <f>IF('Cole CSV aqui'!B976&lt;&gt;"",'Cole CSV aqui'!B976,"")</f>
        <v/>
      </c>
      <c r="C977" s="6" t="str">
        <f>IF('Cole CSV aqui'!F976&lt;&gt;"",'Cole CSV aqui'!F976,"")</f>
        <v/>
      </c>
      <c r="D977" s="6" t="str">
        <f>IF('Cole CSV aqui'!G976&lt;&gt;"",'Cole CSV aqui'!G976,"")</f>
        <v/>
      </c>
      <c r="E977" s="35" t="str">
        <f>IF('Cole CSV aqui'!M976&lt;&gt;"",'Cole CSV aqui'!M976,"")</f>
        <v/>
      </c>
      <c r="F977" s="35" t="str">
        <f>IF('Cole CSV aqui'!J976&lt;&gt;"",'Cole CSV aqui'!J976,"")</f>
        <v/>
      </c>
      <c r="G977" s="35" t="str">
        <f t="shared" si="123"/>
        <v/>
      </c>
      <c r="H977" s="7" t="str">
        <f>IF('Cole CSV aqui'!I976="Anos ",'Cole CSV aqui'!H976*365.25,"")&amp;IF('Cole CSV aqui'!I976="Dias ",'Cole CSV aqui'!H976,"")&amp;IF('Cole CSV aqui'!I976="Meses ",'Cole CSV aqui'!H976*30.5,"")</f>
        <v/>
      </c>
      <c r="I977" s="6" t="str">
        <f>IF('Cole CSV aqui'!G976&lt;&gt;"",C977+H977,"")</f>
        <v/>
      </c>
      <c r="J977" s="28" t="e">
        <f t="shared" ca="1" si="124"/>
        <v>#VALUE!</v>
      </c>
      <c r="K977" s="7" t="str">
        <f t="shared" si="120"/>
        <v/>
      </c>
      <c r="L977" s="28" t="e">
        <f>C977-'Instruções e período de cálculo'!$B$4</f>
        <v>#VALUE!</v>
      </c>
      <c r="M977" s="28" t="e">
        <f>I977-'Instruções e período de cálculo'!$B$5</f>
        <v>#VALUE!</v>
      </c>
      <c r="N977" s="28" t="e">
        <f t="shared" si="125"/>
        <v>#VALUE!</v>
      </c>
      <c r="O977" s="28" t="e">
        <f t="shared" si="126"/>
        <v>#VALUE!</v>
      </c>
      <c r="P977" s="49" t="str">
        <f>IF('Cole CSV aqui'!B976&lt;&gt;"",'Instruções e período de cálculo'!$B$5-'Instruções e período de cálculo'!$B$4+1,"")</f>
        <v/>
      </c>
      <c r="Q977" s="28" t="str">
        <f>IF('Cole CSV aqui'!B976&lt;&gt;"",P977-N977+O977,"")</f>
        <v/>
      </c>
      <c r="R977" s="7" t="str">
        <f t="shared" si="127"/>
        <v/>
      </c>
      <c r="S977" s="32" t="e">
        <f>('Cole CSV aqui'!M976-'Cole CSV aqui'!J976)/(I977-C977)</f>
        <v>#VALUE!</v>
      </c>
      <c r="T977" s="11" t="str">
        <f t="shared" si="121"/>
        <v/>
      </c>
      <c r="U977" s="10" t="str">
        <f t="shared" si="122"/>
        <v/>
      </c>
      <c r="V977" s="2"/>
      <c r="W977" s="3"/>
      <c r="X977" s="3"/>
    </row>
    <row r="978" spans="1:24" s="1" customFormat="1" x14ac:dyDescent="0.25">
      <c r="A978" s="5" t="str">
        <f>IF('Cole CSV aqui'!A977&lt;&gt;"",'Cole CSV aqui'!A977,"")</f>
        <v/>
      </c>
      <c r="B978" s="5" t="str">
        <f>IF('Cole CSV aqui'!B977&lt;&gt;"",'Cole CSV aqui'!B977,"")</f>
        <v/>
      </c>
      <c r="C978" s="6" t="str">
        <f>IF('Cole CSV aqui'!F977&lt;&gt;"",'Cole CSV aqui'!F977,"")</f>
        <v/>
      </c>
      <c r="D978" s="6" t="str">
        <f>IF('Cole CSV aqui'!G977&lt;&gt;"",'Cole CSV aqui'!G977,"")</f>
        <v/>
      </c>
      <c r="E978" s="35" t="str">
        <f>IF('Cole CSV aqui'!M977&lt;&gt;"",'Cole CSV aqui'!M977,"")</f>
        <v/>
      </c>
      <c r="F978" s="35" t="str">
        <f>IF('Cole CSV aqui'!J977&lt;&gt;"",'Cole CSV aqui'!J977,"")</f>
        <v/>
      </c>
      <c r="G978" s="35" t="str">
        <f t="shared" si="123"/>
        <v/>
      </c>
      <c r="H978" s="7" t="str">
        <f>IF('Cole CSV aqui'!I977="Anos ",'Cole CSV aqui'!H977*365.25,"")&amp;IF('Cole CSV aqui'!I977="Dias ",'Cole CSV aqui'!H977,"")&amp;IF('Cole CSV aqui'!I977="Meses ",'Cole CSV aqui'!H977*30.5,"")</f>
        <v/>
      </c>
      <c r="I978" s="6" t="str">
        <f>IF('Cole CSV aqui'!G977&lt;&gt;"",C978+H978,"")</f>
        <v/>
      </c>
      <c r="J978" s="28" t="e">
        <f t="shared" ca="1" si="124"/>
        <v>#VALUE!</v>
      </c>
      <c r="K978" s="7" t="str">
        <f t="shared" si="120"/>
        <v/>
      </c>
      <c r="L978" s="28" t="e">
        <f>C978-'Instruções e período de cálculo'!$B$4</f>
        <v>#VALUE!</v>
      </c>
      <c r="M978" s="28" t="e">
        <f>I978-'Instruções e período de cálculo'!$B$5</f>
        <v>#VALUE!</v>
      </c>
      <c r="N978" s="28" t="e">
        <f t="shared" si="125"/>
        <v>#VALUE!</v>
      </c>
      <c r="O978" s="28" t="e">
        <f t="shared" si="126"/>
        <v>#VALUE!</v>
      </c>
      <c r="P978" s="49" t="str">
        <f>IF('Cole CSV aqui'!B977&lt;&gt;"",'Instruções e período de cálculo'!$B$5-'Instruções e período de cálculo'!$B$4+1,"")</f>
        <v/>
      </c>
      <c r="Q978" s="28" t="str">
        <f>IF('Cole CSV aqui'!B977&lt;&gt;"",P978-N978+O978,"")</f>
        <v/>
      </c>
      <c r="R978" s="7" t="str">
        <f t="shared" si="127"/>
        <v/>
      </c>
      <c r="S978" s="32" t="e">
        <f>('Cole CSV aqui'!M977-'Cole CSV aqui'!J977)/(I978-C978)</f>
        <v>#VALUE!</v>
      </c>
      <c r="T978" s="11" t="str">
        <f t="shared" si="121"/>
        <v/>
      </c>
      <c r="U978" s="10" t="str">
        <f t="shared" si="122"/>
        <v/>
      </c>
      <c r="V978" s="2"/>
      <c r="W978" s="3"/>
      <c r="X978" s="3"/>
    </row>
    <row r="979" spans="1:24" s="1" customFormat="1" x14ac:dyDescent="0.25">
      <c r="A979" s="5" t="str">
        <f>IF('Cole CSV aqui'!A978&lt;&gt;"",'Cole CSV aqui'!A978,"")</f>
        <v/>
      </c>
      <c r="B979" s="5" t="str">
        <f>IF('Cole CSV aqui'!B978&lt;&gt;"",'Cole CSV aqui'!B978,"")</f>
        <v/>
      </c>
      <c r="C979" s="6" t="str">
        <f>IF('Cole CSV aqui'!F978&lt;&gt;"",'Cole CSV aqui'!F978,"")</f>
        <v/>
      </c>
      <c r="D979" s="6" t="str">
        <f>IF('Cole CSV aqui'!G978&lt;&gt;"",'Cole CSV aqui'!G978,"")</f>
        <v/>
      </c>
      <c r="E979" s="35" t="str">
        <f>IF('Cole CSV aqui'!M978&lt;&gt;"",'Cole CSV aqui'!M978,"")</f>
        <v/>
      </c>
      <c r="F979" s="35" t="str">
        <f>IF('Cole CSV aqui'!J978&lt;&gt;"",'Cole CSV aqui'!J978,"")</f>
        <v/>
      </c>
      <c r="G979" s="35" t="str">
        <f t="shared" si="123"/>
        <v/>
      </c>
      <c r="H979" s="7" t="str">
        <f>IF('Cole CSV aqui'!I978="Anos ",'Cole CSV aqui'!H978*365.25,"")&amp;IF('Cole CSV aqui'!I978="Dias ",'Cole CSV aqui'!H978,"")&amp;IF('Cole CSV aqui'!I978="Meses ",'Cole CSV aqui'!H978*30.5,"")</f>
        <v/>
      </c>
      <c r="I979" s="6" t="str">
        <f>IF('Cole CSV aqui'!G978&lt;&gt;"",C979+H979,"")</f>
        <v/>
      </c>
      <c r="J979" s="28" t="e">
        <f t="shared" ca="1" si="124"/>
        <v>#VALUE!</v>
      </c>
      <c r="K979" s="7" t="str">
        <f t="shared" si="120"/>
        <v/>
      </c>
      <c r="L979" s="28" t="e">
        <f>C979-'Instruções e período de cálculo'!$B$4</f>
        <v>#VALUE!</v>
      </c>
      <c r="M979" s="28" t="e">
        <f>I979-'Instruções e período de cálculo'!$B$5</f>
        <v>#VALUE!</v>
      </c>
      <c r="N979" s="28" t="e">
        <f t="shared" si="125"/>
        <v>#VALUE!</v>
      </c>
      <c r="O979" s="28" t="e">
        <f t="shared" si="126"/>
        <v>#VALUE!</v>
      </c>
      <c r="P979" s="49" t="str">
        <f>IF('Cole CSV aqui'!B978&lt;&gt;"",'Instruções e período de cálculo'!$B$5-'Instruções e período de cálculo'!$B$4+1,"")</f>
        <v/>
      </c>
      <c r="Q979" s="28" t="str">
        <f>IF('Cole CSV aqui'!B978&lt;&gt;"",P979-N979+O979,"")</f>
        <v/>
      </c>
      <c r="R979" s="7" t="str">
        <f t="shared" si="127"/>
        <v/>
      </c>
      <c r="S979" s="32" t="e">
        <f>('Cole CSV aqui'!M978-'Cole CSV aqui'!J978)/(I979-C979)</f>
        <v>#VALUE!</v>
      </c>
      <c r="T979" s="11" t="str">
        <f t="shared" si="121"/>
        <v/>
      </c>
      <c r="U979" s="10" t="str">
        <f t="shared" si="122"/>
        <v/>
      </c>
      <c r="V979" s="2"/>
      <c r="W979" s="3"/>
      <c r="X979" s="3"/>
    </row>
    <row r="980" spans="1:24" s="1" customFormat="1" x14ac:dyDescent="0.25">
      <c r="A980" s="5" t="str">
        <f>IF('Cole CSV aqui'!A979&lt;&gt;"",'Cole CSV aqui'!A979,"")</f>
        <v/>
      </c>
      <c r="B980" s="5" t="str">
        <f>IF('Cole CSV aqui'!B979&lt;&gt;"",'Cole CSV aqui'!B979,"")</f>
        <v/>
      </c>
      <c r="C980" s="6" t="str">
        <f>IF('Cole CSV aqui'!F979&lt;&gt;"",'Cole CSV aqui'!F979,"")</f>
        <v/>
      </c>
      <c r="D980" s="6" t="str">
        <f>IF('Cole CSV aqui'!G979&lt;&gt;"",'Cole CSV aqui'!G979,"")</f>
        <v/>
      </c>
      <c r="E980" s="35" t="str">
        <f>IF('Cole CSV aqui'!M979&lt;&gt;"",'Cole CSV aqui'!M979,"")</f>
        <v/>
      </c>
      <c r="F980" s="35" t="str">
        <f>IF('Cole CSV aqui'!J979&lt;&gt;"",'Cole CSV aqui'!J979,"")</f>
        <v/>
      </c>
      <c r="G980" s="35" t="str">
        <f t="shared" si="123"/>
        <v/>
      </c>
      <c r="H980" s="7" t="str">
        <f>IF('Cole CSV aqui'!I979="Anos ",'Cole CSV aqui'!H979*365.25,"")&amp;IF('Cole CSV aqui'!I979="Dias ",'Cole CSV aqui'!H979,"")&amp;IF('Cole CSV aqui'!I979="Meses ",'Cole CSV aqui'!H979*30.5,"")</f>
        <v/>
      </c>
      <c r="I980" s="6" t="str">
        <f>IF('Cole CSV aqui'!G979&lt;&gt;"",C980+H980,"")</f>
        <v/>
      </c>
      <c r="J980" s="28" t="e">
        <f t="shared" ca="1" si="124"/>
        <v>#VALUE!</v>
      </c>
      <c r="K980" s="7" t="str">
        <f t="shared" si="120"/>
        <v/>
      </c>
      <c r="L980" s="28" t="e">
        <f>C980-'Instruções e período de cálculo'!$B$4</f>
        <v>#VALUE!</v>
      </c>
      <c r="M980" s="28" t="e">
        <f>I980-'Instruções e período de cálculo'!$B$5</f>
        <v>#VALUE!</v>
      </c>
      <c r="N980" s="28" t="e">
        <f t="shared" si="125"/>
        <v>#VALUE!</v>
      </c>
      <c r="O980" s="28" t="e">
        <f t="shared" si="126"/>
        <v>#VALUE!</v>
      </c>
      <c r="P980" s="49" t="str">
        <f>IF('Cole CSV aqui'!B979&lt;&gt;"",'Instruções e período de cálculo'!$B$5-'Instruções e período de cálculo'!$B$4+1,"")</f>
        <v/>
      </c>
      <c r="Q980" s="28" t="str">
        <f>IF('Cole CSV aqui'!B979&lt;&gt;"",P980-N980+O980,"")</f>
        <v/>
      </c>
      <c r="R980" s="7" t="str">
        <f t="shared" si="127"/>
        <v/>
      </c>
      <c r="S980" s="32" t="e">
        <f>('Cole CSV aqui'!M979-'Cole CSV aqui'!J979)/(I980-C980)</f>
        <v>#VALUE!</v>
      </c>
      <c r="T980" s="11" t="str">
        <f t="shared" si="121"/>
        <v/>
      </c>
      <c r="U980" s="10" t="str">
        <f t="shared" si="122"/>
        <v/>
      </c>
      <c r="V980" s="2"/>
      <c r="W980" s="3"/>
      <c r="X980" s="3"/>
    </row>
    <row r="981" spans="1:24" s="1" customFormat="1" x14ac:dyDescent="0.25">
      <c r="A981" s="5" t="str">
        <f>IF('Cole CSV aqui'!A980&lt;&gt;"",'Cole CSV aqui'!A980,"")</f>
        <v/>
      </c>
      <c r="B981" s="5" t="str">
        <f>IF('Cole CSV aqui'!B980&lt;&gt;"",'Cole CSV aqui'!B980,"")</f>
        <v/>
      </c>
      <c r="C981" s="6" t="str">
        <f>IF('Cole CSV aqui'!F980&lt;&gt;"",'Cole CSV aqui'!F980,"")</f>
        <v/>
      </c>
      <c r="D981" s="6" t="str">
        <f>IF('Cole CSV aqui'!G980&lt;&gt;"",'Cole CSV aqui'!G980,"")</f>
        <v/>
      </c>
      <c r="E981" s="35" t="str">
        <f>IF('Cole CSV aqui'!M980&lt;&gt;"",'Cole CSV aqui'!M980,"")</f>
        <v/>
      </c>
      <c r="F981" s="35" t="str">
        <f>IF('Cole CSV aqui'!J980&lt;&gt;"",'Cole CSV aqui'!J980,"")</f>
        <v/>
      </c>
      <c r="G981" s="35" t="str">
        <f t="shared" si="123"/>
        <v/>
      </c>
      <c r="H981" s="7" t="str">
        <f>IF('Cole CSV aqui'!I980="Anos ",'Cole CSV aqui'!H980*365.25,"")&amp;IF('Cole CSV aqui'!I980="Dias ",'Cole CSV aqui'!H980,"")&amp;IF('Cole CSV aqui'!I980="Meses ",'Cole CSV aqui'!H980*30.5,"")</f>
        <v/>
      </c>
      <c r="I981" s="6" t="str">
        <f>IF('Cole CSV aqui'!G980&lt;&gt;"",C981+H981,"")</f>
        <v/>
      </c>
      <c r="J981" s="28" t="e">
        <f t="shared" ca="1" si="124"/>
        <v>#VALUE!</v>
      </c>
      <c r="K981" s="7" t="str">
        <f t="shared" si="120"/>
        <v/>
      </c>
      <c r="L981" s="28" t="e">
        <f>C981-'Instruções e período de cálculo'!$B$4</f>
        <v>#VALUE!</v>
      </c>
      <c r="M981" s="28" t="e">
        <f>I981-'Instruções e período de cálculo'!$B$5</f>
        <v>#VALUE!</v>
      </c>
      <c r="N981" s="28" t="e">
        <f t="shared" si="125"/>
        <v>#VALUE!</v>
      </c>
      <c r="O981" s="28" t="e">
        <f t="shared" si="126"/>
        <v>#VALUE!</v>
      </c>
      <c r="P981" s="49" t="str">
        <f>IF('Cole CSV aqui'!B980&lt;&gt;"",'Instruções e período de cálculo'!$B$5-'Instruções e período de cálculo'!$B$4+1,"")</f>
        <v/>
      </c>
      <c r="Q981" s="28" t="str">
        <f>IF('Cole CSV aqui'!B980&lt;&gt;"",P981-N981+O981,"")</f>
        <v/>
      </c>
      <c r="R981" s="7" t="str">
        <f t="shared" si="127"/>
        <v/>
      </c>
      <c r="S981" s="32" t="e">
        <f>('Cole CSV aqui'!M980-'Cole CSV aqui'!J980)/(I981-C981)</f>
        <v>#VALUE!</v>
      </c>
      <c r="T981" s="11" t="str">
        <f t="shared" si="121"/>
        <v/>
      </c>
      <c r="U981" s="10" t="str">
        <f t="shared" si="122"/>
        <v/>
      </c>
      <c r="V981" s="2"/>
      <c r="W981" s="3"/>
      <c r="X981" s="3"/>
    </row>
    <row r="982" spans="1:24" s="1" customFormat="1" x14ac:dyDescent="0.25">
      <c r="A982" s="5" t="str">
        <f>IF('Cole CSV aqui'!A981&lt;&gt;"",'Cole CSV aqui'!A981,"")</f>
        <v/>
      </c>
      <c r="B982" s="5" t="str">
        <f>IF('Cole CSV aqui'!B981&lt;&gt;"",'Cole CSV aqui'!B981,"")</f>
        <v/>
      </c>
      <c r="C982" s="6" t="str">
        <f>IF('Cole CSV aqui'!F981&lt;&gt;"",'Cole CSV aqui'!F981,"")</f>
        <v/>
      </c>
      <c r="D982" s="6" t="str">
        <f>IF('Cole CSV aqui'!G981&lt;&gt;"",'Cole CSV aqui'!G981,"")</f>
        <v/>
      </c>
      <c r="E982" s="35" t="str">
        <f>IF('Cole CSV aqui'!M981&lt;&gt;"",'Cole CSV aqui'!M981,"")</f>
        <v/>
      </c>
      <c r="F982" s="35" t="str">
        <f>IF('Cole CSV aqui'!J981&lt;&gt;"",'Cole CSV aqui'!J981,"")</f>
        <v/>
      </c>
      <c r="G982" s="35" t="str">
        <f t="shared" si="123"/>
        <v/>
      </c>
      <c r="H982" s="7" t="str">
        <f>IF('Cole CSV aqui'!I981="Anos ",'Cole CSV aqui'!H981*365.25,"")&amp;IF('Cole CSV aqui'!I981="Dias ",'Cole CSV aqui'!H981,"")&amp;IF('Cole CSV aqui'!I981="Meses ",'Cole CSV aqui'!H981*30.5,"")</f>
        <v/>
      </c>
      <c r="I982" s="6" t="str">
        <f>IF('Cole CSV aqui'!G981&lt;&gt;"",C982+H982,"")</f>
        <v/>
      </c>
      <c r="J982" s="28" t="e">
        <f t="shared" ca="1" si="124"/>
        <v>#VALUE!</v>
      </c>
      <c r="K982" s="7" t="str">
        <f t="shared" si="120"/>
        <v/>
      </c>
      <c r="L982" s="28" t="e">
        <f>C982-'Instruções e período de cálculo'!$B$4</f>
        <v>#VALUE!</v>
      </c>
      <c r="M982" s="28" t="e">
        <f>I982-'Instruções e período de cálculo'!$B$5</f>
        <v>#VALUE!</v>
      </c>
      <c r="N982" s="28" t="e">
        <f t="shared" si="125"/>
        <v>#VALUE!</v>
      </c>
      <c r="O982" s="28" t="e">
        <f t="shared" si="126"/>
        <v>#VALUE!</v>
      </c>
      <c r="P982" s="49" t="str">
        <f>IF('Cole CSV aqui'!B981&lt;&gt;"",'Instruções e período de cálculo'!$B$5-'Instruções e período de cálculo'!$B$4+1,"")</f>
        <v/>
      </c>
      <c r="Q982" s="28" t="str">
        <f>IF('Cole CSV aqui'!B981&lt;&gt;"",P982-N982+O982,"")</f>
        <v/>
      </c>
      <c r="R982" s="7" t="str">
        <f t="shared" si="127"/>
        <v/>
      </c>
      <c r="S982" s="32" t="e">
        <f>('Cole CSV aqui'!M981-'Cole CSV aqui'!J981)/(I982-C982)</f>
        <v>#VALUE!</v>
      </c>
      <c r="T982" s="11" t="str">
        <f t="shared" si="121"/>
        <v/>
      </c>
      <c r="U982" s="10" t="str">
        <f t="shared" si="122"/>
        <v/>
      </c>
      <c r="V982" s="2"/>
      <c r="W982" s="3"/>
      <c r="X982" s="3"/>
    </row>
    <row r="983" spans="1:24" s="1" customFormat="1" x14ac:dyDescent="0.25">
      <c r="A983" s="5" t="str">
        <f>IF('Cole CSV aqui'!A982&lt;&gt;"",'Cole CSV aqui'!A982,"")</f>
        <v/>
      </c>
      <c r="B983" s="5" t="str">
        <f>IF('Cole CSV aqui'!B982&lt;&gt;"",'Cole CSV aqui'!B982,"")</f>
        <v/>
      </c>
      <c r="C983" s="6" t="str">
        <f>IF('Cole CSV aqui'!F982&lt;&gt;"",'Cole CSV aqui'!F982,"")</f>
        <v/>
      </c>
      <c r="D983" s="6" t="str">
        <f>IF('Cole CSV aqui'!G982&lt;&gt;"",'Cole CSV aqui'!G982,"")</f>
        <v/>
      </c>
      <c r="E983" s="35" t="str">
        <f>IF('Cole CSV aqui'!M982&lt;&gt;"",'Cole CSV aqui'!M982,"")</f>
        <v/>
      </c>
      <c r="F983" s="35" t="str">
        <f>IF('Cole CSV aqui'!J982&lt;&gt;"",'Cole CSV aqui'!J982,"")</f>
        <v/>
      </c>
      <c r="G983" s="35" t="str">
        <f t="shared" si="123"/>
        <v/>
      </c>
      <c r="H983" s="7" t="str">
        <f>IF('Cole CSV aqui'!I982="Anos ",'Cole CSV aqui'!H982*365.25,"")&amp;IF('Cole CSV aqui'!I982="Dias ",'Cole CSV aqui'!H982,"")&amp;IF('Cole CSV aqui'!I982="Meses ",'Cole CSV aqui'!H982*30.5,"")</f>
        <v/>
      </c>
      <c r="I983" s="6" t="str">
        <f>IF('Cole CSV aqui'!G982&lt;&gt;"",C983+H983,"")</f>
        <v/>
      </c>
      <c r="J983" s="28" t="e">
        <f t="shared" ca="1" si="124"/>
        <v>#VALUE!</v>
      </c>
      <c r="K983" s="7" t="str">
        <f t="shared" si="120"/>
        <v/>
      </c>
      <c r="L983" s="28" t="e">
        <f>C983-'Instruções e período de cálculo'!$B$4</f>
        <v>#VALUE!</v>
      </c>
      <c r="M983" s="28" t="e">
        <f>I983-'Instruções e período de cálculo'!$B$5</f>
        <v>#VALUE!</v>
      </c>
      <c r="N983" s="28" t="e">
        <f t="shared" si="125"/>
        <v>#VALUE!</v>
      </c>
      <c r="O983" s="28" t="e">
        <f t="shared" si="126"/>
        <v>#VALUE!</v>
      </c>
      <c r="P983" s="49" t="str">
        <f>IF('Cole CSV aqui'!B982&lt;&gt;"",'Instruções e período de cálculo'!$B$5-'Instruções e período de cálculo'!$B$4+1,"")</f>
        <v/>
      </c>
      <c r="Q983" s="28" t="str">
        <f>IF('Cole CSV aqui'!B982&lt;&gt;"",P983-N983+O983,"")</f>
        <v/>
      </c>
      <c r="R983" s="7" t="str">
        <f t="shared" si="127"/>
        <v/>
      </c>
      <c r="S983" s="32" t="e">
        <f>('Cole CSV aqui'!M982-'Cole CSV aqui'!J982)/(I983-C983)</f>
        <v>#VALUE!</v>
      </c>
      <c r="T983" s="11" t="str">
        <f t="shared" si="121"/>
        <v/>
      </c>
      <c r="U983" s="10" t="str">
        <f t="shared" si="122"/>
        <v/>
      </c>
      <c r="V983" s="2"/>
      <c r="W983" s="3"/>
      <c r="X983" s="3"/>
    </row>
    <row r="984" spans="1:24" s="1" customFormat="1" x14ac:dyDescent="0.25">
      <c r="A984" s="5" t="str">
        <f>IF('Cole CSV aqui'!A983&lt;&gt;"",'Cole CSV aqui'!A983,"")</f>
        <v/>
      </c>
      <c r="B984" s="5" t="str">
        <f>IF('Cole CSV aqui'!B983&lt;&gt;"",'Cole CSV aqui'!B983,"")</f>
        <v/>
      </c>
      <c r="C984" s="6" t="str">
        <f>IF('Cole CSV aqui'!F983&lt;&gt;"",'Cole CSV aqui'!F983,"")</f>
        <v/>
      </c>
      <c r="D984" s="6" t="str">
        <f>IF('Cole CSV aqui'!G983&lt;&gt;"",'Cole CSV aqui'!G983,"")</f>
        <v/>
      </c>
      <c r="E984" s="35" t="str">
        <f>IF('Cole CSV aqui'!M983&lt;&gt;"",'Cole CSV aqui'!M983,"")</f>
        <v/>
      </c>
      <c r="F984" s="35" t="str">
        <f>IF('Cole CSV aqui'!J983&lt;&gt;"",'Cole CSV aqui'!J983,"")</f>
        <v/>
      </c>
      <c r="G984" s="35" t="str">
        <f t="shared" si="123"/>
        <v/>
      </c>
      <c r="H984" s="7" t="str">
        <f>IF('Cole CSV aqui'!I983="Anos ",'Cole CSV aqui'!H983*365.25,"")&amp;IF('Cole CSV aqui'!I983="Dias ",'Cole CSV aqui'!H983,"")&amp;IF('Cole CSV aqui'!I983="Meses ",'Cole CSV aqui'!H983*30.5,"")</f>
        <v/>
      </c>
      <c r="I984" s="6" t="str">
        <f>IF('Cole CSV aqui'!G983&lt;&gt;"",C984+H984,"")</f>
        <v/>
      </c>
      <c r="J984" s="28" t="e">
        <f t="shared" ca="1" si="124"/>
        <v>#VALUE!</v>
      </c>
      <c r="K984" s="7" t="str">
        <f t="shared" si="120"/>
        <v/>
      </c>
      <c r="L984" s="28" t="e">
        <f>C984-'Instruções e período de cálculo'!$B$4</f>
        <v>#VALUE!</v>
      </c>
      <c r="M984" s="28" t="e">
        <f>I984-'Instruções e período de cálculo'!$B$5</f>
        <v>#VALUE!</v>
      </c>
      <c r="N984" s="28" t="e">
        <f t="shared" si="125"/>
        <v>#VALUE!</v>
      </c>
      <c r="O984" s="28" t="e">
        <f t="shared" si="126"/>
        <v>#VALUE!</v>
      </c>
      <c r="P984" s="49" t="str">
        <f>IF('Cole CSV aqui'!B983&lt;&gt;"",'Instruções e período de cálculo'!$B$5-'Instruções e período de cálculo'!$B$4+1,"")</f>
        <v/>
      </c>
      <c r="Q984" s="28" t="str">
        <f>IF('Cole CSV aqui'!B983&lt;&gt;"",P984-N984+O984,"")</f>
        <v/>
      </c>
      <c r="R984" s="7" t="str">
        <f t="shared" si="127"/>
        <v/>
      </c>
      <c r="S984" s="32" t="e">
        <f>('Cole CSV aqui'!M983-'Cole CSV aqui'!J983)/(I984-C984)</f>
        <v>#VALUE!</v>
      </c>
      <c r="T984" s="11" t="str">
        <f t="shared" si="121"/>
        <v/>
      </c>
      <c r="U984" s="10" t="str">
        <f t="shared" si="122"/>
        <v/>
      </c>
      <c r="V984" s="2"/>
      <c r="W984" s="3"/>
      <c r="X984" s="3"/>
    </row>
    <row r="985" spans="1:24" s="1" customFormat="1" x14ac:dyDescent="0.25">
      <c r="A985" s="5" t="str">
        <f>IF('Cole CSV aqui'!A984&lt;&gt;"",'Cole CSV aqui'!A984,"")</f>
        <v/>
      </c>
      <c r="B985" s="5" t="str">
        <f>IF('Cole CSV aqui'!B984&lt;&gt;"",'Cole CSV aqui'!B984,"")</f>
        <v/>
      </c>
      <c r="C985" s="6" t="str">
        <f>IF('Cole CSV aqui'!F984&lt;&gt;"",'Cole CSV aqui'!F984,"")</f>
        <v/>
      </c>
      <c r="D985" s="6" t="str">
        <f>IF('Cole CSV aqui'!G984&lt;&gt;"",'Cole CSV aqui'!G984,"")</f>
        <v/>
      </c>
      <c r="E985" s="35" t="str">
        <f>IF('Cole CSV aqui'!M984&lt;&gt;"",'Cole CSV aqui'!M984,"")</f>
        <v/>
      </c>
      <c r="F985" s="35" t="str">
        <f>IF('Cole CSV aqui'!J984&lt;&gt;"",'Cole CSV aqui'!J984,"")</f>
        <v/>
      </c>
      <c r="G985" s="35" t="str">
        <f t="shared" si="123"/>
        <v/>
      </c>
      <c r="H985" s="7" t="str">
        <f>IF('Cole CSV aqui'!I984="Anos ",'Cole CSV aqui'!H984*365.25,"")&amp;IF('Cole CSV aqui'!I984="Dias ",'Cole CSV aqui'!H984,"")&amp;IF('Cole CSV aqui'!I984="Meses ",'Cole CSV aqui'!H984*30.5,"")</f>
        <v/>
      </c>
      <c r="I985" s="6" t="str">
        <f>IF('Cole CSV aqui'!G984&lt;&gt;"",C985+H985,"")</f>
        <v/>
      </c>
      <c r="J985" s="28" t="e">
        <f t="shared" ca="1" si="124"/>
        <v>#VALUE!</v>
      </c>
      <c r="K985" s="7" t="str">
        <f t="shared" si="120"/>
        <v/>
      </c>
      <c r="L985" s="28" t="e">
        <f>C985-'Instruções e período de cálculo'!$B$4</f>
        <v>#VALUE!</v>
      </c>
      <c r="M985" s="28" t="e">
        <f>I985-'Instruções e período de cálculo'!$B$5</f>
        <v>#VALUE!</v>
      </c>
      <c r="N985" s="28" t="e">
        <f t="shared" si="125"/>
        <v>#VALUE!</v>
      </c>
      <c r="O985" s="28" t="e">
        <f t="shared" si="126"/>
        <v>#VALUE!</v>
      </c>
      <c r="P985" s="49" t="str">
        <f>IF('Cole CSV aqui'!B984&lt;&gt;"",'Instruções e período de cálculo'!$B$5-'Instruções e período de cálculo'!$B$4+1,"")</f>
        <v/>
      </c>
      <c r="Q985" s="28" t="str">
        <f>IF('Cole CSV aqui'!B984&lt;&gt;"",P985-N985+O985,"")</f>
        <v/>
      </c>
      <c r="R985" s="7" t="str">
        <f t="shared" si="127"/>
        <v/>
      </c>
      <c r="S985" s="32" t="e">
        <f>('Cole CSV aqui'!M984-'Cole CSV aqui'!J984)/(I985-C985)</f>
        <v>#VALUE!</v>
      </c>
      <c r="T985" s="11" t="str">
        <f t="shared" si="121"/>
        <v/>
      </c>
      <c r="U985" s="10" t="str">
        <f t="shared" si="122"/>
        <v/>
      </c>
      <c r="V985" s="2"/>
      <c r="W985" s="3"/>
      <c r="X985" s="3"/>
    </row>
    <row r="986" spans="1:24" s="1" customFormat="1" x14ac:dyDescent="0.25">
      <c r="A986" s="5" t="str">
        <f>IF('Cole CSV aqui'!A985&lt;&gt;"",'Cole CSV aqui'!A985,"")</f>
        <v/>
      </c>
      <c r="B986" s="5" t="str">
        <f>IF('Cole CSV aqui'!B985&lt;&gt;"",'Cole CSV aqui'!B985,"")</f>
        <v/>
      </c>
      <c r="C986" s="6" t="str">
        <f>IF('Cole CSV aqui'!F985&lt;&gt;"",'Cole CSV aqui'!F985,"")</f>
        <v/>
      </c>
      <c r="D986" s="6" t="str">
        <f>IF('Cole CSV aqui'!G985&lt;&gt;"",'Cole CSV aqui'!G985,"")</f>
        <v/>
      </c>
      <c r="E986" s="35" t="str">
        <f>IF('Cole CSV aqui'!M985&lt;&gt;"",'Cole CSV aqui'!M985,"")</f>
        <v/>
      </c>
      <c r="F986" s="35" t="str">
        <f>IF('Cole CSV aqui'!J985&lt;&gt;"",'Cole CSV aqui'!J985,"")</f>
        <v/>
      </c>
      <c r="G986" s="35" t="str">
        <f t="shared" si="123"/>
        <v/>
      </c>
      <c r="H986" s="7" t="str">
        <f>IF('Cole CSV aqui'!I985="Anos ",'Cole CSV aqui'!H985*365.25,"")&amp;IF('Cole CSV aqui'!I985="Dias ",'Cole CSV aqui'!H985,"")&amp;IF('Cole CSV aqui'!I985="Meses ",'Cole CSV aqui'!H985*30.5,"")</f>
        <v/>
      </c>
      <c r="I986" s="6" t="str">
        <f>IF('Cole CSV aqui'!G985&lt;&gt;"",C986+H986,"")</f>
        <v/>
      </c>
      <c r="J986" s="28" t="e">
        <f t="shared" ca="1" si="124"/>
        <v>#VALUE!</v>
      </c>
      <c r="K986" s="7" t="str">
        <f t="shared" si="120"/>
        <v/>
      </c>
      <c r="L986" s="28" t="e">
        <f>C986-'Instruções e período de cálculo'!$B$4</f>
        <v>#VALUE!</v>
      </c>
      <c r="M986" s="28" t="e">
        <f>I986-'Instruções e período de cálculo'!$B$5</f>
        <v>#VALUE!</v>
      </c>
      <c r="N986" s="28" t="e">
        <f t="shared" si="125"/>
        <v>#VALUE!</v>
      </c>
      <c r="O986" s="28" t="e">
        <f t="shared" si="126"/>
        <v>#VALUE!</v>
      </c>
      <c r="P986" s="49" t="str">
        <f>IF('Cole CSV aqui'!B985&lt;&gt;"",'Instruções e período de cálculo'!$B$5-'Instruções e período de cálculo'!$B$4+1,"")</f>
        <v/>
      </c>
      <c r="Q986" s="28" t="str">
        <f>IF('Cole CSV aqui'!B985&lt;&gt;"",P986-N986+O986,"")</f>
        <v/>
      </c>
      <c r="R986" s="7" t="str">
        <f t="shared" si="127"/>
        <v/>
      </c>
      <c r="S986" s="32" t="e">
        <f>('Cole CSV aqui'!M985-'Cole CSV aqui'!J985)/(I986-C986)</f>
        <v>#VALUE!</v>
      </c>
      <c r="T986" s="11" t="str">
        <f t="shared" si="121"/>
        <v/>
      </c>
      <c r="U986" s="10" t="str">
        <f t="shared" si="122"/>
        <v/>
      </c>
      <c r="V986" s="2"/>
      <c r="W986" s="3"/>
      <c r="X986" s="3"/>
    </row>
    <row r="987" spans="1:24" s="1" customFormat="1" x14ac:dyDescent="0.25">
      <c r="A987" s="5" t="str">
        <f>IF('Cole CSV aqui'!A986&lt;&gt;"",'Cole CSV aqui'!A986,"")</f>
        <v/>
      </c>
      <c r="B987" s="5" t="str">
        <f>IF('Cole CSV aqui'!B986&lt;&gt;"",'Cole CSV aqui'!B986,"")</f>
        <v/>
      </c>
      <c r="C987" s="6" t="str">
        <f>IF('Cole CSV aqui'!F986&lt;&gt;"",'Cole CSV aqui'!F986,"")</f>
        <v/>
      </c>
      <c r="D987" s="6" t="str">
        <f>IF('Cole CSV aqui'!G986&lt;&gt;"",'Cole CSV aqui'!G986,"")</f>
        <v/>
      </c>
      <c r="E987" s="35" t="str">
        <f>IF('Cole CSV aqui'!M986&lt;&gt;"",'Cole CSV aqui'!M986,"")</f>
        <v/>
      </c>
      <c r="F987" s="35" t="str">
        <f>IF('Cole CSV aqui'!J986&lt;&gt;"",'Cole CSV aqui'!J986,"")</f>
        <v/>
      </c>
      <c r="G987" s="35" t="str">
        <f t="shared" si="123"/>
        <v/>
      </c>
      <c r="H987" s="7" t="str">
        <f>IF('Cole CSV aqui'!I986="Anos ",'Cole CSV aqui'!H986*365.25,"")&amp;IF('Cole CSV aqui'!I986="Dias ",'Cole CSV aqui'!H986,"")&amp;IF('Cole CSV aqui'!I986="Meses ",'Cole CSV aqui'!H986*30.5,"")</f>
        <v/>
      </c>
      <c r="I987" s="6" t="str">
        <f>IF('Cole CSV aqui'!G986&lt;&gt;"",C987+H987,"")</f>
        <v/>
      </c>
      <c r="J987" s="28" t="e">
        <f t="shared" ca="1" si="124"/>
        <v>#VALUE!</v>
      </c>
      <c r="K987" s="7" t="str">
        <f t="shared" si="120"/>
        <v/>
      </c>
      <c r="L987" s="28" t="e">
        <f>C987-'Instruções e período de cálculo'!$B$4</f>
        <v>#VALUE!</v>
      </c>
      <c r="M987" s="28" t="e">
        <f>I987-'Instruções e período de cálculo'!$B$5</f>
        <v>#VALUE!</v>
      </c>
      <c r="N987" s="28" t="e">
        <f t="shared" si="125"/>
        <v>#VALUE!</v>
      </c>
      <c r="O987" s="28" t="e">
        <f t="shared" si="126"/>
        <v>#VALUE!</v>
      </c>
      <c r="P987" s="49" t="str">
        <f>IF('Cole CSV aqui'!B986&lt;&gt;"",'Instruções e período de cálculo'!$B$5-'Instruções e período de cálculo'!$B$4+1,"")</f>
        <v/>
      </c>
      <c r="Q987" s="28" t="str">
        <f>IF('Cole CSV aqui'!B986&lt;&gt;"",P987-N987+O987,"")</f>
        <v/>
      </c>
      <c r="R987" s="7" t="str">
        <f t="shared" si="127"/>
        <v/>
      </c>
      <c r="S987" s="32" t="e">
        <f>('Cole CSV aqui'!M986-'Cole CSV aqui'!J986)/(I987-C987)</f>
        <v>#VALUE!</v>
      </c>
      <c r="T987" s="11" t="str">
        <f t="shared" si="121"/>
        <v/>
      </c>
      <c r="U987" s="10" t="str">
        <f t="shared" si="122"/>
        <v/>
      </c>
      <c r="V987" s="2"/>
      <c r="W987" s="3"/>
      <c r="X987" s="3"/>
    </row>
    <row r="988" spans="1:24" s="1" customFormat="1" x14ac:dyDescent="0.25">
      <c r="A988" s="5" t="str">
        <f>IF('Cole CSV aqui'!A987&lt;&gt;"",'Cole CSV aqui'!A987,"")</f>
        <v/>
      </c>
      <c r="B988" s="5" t="str">
        <f>IF('Cole CSV aqui'!B987&lt;&gt;"",'Cole CSV aqui'!B987,"")</f>
        <v/>
      </c>
      <c r="C988" s="6" t="str">
        <f>IF('Cole CSV aqui'!F987&lt;&gt;"",'Cole CSV aqui'!F987,"")</f>
        <v/>
      </c>
      <c r="D988" s="6" t="str">
        <f>IF('Cole CSV aqui'!G987&lt;&gt;"",'Cole CSV aqui'!G987,"")</f>
        <v/>
      </c>
      <c r="E988" s="35" t="str">
        <f>IF('Cole CSV aqui'!M987&lt;&gt;"",'Cole CSV aqui'!M987,"")</f>
        <v/>
      </c>
      <c r="F988" s="35" t="str">
        <f>IF('Cole CSV aqui'!J987&lt;&gt;"",'Cole CSV aqui'!J987,"")</f>
        <v/>
      </c>
      <c r="G988" s="35" t="str">
        <f t="shared" si="123"/>
        <v/>
      </c>
      <c r="H988" s="7" t="str">
        <f>IF('Cole CSV aqui'!I987="Anos ",'Cole CSV aqui'!H987*365.25,"")&amp;IF('Cole CSV aqui'!I987="Dias ",'Cole CSV aqui'!H987,"")&amp;IF('Cole CSV aqui'!I987="Meses ",'Cole CSV aqui'!H987*30.5,"")</f>
        <v/>
      </c>
      <c r="I988" s="6" t="str">
        <f>IF('Cole CSV aqui'!G987&lt;&gt;"",C988+H988,"")</f>
        <v/>
      </c>
      <c r="J988" s="28" t="e">
        <f t="shared" ca="1" si="124"/>
        <v>#VALUE!</v>
      </c>
      <c r="K988" s="7" t="str">
        <f t="shared" si="120"/>
        <v/>
      </c>
      <c r="L988" s="28" t="e">
        <f>C988-'Instruções e período de cálculo'!$B$4</f>
        <v>#VALUE!</v>
      </c>
      <c r="M988" s="28" t="e">
        <f>I988-'Instruções e período de cálculo'!$B$5</f>
        <v>#VALUE!</v>
      </c>
      <c r="N988" s="28" t="e">
        <f t="shared" si="125"/>
        <v>#VALUE!</v>
      </c>
      <c r="O988" s="28" t="e">
        <f t="shared" si="126"/>
        <v>#VALUE!</v>
      </c>
      <c r="P988" s="49" t="str">
        <f>IF('Cole CSV aqui'!B987&lt;&gt;"",'Instruções e período de cálculo'!$B$5-'Instruções e período de cálculo'!$B$4+1,"")</f>
        <v/>
      </c>
      <c r="Q988" s="28" t="str">
        <f>IF('Cole CSV aqui'!B987&lt;&gt;"",P988-N988+O988,"")</f>
        <v/>
      </c>
      <c r="R988" s="7" t="str">
        <f t="shared" si="127"/>
        <v/>
      </c>
      <c r="S988" s="32" t="e">
        <f>('Cole CSV aqui'!M987-'Cole CSV aqui'!J987)/(I988-C988)</f>
        <v>#VALUE!</v>
      </c>
      <c r="T988" s="11" t="str">
        <f t="shared" si="121"/>
        <v/>
      </c>
      <c r="U988" s="10" t="str">
        <f t="shared" si="122"/>
        <v/>
      </c>
      <c r="V988" s="2"/>
      <c r="W988" s="3"/>
      <c r="X988" s="3"/>
    </row>
    <row r="989" spans="1:24" s="1" customFormat="1" x14ac:dyDescent="0.25">
      <c r="A989" s="5" t="str">
        <f>IF('Cole CSV aqui'!A988&lt;&gt;"",'Cole CSV aqui'!A988,"")</f>
        <v/>
      </c>
      <c r="B989" s="5" t="str">
        <f>IF('Cole CSV aqui'!B988&lt;&gt;"",'Cole CSV aqui'!B988,"")</f>
        <v/>
      </c>
      <c r="C989" s="6" t="str">
        <f>IF('Cole CSV aqui'!F988&lt;&gt;"",'Cole CSV aqui'!F988,"")</f>
        <v/>
      </c>
      <c r="D989" s="6" t="str">
        <f>IF('Cole CSV aqui'!G988&lt;&gt;"",'Cole CSV aqui'!G988,"")</f>
        <v/>
      </c>
      <c r="E989" s="35" t="str">
        <f>IF('Cole CSV aqui'!M988&lt;&gt;"",'Cole CSV aqui'!M988,"")</f>
        <v/>
      </c>
      <c r="F989" s="35" t="str">
        <f>IF('Cole CSV aqui'!J988&lt;&gt;"",'Cole CSV aqui'!J988,"")</f>
        <v/>
      </c>
      <c r="G989" s="35" t="str">
        <f t="shared" si="123"/>
        <v/>
      </c>
      <c r="H989" s="7" t="str">
        <f>IF('Cole CSV aqui'!I988="Anos ",'Cole CSV aqui'!H988*365.25,"")&amp;IF('Cole CSV aqui'!I988="Dias ",'Cole CSV aqui'!H988,"")&amp;IF('Cole CSV aqui'!I988="Meses ",'Cole CSV aqui'!H988*30.5,"")</f>
        <v/>
      </c>
      <c r="I989" s="6" t="str">
        <f>IF('Cole CSV aqui'!G988&lt;&gt;"",C989+H989,"")</f>
        <v/>
      </c>
      <c r="J989" s="28" t="e">
        <f t="shared" ca="1" si="124"/>
        <v>#VALUE!</v>
      </c>
      <c r="K989" s="7" t="str">
        <f t="shared" si="120"/>
        <v/>
      </c>
      <c r="L989" s="28" t="e">
        <f>C989-'Instruções e período de cálculo'!$B$4</f>
        <v>#VALUE!</v>
      </c>
      <c r="M989" s="28" t="e">
        <f>I989-'Instruções e período de cálculo'!$B$5</f>
        <v>#VALUE!</v>
      </c>
      <c r="N989" s="28" t="e">
        <f t="shared" si="125"/>
        <v>#VALUE!</v>
      </c>
      <c r="O989" s="28" t="e">
        <f t="shared" si="126"/>
        <v>#VALUE!</v>
      </c>
      <c r="P989" s="49" t="str">
        <f>IF('Cole CSV aqui'!B988&lt;&gt;"",'Instruções e período de cálculo'!$B$5-'Instruções e período de cálculo'!$B$4+1,"")</f>
        <v/>
      </c>
      <c r="Q989" s="28" t="str">
        <f>IF('Cole CSV aqui'!B988&lt;&gt;"",P989-N989+O989,"")</f>
        <v/>
      </c>
      <c r="R989" s="7" t="str">
        <f t="shared" si="127"/>
        <v/>
      </c>
      <c r="S989" s="32" t="e">
        <f>('Cole CSV aqui'!M988-'Cole CSV aqui'!J988)/(I989-C989)</f>
        <v>#VALUE!</v>
      </c>
      <c r="T989" s="11" t="str">
        <f t="shared" si="121"/>
        <v/>
      </c>
      <c r="U989" s="10" t="str">
        <f t="shared" si="122"/>
        <v/>
      </c>
      <c r="V989" s="2"/>
      <c r="W989" s="3"/>
      <c r="X989" s="3"/>
    </row>
    <row r="990" spans="1:24" s="1" customFormat="1" x14ac:dyDescent="0.25">
      <c r="A990" s="5" t="str">
        <f>IF('Cole CSV aqui'!A989&lt;&gt;"",'Cole CSV aqui'!A989,"")</f>
        <v/>
      </c>
      <c r="B990" s="5" t="str">
        <f>IF('Cole CSV aqui'!B989&lt;&gt;"",'Cole CSV aqui'!B989,"")</f>
        <v/>
      </c>
      <c r="C990" s="6" t="str">
        <f>IF('Cole CSV aqui'!F989&lt;&gt;"",'Cole CSV aqui'!F989,"")</f>
        <v/>
      </c>
      <c r="D990" s="6" t="str">
        <f>IF('Cole CSV aqui'!G989&lt;&gt;"",'Cole CSV aqui'!G989,"")</f>
        <v/>
      </c>
      <c r="E990" s="35" t="str">
        <f>IF('Cole CSV aqui'!M989&lt;&gt;"",'Cole CSV aqui'!M989,"")</f>
        <v/>
      </c>
      <c r="F990" s="35" t="str">
        <f>IF('Cole CSV aqui'!J989&lt;&gt;"",'Cole CSV aqui'!J989,"")</f>
        <v/>
      </c>
      <c r="G990" s="35" t="str">
        <f t="shared" si="123"/>
        <v/>
      </c>
      <c r="H990" s="7" t="str">
        <f>IF('Cole CSV aqui'!I989="Anos ",'Cole CSV aqui'!H989*365.25,"")&amp;IF('Cole CSV aqui'!I989="Dias ",'Cole CSV aqui'!H989,"")&amp;IF('Cole CSV aqui'!I989="Meses ",'Cole CSV aqui'!H989*30.5,"")</f>
        <v/>
      </c>
      <c r="I990" s="6" t="str">
        <f>IF('Cole CSV aqui'!G989&lt;&gt;"",C990+H990,"")</f>
        <v/>
      </c>
      <c r="J990" s="28" t="e">
        <f t="shared" ca="1" si="124"/>
        <v>#VALUE!</v>
      </c>
      <c r="K990" s="7" t="str">
        <f t="shared" si="120"/>
        <v/>
      </c>
      <c r="L990" s="28" t="e">
        <f>C990-'Instruções e período de cálculo'!$B$4</f>
        <v>#VALUE!</v>
      </c>
      <c r="M990" s="28" t="e">
        <f>I990-'Instruções e período de cálculo'!$B$5</f>
        <v>#VALUE!</v>
      </c>
      <c r="N990" s="28" t="e">
        <f t="shared" si="125"/>
        <v>#VALUE!</v>
      </c>
      <c r="O990" s="28" t="e">
        <f t="shared" si="126"/>
        <v>#VALUE!</v>
      </c>
      <c r="P990" s="49" t="str">
        <f>IF('Cole CSV aqui'!B989&lt;&gt;"",'Instruções e período de cálculo'!$B$5-'Instruções e período de cálculo'!$B$4+1,"")</f>
        <v/>
      </c>
      <c r="Q990" s="28" t="str">
        <f>IF('Cole CSV aqui'!B989&lt;&gt;"",P990-N990+O990,"")</f>
        <v/>
      </c>
      <c r="R990" s="7" t="str">
        <f t="shared" si="127"/>
        <v/>
      </c>
      <c r="S990" s="32" t="e">
        <f>('Cole CSV aqui'!M989-'Cole CSV aqui'!J989)/(I990-C990)</f>
        <v>#VALUE!</v>
      </c>
      <c r="T990" s="11" t="str">
        <f t="shared" si="121"/>
        <v/>
      </c>
      <c r="U990" s="10" t="str">
        <f t="shared" si="122"/>
        <v/>
      </c>
      <c r="V990" s="2"/>
      <c r="W990" s="3"/>
      <c r="X990" s="3"/>
    </row>
    <row r="991" spans="1:24" s="1" customFormat="1" x14ac:dyDescent="0.25">
      <c r="A991" s="5" t="str">
        <f>IF('Cole CSV aqui'!A990&lt;&gt;"",'Cole CSV aqui'!A990,"")</f>
        <v/>
      </c>
      <c r="B991" s="5" t="str">
        <f>IF('Cole CSV aqui'!B990&lt;&gt;"",'Cole CSV aqui'!B990,"")</f>
        <v/>
      </c>
      <c r="C991" s="6" t="str">
        <f>IF('Cole CSV aqui'!F990&lt;&gt;"",'Cole CSV aqui'!F990,"")</f>
        <v/>
      </c>
      <c r="D991" s="6" t="str">
        <f>IF('Cole CSV aqui'!G990&lt;&gt;"",'Cole CSV aqui'!G990,"")</f>
        <v/>
      </c>
      <c r="E991" s="35" t="str">
        <f>IF('Cole CSV aqui'!M990&lt;&gt;"",'Cole CSV aqui'!M990,"")</f>
        <v/>
      </c>
      <c r="F991" s="35" t="str">
        <f>IF('Cole CSV aqui'!J990&lt;&gt;"",'Cole CSV aqui'!J990,"")</f>
        <v/>
      </c>
      <c r="G991" s="35" t="str">
        <f t="shared" si="123"/>
        <v/>
      </c>
      <c r="H991" s="7" t="str">
        <f>IF('Cole CSV aqui'!I990="Anos ",'Cole CSV aqui'!H990*365.25,"")&amp;IF('Cole CSV aqui'!I990="Dias ",'Cole CSV aqui'!H990,"")&amp;IF('Cole CSV aqui'!I990="Meses ",'Cole CSV aqui'!H990*30.5,"")</f>
        <v/>
      </c>
      <c r="I991" s="6" t="str">
        <f>IF('Cole CSV aqui'!G990&lt;&gt;"",C991+H991,"")</f>
        <v/>
      </c>
      <c r="J991" s="28" t="e">
        <f t="shared" ca="1" si="124"/>
        <v>#VALUE!</v>
      </c>
      <c r="K991" s="7" t="str">
        <f t="shared" si="120"/>
        <v/>
      </c>
      <c r="L991" s="28" t="e">
        <f>C991-'Instruções e período de cálculo'!$B$4</f>
        <v>#VALUE!</v>
      </c>
      <c r="M991" s="28" t="e">
        <f>I991-'Instruções e período de cálculo'!$B$5</f>
        <v>#VALUE!</v>
      </c>
      <c r="N991" s="28" t="e">
        <f t="shared" si="125"/>
        <v>#VALUE!</v>
      </c>
      <c r="O991" s="28" t="e">
        <f t="shared" si="126"/>
        <v>#VALUE!</v>
      </c>
      <c r="P991" s="49" t="str">
        <f>IF('Cole CSV aqui'!B990&lt;&gt;"",'Instruções e período de cálculo'!$B$5-'Instruções e período de cálculo'!$B$4+1,"")</f>
        <v/>
      </c>
      <c r="Q991" s="28" t="str">
        <f>IF('Cole CSV aqui'!B990&lt;&gt;"",P991-N991+O991,"")</f>
        <v/>
      </c>
      <c r="R991" s="7" t="str">
        <f t="shared" si="127"/>
        <v/>
      </c>
      <c r="S991" s="32" t="e">
        <f>('Cole CSV aqui'!M990-'Cole CSV aqui'!J990)/(I991-C991)</f>
        <v>#VALUE!</v>
      </c>
      <c r="T991" s="11" t="str">
        <f t="shared" si="121"/>
        <v/>
      </c>
      <c r="U991" s="10" t="str">
        <f t="shared" si="122"/>
        <v/>
      </c>
      <c r="V991" s="2"/>
      <c r="W991" s="3"/>
      <c r="X991" s="3"/>
    </row>
    <row r="992" spans="1:24" s="1" customFormat="1" x14ac:dyDescent="0.25">
      <c r="A992" s="5" t="str">
        <f>IF('Cole CSV aqui'!A991&lt;&gt;"",'Cole CSV aqui'!A991,"")</f>
        <v/>
      </c>
      <c r="B992" s="5" t="str">
        <f>IF('Cole CSV aqui'!B991&lt;&gt;"",'Cole CSV aqui'!B991,"")</f>
        <v/>
      </c>
      <c r="C992" s="6" t="str">
        <f>IF('Cole CSV aqui'!F991&lt;&gt;"",'Cole CSV aqui'!F991,"")</f>
        <v/>
      </c>
      <c r="D992" s="6" t="str">
        <f>IF('Cole CSV aqui'!G991&lt;&gt;"",'Cole CSV aqui'!G991,"")</f>
        <v/>
      </c>
      <c r="E992" s="35" t="str">
        <f>IF('Cole CSV aqui'!M991&lt;&gt;"",'Cole CSV aqui'!M991,"")</f>
        <v/>
      </c>
      <c r="F992" s="35" t="str">
        <f>IF('Cole CSV aqui'!J991&lt;&gt;"",'Cole CSV aqui'!J991,"")</f>
        <v/>
      </c>
      <c r="G992" s="35" t="str">
        <f t="shared" si="123"/>
        <v/>
      </c>
      <c r="H992" s="7" t="str">
        <f>IF('Cole CSV aqui'!I991="Anos ",'Cole CSV aqui'!H991*365.25,"")&amp;IF('Cole CSV aqui'!I991="Dias ",'Cole CSV aqui'!H991,"")&amp;IF('Cole CSV aqui'!I991="Meses ",'Cole CSV aqui'!H991*30.5,"")</f>
        <v/>
      </c>
      <c r="I992" s="6" t="str">
        <f>IF('Cole CSV aqui'!G991&lt;&gt;"",C992+H992,"")</f>
        <v/>
      </c>
      <c r="J992" s="28" t="e">
        <f t="shared" ca="1" si="124"/>
        <v>#VALUE!</v>
      </c>
      <c r="K992" s="7" t="str">
        <f t="shared" si="120"/>
        <v/>
      </c>
      <c r="L992" s="28" t="e">
        <f>C992-'Instruções e período de cálculo'!$B$4</f>
        <v>#VALUE!</v>
      </c>
      <c r="M992" s="28" t="e">
        <f>I992-'Instruções e período de cálculo'!$B$5</f>
        <v>#VALUE!</v>
      </c>
      <c r="N992" s="28" t="e">
        <f t="shared" si="125"/>
        <v>#VALUE!</v>
      </c>
      <c r="O992" s="28" t="e">
        <f t="shared" si="126"/>
        <v>#VALUE!</v>
      </c>
      <c r="P992" s="49" t="str">
        <f>IF('Cole CSV aqui'!B991&lt;&gt;"",'Instruções e período de cálculo'!$B$5-'Instruções e período de cálculo'!$B$4+1,"")</f>
        <v/>
      </c>
      <c r="Q992" s="28" t="str">
        <f>IF('Cole CSV aqui'!B991&lt;&gt;"",P992-N992+O992,"")</f>
        <v/>
      </c>
      <c r="R992" s="7" t="str">
        <f t="shared" si="127"/>
        <v/>
      </c>
      <c r="S992" s="32" t="e">
        <f>('Cole CSV aqui'!M991-'Cole CSV aqui'!J991)/(I992-C992)</f>
        <v>#VALUE!</v>
      </c>
      <c r="T992" s="11" t="str">
        <f t="shared" si="121"/>
        <v/>
      </c>
      <c r="U992" s="10" t="str">
        <f t="shared" si="122"/>
        <v/>
      </c>
      <c r="V992" s="2"/>
      <c r="W992" s="3"/>
      <c r="X992" s="3"/>
    </row>
    <row r="993" spans="1:24" s="1" customFormat="1" x14ac:dyDescent="0.25">
      <c r="A993" s="5" t="str">
        <f>IF('Cole CSV aqui'!A992&lt;&gt;"",'Cole CSV aqui'!A992,"")</f>
        <v/>
      </c>
      <c r="B993" s="5" t="str">
        <f>IF('Cole CSV aqui'!B992&lt;&gt;"",'Cole CSV aqui'!B992,"")</f>
        <v/>
      </c>
      <c r="C993" s="6" t="str">
        <f>IF('Cole CSV aqui'!F992&lt;&gt;"",'Cole CSV aqui'!F992,"")</f>
        <v/>
      </c>
      <c r="D993" s="6" t="str">
        <f>IF('Cole CSV aqui'!G992&lt;&gt;"",'Cole CSV aqui'!G992,"")</f>
        <v/>
      </c>
      <c r="E993" s="35" t="str">
        <f>IF('Cole CSV aqui'!M992&lt;&gt;"",'Cole CSV aqui'!M992,"")</f>
        <v/>
      </c>
      <c r="F993" s="35" t="str">
        <f>IF('Cole CSV aqui'!J992&lt;&gt;"",'Cole CSV aqui'!J992,"")</f>
        <v/>
      </c>
      <c r="G993" s="35" t="str">
        <f t="shared" si="123"/>
        <v/>
      </c>
      <c r="H993" s="7" t="str">
        <f>IF('Cole CSV aqui'!I992="Anos ",'Cole CSV aqui'!H992*365.25,"")&amp;IF('Cole CSV aqui'!I992="Dias ",'Cole CSV aqui'!H992,"")&amp;IF('Cole CSV aqui'!I992="Meses ",'Cole CSV aqui'!H992*30.5,"")</f>
        <v/>
      </c>
      <c r="I993" s="6" t="str">
        <f>IF('Cole CSV aqui'!G992&lt;&gt;"",C993+H993,"")</f>
        <v/>
      </c>
      <c r="J993" s="28" t="e">
        <f t="shared" ca="1" si="124"/>
        <v>#VALUE!</v>
      </c>
      <c r="K993" s="7" t="str">
        <f t="shared" si="120"/>
        <v/>
      </c>
      <c r="L993" s="28" t="e">
        <f>C993-'Instruções e período de cálculo'!$B$4</f>
        <v>#VALUE!</v>
      </c>
      <c r="M993" s="28" t="e">
        <f>I993-'Instruções e período de cálculo'!$B$5</f>
        <v>#VALUE!</v>
      </c>
      <c r="N993" s="28" t="e">
        <f t="shared" si="125"/>
        <v>#VALUE!</v>
      </c>
      <c r="O993" s="28" t="e">
        <f t="shared" si="126"/>
        <v>#VALUE!</v>
      </c>
      <c r="P993" s="49" t="str">
        <f>IF('Cole CSV aqui'!B992&lt;&gt;"",'Instruções e período de cálculo'!$B$5-'Instruções e período de cálculo'!$B$4+1,"")</f>
        <v/>
      </c>
      <c r="Q993" s="28" t="str">
        <f>IF('Cole CSV aqui'!B992&lt;&gt;"",P993-N993+O993,"")</f>
        <v/>
      </c>
      <c r="R993" s="7" t="str">
        <f t="shared" si="127"/>
        <v/>
      </c>
      <c r="S993" s="32" t="e">
        <f>('Cole CSV aqui'!M992-'Cole CSV aqui'!J992)/(I993-C993)</f>
        <v>#VALUE!</v>
      </c>
      <c r="T993" s="11" t="str">
        <f t="shared" si="121"/>
        <v/>
      </c>
      <c r="U993" s="10" t="str">
        <f t="shared" si="122"/>
        <v/>
      </c>
      <c r="V993" s="2"/>
      <c r="W993" s="3"/>
      <c r="X993" s="3"/>
    </row>
    <row r="994" spans="1:24" s="1" customFormat="1" x14ac:dyDescent="0.25">
      <c r="A994" s="5" t="str">
        <f>IF('Cole CSV aqui'!A993&lt;&gt;"",'Cole CSV aqui'!A993,"")</f>
        <v/>
      </c>
      <c r="B994" s="5" t="str">
        <f>IF('Cole CSV aqui'!B993&lt;&gt;"",'Cole CSV aqui'!B993,"")</f>
        <v/>
      </c>
      <c r="C994" s="6" t="str">
        <f>IF('Cole CSV aqui'!F993&lt;&gt;"",'Cole CSV aqui'!F993,"")</f>
        <v/>
      </c>
      <c r="D994" s="6" t="str">
        <f>IF('Cole CSV aqui'!G993&lt;&gt;"",'Cole CSV aqui'!G993,"")</f>
        <v/>
      </c>
      <c r="E994" s="35" t="str">
        <f>IF('Cole CSV aqui'!M993&lt;&gt;"",'Cole CSV aqui'!M993,"")</f>
        <v/>
      </c>
      <c r="F994" s="35" t="str">
        <f>IF('Cole CSV aqui'!J993&lt;&gt;"",'Cole CSV aqui'!J993,"")</f>
        <v/>
      </c>
      <c r="G994" s="35" t="str">
        <f t="shared" si="123"/>
        <v/>
      </c>
      <c r="H994" s="7" t="str">
        <f>IF('Cole CSV aqui'!I993="Anos ",'Cole CSV aqui'!H993*365.25,"")&amp;IF('Cole CSV aqui'!I993="Dias ",'Cole CSV aqui'!H993,"")&amp;IF('Cole CSV aqui'!I993="Meses ",'Cole CSV aqui'!H993*30.5,"")</f>
        <v/>
      </c>
      <c r="I994" s="6" t="str">
        <f>IF('Cole CSV aqui'!G993&lt;&gt;"",C994+H994,"")</f>
        <v/>
      </c>
      <c r="J994" s="28" t="e">
        <f t="shared" ca="1" si="124"/>
        <v>#VALUE!</v>
      </c>
      <c r="K994" s="7" t="str">
        <f t="shared" si="120"/>
        <v/>
      </c>
      <c r="L994" s="28" t="e">
        <f>C994-'Instruções e período de cálculo'!$B$4</f>
        <v>#VALUE!</v>
      </c>
      <c r="M994" s="28" t="e">
        <f>I994-'Instruções e período de cálculo'!$B$5</f>
        <v>#VALUE!</v>
      </c>
      <c r="N994" s="28" t="e">
        <f t="shared" si="125"/>
        <v>#VALUE!</v>
      </c>
      <c r="O994" s="28" t="e">
        <f t="shared" si="126"/>
        <v>#VALUE!</v>
      </c>
      <c r="P994" s="49" t="str">
        <f>IF('Cole CSV aqui'!B993&lt;&gt;"",'Instruções e período de cálculo'!$B$5-'Instruções e período de cálculo'!$B$4+1,"")</f>
        <v/>
      </c>
      <c r="Q994" s="28" t="str">
        <f>IF('Cole CSV aqui'!B993&lt;&gt;"",P994-N994+O994,"")</f>
        <v/>
      </c>
      <c r="R994" s="7" t="str">
        <f t="shared" si="127"/>
        <v/>
      </c>
      <c r="S994" s="32" t="e">
        <f>('Cole CSV aqui'!M993-'Cole CSV aqui'!J993)/(I994-C994)</f>
        <v>#VALUE!</v>
      </c>
      <c r="T994" s="11" t="str">
        <f t="shared" si="121"/>
        <v/>
      </c>
      <c r="U994" s="10" t="str">
        <f t="shared" si="122"/>
        <v/>
      </c>
      <c r="V994" s="2"/>
      <c r="W994" s="3"/>
      <c r="X994" s="3"/>
    </row>
    <row r="995" spans="1:24" s="1" customFormat="1" x14ac:dyDescent="0.25">
      <c r="A995" s="5" t="str">
        <f>IF('Cole CSV aqui'!A994&lt;&gt;"",'Cole CSV aqui'!A994,"")</f>
        <v/>
      </c>
      <c r="B995" s="5" t="str">
        <f>IF('Cole CSV aqui'!B994&lt;&gt;"",'Cole CSV aqui'!B994,"")</f>
        <v/>
      </c>
      <c r="C995" s="6" t="str">
        <f>IF('Cole CSV aqui'!F994&lt;&gt;"",'Cole CSV aqui'!F994,"")</f>
        <v/>
      </c>
      <c r="D995" s="6" t="str">
        <f>IF('Cole CSV aqui'!G994&lt;&gt;"",'Cole CSV aqui'!G994,"")</f>
        <v/>
      </c>
      <c r="E995" s="35" t="str">
        <f>IF('Cole CSV aqui'!M994&lt;&gt;"",'Cole CSV aqui'!M994,"")</f>
        <v/>
      </c>
      <c r="F995" s="35" t="str">
        <f>IF('Cole CSV aqui'!J994&lt;&gt;"",'Cole CSV aqui'!J994,"")</f>
        <v/>
      </c>
      <c r="G995" s="35" t="str">
        <f t="shared" si="123"/>
        <v/>
      </c>
      <c r="H995" s="7" t="str">
        <f>IF('Cole CSV aqui'!I994="Anos ",'Cole CSV aqui'!H994*365.25,"")&amp;IF('Cole CSV aqui'!I994="Dias ",'Cole CSV aqui'!H994,"")&amp;IF('Cole CSV aqui'!I994="Meses ",'Cole CSV aqui'!H994*30.5,"")</f>
        <v/>
      </c>
      <c r="I995" s="6" t="str">
        <f>IF('Cole CSV aqui'!G994&lt;&gt;"",C995+H995,"")</f>
        <v/>
      </c>
      <c r="J995" s="28" t="e">
        <f t="shared" ca="1" si="124"/>
        <v>#VALUE!</v>
      </c>
      <c r="K995" s="7" t="str">
        <f t="shared" si="120"/>
        <v/>
      </c>
      <c r="L995" s="28" t="e">
        <f>C995-'Instruções e período de cálculo'!$B$4</f>
        <v>#VALUE!</v>
      </c>
      <c r="M995" s="28" t="e">
        <f>I995-'Instruções e período de cálculo'!$B$5</f>
        <v>#VALUE!</v>
      </c>
      <c r="N995" s="28" t="e">
        <f t="shared" si="125"/>
        <v>#VALUE!</v>
      </c>
      <c r="O995" s="28" t="e">
        <f t="shared" si="126"/>
        <v>#VALUE!</v>
      </c>
      <c r="P995" s="49" t="str">
        <f>IF('Cole CSV aqui'!B994&lt;&gt;"",'Instruções e período de cálculo'!$B$5-'Instruções e período de cálculo'!$B$4+1,"")</f>
        <v/>
      </c>
      <c r="Q995" s="28" t="str">
        <f>IF('Cole CSV aqui'!B994&lt;&gt;"",P995-N995+O995,"")</f>
        <v/>
      </c>
      <c r="R995" s="7" t="str">
        <f t="shared" si="127"/>
        <v/>
      </c>
      <c r="S995" s="32" t="e">
        <f>('Cole CSV aqui'!M994-'Cole CSV aqui'!J994)/(I995-C995)</f>
        <v>#VALUE!</v>
      </c>
      <c r="T995" s="11" t="str">
        <f t="shared" si="121"/>
        <v/>
      </c>
      <c r="U995" s="10" t="str">
        <f t="shared" si="122"/>
        <v/>
      </c>
      <c r="V995" s="2"/>
      <c r="W995" s="3"/>
      <c r="X995" s="3"/>
    </row>
    <row r="996" spans="1:24" s="1" customFormat="1" x14ac:dyDescent="0.25">
      <c r="A996" s="5" t="str">
        <f>IF('Cole CSV aqui'!A995&lt;&gt;"",'Cole CSV aqui'!A995,"")</f>
        <v/>
      </c>
      <c r="B996" s="5" t="str">
        <f>IF('Cole CSV aqui'!B995&lt;&gt;"",'Cole CSV aqui'!B995,"")</f>
        <v/>
      </c>
      <c r="C996" s="6" t="str">
        <f>IF('Cole CSV aqui'!F995&lt;&gt;"",'Cole CSV aqui'!F995,"")</f>
        <v/>
      </c>
      <c r="D996" s="6" t="str">
        <f>IF('Cole CSV aqui'!G995&lt;&gt;"",'Cole CSV aqui'!G995,"")</f>
        <v/>
      </c>
      <c r="E996" s="35" t="str">
        <f>IF('Cole CSV aqui'!M995&lt;&gt;"",'Cole CSV aqui'!M995,"")</f>
        <v/>
      </c>
      <c r="F996" s="35" t="str">
        <f>IF('Cole CSV aqui'!J995&lt;&gt;"",'Cole CSV aqui'!J995,"")</f>
        <v/>
      </c>
      <c r="G996" s="35" t="str">
        <f t="shared" si="123"/>
        <v/>
      </c>
      <c r="H996" s="7" t="str">
        <f>IF('Cole CSV aqui'!I995="Anos ",'Cole CSV aqui'!H995*365.25,"")&amp;IF('Cole CSV aqui'!I995="Dias ",'Cole CSV aqui'!H995,"")&amp;IF('Cole CSV aqui'!I995="Meses ",'Cole CSV aqui'!H995*30.5,"")</f>
        <v/>
      </c>
      <c r="I996" s="6" t="str">
        <f>IF('Cole CSV aqui'!G995&lt;&gt;"",C996+H996,"")</f>
        <v/>
      </c>
      <c r="J996" s="28" t="e">
        <f t="shared" ca="1" si="124"/>
        <v>#VALUE!</v>
      </c>
      <c r="K996" s="7" t="str">
        <f t="shared" si="120"/>
        <v/>
      </c>
      <c r="L996" s="28" t="e">
        <f>C996-'Instruções e período de cálculo'!$B$4</f>
        <v>#VALUE!</v>
      </c>
      <c r="M996" s="28" t="e">
        <f>I996-'Instruções e período de cálculo'!$B$5</f>
        <v>#VALUE!</v>
      </c>
      <c r="N996" s="28" t="e">
        <f t="shared" si="125"/>
        <v>#VALUE!</v>
      </c>
      <c r="O996" s="28" t="e">
        <f t="shared" si="126"/>
        <v>#VALUE!</v>
      </c>
      <c r="P996" s="49" t="str">
        <f>IF('Cole CSV aqui'!B995&lt;&gt;"",'Instruções e período de cálculo'!$B$5-'Instruções e período de cálculo'!$B$4+1,"")</f>
        <v/>
      </c>
      <c r="Q996" s="28" t="str">
        <f>IF('Cole CSV aqui'!B995&lt;&gt;"",P996-N996+O996,"")</f>
        <v/>
      </c>
      <c r="R996" s="7" t="str">
        <f t="shared" si="127"/>
        <v/>
      </c>
      <c r="S996" s="32" t="e">
        <f>('Cole CSV aqui'!M995-'Cole CSV aqui'!J995)/(I996-C996)</f>
        <v>#VALUE!</v>
      </c>
      <c r="T996" s="11" t="str">
        <f t="shared" si="121"/>
        <v/>
      </c>
      <c r="U996" s="10" t="str">
        <f t="shared" si="122"/>
        <v/>
      </c>
      <c r="V996" s="2"/>
      <c r="W996" s="3"/>
      <c r="X996" s="3"/>
    </row>
    <row r="997" spans="1:24" s="1" customFormat="1" x14ac:dyDescent="0.25">
      <c r="A997" s="5" t="str">
        <f>IF('Cole CSV aqui'!A996&lt;&gt;"",'Cole CSV aqui'!A996,"")</f>
        <v/>
      </c>
      <c r="B997" s="5" t="str">
        <f>IF('Cole CSV aqui'!B996&lt;&gt;"",'Cole CSV aqui'!B996,"")</f>
        <v/>
      </c>
      <c r="C997" s="6" t="str">
        <f>IF('Cole CSV aqui'!F996&lt;&gt;"",'Cole CSV aqui'!F996,"")</f>
        <v/>
      </c>
      <c r="D997" s="6" t="str">
        <f>IF('Cole CSV aqui'!G996&lt;&gt;"",'Cole CSV aqui'!G996,"")</f>
        <v/>
      </c>
      <c r="E997" s="35" t="str">
        <f>IF('Cole CSV aqui'!M996&lt;&gt;"",'Cole CSV aqui'!M996,"")</f>
        <v/>
      </c>
      <c r="F997" s="35" t="str">
        <f>IF('Cole CSV aqui'!J996&lt;&gt;"",'Cole CSV aqui'!J996,"")</f>
        <v/>
      </c>
      <c r="G997" s="35" t="str">
        <f t="shared" si="123"/>
        <v/>
      </c>
      <c r="H997" s="7" t="str">
        <f>IF('Cole CSV aqui'!I996="Anos ",'Cole CSV aqui'!H996*365.25,"")&amp;IF('Cole CSV aqui'!I996="Dias ",'Cole CSV aqui'!H996,"")&amp;IF('Cole CSV aqui'!I996="Meses ",'Cole CSV aqui'!H996*30.5,"")</f>
        <v/>
      </c>
      <c r="I997" s="6" t="str">
        <f>IF('Cole CSV aqui'!G996&lt;&gt;"",C997+H997,"")</f>
        <v/>
      </c>
      <c r="J997" s="28" t="e">
        <f t="shared" ca="1" si="124"/>
        <v>#VALUE!</v>
      </c>
      <c r="K997" s="7" t="str">
        <f t="shared" si="120"/>
        <v/>
      </c>
      <c r="L997" s="28" t="e">
        <f>C997-'Instruções e período de cálculo'!$B$4</f>
        <v>#VALUE!</v>
      </c>
      <c r="M997" s="28" t="e">
        <f>I997-'Instruções e período de cálculo'!$B$5</f>
        <v>#VALUE!</v>
      </c>
      <c r="N997" s="28" t="e">
        <f t="shared" si="125"/>
        <v>#VALUE!</v>
      </c>
      <c r="O997" s="28" t="e">
        <f t="shared" si="126"/>
        <v>#VALUE!</v>
      </c>
      <c r="P997" s="49" t="str">
        <f>IF('Cole CSV aqui'!B996&lt;&gt;"",'Instruções e período de cálculo'!$B$5-'Instruções e período de cálculo'!$B$4+1,"")</f>
        <v/>
      </c>
      <c r="Q997" s="28" t="str">
        <f>IF('Cole CSV aqui'!B996&lt;&gt;"",P997-N997+O997,"")</f>
        <v/>
      </c>
      <c r="R997" s="7" t="str">
        <f t="shared" si="127"/>
        <v/>
      </c>
      <c r="S997" s="32" t="e">
        <f>('Cole CSV aqui'!M996-'Cole CSV aqui'!J996)/(I997-C997)</f>
        <v>#VALUE!</v>
      </c>
      <c r="T997" s="11" t="str">
        <f t="shared" si="121"/>
        <v/>
      </c>
      <c r="U997" s="10" t="str">
        <f t="shared" si="122"/>
        <v/>
      </c>
      <c r="V997" s="2"/>
      <c r="W997" s="3"/>
      <c r="X997" s="3"/>
    </row>
    <row r="998" spans="1:24" s="1" customFormat="1" x14ac:dyDescent="0.25">
      <c r="A998" s="5" t="str">
        <f>IF('Cole CSV aqui'!A997&lt;&gt;"",'Cole CSV aqui'!A997,"")</f>
        <v/>
      </c>
      <c r="B998" s="5" t="str">
        <f>IF('Cole CSV aqui'!B997&lt;&gt;"",'Cole CSV aqui'!B997,"")</f>
        <v/>
      </c>
      <c r="C998" s="6" t="str">
        <f>IF('Cole CSV aqui'!F997&lt;&gt;"",'Cole CSV aqui'!F997,"")</f>
        <v/>
      </c>
      <c r="D998" s="6" t="str">
        <f>IF('Cole CSV aqui'!G997&lt;&gt;"",'Cole CSV aqui'!G997,"")</f>
        <v/>
      </c>
      <c r="E998" s="35" t="str">
        <f>IF('Cole CSV aqui'!M997&lt;&gt;"",'Cole CSV aqui'!M997,"")</f>
        <v/>
      </c>
      <c r="F998" s="35" t="str">
        <f>IF('Cole CSV aqui'!J997&lt;&gt;"",'Cole CSV aqui'!J997,"")</f>
        <v/>
      </c>
      <c r="G998" s="35" t="str">
        <f t="shared" si="123"/>
        <v/>
      </c>
      <c r="H998" s="7" t="str">
        <f>IF('Cole CSV aqui'!I997="Anos ",'Cole CSV aqui'!H997*365.25,"")&amp;IF('Cole CSV aqui'!I997="Dias ",'Cole CSV aqui'!H997,"")&amp;IF('Cole CSV aqui'!I997="Meses ",'Cole CSV aqui'!H997*30.5,"")</f>
        <v/>
      </c>
      <c r="I998" s="6" t="str">
        <f>IF('Cole CSV aqui'!G997&lt;&gt;"",C998+H998,"")</f>
        <v/>
      </c>
      <c r="J998" s="28" t="e">
        <f t="shared" ca="1" si="124"/>
        <v>#VALUE!</v>
      </c>
      <c r="K998" s="7" t="str">
        <f t="shared" si="120"/>
        <v/>
      </c>
      <c r="L998" s="28" t="e">
        <f>C998-'Instruções e período de cálculo'!$B$4</f>
        <v>#VALUE!</v>
      </c>
      <c r="M998" s="28" t="e">
        <f>I998-'Instruções e período de cálculo'!$B$5</f>
        <v>#VALUE!</v>
      </c>
      <c r="N998" s="28" t="e">
        <f t="shared" si="125"/>
        <v>#VALUE!</v>
      </c>
      <c r="O998" s="28" t="e">
        <f t="shared" si="126"/>
        <v>#VALUE!</v>
      </c>
      <c r="P998" s="49" t="str">
        <f>IF('Cole CSV aqui'!B997&lt;&gt;"",'Instruções e período de cálculo'!$B$5-'Instruções e período de cálculo'!$B$4+1,"")</f>
        <v/>
      </c>
      <c r="Q998" s="28" t="str">
        <f>IF('Cole CSV aqui'!B997&lt;&gt;"",P998-N998+O998,"")</f>
        <v/>
      </c>
      <c r="R998" s="7" t="str">
        <f t="shared" si="127"/>
        <v/>
      </c>
      <c r="S998" s="32" t="e">
        <f>('Cole CSV aqui'!M997-'Cole CSV aqui'!J997)/(I998-C998)</f>
        <v>#VALUE!</v>
      </c>
      <c r="T998" s="11" t="str">
        <f t="shared" si="121"/>
        <v/>
      </c>
      <c r="U998" s="10" t="str">
        <f t="shared" si="122"/>
        <v/>
      </c>
      <c r="V998" s="2"/>
      <c r="W998" s="3"/>
      <c r="X998" s="3"/>
    </row>
    <row r="999" spans="1:24" s="1" customFormat="1" x14ac:dyDescent="0.25">
      <c r="A999" s="5" t="str">
        <f>IF('Cole CSV aqui'!A998&lt;&gt;"",'Cole CSV aqui'!A998,"")</f>
        <v/>
      </c>
      <c r="B999" s="5" t="str">
        <f>IF('Cole CSV aqui'!B998&lt;&gt;"",'Cole CSV aqui'!B998,"")</f>
        <v/>
      </c>
      <c r="C999" s="6" t="str">
        <f>IF('Cole CSV aqui'!F998&lt;&gt;"",'Cole CSV aqui'!F998,"")</f>
        <v/>
      </c>
      <c r="D999" s="6" t="str">
        <f>IF('Cole CSV aqui'!G998&lt;&gt;"",'Cole CSV aqui'!G998,"")</f>
        <v/>
      </c>
      <c r="E999" s="35" t="str">
        <f>IF('Cole CSV aqui'!M998&lt;&gt;"",'Cole CSV aqui'!M998,"")</f>
        <v/>
      </c>
      <c r="F999" s="35" t="str">
        <f>IF('Cole CSV aqui'!J998&lt;&gt;"",'Cole CSV aqui'!J998,"")</f>
        <v/>
      </c>
      <c r="G999" s="35" t="str">
        <f t="shared" si="123"/>
        <v/>
      </c>
      <c r="H999" s="7" t="str">
        <f>IF('Cole CSV aqui'!I998="Anos ",'Cole CSV aqui'!H998*365.25,"")&amp;IF('Cole CSV aqui'!I998="Dias ",'Cole CSV aqui'!H998,"")&amp;IF('Cole CSV aqui'!I998="Meses ",'Cole CSV aqui'!H998*30.5,"")</f>
        <v/>
      </c>
      <c r="I999" s="6" t="str">
        <f>IF('Cole CSV aqui'!G998&lt;&gt;"",C999+H999,"")</f>
        <v/>
      </c>
      <c r="J999" s="28" t="e">
        <f t="shared" ca="1" si="124"/>
        <v>#VALUE!</v>
      </c>
      <c r="K999" s="7" t="str">
        <f t="shared" si="120"/>
        <v/>
      </c>
      <c r="L999" s="28" t="e">
        <f>C999-'Instruções e período de cálculo'!$B$4</f>
        <v>#VALUE!</v>
      </c>
      <c r="M999" s="28" t="e">
        <f>I999-'Instruções e período de cálculo'!$B$5</f>
        <v>#VALUE!</v>
      </c>
      <c r="N999" s="28" t="e">
        <f t="shared" si="125"/>
        <v>#VALUE!</v>
      </c>
      <c r="O999" s="28" t="e">
        <f t="shared" si="126"/>
        <v>#VALUE!</v>
      </c>
      <c r="P999" s="49" t="str">
        <f>IF('Cole CSV aqui'!B998&lt;&gt;"",'Instruções e período de cálculo'!$B$5-'Instruções e período de cálculo'!$B$4+1,"")</f>
        <v/>
      </c>
      <c r="Q999" s="28" t="str">
        <f>IF('Cole CSV aqui'!B998&lt;&gt;"",P999-N999+O999,"")</f>
        <v/>
      </c>
      <c r="R999" s="7" t="str">
        <f t="shared" si="127"/>
        <v/>
      </c>
      <c r="S999" s="32" t="e">
        <f>('Cole CSV aqui'!M998-'Cole CSV aqui'!J998)/(I999-C999)</f>
        <v>#VALUE!</v>
      </c>
      <c r="T999" s="11" t="str">
        <f t="shared" si="121"/>
        <v/>
      </c>
      <c r="U999" s="10" t="str">
        <f t="shared" si="122"/>
        <v/>
      </c>
      <c r="V999" s="2"/>
      <c r="W999" s="3"/>
      <c r="X999" s="3"/>
    </row>
    <row r="1000" spans="1:24" s="1" customFormat="1" x14ac:dyDescent="0.25">
      <c r="A1000" s="5" t="str">
        <f>IF('Cole CSV aqui'!A999&lt;&gt;"",'Cole CSV aqui'!A999,"")</f>
        <v/>
      </c>
      <c r="B1000" s="5" t="str">
        <f>IF('Cole CSV aqui'!B999&lt;&gt;"",'Cole CSV aqui'!B999,"")</f>
        <v/>
      </c>
      <c r="C1000" s="6" t="str">
        <f>IF('Cole CSV aqui'!F999&lt;&gt;"",'Cole CSV aqui'!F999,"")</f>
        <v/>
      </c>
      <c r="D1000" s="6" t="str">
        <f>IF('Cole CSV aqui'!G999&lt;&gt;"",'Cole CSV aqui'!G999,"")</f>
        <v/>
      </c>
      <c r="E1000" s="35" t="str">
        <f>IF('Cole CSV aqui'!M999&lt;&gt;"",'Cole CSV aqui'!M999,"")</f>
        <v/>
      </c>
      <c r="F1000" s="35" t="str">
        <f>IF('Cole CSV aqui'!J999&lt;&gt;"",'Cole CSV aqui'!J999,"")</f>
        <v/>
      </c>
      <c r="G1000" s="35" t="str">
        <f t="shared" si="123"/>
        <v/>
      </c>
      <c r="H1000" s="7" t="str">
        <f>IF('Cole CSV aqui'!I999="Anos ",'Cole CSV aqui'!H999*365.25,"")&amp;IF('Cole CSV aqui'!I999="Dias ",'Cole CSV aqui'!H999,"")&amp;IF('Cole CSV aqui'!I999="Meses ",'Cole CSV aqui'!H999*30.5,"")</f>
        <v/>
      </c>
      <c r="I1000" s="6" t="str">
        <f>IF('Cole CSV aqui'!G999&lt;&gt;"",C1000+H1000,"")</f>
        <v/>
      </c>
      <c r="J1000" s="28" t="e">
        <f t="shared" ca="1" si="124"/>
        <v>#VALUE!</v>
      </c>
      <c r="K1000" s="7" t="str">
        <f t="shared" si="120"/>
        <v/>
      </c>
      <c r="L1000" s="28" t="e">
        <f>C1000-'Instruções e período de cálculo'!$B$4</f>
        <v>#VALUE!</v>
      </c>
      <c r="M1000" s="28" t="e">
        <f>I1000-'Instruções e período de cálculo'!$B$5</f>
        <v>#VALUE!</v>
      </c>
      <c r="N1000" s="28" t="e">
        <f t="shared" si="125"/>
        <v>#VALUE!</v>
      </c>
      <c r="O1000" s="28" t="e">
        <f t="shared" si="126"/>
        <v>#VALUE!</v>
      </c>
      <c r="P1000" s="49" t="str">
        <f>IF('Cole CSV aqui'!B999&lt;&gt;"",'Instruções e período de cálculo'!$B$5-'Instruções e período de cálculo'!$B$4+1,"")</f>
        <v/>
      </c>
      <c r="Q1000" s="28" t="str">
        <f>IF('Cole CSV aqui'!B999&lt;&gt;"",P1000-N1000+O1000,"")</f>
        <v/>
      </c>
      <c r="R1000" s="7" t="str">
        <f t="shared" si="127"/>
        <v/>
      </c>
      <c r="S1000" s="32" t="e">
        <f>('Cole CSV aqui'!M999-'Cole CSV aqui'!J999)/(I1000-C1000)</f>
        <v>#VALUE!</v>
      </c>
      <c r="T1000" s="11" t="str">
        <f t="shared" si="121"/>
        <v/>
      </c>
      <c r="U1000" s="10" t="str">
        <f t="shared" si="122"/>
        <v/>
      </c>
      <c r="V1000" s="2"/>
      <c r="W1000" s="3"/>
      <c r="X1000" s="3"/>
    </row>
    <row r="1001" spans="1:24" s="1" customFormat="1" x14ac:dyDescent="0.25">
      <c r="A1001" s="5" t="str">
        <f>IF('Cole CSV aqui'!A1000&lt;&gt;"",'Cole CSV aqui'!A1000,"")</f>
        <v/>
      </c>
      <c r="B1001" s="5" t="str">
        <f>IF('Cole CSV aqui'!B1000&lt;&gt;"",'Cole CSV aqui'!B1000,"")</f>
        <v/>
      </c>
      <c r="C1001" s="6" t="str">
        <f>IF('Cole CSV aqui'!F1000&lt;&gt;"",'Cole CSV aqui'!F1000,"")</f>
        <v/>
      </c>
      <c r="D1001" s="6" t="str">
        <f>IF('Cole CSV aqui'!G1000&lt;&gt;"",'Cole CSV aqui'!G1000,"")</f>
        <v/>
      </c>
      <c r="E1001" s="35" t="str">
        <f>IF('Cole CSV aqui'!M1000&lt;&gt;"",'Cole CSV aqui'!M1000,"")</f>
        <v/>
      </c>
      <c r="F1001" s="35" t="str">
        <f>IF('Cole CSV aqui'!J1000&lt;&gt;"",'Cole CSV aqui'!J1000,"")</f>
        <v/>
      </c>
      <c r="G1001" s="35" t="str">
        <f t="shared" si="123"/>
        <v/>
      </c>
      <c r="H1001" s="7" t="str">
        <f>IF('Cole CSV aqui'!I1000="Anos ",'Cole CSV aqui'!H1000*365.25,"")&amp;IF('Cole CSV aqui'!I1000="Dias ",'Cole CSV aqui'!H1000,"")&amp;IF('Cole CSV aqui'!I1000="Meses ",'Cole CSV aqui'!H1000*30.5,"")</f>
        <v/>
      </c>
      <c r="I1001" s="6" t="str">
        <f>IF('Cole CSV aqui'!G1000&lt;&gt;"",C1001+H1001,"")</f>
        <v/>
      </c>
      <c r="J1001" s="28" t="e">
        <f t="shared" ca="1" si="124"/>
        <v>#VALUE!</v>
      </c>
      <c r="K1001" s="7" t="str">
        <f t="shared" si="120"/>
        <v/>
      </c>
      <c r="L1001" s="28" t="e">
        <f>C1001-'Instruções e período de cálculo'!$B$4</f>
        <v>#VALUE!</v>
      </c>
      <c r="M1001" s="28" t="e">
        <f>I1001-'Instruções e período de cálculo'!$B$5</f>
        <v>#VALUE!</v>
      </c>
      <c r="N1001" s="28" t="e">
        <f t="shared" si="125"/>
        <v>#VALUE!</v>
      </c>
      <c r="O1001" s="28" t="e">
        <f t="shared" si="126"/>
        <v>#VALUE!</v>
      </c>
      <c r="P1001" s="49" t="str">
        <f>IF('Cole CSV aqui'!B1000&lt;&gt;"",'Instruções e período de cálculo'!$B$5-'Instruções e período de cálculo'!$B$4+1,"")</f>
        <v/>
      </c>
      <c r="Q1001" s="28" t="str">
        <f>IF('Cole CSV aqui'!B1000&lt;&gt;"",P1001-N1001+O1001,"")</f>
        <v/>
      </c>
      <c r="R1001" s="7" t="str">
        <f t="shared" si="127"/>
        <v/>
      </c>
      <c r="S1001" s="32" t="e">
        <f>('Cole CSV aqui'!M1000-'Cole CSV aqui'!J1000)/(I1001-C1001)</f>
        <v>#VALUE!</v>
      </c>
      <c r="T1001" s="11" t="str">
        <f t="shared" si="121"/>
        <v/>
      </c>
      <c r="U1001" s="10" t="str">
        <f t="shared" si="122"/>
        <v/>
      </c>
      <c r="V1001" s="2"/>
      <c r="W1001" s="3"/>
      <c r="X1001" s="3"/>
    </row>
    <row r="1002" spans="1:24" s="1" customFormat="1" x14ac:dyDescent="0.25">
      <c r="A1002" s="5" t="str">
        <f>IF('Cole CSV aqui'!A1001&lt;&gt;"",'Cole CSV aqui'!A1001,"")</f>
        <v/>
      </c>
      <c r="B1002" s="5" t="str">
        <f>IF('Cole CSV aqui'!B1001&lt;&gt;"",'Cole CSV aqui'!B1001,"")</f>
        <v/>
      </c>
      <c r="C1002" s="6" t="str">
        <f>IF('Cole CSV aqui'!F1001&lt;&gt;"",'Cole CSV aqui'!F1001,"")</f>
        <v/>
      </c>
      <c r="D1002" s="6" t="str">
        <f>IF('Cole CSV aqui'!G1001&lt;&gt;"",'Cole CSV aqui'!G1001,"")</f>
        <v/>
      </c>
      <c r="E1002" s="35" t="str">
        <f>IF('Cole CSV aqui'!M1001&lt;&gt;"",'Cole CSV aqui'!M1001,"")</f>
        <v/>
      </c>
      <c r="F1002" s="35" t="str">
        <f>IF('Cole CSV aqui'!J1001&lt;&gt;"",'Cole CSV aqui'!J1001,"")</f>
        <v/>
      </c>
      <c r="G1002" s="35" t="str">
        <f t="shared" si="123"/>
        <v/>
      </c>
      <c r="H1002" s="7" t="str">
        <f>IF('Cole CSV aqui'!I1001="Anos ",'Cole CSV aqui'!H1001*365.25,"")&amp;IF('Cole CSV aqui'!I1001="Dias ",'Cole CSV aqui'!H1001,"")&amp;IF('Cole CSV aqui'!I1001="Meses ",'Cole CSV aqui'!H1001*30.5,"")</f>
        <v/>
      </c>
      <c r="I1002" s="6" t="str">
        <f>IF('Cole CSV aqui'!G1001&lt;&gt;"",C1002+H1002,"")</f>
        <v/>
      </c>
      <c r="J1002" s="28" t="e">
        <f t="shared" ca="1" si="124"/>
        <v>#VALUE!</v>
      </c>
      <c r="K1002" s="7" t="str">
        <f t="shared" si="120"/>
        <v/>
      </c>
      <c r="L1002" s="28" t="e">
        <f>C1002-'Instruções e período de cálculo'!$B$4</f>
        <v>#VALUE!</v>
      </c>
      <c r="M1002" s="28" t="e">
        <f>I1002-'Instruções e período de cálculo'!$B$5</f>
        <v>#VALUE!</v>
      </c>
      <c r="N1002" s="28" t="e">
        <f t="shared" si="125"/>
        <v>#VALUE!</v>
      </c>
      <c r="O1002" s="28" t="e">
        <f t="shared" si="126"/>
        <v>#VALUE!</v>
      </c>
      <c r="P1002" s="49" t="str">
        <f>IF('Cole CSV aqui'!B1001&lt;&gt;"",'Instruções e período de cálculo'!$B$5-'Instruções e período de cálculo'!$B$4+1,"")</f>
        <v/>
      </c>
      <c r="Q1002" s="28" t="str">
        <f>IF('Cole CSV aqui'!B1001&lt;&gt;"",P1002-N1002+O1002,"")</f>
        <v/>
      </c>
      <c r="R1002" s="7" t="str">
        <f t="shared" si="127"/>
        <v/>
      </c>
      <c r="S1002" s="32" t="e">
        <f>('Cole CSV aqui'!M1001-'Cole CSV aqui'!J1001)/(I1002-C1002)</f>
        <v>#VALUE!</v>
      </c>
      <c r="T1002" s="11" t="str">
        <f t="shared" si="121"/>
        <v/>
      </c>
      <c r="U1002" s="10" t="str">
        <f t="shared" si="122"/>
        <v/>
      </c>
      <c r="V1002" s="2"/>
      <c r="W1002" s="3"/>
      <c r="X1002" s="3"/>
    </row>
    <row r="1003" spans="1:24" s="1" customFormat="1" x14ac:dyDescent="0.25">
      <c r="A1003" s="5" t="str">
        <f>IF('Cole CSV aqui'!A1002&lt;&gt;"",'Cole CSV aqui'!A1002,"")</f>
        <v/>
      </c>
      <c r="B1003" s="5" t="str">
        <f>IF('Cole CSV aqui'!B1002&lt;&gt;"",'Cole CSV aqui'!B1002,"")</f>
        <v/>
      </c>
      <c r="C1003" s="6" t="str">
        <f>IF('Cole CSV aqui'!F1002&lt;&gt;"",'Cole CSV aqui'!F1002,"")</f>
        <v/>
      </c>
      <c r="D1003" s="6" t="str">
        <f>IF('Cole CSV aqui'!G1002&lt;&gt;"",'Cole CSV aqui'!G1002,"")</f>
        <v/>
      </c>
      <c r="E1003" s="35" t="str">
        <f>IF('Cole CSV aqui'!M1002&lt;&gt;"",'Cole CSV aqui'!M1002,"")</f>
        <v/>
      </c>
      <c r="F1003" s="35" t="str">
        <f>IF('Cole CSV aqui'!J1002&lt;&gt;"",'Cole CSV aqui'!J1002,"")</f>
        <v/>
      </c>
      <c r="G1003" s="35" t="str">
        <f t="shared" si="123"/>
        <v/>
      </c>
      <c r="H1003" s="7" t="str">
        <f>IF('Cole CSV aqui'!I1002="Anos ",'Cole CSV aqui'!H1002*365.25,"")&amp;IF('Cole CSV aqui'!I1002="Dias ",'Cole CSV aqui'!H1002,"")&amp;IF('Cole CSV aqui'!I1002="Meses ",'Cole CSV aqui'!H1002*30.5,"")</f>
        <v/>
      </c>
      <c r="I1003" s="6" t="str">
        <f>IF('Cole CSV aqui'!G1002&lt;&gt;"",C1003+H1003,"")</f>
        <v/>
      </c>
      <c r="J1003" s="28" t="e">
        <f t="shared" ca="1" si="124"/>
        <v>#VALUE!</v>
      </c>
      <c r="K1003" s="7" t="str">
        <f t="shared" si="120"/>
        <v/>
      </c>
      <c r="L1003" s="28" t="e">
        <f>C1003-'Instruções e período de cálculo'!$B$4</f>
        <v>#VALUE!</v>
      </c>
      <c r="M1003" s="28" t="e">
        <f>I1003-'Instruções e período de cálculo'!$B$5</f>
        <v>#VALUE!</v>
      </c>
      <c r="N1003" s="28" t="e">
        <f t="shared" si="125"/>
        <v>#VALUE!</v>
      </c>
      <c r="O1003" s="28" t="e">
        <f t="shared" si="126"/>
        <v>#VALUE!</v>
      </c>
      <c r="P1003" s="49" t="str">
        <f>IF('Cole CSV aqui'!B1002&lt;&gt;"",'Instruções e período de cálculo'!$B$5-'Instruções e período de cálculo'!$B$4+1,"")</f>
        <v/>
      </c>
      <c r="Q1003" s="28" t="str">
        <f>IF('Cole CSV aqui'!B1002&lt;&gt;"",P1003-N1003+O1003,"")</f>
        <v/>
      </c>
      <c r="R1003" s="7" t="str">
        <f t="shared" si="127"/>
        <v/>
      </c>
      <c r="S1003" s="32" t="e">
        <f>('Cole CSV aqui'!M1002-'Cole CSV aqui'!J1002)/(I1003-C1003)</f>
        <v>#VALUE!</v>
      </c>
      <c r="T1003" s="11" t="str">
        <f t="shared" si="121"/>
        <v/>
      </c>
      <c r="U1003" s="10" t="str">
        <f t="shared" si="122"/>
        <v/>
      </c>
      <c r="V1003" s="2"/>
      <c r="W1003" s="3"/>
      <c r="X1003" s="3"/>
    </row>
    <row r="1004" spans="1:24" s="1" customFormat="1" x14ac:dyDescent="0.25">
      <c r="A1004" s="5" t="str">
        <f>IF('Cole CSV aqui'!A1003&lt;&gt;"",'Cole CSV aqui'!A1003,"")</f>
        <v/>
      </c>
      <c r="B1004" s="5" t="str">
        <f>IF('Cole CSV aqui'!B1003&lt;&gt;"",'Cole CSV aqui'!B1003,"")</f>
        <v/>
      </c>
      <c r="C1004" s="6" t="str">
        <f>IF('Cole CSV aqui'!F1003&lt;&gt;"",'Cole CSV aqui'!F1003,"")</f>
        <v/>
      </c>
      <c r="D1004" s="6" t="str">
        <f>IF('Cole CSV aqui'!G1003&lt;&gt;"",'Cole CSV aqui'!G1003,"")</f>
        <v/>
      </c>
      <c r="E1004" s="35" t="str">
        <f>IF('Cole CSV aqui'!M1003&lt;&gt;"",'Cole CSV aqui'!M1003,"")</f>
        <v/>
      </c>
      <c r="F1004" s="35" t="str">
        <f>IF('Cole CSV aqui'!J1003&lt;&gt;"",'Cole CSV aqui'!J1003,"")</f>
        <v/>
      </c>
      <c r="G1004" s="35" t="str">
        <f t="shared" si="123"/>
        <v/>
      </c>
      <c r="H1004" s="7" t="str">
        <f>IF('Cole CSV aqui'!I1003="Anos ",'Cole CSV aqui'!H1003*365.25,"")&amp;IF('Cole CSV aqui'!I1003="Dias ",'Cole CSV aqui'!H1003,"")&amp;IF('Cole CSV aqui'!I1003="Meses ",'Cole CSV aqui'!H1003*30.5,"")</f>
        <v/>
      </c>
      <c r="I1004" s="6" t="str">
        <f>IF('Cole CSV aqui'!G1003&lt;&gt;"",C1004+H1004,"")</f>
        <v/>
      </c>
      <c r="J1004" s="28" t="e">
        <f t="shared" ca="1" si="124"/>
        <v>#VALUE!</v>
      </c>
      <c r="K1004" s="7" t="str">
        <f t="shared" si="120"/>
        <v/>
      </c>
      <c r="L1004" s="28" t="e">
        <f>C1004-'Instruções e período de cálculo'!$B$4</f>
        <v>#VALUE!</v>
      </c>
      <c r="M1004" s="28" t="e">
        <f>I1004-'Instruções e período de cálculo'!$B$5</f>
        <v>#VALUE!</v>
      </c>
      <c r="N1004" s="28" t="e">
        <f t="shared" si="125"/>
        <v>#VALUE!</v>
      </c>
      <c r="O1004" s="28" t="e">
        <f t="shared" si="126"/>
        <v>#VALUE!</v>
      </c>
      <c r="P1004" s="49" t="str">
        <f>IF('Cole CSV aqui'!B1003&lt;&gt;"",'Instruções e período de cálculo'!$B$5-'Instruções e período de cálculo'!$B$4+1,"")</f>
        <v/>
      </c>
      <c r="Q1004" s="28" t="str">
        <f>IF('Cole CSV aqui'!B1003&lt;&gt;"",P1004-N1004+O1004,"")</f>
        <v/>
      </c>
      <c r="R1004" s="7" t="str">
        <f t="shared" si="127"/>
        <v/>
      </c>
      <c r="S1004" s="32" t="e">
        <f>('Cole CSV aqui'!M1003-'Cole CSV aqui'!J1003)/(I1004-C1004)</f>
        <v>#VALUE!</v>
      </c>
      <c r="T1004" s="11" t="str">
        <f t="shared" si="121"/>
        <v/>
      </c>
      <c r="U1004" s="10" t="str">
        <f t="shared" si="122"/>
        <v/>
      </c>
      <c r="V1004" s="2"/>
      <c r="W1004" s="3"/>
      <c r="X1004" s="3"/>
    </row>
    <row r="1005" spans="1:24" s="1" customFormat="1" x14ac:dyDescent="0.25">
      <c r="A1005" s="5" t="str">
        <f>IF('Cole CSV aqui'!A1004&lt;&gt;"",'Cole CSV aqui'!A1004,"")</f>
        <v/>
      </c>
      <c r="B1005" s="5" t="str">
        <f>IF('Cole CSV aqui'!B1004&lt;&gt;"",'Cole CSV aqui'!B1004,"")</f>
        <v/>
      </c>
      <c r="C1005" s="6" t="str">
        <f>IF('Cole CSV aqui'!F1004&lt;&gt;"",'Cole CSV aqui'!F1004,"")</f>
        <v/>
      </c>
      <c r="D1005" s="6" t="str">
        <f>IF('Cole CSV aqui'!G1004&lt;&gt;"",'Cole CSV aqui'!G1004,"")</f>
        <v/>
      </c>
      <c r="E1005" s="35" t="str">
        <f>IF('Cole CSV aqui'!M1004&lt;&gt;"",'Cole CSV aqui'!M1004,"")</f>
        <v/>
      </c>
      <c r="F1005" s="35" t="str">
        <f>IF('Cole CSV aqui'!J1004&lt;&gt;"",'Cole CSV aqui'!J1004,"")</f>
        <v/>
      </c>
      <c r="G1005" s="35" t="str">
        <f t="shared" si="123"/>
        <v/>
      </c>
      <c r="H1005" s="7" t="str">
        <f>IF('Cole CSV aqui'!I1004="Anos ",'Cole CSV aqui'!H1004*365.25,"")&amp;IF('Cole CSV aqui'!I1004="Dias ",'Cole CSV aqui'!H1004,"")&amp;IF('Cole CSV aqui'!I1004="Meses ",'Cole CSV aqui'!H1004*30.5,"")</f>
        <v/>
      </c>
      <c r="I1005" s="6" t="str">
        <f>IF('Cole CSV aqui'!G1004&lt;&gt;"",C1005+H1005,"")</f>
        <v/>
      </c>
      <c r="J1005" s="28" t="e">
        <f t="shared" ca="1" si="124"/>
        <v>#VALUE!</v>
      </c>
      <c r="K1005" s="7" t="str">
        <f t="shared" si="120"/>
        <v/>
      </c>
      <c r="L1005" s="28" t="e">
        <f>C1005-'Instruções e período de cálculo'!$B$4</f>
        <v>#VALUE!</v>
      </c>
      <c r="M1005" s="28" t="e">
        <f>I1005-'Instruções e período de cálculo'!$B$5</f>
        <v>#VALUE!</v>
      </c>
      <c r="N1005" s="28" t="e">
        <f t="shared" si="125"/>
        <v>#VALUE!</v>
      </c>
      <c r="O1005" s="28" t="e">
        <f t="shared" si="126"/>
        <v>#VALUE!</v>
      </c>
      <c r="P1005" s="49" t="str">
        <f>IF('Cole CSV aqui'!B1004&lt;&gt;"",'Instruções e período de cálculo'!$B$5-'Instruções e período de cálculo'!$B$4+1,"")</f>
        <v/>
      </c>
      <c r="Q1005" s="28" t="str">
        <f>IF('Cole CSV aqui'!B1004&lt;&gt;"",P1005-N1005+O1005,"")</f>
        <v/>
      </c>
      <c r="R1005" s="7" t="str">
        <f t="shared" si="127"/>
        <v/>
      </c>
      <c r="S1005" s="32" t="e">
        <f>('Cole CSV aqui'!M1004-'Cole CSV aqui'!J1004)/(I1005-C1005)</f>
        <v>#VALUE!</v>
      </c>
      <c r="T1005" s="11" t="str">
        <f t="shared" si="121"/>
        <v/>
      </c>
      <c r="U1005" s="10" t="str">
        <f t="shared" si="122"/>
        <v/>
      </c>
      <c r="V1005" s="2"/>
      <c r="W1005" s="3"/>
      <c r="X1005" s="3"/>
    </row>
    <row r="1006" spans="1:24" s="1" customFormat="1" x14ac:dyDescent="0.25">
      <c r="A1006" s="5" t="str">
        <f>IF('Cole CSV aqui'!A1005&lt;&gt;"",'Cole CSV aqui'!A1005,"")</f>
        <v/>
      </c>
      <c r="B1006" s="5" t="str">
        <f>IF('Cole CSV aqui'!B1005&lt;&gt;"",'Cole CSV aqui'!B1005,"")</f>
        <v/>
      </c>
      <c r="C1006" s="6" t="str">
        <f>IF('Cole CSV aqui'!F1005&lt;&gt;"",'Cole CSV aqui'!F1005,"")</f>
        <v/>
      </c>
      <c r="D1006" s="6" t="str">
        <f>IF('Cole CSV aqui'!G1005&lt;&gt;"",'Cole CSV aqui'!G1005,"")</f>
        <v/>
      </c>
      <c r="E1006" s="35" t="str">
        <f>IF('Cole CSV aqui'!M1005&lt;&gt;"",'Cole CSV aqui'!M1005,"")</f>
        <v/>
      </c>
      <c r="F1006" s="35" t="str">
        <f>IF('Cole CSV aqui'!J1005&lt;&gt;"",'Cole CSV aqui'!J1005,"")</f>
        <v/>
      </c>
      <c r="G1006" s="35" t="str">
        <f t="shared" si="123"/>
        <v/>
      </c>
      <c r="H1006" s="7" t="str">
        <f>IF('Cole CSV aqui'!I1005="Anos ",'Cole CSV aqui'!H1005*365.25,"")&amp;IF('Cole CSV aqui'!I1005="Dias ",'Cole CSV aqui'!H1005,"")&amp;IF('Cole CSV aqui'!I1005="Meses ",'Cole CSV aqui'!H1005*30.5,"")</f>
        <v/>
      </c>
      <c r="I1006" s="6" t="str">
        <f>IF('Cole CSV aqui'!G1005&lt;&gt;"",C1006+H1006,"")</f>
        <v/>
      </c>
      <c r="J1006" s="28" t="e">
        <f t="shared" ca="1" si="124"/>
        <v>#VALUE!</v>
      </c>
      <c r="K1006" s="7" t="str">
        <f t="shared" si="120"/>
        <v/>
      </c>
      <c r="L1006" s="28" t="e">
        <f>C1006-'Instruções e período de cálculo'!$B$4</f>
        <v>#VALUE!</v>
      </c>
      <c r="M1006" s="28" t="e">
        <f>I1006-'Instruções e período de cálculo'!$B$5</f>
        <v>#VALUE!</v>
      </c>
      <c r="N1006" s="28" t="e">
        <f t="shared" si="125"/>
        <v>#VALUE!</v>
      </c>
      <c r="O1006" s="28" t="e">
        <f t="shared" si="126"/>
        <v>#VALUE!</v>
      </c>
      <c r="P1006" s="49" t="str">
        <f>IF('Cole CSV aqui'!B1005&lt;&gt;"",'Instruções e período de cálculo'!$B$5-'Instruções e período de cálculo'!$B$4+1,"")</f>
        <v/>
      </c>
      <c r="Q1006" s="28" t="str">
        <f>IF('Cole CSV aqui'!B1005&lt;&gt;"",P1006-N1006+O1006,"")</f>
        <v/>
      </c>
      <c r="R1006" s="7" t="str">
        <f t="shared" si="127"/>
        <v/>
      </c>
      <c r="S1006" s="32" t="e">
        <f>('Cole CSV aqui'!M1005-'Cole CSV aqui'!J1005)/(I1006-C1006)</f>
        <v>#VALUE!</v>
      </c>
      <c r="T1006" s="11" t="str">
        <f t="shared" si="121"/>
        <v/>
      </c>
      <c r="U1006" s="10" t="str">
        <f t="shared" si="122"/>
        <v/>
      </c>
      <c r="V1006" s="2"/>
      <c r="W1006" s="3"/>
      <c r="X1006" s="3"/>
    </row>
    <row r="1007" spans="1:24" s="1" customFormat="1" x14ac:dyDescent="0.25">
      <c r="A1007" s="5" t="str">
        <f>IF('Cole CSV aqui'!A1006&lt;&gt;"",'Cole CSV aqui'!A1006,"")</f>
        <v/>
      </c>
      <c r="B1007" s="5" t="str">
        <f>IF('Cole CSV aqui'!B1006&lt;&gt;"",'Cole CSV aqui'!B1006,"")</f>
        <v/>
      </c>
      <c r="C1007" s="6" t="str">
        <f>IF('Cole CSV aqui'!F1006&lt;&gt;"",'Cole CSV aqui'!F1006,"")</f>
        <v/>
      </c>
      <c r="D1007" s="6" t="str">
        <f>IF('Cole CSV aqui'!G1006&lt;&gt;"",'Cole CSV aqui'!G1006,"")</f>
        <v/>
      </c>
      <c r="E1007" s="35" t="str">
        <f>IF('Cole CSV aqui'!M1006&lt;&gt;"",'Cole CSV aqui'!M1006,"")</f>
        <v/>
      </c>
      <c r="F1007" s="35" t="str">
        <f>IF('Cole CSV aqui'!J1006&lt;&gt;"",'Cole CSV aqui'!J1006,"")</f>
        <v/>
      </c>
      <c r="G1007" s="35" t="str">
        <f t="shared" si="123"/>
        <v/>
      </c>
      <c r="H1007" s="7" t="str">
        <f>IF('Cole CSV aqui'!I1006="Anos ",'Cole CSV aqui'!H1006*365.25,"")&amp;IF('Cole CSV aqui'!I1006="Dias ",'Cole CSV aqui'!H1006,"")&amp;IF('Cole CSV aqui'!I1006="Meses ",'Cole CSV aqui'!H1006*30.5,"")</f>
        <v/>
      </c>
      <c r="I1007" s="6" t="str">
        <f>IF('Cole CSV aqui'!G1006&lt;&gt;"",C1007+H1007,"")</f>
        <v/>
      </c>
      <c r="J1007" s="28" t="e">
        <f t="shared" ca="1" si="124"/>
        <v>#VALUE!</v>
      </c>
      <c r="K1007" s="7" t="str">
        <f t="shared" si="120"/>
        <v/>
      </c>
      <c r="L1007" s="28" t="e">
        <f>C1007-'Instruções e período de cálculo'!$B$4</f>
        <v>#VALUE!</v>
      </c>
      <c r="M1007" s="28" t="e">
        <f>I1007-'Instruções e período de cálculo'!$B$5</f>
        <v>#VALUE!</v>
      </c>
      <c r="N1007" s="28" t="e">
        <f t="shared" si="125"/>
        <v>#VALUE!</v>
      </c>
      <c r="O1007" s="28" t="e">
        <f t="shared" si="126"/>
        <v>#VALUE!</v>
      </c>
      <c r="P1007" s="49" t="str">
        <f>IF('Cole CSV aqui'!B1006&lt;&gt;"",'Instruções e período de cálculo'!$B$5-'Instruções e período de cálculo'!$B$4+1,"")</f>
        <v/>
      </c>
      <c r="Q1007" s="28" t="str">
        <f>IF('Cole CSV aqui'!B1006&lt;&gt;"",P1007-N1007+O1007,"")</f>
        <v/>
      </c>
      <c r="R1007" s="7" t="str">
        <f t="shared" si="127"/>
        <v/>
      </c>
      <c r="S1007" s="32" t="e">
        <f>('Cole CSV aqui'!M1006-'Cole CSV aqui'!J1006)/(I1007-C1007)</f>
        <v>#VALUE!</v>
      </c>
      <c r="T1007" s="11" t="str">
        <f t="shared" si="121"/>
        <v/>
      </c>
      <c r="U1007" s="10" t="str">
        <f t="shared" si="122"/>
        <v/>
      </c>
      <c r="V1007" s="2"/>
      <c r="W1007" s="3"/>
      <c r="X1007" s="3"/>
    </row>
    <row r="1008" spans="1:24" s="1" customFormat="1" x14ac:dyDescent="0.25">
      <c r="A1008" s="5" t="str">
        <f>IF('Cole CSV aqui'!A1007&lt;&gt;"",'Cole CSV aqui'!A1007,"")</f>
        <v/>
      </c>
      <c r="B1008" s="5" t="str">
        <f>IF('Cole CSV aqui'!B1007&lt;&gt;"",'Cole CSV aqui'!B1007,"")</f>
        <v/>
      </c>
      <c r="C1008" s="6" t="str">
        <f>IF('Cole CSV aqui'!F1007&lt;&gt;"",'Cole CSV aqui'!F1007,"")</f>
        <v/>
      </c>
      <c r="D1008" s="6" t="str">
        <f>IF('Cole CSV aqui'!G1007&lt;&gt;"",'Cole CSV aqui'!G1007,"")</f>
        <v/>
      </c>
      <c r="E1008" s="35" t="str">
        <f>IF('Cole CSV aqui'!M1007&lt;&gt;"",'Cole CSV aqui'!M1007,"")</f>
        <v/>
      </c>
      <c r="F1008" s="35" t="str">
        <f>IF('Cole CSV aqui'!J1007&lt;&gt;"",'Cole CSV aqui'!J1007,"")</f>
        <v/>
      </c>
      <c r="G1008" s="35" t="str">
        <f t="shared" si="123"/>
        <v/>
      </c>
      <c r="H1008" s="7" t="str">
        <f>IF('Cole CSV aqui'!I1007="Anos ",'Cole CSV aqui'!H1007*365.25,"")&amp;IF('Cole CSV aqui'!I1007="Dias ",'Cole CSV aqui'!H1007,"")&amp;IF('Cole CSV aqui'!I1007="Meses ",'Cole CSV aqui'!H1007*30.5,"")</f>
        <v/>
      </c>
      <c r="I1008" s="6" t="str">
        <f>IF('Cole CSV aqui'!G1007&lt;&gt;"",C1008+H1008,"")</f>
        <v/>
      </c>
      <c r="J1008" s="28" t="e">
        <f t="shared" ca="1" si="124"/>
        <v>#VALUE!</v>
      </c>
      <c r="K1008" s="7" t="str">
        <f t="shared" si="120"/>
        <v/>
      </c>
      <c r="L1008" s="28" t="e">
        <f>C1008-'Instruções e período de cálculo'!$B$4</f>
        <v>#VALUE!</v>
      </c>
      <c r="M1008" s="28" t="e">
        <f>I1008-'Instruções e período de cálculo'!$B$5</f>
        <v>#VALUE!</v>
      </c>
      <c r="N1008" s="28" t="e">
        <f t="shared" si="125"/>
        <v>#VALUE!</v>
      </c>
      <c r="O1008" s="28" t="e">
        <f t="shared" si="126"/>
        <v>#VALUE!</v>
      </c>
      <c r="P1008" s="49" t="str">
        <f>IF('Cole CSV aqui'!B1007&lt;&gt;"",'Instruções e período de cálculo'!$B$5-'Instruções e período de cálculo'!$B$4+1,"")</f>
        <v/>
      </c>
      <c r="Q1008" s="28" t="str">
        <f>IF('Cole CSV aqui'!B1007&lt;&gt;"",P1008-N1008+O1008,"")</f>
        <v/>
      </c>
      <c r="R1008" s="7" t="str">
        <f t="shared" si="127"/>
        <v/>
      </c>
      <c r="S1008" s="32" t="e">
        <f>('Cole CSV aqui'!M1007-'Cole CSV aqui'!J1007)/(I1008-C1008)</f>
        <v>#VALUE!</v>
      </c>
      <c r="T1008" s="11" t="str">
        <f t="shared" si="121"/>
        <v/>
      </c>
      <c r="U1008" s="10" t="str">
        <f t="shared" si="122"/>
        <v/>
      </c>
      <c r="V1008" s="2"/>
      <c r="W1008" s="3"/>
      <c r="X1008" s="3"/>
    </row>
    <row r="1009" spans="1:24" s="1" customFormat="1" x14ac:dyDescent="0.25">
      <c r="A1009" s="5" t="str">
        <f>IF('Cole CSV aqui'!A1008&lt;&gt;"",'Cole CSV aqui'!A1008,"")</f>
        <v/>
      </c>
      <c r="B1009" s="5" t="str">
        <f>IF('Cole CSV aqui'!B1008&lt;&gt;"",'Cole CSV aqui'!B1008,"")</f>
        <v/>
      </c>
      <c r="C1009" s="6" t="str">
        <f>IF('Cole CSV aqui'!F1008&lt;&gt;"",'Cole CSV aqui'!F1008,"")</f>
        <v/>
      </c>
      <c r="D1009" s="6" t="str">
        <f>IF('Cole CSV aqui'!G1008&lt;&gt;"",'Cole CSV aqui'!G1008,"")</f>
        <v/>
      </c>
      <c r="E1009" s="35" t="str">
        <f>IF('Cole CSV aqui'!M1008&lt;&gt;"",'Cole CSV aqui'!M1008,"")</f>
        <v/>
      </c>
      <c r="F1009" s="35" t="str">
        <f>IF('Cole CSV aqui'!J1008&lt;&gt;"",'Cole CSV aqui'!J1008,"")</f>
        <v/>
      </c>
      <c r="G1009" s="35" t="str">
        <f t="shared" si="123"/>
        <v/>
      </c>
      <c r="H1009" s="7" t="str">
        <f>IF('Cole CSV aqui'!I1008="Anos ",'Cole CSV aqui'!H1008*365.25,"")&amp;IF('Cole CSV aqui'!I1008="Dias ",'Cole CSV aqui'!H1008,"")&amp;IF('Cole CSV aqui'!I1008="Meses ",'Cole CSV aqui'!H1008*30.5,"")</f>
        <v/>
      </c>
      <c r="I1009" s="6" t="str">
        <f>IF('Cole CSV aqui'!G1008&lt;&gt;"",C1009+H1009,"")</f>
        <v/>
      </c>
      <c r="J1009" s="28" t="e">
        <f t="shared" ca="1" si="124"/>
        <v>#VALUE!</v>
      </c>
      <c r="K1009" s="7" t="str">
        <f t="shared" si="120"/>
        <v/>
      </c>
      <c r="L1009" s="28" t="e">
        <f>C1009-'Instruções e período de cálculo'!$B$4</f>
        <v>#VALUE!</v>
      </c>
      <c r="M1009" s="28" t="e">
        <f>I1009-'Instruções e período de cálculo'!$B$5</f>
        <v>#VALUE!</v>
      </c>
      <c r="N1009" s="28" t="e">
        <f t="shared" si="125"/>
        <v>#VALUE!</v>
      </c>
      <c r="O1009" s="28" t="e">
        <f t="shared" si="126"/>
        <v>#VALUE!</v>
      </c>
      <c r="P1009" s="49" t="str">
        <f>IF('Cole CSV aqui'!B1008&lt;&gt;"",'Instruções e período de cálculo'!$B$5-'Instruções e período de cálculo'!$B$4+1,"")</f>
        <v/>
      </c>
      <c r="Q1009" s="28" t="str">
        <f>IF('Cole CSV aqui'!B1008&lt;&gt;"",P1009-N1009+O1009,"")</f>
        <v/>
      </c>
      <c r="R1009" s="7" t="str">
        <f t="shared" si="127"/>
        <v/>
      </c>
      <c r="S1009" s="32" t="e">
        <f>('Cole CSV aqui'!M1008-'Cole CSV aqui'!J1008)/(I1009-C1009)</f>
        <v>#VALUE!</v>
      </c>
      <c r="T1009" s="11" t="str">
        <f t="shared" si="121"/>
        <v/>
      </c>
      <c r="U1009" s="10" t="str">
        <f t="shared" si="122"/>
        <v/>
      </c>
      <c r="V1009" s="2"/>
      <c r="W1009" s="3"/>
      <c r="X1009" s="3"/>
    </row>
    <row r="1010" spans="1:24" s="1" customFormat="1" x14ac:dyDescent="0.25">
      <c r="A1010" s="5" t="str">
        <f>IF('Cole CSV aqui'!A1009&lt;&gt;"",'Cole CSV aqui'!A1009,"")</f>
        <v/>
      </c>
      <c r="B1010" s="5" t="str">
        <f>IF('Cole CSV aqui'!B1009&lt;&gt;"",'Cole CSV aqui'!B1009,"")</f>
        <v/>
      </c>
      <c r="C1010" s="6" t="str">
        <f>IF('Cole CSV aqui'!F1009&lt;&gt;"",'Cole CSV aqui'!F1009,"")</f>
        <v/>
      </c>
      <c r="D1010" s="6" t="str">
        <f>IF('Cole CSV aqui'!G1009&lt;&gt;"",'Cole CSV aqui'!G1009,"")</f>
        <v/>
      </c>
      <c r="E1010" s="35" t="str">
        <f>IF('Cole CSV aqui'!M1009&lt;&gt;"",'Cole CSV aqui'!M1009,"")</f>
        <v/>
      </c>
      <c r="F1010" s="35" t="str">
        <f>IF('Cole CSV aqui'!J1009&lt;&gt;"",'Cole CSV aqui'!J1009,"")</f>
        <v/>
      </c>
      <c r="G1010" s="35" t="str">
        <f t="shared" si="123"/>
        <v/>
      </c>
      <c r="H1010" s="7" t="str">
        <f>IF('Cole CSV aqui'!I1009="Anos ",'Cole CSV aqui'!H1009*365.25,"")&amp;IF('Cole CSV aqui'!I1009="Dias ",'Cole CSV aqui'!H1009,"")&amp;IF('Cole CSV aqui'!I1009="Meses ",'Cole CSV aqui'!H1009*30.5,"")</f>
        <v/>
      </c>
      <c r="I1010" s="6" t="str">
        <f>IF('Cole CSV aqui'!G1009&lt;&gt;"",C1010+H1010,"")</f>
        <v/>
      </c>
      <c r="J1010" s="28" t="e">
        <f t="shared" ca="1" si="124"/>
        <v>#VALUE!</v>
      </c>
      <c r="K1010" s="7" t="str">
        <f t="shared" si="120"/>
        <v/>
      </c>
      <c r="L1010" s="28" t="e">
        <f>C1010-'Instruções e período de cálculo'!$B$4</f>
        <v>#VALUE!</v>
      </c>
      <c r="M1010" s="28" t="e">
        <f>I1010-'Instruções e período de cálculo'!$B$5</f>
        <v>#VALUE!</v>
      </c>
      <c r="N1010" s="28" t="e">
        <f t="shared" si="125"/>
        <v>#VALUE!</v>
      </c>
      <c r="O1010" s="28" t="e">
        <f t="shared" si="126"/>
        <v>#VALUE!</v>
      </c>
      <c r="P1010" s="49" t="str">
        <f>IF('Cole CSV aqui'!B1009&lt;&gt;"",'Instruções e período de cálculo'!$B$5-'Instruções e período de cálculo'!$B$4+1,"")</f>
        <v/>
      </c>
      <c r="Q1010" s="28" t="str">
        <f>IF('Cole CSV aqui'!B1009&lt;&gt;"",P1010-N1010+O1010,"")</f>
        <v/>
      </c>
      <c r="R1010" s="7" t="str">
        <f t="shared" si="127"/>
        <v/>
      </c>
      <c r="S1010" s="32" t="e">
        <f>('Cole CSV aqui'!M1009-'Cole CSV aqui'!J1009)/(I1010-C1010)</f>
        <v>#VALUE!</v>
      </c>
      <c r="T1010" s="11" t="str">
        <f t="shared" si="121"/>
        <v/>
      </c>
      <c r="U1010" s="10" t="str">
        <f t="shared" si="122"/>
        <v/>
      </c>
      <c r="V1010" s="2"/>
      <c r="W1010" s="3"/>
      <c r="X1010" s="3"/>
    </row>
    <row r="1011" spans="1:24" s="1" customFormat="1" x14ac:dyDescent="0.25">
      <c r="A1011" s="5" t="str">
        <f>IF('Cole CSV aqui'!A1010&lt;&gt;"",'Cole CSV aqui'!A1010,"")</f>
        <v/>
      </c>
      <c r="B1011" s="5" t="str">
        <f>IF('Cole CSV aqui'!B1010&lt;&gt;"",'Cole CSV aqui'!B1010,"")</f>
        <v/>
      </c>
      <c r="C1011" s="6" t="str">
        <f>IF('Cole CSV aqui'!F1010&lt;&gt;"",'Cole CSV aqui'!F1010,"")</f>
        <v/>
      </c>
      <c r="D1011" s="6" t="str">
        <f>IF('Cole CSV aqui'!G1010&lt;&gt;"",'Cole CSV aqui'!G1010,"")</f>
        <v/>
      </c>
      <c r="E1011" s="35" t="str">
        <f>IF('Cole CSV aqui'!M1010&lt;&gt;"",'Cole CSV aqui'!M1010,"")</f>
        <v/>
      </c>
      <c r="F1011" s="35" t="str">
        <f>IF('Cole CSV aqui'!J1010&lt;&gt;"",'Cole CSV aqui'!J1010,"")</f>
        <v/>
      </c>
      <c r="G1011" s="35" t="str">
        <f t="shared" si="123"/>
        <v/>
      </c>
      <c r="H1011" s="7" t="str">
        <f>IF('Cole CSV aqui'!I1010="Anos ",'Cole CSV aqui'!H1010*365.25,"")&amp;IF('Cole CSV aqui'!I1010="Dias ",'Cole CSV aqui'!H1010,"")&amp;IF('Cole CSV aqui'!I1010="Meses ",'Cole CSV aqui'!H1010*30.5,"")</f>
        <v/>
      </c>
      <c r="I1011" s="6" t="str">
        <f>IF('Cole CSV aqui'!G1010&lt;&gt;"",C1011+H1011,"")</f>
        <v/>
      </c>
      <c r="J1011" s="28" t="e">
        <f t="shared" ca="1" si="124"/>
        <v>#VALUE!</v>
      </c>
      <c r="K1011" s="7" t="str">
        <f t="shared" si="120"/>
        <v/>
      </c>
      <c r="L1011" s="28" t="e">
        <f>C1011-'Instruções e período de cálculo'!$B$4</f>
        <v>#VALUE!</v>
      </c>
      <c r="M1011" s="28" t="e">
        <f>I1011-'Instruções e período de cálculo'!$B$5</f>
        <v>#VALUE!</v>
      </c>
      <c r="N1011" s="28" t="e">
        <f t="shared" si="125"/>
        <v>#VALUE!</v>
      </c>
      <c r="O1011" s="28" t="e">
        <f t="shared" si="126"/>
        <v>#VALUE!</v>
      </c>
      <c r="P1011" s="49" t="str">
        <f>IF('Cole CSV aqui'!B1010&lt;&gt;"",'Instruções e período de cálculo'!$B$5-'Instruções e período de cálculo'!$B$4+1,"")</f>
        <v/>
      </c>
      <c r="Q1011" s="28" t="str">
        <f>IF('Cole CSV aqui'!B1010&lt;&gt;"",P1011-N1011+O1011,"")</f>
        <v/>
      </c>
      <c r="R1011" s="7" t="str">
        <f t="shared" si="127"/>
        <v/>
      </c>
      <c r="S1011" s="32" t="e">
        <f>('Cole CSV aqui'!M1010-'Cole CSV aqui'!J1010)/(I1011-C1011)</f>
        <v>#VALUE!</v>
      </c>
      <c r="T1011" s="11" t="str">
        <f t="shared" si="121"/>
        <v/>
      </c>
      <c r="U1011" s="10" t="str">
        <f t="shared" si="122"/>
        <v/>
      </c>
      <c r="V1011" s="2"/>
      <c r="W1011" s="3"/>
      <c r="X1011" s="3"/>
    </row>
    <row r="1012" spans="1:24" s="1" customFormat="1" x14ac:dyDescent="0.25">
      <c r="A1012" s="5" t="str">
        <f>IF('Cole CSV aqui'!A1011&lt;&gt;"",'Cole CSV aqui'!A1011,"")</f>
        <v/>
      </c>
      <c r="B1012" s="5" t="str">
        <f>IF('Cole CSV aqui'!B1011&lt;&gt;"",'Cole CSV aqui'!B1011,"")</f>
        <v/>
      </c>
      <c r="C1012" s="6" t="str">
        <f>IF('Cole CSV aqui'!F1011&lt;&gt;"",'Cole CSV aqui'!F1011,"")</f>
        <v/>
      </c>
      <c r="D1012" s="6" t="str">
        <f>IF('Cole CSV aqui'!G1011&lt;&gt;"",'Cole CSV aqui'!G1011,"")</f>
        <v/>
      </c>
      <c r="E1012" s="35" t="str">
        <f>IF('Cole CSV aqui'!M1011&lt;&gt;"",'Cole CSV aqui'!M1011,"")</f>
        <v/>
      </c>
      <c r="F1012" s="35" t="str">
        <f>IF('Cole CSV aqui'!J1011&lt;&gt;"",'Cole CSV aqui'!J1011,"")</f>
        <v/>
      </c>
      <c r="G1012" s="35" t="str">
        <f t="shared" si="123"/>
        <v/>
      </c>
      <c r="H1012" s="7" t="str">
        <f>IF('Cole CSV aqui'!I1011="Anos ",'Cole CSV aqui'!H1011*365.25,"")&amp;IF('Cole CSV aqui'!I1011="Dias ",'Cole CSV aqui'!H1011,"")&amp;IF('Cole CSV aqui'!I1011="Meses ",'Cole CSV aqui'!H1011*30.5,"")</f>
        <v/>
      </c>
      <c r="I1012" s="6" t="str">
        <f>IF('Cole CSV aqui'!G1011&lt;&gt;"",C1012+H1012,"")</f>
        <v/>
      </c>
      <c r="J1012" s="28" t="e">
        <f t="shared" ca="1" si="124"/>
        <v>#VALUE!</v>
      </c>
      <c r="K1012" s="7" t="str">
        <f t="shared" si="120"/>
        <v/>
      </c>
      <c r="L1012" s="28" t="e">
        <f>C1012-'Instruções e período de cálculo'!$B$4</f>
        <v>#VALUE!</v>
      </c>
      <c r="M1012" s="28" t="e">
        <f>I1012-'Instruções e período de cálculo'!$B$5</f>
        <v>#VALUE!</v>
      </c>
      <c r="N1012" s="28" t="e">
        <f t="shared" si="125"/>
        <v>#VALUE!</v>
      </c>
      <c r="O1012" s="28" t="e">
        <f t="shared" si="126"/>
        <v>#VALUE!</v>
      </c>
      <c r="P1012" s="49" t="str">
        <f>IF('Cole CSV aqui'!B1011&lt;&gt;"",'Instruções e período de cálculo'!$B$5-'Instruções e período de cálculo'!$B$4+1,"")</f>
        <v/>
      </c>
      <c r="Q1012" s="28" t="str">
        <f>IF('Cole CSV aqui'!B1011&lt;&gt;"",P1012-N1012+O1012,"")</f>
        <v/>
      </c>
      <c r="R1012" s="7" t="str">
        <f t="shared" si="127"/>
        <v/>
      </c>
      <c r="S1012" s="32" t="e">
        <f>('Cole CSV aqui'!M1011-'Cole CSV aqui'!J1011)/(I1012-C1012)</f>
        <v>#VALUE!</v>
      </c>
      <c r="T1012" s="11" t="str">
        <f t="shared" si="121"/>
        <v/>
      </c>
      <c r="U1012" s="10" t="str">
        <f t="shared" si="122"/>
        <v/>
      </c>
      <c r="V1012" s="2"/>
      <c r="W1012" s="3"/>
      <c r="X1012" s="3"/>
    </row>
    <row r="1013" spans="1:24" s="1" customFormat="1" x14ac:dyDescent="0.25">
      <c r="A1013" s="5" t="str">
        <f>IF('Cole CSV aqui'!A1012&lt;&gt;"",'Cole CSV aqui'!A1012,"")</f>
        <v/>
      </c>
      <c r="B1013" s="5" t="str">
        <f>IF('Cole CSV aqui'!B1012&lt;&gt;"",'Cole CSV aqui'!B1012,"")</f>
        <v/>
      </c>
      <c r="C1013" s="6" t="str">
        <f>IF('Cole CSV aqui'!F1012&lt;&gt;"",'Cole CSV aqui'!F1012,"")</f>
        <v/>
      </c>
      <c r="D1013" s="6" t="str">
        <f>IF('Cole CSV aqui'!G1012&lt;&gt;"",'Cole CSV aqui'!G1012,"")</f>
        <v/>
      </c>
      <c r="E1013" s="35" t="str">
        <f>IF('Cole CSV aqui'!M1012&lt;&gt;"",'Cole CSV aqui'!M1012,"")</f>
        <v/>
      </c>
      <c r="F1013" s="35" t="str">
        <f>IF('Cole CSV aqui'!J1012&lt;&gt;"",'Cole CSV aqui'!J1012,"")</f>
        <v/>
      </c>
      <c r="G1013" s="35" t="str">
        <f t="shared" si="123"/>
        <v/>
      </c>
      <c r="H1013" s="7" t="str">
        <f>IF('Cole CSV aqui'!I1012="Anos ",'Cole CSV aqui'!H1012*365.25,"")&amp;IF('Cole CSV aqui'!I1012="Dias ",'Cole CSV aqui'!H1012,"")&amp;IF('Cole CSV aqui'!I1012="Meses ",'Cole CSV aqui'!H1012*30.5,"")</f>
        <v/>
      </c>
      <c r="I1013" s="6" t="str">
        <f>IF('Cole CSV aqui'!G1012&lt;&gt;"",C1013+H1013,"")</f>
        <v/>
      </c>
      <c r="J1013" s="28" t="e">
        <f t="shared" ca="1" si="124"/>
        <v>#VALUE!</v>
      </c>
      <c r="K1013" s="7" t="str">
        <f t="shared" si="120"/>
        <v/>
      </c>
      <c r="L1013" s="28" t="e">
        <f>C1013-'Instruções e período de cálculo'!$B$4</f>
        <v>#VALUE!</v>
      </c>
      <c r="M1013" s="28" t="e">
        <f>I1013-'Instruções e período de cálculo'!$B$5</f>
        <v>#VALUE!</v>
      </c>
      <c r="N1013" s="28" t="e">
        <f t="shared" si="125"/>
        <v>#VALUE!</v>
      </c>
      <c r="O1013" s="28" t="e">
        <f t="shared" si="126"/>
        <v>#VALUE!</v>
      </c>
      <c r="P1013" s="49" t="str">
        <f>IF('Cole CSV aqui'!B1012&lt;&gt;"",'Instruções e período de cálculo'!$B$5-'Instruções e período de cálculo'!$B$4+1,"")</f>
        <v/>
      </c>
      <c r="Q1013" s="28" t="str">
        <f>IF('Cole CSV aqui'!B1012&lt;&gt;"",P1013-N1013+O1013,"")</f>
        <v/>
      </c>
      <c r="R1013" s="7" t="str">
        <f t="shared" si="127"/>
        <v/>
      </c>
      <c r="S1013" s="32" t="e">
        <f>('Cole CSV aqui'!M1012-'Cole CSV aqui'!J1012)/(I1013-C1013)</f>
        <v>#VALUE!</v>
      </c>
      <c r="T1013" s="11" t="str">
        <f t="shared" si="121"/>
        <v/>
      </c>
      <c r="U1013" s="10" t="str">
        <f t="shared" si="122"/>
        <v/>
      </c>
      <c r="V1013" s="2"/>
      <c r="W1013" s="3"/>
      <c r="X1013" s="3"/>
    </row>
    <row r="1014" spans="1:24" s="1" customFormat="1" x14ac:dyDescent="0.25">
      <c r="A1014" s="5" t="str">
        <f>IF('Cole CSV aqui'!A1013&lt;&gt;"",'Cole CSV aqui'!A1013,"")</f>
        <v/>
      </c>
      <c r="B1014" s="5" t="str">
        <f>IF('Cole CSV aqui'!B1013&lt;&gt;"",'Cole CSV aqui'!B1013,"")</f>
        <v/>
      </c>
      <c r="C1014" s="6" t="str">
        <f>IF('Cole CSV aqui'!F1013&lt;&gt;"",'Cole CSV aqui'!F1013,"")</f>
        <v/>
      </c>
      <c r="D1014" s="6" t="str">
        <f>IF('Cole CSV aqui'!G1013&lt;&gt;"",'Cole CSV aqui'!G1013,"")</f>
        <v/>
      </c>
      <c r="E1014" s="35" t="str">
        <f>IF('Cole CSV aqui'!M1013&lt;&gt;"",'Cole CSV aqui'!M1013,"")</f>
        <v/>
      </c>
      <c r="F1014" s="35" t="str">
        <f>IF('Cole CSV aqui'!J1013&lt;&gt;"",'Cole CSV aqui'!J1013,"")</f>
        <v/>
      </c>
      <c r="G1014" s="35" t="str">
        <f t="shared" si="123"/>
        <v/>
      </c>
      <c r="H1014" s="7" t="str">
        <f>IF('Cole CSV aqui'!I1013="Anos ",'Cole CSV aqui'!H1013*365.25,"")&amp;IF('Cole CSV aqui'!I1013="Dias ",'Cole CSV aqui'!H1013,"")&amp;IF('Cole CSV aqui'!I1013="Meses ",'Cole CSV aqui'!H1013*30.5,"")</f>
        <v/>
      </c>
      <c r="I1014" s="6" t="str">
        <f>IF('Cole CSV aqui'!G1013&lt;&gt;"",C1014+H1014,"")</f>
        <v/>
      </c>
      <c r="J1014" s="28" t="e">
        <f t="shared" ca="1" si="124"/>
        <v>#VALUE!</v>
      </c>
      <c r="K1014" s="7" t="str">
        <f t="shared" si="120"/>
        <v/>
      </c>
      <c r="L1014" s="28" t="e">
        <f>C1014-'Instruções e período de cálculo'!$B$4</f>
        <v>#VALUE!</v>
      </c>
      <c r="M1014" s="28" t="e">
        <f>I1014-'Instruções e período de cálculo'!$B$5</f>
        <v>#VALUE!</v>
      </c>
      <c r="N1014" s="28" t="e">
        <f t="shared" si="125"/>
        <v>#VALUE!</v>
      </c>
      <c r="O1014" s="28" t="e">
        <f t="shared" si="126"/>
        <v>#VALUE!</v>
      </c>
      <c r="P1014" s="49" t="str">
        <f>IF('Cole CSV aqui'!B1013&lt;&gt;"",'Instruções e período de cálculo'!$B$5-'Instruções e período de cálculo'!$B$4+1,"")</f>
        <v/>
      </c>
      <c r="Q1014" s="28" t="str">
        <f>IF('Cole CSV aqui'!B1013&lt;&gt;"",P1014-N1014+O1014,"")</f>
        <v/>
      </c>
      <c r="R1014" s="7" t="str">
        <f t="shared" si="127"/>
        <v/>
      </c>
      <c r="S1014" s="32" t="e">
        <f>('Cole CSV aqui'!M1013-'Cole CSV aqui'!J1013)/(I1014-C1014)</f>
        <v>#VALUE!</v>
      </c>
      <c r="T1014" s="11" t="str">
        <f t="shared" si="121"/>
        <v/>
      </c>
      <c r="U1014" s="10" t="str">
        <f t="shared" si="122"/>
        <v/>
      </c>
      <c r="V1014" s="2"/>
      <c r="W1014" s="3"/>
      <c r="X1014" s="3"/>
    </row>
    <row r="1015" spans="1:24" s="1" customFormat="1" x14ac:dyDescent="0.25">
      <c r="A1015" s="5" t="str">
        <f>IF('Cole CSV aqui'!A1014&lt;&gt;"",'Cole CSV aqui'!A1014,"")</f>
        <v/>
      </c>
      <c r="B1015" s="5" t="str">
        <f>IF('Cole CSV aqui'!B1014&lt;&gt;"",'Cole CSV aqui'!B1014,"")</f>
        <v/>
      </c>
      <c r="C1015" s="6" t="str">
        <f>IF('Cole CSV aqui'!F1014&lt;&gt;"",'Cole CSV aqui'!F1014,"")</f>
        <v/>
      </c>
      <c r="D1015" s="6" t="str">
        <f>IF('Cole CSV aqui'!G1014&lt;&gt;"",'Cole CSV aqui'!G1014,"")</f>
        <v/>
      </c>
      <c r="E1015" s="35" t="str">
        <f>IF('Cole CSV aqui'!M1014&lt;&gt;"",'Cole CSV aqui'!M1014,"")</f>
        <v/>
      </c>
      <c r="F1015" s="35" t="str">
        <f>IF('Cole CSV aqui'!J1014&lt;&gt;"",'Cole CSV aqui'!J1014,"")</f>
        <v/>
      </c>
      <c r="G1015" s="35" t="str">
        <f t="shared" si="123"/>
        <v/>
      </c>
      <c r="H1015" s="7" t="str">
        <f>IF('Cole CSV aqui'!I1014="Anos ",'Cole CSV aqui'!H1014*365.25,"")&amp;IF('Cole CSV aqui'!I1014="Dias ",'Cole CSV aqui'!H1014,"")&amp;IF('Cole CSV aqui'!I1014="Meses ",'Cole CSV aqui'!H1014*30.5,"")</f>
        <v/>
      </c>
      <c r="I1015" s="6" t="str">
        <f>IF('Cole CSV aqui'!G1014&lt;&gt;"",C1015+H1015,"")</f>
        <v/>
      </c>
      <c r="J1015" s="28" t="e">
        <f t="shared" ca="1" si="124"/>
        <v>#VALUE!</v>
      </c>
      <c r="K1015" s="7" t="str">
        <f t="shared" si="120"/>
        <v/>
      </c>
      <c r="L1015" s="28" t="e">
        <f>C1015-'Instruções e período de cálculo'!$B$4</f>
        <v>#VALUE!</v>
      </c>
      <c r="M1015" s="28" t="e">
        <f>I1015-'Instruções e período de cálculo'!$B$5</f>
        <v>#VALUE!</v>
      </c>
      <c r="N1015" s="28" t="e">
        <f t="shared" si="125"/>
        <v>#VALUE!</v>
      </c>
      <c r="O1015" s="28" t="e">
        <f t="shared" si="126"/>
        <v>#VALUE!</v>
      </c>
      <c r="P1015" s="49" t="str">
        <f>IF('Cole CSV aqui'!B1014&lt;&gt;"",'Instruções e período de cálculo'!$B$5-'Instruções e período de cálculo'!$B$4+1,"")</f>
        <v/>
      </c>
      <c r="Q1015" s="28" t="str">
        <f>IF('Cole CSV aqui'!B1014&lt;&gt;"",P1015-N1015+O1015,"")</f>
        <v/>
      </c>
      <c r="R1015" s="7" t="str">
        <f t="shared" si="127"/>
        <v/>
      </c>
      <c r="S1015" s="32" t="e">
        <f>('Cole CSV aqui'!M1014-'Cole CSV aqui'!J1014)/(I1015-C1015)</f>
        <v>#VALUE!</v>
      </c>
      <c r="T1015" s="11" t="str">
        <f t="shared" si="121"/>
        <v/>
      </c>
      <c r="U1015" s="10" t="str">
        <f t="shared" si="122"/>
        <v/>
      </c>
      <c r="V1015" s="2"/>
      <c r="W1015" s="3"/>
      <c r="X1015" s="3"/>
    </row>
    <row r="1016" spans="1:24" s="1" customFormat="1" x14ac:dyDescent="0.25">
      <c r="A1016" s="5" t="str">
        <f>IF('Cole CSV aqui'!A1015&lt;&gt;"",'Cole CSV aqui'!A1015,"")</f>
        <v/>
      </c>
      <c r="B1016" s="5" t="str">
        <f>IF('Cole CSV aqui'!B1015&lt;&gt;"",'Cole CSV aqui'!B1015,"")</f>
        <v/>
      </c>
      <c r="C1016" s="6" t="str">
        <f>IF('Cole CSV aqui'!F1015&lt;&gt;"",'Cole CSV aqui'!F1015,"")</f>
        <v/>
      </c>
      <c r="D1016" s="6" t="str">
        <f>IF('Cole CSV aqui'!G1015&lt;&gt;"",'Cole CSV aqui'!G1015,"")</f>
        <v/>
      </c>
      <c r="E1016" s="35" t="str">
        <f>IF('Cole CSV aqui'!M1015&lt;&gt;"",'Cole CSV aqui'!M1015,"")</f>
        <v/>
      </c>
      <c r="F1016" s="35" t="str">
        <f>IF('Cole CSV aqui'!J1015&lt;&gt;"",'Cole CSV aqui'!J1015,"")</f>
        <v/>
      </c>
      <c r="G1016" s="35" t="str">
        <f t="shared" si="123"/>
        <v/>
      </c>
      <c r="H1016" s="7" t="str">
        <f>IF('Cole CSV aqui'!I1015="Anos ",'Cole CSV aqui'!H1015*365.25,"")&amp;IF('Cole CSV aqui'!I1015="Dias ",'Cole CSV aqui'!H1015,"")&amp;IF('Cole CSV aqui'!I1015="Meses ",'Cole CSV aqui'!H1015*30.5,"")</f>
        <v/>
      </c>
      <c r="I1016" s="6" t="str">
        <f>IF('Cole CSV aqui'!G1015&lt;&gt;"",C1016+H1016,"")</f>
        <v/>
      </c>
      <c r="J1016" s="28" t="e">
        <f t="shared" ca="1" si="124"/>
        <v>#VALUE!</v>
      </c>
      <c r="K1016" s="7" t="str">
        <f t="shared" si="120"/>
        <v/>
      </c>
      <c r="L1016" s="28" t="e">
        <f>C1016-'Instruções e período de cálculo'!$B$4</f>
        <v>#VALUE!</v>
      </c>
      <c r="M1016" s="28" t="e">
        <f>I1016-'Instruções e período de cálculo'!$B$5</f>
        <v>#VALUE!</v>
      </c>
      <c r="N1016" s="28" t="e">
        <f t="shared" si="125"/>
        <v>#VALUE!</v>
      </c>
      <c r="O1016" s="28" t="e">
        <f t="shared" si="126"/>
        <v>#VALUE!</v>
      </c>
      <c r="P1016" s="49" t="str">
        <f>IF('Cole CSV aqui'!B1015&lt;&gt;"",'Instruções e período de cálculo'!$B$5-'Instruções e período de cálculo'!$B$4+1,"")</f>
        <v/>
      </c>
      <c r="Q1016" s="28" t="str">
        <f>IF('Cole CSV aqui'!B1015&lt;&gt;"",P1016-N1016+O1016,"")</f>
        <v/>
      </c>
      <c r="R1016" s="7" t="str">
        <f t="shared" si="127"/>
        <v/>
      </c>
      <c r="S1016" s="32" t="e">
        <f>('Cole CSV aqui'!M1015-'Cole CSV aqui'!J1015)/(I1016-C1016)</f>
        <v>#VALUE!</v>
      </c>
      <c r="T1016" s="11" t="str">
        <f t="shared" si="121"/>
        <v/>
      </c>
      <c r="U1016" s="10" t="str">
        <f t="shared" si="122"/>
        <v/>
      </c>
      <c r="V1016" s="2"/>
      <c r="W1016" s="3"/>
      <c r="X1016" s="3"/>
    </row>
    <row r="1017" spans="1:24" s="1" customFormat="1" x14ac:dyDescent="0.25">
      <c r="A1017" s="5" t="str">
        <f>IF('Cole CSV aqui'!A1016&lt;&gt;"",'Cole CSV aqui'!A1016,"")</f>
        <v/>
      </c>
      <c r="B1017" s="5" t="str">
        <f>IF('Cole CSV aqui'!B1016&lt;&gt;"",'Cole CSV aqui'!B1016,"")</f>
        <v/>
      </c>
      <c r="C1017" s="6" t="str">
        <f>IF('Cole CSV aqui'!F1016&lt;&gt;"",'Cole CSV aqui'!F1016,"")</f>
        <v/>
      </c>
      <c r="D1017" s="6" t="str">
        <f>IF('Cole CSV aqui'!G1016&lt;&gt;"",'Cole CSV aqui'!G1016,"")</f>
        <v/>
      </c>
      <c r="E1017" s="35" t="str">
        <f>IF('Cole CSV aqui'!M1016&lt;&gt;"",'Cole CSV aqui'!M1016,"")</f>
        <v/>
      </c>
      <c r="F1017" s="35" t="str">
        <f>IF('Cole CSV aqui'!J1016&lt;&gt;"",'Cole CSV aqui'!J1016,"")</f>
        <v/>
      </c>
      <c r="G1017" s="35" t="str">
        <f t="shared" si="123"/>
        <v/>
      </c>
      <c r="H1017" s="7" t="str">
        <f>IF('Cole CSV aqui'!I1016="Anos ",'Cole CSV aqui'!H1016*365.25,"")&amp;IF('Cole CSV aqui'!I1016="Dias ",'Cole CSV aqui'!H1016,"")&amp;IF('Cole CSV aqui'!I1016="Meses ",'Cole CSV aqui'!H1016*30.5,"")</f>
        <v/>
      </c>
      <c r="I1017" s="6" t="str">
        <f>IF('Cole CSV aqui'!G1016&lt;&gt;"",C1017+H1017,"")</f>
        <v/>
      </c>
      <c r="J1017" s="28" t="e">
        <f t="shared" ca="1" si="124"/>
        <v>#VALUE!</v>
      </c>
      <c r="K1017" s="7" t="str">
        <f t="shared" si="120"/>
        <v/>
      </c>
      <c r="L1017" s="28" t="e">
        <f>C1017-'Instruções e período de cálculo'!$B$4</f>
        <v>#VALUE!</v>
      </c>
      <c r="M1017" s="28" t="e">
        <f>I1017-'Instruções e período de cálculo'!$B$5</f>
        <v>#VALUE!</v>
      </c>
      <c r="N1017" s="28" t="e">
        <f t="shared" si="125"/>
        <v>#VALUE!</v>
      </c>
      <c r="O1017" s="28" t="e">
        <f t="shared" si="126"/>
        <v>#VALUE!</v>
      </c>
      <c r="P1017" s="49" t="str">
        <f>IF('Cole CSV aqui'!B1016&lt;&gt;"",'Instruções e período de cálculo'!$B$5-'Instruções e período de cálculo'!$B$4+1,"")</f>
        <v/>
      </c>
      <c r="Q1017" s="28" t="str">
        <f>IF('Cole CSV aqui'!B1016&lt;&gt;"",P1017-N1017+O1017,"")</f>
        <v/>
      </c>
      <c r="R1017" s="7" t="str">
        <f t="shared" si="127"/>
        <v/>
      </c>
      <c r="S1017" s="32" t="e">
        <f>('Cole CSV aqui'!M1016-'Cole CSV aqui'!J1016)/(I1017-C1017)</f>
        <v>#VALUE!</v>
      </c>
      <c r="T1017" s="11" t="str">
        <f t="shared" si="121"/>
        <v/>
      </c>
      <c r="U1017" s="10" t="str">
        <f t="shared" si="122"/>
        <v/>
      </c>
      <c r="V1017" s="2"/>
      <c r="W1017" s="3"/>
      <c r="X1017" s="3"/>
    </row>
    <row r="1018" spans="1:24" s="1" customFormat="1" x14ac:dyDescent="0.25">
      <c r="A1018" s="5" t="str">
        <f>IF('Cole CSV aqui'!A1017&lt;&gt;"",'Cole CSV aqui'!A1017,"")</f>
        <v/>
      </c>
      <c r="B1018" s="5" t="str">
        <f>IF('Cole CSV aqui'!B1017&lt;&gt;"",'Cole CSV aqui'!B1017,"")</f>
        <v/>
      </c>
      <c r="C1018" s="6" t="str">
        <f>IF('Cole CSV aqui'!F1017&lt;&gt;"",'Cole CSV aqui'!F1017,"")</f>
        <v/>
      </c>
      <c r="D1018" s="6" t="str">
        <f>IF('Cole CSV aqui'!G1017&lt;&gt;"",'Cole CSV aqui'!G1017,"")</f>
        <v/>
      </c>
      <c r="E1018" s="35" t="str">
        <f>IF('Cole CSV aqui'!M1017&lt;&gt;"",'Cole CSV aqui'!M1017,"")</f>
        <v/>
      </c>
      <c r="F1018" s="35" t="str">
        <f>IF('Cole CSV aqui'!J1017&lt;&gt;"",'Cole CSV aqui'!J1017,"")</f>
        <v/>
      </c>
      <c r="G1018" s="35" t="str">
        <f t="shared" si="123"/>
        <v/>
      </c>
      <c r="H1018" s="7" t="str">
        <f>IF('Cole CSV aqui'!I1017="Anos ",'Cole CSV aqui'!H1017*365.25,"")&amp;IF('Cole CSV aqui'!I1017="Dias ",'Cole CSV aqui'!H1017,"")&amp;IF('Cole CSV aqui'!I1017="Meses ",'Cole CSV aqui'!H1017*30.5,"")</f>
        <v/>
      </c>
      <c r="I1018" s="6" t="str">
        <f>IF('Cole CSV aqui'!G1017&lt;&gt;"",C1018+H1018,"")</f>
        <v/>
      </c>
      <c r="J1018" s="28" t="e">
        <f t="shared" ca="1" si="124"/>
        <v>#VALUE!</v>
      </c>
      <c r="K1018" s="7" t="str">
        <f t="shared" si="120"/>
        <v/>
      </c>
      <c r="L1018" s="28" t="e">
        <f>C1018-'Instruções e período de cálculo'!$B$4</f>
        <v>#VALUE!</v>
      </c>
      <c r="M1018" s="28" t="e">
        <f>I1018-'Instruções e período de cálculo'!$B$5</f>
        <v>#VALUE!</v>
      </c>
      <c r="N1018" s="28" t="e">
        <f t="shared" si="125"/>
        <v>#VALUE!</v>
      </c>
      <c r="O1018" s="28" t="e">
        <f t="shared" si="126"/>
        <v>#VALUE!</v>
      </c>
      <c r="P1018" s="49" t="str">
        <f>IF('Cole CSV aqui'!B1017&lt;&gt;"",'Instruções e período de cálculo'!$B$5-'Instruções e período de cálculo'!$B$4+1,"")</f>
        <v/>
      </c>
      <c r="Q1018" s="28" t="str">
        <f>IF('Cole CSV aqui'!B1017&lt;&gt;"",P1018-N1018+O1018,"")</f>
        <v/>
      </c>
      <c r="R1018" s="7" t="str">
        <f t="shared" si="127"/>
        <v/>
      </c>
      <c r="S1018" s="32" t="e">
        <f>('Cole CSV aqui'!M1017-'Cole CSV aqui'!J1017)/(I1018-C1018)</f>
        <v>#VALUE!</v>
      </c>
      <c r="T1018" s="11" t="str">
        <f t="shared" si="121"/>
        <v/>
      </c>
      <c r="U1018" s="10" t="str">
        <f t="shared" si="122"/>
        <v/>
      </c>
      <c r="V1018" s="2"/>
      <c r="W1018" s="3"/>
      <c r="X1018" s="3"/>
    </row>
    <row r="1019" spans="1:24" s="1" customFormat="1" x14ac:dyDescent="0.25">
      <c r="A1019" s="5" t="str">
        <f>IF('Cole CSV aqui'!A1018&lt;&gt;"",'Cole CSV aqui'!A1018,"")</f>
        <v/>
      </c>
      <c r="B1019" s="5" t="str">
        <f>IF('Cole CSV aqui'!B1018&lt;&gt;"",'Cole CSV aqui'!B1018,"")</f>
        <v/>
      </c>
      <c r="C1019" s="6" t="str">
        <f>IF('Cole CSV aqui'!F1018&lt;&gt;"",'Cole CSV aqui'!F1018,"")</f>
        <v/>
      </c>
      <c r="D1019" s="6" t="str">
        <f>IF('Cole CSV aqui'!G1018&lt;&gt;"",'Cole CSV aqui'!G1018,"")</f>
        <v/>
      </c>
      <c r="E1019" s="35" t="str">
        <f>IF('Cole CSV aqui'!M1018&lt;&gt;"",'Cole CSV aqui'!M1018,"")</f>
        <v/>
      </c>
      <c r="F1019" s="35" t="str">
        <f>IF('Cole CSV aqui'!J1018&lt;&gt;"",'Cole CSV aqui'!J1018,"")</f>
        <v/>
      </c>
      <c r="G1019" s="35" t="str">
        <f t="shared" si="123"/>
        <v/>
      </c>
      <c r="H1019" s="7" t="str">
        <f>IF('Cole CSV aqui'!I1018="Anos ",'Cole CSV aqui'!H1018*365.25,"")&amp;IF('Cole CSV aqui'!I1018="Dias ",'Cole CSV aqui'!H1018,"")&amp;IF('Cole CSV aqui'!I1018="Meses ",'Cole CSV aqui'!H1018*30.5,"")</f>
        <v/>
      </c>
      <c r="I1019" s="6" t="str">
        <f>IF('Cole CSV aqui'!G1018&lt;&gt;"",C1019+H1019,"")</f>
        <v/>
      </c>
      <c r="J1019" s="28" t="e">
        <f t="shared" ca="1" si="124"/>
        <v>#VALUE!</v>
      </c>
      <c r="K1019" s="7" t="str">
        <f t="shared" si="120"/>
        <v/>
      </c>
      <c r="L1019" s="28" t="e">
        <f>C1019-'Instruções e período de cálculo'!$B$4</f>
        <v>#VALUE!</v>
      </c>
      <c r="M1019" s="28" t="e">
        <f>I1019-'Instruções e período de cálculo'!$B$5</f>
        <v>#VALUE!</v>
      </c>
      <c r="N1019" s="28" t="e">
        <f t="shared" si="125"/>
        <v>#VALUE!</v>
      </c>
      <c r="O1019" s="28" t="e">
        <f t="shared" si="126"/>
        <v>#VALUE!</v>
      </c>
      <c r="P1019" s="49" t="str">
        <f>IF('Cole CSV aqui'!B1018&lt;&gt;"",'Instruções e período de cálculo'!$B$5-'Instruções e período de cálculo'!$B$4+1,"")</f>
        <v/>
      </c>
      <c r="Q1019" s="28" t="str">
        <f>IF('Cole CSV aqui'!B1018&lt;&gt;"",P1019-N1019+O1019,"")</f>
        <v/>
      </c>
      <c r="R1019" s="7" t="str">
        <f t="shared" si="127"/>
        <v/>
      </c>
      <c r="S1019" s="32" t="e">
        <f>('Cole CSV aqui'!M1018-'Cole CSV aqui'!J1018)/(I1019-C1019)</f>
        <v>#VALUE!</v>
      </c>
      <c r="T1019" s="11" t="str">
        <f t="shared" si="121"/>
        <v/>
      </c>
      <c r="U1019" s="10" t="str">
        <f t="shared" si="122"/>
        <v/>
      </c>
      <c r="V1019" s="2"/>
      <c r="W1019" s="3"/>
      <c r="X1019" s="3"/>
    </row>
    <row r="1020" spans="1:24" s="1" customFormat="1" x14ac:dyDescent="0.25">
      <c r="A1020" s="5" t="str">
        <f>IF('Cole CSV aqui'!A1019&lt;&gt;"",'Cole CSV aqui'!A1019,"")</f>
        <v/>
      </c>
      <c r="B1020" s="5" t="str">
        <f>IF('Cole CSV aqui'!B1019&lt;&gt;"",'Cole CSV aqui'!B1019,"")</f>
        <v/>
      </c>
      <c r="C1020" s="6" t="str">
        <f>IF('Cole CSV aqui'!F1019&lt;&gt;"",'Cole CSV aqui'!F1019,"")</f>
        <v/>
      </c>
      <c r="D1020" s="6" t="str">
        <f>IF('Cole CSV aqui'!G1019&lt;&gt;"",'Cole CSV aqui'!G1019,"")</f>
        <v/>
      </c>
      <c r="E1020" s="35" t="str">
        <f>IF('Cole CSV aqui'!M1019&lt;&gt;"",'Cole CSV aqui'!M1019,"")</f>
        <v/>
      </c>
      <c r="F1020" s="35" t="str">
        <f>IF('Cole CSV aqui'!J1019&lt;&gt;"",'Cole CSV aqui'!J1019,"")</f>
        <v/>
      </c>
      <c r="G1020" s="35" t="str">
        <f t="shared" si="123"/>
        <v/>
      </c>
      <c r="H1020" s="7" t="str">
        <f>IF('Cole CSV aqui'!I1019="Anos ",'Cole CSV aqui'!H1019*365.25,"")&amp;IF('Cole CSV aqui'!I1019="Dias ",'Cole CSV aqui'!H1019,"")&amp;IF('Cole CSV aqui'!I1019="Meses ",'Cole CSV aqui'!H1019*30.5,"")</f>
        <v/>
      </c>
      <c r="I1020" s="6" t="str">
        <f>IF('Cole CSV aqui'!G1019&lt;&gt;"",C1020+H1020,"")</f>
        <v/>
      </c>
      <c r="J1020" s="28" t="e">
        <f t="shared" ca="1" si="124"/>
        <v>#VALUE!</v>
      </c>
      <c r="K1020" s="7" t="str">
        <f t="shared" si="120"/>
        <v/>
      </c>
      <c r="L1020" s="28" t="e">
        <f>C1020-'Instruções e período de cálculo'!$B$4</f>
        <v>#VALUE!</v>
      </c>
      <c r="M1020" s="28" t="e">
        <f>I1020-'Instruções e período de cálculo'!$B$5</f>
        <v>#VALUE!</v>
      </c>
      <c r="N1020" s="28" t="e">
        <f t="shared" si="125"/>
        <v>#VALUE!</v>
      </c>
      <c r="O1020" s="28" t="e">
        <f t="shared" si="126"/>
        <v>#VALUE!</v>
      </c>
      <c r="P1020" s="49" t="str">
        <f>IF('Cole CSV aqui'!B1019&lt;&gt;"",'Instruções e período de cálculo'!$B$5-'Instruções e período de cálculo'!$B$4+1,"")</f>
        <v/>
      </c>
      <c r="Q1020" s="28" t="str">
        <f>IF('Cole CSV aqui'!B1019&lt;&gt;"",P1020-N1020+O1020,"")</f>
        <v/>
      </c>
      <c r="R1020" s="7" t="str">
        <f t="shared" si="127"/>
        <v/>
      </c>
      <c r="S1020" s="32" t="e">
        <f>('Cole CSV aqui'!M1019-'Cole CSV aqui'!J1019)/(I1020-C1020)</f>
        <v>#VALUE!</v>
      </c>
      <c r="T1020" s="11" t="str">
        <f t="shared" si="121"/>
        <v/>
      </c>
      <c r="U1020" s="10" t="str">
        <f t="shared" si="122"/>
        <v/>
      </c>
      <c r="V1020" s="2"/>
      <c r="W1020" s="3"/>
      <c r="X1020" s="3"/>
    </row>
    <row r="1021" spans="1:24" s="1" customFormat="1" x14ac:dyDescent="0.25">
      <c r="A1021" s="5" t="str">
        <f>IF('Cole CSV aqui'!A1020&lt;&gt;"",'Cole CSV aqui'!A1020,"")</f>
        <v/>
      </c>
      <c r="B1021" s="5" t="str">
        <f>IF('Cole CSV aqui'!B1020&lt;&gt;"",'Cole CSV aqui'!B1020,"")</f>
        <v/>
      </c>
      <c r="C1021" s="6" t="str">
        <f>IF('Cole CSV aqui'!F1020&lt;&gt;"",'Cole CSV aqui'!F1020,"")</f>
        <v/>
      </c>
      <c r="D1021" s="6" t="str">
        <f>IF('Cole CSV aqui'!G1020&lt;&gt;"",'Cole CSV aqui'!G1020,"")</f>
        <v/>
      </c>
      <c r="E1021" s="35" t="str">
        <f>IF('Cole CSV aqui'!M1020&lt;&gt;"",'Cole CSV aqui'!M1020,"")</f>
        <v/>
      </c>
      <c r="F1021" s="35" t="str">
        <f>IF('Cole CSV aqui'!J1020&lt;&gt;"",'Cole CSV aqui'!J1020,"")</f>
        <v/>
      </c>
      <c r="G1021" s="35" t="str">
        <f t="shared" si="123"/>
        <v/>
      </c>
      <c r="H1021" s="7" t="str">
        <f>IF('Cole CSV aqui'!I1020="Anos ",'Cole CSV aqui'!H1020*365.25,"")&amp;IF('Cole CSV aqui'!I1020="Dias ",'Cole CSV aqui'!H1020,"")&amp;IF('Cole CSV aqui'!I1020="Meses ",'Cole CSV aqui'!H1020*30.5,"")</f>
        <v/>
      </c>
      <c r="I1021" s="6" t="str">
        <f>IF('Cole CSV aqui'!G1020&lt;&gt;"",C1021+H1021,"")</f>
        <v/>
      </c>
      <c r="J1021" s="28" t="e">
        <f t="shared" ca="1" si="124"/>
        <v>#VALUE!</v>
      </c>
      <c r="K1021" s="7" t="str">
        <f t="shared" si="120"/>
        <v/>
      </c>
      <c r="L1021" s="28" t="e">
        <f>C1021-'Instruções e período de cálculo'!$B$4</f>
        <v>#VALUE!</v>
      </c>
      <c r="M1021" s="28" t="e">
        <f>I1021-'Instruções e período de cálculo'!$B$5</f>
        <v>#VALUE!</v>
      </c>
      <c r="N1021" s="28" t="e">
        <f t="shared" si="125"/>
        <v>#VALUE!</v>
      </c>
      <c r="O1021" s="28" t="e">
        <f t="shared" si="126"/>
        <v>#VALUE!</v>
      </c>
      <c r="P1021" s="49" t="str">
        <f>IF('Cole CSV aqui'!B1020&lt;&gt;"",'Instruções e período de cálculo'!$B$5-'Instruções e período de cálculo'!$B$4+1,"")</f>
        <v/>
      </c>
      <c r="Q1021" s="28" t="str">
        <f>IF('Cole CSV aqui'!B1020&lt;&gt;"",P1021-N1021+O1021,"")</f>
        <v/>
      </c>
      <c r="R1021" s="7" t="str">
        <f t="shared" si="127"/>
        <v/>
      </c>
      <c r="S1021" s="32" t="e">
        <f>('Cole CSV aqui'!M1020-'Cole CSV aqui'!J1020)/(I1021-C1021)</f>
        <v>#VALUE!</v>
      </c>
      <c r="T1021" s="11" t="str">
        <f t="shared" si="121"/>
        <v/>
      </c>
      <c r="U1021" s="10" t="str">
        <f t="shared" si="122"/>
        <v/>
      </c>
      <c r="V1021" s="2"/>
      <c r="W1021" s="3"/>
      <c r="X1021" s="3"/>
    </row>
    <row r="1022" spans="1:24" s="1" customFormat="1" x14ac:dyDescent="0.25">
      <c r="A1022" s="5" t="str">
        <f>IF('Cole CSV aqui'!A1021&lt;&gt;"",'Cole CSV aqui'!A1021,"")</f>
        <v/>
      </c>
      <c r="B1022" s="5" t="str">
        <f>IF('Cole CSV aqui'!B1021&lt;&gt;"",'Cole CSV aqui'!B1021,"")</f>
        <v/>
      </c>
      <c r="C1022" s="6" t="str">
        <f>IF('Cole CSV aqui'!F1021&lt;&gt;"",'Cole CSV aqui'!F1021,"")</f>
        <v/>
      </c>
      <c r="D1022" s="6" t="str">
        <f>IF('Cole CSV aqui'!G1021&lt;&gt;"",'Cole CSV aqui'!G1021,"")</f>
        <v/>
      </c>
      <c r="E1022" s="35" t="str">
        <f>IF('Cole CSV aqui'!M1021&lt;&gt;"",'Cole CSV aqui'!M1021,"")</f>
        <v/>
      </c>
      <c r="F1022" s="35" t="str">
        <f>IF('Cole CSV aqui'!J1021&lt;&gt;"",'Cole CSV aqui'!J1021,"")</f>
        <v/>
      </c>
      <c r="G1022" s="35" t="str">
        <f t="shared" si="123"/>
        <v/>
      </c>
      <c r="H1022" s="7" t="str">
        <f>IF('Cole CSV aqui'!I1021="Anos ",'Cole CSV aqui'!H1021*365.25,"")&amp;IF('Cole CSV aqui'!I1021="Dias ",'Cole CSV aqui'!H1021,"")&amp;IF('Cole CSV aqui'!I1021="Meses ",'Cole CSV aqui'!H1021*30.5,"")</f>
        <v/>
      </c>
      <c r="I1022" s="6" t="str">
        <f>IF('Cole CSV aqui'!G1021&lt;&gt;"",C1022+H1022,"")</f>
        <v/>
      </c>
      <c r="J1022" s="28" t="e">
        <f t="shared" ca="1" si="124"/>
        <v>#VALUE!</v>
      </c>
      <c r="K1022" s="7" t="str">
        <f t="shared" si="120"/>
        <v/>
      </c>
      <c r="L1022" s="28" t="e">
        <f>C1022-'Instruções e período de cálculo'!$B$4</f>
        <v>#VALUE!</v>
      </c>
      <c r="M1022" s="28" t="e">
        <f>I1022-'Instruções e período de cálculo'!$B$5</f>
        <v>#VALUE!</v>
      </c>
      <c r="N1022" s="28" t="e">
        <f t="shared" si="125"/>
        <v>#VALUE!</v>
      </c>
      <c r="O1022" s="28" t="e">
        <f t="shared" si="126"/>
        <v>#VALUE!</v>
      </c>
      <c r="P1022" s="49" t="str">
        <f>IF('Cole CSV aqui'!B1021&lt;&gt;"",'Instruções e período de cálculo'!$B$5-'Instruções e período de cálculo'!$B$4+1,"")</f>
        <v/>
      </c>
      <c r="Q1022" s="28" t="str">
        <f>IF('Cole CSV aqui'!B1021&lt;&gt;"",P1022-N1022+O1022,"")</f>
        <v/>
      </c>
      <c r="R1022" s="7" t="str">
        <f t="shared" si="127"/>
        <v/>
      </c>
      <c r="S1022" s="32" t="e">
        <f>('Cole CSV aqui'!M1021-'Cole CSV aqui'!J1021)/(I1022-C1022)</f>
        <v>#VALUE!</v>
      </c>
      <c r="T1022" s="11" t="str">
        <f t="shared" si="121"/>
        <v/>
      </c>
      <c r="U1022" s="10" t="str">
        <f t="shared" si="122"/>
        <v/>
      </c>
      <c r="V1022" s="2"/>
      <c r="W1022" s="3"/>
      <c r="X1022" s="3"/>
    </row>
    <row r="1023" spans="1:24" s="1" customFormat="1" x14ac:dyDescent="0.25">
      <c r="A1023" s="5" t="str">
        <f>IF('Cole CSV aqui'!A1022&lt;&gt;"",'Cole CSV aqui'!A1022,"")</f>
        <v/>
      </c>
      <c r="B1023" s="5" t="str">
        <f>IF('Cole CSV aqui'!B1022&lt;&gt;"",'Cole CSV aqui'!B1022,"")</f>
        <v/>
      </c>
      <c r="C1023" s="6" t="str">
        <f>IF('Cole CSV aqui'!F1022&lt;&gt;"",'Cole CSV aqui'!F1022,"")</f>
        <v/>
      </c>
      <c r="D1023" s="6" t="str">
        <f>IF('Cole CSV aqui'!G1022&lt;&gt;"",'Cole CSV aqui'!G1022,"")</f>
        <v/>
      </c>
      <c r="E1023" s="35" t="str">
        <f>IF('Cole CSV aqui'!M1022&lt;&gt;"",'Cole CSV aqui'!M1022,"")</f>
        <v/>
      </c>
      <c r="F1023" s="35" t="str">
        <f>IF('Cole CSV aqui'!J1022&lt;&gt;"",'Cole CSV aqui'!J1022,"")</f>
        <v/>
      </c>
      <c r="G1023" s="35" t="str">
        <f t="shared" si="123"/>
        <v/>
      </c>
      <c r="H1023" s="7" t="str">
        <f>IF('Cole CSV aqui'!I1022="Anos ",'Cole CSV aqui'!H1022*365.25,"")&amp;IF('Cole CSV aqui'!I1022="Dias ",'Cole CSV aqui'!H1022,"")&amp;IF('Cole CSV aqui'!I1022="Meses ",'Cole CSV aqui'!H1022*30.5,"")</f>
        <v/>
      </c>
      <c r="I1023" s="6" t="str">
        <f>IF('Cole CSV aqui'!G1022&lt;&gt;"",C1023+H1023,"")</f>
        <v/>
      </c>
      <c r="J1023" s="28" t="e">
        <f t="shared" ca="1" si="124"/>
        <v>#VALUE!</v>
      </c>
      <c r="K1023" s="7" t="str">
        <f t="shared" si="120"/>
        <v/>
      </c>
      <c r="L1023" s="28" t="e">
        <f>C1023-'Instruções e período de cálculo'!$B$4</f>
        <v>#VALUE!</v>
      </c>
      <c r="M1023" s="28" t="e">
        <f>I1023-'Instruções e período de cálculo'!$B$5</f>
        <v>#VALUE!</v>
      </c>
      <c r="N1023" s="28" t="e">
        <f t="shared" si="125"/>
        <v>#VALUE!</v>
      </c>
      <c r="O1023" s="28" t="e">
        <f t="shared" si="126"/>
        <v>#VALUE!</v>
      </c>
      <c r="P1023" s="49" t="str">
        <f>IF('Cole CSV aqui'!B1022&lt;&gt;"",'Instruções e período de cálculo'!$B$5-'Instruções e período de cálculo'!$B$4+1,"")</f>
        <v/>
      </c>
      <c r="Q1023" s="28" t="str">
        <f>IF('Cole CSV aqui'!B1022&lt;&gt;"",P1023-N1023+O1023,"")</f>
        <v/>
      </c>
      <c r="R1023" s="7" t="str">
        <f t="shared" si="127"/>
        <v/>
      </c>
      <c r="S1023" s="32" t="e">
        <f>('Cole CSV aqui'!M1022-'Cole CSV aqui'!J1022)/(I1023-C1023)</f>
        <v>#VALUE!</v>
      </c>
      <c r="T1023" s="11" t="str">
        <f t="shared" si="121"/>
        <v/>
      </c>
      <c r="U1023" s="10" t="str">
        <f t="shared" si="122"/>
        <v/>
      </c>
      <c r="V1023" s="2"/>
      <c r="W1023" s="3"/>
      <c r="X1023" s="3"/>
    </row>
    <row r="1024" spans="1:24" s="1" customFormat="1" x14ac:dyDescent="0.25">
      <c r="A1024" s="5" t="str">
        <f>IF('Cole CSV aqui'!A1023&lt;&gt;"",'Cole CSV aqui'!A1023,"")</f>
        <v/>
      </c>
      <c r="B1024" s="5" t="str">
        <f>IF('Cole CSV aqui'!B1023&lt;&gt;"",'Cole CSV aqui'!B1023,"")</f>
        <v/>
      </c>
      <c r="C1024" s="6" t="str">
        <f>IF('Cole CSV aqui'!F1023&lt;&gt;"",'Cole CSV aqui'!F1023,"")</f>
        <v/>
      </c>
      <c r="D1024" s="6" t="str">
        <f>IF('Cole CSV aqui'!G1023&lt;&gt;"",'Cole CSV aqui'!G1023,"")</f>
        <v/>
      </c>
      <c r="E1024" s="35" t="str">
        <f>IF('Cole CSV aqui'!M1023&lt;&gt;"",'Cole CSV aqui'!M1023,"")</f>
        <v/>
      </c>
      <c r="F1024" s="35" t="str">
        <f>IF('Cole CSV aqui'!J1023&lt;&gt;"",'Cole CSV aqui'!J1023,"")</f>
        <v/>
      </c>
      <c r="G1024" s="35" t="str">
        <f t="shared" si="123"/>
        <v/>
      </c>
      <c r="H1024" s="7" t="str">
        <f>IF('Cole CSV aqui'!I1023="Anos ",'Cole CSV aqui'!H1023*365.25,"")&amp;IF('Cole CSV aqui'!I1023="Dias ",'Cole CSV aqui'!H1023,"")&amp;IF('Cole CSV aqui'!I1023="Meses ",'Cole CSV aqui'!H1023*30.5,"")</f>
        <v/>
      </c>
      <c r="I1024" s="6" t="str">
        <f>IF('Cole CSV aqui'!G1023&lt;&gt;"",C1024+H1024,"")</f>
        <v/>
      </c>
      <c r="J1024" s="28" t="e">
        <f t="shared" ca="1" si="124"/>
        <v>#VALUE!</v>
      </c>
      <c r="K1024" s="7" t="str">
        <f t="shared" si="120"/>
        <v/>
      </c>
      <c r="L1024" s="28" t="e">
        <f>C1024-'Instruções e período de cálculo'!$B$4</f>
        <v>#VALUE!</v>
      </c>
      <c r="M1024" s="28" t="e">
        <f>I1024-'Instruções e período de cálculo'!$B$5</f>
        <v>#VALUE!</v>
      </c>
      <c r="N1024" s="28" t="e">
        <f t="shared" si="125"/>
        <v>#VALUE!</v>
      </c>
      <c r="O1024" s="28" t="e">
        <f t="shared" si="126"/>
        <v>#VALUE!</v>
      </c>
      <c r="P1024" s="49" t="str">
        <f>IF('Cole CSV aqui'!B1023&lt;&gt;"",'Instruções e período de cálculo'!$B$5-'Instruções e período de cálculo'!$B$4+1,"")</f>
        <v/>
      </c>
      <c r="Q1024" s="28" t="str">
        <f>IF('Cole CSV aqui'!B1023&lt;&gt;"",P1024-N1024+O1024,"")</f>
        <v/>
      </c>
      <c r="R1024" s="7" t="str">
        <f t="shared" si="127"/>
        <v/>
      </c>
      <c r="S1024" s="32" t="e">
        <f>('Cole CSV aqui'!M1023-'Cole CSV aqui'!J1023)/(I1024-C1024)</f>
        <v>#VALUE!</v>
      </c>
      <c r="T1024" s="11" t="str">
        <f t="shared" si="121"/>
        <v/>
      </c>
      <c r="U1024" s="10" t="str">
        <f t="shared" si="122"/>
        <v/>
      </c>
      <c r="V1024" s="2"/>
      <c r="W1024" s="3"/>
      <c r="X1024" s="3"/>
    </row>
    <row r="1025" spans="1:24" s="1" customFormat="1" x14ac:dyDescent="0.25">
      <c r="A1025" s="5" t="str">
        <f>IF('Cole CSV aqui'!A1024&lt;&gt;"",'Cole CSV aqui'!A1024,"")</f>
        <v/>
      </c>
      <c r="B1025" s="5" t="str">
        <f>IF('Cole CSV aqui'!B1024&lt;&gt;"",'Cole CSV aqui'!B1024,"")</f>
        <v/>
      </c>
      <c r="C1025" s="6" t="str">
        <f>IF('Cole CSV aqui'!F1024&lt;&gt;"",'Cole CSV aqui'!F1024,"")</f>
        <v/>
      </c>
      <c r="D1025" s="6" t="str">
        <f>IF('Cole CSV aqui'!G1024&lt;&gt;"",'Cole CSV aqui'!G1024,"")</f>
        <v/>
      </c>
      <c r="E1025" s="35" t="str">
        <f>IF('Cole CSV aqui'!M1024&lt;&gt;"",'Cole CSV aqui'!M1024,"")</f>
        <v/>
      </c>
      <c r="F1025" s="35" t="str">
        <f>IF('Cole CSV aqui'!J1024&lt;&gt;"",'Cole CSV aqui'!J1024,"")</f>
        <v/>
      </c>
      <c r="G1025" s="35" t="str">
        <f t="shared" si="123"/>
        <v/>
      </c>
      <c r="H1025" s="7" t="str">
        <f>IF('Cole CSV aqui'!I1024="Anos ",'Cole CSV aqui'!H1024*365.25,"")&amp;IF('Cole CSV aqui'!I1024="Dias ",'Cole CSV aqui'!H1024,"")&amp;IF('Cole CSV aqui'!I1024="Meses ",'Cole CSV aqui'!H1024*30.5,"")</f>
        <v/>
      </c>
      <c r="I1025" s="6" t="str">
        <f>IF('Cole CSV aqui'!G1024&lt;&gt;"",C1025+H1025,"")</f>
        <v/>
      </c>
      <c r="J1025" s="28" t="e">
        <f t="shared" ca="1" si="124"/>
        <v>#VALUE!</v>
      </c>
      <c r="K1025" s="7" t="str">
        <f t="shared" si="120"/>
        <v/>
      </c>
      <c r="L1025" s="28" t="e">
        <f>C1025-'Instruções e período de cálculo'!$B$4</f>
        <v>#VALUE!</v>
      </c>
      <c r="M1025" s="28" t="e">
        <f>I1025-'Instruções e período de cálculo'!$B$5</f>
        <v>#VALUE!</v>
      </c>
      <c r="N1025" s="28" t="e">
        <f t="shared" si="125"/>
        <v>#VALUE!</v>
      </c>
      <c r="O1025" s="28" t="e">
        <f t="shared" si="126"/>
        <v>#VALUE!</v>
      </c>
      <c r="P1025" s="49" t="str">
        <f>IF('Cole CSV aqui'!B1024&lt;&gt;"",'Instruções e período de cálculo'!$B$5-'Instruções e período de cálculo'!$B$4+1,"")</f>
        <v/>
      </c>
      <c r="Q1025" s="28" t="str">
        <f>IF('Cole CSV aqui'!B1024&lt;&gt;"",P1025-N1025+O1025,"")</f>
        <v/>
      </c>
      <c r="R1025" s="7" t="str">
        <f t="shared" si="127"/>
        <v/>
      </c>
      <c r="S1025" s="32" t="e">
        <f>('Cole CSV aqui'!M1024-'Cole CSV aqui'!J1024)/(I1025-C1025)</f>
        <v>#VALUE!</v>
      </c>
      <c r="T1025" s="11" t="str">
        <f t="shared" si="121"/>
        <v/>
      </c>
      <c r="U1025" s="10" t="str">
        <f t="shared" si="122"/>
        <v/>
      </c>
      <c r="V1025" s="2"/>
      <c r="W1025" s="3"/>
      <c r="X1025" s="3"/>
    </row>
    <row r="1026" spans="1:24" s="1" customFormat="1" x14ac:dyDescent="0.25">
      <c r="A1026" s="5" t="str">
        <f>IF('Cole CSV aqui'!A1025&lt;&gt;"",'Cole CSV aqui'!A1025,"")</f>
        <v/>
      </c>
      <c r="B1026" s="5" t="str">
        <f>IF('Cole CSV aqui'!B1025&lt;&gt;"",'Cole CSV aqui'!B1025,"")</f>
        <v/>
      </c>
      <c r="C1026" s="6" t="str">
        <f>IF('Cole CSV aqui'!F1025&lt;&gt;"",'Cole CSV aqui'!F1025,"")</f>
        <v/>
      </c>
      <c r="D1026" s="6" t="str">
        <f>IF('Cole CSV aqui'!G1025&lt;&gt;"",'Cole CSV aqui'!G1025,"")</f>
        <v/>
      </c>
      <c r="E1026" s="35" t="str">
        <f>IF('Cole CSV aqui'!M1025&lt;&gt;"",'Cole CSV aqui'!M1025,"")</f>
        <v/>
      </c>
      <c r="F1026" s="35" t="str">
        <f>IF('Cole CSV aqui'!J1025&lt;&gt;"",'Cole CSV aqui'!J1025,"")</f>
        <v/>
      </c>
      <c r="G1026" s="35" t="str">
        <f t="shared" si="123"/>
        <v/>
      </c>
      <c r="H1026" s="7" t="str">
        <f>IF('Cole CSV aqui'!I1025="Anos ",'Cole CSV aqui'!H1025*365.25,"")&amp;IF('Cole CSV aqui'!I1025="Dias ",'Cole CSV aqui'!H1025,"")&amp;IF('Cole CSV aqui'!I1025="Meses ",'Cole CSV aqui'!H1025*30.5,"")</f>
        <v/>
      </c>
      <c r="I1026" s="6" t="str">
        <f>IF('Cole CSV aqui'!G1025&lt;&gt;"",C1026+H1026,"")</f>
        <v/>
      </c>
      <c r="J1026" s="28" t="e">
        <f t="shared" ca="1" si="124"/>
        <v>#VALUE!</v>
      </c>
      <c r="K1026" s="7" t="str">
        <f t="shared" si="120"/>
        <v/>
      </c>
      <c r="L1026" s="28" t="e">
        <f>C1026-'Instruções e período de cálculo'!$B$4</f>
        <v>#VALUE!</v>
      </c>
      <c r="M1026" s="28" t="e">
        <f>I1026-'Instruções e período de cálculo'!$B$5</f>
        <v>#VALUE!</v>
      </c>
      <c r="N1026" s="28" t="e">
        <f t="shared" si="125"/>
        <v>#VALUE!</v>
      </c>
      <c r="O1026" s="28" t="e">
        <f t="shared" si="126"/>
        <v>#VALUE!</v>
      </c>
      <c r="P1026" s="49" t="str">
        <f>IF('Cole CSV aqui'!B1025&lt;&gt;"",'Instruções e período de cálculo'!$B$5-'Instruções e período de cálculo'!$B$4+1,"")</f>
        <v/>
      </c>
      <c r="Q1026" s="28" t="str">
        <f>IF('Cole CSV aqui'!B1025&lt;&gt;"",P1026-N1026+O1026,"")</f>
        <v/>
      </c>
      <c r="R1026" s="7" t="str">
        <f t="shared" si="127"/>
        <v/>
      </c>
      <c r="S1026" s="32" t="e">
        <f>('Cole CSV aqui'!M1025-'Cole CSV aqui'!J1025)/(I1026-C1026)</f>
        <v>#VALUE!</v>
      </c>
      <c r="T1026" s="11" t="str">
        <f t="shared" si="121"/>
        <v/>
      </c>
      <c r="U1026" s="10" t="str">
        <f t="shared" si="122"/>
        <v/>
      </c>
      <c r="V1026" s="2"/>
      <c r="W1026" s="3"/>
      <c r="X1026" s="3"/>
    </row>
    <row r="1027" spans="1:24" s="1" customFormat="1" x14ac:dyDescent="0.25">
      <c r="A1027" s="5" t="str">
        <f>IF('Cole CSV aqui'!A1026&lt;&gt;"",'Cole CSV aqui'!A1026,"")</f>
        <v/>
      </c>
      <c r="B1027" s="5" t="str">
        <f>IF('Cole CSV aqui'!B1026&lt;&gt;"",'Cole CSV aqui'!B1026,"")</f>
        <v/>
      </c>
      <c r="C1027" s="6" t="str">
        <f>IF('Cole CSV aqui'!F1026&lt;&gt;"",'Cole CSV aqui'!F1026,"")</f>
        <v/>
      </c>
      <c r="D1027" s="6" t="str">
        <f>IF('Cole CSV aqui'!G1026&lt;&gt;"",'Cole CSV aqui'!G1026,"")</f>
        <v/>
      </c>
      <c r="E1027" s="35" t="str">
        <f>IF('Cole CSV aqui'!M1026&lt;&gt;"",'Cole CSV aqui'!M1026,"")</f>
        <v/>
      </c>
      <c r="F1027" s="35" t="str">
        <f>IF('Cole CSV aqui'!J1026&lt;&gt;"",'Cole CSV aqui'!J1026,"")</f>
        <v/>
      </c>
      <c r="G1027" s="35" t="str">
        <f t="shared" si="123"/>
        <v/>
      </c>
      <c r="H1027" s="7" t="str">
        <f>IF('Cole CSV aqui'!I1026="Anos ",'Cole CSV aqui'!H1026*365.25,"")&amp;IF('Cole CSV aqui'!I1026="Dias ",'Cole CSV aqui'!H1026,"")&amp;IF('Cole CSV aqui'!I1026="Meses ",'Cole CSV aqui'!H1026*30.5,"")</f>
        <v/>
      </c>
      <c r="I1027" s="6" t="str">
        <f>IF('Cole CSV aqui'!G1026&lt;&gt;"",C1027+H1027,"")</f>
        <v/>
      </c>
      <c r="J1027" s="28" t="e">
        <f t="shared" ca="1" si="124"/>
        <v>#VALUE!</v>
      </c>
      <c r="K1027" s="7" t="str">
        <f t="shared" ref="K1027:K1090" si="128">IF(B1027&lt;&gt;"",J1027,"")</f>
        <v/>
      </c>
      <c r="L1027" s="28" t="e">
        <f>C1027-'Instruções e período de cálculo'!$B$4</f>
        <v>#VALUE!</v>
      </c>
      <c r="M1027" s="28" t="e">
        <f>I1027-'Instruções e período de cálculo'!$B$5</f>
        <v>#VALUE!</v>
      </c>
      <c r="N1027" s="28" t="e">
        <f t="shared" si="125"/>
        <v>#VALUE!</v>
      </c>
      <c r="O1027" s="28" t="e">
        <f t="shared" si="126"/>
        <v>#VALUE!</v>
      </c>
      <c r="P1027" s="49" t="str">
        <f>IF('Cole CSV aqui'!B1026&lt;&gt;"",'Instruções e período de cálculo'!$B$5-'Instruções e período de cálculo'!$B$4+1,"")</f>
        <v/>
      </c>
      <c r="Q1027" s="28" t="str">
        <f>IF('Cole CSV aqui'!B1026&lt;&gt;"",P1027-N1027+O1027,"")</f>
        <v/>
      </c>
      <c r="R1027" s="7" t="str">
        <f t="shared" si="127"/>
        <v/>
      </c>
      <c r="S1027" s="32" t="e">
        <f>('Cole CSV aqui'!M1026-'Cole CSV aqui'!J1026)/(I1027-C1027)</f>
        <v>#VALUE!</v>
      </c>
      <c r="T1027" s="11" t="str">
        <f t="shared" ref="T1027:T1090" si="129">IF(B1027&lt;&gt;"",S1027,"")</f>
        <v/>
      </c>
      <c r="U1027" s="10" t="str">
        <f t="shared" ref="U1027:U1090" si="130">IF(R1027&lt;&gt;"",R1027*T1027,"")</f>
        <v/>
      </c>
      <c r="V1027" s="2"/>
      <c r="W1027" s="3"/>
      <c r="X1027" s="3"/>
    </row>
    <row r="1028" spans="1:24" s="1" customFormat="1" x14ac:dyDescent="0.25">
      <c r="A1028" s="5" t="str">
        <f>IF('Cole CSV aqui'!A1027&lt;&gt;"",'Cole CSV aqui'!A1027,"")</f>
        <v/>
      </c>
      <c r="B1028" s="5" t="str">
        <f>IF('Cole CSV aqui'!B1027&lt;&gt;"",'Cole CSV aqui'!B1027,"")</f>
        <v/>
      </c>
      <c r="C1028" s="6" t="str">
        <f>IF('Cole CSV aqui'!F1027&lt;&gt;"",'Cole CSV aqui'!F1027,"")</f>
        <v/>
      </c>
      <c r="D1028" s="6" t="str">
        <f>IF('Cole CSV aqui'!G1027&lt;&gt;"",'Cole CSV aqui'!G1027,"")</f>
        <v/>
      </c>
      <c r="E1028" s="35" t="str">
        <f>IF('Cole CSV aqui'!M1027&lt;&gt;"",'Cole CSV aqui'!M1027,"")</f>
        <v/>
      </c>
      <c r="F1028" s="35" t="str">
        <f>IF('Cole CSV aqui'!J1027&lt;&gt;"",'Cole CSV aqui'!J1027,"")</f>
        <v/>
      </c>
      <c r="G1028" s="35" t="str">
        <f t="shared" ref="G1028:G1091" si="131">IF(E1028&lt;&gt;"",E1028-F1028,"")</f>
        <v/>
      </c>
      <c r="H1028" s="7" t="str">
        <f>IF('Cole CSV aqui'!I1027="Anos ",'Cole CSV aqui'!H1027*365.25,"")&amp;IF('Cole CSV aqui'!I1027="Dias ",'Cole CSV aqui'!H1027,"")&amp;IF('Cole CSV aqui'!I1027="Meses ",'Cole CSV aqui'!H1027*30.5,"")</f>
        <v/>
      </c>
      <c r="I1028" s="6" t="str">
        <f>IF('Cole CSV aqui'!G1027&lt;&gt;"",C1028+H1028,"")</f>
        <v/>
      </c>
      <c r="J1028" s="28" t="e">
        <f t="shared" ref="J1028:J1091" ca="1" si="132">IF(I1028&gt;TODAY(),I1028-TODAY(),"")</f>
        <v>#VALUE!</v>
      </c>
      <c r="K1028" s="7" t="str">
        <f t="shared" si="128"/>
        <v/>
      </c>
      <c r="L1028" s="28" t="e">
        <f>C1028-'Instruções e período de cálculo'!$B$4</f>
        <v>#VALUE!</v>
      </c>
      <c r="M1028" s="28" t="e">
        <f>I1028-'Instruções e período de cálculo'!$B$5</f>
        <v>#VALUE!</v>
      </c>
      <c r="N1028" s="28" t="e">
        <f t="shared" ref="N1028:N1091" si="133">IF(L1028&gt;0,L1028,0)</f>
        <v>#VALUE!</v>
      </c>
      <c r="O1028" s="28" t="e">
        <f t="shared" ref="O1028:O1091" si="134">IF(M1028&lt;0,M1028,0)</f>
        <v>#VALUE!</v>
      </c>
      <c r="P1028" s="49" t="str">
        <f>IF('Cole CSV aqui'!B1027&lt;&gt;"",'Instruções e período de cálculo'!$B$5-'Instruções e período de cálculo'!$B$4+1,"")</f>
        <v/>
      </c>
      <c r="Q1028" s="28" t="str">
        <f>IF('Cole CSV aqui'!B1027&lt;&gt;"",P1028-N1028+O1028,"")</f>
        <v/>
      </c>
      <c r="R1028" s="7" t="str">
        <f t="shared" ref="R1028:R1091" si="135">IF(Q1028&gt;0,Q1028,"")</f>
        <v/>
      </c>
      <c r="S1028" s="32" t="e">
        <f>('Cole CSV aqui'!M1027-'Cole CSV aqui'!J1027)/(I1028-C1028)</f>
        <v>#VALUE!</v>
      </c>
      <c r="T1028" s="11" t="str">
        <f t="shared" si="129"/>
        <v/>
      </c>
      <c r="U1028" s="10" t="str">
        <f t="shared" si="130"/>
        <v/>
      </c>
      <c r="V1028" s="2"/>
      <c r="W1028" s="3"/>
      <c r="X1028" s="3"/>
    </row>
    <row r="1029" spans="1:24" s="1" customFormat="1" x14ac:dyDescent="0.25">
      <c r="A1029" s="5" t="str">
        <f>IF('Cole CSV aqui'!A1028&lt;&gt;"",'Cole CSV aqui'!A1028,"")</f>
        <v/>
      </c>
      <c r="B1029" s="5" t="str">
        <f>IF('Cole CSV aqui'!B1028&lt;&gt;"",'Cole CSV aqui'!B1028,"")</f>
        <v/>
      </c>
      <c r="C1029" s="6" t="str">
        <f>IF('Cole CSV aqui'!F1028&lt;&gt;"",'Cole CSV aqui'!F1028,"")</f>
        <v/>
      </c>
      <c r="D1029" s="6" t="str">
        <f>IF('Cole CSV aqui'!G1028&lt;&gt;"",'Cole CSV aqui'!G1028,"")</f>
        <v/>
      </c>
      <c r="E1029" s="35" t="str">
        <f>IF('Cole CSV aqui'!M1028&lt;&gt;"",'Cole CSV aqui'!M1028,"")</f>
        <v/>
      </c>
      <c r="F1029" s="35" t="str">
        <f>IF('Cole CSV aqui'!J1028&lt;&gt;"",'Cole CSV aqui'!J1028,"")</f>
        <v/>
      </c>
      <c r="G1029" s="35" t="str">
        <f t="shared" si="131"/>
        <v/>
      </c>
      <c r="H1029" s="7" t="str">
        <f>IF('Cole CSV aqui'!I1028="Anos ",'Cole CSV aqui'!H1028*365.25,"")&amp;IF('Cole CSV aqui'!I1028="Dias ",'Cole CSV aqui'!H1028,"")&amp;IF('Cole CSV aqui'!I1028="Meses ",'Cole CSV aqui'!H1028*30.5,"")</f>
        <v/>
      </c>
      <c r="I1029" s="6" t="str">
        <f>IF('Cole CSV aqui'!G1028&lt;&gt;"",C1029+H1029,"")</f>
        <v/>
      </c>
      <c r="J1029" s="28" t="e">
        <f t="shared" ca="1" si="132"/>
        <v>#VALUE!</v>
      </c>
      <c r="K1029" s="7" t="str">
        <f t="shared" si="128"/>
        <v/>
      </c>
      <c r="L1029" s="28" t="e">
        <f>C1029-'Instruções e período de cálculo'!$B$4</f>
        <v>#VALUE!</v>
      </c>
      <c r="M1029" s="28" t="e">
        <f>I1029-'Instruções e período de cálculo'!$B$5</f>
        <v>#VALUE!</v>
      </c>
      <c r="N1029" s="28" t="e">
        <f t="shared" si="133"/>
        <v>#VALUE!</v>
      </c>
      <c r="O1029" s="28" t="e">
        <f t="shared" si="134"/>
        <v>#VALUE!</v>
      </c>
      <c r="P1029" s="49" t="str">
        <f>IF('Cole CSV aqui'!B1028&lt;&gt;"",'Instruções e período de cálculo'!$B$5-'Instruções e período de cálculo'!$B$4+1,"")</f>
        <v/>
      </c>
      <c r="Q1029" s="28" t="str">
        <f>IF('Cole CSV aqui'!B1028&lt;&gt;"",P1029-N1029+O1029,"")</f>
        <v/>
      </c>
      <c r="R1029" s="7" t="str">
        <f t="shared" si="135"/>
        <v/>
      </c>
      <c r="S1029" s="32" t="e">
        <f>('Cole CSV aqui'!M1028-'Cole CSV aqui'!J1028)/(I1029-C1029)</f>
        <v>#VALUE!</v>
      </c>
      <c r="T1029" s="11" t="str">
        <f t="shared" si="129"/>
        <v/>
      </c>
      <c r="U1029" s="10" t="str">
        <f t="shared" si="130"/>
        <v/>
      </c>
      <c r="V1029" s="2"/>
      <c r="W1029" s="3"/>
      <c r="X1029" s="3"/>
    </row>
    <row r="1030" spans="1:24" s="1" customFormat="1" x14ac:dyDescent="0.25">
      <c r="A1030" s="5" t="str">
        <f>IF('Cole CSV aqui'!A1029&lt;&gt;"",'Cole CSV aqui'!A1029,"")</f>
        <v/>
      </c>
      <c r="B1030" s="5" t="str">
        <f>IF('Cole CSV aqui'!B1029&lt;&gt;"",'Cole CSV aqui'!B1029,"")</f>
        <v/>
      </c>
      <c r="C1030" s="6" t="str">
        <f>IF('Cole CSV aqui'!F1029&lt;&gt;"",'Cole CSV aqui'!F1029,"")</f>
        <v/>
      </c>
      <c r="D1030" s="6" t="str">
        <f>IF('Cole CSV aqui'!G1029&lt;&gt;"",'Cole CSV aqui'!G1029,"")</f>
        <v/>
      </c>
      <c r="E1030" s="35" t="str">
        <f>IF('Cole CSV aqui'!M1029&lt;&gt;"",'Cole CSV aqui'!M1029,"")</f>
        <v/>
      </c>
      <c r="F1030" s="35" t="str">
        <f>IF('Cole CSV aqui'!J1029&lt;&gt;"",'Cole CSV aqui'!J1029,"")</f>
        <v/>
      </c>
      <c r="G1030" s="35" t="str">
        <f t="shared" si="131"/>
        <v/>
      </c>
      <c r="H1030" s="7" t="str">
        <f>IF('Cole CSV aqui'!I1029="Anos ",'Cole CSV aqui'!H1029*365.25,"")&amp;IF('Cole CSV aqui'!I1029="Dias ",'Cole CSV aqui'!H1029,"")&amp;IF('Cole CSV aqui'!I1029="Meses ",'Cole CSV aqui'!H1029*30.5,"")</f>
        <v/>
      </c>
      <c r="I1030" s="6" t="str">
        <f>IF('Cole CSV aqui'!G1029&lt;&gt;"",C1030+H1030,"")</f>
        <v/>
      </c>
      <c r="J1030" s="28" t="e">
        <f t="shared" ca="1" si="132"/>
        <v>#VALUE!</v>
      </c>
      <c r="K1030" s="7" t="str">
        <f t="shared" si="128"/>
        <v/>
      </c>
      <c r="L1030" s="28" t="e">
        <f>C1030-'Instruções e período de cálculo'!$B$4</f>
        <v>#VALUE!</v>
      </c>
      <c r="M1030" s="28" t="e">
        <f>I1030-'Instruções e período de cálculo'!$B$5</f>
        <v>#VALUE!</v>
      </c>
      <c r="N1030" s="28" t="e">
        <f t="shared" si="133"/>
        <v>#VALUE!</v>
      </c>
      <c r="O1030" s="28" t="e">
        <f t="shared" si="134"/>
        <v>#VALUE!</v>
      </c>
      <c r="P1030" s="49" t="str">
        <f>IF('Cole CSV aqui'!B1029&lt;&gt;"",'Instruções e período de cálculo'!$B$5-'Instruções e período de cálculo'!$B$4+1,"")</f>
        <v/>
      </c>
      <c r="Q1030" s="28" t="str">
        <f>IF('Cole CSV aqui'!B1029&lt;&gt;"",P1030-N1030+O1030,"")</f>
        <v/>
      </c>
      <c r="R1030" s="7" t="str">
        <f t="shared" si="135"/>
        <v/>
      </c>
      <c r="S1030" s="32" t="e">
        <f>('Cole CSV aqui'!M1029-'Cole CSV aqui'!J1029)/(I1030-C1030)</f>
        <v>#VALUE!</v>
      </c>
      <c r="T1030" s="11" t="str">
        <f t="shared" si="129"/>
        <v/>
      </c>
      <c r="U1030" s="10" t="str">
        <f t="shared" si="130"/>
        <v/>
      </c>
      <c r="V1030" s="2"/>
      <c r="W1030" s="3"/>
      <c r="X1030" s="3"/>
    </row>
    <row r="1031" spans="1:24" s="1" customFormat="1" x14ac:dyDescent="0.25">
      <c r="A1031" s="5" t="str">
        <f>IF('Cole CSV aqui'!A1030&lt;&gt;"",'Cole CSV aqui'!A1030,"")</f>
        <v/>
      </c>
      <c r="B1031" s="5" t="str">
        <f>IF('Cole CSV aqui'!B1030&lt;&gt;"",'Cole CSV aqui'!B1030,"")</f>
        <v/>
      </c>
      <c r="C1031" s="6" t="str">
        <f>IF('Cole CSV aqui'!F1030&lt;&gt;"",'Cole CSV aqui'!F1030,"")</f>
        <v/>
      </c>
      <c r="D1031" s="6" t="str">
        <f>IF('Cole CSV aqui'!G1030&lt;&gt;"",'Cole CSV aqui'!G1030,"")</f>
        <v/>
      </c>
      <c r="E1031" s="35" t="str">
        <f>IF('Cole CSV aqui'!M1030&lt;&gt;"",'Cole CSV aqui'!M1030,"")</f>
        <v/>
      </c>
      <c r="F1031" s="35" t="str">
        <f>IF('Cole CSV aqui'!J1030&lt;&gt;"",'Cole CSV aqui'!J1030,"")</f>
        <v/>
      </c>
      <c r="G1031" s="35" t="str">
        <f t="shared" si="131"/>
        <v/>
      </c>
      <c r="H1031" s="7" t="str">
        <f>IF('Cole CSV aqui'!I1030="Anos ",'Cole CSV aqui'!H1030*365.25,"")&amp;IF('Cole CSV aqui'!I1030="Dias ",'Cole CSV aqui'!H1030,"")&amp;IF('Cole CSV aqui'!I1030="Meses ",'Cole CSV aqui'!H1030*30.5,"")</f>
        <v/>
      </c>
      <c r="I1031" s="6" t="str">
        <f>IF('Cole CSV aqui'!G1030&lt;&gt;"",C1031+H1031,"")</f>
        <v/>
      </c>
      <c r="J1031" s="28" t="e">
        <f t="shared" ca="1" si="132"/>
        <v>#VALUE!</v>
      </c>
      <c r="K1031" s="7" t="str">
        <f t="shared" si="128"/>
        <v/>
      </c>
      <c r="L1031" s="28" t="e">
        <f>C1031-'Instruções e período de cálculo'!$B$4</f>
        <v>#VALUE!</v>
      </c>
      <c r="M1031" s="28" t="e">
        <f>I1031-'Instruções e período de cálculo'!$B$5</f>
        <v>#VALUE!</v>
      </c>
      <c r="N1031" s="28" t="e">
        <f t="shared" si="133"/>
        <v>#VALUE!</v>
      </c>
      <c r="O1031" s="28" t="e">
        <f t="shared" si="134"/>
        <v>#VALUE!</v>
      </c>
      <c r="P1031" s="49" t="str">
        <f>IF('Cole CSV aqui'!B1030&lt;&gt;"",'Instruções e período de cálculo'!$B$5-'Instruções e período de cálculo'!$B$4+1,"")</f>
        <v/>
      </c>
      <c r="Q1031" s="28" t="str">
        <f>IF('Cole CSV aqui'!B1030&lt;&gt;"",P1031-N1031+O1031,"")</f>
        <v/>
      </c>
      <c r="R1031" s="7" t="str">
        <f t="shared" si="135"/>
        <v/>
      </c>
      <c r="S1031" s="32" t="e">
        <f>('Cole CSV aqui'!M1030-'Cole CSV aqui'!J1030)/(I1031-C1031)</f>
        <v>#VALUE!</v>
      </c>
      <c r="T1031" s="11" t="str">
        <f t="shared" si="129"/>
        <v/>
      </c>
      <c r="U1031" s="10" t="str">
        <f t="shared" si="130"/>
        <v/>
      </c>
      <c r="V1031" s="2"/>
      <c r="W1031" s="3"/>
      <c r="X1031" s="3"/>
    </row>
    <row r="1032" spans="1:24" s="1" customFormat="1" x14ac:dyDescent="0.25">
      <c r="A1032" s="5" t="str">
        <f>IF('Cole CSV aqui'!A1031&lt;&gt;"",'Cole CSV aqui'!A1031,"")</f>
        <v/>
      </c>
      <c r="B1032" s="5" t="str">
        <f>IF('Cole CSV aqui'!B1031&lt;&gt;"",'Cole CSV aqui'!B1031,"")</f>
        <v/>
      </c>
      <c r="C1032" s="6" t="str">
        <f>IF('Cole CSV aqui'!F1031&lt;&gt;"",'Cole CSV aqui'!F1031,"")</f>
        <v/>
      </c>
      <c r="D1032" s="6" t="str">
        <f>IF('Cole CSV aqui'!G1031&lt;&gt;"",'Cole CSV aqui'!G1031,"")</f>
        <v/>
      </c>
      <c r="E1032" s="35" t="str">
        <f>IF('Cole CSV aqui'!M1031&lt;&gt;"",'Cole CSV aqui'!M1031,"")</f>
        <v/>
      </c>
      <c r="F1032" s="35" t="str">
        <f>IF('Cole CSV aqui'!J1031&lt;&gt;"",'Cole CSV aqui'!J1031,"")</f>
        <v/>
      </c>
      <c r="G1032" s="35" t="str">
        <f t="shared" si="131"/>
        <v/>
      </c>
      <c r="H1032" s="7" t="str">
        <f>IF('Cole CSV aqui'!I1031="Anos ",'Cole CSV aqui'!H1031*365.25,"")&amp;IF('Cole CSV aqui'!I1031="Dias ",'Cole CSV aqui'!H1031,"")&amp;IF('Cole CSV aqui'!I1031="Meses ",'Cole CSV aqui'!H1031*30.5,"")</f>
        <v/>
      </c>
      <c r="I1032" s="6" t="str">
        <f>IF('Cole CSV aqui'!G1031&lt;&gt;"",C1032+H1032,"")</f>
        <v/>
      </c>
      <c r="J1032" s="28" t="e">
        <f t="shared" ca="1" si="132"/>
        <v>#VALUE!</v>
      </c>
      <c r="K1032" s="7" t="str">
        <f t="shared" si="128"/>
        <v/>
      </c>
      <c r="L1032" s="28" t="e">
        <f>C1032-'Instruções e período de cálculo'!$B$4</f>
        <v>#VALUE!</v>
      </c>
      <c r="M1032" s="28" t="e">
        <f>I1032-'Instruções e período de cálculo'!$B$5</f>
        <v>#VALUE!</v>
      </c>
      <c r="N1032" s="28" t="e">
        <f t="shared" si="133"/>
        <v>#VALUE!</v>
      </c>
      <c r="O1032" s="28" t="e">
        <f t="shared" si="134"/>
        <v>#VALUE!</v>
      </c>
      <c r="P1032" s="49" t="str">
        <f>IF('Cole CSV aqui'!B1031&lt;&gt;"",'Instruções e período de cálculo'!$B$5-'Instruções e período de cálculo'!$B$4+1,"")</f>
        <v/>
      </c>
      <c r="Q1032" s="28" t="str">
        <f>IF('Cole CSV aqui'!B1031&lt;&gt;"",P1032-N1032+O1032,"")</f>
        <v/>
      </c>
      <c r="R1032" s="7" t="str">
        <f t="shared" si="135"/>
        <v/>
      </c>
      <c r="S1032" s="32" t="e">
        <f>('Cole CSV aqui'!M1031-'Cole CSV aqui'!J1031)/(I1032-C1032)</f>
        <v>#VALUE!</v>
      </c>
      <c r="T1032" s="11" t="str">
        <f t="shared" si="129"/>
        <v/>
      </c>
      <c r="U1032" s="10" t="str">
        <f t="shared" si="130"/>
        <v/>
      </c>
      <c r="V1032" s="2"/>
      <c r="W1032" s="3"/>
      <c r="X1032" s="3"/>
    </row>
    <row r="1033" spans="1:24" s="1" customFormat="1" x14ac:dyDescent="0.25">
      <c r="A1033" s="5" t="str">
        <f>IF('Cole CSV aqui'!A1032&lt;&gt;"",'Cole CSV aqui'!A1032,"")</f>
        <v/>
      </c>
      <c r="B1033" s="5" t="str">
        <f>IF('Cole CSV aqui'!B1032&lt;&gt;"",'Cole CSV aqui'!B1032,"")</f>
        <v/>
      </c>
      <c r="C1033" s="6" t="str">
        <f>IF('Cole CSV aqui'!F1032&lt;&gt;"",'Cole CSV aqui'!F1032,"")</f>
        <v/>
      </c>
      <c r="D1033" s="6" t="str">
        <f>IF('Cole CSV aqui'!G1032&lt;&gt;"",'Cole CSV aqui'!G1032,"")</f>
        <v/>
      </c>
      <c r="E1033" s="35" t="str">
        <f>IF('Cole CSV aqui'!M1032&lt;&gt;"",'Cole CSV aqui'!M1032,"")</f>
        <v/>
      </c>
      <c r="F1033" s="35" t="str">
        <f>IF('Cole CSV aqui'!J1032&lt;&gt;"",'Cole CSV aqui'!J1032,"")</f>
        <v/>
      </c>
      <c r="G1033" s="35" t="str">
        <f t="shared" si="131"/>
        <v/>
      </c>
      <c r="H1033" s="7" t="str">
        <f>IF('Cole CSV aqui'!I1032="Anos ",'Cole CSV aqui'!H1032*365.25,"")&amp;IF('Cole CSV aqui'!I1032="Dias ",'Cole CSV aqui'!H1032,"")&amp;IF('Cole CSV aqui'!I1032="Meses ",'Cole CSV aqui'!H1032*30.5,"")</f>
        <v/>
      </c>
      <c r="I1033" s="6" t="str">
        <f>IF('Cole CSV aqui'!G1032&lt;&gt;"",C1033+H1033,"")</f>
        <v/>
      </c>
      <c r="J1033" s="28" t="e">
        <f t="shared" ca="1" si="132"/>
        <v>#VALUE!</v>
      </c>
      <c r="K1033" s="7" t="str">
        <f t="shared" si="128"/>
        <v/>
      </c>
      <c r="L1033" s="28" t="e">
        <f>C1033-'Instruções e período de cálculo'!$B$4</f>
        <v>#VALUE!</v>
      </c>
      <c r="M1033" s="28" t="e">
        <f>I1033-'Instruções e período de cálculo'!$B$5</f>
        <v>#VALUE!</v>
      </c>
      <c r="N1033" s="28" t="e">
        <f t="shared" si="133"/>
        <v>#VALUE!</v>
      </c>
      <c r="O1033" s="28" t="e">
        <f t="shared" si="134"/>
        <v>#VALUE!</v>
      </c>
      <c r="P1033" s="49" t="str">
        <f>IF('Cole CSV aqui'!B1032&lt;&gt;"",'Instruções e período de cálculo'!$B$5-'Instruções e período de cálculo'!$B$4+1,"")</f>
        <v/>
      </c>
      <c r="Q1033" s="28" t="str">
        <f>IF('Cole CSV aqui'!B1032&lt;&gt;"",P1033-N1033+O1033,"")</f>
        <v/>
      </c>
      <c r="R1033" s="7" t="str">
        <f t="shared" si="135"/>
        <v/>
      </c>
      <c r="S1033" s="32" t="e">
        <f>('Cole CSV aqui'!M1032-'Cole CSV aqui'!J1032)/(I1033-C1033)</f>
        <v>#VALUE!</v>
      </c>
      <c r="T1033" s="11" t="str">
        <f t="shared" si="129"/>
        <v/>
      </c>
      <c r="U1033" s="10" t="str">
        <f t="shared" si="130"/>
        <v/>
      </c>
      <c r="V1033" s="2"/>
      <c r="W1033" s="3"/>
      <c r="X1033" s="3"/>
    </row>
    <row r="1034" spans="1:24" s="1" customFormat="1" x14ac:dyDescent="0.25">
      <c r="A1034" s="5" t="str">
        <f>IF('Cole CSV aqui'!A1033&lt;&gt;"",'Cole CSV aqui'!A1033,"")</f>
        <v/>
      </c>
      <c r="B1034" s="5" t="str">
        <f>IF('Cole CSV aqui'!B1033&lt;&gt;"",'Cole CSV aqui'!B1033,"")</f>
        <v/>
      </c>
      <c r="C1034" s="6" t="str">
        <f>IF('Cole CSV aqui'!F1033&lt;&gt;"",'Cole CSV aqui'!F1033,"")</f>
        <v/>
      </c>
      <c r="D1034" s="6" t="str">
        <f>IF('Cole CSV aqui'!G1033&lt;&gt;"",'Cole CSV aqui'!G1033,"")</f>
        <v/>
      </c>
      <c r="E1034" s="35" t="str">
        <f>IF('Cole CSV aqui'!M1033&lt;&gt;"",'Cole CSV aqui'!M1033,"")</f>
        <v/>
      </c>
      <c r="F1034" s="35" t="str">
        <f>IF('Cole CSV aqui'!J1033&lt;&gt;"",'Cole CSV aqui'!J1033,"")</f>
        <v/>
      </c>
      <c r="G1034" s="35" t="str">
        <f t="shared" si="131"/>
        <v/>
      </c>
      <c r="H1034" s="7" t="str">
        <f>IF('Cole CSV aqui'!I1033="Anos ",'Cole CSV aqui'!H1033*365.25,"")&amp;IF('Cole CSV aqui'!I1033="Dias ",'Cole CSV aqui'!H1033,"")&amp;IF('Cole CSV aqui'!I1033="Meses ",'Cole CSV aqui'!H1033*30.5,"")</f>
        <v/>
      </c>
      <c r="I1034" s="6" t="str">
        <f>IF('Cole CSV aqui'!G1033&lt;&gt;"",C1034+H1034,"")</f>
        <v/>
      </c>
      <c r="J1034" s="28" t="e">
        <f t="shared" ca="1" si="132"/>
        <v>#VALUE!</v>
      </c>
      <c r="K1034" s="7" t="str">
        <f t="shared" si="128"/>
        <v/>
      </c>
      <c r="L1034" s="28" t="e">
        <f>C1034-'Instruções e período de cálculo'!$B$4</f>
        <v>#VALUE!</v>
      </c>
      <c r="M1034" s="28" t="e">
        <f>I1034-'Instruções e período de cálculo'!$B$5</f>
        <v>#VALUE!</v>
      </c>
      <c r="N1034" s="28" t="e">
        <f t="shared" si="133"/>
        <v>#VALUE!</v>
      </c>
      <c r="O1034" s="28" t="e">
        <f t="shared" si="134"/>
        <v>#VALUE!</v>
      </c>
      <c r="P1034" s="49" t="str">
        <f>IF('Cole CSV aqui'!B1033&lt;&gt;"",'Instruções e período de cálculo'!$B$5-'Instruções e período de cálculo'!$B$4+1,"")</f>
        <v/>
      </c>
      <c r="Q1034" s="28" t="str">
        <f>IF('Cole CSV aqui'!B1033&lt;&gt;"",P1034-N1034+O1034,"")</f>
        <v/>
      </c>
      <c r="R1034" s="7" t="str">
        <f t="shared" si="135"/>
        <v/>
      </c>
      <c r="S1034" s="32" t="e">
        <f>('Cole CSV aqui'!M1033-'Cole CSV aqui'!J1033)/(I1034-C1034)</f>
        <v>#VALUE!</v>
      </c>
      <c r="T1034" s="11" t="str">
        <f t="shared" si="129"/>
        <v/>
      </c>
      <c r="U1034" s="10" t="str">
        <f t="shared" si="130"/>
        <v/>
      </c>
      <c r="V1034" s="2"/>
      <c r="W1034" s="3"/>
      <c r="X1034" s="3"/>
    </row>
    <row r="1035" spans="1:24" s="1" customFormat="1" x14ac:dyDescent="0.25">
      <c r="A1035" s="5" t="str">
        <f>IF('Cole CSV aqui'!A1034&lt;&gt;"",'Cole CSV aqui'!A1034,"")</f>
        <v/>
      </c>
      <c r="B1035" s="5" t="str">
        <f>IF('Cole CSV aqui'!B1034&lt;&gt;"",'Cole CSV aqui'!B1034,"")</f>
        <v/>
      </c>
      <c r="C1035" s="6" t="str">
        <f>IF('Cole CSV aqui'!F1034&lt;&gt;"",'Cole CSV aqui'!F1034,"")</f>
        <v/>
      </c>
      <c r="D1035" s="6" t="str">
        <f>IF('Cole CSV aqui'!G1034&lt;&gt;"",'Cole CSV aqui'!G1034,"")</f>
        <v/>
      </c>
      <c r="E1035" s="35" t="str">
        <f>IF('Cole CSV aqui'!M1034&lt;&gt;"",'Cole CSV aqui'!M1034,"")</f>
        <v/>
      </c>
      <c r="F1035" s="35" t="str">
        <f>IF('Cole CSV aqui'!J1034&lt;&gt;"",'Cole CSV aqui'!J1034,"")</f>
        <v/>
      </c>
      <c r="G1035" s="35" t="str">
        <f t="shared" si="131"/>
        <v/>
      </c>
      <c r="H1035" s="7" t="str">
        <f>IF('Cole CSV aqui'!I1034="Anos ",'Cole CSV aqui'!H1034*365.25,"")&amp;IF('Cole CSV aqui'!I1034="Dias ",'Cole CSV aqui'!H1034,"")&amp;IF('Cole CSV aqui'!I1034="Meses ",'Cole CSV aqui'!H1034*30.5,"")</f>
        <v/>
      </c>
      <c r="I1035" s="6" t="str">
        <f>IF('Cole CSV aqui'!G1034&lt;&gt;"",C1035+H1035,"")</f>
        <v/>
      </c>
      <c r="J1035" s="28" t="e">
        <f t="shared" ca="1" si="132"/>
        <v>#VALUE!</v>
      </c>
      <c r="K1035" s="7" t="str">
        <f t="shared" si="128"/>
        <v/>
      </c>
      <c r="L1035" s="28" t="e">
        <f>C1035-'Instruções e período de cálculo'!$B$4</f>
        <v>#VALUE!</v>
      </c>
      <c r="M1035" s="28" t="e">
        <f>I1035-'Instruções e período de cálculo'!$B$5</f>
        <v>#VALUE!</v>
      </c>
      <c r="N1035" s="28" t="e">
        <f t="shared" si="133"/>
        <v>#VALUE!</v>
      </c>
      <c r="O1035" s="28" t="e">
        <f t="shared" si="134"/>
        <v>#VALUE!</v>
      </c>
      <c r="P1035" s="49" t="str">
        <f>IF('Cole CSV aqui'!B1034&lt;&gt;"",'Instruções e período de cálculo'!$B$5-'Instruções e período de cálculo'!$B$4+1,"")</f>
        <v/>
      </c>
      <c r="Q1035" s="28" t="str">
        <f>IF('Cole CSV aqui'!B1034&lt;&gt;"",P1035-N1035+O1035,"")</f>
        <v/>
      </c>
      <c r="R1035" s="7" t="str">
        <f t="shared" si="135"/>
        <v/>
      </c>
      <c r="S1035" s="32" t="e">
        <f>('Cole CSV aqui'!M1034-'Cole CSV aqui'!J1034)/(I1035-C1035)</f>
        <v>#VALUE!</v>
      </c>
      <c r="T1035" s="11" t="str">
        <f t="shared" si="129"/>
        <v/>
      </c>
      <c r="U1035" s="10" t="str">
        <f t="shared" si="130"/>
        <v/>
      </c>
      <c r="V1035" s="2"/>
      <c r="W1035" s="3"/>
      <c r="X1035" s="3"/>
    </row>
    <row r="1036" spans="1:24" s="1" customFormat="1" x14ac:dyDescent="0.25">
      <c r="A1036" s="5" t="str">
        <f>IF('Cole CSV aqui'!A1035&lt;&gt;"",'Cole CSV aqui'!A1035,"")</f>
        <v/>
      </c>
      <c r="B1036" s="5" t="str">
        <f>IF('Cole CSV aqui'!B1035&lt;&gt;"",'Cole CSV aqui'!B1035,"")</f>
        <v/>
      </c>
      <c r="C1036" s="6" t="str">
        <f>IF('Cole CSV aqui'!F1035&lt;&gt;"",'Cole CSV aqui'!F1035,"")</f>
        <v/>
      </c>
      <c r="D1036" s="6" t="str">
        <f>IF('Cole CSV aqui'!G1035&lt;&gt;"",'Cole CSV aqui'!G1035,"")</f>
        <v/>
      </c>
      <c r="E1036" s="35" t="str">
        <f>IF('Cole CSV aqui'!M1035&lt;&gt;"",'Cole CSV aqui'!M1035,"")</f>
        <v/>
      </c>
      <c r="F1036" s="35" t="str">
        <f>IF('Cole CSV aqui'!J1035&lt;&gt;"",'Cole CSV aqui'!J1035,"")</f>
        <v/>
      </c>
      <c r="G1036" s="35" t="str">
        <f t="shared" si="131"/>
        <v/>
      </c>
      <c r="H1036" s="7" t="str">
        <f>IF('Cole CSV aqui'!I1035="Anos ",'Cole CSV aqui'!H1035*365.25,"")&amp;IF('Cole CSV aqui'!I1035="Dias ",'Cole CSV aqui'!H1035,"")&amp;IF('Cole CSV aqui'!I1035="Meses ",'Cole CSV aqui'!H1035*30.5,"")</f>
        <v/>
      </c>
      <c r="I1036" s="6" t="str">
        <f>IF('Cole CSV aqui'!G1035&lt;&gt;"",C1036+H1036,"")</f>
        <v/>
      </c>
      <c r="J1036" s="28" t="e">
        <f t="shared" ca="1" si="132"/>
        <v>#VALUE!</v>
      </c>
      <c r="K1036" s="7" t="str">
        <f t="shared" si="128"/>
        <v/>
      </c>
      <c r="L1036" s="28" t="e">
        <f>C1036-'Instruções e período de cálculo'!$B$4</f>
        <v>#VALUE!</v>
      </c>
      <c r="M1036" s="28" t="e">
        <f>I1036-'Instruções e período de cálculo'!$B$5</f>
        <v>#VALUE!</v>
      </c>
      <c r="N1036" s="28" t="e">
        <f t="shared" si="133"/>
        <v>#VALUE!</v>
      </c>
      <c r="O1036" s="28" t="e">
        <f t="shared" si="134"/>
        <v>#VALUE!</v>
      </c>
      <c r="P1036" s="49" t="str">
        <f>IF('Cole CSV aqui'!B1035&lt;&gt;"",'Instruções e período de cálculo'!$B$5-'Instruções e período de cálculo'!$B$4+1,"")</f>
        <v/>
      </c>
      <c r="Q1036" s="28" t="str">
        <f>IF('Cole CSV aqui'!B1035&lt;&gt;"",P1036-N1036+O1036,"")</f>
        <v/>
      </c>
      <c r="R1036" s="7" t="str">
        <f t="shared" si="135"/>
        <v/>
      </c>
      <c r="S1036" s="32" t="e">
        <f>('Cole CSV aqui'!M1035-'Cole CSV aqui'!J1035)/(I1036-C1036)</f>
        <v>#VALUE!</v>
      </c>
      <c r="T1036" s="11" t="str">
        <f t="shared" si="129"/>
        <v/>
      </c>
      <c r="U1036" s="10" t="str">
        <f t="shared" si="130"/>
        <v/>
      </c>
      <c r="V1036" s="2"/>
      <c r="W1036" s="3"/>
      <c r="X1036" s="3"/>
    </row>
    <row r="1037" spans="1:24" s="1" customFormat="1" x14ac:dyDescent="0.25">
      <c r="A1037" s="5" t="str">
        <f>IF('Cole CSV aqui'!A1036&lt;&gt;"",'Cole CSV aqui'!A1036,"")</f>
        <v/>
      </c>
      <c r="B1037" s="5" t="str">
        <f>IF('Cole CSV aqui'!B1036&lt;&gt;"",'Cole CSV aqui'!B1036,"")</f>
        <v/>
      </c>
      <c r="C1037" s="6" t="str">
        <f>IF('Cole CSV aqui'!F1036&lt;&gt;"",'Cole CSV aqui'!F1036,"")</f>
        <v/>
      </c>
      <c r="D1037" s="6" t="str">
        <f>IF('Cole CSV aqui'!G1036&lt;&gt;"",'Cole CSV aqui'!G1036,"")</f>
        <v/>
      </c>
      <c r="E1037" s="35" t="str">
        <f>IF('Cole CSV aqui'!M1036&lt;&gt;"",'Cole CSV aqui'!M1036,"")</f>
        <v/>
      </c>
      <c r="F1037" s="35" t="str">
        <f>IF('Cole CSV aqui'!J1036&lt;&gt;"",'Cole CSV aqui'!J1036,"")</f>
        <v/>
      </c>
      <c r="G1037" s="35" t="str">
        <f t="shared" si="131"/>
        <v/>
      </c>
      <c r="H1037" s="7" t="str">
        <f>IF('Cole CSV aqui'!I1036="Anos ",'Cole CSV aqui'!H1036*365.25,"")&amp;IF('Cole CSV aqui'!I1036="Dias ",'Cole CSV aqui'!H1036,"")&amp;IF('Cole CSV aqui'!I1036="Meses ",'Cole CSV aqui'!H1036*30.5,"")</f>
        <v/>
      </c>
      <c r="I1037" s="6" t="str">
        <f>IF('Cole CSV aqui'!G1036&lt;&gt;"",C1037+H1037,"")</f>
        <v/>
      </c>
      <c r="J1037" s="28" t="e">
        <f t="shared" ca="1" si="132"/>
        <v>#VALUE!</v>
      </c>
      <c r="K1037" s="7" t="str">
        <f t="shared" si="128"/>
        <v/>
      </c>
      <c r="L1037" s="28" t="e">
        <f>C1037-'Instruções e período de cálculo'!$B$4</f>
        <v>#VALUE!</v>
      </c>
      <c r="M1037" s="28" t="e">
        <f>I1037-'Instruções e período de cálculo'!$B$5</f>
        <v>#VALUE!</v>
      </c>
      <c r="N1037" s="28" t="e">
        <f t="shared" si="133"/>
        <v>#VALUE!</v>
      </c>
      <c r="O1037" s="28" t="e">
        <f t="shared" si="134"/>
        <v>#VALUE!</v>
      </c>
      <c r="P1037" s="49" t="str">
        <f>IF('Cole CSV aqui'!B1036&lt;&gt;"",'Instruções e período de cálculo'!$B$5-'Instruções e período de cálculo'!$B$4+1,"")</f>
        <v/>
      </c>
      <c r="Q1037" s="28" t="str">
        <f>IF('Cole CSV aqui'!B1036&lt;&gt;"",P1037-N1037+O1037,"")</f>
        <v/>
      </c>
      <c r="R1037" s="7" t="str">
        <f t="shared" si="135"/>
        <v/>
      </c>
      <c r="S1037" s="32" t="e">
        <f>('Cole CSV aqui'!M1036-'Cole CSV aqui'!J1036)/(I1037-C1037)</f>
        <v>#VALUE!</v>
      </c>
      <c r="T1037" s="11" t="str">
        <f t="shared" si="129"/>
        <v/>
      </c>
      <c r="U1037" s="10" t="str">
        <f t="shared" si="130"/>
        <v/>
      </c>
      <c r="V1037" s="2"/>
      <c r="W1037" s="3"/>
      <c r="X1037" s="3"/>
    </row>
    <row r="1038" spans="1:24" s="1" customFormat="1" x14ac:dyDescent="0.25">
      <c r="A1038" s="5" t="str">
        <f>IF('Cole CSV aqui'!A1037&lt;&gt;"",'Cole CSV aqui'!A1037,"")</f>
        <v/>
      </c>
      <c r="B1038" s="5" t="str">
        <f>IF('Cole CSV aqui'!B1037&lt;&gt;"",'Cole CSV aqui'!B1037,"")</f>
        <v/>
      </c>
      <c r="C1038" s="6" t="str">
        <f>IF('Cole CSV aqui'!F1037&lt;&gt;"",'Cole CSV aqui'!F1037,"")</f>
        <v/>
      </c>
      <c r="D1038" s="6" t="str">
        <f>IF('Cole CSV aqui'!G1037&lt;&gt;"",'Cole CSV aqui'!G1037,"")</f>
        <v/>
      </c>
      <c r="E1038" s="35" t="str">
        <f>IF('Cole CSV aqui'!M1037&lt;&gt;"",'Cole CSV aqui'!M1037,"")</f>
        <v/>
      </c>
      <c r="F1038" s="35" t="str">
        <f>IF('Cole CSV aqui'!J1037&lt;&gt;"",'Cole CSV aqui'!J1037,"")</f>
        <v/>
      </c>
      <c r="G1038" s="35" t="str">
        <f t="shared" si="131"/>
        <v/>
      </c>
      <c r="H1038" s="7" t="str">
        <f>IF('Cole CSV aqui'!I1037="Anos ",'Cole CSV aqui'!H1037*365.25,"")&amp;IF('Cole CSV aqui'!I1037="Dias ",'Cole CSV aqui'!H1037,"")&amp;IF('Cole CSV aqui'!I1037="Meses ",'Cole CSV aqui'!H1037*30.5,"")</f>
        <v/>
      </c>
      <c r="I1038" s="6" t="str">
        <f>IF('Cole CSV aqui'!G1037&lt;&gt;"",C1038+H1038,"")</f>
        <v/>
      </c>
      <c r="J1038" s="28" t="e">
        <f t="shared" ca="1" si="132"/>
        <v>#VALUE!</v>
      </c>
      <c r="K1038" s="7" t="str">
        <f t="shared" si="128"/>
        <v/>
      </c>
      <c r="L1038" s="28" t="e">
        <f>C1038-'Instruções e período de cálculo'!$B$4</f>
        <v>#VALUE!</v>
      </c>
      <c r="M1038" s="28" t="e">
        <f>I1038-'Instruções e período de cálculo'!$B$5</f>
        <v>#VALUE!</v>
      </c>
      <c r="N1038" s="28" t="e">
        <f t="shared" si="133"/>
        <v>#VALUE!</v>
      </c>
      <c r="O1038" s="28" t="e">
        <f t="shared" si="134"/>
        <v>#VALUE!</v>
      </c>
      <c r="P1038" s="49" t="str">
        <f>IF('Cole CSV aqui'!B1037&lt;&gt;"",'Instruções e período de cálculo'!$B$5-'Instruções e período de cálculo'!$B$4+1,"")</f>
        <v/>
      </c>
      <c r="Q1038" s="28" t="str">
        <f>IF('Cole CSV aqui'!B1037&lt;&gt;"",P1038-N1038+O1038,"")</f>
        <v/>
      </c>
      <c r="R1038" s="7" t="str">
        <f t="shared" si="135"/>
        <v/>
      </c>
      <c r="S1038" s="32" t="e">
        <f>('Cole CSV aqui'!M1037-'Cole CSV aqui'!J1037)/(I1038-C1038)</f>
        <v>#VALUE!</v>
      </c>
      <c r="T1038" s="11" t="str">
        <f t="shared" si="129"/>
        <v/>
      </c>
      <c r="U1038" s="10" t="str">
        <f t="shared" si="130"/>
        <v/>
      </c>
      <c r="V1038" s="2"/>
      <c r="W1038" s="3"/>
      <c r="X1038" s="3"/>
    </row>
    <row r="1039" spans="1:24" s="1" customFormat="1" x14ac:dyDescent="0.25">
      <c r="A1039" s="5" t="str">
        <f>IF('Cole CSV aqui'!A1038&lt;&gt;"",'Cole CSV aqui'!A1038,"")</f>
        <v/>
      </c>
      <c r="B1039" s="5" t="str">
        <f>IF('Cole CSV aqui'!B1038&lt;&gt;"",'Cole CSV aqui'!B1038,"")</f>
        <v/>
      </c>
      <c r="C1039" s="6" t="str">
        <f>IF('Cole CSV aqui'!F1038&lt;&gt;"",'Cole CSV aqui'!F1038,"")</f>
        <v/>
      </c>
      <c r="D1039" s="6" t="str">
        <f>IF('Cole CSV aqui'!G1038&lt;&gt;"",'Cole CSV aqui'!G1038,"")</f>
        <v/>
      </c>
      <c r="E1039" s="35" t="str">
        <f>IF('Cole CSV aqui'!M1038&lt;&gt;"",'Cole CSV aqui'!M1038,"")</f>
        <v/>
      </c>
      <c r="F1039" s="35" t="str">
        <f>IF('Cole CSV aqui'!J1038&lt;&gt;"",'Cole CSV aqui'!J1038,"")</f>
        <v/>
      </c>
      <c r="G1039" s="35" t="str">
        <f t="shared" si="131"/>
        <v/>
      </c>
      <c r="H1039" s="7" t="str">
        <f>IF('Cole CSV aqui'!I1038="Anos ",'Cole CSV aqui'!H1038*365.25,"")&amp;IF('Cole CSV aqui'!I1038="Dias ",'Cole CSV aqui'!H1038,"")&amp;IF('Cole CSV aqui'!I1038="Meses ",'Cole CSV aqui'!H1038*30.5,"")</f>
        <v/>
      </c>
      <c r="I1039" s="6" t="str">
        <f>IF('Cole CSV aqui'!G1038&lt;&gt;"",C1039+H1039,"")</f>
        <v/>
      </c>
      <c r="J1039" s="28" t="e">
        <f t="shared" ca="1" si="132"/>
        <v>#VALUE!</v>
      </c>
      <c r="K1039" s="7" t="str">
        <f t="shared" si="128"/>
        <v/>
      </c>
      <c r="L1039" s="28" t="e">
        <f>C1039-'Instruções e período de cálculo'!$B$4</f>
        <v>#VALUE!</v>
      </c>
      <c r="M1039" s="28" t="e">
        <f>I1039-'Instruções e período de cálculo'!$B$5</f>
        <v>#VALUE!</v>
      </c>
      <c r="N1039" s="28" t="e">
        <f t="shared" si="133"/>
        <v>#VALUE!</v>
      </c>
      <c r="O1039" s="28" t="e">
        <f t="shared" si="134"/>
        <v>#VALUE!</v>
      </c>
      <c r="P1039" s="49" t="str">
        <f>IF('Cole CSV aqui'!B1038&lt;&gt;"",'Instruções e período de cálculo'!$B$5-'Instruções e período de cálculo'!$B$4+1,"")</f>
        <v/>
      </c>
      <c r="Q1039" s="28" t="str">
        <f>IF('Cole CSV aqui'!B1038&lt;&gt;"",P1039-N1039+O1039,"")</f>
        <v/>
      </c>
      <c r="R1039" s="7" t="str">
        <f t="shared" si="135"/>
        <v/>
      </c>
      <c r="S1039" s="32" t="e">
        <f>('Cole CSV aqui'!M1038-'Cole CSV aqui'!J1038)/(I1039-C1039)</f>
        <v>#VALUE!</v>
      </c>
      <c r="T1039" s="11" t="str">
        <f t="shared" si="129"/>
        <v/>
      </c>
      <c r="U1039" s="10" t="str">
        <f t="shared" si="130"/>
        <v/>
      </c>
      <c r="V1039" s="2"/>
      <c r="W1039" s="3"/>
      <c r="X1039" s="3"/>
    </row>
    <row r="1040" spans="1:24" s="1" customFormat="1" x14ac:dyDescent="0.25">
      <c r="A1040" s="5" t="str">
        <f>IF('Cole CSV aqui'!A1039&lt;&gt;"",'Cole CSV aqui'!A1039,"")</f>
        <v/>
      </c>
      <c r="B1040" s="5" t="str">
        <f>IF('Cole CSV aqui'!B1039&lt;&gt;"",'Cole CSV aqui'!B1039,"")</f>
        <v/>
      </c>
      <c r="C1040" s="6" t="str">
        <f>IF('Cole CSV aqui'!F1039&lt;&gt;"",'Cole CSV aqui'!F1039,"")</f>
        <v/>
      </c>
      <c r="D1040" s="6" t="str">
        <f>IF('Cole CSV aqui'!G1039&lt;&gt;"",'Cole CSV aqui'!G1039,"")</f>
        <v/>
      </c>
      <c r="E1040" s="35" t="str">
        <f>IF('Cole CSV aqui'!M1039&lt;&gt;"",'Cole CSV aqui'!M1039,"")</f>
        <v/>
      </c>
      <c r="F1040" s="35" t="str">
        <f>IF('Cole CSV aqui'!J1039&lt;&gt;"",'Cole CSV aqui'!J1039,"")</f>
        <v/>
      </c>
      <c r="G1040" s="35" t="str">
        <f t="shared" si="131"/>
        <v/>
      </c>
      <c r="H1040" s="7" t="str">
        <f>IF('Cole CSV aqui'!I1039="Anos ",'Cole CSV aqui'!H1039*365.25,"")&amp;IF('Cole CSV aqui'!I1039="Dias ",'Cole CSV aqui'!H1039,"")&amp;IF('Cole CSV aqui'!I1039="Meses ",'Cole CSV aqui'!H1039*30.5,"")</f>
        <v/>
      </c>
      <c r="I1040" s="6" t="str">
        <f>IF('Cole CSV aqui'!G1039&lt;&gt;"",C1040+H1040,"")</f>
        <v/>
      </c>
      <c r="J1040" s="28" t="e">
        <f t="shared" ca="1" si="132"/>
        <v>#VALUE!</v>
      </c>
      <c r="K1040" s="7" t="str">
        <f t="shared" si="128"/>
        <v/>
      </c>
      <c r="L1040" s="28" t="e">
        <f>C1040-'Instruções e período de cálculo'!$B$4</f>
        <v>#VALUE!</v>
      </c>
      <c r="M1040" s="28" t="e">
        <f>I1040-'Instruções e período de cálculo'!$B$5</f>
        <v>#VALUE!</v>
      </c>
      <c r="N1040" s="28" t="e">
        <f t="shared" si="133"/>
        <v>#VALUE!</v>
      </c>
      <c r="O1040" s="28" t="e">
        <f t="shared" si="134"/>
        <v>#VALUE!</v>
      </c>
      <c r="P1040" s="49" t="str">
        <f>IF('Cole CSV aqui'!B1039&lt;&gt;"",'Instruções e período de cálculo'!$B$5-'Instruções e período de cálculo'!$B$4+1,"")</f>
        <v/>
      </c>
      <c r="Q1040" s="28" t="str">
        <f>IF('Cole CSV aqui'!B1039&lt;&gt;"",P1040-N1040+O1040,"")</f>
        <v/>
      </c>
      <c r="R1040" s="7" t="str">
        <f t="shared" si="135"/>
        <v/>
      </c>
      <c r="S1040" s="32" t="e">
        <f>('Cole CSV aqui'!M1039-'Cole CSV aqui'!J1039)/(I1040-C1040)</f>
        <v>#VALUE!</v>
      </c>
      <c r="T1040" s="11" t="str">
        <f t="shared" si="129"/>
        <v/>
      </c>
      <c r="U1040" s="10" t="str">
        <f t="shared" si="130"/>
        <v/>
      </c>
      <c r="V1040" s="2"/>
      <c r="W1040" s="3"/>
      <c r="X1040" s="3"/>
    </row>
    <row r="1041" spans="1:24" s="1" customFormat="1" x14ac:dyDescent="0.25">
      <c r="A1041" s="5" t="str">
        <f>IF('Cole CSV aqui'!A1040&lt;&gt;"",'Cole CSV aqui'!A1040,"")</f>
        <v/>
      </c>
      <c r="B1041" s="5" t="str">
        <f>IF('Cole CSV aqui'!B1040&lt;&gt;"",'Cole CSV aqui'!B1040,"")</f>
        <v/>
      </c>
      <c r="C1041" s="6" t="str">
        <f>IF('Cole CSV aqui'!F1040&lt;&gt;"",'Cole CSV aqui'!F1040,"")</f>
        <v/>
      </c>
      <c r="D1041" s="6" t="str">
        <f>IF('Cole CSV aqui'!G1040&lt;&gt;"",'Cole CSV aqui'!G1040,"")</f>
        <v/>
      </c>
      <c r="E1041" s="35" t="str">
        <f>IF('Cole CSV aqui'!M1040&lt;&gt;"",'Cole CSV aqui'!M1040,"")</f>
        <v/>
      </c>
      <c r="F1041" s="35" t="str">
        <f>IF('Cole CSV aqui'!J1040&lt;&gt;"",'Cole CSV aqui'!J1040,"")</f>
        <v/>
      </c>
      <c r="G1041" s="35" t="str">
        <f t="shared" si="131"/>
        <v/>
      </c>
      <c r="H1041" s="7" t="str">
        <f>IF('Cole CSV aqui'!I1040="Anos ",'Cole CSV aqui'!H1040*365.25,"")&amp;IF('Cole CSV aqui'!I1040="Dias ",'Cole CSV aqui'!H1040,"")&amp;IF('Cole CSV aqui'!I1040="Meses ",'Cole CSV aqui'!H1040*30.5,"")</f>
        <v/>
      </c>
      <c r="I1041" s="6" t="str">
        <f>IF('Cole CSV aqui'!G1040&lt;&gt;"",C1041+H1041,"")</f>
        <v/>
      </c>
      <c r="J1041" s="28" t="e">
        <f t="shared" ca="1" si="132"/>
        <v>#VALUE!</v>
      </c>
      <c r="K1041" s="7" t="str">
        <f t="shared" si="128"/>
        <v/>
      </c>
      <c r="L1041" s="28" t="e">
        <f>C1041-'Instruções e período de cálculo'!$B$4</f>
        <v>#VALUE!</v>
      </c>
      <c r="M1041" s="28" t="e">
        <f>I1041-'Instruções e período de cálculo'!$B$5</f>
        <v>#VALUE!</v>
      </c>
      <c r="N1041" s="28" t="e">
        <f t="shared" si="133"/>
        <v>#VALUE!</v>
      </c>
      <c r="O1041" s="28" t="e">
        <f t="shared" si="134"/>
        <v>#VALUE!</v>
      </c>
      <c r="P1041" s="49" t="str">
        <f>IF('Cole CSV aqui'!B1040&lt;&gt;"",'Instruções e período de cálculo'!$B$5-'Instruções e período de cálculo'!$B$4+1,"")</f>
        <v/>
      </c>
      <c r="Q1041" s="28" t="str">
        <f>IF('Cole CSV aqui'!B1040&lt;&gt;"",P1041-N1041+O1041,"")</f>
        <v/>
      </c>
      <c r="R1041" s="7" t="str">
        <f t="shared" si="135"/>
        <v/>
      </c>
      <c r="S1041" s="32" t="e">
        <f>('Cole CSV aqui'!M1040-'Cole CSV aqui'!J1040)/(I1041-C1041)</f>
        <v>#VALUE!</v>
      </c>
      <c r="T1041" s="11" t="str">
        <f t="shared" si="129"/>
        <v/>
      </c>
      <c r="U1041" s="10" t="str">
        <f t="shared" si="130"/>
        <v/>
      </c>
      <c r="V1041" s="2"/>
      <c r="W1041" s="3"/>
      <c r="X1041" s="3"/>
    </row>
    <row r="1042" spans="1:24" s="1" customFormat="1" x14ac:dyDescent="0.25">
      <c r="A1042" s="5" t="str">
        <f>IF('Cole CSV aqui'!A1041&lt;&gt;"",'Cole CSV aqui'!A1041,"")</f>
        <v/>
      </c>
      <c r="B1042" s="5" t="str">
        <f>IF('Cole CSV aqui'!B1041&lt;&gt;"",'Cole CSV aqui'!B1041,"")</f>
        <v/>
      </c>
      <c r="C1042" s="6" t="str">
        <f>IF('Cole CSV aqui'!F1041&lt;&gt;"",'Cole CSV aqui'!F1041,"")</f>
        <v/>
      </c>
      <c r="D1042" s="6" t="str">
        <f>IF('Cole CSV aqui'!G1041&lt;&gt;"",'Cole CSV aqui'!G1041,"")</f>
        <v/>
      </c>
      <c r="E1042" s="35" t="str">
        <f>IF('Cole CSV aqui'!M1041&lt;&gt;"",'Cole CSV aqui'!M1041,"")</f>
        <v/>
      </c>
      <c r="F1042" s="35" t="str">
        <f>IF('Cole CSV aqui'!J1041&lt;&gt;"",'Cole CSV aqui'!J1041,"")</f>
        <v/>
      </c>
      <c r="G1042" s="35" t="str">
        <f t="shared" si="131"/>
        <v/>
      </c>
      <c r="H1042" s="7" t="str">
        <f>IF('Cole CSV aqui'!I1041="Anos ",'Cole CSV aqui'!H1041*365.25,"")&amp;IF('Cole CSV aqui'!I1041="Dias ",'Cole CSV aqui'!H1041,"")&amp;IF('Cole CSV aqui'!I1041="Meses ",'Cole CSV aqui'!H1041*30.5,"")</f>
        <v/>
      </c>
      <c r="I1042" s="6" t="str">
        <f>IF('Cole CSV aqui'!G1041&lt;&gt;"",C1042+H1042,"")</f>
        <v/>
      </c>
      <c r="J1042" s="28" t="e">
        <f t="shared" ca="1" si="132"/>
        <v>#VALUE!</v>
      </c>
      <c r="K1042" s="7" t="str">
        <f t="shared" si="128"/>
        <v/>
      </c>
      <c r="L1042" s="28" t="e">
        <f>C1042-'Instruções e período de cálculo'!$B$4</f>
        <v>#VALUE!</v>
      </c>
      <c r="M1042" s="28" t="e">
        <f>I1042-'Instruções e período de cálculo'!$B$5</f>
        <v>#VALUE!</v>
      </c>
      <c r="N1042" s="28" t="e">
        <f t="shared" si="133"/>
        <v>#VALUE!</v>
      </c>
      <c r="O1042" s="28" t="e">
        <f t="shared" si="134"/>
        <v>#VALUE!</v>
      </c>
      <c r="P1042" s="49" t="str">
        <f>IF('Cole CSV aqui'!B1041&lt;&gt;"",'Instruções e período de cálculo'!$B$5-'Instruções e período de cálculo'!$B$4+1,"")</f>
        <v/>
      </c>
      <c r="Q1042" s="28" t="str">
        <f>IF('Cole CSV aqui'!B1041&lt;&gt;"",P1042-N1042+O1042,"")</f>
        <v/>
      </c>
      <c r="R1042" s="7" t="str">
        <f t="shared" si="135"/>
        <v/>
      </c>
      <c r="S1042" s="32" t="e">
        <f>('Cole CSV aqui'!M1041-'Cole CSV aqui'!J1041)/(I1042-C1042)</f>
        <v>#VALUE!</v>
      </c>
      <c r="T1042" s="11" t="str">
        <f t="shared" si="129"/>
        <v/>
      </c>
      <c r="U1042" s="10" t="str">
        <f t="shared" si="130"/>
        <v/>
      </c>
      <c r="V1042" s="2"/>
      <c r="W1042" s="3"/>
      <c r="X1042" s="3"/>
    </row>
    <row r="1043" spans="1:24" s="1" customFormat="1" x14ac:dyDescent="0.25">
      <c r="A1043" s="5" t="str">
        <f>IF('Cole CSV aqui'!A1042&lt;&gt;"",'Cole CSV aqui'!A1042,"")</f>
        <v/>
      </c>
      <c r="B1043" s="5" t="str">
        <f>IF('Cole CSV aqui'!B1042&lt;&gt;"",'Cole CSV aqui'!B1042,"")</f>
        <v/>
      </c>
      <c r="C1043" s="6" t="str">
        <f>IF('Cole CSV aqui'!F1042&lt;&gt;"",'Cole CSV aqui'!F1042,"")</f>
        <v/>
      </c>
      <c r="D1043" s="6" t="str">
        <f>IF('Cole CSV aqui'!G1042&lt;&gt;"",'Cole CSV aqui'!G1042,"")</f>
        <v/>
      </c>
      <c r="E1043" s="35" t="str">
        <f>IF('Cole CSV aqui'!M1042&lt;&gt;"",'Cole CSV aqui'!M1042,"")</f>
        <v/>
      </c>
      <c r="F1043" s="35" t="str">
        <f>IF('Cole CSV aqui'!J1042&lt;&gt;"",'Cole CSV aqui'!J1042,"")</f>
        <v/>
      </c>
      <c r="G1043" s="35" t="str">
        <f t="shared" si="131"/>
        <v/>
      </c>
      <c r="H1043" s="7" t="str">
        <f>IF('Cole CSV aqui'!I1042="Anos ",'Cole CSV aqui'!H1042*365.25,"")&amp;IF('Cole CSV aqui'!I1042="Dias ",'Cole CSV aqui'!H1042,"")&amp;IF('Cole CSV aqui'!I1042="Meses ",'Cole CSV aqui'!H1042*30.5,"")</f>
        <v/>
      </c>
      <c r="I1043" s="6" t="str">
        <f>IF('Cole CSV aqui'!G1042&lt;&gt;"",C1043+H1043,"")</f>
        <v/>
      </c>
      <c r="J1043" s="28" t="e">
        <f t="shared" ca="1" si="132"/>
        <v>#VALUE!</v>
      </c>
      <c r="K1043" s="7" t="str">
        <f t="shared" si="128"/>
        <v/>
      </c>
      <c r="L1043" s="28" t="e">
        <f>C1043-'Instruções e período de cálculo'!$B$4</f>
        <v>#VALUE!</v>
      </c>
      <c r="M1043" s="28" t="e">
        <f>I1043-'Instruções e período de cálculo'!$B$5</f>
        <v>#VALUE!</v>
      </c>
      <c r="N1043" s="28" t="e">
        <f t="shared" si="133"/>
        <v>#VALUE!</v>
      </c>
      <c r="O1043" s="28" t="e">
        <f t="shared" si="134"/>
        <v>#VALUE!</v>
      </c>
      <c r="P1043" s="49" t="str">
        <f>IF('Cole CSV aqui'!B1042&lt;&gt;"",'Instruções e período de cálculo'!$B$5-'Instruções e período de cálculo'!$B$4+1,"")</f>
        <v/>
      </c>
      <c r="Q1043" s="28" t="str">
        <f>IF('Cole CSV aqui'!B1042&lt;&gt;"",P1043-N1043+O1043,"")</f>
        <v/>
      </c>
      <c r="R1043" s="7" t="str">
        <f t="shared" si="135"/>
        <v/>
      </c>
      <c r="S1043" s="32" t="e">
        <f>('Cole CSV aqui'!M1042-'Cole CSV aqui'!J1042)/(I1043-C1043)</f>
        <v>#VALUE!</v>
      </c>
      <c r="T1043" s="11" t="str">
        <f t="shared" si="129"/>
        <v/>
      </c>
      <c r="U1043" s="10" t="str">
        <f t="shared" si="130"/>
        <v/>
      </c>
      <c r="V1043" s="2"/>
      <c r="W1043" s="3"/>
      <c r="X1043" s="3"/>
    </row>
    <row r="1044" spans="1:24" s="1" customFormat="1" x14ac:dyDescent="0.25">
      <c r="A1044" s="5" t="str">
        <f>IF('Cole CSV aqui'!A1043&lt;&gt;"",'Cole CSV aqui'!A1043,"")</f>
        <v/>
      </c>
      <c r="B1044" s="5" t="str">
        <f>IF('Cole CSV aqui'!B1043&lt;&gt;"",'Cole CSV aqui'!B1043,"")</f>
        <v/>
      </c>
      <c r="C1044" s="6" t="str">
        <f>IF('Cole CSV aqui'!F1043&lt;&gt;"",'Cole CSV aqui'!F1043,"")</f>
        <v/>
      </c>
      <c r="D1044" s="6" t="str">
        <f>IF('Cole CSV aqui'!G1043&lt;&gt;"",'Cole CSV aqui'!G1043,"")</f>
        <v/>
      </c>
      <c r="E1044" s="35" t="str">
        <f>IF('Cole CSV aqui'!M1043&lt;&gt;"",'Cole CSV aqui'!M1043,"")</f>
        <v/>
      </c>
      <c r="F1044" s="35" t="str">
        <f>IF('Cole CSV aqui'!J1043&lt;&gt;"",'Cole CSV aqui'!J1043,"")</f>
        <v/>
      </c>
      <c r="G1044" s="35" t="str">
        <f t="shared" si="131"/>
        <v/>
      </c>
      <c r="H1044" s="7" t="str">
        <f>IF('Cole CSV aqui'!I1043="Anos ",'Cole CSV aqui'!H1043*365.25,"")&amp;IF('Cole CSV aqui'!I1043="Dias ",'Cole CSV aqui'!H1043,"")&amp;IF('Cole CSV aqui'!I1043="Meses ",'Cole CSV aqui'!H1043*30.5,"")</f>
        <v/>
      </c>
      <c r="I1044" s="6" t="str">
        <f>IF('Cole CSV aqui'!G1043&lt;&gt;"",C1044+H1044,"")</f>
        <v/>
      </c>
      <c r="J1044" s="28" t="e">
        <f t="shared" ca="1" si="132"/>
        <v>#VALUE!</v>
      </c>
      <c r="K1044" s="7" t="str">
        <f t="shared" si="128"/>
        <v/>
      </c>
      <c r="L1044" s="28" t="e">
        <f>C1044-'Instruções e período de cálculo'!$B$4</f>
        <v>#VALUE!</v>
      </c>
      <c r="M1044" s="28" t="e">
        <f>I1044-'Instruções e período de cálculo'!$B$5</f>
        <v>#VALUE!</v>
      </c>
      <c r="N1044" s="28" t="e">
        <f t="shared" si="133"/>
        <v>#VALUE!</v>
      </c>
      <c r="O1044" s="28" t="e">
        <f t="shared" si="134"/>
        <v>#VALUE!</v>
      </c>
      <c r="P1044" s="49" t="str">
        <f>IF('Cole CSV aqui'!B1043&lt;&gt;"",'Instruções e período de cálculo'!$B$5-'Instruções e período de cálculo'!$B$4+1,"")</f>
        <v/>
      </c>
      <c r="Q1044" s="28" t="str">
        <f>IF('Cole CSV aqui'!B1043&lt;&gt;"",P1044-N1044+O1044,"")</f>
        <v/>
      </c>
      <c r="R1044" s="7" t="str">
        <f t="shared" si="135"/>
        <v/>
      </c>
      <c r="S1044" s="32" t="e">
        <f>('Cole CSV aqui'!M1043-'Cole CSV aqui'!J1043)/(I1044-C1044)</f>
        <v>#VALUE!</v>
      </c>
      <c r="T1044" s="11" t="str">
        <f t="shared" si="129"/>
        <v/>
      </c>
      <c r="U1044" s="10" t="str">
        <f t="shared" si="130"/>
        <v/>
      </c>
      <c r="V1044" s="2"/>
      <c r="W1044" s="3"/>
      <c r="X1044" s="3"/>
    </row>
    <row r="1045" spans="1:24" s="1" customFormat="1" x14ac:dyDescent="0.25">
      <c r="A1045" s="5" t="str">
        <f>IF('Cole CSV aqui'!A1044&lt;&gt;"",'Cole CSV aqui'!A1044,"")</f>
        <v/>
      </c>
      <c r="B1045" s="5" t="str">
        <f>IF('Cole CSV aqui'!B1044&lt;&gt;"",'Cole CSV aqui'!B1044,"")</f>
        <v/>
      </c>
      <c r="C1045" s="6" t="str">
        <f>IF('Cole CSV aqui'!F1044&lt;&gt;"",'Cole CSV aqui'!F1044,"")</f>
        <v/>
      </c>
      <c r="D1045" s="6" t="str">
        <f>IF('Cole CSV aqui'!G1044&lt;&gt;"",'Cole CSV aqui'!G1044,"")</f>
        <v/>
      </c>
      <c r="E1045" s="35" t="str">
        <f>IF('Cole CSV aqui'!M1044&lt;&gt;"",'Cole CSV aqui'!M1044,"")</f>
        <v/>
      </c>
      <c r="F1045" s="35" t="str">
        <f>IF('Cole CSV aqui'!J1044&lt;&gt;"",'Cole CSV aqui'!J1044,"")</f>
        <v/>
      </c>
      <c r="G1045" s="35" t="str">
        <f t="shared" si="131"/>
        <v/>
      </c>
      <c r="H1045" s="7" t="str">
        <f>IF('Cole CSV aqui'!I1044="Anos ",'Cole CSV aqui'!H1044*365.25,"")&amp;IF('Cole CSV aqui'!I1044="Dias ",'Cole CSV aqui'!H1044,"")&amp;IF('Cole CSV aqui'!I1044="Meses ",'Cole CSV aqui'!H1044*30.5,"")</f>
        <v/>
      </c>
      <c r="I1045" s="6" t="str">
        <f>IF('Cole CSV aqui'!G1044&lt;&gt;"",C1045+H1045,"")</f>
        <v/>
      </c>
      <c r="J1045" s="28" t="e">
        <f t="shared" ca="1" si="132"/>
        <v>#VALUE!</v>
      </c>
      <c r="K1045" s="7" t="str">
        <f t="shared" si="128"/>
        <v/>
      </c>
      <c r="L1045" s="28" t="e">
        <f>C1045-'Instruções e período de cálculo'!$B$4</f>
        <v>#VALUE!</v>
      </c>
      <c r="M1045" s="28" t="e">
        <f>I1045-'Instruções e período de cálculo'!$B$5</f>
        <v>#VALUE!</v>
      </c>
      <c r="N1045" s="28" t="e">
        <f t="shared" si="133"/>
        <v>#VALUE!</v>
      </c>
      <c r="O1045" s="28" t="e">
        <f t="shared" si="134"/>
        <v>#VALUE!</v>
      </c>
      <c r="P1045" s="49" t="str">
        <f>IF('Cole CSV aqui'!B1044&lt;&gt;"",'Instruções e período de cálculo'!$B$5-'Instruções e período de cálculo'!$B$4+1,"")</f>
        <v/>
      </c>
      <c r="Q1045" s="28" t="str">
        <f>IF('Cole CSV aqui'!B1044&lt;&gt;"",P1045-N1045+O1045,"")</f>
        <v/>
      </c>
      <c r="R1045" s="7" t="str">
        <f t="shared" si="135"/>
        <v/>
      </c>
      <c r="S1045" s="32" t="e">
        <f>('Cole CSV aqui'!M1044-'Cole CSV aqui'!J1044)/(I1045-C1045)</f>
        <v>#VALUE!</v>
      </c>
      <c r="T1045" s="11" t="str">
        <f t="shared" si="129"/>
        <v/>
      </c>
      <c r="U1045" s="10" t="str">
        <f t="shared" si="130"/>
        <v/>
      </c>
      <c r="V1045" s="2"/>
      <c r="W1045" s="3"/>
      <c r="X1045" s="3"/>
    </row>
    <row r="1046" spans="1:24" s="1" customFormat="1" x14ac:dyDescent="0.25">
      <c r="A1046" s="5" t="str">
        <f>IF('Cole CSV aqui'!A1045&lt;&gt;"",'Cole CSV aqui'!A1045,"")</f>
        <v/>
      </c>
      <c r="B1046" s="5" t="str">
        <f>IF('Cole CSV aqui'!B1045&lt;&gt;"",'Cole CSV aqui'!B1045,"")</f>
        <v/>
      </c>
      <c r="C1046" s="6" t="str">
        <f>IF('Cole CSV aqui'!F1045&lt;&gt;"",'Cole CSV aqui'!F1045,"")</f>
        <v/>
      </c>
      <c r="D1046" s="6" t="str">
        <f>IF('Cole CSV aqui'!G1045&lt;&gt;"",'Cole CSV aqui'!G1045,"")</f>
        <v/>
      </c>
      <c r="E1046" s="35" t="str">
        <f>IF('Cole CSV aqui'!M1045&lt;&gt;"",'Cole CSV aqui'!M1045,"")</f>
        <v/>
      </c>
      <c r="F1046" s="35" t="str">
        <f>IF('Cole CSV aqui'!J1045&lt;&gt;"",'Cole CSV aqui'!J1045,"")</f>
        <v/>
      </c>
      <c r="G1046" s="35" t="str">
        <f t="shared" si="131"/>
        <v/>
      </c>
      <c r="H1046" s="7" t="str">
        <f>IF('Cole CSV aqui'!I1045="Anos ",'Cole CSV aqui'!H1045*365.25,"")&amp;IF('Cole CSV aqui'!I1045="Dias ",'Cole CSV aqui'!H1045,"")&amp;IF('Cole CSV aqui'!I1045="Meses ",'Cole CSV aqui'!H1045*30.5,"")</f>
        <v/>
      </c>
      <c r="I1046" s="6" t="str">
        <f>IF('Cole CSV aqui'!G1045&lt;&gt;"",C1046+H1046,"")</f>
        <v/>
      </c>
      <c r="J1046" s="28" t="e">
        <f t="shared" ca="1" si="132"/>
        <v>#VALUE!</v>
      </c>
      <c r="K1046" s="7" t="str">
        <f t="shared" si="128"/>
        <v/>
      </c>
      <c r="L1046" s="28" t="e">
        <f>C1046-'Instruções e período de cálculo'!$B$4</f>
        <v>#VALUE!</v>
      </c>
      <c r="M1046" s="28" t="e">
        <f>I1046-'Instruções e período de cálculo'!$B$5</f>
        <v>#VALUE!</v>
      </c>
      <c r="N1046" s="28" t="e">
        <f t="shared" si="133"/>
        <v>#VALUE!</v>
      </c>
      <c r="O1046" s="28" t="e">
        <f t="shared" si="134"/>
        <v>#VALUE!</v>
      </c>
      <c r="P1046" s="49" t="str">
        <f>IF('Cole CSV aqui'!B1045&lt;&gt;"",'Instruções e período de cálculo'!$B$5-'Instruções e período de cálculo'!$B$4+1,"")</f>
        <v/>
      </c>
      <c r="Q1046" s="28" t="str">
        <f>IF('Cole CSV aqui'!B1045&lt;&gt;"",P1046-N1046+O1046,"")</f>
        <v/>
      </c>
      <c r="R1046" s="7" t="str">
        <f t="shared" si="135"/>
        <v/>
      </c>
      <c r="S1046" s="32" t="e">
        <f>('Cole CSV aqui'!M1045-'Cole CSV aqui'!J1045)/(I1046-C1046)</f>
        <v>#VALUE!</v>
      </c>
      <c r="T1046" s="11" t="str">
        <f t="shared" si="129"/>
        <v/>
      </c>
      <c r="U1046" s="10" t="str">
        <f t="shared" si="130"/>
        <v/>
      </c>
      <c r="V1046" s="2"/>
      <c r="W1046" s="3"/>
      <c r="X1046" s="3"/>
    </row>
    <row r="1047" spans="1:24" s="1" customFormat="1" x14ac:dyDescent="0.25">
      <c r="A1047" s="5" t="str">
        <f>IF('Cole CSV aqui'!A1046&lt;&gt;"",'Cole CSV aqui'!A1046,"")</f>
        <v/>
      </c>
      <c r="B1047" s="5" t="str">
        <f>IF('Cole CSV aqui'!B1046&lt;&gt;"",'Cole CSV aqui'!B1046,"")</f>
        <v/>
      </c>
      <c r="C1047" s="6" t="str">
        <f>IF('Cole CSV aqui'!F1046&lt;&gt;"",'Cole CSV aqui'!F1046,"")</f>
        <v/>
      </c>
      <c r="D1047" s="6" t="str">
        <f>IF('Cole CSV aqui'!G1046&lt;&gt;"",'Cole CSV aqui'!G1046,"")</f>
        <v/>
      </c>
      <c r="E1047" s="35" t="str">
        <f>IF('Cole CSV aqui'!M1046&lt;&gt;"",'Cole CSV aqui'!M1046,"")</f>
        <v/>
      </c>
      <c r="F1047" s="35" t="str">
        <f>IF('Cole CSV aqui'!J1046&lt;&gt;"",'Cole CSV aqui'!J1046,"")</f>
        <v/>
      </c>
      <c r="G1047" s="35" t="str">
        <f t="shared" si="131"/>
        <v/>
      </c>
      <c r="H1047" s="7" t="str">
        <f>IF('Cole CSV aqui'!I1046="Anos ",'Cole CSV aqui'!H1046*365.25,"")&amp;IF('Cole CSV aqui'!I1046="Dias ",'Cole CSV aqui'!H1046,"")&amp;IF('Cole CSV aqui'!I1046="Meses ",'Cole CSV aqui'!H1046*30.5,"")</f>
        <v/>
      </c>
      <c r="I1047" s="6" t="str">
        <f>IF('Cole CSV aqui'!G1046&lt;&gt;"",C1047+H1047,"")</f>
        <v/>
      </c>
      <c r="J1047" s="28" t="e">
        <f t="shared" ca="1" si="132"/>
        <v>#VALUE!</v>
      </c>
      <c r="K1047" s="7" t="str">
        <f t="shared" si="128"/>
        <v/>
      </c>
      <c r="L1047" s="28" t="e">
        <f>C1047-'Instruções e período de cálculo'!$B$4</f>
        <v>#VALUE!</v>
      </c>
      <c r="M1047" s="28" t="e">
        <f>I1047-'Instruções e período de cálculo'!$B$5</f>
        <v>#VALUE!</v>
      </c>
      <c r="N1047" s="28" t="e">
        <f t="shared" si="133"/>
        <v>#VALUE!</v>
      </c>
      <c r="O1047" s="28" t="e">
        <f t="shared" si="134"/>
        <v>#VALUE!</v>
      </c>
      <c r="P1047" s="49" t="str">
        <f>IF('Cole CSV aqui'!B1046&lt;&gt;"",'Instruções e período de cálculo'!$B$5-'Instruções e período de cálculo'!$B$4+1,"")</f>
        <v/>
      </c>
      <c r="Q1047" s="28" t="str">
        <f>IF('Cole CSV aqui'!B1046&lt;&gt;"",P1047-N1047+O1047,"")</f>
        <v/>
      </c>
      <c r="R1047" s="7" t="str">
        <f t="shared" si="135"/>
        <v/>
      </c>
      <c r="S1047" s="32" t="e">
        <f>('Cole CSV aqui'!M1046-'Cole CSV aqui'!J1046)/(I1047-C1047)</f>
        <v>#VALUE!</v>
      </c>
      <c r="T1047" s="11" t="str">
        <f t="shared" si="129"/>
        <v/>
      </c>
      <c r="U1047" s="10" t="str">
        <f t="shared" si="130"/>
        <v/>
      </c>
      <c r="V1047" s="2"/>
      <c r="W1047" s="3"/>
      <c r="X1047" s="3"/>
    </row>
    <row r="1048" spans="1:24" s="1" customFormat="1" x14ac:dyDescent="0.25">
      <c r="A1048" s="5" t="str">
        <f>IF('Cole CSV aqui'!A1047&lt;&gt;"",'Cole CSV aqui'!A1047,"")</f>
        <v/>
      </c>
      <c r="B1048" s="5" t="str">
        <f>IF('Cole CSV aqui'!B1047&lt;&gt;"",'Cole CSV aqui'!B1047,"")</f>
        <v/>
      </c>
      <c r="C1048" s="6" t="str">
        <f>IF('Cole CSV aqui'!F1047&lt;&gt;"",'Cole CSV aqui'!F1047,"")</f>
        <v/>
      </c>
      <c r="D1048" s="6" t="str">
        <f>IF('Cole CSV aqui'!G1047&lt;&gt;"",'Cole CSV aqui'!G1047,"")</f>
        <v/>
      </c>
      <c r="E1048" s="35" t="str">
        <f>IF('Cole CSV aqui'!M1047&lt;&gt;"",'Cole CSV aqui'!M1047,"")</f>
        <v/>
      </c>
      <c r="F1048" s="35" t="str">
        <f>IF('Cole CSV aqui'!J1047&lt;&gt;"",'Cole CSV aqui'!J1047,"")</f>
        <v/>
      </c>
      <c r="G1048" s="35" t="str">
        <f t="shared" si="131"/>
        <v/>
      </c>
      <c r="H1048" s="7" t="str">
        <f>IF('Cole CSV aqui'!I1047="Anos ",'Cole CSV aqui'!H1047*365.25,"")&amp;IF('Cole CSV aqui'!I1047="Dias ",'Cole CSV aqui'!H1047,"")&amp;IF('Cole CSV aqui'!I1047="Meses ",'Cole CSV aqui'!H1047*30.5,"")</f>
        <v/>
      </c>
      <c r="I1048" s="6" t="str">
        <f>IF('Cole CSV aqui'!G1047&lt;&gt;"",C1048+H1048,"")</f>
        <v/>
      </c>
      <c r="J1048" s="28" t="e">
        <f t="shared" ca="1" si="132"/>
        <v>#VALUE!</v>
      </c>
      <c r="K1048" s="7" t="str">
        <f t="shared" si="128"/>
        <v/>
      </c>
      <c r="L1048" s="28" t="e">
        <f>C1048-'Instruções e período de cálculo'!$B$4</f>
        <v>#VALUE!</v>
      </c>
      <c r="M1048" s="28" t="e">
        <f>I1048-'Instruções e período de cálculo'!$B$5</f>
        <v>#VALUE!</v>
      </c>
      <c r="N1048" s="28" t="e">
        <f t="shared" si="133"/>
        <v>#VALUE!</v>
      </c>
      <c r="O1048" s="28" t="e">
        <f t="shared" si="134"/>
        <v>#VALUE!</v>
      </c>
      <c r="P1048" s="49" t="str">
        <f>IF('Cole CSV aqui'!B1047&lt;&gt;"",'Instruções e período de cálculo'!$B$5-'Instruções e período de cálculo'!$B$4+1,"")</f>
        <v/>
      </c>
      <c r="Q1048" s="28" t="str">
        <f>IF('Cole CSV aqui'!B1047&lt;&gt;"",P1048-N1048+O1048,"")</f>
        <v/>
      </c>
      <c r="R1048" s="7" t="str">
        <f t="shared" si="135"/>
        <v/>
      </c>
      <c r="S1048" s="32" t="e">
        <f>('Cole CSV aqui'!M1047-'Cole CSV aqui'!J1047)/(I1048-C1048)</f>
        <v>#VALUE!</v>
      </c>
      <c r="T1048" s="11" t="str">
        <f t="shared" si="129"/>
        <v/>
      </c>
      <c r="U1048" s="10" t="str">
        <f t="shared" si="130"/>
        <v/>
      </c>
      <c r="V1048" s="2"/>
      <c r="W1048" s="3"/>
      <c r="X1048" s="3"/>
    </row>
    <row r="1049" spans="1:24" s="1" customFormat="1" x14ac:dyDescent="0.25">
      <c r="A1049" s="5" t="str">
        <f>IF('Cole CSV aqui'!A1048&lt;&gt;"",'Cole CSV aqui'!A1048,"")</f>
        <v/>
      </c>
      <c r="B1049" s="5" t="str">
        <f>IF('Cole CSV aqui'!B1048&lt;&gt;"",'Cole CSV aqui'!B1048,"")</f>
        <v/>
      </c>
      <c r="C1049" s="6" t="str">
        <f>IF('Cole CSV aqui'!F1048&lt;&gt;"",'Cole CSV aqui'!F1048,"")</f>
        <v/>
      </c>
      <c r="D1049" s="6" t="str">
        <f>IF('Cole CSV aqui'!G1048&lt;&gt;"",'Cole CSV aqui'!G1048,"")</f>
        <v/>
      </c>
      <c r="E1049" s="35" t="str">
        <f>IF('Cole CSV aqui'!M1048&lt;&gt;"",'Cole CSV aqui'!M1048,"")</f>
        <v/>
      </c>
      <c r="F1049" s="35" t="str">
        <f>IF('Cole CSV aqui'!J1048&lt;&gt;"",'Cole CSV aqui'!J1048,"")</f>
        <v/>
      </c>
      <c r="G1049" s="35" t="str">
        <f t="shared" si="131"/>
        <v/>
      </c>
      <c r="H1049" s="7" t="str">
        <f>IF('Cole CSV aqui'!I1048="Anos ",'Cole CSV aqui'!H1048*365.25,"")&amp;IF('Cole CSV aqui'!I1048="Dias ",'Cole CSV aqui'!H1048,"")&amp;IF('Cole CSV aqui'!I1048="Meses ",'Cole CSV aqui'!H1048*30.5,"")</f>
        <v/>
      </c>
      <c r="I1049" s="6" t="str">
        <f>IF('Cole CSV aqui'!G1048&lt;&gt;"",C1049+H1049,"")</f>
        <v/>
      </c>
      <c r="J1049" s="28" t="e">
        <f t="shared" ca="1" si="132"/>
        <v>#VALUE!</v>
      </c>
      <c r="K1049" s="7" t="str">
        <f t="shared" si="128"/>
        <v/>
      </c>
      <c r="L1049" s="28" t="e">
        <f>C1049-'Instruções e período de cálculo'!$B$4</f>
        <v>#VALUE!</v>
      </c>
      <c r="M1049" s="28" t="e">
        <f>I1049-'Instruções e período de cálculo'!$B$5</f>
        <v>#VALUE!</v>
      </c>
      <c r="N1049" s="28" t="e">
        <f t="shared" si="133"/>
        <v>#VALUE!</v>
      </c>
      <c r="O1049" s="28" t="e">
        <f t="shared" si="134"/>
        <v>#VALUE!</v>
      </c>
      <c r="P1049" s="49" t="str">
        <f>IF('Cole CSV aqui'!B1048&lt;&gt;"",'Instruções e período de cálculo'!$B$5-'Instruções e período de cálculo'!$B$4+1,"")</f>
        <v/>
      </c>
      <c r="Q1049" s="28" t="str">
        <f>IF('Cole CSV aqui'!B1048&lt;&gt;"",P1049-N1049+O1049,"")</f>
        <v/>
      </c>
      <c r="R1049" s="7" t="str">
        <f t="shared" si="135"/>
        <v/>
      </c>
      <c r="S1049" s="32" t="e">
        <f>('Cole CSV aqui'!M1048-'Cole CSV aqui'!J1048)/(I1049-C1049)</f>
        <v>#VALUE!</v>
      </c>
      <c r="T1049" s="11" t="str">
        <f t="shared" si="129"/>
        <v/>
      </c>
      <c r="U1049" s="10" t="str">
        <f t="shared" si="130"/>
        <v/>
      </c>
      <c r="V1049" s="2"/>
      <c r="W1049" s="3"/>
      <c r="X1049" s="3"/>
    </row>
    <row r="1050" spans="1:24" s="1" customFormat="1" x14ac:dyDescent="0.25">
      <c r="A1050" s="5" t="str">
        <f>IF('Cole CSV aqui'!A1049&lt;&gt;"",'Cole CSV aqui'!A1049,"")</f>
        <v/>
      </c>
      <c r="B1050" s="5" t="str">
        <f>IF('Cole CSV aqui'!B1049&lt;&gt;"",'Cole CSV aqui'!B1049,"")</f>
        <v/>
      </c>
      <c r="C1050" s="6" t="str">
        <f>IF('Cole CSV aqui'!F1049&lt;&gt;"",'Cole CSV aqui'!F1049,"")</f>
        <v/>
      </c>
      <c r="D1050" s="6" t="str">
        <f>IF('Cole CSV aqui'!G1049&lt;&gt;"",'Cole CSV aqui'!G1049,"")</f>
        <v/>
      </c>
      <c r="E1050" s="35" t="str">
        <f>IF('Cole CSV aqui'!M1049&lt;&gt;"",'Cole CSV aqui'!M1049,"")</f>
        <v/>
      </c>
      <c r="F1050" s="35" t="str">
        <f>IF('Cole CSV aqui'!J1049&lt;&gt;"",'Cole CSV aqui'!J1049,"")</f>
        <v/>
      </c>
      <c r="G1050" s="35" t="str">
        <f t="shared" si="131"/>
        <v/>
      </c>
      <c r="H1050" s="7" t="str">
        <f>IF('Cole CSV aqui'!I1049="Anos ",'Cole CSV aqui'!H1049*365.25,"")&amp;IF('Cole CSV aqui'!I1049="Dias ",'Cole CSV aqui'!H1049,"")&amp;IF('Cole CSV aqui'!I1049="Meses ",'Cole CSV aqui'!H1049*30.5,"")</f>
        <v/>
      </c>
      <c r="I1050" s="6" t="str">
        <f>IF('Cole CSV aqui'!G1049&lt;&gt;"",C1050+H1050,"")</f>
        <v/>
      </c>
      <c r="J1050" s="28" t="e">
        <f t="shared" ca="1" si="132"/>
        <v>#VALUE!</v>
      </c>
      <c r="K1050" s="7" t="str">
        <f t="shared" si="128"/>
        <v/>
      </c>
      <c r="L1050" s="28" t="e">
        <f>C1050-'Instruções e período de cálculo'!$B$4</f>
        <v>#VALUE!</v>
      </c>
      <c r="M1050" s="28" t="e">
        <f>I1050-'Instruções e período de cálculo'!$B$5</f>
        <v>#VALUE!</v>
      </c>
      <c r="N1050" s="28" t="e">
        <f t="shared" si="133"/>
        <v>#VALUE!</v>
      </c>
      <c r="O1050" s="28" t="e">
        <f t="shared" si="134"/>
        <v>#VALUE!</v>
      </c>
      <c r="P1050" s="49" t="str">
        <f>IF('Cole CSV aqui'!B1049&lt;&gt;"",'Instruções e período de cálculo'!$B$5-'Instruções e período de cálculo'!$B$4+1,"")</f>
        <v/>
      </c>
      <c r="Q1050" s="28" t="str">
        <f>IF('Cole CSV aqui'!B1049&lt;&gt;"",P1050-N1050+O1050,"")</f>
        <v/>
      </c>
      <c r="R1050" s="7" t="str">
        <f t="shared" si="135"/>
        <v/>
      </c>
      <c r="S1050" s="32" t="e">
        <f>('Cole CSV aqui'!M1049-'Cole CSV aqui'!J1049)/(I1050-C1050)</f>
        <v>#VALUE!</v>
      </c>
      <c r="T1050" s="11" t="str">
        <f t="shared" si="129"/>
        <v/>
      </c>
      <c r="U1050" s="10" t="str">
        <f t="shared" si="130"/>
        <v/>
      </c>
      <c r="V1050" s="2"/>
      <c r="W1050" s="3"/>
      <c r="X1050" s="3"/>
    </row>
    <row r="1051" spans="1:24" s="1" customFormat="1" x14ac:dyDescent="0.25">
      <c r="A1051" s="5" t="str">
        <f>IF('Cole CSV aqui'!A1050&lt;&gt;"",'Cole CSV aqui'!A1050,"")</f>
        <v/>
      </c>
      <c r="B1051" s="5" t="str">
        <f>IF('Cole CSV aqui'!B1050&lt;&gt;"",'Cole CSV aqui'!B1050,"")</f>
        <v/>
      </c>
      <c r="C1051" s="6" t="str">
        <f>IF('Cole CSV aqui'!F1050&lt;&gt;"",'Cole CSV aqui'!F1050,"")</f>
        <v/>
      </c>
      <c r="D1051" s="6" t="str">
        <f>IF('Cole CSV aqui'!G1050&lt;&gt;"",'Cole CSV aqui'!G1050,"")</f>
        <v/>
      </c>
      <c r="E1051" s="35" t="str">
        <f>IF('Cole CSV aqui'!M1050&lt;&gt;"",'Cole CSV aqui'!M1050,"")</f>
        <v/>
      </c>
      <c r="F1051" s="35" t="str">
        <f>IF('Cole CSV aqui'!J1050&lt;&gt;"",'Cole CSV aqui'!J1050,"")</f>
        <v/>
      </c>
      <c r="G1051" s="35" t="str">
        <f t="shared" si="131"/>
        <v/>
      </c>
      <c r="H1051" s="7" t="str">
        <f>IF('Cole CSV aqui'!I1050="Anos ",'Cole CSV aqui'!H1050*365.25,"")&amp;IF('Cole CSV aqui'!I1050="Dias ",'Cole CSV aqui'!H1050,"")&amp;IF('Cole CSV aqui'!I1050="Meses ",'Cole CSV aqui'!H1050*30.5,"")</f>
        <v/>
      </c>
      <c r="I1051" s="6" t="str">
        <f>IF('Cole CSV aqui'!G1050&lt;&gt;"",C1051+H1051,"")</f>
        <v/>
      </c>
      <c r="J1051" s="28" t="e">
        <f t="shared" ca="1" si="132"/>
        <v>#VALUE!</v>
      </c>
      <c r="K1051" s="7" t="str">
        <f t="shared" si="128"/>
        <v/>
      </c>
      <c r="L1051" s="28" t="e">
        <f>C1051-'Instruções e período de cálculo'!$B$4</f>
        <v>#VALUE!</v>
      </c>
      <c r="M1051" s="28" t="e">
        <f>I1051-'Instruções e período de cálculo'!$B$5</f>
        <v>#VALUE!</v>
      </c>
      <c r="N1051" s="28" t="e">
        <f t="shared" si="133"/>
        <v>#VALUE!</v>
      </c>
      <c r="O1051" s="28" t="e">
        <f t="shared" si="134"/>
        <v>#VALUE!</v>
      </c>
      <c r="P1051" s="49" t="str">
        <f>IF('Cole CSV aqui'!B1050&lt;&gt;"",'Instruções e período de cálculo'!$B$5-'Instruções e período de cálculo'!$B$4+1,"")</f>
        <v/>
      </c>
      <c r="Q1051" s="28" t="str">
        <f>IF('Cole CSV aqui'!B1050&lt;&gt;"",P1051-N1051+O1051,"")</f>
        <v/>
      </c>
      <c r="R1051" s="7" t="str">
        <f t="shared" si="135"/>
        <v/>
      </c>
      <c r="S1051" s="32" t="e">
        <f>('Cole CSV aqui'!M1050-'Cole CSV aqui'!J1050)/(I1051-C1051)</f>
        <v>#VALUE!</v>
      </c>
      <c r="T1051" s="11" t="str">
        <f t="shared" si="129"/>
        <v/>
      </c>
      <c r="U1051" s="10" t="str">
        <f t="shared" si="130"/>
        <v/>
      </c>
      <c r="V1051" s="2"/>
      <c r="W1051" s="3"/>
      <c r="X1051" s="3"/>
    </row>
    <row r="1052" spans="1:24" s="1" customFormat="1" x14ac:dyDescent="0.25">
      <c r="A1052" s="5" t="str">
        <f>IF('Cole CSV aqui'!A1051&lt;&gt;"",'Cole CSV aqui'!A1051,"")</f>
        <v/>
      </c>
      <c r="B1052" s="5" t="str">
        <f>IF('Cole CSV aqui'!B1051&lt;&gt;"",'Cole CSV aqui'!B1051,"")</f>
        <v/>
      </c>
      <c r="C1052" s="6" t="str">
        <f>IF('Cole CSV aqui'!F1051&lt;&gt;"",'Cole CSV aqui'!F1051,"")</f>
        <v/>
      </c>
      <c r="D1052" s="6" t="str">
        <f>IF('Cole CSV aqui'!G1051&lt;&gt;"",'Cole CSV aqui'!G1051,"")</f>
        <v/>
      </c>
      <c r="E1052" s="35" t="str">
        <f>IF('Cole CSV aqui'!M1051&lt;&gt;"",'Cole CSV aqui'!M1051,"")</f>
        <v/>
      </c>
      <c r="F1052" s="35" t="str">
        <f>IF('Cole CSV aqui'!J1051&lt;&gt;"",'Cole CSV aqui'!J1051,"")</f>
        <v/>
      </c>
      <c r="G1052" s="35" t="str">
        <f t="shared" si="131"/>
        <v/>
      </c>
      <c r="H1052" s="7" t="str">
        <f>IF('Cole CSV aqui'!I1051="Anos ",'Cole CSV aqui'!H1051*365.25,"")&amp;IF('Cole CSV aqui'!I1051="Dias ",'Cole CSV aqui'!H1051,"")&amp;IF('Cole CSV aqui'!I1051="Meses ",'Cole CSV aqui'!H1051*30.5,"")</f>
        <v/>
      </c>
      <c r="I1052" s="6" t="str">
        <f>IF('Cole CSV aqui'!G1051&lt;&gt;"",C1052+H1052,"")</f>
        <v/>
      </c>
      <c r="J1052" s="28" t="e">
        <f t="shared" ca="1" si="132"/>
        <v>#VALUE!</v>
      </c>
      <c r="K1052" s="7" t="str">
        <f t="shared" si="128"/>
        <v/>
      </c>
      <c r="L1052" s="28" t="e">
        <f>C1052-'Instruções e período de cálculo'!$B$4</f>
        <v>#VALUE!</v>
      </c>
      <c r="M1052" s="28" t="e">
        <f>I1052-'Instruções e período de cálculo'!$B$5</f>
        <v>#VALUE!</v>
      </c>
      <c r="N1052" s="28" t="e">
        <f t="shared" si="133"/>
        <v>#VALUE!</v>
      </c>
      <c r="O1052" s="28" t="e">
        <f t="shared" si="134"/>
        <v>#VALUE!</v>
      </c>
      <c r="P1052" s="49" t="str">
        <f>IF('Cole CSV aqui'!B1051&lt;&gt;"",'Instruções e período de cálculo'!$B$5-'Instruções e período de cálculo'!$B$4+1,"")</f>
        <v/>
      </c>
      <c r="Q1052" s="28" t="str">
        <f>IF('Cole CSV aqui'!B1051&lt;&gt;"",P1052-N1052+O1052,"")</f>
        <v/>
      </c>
      <c r="R1052" s="7" t="str">
        <f t="shared" si="135"/>
        <v/>
      </c>
      <c r="S1052" s="32" t="e">
        <f>('Cole CSV aqui'!M1051-'Cole CSV aqui'!J1051)/(I1052-C1052)</f>
        <v>#VALUE!</v>
      </c>
      <c r="T1052" s="11" t="str">
        <f t="shared" si="129"/>
        <v/>
      </c>
      <c r="U1052" s="10" t="str">
        <f t="shared" si="130"/>
        <v/>
      </c>
      <c r="V1052" s="2"/>
      <c r="W1052" s="3"/>
      <c r="X1052" s="3"/>
    </row>
    <row r="1053" spans="1:24" s="1" customFormat="1" x14ac:dyDescent="0.25">
      <c r="A1053" s="5" t="str">
        <f>IF('Cole CSV aqui'!A1052&lt;&gt;"",'Cole CSV aqui'!A1052,"")</f>
        <v/>
      </c>
      <c r="B1053" s="5" t="str">
        <f>IF('Cole CSV aqui'!B1052&lt;&gt;"",'Cole CSV aqui'!B1052,"")</f>
        <v/>
      </c>
      <c r="C1053" s="6" t="str">
        <f>IF('Cole CSV aqui'!F1052&lt;&gt;"",'Cole CSV aqui'!F1052,"")</f>
        <v/>
      </c>
      <c r="D1053" s="6" t="str">
        <f>IF('Cole CSV aqui'!G1052&lt;&gt;"",'Cole CSV aqui'!G1052,"")</f>
        <v/>
      </c>
      <c r="E1053" s="35" t="str">
        <f>IF('Cole CSV aqui'!M1052&lt;&gt;"",'Cole CSV aqui'!M1052,"")</f>
        <v/>
      </c>
      <c r="F1053" s="35" t="str">
        <f>IF('Cole CSV aqui'!J1052&lt;&gt;"",'Cole CSV aqui'!J1052,"")</f>
        <v/>
      </c>
      <c r="G1053" s="35" t="str">
        <f t="shared" si="131"/>
        <v/>
      </c>
      <c r="H1053" s="7" t="str">
        <f>IF('Cole CSV aqui'!I1052="Anos ",'Cole CSV aqui'!H1052*365.25,"")&amp;IF('Cole CSV aqui'!I1052="Dias ",'Cole CSV aqui'!H1052,"")&amp;IF('Cole CSV aqui'!I1052="Meses ",'Cole CSV aqui'!H1052*30.5,"")</f>
        <v/>
      </c>
      <c r="I1053" s="6" t="str">
        <f>IF('Cole CSV aqui'!G1052&lt;&gt;"",C1053+H1053,"")</f>
        <v/>
      </c>
      <c r="J1053" s="28" t="e">
        <f t="shared" ca="1" si="132"/>
        <v>#VALUE!</v>
      </c>
      <c r="K1053" s="7" t="str">
        <f t="shared" si="128"/>
        <v/>
      </c>
      <c r="L1053" s="28" t="e">
        <f>C1053-'Instruções e período de cálculo'!$B$4</f>
        <v>#VALUE!</v>
      </c>
      <c r="M1053" s="28" t="e">
        <f>I1053-'Instruções e período de cálculo'!$B$5</f>
        <v>#VALUE!</v>
      </c>
      <c r="N1053" s="28" t="e">
        <f t="shared" si="133"/>
        <v>#VALUE!</v>
      </c>
      <c r="O1053" s="28" t="e">
        <f t="shared" si="134"/>
        <v>#VALUE!</v>
      </c>
      <c r="P1053" s="49" t="str">
        <f>IF('Cole CSV aqui'!B1052&lt;&gt;"",'Instruções e período de cálculo'!$B$5-'Instruções e período de cálculo'!$B$4+1,"")</f>
        <v/>
      </c>
      <c r="Q1053" s="28" t="str">
        <f>IF('Cole CSV aqui'!B1052&lt;&gt;"",P1053-N1053+O1053,"")</f>
        <v/>
      </c>
      <c r="R1053" s="7" t="str">
        <f t="shared" si="135"/>
        <v/>
      </c>
      <c r="S1053" s="32" t="e">
        <f>('Cole CSV aqui'!M1052-'Cole CSV aqui'!J1052)/(I1053-C1053)</f>
        <v>#VALUE!</v>
      </c>
      <c r="T1053" s="11" t="str">
        <f t="shared" si="129"/>
        <v/>
      </c>
      <c r="U1053" s="10" t="str">
        <f t="shared" si="130"/>
        <v/>
      </c>
      <c r="V1053" s="2"/>
      <c r="W1053" s="3"/>
      <c r="X1053" s="3"/>
    </row>
    <row r="1054" spans="1:24" s="1" customFormat="1" x14ac:dyDescent="0.25">
      <c r="A1054" s="5" t="str">
        <f>IF('Cole CSV aqui'!A1053&lt;&gt;"",'Cole CSV aqui'!A1053,"")</f>
        <v/>
      </c>
      <c r="B1054" s="5" t="str">
        <f>IF('Cole CSV aqui'!B1053&lt;&gt;"",'Cole CSV aqui'!B1053,"")</f>
        <v/>
      </c>
      <c r="C1054" s="6" t="str">
        <f>IF('Cole CSV aqui'!F1053&lt;&gt;"",'Cole CSV aqui'!F1053,"")</f>
        <v/>
      </c>
      <c r="D1054" s="6" t="str">
        <f>IF('Cole CSV aqui'!G1053&lt;&gt;"",'Cole CSV aqui'!G1053,"")</f>
        <v/>
      </c>
      <c r="E1054" s="35" t="str">
        <f>IF('Cole CSV aqui'!M1053&lt;&gt;"",'Cole CSV aqui'!M1053,"")</f>
        <v/>
      </c>
      <c r="F1054" s="35" t="str">
        <f>IF('Cole CSV aqui'!J1053&lt;&gt;"",'Cole CSV aqui'!J1053,"")</f>
        <v/>
      </c>
      <c r="G1054" s="35" t="str">
        <f t="shared" si="131"/>
        <v/>
      </c>
      <c r="H1054" s="7" t="str">
        <f>IF('Cole CSV aqui'!I1053="Anos ",'Cole CSV aqui'!H1053*365.25,"")&amp;IF('Cole CSV aqui'!I1053="Dias ",'Cole CSV aqui'!H1053,"")&amp;IF('Cole CSV aqui'!I1053="Meses ",'Cole CSV aqui'!H1053*30.5,"")</f>
        <v/>
      </c>
      <c r="I1054" s="6" t="str">
        <f>IF('Cole CSV aqui'!G1053&lt;&gt;"",C1054+H1054,"")</f>
        <v/>
      </c>
      <c r="J1054" s="28" t="e">
        <f t="shared" ca="1" si="132"/>
        <v>#VALUE!</v>
      </c>
      <c r="K1054" s="7" t="str">
        <f t="shared" si="128"/>
        <v/>
      </c>
      <c r="L1054" s="28" t="e">
        <f>C1054-'Instruções e período de cálculo'!$B$4</f>
        <v>#VALUE!</v>
      </c>
      <c r="M1054" s="28" t="e">
        <f>I1054-'Instruções e período de cálculo'!$B$5</f>
        <v>#VALUE!</v>
      </c>
      <c r="N1054" s="28" t="e">
        <f t="shared" si="133"/>
        <v>#VALUE!</v>
      </c>
      <c r="O1054" s="28" t="e">
        <f t="shared" si="134"/>
        <v>#VALUE!</v>
      </c>
      <c r="P1054" s="49" t="str">
        <f>IF('Cole CSV aqui'!B1053&lt;&gt;"",'Instruções e período de cálculo'!$B$5-'Instruções e período de cálculo'!$B$4+1,"")</f>
        <v/>
      </c>
      <c r="Q1054" s="28" t="str">
        <f>IF('Cole CSV aqui'!B1053&lt;&gt;"",P1054-N1054+O1054,"")</f>
        <v/>
      </c>
      <c r="R1054" s="7" t="str">
        <f t="shared" si="135"/>
        <v/>
      </c>
      <c r="S1054" s="32" t="e">
        <f>('Cole CSV aqui'!M1053-'Cole CSV aqui'!J1053)/(I1054-C1054)</f>
        <v>#VALUE!</v>
      </c>
      <c r="T1054" s="11" t="str">
        <f t="shared" si="129"/>
        <v/>
      </c>
      <c r="U1054" s="10" t="str">
        <f t="shared" si="130"/>
        <v/>
      </c>
      <c r="V1054" s="2"/>
      <c r="W1054" s="3"/>
      <c r="X1054" s="3"/>
    </row>
    <row r="1055" spans="1:24" s="1" customFormat="1" x14ac:dyDescent="0.25">
      <c r="A1055" s="5" t="str">
        <f>IF('Cole CSV aqui'!A1054&lt;&gt;"",'Cole CSV aqui'!A1054,"")</f>
        <v/>
      </c>
      <c r="B1055" s="5" t="str">
        <f>IF('Cole CSV aqui'!B1054&lt;&gt;"",'Cole CSV aqui'!B1054,"")</f>
        <v/>
      </c>
      <c r="C1055" s="6" t="str">
        <f>IF('Cole CSV aqui'!F1054&lt;&gt;"",'Cole CSV aqui'!F1054,"")</f>
        <v/>
      </c>
      <c r="D1055" s="6" t="str">
        <f>IF('Cole CSV aqui'!G1054&lt;&gt;"",'Cole CSV aqui'!G1054,"")</f>
        <v/>
      </c>
      <c r="E1055" s="35" t="str">
        <f>IF('Cole CSV aqui'!M1054&lt;&gt;"",'Cole CSV aqui'!M1054,"")</f>
        <v/>
      </c>
      <c r="F1055" s="35" t="str">
        <f>IF('Cole CSV aqui'!J1054&lt;&gt;"",'Cole CSV aqui'!J1054,"")</f>
        <v/>
      </c>
      <c r="G1055" s="35" t="str">
        <f t="shared" si="131"/>
        <v/>
      </c>
      <c r="H1055" s="7" t="str">
        <f>IF('Cole CSV aqui'!I1054="Anos ",'Cole CSV aqui'!H1054*365.25,"")&amp;IF('Cole CSV aqui'!I1054="Dias ",'Cole CSV aqui'!H1054,"")&amp;IF('Cole CSV aqui'!I1054="Meses ",'Cole CSV aqui'!H1054*30.5,"")</f>
        <v/>
      </c>
      <c r="I1055" s="6" t="str">
        <f>IF('Cole CSV aqui'!G1054&lt;&gt;"",C1055+H1055,"")</f>
        <v/>
      </c>
      <c r="J1055" s="28" t="e">
        <f t="shared" ca="1" si="132"/>
        <v>#VALUE!</v>
      </c>
      <c r="K1055" s="7" t="str">
        <f t="shared" si="128"/>
        <v/>
      </c>
      <c r="L1055" s="28" t="e">
        <f>C1055-'Instruções e período de cálculo'!$B$4</f>
        <v>#VALUE!</v>
      </c>
      <c r="M1055" s="28" t="e">
        <f>I1055-'Instruções e período de cálculo'!$B$5</f>
        <v>#VALUE!</v>
      </c>
      <c r="N1055" s="28" t="e">
        <f t="shared" si="133"/>
        <v>#VALUE!</v>
      </c>
      <c r="O1055" s="28" t="e">
        <f t="shared" si="134"/>
        <v>#VALUE!</v>
      </c>
      <c r="P1055" s="49" t="str">
        <f>IF('Cole CSV aqui'!B1054&lt;&gt;"",'Instruções e período de cálculo'!$B$5-'Instruções e período de cálculo'!$B$4+1,"")</f>
        <v/>
      </c>
      <c r="Q1055" s="28" t="str">
        <f>IF('Cole CSV aqui'!B1054&lt;&gt;"",P1055-N1055+O1055,"")</f>
        <v/>
      </c>
      <c r="R1055" s="7" t="str">
        <f t="shared" si="135"/>
        <v/>
      </c>
      <c r="S1055" s="32" t="e">
        <f>('Cole CSV aqui'!M1054-'Cole CSV aqui'!J1054)/(I1055-C1055)</f>
        <v>#VALUE!</v>
      </c>
      <c r="T1055" s="11" t="str">
        <f t="shared" si="129"/>
        <v/>
      </c>
      <c r="U1055" s="10" t="str">
        <f t="shared" si="130"/>
        <v/>
      </c>
      <c r="V1055" s="2"/>
      <c r="W1055" s="3"/>
      <c r="X1055" s="3"/>
    </row>
    <row r="1056" spans="1:24" s="1" customFormat="1" x14ac:dyDescent="0.25">
      <c r="A1056" s="5" t="str">
        <f>IF('Cole CSV aqui'!A1055&lt;&gt;"",'Cole CSV aqui'!A1055,"")</f>
        <v/>
      </c>
      <c r="B1056" s="5" t="str">
        <f>IF('Cole CSV aqui'!B1055&lt;&gt;"",'Cole CSV aqui'!B1055,"")</f>
        <v/>
      </c>
      <c r="C1056" s="6" t="str">
        <f>IF('Cole CSV aqui'!F1055&lt;&gt;"",'Cole CSV aqui'!F1055,"")</f>
        <v/>
      </c>
      <c r="D1056" s="6" t="str">
        <f>IF('Cole CSV aqui'!G1055&lt;&gt;"",'Cole CSV aqui'!G1055,"")</f>
        <v/>
      </c>
      <c r="E1056" s="35" t="str">
        <f>IF('Cole CSV aqui'!M1055&lt;&gt;"",'Cole CSV aqui'!M1055,"")</f>
        <v/>
      </c>
      <c r="F1056" s="35" t="str">
        <f>IF('Cole CSV aqui'!J1055&lt;&gt;"",'Cole CSV aqui'!J1055,"")</f>
        <v/>
      </c>
      <c r="G1056" s="35" t="str">
        <f t="shared" si="131"/>
        <v/>
      </c>
      <c r="H1056" s="7" t="str">
        <f>IF('Cole CSV aqui'!I1055="Anos ",'Cole CSV aqui'!H1055*365.25,"")&amp;IF('Cole CSV aqui'!I1055="Dias ",'Cole CSV aqui'!H1055,"")&amp;IF('Cole CSV aqui'!I1055="Meses ",'Cole CSV aqui'!H1055*30.5,"")</f>
        <v/>
      </c>
      <c r="I1056" s="6" t="str">
        <f>IF('Cole CSV aqui'!G1055&lt;&gt;"",C1056+H1056,"")</f>
        <v/>
      </c>
      <c r="J1056" s="28" t="e">
        <f t="shared" ca="1" si="132"/>
        <v>#VALUE!</v>
      </c>
      <c r="K1056" s="7" t="str">
        <f t="shared" si="128"/>
        <v/>
      </c>
      <c r="L1056" s="28" t="e">
        <f>C1056-'Instruções e período de cálculo'!$B$4</f>
        <v>#VALUE!</v>
      </c>
      <c r="M1056" s="28" t="e">
        <f>I1056-'Instruções e período de cálculo'!$B$5</f>
        <v>#VALUE!</v>
      </c>
      <c r="N1056" s="28" t="e">
        <f t="shared" si="133"/>
        <v>#VALUE!</v>
      </c>
      <c r="O1056" s="28" t="e">
        <f t="shared" si="134"/>
        <v>#VALUE!</v>
      </c>
      <c r="P1056" s="49" t="str">
        <f>IF('Cole CSV aqui'!B1055&lt;&gt;"",'Instruções e período de cálculo'!$B$5-'Instruções e período de cálculo'!$B$4+1,"")</f>
        <v/>
      </c>
      <c r="Q1056" s="28" t="str">
        <f>IF('Cole CSV aqui'!B1055&lt;&gt;"",P1056-N1056+O1056,"")</f>
        <v/>
      </c>
      <c r="R1056" s="7" t="str">
        <f t="shared" si="135"/>
        <v/>
      </c>
      <c r="S1056" s="32" t="e">
        <f>('Cole CSV aqui'!M1055-'Cole CSV aqui'!J1055)/(I1056-C1056)</f>
        <v>#VALUE!</v>
      </c>
      <c r="T1056" s="11" t="str">
        <f t="shared" si="129"/>
        <v/>
      </c>
      <c r="U1056" s="10" t="str">
        <f t="shared" si="130"/>
        <v/>
      </c>
      <c r="V1056" s="2"/>
      <c r="W1056" s="3"/>
      <c r="X1056" s="3"/>
    </row>
    <row r="1057" spans="1:24" s="1" customFormat="1" x14ac:dyDescent="0.25">
      <c r="A1057" s="5" t="str">
        <f>IF('Cole CSV aqui'!A1056&lt;&gt;"",'Cole CSV aqui'!A1056,"")</f>
        <v/>
      </c>
      <c r="B1057" s="5" t="str">
        <f>IF('Cole CSV aqui'!B1056&lt;&gt;"",'Cole CSV aqui'!B1056,"")</f>
        <v/>
      </c>
      <c r="C1057" s="6" t="str">
        <f>IF('Cole CSV aqui'!F1056&lt;&gt;"",'Cole CSV aqui'!F1056,"")</f>
        <v/>
      </c>
      <c r="D1057" s="6" t="str">
        <f>IF('Cole CSV aqui'!G1056&lt;&gt;"",'Cole CSV aqui'!G1056,"")</f>
        <v/>
      </c>
      <c r="E1057" s="35" t="str">
        <f>IF('Cole CSV aqui'!M1056&lt;&gt;"",'Cole CSV aqui'!M1056,"")</f>
        <v/>
      </c>
      <c r="F1057" s="35" t="str">
        <f>IF('Cole CSV aqui'!J1056&lt;&gt;"",'Cole CSV aqui'!J1056,"")</f>
        <v/>
      </c>
      <c r="G1057" s="35" t="str">
        <f t="shared" si="131"/>
        <v/>
      </c>
      <c r="H1057" s="7" t="str">
        <f>IF('Cole CSV aqui'!I1056="Anos ",'Cole CSV aqui'!H1056*365.25,"")&amp;IF('Cole CSV aqui'!I1056="Dias ",'Cole CSV aqui'!H1056,"")&amp;IF('Cole CSV aqui'!I1056="Meses ",'Cole CSV aqui'!H1056*30.5,"")</f>
        <v/>
      </c>
      <c r="I1057" s="6" t="str">
        <f>IF('Cole CSV aqui'!G1056&lt;&gt;"",C1057+H1057,"")</f>
        <v/>
      </c>
      <c r="J1057" s="28" t="e">
        <f t="shared" ca="1" si="132"/>
        <v>#VALUE!</v>
      </c>
      <c r="K1057" s="7" t="str">
        <f t="shared" si="128"/>
        <v/>
      </c>
      <c r="L1057" s="28" t="e">
        <f>C1057-'Instruções e período de cálculo'!$B$4</f>
        <v>#VALUE!</v>
      </c>
      <c r="M1057" s="28" t="e">
        <f>I1057-'Instruções e período de cálculo'!$B$5</f>
        <v>#VALUE!</v>
      </c>
      <c r="N1057" s="28" t="e">
        <f t="shared" si="133"/>
        <v>#VALUE!</v>
      </c>
      <c r="O1057" s="28" t="e">
        <f t="shared" si="134"/>
        <v>#VALUE!</v>
      </c>
      <c r="P1057" s="49" t="str">
        <f>IF('Cole CSV aqui'!B1056&lt;&gt;"",'Instruções e período de cálculo'!$B$5-'Instruções e período de cálculo'!$B$4+1,"")</f>
        <v/>
      </c>
      <c r="Q1057" s="28" t="str">
        <f>IF('Cole CSV aqui'!B1056&lt;&gt;"",P1057-N1057+O1057,"")</f>
        <v/>
      </c>
      <c r="R1057" s="7" t="str">
        <f t="shared" si="135"/>
        <v/>
      </c>
      <c r="S1057" s="32" t="e">
        <f>('Cole CSV aqui'!M1056-'Cole CSV aqui'!J1056)/(I1057-C1057)</f>
        <v>#VALUE!</v>
      </c>
      <c r="T1057" s="11" t="str">
        <f t="shared" si="129"/>
        <v/>
      </c>
      <c r="U1057" s="10" t="str">
        <f t="shared" si="130"/>
        <v/>
      </c>
      <c r="V1057" s="2"/>
      <c r="W1057" s="3"/>
      <c r="X1057" s="3"/>
    </row>
    <row r="1058" spans="1:24" s="1" customFormat="1" x14ac:dyDescent="0.25">
      <c r="A1058" s="5" t="str">
        <f>IF('Cole CSV aqui'!A1057&lt;&gt;"",'Cole CSV aqui'!A1057,"")</f>
        <v/>
      </c>
      <c r="B1058" s="5" t="str">
        <f>IF('Cole CSV aqui'!B1057&lt;&gt;"",'Cole CSV aqui'!B1057,"")</f>
        <v/>
      </c>
      <c r="C1058" s="6" t="str">
        <f>IF('Cole CSV aqui'!F1057&lt;&gt;"",'Cole CSV aqui'!F1057,"")</f>
        <v/>
      </c>
      <c r="D1058" s="6" t="str">
        <f>IF('Cole CSV aqui'!G1057&lt;&gt;"",'Cole CSV aqui'!G1057,"")</f>
        <v/>
      </c>
      <c r="E1058" s="35" t="str">
        <f>IF('Cole CSV aqui'!M1057&lt;&gt;"",'Cole CSV aqui'!M1057,"")</f>
        <v/>
      </c>
      <c r="F1058" s="35" t="str">
        <f>IF('Cole CSV aqui'!J1057&lt;&gt;"",'Cole CSV aqui'!J1057,"")</f>
        <v/>
      </c>
      <c r="G1058" s="35" t="str">
        <f t="shared" si="131"/>
        <v/>
      </c>
      <c r="H1058" s="7" t="str">
        <f>IF('Cole CSV aqui'!I1057="Anos ",'Cole CSV aqui'!H1057*365.25,"")&amp;IF('Cole CSV aqui'!I1057="Dias ",'Cole CSV aqui'!H1057,"")&amp;IF('Cole CSV aqui'!I1057="Meses ",'Cole CSV aqui'!H1057*30.5,"")</f>
        <v/>
      </c>
      <c r="I1058" s="6" t="str">
        <f>IF('Cole CSV aqui'!G1057&lt;&gt;"",C1058+H1058,"")</f>
        <v/>
      </c>
      <c r="J1058" s="28" t="e">
        <f t="shared" ca="1" si="132"/>
        <v>#VALUE!</v>
      </c>
      <c r="K1058" s="7" t="str">
        <f t="shared" si="128"/>
        <v/>
      </c>
      <c r="L1058" s="28" t="e">
        <f>C1058-'Instruções e período de cálculo'!$B$4</f>
        <v>#VALUE!</v>
      </c>
      <c r="M1058" s="28" t="e">
        <f>I1058-'Instruções e período de cálculo'!$B$5</f>
        <v>#VALUE!</v>
      </c>
      <c r="N1058" s="28" t="e">
        <f t="shared" si="133"/>
        <v>#VALUE!</v>
      </c>
      <c r="O1058" s="28" t="e">
        <f t="shared" si="134"/>
        <v>#VALUE!</v>
      </c>
      <c r="P1058" s="49" t="str">
        <f>IF('Cole CSV aqui'!B1057&lt;&gt;"",'Instruções e período de cálculo'!$B$5-'Instruções e período de cálculo'!$B$4+1,"")</f>
        <v/>
      </c>
      <c r="Q1058" s="28" t="str">
        <f>IF('Cole CSV aqui'!B1057&lt;&gt;"",P1058-N1058+O1058,"")</f>
        <v/>
      </c>
      <c r="R1058" s="7" t="str">
        <f t="shared" si="135"/>
        <v/>
      </c>
      <c r="S1058" s="32" t="e">
        <f>('Cole CSV aqui'!M1057-'Cole CSV aqui'!J1057)/(I1058-C1058)</f>
        <v>#VALUE!</v>
      </c>
      <c r="T1058" s="11" t="str">
        <f t="shared" si="129"/>
        <v/>
      </c>
      <c r="U1058" s="10" t="str">
        <f t="shared" si="130"/>
        <v/>
      </c>
      <c r="V1058" s="2"/>
      <c r="W1058" s="3"/>
      <c r="X1058" s="3"/>
    </row>
    <row r="1059" spans="1:24" s="1" customFormat="1" x14ac:dyDescent="0.25">
      <c r="A1059" s="5" t="str">
        <f>IF('Cole CSV aqui'!A1058&lt;&gt;"",'Cole CSV aqui'!A1058,"")</f>
        <v/>
      </c>
      <c r="B1059" s="5" t="str">
        <f>IF('Cole CSV aqui'!B1058&lt;&gt;"",'Cole CSV aqui'!B1058,"")</f>
        <v/>
      </c>
      <c r="C1059" s="6" t="str">
        <f>IF('Cole CSV aqui'!F1058&lt;&gt;"",'Cole CSV aqui'!F1058,"")</f>
        <v/>
      </c>
      <c r="D1059" s="6" t="str">
        <f>IF('Cole CSV aqui'!G1058&lt;&gt;"",'Cole CSV aqui'!G1058,"")</f>
        <v/>
      </c>
      <c r="E1059" s="35" t="str">
        <f>IF('Cole CSV aqui'!M1058&lt;&gt;"",'Cole CSV aqui'!M1058,"")</f>
        <v/>
      </c>
      <c r="F1059" s="35" t="str">
        <f>IF('Cole CSV aqui'!J1058&lt;&gt;"",'Cole CSV aqui'!J1058,"")</f>
        <v/>
      </c>
      <c r="G1059" s="35" t="str">
        <f t="shared" si="131"/>
        <v/>
      </c>
      <c r="H1059" s="7" t="str">
        <f>IF('Cole CSV aqui'!I1058="Anos ",'Cole CSV aqui'!H1058*365.25,"")&amp;IF('Cole CSV aqui'!I1058="Dias ",'Cole CSV aqui'!H1058,"")&amp;IF('Cole CSV aqui'!I1058="Meses ",'Cole CSV aqui'!H1058*30.5,"")</f>
        <v/>
      </c>
      <c r="I1059" s="6" t="str">
        <f>IF('Cole CSV aqui'!G1058&lt;&gt;"",C1059+H1059,"")</f>
        <v/>
      </c>
      <c r="J1059" s="28" t="e">
        <f t="shared" ca="1" si="132"/>
        <v>#VALUE!</v>
      </c>
      <c r="K1059" s="7" t="str">
        <f t="shared" si="128"/>
        <v/>
      </c>
      <c r="L1059" s="28" t="e">
        <f>C1059-'Instruções e período de cálculo'!$B$4</f>
        <v>#VALUE!</v>
      </c>
      <c r="M1059" s="28" t="e">
        <f>I1059-'Instruções e período de cálculo'!$B$5</f>
        <v>#VALUE!</v>
      </c>
      <c r="N1059" s="28" t="e">
        <f t="shared" si="133"/>
        <v>#VALUE!</v>
      </c>
      <c r="O1059" s="28" t="e">
        <f t="shared" si="134"/>
        <v>#VALUE!</v>
      </c>
      <c r="P1059" s="49" t="str">
        <f>IF('Cole CSV aqui'!B1058&lt;&gt;"",'Instruções e período de cálculo'!$B$5-'Instruções e período de cálculo'!$B$4+1,"")</f>
        <v/>
      </c>
      <c r="Q1059" s="28" t="str">
        <f>IF('Cole CSV aqui'!B1058&lt;&gt;"",P1059-N1059+O1059,"")</f>
        <v/>
      </c>
      <c r="R1059" s="7" t="str">
        <f t="shared" si="135"/>
        <v/>
      </c>
      <c r="S1059" s="32" t="e">
        <f>('Cole CSV aqui'!M1058-'Cole CSV aqui'!J1058)/(I1059-C1059)</f>
        <v>#VALUE!</v>
      </c>
      <c r="T1059" s="11" t="str">
        <f t="shared" si="129"/>
        <v/>
      </c>
      <c r="U1059" s="10" t="str">
        <f t="shared" si="130"/>
        <v/>
      </c>
      <c r="V1059" s="2"/>
      <c r="W1059" s="3"/>
      <c r="X1059" s="3"/>
    </row>
    <row r="1060" spans="1:24" s="1" customFormat="1" x14ac:dyDescent="0.25">
      <c r="A1060" s="5" t="str">
        <f>IF('Cole CSV aqui'!A1059&lt;&gt;"",'Cole CSV aqui'!A1059,"")</f>
        <v/>
      </c>
      <c r="B1060" s="5" t="str">
        <f>IF('Cole CSV aqui'!B1059&lt;&gt;"",'Cole CSV aqui'!B1059,"")</f>
        <v/>
      </c>
      <c r="C1060" s="6" t="str">
        <f>IF('Cole CSV aqui'!F1059&lt;&gt;"",'Cole CSV aqui'!F1059,"")</f>
        <v/>
      </c>
      <c r="D1060" s="6" t="str">
        <f>IF('Cole CSV aqui'!G1059&lt;&gt;"",'Cole CSV aqui'!G1059,"")</f>
        <v/>
      </c>
      <c r="E1060" s="35" t="str">
        <f>IF('Cole CSV aqui'!M1059&lt;&gt;"",'Cole CSV aqui'!M1059,"")</f>
        <v/>
      </c>
      <c r="F1060" s="35" t="str">
        <f>IF('Cole CSV aqui'!J1059&lt;&gt;"",'Cole CSV aqui'!J1059,"")</f>
        <v/>
      </c>
      <c r="G1060" s="35" t="str">
        <f t="shared" si="131"/>
        <v/>
      </c>
      <c r="H1060" s="7" t="str">
        <f>IF('Cole CSV aqui'!I1059="Anos ",'Cole CSV aqui'!H1059*365.25,"")&amp;IF('Cole CSV aqui'!I1059="Dias ",'Cole CSV aqui'!H1059,"")&amp;IF('Cole CSV aqui'!I1059="Meses ",'Cole CSV aqui'!H1059*30.5,"")</f>
        <v/>
      </c>
      <c r="I1060" s="6" t="str">
        <f>IF('Cole CSV aqui'!G1059&lt;&gt;"",C1060+H1060,"")</f>
        <v/>
      </c>
      <c r="J1060" s="28" t="e">
        <f t="shared" ca="1" si="132"/>
        <v>#VALUE!</v>
      </c>
      <c r="K1060" s="7" t="str">
        <f t="shared" si="128"/>
        <v/>
      </c>
      <c r="L1060" s="28" t="e">
        <f>C1060-'Instruções e período de cálculo'!$B$4</f>
        <v>#VALUE!</v>
      </c>
      <c r="M1060" s="28" t="e">
        <f>I1060-'Instruções e período de cálculo'!$B$5</f>
        <v>#VALUE!</v>
      </c>
      <c r="N1060" s="28" t="e">
        <f t="shared" si="133"/>
        <v>#VALUE!</v>
      </c>
      <c r="O1060" s="28" t="e">
        <f t="shared" si="134"/>
        <v>#VALUE!</v>
      </c>
      <c r="P1060" s="49" t="str">
        <f>IF('Cole CSV aqui'!B1059&lt;&gt;"",'Instruções e período de cálculo'!$B$5-'Instruções e período de cálculo'!$B$4+1,"")</f>
        <v/>
      </c>
      <c r="Q1060" s="28" t="str">
        <f>IF('Cole CSV aqui'!B1059&lt;&gt;"",P1060-N1060+O1060,"")</f>
        <v/>
      </c>
      <c r="R1060" s="7" t="str">
        <f t="shared" si="135"/>
        <v/>
      </c>
      <c r="S1060" s="32" t="e">
        <f>('Cole CSV aqui'!M1059-'Cole CSV aqui'!J1059)/(I1060-C1060)</f>
        <v>#VALUE!</v>
      </c>
      <c r="T1060" s="11" t="str">
        <f t="shared" si="129"/>
        <v/>
      </c>
      <c r="U1060" s="10" t="str">
        <f t="shared" si="130"/>
        <v/>
      </c>
      <c r="V1060" s="2"/>
      <c r="W1060" s="3"/>
      <c r="X1060" s="3"/>
    </row>
    <row r="1061" spans="1:24" s="1" customFormat="1" x14ac:dyDescent="0.25">
      <c r="A1061" s="5" t="str">
        <f>IF('Cole CSV aqui'!A1060&lt;&gt;"",'Cole CSV aqui'!A1060,"")</f>
        <v/>
      </c>
      <c r="B1061" s="5" t="str">
        <f>IF('Cole CSV aqui'!B1060&lt;&gt;"",'Cole CSV aqui'!B1060,"")</f>
        <v/>
      </c>
      <c r="C1061" s="6" t="str">
        <f>IF('Cole CSV aqui'!F1060&lt;&gt;"",'Cole CSV aqui'!F1060,"")</f>
        <v/>
      </c>
      <c r="D1061" s="6" t="str">
        <f>IF('Cole CSV aqui'!G1060&lt;&gt;"",'Cole CSV aqui'!G1060,"")</f>
        <v/>
      </c>
      <c r="E1061" s="35" t="str">
        <f>IF('Cole CSV aqui'!M1060&lt;&gt;"",'Cole CSV aqui'!M1060,"")</f>
        <v/>
      </c>
      <c r="F1061" s="35" t="str">
        <f>IF('Cole CSV aqui'!J1060&lt;&gt;"",'Cole CSV aqui'!J1060,"")</f>
        <v/>
      </c>
      <c r="G1061" s="35" t="str">
        <f t="shared" si="131"/>
        <v/>
      </c>
      <c r="H1061" s="7" t="str">
        <f>IF('Cole CSV aqui'!I1060="Anos ",'Cole CSV aqui'!H1060*365.25,"")&amp;IF('Cole CSV aqui'!I1060="Dias ",'Cole CSV aqui'!H1060,"")&amp;IF('Cole CSV aqui'!I1060="Meses ",'Cole CSV aqui'!H1060*30.5,"")</f>
        <v/>
      </c>
      <c r="I1061" s="6" t="str">
        <f>IF('Cole CSV aqui'!G1060&lt;&gt;"",C1061+H1061,"")</f>
        <v/>
      </c>
      <c r="J1061" s="28" t="e">
        <f t="shared" ca="1" si="132"/>
        <v>#VALUE!</v>
      </c>
      <c r="K1061" s="7" t="str">
        <f t="shared" si="128"/>
        <v/>
      </c>
      <c r="L1061" s="28" t="e">
        <f>C1061-'Instruções e período de cálculo'!$B$4</f>
        <v>#VALUE!</v>
      </c>
      <c r="M1061" s="28" t="e">
        <f>I1061-'Instruções e período de cálculo'!$B$5</f>
        <v>#VALUE!</v>
      </c>
      <c r="N1061" s="28" t="e">
        <f t="shared" si="133"/>
        <v>#VALUE!</v>
      </c>
      <c r="O1061" s="28" t="e">
        <f t="shared" si="134"/>
        <v>#VALUE!</v>
      </c>
      <c r="P1061" s="49" t="str">
        <f>IF('Cole CSV aqui'!B1060&lt;&gt;"",'Instruções e período de cálculo'!$B$5-'Instruções e período de cálculo'!$B$4+1,"")</f>
        <v/>
      </c>
      <c r="Q1061" s="28" t="str">
        <f>IF('Cole CSV aqui'!B1060&lt;&gt;"",P1061-N1061+O1061,"")</f>
        <v/>
      </c>
      <c r="R1061" s="7" t="str">
        <f t="shared" si="135"/>
        <v/>
      </c>
      <c r="S1061" s="32" t="e">
        <f>('Cole CSV aqui'!M1060-'Cole CSV aqui'!J1060)/(I1061-C1061)</f>
        <v>#VALUE!</v>
      </c>
      <c r="T1061" s="11" t="str">
        <f t="shared" si="129"/>
        <v/>
      </c>
      <c r="U1061" s="10" t="str">
        <f t="shared" si="130"/>
        <v/>
      </c>
      <c r="V1061" s="2"/>
      <c r="W1061" s="3"/>
      <c r="X1061" s="3"/>
    </row>
    <row r="1062" spans="1:24" s="1" customFormat="1" x14ac:dyDescent="0.25">
      <c r="A1062" s="5" t="str">
        <f>IF('Cole CSV aqui'!A1061&lt;&gt;"",'Cole CSV aqui'!A1061,"")</f>
        <v/>
      </c>
      <c r="B1062" s="5" t="str">
        <f>IF('Cole CSV aqui'!B1061&lt;&gt;"",'Cole CSV aqui'!B1061,"")</f>
        <v/>
      </c>
      <c r="C1062" s="6" t="str">
        <f>IF('Cole CSV aqui'!F1061&lt;&gt;"",'Cole CSV aqui'!F1061,"")</f>
        <v/>
      </c>
      <c r="D1062" s="6" t="str">
        <f>IF('Cole CSV aqui'!G1061&lt;&gt;"",'Cole CSV aqui'!G1061,"")</f>
        <v/>
      </c>
      <c r="E1062" s="35" t="str">
        <f>IF('Cole CSV aqui'!M1061&lt;&gt;"",'Cole CSV aqui'!M1061,"")</f>
        <v/>
      </c>
      <c r="F1062" s="35" t="str">
        <f>IF('Cole CSV aqui'!J1061&lt;&gt;"",'Cole CSV aqui'!J1061,"")</f>
        <v/>
      </c>
      <c r="G1062" s="35" t="str">
        <f t="shared" si="131"/>
        <v/>
      </c>
      <c r="H1062" s="7" t="str">
        <f>IF('Cole CSV aqui'!I1061="Anos ",'Cole CSV aqui'!H1061*365.25,"")&amp;IF('Cole CSV aqui'!I1061="Dias ",'Cole CSV aqui'!H1061,"")&amp;IF('Cole CSV aqui'!I1061="Meses ",'Cole CSV aqui'!H1061*30.5,"")</f>
        <v/>
      </c>
      <c r="I1062" s="6" t="str">
        <f>IF('Cole CSV aqui'!G1061&lt;&gt;"",C1062+H1062,"")</f>
        <v/>
      </c>
      <c r="J1062" s="28" t="e">
        <f t="shared" ca="1" si="132"/>
        <v>#VALUE!</v>
      </c>
      <c r="K1062" s="7" t="str">
        <f t="shared" si="128"/>
        <v/>
      </c>
      <c r="L1062" s="28" t="e">
        <f>C1062-'Instruções e período de cálculo'!$B$4</f>
        <v>#VALUE!</v>
      </c>
      <c r="M1062" s="28" t="e">
        <f>I1062-'Instruções e período de cálculo'!$B$5</f>
        <v>#VALUE!</v>
      </c>
      <c r="N1062" s="28" t="e">
        <f t="shared" si="133"/>
        <v>#VALUE!</v>
      </c>
      <c r="O1062" s="28" t="e">
        <f t="shared" si="134"/>
        <v>#VALUE!</v>
      </c>
      <c r="P1062" s="49" t="str">
        <f>IF('Cole CSV aqui'!B1061&lt;&gt;"",'Instruções e período de cálculo'!$B$5-'Instruções e período de cálculo'!$B$4+1,"")</f>
        <v/>
      </c>
      <c r="Q1062" s="28" t="str">
        <f>IF('Cole CSV aqui'!B1061&lt;&gt;"",P1062-N1062+O1062,"")</f>
        <v/>
      </c>
      <c r="R1062" s="7" t="str">
        <f t="shared" si="135"/>
        <v/>
      </c>
      <c r="S1062" s="32" t="e">
        <f>('Cole CSV aqui'!M1061-'Cole CSV aqui'!J1061)/(I1062-C1062)</f>
        <v>#VALUE!</v>
      </c>
      <c r="T1062" s="11" t="str">
        <f t="shared" si="129"/>
        <v/>
      </c>
      <c r="U1062" s="10" t="str">
        <f t="shared" si="130"/>
        <v/>
      </c>
      <c r="V1062" s="2"/>
      <c r="W1062" s="3"/>
      <c r="X1062" s="3"/>
    </row>
    <row r="1063" spans="1:24" s="1" customFormat="1" x14ac:dyDescent="0.25">
      <c r="A1063" s="5" t="str">
        <f>IF('Cole CSV aqui'!A1062&lt;&gt;"",'Cole CSV aqui'!A1062,"")</f>
        <v/>
      </c>
      <c r="B1063" s="5" t="str">
        <f>IF('Cole CSV aqui'!B1062&lt;&gt;"",'Cole CSV aqui'!B1062,"")</f>
        <v/>
      </c>
      <c r="C1063" s="6" t="str">
        <f>IF('Cole CSV aqui'!F1062&lt;&gt;"",'Cole CSV aqui'!F1062,"")</f>
        <v/>
      </c>
      <c r="D1063" s="6" t="str">
        <f>IF('Cole CSV aqui'!G1062&lt;&gt;"",'Cole CSV aqui'!G1062,"")</f>
        <v/>
      </c>
      <c r="E1063" s="35" t="str">
        <f>IF('Cole CSV aqui'!M1062&lt;&gt;"",'Cole CSV aqui'!M1062,"")</f>
        <v/>
      </c>
      <c r="F1063" s="35" t="str">
        <f>IF('Cole CSV aqui'!J1062&lt;&gt;"",'Cole CSV aqui'!J1062,"")</f>
        <v/>
      </c>
      <c r="G1063" s="35" t="str">
        <f t="shared" si="131"/>
        <v/>
      </c>
      <c r="H1063" s="7" t="str">
        <f>IF('Cole CSV aqui'!I1062="Anos ",'Cole CSV aqui'!H1062*365.25,"")&amp;IF('Cole CSV aqui'!I1062="Dias ",'Cole CSV aqui'!H1062,"")&amp;IF('Cole CSV aqui'!I1062="Meses ",'Cole CSV aqui'!H1062*30.5,"")</f>
        <v/>
      </c>
      <c r="I1063" s="6" t="str">
        <f>IF('Cole CSV aqui'!G1062&lt;&gt;"",C1063+H1063,"")</f>
        <v/>
      </c>
      <c r="J1063" s="28" t="e">
        <f t="shared" ca="1" si="132"/>
        <v>#VALUE!</v>
      </c>
      <c r="K1063" s="7" t="str">
        <f t="shared" si="128"/>
        <v/>
      </c>
      <c r="L1063" s="28" t="e">
        <f>C1063-'Instruções e período de cálculo'!$B$4</f>
        <v>#VALUE!</v>
      </c>
      <c r="M1063" s="28" t="e">
        <f>I1063-'Instruções e período de cálculo'!$B$5</f>
        <v>#VALUE!</v>
      </c>
      <c r="N1063" s="28" t="e">
        <f t="shared" si="133"/>
        <v>#VALUE!</v>
      </c>
      <c r="O1063" s="28" t="e">
        <f t="shared" si="134"/>
        <v>#VALUE!</v>
      </c>
      <c r="P1063" s="49" t="str">
        <f>IF('Cole CSV aqui'!B1062&lt;&gt;"",'Instruções e período de cálculo'!$B$5-'Instruções e período de cálculo'!$B$4+1,"")</f>
        <v/>
      </c>
      <c r="Q1063" s="28" t="str">
        <f>IF('Cole CSV aqui'!B1062&lt;&gt;"",P1063-N1063+O1063,"")</f>
        <v/>
      </c>
      <c r="R1063" s="7" t="str">
        <f t="shared" si="135"/>
        <v/>
      </c>
      <c r="S1063" s="32" t="e">
        <f>('Cole CSV aqui'!M1062-'Cole CSV aqui'!J1062)/(I1063-C1063)</f>
        <v>#VALUE!</v>
      </c>
      <c r="T1063" s="11" t="str">
        <f t="shared" si="129"/>
        <v/>
      </c>
      <c r="U1063" s="10" t="str">
        <f t="shared" si="130"/>
        <v/>
      </c>
      <c r="V1063" s="2"/>
      <c r="W1063" s="3"/>
      <c r="X1063" s="3"/>
    </row>
    <row r="1064" spans="1:24" s="1" customFormat="1" x14ac:dyDescent="0.25">
      <c r="A1064" s="5" t="str">
        <f>IF('Cole CSV aqui'!A1063&lt;&gt;"",'Cole CSV aqui'!A1063,"")</f>
        <v/>
      </c>
      <c r="B1064" s="5" t="str">
        <f>IF('Cole CSV aqui'!B1063&lt;&gt;"",'Cole CSV aqui'!B1063,"")</f>
        <v/>
      </c>
      <c r="C1064" s="6" t="str">
        <f>IF('Cole CSV aqui'!F1063&lt;&gt;"",'Cole CSV aqui'!F1063,"")</f>
        <v/>
      </c>
      <c r="D1064" s="6" t="str">
        <f>IF('Cole CSV aqui'!G1063&lt;&gt;"",'Cole CSV aqui'!G1063,"")</f>
        <v/>
      </c>
      <c r="E1064" s="35" t="str">
        <f>IF('Cole CSV aqui'!M1063&lt;&gt;"",'Cole CSV aqui'!M1063,"")</f>
        <v/>
      </c>
      <c r="F1064" s="35" t="str">
        <f>IF('Cole CSV aqui'!J1063&lt;&gt;"",'Cole CSV aqui'!J1063,"")</f>
        <v/>
      </c>
      <c r="G1064" s="35" t="str">
        <f t="shared" si="131"/>
        <v/>
      </c>
      <c r="H1064" s="7" t="str">
        <f>IF('Cole CSV aqui'!I1063="Anos ",'Cole CSV aqui'!H1063*365.25,"")&amp;IF('Cole CSV aqui'!I1063="Dias ",'Cole CSV aqui'!H1063,"")&amp;IF('Cole CSV aqui'!I1063="Meses ",'Cole CSV aqui'!H1063*30.5,"")</f>
        <v/>
      </c>
      <c r="I1064" s="6" t="str">
        <f>IF('Cole CSV aqui'!G1063&lt;&gt;"",C1064+H1064,"")</f>
        <v/>
      </c>
      <c r="J1064" s="28" t="e">
        <f t="shared" ca="1" si="132"/>
        <v>#VALUE!</v>
      </c>
      <c r="K1064" s="7" t="str">
        <f t="shared" si="128"/>
        <v/>
      </c>
      <c r="L1064" s="28" t="e">
        <f>C1064-'Instruções e período de cálculo'!$B$4</f>
        <v>#VALUE!</v>
      </c>
      <c r="M1064" s="28" t="e">
        <f>I1064-'Instruções e período de cálculo'!$B$5</f>
        <v>#VALUE!</v>
      </c>
      <c r="N1064" s="28" t="e">
        <f t="shared" si="133"/>
        <v>#VALUE!</v>
      </c>
      <c r="O1064" s="28" t="e">
        <f t="shared" si="134"/>
        <v>#VALUE!</v>
      </c>
      <c r="P1064" s="49" t="str">
        <f>IF('Cole CSV aqui'!B1063&lt;&gt;"",'Instruções e período de cálculo'!$B$5-'Instruções e período de cálculo'!$B$4+1,"")</f>
        <v/>
      </c>
      <c r="Q1064" s="28" t="str">
        <f>IF('Cole CSV aqui'!B1063&lt;&gt;"",P1064-N1064+O1064,"")</f>
        <v/>
      </c>
      <c r="R1064" s="7" t="str">
        <f t="shared" si="135"/>
        <v/>
      </c>
      <c r="S1064" s="32" t="e">
        <f>('Cole CSV aqui'!M1063-'Cole CSV aqui'!J1063)/(I1064-C1064)</f>
        <v>#VALUE!</v>
      </c>
      <c r="T1064" s="11" t="str">
        <f t="shared" si="129"/>
        <v/>
      </c>
      <c r="U1064" s="10" t="str">
        <f t="shared" si="130"/>
        <v/>
      </c>
      <c r="V1064" s="2"/>
      <c r="W1064" s="3"/>
      <c r="X1064" s="3"/>
    </row>
    <row r="1065" spans="1:24" s="1" customFormat="1" x14ac:dyDescent="0.25">
      <c r="A1065" s="5" t="str">
        <f>IF('Cole CSV aqui'!A1064&lt;&gt;"",'Cole CSV aqui'!A1064,"")</f>
        <v/>
      </c>
      <c r="B1065" s="5" t="str">
        <f>IF('Cole CSV aqui'!B1064&lt;&gt;"",'Cole CSV aqui'!B1064,"")</f>
        <v/>
      </c>
      <c r="C1065" s="6" t="str">
        <f>IF('Cole CSV aqui'!F1064&lt;&gt;"",'Cole CSV aqui'!F1064,"")</f>
        <v/>
      </c>
      <c r="D1065" s="6" t="str">
        <f>IF('Cole CSV aqui'!G1064&lt;&gt;"",'Cole CSV aqui'!G1064,"")</f>
        <v/>
      </c>
      <c r="E1065" s="35" t="str">
        <f>IF('Cole CSV aqui'!M1064&lt;&gt;"",'Cole CSV aqui'!M1064,"")</f>
        <v/>
      </c>
      <c r="F1065" s="35" t="str">
        <f>IF('Cole CSV aqui'!J1064&lt;&gt;"",'Cole CSV aqui'!J1064,"")</f>
        <v/>
      </c>
      <c r="G1065" s="35" t="str">
        <f t="shared" si="131"/>
        <v/>
      </c>
      <c r="H1065" s="7" t="str">
        <f>IF('Cole CSV aqui'!I1064="Anos ",'Cole CSV aqui'!H1064*365.25,"")&amp;IF('Cole CSV aqui'!I1064="Dias ",'Cole CSV aqui'!H1064,"")&amp;IF('Cole CSV aqui'!I1064="Meses ",'Cole CSV aqui'!H1064*30.5,"")</f>
        <v/>
      </c>
      <c r="I1065" s="6" t="str">
        <f>IF('Cole CSV aqui'!G1064&lt;&gt;"",C1065+H1065,"")</f>
        <v/>
      </c>
      <c r="J1065" s="28" t="e">
        <f t="shared" ca="1" si="132"/>
        <v>#VALUE!</v>
      </c>
      <c r="K1065" s="7" t="str">
        <f t="shared" si="128"/>
        <v/>
      </c>
      <c r="L1065" s="28" t="e">
        <f>C1065-'Instruções e período de cálculo'!$B$4</f>
        <v>#VALUE!</v>
      </c>
      <c r="M1065" s="28" t="e">
        <f>I1065-'Instruções e período de cálculo'!$B$5</f>
        <v>#VALUE!</v>
      </c>
      <c r="N1065" s="28" t="e">
        <f t="shared" si="133"/>
        <v>#VALUE!</v>
      </c>
      <c r="O1065" s="28" t="e">
        <f t="shared" si="134"/>
        <v>#VALUE!</v>
      </c>
      <c r="P1065" s="49" t="str">
        <f>IF('Cole CSV aqui'!B1064&lt;&gt;"",'Instruções e período de cálculo'!$B$5-'Instruções e período de cálculo'!$B$4+1,"")</f>
        <v/>
      </c>
      <c r="Q1065" s="28" t="str">
        <f>IF('Cole CSV aqui'!B1064&lt;&gt;"",P1065-N1065+O1065,"")</f>
        <v/>
      </c>
      <c r="R1065" s="7" t="str">
        <f t="shared" si="135"/>
        <v/>
      </c>
      <c r="S1065" s="32" t="e">
        <f>('Cole CSV aqui'!M1064-'Cole CSV aqui'!J1064)/(I1065-C1065)</f>
        <v>#VALUE!</v>
      </c>
      <c r="T1065" s="11" t="str">
        <f t="shared" si="129"/>
        <v/>
      </c>
      <c r="U1065" s="10" t="str">
        <f t="shared" si="130"/>
        <v/>
      </c>
      <c r="V1065" s="2"/>
      <c r="W1065" s="3"/>
      <c r="X1065" s="3"/>
    </row>
    <row r="1066" spans="1:24" s="1" customFormat="1" x14ac:dyDescent="0.25">
      <c r="A1066" s="5" t="str">
        <f>IF('Cole CSV aqui'!A1065&lt;&gt;"",'Cole CSV aqui'!A1065,"")</f>
        <v/>
      </c>
      <c r="B1066" s="5" t="str">
        <f>IF('Cole CSV aqui'!B1065&lt;&gt;"",'Cole CSV aqui'!B1065,"")</f>
        <v/>
      </c>
      <c r="C1066" s="6" t="str">
        <f>IF('Cole CSV aqui'!F1065&lt;&gt;"",'Cole CSV aqui'!F1065,"")</f>
        <v/>
      </c>
      <c r="D1066" s="6" t="str">
        <f>IF('Cole CSV aqui'!G1065&lt;&gt;"",'Cole CSV aqui'!G1065,"")</f>
        <v/>
      </c>
      <c r="E1066" s="35" t="str">
        <f>IF('Cole CSV aqui'!M1065&lt;&gt;"",'Cole CSV aqui'!M1065,"")</f>
        <v/>
      </c>
      <c r="F1066" s="35" t="str">
        <f>IF('Cole CSV aqui'!J1065&lt;&gt;"",'Cole CSV aqui'!J1065,"")</f>
        <v/>
      </c>
      <c r="G1066" s="35" t="str">
        <f t="shared" si="131"/>
        <v/>
      </c>
      <c r="H1066" s="7" t="str">
        <f>IF('Cole CSV aqui'!I1065="Anos ",'Cole CSV aqui'!H1065*365.25,"")&amp;IF('Cole CSV aqui'!I1065="Dias ",'Cole CSV aqui'!H1065,"")&amp;IF('Cole CSV aqui'!I1065="Meses ",'Cole CSV aqui'!H1065*30.5,"")</f>
        <v/>
      </c>
      <c r="I1066" s="6" t="str">
        <f>IF('Cole CSV aqui'!G1065&lt;&gt;"",C1066+H1066,"")</f>
        <v/>
      </c>
      <c r="J1066" s="28" t="e">
        <f t="shared" ca="1" si="132"/>
        <v>#VALUE!</v>
      </c>
      <c r="K1066" s="7" t="str">
        <f t="shared" si="128"/>
        <v/>
      </c>
      <c r="L1066" s="28" t="e">
        <f>C1066-'Instruções e período de cálculo'!$B$4</f>
        <v>#VALUE!</v>
      </c>
      <c r="M1066" s="28" t="e">
        <f>I1066-'Instruções e período de cálculo'!$B$5</f>
        <v>#VALUE!</v>
      </c>
      <c r="N1066" s="28" t="e">
        <f t="shared" si="133"/>
        <v>#VALUE!</v>
      </c>
      <c r="O1066" s="28" t="e">
        <f t="shared" si="134"/>
        <v>#VALUE!</v>
      </c>
      <c r="P1066" s="49" t="str">
        <f>IF('Cole CSV aqui'!B1065&lt;&gt;"",'Instruções e período de cálculo'!$B$5-'Instruções e período de cálculo'!$B$4+1,"")</f>
        <v/>
      </c>
      <c r="Q1066" s="28" t="str">
        <f>IF('Cole CSV aqui'!B1065&lt;&gt;"",P1066-N1066+O1066,"")</f>
        <v/>
      </c>
      <c r="R1066" s="7" t="str">
        <f t="shared" si="135"/>
        <v/>
      </c>
      <c r="S1066" s="32" t="e">
        <f>('Cole CSV aqui'!M1065-'Cole CSV aqui'!J1065)/(I1066-C1066)</f>
        <v>#VALUE!</v>
      </c>
      <c r="T1066" s="11" t="str">
        <f t="shared" si="129"/>
        <v/>
      </c>
      <c r="U1066" s="10" t="str">
        <f t="shared" si="130"/>
        <v/>
      </c>
      <c r="V1066" s="2"/>
      <c r="W1066" s="3"/>
      <c r="X1066" s="3"/>
    </row>
    <row r="1067" spans="1:24" s="1" customFormat="1" x14ac:dyDescent="0.25">
      <c r="A1067" s="5" t="str">
        <f>IF('Cole CSV aqui'!A1066&lt;&gt;"",'Cole CSV aqui'!A1066,"")</f>
        <v/>
      </c>
      <c r="B1067" s="5" t="str">
        <f>IF('Cole CSV aqui'!B1066&lt;&gt;"",'Cole CSV aqui'!B1066,"")</f>
        <v/>
      </c>
      <c r="C1067" s="6" t="str">
        <f>IF('Cole CSV aqui'!F1066&lt;&gt;"",'Cole CSV aqui'!F1066,"")</f>
        <v/>
      </c>
      <c r="D1067" s="6" t="str">
        <f>IF('Cole CSV aqui'!G1066&lt;&gt;"",'Cole CSV aqui'!G1066,"")</f>
        <v/>
      </c>
      <c r="E1067" s="35" t="str">
        <f>IF('Cole CSV aqui'!M1066&lt;&gt;"",'Cole CSV aqui'!M1066,"")</f>
        <v/>
      </c>
      <c r="F1067" s="35" t="str">
        <f>IF('Cole CSV aqui'!J1066&lt;&gt;"",'Cole CSV aqui'!J1066,"")</f>
        <v/>
      </c>
      <c r="G1067" s="35" t="str">
        <f t="shared" si="131"/>
        <v/>
      </c>
      <c r="H1067" s="7" t="str">
        <f>IF('Cole CSV aqui'!I1066="Anos ",'Cole CSV aqui'!H1066*365.25,"")&amp;IF('Cole CSV aqui'!I1066="Dias ",'Cole CSV aqui'!H1066,"")&amp;IF('Cole CSV aqui'!I1066="Meses ",'Cole CSV aqui'!H1066*30.5,"")</f>
        <v/>
      </c>
      <c r="I1067" s="6" t="str">
        <f>IF('Cole CSV aqui'!G1066&lt;&gt;"",C1067+H1067,"")</f>
        <v/>
      </c>
      <c r="J1067" s="28" t="e">
        <f t="shared" ca="1" si="132"/>
        <v>#VALUE!</v>
      </c>
      <c r="K1067" s="7" t="str">
        <f t="shared" si="128"/>
        <v/>
      </c>
      <c r="L1067" s="28" t="e">
        <f>C1067-'Instruções e período de cálculo'!$B$4</f>
        <v>#VALUE!</v>
      </c>
      <c r="M1067" s="28" t="e">
        <f>I1067-'Instruções e período de cálculo'!$B$5</f>
        <v>#VALUE!</v>
      </c>
      <c r="N1067" s="28" t="e">
        <f t="shared" si="133"/>
        <v>#VALUE!</v>
      </c>
      <c r="O1067" s="28" t="e">
        <f t="shared" si="134"/>
        <v>#VALUE!</v>
      </c>
      <c r="P1067" s="49" t="str">
        <f>IF('Cole CSV aqui'!B1066&lt;&gt;"",'Instruções e período de cálculo'!$B$5-'Instruções e período de cálculo'!$B$4+1,"")</f>
        <v/>
      </c>
      <c r="Q1067" s="28" t="str">
        <f>IF('Cole CSV aqui'!B1066&lt;&gt;"",P1067-N1067+O1067,"")</f>
        <v/>
      </c>
      <c r="R1067" s="7" t="str">
        <f t="shared" si="135"/>
        <v/>
      </c>
      <c r="S1067" s="32" t="e">
        <f>('Cole CSV aqui'!M1066-'Cole CSV aqui'!J1066)/(I1067-C1067)</f>
        <v>#VALUE!</v>
      </c>
      <c r="T1067" s="11" t="str">
        <f t="shared" si="129"/>
        <v/>
      </c>
      <c r="U1067" s="10" t="str">
        <f t="shared" si="130"/>
        <v/>
      </c>
      <c r="V1067" s="2"/>
      <c r="W1067" s="3"/>
      <c r="X1067" s="3"/>
    </row>
    <row r="1068" spans="1:24" s="1" customFormat="1" x14ac:dyDescent="0.25">
      <c r="A1068" s="5" t="str">
        <f>IF('Cole CSV aqui'!A1067&lt;&gt;"",'Cole CSV aqui'!A1067,"")</f>
        <v/>
      </c>
      <c r="B1068" s="5" t="str">
        <f>IF('Cole CSV aqui'!B1067&lt;&gt;"",'Cole CSV aqui'!B1067,"")</f>
        <v/>
      </c>
      <c r="C1068" s="6" t="str">
        <f>IF('Cole CSV aqui'!F1067&lt;&gt;"",'Cole CSV aqui'!F1067,"")</f>
        <v/>
      </c>
      <c r="D1068" s="6" t="str">
        <f>IF('Cole CSV aqui'!G1067&lt;&gt;"",'Cole CSV aqui'!G1067,"")</f>
        <v/>
      </c>
      <c r="E1068" s="35" t="str">
        <f>IF('Cole CSV aqui'!M1067&lt;&gt;"",'Cole CSV aqui'!M1067,"")</f>
        <v/>
      </c>
      <c r="F1068" s="35" t="str">
        <f>IF('Cole CSV aqui'!J1067&lt;&gt;"",'Cole CSV aqui'!J1067,"")</f>
        <v/>
      </c>
      <c r="G1068" s="35" t="str">
        <f t="shared" si="131"/>
        <v/>
      </c>
      <c r="H1068" s="7" t="str">
        <f>IF('Cole CSV aqui'!I1067="Anos ",'Cole CSV aqui'!H1067*365.25,"")&amp;IF('Cole CSV aqui'!I1067="Dias ",'Cole CSV aqui'!H1067,"")&amp;IF('Cole CSV aqui'!I1067="Meses ",'Cole CSV aqui'!H1067*30.5,"")</f>
        <v/>
      </c>
      <c r="I1068" s="6" t="str">
        <f>IF('Cole CSV aqui'!G1067&lt;&gt;"",C1068+H1068,"")</f>
        <v/>
      </c>
      <c r="J1068" s="28" t="e">
        <f t="shared" ca="1" si="132"/>
        <v>#VALUE!</v>
      </c>
      <c r="K1068" s="7" t="str">
        <f t="shared" si="128"/>
        <v/>
      </c>
      <c r="L1068" s="28" t="e">
        <f>C1068-'Instruções e período de cálculo'!$B$4</f>
        <v>#VALUE!</v>
      </c>
      <c r="M1068" s="28" t="e">
        <f>I1068-'Instruções e período de cálculo'!$B$5</f>
        <v>#VALUE!</v>
      </c>
      <c r="N1068" s="28" t="e">
        <f t="shared" si="133"/>
        <v>#VALUE!</v>
      </c>
      <c r="O1068" s="28" t="e">
        <f t="shared" si="134"/>
        <v>#VALUE!</v>
      </c>
      <c r="P1068" s="49" t="str">
        <f>IF('Cole CSV aqui'!B1067&lt;&gt;"",'Instruções e período de cálculo'!$B$5-'Instruções e período de cálculo'!$B$4+1,"")</f>
        <v/>
      </c>
      <c r="Q1068" s="28" t="str">
        <f>IF('Cole CSV aqui'!B1067&lt;&gt;"",P1068-N1068+O1068,"")</f>
        <v/>
      </c>
      <c r="R1068" s="7" t="str">
        <f t="shared" si="135"/>
        <v/>
      </c>
      <c r="S1068" s="32" t="e">
        <f>('Cole CSV aqui'!M1067-'Cole CSV aqui'!J1067)/(I1068-C1068)</f>
        <v>#VALUE!</v>
      </c>
      <c r="T1068" s="11" t="str">
        <f t="shared" si="129"/>
        <v/>
      </c>
      <c r="U1068" s="10" t="str">
        <f t="shared" si="130"/>
        <v/>
      </c>
      <c r="V1068" s="2"/>
      <c r="W1068" s="3"/>
      <c r="X1068" s="3"/>
    </row>
    <row r="1069" spans="1:24" s="1" customFormat="1" x14ac:dyDescent="0.25">
      <c r="A1069" s="5" t="str">
        <f>IF('Cole CSV aqui'!A1068&lt;&gt;"",'Cole CSV aqui'!A1068,"")</f>
        <v/>
      </c>
      <c r="B1069" s="5" t="str">
        <f>IF('Cole CSV aqui'!B1068&lt;&gt;"",'Cole CSV aqui'!B1068,"")</f>
        <v/>
      </c>
      <c r="C1069" s="6" t="str">
        <f>IF('Cole CSV aqui'!F1068&lt;&gt;"",'Cole CSV aqui'!F1068,"")</f>
        <v/>
      </c>
      <c r="D1069" s="6" t="str">
        <f>IF('Cole CSV aqui'!G1068&lt;&gt;"",'Cole CSV aqui'!G1068,"")</f>
        <v/>
      </c>
      <c r="E1069" s="35" t="str">
        <f>IF('Cole CSV aqui'!M1068&lt;&gt;"",'Cole CSV aqui'!M1068,"")</f>
        <v/>
      </c>
      <c r="F1069" s="35" t="str">
        <f>IF('Cole CSV aqui'!J1068&lt;&gt;"",'Cole CSV aqui'!J1068,"")</f>
        <v/>
      </c>
      <c r="G1069" s="35" t="str">
        <f t="shared" si="131"/>
        <v/>
      </c>
      <c r="H1069" s="7" t="str">
        <f>IF('Cole CSV aqui'!I1068="Anos ",'Cole CSV aqui'!H1068*365.25,"")&amp;IF('Cole CSV aqui'!I1068="Dias ",'Cole CSV aqui'!H1068,"")&amp;IF('Cole CSV aqui'!I1068="Meses ",'Cole CSV aqui'!H1068*30.5,"")</f>
        <v/>
      </c>
      <c r="I1069" s="6" t="str">
        <f>IF('Cole CSV aqui'!G1068&lt;&gt;"",C1069+H1069,"")</f>
        <v/>
      </c>
      <c r="J1069" s="28" t="e">
        <f t="shared" ca="1" si="132"/>
        <v>#VALUE!</v>
      </c>
      <c r="K1069" s="7" t="str">
        <f t="shared" si="128"/>
        <v/>
      </c>
      <c r="L1069" s="28" t="e">
        <f>C1069-'Instruções e período de cálculo'!$B$4</f>
        <v>#VALUE!</v>
      </c>
      <c r="M1069" s="28" t="e">
        <f>I1069-'Instruções e período de cálculo'!$B$5</f>
        <v>#VALUE!</v>
      </c>
      <c r="N1069" s="28" t="e">
        <f t="shared" si="133"/>
        <v>#VALUE!</v>
      </c>
      <c r="O1069" s="28" t="e">
        <f t="shared" si="134"/>
        <v>#VALUE!</v>
      </c>
      <c r="P1069" s="49" t="str">
        <f>IF('Cole CSV aqui'!B1068&lt;&gt;"",'Instruções e período de cálculo'!$B$5-'Instruções e período de cálculo'!$B$4+1,"")</f>
        <v/>
      </c>
      <c r="Q1069" s="28" t="str">
        <f>IF('Cole CSV aqui'!B1068&lt;&gt;"",P1069-N1069+O1069,"")</f>
        <v/>
      </c>
      <c r="R1069" s="7" t="str">
        <f t="shared" si="135"/>
        <v/>
      </c>
      <c r="S1069" s="32" t="e">
        <f>('Cole CSV aqui'!M1068-'Cole CSV aqui'!J1068)/(I1069-C1069)</f>
        <v>#VALUE!</v>
      </c>
      <c r="T1069" s="11" t="str">
        <f t="shared" si="129"/>
        <v/>
      </c>
      <c r="U1069" s="10" t="str">
        <f t="shared" si="130"/>
        <v/>
      </c>
      <c r="V1069" s="2"/>
      <c r="W1069" s="3"/>
      <c r="X1069" s="3"/>
    </row>
    <row r="1070" spans="1:24" s="1" customFormat="1" x14ac:dyDescent="0.25">
      <c r="A1070" s="5" t="str">
        <f>IF('Cole CSV aqui'!A1069&lt;&gt;"",'Cole CSV aqui'!A1069,"")</f>
        <v/>
      </c>
      <c r="B1070" s="5" t="str">
        <f>IF('Cole CSV aqui'!B1069&lt;&gt;"",'Cole CSV aqui'!B1069,"")</f>
        <v/>
      </c>
      <c r="C1070" s="6" t="str">
        <f>IF('Cole CSV aqui'!F1069&lt;&gt;"",'Cole CSV aqui'!F1069,"")</f>
        <v/>
      </c>
      <c r="D1070" s="6" t="str">
        <f>IF('Cole CSV aqui'!G1069&lt;&gt;"",'Cole CSV aqui'!G1069,"")</f>
        <v/>
      </c>
      <c r="E1070" s="35" t="str">
        <f>IF('Cole CSV aqui'!M1069&lt;&gt;"",'Cole CSV aqui'!M1069,"")</f>
        <v/>
      </c>
      <c r="F1070" s="35" t="str">
        <f>IF('Cole CSV aqui'!J1069&lt;&gt;"",'Cole CSV aqui'!J1069,"")</f>
        <v/>
      </c>
      <c r="G1070" s="35" t="str">
        <f t="shared" si="131"/>
        <v/>
      </c>
      <c r="H1070" s="7" t="str">
        <f>IF('Cole CSV aqui'!I1069="Anos ",'Cole CSV aqui'!H1069*365.25,"")&amp;IF('Cole CSV aqui'!I1069="Dias ",'Cole CSV aqui'!H1069,"")&amp;IF('Cole CSV aqui'!I1069="Meses ",'Cole CSV aqui'!H1069*30.5,"")</f>
        <v/>
      </c>
      <c r="I1070" s="6" t="str">
        <f>IF('Cole CSV aqui'!G1069&lt;&gt;"",C1070+H1070,"")</f>
        <v/>
      </c>
      <c r="J1070" s="28" t="e">
        <f t="shared" ca="1" si="132"/>
        <v>#VALUE!</v>
      </c>
      <c r="K1070" s="7" t="str">
        <f t="shared" si="128"/>
        <v/>
      </c>
      <c r="L1070" s="28" t="e">
        <f>C1070-'Instruções e período de cálculo'!$B$4</f>
        <v>#VALUE!</v>
      </c>
      <c r="M1070" s="28" t="e">
        <f>I1070-'Instruções e período de cálculo'!$B$5</f>
        <v>#VALUE!</v>
      </c>
      <c r="N1070" s="28" t="e">
        <f t="shared" si="133"/>
        <v>#VALUE!</v>
      </c>
      <c r="O1070" s="28" t="e">
        <f t="shared" si="134"/>
        <v>#VALUE!</v>
      </c>
      <c r="P1070" s="49" t="str">
        <f>IF('Cole CSV aqui'!B1069&lt;&gt;"",'Instruções e período de cálculo'!$B$5-'Instruções e período de cálculo'!$B$4+1,"")</f>
        <v/>
      </c>
      <c r="Q1070" s="28" t="str">
        <f>IF('Cole CSV aqui'!B1069&lt;&gt;"",P1070-N1070+O1070,"")</f>
        <v/>
      </c>
      <c r="R1070" s="7" t="str">
        <f t="shared" si="135"/>
        <v/>
      </c>
      <c r="S1070" s="32" t="e">
        <f>('Cole CSV aqui'!M1069-'Cole CSV aqui'!J1069)/(I1070-C1070)</f>
        <v>#VALUE!</v>
      </c>
      <c r="T1070" s="11" t="str">
        <f t="shared" si="129"/>
        <v/>
      </c>
      <c r="U1070" s="10" t="str">
        <f t="shared" si="130"/>
        <v/>
      </c>
      <c r="V1070" s="2"/>
      <c r="W1070" s="3"/>
      <c r="X1070" s="3"/>
    </row>
    <row r="1071" spans="1:24" s="1" customFormat="1" x14ac:dyDescent="0.25">
      <c r="A1071" s="5" t="str">
        <f>IF('Cole CSV aqui'!A1070&lt;&gt;"",'Cole CSV aqui'!A1070,"")</f>
        <v/>
      </c>
      <c r="B1071" s="5" t="str">
        <f>IF('Cole CSV aqui'!B1070&lt;&gt;"",'Cole CSV aqui'!B1070,"")</f>
        <v/>
      </c>
      <c r="C1071" s="6" t="str">
        <f>IF('Cole CSV aqui'!F1070&lt;&gt;"",'Cole CSV aqui'!F1070,"")</f>
        <v/>
      </c>
      <c r="D1071" s="6" t="str">
        <f>IF('Cole CSV aqui'!G1070&lt;&gt;"",'Cole CSV aqui'!G1070,"")</f>
        <v/>
      </c>
      <c r="E1071" s="35" t="str">
        <f>IF('Cole CSV aqui'!M1070&lt;&gt;"",'Cole CSV aqui'!M1070,"")</f>
        <v/>
      </c>
      <c r="F1071" s="35" t="str">
        <f>IF('Cole CSV aqui'!J1070&lt;&gt;"",'Cole CSV aqui'!J1070,"")</f>
        <v/>
      </c>
      <c r="G1071" s="35" t="str">
        <f t="shared" si="131"/>
        <v/>
      </c>
      <c r="H1071" s="7" t="str">
        <f>IF('Cole CSV aqui'!I1070="Anos ",'Cole CSV aqui'!H1070*365.25,"")&amp;IF('Cole CSV aqui'!I1070="Dias ",'Cole CSV aqui'!H1070,"")&amp;IF('Cole CSV aqui'!I1070="Meses ",'Cole CSV aqui'!H1070*30.5,"")</f>
        <v/>
      </c>
      <c r="I1071" s="6" t="str">
        <f>IF('Cole CSV aqui'!G1070&lt;&gt;"",C1071+H1071,"")</f>
        <v/>
      </c>
      <c r="J1071" s="28" t="e">
        <f t="shared" ca="1" si="132"/>
        <v>#VALUE!</v>
      </c>
      <c r="K1071" s="7" t="str">
        <f t="shared" si="128"/>
        <v/>
      </c>
      <c r="L1071" s="28" t="e">
        <f>C1071-'Instruções e período de cálculo'!$B$4</f>
        <v>#VALUE!</v>
      </c>
      <c r="M1071" s="28" t="e">
        <f>I1071-'Instruções e período de cálculo'!$B$5</f>
        <v>#VALUE!</v>
      </c>
      <c r="N1071" s="28" t="e">
        <f t="shared" si="133"/>
        <v>#VALUE!</v>
      </c>
      <c r="O1071" s="28" t="e">
        <f t="shared" si="134"/>
        <v>#VALUE!</v>
      </c>
      <c r="P1071" s="49" t="str">
        <f>IF('Cole CSV aqui'!B1070&lt;&gt;"",'Instruções e período de cálculo'!$B$5-'Instruções e período de cálculo'!$B$4+1,"")</f>
        <v/>
      </c>
      <c r="Q1071" s="28" t="str">
        <f>IF('Cole CSV aqui'!B1070&lt;&gt;"",P1071-N1071+O1071,"")</f>
        <v/>
      </c>
      <c r="R1071" s="7" t="str">
        <f t="shared" si="135"/>
        <v/>
      </c>
      <c r="S1071" s="32" t="e">
        <f>('Cole CSV aqui'!M1070-'Cole CSV aqui'!J1070)/(I1071-C1071)</f>
        <v>#VALUE!</v>
      </c>
      <c r="T1071" s="11" t="str">
        <f t="shared" si="129"/>
        <v/>
      </c>
      <c r="U1071" s="10" t="str">
        <f t="shared" si="130"/>
        <v/>
      </c>
      <c r="V1071" s="2"/>
      <c r="W1071" s="3"/>
      <c r="X1071" s="3"/>
    </row>
    <row r="1072" spans="1:24" s="1" customFormat="1" x14ac:dyDescent="0.25">
      <c r="A1072" s="5" t="str">
        <f>IF('Cole CSV aqui'!A1071&lt;&gt;"",'Cole CSV aqui'!A1071,"")</f>
        <v/>
      </c>
      <c r="B1072" s="5" t="str">
        <f>IF('Cole CSV aqui'!B1071&lt;&gt;"",'Cole CSV aqui'!B1071,"")</f>
        <v/>
      </c>
      <c r="C1072" s="6" t="str">
        <f>IF('Cole CSV aqui'!F1071&lt;&gt;"",'Cole CSV aqui'!F1071,"")</f>
        <v/>
      </c>
      <c r="D1072" s="6" t="str">
        <f>IF('Cole CSV aqui'!G1071&lt;&gt;"",'Cole CSV aqui'!G1071,"")</f>
        <v/>
      </c>
      <c r="E1072" s="35" t="str">
        <f>IF('Cole CSV aqui'!M1071&lt;&gt;"",'Cole CSV aqui'!M1071,"")</f>
        <v/>
      </c>
      <c r="F1072" s="35" t="str">
        <f>IF('Cole CSV aqui'!J1071&lt;&gt;"",'Cole CSV aqui'!J1071,"")</f>
        <v/>
      </c>
      <c r="G1072" s="35" t="str">
        <f t="shared" si="131"/>
        <v/>
      </c>
      <c r="H1072" s="7" t="str">
        <f>IF('Cole CSV aqui'!I1071="Anos ",'Cole CSV aqui'!H1071*365.25,"")&amp;IF('Cole CSV aqui'!I1071="Dias ",'Cole CSV aqui'!H1071,"")&amp;IF('Cole CSV aqui'!I1071="Meses ",'Cole CSV aqui'!H1071*30.5,"")</f>
        <v/>
      </c>
      <c r="I1072" s="6" t="str">
        <f>IF('Cole CSV aqui'!G1071&lt;&gt;"",C1072+H1072,"")</f>
        <v/>
      </c>
      <c r="J1072" s="28" t="e">
        <f t="shared" ca="1" si="132"/>
        <v>#VALUE!</v>
      </c>
      <c r="K1072" s="7" t="str">
        <f t="shared" si="128"/>
        <v/>
      </c>
      <c r="L1072" s="28" t="e">
        <f>C1072-'Instruções e período de cálculo'!$B$4</f>
        <v>#VALUE!</v>
      </c>
      <c r="M1072" s="28" t="e">
        <f>I1072-'Instruções e período de cálculo'!$B$5</f>
        <v>#VALUE!</v>
      </c>
      <c r="N1072" s="28" t="e">
        <f t="shared" si="133"/>
        <v>#VALUE!</v>
      </c>
      <c r="O1072" s="28" t="e">
        <f t="shared" si="134"/>
        <v>#VALUE!</v>
      </c>
      <c r="P1072" s="49" t="str">
        <f>IF('Cole CSV aqui'!B1071&lt;&gt;"",'Instruções e período de cálculo'!$B$5-'Instruções e período de cálculo'!$B$4+1,"")</f>
        <v/>
      </c>
      <c r="Q1072" s="28" t="str">
        <f>IF('Cole CSV aqui'!B1071&lt;&gt;"",P1072-N1072+O1072,"")</f>
        <v/>
      </c>
      <c r="R1072" s="7" t="str">
        <f t="shared" si="135"/>
        <v/>
      </c>
      <c r="S1072" s="32" t="e">
        <f>('Cole CSV aqui'!M1071-'Cole CSV aqui'!J1071)/(I1072-C1072)</f>
        <v>#VALUE!</v>
      </c>
      <c r="T1072" s="11" t="str">
        <f t="shared" si="129"/>
        <v/>
      </c>
      <c r="U1072" s="10" t="str">
        <f t="shared" si="130"/>
        <v/>
      </c>
      <c r="V1072" s="2"/>
      <c r="W1072" s="3"/>
      <c r="X1072" s="3"/>
    </row>
    <row r="1073" spans="1:24" s="1" customFormat="1" x14ac:dyDescent="0.25">
      <c r="A1073" s="5" t="str">
        <f>IF('Cole CSV aqui'!A1072&lt;&gt;"",'Cole CSV aqui'!A1072,"")</f>
        <v/>
      </c>
      <c r="B1073" s="5" t="str">
        <f>IF('Cole CSV aqui'!B1072&lt;&gt;"",'Cole CSV aqui'!B1072,"")</f>
        <v/>
      </c>
      <c r="C1073" s="6" t="str">
        <f>IF('Cole CSV aqui'!F1072&lt;&gt;"",'Cole CSV aqui'!F1072,"")</f>
        <v/>
      </c>
      <c r="D1073" s="6" t="str">
        <f>IF('Cole CSV aqui'!G1072&lt;&gt;"",'Cole CSV aqui'!G1072,"")</f>
        <v/>
      </c>
      <c r="E1073" s="35" t="str">
        <f>IF('Cole CSV aqui'!M1072&lt;&gt;"",'Cole CSV aqui'!M1072,"")</f>
        <v/>
      </c>
      <c r="F1073" s="35" t="str">
        <f>IF('Cole CSV aqui'!J1072&lt;&gt;"",'Cole CSV aqui'!J1072,"")</f>
        <v/>
      </c>
      <c r="G1073" s="35" t="str">
        <f t="shared" si="131"/>
        <v/>
      </c>
      <c r="H1073" s="7" t="str">
        <f>IF('Cole CSV aqui'!I1072="Anos ",'Cole CSV aqui'!H1072*365.25,"")&amp;IF('Cole CSV aqui'!I1072="Dias ",'Cole CSV aqui'!H1072,"")&amp;IF('Cole CSV aqui'!I1072="Meses ",'Cole CSV aqui'!H1072*30.5,"")</f>
        <v/>
      </c>
      <c r="I1073" s="6" t="str">
        <f>IF('Cole CSV aqui'!G1072&lt;&gt;"",C1073+H1073,"")</f>
        <v/>
      </c>
      <c r="J1073" s="28" t="e">
        <f t="shared" ca="1" si="132"/>
        <v>#VALUE!</v>
      </c>
      <c r="K1073" s="7" t="str">
        <f t="shared" si="128"/>
        <v/>
      </c>
      <c r="L1073" s="28" t="e">
        <f>C1073-'Instruções e período de cálculo'!$B$4</f>
        <v>#VALUE!</v>
      </c>
      <c r="M1073" s="28" t="e">
        <f>I1073-'Instruções e período de cálculo'!$B$5</f>
        <v>#VALUE!</v>
      </c>
      <c r="N1073" s="28" t="e">
        <f t="shared" si="133"/>
        <v>#VALUE!</v>
      </c>
      <c r="O1073" s="28" t="e">
        <f t="shared" si="134"/>
        <v>#VALUE!</v>
      </c>
      <c r="P1073" s="49" t="str">
        <f>IF('Cole CSV aqui'!B1072&lt;&gt;"",'Instruções e período de cálculo'!$B$5-'Instruções e período de cálculo'!$B$4+1,"")</f>
        <v/>
      </c>
      <c r="Q1073" s="28" t="str">
        <f>IF('Cole CSV aqui'!B1072&lt;&gt;"",P1073-N1073+O1073,"")</f>
        <v/>
      </c>
      <c r="R1073" s="7" t="str">
        <f t="shared" si="135"/>
        <v/>
      </c>
      <c r="S1073" s="32" t="e">
        <f>('Cole CSV aqui'!M1072-'Cole CSV aqui'!J1072)/(I1073-C1073)</f>
        <v>#VALUE!</v>
      </c>
      <c r="T1073" s="11" t="str">
        <f t="shared" si="129"/>
        <v/>
      </c>
      <c r="U1073" s="10" t="str">
        <f t="shared" si="130"/>
        <v/>
      </c>
      <c r="V1073" s="2"/>
      <c r="W1073" s="3"/>
      <c r="X1073" s="3"/>
    </row>
    <row r="1074" spans="1:24" s="1" customFormat="1" x14ac:dyDescent="0.25">
      <c r="A1074" s="5" t="str">
        <f>IF('Cole CSV aqui'!A1073&lt;&gt;"",'Cole CSV aqui'!A1073,"")</f>
        <v/>
      </c>
      <c r="B1074" s="5" t="str">
        <f>IF('Cole CSV aqui'!B1073&lt;&gt;"",'Cole CSV aqui'!B1073,"")</f>
        <v/>
      </c>
      <c r="C1074" s="6" t="str">
        <f>IF('Cole CSV aqui'!F1073&lt;&gt;"",'Cole CSV aqui'!F1073,"")</f>
        <v/>
      </c>
      <c r="D1074" s="6" t="str">
        <f>IF('Cole CSV aqui'!G1073&lt;&gt;"",'Cole CSV aqui'!G1073,"")</f>
        <v/>
      </c>
      <c r="E1074" s="35" t="str">
        <f>IF('Cole CSV aqui'!M1073&lt;&gt;"",'Cole CSV aqui'!M1073,"")</f>
        <v/>
      </c>
      <c r="F1074" s="35" t="str">
        <f>IF('Cole CSV aqui'!J1073&lt;&gt;"",'Cole CSV aqui'!J1073,"")</f>
        <v/>
      </c>
      <c r="G1074" s="35" t="str">
        <f t="shared" si="131"/>
        <v/>
      </c>
      <c r="H1074" s="7" t="str">
        <f>IF('Cole CSV aqui'!I1073="Anos ",'Cole CSV aqui'!H1073*365.25,"")&amp;IF('Cole CSV aqui'!I1073="Dias ",'Cole CSV aqui'!H1073,"")&amp;IF('Cole CSV aqui'!I1073="Meses ",'Cole CSV aqui'!H1073*30.5,"")</f>
        <v/>
      </c>
      <c r="I1074" s="6" t="str">
        <f>IF('Cole CSV aqui'!G1073&lt;&gt;"",C1074+H1074,"")</f>
        <v/>
      </c>
      <c r="J1074" s="28" t="e">
        <f t="shared" ca="1" si="132"/>
        <v>#VALUE!</v>
      </c>
      <c r="K1074" s="7" t="str">
        <f t="shared" si="128"/>
        <v/>
      </c>
      <c r="L1074" s="28" t="e">
        <f>C1074-'Instruções e período de cálculo'!$B$4</f>
        <v>#VALUE!</v>
      </c>
      <c r="M1074" s="28" t="e">
        <f>I1074-'Instruções e período de cálculo'!$B$5</f>
        <v>#VALUE!</v>
      </c>
      <c r="N1074" s="28" t="e">
        <f t="shared" si="133"/>
        <v>#VALUE!</v>
      </c>
      <c r="O1074" s="28" t="e">
        <f t="shared" si="134"/>
        <v>#VALUE!</v>
      </c>
      <c r="P1074" s="49" t="str">
        <f>IF('Cole CSV aqui'!B1073&lt;&gt;"",'Instruções e período de cálculo'!$B$5-'Instruções e período de cálculo'!$B$4+1,"")</f>
        <v/>
      </c>
      <c r="Q1074" s="28" t="str">
        <f>IF('Cole CSV aqui'!B1073&lt;&gt;"",P1074-N1074+O1074,"")</f>
        <v/>
      </c>
      <c r="R1074" s="7" t="str">
        <f t="shared" si="135"/>
        <v/>
      </c>
      <c r="S1074" s="32" t="e">
        <f>('Cole CSV aqui'!M1073-'Cole CSV aqui'!J1073)/(I1074-C1074)</f>
        <v>#VALUE!</v>
      </c>
      <c r="T1074" s="11" t="str">
        <f t="shared" si="129"/>
        <v/>
      </c>
      <c r="U1074" s="10" t="str">
        <f t="shared" si="130"/>
        <v/>
      </c>
      <c r="V1074" s="2"/>
      <c r="W1074" s="3"/>
      <c r="X1074" s="3"/>
    </row>
    <row r="1075" spans="1:24" s="1" customFormat="1" x14ac:dyDescent="0.25">
      <c r="A1075" s="5" t="str">
        <f>IF('Cole CSV aqui'!A1074&lt;&gt;"",'Cole CSV aqui'!A1074,"")</f>
        <v/>
      </c>
      <c r="B1075" s="5" t="str">
        <f>IF('Cole CSV aqui'!B1074&lt;&gt;"",'Cole CSV aqui'!B1074,"")</f>
        <v/>
      </c>
      <c r="C1075" s="6" t="str">
        <f>IF('Cole CSV aqui'!F1074&lt;&gt;"",'Cole CSV aqui'!F1074,"")</f>
        <v/>
      </c>
      <c r="D1075" s="6" t="str">
        <f>IF('Cole CSV aqui'!G1074&lt;&gt;"",'Cole CSV aqui'!G1074,"")</f>
        <v/>
      </c>
      <c r="E1075" s="35" t="str">
        <f>IF('Cole CSV aqui'!M1074&lt;&gt;"",'Cole CSV aqui'!M1074,"")</f>
        <v/>
      </c>
      <c r="F1075" s="35" t="str">
        <f>IF('Cole CSV aqui'!J1074&lt;&gt;"",'Cole CSV aqui'!J1074,"")</f>
        <v/>
      </c>
      <c r="G1075" s="35" t="str">
        <f t="shared" si="131"/>
        <v/>
      </c>
      <c r="H1075" s="7" t="str">
        <f>IF('Cole CSV aqui'!I1074="Anos ",'Cole CSV aqui'!H1074*365.25,"")&amp;IF('Cole CSV aqui'!I1074="Dias ",'Cole CSV aqui'!H1074,"")&amp;IF('Cole CSV aqui'!I1074="Meses ",'Cole CSV aqui'!H1074*30.5,"")</f>
        <v/>
      </c>
      <c r="I1075" s="6" t="str">
        <f>IF('Cole CSV aqui'!G1074&lt;&gt;"",C1075+H1075,"")</f>
        <v/>
      </c>
      <c r="J1075" s="28" t="e">
        <f t="shared" ca="1" si="132"/>
        <v>#VALUE!</v>
      </c>
      <c r="K1075" s="7" t="str">
        <f t="shared" si="128"/>
        <v/>
      </c>
      <c r="L1075" s="28" t="e">
        <f>C1075-'Instruções e período de cálculo'!$B$4</f>
        <v>#VALUE!</v>
      </c>
      <c r="M1075" s="28" t="e">
        <f>I1075-'Instruções e período de cálculo'!$B$5</f>
        <v>#VALUE!</v>
      </c>
      <c r="N1075" s="28" t="e">
        <f t="shared" si="133"/>
        <v>#VALUE!</v>
      </c>
      <c r="O1075" s="28" t="e">
        <f t="shared" si="134"/>
        <v>#VALUE!</v>
      </c>
      <c r="P1075" s="49" t="str">
        <f>IF('Cole CSV aqui'!B1074&lt;&gt;"",'Instruções e período de cálculo'!$B$5-'Instruções e período de cálculo'!$B$4+1,"")</f>
        <v/>
      </c>
      <c r="Q1075" s="28" t="str">
        <f>IF('Cole CSV aqui'!B1074&lt;&gt;"",P1075-N1075+O1075,"")</f>
        <v/>
      </c>
      <c r="R1075" s="7" t="str">
        <f t="shared" si="135"/>
        <v/>
      </c>
      <c r="S1075" s="32" t="e">
        <f>('Cole CSV aqui'!M1074-'Cole CSV aqui'!J1074)/(I1075-C1075)</f>
        <v>#VALUE!</v>
      </c>
      <c r="T1075" s="11" t="str">
        <f t="shared" si="129"/>
        <v/>
      </c>
      <c r="U1075" s="10" t="str">
        <f t="shared" si="130"/>
        <v/>
      </c>
      <c r="V1075" s="2"/>
      <c r="W1075" s="3"/>
      <c r="X1075" s="3"/>
    </row>
    <row r="1076" spans="1:24" s="1" customFormat="1" x14ac:dyDescent="0.25">
      <c r="A1076" s="5" t="str">
        <f>IF('Cole CSV aqui'!A1075&lt;&gt;"",'Cole CSV aqui'!A1075,"")</f>
        <v/>
      </c>
      <c r="B1076" s="5" t="str">
        <f>IF('Cole CSV aqui'!B1075&lt;&gt;"",'Cole CSV aqui'!B1075,"")</f>
        <v/>
      </c>
      <c r="C1076" s="6" t="str">
        <f>IF('Cole CSV aqui'!F1075&lt;&gt;"",'Cole CSV aqui'!F1075,"")</f>
        <v/>
      </c>
      <c r="D1076" s="6" t="str">
        <f>IF('Cole CSV aqui'!G1075&lt;&gt;"",'Cole CSV aqui'!G1075,"")</f>
        <v/>
      </c>
      <c r="E1076" s="35" t="str">
        <f>IF('Cole CSV aqui'!M1075&lt;&gt;"",'Cole CSV aqui'!M1075,"")</f>
        <v/>
      </c>
      <c r="F1076" s="35" t="str">
        <f>IF('Cole CSV aqui'!J1075&lt;&gt;"",'Cole CSV aqui'!J1075,"")</f>
        <v/>
      </c>
      <c r="G1076" s="35" t="str">
        <f t="shared" si="131"/>
        <v/>
      </c>
      <c r="H1076" s="7" t="str">
        <f>IF('Cole CSV aqui'!I1075="Anos ",'Cole CSV aqui'!H1075*365.25,"")&amp;IF('Cole CSV aqui'!I1075="Dias ",'Cole CSV aqui'!H1075,"")&amp;IF('Cole CSV aqui'!I1075="Meses ",'Cole CSV aqui'!H1075*30.5,"")</f>
        <v/>
      </c>
      <c r="I1076" s="6" t="str">
        <f>IF('Cole CSV aqui'!G1075&lt;&gt;"",C1076+H1076,"")</f>
        <v/>
      </c>
      <c r="J1076" s="28" t="e">
        <f t="shared" ca="1" si="132"/>
        <v>#VALUE!</v>
      </c>
      <c r="K1076" s="7" t="str">
        <f t="shared" si="128"/>
        <v/>
      </c>
      <c r="L1076" s="28" t="e">
        <f>C1076-'Instruções e período de cálculo'!$B$4</f>
        <v>#VALUE!</v>
      </c>
      <c r="M1076" s="28" t="e">
        <f>I1076-'Instruções e período de cálculo'!$B$5</f>
        <v>#VALUE!</v>
      </c>
      <c r="N1076" s="28" t="e">
        <f t="shared" si="133"/>
        <v>#VALUE!</v>
      </c>
      <c r="O1076" s="28" t="e">
        <f t="shared" si="134"/>
        <v>#VALUE!</v>
      </c>
      <c r="P1076" s="49" t="str">
        <f>IF('Cole CSV aqui'!B1075&lt;&gt;"",'Instruções e período de cálculo'!$B$5-'Instruções e período de cálculo'!$B$4+1,"")</f>
        <v/>
      </c>
      <c r="Q1076" s="28" t="str">
        <f>IF('Cole CSV aqui'!B1075&lt;&gt;"",P1076-N1076+O1076,"")</f>
        <v/>
      </c>
      <c r="R1076" s="7" t="str">
        <f t="shared" si="135"/>
        <v/>
      </c>
      <c r="S1076" s="32" t="e">
        <f>('Cole CSV aqui'!M1075-'Cole CSV aqui'!J1075)/(I1076-C1076)</f>
        <v>#VALUE!</v>
      </c>
      <c r="T1076" s="11" t="str">
        <f t="shared" si="129"/>
        <v/>
      </c>
      <c r="U1076" s="10" t="str">
        <f t="shared" si="130"/>
        <v/>
      </c>
      <c r="V1076" s="2"/>
      <c r="W1076" s="3"/>
      <c r="X1076" s="3"/>
    </row>
    <row r="1077" spans="1:24" s="1" customFormat="1" x14ac:dyDescent="0.25">
      <c r="A1077" s="5" t="str">
        <f>IF('Cole CSV aqui'!A1076&lt;&gt;"",'Cole CSV aqui'!A1076,"")</f>
        <v/>
      </c>
      <c r="B1077" s="5" t="str">
        <f>IF('Cole CSV aqui'!B1076&lt;&gt;"",'Cole CSV aqui'!B1076,"")</f>
        <v/>
      </c>
      <c r="C1077" s="6" t="str">
        <f>IF('Cole CSV aqui'!F1076&lt;&gt;"",'Cole CSV aqui'!F1076,"")</f>
        <v/>
      </c>
      <c r="D1077" s="6" t="str">
        <f>IF('Cole CSV aqui'!G1076&lt;&gt;"",'Cole CSV aqui'!G1076,"")</f>
        <v/>
      </c>
      <c r="E1077" s="35" t="str">
        <f>IF('Cole CSV aqui'!M1076&lt;&gt;"",'Cole CSV aqui'!M1076,"")</f>
        <v/>
      </c>
      <c r="F1077" s="35" t="str">
        <f>IF('Cole CSV aqui'!J1076&lt;&gt;"",'Cole CSV aqui'!J1076,"")</f>
        <v/>
      </c>
      <c r="G1077" s="35" t="str">
        <f t="shared" si="131"/>
        <v/>
      </c>
      <c r="H1077" s="7" t="str">
        <f>IF('Cole CSV aqui'!I1076="Anos ",'Cole CSV aqui'!H1076*365.25,"")&amp;IF('Cole CSV aqui'!I1076="Dias ",'Cole CSV aqui'!H1076,"")&amp;IF('Cole CSV aqui'!I1076="Meses ",'Cole CSV aqui'!H1076*30.5,"")</f>
        <v/>
      </c>
      <c r="I1077" s="6" t="str">
        <f>IF('Cole CSV aqui'!G1076&lt;&gt;"",C1077+H1077,"")</f>
        <v/>
      </c>
      <c r="J1077" s="28" t="e">
        <f t="shared" ca="1" si="132"/>
        <v>#VALUE!</v>
      </c>
      <c r="K1077" s="7" t="str">
        <f t="shared" si="128"/>
        <v/>
      </c>
      <c r="L1077" s="28" t="e">
        <f>C1077-'Instruções e período de cálculo'!$B$4</f>
        <v>#VALUE!</v>
      </c>
      <c r="M1077" s="28" t="e">
        <f>I1077-'Instruções e período de cálculo'!$B$5</f>
        <v>#VALUE!</v>
      </c>
      <c r="N1077" s="28" t="e">
        <f t="shared" si="133"/>
        <v>#VALUE!</v>
      </c>
      <c r="O1077" s="28" t="e">
        <f t="shared" si="134"/>
        <v>#VALUE!</v>
      </c>
      <c r="P1077" s="49" t="str">
        <f>IF('Cole CSV aqui'!B1076&lt;&gt;"",'Instruções e período de cálculo'!$B$5-'Instruções e período de cálculo'!$B$4+1,"")</f>
        <v/>
      </c>
      <c r="Q1077" s="28" t="str">
        <f>IF('Cole CSV aqui'!B1076&lt;&gt;"",P1077-N1077+O1077,"")</f>
        <v/>
      </c>
      <c r="R1077" s="7" t="str">
        <f t="shared" si="135"/>
        <v/>
      </c>
      <c r="S1077" s="32" t="e">
        <f>('Cole CSV aqui'!M1076-'Cole CSV aqui'!J1076)/(I1077-C1077)</f>
        <v>#VALUE!</v>
      </c>
      <c r="T1077" s="11" t="str">
        <f t="shared" si="129"/>
        <v/>
      </c>
      <c r="U1077" s="10" t="str">
        <f t="shared" si="130"/>
        <v/>
      </c>
      <c r="V1077" s="2"/>
      <c r="W1077" s="3"/>
      <c r="X1077" s="3"/>
    </row>
    <row r="1078" spans="1:24" s="1" customFormat="1" x14ac:dyDescent="0.25">
      <c r="A1078" s="5" t="str">
        <f>IF('Cole CSV aqui'!A1077&lt;&gt;"",'Cole CSV aqui'!A1077,"")</f>
        <v/>
      </c>
      <c r="B1078" s="5" t="str">
        <f>IF('Cole CSV aqui'!B1077&lt;&gt;"",'Cole CSV aqui'!B1077,"")</f>
        <v/>
      </c>
      <c r="C1078" s="6" t="str">
        <f>IF('Cole CSV aqui'!F1077&lt;&gt;"",'Cole CSV aqui'!F1077,"")</f>
        <v/>
      </c>
      <c r="D1078" s="6" t="str">
        <f>IF('Cole CSV aqui'!G1077&lt;&gt;"",'Cole CSV aqui'!G1077,"")</f>
        <v/>
      </c>
      <c r="E1078" s="35" t="str">
        <f>IF('Cole CSV aqui'!M1077&lt;&gt;"",'Cole CSV aqui'!M1077,"")</f>
        <v/>
      </c>
      <c r="F1078" s="35" t="str">
        <f>IF('Cole CSV aqui'!J1077&lt;&gt;"",'Cole CSV aqui'!J1077,"")</f>
        <v/>
      </c>
      <c r="G1078" s="35" t="str">
        <f t="shared" si="131"/>
        <v/>
      </c>
      <c r="H1078" s="7" t="str">
        <f>IF('Cole CSV aqui'!I1077="Anos ",'Cole CSV aqui'!H1077*365.25,"")&amp;IF('Cole CSV aqui'!I1077="Dias ",'Cole CSV aqui'!H1077,"")&amp;IF('Cole CSV aqui'!I1077="Meses ",'Cole CSV aqui'!H1077*30.5,"")</f>
        <v/>
      </c>
      <c r="I1078" s="6" t="str">
        <f>IF('Cole CSV aqui'!G1077&lt;&gt;"",C1078+H1078,"")</f>
        <v/>
      </c>
      <c r="J1078" s="28" t="e">
        <f t="shared" ca="1" si="132"/>
        <v>#VALUE!</v>
      </c>
      <c r="K1078" s="7" t="str">
        <f t="shared" si="128"/>
        <v/>
      </c>
      <c r="L1078" s="28" t="e">
        <f>C1078-'Instruções e período de cálculo'!$B$4</f>
        <v>#VALUE!</v>
      </c>
      <c r="M1078" s="28" t="e">
        <f>I1078-'Instruções e período de cálculo'!$B$5</f>
        <v>#VALUE!</v>
      </c>
      <c r="N1078" s="28" t="e">
        <f t="shared" si="133"/>
        <v>#VALUE!</v>
      </c>
      <c r="O1078" s="28" t="e">
        <f t="shared" si="134"/>
        <v>#VALUE!</v>
      </c>
      <c r="P1078" s="49" t="str">
        <f>IF('Cole CSV aqui'!B1077&lt;&gt;"",'Instruções e período de cálculo'!$B$5-'Instruções e período de cálculo'!$B$4+1,"")</f>
        <v/>
      </c>
      <c r="Q1078" s="28" t="str">
        <f>IF('Cole CSV aqui'!B1077&lt;&gt;"",P1078-N1078+O1078,"")</f>
        <v/>
      </c>
      <c r="R1078" s="7" t="str">
        <f t="shared" si="135"/>
        <v/>
      </c>
      <c r="S1078" s="32" t="e">
        <f>('Cole CSV aqui'!M1077-'Cole CSV aqui'!J1077)/(I1078-C1078)</f>
        <v>#VALUE!</v>
      </c>
      <c r="T1078" s="11" t="str">
        <f t="shared" si="129"/>
        <v/>
      </c>
      <c r="U1078" s="10" t="str">
        <f t="shared" si="130"/>
        <v/>
      </c>
      <c r="V1078" s="2"/>
      <c r="W1078" s="3"/>
      <c r="X1078" s="3"/>
    </row>
    <row r="1079" spans="1:24" s="1" customFormat="1" x14ac:dyDescent="0.25">
      <c r="A1079" s="5" t="str">
        <f>IF('Cole CSV aqui'!A1078&lt;&gt;"",'Cole CSV aqui'!A1078,"")</f>
        <v/>
      </c>
      <c r="B1079" s="5" t="str">
        <f>IF('Cole CSV aqui'!B1078&lt;&gt;"",'Cole CSV aqui'!B1078,"")</f>
        <v/>
      </c>
      <c r="C1079" s="6" t="str">
        <f>IF('Cole CSV aqui'!F1078&lt;&gt;"",'Cole CSV aqui'!F1078,"")</f>
        <v/>
      </c>
      <c r="D1079" s="6" t="str">
        <f>IF('Cole CSV aqui'!G1078&lt;&gt;"",'Cole CSV aqui'!G1078,"")</f>
        <v/>
      </c>
      <c r="E1079" s="35" t="str">
        <f>IF('Cole CSV aqui'!M1078&lt;&gt;"",'Cole CSV aqui'!M1078,"")</f>
        <v/>
      </c>
      <c r="F1079" s="35" t="str">
        <f>IF('Cole CSV aqui'!J1078&lt;&gt;"",'Cole CSV aqui'!J1078,"")</f>
        <v/>
      </c>
      <c r="G1079" s="35" t="str">
        <f t="shared" si="131"/>
        <v/>
      </c>
      <c r="H1079" s="7" t="str">
        <f>IF('Cole CSV aqui'!I1078="Anos ",'Cole CSV aqui'!H1078*365.25,"")&amp;IF('Cole CSV aqui'!I1078="Dias ",'Cole CSV aqui'!H1078,"")&amp;IF('Cole CSV aqui'!I1078="Meses ",'Cole CSV aqui'!H1078*30.5,"")</f>
        <v/>
      </c>
      <c r="I1079" s="6" t="str">
        <f>IF('Cole CSV aqui'!G1078&lt;&gt;"",C1079+H1079,"")</f>
        <v/>
      </c>
      <c r="J1079" s="28" t="e">
        <f t="shared" ca="1" si="132"/>
        <v>#VALUE!</v>
      </c>
      <c r="K1079" s="7" t="str">
        <f t="shared" si="128"/>
        <v/>
      </c>
      <c r="L1079" s="28" t="e">
        <f>C1079-'Instruções e período de cálculo'!$B$4</f>
        <v>#VALUE!</v>
      </c>
      <c r="M1079" s="28" t="e">
        <f>I1079-'Instruções e período de cálculo'!$B$5</f>
        <v>#VALUE!</v>
      </c>
      <c r="N1079" s="28" t="e">
        <f t="shared" si="133"/>
        <v>#VALUE!</v>
      </c>
      <c r="O1079" s="28" t="e">
        <f t="shared" si="134"/>
        <v>#VALUE!</v>
      </c>
      <c r="P1079" s="49" t="str">
        <f>IF('Cole CSV aqui'!B1078&lt;&gt;"",'Instruções e período de cálculo'!$B$5-'Instruções e período de cálculo'!$B$4+1,"")</f>
        <v/>
      </c>
      <c r="Q1079" s="28" t="str">
        <f>IF('Cole CSV aqui'!B1078&lt;&gt;"",P1079-N1079+O1079,"")</f>
        <v/>
      </c>
      <c r="R1079" s="7" t="str">
        <f t="shared" si="135"/>
        <v/>
      </c>
      <c r="S1079" s="32" t="e">
        <f>('Cole CSV aqui'!M1078-'Cole CSV aqui'!J1078)/(I1079-C1079)</f>
        <v>#VALUE!</v>
      </c>
      <c r="T1079" s="11" t="str">
        <f t="shared" si="129"/>
        <v/>
      </c>
      <c r="U1079" s="10" t="str">
        <f t="shared" si="130"/>
        <v/>
      </c>
      <c r="V1079" s="2"/>
      <c r="W1079" s="3"/>
      <c r="X1079" s="3"/>
    </row>
    <row r="1080" spans="1:24" s="1" customFormat="1" x14ac:dyDescent="0.25">
      <c r="A1080" s="5" t="str">
        <f>IF('Cole CSV aqui'!A1079&lt;&gt;"",'Cole CSV aqui'!A1079,"")</f>
        <v/>
      </c>
      <c r="B1080" s="5" t="str">
        <f>IF('Cole CSV aqui'!B1079&lt;&gt;"",'Cole CSV aqui'!B1079,"")</f>
        <v/>
      </c>
      <c r="C1080" s="6" t="str">
        <f>IF('Cole CSV aqui'!F1079&lt;&gt;"",'Cole CSV aqui'!F1079,"")</f>
        <v/>
      </c>
      <c r="D1080" s="6" t="str">
        <f>IF('Cole CSV aqui'!G1079&lt;&gt;"",'Cole CSV aqui'!G1079,"")</f>
        <v/>
      </c>
      <c r="E1080" s="35" t="str">
        <f>IF('Cole CSV aqui'!M1079&lt;&gt;"",'Cole CSV aqui'!M1079,"")</f>
        <v/>
      </c>
      <c r="F1080" s="35" t="str">
        <f>IF('Cole CSV aqui'!J1079&lt;&gt;"",'Cole CSV aqui'!J1079,"")</f>
        <v/>
      </c>
      <c r="G1080" s="35" t="str">
        <f t="shared" si="131"/>
        <v/>
      </c>
      <c r="H1080" s="7" t="str">
        <f>IF('Cole CSV aqui'!I1079="Anos ",'Cole CSV aqui'!H1079*365.25,"")&amp;IF('Cole CSV aqui'!I1079="Dias ",'Cole CSV aqui'!H1079,"")&amp;IF('Cole CSV aqui'!I1079="Meses ",'Cole CSV aqui'!H1079*30.5,"")</f>
        <v/>
      </c>
      <c r="I1080" s="6" t="str">
        <f>IF('Cole CSV aqui'!G1079&lt;&gt;"",C1080+H1080,"")</f>
        <v/>
      </c>
      <c r="J1080" s="28" t="e">
        <f t="shared" ca="1" si="132"/>
        <v>#VALUE!</v>
      </c>
      <c r="K1080" s="7" t="str">
        <f t="shared" si="128"/>
        <v/>
      </c>
      <c r="L1080" s="28" t="e">
        <f>C1080-'Instruções e período de cálculo'!$B$4</f>
        <v>#VALUE!</v>
      </c>
      <c r="M1080" s="28" t="e">
        <f>I1080-'Instruções e período de cálculo'!$B$5</f>
        <v>#VALUE!</v>
      </c>
      <c r="N1080" s="28" t="e">
        <f t="shared" si="133"/>
        <v>#VALUE!</v>
      </c>
      <c r="O1080" s="28" t="e">
        <f t="shared" si="134"/>
        <v>#VALUE!</v>
      </c>
      <c r="P1080" s="49" t="str">
        <f>IF('Cole CSV aqui'!B1079&lt;&gt;"",'Instruções e período de cálculo'!$B$5-'Instruções e período de cálculo'!$B$4+1,"")</f>
        <v/>
      </c>
      <c r="Q1080" s="28" t="str">
        <f>IF('Cole CSV aqui'!B1079&lt;&gt;"",P1080-N1080+O1080,"")</f>
        <v/>
      </c>
      <c r="R1080" s="7" t="str">
        <f t="shared" si="135"/>
        <v/>
      </c>
      <c r="S1080" s="32" t="e">
        <f>('Cole CSV aqui'!M1079-'Cole CSV aqui'!J1079)/(I1080-C1080)</f>
        <v>#VALUE!</v>
      </c>
      <c r="T1080" s="11" t="str">
        <f t="shared" si="129"/>
        <v/>
      </c>
      <c r="U1080" s="10" t="str">
        <f t="shared" si="130"/>
        <v/>
      </c>
      <c r="V1080" s="2"/>
      <c r="W1080" s="3"/>
      <c r="X1080" s="3"/>
    </row>
    <row r="1081" spans="1:24" s="1" customFormat="1" x14ac:dyDescent="0.25">
      <c r="A1081" s="5" t="str">
        <f>IF('Cole CSV aqui'!A1080&lt;&gt;"",'Cole CSV aqui'!A1080,"")</f>
        <v/>
      </c>
      <c r="B1081" s="5" t="str">
        <f>IF('Cole CSV aqui'!B1080&lt;&gt;"",'Cole CSV aqui'!B1080,"")</f>
        <v/>
      </c>
      <c r="C1081" s="6" t="str">
        <f>IF('Cole CSV aqui'!F1080&lt;&gt;"",'Cole CSV aqui'!F1080,"")</f>
        <v/>
      </c>
      <c r="D1081" s="6" t="str">
        <f>IF('Cole CSV aqui'!G1080&lt;&gt;"",'Cole CSV aqui'!G1080,"")</f>
        <v/>
      </c>
      <c r="E1081" s="35" t="str">
        <f>IF('Cole CSV aqui'!M1080&lt;&gt;"",'Cole CSV aqui'!M1080,"")</f>
        <v/>
      </c>
      <c r="F1081" s="35" t="str">
        <f>IF('Cole CSV aqui'!J1080&lt;&gt;"",'Cole CSV aqui'!J1080,"")</f>
        <v/>
      </c>
      <c r="G1081" s="35" t="str">
        <f t="shared" si="131"/>
        <v/>
      </c>
      <c r="H1081" s="7" t="str">
        <f>IF('Cole CSV aqui'!I1080="Anos ",'Cole CSV aqui'!H1080*365.25,"")&amp;IF('Cole CSV aqui'!I1080="Dias ",'Cole CSV aqui'!H1080,"")&amp;IF('Cole CSV aqui'!I1080="Meses ",'Cole CSV aqui'!H1080*30.5,"")</f>
        <v/>
      </c>
      <c r="I1081" s="6" t="str">
        <f>IF('Cole CSV aqui'!G1080&lt;&gt;"",C1081+H1081,"")</f>
        <v/>
      </c>
      <c r="J1081" s="28" t="e">
        <f t="shared" ca="1" si="132"/>
        <v>#VALUE!</v>
      </c>
      <c r="K1081" s="7" t="str">
        <f t="shared" si="128"/>
        <v/>
      </c>
      <c r="L1081" s="28" t="e">
        <f>C1081-'Instruções e período de cálculo'!$B$4</f>
        <v>#VALUE!</v>
      </c>
      <c r="M1081" s="28" t="e">
        <f>I1081-'Instruções e período de cálculo'!$B$5</f>
        <v>#VALUE!</v>
      </c>
      <c r="N1081" s="28" t="e">
        <f t="shared" si="133"/>
        <v>#VALUE!</v>
      </c>
      <c r="O1081" s="28" t="e">
        <f t="shared" si="134"/>
        <v>#VALUE!</v>
      </c>
      <c r="P1081" s="49" t="str">
        <f>IF('Cole CSV aqui'!B1080&lt;&gt;"",'Instruções e período de cálculo'!$B$5-'Instruções e período de cálculo'!$B$4+1,"")</f>
        <v/>
      </c>
      <c r="Q1081" s="28" t="str">
        <f>IF('Cole CSV aqui'!B1080&lt;&gt;"",P1081-N1081+O1081,"")</f>
        <v/>
      </c>
      <c r="R1081" s="7" t="str">
        <f t="shared" si="135"/>
        <v/>
      </c>
      <c r="S1081" s="32" t="e">
        <f>('Cole CSV aqui'!M1080-'Cole CSV aqui'!J1080)/(I1081-C1081)</f>
        <v>#VALUE!</v>
      </c>
      <c r="T1081" s="11" t="str">
        <f t="shared" si="129"/>
        <v/>
      </c>
      <c r="U1081" s="10" t="str">
        <f t="shared" si="130"/>
        <v/>
      </c>
      <c r="V1081" s="2"/>
      <c r="W1081" s="3"/>
      <c r="X1081" s="3"/>
    </row>
    <row r="1082" spans="1:24" s="1" customFormat="1" x14ac:dyDescent="0.25">
      <c r="A1082" s="5" t="str">
        <f>IF('Cole CSV aqui'!A1081&lt;&gt;"",'Cole CSV aqui'!A1081,"")</f>
        <v/>
      </c>
      <c r="B1082" s="5" t="str">
        <f>IF('Cole CSV aqui'!B1081&lt;&gt;"",'Cole CSV aqui'!B1081,"")</f>
        <v/>
      </c>
      <c r="C1082" s="6" t="str">
        <f>IF('Cole CSV aqui'!F1081&lt;&gt;"",'Cole CSV aqui'!F1081,"")</f>
        <v/>
      </c>
      <c r="D1082" s="6" t="str">
        <f>IF('Cole CSV aqui'!G1081&lt;&gt;"",'Cole CSV aqui'!G1081,"")</f>
        <v/>
      </c>
      <c r="E1082" s="35" t="str">
        <f>IF('Cole CSV aqui'!M1081&lt;&gt;"",'Cole CSV aqui'!M1081,"")</f>
        <v/>
      </c>
      <c r="F1082" s="35" t="str">
        <f>IF('Cole CSV aqui'!J1081&lt;&gt;"",'Cole CSV aqui'!J1081,"")</f>
        <v/>
      </c>
      <c r="G1082" s="35" t="str">
        <f t="shared" si="131"/>
        <v/>
      </c>
      <c r="H1082" s="7" t="str">
        <f>IF('Cole CSV aqui'!I1081="Anos ",'Cole CSV aqui'!H1081*365.25,"")&amp;IF('Cole CSV aqui'!I1081="Dias ",'Cole CSV aqui'!H1081,"")&amp;IF('Cole CSV aqui'!I1081="Meses ",'Cole CSV aqui'!H1081*30.5,"")</f>
        <v/>
      </c>
      <c r="I1082" s="6" t="str">
        <f>IF('Cole CSV aqui'!G1081&lt;&gt;"",C1082+H1082,"")</f>
        <v/>
      </c>
      <c r="J1082" s="28" t="e">
        <f t="shared" ca="1" si="132"/>
        <v>#VALUE!</v>
      </c>
      <c r="K1082" s="7" t="str">
        <f t="shared" si="128"/>
        <v/>
      </c>
      <c r="L1082" s="28" t="e">
        <f>C1082-'Instruções e período de cálculo'!$B$4</f>
        <v>#VALUE!</v>
      </c>
      <c r="M1082" s="28" t="e">
        <f>I1082-'Instruções e período de cálculo'!$B$5</f>
        <v>#VALUE!</v>
      </c>
      <c r="N1082" s="28" t="e">
        <f t="shared" si="133"/>
        <v>#VALUE!</v>
      </c>
      <c r="O1082" s="28" t="e">
        <f t="shared" si="134"/>
        <v>#VALUE!</v>
      </c>
      <c r="P1082" s="49" t="str">
        <f>IF('Cole CSV aqui'!B1081&lt;&gt;"",'Instruções e período de cálculo'!$B$5-'Instruções e período de cálculo'!$B$4+1,"")</f>
        <v/>
      </c>
      <c r="Q1082" s="28" t="str">
        <f>IF('Cole CSV aqui'!B1081&lt;&gt;"",P1082-N1082+O1082,"")</f>
        <v/>
      </c>
      <c r="R1082" s="7" t="str">
        <f t="shared" si="135"/>
        <v/>
      </c>
      <c r="S1082" s="32" t="e">
        <f>('Cole CSV aqui'!M1081-'Cole CSV aqui'!J1081)/(I1082-C1082)</f>
        <v>#VALUE!</v>
      </c>
      <c r="T1082" s="11" t="str">
        <f t="shared" si="129"/>
        <v/>
      </c>
      <c r="U1082" s="10" t="str">
        <f t="shared" si="130"/>
        <v/>
      </c>
      <c r="V1082" s="2"/>
      <c r="W1082" s="3"/>
      <c r="X1082" s="3"/>
    </row>
    <row r="1083" spans="1:24" s="1" customFormat="1" x14ac:dyDescent="0.25">
      <c r="A1083" s="5" t="str">
        <f>IF('Cole CSV aqui'!A1082&lt;&gt;"",'Cole CSV aqui'!A1082,"")</f>
        <v/>
      </c>
      <c r="B1083" s="5" t="str">
        <f>IF('Cole CSV aqui'!B1082&lt;&gt;"",'Cole CSV aqui'!B1082,"")</f>
        <v/>
      </c>
      <c r="C1083" s="6" t="str">
        <f>IF('Cole CSV aqui'!F1082&lt;&gt;"",'Cole CSV aqui'!F1082,"")</f>
        <v/>
      </c>
      <c r="D1083" s="6" t="str">
        <f>IF('Cole CSV aqui'!G1082&lt;&gt;"",'Cole CSV aqui'!G1082,"")</f>
        <v/>
      </c>
      <c r="E1083" s="35" t="str">
        <f>IF('Cole CSV aqui'!M1082&lt;&gt;"",'Cole CSV aqui'!M1082,"")</f>
        <v/>
      </c>
      <c r="F1083" s="35" t="str">
        <f>IF('Cole CSV aqui'!J1082&lt;&gt;"",'Cole CSV aqui'!J1082,"")</f>
        <v/>
      </c>
      <c r="G1083" s="35" t="str">
        <f t="shared" si="131"/>
        <v/>
      </c>
      <c r="H1083" s="7" t="str">
        <f>IF('Cole CSV aqui'!I1082="Anos ",'Cole CSV aqui'!H1082*365.25,"")&amp;IF('Cole CSV aqui'!I1082="Dias ",'Cole CSV aqui'!H1082,"")&amp;IF('Cole CSV aqui'!I1082="Meses ",'Cole CSV aqui'!H1082*30.5,"")</f>
        <v/>
      </c>
      <c r="I1083" s="6" t="str">
        <f>IF('Cole CSV aqui'!G1082&lt;&gt;"",C1083+H1083,"")</f>
        <v/>
      </c>
      <c r="J1083" s="28" t="e">
        <f t="shared" ca="1" si="132"/>
        <v>#VALUE!</v>
      </c>
      <c r="K1083" s="7" t="str">
        <f t="shared" si="128"/>
        <v/>
      </c>
      <c r="L1083" s="28" t="e">
        <f>C1083-'Instruções e período de cálculo'!$B$4</f>
        <v>#VALUE!</v>
      </c>
      <c r="M1083" s="28" t="e">
        <f>I1083-'Instruções e período de cálculo'!$B$5</f>
        <v>#VALUE!</v>
      </c>
      <c r="N1083" s="28" t="e">
        <f t="shared" si="133"/>
        <v>#VALUE!</v>
      </c>
      <c r="O1083" s="28" t="e">
        <f t="shared" si="134"/>
        <v>#VALUE!</v>
      </c>
      <c r="P1083" s="49" t="str">
        <f>IF('Cole CSV aqui'!B1082&lt;&gt;"",'Instruções e período de cálculo'!$B$5-'Instruções e período de cálculo'!$B$4+1,"")</f>
        <v/>
      </c>
      <c r="Q1083" s="28" t="str">
        <f>IF('Cole CSV aqui'!B1082&lt;&gt;"",P1083-N1083+O1083,"")</f>
        <v/>
      </c>
      <c r="R1083" s="7" t="str">
        <f t="shared" si="135"/>
        <v/>
      </c>
      <c r="S1083" s="32" t="e">
        <f>('Cole CSV aqui'!M1082-'Cole CSV aqui'!J1082)/(I1083-C1083)</f>
        <v>#VALUE!</v>
      </c>
      <c r="T1083" s="11" t="str">
        <f t="shared" si="129"/>
        <v/>
      </c>
      <c r="U1083" s="10" t="str">
        <f t="shared" si="130"/>
        <v/>
      </c>
      <c r="V1083" s="2"/>
      <c r="W1083" s="3"/>
      <c r="X1083" s="3"/>
    </row>
    <row r="1084" spans="1:24" s="1" customFormat="1" x14ac:dyDescent="0.25">
      <c r="A1084" s="5" t="str">
        <f>IF('Cole CSV aqui'!A1083&lt;&gt;"",'Cole CSV aqui'!A1083,"")</f>
        <v/>
      </c>
      <c r="B1084" s="5" t="str">
        <f>IF('Cole CSV aqui'!B1083&lt;&gt;"",'Cole CSV aqui'!B1083,"")</f>
        <v/>
      </c>
      <c r="C1084" s="6" t="str">
        <f>IF('Cole CSV aqui'!F1083&lt;&gt;"",'Cole CSV aqui'!F1083,"")</f>
        <v/>
      </c>
      <c r="D1084" s="6" t="str">
        <f>IF('Cole CSV aqui'!G1083&lt;&gt;"",'Cole CSV aqui'!G1083,"")</f>
        <v/>
      </c>
      <c r="E1084" s="35" t="str">
        <f>IF('Cole CSV aqui'!M1083&lt;&gt;"",'Cole CSV aqui'!M1083,"")</f>
        <v/>
      </c>
      <c r="F1084" s="35" t="str">
        <f>IF('Cole CSV aqui'!J1083&lt;&gt;"",'Cole CSV aqui'!J1083,"")</f>
        <v/>
      </c>
      <c r="G1084" s="35" t="str">
        <f t="shared" si="131"/>
        <v/>
      </c>
      <c r="H1084" s="7" t="str">
        <f>IF('Cole CSV aqui'!I1083="Anos ",'Cole CSV aqui'!H1083*365.25,"")&amp;IF('Cole CSV aqui'!I1083="Dias ",'Cole CSV aqui'!H1083,"")&amp;IF('Cole CSV aqui'!I1083="Meses ",'Cole CSV aqui'!H1083*30.5,"")</f>
        <v/>
      </c>
      <c r="I1084" s="6" t="str">
        <f>IF('Cole CSV aqui'!G1083&lt;&gt;"",C1084+H1084,"")</f>
        <v/>
      </c>
      <c r="J1084" s="28" t="e">
        <f t="shared" ca="1" si="132"/>
        <v>#VALUE!</v>
      </c>
      <c r="K1084" s="7" t="str">
        <f t="shared" si="128"/>
        <v/>
      </c>
      <c r="L1084" s="28" t="e">
        <f>C1084-'Instruções e período de cálculo'!$B$4</f>
        <v>#VALUE!</v>
      </c>
      <c r="M1084" s="28" t="e">
        <f>I1084-'Instruções e período de cálculo'!$B$5</f>
        <v>#VALUE!</v>
      </c>
      <c r="N1084" s="28" t="e">
        <f t="shared" si="133"/>
        <v>#VALUE!</v>
      </c>
      <c r="O1084" s="28" t="e">
        <f t="shared" si="134"/>
        <v>#VALUE!</v>
      </c>
      <c r="P1084" s="49" t="str">
        <f>IF('Cole CSV aqui'!B1083&lt;&gt;"",'Instruções e período de cálculo'!$B$5-'Instruções e período de cálculo'!$B$4+1,"")</f>
        <v/>
      </c>
      <c r="Q1084" s="28" t="str">
        <f>IF('Cole CSV aqui'!B1083&lt;&gt;"",P1084-N1084+O1084,"")</f>
        <v/>
      </c>
      <c r="R1084" s="7" t="str">
        <f t="shared" si="135"/>
        <v/>
      </c>
      <c r="S1084" s="32" t="e">
        <f>('Cole CSV aqui'!M1083-'Cole CSV aqui'!J1083)/(I1084-C1084)</f>
        <v>#VALUE!</v>
      </c>
      <c r="T1084" s="11" t="str">
        <f t="shared" si="129"/>
        <v/>
      </c>
      <c r="U1084" s="10" t="str">
        <f t="shared" si="130"/>
        <v/>
      </c>
      <c r="V1084" s="2"/>
      <c r="W1084" s="3"/>
      <c r="X1084" s="3"/>
    </row>
    <row r="1085" spans="1:24" s="1" customFormat="1" x14ac:dyDescent="0.25">
      <c r="A1085" s="5" t="str">
        <f>IF('Cole CSV aqui'!A1084&lt;&gt;"",'Cole CSV aqui'!A1084,"")</f>
        <v/>
      </c>
      <c r="B1085" s="5" t="str">
        <f>IF('Cole CSV aqui'!B1084&lt;&gt;"",'Cole CSV aqui'!B1084,"")</f>
        <v/>
      </c>
      <c r="C1085" s="6" t="str">
        <f>IF('Cole CSV aqui'!F1084&lt;&gt;"",'Cole CSV aqui'!F1084,"")</f>
        <v/>
      </c>
      <c r="D1085" s="6" t="str">
        <f>IF('Cole CSV aqui'!G1084&lt;&gt;"",'Cole CSV aqui'!G1084,"")</f>
        <v/>
      </c>
      <c r="E1085" s="35" t="str">
        <f>IF('Cole CSV aqui'!M1084&lt;&gt;"",'Cole CSV aqui'!M1084,"")</f>
        <v/>
      </c>
      <c r="F1085" s="35" t="str">
        <f>IF('Cole CSV aqui'!J1084&lt;&gt;"",'Cole CSV aqui'!J1084,"")</f>
        <v/>
      </c>
      <c r="G1085" s="35" t="str">
        <f t="shared" si="131"/>
        <v/>
      </c>
      <c r="H1085" s="7" t="str">
        <f>IF('Cole CSV aqui'!I1084="Anos ",'Cole CSV aqui'!H1084*365.25,"")&amp;IF('Cole CSV aqui'!I1084="Dias ",'Cole CSV aqui'!H1084,"")&amp;IF('Cole CSV aqui'!I1084="Meses ",'Cole CSV aqui'!H1084*30.5,"")</f>
        <v/>
      </c>
      <c r="I1085" s="6" t="str">
        <f>IF('Cole CSV aqui'!G1084&lt;&gt;"",C1085+H1085,"")</f>
        <v/>
      </c>
      <c r="J1085" s="28" t="e">
        <f t="shared" ca="1" si="132"/>
        <v>#VALUE!</v>
      </c>
      <c r="K1085" s="7" t="str">
        <f t="shared" si="128"/>
        <v/>
      </c>
      <c r="L1085" s="28" t="e">
        <f>C1085-'Instruções e período de cálculo'!$B$4</f>
        <v>#VALUE!</v>
      </c>
      <c r="M1085" s="28" t="e">
        <f>I1085-'Instruções e período de cálculo'!$B$5</f>
        <v>#VALUE!</v>
      </c>
      <c r="N1085" s="28" t="e">
        <f t="shared" si="133"/>
        <v>#VALUE!</v>
      </c>
      <c r="O1085" s="28" t="e">
        <f t="shared" si="134"/>
        <v>#VALUE!</v>
      </c>
      <c r="P1085" s="49" t="str">
        <f>IF('Cole CSV aqui'!B1084&lt;&gt;"",'Instruções e período de cálculo'!$B$5-'Instruções e período de cálculo'!$B$4+1,"")</f>
        <v/>
      </c>
      <c r="Q1085" s="28" t="str">
        <f>IF('Cole CSV aqui'!B1084&lt;&gt;"",P1085-N1085+O1085,"")</f>
        <v/>
      </c>
      <c r="R1085" s="7" t="str">
        <f t="shared" si="135"/>
        <v/>
      </c>
      <c r="S1085" s="32" t="e">
        <f>('Cole CSV aqui'!M1084-'Cole CSV aqui'!J1084)/(I1085-C1085)</f>
        <v>#VALUE!</v>
      </c>
      <c r="T1085" s="11" t="str">
        <f t="shared" si="129"/>
        <v/>
      </c>
      <c r="U1085" s="10" t="str">
        <f t="shared" si="130"/>
        <v/>
      </c>
      <c r="V1085" s="2"/>
      <c r="W1085" s="3"/>
      <c r="X1085" s="3"/>
    </row>
    <row r="1086" spans="1:24" s="1" customFormat="1" x14ac:dyDescent="0.25">
      <c r="A1086" s="5" t="str">
        <f>IF('Cole CSV aqui'!A1085&lt;&gt;"",'Cole CSV aqui'!A1085,"")</f>
        <v/>
      </c>
      <c r="B1086" s="5" t="str">
        <f>IF('Cole CSV aqui'!B1085&lt;&gt;"",'Cole CSV aqui'!B1085,"")</f>
        <v/>
      </c>
      <c r="C1086" s="6" t="str">
        <f>IF('Cole CSV aqui'!F1085&lt;&gt;"",'Cole CSV aqui'!F1085,"")</f>
        <v/>
      </c>
      <c r="D1086" s="6" t="str">
        <f>IF('Cole CSV aqui'!G1085&lt;&gt;"",'Cole CSV aqui'!G1085,"")</f>
        <v/>
      </c>
      <c r="E1086" s="35" t="str">
        <f>IF('Cole CSV aqui'!M1085&lt;&gt;"",'Cole CSV aqui'!M1085,"")</f>
        <v/>
      </c>
      <c r="F1086" s="35" t="str">
        <f>IF('Cole CSV aqui'!J1085&lt;&gt;"",'Cole CSV aqui'!J1085,"")</f>
        <v/>
      </c>
      <c r="G1086" s="35" t="str">
        <f t="shared" si="131"/>
        <v/>
      </c>
      <c r="H1086" s="7" t="str">
        <f>IF('Cole CSV aqui'!I1085="Anos ",'Cole CSV aqui'!H1085*365.25,"")&amp;IF('Cole CSV aqui'!I1085="Dias ",'Cole CSV aqui'!H1085,"")&amp;IF('Cole CSV aqui'!I1085="Meses ",'Cole CSV aqui'!H1085*30.5,"")</f>
        <v/>
      </c>
      <c r="I1086" s="6" t="str">
        <f>IF('Cole CSV aqui'!G1085&lt;&gt;"",C1086+H1086,"")</f>
        <v/>
      </c>
      <c r="J1086" s="28" t="e">
        <f t="shared" ca="1" si="132"/>
        <v>#VALUE!</v>
      </c>
      <c r="K1086" s="7" t="str">
        <f t="shared" si="128"/>
        <v/>
      </c>
      <c r="L1086" s="28" t="e">
        <f>C1086-'Instruções e período de cálculo'!$B$4</f>
        <v>#VALUE!</v>
      </c>
      <c r="M1086" s="28" t="e">
        <f>I1086-'Instruções e período de cálculo'!$B$5</f>
        <v>#VALUE!</v>
      </c>
      <c r="N1086" s="28" t="e">
        <f t="shared" si="133"/>
        <v>#VALUE!</v>
      </c>
      <c r="O1086" s="28" t="e">
        <f t="shared" si="134"/>
        <v>#VALUE!</v>
      </c>
      <c r="P1086" s="49" t="str">
        <f>IF('Cole CSV aqui'!B1085&lt;&gt;"",'Instruções e período de cálculo'!$B$5-'Instruções e período de cálculo'!$B$4+1,"")</f>
        <v/>
      </c>
      <c r="Q1086" s="28" t="str">
        <f>IF('Cole CSV aqui'!B1085&lt;&gt;"",P1086-N1086+O1086,"")</f>
        <v/>
      </c>
      <c r="R1086" s="7" t="str">
        <f t="shared" si="135"/>
        <v/>
      </c>
      <c r="S1086" s="32" t="e">
        <f>('Cole CSV aqui'!M1085-'Cole CSV aqui'!J1085)/(I1086-C1086)</f>
        <v>#VALUE!</v>
      </c>
      <c r="T1086" s="11" t="str">
        <f t="shared" si="129"/>
        <v/>
      </c>
      <c r="U1086" s="10" t="str">
        <f t="shared" si="130"/>
        <v/>
      </c>
      <c r="V1086" s="2"/>
      <c r="W1086" s="3"/>
      <c r="X1086" s="3"/>
    </row>
    <row r="1087" spans="1:24" s="1" customFormat="1" x14ac:dyDescent="0.25">
      <c r="A1087" s="5" t="str">
        <f>IF('Cole CSV aqui'!A1086&lt;&gt;"",'Cole CSV aqui'!A1086,"")</f>
        <v/>
      </c>
      <c r="B1087" s="5" t="str">
        <f>IF('Cole CSV aqui'!B1086&lt;&gt;"",'Cole CSV aqui'!B1086,"")</f>
        <v/>
      </c>
      <c r="C1087" s="6" t="str">
        <f>IF('Cole CSV aqui'!F1086&lt;&gt;"",'Cole CSV aqui'!F1086,"")</f>
        <v/>
      </c>
      <c r="D1087" s="6" t="str">
        <f>IF('Cole CSV aqui'!G1086&lt;&gt;"",'Cole CSV aqui'!G1086,"")</f>
        <v/>
      </c>
      <c r="E1087" s="35" t="str">
        <f>IF('Cole CSV aqui'!M1086&lt;&gt;"",'Cole CSV aqui'!M1086,"")</f>
        <v/>
      </c>
      <c r="F1087" s="35" t="str">
        <f>IF('Cole CSV aqui'!J1086&lt;&gt;"",'Cole CSV aqui'!J1086,"")</f>
        <v/>
      </c>
      <c r="G1087" s="35" t="str">
        <f t="shared" si="131"/>
        <v/>
      </c>
      <c r="H1087" s="7" t="str">
        <f>IF('Cole CSV aqui'!I1086="Anos ",'Cole CSV aqui'!H1086*365.25,"")&amp;IF('Cole CSV aqui'!I1086="Dias ",'Cole CSV aqui'!H1086,"")&amp;IF('Cole CSV aqui'!I1086="Meses ",'Cole CSV aqui'!H1086*30.5,"")</f>
        <v/>
      </c>
      <c r="I1087" s="6" t="str">
        <f>IF('Cole CSV aqui'!G1086&lt;&gt;"",C1087+H1087,"")</f>
        <v/>
      </c>
      <c r="J1087" s="28" t="e">
        <f t="shared" ca="1" si="132"/>
        <v>#VALUE!</v>
      </c>
      <c r="K1087" s="7" t="str">
        <f t="shared" si="128"/>
        <v/>
      </c>
      <c r="L1087" s="28" t="e">
        <f>C1087-'Instruções e período de cálculo'!$B$4</f>
        <v>#VALUE!</v>
      </c>
      <c r="M1087" s="28" t="e">
        <f>I1087-'Instruções e período de cálculo'!$B$5</f>
        <v>#VALUE!</v>
      </c>
      <c r="N1087" s="28" t="e">
        <f t="shared" si="133"/>
        <v>#VALUE!</v>
      </c>
      <c r="O1087" s="28" t="e">
        <f t="shared" si="134"/>
        <v>#VALUE!</v>
      </c>
      <c r="P1087" s="49" t="str">
        <f>IF('Cole CSV aqui'!B1086&lt;&gt;"",'Instruções e período de cálculo'!$B$5-'Instruções e período de cálculo'!$B$4+1,"")</f>
        <v/>
      </c>
      <c r="Q1087" s="28" t="str">
        <f>IF('Cole CSV aqui'!B1086&lt;&gt;"",P1087-N1087+O1087,"")</f>
        <v/>
      </c>
      <c r="R1087" s="7" t="str">
        <f t="shared" si="135"/>
        <v/>
      </c>
      <c r="S1087" s="32" t="e">
        <f>('Cole CSV aqui'!M1086-'Cole CSV aqui'!J1086)/(I1087-C1087)</f>
        <v>#VALUE!</v>
      </c>
      <c r="T1087" s="11" t="str">
        <f t="shared" si="129"/>
        <v/>
      </c>
      <c r="U1087" s="10" t="str">
        <f t="shared" si="130"/>
        <v/>
      </c>
      <c r="V1087" s="2"/>
      <c r="W1087" s="3"/>
      <c r="X1087" s="3"/>
    </row>
    <row r="1088" spans="1:24" s="1" customFormat="1" x14ac:dyDescent="0.25">
      <c r="A1088" s="5" t="str">
        <f>IF('Cole CSV aqui'!A1087&lt;&gt;"",'Cole CSV aqui'!A1087,"")</f>
        <v/>
      </c>
      <c r="B1088" s="5" t="str">
        <f>IF('Cole CSV aqui'!B1087&lt;&gt;"",'Cole CSV aqui'!B1087,"")</f>
        <v/>
      </c>
      <c r="C1088" s="6" t="str">
        <f>IF('Cole CSV aqui'!F1087&lt;&gt;"",'Cole CSV aqui'!F1087,"")</f>
        <v/>
      </c>
      <c r="D1088" s="6" t="str">
        <f>IF('Cole CSV aqui'!G1087&lt;&gt;"",'Cole CSV aqui'!G1087,"")</f>
        <v/>
      </c>
      <c r="E1088" s="35" t="str">
        <f>IF('Cole CSV aqui'!M1087&lt;&gt;"",'Cole CSV aqui'!M1087,"")</f>
        <v/>
      </c>
      <c r="F1088" s="35" t="str">
        <f>IF('Cole CSV aqui'!J1087&lt;&gt;"",'Cole CSV aqui'!J1087,"")</f>
        <v/>
      </c>
      <c r="G1088" s="35" t="str">
        <f t="shared" si="131"/>
        <v/>
      </c>
      <c r="H1088" s="7" t="str">
        <f>IF('Cole CSV aqui'!I1087="Anos ",'Cole CSV aqui'!H1087*365.25,"")&amp;IF('Cole CSV aqui'!I1087="Dias ",'Cole CSV aqui'!H1087,"")&amp;IF('Cole CSV aqui'!I1087="Meses ",'Cole CSV aqui'!H1087*30.5,"")</f>
        <v/>
      </c>
      <c r="I1088" s="6" t="str">
        <f>IF('Cole CSV aqui'!G1087&lt;&gt;"",C1088+H1088,"")</f>
        <v/>
      </c>
      <c r="J1088" s="28" t="e">
        <f t="shared" ca="1" si="132"/>
        <v>#VALUE!</v>
      </c>
      <c r="K1088" s="7" t="str">
        <f t="shared" si="128"/>
        <v/>
      </c>
      <c r="L1088" s="28" t="e">
        <f>C1088-'Instruções e período de cálculo'!$B$4</f>
        <v>#VALUE!</v>
      </c>
      <c r="M1088" s="28" t="e">
        <f>I1088-'Instruções e período de cálculo'!$B$5</f>
        <v>#VALUE!</v>
      </c>
      <c r="N1088" s="28" t="e">
        <f t="shared" si="133"/>
        <v>#VALUE!</v>
      </c>
      <c r="O1088" s="28" t="e">
        <f t="shared" si="134"/>
        <v>#VALUE!</v>
      </c>
      <c r="P1088" s="49" t="str">
        <f>IF('Cole CSV aqui'!B1087&lt;&gt;"",'Instruções e período de cálculo'!$B$5-'Instruções e período de cálculo'!$B$4+1,"")</f>
        <v/>
      </c>
      <c r="Q1088" s="28" t="str">
        <f>IF('Cole CSV aqui'!B1087&lt;&gt;"",P1088-N1088+O1088,"")</f>
        <v/>
      </c>
      <c r="R1088" s="7" t="str">
        <f t="shared" si="135"/>
        <v/>
      </c>
      <c r="S1088" s="32" t="e">
        <f>('Cole CSV aqui'!M1087-'Cole CSV aqui'!J1087)/(I1088-C1088)</f>
        <v>#VALUE!</v>
      </c>
      <c r="T1088" s="11" t="str">
        <f t="shared" si="129"/>
        <v/>
      </c>
      <c r="U1088" s="10" t="str">
        <f t="shared" si="130"/>
        <v/>
      </c>
      <c r="V1088" s="2"/>
      <c r="W1088" s="3"/>
      <c r="X1088" s="3"/>
    </row>
    <row r="1089" spans="1:24" s="1" customFormat="1" x14ac:dyDescent="0.25">
      <c r="A1089" s="5" t="str">
        <f>IF('Cole CSV aqui'!A1088&lt;&gt;"",'Cole CSV aqui'!A1088,"")</f>
        <v/>
      </c>
      <c r="B1089" s="5" t="str">
        <f>IF('Cole CSV aqui'!B1088&lt;&gt;"",'Cole CSV aqui'!B1088,"")</f>
        <v/>
      </c>
      <c r="C1089" s="6" t="str">
        <f>IF('Cole CSV aqui'!F1088&lt;&gt;"",'Cole CSV aqui'!F1088,"")</f>
        <v/>
      </c>
      <c r="D1089" s="6" t="str">
        <f>IF('Cole CSV aqui'!G1088&lt;&gt;"",'Cole CSV aqui'!G1088,"")</f>
        <v/>
      </c>
      <c r="E1089" s="35" t="str">
        <f>IF('Cole CSV aqui'!M1088&lt;&gt;"",'Cole CSV aqui'!M1088,"")</f>
        <v/>
      </c>
      <c r="F1089" s="35" t="str">
        <f>IF('Cole CSV aqui'!J1088&lt;&gt;"",'Cole CSV aqui'!J1088,"")</f>
        <v/>
      </c>
      <c r="G1089" s="35" t="str">
        <f t="shared" si="131"/>
        <v/>
      </c>
      <c r="H1089" s="7" t="str">
        <f>IF('Cole CSV aqui'!I1088="Anos ",'Cole CSV aqui'!H1088*365.25,"")&amp;IF('Cole CSV aqui'!I1088="Dias ",'Cole CSV aqui'!H1088,"")&amp;IF('Cole CSV aqui'!I1088="Meses ",'Cole CSV aqui'!H1088*30.5,"")</f>
        <v/>
      </c>
      <c r="I1089" s="6" t="str">
        <f>IF('Cole CSV aqui'!G1088&lt;&gt;"",C1089+H1089,"")</f>
        <v/>
      </c>
      <c r="J1089" s="28" t="e">
        <f t="shared" ca="1" si="132"/>
        <v>#VALUE!</v>
      </c>
      <c r="K1089" s="7" t="str">
        <f t="shared" si="128"/>
        <v/>
      </c>
      <c r="L1089" s="28" t="e">
        <f>C1089-'Instruções e período de cálculo'!$B$4</f>
        <v>#VALUE!</v>
      </c>
      <c r="M1089" s="28" t="e">
        <f>I1089-'Instruções e período de cálculo'!$B$5</f>
        <v>#VALUE!</v>
      </c>
      <c r="N1089" s="28" t="e">
        <f t="shared" si="133"/>
        <v>#VALUE!</v>
      </c>
      <c r="O1089" s="28" t="e">
        <f t="shared" si="134"/>
        <v>#VALUE!</v>
      </c>
      <c r="P1089" s="49" t="str">
        <f>IF('Cole CSV aqui'!B1088&lt;&gt;"",'Instruções e período de cálculo'!$B$5-'Instruções e período de cálculo'!$B$4+1,"")</f>
        <v/>
      </c>
      <c r="Q1089" s="28" t="str">
        <f>IF('Cole CSV aqui'!B1088&lt;&gt;"",P1089-N1089+O1089,"")</f>
        <v/>
      </c>
      <c r="R1089" s="7" t="str">
        <f t="shared" si="135"/>
        <v/>
      </c>
      <c r="S1089" s="32" t="e">
        <f>('Cole CSV aqui'!M1088-'Cole CSV aqui'!J1088)/(I1089-C1089)</f>
        <v>#VALUE!</v>
      </c>
      <c r="T1089" s="11" t="str">
        <f t="shared" si="129"/>
        <v/>
      </c>
      <c r="U1089" s="10" t="str">
        <f t="shared" si="130"/>
        <v/>
      </c>
      <c r="V1089" s="2"/>
      <c r="W1089" s="3"/>
      <c r="X1089" s="3"/>
    </row>
    <row r="1090" spans="1:24" s="1" customFormat="1" x14ac:dyDescent="0.25">
      <c r="A1090" s="5" t="str">
        <f>IF('Cole CSV aqui'!A1089&lt;&gt;"",'Cole CSV aqui'!A1089,"")</f>
        <v/>
      </c>
      <c r="B1090" s="5" t="str">
        <f>IF('Cole CSV aqui'!B1089&lt;&gt;"",'Cole CSV aqui'!B1089,"")</f>
        <v/>
      </c>
      <c r="C1090" s="6" t="str">
        <f>IF('Cole CSV aqui'!F1089&lt;&gt;"",'Cole CSV aqui'!F1089,"")</f>
        <v/>
      </c>
      <c r="D1090" s="6" t="str">
        <f>IF('Cole CSV aqui'!G1089&lt;&gt;"",'Cole CSV aqui'!G1089,"")</f>
        <v/>
      </c>
      <c r="E1090" s="35" t="str">
        <f>IF('Cole CSV aqui'!M1089&lt;&gt;"",'Cole CSV aqui'!M1089,"")</f>
        <v/>
      </c>
      <c r="F1090" s="35" t="str">
        <f>IF('Cole CSV aqui'!J1089&lt;&gt;"",'Cole CSV aqui'!J1089,"")</f>
        <v/>
      </c>
      <c r="G1090" s="35" t="str">
        <f t="shared" si="131"/>
        <v/>
      </c>
      <c r="H1090" s="7" t="str">
        <f>IF('Cole CSV aqui'!I1089="Anos ",'Cole CSV aqui'!H1089*365.25,"")&amp;IF('Cole CSV aqui'!I1089="Dias ",'Cole CSV aqui'!H1089,"")&amp;IF('Cole CSV aqui'!I1089="Meses ",'Cole CSV aqui'!H1089*30.5,"")</f>
        <v/>
      </c>
      <c r="I1090" s="6" t="str">
        <f>IF('Cole CSV aqui'!G1089&lt;&gt;"",C1090+H1090,"")</f>
        <v/>
      </c>
      <c r="J1090" s="28" t="e">
        <f t="shared" ca="1" si="132"/>
        <v>#VALUE!</v>
      </c>
      <c r="K1090" s="7" t="str">
        <f t="shared" si="128"/>
        <v/>
      </c>
      <c r="L1090" s="28" t="e">
        <f>C1090-'Instruções e período de cálculo'!$B$4</f>
        <v>#VALUE!</v>
      </c>
      <c r="M1090" s="28" t="e">
        <f>I1090-'Instruções e período de cálculo'!$B$5</f>
        <v>#VALUE!</v>
      </c>
      <c r="N1090" s="28" t="e">
        <f t="shared" si="133"/>
        <v>#VALUE!</v>
      </c>
      <c r="O1090" s="28" t="e">
        <f t="shared" si="134"/>
        <v>#VALUE!</v>
      </c>
      <c r="P1090" s="49" t="str">
        <f>IF('Cole CSV aqui'!B1089&lt;&gt;"",'Instruções e período de cálculo'!$B$5-'Instruções e período de cálculo'!$B$4+1,"")</f>
        <v/>
      </c>
      <c r="Q1090" s="28" t="str">
        <f>IF('Cole CSV aqui'!B1089&lt;&gt;"",P1090-N1090+O1090,"")</f>
        <v/>
      </c>
      <c r="R1090" s="7" t="str">
        <f t="shared" si="135"/>
        <v/>
      </c>
      <c r="S1090" s="32" t="e">
        <f>('Cole CSV aqui'!M1089-'Cole CSV aqui'!J1089)/(I1090-C1090)</f>
        <v>#VALUE!</v>
      </c>
      <c r="T1090" s="11" t="str">
        <f t="shared" si="129"/>
        <v/>
      </c>
      <c r="U1090" s="10" t="str">
        <f t="shared" si="130"/>
        <v/>
      </c>
      <c r="V1090" s="2"/>
      <c r="W1090" s="3"/>
      <c r="X1090" s="3"/>
    </row>
    <row r="1091" spans="1:24" s="1" customFormat="1" x14ac:dyDescent="0.25">
      <c r="A1091" s="5" t="str">
        <f>IF('Cole CSV aqui'!A1090&lt;&gt;"",'Cole CSV aqui'!A1090,"")</f>
        <v/>
      </c>
      <c r="B1091" s="5" t="str">
        <f>IF('Cole CSV aqui'!B1090&lt;&gt;"",'Cole CSV aqui'!B1090,"")</f>
        <v/>
      </c>
      <c r="C1091" s="6" t="str">
        <f>IF('Cole CSV aqui'!F1090&lt;&gt;"",'Cole CSV aqui'!F1090,"")</f>
        <v/>
      </c>
      <c r="D1091" s="6" t="str">
        <f>IF('Cole CSV aqui'!G1090&lt;&gt;"",'Cole CSV aqui'!G1090,"")</f>
        <v/>
      </c>
      <c r="E1091" s="35" t="str">
        <f>IF('Cole CSV aqui'!M1090&lt;&gt;"",'Cole CSV aqui'!M1090,"")</f>
        <v/>
      </c>
      <c r="F1091" s="35" t="str">
        <f>IF('Cole CSV aqui'!J1090&lt;&gt;"",'Cole CSV aqui'!J1090,"")</f>
        <v/>
      </c>
      <c r="G1091" s="35" t="str">
        <f t="shared" si="131"/>
        <v/>
      </c>
      <c r="H1091" s="7" t="str">
        <f>IF('Cole CSV aqui'!I1090="Anos ",'Cole CSV aqui'!H1090*365.25,"")&amp;IF('Cole CSV aqui'!I1090="Dias ",'Cole CSV aqui'!H1090,"")&amp;IF('Cole CSV aqui'!I1090="Meses ",'Cole CSV aqui'!H1090*30.5,"")</f>
        <v/>
      </c>
      <c r="I1091" s="6" t="str">
        <f>IF('Cole CSV aqui'!G1090&lt;&gt;"",C1091+H1091,"")</f>
        <v/>
      </c>
      <c r="J1091" s="28" t="e">
        <f t="shared" ca="1" si="132"/>
        <v>#VALUE!</v>
      </c>
      <c r="K1091" s="7" t="str">
        <f t="shared" ref="K1091:K1154" si="136">IF(B1091&lt;&gt;"",J1091,"")</f>
        <v/>
      </c>
      <c r="L1091" s="28" t="e">
        <f>C1091-'Instruções e período de cálculo'!$B$4</f>
        <v>#VALUE!</v>
      </c>
      <c r="M1091" s="28" t="e">
        <f>I1091-'Instruções e período de cálculo'!$B$5</f>
        <v>#VALUE!</v>
      </c>
      <c r="N1091" s="28" t="e">
        <f t="shared" si="133"/>
        <v>#VALUE!</v>
      </c>
      <c r="O1091" s="28" t="e">
        <f t="shared" si="134"/>
        <v>#VALUE!</v>
      </c>
      <c r="P1091" s="49" t="str">
        <f>IF('Cole CSV aqui'!B1090&lt;&gt;"",'Instruções e período de cálculo'!$B$5-'Instruções e período de cálculo'!$B$4+1,"")</f>
        <v/>
      </c>
      <c r="Q1091" s="28" t="str">
        <f>IF('Cole CSV aqui'!B1090&lt;&gt;"",P1091-N1091+O1091,"")</f>
        <v/>
      </c>
      <c r="R1091" s="7" t="str">
        <f t="shared" si="135"/>
        <v/>
      </c>
      <c r="S1091" s="32" t="e">
        <f>('Cole CSV aqui'!M1090-'Cole CSV aqui'!J1090)/(I1091-C1091)</f>
        <v>#VALUE!</v>
      </c>
      <c r="T1091" s="11" t="str">
        <f t="shared" ref="T1091:T1154" si="137">IF(B1091&lt;&gt;"",S1091,"")</f>
        <v/>
      </c>
      <c r="U1091" s="10" t="str">
        <f t="shared" ref="U1091:U1154" si="138">IF(R1091&lt;&gt;"",R1091*T1091,"")</f>
        <v/>
      </c>
      <c r="V1091" s="2"/>
      <c r="W1091" s="3"/>
      <c r="X1091" s="3"/>
    </row>
    <row r="1092" spans="1:24" s="1" customFormat="1" x14ac:dyDescent="0.25">
      <c r="A1092" s="5" t="str">
        <f>IF('Cole CSV aqui'!A1091&lt;&gt;"",'Cole CSV aqui'!A1091,"")</f>
        <v/>
      </c>
      <c r="B1092" s="5" t="str">
        <f>IF('Cole CSV aqui'!B1091&lt;&gt;"",'Cole CSV aqui'!B1091,"")</f>
        <v/>
      </c>
      <c r="C1092" s="6" t="str">
        <f>IF('Cole CSV aqui'!F1091&lt;&gt;"",'Cole CSV aqui'!F1091,"")</f>
        <v/>
      </c>
      <c r="D1092" s="6" t="str">
        <f>IF('Cole CSV aqui'!G1091&lt;&gt;"",'Cole CSV aqui'!G1091,"")</f>
        <v/>
      </c>
      <c r="E1092" s="35" t="str">
        <f>IF('Cole CSV aqui'!M1091&lt;&gt;"",'Cole CSV aqui'!M1091,"")</f>
        <v/>
      </c>
      <c r="F1092" s="35" t="str">
        <f>IF('Cole CSV aqui'!J1091&lt;&gt;"",'Cole CSV aqui'!J1091,"")</f>
        <v/>
      </c>
      <c r="G1092" s="35" t="str">
        <f t="shared" ref="G1092:G1155" si="139">IF(E1092&lt;&gt;"",E1092-F1092,"")</f>
        <v/>
      </c>
      <c r="H1092" s="7" t="str">
        <f>IF('Cole CSV aqui'!I1091="Anos ",'Cole CSV aqui'!H1091*365.25,"")&amp;IF('Cole CSV aqui'!I1091="Dias ",'Cole CSV aqui'!H1091,"")&amp;IF('Cole CSV aqui'!I1091="Meses ",'Cole CSV aqui'!H1091*30.5,"")</f>
        <v/>
      </c>
      <c r="I1092" s="6" t="str">
        <f>IF('Cole CSV aqui'!G1091&lt;&gt;"",C1092+H1092,"")</f>
        <v/>
      </c>
      <c r="J1092" s="28" t="e">
        <f t="shared" ref="J1092:J1155" ca="1" si="140">IF(I1092&gt;TODAY(),I1092-TODAY(),"")</f>
        <v>#VALUE!</v>
      </c>
      <c r="K1092" s="7" t="str">
        <f t="shared" si="136"/>
        <v/>
      </c>
      <c r="L1092" s="28" t="e">
        <f>C1092-'Instruções e período de cálculo'!$B$4</f>
        <v>#VALUE!</v>
      </c>
      <c r="M1092" s="28" t="e">
        <f>I1092-'Instruções e período de cálculo'!$B$5</f>
        <v>#VALUE!</v>
      </c>
      <c r="N1092" s="28" t="e">
        <f t="shared" ref="N1092:N1155" si="141">IF(L1092&gt;0,L1092,0)</f>
        <v>#VALUE!</v>
      </c>
      <c r="O1092" s="28" t="e">
        <f t="shared" ref="O1092:O1155" si="142">IF(M1092&lt;0,M1092,0)</f>
        <v>#VALUE!</v>
      </c>
      <c r="P1092" s="49" t="str">
        <f>IF('Cole CSV aqui'!B1091&lt;&gt;"",'Instruções e período de cálculo'!$B$5-'Instruções e período de cálculo'!$B$4+1,"")</f>
        <v/>
      </c>
      <c r="Q1092" s="28" t="str">
        <f>IF('Cole CSV aqui'!B1091&lt;&gt;"",P1092-N1092+O1092,"")</f>
        <v/>
      </c>
      <c r="R1092" s="7" t="str">
        <f t="shared" ref="R1092:R1155" si="143">IF(Q1092&gt;0,Q1092,"")</f>
        <v/>
      </c>
      <c r="S1092" s="32" t="e">
        <f>('Cole CSV aqui'!M1091-'Cole CSV aqui'!J1091)/(I1092-C1092)</f>
        <v>#VALUE!</v>
      </c>
      <c r="T1092" s="11" t="str">
        <f t="shared" si="137"/>
        <v/>
      </c>
      <c r="U1092" s="10" t="str">
        <f t="shared" si="138"/>
        <v/>
      </c>
      <c r="V1092" s="2"/>
      <c r="W1092" s="3"/>
      <c r="X1092" s="3"/>
    </row>
    <row r="1093" spans="1:24" s="1" customFormat="1" x14ac:dyDescent="0.25">
      <c r="A1093" s="5" t="str">
        <f>IF('Cole CSV aqui'!A1092&lt;&gt;"",'Cole CSV aqui'!A1092,"")</f>
        <v/>
      </c>
      <c r="B1093" s="5" t="str">
        <f>IF('Cole CSV aqui'!B1092&lt;&gt;"",'Cole CSV aqui'!B1092,"")</f>
        <v/>
      </c>
      <c r="C1093" s="6" t="str">
        <f>IF('Cole CSV aqui'!F1092&lt;&gt;"",'Cole CSV aqui'!F1092,"")</f>
        <v/>
      </c>
      <c r="D1093" s="6" t="str">
        <f>IF('Cole CSV aqui'!G1092&lt;&gt;"",'Cole CSV aqui'!G1092,"")</f>
        <v/>
      </c>
      <c r="E1093" s="35" t="str">
        <f>IF('Cole CSV aqui'!M1092&lt;&gt;"",'Cole CSV aqui'!M1092,"")</f>
        <v/>
      </c>
      <c r="F1093" s="35" t="str">
        <f>IF('Cole CSV aqui'!J1092&lt;&gt;"",'Cole CSV aqui'!J1092,"")</f>
        <v/>
      </c>
      <c r="G1093" s="35" t="str">
        <f t="shared" si="139"/>
        <v/>
      </c>
      <c r="H1093" s="7" t="str">
        <f>IF('Cole CSV aqui'!I1092="Anos ",'Cole CSV aqui'!H1092*365.25,"")&amp;IF('Cole CSV aqui'!I1092="Dias ",'Cole CSV aqui'!H1092,"")&amp;IF('Cole CSV aqui'!I1092="Meses ",'Cole CSV aqui'!H1092*30.5,"")</f>
        <v/>
      </c>
      <c r="I1093" s="6" t="str">
        <f>IF('Cole CSV aqui'!G1092&lt;&gt;"",C1093+H1093,"")</f>
        <v/>
      </c>
      <c r="J1093" s="28" t="e">
        <f t="shared" ca="1" si="140"/>
        <v>#VALUE!</v>
      </c>
      <c r="K1093" s="7" t="str">
        <f t="shared" si="136"/>
        <v/>
      </c>
      <c r="L1093" s="28" t="e">
        <f>C1093-'Instruções e período de cálculo'!$B$4</f>
        <v>#VALUE!</v>
      </c>
      <c r="M1093" s="28" t="e">
        <f>I1093-'Instruções e período de cálculo'!$B$5</f>
        <v>#VALUE!</v>
      </c>
      <c r="N1093" s="28" t="e">
        <f t="shared" si="141"/>
        <v>#VALUE!</v>
      </c>
      <c r="O1093" s="28" t="e">
        <f t="shared" si="142"/>
        <v>#VALUE!</v>
      </c>
      <c r="P1093" s="49" t="str">
        <f>IF('Cole CSV aqui'!B1092&lt;&gt;"",'Instruções e período de cálculo'!$B$5-'Instruções e período de cálculo'!$B$4+1,"")</f>
        <v/>
      </c>
      <c r="Q1093" s="28" t="str">
        <f>IF('Cole CSV aqui'!B1092&lt;&gt;"",P1093-N1093+O1093,"")</f>
        <v/>
      </c>
      <c r="R1093" s="7" t="str">
        <f t="shared" si="143"/>
        <v/>
      </c>
      <c r="S1093" s="32" t="e">
        <f>('Cole CSV aqui'!M1092-'Cole CSV aqui'!J1092)/(I1093-C1093)</f>
        <v>#VALUE!</v>
      </c>
      <c r="T1093" s="11" t="str">
        <f t="shared" si="137"/>
        <v/>
      </c>
      <c r="U1093" s="10" t="str">
        <f t="shared" si="138"/>
        <v/>
      </c>
      <c r="V1093" s="2"/>
      <c r="W1093" s="3"/>
      <c r="X1093" s="3"/>
    </row>
    <row r="1094" spans="1:24" s="1" customFormat="1" x14ac:dyDescent="0.25">
      <c r="A1094" s="5" t="str">
        <f>IF('Cole CSV aqui'!A1093&lt;&gt;"",'Cole CSV aqui'!A1093,"")</f>
        <v/>
      </c>
      <c r="B1094" s="5" t="str">
        <f>IF('Cole CSV aqui'!B1093&lt;&gt;"",'Cole CSV aqui'!B1093,"")</f>
        <v/>
      </c>
      <c r="C1094" s="6" t="str">
        <f>IF('Cole CSV aqui'!F1093&lt;&gt;"",'Cole CSV aqui'!F1093,"")</f>
        <v/>
      </c>
      <c r="D1094" s="6" t="str">
        <f>IF('Cole CSV aqui'!G1093&lt;&gt;"",'Cole CSV aqui'!G1093,"")</f>
        <v/>
      </c>
      <c r="E1094" s="35" t="str">
        <f>IF('Cole CSV aqui'!M1093&lt;&gt;"",'Cole CSV aqui'!M1093,"")</f>
        <v/>
      </c>
      <c r="F1094" s="35" t="str">
        <f>IF('Cole CSV aqui'!J1093&lt;&gt;"",'Cole CSV aqui'!J1093,"")</f>
        <v/>
      </c>
      <c r="G1094" s="35" t="str">
        <f t="shared" si="139"/>
        <v/>
      </c>
      <c r="H1094" s="7" t="str">
        <f>IF('Cole CSV aqui'!I1093="Anos ",'Cole CSV aqui'!H1093*365.25,"")&amp;IF('Cole CSV aqui'!I1093="Dias ",'Cole CSV aqui'!H1093,"")&amp;IF('Cole CSV aqui'!I1093="Meses ",'Cole CSV aqui'!H1093*30.5,"")</f>
        <v/>
      </c>
      <c r="I1094" s="6" t="str">
        <f>IF('Cole CSV aqui'!G1093&lt;&gt;"",C1094+H1094,"")</f>
        <v/>
      </c>
      <c r="J1094" s="28" t="e">
        <f t="shared" ca="1" si="140"/>
        <v>#VALUE!</v>
      </c>
      <c r="K1094" s="7" t="str">
        <f t="shared" si="136"/>
        <v/>
      </c>
      <c r="L1094" s="28" t="e">
        <f>C1094-'Instruções e período de cálculo'!$B$4</f>
        <v>#VALUE!</v>
      </c>
      <c r="M1094" s="28" t="e">
        <f>I1094-'Instruções e período de cálculo'!$B$5</f>
        <v>#VALUE!</v>
      </c>
      <c r="N1094" s="28" t="e">
        <f t="shared" si="141"/>
        <v>#VALUE!</v>
      </c>
      <c r="O1094" s="28" t="e">
        <f t="shared" si="142"/>
        <v>#VALUE!</v>
      </c>
      <c r="P1094" s="49" t="str">
        <f>IF('Cole CSV aqui'!B1093&lt;&gt;"",'Instruções e período de cálculo'!$B$5-'Instruções e período de cálculo'!$B$4+1,"")</f>
        <v/>
      </c>
      <c r="Q1094" s="28" t="str">
        <f>IF('Cole CSV aqui'!B1093&lt;&gt;"",P1094-N1094+O1094,"")</f>
        <v/>
      </c>
      <c r="R1094" s="7" t="str">
        <f t="shared" si="143"/>
        <v/>
      </c>
      <c r="S1094" s="32" t="e">
        <f>('Cole CSV aqui'!M1093-'Cole CSV aqui'!J1093)/(I1094-C1094)</f>
        <v>#VALUE!</v>
      </c>
      <c r="T1094" s="11" t="str">
        <f t="shared" si="137"/>
        <v/>
      </c>
      <c r="U1094" s="10" t="str">
        <f t="shared" si="138"/>
        <v/>
      </c>
      <c r="V1094" s="2"/>
      <c r="W1094" s="3"/>
      <c r="X1094" s="3"/>
    </row>
    <row r="1095" spans="1:24" s="1" customFormat="1" x14ac:dyDescent="0.25">
      <c r="A1095" s="5" t="str">
        <f>IF('Cole CSV aqui'!A1094&lt;&gt;"",'Cole CSV aqui'!A1094,"")</f>
        <v/>
      </c>
      <c r="B1095" s="5" t="str">
        <f>IF('Cole CSV aqui'!B1094&lt;&gt;"",'Cole CSV aqui'!B1094,"")</f>
        <v/>
      </c>
      <c r="C1095" s="6" t="str">
        <f>IF('Cole CSV aqui'!F1094&lt;&gt;"",'Cole CSV aqui'!F1094,"")</f>
        <v/>
      </c>
      <c r="D1095" s="6" t="str">
        <f>IF('Cole CSV aqui'!G1094&lt;&gt;"",'Cole CSV aqui'!G1094,"")</f>
        <v/>
      </c>
      <c r="E1095" s="35" t="str">
        <f>IF('Cole CSV aqui'!M1094&lt;&gt;"",'Cole CSV aqui'!M1094,"")</f>
        <v/>
      </c>
      <c r="F1095" s="35" t="str">
        <f>IF('Cole CSV aqui'!J1094&lt;&gt;"",'Cole CSV aqui'!J1094,"")</f>
        <v/>
      </c>
      <c r="G1095" s="35" t="str">
        <f t="shared" si="139"/>
        <v/>
      </c>
      <c r="H1095" s="7" t="str">
        <f>IF('Cole CSV aqui'!I1094="Anos ",'Cole CSV aqui'!H1094*365.25,"")&amp;IF('Cole CSV aqui'!I1094="Dias ",'Cole CSV aqui'!H1094,"")&amp;IF('Cole CSV aqui'!I1094="Meses ",'Cole CSV aqui'!H1094*30.5,"")</f>
        <v/>
      </c>
      <c r="I1095" s="6" t="str">
        <f>IF('Cole CSV aqui'!G1094&lt;&gt;"",C1095+H1095,"")</f>
        <v/>
      </c>
      <c r="J1095" s="28" t="e">
        <f t="shared" ca="1" si="140"/>
        <v>#VALUE!</v>
      </c>
      <c r="K1095" s="7" t="str">
        <f t="shared" si="136"/>
        <v/>
      </c>
      <c r="L1095" s="28" t="e">
        <f>C1095-'Instruções e período de cálculo'!$B$4</f>
        <v>#VALUE!</v>
      </c>
      <c r="M1095" s="28" t="e">
        <f>I1095-'Instruções e período de cálculo'!$B$5</f>
        <v>#VALUE!</v>
      </c>
      <c r="N1095" s="28" t="e">
        <f t="shared" si="141"/>
        <v>#VALUE!</v>
      </c>
      <c r="O1095" s="28" t="e">
        <f t="shared" si="142"/>
        <v>#VALUE!</v>
      </c>
      <c r="P1095" s="49" t="str">
        <f>IF('Cole CSV aqui'!B1094&lt;&gt;"",'Instruções e período de cálculo'!$B$5-'Instruções e período de cálculo'!$B$4+1,"")</f>
        <v/>
      </c>
      <c r="Q1095" s="28" t="str">
        <f>IF('Cole CSV aqui'!B1094&lt;&gt;"",P1095-N1095+O1095,"")</f>
        <v/>
      </c>
      <c r="R1095" s="7" t="str">
        <f t="shared" si="143"/>
        <v/>
      </c>
      <c r="S1095" s="32" t="e">
        <f>('Cole CSV aqui'!M1094-'Cole CSV aqui'!J1094)/(I1095-C1095)</f>
        <v>#VALUE!</v>
      </c>
      <c r="T1095" s="11" t="str">
        <f t="shared" si="137"/>
        <v/>
      </c>
      <c r="U1095" s="10" t="str">
        <f t="shared" si="138"/>
        <v/>
      </c>
      <c r="V1095" s="2"/>
      <c r="W1095" s="3"/>
      <c r="X1095" s="3"/>
    </row>
    <row r="1096" spans="1:24" s="1" customFormat="1" x14ac:dyDescent="0.25">
      <c r="A1096" s="5" t="str">
        <f>IF('Cole CSV aqui'!A1095&lt;&gt;"",'Cole CSV aqui'!A1095,"")</f>
        <v/>
      </c>
      <c r="B1096" s="5" t="str">
        <f>IF('Cole CSV aqui'!B1095&lt;&gt;"",'Cole CSV aqui'!B1095,"")</f>
        <v/>
      </c>
      <c r="C1096" s="6" t="str">
        <f>IF('Cole CSV aqui'!F1095&lt;&gt;"",'Cole CSV aqui'!F1095,"")</f>
        <v/>
      </c>
      <c r="D1096" s="6" t="str">
        <f>IF('Cole CSV aqui'!G1095&lt;&gt;"",'Cole CSV aqui'!G1095,"")</f>
        <v/>
      </c>
      <c r="E1096" s="35" t="str">
        <f>IF('Cole CSV aqui'!M1095&lt;&gt;"",'Cole CSV aqui'!M1095,"")</f>
        <v/>
      </c>
      <c r="F1096" s="35" t="str">
        <f>IF('Cole CSV aqui'!J1095&lt;&gt;"",'Cole CSV aqui'!J1095,"")</f>
        <v/>
      </c>
      <c r="G1096" s="35" t="str">
        <f t="shared" si="139"/>
        <v/>
      </c>
      <c r="H1096" s="7" t="str">
        <f>IF('Cole CSV aqui'!I1095="Anos ",'Cole CSV aqui'!H1095*365.25,"")&amp;IF('Cole CSV aqui'!I1095="Dias ",'Cole CSV aqui'!H1095,"")&amp;IF('Cole CSV aqui'!I1095="Meses ",'Cole CSV aqui'!H1095*30.5,"")</f>
        <v/>
      </c>
      <c r="I1096" s="6" t="str">
        <f>IF('Cole CSV aqui'!G1095&lt;&gt;"",C1096+H1096,"")</f>
        <v/>
      </c>
      <c r="J1096" s="28" t="e">
        <f t="shared" ca="1" si="140"/>
        <v>#VALUE!</v>
      </c>
      <c r="K1096" s="7" t="str">
        <f t="shared" si="136"/>
        <v/>
      </c>
      <c r="L1096" s="28" t="e">
        <f>C1096-'Instruções e período de cálculo'!$B$4</f>
        <v>#VALUE!</v>
      </c>
      <c r="M1096" s="28" t="e">
        <f>I1096-'Instruções e período de cálculo'!$B$5</f>
        <v>#VALUE!</v>
      </c>
      <c r="N1096" s="28" t="e">
        <f t="shared" si="141"/>
        <v>#VALUE!</v>
      </c>
      <c r="O1096" s="28" t="e">
        <f t="shared" si="142"/>
        <v>#VALUE!</v>
      </c>
      <c r="P1096" s="49" t="str">
        <f>IF('Cole CSV aqui'!B1095&lt;&gt;"",'Instruções e período de cálculo'!$B$5-'Instruções e período de cálculo'!$B$4+1,"")</f>
        <v/>
      </c>
      <c r="Q1096" s="28" t="str">
        <f>IF('Cole CSV aqui'!B1095&lt;&gt;"",P1096-N1096+O1096,"")</f>
        <v/>
      </c>
      <c r="R1096" s="7" t="str">
        <f t="shared" si="143"/>
        <v/>
      </c>
      <c r="S1096" s="32" t="e">
        <f>('Cole CSV aqui'!M1095-'Cole CSV aqui'!J1095)/(I1096-C1096)</f>
        <v>#VALUE!</v>
      </c>
      <c r="T1096" s="11" t="str">
        <f t="shared" si="137"/>
        <v/>
      </c>
      <c r="U1096" s="10" t="str">
        <f t="shared" si="138"/>
        <v/>
      </c>
      <c r="V1096" s="2"/>
      <c r="W1096" s="3"/>
      <c r="X1096" s="3"/>
    </row>
    <row r="1097" spans="1:24" s="1" customFormat="1" x14ac:dyDescent="0.25">
      <c r="A1097" s="5" t="str">
        <f>IF('Cole CSV aqui'!A1096&lt;&gt;"",'Cole CSV aqui'!A1096,"")</f>
        <v/>
      </c>
      <c r="B1097" s="5" t="str">
        <f>IF('Cole CSV aqui'!B1096&lt;&gt;"",'Cole CSV aqui'!B1096,"")</f>
        <v/>
      </c>
      <c r="C1097" s="6" t="str">
        <f>IF('Cole CSV aqui'!F1096&lt;&gt;"",'Cole CSV aqui'!F1096,"")</f>
        <v/>
      </c>
      <c r="D1097" s="6" t="str">
        <f>IF('Cole CSV aqui'!G1096&lt;&gt;"",'Cole CSV aqui'!G1096,"")</f>
        <v/>
      </c>
      <c r="E1097" s="35" t="str">
        <f>IF('Cole CSV aqui'!M1096&lt;&gt;"",'Cole CSV aqui'!M1096,"")</f>
        <v/>
      </c>
      <c r="F1097" s="35" t="str">
        <f>IF('Cole CSV aqui'!J1096&lt;&gt;"",'Cole CSV aqui'!J1096,"")</f>
        <v/>
      </c>
      <c r="G1097" s="35" t="str">
        <f t="shared" si="139"/>
        <v/>
      </c>
      <c r="H1097" s="7" t="str">
        <f>IF('Cole CSV aqui'!I1096="Anos ",'Cole CSV aqui'!H1096*365.25,"")&amp;IF('Cole CSV aqui'!I1096="Dias ",'Cole CSV aqui'!H1096,"")&amp;IF('Cole CSV aqui'!I1096="Meses ",'Cole CSV aqui'!H1096*30.5,"")</f>
        <v/>
      </c>
      <c r="I1097" s="6" t="str">
        <f>IF('Cole CSV aqui'!G1096&lt;&gt;"",C1097+H1097,"")</f>
        <v/>
      </c>
      <c r="J1097" s="28" t="e">
        <f t="shared" ca="1" si="140"/>
        <v>#VALUE!</v>
      </c>
      <c r="K1097" s="7" t="str">
        <f t="shared" si="136"/>
        <v/>
      </c>
      <c r="L1097" s="28" t="e">
        <f>C1097-'Instruções e período de cálculo'!$B$4</f>
        <v>#VALUE!</v>
      </c>
      <c r="M1097" s="28" t="e">
        <f>I1097-'Instruções e período de cálculo'!$B$5</f>
        <v>#VALUE!</v>
      </c>
      <c r="N1097" s="28" t="e">
        <f t="shared" si="141"/>
        <v>#VALUE!</v>
      </c>
      <c r="O1097" s="28" t="e">
        <f t="shared" si="142"/>
        <v>#VALUE!</v>
      </c>
      <c r="P1097" s="49" t="str">
        <f>IF('Cole CSV aqui'!B1096&lt;&gt;"",'Instruções e período de cálculo'!$B$5-'Instruções e período de cálculo'!$B$4+1,"")</f>
        <v/>
      </c>
      <c r="Q1097" s="28" t="str">
        <f>IF('Cole CSV aqui'!B1096&lt;&gt;"",P1097-N1097+O1097,"")</f>
        <v/>
      </c>
      <c r="R1097" s="7" t="str">
        <f t="shared" si="143"/>
        <v/>
      </c>
      <c r="S1097" s="32" t="e">
        <f>('Cole CSV aqui'!M1096-'Cole CSV aqui'!J1096)/(I1097-C1097)</f>
        <v>#VALUE!</v>
      </c>
      <c r="T1097" s="11" t="str">
        <f t="shared" si="137"/>
        <v/>
      </c>
      <c r="U1097" s="10" t="str">
        <f t="shared" si="138"/>
        <v/>
      </c>
      <c r="V1097" s="2"/>
      <c r="W1097" s="3"/>
      <c r="X1097" s="3"/>
    </row>
    <row r="1098" spans="1:24" s="1" customFormat="1" x14ac:dyDescent="0.25">
      <c r="A1098" s="5" t="str">
        <f>IF('Cole CSV aqui'!A1097&lt;&gt;"",'Cole CSV aqui'!A1097,"")</f>
        <v/>
      </c>
      <c r="B1098" s="5" t="str">
        <f>IF('Cole CSV aqui'!B1097&lt;&gt;"",'Cole CSV aqui'!B1097,"")</f>
        <v/>
      </c>
      <c r="C1098" s="6" t="str">
        <f>IF('Cole CSV aqui'!F1097&lt;&gt;"",'Cole CSV aqui'!F1097,"")</f>
        <v/>
      </c>
      <c r="D1098" s="6" t="str">
        <f>IF('Cole CSV aqui'!G1097&lt;&gt;"",'Cole CSV aqui'!G1097,"")</f>
        <v/>
      </c>
      <c r="E1098" s="35" t="str">
        <f>IF('Cole CSV aqui'!M1097&lt;&gt;"",'Cole CSV aqui'!M1097,"")</f>
        <v/>
      </c>
      <c r="F1098" s="35" t="str">
        <f>IF('Cole CSV aqui'!J1097&lt;&gt;"",'Cole CSV aqui'!J1097,"")</f>
        <v/>
      </c>
      <c r="G1098" s="35" t="str">
        <f t="shared" si="139"/>
        <v/>
      </c>
      <c r="H1098" s="7" t="str">
        <f>IF('Cole CSV aqui'!I1097="Anos ",'Cole CSV aqui'!H1097*365.25,"")&amp;IF('Cole CSV aqui'!I1097="Dias ",'Cole CSV aqui'!H1097,"")&amp;IF('Cole CSV aqui'!I1097="Meses ",'Cole CSV aqui'!H1097*30.5,"")</f>
        <v/>
      </c>
      <c r="I1098" s="6" t="str">
        <f>IF('Cole CSV aqui'!G1097&lt;&gt;"",C1098+H1098,"")</f>
        <v/>
      </c>
      <c r="J1098" s="28" t="e">
        <f t="shared" ca="1" si="140"/>
        <v>#VALUE!</v>
      </c>
      <c r="K1098" s="7" t="str">
        <f t="shared" si="136"/>
        <v/>
      </c>
      <c r="L1098" s="28" t="e">
        <f>C1098-'Instruções e período de cálculo'!$B$4</f>
        <v>#VALUE!</v>
      </c>
      <c r="M1098" s="28" t="e">
        <f>I1098-'Instruções e período de cálculo'!$B$5</f>
        <v>#VALUE!</v>
      </c>
      <c r="N1098" s="28" t="e">
        <f t="shared" si="141"/>
        <v>#VALUE!</v>
      </c>
      <c r="O1098" s="28" t="e">
        <f t="shared" si="142"/>
        <v>#VALUE!</v>
      </c>
      <c r="P1098" s="49" t="str">
        <f>IF('Cole CSV aqui'!B1097&lt;&gt;"",'Instruções e período de cálculo'!$B$5-'Instruções e período de cálculo'!$B$4+1,"")</f>
        <v/>
      </c>
      <c r="Q1098" s="28" t="str">
        <f>IF('Cole CSV aqui'!B1097&lt;&gt;"",P1098-N1098+O1098,"")</f>
        <v/>
      </c>
      <c r="R1098" s="7" t="str">
        <f t="shared" si="143"/>
        <v/>
      </c>
      <c r="S1098" s="32" t="e">
        <f>('Cole CSV aqui'!M1097-'Cole CSV aqui'!J1097)/(I1098-C1098)</f>
        <v>#VALUE!</v>
      </c>
      <c r="T1098" s="11" t="str">
        <f t="shared" si="137"/>
        <v/>
      </c>
      <c r="U1098" s="10" t="str">
        <f t="shared" si="138"/>
        <v/>
      </c>
      <c r="V1098" s="2"/>
      <c r="W1098" s="3"/>
      <c r="X1098" s="3"/>
    </row>
    <row r="1099" spans="1:24" s="1" customFormat="1" x14ac:dyDescent="0.25">
      <c r="A1099" s="5" t="str">
        <f>IF('Cole CSV aqui'!A1098&lt;&gt;"",'Cole CSV aqui'!A1098,"")</f>
        <v/>
      </c>
      <c r="B1099" s="5" t="str">
        <f>IF('Cole CSV aqui'!B1098&lt;&gt;"",'Cole CSV aqui'!B1098,"")</f>
        <v/>
      </c>
      <c r="C1099" s="6" t="str">
        <f>IF('Cole CSV aqui'!F1098&lt;&gt;"",'Cole CSV aqui'!F1098,"")</f>
        <v/>
      </c>
      <c r="D1099" s="6" t="str">
        <f>IF('Cole CSV aqui'!G1098&lt;&gt;"",'Cole CSV aqui'!G1098,"")</f>
        <v/>
      </c>
      <c r="E1099" s="35" t="str">
        <f>IF('Cole CSV aqui'!M1098&lt;&gt;"",'Cole CSV aqui'!M1098,"")</f>
        <v/>
      </c>
      <c r="F1099" s="35" t="str">
        <f>IF('Cole CSV aqui'!J1098&lt;&gt;"",'Cole CSV aqui'!J1098,"")</f>
        <v/>
      </c>
      <c r="G1099" s="35" t="str">
        <f t="shared" si="139"/>
        <v/>
      </c>
      <c r="H1099" s="7" t="str">
        <f>IF('Cole CSV aqui'!I1098="Anos ",'Cole CSV aqui'!H1098*365.25,"")&amp;IF('Cole CSV aqui'!I1098="Dias ",'Cole CSV aqui'!H1098,"")&amp;IF('Cole CSV aqui'!I1098="Meses ",'Cole CSV aqui'!H1098*30.5,"")</f>
        <v/>
      </c>
      <c r="I1099" s="6" t="str">
        <f>IF('Cole CSV aqui'!G1098&lt;&gt;"",C1099+H1099,"")</f>
        <v/>
      </c>
      <c r="J1099" s="28" t="e">
        <f t="shared" ca="1" si="140"/>
        <v>#VALUE!</v>
      </c>
      <c r="K1099" s="7" t="str">
        <f t="shared" si="136"/>
        <v/>
      </c>
      <c r="L1099" s="28" t="e">
        <f>C1099-'Instruções e período de cálculo'!$B$4</f>
        <v>#VALUE!</v>
      </c>
      <c r="M1099" s="28" t="e">
        <f>I1099-'Instruções e período de cálculo'!$B$5</f>
        <v>#VALUE!</v>
      </c>
      <c r="N1099" s="28" t="e">
        <f t="shared" si="141"/>
        <v>#VALUE!</v>
      </c>
      <c r="O1099" s="28" t="e">
        <f t="shared" si="142"/>
        <v>#VALUE!</v>
      </c>
      <c r="P1099" s="49" t="str">
        <f>IF('Cole CSV aqui'!B1098&lt;&gt;"",'Instruções e período de cálculo'!$B$5-'Instruções e período de cálculo'!$B$4+1,"")</f>
        <v/>
      </c>
      <c r="Q1099" s="28" t="str">
        <f>IF('Cole CSV aqui'!B1098&lt;&gt;"",P1099-N1099+O1099,"")</f>
        <v/>
      </c>
      <c r="R1099" s="7" t="str">
        <f t="shared" si="143"/>
        <v/>
      </c>
      <c r="S1099" s="32" t="e">
        <f>('Cole CSV aqui'!M1098-'Cole CSV aqui'!J1098)/(I1099-C1099)</f>
        <v>#VALUE!</v>
      </c>
      <c r="T1099" s="11" t="str">
        <f t="shared" si="137"/>
        <v/>
      </c>
      <c r="U1099" s="10" t="str">
        <f t="shared" si="138"/>
        <v/>
      </c>
      <c r="V1099" s="2"/>
      <c r="W1099" s="3"/>
      <c r="X1099" s="3"/>
    </row>
    <row r="1100" spans="1:24" s="1" customFormat="1" x14ac:dyDescent="0.25">
      <c r="A1100" s="5" t="str">
        <f>IF('Cole CSV aqui'!A1099&lt;&gt;"",'Cole CSV aqui'!A1099,"")</f>
        <v/>
      </c>
      <c r="B1100" s="5" t="str">
        <f>IF('Cole CSV aqui'!B1099&lt;&gt;"",'Cole CSV aqui'!B1099,"")</f>
        <v/>
      </c>
      <c r="C1100" s="6" t="str">
        <f>IF('Cole CSV aqui'!F1099&lt;&gt;"",'Cole CSV aqui'!F1099,"")</f>
        <v/>
      </c>
      <c r="D1100" s="6" t="str">
        <f>IF('Cole CSV aqui'!G1099&lt;&gt;"",'Cole CSV aqui'!G1099,"")</f>
        <v/>
      </c>
      <c r="E1100" s="35" t="str">
        <f>IF('Cole CSV aqui'!M1099&lt;&gt;"",'Cole CSV aqui'!M1099,"")</f>
        <v/>
      </c>
      <c r="F1100" s="35" t="str">
        <f>IF('Cole CSV aqui'!J1099&lt;&gt;"",'Cole CSV aqui'!J1099,"")</f>
        <v/>
      </c>
      <c r="G1100" s="35" t="str">
        <f t="shared" si="139"/>
        <v/>
      </c>
      <c r="H1100" s="7" t="str">
        <f>IF('Cole CSV aqui'!I1099="Anos ",'Cole CSV aqui'!H1099*365.25,"")&amp;IF('Cole CSV aqui'!I1099="Dias ",'Cole CSV aqui'!H1099,"")&amp;IF('Cole CSV aqui'!I1099="Meses ",'Cole CSV aqui'!H1099*30.5,"")</f>
        <v/>
      </c>
      <c r="I1100" s="6" t="str">
        <f>IF('Cole CSV aqui'!G1099&lt;&gt;"",C1100+H1100,"")</f>
        <v/>
      </c>
      <c r="J1100" s="28" t="e">
        <f t="shared" ca="1" si="140"/>
        <v>#VALUE!</v>
      </c>
      <c r="K1100" s="7" t="str">
        <f t="shared" si="136"/>
        <v/>
      </c>
      <c r="L1100" s="28" t="e">
        <f>C1100-'Instruções e período de cálculo'!$B$4</f>
        <v>#VALUE!</v>
      </c>
      <c r="M1100" s="28" t="e">
        <f>I1100-'Instruções e período de cálculo'!$B$5</f>
        <v>#VALUE!</v>
      </c>
      <c r="N1100" s="28" t="e">
        <f t="shared" si="141"/>
        <v>#VALUE!</v>
      </c>
      <c r="O1100" s="28" t="e">
        <f t="shared" si="142"/>
        <v>#VALUE!</v>
      </c>
      <c r="P1100" s="49" t="str">
        <f>IF('Cole CSV aqui'!B1099&lt;&gt;"",'Instruções e período de cálculo'!$B$5-'Instruções e período de cálculo'!$B$4+1,"")</f>
        <v/>
      </c>
      <c r="Q1100" s="28" t="str">
        <f>IF('Cole CSV aqui'!B1099&lt;&gt;"",P1100-N1100+O1100,"")</f>
        <v/>
      </c>
      <c r="R1100" s="7" t="str">
        <f t="shared" si="143"/>
        <v/>
      </c>
      <c r="S1100" s="32" t="e">
        <f>('Cole CSV aqui'!M1099-'Cole CSV aqui'!J1099)/(I1100-C1100)</f>
        <v>#VALUE!</v>
      </c>
      <c r="T1100" s="11" t="str">
        <f t="shared" si="137"/>
        <v/>
      </c>
      <c r="U1100" s="10" t="str">
        <f t="shared" si="138"/>
        <v/>
      </c>
      <c r="V1100" s="2"/>
      <c r="W1100" s="3"/>
      <c r="X1100" s="3"/>
    </row>
    <row r="1101" spans="1:24" s="1" customFormat="1" x14ac:dyDescent="0.25">
      <c r="A1101" s="5" t="str">
        <f>IF('Cole CSV aqui'!A1100&lt;&gt;"",'Cole CSV aqui'!A1100,"")</f>
        <v/>
      </c>
      <c r="B1101" s="5" t="str">
        <f>IF('Cole CSV aqui'!B1100&lt;&gt;"",'Cole CSV aqui'!B1100,"")</f>
        <v/>
      </c>
      <c r="C1101" s="6" t="str">
        <f>IF('Cole CSV aqui'!F1100&lt;&gt;"",'Cole CSV aqui'!F1100,"")</f>
        <v/>
      </c>
      <c r="D1101" s="6" t="str">
        <f>IF('Cole CSV aqui'!G1100&lt;&gt;"",'Cole CSV aqui'!G1100,"")</f>
        <v/>
      </c>
      <c r="E1101" s="35" t="str">
        <f>IF('Cole CSV aqui'!M1100&lt;&gt;"",'Cole CSV aqui'!M1100,"")</f>
        <v/>
      </c>
      <c r="F1101" s="35" t="str">
        <f>IF('Cole CSV aqui'!J1100&lt;&gt;"",'Cole CSV aqui'!J1100,"")</f>
        <v/>
      </c>
      <c r="G1101" s="35" t="str">
        <f t="shared" si="139"/>
        <v/>
      </c>
      <c r="H1101" s="7" t="str">
        <f>IF('Cole CSV aqui'!I1100="Anos ",'Cole CSV aqui'!H1100*365.25,"")&amp;IF('Cole CSV aqui'!I1100="Dias ",'Cole CSV aqui'!H1100,"")&amp;IF('Cole CSV aqui'!I1100="Meses ",'Cole CSV aqui'!H1100*30.5,"")</f>
        <v/>
      </c>
      <c r="I1101" s="6" t="str">
        <f>IF('Cole CSV aqui'!G1100&lt;&gt;"",C1101+H1101,"")</f>
        <v/>
      </c>
      <c r="J1101" s="28" t="e">
        <f t="shared" ca="1" si="140"/>
        <v>#VALUE!</v>
      </c>
      <c r="K1101" s="7" t="str">
        <f t="shared" si="136"/>
        <v/>
      </c>
      <c r="L1101" s="28" t="e">
        <f>C1101-'Instruções e período de cálculo'!$B$4</f>
        <v>#VALUE!</v>
      </c>
      <c r="M1101" s="28" t="e">
        <f>I1101-'Instruções e período de cálculo'!$B$5</f>
        <v>#VALUE!</v>
      </c>
      <c r="N1101" s="28" t="e">
        <f t="shared" si="141"/>
        <v>#VALUE!</v>
      </c>
      <c r="O1101" s="28" t="e">
        <f t="shared" si="142"/>
        <v>#VALUE!</v>
      </c>
      <c r="P1101" s="49" t="str">
        <f>IF('Cole CSV aqui'!B1100&lt;&gt;"",'Instruções e período de cálculo'!$B$5-'Instruções e período de cálculo'!$B$4+1,"")</f>
        <v/>
      </c>
      <c r="Q1101" s="28" t="str">
        <f>IF('Cole CSV aqui'!B1100&lt;&gt;"",P1101-N1101+O1101,"")</f>
        <v/>
      </c>
      <c r="R1101" s="7" t="str">
        <f t="shared" si="143"/>
        <v/>
      </c>
      <c r="S1101" s="32" t="e">
        <f>('Cole CSV aqui'!M1100-'Cole CSV aqui'!J1100)/(I1101-C1101)</f>
        <v>#VALUE!</v>
      </c>
      <c r="T1101" s="11" t="str">
        <f t="shared" si="137"/>
        <v/>
      </c>
      <c r="U1101" s="10" t="str">
        <f t="shared" si="138"/>
        <v/>
      </c>
      <c r="V1101" s="2"/>
      <c r="W1101" s="3"/>
      <c r="X1101" s="3"/>
    </row>
    <row r="1102" spans="1:24" s="1" customFormat="1" x14ac:dyDescent="0.25">
      <c r="A1102" s="5" t="str">
        <f>IF('Cole CSV aqui'!A1101&lt;&gt;"",'Cole CSV aqui'!A1101,"")</f>
        <v/>
      </c>
      <c r="B1102" s="5" t="str">
        <f>IF('Cole CSV aqui'!B1101&lt;&gt;"",'Cole CSV aqui'!B1101,"")</f>
        <v/>
      </c>
      <c r="C1102" s="6" t="str">
        <f>IF('Cole CSV aqui'!F1101&lt;&gt;"",'Cole CSV aqui'!F1101,"")</f>
        <v/>
      </c>
      <c r="D1102" s="6" t="str">
        <f>IF('Cole CSV aqui'!G1101&lt;&gt;"",'Cole CSV aqui'!G1101,"")</f>
        <v/>
      </c>
      <c r="E1102" s="35" t="str">
        <f>IF('Cole CSV aqui'!M1101&lt;&gt;"",'Cole CSV aqui'!M1101,"")</f>
        <v/>
      </c>
      <c r="F1102" s="35" t="str">
        <f>IF('Cole CSV aqui'!J1101&lt;&gt;"",'Cole CSV aqui'!J1101,"")</f>
        <v/>
      </c>
      <c r="G1102" s="35" t="str">
        <f t="shared" si="139"/>
        <v/>
      </c>
      <c r="H1102" s="7" t="str">
        <f>IF('Cole CSV aqui'!I1101="Anos ",'Cole CSV aqui'!H1101*365.25,"")&amp;IF('Cole CSV aqui'!I1101="Dias ",'Cole CSV aqui'!H1101,"")&amp;IF('Cole CSV aqui'!I1101="Meses ",'Cole CSV aqui'!H1101*30.5,"")</f>
        <v/>
      </c>
      <c r="I1102" s="6" t="str">
        <f>IF('Cole CSV aqui'!G1101&lt;&gt;"",C1102+H1102,"")</f>
        <v/>
      </c>
      <c r="J1102" s="28" t="e">
        <f t="shared" ca="1" si="140"/>
        <v>#VALUE!</v>
      </c>
      <c r="K1102" s="7" t="str">
        <f t="shared" si="136"/>
        <v/>
      </c>
      <c r="L1102" s="28" t="e">
        <f>C1102-'Instruções e período de cálculo'!$B$4</f>
        <v>#VALUE!</v>
      </c>
      <c r="M1102" s="28" t="e">
        <f>I1102-'Instruções e período de cálculo'!$B$5</f>
        <v>#VALUE!</v>
      </c>
      <c r="N1102" s="28" t="e">
        <f t="shared" si="141"/>
        <v>#VALUE!</v>
      </c>
      <c r="O1102" s="28" t="e">
        <f t="shared" si="142"/>
        <v>#VALUE!</v>
      </c>
      <c r="P1102" s="49" t="str">
        <f>IF('Cole CSV aqui'!B1101&lt;&gt;"",'Instruções e período de cálculo'!$B$5-'Instruções e período de cálculo'!$B$4+1,"")</f>
        <v/>
      </c>
      <c r="Q1102" s="28" t="str">
        <f>IF('Cole CSV aqui'!B1101&lt;&gt;"",P1102-N1102+O1102,"")</f>
        <v/>
      </c>
      <c r="R1102" s="7" t="str">
        <f t="shared" si="143"/>
        <v/>
      </c>
      <c r="S1102" s="32" t="e">
        <f>('Cole CSV aqui'!M1101-'Cole CSV aqui'!J1101)/(I1102-C1102)</f>
        <v>#VALUE!</v>
      </c>
      <c r="T1102" s="11" t="str">
        <f t="shared" si="137"/>
        <v/>
      </c>
      <c r="U1102" s="10" t="str">
        <f t="shared" si="138"/>
        <v/>
      </c>
      <c r="V1102" s="2"/>
      <c r="W1102" s="3"/>
      <c r="X1102" s="3"/>
    </row>
    <row r="1103" spans="1:24" s="1" customFormat="1" x14ac:dyDescent="0.25">
      <c r="A1103" s="5" t="str">
        <f>IF('Cole CSV aqui'!A1102&lt;&gt;"",'Cole CSV aqui'!A1102,"")</f>
        <v/>
      </c>
      <c r="B1103" s="5" t="str">
        <f>IF('Cole CSV aqui'!B1102&lt;&gt;"",'Cole CSV aqui'!B1102,"")</f>
        <v/>
      </c>
      <c r="C1103" s="6" t="str">
        <f>IF('Cole CSV aqui'!F1102&lt;&gt;"",'Cole CSV aqui'!F1102,"")</f>
        <v/>
      </c>
      <c r="D1103" s="6" t="str">
        <f>IF('Cole CSV aqui'!G1102&lt;&gt;"",'Cole CSV aqui'!G1102,"")</f>
        <v/>
      </c>
      <c r="E1103" s="35" t="str">
        <f>IF('Cole CSV aqui'!M1102&lt;&gt;"",'Cole CSV aqui'!M1102,"")</f>
        <v/>
      </c>
      <c r="F1103" s="35" t="str">
        <f>IF('Cole CSV aqui'!J1102&lt;&gt;"",'Cole CSV aqui'!J1102,"")</f>
        <v/>
      </c>
      <c r="G1103" s="35" t="str">
        <f t="shared" si="139"/>
        <v/>
      </c>
      <c r="H1103" s="7" t="str">
        <f>IF('Cole CSV aqui'!I1102="Anos ",'Cole CSV aqui'!H1102*365.25,"")&amp;IF('Cole CSV aqui'!I1102="Dias ",'Cole CSV aqui'!H1102,"")&amp;IF('Cole CSV aqui'!I1102="Meses ",'Cole CSV aqui'!H1102*30.5,"")</f>
        <v/>
      </c>
      <c r="I1103" s="6" t="str">
        <f>IF('Cole CSV aqui'!G1102&lt;&gt;"",C1103+H1103,"")</f>
        <v/>
      </c>
      <c r="J1103" s="28" t="e">
        <f t="shared" ca="1" si="140"/>
        <v>#VALUE!</v>
      </c>
      <c r="K1103" s="7" t="str">
        <f t="shared" si="136"/>
        <v/>
      </c>
      <c r="L1103" s="28" t="e">
        <f>C1103-'Instruções e período de cálculo'!$B$4</f>
        <v>#VALUE!</v>
      </c>
      <c r="M1103" s="28" t="e">
        <f>I1103-'Instruções e período de cálculo'!$B$5</f>
        <v>#VALUE!</v>
      </c>
      <c r="N1103" s="28" t="e">
        <f t="shared" si="141"/>
        <v>#VALUE!</v>
      </c>
      <c r="O1103" s="28" t="e">
        <f t="shared" si="142"/>
        <v>#VALUE!</v>
      </c>
      <c r="P1103" s="49" t="str">
        <f>IF('Cole CSV aqui'!B1102&lt;&gt;"",'Instruções e período de cálculo'!$B$5-'Instruções e período de cálculo'!$B$4+1,"")</f>
        <v/>
      </c>
      <c r="Q1103" s="28" t="str">
        <f>IF('Cole CSV aqui'!B1102&lt;&gt;"",P1103-N1103+O1103,"")</f>
        <v/>
      </c>
      <c r="R1103" s="7" t="str">
        <f t="shared" si="143"/>
        <v/>
      </c>
      <c r="S1103" s="32" t="e">
        <f>('Cole CSV aqui'!M1102-'Cole CSV aqui'!J1102)/(I1103-C1103)</f>
        <v>#VALUE!</v>
      </c>
      <c r="T1103" s="11" t="str">
        <f t="shared" si="137"/>
        <v/>
      </c>
      <c r="U1103" s="10" t="str">
        <f t="shared" si="138"/>
        <v/>
      </c>
      <c r="V1103" s="2"/>
      <c r="W1103" s="3"/>
      <c r="X1103" s="3"/>
    </row>
    <row r="1104" spans="1:24" s="1" customFormat="1" x14ac:dyDescent="0.25">
      <c r="A1104" s="5" t="str">
        <f>IF('Cole CSV aqui'!A1103&lt;&gt;"",'Cole CSV aqui'!A1103,"")</f>
        <v/>
      </c>
      <c r="B1104" s="5" t="str">
        <f>IF('Cole CSV aqui'!B1103&lt;&gt;"",'Cole CSV aqui'!B1103,"")</f>
        <v/>
      </c>
      <c r="C1104" s="6" t="str">
        <f>IF('Cole CSV aqui'!F1103&lt;&gt;"",'Cole CSV aqui'!F1103,"")</f>
        <v/>
      </c>
      <c r="D1104" s="6" t="str">
        <f>IF('Cole CSV aqui'!G1103&lt;&gt;"",'Cole CSV aqui'!G1103,"")</f>
        <v/>
      </c>
      <c r="E1104" s="35" t="str">
        <f>IF('Cole CSV aqui'!M1103&lt;&gt;"",'Cole CSV aqui'!M1103,"")</f>
        <v/>
      </c>
      <c r="F1104" s="35" t="str">
        <f>IF('Cole CSV aqui'!J1103&lt;&gt;"",'Cole CSV aqui'!J1103,"")</f>
        <v/>
      </c>
      <c r="G1104" s="35" t="str">
        <f t="shared" si="139"/>
        <v/>
      </c>
      <c r="H1104" s="7" t="str">
        <f>IF('Cole CSV aqui'!I1103="Anos ",'Cole CSV aqui'!H1103*365.25,"")&amp;IF('Cole CSV aqui'!I1103="Dias ",'Cole CSV aqui'!H1103,"")&amp;IF('Cole CSV aqui'!I1103="Meses ",'Cole CSV aqui'!H1103*30.5,"")</f>
        <v/>
      </c>
      <c r="I1104" s="6" t="str">
        <f>IF('Cole CSV aqui'!G1103&lt;&gt;"",C1104+H1104,"")</f>
        <v/>
      </c>
      <c r="J1104" s="28" t="e">
        <f t="shared" ca="1" si="140"/>
        <v>#VALUE!</v>
      </c>
      <c r="K1104" s="7" t="str">
        <f t="shared" si="136"/>
        <v/>
      </c>
      <c r="L1104" s="28" t="e">
        <f>C1104-'Instruções e período de cálculo'!$B$4</f>
        <v>#VALUE!</v>
      </c>
      <c r="M1104" s="28" t="e">
        <f>I1104-'Instruções e período de cálculo'!$B$5</f>
        <v>#VALUE!</v>
      </c>
      <c r="N1104" s="28" t="e">
        <f t="shared" si="141"/>
        <v>#VALUE!</v>
      </c>
      <c r="O1104" s="28" t="e">
        <f t="shared" si="142"/>
        <v>#VALUE!</v>
      </c>
      <c r="P1104" s="49" t="str">
        <f>IF('Cole CSV aqui'!B1103&lt;&gt;"",'Instruções e período de cálculo'!$B$5-'Instruções e período de cálculo'!$B$4+1,"")</f>
        <v/>
      </c>
      <c r="Q1104" s="28" t="str">
        <f>IF('Cole CSV aqui'!B1103&lt;&gt;"",P1104-N1104+O1104,"")</f>
        <v/>
      </c>
      <c r="R1104" s="7" t="str">
        <f t="shared" si="143"/>
        <v/>
      </c>
      <c r="S1104" s="32" t="e">
        <f>('Cole CSV aqui'!M1103-'Cole CSV aqui'!J1103)/(I1104-C1104)</f>
        <v>#VALUE!</v>
      </c>
      <c r="T1104" s="11" t="str">
        <f t="shared" si="137"/>
        <v/>
      </c>
      <c r="U1104" s="10" t="str">
        <f t="shared" si="138"/>
        <v/>
      </c>
      <c r="V1104" s="2"/>
      <c r="W1104" s="3"/>
      <c r="X1104" s="3"/>
    </row>
    <row r="1105" spans="1:24" s="1" customFormat="1" x14ac:dyDescent="0.25">
      <c r="A1105" s="5" t="str">
        <f>IF('Cole CSV aqui'!A1104&lt;&gt;"",'Cole CSV aqui'!A1104,"")</f>
        <v/>
      </c>
      <c r="B1105" s="5" t="str">
        <f>IF('Cole CSV aqui'!B1104&lt;&gt;"",'Cole CSV aqui'!B1104,"")</f>
        <v/>
      </c>
      <c r="C1105" s="6" t="str">
        <f>IF('Cole CSV aqui'!F1104&lt;&gt;"",'Cole CSV aqui'!F1104,"")</f>
        <v/>
      </c>
      <c r="D1105" s="6" t="str">
        <f>IF('Cole CSV aqui'!G1104&lt;&gt;"",'Cole CSV aqui'!G1104,"")</f>
        <v/>
      </c>
      <c r="E1105" s="35" t="str">
        <f>IF('Cole CSV aqui'!M1104&lt;&gt;"",'Cole CSV aqui'!M1104,"")</f>
        <v/>
      </c>
      <c r="F1105" s="35" t="str">
        <f>IF('Cole CSV aqui'!J1104&lt;&gt;"",'Cole CSV aqui'!J1104,"")</f>
        <v/>
      </c>
      <c r="G1105" s="35" t="str">
        <f t="shared" si="139"/>
        <v/>
      </c>
      <c r="H1105" s="7" t="str">
        <f>IF('Cole CSV aqui'!I1104="Anos ",'Cole CSV aqui'!H1104*365.25,"")&amp;IF('Cole CSV aqui'!I1104="Dias ",'Cole CSV aqui'!H1104,"")&amp;IF('Cole CSV aqui'!I1104="Meses ",'Cole CSV aqui'!H1104*30.5,"")</f>
        <v/>
      </c>
      <c r="I1105" s="6" t="str">
        <f>IF('Cole CSV aqui'!G1104&lt;&gt;"",C1105+H1105,"")</f>
        <v/>
      </c>
      <c r="J1105" s="28" t="e">
        <f t="shared" ca="1" si="140"/>
        <v>#VALUE!</v>
      </c>
      <c r="K1105" s="7" t="str">
        <f t="shared" si="136"/>
        <v/>
      </c>
      <c r="L1105" s="28" t="e">
        <f>C1105-'Instruções e período de cálculo'!$B$4</f>
        <v>#VALUE!</v>
      </c>
      <c r="M1105" s="28" t="e">
        <f>I1105-'Instruções e período de cálculo'!$B$5</f>
        <v>#VALUE!</v>
      </c>
      <c r="N1105" s="28" t="e">
        <f t="shared" si="141"/>
        <v>#VALUE!</v>
      </c>
      <c r="O1105" s="28" t="e">
        <f t="shared" si="142"/>
        <v>#VALUE!</v>
      </c>
      <c r="P1105" s="49" t="str">
        <f>IF('Cole CSV aqui'!B1104&lt;&gt;"",'Instruções e período de cálculo'!$B$5-'Instruções e período de cálculo'!$B$4+1,"")</f>
        <v/>
      </c>
      <c r="Q1105" s="28" t="str">
        <f>IF('Cole CSV aqui'!B1104&lt;&gt;"",P1105-N1105+O1105,"")</f>
        <v/>
      </c>
      <c r="R1105" s="7" t="str">
        <f t="shared" si="143"/>
        <v/>
      </c>
      <c r="S1105" s="32" t="e">
        <f>('Cole CSV aqui'!M1104-'Cole CSV aqui'!J1104)/(I1105-C1105)</f>
        <v>#VALUE!</v>
      </c>
      <c r="T1105" s="11" t="str">
        <f t="shared" si="137"/>
        <v/>
      </c>
      <c r="U1105" s="10" t="str">
        <f t="shared" si="138"/>
        <v/>
      </c>
      <c r="V1105" s="2"/>
      <c r="W1105" s="3"/>
      <c r="X1105" s="3"/>
    </row>
    <row r="1106" spans="1:24" s="1" customFormat="1" x14ac:dyDescent="0.25">
      <c r="A1106" s="5" t="str">
        <f>IF('Cole CSV aqui'!A1105&lt;&gt;"",'Cole CSV aqui'!A1105,"")</f>
        <v/>
      </c>
      <c r="B1106" s="5" t="str">
        <f>IF('Cole CSV aqui'!B1105&lt;&gt;"",'Cole CSV aqui'!B1105,"")</f>
        <v/>
      </c>
      <c r="C1106" s="6" t="str">
        <f>IF('Cole CSV aqui'!F1105&lt;&gt;"",'Cole CSV aqui'!F1105,"")</f>
        <v/>
      </c>
      <c r="D1106" s="6" t="str">
        <f>IF('Cole CSV aqui'!G1105&lt;&gt;"",'Cole CSV aqui'!G1105,"")</f>
        <v/>
      </c>
      <c r="E1106" s="35" t="str">
        <f>IF('Cole CSV aqui'!M1105&lt;&gt;"",'Cole CSV aqui'!M1105,"")</f>
        <v/>
      </c>
      <c r="F1106" s="35" t="str">
        <f>IF('Cole CSV aqui'!J1105&lt;&gt;"",'Cole CSV aqui'!J1105,"")</f>
        <v/>
      </c>
      <c r="G1106" s="35" t="str">
        <f t="shared" si="139"/>
        <v/>
      </c>
      <c r="H1106" s="7" t="str">
        <f>IF('Cole CSV aqui'!I1105="Anos ",'Cole CSV aqui'!H1105*365.25,"")&amp;IF('Cole CSV aqui'!I1105="Dias ",'Cole CSV aqui'!H1105,"")&amp;IF('Cole CSV aqui'!I1105="Meses ",'Cole CSV aqui'!H1105*30.5,"")</f>
        <v/>
      </c>
      <c r="I1106" s="6" t="str">
        <f>IF('Cole CSV aqui'!G1105&lt;&gt;"",C1106+H1106,"")</f>
        <v/>
      </c>
      <c r="J1106" s="28" t="e">
        <f t="shared" ca="1" si="140"/>
        <v>#VALUE!</v>
      </c>
      <c r="K1106" s="7" t="str">
        <f t="shared" si="136"/>
        <v/>
      </c>
      <c r="L1106" s="28" t="e">
        <f>C1106-'Instruções e período de cálculo'!$B$4</f>
        <v>#VALUE!</v>
      </c>
      <c r="M1106" s="28" t="e">
        <f>I1106-'Instruções e período de cálculo'!$B$5</f>
        <v>#VALUE!</v>
      </c>
      <c r="N1106" s="28" t="e">
        <f t="shared" si="141"/>
        <v>#VALUE!</v>
      </c>
      <c r="O1106" s="28" t="e">
        <f t="shared" si="142"/>
        <v>#VALUE!</v>
      </c>
      <c r="P1106" s="49" t="str">
        <f>IF('Cole CSV aqui'!B1105&lt;&gt;"",'Instruções e período de cálculo'!$B$5-'Instruções e período de cálculo'!$B$4+1,"")</f>
        <v/>
      </c>
      <c r="Q1106" s="28" t="str">
        <f>IF('Cole CSV aqui'!B1105&lt;&gt;"",P1106-N1106+O1106,"")</f>
        <v/>
      </c>
      <c r="R1106" s="7" t="str">
        <f t="shared" si="143"/>
        <v/>
      </c>
      <c r="S1106" s="32" t="e">
        <f>('Cole CSV aqui'!M1105-'Cole CSV aqui'!J1105)/(I1106-C1106)</f>
        <v>#VALUE!</v>
      </c>
      <c r="T1106" s="11" t="str">
        <f t="shared" si="137"/>
        <v/>
      </c>
      <c r="U1106" s="10" t="str">
        <f t="shared" si="138"/>
        <v/>
      </c>
      <c r="V1106" s="2"/>
      <c r="W1106" s="3"/>
      <c r="X1106" s="3"/>
    </row>
    <row r="1107" spans="1:24" s="1" customFormat="1" x14ac:dyDescent="0.25">
      <c r="A1107" s="5" t="str">
        <f>IF('Cole CSV aqui'!A1106&lt;&gt;"",'Cole CSV aqui'!A1106,"")</f>
        <v/>
      </c>
      <c r="B1107" s="5" t="str">
        <f>IF('Cole CSV aqui'!B1106&lt;&gt;"",'Cole CSV aqui'!B1106,"")</f>
        <v/>
      </c>
      <c r="C1107" s="6" t="str">
        <f>IF('Cole CSV aqui'!F1106&lt;&gt;"",'Cole CSV aqui'!F1106,"")</f>
        <v/>
      </c>
      <c r="D1107" s="6" t="str">
        <f>IF('Cole CSV aqui'!G1106&lt;&gt;"",'Cole CSV aqui'!G1106,"")</f>
        <v/>
      </c>
      <c r="E1107" s="35" t="str">
        <f>IF('Cole CSV aqui'!M1106&lt;&gt;"",'Cole CSV aqui'!M1106,"")</f>
        <v/>
      </c>
      <c r="F1107" s="35" t="str">
        <f>IF('Cole CSV aqui'!J1106&lt;&gt;"",'Cole CSV aqui'!J1106,"")</f>
        <v/>
      </c>
      <c r="G1107" s="35" t="str">
        <f t="shared" si="139"/>
        <v/>
      </c>
      <c r="H1107" s="7" t="str">
        <f>IF('Cole CSV aqui'!I1106="Anos ",'Cole CSV aqui'!H1106*365.25,"")&amp;IF('Cole CSV aqui'!I1106="Dias ",'Cole CSV aqui'!H1106,"")&amp;IF('Cole CSV aqui'!I1106="Meses ",'Cole CSV aqui'!H1106*30.5,"")</f>
        <v/>
      </c>
      <c r="I1107" s="6" t="str">
        <f>IF('Cole CSV aqui'!G1106&lt;&gt;"",C1107+H1107,"")</f>
        <v/>
      </c>
      <c r="J1107" s="28" t="e">
        <f t="shared" ca="1" si="140"/>
        <v>#VALUE!</v>
      </c>
      <c r="K1107" s="7" t="str">
        <f t="shared" si="136"/>
        <v/>
      </c>
      <c r="L1107" s="28" t="e">
        <f>C1107-'Instruções e período de cálculo'!$B$4</f>
        <v>#VALUE!</v>
      </c>
      <c r="M1107" s="28" t="e">
        <f>I1107-'Instruções e período de cálculo'!$B$5</f>
        <v>#VALUE!</v>
      </c>
      <c r="N1107" s="28" t="e">
        <f t="shared" si="141"/>
        <v>#VALUE!</v>
      </c>
      <c r="O1107" s="28" t="e">
        <f t="shared" si="142"/>
        <v>#VALUE!</v>
      </c>
      <c r="P1107" s="49" t="str">
        <f>IF('Cole CSV aqui'!B1106&lt;&gt;"",'Instruções e período de cálculo'!$B$5-'Instruções e período de cálculo'!$B$4+1,"")</f>
        <v/>
      </c>
      <c r="Q1107" s="28" t="str">
        <f>IF('Cole CSV aqui'!B1106&lt;&gt;"",P1107-N1107+O1107,"")</f>
        <v/>
      </c>
      <c r="R1107" s="7" t="str">
        <f t="shared" si="143"/>
        <v/>
      </c>
      <c r="S1107" s="32" t="e">
        <f>('Cole CSV aqui'!M1106-'Cole CSV aqui'!J1106)/(I1107-C1107)</f>
        <v>#VALUE!</v>
      </c>
      <c r="T1107" s="11" t="str">
        <f t="shared" si="137"/>
        <v/>
      </c>
      <c r="U1107" s="10" t="str">
        <f t="shared" si="138"/>
        <v/>
      </c>
      <c r="V1107" s="2"/>
      <c r="W1107" s="3"/>
      <c r="X1107" s="3"/>
    </row>
    <row r="1108" spans="1:24" s="1" customFormat="1" x14ac:dyDescent="0.25">
      <c r="A1108" s="5" t="str">
        <f>IF('Cole CSV aqui'!A1107&lt;&gt;"",'Cole CSV aqui'!A1107,"")</f>
        <v/>
      </c>
      <c r="B1108" s="5" t="str">
        <f>IF('Cole CSV aqui'!B1107&lt;&gt;"",'Cole CSV aqui'!B1107,"")</f>
        <v/>
      </c>
      <c r="C1108" s="6" t="str">
        <f>IF('Cole CSV aqui'!F1107&lt;&gt;"",'Cole CSV aqui'!F1107,"")</f>
        <v/>
      </c>
      <c r="D1108" s="6" t="str">
        <f>IF('Cole CSV aqui'!G1107&lt;&gt;"",'Cole CSV aqui'!G1107,"")</f>
        <v/>
      </c>
      <c r="E1108" s="35" t="str">
        <f>IF('Cole CSV aqui'!M1107&lt;&gt;"",'Cole CSV aqui'!M1107,"")</f>
        <v/>
      </c>
      <c r="F1108" s="35" t="str">
        <f>IF('Cole CSV aqui'!J1107&lt;&gt;"",'Cole CSV aqui'!J1107,"")</f>
        <v/>
      </c>
      <c r="G1108" s="35" t="str">
        <f t="shared" si="139"/>
        <v/>
      </c>
      <c r="H1108" s="7" t="str">
        <f>IF('Cole CSV aqui'!I1107="Anos ",'Cole CSV aqui'!H1107*365.25,"")&amp;IF('Cole CSV aqui'!I1107="Dias ",'Cole CSV aqui'!H1107,"")&amp;IF('Cole CSV aqui'!I1107="Meses ",'Cole CSV aqui'!H1107*30.5,"")</f>
        <v/>
      </c>
      <c r="I1108" s="6" t="str">
        <f>IF('Cole CSV aqui'!G1107&lt;&gt;"",C1108+H1108,"")</f>
        <v/>
      </c>
      <c r="J1108" s="28" t="e">
        <f t="shared" ca="1" si="140"/>
        <v>#VALUE!</v>
      </c>
      <c r="K1108" s="7" t="str">
        <f t="shared" si="136"/>
        <v/>
      </c>
      <c r="L1108" s="28" t="e">
        <f>C1108-'Instruções e período de cálculo'!$B$4</f>
        <v>#VALUE!</v>
      </c>
      <c r="M1108" s="28" t="e">
        <f>I1108-'Instruções e período de cálculo'!$B$5</f>
        <v>#VALUE!</v>
      </c>
      <c r="N1108" s="28" t="e">
        <f t="shared" si="141"/>
        <v>#VALUE!</v>
      </c>
      <c r="O1108" s="28" t="e">
        <f t="shared" si="142"/>
        <v>#VALUE!</v>
      </c>
      <c r="P1108" s="49" t="str">
        <f>IF('Cole CSV aqui'!B1107&lt;&gt;"",'Instruções e período de cálculo'!$B$5-'Instruções e período de cálculo'!$B$4+1,"")</f>
        <v/>
      </c>
      <c r="Q1108" s="28" t="str">
        <f>IF('Cole CSV aqui'!B1107&lt;&gt;"",P1108-N1108+O1108,"")</f>
        <v/>
      </c>
      <c r="R1108" s="7" t="str">
        <f t="shared" si="143"/>
        <v/>
      </c>
      <c r="S1108" s="32" t="e">
        <f>('Cole CSV aqui'!M1107-'Cole CSV aqui'!J1107)/(I1108-C1108)</f>
        <v>#VALUE!</v>
      </c>
      <c r="T1108" s="11" t="str">
        <f t="shared" si="137"/>
        <v/>
      </c>
      <c r="U1108" s="10" t="str">
        <f t="shared" si="138"/>
        <v/>
      </c>
      <c r="V1108" s="2"/>
      <c r="W1108" s="3"/>
      <c r="X1108" s="3"/>
    </row>
    <row r="1109" spans="1:24" s="1" customFormat="1" x14ac:dyDescent="0.25">
      <c r="A1109" s="5" t="str">
        <f>IF('Cole CSV aqui'!A1108&lt;&gt;"",'Cole CSV aqui'!A1108,"")</f>
        <v/>
      </c>
      <c r="B1109" s="5" t="str">
        <f>IF('Cole CSV aqui'!B1108&lt;&gt;"",'Cole CSV aqui'!B1108,"")</f>
        <v/>
      </c>
      <c r="C1109" s="6" t="str">
        <f>IF('Cole CSV aqui'!F1108&lt;&gt;"",'Cole CSV aqui'!F1108,"")</f>
        <v/>
      </c>
      <c r="D1109" s="6" t="str">
        <f>IF('Cole CSV aqui'!G1108&lt;&gt;"",'Cole CSV aqui'!G1108,"")</f>
        <v/>
      </c>
      <c r="E1109" s="35" t="str">
        <f>IF('Cole CSV aqui'!M1108&lt;&gt;"",'Cole CSV aqui'!M1108,"")</f>
        <v/>
      </c>
      <c r="F1109" s="35" t="str">
        <f>IF('Cole CSV aqui'!J1108&lt;&gt;"",'Cole CSV aqui'!J1108,"")</f>
        <v/>
      </c>
      <c r="G1109" s="35" t="str">
        <f t="shared" si="139"/>
        <v/>
      </c>
      <c r="H1109" s="7" t="str">
        <f>IF('Cole CSV aqui'!I1108="Anos ",'Cole CSV aqui'!H1108*365.25,"")&amp;IF('Cole CSV aqui'!I1108="Dias ",'Cole CSV aqui'!H1108,"")&amp;IF('Cole CSV aqui'!I1108="Meses ",'Cole CSV aqui'!H1108*30.5,"")</f>
        <v/>
      </c>
      <c r="I1109" s="6" t="str">
        <f>IF('Cole CSV aqui'!G1108&lt;&gt;"",C1109+H1109,"")</f>
        <v/>
      </c>
      <c r="J1109" s="28" t="e">
        <f t="shared" ca="1" si="140"/>
        <v>#VALUE!</v>
      </c>
      <c r="K1109" s="7" t="str">
        <f t="shared" si="136"/>
        <v/>
      </c>
      <c r="L1109" s="28" t="e">
        <f>C1109-'Instruções e período de cálculo'!$B$4</f>
        <v>#VALUE!</v>
      </c>
      <c r="M1109" s="28" t="e">
        <f>I1109-'Instruções e período de cálculo'!$B$5</f>
        <v>#VALUE!</v>
      </c>
      <c r="N1109" s="28" t="e">
        <f t="shared" si="141"/>
        <v>#VALUE!</v>
      </c>
      <c r="O1109" s="28" t="e">
        <f t="shared" si="142"/>
        <v>#VALUE!</v>
      </c>
      <c r="P1109" s="49" t="str">
        <f>IF('Cole CSV aqui'!B1108&lt;&gt;"",'Instruções e período de cálculo'!$B$5-'Instruções e período de cálculo'!$B$4+1,"")</f>
        <v/>
      </c>
      <c r="Q1109" s="28" t="str">
        <f>IF('Cole CSV aqui'!B1108&lt;&gt;"",P1109-N1109+O1109,"")</f>
        <v/>
      </c>
      <c r="R1109" s="7" t="str">
        <f t="shared" si="143"/>
        <v/>
      </c>
      <c r="S1109" s="32" t="e">
        <f>('Cole CSV aqui'!M1108-'Cole CSV aqui'!J1108)/(I1109-C1109)</f>
        <v>#VALUE!</v>
      </c>
      <c r="T1109" s="11" t="str">
        <f t="shared" si="137"/>
        <v/>
      </c>
      <c r="U1109" s="10" t="str">
        <f t="shared" si="138"/>
        <v/>
      </c>
      <c r="V1109" s="2"/>
      <c r="W1109" s="3"/>
      <c r="X1109" s="3"/>
    </row>
    <row r="1110" spans="1:24" s="1" customFormat="1" x14ac:dyDescent="0.25">
      <c r="A1110" s="5" t="str">
        <f>IF('Cole CSV aqui'!A1109&lt;&gt;"",'Cole CSV aqui'!A1109,"")</f>
        <v/>
      </c>
      <c r="B1110" s="5" t="str">
        <f>IF('Cole CSV aqui'!B1109&lt;&gt;"",'Cole CSV aqui'!B1109,"")</f>
        <v/>
      </c>
      <c r="C1110" s="6" t="str">
        <f>IF('Cole CSV aqui'!F1109&lt;&gt;"",'Cole CSV aqui'!F1109,"")</f>
        <v/>
      </c>
      <c r="D1110" s="6" t="str">
        <f>IF('Cole CSV aqui'!G1109&lt;&gt;"",'Cole CSV aqui'!G1109,"")</f>
        <v/>
      </c>
      <c r="E1110" s="35" t="str">
        <f>IF('Cole CSV aqui'!M1109&lt;&gt;"",'Cole CSV aqui'!M1109,"")</f>
        <v/>
      </c>
      <c r="F1110" s="35" t="str">
        <f>IF('Cole CSV aqui'!J1109&lt;&gt;"",'Cole CSV aqui'!J1109,"")</f>
        <v/>
      </c>
      <c r="G1110" s="35" t="str">
        <f t="shared" si="139"/>
        <v/>
      </c>
      <c r="H1110" s="7" t="str">
        <f>IF('Cole CSV aqui'!I1109="Anos ",'Cole CSV aqui'!H1109*365.25,"")&amp;IF('Cole CSV aqui'!I1109="Dias ",'Cole CSV aqui'!H1109,"")&amp;IF('Cole CSV aqui'!I1109="Meses ",'Cole CSV aqui'!H1109*30.5,"")</f>
        <v/>
      </c>
      <c r="I1110" s="6" t="str">
        <f>IF('Cole CSV aqui'!G1109&lt;&gt;"",C1110+H1110,"")</f>
        <v/>
      </c>
      <c r="J1110" s="28" t="e">
        <f t="shared" ca="1" si="140"/>
        <v>#VALUE!</v>
      </c>
      <c r="K1110" s="7" t="str">
        <f t="shared" si="136"/>
        <v/>
      </c>
      <c r="L1110" s="28" t="e">
        <f>C1110-'Instruções e período de cálculo'!$B$4</f>
        <v>#VALUE!</v>
      </c>
      <c r="M1110" s="28" t="e">
        <f>I1110-'Instruções e período de cálculo'!$B$5</f>
        <v>#VALUE!</v>
      </c>
      <c r="N1110" s="28" t="e">
        <f t="shared" si="141"/>
        <v>#VALUE!</v>
      </c>
      <c r="O1110" s="28" t="e">
        <f t="shared" si="142"/>
        <v>#VALUE!</v>
      </c>
      <c r="P1110" s="49" t="str">
        <f>IF('Cole CSV aqui'!B1109&lt;&gt;"",'Instruções e período de cálculo'!$B$5-'Instruções e período de cálculo'!$B$4+1,"")</f>
        <v/>
      </c>
      <c r="Q1110" s="28" t="str">
        <f>IF('Cole CSV aqui'!B1109&lt;&gt;"",P1110-N1110+O1110,"")</f>
        <v/>
      </c>
      <c r="R1110" s="7" t="str">
        <f t="shared" si="143"/>
        <v/>
      </c>
      <c r="S1110" s="32" t="e">
        <f>('Cole CSV aqui'!M1109-'Cole CSV aqui'!J1109)/(I1110-C1110)</f>
        <v>#VALUE!</v>
      </c>
      <c r="T1110" s="11" t="str">
        <f t="shared" si="137"/>
        <v/>
      </c>
      <c r="U1110" s="10" t="str">
        <f t="shared" si="138"/>
        <v/>
      </c>
      <c r="V1110" s="2"/>
      <c r="W1110" s="3"/>
      <c r="X1110" s="3"/>
    </row>
    <row r="1111" spans="1:24" s="1" customFormat="1" x14ac:dyDescent="0.25">
      <c r="A1111" s="5" t="str">
        <f>IF('Cole CSV aqui'!A1110&lt;&gt;"",'Cole CSV aqui'!A1110,"")</f>
        <v/>
      </c>
      <c r="B1111" s="5" t="str">
        <f>IF('Cole CSV aqui'!B1110&lt;&gt;"",'Cole CSV aqui'!B1110,"")</f>
        <v/>
      </c>
      <c r="C1111" s="6" t="str">
        <f>IF('Cole CSV aqui'!F1110&lt;&gt;"",'Cole CSV aqui'!F1110,"")</f>
        <v/>
      </c>
      <c r="D1111" s="6" t="str">
        <f>IF('Cole CSV aqui'!G1110&lt;&gt;"",'Cole CSV aqui'!G1110,"")</f>
        <v/>
      </c>
      <c r="E1111" s="35" t="str">
        <f>IF('Cole CSV aqui'!M1110&lt;&gt;"",'Cole CSV aqui'!M1110,"")</f>
        <v/>
      </c>
      <c r="F1111" s="35" t="str">
        <f>IF('Cole CSV aqui'!J1110&lt;&gt;"",'Cole CSV aqui'!J1110,"")</f>
        <v/>
      </c>
      <c r="G1111" s="35" t="str">
        <f t="shared" si="139"/>
        <v/>
      </c>
      <c r="H1111" s="7" t="str">
        <f>IF('Cole CSV aqui'!I1110="Anos ",'Cole CSV aqui'!H1110*365.25,"")&amp;IF('Cole CSV aqui'!I1110="Dias ",'Cole CSV aqui'!H1110,"")&amp;IF('Cole CSV aqui'!I1110="Meses ",'Cole CSV aqui'!H1110*30.5,"")</f>
        <v/>
      </c>
      <c r="I1111" s="6" t="str">
        <f>IF('Cole CSV aqui'!G1110&lt;&gt;"",C1111+H1111,"")</f>
        <v/>
      </c>
      <c r="J1111" s="28" t="e">
        <f t="shared" ca="1" si="140"/>
        <v>#VALUE!</v>
      </c>
      <c r="K1111" s="7" t="str">
        <f t="shared" si="136"/>
        <v/>
      </c>
      <c r="L1111" s="28" t="e">
        <f>C1111-'Instruções e período de cálculo'!$B$4</f>
        <v>#VALUE!</v>
      </c>
      <c r="M1111" s="28" t="e">
        <f>I1111-'Instruções e período de cálculo'!$B$5</f>
        <v>#VALUE!</v>
      </c>
      <c r="N1111" s="28" t="e">
        <f t="shared" si="141"/>
        <v>#VALUE!</v>
      </c>
      <c r="O1111" s="28" t="e">
        <f t="shared" si="142"/>
        <v>#VALUE!</v>
      </c>
      <c r="P1111" s="49" t="str">
        <f>IF('Cole CSV aqui'!B1110&lt;&gt;"",'Instruções e período de cálculo'!$B$5-'Instruções e período de cálculo'!$B$4+1,"")</f>
        <v/>
      </c>
      <c r="Q1111" s="28" t="str">
        <f>IF('Cole CSV aqui'!B1110&lt;&gt;"",P1111-N1111+O1111,"")</f>
        <v/>
      </c>
      <c r="R1111" s="7" t="str">
        <f t="shared" si="143"/>
        <v/>
      </c>
      <c r="S1111" s="32" t="e">
        <f>('Cole CSV aqui'!M1110-'Cole CSV aqui'!J1110)/(I1111-C1111)</f>
        <v>#VALUE!</v>
      </c>
      <c r="T1111" s="11" t="str">
        <f t="shared" si="137"/>
        <v/>
      </c>
      <c r="U1111" s="10" t="str">
        <f t="shared" si="138"/>
        <v/>
      </c>
      <c r="V1111" s="2"/>
      <c r="W1111" s="3"/>
      <c r="X1111" s="3"/>
    </row>
    <row r="1112" spans="1:24" s="1" customFormat="1" x14ac:dyDescent="0.25">
      <c r="A1112" s="5" t="str">
        <f>IF('Cole CSV aqui'!A1111&lt;&gt;"",'Cole CSV aqui'!A1111,"")</f>
        <v/>
      </c>
      <c r="B1112" s="5" t="str">
        <f>IF('Cole CSV aqui'!B1111&lt;&gt;"",'Cole CSV aqui'!B1111,"")</f>
        <v/>
      </c>
      <c r="C1112" s="6" t="str">
        <f>IF('Cole CSV aqui'!F1111&lt;&gt;"",'Cole CSV aqui'!F1111,"")</f>
        <v/>
      </c>
      <c r="D1112" s="6" t="str">
        <f>IF('Cole CSV aqui'!G1111&lt;&gt;"",'Cole CSV aqui'!G1111,"")</f>
        <v/>
      </c>
      <c r="E1112" s="35" t="str">
        <f>IF('Cole CSV aqui'!M1111&lt;&gt;"",'Cole CSV aqui'!M1111,"")</f>
        <v/>
      </c>
      <c r="F1112" s="35" t="str">
        <f>IF('Cole CSV aqui'!J1111&lt;&gt;"",'Cole CSV aqui'!J1111,"")</f>
        <v/>
      </c>
      <c r="G1112" s="35" t="str">
        <f t="shared" si="139"/>
        <v/>
      </c>
      <c r="H1112" s="7" t="str">
        <f>IF('Cole CSV aqui'!I1111="Anos ",'Cole CSV aqui'!H1111*365.25,"")&amp;IF('Cole CSV aqui'!I1111="Dias ",'Cole CSV aqui'!H1111,"")&amp;IF('Cole CSV aqui'!I1111="Meses ",'Cole CSV aqui'!H1111*30.5,"")</f>
        <v/>
      </c>
      <c r="I1112" s="6" t="str">
        <f>IF('Cole CSV aqui'!G1111&lt;&gt;"",C1112+H1112,"")</f>
        <v/>
      </c>
      <c r="J1112" s="28" t="e">
        <f t="shared" ca="1" si="140"/>
        <v>#VALUE!</v>
      </c>
      <c r="K1112" s="7" t="str">
        <f t="shared" si="136"/>
        <v/>
      </c>
      <c r="L1112" s="28" t="e">
        <f>C1112-'Instruções e período de cálculo'!$B$4</f>
        <v>#VALUE!</v>
      </c>
      <c r="M1112" s="28" t="e">
        <f>I1112-'Instruções e período de cálculo'!$B$5</f>
        <v>#VALUE!</v>
      </c>
      <c r="N1112" s="28" t="e">
        <f t="shared" si="141"/>
        <v>#VALUE!</v>
      </c>
      <c r="O1112" s="28" t="e">
        <f t="shared" si="142"/>
        <v>#VALUE!</v>
      </c>
      <c r="P1112" s="49" t="str">
        <f>IF('Cole CSV aqui'!B1111&lt;&gt;"",'Instruções e período de cálculo'!$B$5-'Instruções e período de cálculo'!$B$4+1,"")</f>
        <v/>
      </c>
      <c r="Q1112" s="28" t="str">
        <f>IF('Cole CSV aqui'!B1111&lt;&gt;"",P1112-N1112+O1112,"")</f>
        <v/>
      </c>
      <c r="R1112" s="7" t="str">
        <f t="shared" si="143"/>
        <v/>
      </c>
      <c r="S1112" s="32" t="e">
        <f>('Cole CSV aqui'!M1111-'Cole CSV aqui'!J1111)/(I1112-C1112)</f>
        <v>#VALUE!</v>
      </c>
      <c r="T1112" s="11" t="str">
        <f t="shared" si="137"/>
        <v/>
      </c>
      <c r="U1112" s="10" t="str">
        <f t="shared" si="138"/>
        <v/>
      </c>
      <c r="V1112" s="2"/>
      <c r="W1112" s="3"/>
      <c r="X1112" s="3"/>
    </row>
    <row r="1113" spans="1:24" s="1" customFormat="1" x14ac:dyDescent="0.25">
      <c r="A1113" s="5" t="str">
        <f>IF('Cole CSV aqui'!A1112&lt;&gt;"",'Cole CSV aqui'!A1112,"")</f>
        <v/>
      </c>
      <c r="B1113" s="5" t="str">
        <f>IF('Cole CSV aqui'!B1112&lt;&gt;"",'Cole CSV aqui'!B1112,"")</f>
        <v/>
      </c>
      <c r="C1113" s="6" t="str">
        <f>IF('Cole CSV aqui'!F1112&lt;&gt;"",'Cole CSV aqui'!F1112,"")</f>
        <v/>
      </c>
      <c r="D1113" s="6" t="str">
        <f>IF('Cole CSV aqui'!G1112&lt;&gt;"",'Cole CSV aqui'!G1112,"")</f>
        <v/>
      </c>
      <c r="E1113" s="35" t="str">
        <f>IF('Cole CSV aqui'!M1112&lt;&gt;"",'Cole CSV aqui'!M1112,"")</f>
        <v/>
      </c>
      <c r="F1113" s="35" t="str">
        <f>IF('Cole CSV aqui'!J1112&lt;&gt;"",'Cole CSV aqui'!J1112,"")</f>
        <v/>
      </c>
      <c r="G1113" s="35" t="str">
        <f t="shared" si="139"/>
        <v/>
      </c>
      <c r="H1113" s="7" t="str">
        <f>IF('Cole CSV aqui'!I1112="Anos ",'Cole CSV aqui'!H1112*365.25,"")&amp;IF('Cole CSV aqui'!I1112="Dias ",'Cole CSV aqui'!H1112,"")&amp;IF('Cole CSV aqui'!I1112="Meses ",'Cole CSV aqui'!H1112*30.5,"")</f>
        <v/>
      </c>
      <c r="I1113" s="6" t="str">
        <f>IF('Cole CSV aqui'!G1112&lt;&gt;"",C1113+H1113,"")</f>
        <v/>
      </c>
      <c r="J1113" s="28" t="e">
        <f t="shared" ca="1" si="140"/>
        <v>#VALUE!</v>
      </c>
      <c r="K1113" s="7" t="str">
        <f t="shared" si="136"/>
        <v/>
      </c>
      <c r="L1113" s="28" t="e">
        <f>C1113-'Instruções e período de cálculo'!$B$4</f>
        <v>#VALUE!</v>
      </c>
      <c r="M1113" s="28" t="e">
        <f>I1113-'Instruções e período de cálculo'!$B$5</f>
        <v>#VALUE!</v>
      </c>
      <c r="N1113" s="28" t="e">
        <f t="shared" si="141"/>
        <v>#VALUE!</v>
      </c>
      <c r="O1113" s="28" t="e">
        <f t="shared" si="142"/>
        <v>#VALUE!</v>
      </c>
      <c r="P1113" s="49" t="str">
        <f>IF('Cole CSV aqui'!B1112&lt;&gt;"",'Instruções e período de cálculo'!$B$5-'Instruções e período de cálculo'!$B$4+1,"")</f>
        <v/>
      </c>
      <c r="Q1113" s="28" t="str">
        <f>IF('Cole CSV aqui'!B1112&lt;&gt;"",P1113-N1113+O1113,"")</f>
        <v/>
      </c>
      <c r="R1113" s="7" t="str">
        <f t="shared" si="143"/>
        <v/>
      </c>
      <c r="S1113" s="32" t="e">
        <f>('Cole CSV aqui'!M1112-'Cole CSV aqui'!J1112)/(I1113-C1113)</f>
        <v>#VALUE!</v>
      </c>
      <c r="T1113" s="11" t="str">
        <f t="shared" si="137"/>
        <v/>
      </c>
      <c r="U1113" s="10" t="str">
        <f t="shared" si="138"/>
        <v/>
      </c>
      <c r="V1113" s="2"/>
      <c r="W1113" s="3"/>
      <c r="X1113" s="3"/>
    </row>
    <row r="1114" spans="1:24" s="1" customFormat="1" x14ac:dyDescent="0.25">
      <c r="A1114" s="5" t="str">
        <f>IF('Cole CSV aqui'!A1113&lt;&gt;"",'Cole CSV aqui'!A1113,"")</f>
        <v/>
      </c>
      <c r="B1114" s="5" t="str">
        <f>IF('Cole CSV aqui'!B1113&lt;&gt;"",'Cole CSV aqui'!B1113,"")</f>
        <v/>
      </c>
      <c r="C1114" s="6" t="str">
        <f>IF('Cole CSV aqui'!F1113&lt;&gt;"",'Cole CSV aqui'!F1113,"")</f>
        <v/>
      </c>
      <c r="D1114" s="6" t="str">
        <f>IF('Cole CSV aqui'!G1113&lt;&gt;"",'Cole CSV aqui'!G1113,"")</f>
        <v/>
      </c>
      <c r="E1114" s="35" t="str">
        <f>IF('Cole CSV aqui'!M1113&lt;&gt;"",'Cole CSV aqui'!M1113,"")</f>
        <v/>
      </c>
      <c r="F1114" s="35" t="str">
        <f>IF('Cole CSV aqui'!J1113&lt;&gt;"",'Cole CSV aqui'!J1113,"")</f>
        <v/>
      </c>
      <c r="G1114" s="35" t="str">
        <f t="shared" si="139"/>
        <v/>
      </c>
      <c r="H1114" s="7" t="str">
        <f>IF('Cole CSV aqui'!I1113="Anos ",'Cole CSV aqui'!H1113*365.25,"")&amp;IF('Cole CSV aqui'!I1113="Dias ",'Cole CSV aqui'!H1113,"")&amp;IF('Cole CSV aqui'!I1113="Meses ",'Cole CSV aqui'!H1113*30.5,"")</f>
        <v/>
      </c>
      <c r="I1114" s="6" t="str">
        <f>IF('Cole CSV aqui'!G1113&lt;&gt;"",C1114+H1114,"")</f>
        <v/>
      </c>
      <c r="J1114" s="28" t="e">
        <f t="shared" ca="1" si="140"/>
        <v>#VALUE!</v>
      </c>
      <c r="K1114" s="7" t="str">
        <f t="shared" si="136"/>
        <v/>
      </c>
      <c r="L1114" s="28" t="e">
        <f>C1114-'Instruções e período de cálculo'!$B$4</f>
        <v>#VALUE!</v>
      </c>
      <c r="M1114" s="28" t="e">
        <f>I1114-'Instruções e período de cálculo'!$B$5</f>
        <v>#VALUE!</v>
      </c>
      <c r="N1114" s="28" t="e">
        <f t="shared" si="141"/>
        <v>#VALUE!</v>
      </c>
      <c r="O1114" s="28" t="e">
        <f t="shared" si="142"/>
        <v>#VALUE!</v>
      </c>
      <c r="P1114" s="49" t="str">
        <f>IF('Cole CSV aqui'!B1113&lt;&gt;"",'Instruções e período de cálculo'!$B$5-'Instruções e período de cálculo'!$B$4+1,"")</f>
        <v/>
      </c>
      <c r="Q1114" s="28" t="str">
        <f>IF('Cole CSV aqui'!B1113&lt;&gt;"",P1114-N1114+O1114,"")</f>
        <v/>
      </c>
      <c r="R1114" s="7" t="str">
        <f t="shared" si="143"/>
        <v/>
      </c>
      <c r="S1114" s="32" t="e">
        <f>('Cole CSV aqui'!M1113-'Cole CSV aqui'!J1113)/(I1114-C1114)</f>
        <v>#VALUE!</v>
      </c>
      <c r="T1114" s="11" t="str">
        <f t="shared" si="137"/>
        <v/>
      </c>
      <c r="U1114" s="10" t="str">
        <f t="shared" si="138"/>
        <v/>
      </c>
      <c r="V1114" s="2"/>
      <c r="W1114" s="3"/>
      <c r="X1114" s="3"/>
    </row>
    <row r="1115" spans="1:24" s="1" customFormat="1" x14ac:dyDescent="0.25">
      <c r="A1115" s="5" t="str">
        <f>IF('Cole CSV aqui'!A1114&lt;&gt;"",'Cole CSV aqui'!A1114,"")</f>
        <v/>
      </c>
      <c r="B1115" s="5" t="str">
        <f>IF('Cole CSV aqui'!B1114&lt;&gt;"",'Cole CSV aqui'!B1114,"")</f>
        <v/>
      </c>
      <c r="C1115" s="6" t="str">
        <f>IF('Cole CSV aqui'!F1114&lt;&gt;"",'Cole CSV aqui'!F1114,"")</f>
        <v/>
      </c>
      <c r="D1115" s="6" t="str">
        <f>IF('Cole CSV aqui'!G1114&lt;&gt;"",'Cole CSV aqui'!G1114,"")</f>
        <v/>
      </c>
      <c r="E1115" s="35" t="str">
        <f>IF('Cole CSV aqui'!M1114&lt;&gt;"",'Cole CSV aqui'!M1114,"")</f>
        <v/>
      </c>
      <c r="F1115" s="35" t="str">
        <f>IF('Cole CSV aqui'!J1114&lt;&gt;"",'Cole CSV aqui'!J1114,"")</f>
        <v/>
      </c>
      <c r="G1115" s="35" t="str">
        <f t="shared" si="139"/>
        <v/>
      </c>
      <c r="H1115" s="7" t="str">
        <f>IF('Cole CSV aqui'!I1114="Anos ",'Cole CSV aqui'!H1114*365.25,"")&amp;IF('Cole CSV aqui'!I1114="Dias ",'Cole CSV aqui'!H1114,"")&amp;IF('Cole CSV aqui'!I1114="Meses ",'Cole CSV aqui'!H1114*30.5,"")</f>
        <v/>
      </c>
      <c r="I1115" s="6" t="str">
        <f>IF('Cole CSV aqui'!G1114&lt;&gt;"",C1115+H1115,"")</f>
        <v/>
      </c>
      <c r="J1115" s="28" t="e">
        <f t="shared" ca="1" si="140"/>
        <v>#VALUE!</v>
      </c>
      <c r="K1115" s="7" t="str">
        <f t="shared" si="136"/>
        <v/>
      </c>
      <c r="L1115" s="28" t="e">
        <f>C1115-'Instruções e período de cálculo'!$B$4</f>
        <v>#VALUE!</v>
      </c>
      <c r="M1115" s="28" t="e">
        <f>I1115-'Instruções e período de cálculo'!$B$5</f>
        <v>#VALUE!</v>
      </c>
      <c r="N1115" s="28" t="e">
        <f t="shared" si="141"/>
        <v>#VALUE!</v>
      </c>
      <c r="O1115" s="28" t="e">
        <f t="shared" si="142"/>
        <v>#VALUE!</v>
      </c>
      <c r="P1115" s="49" t="str">
        <f>IF('Cole CSV aqui'!B1114&lt;&gt;"",'Instruções e período de cálculo'!$B$5-'Instruções e período de cálculo'!$B$4+1,"")</f>
        <v/>
      </c>
      <c r="Q1115" s="28" t="str">
        <f>IF('Cole CSV aqui'!B1114&lt;&gt;"",P1115-N1115+O1115,"")</f>
        <v/>
      </c>
      <c r="R1115" s="7" t="str">
        <f t="shared" si="143"/>
        <v/>
      </c>
      <c r="S1115" s="32" t="e">
        <f>('Cole CSV aqui'!M1114-'Cole CSV aqui'!J1114)/(I1115-C1115)</f>
        <v>#VALUE!</v>
      </c>
      <c r="T1115" s="11" t="str">
        <f t="shared" si="137"/>
        <v/>
      </c>
      <c r="U1115" s="10" t="str">
        <f t="shared" si="138"/>
        <v/>
      </c>
      <c r="V1115" s="2"/>
      <c r="W1115" s="3"/>
      <c r="X1115" s="3"/>
    </row>
    <row r="1116" spans="1:24" s="1" customFormat="1" x14ac:dyDescent="0.25">
      <c r="A1116" s="5" t="str">
        <f>IF('Cole CSV aqui'!A1115&lt;&gt;"",'Cole CSV aqui'!A1115,"")</f>
        <v/>
      </c>
      <c r="B1116" s="5" t="str">
        <f>IF('Cole CSV aqui'!B1115&lt;&gt;"",'Cole CSV aqui'!B1115,"")</f>
        <v/>
      </c>
      <c r="C1116" s="6" t="str">
        <f>IF('Cole CSV aqui'!F1115&lt;&gt;"",'Cole CSV aqui'!F1115,"")</f>
        <v/>
      </c>
      <c r="D1116" s="6" t="str">
        <f>IF('Cole CSV aqui'!G1115&lt;&gt;"",'Cole CSV aqui'!G1115,"")</f>
        <v/>
      </c>
      <c r="E1116" s="35" t="str">
        <f>IF('Cole CSV aqui'!M1115&lt;&gt;"",'Cole CSV aqui'!M1115,"")</f>
        <v/>
      </c>
      <c r="F1116" s="35" t="str">
        <f>IF('Cole CSV aqui'!J1115&lt;&gt;"",'Cole CSV aqui'!J1115,"")</f>
        <v/>
      </c>
      <c r="G1116" s="35" t="str">
        <f t="shared" si="139"/>
        <v/>
      </c>
      <c r="H1116" s="7" t="str">
        <f>IF('Cole CSV aqui'!I1115="Anos ",'Cole CSV aqui'!H1115*365.25,"")&amp;IF('Cole CSV aqui'!I1115="Dias ",'Cole CSV aqui'!H1115,"")&amp;IF('Cole CSV aqui'!I1115="Meses ",'Cole CSV aqui'!H1115*30.5,"")</f>
        <v/>
      </c>
      <c r="I1116" s="6" t="str">
        <f>IF('Cole CSV aqui'!G1115&lt;&gt;"",C1116+H1116,"")</f>
        <v/>
      </c>
      <c r="J1116" s="28" t="e">
        <f t="shared" ca="1" si="140"/>
        <v>#VALUE!</v>
      </c>
      <c r="K1116" s="7" t="str">
        <f t="shared" si="136"/>
        <v/>
      </c>
      <c r="L1116" s="28" t="e">
        <f>C1116-'Instruções e período de cálculo'!$B$4</f>
        <v>#VALUE!</v>
      </c>
      <c r="M1116" s="28" t="e">
        <f>I1116-'Instruções e período de cálculo'!$B$5</f>
        <v>#VALUE!</v>
      </c>
      <c r="N1116" s="28" t="e">
        <f t="shared" si="141"/>
        <v>#VALUE!</v>
      </c>
      <c r="O1116" s="28" t="e">
        <f t="shared" si="142"/>
        <v>#VALUE!</v>
      </c>
      <c r="P1116" s="49" t="str">
        <f>IF('Cole CSV aqui'!B1115&lt;&gt;"",'Instruções e período de cálculo'!$B$5-'Instruções e período de cálculo'!$B$4+1,"")</f>
        <v/>
      </c>
      <c r="Q1116" s="28" t="str">
        <f>IF('Cole CSV aqui'!B1115&lt;&gt;"",P1116-N1116+O1116,"")</f>
        <v/>
      </c>
      <c r="R1116" s="7" t="str">
        <f t="shared" si="143"/>
        <v/>
      </c>
      <c r="S1116" s="32" t="e">
        <f>('Cole CSV aqui'!M1115-'Cole CSV aqui'!J1115)/(I1116-C1116)</f>
        <v>#VALUE!</v>
      </c>
      <c r="T1116" s="11" t="str">
        <f t="shared" si="137"/>
        <v/>
      </c>
      <c r="U1116" s="10" t="str">
        <f t="shared" si="138"/>
        <v/>
      </c>
      <c r="V1116" s="2"/>
      <c r="W1116" s="3"/>
      <c r="X1116" s="3"/>
    </row>
    <row r="1117" spans="1:24" s="1" customFormat="1" x14ac:dyDescent="0.25">
      <c r="A1117" s="5" t="str">
        <f>IF('Cole CSV aqui'!A1116&lt;&gt;"",'Cole CSV aqui'!A1116,"")</f>
        <v/>
      </c>
      <c r="B1117" s="5" t="str">
        <f>IF('Cole CSV aqui'!B1116&lt;&gt;"",'Cole CSV aqui'!B1116,"")</f>
        <v/>
      </c>
      <c r="C1117" s="6" t="str">
        <f>IF('Cole CSV aqui'!F1116&lt;&gt;"",'Cole CSV aqui'!F1116,"")</f>
        <v/>
      </c>
      <c r="D1117" s="6" t="str">
        <f>IF('Cole CSV aqui'!G1116&lt;&gt;"",'Cole CSV aqui'!G1116,"")</f>
        <v/>
      </c>
      <c r="E1117" s="35" t="str">
        <f>IF('Cole CSV aqui'!M1116&lt;&gt;"",'Cole CSV aqui'!M1116,"")</f>
        <v/>
      </c>
      <c r="F1117" s="35" t="str">
        <f>IF('Cole CSV aqui'!J1116&lt;&gt;"",'Cole CSV aqui'!J1116,"")</f>
        <v/>
      </c>
      <c r="G1117" s="35" t="str">
        <f t="shared" si="139"/>
        <v/>
      </c>
      <c r="H1117" s="7" t="str">
        <f>IF('Cole CSV aqui'!I1116="Anos ",'Cole CSV aqui'!H1116*365.25,"")&amp;IF('Cole CSV aqui'!I1116="Dias ",'Cole CSV aqui'!H1116,"")&amp;IF('Cole CSV aqui'!I1116="Meses ",'Cole CSV aqui'!H1116*30.5,"")</f>
        <v/>
      </c>
      <c r="I1117" s="6" t="str">
        <f>IF('Cole CSV aqui'!G1116&lt;&gt;"",C1117+H1117,"")</f>
        <v/>
      </c>
      <c r="J1117" s="28" t="e">
        <f t="shared" ca="1" si="140"/>
        <v>#VALUE!</v>
      </c>
      <c r="K1117" s="7" t="str">
        <f t="shared" si="136"/>
        <v/>
      </c>
      <c r="L1117" s="28" t="e">
        <f>C1117-'Instruções e período de cálculo'!$B$4</f>
        <v>#VALUE!</v>
      </c>
      <c r="M1117" s="28" t="e">
        <f>I1117-'Instruções e período de cálculo'!$B$5</f>
        <v>#VALUE!</v>
      </c>
      <c r="N1117" s="28" t="e">
        <f t="shared" si="141"/>
        <v>#VALUE!</v>
      </c>
      <c r="O1117" s="28" t="e">
        <f t="shared" si="142"/>
        <v>#VALUE!</v>
      </c>
      <c r="P1117" s="49" t="str">
        <f>IF('Cole CSV aqui'!B1116&lt;&gt;"",'Instruções e período de cálculo'!$B$5-'Instruções e período de cálculo'!$B$4+1,"")</f>
        <v/>
      </c>
      <c r="Q1117" s="28" t="str">
        <f>IF('Cole CSV aqui'!B1116&lt;&gt;"",P1117-N1117+O1117,"")</f>
        <v/>
      </c>
      <c r="R1117" s="7" t="str">
        <f t="shared" si="143"/>
        <v/>
      </c>
      <c r="S1117" s="32" t="e">
        <f>('Cole CSV aqui'!M1116-'Cole CSV aqui'!J1116)/(I1117-C1117)</f>
        <v>#VALUE!</v>
      </c>
      <c r="T1117" s="11" t="str">
        <f t="shared" si="137"/>
        <v/>
      </c>
      <c r="U1117" s="10" t="str">
        <f t="shared" si="138"/>
        <v/>
      </c>
      <c r="V1117" s="2"/>
      <c r="W1117" s="3"/>
      <c r="X1117" s="3"/>
    </row>
    <row r="1118" spans="1:24" s="1" customFormat="1" x14ac:dyDescent="0.25">
      <c r="A1118" s="5" t="str">
        <f>IF('Cole CSV aqui'!A1117&lt;&gt;"",'Cole CSV aqui'!A1117,"")</f>
        <v/>
      </c>
      <c r="B1118" s="5" t="str">
        <f>IF('Cole CSV aqui'!B1117&lt;&gt;"",'Cole CSV aqui'!B1117,"")</f>
        <v/>
      </c>
      <c r="C1118" s="6" t="str">
        <f>IF('Cole CSV aqui'!F1117&lt;&gt;"",'Cole CSV aqui'!F1117,"")</f>
        <v/>
      </c>
      <c r="D1118" s="6" t="str">
        <f>IF('Cole CSV aqui'!G1117&lt;&gt;"",'Cole CSV aqui'!G1117,"")</f>
        <v/>
      </c>
      <c r="E1118" s="35" t="str">
        <f>IF('Cole CSV aqui'!M1117&lt;&gt;"",'Cole CSV aqui'!M1117,"")</f>
        <v/>
      </c>
      <c r="F1118" s="35" t="str">
        <f>IF('Cole CSV aqui'!J1117&lt;&gt;"",'Cole CSV aqui'!J1117,"")</f>
        <v/>
      </c>
      <c r="G1118" s="35" t="str">
        <f t="shared" si="139"/>
        <v/>
      </c>
      <c r="H1118" s="7" t="str">
        <f>IF('Cole CSV aqui'!I1117="Anos ",'Cole CSV aqui'!H1117*365.25,"")&amp;IF('Cole CSV aqui'!I1117="Dias ",'Cole CSV aqui'!H1117,"")&amp;IF('Cole CSV aqui'!I1117="Meses ",'Cole CSV aqui'!H1117*30.5,"")</f>
        <v/>
      </c>
      <c r="I1118" s="6" t="str">
        <f>IF('Cole CSV aqui'!G1117&lt;&gt;"",C1118+H1118,"")</f>
        <v/>
      </c>
      <c r="J1118" s="28" t="e">
        <f t="shared" ca="1" si="140"/>
        <v>#VALUE!</v>
      </c>
      <c r="K1118" s="7" t="str">
        <f t="shared" si="136"/>
        <v/>
      </c>
      <c r="L1118" s="28" t="e">
        <f>C1118-'Instruções e período de cálculo'!$B$4</f>
        <v>#VALUE!</v>
      </c>
      <c r="M1118" s="28" t="e">
        <f>I1118-'Instruções e período de cálculo'!$B$5</f>
        <v>#VALUE!</v>
      </c>
      <c r="N1118" s="28" t="e">
        <f t="shared" si="141"/>
        <v>#VALUE!</v>
      </c>
      <c r="O1118" s="28" t="e">
        <f t="shared" si="142"/>
        <v>#VALUE!</v>
      </c>
      <c r="P1118" s="49" t="str">
        <f>IF('Cole CSV aqui'!B1117&lt;&gt;"",'Instruções e período de cálculo'!$B$5-'Instruções e período de cálculo'!$B$4+1,"")</f>
        <v/>
      </c>
      <c r="Q1118" s="28" t="str">
        <f>IF('Cole CSV aqui'!B1117&lt;&gt;"",P1118-N1118+O1118,"")</f>
        <v/>
      </c>
      <c r="R1118" s="7" t="str">
        <f t="shared" si="143"/>
        <v/>
      </c>
      <c r="S1118" s="32" t="e">
        <f>('Cole CSV aqui'!M1117-'Cole CSV aqui'!J1117)/(I1118-C1118)</f>
        <v>#VALUE!</v>
      </c>
      <c r="T1118" s="11" t="str">
        <f t="shared" si="137"/>
        <v/>
      </c>
      <c r="U1118" s="10" t="str">
        <f t="shared" si="138"/>
        <v/>
      </c>
      <c r="V1118" s="2"/>
      <c r="W1118" s="3"/>
      <c r="X1118" s="3"/>
    </row>
    <row r="1119" spans="1:24" s="1" customFormat="1" x14ac:dyDescent="0.25">
      <c r="A1119" s="5" t="str">
        <f>IF('Cole CSV aqui'!A1118&lt;&gt;"",'Cole CSV aqui'!A1118,"")</f>
        <v/>
      </c>
      <c r="B1119" s="5" t="str">
        <f>IF('Cole CSV aqui'!B1118&lt;&gt;"",'Cole CSV aqui'!B1118,"")</f>
        <v/>
      </c>
      <c r="C1119" s="6" t="str">
        <f>IF('Cole CSV aqui'!F1118&lt;&gt;"",'Cole CSV aqui'!F1118,"")</f>
        <v/>
      </c>
      <c r="D1119" s="6" t="str">
        <f>IF('Cole CSV aqui'!G1118&lt;&gt;"",'Cole CSV aqui'!G1118,"")</f>
        <v/>
      </c>
      <c r="E1119" s="35" t="str">
        <f>IF('Cole CSV aqui'!M1118&lt;&gt;"",'Cole CSV aqui'!M1118,"")</f>
        <v/>
      </c>
      <c r="F1119" s="35" t="str">
        <f>IF('Cole CSV aqui'!J1118&lt;&gt;"",'Cole CSV aqui'!J1118,"")</f>
        <v/>
      </c>
      <c r="G1119" s="35" t="str">
        <f t="shared" si="139"/>
        <v/>
      </c>
      <c r="H1119" s="7" t="str">
        <f>IF('Cole CSV aqui'!I1118="Anos ",'Cole CSV aqui'!H1118*365.25,"")&amp;IF('Cole CSV aqui'!I1118="Dias ",'Cole CSV aqui'!H1118,"")&amp;IF('Cole CSV aqui'!I1118="Meses ",'Cole CSV aqui'!H1118*30.5,"")</f>
        <v/>
      </c>
      <c r="I1119" s="6" t="str">
        <f>IF('Cole CSV aqui'!G1118&lt;&gt;"",C1119+H1119,"")</f>
        <v/>
      </c>
      <c r="J1119" s="28" t="e">
        <f t="shared" ca="1" si="140"/>
        <v>#VALUE!</v>
      </c>
      <c r="K1119" s="7" t="str">
        <f t="shared" si="136"/>
        <v/>
      </c>
      <c r="L1119" s="28" t="e">
        <f>C1119-'Instruções e período de cálculo'!$B$4</f>
        <v>#VALUE!</v>
      </c>
      <c r="M1119" s="28" t="e">
        <f>I1119-'Instruções e período de cálculo'!$B$5</f>
        <v>#VALUE!</v>
      </c>
      <c r="N1119" s="28" t="e">
        <f t="shared" si="141"/>
        <v>#VALUE!</v>
      </c>
      <c r="O1119" s="28" t="e">
        <f t="shared" si="142"/>
        <v>#VALUE!</v>
      </c>
      <c r="P1119" s="49" t="str">
        <f>IF('Cole CSV aqui'!B1118&lt;&gt;"",'Instruções e período de cálculo'!$B$5-'Instruções e período de cálculo'!$B$4+1,"")</f>
        <v/>
      </c>
      <c r="Q1119" s="28" t="str">
        <f>IF('Cole CSV aqui'!B1118&lt;&gt;"",P1119-N1119+O1119,"")</f>
        <v/>
      </c>
      <c r="R1119" s="7" t="str">
        <f t="shared" si="143"/>
        <v/>
      </c>
      <c r="S1119" s="32" t="e">
        <f>('Cole CSV aqui'!M1118-'Cole CSV aqui'!J1118)/(I1119-C1119)</f>
        <v>#VALUE!</v>
      </c>
      <c r="T1119" s="11" t="str">
        <f t="shared" si="137"/>
        <v/>
      </c>
      <c r="U1119" s="10" t="str">
        <f t="shared" si="138"/>
        <v/>
      </c>
      <c r="V1119" s="2"/>
      <c r="W1119" s="3"/>
      <c r="X1119" s="3"/>
    </row>
    <row r="1120" spans="1:24" s="1" customFormat="1" x14ac:dyDescent="0.25">
      <c r="A1120" s="5" t="str">
        <f>IF('Cole CSV aqui'!A1119&lt;&gt;"",'Cole CSV aqui'!A1119,"")</f>
        <v/>
      </c>
      <c r="B1120" s="5" t="str">
        <f>IF('Cole CSV aqui'!B1119&lt;&gt;"",'Cole CSV aqui'!B1119,"")</f>
        <v/>
      </c>
      <c r="C1120" s="6" t="str">
        <f>IF('Cole CSV aqui'!F1119&lt;&gt;"",'Cole CSV aqui'!F1119,"")</f>
        <v/>
      </c>
      <c r="D1120" s="6" t="str">
        <f>IF('Cole CSV aqui'!G1119&lt;&gt;"",'Cole CSV aqui'!G1119,"")</f>
        <v/>
      </c>
      <c r="E1120" s="35" t="str">
        <f>IF('Cole CSV aqui'!M1119&lt;&gt;"",'Cole CSV aqui'!M1119,"")</f>
        <v/>
      </c>
      <c r="F1120" s="35" t="str">
        <f>IF('Cole CSV aqui'!J1119&lt;&gt;"",'Cole CSV aqui'!J1119,"")</f>
        <v/>
      </c>
      <c r="G1120" s="35" t="str">
        <f t="shared" si="139"/>
        <v/>
      </c>
      <c r="H1120" s="7" t="str">
        <f>IF('Cole CSV aqui'!I1119="Anos ",'Cole CSV aqui'!H1119*365.25,"")&amp;IF('Cole CSV aqui'!I1119="Dias ",'Cole CSV aqui'!H1119,"")&amp;IF('Cole CSV aqui'!I1119="Meses ",'Cole CSV aqui'!H1119*30.5,"")</f>
        <v/>
      </c>
      <c r="I1120" s="6" t="str">
        <f>IF('Cole CSV aqui'!G1119&lt;&gt;"",C1120+H1120,"")</f>
        <v/>
      </c>
      <c r="J1120" s="28" t="e">
        <f t="shared" ca="1" si="140"/>
        <v>#VALUE!</v>
      </c>
      <c r="K1120" s="7" t="str">
        <f t="shared" si="136"/>
        <v/>
      </c>
      <c r="L1120" s="28" t="e">
        <f>C1120-'Instruções e período de cálculo'!$B$4</f>
        <v>#VALUE!</v>
      </c>
      <c r="M1120" s="28" t="e">
        <f>I1120-'Instruções e período de cálculo'!$B$5</f>
        <v>#VALUE!</v>
      </c>
      <c r="N1120" s="28" t="e">
        <f t="shared" si="141"/>
        <v>#VALUE!</v>
      </c>
      <c r="O1120" s="28" t="e">
        <f t="shared" si="142"/>
        <v>#VALUE!</v>
      </c>
      <c r="P1120" s="49" t="str">
        <f>IF('Cole CSV aqui'!B1119&lt;&gt;"",'Instruções e período de cálculo'!$B$5-'Instruções e período de cálculo'!$B$4+1,"")</f>
        <v/>
      </c>
      <c r="Q1120" s="28" t="str">
        <f>IF('Cole CSV aqui'!B1119&lt;&gt;"",P1120-N1120+O1120,"")</f>
        <v/>
      </c>
      <c r="R1120" s="7" t="str">
        <f t="shared" si="143"/>
        <v/>
      </c>
      <c r="S1120" s="32" t="e">
        <f>('Cole CSV aqui'!M1119-'Cole CSV aqui'!J1119)/(I1120-C1120)</f>
        <v>#VALUE!</v>
      </c>
      <c r="T1120" s="11" t="str">
        <f t="shared" si="137"/>
        <v/>
      </c>
      <c r="U1120" s="10" t="str">
        <f t="shared" si="138"/>
        <v/>
      </c>
      <c r="V1120" s="2"/>
      <c r="W1120" s="3"/>
      <c r="X1120" s="3"/>
    </row>
    <row r="1121" spans="1:24" s="1" customFormat="1" x14ac:dyDescent="0.25">
      <c r="A1121" s="5" t="str">
        <f>IF('Cole CSV aqui'!A1120&lt;&gt;"",'Cole CSV aqui'!A1120,"")</f>
        <v/>
      </c>
      <c r="B1121" s="5" t="str">
        <f>IF('Cole CSV aqui'!B1120&lt;&gt;"",'Cole CSV aqui'!B1120,"")</f>
        <v/>
      </c>
      <c r="C1121" s="6" t="str">
        <f>IF('Cole CSV aqui'!F1120&lt;&gt;"",'Cole CSV aqui'!F1120,"")</f>
        <v/>
      </c>
      <c r="D1121" s="6" t="str">
        <f>IF('Cole CSV aqui'!G1120&lt;&gt;"",'Cole CSV aqui'!G1120,"")</f>
        <v/>
      </c>
      <c r="E1121" s="35" t="str">
        <f>IF('Cole CSV aqui'!M1120&lt;&gt;"",'Cole CSV aqui'!M1120,"")</f>
        <v/>
      </c>
      <c r="F1121" s="35" t="str">
        <f>IF('Cole CSV aqui'!J1120&lt;&gt;"",'Cole CSV aqui'!J1120,"")</f>
        <v/>
      </c>
      <c r="G1121" s="35" t="str">
        <f t="shared" si="139"/>
        <v/>
      </c>
      <c r="H1121" s="7" t="str">
        <f>IF('Cole CSV aqui'!I1120="Anos ",'Cole CSV aqui'!H1120*365.25,"")&amp;IF('Cole CSV aqui'!I1120="Dias ",'Cole CSV aqui'!H1120,"")&amp;IF('Cole CSV aqui'!I1120="Meses ",'Cole CSV aqui'!H1120*30.5,"")</f>
        <v/>
      </c>
      <c r="I1121" s="6" t="str">
        <f>IF('Cole CSV aqui'!G1120&lt;&gt;"",C1121+H1121,"")</f>
        <v/>
      </c>
      <c r="J1121" s="28" t="e">
        <f t="shared" ca="1" si="140"/>
        <v>#VALUE!</v>
      </c>
      <c r="K1121" s="7" t="str">
        <f t="shared" si="136"/>
        <v/>
      </c>
      <c r="L1121" s="28" t="e">
        <f>C1121-'Instruções e período de cálculo'!$B$4</f>
        <v>#VALUE!</v>
      </c>
      <c r="M1121" s="28" t="e">
        <f>I1121-'Instruções e período de cálculo'!$B$5</f>
        <v>#VALUE!</v>
      </c>
      <c r="N1121" s="28" t="e">
        <f t="shared" si="141"/>
        <v>#VALUE!</v>
      </c>
      <c r="O1121" s="28" t="e">
        <f t="shared" si="142"/>
        <v>#VALUE!</v>
      </c>
      <c r="P1121" s="49" t="str">
        <f>IF('Cole CSV aqui'!B1120&lt;&gt;"",'Instruções e período de cálculo'!$B$5-'Instruções e período de cálculo'!$B$4+1,"")</f>
        <v/>
      </c>
      <c r="Q1121" s="28" t="str">
        <f>IF('Cole CSV aqui'!B1120&lt;&gt;"",P1121-N1121+O1121,"")</f>
        <v/>
      </c>
      <c r="R1121" s="7" t="str">
        <f t="shared" si="143"/>
        <v/>
      </c>
      <c r="S1121" s="32" t="e">
        <f>('Cole CSV aqui'!M1120-'Cole CSV aqui'!J1120)/(I1121-C1121)</f>
        <v>#VALUE!</v>
      </c>
      <c r="T1121" s="11" t="str">
        <f t="shared" si="137"/>
        <v/>
      </c>
      <c r="U1121" s="10" t="str">
        <f t="shared" si="138"/>
        <v/>
      </c>
      <c r="V1121" s="2"/>
      <c r="W1121" s="3"/>
      <c r="X1121" s="3"/>
    </row>
    <row r="1122" spans="1:24" s="1" customFormat="1" x14ac:dyDescent="0.25">
      <c r="A1122" s="5" t="str">
        <f>IF('Cole CSV aqui'!A1121&lt;&gt;"",'Cole CSV aqui'!A1121,"")</f>
        <v/>
      </c>
      <c r="B1122" s="5" t="str">
        <f>IF('Cole CSV aqui'!B1121&lt;&gt;"",'Cole CSV aqui'!B1121,"")</f>
        <v/>
      </c>
      <c r="C1122" s="6" t="str">
        <f>IF('Cole CSV aqui'!F1121&lt;&gt;"",'Cole CSV aqui'!F1121,"")</f>
        <v/>
      </c>
      <c r="D1122" s="6" t="str">
        <f>IF('Cole CSV aqui'!G1121&lt;&gt;"",'Cole CSV aqui'!G1121,"")</f>
        <v/>
      </c>
      <c r="E1122" s="35" t="str">
        <f>IF('Cole CSV aqui'!M1121&lt;&gt;"",'Cole CSV aqui'!M1121,"")</f>
        <v/>
      </c>
      <c r="F1122" s="35" t="str">
        <f>IF('Cole CSV aqui'!J1121&lt;&gt;"",'Cole CSV aqui'!J1121,"")</f>
        <v/>
      </c>
      <c r="G1122" s="35" t="str">
        <f t="shared" si="139"/>
        <v/>
      </c>
      <c r="H1122" s="7" t="str">
        <f>IF('Cole CSV aqui'!I1121="Anos ",'Cole CSV aqui'!H1121*365.25,"")&amp;IF('Cole CSV aqui'!I1121="Dias ",'Cole CSV aqui'!H1121,"")&amp;IF('Cole CSV aqui'!I1121="Meses ",'Cole CSV aqui'!H1121*30.5,"")</f>
        <v/>
      </c>
      <c r="I1122" s="6" t="str">
        <f>IF('Cole CSV aqui'!G1121&lt;&gt;"",C1122+H1122,"")</f>
        <v/>
      </c>
      <c r="J1122" s="28" t="e">
        <f t="shared" ca="1" si="140"/>
        <v>#VALUE!</v>
      </c>
      <c r="K1122" s="7" t="str">
        <f t="shared" si="136"/>
        <v/>
      </c>
      <c r="L1122" s="28" t="e">
        <f>C1122-'Instruções e período de cálculo'!$B$4</f>
        <v>#VALUE!</v>
      </c>
      <c r="M1122" s="28" t="e">
        <f>I1122-'Instruções e período de cálculo'!$B$5</f>
        <v>#VALUE!</v>
      </c>
      <c r="N1122" s="28" t="e">
        <f t="shared" si="141"/>
        <v>#VALUE!</v>
      </c>
      <c r="O1122" s="28" t="e">
        <f t="shared" si="142"/>
        <v>#VALUE!</v>
      </c>
      <c r="P1122" s="49" t="str">
        <f>IF('Cole CSV aqui'!B1121&lt;&gt;"",'Instruções e período de cálculo'!$B$5-'Instruções e período de cálculo'!$B$4+1,"")</f>
        <v/>
      </c>
      <c r="Q1122" s="28" t="str">
        <f>IF('Cole CSV aqui'!B1121&lt;&gt;"",P1122-N1122+O1122,"")</f>
        <v/>
      </c>
      <c r="R1122" s="7" t="str">
        <f t="shared" si="143"/>
        <v/>
      </c>
      <c r="S1122" s="32" t="e">
        <f>('Cole CSV aqui'!M1121-'Cole CSV aqui'!J1121)/(I1122-C1122)</f>
        <v>#VALUE!</v>
      </c>
      <c r="T1122" s="11" t="str">
        <f t="shared" si="137"/>
        <v/>
      </c>
      <c r="U1122" s="10" t="str">
        <f t="shared" si="138"/>
        <v/>
      </c>
      <c r="V1122" s="2"/>
      <c r="W1122" s="3"/>
      <c r="X1122" s="3"/>
    </row>
    <row r="1123" spans="1:24" s="1" customFormat="1" x14ac:dyDescent="0.25">
      <c r="A1123" s="5" t="str">
        <f>IF('Cole CSV aqui'!A1122&lt;&gt;"",'Cole CSV aqui'!A1122,"")</f>
        <v/>
      </c>
      <c r="B1123" s="5" t="str">
        <f>IF('Cole CSV aqui'!B1122&lt;&gt;"",'Cole CSV aqui'!B1122,"")</f>
        <v/>
      </c>
      <c r="C1123" s="6" t="str">
        <f>IF('Cole CSV aqui'!F1122&lt;&gt;"",'Cole CSV aqui'!F1122,"")</f>
        <v/>
      </c>
      <c r="D1123" s="6" t="str">
        <f>IF('Cole CSV aqui'!G1122&lt;&gt;"",'Cole CSV aqui'!G1122,"")</f>
        <v/>
      </c>
      <c r="E1123" s="35" t="str">
        <f>IF('Cole CSV aqui'!M1122&lt;&gt;"",'Cole CSV aqui'!M1122,"")</f>
        <v/>
      </c>
      <c r="F1123" s="35" t="str">
        <f>IF('Cole CSV aqui'!J1122&lt;&gt;"",'Cole CSV aqui'!J1122,"")</f>
        <v/>
      </c>
      <c r="G1123" s="35" t="str">
        <f t="shared" si="139"/>
        <v/>
      </c>
      <c r="H1123" s="7" t="str">
        <f>IF('Cole CSV aqui'!I1122="Anos ",'Cole CSV aqui'!H1122*365.25,"")&amp;IF('Cole CSV aqui'!I1122="Dias ",'Cole CSV aqui'!H1122,"")&amp;IF('Cole CSV aqui'!I1122="Meses ",'Cole CSV aqui'!H1122*30.5,"")</f>
        <v/>
      </c>
      <c r="I1123" s="6" t="str">
        <f>IF('Cole CSV aqui'!G1122&lt;&gt;"",C1123+H1123,"")</f>
        <v/>
      </c>
      <c r="J1123" s="28" t="e">
        <f t="shared" ca="1" si="140"/>
        <v>#VALUE!</v>
      </c>
      <c r="K1123" s="7" t="str">
        <f t="shared" si="136"/>
        <v/>
      </c>
      <c r="L1123" s="28" t="e">
        <f>C1123-'Instruções e período de cálculo'!$B$4</f>
        <v>#VALUE!</v>
      </c>
      <c r="M1123" s="28" t="e">
        <f>I1123-'Instruções e período de cálculo'!$B$5</f>
        <v>#VALUE!</v>
      </c>
      <c r="N1123" s="28" t="e">
        <f t="shared" si="141"/>
        <v>#VALUE!</v>
      </c>
      <c r="O1123" s="28" t="e">
        <f t="shared" si="142"/>
        <v>#VALUE!</v>
      </c>
      <c r="P1123" s="49" t="str">
        <f>IF('Cole CSV aqui'!B1122&lt;&gt;"",'Instruções e período de cálculo'!$B$5-'Instruções e período de cálculo'!$B$4+1,"")</f>
        <v/>
      </c>
      <c r="Q1123" s="28" t="str">
        <f>IF('Cole CSV aqui'!B1122&lt;&gt;"",P1123-N1123+O1123,"")</f>
        <v/>
      </c>
      <c r="R1123" s="7" t="str">
        <f t="shared" si="143"/>
        <v/>
      </c>
      <c r="S1123" s="32" t="e">
        <f>('Cole CSV aqui'!M1122-'Cole CSV aqui'!J1122)/(I1123-C1123)</f>
        <v>#VALUE!</v>
      </c>
      <c r="T1123" s="11" t="str">
        <f t="shared" si="137"/>
        <v/>
      </c>
      <c r="U1123" s="10" t="str">
        <f t="shared" si="138"/>
        <v/>
      </c>
      <c r="V1123" s="2"/>
      <c r="W1123" s="3"/>
      <c r="X1123" s="3"/>
    </row>
    <row r="1124" spans="1:24" s="1" customFormat="1" x14ac:dyDescent="0.25">
      <c r="A1124" s="5" t="str">
        <f>IF('Cole CSV aqui'!A1123&lt;&gt;"",'Cole CSV aqui'!A1123,"")</f>
        <v/>
      </c>
      <c r="B1124" s="5" t="str">
        <f>IF('Cole CSV aqui'!B1123&lt;&gt;"",'Cole CSV aqui'!B1123,"")</f>
        <v/>
      </c>
      <c r="C1124" s="6" t="str">
        <f>IF('Cole CSV aqui'!F1123&lt;&gt;"",'Cole CSV aqui'!F1123,"")</f>
        <v/>
      </c>
      <c r="D1124" s="6" t="str">
        <f>IF('Cole CSV aqui'!G1123&lt;&gt;"",'Cole CSV aqui'!G1123,"")</f>
        <v/>
      </c>
      <c r="E1124" s="35" t="str">
        <f>IF('Cole CSV aqui'!M1123&lt;&gt;"",'Cole CSV aqui'!M1123,"")</f>
        <v/>
      </c>
      <c r="F1124" s="35" t="str">
        <f>IF('Cole CSV aqui'!J1123&lt;&gt;"",'Cole CSV aqui'!J1123,"")</f>
        <v/>
      </c>
      <c r="G1124" s="35" t="str">
        <f t="shared" si="139"/>
        <v/>
      </c>
      <c r="H1124" s="7" t="str">
        <f>IF('Cole CSV aqui'!I1123="Anos ",'Cole CSV aqui'!H1123*365.25,"")&amp;IF('Cole CSV aqui'!I1123="Dias ",'Cole CSV aqui'!H1123,"")&amp;IF('Cole CSV aqui'!I1123="Meses ",'Cole CSV aqui'!H1123*30.5,"")</f>
        <v/>
      </c>
      <c r="I1124" s="6" t="str">
        <f>IF('Cole CSV aqui'!G1123&lt;&gt;"",C1124+H1124,"")</f>
        <v/>
      </c>
      <c r="J1124" s="28" t="e">
        <f t="shared" ca="1" si="140"/>
        <v>#VALUE!</v>
      </c>
      <c r="K1124" s="7" t="str">
        <f t="shared" si="136"/>
        <v/>
      </c>
      <c r="L1124" s="28" t="e">
        <f>C1124-'Instruções e período de cálculo'!$B$4</f>
        <v>#VALUE!</v>
      </c>
      <c r="M1124" s="28" t="e">
        <f>I1124-'Instruções e período de cálculo'!$B$5</f>
        <v>#VALUE!</v>
      </c>
      <c r="N1124" s="28" t="e">
        <f t="shared" si="141"/>
        <v>#VALUE!</v>
      </c>
      <c r="O1124" s="28" t="e">
        <f t="shared" si="142"/>
        <v>#VALUE!</v>
      </c>
      <c r="P1124" s="49" t="str">
        <f>IF('Cole CSV aqui'!B1123&lt;&gt;"",'Instruções e período de cálculo'!$B$5-'Instruções e período de cálculo'!$B$4+1,"")</f>
        <v/>
      </c>
      <c r="Q1124" s="28" t="str">
        <f>IF('Cole CSV aqui'!B1123&lt;&gt;"",P1124-N1124+O1124,"")</f>
        <v/>
      </c>
      <c r="R1124" s="7" t="str">
        <f t="shared" si="143"/>
        <v/>
      </c>
      <c r="S1124" s="32" t="e">
        <f>('Cole CSV aqui'!M1123-'Cole CSV aqui'!J1123)/(I1124-C1124)</f>
        <v>#VALUE!</v>
      </c>
      <c r="T1124" s="11" t="str">
        <f t="shared" si="137"/>
        <v/>
      </c>
      <c r="U1124" s="10" t="str">
        <f t="shared" si="138"/>
        <v/>
      </c>
      <c r="V1124" s="2"/>
      <c r="W1124" s="3"/>
      <c r="X1124" s="3"/>
    </row>
    <row r="1125" spans="1:24" s="1" customFormat="1" x14ac:dyDescent="0.25">
      <c r="A1125" s="5" t="str">
        <f>IF('Cole CSV aqui'!A1124&lt;&gt;"",'Cole CSV aqui'!A1124,"")</f>
        <v/>
      </c>
      <c r="B1125" s="5" t="str">
        <f>IF('Cole CSV aqui'!B1124&lt;&gt;"",'Cole CSV aqui'!B1124,"")</f>
        <v/>
      </c>
      <c r="C1125" s="6" t="str">
        <f>IF('Cole CSV aqui'!F1124&lt;&gt;"",'Cole CSV aqui'!F1124,"")</f>
        <v/>
      </c>
      <c r="D1125" s="6" t="str">
        <f>IF('Cole CSV aqui'!G1124&lt;&gt;"",'Cole CSV aqui'!G1124,"")</f>
        <v/>
      </c>
      <c r="E1125" s="35" t="str">
        <f>IF('Cole CSV aqui'!M1124&lt;&gt;"",'Cole CSV aqui'!M1124,"")</f>
        <v/>
      </c>
      <c r="F1125" s="35" t="str">
        <f>IF('Cole CSV aqui'!J1124&lt;&gt;"",'Cole CSV aqui'!J1124,"")</f>
        <v/>
      </c>
      <c r="G1125" s="35" t="str">
        <f t="shared" si="139"/>
        <v/>
      </c>
      <c r="H1125" s="7" t="str">
        <f>IF('Cole CSV aqui'!I1124="Anos ",'Cole CSV aqui'!H1124*365.25,"")&amp;IF('Cole CSV aqui'!I1124="Dias ",'Cole CSV aqui'!H1124,"")&amp;IF('Cole CSV aqui'!I1124="Meses ",'Cole CSV aqui'!H1124*30.5,"")</f>
        <v/>
      </c>
      <c r="I1125" s="6" t="str">
        <f>IF('Cole CSV aqui'!G1124&lt;&gt;"",C1125+H1125,"")</f>
        <v/>
      </c>
      <c r="J1125" s="28" t="e">
        <f t="shared" ca="1" si="140"/>
        <v>#VALUE!</v>
      </c>
      <c r="K1125" s="7" t="str">
        <f t="shared" si="136"/>
        <v/>
      </c>
      <c r="L1125" s="28" t="e">
        <f>C1125-'Instruções e período de cálculo'!$B$4</f>
        <v>#VALUE!</v>
      </c>
      <c r="M1125" s="28" t="e">
        <f>I1125-'Instruções e período de cálculo'!$B$5</f>
        <v>#VALUE!</v>
      </c>
      <c r="N1125" s="28" t="e">
        <f t="shared" si="141"/>
        <v>#VALUE!</v>
      </c>
      <c r="O1125" s="28" t="e">
        <f t="shared" si="142"/>
        <v>#VALUE!</v>
      </c>
      <c r="P1125" s="49" t="str">
        <f>IF('Cole CSV aqui'!B1124&lt;&gt;"",'Instruções e período de cálculo'!$B$5-'Instruções e período de cálculo'!$B$4+1,"")</f>
        <v/>
      </c>
      <c r="Q1125" s="28" t="str">
        <f>IF('Cole CSV aqui'!B1124&lt;&gt;"",P1125-N1125+O1125,"")</f>
        <v/>
      </c>
      <c r="R1125" s="7" t="str">
        <f t="shared" si="143"/>
        <v/>
      </c>
      <c r="S1125" s="32" t="e">
        <f>('Cole CSV aqui'!M1124-'Cole CSV aqui'!J1124)/(I1125-C1125)</f>
        <v>#VALUE!</v>
      </c>
      <c r="T1125" s="11" t="str">
        <f t="shared" si="137"/>
        <v/>
      </c>
      <c r="U1125" s="10" t="str">
        <f t="shared" si="138"/>
        <v/>
      </c>
      <c r="V1125" s="2"/>
      <c r="W1125" s="3"/>
      <c r="X1125" s="3"/>
    </row>
    <row r="1126" spans="1:24" s="1" customFormat="1" x14ac:dyDescent="0.25">
      <c r="A1126" s="5" t="str">
        <f>IF('Cole CSV aqui'!A1125&lt;&gt;"",'Cole CSV aqui'!A1125,"")</f>
        <v/>
      </c>
      <c r="B1126" s="5" t="str">
        <f>IF('Cole CSV aqui'!B1125&lt;&gt;"",'Cole CSV aqui'!B1125,"")</f>
        <v/>
      </c>
      <c r="C1126" s="6" t="str">
        <f>IF('Cole CSV aqui'!F1125&lt;&gt;"",'Cole CSV aqui'!F1125,"")</f>
        <v/>
      </c>
      <c r="D1126" s="6" t="str">
        <f>IF('Cole CSV aqui'!G1125&lt;&gt;"",'Cole CSV aqui'!G1125,"")</f>
        <v/>
      </c>
      <c r="E1126" s="35" t="str">
        <f>IF('Cole CSV aqui'!M1125&lt;&gt;"",'Cole CSV aqui'!M1125,"")</f>
        <v/>
      </c>
      <c r="F1126" s="35" t="str">
        <f>IF('Cole CSV aqui'!J1125&lt;&gt;"",'Cole CSV aqui'!J1125,"")</f>
        <v/>
      </c>
      <c r="G1126" s="35" t="str">
        <f t="shared" si="139"/>
        <v/>
      </c>
      <c r="H1126" s="7" t="str">
        <f>IF('Cole CSV aqui'!I1125="Anos ",'Cole CSV aqui'!H1125*365.25,"")&amp;IF('Cole CSV aqui'!I1125="Dias ",'Cole CSV aqui'!H1125,"")&amp;IF('Cole CSV aqui'!I1125="Meses ",'Cole CSV aqui'!H1125*30.5,"")</f>
        <v/>
      </c>
      <c r="I1126" s="6" t="str">
        <f>IF('Cole CSV aqui'!G1125&lt;&gt;"",C1126+H1126,"")</f>
        <v/>
      </c>
      <c r="J1126" s="28" t="e">
        <f t="shared" ca="1" si="140"/>
        <v>#VALUE!</v>
      </c>
      <c r="K1126" s="7" t="str">
        <f t="shared" si="136"/>
        <v/>
      </c>
      <c r="L1126" s="28" t="e">
        <f>C1126-'Instruções e período de cálculo'!$B$4</f>
        <v>#VALUE!</v>
      </c>
      <c r="M1126" s="28" t="e">
        <f>I1126-'Instruções e período de cálculo'!$B$5</f>
        <v>#VALUE!</v>
      </c>
      <c r="N1126" s="28" t="e">
        <f t="shared" si="141"/>
        <v>#VALUE!</v>
      </c>
      <c r="O1126" s="28" t="e">
        <f t="shared" si="142"/>
        <v>#VALUE!</v>
      </c>
      <c r="P1126" s="49" t="str">
        <f>IF('Cole CSV aqui'!B1125&lt;&gt;"",'Instruções e período de cálculo'!$B$5-'Instruções e período de cálculo'!$B$4+1,"")</f>
        <v/>
      </c>
      <c r="Q1126" s="28" t="str">
        <f>IF('Cole CSV aqui'!B1125&lt;&gt;"",P1126-N1126+O1126,"")</f>
        <v/>
      </c>
      <c r="R1126" s="7" t="str">
        <f t="shared" si="143"/>
        <v/>
      </c>
      <c r="S1126" s="32" t="e">
        <f>('Cole CSV aqui'!M1125-'Cole CSV aqui'!J1125)/(I1126-C1126)</f>
        <v>#VALUE!</v>
      </c>
      <c r="T1126" s="11" t="str">
        <f t="shared" si="137"/>
        <v/>
      </c>
      <c r="U1126" s="10" t="str">
        <f t="shared" si="138"/>
        <v/>
      </c>
      <c r="V1126" s="2"/>
      <c r="W1126" s="3"/>
      <c r="X1126" s="3"/>
    </row>
    <row r="1127" spans="1:24" s="1" customFormat="1" x14ac:dyDescent="0.25">
      <c r="A1127" s="5" t="str">
        <f>IF('Cole CSV aqui'!A1126&lt;&gt;"",'Cole CSV aqui'!A1126,"")</f>
        <v/>
      </c>
      <c r="B1127" s="5" t="str">
        <f>IF('Cole CSV aqui'!B1126&lt;&gt;"",'Cole CSV aqui'!B1126,"")</f>
        <v/>
      </c>
      <c r="C1127" s="6" t="str">
        <f>IF('Cole CSV aqui'!F1126&lt;&gt;"",'Cole CSV aqui'!F1126,"")</f>
        <v/>
      </c>
      <c r="D1127" s="6" t="str">
        <f>IF('Cole CSV aqui'!G1126&lt;&gt;"",'Cole CSV aqui'!G1126,"")</f>
        <v/>
      </c>
      <c r="E1127" s="35" t="str">
        <f>IF('Cole CSV aqui'!M1126&lt;&gt;"",'Cole CSV aqui'!M1126,"")</f>
        <v/>
      </c>
      <c r="F1127" s="35" t="str">
        <f>IF('Cole CSV aqui'!J1126&lt;&gt;"",'Cole CSV aqui'!J1126,"")</f>
        <v/>
      </c>
      <c r="G1127" s="35" t="str">
        <f t="shared" si="139"/>
        <v/>
      </c>
      <c r="H1127" s="7" t="str">
        <f>IF('Cole CSV aqui'!I1126="Anos ",'Cole CSV aqui'!H1126*365.25,"")&amp;IF('Cole CSV aqui'!I1126="Dias ",'Cole CSV aqui'!H1126,"")&amp;IF('Cole CSV aqui'!I1126="Meses ",'Cole CSV aqui'!H1126*30.5,"")</f>
        <v/>
      </c>
      <c r="I1127" s="6" t="str">
        <f>IF('Cole CSV aqui'!G1126&lt;&gt;"",C1127+H1127,"")</f>
        <v/>
      </c>
      <c r="J1127" s="28" t="e">
        <f t="shared" ca="1" si="140"/>
        <v>#VALUE!</v>
      </c>
      <c r="K1127" s="7" t="str">
        <f t="shared" si="136"/>
        <v/>
      </c>
      <c r="L1127" s="28" t="e">
        <f>C1127-'Instruções e período de cálculo'!$B$4</f>
        <v>#VALUE!</v>
      </c>
      <c r="M1127" s="28" t="e">
        <f>I1127-'Instruções e período de cálculo'!$B$5</f>
        <v>#VALUE!</v>
      </c>
      <c r="N1127" s="28" t="e">
        <f t="shared" si="141"/>
        <v>#VALUE!</v>
      </c>
      <c r="O1127" s="28" t="e">
        <f t="shared" si="142"/>
        <v>#VALUE!</v>
      </c>
      <c r="P1127" s="49" t="str">
        <f>IF('Cole CSV aqui'!B1126&lt;&gt;"",'Instruções e período de cálculo'!$B$5-'Instruções e período de cálculo'!$B$4+1,"")</f>
        <v/>
      </c>
      <c r="Q1127" s="28" t="str">
        <f>IF('Cole CSV aqui'!B1126&lt;&gt;"",P1127-N1127+O1127,"")</f>
        <v/>
      </c>
      <c r="R1127" s="7" t="str">
        <f t="shared" si="143"/>
        <v/>
      </c>
      <c r="S1127" s="32" t="e">
        <f>('Cole CSV aqui'!M1126-'Cole CSV aqui'!J1126)/(I1127-C1127)</f>
        <v>#VALUE!</v>
      </c>
      <c r="T1127" s="11" t="str">
        <f t="shared" si="137"/>
        <v/>
      </c>
      <c r="U1127" s="10" t="str">
        <f t="shared" si="138"/>
        <v/>
      </c>
      <c r="V1127" s="2"/>
      <c r="W1127" s="3"/>
      <c r="X1127" s="3"/>
    </row>
    <row r="1128" spans="1:24" s="1" customFormat="1" x14ac:dyDescent="0.25">
      <c r="A1128" s="5" t="str">
        <f>IF('Cole CSV aqui'!A1127&lt;&gt;"",'Cole CSV aqui'!A1127,"")</f>
        <v/>
      </c>
      <c r="B1128" s="5" t="str">
        <f>IF('Cole CSV aqui'!B1127&lt;&gt;"",'Cole CSV aqui'!B1127,"")</f>
        <v/>
      </c>
      <c r="C1128" s="6" t="str">
        <f>IF('Cole CSV aqui'!F1127&lt;&gt;"",'Cole CSV aqui'!F1127,"")</f>
        <v/>
      </c>
      <c r="D1128" s="6" t="str">
        <f>IF('Cole CSV aqui'!G1127&lt;&gt;"",'Cole CSV aqui'!G1127,"")</f>
        <v/>
      </c>
      <c r="E1128" s="35" t="str">
        <f>IF('Cole CSV aqui'!M1127&lt;&gt;"",'Cole CSV aqui'!M1127,"")</f>
        <v/>
      </c>
      <c r="F1128" s="35" t="str">
        <f>IF('Cole CSV aqui'!J1127&lt;&gt;"",'Cole CSV aqui'!J1127,"")</f>
        <v/>
      </c>
      <c r="G1128" s="35" t="str">
        <f t="shared" si="139"/>
        <v/>
      </c>
      <c r="H1128" s="7" t="str">
        <f>IF('Cole CSV aqui'!I1127="Anos ",'Cole CSV aqui'!H1127*365.25,"")&amp;IF('Cole CSV aqui'!I1127="Dias ",'Cole CSV aqui'!H1127,"")&amp;IF('Cole CSV aqui'!I1127="Meses ",'Cole CSV aqui'!H1127*30.5,"")</f>
        <v/>
      </c>
      <c r="I1128" s="6" t="str">
        <f>IF('Cole CSV aqui'!G1127&lt;&gt;"",C1128+H1128,"")</f>
        <v/>
      </c>
      <c r="J1128" s="28" t="e">
        <f t="shared" ca="1" si="140"/>
        <v>#VALUE!</v>
      </c>
      <c r="K1128" s="7" t="str">
        <f t="shared" si="136"/>
        <v/>
      </c>
      <c r="L1128" s="28" t="e">
        <f>C1128-'Instruções e período de cálculo'!$B$4</f>
        <v>#VALUE!</v>
      </c>
      <c r="M1128" s="28" t="e">
        <f>I1128-'Instruções e período de cálculo'!$B$5</f>
        <v>#VALUE!</v>
      </c>
      <c r="N1128" s="28" t="e">
        <f t="shared" si="141"/>
        <v>#VALUE!</v>
      </c>
      <c r="O1128" s="28" t="e">
        <f t="shared" si="142"/>
        <v>#VALUE!</v>
      </c>
      <c r="P1128" s="49" t="str">
        <f>IF('Cole CSV aqui'!B1127&lt;&gt;"",'Instruções e período de cálculo'!$B$5-'Instruções e período de cálculo'!$B$4+1,"")</f>
        <v/>
      </c>
      <c r="Q1128" s="28" t="str">
        <f>IF('Cole CSV aqui'!B1127&lt;&gt;"",P1128-N1128+O1128,"")</f>
        <v/>
      </c>
      <c r="R1128" s="7" t="str">
        <f t="shared" si="143"/>
        <v/>
      </c>
      <c r="S1128" s="32" t="e">
        <f>('Cole CSV aqui'!M1127-'Cole CSV aqui'!J1127)/(I1128-C1128)</f>
        <v>#VALUE!</v>
      </c>
      <c r="T1128" s="11" t="str">
        <f t="shared" si="137"/>
        <v/>
      </c>
      <c r="U1128" s="10" t="str">
        <f t="shared" si="138"/>
        <v/>
      </c>
      <c r="V1128" s="2"/>
      <c r="W1128" s="3"/>
      <c r="X1128" s="3"/>
    </row>
    <row r="1129" spans="1:24" s="1" customFormat="1" x14ac:dyDescent="0.25">
      <c r="A1129" s="5" t="str">
        <f>IF('Cole CSV aqui'!A1128&lt;&gt;"",'Cole CSV aqui'!A1128,"")</f>
        <v/>
      </c>
      <c r="B1129" s="5" t="str">
        <f>IF('Cole CSV aqui'!B1128&lt;&gt;"",'Cole CSV aqui'!B1128,"")</f>
        <v/>
      </c>
      <c r="C1129" s="6" t="str">
        <f>IF('Cole CSV aqui'!F1128&lt;&gt;"",'Cole CSV aqui'!F1128,"")</f>
        <v/>
      </c>
      <c r="D1129" s="6" t="str">
        <f>IF('Cole CSV aqui'!G1128&lt;&gt;"",'Cole CSV aqui'!G1128,"")</f>
        <v/>
      </c>
      <c r="E1129" s="35" t="str">
        <f>IF('Cole CSV aqui'!M1128&lt;&gt;"",'Cole CSV aqui'!M1128,"")</f>
        <v/>
      </c>
      <c r="F1129" s="35" t="str">
        <f>IF('Cole CSV aqui'!J1128&lt;&gt;"",'Cole CSV aqui'!J1128,"")</f>
        <v/>
      </c>
      <c r="G1129" s="35" t="str">
        <f t="shared" si="139"/>
        <v/>
      </c>
      <c r="H1129" s="7" t="str">
        <f>IF('Cole CSV aqui'!I1128="Anos ",'Cole CSV aqui'!H1128*365.25,"")&amp;IF('Cole CSV aqui'!I1128="Dias ",'Cole CSV aqui'!H1128,"")&amp;IF('Cole CSV aqui'!I1128="Meses ",'Cole CSV aqui'!H1128*30.5,"")</f>
        <v/>
      </c>
      <c r="I1129" s="6" t="str">
        <f>IF('Cole CSV aqui'!G1128&lt;&gt;"",C1129+H1129,"")</f>
        <v/>
      </c>
      <c r="J1129" s="28" t="e">
        <f t="shared" ca="1" si="140"/>
        <v>#VALUE!</v>
      </c>
      <c r="K1129" s="7" t="str">
        <f t="shared" si="136"/>
        <v/>
      </c>
      <c r="L1129" s="28" t="e">
        <f>C1129-'Instruções e período de cálculo'!$B$4</f>
        <v>#VALUE!</v>
      </c>
      <c r="M1129" s="28" t="e">
        <f>I1129-'Instruções e período de cálculo'!$B$5</f>
        <v>#VALUE!</v>
      </c>
      <c r="N1129" s="28" t="e">
        <f t="shared" si="141"/>
        <v>#VALUE!</v>
      </c>
      <c r="O1129" s="28" t="e">
        <f t="shared" si="142"/>
        <v>#VALUE!</v>
      </c>
      <c r="P1129" s="49" t="str">
        <f>IF('Cole CSV aqui'!B1128&lt;&gt;"",'Instruções e período de cálculo'!$B$5-'Instruções e período de cálculo'!$B$4+1,"")</f>
        <v/>
      </c>
      <c r="Q1129" s="28" t="str">
        <f>IF('Cole CSV aqui'!B1128&lt;&gt;"",P1129-N1129+O1129,"")</f>
        <v/>
      </c>
      <c r="R1129" s="7" t="str">
        <f t="shared" si="143"/>
        <v/>
      </c>
      <c r="S1129" s="32" t="e">
        <f>('Cole CSV aqui'!M1128-'Cole CSV aqui'!J1128)/(I1129-C1129)</f>
        <v>#VALUE!</v>
      </c>
      <c r="T1129" s="11" t="str">
        <f t="shared" si="137"/>
        <v/>
      </c>
      <c r="U1129" s="10" t="str">
        <f t="shared" si="138"/>
        <v/>
      </c>
      <c r="V1129" s="2"/>
      <c r="W1129" s="3"/>
      <c r="X1129" s="3"/>
    </row>
    <row r="1130" spans="1:24" s="1" customFormat="1" x14ac:dyDescent="0.25">
      <c r="A1130" s="5" t="str">
        <f>IF('Cole CSV aqui'!A1129&lt;&gt;"",'Cole CSV aqui'!A1129,"")</f>
        <v/>
      </c>
      <c r="B1130" s="5" t="str">
        <f>IF('Cole CSV aqui'!B1129&lt;&gt;"",'Cole CSV aqui'!B1129,"")</f>
        <v/>
      </c>
      <c r="C1130" s="6" t="str">
        <f>IF('Cole CSV aqui'!F1129&lt;&gt;"",'Cole CSV aqui'!F1129,"")</f>
        <v/>
      </c>
      <c r="D1130" s="6" t="str">
        <f>IF('Cole CSV aqui'!G1129&lt;&gt;"",'Cole CSV aqui'!G1129,"")</f>
        <v/>
      </c>
      <c r="E1130" s="35" t="str">
        <f>IF('Cole CSV aqui'!M1129&lt;&gt;"",'Cole CSV aqui'!M1129,"")</f>
        <v/>
      </c>
      <c r="F1130" s="35" t="str">
        <f>IF('Cole CSV aqui'!J1129&lt;&gt;"",'Cole CSV aqui'!J1129,"")</f>
        <v/>
      </c>
      <c r="G1130" s="35" t="str">
        <f t="shared" si="139"/>
        <v/>
      </c>
      <c r="H1130" s="7" t="str">
        <f>IF('Cole CSV aqui'!I1129="Anos ",'Cole CSV aqui'!H1129*365.25,"")&amp;IF('Cole CSV aqui'!I1129="Dias ",'Cole CSV aqui'!H1129,"")&amp;IF('Cole CSV aqui'!I1129="Meses ",'Cole CSV aqui'!H1129*30.5,"")</f>
        <v/>
      </c>
      <c r="I1130" s="6" t="str">
        <f>IF('Cole CSV aqui'!G1129&lt;&gt;"",C1130+H1130,"")</f>
        <v/>
      </c>
      <c r="J1130" s="28" t="e">
        <f t="shared" ca="1" si="140"/>
        <v>#VALUE!</v>
      </c>
      <c r="K1130" s="7" t="str">
        <f t="shared" si="136"/>
        <v/>
      </c>
      <c r="L1130" s="28" t="e">
        <f>C1130-'Instruções e período de cálculo'!$B$4</f>
        <v>#VALUE!</v>
      </c>
      <c r="M1130" s="28" t="e">
        <f>I1130-'Instruções e período de cálculo'!$B$5</f>
        <v>#VALUE!</v>
      </c>
      <c r="N1130" s="28" t="e">
        <f t="shared" si="141"/>
        <v>#VALUE!</v>
      </c>
      <c r="O1130" s="28" t="e">
        <f t="shared" si="142"/>
        <v>#VALUE!</v>
      </c>
      <c r="P1130" s="49" t="str">
        <f>IF('Cole CSV aqui'!B1129&lt;&gt;"",'Instruções e período de cálculo'!$B$5-'Instruções e período de cálculo'!$B$4+1,"")</f>
        <v/>
      </c>
      <c r="Q1130" s="28" t="str">
        <f>IF('Cole CSV aqui'!B1129&lt;&gt;"",P1130-N1130+O1130,"")</f>
        <v/>
      </c>
      <c r="R1130" s="7" t="str">
        <f t="shared" si="143"/>
        <v/>
      </c>
      <c r="S1130" s="32" t="e">
        <f>('Cole CSV aqui'!M1129-'Cole CSV aqui'!J1129)/(I1130-C1130)</f>
        <v>#VALUE!</v>
      </c>
      <c r="T1130" s="11" t="str">
        <f t="shared" si="137"/>
        <v/>
      </c>
      <c r="U1130" s="10" t="str">
        <f t="shared" si="138"/>
        <v/>
      </c>
      <c r="V1130" s="2"/>
      <c r="W1130" s="3"/>
      <c r="X1130" s="3"/>
    </row>
    <row r="1131" spans="1:24" s="1" customFormat="1" x14ac:dyDescent="0.25">
      <c r="A1131" s="5" t="str">
        <f>IF('Cole CSV aqui'!A1130&lt;&gt;"",'Cole CSV aqui'!A1130,"")</f>
        <v/>
      </c>
      <c r="B1131" s="5" t="str">
        <f>IF('Cole CSV aqui'!B1130&lt;&gt;"",'Cole CSV aqui'!B1130,"")</f>
        <v/>
      </c>
      <c r="C1131" s="6" t="str">
        <f>IF('Cole CSV aqui'!F1130&lt;&gt;"",'Cole CSV aqui'!F1130,"")</f>
        <v/>
      </c>
      <c r="D1131" s="6" t="str">
        <f>IF('Cole CSV aqui'!G1130&lt;&gt;"",'Cole CSV aqui'!G1130,"")</f>
        <v/>
      </c>
      <c r="E1131" s="35" t="str">
        <f>IF('Cole CSV aqui'!M1130&lt;&gt;"",'Cole CSV aqui'!M1130,"")</f>
        <v/>
      </c>
      <c r="F1131" s="35" t="str">
        <f>IF('Cole CSV aqui'!J1130&lt;&gt;"",'Cole CSV aqui'!J1130,"")</f>
        <v/>
      </c>
      <c r="G1131" s="35" t="str">
        <f t="shared" si="139"/>
        <v/>
      </c>
      <c r="H1131" s="7" t="str">
        <f>IF('Cole CSV aqui'!I1130="Anos ",'Cole CSV aqui'!H1130*365.25,"")&amp;IF('Cole CSV aqui'!I1130="Dias ",'Cole CSV aqui'!H1130,"")&amp;IF('Cole CSV aqui'!I1130="Meses ",'Cole CSV aqui'!H1130*30.5,"")</f>
        <v/>
      </c>
      <c r="I1131" s="6" t="str">
        <f>IF('Cole CSV aqui'!G1130&lt;&gt;"",C1131+H1131,"")</f>
        <v/>
      </c>
      <c r="J1131" s="28" t="e">
        <f t="shared" ca="1" si="140"/>
        <v>#VALUE!</v>
      </c>
      <c r="K1131" s="7" t="str">
        <f t="shared" si="136"/>
        <v/>
      </c>
      <c r="L1131" s="28" t="e">
        <f>C1131-'Instruções e período de cálculo'!$B$4</f>
        <v>#VALUE!</v>
      </c>
      <c r="M1131" s="28" t="e">
        <f>I1131-'Instruções e período de cálculo'!$B$5</f>
        <v>#VALUE!</v>
      </c>
      <c r="N1131" s="28" t="e">
        <f t="shared" si="141"/>
        <v>#VALUE!</v>
      </c>
      <c r="O1131" s="28" t="e">
        <f t="shared" si="142"/>
        <v>#VALUE!</v>
      </c>
      <c r="P1131" s="49" t="str">
        <f>IF('Cole CSV aqui'!B1130&lt;&gt;"",'Instruções e período de cálculo'!$B$5-'Instruções e período de cálculo'!$B$4+1,"")</f>
        <v/>
      </c>
      <c r="Q1131" s="28" t="str">
        <f>IF('Cole CSV aqui'!B1130&lt;&gt;"",P1131-N1131+O1131,"")</f>
        <v/>
      </c>
      <c r="R1131" s="7" t="str">
        <f t="shared" si="143"/>
        <v/>
      </c>
      <c r="S1131" s="32" t="e">
        <f>('Cole CSV aqui'!M1130-'Cole CSV aqui'!J1130)/(I1131-C1131)</f>
        <v>#VALUE!</v>
      </c>
      <c r="T1131" s="11" t="str">
        <f t="shared" si="137"/>
        <v/>
      </c>
      <c r="U1131" s="10" t="str">
        <f t="shared" si="138"/>
        <v/>
      </c>
      <c r="V1131" s="2"/>
      <c r="W1131" s="3"/>
      <c r="X1131" s="3"/>
    </row>
    <row r="1132" spans="1:24" s="1" customFormat="1" x14ac:dyDescent="0.25">
      <c r="A1132" s="5" t="str">
        <f>IF('Cole CSV aqui'!A1131&lt;&gt;"",'Cole CSV aqui'!A1131,"")</f>
        <v/>
      </c>
      <c r="B1132" s="5" t="str">
        <f>IF('Cole CSV aqui'!B1131&lt;&gt;"",'Cole CSV aqui'!B1131,"")</f>
        <v/>
      </c>
      <c r="C1132" s="6" t="str">
        <f>IF('Cole CSV aqui'!F1131&lt;&gt;"",'Cole CSV aqui'!F1131,"")</f>
        <v/>
      </c>
      <c r="D1132" s="6" t="str">
        <f>IF('Cole CSV aqui'!G1131&lt;&gt;"",'Cole CSV aqui'!G1131,"")</f>
        <v/>
      </c>
      <c r="E1132" s="35" t="str">
        <f>IF('Cole CSV aqui'!M1131&lt;&gt;"",'Cole CSV aqui'!M1131,"")</f>
        <v/>
      </c>
      <c r="F1132" s="35" t="str">
        <f>IF('Cole CSV aqui'!J1131&lt;&gt;"",'Cole CSV aqui'!J1131,"")</f>
        <v/>
      </c>
      <c r="G1132" s="35" t="str">
        <f t="shared" si="139"/>
        <v/>
      </c>
      <c r="H1132" s="7" t="str">
        <f>IF('Cole CSV aqui'!I1131="Anos ",'Cole CSV aqui'!H1131*365.25,"")&amp;IF('Cole CSV aqui'!I1131="Dias ",'Cole CSV aqui'!H1131,"")&amp;IF('Cole CSV aqui'!I1131="Meses ",'Cole CSV aqui'!H1131*30.5,"")</f>
        <v/>
      </c>
      <c r="I1132" s="6" t="str">
        <f>IF('Cole CSV aqui'!G1131&lt;&gt;"",C1132+H1132,"")</f>
        <v/>
      </c>
      <c r="J1132" s="28" t="e">
        <f t="shared" ca="1" si="140"/>
        <v>#VALUE!</v>
      </c>
      <c r="K1132" s="7" t="str">
        <f t="shared" si="136"/>
        <v/>
      </c>
      <c r="L1132" s="28" t="e">
        <f>C1132-'Instruções e período de cálculo'!$B$4</f>
        <v>#VALUE!</v>
      </c>
      <c r="M1132" s="28" t="e">
        <f>I1132-'Instruções e período de cálculo'!$B$5</f>
        <v>#VALUE!</v>
      </c>
      <c r="N1132" s="28" t="e">
        <f t="shared" si="141"/>
        <v>#VALUE!</v>
      </c>
      <c r="O1132" s="28" t="e">
        <f t="shared" si="142"/>
        <v>#VALUE!</v>
      </c>
      <c r="P1132" s="49" t="str">
        <f>IF('Cole CSV aqui'!B1131&lt;&gt;"",'Instruções e período de cálculo'!$B$5-'Instruções e período de cálculo'!$B$4+1,"")</f>
        <v/>
      </c>
      <c r="Q1132" s="28" t="str">
        <f>IF('Cole CSV aqui'!B1131&lt;&gt;"",P1132-N1132+O1132,"")</f>
        <v/>
      </c>
      <c r="R1132" s="7" t="str">
        <f t="shared" si="143"/>
        <v/>
      </c>
      <c r="S1132" s="32" t="e">
        <f>('Cole CSV aqui'!M1131-'Cole CSV aqui'!J1131)/(I1132-C1132)</f>
        <v>#VALUE!</v>
      </c>
      <c r="T1132" s="11" t="str">
        <f t="shared" si="137"/>
        <v/>
      </c>
      <c r="U1132" s="10" t="str">
        <f t="shared" si="138"/>
        <v/>
      </c>
      <c r="V1132" s="2"/>
      <c r="W1132" s="3"/>
      <c r="X1132" s="3"/>
    </row>
    <row r="1133" spans="1:24" s="1" customFormat="1" x14ac:dyDescent="0.25">
      <c r="A1133" s="5" t="str">
        <f>IF('Cole CSV aqui'!A1132&lt;&gt;"",'Cole CSV aqui'!A1132,"")</f>
        <v/>
      </c>
      <c r="B1133" s="5" t="str">
        <f>IF('Cole CSV aqui'!B1132&lt;&gt;"",'Cole CSV aqui'!B1132,"")</f>
        <v/>
      </c>
      <c r="C1133" s="6" t="str">
        <f>IF('Cole CSV aqui'!F1132&lt;&gt;"",'Cole CSV aqui'!F1132,"")</f>
        <v/>
      </c>
      <c r="D1133" s="6" t="str">
        <f>IF('Cole CSV aqui'!G1132&lt;&gt;"",'Cole CSV aqui'!G1132,"")</f>
        <v/>
      </c>
      <c r="E1133" s="35" t="str">
        <f>IF('Cole CSV aqui'!M1132&lt;&gt;"",'Cole CSV aqui'!M1132,"")</f>
        <v/>
      </c>
      <c r="F1133" s="35" t="str">
        <f>IF('Cole CSV aqui'!J1132&lt;&gt;"",'Cole CSV aqui'!J1132,"")</f>
        <v/>
      </c>
      <c r="G1133" s="35" t="str">
        <f t="shared" si="139"/>
        <v/>
      </c>
      <c r="H1133" s="7" t="str">
        <f>IF('Cole CSV aqui'!I1132="Anos ",'Cole CSV aqui'!H1132*365.25,"")&amp;IF('Cole CSV aqui'!I1132="Dias ",'Cole CSV aqui'!H1132,"")&amp;IF('Cole CSV aqui'!I1132="Meses ",'Cole CSV aqui'!H1132*30.5,"")</f>
        <v/>
      </c>
      <c r="I1133" s="6" t="str">
        <f>IF('Cole CSV aqui'!G1132&lt;&gt;"",C1133+H1133,"")</f>
        <v/>
      </c>
      <c r="J1133" s="28" t="e">
        <f t="shared" ca="1" si="140"/>
        <v>#VALUE!</v>
      </c>
      <c r="K1133" s="7" t="str">
        <f t="shared" si="136"/>
        <v/>
      </c>
      <c r="L1133" s="28" t="e">
        <f>C1133-'Instruções e período de cálculo'!$B$4</f>
        <v>#VALUE!</v>
      </c>
      <c r="M1133" s="28" t="e">
        <f>I1133-'Instruções e período de cálculo'!$B$5</f>
        <v>#VALUE!</v>
      </c>
      <c r="N1133" s="28" t="e">
        <f t="shared" si="141"/>
        <v>#VALUE!</v>
      </c>
      <c r="O1133" s="28" t="e">
        <f t="shared" si="142"/>
        <v>#VALUE!</v>
      </c>
      <c r="P1133" s="49" t="str">
        <f>IF('Cole CSV aqui'!B1132&lt;&gt;"",'Instruções e período de cálculo'!$B$5-'Instruções e período de cálculo'!$B$4+1,"")</f>
        <v/>
      </c>
      <c r="Q1133" s="28" t="str">
        <f>IF('Cole CSV aqui'!B1132&lt;&gt;"",P1133-N1133+O1133,"")</f>
        <v/>
      </c>
      <c r="R1133" s="7" t="str">
        <f t="shared" si="143"/>
        <v/>
      </c>
      <c r="S1133" s="32" t="e">
        <f>('Cole CSV aqui'!M1132-'Cole CSV aqui'!J1132)/(I1133-C1133)</f>
        <v>#VALUE!</v>
      </c>
      <c r="T1133" s="11" t="str">
        <f t="shared" si="137"/>
        <v/>
      </c>
      <c r="U1133" s="10" t="str">
        <f t="shared" si="138"/>
        <v/>
      </c>
      <c r="V1133" s="2"/>
      <c r="W1133" s="3"/>
      <c r="X1133" s="3"/>
    </row>
    <row r="1134" spans="1:24" s="1" customFormat="1" x14ac:dyDescent="0.25">
      <c r="A1134" s="5" t="str">
        <f>IF('Cole CSV aqui'!A1133&lt;&gt;"",'Cole CSV aqui'!A1133,"")</f>
        <v/>
      </c>
      <c r="B1134" s="5" t="str">
        <f>IF('Cole CSV aqui'!B1133&lt;&gt;"",'Cole CSV aqui'!B1133,"")</f>
        <v/>
      </c>
      <c r="C1134" s="6" t="str">
        <f>IF('Cole CSV aqui'!F1133&lt;&gt;"",'Cole CSV aqui'!F1133,"")</f>
        <v/>
      </c>
      <c r="D1134" s="6" t="str">
        <f>IF('Cole CSV aqui'!G1133&lt;&gt;"",'Cole CSV aqui'!G1133,"")</f>
        <v/>
      </c>
      <c r="E1134" s="35" t="str">
        <f>IF('Cole CSV aqui'!M1133&lt;&gt;"",'Cole CSV aqui'!M1133,"")</f>
        <v/>
      </c>
      <c r="F1134" s="35" t="str">
        <f>IF('Cole CSV aqui'!J1133&lt;&gt;"",'Cole CSV aqui'!J1133,"")</f>
        <v/>
      </c>
      <c r="G1134" s="35" t="str">
        <f t="shared" si="139"/>
        <v/>
      </c>
      <c r="H1134" s="7" t="str">
        <f>IF('Cole CSV aqui'!I1133="Anos ",'Cole CSV aqui'!H1133*365.25,"")&amp;IF('Cole CSV aqui'!I1133="Dias ",'Cole CSV aqui'!H1133,"")&amp;IF('Cole CSV aqui'!I1133="Meses ",'Cole CSV aqui'!H1133*30.5,"")</f>
        <v/>
      </c>
      <c r="I1134" s="6" t="str">
        <f>IF('Cole CSV aqui'!G1133&lt;&gt;"",C1134+H1134,"")</f>
        <v/>
      </c>
      <c r="J1134" s="28" t="e">
        <f t="shared" ca="1" si="140"/>
        <v>#VALUE!</v>
      </c>
      <c r="K1134" s="7" t="str">
        <f t="shared" si="136"/>
        <v/>
      </c>
      <c r="L1134" s="28" t="e">
        <f>C1134-'Instruções e período de cálculo'!$B$4</f>
        <v>#VALUE!</v>
      </c>
      <c r="M1134" s="28" t="e">
        <f>I1134-'Instruções e período de cálculo'!$B$5</f>
        <v>#VALUE!</v>
      </c>
      <c r="N1134" s="28" t="e">
        <f t="shared" si="141"/>
        <v>#VALUE!</v>
      </c>
      <c r="O1134" s="28" t="e">
        <f t="shared" si="142"/>
        <v>#VALUE!</v>
      </c>
      <c r="P1134" s="49" t="str">
        <f>IF('Cole CSV aqui'!B1133&lt;&gt;"",'Instruções e período de cálculo'!$B$5-'Instruções e período de cálculo'!$B$4+1,"")</f>
        <v/>
      </c>
      <c r="Q1134" s="28" t="str">
        <f>IF('Cole CSV aqui'!B1133&lt;&gt;"",P1134-N1134+O1134,"")</f>
        <v/>
      </c>
      <c r="R1134" s="7" t="str">
        <f t="shared" si="143"/>
        <v/>
      </c>
      <c r="S1134" s="32" t="e">
        <f>('Cole CSV aqui'!M1133-'Cole CSV aqui'!J1133)/(I1134-C1134)</f>
        <v>#VALUE!</v>
      </c>
      <c r="T1134" s="11" t="str">
        <f t="shared" si="137"/>
        <v/>
      </c>
      <c r="U1134" s="10" t="str">
        <f t="shared" si="138"/>
        <v/>
      </c>
      <c r="V1134" s="2"/>
      <c r="W1134" s="3"/>
      <c r="X1134" s="3"/>
    </row>
    <row r="1135" spans="1:24" s="1" customFormat="1" x14ac:dyDescent="0.25">
      <c r="A1135" s="5" t="str">
        <f>IF('Cole CSV aqui'!A1134&lt;&gt;"",'Cole CSV aqui'!A1134,"")</f>
        <v/>
      </c>
      <c r="B1135" s="5" t="str">
        <f>IF('Cole CSV aqui'!B1134&lt;&gt;"",'Cole CSV aqui'!B1134,"")</f>
        <v/>
      </c>
      <c r="C1135" s="6" t="str">
        <f>IF('Cole CSV aqui'!F1134&lt;&gt;"",'Cole CSV aqui'!F1134,"")</f>
        <v/>
      </c>
      <c r="D1135" s="6" t="str">
        <f>IF('Cole CSV aqui'!G1134&lt;&gt;"",'Cole CSV aqui'!G1134,"")</f>
        <v/>
      </c>
      <c r="E1135" s="35" t="str">
        <f>IF('Cole CSV aqui'!M1134&lt;&gt;"",'Cole CSV aqui'!M1134,"")</f>
        <v/>
      </c>
      <c r="F1135" s="35" t="str">
        <f>IF('Cole CSV aqui'!J1134&lt;&gt;"",'Cole CSV aqui'!J1134,"")</f>
        <v/>
      </c>
      <c r="G1135" s="35" t="str">
        <f t="shared" si="139"/>
        <v/>
      </c>
      <c r="H1135" s="7" t="str">
        <f>IF('Cole CSV aqui'!I1134="Anos ",'Cole CSV aqui'!H1134*365.25,"")&amp;IF('Cole CSV aqui'!I1134="Dias ",'Cole CSV aqui'!H1134,"")&amp;IF('Cole CSV aqui'!I1134="Meses ",'Cole CSV aqui'!H1134*30.5,"")</f>
        <v/>
      </c>
      <c r="I1135" s="6" t="str">
        <f>IF('Cole CSV aqui'!G1134&lt;&gt;"",C1135+H1135,"")</f>
        <v/>
      </c>
      <c r="J1135" s="28" t="e">
        <f t="shared" ca="1" si="140"/>
        <v>#VALUE!</v>
      </c>
      <c r="K1135" s="7" t="str">
        <f t="shared" si="136"/>
        <v/>
      </c>
      <c r="L1135" s="28" t="e">
        <f>C1135-'Instruções e período de cálculo'!$B$4</f>
        <v>#VALUE!</v>
      </c>
      <c r="M1135" s="28" t="e">
        <f>I1135-'Instruções e período de cálculo'!$B$5</f>
        <v>#VALUE!</v>
      </c>
      <c r="N1135" s="28" t="e">
        <f t="shared" si="141"/>
        <v>#VALUE!</v>
      </c>
      <c r="O1135" s="28" t="e">
        <f t="shared" si="142"/>
        <v>#VALUE!</v>
      </c>
      <c r="P1135" s="49" t="str">
        <f>IF('Cole CSV aqui'!B1134&lt;&gt;"",'Instruções e período de cálculo'!$B$5-'Instruções e período de cálculo'!$B$4+1,"")</f>
        <v/>
      </c>
      <c r="Q1135" s="28" t="str">
        <f>IF('Cole CSV aqui'!B1134&lt;&gt;"",P1135-N1135+O1135,"")</f>
        <v/>
      </c>
      <c r="R1135" s="7" t="str">
        <f t="shared" si="143"/>
        <v/>
      </c>
      <c r="S1135" s="32" t="e">
        <f>('Cole CSV aqui'!M1134-'Cole CSV aqui'!J1134)/(I1135-C1135)</f>
        <v>#VALUE!</v>
      </c>
      <c r="T1135" s="11" t="str">
        <f t="shared" si="137"/>
        <v/>
      </c>
      <c r="U1135" s="10" t="str">
        <f t="shared" si="138"/>
        <v/>
      </c>
      <c r="V1135" s="2"/>
      <c r="W1135" s="3"/>
      <c r="X1135" s="3"/>
    </row>
    <row r="1136" spans="1:24" s="1" customFormat="1" x14ac:dyDescent="0.25">
      <c r="A1136" s="5" t="str">
        <f>IF('Cole CSV aqui'!A1135&lt;&gt;"",'Cole CSV aqui'!A1135,"")</f>
        <v/>
      </c>
      <c r="B1136" s="5" t="str">
        <f>IF('Cole CSV aqui'!B1135&lt;&gt;"",'Cole CSV aqui'!B1135,"")</f>
        <v/>
      </c>
      <c r="C1136" s="6" t="str">
        <f>IF('Cole CSV aqui'!F1135&lt;&gt;"",'Cole CSV aqui'!F1135,"")</f>
        <v/>
      </c>
      <c r="D1136" s="6" t="str">
        <f>IF('Cole CSV aqui'!G1135&lt;&gt;"",'Cole CSV aqui'!G1135,"")</f>
        <v/>
      </c>
      <c r="E1136" s="35" t="str">
        <f>IF('Cole CSV aqui'!M1135&lt;&gt;"",'Cole CSV aqui'!M1135,"")</f>
        <v/>
      </c>
      <c r="F1136" s="35" t="str">
        <f>IF('Cole CSV aqui'!J1135&lt;&gt;"",'Cole CSV aqui'!J1135,"")</f>
        <v/>
      </c>
      <c r="G1136" s="35" t="str">
        <f t="shared" si="139"/>
        <v/>
      </c>
      <c r="H1136" s="7" t="str">
        <f>IF('Cole CSV aqui'!I1135="Anos ",'Cole CSV aqui'!H1135*365.25,"")&amp;IF('Cole CSV aqui'!I1135="Dias ",'Cole CSV aqui'!H1135,"")&amp;IF('Cole CSV aqui'!I1135="Meses ",'Cole CSV aqui'!H1135*30.5,"")</f>
        <v/>
      </c>
      <c r="I1136" s="6" t="str">
        <f>IF('Cole CSV aqui'!G1135&lt;&gt;"",C1136+H1136,"")</f>
        <v/>
      </c>
      <c r="J1136" s="28" t="e">
        <f t="shared" ca="1" si="140"/>
        <v>#VALUE!</v>
      </c>
      <c r="K1136" s="7" t="str">
        <f t="shared" si="136"/>
        <v/>
      </c>
      <c r="L1136" s="28" t="e">
        <f>C1136-'Instruções e período de cálculo'!$B$4</f>
        <v>#VALUE!</v>
      </c>
      <c r="M1136" s="28" t="e">
        <f>I1136-'Instruções e período de cálculo'!$B$5</f>
        <v>#VALUE!</v>
      </c>
      <c r="N1136" s="28" t="e">
        <f t="shared" si="141"/>
        <v>#VALUE!</v>
      </c>
      <c r="O1136" s="28" t="e">
        <f t="shared" si="142"/>
        <v>#VALUE!</v>
      </c>
      <c r="P1136" s="49" t="str">
        <f>IF('Cole CSV aqui'!B1135&lt;&gt;"",'Instruções e período de cálculo'!$B$5-'Instruções e período de cálculo'!$B$4+1,"")</f>
        <v/>
      </c>
      <c r="Q1136" s="28" t="str">
        <f>IF('Cole CSV aqui'!B1135&lt;&gt;"",P1136-N1136+O1136,"")</f>
        <v/>
      </c>
      <c r="R1136" s="7" t="str">
        <f t="shared" si="143"/>
        <v/>
      </c>
      <c r="S1136" s="32" t="e">
        <f>('Cole CSV aqui'!M1135-'Cole CSV aqui'!J1135)/(I1136-C1136)</f>
        <v>#VALUE!</v>
      </c>
      <c r="T1136" s="11" t="str">
        <f t="shared" si="137"/>
        <v/>
      </c>
      <c r="U1136" s="10" t="str">
        <f t="shared" si="138"/>
        <v/>
      </c>
      <c r="V1136" s="2"/>
      <c r="W1136" s="3"/>
      <c r="X1136" s="3"/>
    </row>
    <row r="1137" spans="1:24" s="1" customFormat="1" x14ac:dyDescent="0.25">
      <c r="A1137" s="5" t="str">
        <f>IF('Cole CSV aqui'!A1136&lt;&gt;"",'Cole CSV aqui'!A1136,"")</f>
        <v/>
      </c>
      <c r="B1137" s="5" t="str">
        <f>IF('Cole CSV aqui'!B1136&lt;&gt;"",'Cole CSV aqui'!B1136,"")</f>
        <v/>
      </c>
      <c r="C1137" s="6" t="str">
        <f>IF('Cole CSV aqui'!F1136&lt;&gt;"",'Cole CSV aqui'!F1136,"")</f>
        <v/>
      </c>
      <c r="D1137" s="6" t="str">
        <f>IF('Cole CSV aqui'!G1136&lt;&gt;"",'Cole CSV aqui'!G1136,"")</f>
        <v/>
      </c>
      <c r="E1137" s="35" t="str">
        <f>IF('Cole CSV aqui'!M1136&lt;&gt;"",'Cole CSV aqui'!M1136,"")</f>
        <v/>
      </c>
      <c r="F1137" s="35" t="str">
        <f>IF('Cole CSV aqui'!J1136&lt;&gt;"",'Cole CSV aqui'!J1136,"")</f>
        <v/>
      </c>
      <c r="G1137" s="35" t="str">
        <f t="shared" si="139"/>
        <v/>
      </c>
      <c r="H1137" s="7" t="str">
        <f>IF('Cole CSV aqui'!I1136="Anos ",'Cole CSV aqui'!H1136*365.25,"")&amp;IF('Cole CSV aqui'!I1136="Dias ",'Cole CSV aqui'!H1136,"")&amp;IF('Cole CSV aqui'!I1136="Meses ",'Cole CSV aqui'!H1136*30.5,"")</f>
        <v/>
      </c>
      <c r="I1137" s="6" t="str">
        <f>IF('Cole CSV aqui'!G1136&lt;&gt;"",C1137+H1137,"")</f>
        <v/>
      </c>
      <c r="J1137" s="28" t="e">
        <f t="shared" ca="1" si="140"/>
        <v>#VALUE!</v>
      </c>
      <c r="K1137" s="7" t="str">
        <f t="shared" si="136"/>
        <v/>
      </c>
      <c r="L1137" s="28" t="e">
        <f>C1137-'Instruções e período de cálculo'!$B$4</f>
        <v>#VALUE!</v>
      </c>
      <c r="M1137" s="28" t="e">
        <f>I1137-'Instruções e período de cálculo'!$B$5</f>
        <v>#VALUE!</v>
      </c>
      <c r="N1137" s="28" t="e">
        <f t="shared" si="141"/>
        <v>#VALUE!</v>
      </c>
      <c r="O1137" s="28" t="e">
        <f t="shared" si="142"/>
        <v>#VALUE!</v>
      </c>
      <c r="P1137" s="49" t="str">
        <f>IF('Cole CSV aqui'!B1136&lt;&gt;"",'Instruções e período de cálculo'!$B$5-'Instruções e período de cálculo'!$B$4+1,"")</f>
        <v/>
      </c>
      <c r="Q1137" s="28" t="str">
        <f>IF('Cole CSV aqui'!B1136&lt;&gt;"",P1137-N1137+O1137,"")</f>
        <v/>
      </c>
      <c r="R1137" s="7" t="str">
        <f t="shared" si="143"/>
        <v/>
      </c>
      <c r="S1137" s="32" t="e">
        <f>('Cole CSV aqui'!M1136-'Cole CSV aqui'!J1136)/(I1137-C1137)</f>
        <v>#VALUE!</v>
      </c>
      <c r="T1137" s="11" t="str">
        <f t="shared" si="137"/>
        <v/>
      </c>
      <c r="U1137" s="10" t="str">
        <f t="shared" si="138"/>
        <v/>
      </c>
      <c r="V1137" s="2"/>
      <c r="W1137" s="3"/>
      <c r="X1137" s="3"/>
    </row>
    <row r="1138" spans="1:24" s="1" customFormat="1" x14ac:dyDescent="0.25">
      <c r="A1138" s="5" t="str">
        <f>IF('Cole CSV aqui'!A1137&lt;&gt;"",'Cole CSV aqui'!A1137,"")</f>
        <v/>
      </c>
      <c r="B1138" s="5" t="str">
        <f>IF('Cole CSV aqui'!B1137&lt;&gt;"",'Cole CSV aqui'!B1137,"")</f>
        <v/>
      </c>
      <c r="C1138" s="6" t="str">
        <f>IF('Cole CSV aqui'!F1137&lt;&gt;"",'Cole CSV aqui'!F1137,"")</f>
        <v/>
      </c>
      <c r="D1138" s="6" t="str">
        <f>IF('Cole CSV aqui'!G1137&lt;&gt;"",'Cole CSV aqui'!G1137,"")</f>
        <v/>
      </c>
      <c r="E1138" s="35" t="str">
        <f>IF('Cole CSV aqui'!M1137&lt;&gt;"",'Cole CSV aqui'!M1137,"")</f>
        <v/>
      </c>
      <c r="F1138" s="35" t="str">
        <f>IF('Cole CSV aqui'!J1137&lt;&gt;"",'Cole CSV aqui'!J1137,"")</f>
        <v/>
      </c>
      <c r="G1138" s="35" t="str">
        <f t="shared" si="139"/>
        <v/>
      </c>
      <c r="H1138" s="7" t="str">
        <f>IF('Cole CSV aqui'!I1137="Anos ",'Cole CSV aqui'!H1137*365.25,"")&amp;IF('Cole CSV aqui'!I1137="Dias ",'Cole CSV aqui'!H1137,"")&amp;IF('Cole CSV aqui'!I1137="Meses ",'Cole CSV aqui'!H1137*30.5,"")</f>
        <v/>
      </c>
      <c r="I1138" s="6" t="str">
        <f>IF('Cole CSV aqui'!G1137&lt;&gt;"",C1138+H1138,"")</f>
        <v/>
      </c>
      <c r="J1138" s="28" t="e">
        <f t="shared" ca="1" si="140"/>
        <v>#VALUE!</v>
      </c>
      <c r="K1138" s="7" t="str">
        <f t="shared" si="136"/>
        <v/>
      </c>
      <c r="L1138" s="28" t="e">
        <f>C1138-'Instruções e período de cálculo'!$B$4</f>
        <v>#VALUE!</v>
      </c>
      <c r="M1138" s="28" t="e">
        <f>I1138-'Instruções e período de cálculo'!$B$5</f>
        <v>#VALUE!</v>
      </c>
      <c r="N1138" s="28" t="e">
        <f t="shared" si="141"/>
        <v>#VALUE!</v>
      </c>
      <c r="O1138" s="28" t="e">
        <f t="shared" si="142"/>
        <v>#VALUE!</v>
      </c>
      <c r="P1138" s="49" t="str">
        <f>IF('Cole CSV aqui'!B1137&lt;&gt;"",'Instruções e período de cálculo'!$B$5-'Instruções e período de cálculo'!$B$4+1,"")</f>
        <v/>
      </c>
      <c r="Q1138" s="28" t="str">
        <f>IF('Cole CSV aqui'!B1137&lt;&gt;"",P1138-N1138+O1138,"")</f>
        <v/>
      </c>
      <c r="R1138" s="7" t="str">
        <f t="shared" si="143"/>
        <v/>
      </c>
      <c r="S1138" s="32" t="e">
        <f>('Cole CSV aqui'!M1137-'Cole CSV aqui'!J1137)/(I1138-C1138)</f>
        <v>#VALUE!</v>
      </c>
      <c r="T1138" s="11" t="str">
        <f t="shared" si="137"/>
        <v/>
      </c>
      <c r="U1138" s="10" t="str">
        <f t="shared" si="138"/>
        <v/>
      </c>
      <c r="V1138" s="2"/>
      <c r="W1138" s="3"/>
      <c r="X1138" s="3"/>
    </row>
    <row r="1139" spans="1:24" s="1" customFormat="1" x14ac:dyDescent="0.25">
      <c r="A1139" s="5" t="str">
        <f>IF('Cole CSV aqui'!A1138&lt;&gt;"",'Cole CSV aqui'!A1138,"")</f>
        <v/>
      </c>
      <c r="B1139" s="5" t="str">
        <f>IF('Cole CSV aqui'!B1138&lt;&gt;"",'Cole CSV aqui'!B1138,"")</f>
        <v/>
      </c>
      <c r="C1139" s="6" t="str">
        <f>IF('Cole CSV aqui'!F1138&lt;&gt;"",'Cole CSV aqui'!F1138,"")</f>
        <v/>
      </c>
      <c r="D1139" s="6" t="str">
        <f>IF('Cole CSV aqui'!G1138&lt;&gt;"",'Cole CSV aqui'!G1138,"")</f>
        <v/>
      </c>
      <c r="E1139" s="35" t="str">
        <f>IF('Cole CSV aqui'!M1138&lt;&gt;"",'Cole CSV aqui'!M1138,"")</f>
        <v/>
      </c>
      <c r="F1139" s="35" t="str">
        <f>IF('Cole CSV aqui'!J1138&lt;&gt;"",'Cole CSV aqui'!J1138,"")</f>
        <v/>
      </c>
      <c r="G1139" s="35" t="str">
        <f t="shared" si="139"/>
        <v/>
      </c>
      <c r="H1139" s="7" t="str">
        <f>IF('Cole CSV aqui'!I1138="Anos ",'Cole CSV aqui'!H1138*365.25,"")&amp;IF('Cole CSV aqui'!I1138="Dias ",'Cole CSV aqui'!H1138,"")&amp;IF('Cole CSV aqui'!I1138="Meses ",'Cole CSV aqui'!H1138*30.5,"")</f>
        <v/>
      </c>
      <c r="I1139" s="6" t="str">
        <f>IF('Cole CSV aqui'!G1138&lt;&gt;"",C1139+H1139,"")</f>
        <v/>
      </c>
      <c r="J1139" s="28" t="e">
        <f t="shared" ca="1" si="140"/>
        <v>#VALUE!</v>
      </c>
      <c r="K1139" s="7" t="str">
        <f t="shared" si="136"/>
        <v/>
      </c>
      <c r="L1139" s="28" t="e">
        <f>C1139-'Instruções e período de cálculo'!$B$4</f>
        <v>#VALUE!</v>
      </c>
      <c r="M1139" s="28" t="e">
        <f>I1139-'Instruções e período de cálculo'!$B$5</f>
        <v>#VALUE!</v>
      </c>
      <c r="N1139" s="28" t="e">
        <f t="shared" si="141"/>
        <v>#VALUE!</v>
      </c>
      <c r="O1139" s="28" t="e">
        <f t="shared" si="142"/>
        <v>#VALUE!</v>
      </c>
      <c r="P1139" s="49" t="str">
        <f>IF('Cole CSV aqui'!B1138&lt;&gt;"",'Instruções e período de cálculo'!$B$5-'Instruções e período de cálculo'!$B$4+1,"")</f>
        <v/>
      </c>
      <c r="Q1139" s="28" t="str">
        <f>IF('Cole CSV aqui'!B1138&lt;&gt;"",P1139-N1139+O1139,"")</f>
        <v/>
      </c>
      <c r="R1139" s="7" t="str">
        <f t="shared" si="143"/>
        <v/>
      </c>
      <c r="S1139" s="32" t="e">
        <f>('Cole CSV aqui'!M1138-'Cole CSV aqui'!J1138)/(I1139-C1139)</f>
        <v>#VALUE!</v>
      </c>
      <c r="T1139" s="11" t="str">
        <f t="shared" si="137"/>
        <v/>
      </c>
      <c r="U1139" s="10" t="str">
        <f t="shared" si="138"/>
        <v/>
      </c>
      <c r="V1139" s="2"/>
      <c r="W1139" s="3"/>
      <c r="X1139" s="3"/>
    </row>
    <row r="1140" spans="1:24" s="1" customFormat="1" x14ac:dyDescent="0.25">
      <c r="A1140" s="5" t="str">
        <f>IF('Cole CSV aqui'!A1139&lt;&gt;"",'Cole CSV aqui'!A1139,"")</f>
        <v/>
      </c>
      <c r="B1140" s="5" t="str">
        <f>IF('Cole CSV aqui'!B1139&lt;&gt;"",'Cole CSV aqui'!B1139,"")</f>
        <v/>
      </c>
      <c r="C1140" s="6" t="str">
        <f>IF('Cole CSV aqui'!F1139&lt;&gt;"",'Cole CSV aqui'!F1139,"")</f>
        <v/>
      </c>
      <c r="D1140" s="6" t="str">
        <f>IF('Cole CSV aqui'!G1139&lt;&gt;"",'Cole CSV aqui'!G1139,"")</f>
        <v/>
      </c>
      <c r="E1140" s="35" t="str">
        <f>IF('Cole CSV aqui'!M1139&lt;&gt;"",'Cole CSV aqui'!M1139,"")</f>
        <v/>
      </c>
      <c r="F1140" s="35" t="str">
        <f>IF('Cole CSV aqui'!J1139&lt;&gt;"",'Cole CSV aqui'!J1139,"")</f>
        <v/>
      </c>
      <c r="G1140" s="35" t="str">
        <f t="shared" si="139"/>
        <v/>
      </c>
      <c r="H1140" s="7" t="str">
        <f>IF('Cole CSV aqui'!I1139="Anos ",'Cole CSV aqui'!H1139*365.25,"")&amp;IF('Cole CSV aqui'!I1139="Dias ",'Cole CSV aqui'!H1139,"")&amp;IF('Cole CSV aqui'!I1139="Meses ",'Cole CSV aqui'!H1139*30.5,"")</f>
        <v/>
      </c>
      <c r="I1140" s="6" t="str">
        <f>IF('Cole CSV aqui'!G1139&lt;&gt;"",C1140+H1140,"")</f>
        <v/>
      </c>
      <c r="J1140" s="28" t="e">
        <f t="shared" ca="1" si="140"/>
        <v>#VALUE!</v>
      </c>
      <c r="K1140" s="7" t="str">
        <f t="shared" si="136"/>
        <v/>
      </c>
      <c r="L1140" s="28" t="e">
        <f>C1140-'Instruções e período de cálculo'!$B$4</f>
        <v>#VALUE!</v>
      </c>
      <c r="M1140" s="28" t="e">
        <f>I1140-'Instruções e período de cálculo'!$B$5</f>
        <v>#VALUE!</v>
      </c>
      <c r="N1140" s="28" t="e">
        <f t="shared" si="141"/>
        <v>#VALUE!</v>
      </c>
      <c r="O1140" s="28" t="e">
        <f t="shared" si="142"/>
        <v>#VALUE!</v>
      </c>
      <c r="P1140" s="49" t="str">
        <f>IF('Cole CSV aqui'!B1139&lt;&gt;"",'Instruções e período de cálculo'!$B$5-'Instruções e período de cálculo'!$B$4+1,"")</f>
        <v/>
      </c>
      <c r="Q1140" s="28" t="str">
        <f>IF('Cole CSV aqui'!B1139&lt;&gt;"",P1140-N1140+O1140,"")</f>
        <v/>
      </c>
      <c r="R1140" s="7" t="str">
        <f t="shared" si="143"/>
        <v/>
      </c>
      <c r="S1140" s="32" t="e">
        <f>('Cole CSV aqui'!M1139-'Cole CSV aqui'!J1139)/(I1140-C1140)</f>
        <v>#VALUE!</v>
      </c>
      <c r="T1140" s="11" t="str">
        <f t="shared" si="137"/>
        <v/>
      </c>
      <c r="U1140" s="10" t="str">
        <f t="shared" si="138"/>
        <v/>
      </c>
      <c r="V1140" s="2"/>
      <c r="W1140" s="3"/>
      <c r="X1140" s="3"/>
    </row>
    <row r="1141" spans="1:24" s="1" customFormat="1" x14ac:dyDescent="0.25">
      <c r="A1141" s="5" t="str">
        <f>IF('Cole CSV aqui'!A1140&lt;&gt;"",'Cole CSV aqui'!A1140,"")</f>
        <v/>
      </c>
      <c r="B1141" s="5" t="str">
        <f>IF('Cole CSV aqui'!B1140&lt;&gt;"",'Cole CSV aqui'!B1140,"")</f>
        <v/>
      </c>
      <c r="C1141" s="6" t="str">
        <f>IF('Cole CSV aqui'!F1140&lt;&gt;"",'Cole CSV aqui'!F1140,"")</f>
        <v/>
      </c>
      <c r="D1141" s="6" t="str">
        <f>IF('Cole CSV aqui'!G1140&lt;&gt;"",'Cole CSV aqui'!G1140,"")</f>
        <v/>
      </c>
      <c r="E1141" s="35" t="str">
        <f>IF('Cole CSV aqui'!M1140&lt;&gt;"",'Cole CSV aqui'!M1140,"")</f>
        <v/>
      </c>
      <c r="F1141" s="35" t="str">
        <f>IF('Cole CSV aqui'!J1140&lt;&gt;"",'Cole CSV aqui'!J1140,"")</f>
        <v/>
      </c>
      <c r="G1141" s="35" t="str">
        <f t="shared" si="139"/>
        <v/>
      </c>
      <c r="H1141" s="7" t="str">
        <f>IF('Cole CSV aqui'!I1140="Anos ",'Cole CSV aqui'!H1140*365.25,"")&amp;IF('Cole CSV aqui'!I1140="Dias ",'Cole CSV aqui'!H1140,"")&amp;IF('Cole CSV aqui'!I1140="Meses ",'Cole CSV aqui'!H1140*30.5,"")</f>
        <v/>
      </c>
      <c r="I1141" s="6" t="str">
        <f>IF('Cole CSV aqui'!G1140&lt;&gt;"",C1141+H1141,"")</f>
        <v/>
      </c>
      <c r="J1141" s="28" t="e">
        <f t="shared" ca="1" si="140"/>
        <v>#VALUE!</v>
      </c>
      <c r="K1141" s="7" t="str">
        <f t="shared" si="136"/>
        <v/>
      </c>
      <c r="L1141" s="28" t="e">
        <f>C1141-'Instruções e período de cálculo'!$B$4</f>
        <v>#VALUE!</v>
      </c>
      <c r="M1141" s="28" t="e">
        <f>I1141-'Instruções e período de cálculo'!$B$5</f>
        <v>#VALUE!</v>
      </c>
      <c r="N1141" s="28" t="e">
        <f t="shared" si="141"/>
        <v>#VALUE!</v>
      </c>
      <c r="O1141" s="28" t="e">
        <f t="shared" si="142"/>
        <v>#VALUE!</v>
      </c>
      <c r="P1141" s="49" t="str">
        <f>IF('Cole CSV aqui'!B1140&lt;&gt;"",'Instruções e período de cálculo'!$B$5-'Instruções e período de cálculo'!$B$4+1,"")</f>
        <v/>
      </c>
      <c r="Q1141" s="28" t="str">
        <f>IF('Cole CSV aqui'!B1140&lt;&gt;"",P1141-N1141+O1141,"")</f>
        <v/>
      </c>
      <c r="R1141" s="7" t="str">
        <f t="shared" si="143"/>
        <v/>
      </c>
      <c r="S1141" s="32" t="e">
        <f>('Cole CSV aqui'!M1140-'Cole CSV aqui'!J1140)/(I1141-C1141)</f>
        <v>#VALUE!</v>
      </c>
      <c r="T1141" s="11" t="str">
        <f t="shared" si="137"/>
        <v/>
      </c>
      <c r="U1141" s="10" t="str">
        <f t="shared" si="138"/>
        <v/>
      </c>
      <c r="V1141" s="2"/>
      <c r="W1141" s="3"/>
      <c r="X1141" s="3"/>
    </row>
    <row r="1142" spans="1:24" s="1" customFormat="1" x14ac:dyDescent="0.25">
      <c r="A1142" s="5" t="str">
        <f>IF('Cole CSV aqui'!A1141&lt;&gt;"",'Cole CSV aqui'!A1141,"")</f>
        <v/>
      </c>
      <c r="B1142" s="5" t="str">
        <f>IF('Cole CSV aqui'!B1141&lt;&gt;"",'Cole CSV aqui'!B1141,"")</f>
        <v/>
      </c>
      <c r="C1142" s="6" t="str">
        <f>IF('Cole CSV aqui'!F1141&lt;&gt;"",'Cole CSV aqui'!F1141,"")</f>
        <v/>
      </c>
      <c r="D1142" s="6" t="str">
        <f>IF('Cole CSV aqui'!G1141&lt;&gt;"",'Cole CSV aqui'!G1141,"")</f>
        <v/>
      </c>
      <c r="E1142" s="35" t="str">
        <f>IF('Cole CSV aqui'!M1141&lt;&gt;"",'Cole CSV aqui'!M1141,"")</f>
        <v/>
      </c>
      <c r="F1142" s="35" t="str">
        <f>IF('Cole CSV aqui'!J1141&lt;&gt;"",'Cole CSV aqui'!J1141,"")</f>
        <v/>
      </c>
      <c r="G1142" s="35" t="str">
        <f t="shared" si="139"/>
        <v/>
      </c>
      <c r="H1142" s="7" t="str">
        <f>IF('Cole CSV aqui'!I1141="Anos ",'Cole CSV aqui'!H1141*365.25,"")&amp;IF('Cole CSV aqui'!I1141="Dias ",'Cole CSV aqui'!H1141,"")&amp;IF('Cole CSV aqui'!I1141="Meses ",'Cole CSV aqui'!H1141*30.5,"")</f>
        <v/>
      </c>
      <c r="I1142" s="6" t="str">
        <f>IF('Cole CSV aqui'!G1141&lt;&gt;"",C1142+H1142,"")</f>
        <v/>
      </c>
      <c r="J1142" s="28" t="e">
        <f t="shared" ca="1" si="140"/>
        <v>#VALUE!</v>
      </c>
      <c r="K1142" s="7" t="str">
        <f t="shared" si="136"/>
        <v/>
      </c>
      <c r="L1142" s="28" t="e">
        <f>C1142-'Instruções e período de cálculo'!$B$4</f>
        <v>#VALUE!</v>
      </c>
      <c r="M1142" s="28" t="e">
        <f>I1142-'Instruções e período de cálculo'!$B$5</f>
        <v>#VALUE!</v>
      </c>
      <c r="N1142" s="28" t="e">
        <f t="shared" si="141"/>
        <v>#VALUE!</v>
      </c>
      <c r="O1142" s="28" t="e">
        <f t="shared" si="142"/>
        <v>#VALUE!</v>
      </c>
      <c r="P1142" s="49" t="str">
        <f>IF('Cole CSV aqui'!B1141&lt;&gt;"",'Instruções e período de cálculo'!$B$5-'Instruções e período de cálculo'!$B$4+1,"")</f>
        <v/>
      </c>
      <c r="Q1142" s="28" t="str">
        <f>IF('Cole CSV aqui'!B1141&lt;&gt;"",P1142-N1142+O1142,"")</f>
        <v/>
      </c>
      <c r="R1142" s="7" t="str">
        <f t="shared" si="143"/>
        <v/>
      </c>
      <c r="S1142" s="32" t="e">
        <f>('Cole CSV aqui'!M1141-'Cole CSV aqui'!J1141)/(I1142-C1142)</f>
        <v>#VALUE!</v>
      </c>
      <c r="T1142" s="11" t="str">
        <f t="shared" si="137"/>
        <v/>
      </c>
      <c r="U1142" s="10" t="str">
        <f t="shared" si="138"/>
        <v/>
      </c>
      <c r="V1142" s="2"/>
      <c r="W1142" s="3"/>
      <c r="X1142" s="3"/>
    </row>
    <row r="1143" spans="1:24" s="1" customFormat="1" x14ac:dyDescent="0.25">
      <c r="A1143" s="5" t="str">
        <f>IF('Cole CSV aqui'!A1142&lt;&gt;"",'Cole CSV aqui'!A1142,"")</f>
        <v/>
      </c>
      <c r="B1143" s="5" t="str">
        <f>IF('Cole CSV aqui'!B1142&lt;&gt;"",'Cole CSV aqui'!B1142,"")</f>
        <v/>
      </c>
      <c r="C1143" s="6" t="str">
        <f>IF('Cole CSV aqui'!F1142&lt;&gt;"",'Cole CSV aqui'!F1142,"")</f>
        <v/>
      </c>
      <c r="D1143" s="6" t="str">
        <f>IF('Cole CSV aqui'!G1142&lt;&gt;"",'Cole CSV aqui'!G1142,"")</f>
        <v/>
      </c>
      <c r="E1143" s="35" t="str">
        <f>IF('Cole CSV aqui'!M1142&lt;&gt;"",'Cole CSV aqui'!M1142,"")</f>
        <v/>
      </c>
      <c r="F1143" s="35" t="str">
        <f>IF('Cole CSV aqui'!J1142&lt;&gt;"",'Cole CSV aqui'!J1142,"")</f>
        <v/>
      </c>
      <c r="G1143" s="35" t="str">
        <f t="shared" si="139"/>
        <v/>
      </c>
      <c r="H1143" s="7" t="str">
        <f>IF('Cole CSV aqui'!I1142="Anos ",'Cole CSV aqui'!H1142*365.25,"")&amp;IF('Cole CSV aqui'!I1142="Dias ",'Cole CSV aqui'!H1142,"")&amp;IF('Cole CSV aqui'!I1142="Meses ",'Cole CSV aqui'!H1142*30.5,"")</f>
        <v/>
      </c>
      <c r="I1143" s="6" t="str">
        <f>IF('Cole CSV aqui'!G1142&lt;&gt;"",C1143+H1143,"")</f>
        <v/>
      </c>
      <c r="J1143" s="28" t="e">
        <f t="shared" ca="1" si="140"/>
        <v>#VALUE!</v>
      </c>
      <c r="K1143" s="7" t="str">
        <f t="shared" si="136"/>
        <v/>
      </c>
      <c r="L1143" s="28" t="e">
        <f>C1143-'Instruções e período de cálculo'!$B$4</f>
        <v>#VALUE!</v>
      </c>
      <c r="M1143" s="28" t="e">
        <f>I1143-'Instruções e período de cálculo'!$B$5</f>
        <v>#VALUE!</v>
      </c>
      <c r="N1143" s="28" t="e">
        <f t="shared" si="141"/>
        <v>#VALUE!</v>
      </c>
      <c r="O1143" s="28" t="e">
        <f t="shared" si="142"/>
        <v>#VALUE!</v>
      </c>
      <c r="P1143" s="49" t="str">
        <f>IF('Cole CSV aqui'!B1142&lt;&gt;"",'Instruções e período de cálculo'!$B$5-'Instruções e período de cálculo'!$B$4+1,"")</f>
        <v/>
      </c>
      <c r="Q1143" s="28" t="str">
        <f>IF('Cole CSV aqui'!B1142&lt;&gt;"",P1143-N1143+O1143,"")</f>
        <v/>
      </c>
      <c r="R1143" s="7" t="str">
        <f t="shared" si="143"/>
        <v/>
      </c>
      <c r="S1143" s="32" t="e">
        <f>('Cole CSV aqui'!M1142-'Cole CSV aqui'!J1142)/(I1143-C1143)</f>
        <v>#VALUE!</v>
      </c>
      <c r="T1143" s="11" t="str">
        <f t="shared" si="137"/>
        <v/>
      </c>
      <c r="U1143" s="10" t="str">
        <f t="shared" si="138"/>
        <v/>
      </c>
      <c r="V1143" s="2"/>
      <c r="W1143" s="3"/>
      <c r="X1143" s="3"/>
    </row>
    <row r="1144" spans="1:24" s="1" customFormat="1" x14ac:dyDescent="0.25">
      <c r="A1144" s="5" t="str">
        <f>IF('Cole CSV aqui'!A1143&lt;&gt;"",'Cole CSV aqui'!A1143,"")</f>
        <v/>
      </c>
      <c r="B1144" s="5" t="str">
        <f>IF('Cole CSV aqui'!B1143&lt;&gt;"",'Cole CSV aqui'!B1143,"")</f>
        <v/>
      </c>
      <c r="C1144" s="6" t="str">
        <f>IF('Cole CSV aqui'!F1143&lt;&gt;"",'Cole CSV aqui'!F1143,"")</f>
        <v/>
      </c>
      <c r="D1144" s="6" t="str">
        <f>IF('Cole CSV aqui'!G1143&lt;&gt;"",'Cole CSV aqui'!G1143,"")</f>
        <v/>
      </c>
      <c r="E1144" s="35" t="str">
        <f>IF('Cole CSV aqui'!M1143&lt;&gt;"",'Cole CSV aqui'!M1143,"")</f>
        <v/>
      </c>
      <c r="F1144" s="35" t="str">
        <f>IF('Cole CSV aqui'!J1143&lt;&gt;"",'Cole CSV aqui'!J1143,"")</f>
        <v/>
      </c>
      <c r="G1144" s="35" t="str">
        <f t="shared" si="139"/>
        <v/>
      </c>
      <c r="H1144" s="7" t="str">
        <f>IF('Cole CSV aqui'!I1143="Anos ",'Cole CSV aqui'!H1143*365.25,"")&amp;IF('Cole CSV aqui'!I1143="Dias ",'Cole CSV aqui'!H1143,"")&amp;IF('Cole CSV aqui'!I1143="Meses ",'Cole CSV aqui'!H1143*30.5,"")</f>
        <v/>
      </c>
      <c r="I1144" s="6" t="str">
        <f>IF('Cole CSV aqui'!G1143&lt;&gt;"",C1144+H1144,"")</f>
        <v/>
      </c>
      <c r="J1144" s="28" t="e">
        <f t="shared" ca="1" si="140"/>
        <v>#VALUE!</v>
      </c>
      <c r="K1144" s="7" t="str">
        <f t="shared" si="136"/>
        <v/>
      </c>
      <c r="L1144" s="28" t="e">
        <f>C1144-'Instruções e período de cálculo'!$B$4</f>
        <v>#VALUE!</v>
      </c>
      <c r="M1144" s="28" t="e">
        <f>I1144-'Instruções e período de cálculo'!$B$5</f>
        <v>#VALUE!</v>
      </c>
      <c r="N1144" s="28" t="e">
        <f t="shared" si="141"/>
        <v>#VALUE!</v>
      </c>
      <c r="O1144" s="28" t="e">
        <f t="shared" si="142"/>
        <v>#VALUE!</v>
      </c>
      <c r="P1144" s="49" t="str">
        <f>IF('Cole CSV aqui'!B1143&lt;&gt;"",'Instruções e período de cálculo'!$B$5-'Instruções e período de cálculo'!$B$4+1,"")</f>
        <v/>
      </c>
      <c r="Q1144" s="28" t="str">
        <f>IF('Cole CSV aqui'!B1143&lt;&gt;"",P1144-N1144+O1144,"")</f>
        <v/>
      </c>
      <c r="R1144" s="7" t="str">
        <f t="shared" si="143"/>
        <v/>
      </c>
      <c r="S1144" s="32" t="e">
        <f>('Cole CSV aqui'!M1143-'Cole CSV aqui'!J1143)/(I1144-C1144)</f>
        <v>#VALUE!</v>
      </c>
      <c r="T1144" s="11" t="str">
        <f t="shared" si="137"/>
        <v/>
      </c>
      <c r="U1144" s="10" t="str">
        <f t="shared" si="138"/>
        <v/>
      </c>
      <c r="V1144" s="2"/>
      <c r="W1144" s="3"/>
      <c r="X1144" s="3"/>
    </row>
    <row r="1145" spans="1:24" s="1" customFormat="1" x14ac:dyDescent="0.25">
      <c r="A1145" s="5" t="str">
        <f>IF('Cole CSV aqui'!A1144&lt;&gt;"",'Cole CSV aqui'!A1144,"")</f>
        <v/>
      </c>
      <c r="B1145" s="5" t="str">
        <f>IF('Cole CSV aqui'!B1144&lt;&gt;"",'Cole CSV aqui'!B1144,"")</f>
        <v/>
      </c>
      <c r="C1145" s="6" t="str">
        <f>IF('Cole CSV aqui'!F1144&lt;&gt;"",'Cole CSV aqui'!F1144,"")</f>
        <v/>
      </c>
      <c r="D1145" s="6" t="str">
        <f>IF('Cole CSV aqui'!G1144&lt;&gt;"",'Cole CSV aqui'!G1144,"")</f>
        <v/>
      </c>
      <c r="E1145" s="35" t="str">
        <f>IF('Cole CSV aqui'!M1144&lt;&gt;"",'Cole CSV aqui'!M1144,"")</f>
        <v/>
      </c>
      <c r="F1145" s="35" t="str">
        <f>IF('Cole CSV aqui'!J1144&lt;&gt;"",'Cole CSV aqui'!J1144,"")</f>
        <v/>
      </c>
      <c r="G1145" s="35" t="str">
        <f t="shared" si="139"/>
        <v/>
      </c>
      <c r="H1145" s="7" t="str">
        <f>IF('Cole CSV aqui'!I1144="Anos ",'Cole CSV aqui'!H1144*365.25,"")&amp;IF('Cole CSV aqui'!I1144="Dias ",'Cole CSV aqui'!H1144,"")&amp;IF('Cole CSV aqui'!I1144="Meses ",'Cole CSV aqui'!H1144*30.5,"")</f>
        <v/>
      </c>
      <c r="I1145" s="6" t="str">
        <f>IF('Cole CSV aqui'!G1144&lt;&gt;"",C1145+H1145,"")</f>
        <v/>
      </c>
      <c r="J1145" s="28" t="e">
        <f t="shared" ca="1" si="140"/>
        <v>#VALUE!</v>
      </c>
      <c r="K1145" s="7" t="str">
        <f t="shared" si="136"/>
        <v/>
      </c>
      <c r="L1145" s="28" t="e">
        <f>C1145-'Instruções e período de cálculo'!$B$4</f>
        <v>#VALUE!</v>
      </c>
      <c r="M1145" s="28" t="e">
        <f>I1145-'Instruções e período de cálculo'!$B$5</f>
        <v>#VALUE!</v>
      </c>
      <c r="N1145" s="28" t="e">
        <f t="shared" si="141"/>
        <v>#VALUE!</v>
      </c>
      <c r="O1145" s="28" t="e">
        <f t="shared" si="142"/>
        <v>#VALUE!</v>
      </c>
      <c r="P1145" s="49" t="str">
        <f>IF('Cole CSV aqui'!B1144&lt;&gt;"",'Instruções e período de cálculo'!$B$5-'Instruções e período de cálculo'!$B$4+1,"")</f>
        <v/>
      </c>
      <c r="Q1145" s="28" t="str">
        <f>IF('Cole CSV aqui'!B1144&lt;&gt;"",P1145-N1145+O1145,"")</f>
        <v/>
      </c>
      <c r="R1145" s="7" t="str">
        <f t="shared" si="143"/>
        <v/>
      </c>
      <c r="S1145" s="32" t="e">
        <f>('Cole CSV aqui'!M1144-'Cole CSV aqui'!J1144)/(I1145-C1145)</f>
        <v>#VALUE!</v>
      </c>
      <c r="T1145" s="11" t="str">
        <f t="shared" si="137"/>
        <v/>
      </c>
      <c r="U1145" s="10" t="str">
        <f t="shared" si="138"/>
        <v/>
      </c>
      <c r="V1145" s="2"/>
      <c r="W1145" s="3"/>
      <c r="X1145" s="3"/>
    </row>
    <row r="1146" spans="1:24" s="1" customFormat="1" x14ac:dyDescent="0.25">
      <c r="A1146" s="5" t="str">
        <f>IF('Cole CSV aqui'!A1145&lt;&gt;"",'Cole CSV aqui'!A1145,"")</f>
        <v/>
      </c>
      <c r="B1146" s="5" t="str">
        <f>IF('Cole CSV aqui'!B1145&lt;&gt;"",'Cole CSV aqui'!B1145,"")</f>
        <v/>
      </c>
      <c r="C1146" s="6" t="str">
        <f>IF('Cole CSV aqui'!F1145&lt;&gt;"",'Cole CSV aqui'!F1145,"")</f>
        <v/>
      </c>
      <c r="D1146" s="6" t="str">
        <f>IF('Cole CSV aqui'!G1145&lt;&gt;"",'Cole CSV aqui'!G1145,"")</f>
        <v/>
      </c>
      <c r="E1146" s="35" t="str">
        <f>IF('Cole CSV aqui'!M1145&lt;&gt;"",'Cole CSV aqui'!M1145,"")</f>
        <v/>
      </c>
      <c r="F1146" s="35" t="str">
        <f>IF('Cole CSV aqui'!J1145&lt;&gt;"",'Cole CSV aqui'!J1145,"")</f>
        <v/>
      </c>
      <c r="G1146" s="35" t="str">
        <f t="shared" si="139"/>
        <v/>
      </c>
      <c r="H1146" s="7" t="str">
        <f>IF('Cole CSV aqui'!I1145="Anos ",'Cole CSV aqui'!H1145*365.25,"")&amp;IF('Cole CSV aqui'!I1145="Dias ",'Cole CSV aqui'!H1145,"")&amp;IF('Cole CSV aqui'!I1145="Meses ",'Cole CSV aqui'!H1145*30.5,"")</f>
        <v/>
      </c>
      <c r="I1146" s="6" t="str">
        <f>IF('Cole CSV aqui'!G1145&lt;&gt;"",C1146+H1146,"")</f>
        <v/>
      </c>
      <c r="J1146" s="28" t="e">
        <f t="shared" ca="1" si="140"/>
        <v>#VALUE!</v>
      </c>
      <c r="K1146" s="7" t="str">
        <f t="shared" si="136"/>
        <v/>
      </c>
      <c r="L1146" s="28" t="e">
        <f>C1146-'Instruções e período de cálculo'!$B$4</f>
        <v>#VALUE!</v>
      </c>
      <c r="M1146" s="28" t="e">
        <f>I1146-'Instruções e período de cálculo'!$B$5</f>
        <v>#VALUE!</v>
      </c>
      <c r="N1146" s="28" t="e">
        <f t="shared" si="141"/>
        <v>#VALUE!</v>
      </c>
      <c r="O1146" s="28" t="e">
        <f t="shared" si="142"/>
        <v>#VALUE!</v>
      </c>
      <c r="P1146" s="49" t="str">
        <f>IF('Cole CSV aqui'!B1145&lt;&gt;"",'Instruções e período de cálculo'!$B$5-'Instruções e período de cálculo'!$B$4+1,"")</f>
        <v/>
      </c>
      <c r="Q1146" s="28" t="str">
        <f>IF('Cole CSV aqui'!B1145&lt;&gt;"",P1146-N1146+O1146,"")</f>
        <v/>
      </c>
      <c r="R1146" s="7" t="str">
        <f t="shared" si="143"/>
        <v/>
      </c>
      <c r="S1146" s="32" t="e">
        <f>('Cole CSV aqui'!M1145-'Cole CSV aqui'!J1145)/(I1146-C1146)</f>
        <v>#VALUE!</v>
      </c>
      <c r="T1146" s="11" t="str">
        <f t="shared" si="137"/>
        <v/>
      </c>
      <c r="U1146" s="10" t="str">
        <f t="shared" si="138"/>
        <v/>
      </c>
      <c r="V1146" s="2"/>
      <c r="W1146" s="3"/>
      <c r="X1146" s="3"/>
    </row>
    <row r="1147" spans="1:24" s="1" customFormat="1" x14ac:dyDescent="0.25">
      <c r="A1147" s="5" t="str">
        <f>IF('Cole CSV aqui'!A1146&lt;&gt;"",'Cole CSV aqui'!A1146,"")</f>
        <v/>
      </c>
      <c r="B1147" s="5" t="str">
        <f>IF('Cole CSV aqui'!B1146&lt;&gt;"",'Cole CSV aqui'!B1146,"")</f>
        <v/>
      </c>
      <c r="C1147" s="6" t="str">
        <f>IF('Cole CSV aqui'!F1146&lt;&gt;"",'Cole CSV aqui'!F1146,"")</f>
        <v/>
      </c>
      <c r="D1147" s="6" t="str">
        <f>IF('Cole CSV aqui'!G1146&lt;&gt;"",'Cole CSV aqui'!G1146,"")</f>
        <v/>
      </c>
      <c r="E1147" s="35" t="str">
        <f>IF('Cole CSV aqui'!M1146&lt;&gt;"",'Cole CSV aqui'!M1146,"")</f>
        <v/>
      </c>
      <c r="F1147" s="35" t="str">
        <f>IF('Cole CSV aqui'!J1146&lt;&gt;"",'Cole CSV aqui'!J1146,"")</f>
        <v/>
      </c>
      <c r="G1147" s="35" t="str">
        <f t="shared" si="139"/>
        <v/>
      </c>
      <c r="H1147" s="7" t="str">
        <f>IF('Cole CSV aqui'!I1146="Anos ",'Cole CSV aqui'!H1146*365.25,"")&amp;IF('Cole CSV aqui'!I1146="Dias ",'Cole CSV aqui'!H1146,"")&amp;IF('Cole CSV aqui'!I1146="Meses ",'Cole CSV aqui'!H1146*30.5,"")</f>
        <v/>
      </c>
      <c r="I1147" s="6" t="str">
        <f>IF('Cole CSV aqui'!G1146&lt;&gt;"",C1147+H1147,"")</f>
        <v/>
      </c>
      <c r="J1147" s="28" t="e">
        <f t="shared" ca="1" si="140"/>
        <v>#VALUE!</v>
      </c>
      <c r="K1147" s="7" t="str">
        <f t="shared" si="136"/>
        <v/>
      </c>
      <c r="L1147" s="28" t="e">
        <f>C1147-'Instruções e período de cálculo'!$B$4</f>
        <v>#VALUE!</v>
      </c>
      <c r="M1147" s="28" t="e">
        <f>I1147-'Instruções e período de cálculo'!$B$5</f>
        <v>#VALUE!</v>
      </c>
      <c r="N1147" s="28" t="e">
        <f t="shared" si="141"/>
        <v>#VALUE!</v>
      </c>
      <c r="O1147" s="28" t="e">
        <f t="shared" si="142"/>
        <v>#VALUE!</v>
      </c>
      <c r="P1147" s="49" t="str">
        <f>IF('Cole CSV aqui'!B1146&lt;&gt;"",'Instruções e período de cálculo'!$B$5-'Instruções e período de cálculo'!$B$4+1,"")</f>
        <v/>
      </c>
      <c r="Q1147" s="28" t="str">
        <f>IF('Cole CSV aqui'!B1146&lt;&gt;"",P1147-N1147+O1147,"")</f>
        <v/>
      </c>
      <c r="R1147" s="7" t="str">
        <f t="shared" si="143"/>
        <v/>
      </c>
      <c r="S1147" s="32" t="e">
        <f>('Cole CSV aqui'!M1146-'Cole CSV aqui'!J1146)/(I1147-C1147)</f>
        <v>#VALUE!</v>
      </c>
      <c r="T1147" s="11" t="str">
        <f t="shared" si="137"/>
        <v/>
      </c>
      <c r="U1147" s="10" t="str">
        <f t="shared" si="138"/>
        <v/>
      </c>
      <c r="V1147" s="2"/>
      <c r="W1147" s="3"/>
      <c r="X1147" s="3"/>
    </row>
    <row r="1148" spans="1:24" s="1" customFormat="1" x14ac:dyDescent="0.25">
      <c r="A1148" s="5" t="str">
        <f>IF('Cole CSV aqui'!A1147&lt;&gt;"",'Cole CSV aqui'!A1147,"")</f>
        <v/>
      </c>
      <c r="B1148" s="5" t="str">
        <f>IF('Cole CSV aqui'!B1147&lt;&gt;"",'Cole CSV aqui'!B1147,"")</f>
        <v/>
      </c>
      <c r="C1148" s="6" t="str">
        <f>IF('Cole CSV aqui'!F1147&lt;&gt;"",'Cole CSV aqui'!F1147,"")</f>
        <v/>
      </c>
      <c r="D1148" s="6" t="str">
        <f>IF('Cole CSV aqui'!G1147&lt;&gt;"",'Cole CSV aqui'!G1147,"")</f>
        <v/>
      </c>
      <c r="E1148" s="35" t="str">
        <f>IF('Cole CSV aqui'!M1147&lt;&gt;"",'Cole CSV aqui'!M1147,"")</f>
        <v/>
      </c>
      <c r="F1148" s="35" t="str">
        <f>IF('Cole CSV aqui'!J1147&lt;&gt;"",'Cole CSV aqui'!J1147,"")</f>
        <v/>
      </c>
      <c r="G1148" s="35" t="str">
        <f t="shared" si="139"/>
        <v/>
      </c>
      <c r="H1148" s="7" t="str">
        <f>IF('Cole CSV aqui'!I1147="Anos ",'Cole CSV aqui'!H1147*365.25,"")&amp;IF('Cole CSV aqui'!I1147="Dias ",'Cole CSV aqui'!H1147,"")&amp;IF('Cole CSV aqui'!I1147="Meses ",'Cole CSV aqui'!H1147*30.5,"")</f>
        <v/>
      </c>
      <c r="I1148" s="6" t="str">
        <f>IF('Cole CSV aqui'!G1147&lt;&gt;"",C1148+H1148,"")</f>
        <v/>
      </c>
      <c r="J1148" s="28" t="e">
        <f t="shared" ca="1" si="140"/>
        <v>#VALUE!</v>
      </c>
      <c r="K1148" s="7" t="str">
        <f t="shared" si="136"/>
        <v/>
      </c>
      <c r="L1148" s="28" t="e">
        <f>C1148-'Instruções e período de cálculo'!$B$4</f>
        <v>#VALUE!</v>
      </c>
      <c r="M1148" s="28" t="e">
        <f>I1148-'Instruções e período de cálculo'!$B$5</f>
        <v>#VALUE!</v>
      </c>
      <c r="N1148" s="28" t="e">
        <f t="shared" si="141"/>
        <v>#VALUE!</v>
      </c>
      <c r="O1148" s="28" t="e">
        <f t="shared" si="142"/>
        <v>#VALUE!</v>
      </c>
      <c r="P1148" s="49" t="str">
        <f>IF('Cole CSV aqui'!B1147&lt;&gt;"",'Instruções e período de cálculo'!$B$5-'Instruções e período de cálculo'!$B$4+1,"")</f>
        <v/>
      </c>
      <c r="Q1148" s="28" t="str">
        <f>IF('Cole CSV aqui'!B1147&lt;&gt;"",P1148-N1148+O1148,"")</f>
        <v/>
      </c>
      <c r="R1148" s="7" t="str">
        <f t="shared" si="143"/>
        <v/>
      </c>
      <c r="S1148" s="32" t="e">
        <f>('Cole CSV aqui'!M1147-'Cole CSV aqui'!J1147)/(I1148-C1148)</f>
        <v>#VALUE!</v>
      </c>
      <c r="T1148" s="11" t="str">
        <f t="shared" si="137"/>
        <v/>
      </c>
      <c r="U1148" s="10" t="str">
        <f t="shared" si="138"/>
        <v/>
      </c>
      <c r="V1148" s="2"/>
      <c r="W1148" s="3"/>
      <c r="X1148" s="3"/>
    </row>
    <row r="1149" spans="1:24" s="1" customFormat="1" x14ac:dyDescent="0.25">
      <c r="A1149" s="5" t="str">
        <f>IF('Cole CSV aqui'!A1148&lt;&gt;"",'Cole CSV aqui'!A1148,"")</f>
        <v/>
      </c>
      <c r="B1149" s="5" t="str">
        <f>IF('Cole CSV aqui'!B1148&lt;&gt;"",'Cole CSV aqui'!B1148,"")</f>
        <v/>
      </c>
      <c r="C1149" s="6" t="str">
        <f>IF('Cole CSV aqui'!F1148&lt;&gt;"",'Cole CSV aqui'!F1148,"")</f>
        <v/>
      </c>
      <c r="D1149" s="6" t="str">
        <f>IF('Cole CSV aqui'!G1148&lt;&gt;"",'Cole CSV aqui'!G1148,"")</f>
        <v/>
      </c>
      <c r="E1149" s="35" t="str">
        <f>IF('Cole CSV aqui'!M1148&lt;&gt;"",'Cole CSV aqui'!M1148,"")</f>
        <v/>
      </c>
      <c r="F1149" s="35" t="str">
        <f>IF('Cole CSV aqui'!J1148&lt;&gt;"",'Cole CSV aqui'!J1148,"")</f>
        <v/>
      </c>
      <c r="G1149" s="35" t="str">
        <f t="shared" si="139"/>
        <v/>
      </c>
      <c r="H1149" s="7" t="str">
        <f>IF('Cole CSV aqui'!I1148="Anos ",'Cole CSV aqui'!H1148*365.25,"")&amp;IF('Cole CSV aqui'!I1148="Dias ",'Cole CSV aqui'!H1148,"")&amp;IF('Cole CSV aqui'!I1148="Meses ",'Cole CSV aqui'!H1148*30.5,"")</f>
        <v/>
      </c>
      <c r="I1149" s="6" t="str">
        <f>IF('Cole CSV aqui'!G1148&lt;&gt;"",C1149+H1149,"")</f>
        <v/>
      </c>
      <c r="J1149" s="28" t="e">
        <f t="shared" ca="1" si="140"/>
        <v>#VALUE!</v>
      </c>
      <c r="K1149" s="7" t="str">
        <f t="shared" si="136"/>
        <v/>
      </c>
      <c r="L1149" s="28" t="e">
        <f>C1149-'Instruções e período de cálculo'!$B$4</f>
        <v>#VALUE!</v>
      </c>
      <c r="M1149" s="28" t="e">
        <f>I1149-'Instruções e período de cálculo'!$B$5</f>
        <v>#VALUE!</v>
      </c>
      <c r="N1149" s="28" t="e">
        <f t="shared" si="141"/>
        <v>#VALUE!</v>
      </c>
      <c r="O1149" s="28" t="e">
        <f t="shared" si="142"/>
        <v>#VALUE!</v>
      </c>
      <c r="P1149" s="49" t="str">
        <f>IF('Cole CSV aqui'!B1148&lt;&gt;"",'Instruções e período de cálculo'!$B$5-'Instruções e período de cálculo'!$B$4+1,"")</f>
        <v/>
      </c>
      <c r="Q1149" s="28" t="str">
        <f>IF('Cole CSV aqui'!B1148&lt;&gt;"",P1149-N1149+O1149,"")</f>
        <v/>
      </c>
      <c r="R1149" s="7" t="str">
        <f t="shared" si="143"/>
        <v/>
      </c>
      <c r="S1149" s="32" t="e">
        <f>('Cole CSV aqui'!M1148-'Cole CSV aqui'!J1148)/(I1149-C1149)</f>
        <v>#VALUE!</v>
      </c>
      <c r="T1149" s="11" t="str">
        <f t="shared" si="137"/>
        <v/>
      </c>
      <c r="U1149" s="10" t="str">
        <f t="shared" si="138"/>
        <v/>
      </c>
      <c r="V1149" s="2"/>
      <c r="W1149" s="3"/>
      <c r="X1149" s="3"/>
    </row>
    <row r="1150" spans="1:24" s="1" customFormat="1" x14ac:dyDescent="0.25">
      <c r="A1150" s="5" t="str">
        <f>IF('Cole CSV aqui'!A1149&lt;&gt;"",'Cole CSV aqui'!A1149,"")</f>
        <v/>
      </c>
      <c r="B1150" s="5" t="str">
        <f>IF('Cole CSV aqui'!B1149&lt;&gt;"",'Cole CSV aqui'!B1149,"")</f>
        <v/>
      </c>
      <c r="C1150" s="6" t="str">
        <f>IF('Cole CSV aqui'!F1149&lt;&gt;"",'Cole CSV aqui'!F1149,"")</f>
        <v/>
      </c>
      <c r="D1150" s="6" t="str">
        <f>IF('Cole CSV aqui'!G1149&lt;&gt;"",'Cole CSV aqui'!G1149,"")</f>
        <v/>
      </c>
      <c r="E1150" s="35" t="str">
        <f>IF('Cole CSV aqui'!M1149&lt;&gt;"",'Cole CSV aqui'!M1149,"")</f>
        <v/>
      </c>
      <c r="F1150" s="35" t="str">
        <f>IF('Cole CSV aqui'!J1149&lt;&gt;"",'Cole CSV aqui'!J1149,"")</f>
        <v/>
      </c>
      <c r="G1150" s="35" t="str">
        <f t="shared" si="139"/>
        <v/>
      </c>
      <c r="H1150" s="7" t="str">
        <f>IF('Cole CSV aqui'!I1149="Anos ",'Cole CSV aqui'!H1149*365.25,"")&amp;IF('Cole CSV aqui'!I1149="Dias ",'Cole CSV aqui'!H1149,"")&amp;IF('Cole CSV aqui'!I1149="Meses ",'Cole CSV aqui'!H1149*30.5,"")</f>
        <v/>
      </c>
      <c r="I1150" s="6" t="str">
        <f>IF('Cole CSV aqui'!G1149&lt;&gt;"",C1150+H1150,"")</f>
        <v/>
      </c>
      <c r="J1150" s="28" t="e">
        <f t="shared" ca="1" si="140"/>
        <v>#VALUE!</v>
      </c>
      <c r="K1150" s="7" t="str">
        <f t="shared" si="136"/>
        <v/>
      </c>
      <c r="L1150" s="28" t="e">
        <f>C1150-'Instruções e período de cálculo'!$B$4</f>
        <v>#VALUE!</v>
      </c>
      <c r="M1150" s="28" t="e">
        <f>I1150-'Instruções e período de cálculo'!$B$5</f>
        <v>#VALUE!</v>
      </c>
      <c r="N1150" s="28" t="e">
        <f t="shared" si="141"/>
        <v>#VALUE!</v>
      </c>
      <c r="O1150" s="28" t="e">
        <f t="shared" si="142"/>
        <v>#VALUE!</v>
      </c>
      <c r="P1150" s="49" t="str">
        <f>IF('Cole CSV aqui'!B1149&lt;&gt;"",'Instruções e período de cálculo'!$B$5-'Instruções e período de cálculo'!$B$4+1,"")</f>
        <v/>
      </c>
      <c r="Q1150" s="28" t="str">
        <f>IF('Cole CSV aqui'!B1149&lt;&gt;"",P1150-N1150+O1150,"")</f>
        <v/>
      </c>
      <c r="R1150" s="7" t="str">
        <f t="shared" si="143"/>
        <v/>
      </c>
      <c r="S1150" s="32" t="e">
        <f>('Cole CSV aqui'!M1149-'Cole CSV aqui'!J1149)/(I1150-C1150)</f>
        <v>#VALUE!</v>
      </c>
      <c r="T1150" s="11" t="str">
        <f t="shared" si="137"/>
        <v/>
      </c>
      <c r="U1150" s="10" t="str">
        <f t="shared" si="138"/>
        <v/>
      </c>
      <c r="V1150" s="2"/>
      <c r="W1150" s="3"/>
      <c r="X1150" s="3"/>
    </row>
    <row r="1151" spans="1:24" s="1" customFormat="1" x14ac:dyDescent="0.25">
      <c r="A1151" s="5" t="str">
        <f>IF('Cole CSV aqui'!A1150&lt;&gt;"",'Cole CSV aqui'!A1150,"")</f>
        <v/>
      </c>
      <c r="B1151" s="5" t="str">
        <f>IF('Cole CSV aqui'!B1150&lt;&gt;"",'Cole CSV aqui'!B1150,"")</f>
        <v/>
      </c>
      <c r="C1151" s="6" t="str">
        <f>IF('Cole CSV aqui'!F1150&lt;&gt;"",'Cole CSV aqui'!F1150,"")</f>
        <v/>
      </c>
      <c r="D1151" s="6" t="str">
        <f>IF('Cole CSV aqui'!G1150&lt;&gt;"",'Cole CSV aqui'!G1150,"")</f>
        <v/>
      </c>
      <c r="E1151" s="35" t="str">
        <f>IF('Cole CSV aqui'!M1150&lt;&gt;"",'Cole CSV aqui'!M1150,"")</f>
        <v/>
      </c>
      <c r="F1151" s="35" t="str">
        <f>IF('Cole CSV aqui'!J1150&lt;&gt;"",'Cole CSV aqui'!J1150,"")</f>
        <v/>
      </c>
      <c r="G1151" s="35" t="str">
        <f t="shared" si="139"/>
        <v/>
      </c>
      <c r="H1151" s="7" t="str">
        <f>IF('Cole CSV aqui'!I1150="Anos ",'Cole CSV aqui'!H1150*365.25,"")&amp;IF('Cole CSV aqui'!I1150="Dias ",'Cole CSV aqui'!H1150,"")&amp;IF('Cole CSV aqui'!I1150="Meses ",'Cole CSV aqui'!H1150*30.5,"")</f>
        <v/>
      </c>
      <c r="I1151" s="6" t="str">
        <f>IF('Cole CSV aqui'!G1150&lt;&gt;"",C1151+H1151,"")</f>
        <v/>
      </c>
      <c r="J1151" s="28" t="e">
        <f t="shared" ca="1" si="140"/>
        <v>#VALUE!</v>
      </c>
      <c r="K1151" s="7" t="str">
        <f t="shared" si="136"/>
        <v/>
      </c>
      <c r="L1151" s="28" t="e">
        <f>C1151-'Instruções e período de cálculo'!$B$4</f>
        <v>#VALUE!</v>
      </c>
      <c r="M1151" s="28" t="e">
        <f>I1151-'Instruções e período de cálculo'!$B$5</f>
        <v>#VALUE!</v>
      </c>
      <c r="N1151" s="28" t="e">
        <f t="shared" si="141"/>
        <v>#VALUE!</v>
      </c>
      <c r="O1151" s="28" t="e">
        <f t="shared" si="142"/>
        <v>#VALUE!</v>
      </c>
      <c r="P1151" s="49" t="str">
        <f>IF('Cole CSV aqui'!B1150&lt;&gt;"",'Instruções e período de cálculo'!$B$5-'Instruções e período de cálculo'!$B$4+1,"")</f>
        <v/>
      </c>
      <c r="Q1151" s="28" t="str">
        <f>IF('Cole CSV aqui'!B1150&lt;&gt;"",P1151-N1151+O1151,"")</f>
        <v/>
      </c>
      <c r="R1151" s="7" t="str">
        <f t="shared" si="143"/>
        <v/>
      </c>
      <c r="S1151" s="32" t="e">
        <f>('Cole CSV aqui'!M1150-'Cole CSV aqui'!J1150)/(I1151-C1151)</f>
        <v>#VALUE!</v>
      </c>
      <c r="T1151" s="11" t="str">
        <f t="shared" si="137"/>
        <v/>
      </c>
      <c r="U1151" s="10" t="str">
        <f t="shared" si="138"/>
        <v/>
      </c>
      <c r="V1151" s="2"/>
      <c r="W1151" s="3"/>
      <c r="X1151" s="3"/>
    </row>
    <row r="1152" spans="1:24" s="1" customFormat="1" x14ac:dyDescent="0.25">
      <c r="A1152" s="5" t="str">
        <f>IF('Cole CSV aqui'!A1151&lt;&gt;"",'Cole CSV aqui'!A1151,"")</f>
        <v/>
      </c>
      <c r="B1152" s="5" t="str">
        <f>IF('Cole CSV aqui'!B1151&lt;&gt;"",'Cole CSV aqui'!B1151,"")</f>
        <v/>
      </c>
      <c r="C1152" s="6" t="str">
        <f>IF('Cole CSV aqui'!F1151&lt;&gt;"",'Cole CSV aqui'!F1151,"")</f>
        <v/>
      </c>
      <c r="D1152" s="6" t="str">
        <f>IF('Cole CSV aqui'!G1151&lt;&gt;"",'Cole CSV aqui'!G1151,"")</f>
        <v/>
      </c>
      <c r="E1152" s="35" t="str">
        <f>IF('Cole CSV aqui'!M1151&lt;&gt;"",'Cole CSV aqui'!M1151,"")</f>
        <v/>
      </c>
      <c r="F1152" s="35" t="str">
        <f>IF('Cole CSV aqui'!J1151&lt;&gt;"",'Cole CSV aqui'!J1151,"")</f>
        <v/>
      </c>
      <c r="G1152" s="35" t="str">
        <f t="shared" si="139"/>
        <v/>
      </c>
      <c r="H1152" s="7" t="str">
        <f>IF('Cole CSV aqui'!I1151="Anos ",'Cole CSV aqui'!H1151*365.25,"")&amp;IF('Cole CSV aqui'!I1151="Dias ",'Cole CSV aqui'!H1151,"")&amp;IF('Cole CSV aqui'!I1151="Meses ",'Cole CSV aqui'!H1151*30.5,"")</f>
        <v/>
      </c>
      <c r="I1152" s="6" t="str">
        <f>IF('Cole CSV aqui'!G1151&lt;&gt;"",C1152+H1152,"")</f>
        <v/>
      </c>
      <c r="J1152" s="28" t="e">
        <f t="shared" ca="1" si="140"/>
        <v>#VALUE!</v>
      </c>
      <c r="K1152" s="7" t="str">
        <f t="shared" si="136"/>
        <v/>
      </c>
      <c r="L1152" s="28" t="e">
        <f>C1152-'Instruções e período de cálculo'!$B$4</f>
        <v>#VALUE!</v>
      </c>
      <c r="M1152" s="28" t="e">
        <f>I1152-'Instruções e período de cálculo'!$B$5</f>
        <v>#VALUE!</v>
      </c>
      <c r="N1152" s="28" t="e">
        <f t="shared" si="141"/>
        <v>#VALUE!</v>
      </c>
      <c r="O1152" s="28" t="e">
        <f t="shared" si="142"/>
        <v>#VALUE!</v>
      </c>
      <c r="P1152" s="49" t="str">
        <f>IF('Cole CSV aqui'!B1151&lt;&gt;"",'Instruções e período de cálculo'!$B$5-'Instruções e período de cálculo'!$B$4+1,"")</f>
        <v/>
      </c>
      <c r="Q1152" s="28" t="str">
        <f>IF('Cole CSV aqui'!B1151&lt;&gt;"",P1152-N1152+O1152,"")</f>
        <v/>
      </c>
      <c r="R1152" s="7" t="str">
        <f t="shared" si="143"/>
        <v/>
      </c>
      <c r="S1152" s="32" t="e">
        <f>('Cole CSV aqui'!M1151-'Cole CSV aqui'!J1151)/(I1152-C1152)</f>
        <v>#VALUE!</v>
      </c>
      <c r="T1152" s="11" t="str">
        <f t="shared" si="137"/>
        <v/>
      </c>
      <c r="U1152" s="10" t="str">
        <f t="shared" si="138"/>
        <v/>
      </c>
      <c r="V1152" s="2"/>
      <c r="W1152" s="3"/>
      <c r="X1152" s="3"/>
    </row>
    <row r="1153" spans="1:24" s="1" customFormat="1" x14ac:dyDescent="0.25">
      <c r="A1153" s="5" t="str">
        <f>IF('Cole CSV aqui'!A1152&lt;&gt;"",'Cole CSV aqui'!A1152,"")</f>
        <v/>
      </c>
      <c r="B1153" s="5" t="str">
        <f>IF('Cole CSV aqui'!B1152&lt;&gt;"",'Cole CSV aqui'!B1152,"")</f>
        <v/>
      </c>
      <c r="C1153" s="6" t="str">
        <f>IF('Cole CSV aqui'!F1152&lt;&gt;"",'Cole CSV aqui'!F1152,"")</f>
        <v/>
      </c>
      <c r="D1153" s="6" t="str">
        <f>IF('Cole CSV aqui'!G1152&lt;&gt;"",'Cole CSV aqui'!G1152,"")</f>
        <v/>
      </c>
      <c r="E1153" s="35" t="str">
        <f>IF('Cole CSV aqui'!M1152&lt;&gt;"",'Cole CSV aqui'!M1152,"")</f>
        <v/>
      </c>
      <c r="F1153" s="35" t="str">
        <f>IF('Cole CSV aqui'!J1152&lt;&gt;"",'Cole CSV aqui'!J1152,"")</f>
        <v/>
      </c>
      <c r="G1153" s="35" t="str">
        <f t="shared" si="139"/>
        <v/>
      </c>
      <c r="H1153" s="7" t="str">
        <f>IF('Cole CSV aqui'!I1152="Anos ",'Cole CSV aqui'!H1152*365.25,"")&amp;IF('Cole CSV aqui'!I1152="Dias ",'Cole CSV aqui'!H1152,"")&amp;IF('Cole CSV aqui'!I1152="Meses ",'Cole CSV aqui'!H1152*30.5,"")</f>
        <v/>
      </c>
      <c r="I1153" s="6" t="str">
        <f>IF('Cole CSV aqui'!G1152&lt;&gt;"",C1153+H1153,"")</f>
        <v/>
      </c>
      <c r="J1153" s="28" t="e">
        <f t="shared" ca="1" si="140"/>
        <v>#VALUE!</v>
      </c>
      <c r="K1153" s="7" t="str">
        <f t="shared" si="136"/>
        <v/>
      </c>
      <c r="L1153" s="28" t="e">
        <f>C1153-'Instruções e período de cálculo'!$B$4</f>
        <v>#VALUE!</v>
      </c>
      <c r="M1153" s="28" t="e">
        <f>I1153-'Instruções e período de cálculo'!$B$5</f>
        <v>#VALUE!</v>
      </c>
      <c r="N1153" s="28" t="e">
        <f t="shared" si="141"/>
        <v>#VALUE!</v>
      </c>
      <c r="O1153" s="28" t="e">
        <f t="shared" si="142"/>
        <v>#VALUE!</v>
      </c>
      <c r="P1153" s="49" t="str">
        <f>IF('Cole CSV aqui'!B1152&lt;&gt;"",'Instruções e período de cálculo'!$B$5-'Instruções e período de cálculo'!$B$4+1,"")</f>
        <v/>
      </c>
      <c r="Q1153" s="28" t="str">
        <f>IF('Cole CSV aqui'!B1152&lt;&gt;"",P1153-N1153+O1153,"")</f>
        <v/>
      </c>
      <c r="R1153" s="7" t="str">
        <f t="shared" si="143"/>
        <v/>
      </c>
      <c r="S1153" s="32" t="e">
        <f>('Cole CSV aqui'!M1152-'Cole CSV aqui'!J1152)/(I1153-C1153)</f>
        <v>#VALUE!</v>
      </c>
      <c r="T1153" s="11" t="str">
        <f t="shared" si="137"/>
        <v/>
      </c>
      <c r="U1153" s="10" t="str">
        <f t="shared" si="138"/>
        <v/>
      </c>
      <c r="V1153" s="2"/>
      <c r="W1153" s="3"/>
      <c r="X1153" s="3"/>
    </row>
    <row r="1154" spans="1:24" s="1" customFormat="1" x14ac:dyDescent="0.25">
      <c r="A1154" s="5" t="str">
        <f>IF('Cole CSV aqui'!A1153&lt;&gt;"",'Cole CSV aqui'!A1153,"")</f>
        <v/>
      </c>
      <c r="B1154" s="5" t="str">
        <f>IF('Cole CSV aqui'!B1153&lt;&gt;"",'Cole CSV aqui'!B1153,"")</f>
        <v/>
      </c>
      <c r="C1154" s="6" t="str">
        <f>IF('Cole CSV aqui'!F1153&lt;&gt;"",'Cole CSV aqui'!F1153,"")</f>
        <v/>
      </c>
      <c r="D1154" s="6" t="str">
        <f>IF('Cole CSV aqui'!G1153&lt;&gt;"",'Cole CSV aqui'!G1153,"")</f>
        <v/>
      </c>
      <c r="E1154" s="35" t="str">
        <f>IF('Cole CSV aqui'!M1153&lt;&gt;"",'Cole CSV aqui'!M1153,"")</f>
        <v/>
      </c>
      <c r="F1154" s="35" t="str">
        <f>IF('Cole CSV aqui'!J1153&lt;&gt;"",'Cole CSV aqui'!J1153,"")</f>
        <v/>
      </c>
      <c r="G1154" s="35" t="str">
        <f t="shared" si="139"/>
        <v/>
      </c>
      <c r="H1154" s="7" t="str">
        <f>IF('Cole CSV aqui'!I1153="Anos ",'Cole CSV aqui'!H1153*365.25,"")&amp;IF('Cole CSV aqui'!I1153="Dias ",'Cole CSV aqui'!H1153,"")&amp;IF('Cole CSV aqui'!I1153="Meses ",'Cole CSV aqui'!H1153*30.5,"")</f>
        <v/>
      </c>
      <c r="I1154" s="6" t="str">
        <f>IF('Cole CSV aqui'!G1153&lt;&gt;"",C1154+H1154,"")</f>
        <v/>
      </c>
      <c r="J1154" s="28" t="e">
        <f t="shared" ca="1" si="140"/>
        <v>#VALUE!</v>
      </c>
      <c r="K1154" s="7" t="str">
        <f t="shared" si="136"/>
        <v/>
      </c>
      <c r="L1154" s="28" t="e">
        <f>C1154-'Instruções e período de cálculo'!$B$4</f>
        <v>#VALUE!</v>
      </c>
      <c r="M1154" s="28" t="e">
        <f>I1154-'Instruções e período de cálculo'!$B$5</f>
        <v>#VALUE!</v>
      </c>
      <c r="N1154" s="28" t="e">
        <f t="shared" si="141"/>
        <v>#VALUE!</v>
      </c>
      <c r="O1154" s="28" t="e">
        <f t="shared" si="142"/>
        <v>#VALUE!</v>
      </c>
      <c r="P1154" s="49" t="str">
        <f>IF('Cole CSV aqui'!B1153&lt;&gt;"",'Instruções e período de cálculo'!$B$5-'Instruções e período de cálculo'!$B$4+1,"")</f>
        <v/>
      </c>
      <c r="Q1154" s="28" t="str">
        <f>IF('Cole CSV aqui'!B1153&lt;&gt;"",P1154-N1154+O1154,"")</f>
        <v/>
      </c>
      <c r="R1154" s="7" t="str">
        <f t="shared" si="143"/>
        <v/>
      </c>
      <c r="S1154" s="32" t="e">
        <f>('Cole CSV aqui'!M1153-'Cole CSV aqui'!J1153)/(I1154-C1154)</f>
        <v>#VALUE!</v>
      </c>
      <c r="T1154" s="11" t="str">
        <f t="shared" si="137"/>
        <v/>
      </c>
      <c r="U1154" s="10" t="str">
        <f t="shared" si="138"/>
        <v/>
      </c>
      <c r="V1154" s="2"/>
      <c r="W1154" s="3"/>
      <c r="X1154" s="3"/>
    </row>
    <row r="1155" spans="1:24" s="1" customFormat="1" x14ac:dyDescent="0.25">
      <c r="A1155" s="5" t="str">
        <f>IF('Cole CSV aqui'!A1154&lt;&gt;"",'Cole CSV aqui'!A1154,"")</f>
        <v/>
      </c>
      <c r="B1155" s="5" t="str">
        <f>IF('Cole CSV aqui'!B1154&lt;&gt;"",'Cole CSV aqui'!B1154,"")</f>
        <v/>
      </c>
      <c r="C1155" s="6" t="str">
        <f>IF('Cole CSV aqui'!F1154&lt;&gt;"",'Cole CSV aqui'!F1154,"")</f>
        <v/>
      </c>
      <c r="D1155" s="6" t="str">
        <f>IF('Cole CSV aqui'!G1154&lt;&gt;"",'Cole CSV aqui'!G1154,"")</f>
        <v/>
      </c>
      <c r="E1155" s="35" t="str">
        <f>IF('Cole CSV aqui'!M1154&lt;&gt;"",'Cole CSV aqui'!M1154,"")</f>
        <v/>
      </c>
      <c r="F1155" s="35" t="str">
        <f>IF('Cole CSV aqui'!J1154&lt;&gt;"",'Cole CSV aqui'!J1154,"")</f>
        <v/>
      </c>
      <c r="G1155" s="35" t="str">
        <f t="shared" si="139"/>
        <v/>
      </c>
      <c r="H1155" s="7" t="str">
        <f>IF('Cole CSV aqui'!I1154="Anos ",'Cole CSV aqui'!H1154*365.25,"")&amp;IF('Cole CSV aqui'!I1154="Dias ",'Cole CSV aqui'!H1154,"")&amp;IF('Cole CSV aqui'!I1154="Meses ",'Cole CSV aqui'!H1154*30.5,"")</f>
        <v/>
      </c>
      <c r="I1155" s="6" t="str">
        <f>IF('Cole CSV aqui'!G1154&lt;&gt;"",C1155+H1155,"")</f>
        <v/>
      </c>
      <c r="J1155" s="28" t="e">
        <f t="shared" ca="1" si="140"/>
        <v>#VALUE!</v>
      </c>
      <c r="K1155" s="7" t="str">
        <f t="shared" ref="K1155:K1218" si="144">IF(B1155&lt;&gt;"",J1155,"")</f>
        <v/>
      </c>
      <c r="L1155" s="28" t="e">
        <f>C1155-'Instruções e período de cálculo'!$B$4</f>
        <v>#VALUE!</v>
      </c>
      <c r="M1155" s="28" t="e">
        <f>I1155-'Instruções e período de cálculo'!$B$5</f>
        <v>#VALUE!</v>
      </c>
      <c r="N1155" s="28" t="e">
        <f t="shared" si="141"/>
        <v>#VALUE!</v>
      </c>
      <c r="O1155" s="28" t="e">
        <f t="shared" si="142"/>
        <v>#VALUE!</v>
      </c>
      <c r="P1155" s="49" t="str">
        <f>IF('Cole CSV aqui'!B1154&lt;&gt;"",'Instruções e período de cálculo'!$B$5-'Instruções e período de cálculo'!$B$4+1,"")</f>
        <v/>
      </c>
      <c r="Q1155" s="28" t="str">
        <f>IF('Cole CSV aqui'!B1154&lt;&gt;"",P1155-N1155+O1155,"")</f>
        <v/>
      </c>
      <c r="R1155" s="7" t="str">
        <f t="shared" si="143"/>
        <v/>
      </c>
      <c r="S1155" s="32" t="e">
        <f>('Cole CSV aqui'!M1154-'Cole CSV aqui'!J1154)/(I1155-C1155)</f>
        <v>#VALUE!</v>
      </c>
      <c r="T1155" s="11" t="str">
        <f t="shared" ref="T1155:T1218" si="145">IF(B1155&lt;&gt;"",S1155,"")</f>
        <v/>
      </c>
      <c r="U1155" s="10" t="str">
        <f t="shared" ref="U1155:U1218" si="146">IF(R1155&lt;&gt;"",R1155*T1155,"")</f>
        <v/>
      </c>
      <c r="V1155" s="2"/>
      <c r="W1155" s="3"/>
      <c r="X1155" s="3"/>
    </row>
    <row r="1156" spans="1:24" s="1" customFormat="1" x14ac:dyDescent="0.25">
      <c r="A1156" s="5" t="str">
        <f>IF('Cole CSV aqui'!A1155&lt;&gt;"",'Cole CSV aqui'!A1155,"")</f>
        <v/>
      </c>
      <c r="B1156" s="5" t="str">
        <f>IF('Cole CSV aqui'!B1155&lt;&gt;"",'Cole CSV aqui'!B1155,"")</f>
        <v/>
      </c>
      <c r="C1156" s="6" t="str">
        <f>IF('Cole CSV aqui'!F1155&lt;&gt;"",'Cole CSV aqui'!F1155,"")</f>
        <v/>
      </c>
      <c r="D1156" s="6" t="str">
        <f>IF('Cole CSV aqui'!G1155&lt;&gt;"",'Cole CSV aqui'!G1155,"")</f>
        <v/>
      </c>
      <c r="E1156" s="35" t="str">
        <f>IF('Cole CSV aqui'!M1155&lt;&gt;"",'Cole CSV aqui'!M1155,"")</f>
        <v/>
      </c>
      <c r="F1156" s="35" t="str">
        <f>IF('Cole CSV aqui'!J1155&lt;&gt;"",'Cole CSV aqui'!J1155,"")</f>
        <v/>
      </c>
      <c r="G1156" s="35" t="str">
        <f t="shared" ref="G1156:G1219" si="147">IF(E1156&lt;&gt;"",E1156-F1156,"")</f>
        <v/>
      </c>
      <c r="H1156" s="7" t="str">
        <f>IF('Cole CSV aqui'!I1155="Anos ",'Cole CSV aqui'!H1155*365.25,"")&amp;IF('Cole CSV aqui'!I1155="Dias ",'Cole CSV aqui'!H1155,"")&amp;IF('Cole CSV aqui'!I1155="Meses ",'Cole CSV aqui'!H1155*30.5,"")</f>
        <v/>
      </c>
      <c r="I1156" s="6" t="str">
        <f>IF('Cole CSV aqui'!G1155&lt;&gt;"",C1156+H1156,"")</f>
        <v/>
      </c>
      <c r="J1156" s="28" t="e">
        <f t="shared" ref="J1156:J1219" ca="1" si="148">IF(I1156&gt;TODAY(),I1156-TODAY(),"")</f>
        <v>#VALUE!</v>
      </c>
      <c r="K1156" s="7" t="str">
        <f t="shared" si="144"/>
        <v/>
      </c>
      <c r="L1156" s="28" t="e">
        <f>C1156-'Instruções e período de cálculo'!$B$4</f>
        <v>#VALUE!</v>
      </c>
      <c r="M1156" s="28" t="e">
        <f>I1156-'Instruções e período de cálculo'!$B$5</f>
        <v>#VALUE!</v>
      </c>
      <c r="N1156" s="28" t="e">
        <f t="shared" ref="N1156:N1219" si="149">IF(L1156&gt;0,L1156,0)</f>
        <v>#VALUE!</v>
      </c>
      <c r="O1156" s="28" t="e">
        <f t="shared" ref="O1156:O1219" si="150">IF(M1156&lt;0,M1156,0)</f>
        <v>#VALUE!</v>
      </c>
      <c r="P1156" s="49" t="str">
        <f>IF('Cole CSV aqui'!B1155&lt;&gt;"",'Instruções e período de cálculo'!$B$5-'Instruções e período de cálculo'!$B$4+1,"")</f>
        <v/>
      </c>
      <c r="Q1156" s="28" t="str">
        <f>IF('Cole CSV aqui'!B1155&lt;&gt;"",P1156-N1156+O1156,"")</f>
        <v/>
      </c>
      <c r="R1156" s="7" t="str">
        <f t="shared" ref="R1156:R1219" si="151">IF(Q1156&gt;0,Q1156,"")</f>
        <v/>
      </c>
      <c r="S1156" s="32" t="e">
        <f>('Cole CSV aqui'!M1155-'Cole CSV aqui'!J1155)/(I1156-C1156)</f>
        <v>#VALUE!</v>
      </c>
      <c r="T1156" s="11" t="str">
        <f t="shared" si="145"/>
        <v/>
      </c>
      <c r="U1156" s="10" t="str">
        <f t="shared" si="146"/>
        <v/>
      </c>
      <c r="V1156" s="2"/>
      <c r="W1156" s="3"/>
      <c r="X1156" s="3"/>
    </row>
    <row r="1157" spans="1:24" s="1" customFormat="1" x14ac:dyDescent="0.25">
      <c r="A1157" s="5" t="str">
        <f>IF('Cole CSV aqui'!A1156&lt;&gt;"",'Cole CSV aqui'!A1156,"")</f>
        <v/>
      </c>
      <c r="B1157" s="5" t="str">
        <f>IF('Cole CSV aqui'!B1156&lt;&gt;"",'Cole CSV aqui'!B1156,"")</f>
        <v/>
      </c>
      <c r="C1157" s="6" t="str">
        <f>IF('Cole CSV aqui'!F1156&lt;&gt;"",'Cole CSV aqui'!F1156,"")</f>
        <v/>
      </c>
      <c r="D1157" s="6" t="str">
        <f>IF('Cole CSV aqui'!G1156&lt;&gt;"",'Cole CSV aqui'!G1156,"")</f>
        <v/>
      </c>
      <c r="E1157" s="35" t="str">
        <f>IF('Cole CSV aqui'!M1156&lt;&gt;"",'Cole CSV aqui'!M1156,"")</f>
        <v/>
      </c>
      <c r="F1157" s="35" t="str">
        <f>IF('Cole CSV aqui'!J1156&lt;&gt;"",'Cole CSV aqui'!J1156,"")</f>
        <v/>
      </c>
      <c r="G1157" s="35" t="str">
        <f t="shared" si="147"/>
        <v/>
      </c>
      <c r="H1157" s="7" t="str">
        <f>IF('Cole CSV aqui'!I1156="Anos ",'Cole CSV aqui'!H1156*365.25,"")&amp;IF('Cole CSV aqui'!I1156="Dias ",'Cole CSV aqui'!H1156,"")&amp;IF('Cole CSV aqui'!I1156="Meses ",'Cole CSV aqui'!H1156*30.5,"")</f>
        <v/>
      </c>
      <c r="I1157" s="6" t="str">
        <f>IF('Cole CSV aqui'!G1156&lt;&gt;"",C1157+H1157,"")</f>
        <v/>
      </c>
      <c r="J1157" s="28" t="e">
        <f t="shared" ca="1" si="148"/>
        <v>#VALUE!</v>
      </c>
      <c r="K1157" s="7" t="str">
        <f t="shared" si="144"/>
        <v/>
      </c>
      <c r="L1157" s="28" t="e">
        <f>C1157-'Instruções e período de cálculo'!$B$4</f>
        <v>#VALUE!</v>
      </c>
      <c r="M1157" s="28" t="e">
        <f>I1157-'Instruções e período de cálculo'!$B$5</f>
        <v>#VALUE!</v>
      </c>
      <c r="N1157" s="28" t="e">
        <f t="shared" si="149"/>
        <v>#VALUE!</v>
      </c>
      <c r="O1157" s="28" t="e">
        <f t="shared" si="150"/>
        <v>#VALUE!</v>
      </c>
      <c r="P1157" s="49" t="str">
        <f>IF('Cole CSV aqui'!B1156&lt;&gt;"",'Instruções e período de cálculo'!$B$5-'Instruções e período de cálculo'!$B$4+1,"")</f>
        <v/>
      </c>
      <c r="Q1157" s="28" t="str">
        <f>IF('Cole CSV aqui'!B1156&lt;&gt;"",P1157-N1157+O1157,"")</f>
        <v/>
      </c>
      <c r="R1157" s="7" t="str">
        <f t="shared" si="151"/>
        <v/>
      </c>
      <c r="S1157" s="32" t="e">
        <f>('Cole CSV aqui'!M1156-'Cole CSV aqui'!J1156)/(I1157-C1157)</f>
        <v>#VALUE!</v>
      </c>
      <c r="T1157" s="11" t="str">
        <f t="shared" si="145"/>
        <v/>
      </c>
      <c r="U1157" s="10" t="str">
        <f t="shared" si="146"/>
        <v/>
      </c>
      <c r="V1157" s="2"/>
      <c r="W1157" s="3"/>
      <c r="X1157" s="3"/>
    </row>
    <row r="1158" spans="1:24" s="1" customFormat="1" x14ac:dyDescent="0.25">
      <c r="A1158" s="5" t="str">
        <f>IF('Cole CSV aqui'!A1157&lt;&gt;"",'Cole CSV aqui'!A1157,"")</f>
        <v/>
      </c>
      <c r="B1158" s="5" t="str">
        <f>IF('Cole CSV aqui'!B1157&lt;&gt;"",'Cole CSV aqui'!B1157,"")</f>
        <v/>
      </c>
      <c r="C1158" s="6" t="str">
        <f>IF('Cole CSV aqui'!F1157&lt;&gt;"",'Cole CSV aqui'!F1157,"")</f>
        <v/>
      </c>
      <c r="D1158" s="6" t="str">
        <f>IF('Cole CSV aqui'!G1157&lt;&gt;"",'Cole CSV aqui'!G1157,"")</f>
        <v/>
      </c>
      <c r="E1158" s="35" t="str">
        <f>IF('Cole CSV aqui'!M1157&lt;&gt;"",'Cole CSV aqui'!M1157,"")</f>
        <v/>
      </c>
      <c r="F1158" s="35" t="str">
        <f>IF('Cole CSV aqui'!J1157&lt;&gt;"",'Cole CSV aqui'!J1157,"")</f>
        <v/>
      </c>
      <c r="G1158" s="35" t="str">
        <f t="shared" si="147"/>
        <v/>
      </c>
      <c r="H1158" s="7" t="str">
        <f>IF('Cole CSV aqui'!I1157="Anos ",'Cole CSV aqui'!H1157*365.25,"")&amp;IF('Cole CSV aqui'!I1157="Dias ",'Cole CSV aqui'!H1157,"")&amp;IF('Cole CSV aqui'!I1157="Meses ",'Cole CSV aqui'!H1157*30.5,"")</f>
        <v/>
      </c>
      <c r="I1158" s="6" t="str">
        <f>IF('Cole CSV aqui'!G1157&lt;&gt;"",C1158+H1158,"")</f>
        <v/>
      </c>
      <c r="J1158" s="28" t="e">
        <f t="shared" ca="1" si="148"/>
        <v>#VALUE!</v>
      </c>
      <c r="K1158" s="7" t="str">
        <f t="shared" si="144"/>
        <v/>
      </c>
      <c r="L1158" s="28" t="e">
        <f>C1158-'Instruções e período de cálculo'!$B$4</f>
        <v>#VALUE!</v>
      </c>
      <c r="M1158" s="28" t="e">
        <f>I1158-'Instruções e período de cálculo'!$B$5</f>
        <v>#VALUE!</v>
      </c>
      <c r="N1158" s="28" t="e">
        <f t="shared" si="149"/>
        <v>#VALUE!</v>
      </c>
      <c r="O1158" s="28" t="e">
        <f t="shared" si="150"/>
        <v>#VALUE!</v>
      </c>
      <c r="P1158" s="49" t="str">
        <f>IF('Cole CSV aqui'!B1157&lt;&gt;"",'Instruções e período de cálculo'!$B$5-'Instruções e período de cálculo'!$B$4+1,"")</f>
        <v/>
      </c>
      <c r="Q1158" s="28" t="str">
        <f>IF('Cole CSV aqui'!B1157&lt;&gt;"",P1158-N1158+O1158,"")</f>
        <v/>
      </c>
      <c r="R1158" s="7" t="str">
        <f t="shared" si="151"/>
        <v/>
      </c>
      <c r="S1158" s="32" t="e">
        <f>('Cole CSV aqui'!M1157-'Cole CSV aqui'!J1157)/(I1158-C1158)</f>
        <v>#VALUE!</v>
      </c>
      <c r="T1158" s="11" t="str">
        <f t="shared" si="145"/>
        <v/>
      </c>
      <c r="U1158" s="10" t="str">
        <f t="shared" si="146"/>
        <v/>
      </c>
      <c r="V1158" s="2"/>
      <c r="W1158" s="3"/>
      <c r="X1158" s="3"/>
    </row>
    <row r="1159" spans="1:24" s="1" customFormat="1" x14ac:dyDescent="0.25">
      <c r="A1159" s="5" t="str">
        <f>IF('Cole CSV aqui'!A1158&lt;&gt;"",'Cole CSV aqui'!A1158,"")</f>
        <v/>
      </c>
      <c r="B1159" s="5" t="str">
        <f>IF('Cole CSV aqui'!B1158&lt;&gt;"",'Cole CSV aqui'!B1158,"")</f>
        <v/>
      </c>
      <c r="C1159" s="6" t="str">
        <f>IF('Cole CSV aqui'!F1158&lt;&gt;"",'Cole CSV aqui'!F1158,"")</f>
        <v/>
      </c>
      <c r="D1159" s="6" t="str">
        <f>IF('Cole CSV aqui'!G1158&lt;&gt;"",'Cole CSV aqui'!G1158,"")</f>
        <v/>
      </c>
      <c r="E1159" s="35" t="str">
        <f>IF('Cole CSV aqui'!M1158&lt;&gt;"",'Cole CSV aqui'!M1158,"")</f>
        <v/>
      </c>
      <c r="F1159" s="35" t="str">
        <f>IF('Cole CSV aqui'!J1158&lt;&gt;"",'Cole CSV aqui'!J1158,"")</f>
        <v/>
      </c>
      <c r="G1159" s="35" t="str">
        <f t="shared" si="147"/>
        <v/>
      </c>
      <c r="H1159" s="7" t="str">
        <f>IF('Cole CSV aqui'!I1158="Anos ",'Cole CSV aqui'!H1158*365.25,"")&amp;IF('Cole CSV aqui'!I1158="Dias ",'Cole CSV aqui'!H1158,"")&amp;IF('Cole CSV aqui'!I1158="Meses ",'Cole CSV aqui'!H1158*30.5,"")</f>
        <v/>
      </c>
      <c r="I1159" s="6" t="str">
        <f>IF('Cole CSV aqui'!G1158&lt;&gt;"",C1159+H1159,"")</f>
        <v/>
      </c>
      <c r="J1159" s="28" t="e">
        <f t="shared" ca="1" si="148"/>
        <v>#VALUE!</v>
      </c>
      <c r="K1159" s="7" t="str">
        <f t="shared" si="144"/>
        <v/>
      </c>
      <c r="L1159" s="28" t="e">
        <f>C1159-'Instruções e período de cálculo'!$B$4</f>
        <v>#VALUE!</v>
      </c>
      <c r="M1159" s="28" t="e">
        <f>I1159-'Instruções e período de cálculo'!$B$5</f>
        <v>#VALUE!</v>
      </c>
      <c r="N1159" s="28" t="e">
        <f t="shared" si="149"/>
        <v>#VALUE!</v>
      </c>
      <c r="O1159" s="28" t="e">
        <f t="shared" si="150"/>
        <v>#VALUE!</v>
      </c>
      <c r="P1159" s="49" t="str">
        <f>IF('Cole CSV aqui'!B1158&lt;&gt;"",'Instruções e período de cálculo'!$B$5-'Instruções e período de cálculo'!$B$4+1,"")</f>
        <v/>
      </c>
      <c r="Q1159" s="28" t="str">
        <f>IF('Cole CSV aqui'!B1158&lt;&gt;"",P1159-N1159+O1159,"")</f>
        <v/>
      </c>
      <c r="R1159" s="7" t="str">
        <f t="shared" si="151"/>
        <v/>
      </c>
      <c r="S1159" s="32" t="e">
        <f>('Cole CSV aqui'!M1158-'Cole CSV aqui'!J1158)/(I1159-C1159)</f>
        <v>#VALUE!</v>
      </c>
      <c r="T1159" s="11" t="str">
        <f t="shared" si="145"/>
        <v/>
      </c>
      <c r="U1159" s="10" t="str">
        <f t="shared" si="146"/>
        <v/>
      </c>
      <c r="V1159" s="2"/>
      <c r="W1159" s="3"/>
      <c r="X1159" s="3"/>
    </row>
    <row r="1160" spans="1:24" s="1" customFormat="1" x14ac:dyDescent="0.25">
      <c r="A1160" s="5" t="str">
        <f>IF('Cole CSV aqui'!A1159&lt;&gt;"",'Cole CSV aqui'!A1159,"")</f>
        <v/>
      </c>
      <c r="B1160" s="5" t="str">
        <f>IF('Cole CSV aqui'!B1159&lt;&gt;"",'Cole CSV aqui'!B1159,"")</f>
        <v/>
      </c>
      <c r="C1160" s="6" t="str">
        <f>IF('Cole CSV aqui'!F1159&lt;&gt;"",'Cole CSV aqui'!F1159,"")</f>
        <v/>
      </c>
      <c r="D1160" s="6" t="str">
        <f>IF('Cole CSV aqui'!G1159&lt;&gt;"",'Cole CSV aqui'!G1159,"")</f>
        <v/>
      </c>
      <c r="E1160" s="35" t="str">
        <f>IF('Cole CSV aqui'!M1159&lt;&gt;"",'Cole CSV aqui'!M1159,"")</f>
        <v/>
      </c>
      <c r="F1160" s="35" t="str">
        <f>IF('Cole CSV aqui'!J1159&lt;&gt;"",'Cole CSV aqui'!J1159,"")</f>
        <v/>
      </c>
      <c r="G1160" s="35" t="str">
        <f t="shared" si="147"/>
        <v/>
      </c>
      <c r="H1160" s="7" t="str">
        <f>IF('Cole CSV aqui'!I1159="Anos ",'Cole CSV aqui'!H1159*365.25,"")&amp;IF('Cole CSV aqui'!I1159="Dias ",'Cole CSV aqui'!H1159,"")&amp;IF('Cole CSV aqui'!I1159="Meses ",'Cole CSV aqui'!H1159*30.5,"")</f>
        <v/>
      </c>
      <c r="I1160" s="6" t="str">
        <f>IF('Cole CSV aqui'!G1159&lt;&gt;"",C1160+H1160,"")</f>
        <v/>
      </c>
      <c r="J1160" s="28" t="e">
        <f t="shared" ca="1" si="148"/>
        <v>#VALUE!</v>
      </c>
      <c r="K1160" s="7" t="str">
        <f t="shared" si="144"/>
        <v/>
      </c>
      <c r="L1160" s="28" t="e">
        <f>C1160-'Instruções e período de cálculo'!$B$4</f>
        <v>#VALUE!</v>
      </c>
      <c r="M1160" s="28" t="e">
        <f>I1160-'Instruções e período de cálculo'!$B$5</f>
        <v>#VALUE!</v>
      </c>
      <c r="N1160" s="28" t="e">
        <f t="shared" si="149"/>
        <v>#VALUE!</v>
      </c>
      <c r="O1160" s="28" t="e">
        <f t="shared" si="150"/>
        <v>#VALUE!</v>
      </c>
      <c r="P1160" s="49" t="str">
        <f>IF('Cole CSV aqui'!B1159&lt;&gt;"",'Instruções e período de cálculo'!$B$5-'Instruções e período de cálculo'!$B$4+1,"")</f>
        <v/>
      </c>
      <c r="Q1160" s="28" t="str">
        <f>IF('Cole CSV aqui'!B1159&lt;&gt;"",P1160-N1160+O1160,"")</f>
        <v/>
      </c>
      <c r="R1160" s="7" t="str">
        <f t="shared" si="151"/>
        <v/>
      </c>
      <c r="S1160" s="32" t="e">
        <f>('Cole CSV aqui'!M1159-'Cole CSV aqui'!J1159)/(I1160-C1160)</f>
        <v>#VALUE!</v>
      </c>
      <c r="T1160" s="11" t="str">
        <f t="shared" si="145"/>
        <v/>
      </c>
      <c r="U1160" s="10" t="str">
        <f t="shared" si="146"/>
        <v/>
      </c>
      <c r="V1160" s="2"/>
      <c r="W1160" s="3"/>
      <c r="X1160" s="3"/>
    </row>
    <row r="1161" spans="1:24" s="1" customFormat="1" x14ac:dyDescent="0.25">
      <c r="A1161" s="5" t="str">
        <f>IF('Cole CSV aqui'!A1160&lt;&gt;"",'Cole CSV aqui'!A1160,"")</f>
        <v/>
      </c>
      <c r="B1161" s="5" t="str">
        <f>IF('Cole CSV aqui'!B1160&lt;&gt;"",'Cole CSV aqui'!B1160,"")</f>
        <v/>
      </c>
      <c r="C1161" s="6" t="str">
        <f>IF('Cole CSV aqui'!F1160&lt;&gt;"",'Cole CSV aqui'!F1160,"")</f>
        <v/>
      </c>
      <c r="D1161" s="6" t="str">
        <f>IF('Cole CSV aqui'!G1160&lt;&gt;"",'Cole CSV aqui'!G1160,"")</f>
        <v/>
      </c>
      <c r="E1161" s="35" t="str">
        <f>IF('Cole CSV aqui'!M1160&lt;&gt;"",'Cole CSV aqui'!M1160,"")</f>
        <v/>
      </c>
      <c r="F1161" s="35" t="str">
        <f>IF('Cole CSV aqui'!J1160&lt;&gt;"",'Cole CSV aqui'!J1160,"")</f>
        <v/>
      </c>
      <c r="G1161" s="35" t="str">
        <f t="shared" si="147"/>
        <v/>
      </c>
      <c r="H1161" s="7" t="str">
        <f>IF('Cole CSV aqui'!I1160="Anos ",'Cole CSV aqui'!H1160*365.25,"")&amp;IF('Cole CSV aqui'!I1160="Dias ",'Cole CSV aqui'!H1160,"")&amp;IF('Cole CSV aqui'!I1160="Meses ",'Cole CSV aqui'!H1160*30.5,"")</f>
        <v/>
      </c>
      <c r="I1161" s="6" t="str">
        <f>IF('Cole CSV aqui'!G1160&lt;&gt;"",C1161+H1161,"")</f>
        <v/>
      </c>
      <c r="J1161" s="28" t="e">
        <f t="shared" ca="1" si="148"/>
        <v>#VALUE!</v>
      </c>
      <c r="K1161" s="7" t="str">
        <f t="shared" si="144"/>
        <v/>
      </c>
      <c r="L1161" s="28" t="e">
        <f>C1161-'Instruções e período de cálculo'!$B$4</f>
        <v>#VALUE!</v>
      </c>
      <c r="M1161" s="28" t="e">
        <f>I1161-'Instruções e período de cálculo'!$B$5</f>
        <v>#VALUE!</v>
      </c>
      <c r="N1161" s="28" t="e">
        <f t="shared" si="149"/>
        <v>#VALUE!</v>
      </c>
      <c r="O1161" s="28" t="e">
        <f t="shared" si="150"/>
        <v>#VALUE!</v>
      </c>
      <c r="P1161" s="49" t="str">
        <f>IF('Cole CSV aqui'!B1160&lt;&gt;"",'Instruções e período de cálculo'!$B$5-'Instruções e período de cálculo'!$B$4+1,"")</f>
        <v/>
      </c>
      <c r="Q1161" s="28" t="str">
        <f>IF('Cole CSV aqui'!B1160&lt;&gt;"",P1161-N1161+O1161,"")</f>
        <v/>
      </c>
      <c r="R1161" s="7" t="str">
        <f t="shared" si="151"/>
        <v/>
      </c>
      <c r="S1161" s="32" t="e">
        <f>('Cole CSV aqui'!M1160-'Cole CSV aqui'!J1160)/(I1161-C1161)</f>
        <v>#VALUE!</v>
      </c>
      <c r="T1161" s="11" t="str">
        <f t="shared" si="145"/>
        <v/>
      </c>
      <c r="U1161" s="10" t="str">
        <f t="shared" si="146"/>
        <v/>
      </c>
      <c r="V1161" s="2"/>
      <c r="W1161" s="3"/>
      <c r="X1161" s="3"/>
    </row>
    <row r="1162" spans="1:24" s="1" customFormat="1" x14ac:dyDescent="0.25">
      <c r="A1162" s="5" t="str">
        <f>IF('Cole CSV aqui'!A1161&lt;&gt;"",'Cole CSV aqui'!A1161,"")</f>
        <v/>
      </c>
      <c r="B1162" s="5" t="str">
        <f>IF('Cole CSV aqui'!B1161&lt;&gt;"",'Cole CSV aqui'!B1161,"")</f>
        <v/>
      </c>
      <c r="C1162" s="6" t="str">
        <f>IF('Cole CSV aqui'!F1161&lt;&gt;"",'Cole CSV aqui'!F1161,"")</f>
        <v/>
      </c>
      <c r="D1162" s="6" t="str">
        <f>IF('Cole CSV aqui'!G1161&lt;&gt;"",'Cole CSV aqui'!G1161,"")</f>
        <v/>
      </c>
      <c r="E1162" s="35" t="str">
        <f>IF('Cole CSV aqui'!M1161&lt;&gt;"",'Cole CSV aqui'!M1161,"")</f>
        <v/>
      </c>
      <c r="F1162" s="35" t="str">
        <f>IF('Cole CSV aqui'!J1161&lt;&gt;"",'Cole CSV aqui'!J1161,"")</f>
        <v/>
      </c>
      <c r="G1162" s="35" t="str">
        <f t="shared" si="147"/>
        <v/>
      </c>
      <c r="H1162" s="7" t="str">
        <f>IF('Cole CSV aqui'!I1161="Anos ",'Cole CSV aqui'!H1161*365.25,"")&amp;IF('Cole CSV aqui'!I1161="Dias ",'Cole CSV aqui'!H1161,"")&amp;IF('Cole CSV aqui'!I1161="Meses ",'Cole CSV aqui'!H1161*30.5,"")</f>
        <v/>
      </c>
      <c r="I1162" s="6" t="str">
        <f>IF('Cole CSV aqui'!G1161&lt;&gt;"",C1162+H1162,"")</f>
        <v/>
      </c>
      <c r="J1162" s="28" t="e">
        <f t="shared" ca="1" si="148"/>
        <v>#VALUE!</v>
      </c>
      <c r="K1162" s="7" t="str">
        <f t="shared" si="144"/>
        <v/>
      </c>
      <c r="L1162" s="28" t="e">
        <f>C1162-'Instruções e período de cálculo'!$B$4</f>
        <v>#VALUE!</v>
      </c>
      <c r="M1162" s="28" t="e">
        <f>I1162-'Instruções e período de cálculo'!$B$5</f>
        <v>#VALUE!</v>
      </c>
      <c r="N1162" s="28" t="e">
        <f t="shared" si="149"/>
        <v>#VALUE!</v>
      </c>
      <c r="O1162" s="28" t="e">
        <f t="shared" si="150"/>
        <v>#VALUE!</v>
      </c>
      <c r="P1162" s="49" t="str">
        <f>IF('Cole CSV aqui'!B1161&lt;&gt;"",'Instruções e período de cálculo'!$B$5-'Instruções e período de cálculo'!$B$4+1,"")</f>
        <v/>
      </c>
      <c r="Q1162" s="28" t="str">
        <f>IF('Cole CSV aqui'!B1161&lt;&gt;"",P1162-N1162+O1162,"")</f>
        <v/>
      </c>
      <c r="R1162" s="7" t="str">
        <f t="shared" si="151"/>
        <v/>
      </c>
      <c r="S1162" s="32" t="e">
        <f>('Cole CSV aqui'!M1161-'Cole CSV aqui'!J1161)/(I1162-C1162)</f>
        <v>#VALUE!</v>
      </c>
      <c r="T1162" s="11" t="str">
        <f t="shared" si="145"/>
        <v/>
      </c>
      <c r="U1162" s="10" t="str">
        <f t="shared" si="146"/>
        <v/>
      </c>
      <c r="V1162" s="2"/>
      <c r="W1162" s="3"/>
      <c r="X1162" s="3"/>
    </row>
    <row r="1163" spans="1:24" s="1" customFormat="1" x14ac:dyDescent="0.25">
      <c r="A1163" s="5" t="str">
        <f>IF('Cole CSV aqui'!A1162&lt;&gt;"",'Cole CSV aqui'!A1162,"")</f>
        <v/>
      </c>
      <c r="B1163" s="5" t="str">
        <f>IF('Cole CSV aqui'!B1162&lt;&gt;"",'Cole CSV aqui'!B1162,"")</f>
        <v/>
      </c>
      <c r="C1163" s="6" t="str">
        <f>IF('Cole CSV aqui'!F1162&lt;&gt;"",'Cole CSV aqui'!F1162,"")</f>
        <v/>
      </c>
      <c r="D1163" s="6" t="str">
        <f>IF('Cole CSV aqui'!G1162&lt;&gt;"",'Cole CSV aqui'!G1162,"")</f>
        <v/>
      </c>
      <c r="E1163" s="35" t="str">
        <f>IF('Cole CSV aqui'!M1162&lt;&gt;"",'Cole CSV aqui'!M1162,"")</f>
        <v/>
      </c>
      <c r="F1163" s="35" t="str">
        <f>IF('Cole CSV aqui'!J1162&lt;&gt;"",'Cole CSV aqui'!J1162,"")</f>
        <v/>
      </c>
      <c r="G1163" s="35" t="str">
        <f t="shared" si="147"/>
        <v/>
      </c>
      <c r="H1163" s="7" t="str">
        <f>IF('Cole CSV aqui'!I1162="Anos ",'Cole CSV aqui'!H1162*365.25,"")&amp;IF('Cole CSV aqui'!I1162="Dias ",'Cole CSV aqui'!H1162,"")&amp;IF('Cole CSV aqui'!I1162="Meses ",'Cole CSV aqui'!H1162*30.5,"")</f>
        <v/>
      </c>
      <c r="I1163" s="6" t="str">
        <f>IF('Cole CSV aqui'!G1162&lt;&gt;"",C1163+H1163,"")</f>
        <v/>
      </c>
      <c r="J1163" s="28" t="e">
        <f t="shared" ca="1" si="148"/>
        <v>#VALUE!</v>
      </c>
      <c r="K1163" s="7" t="str">
        <f t="shared" si="144"/>
        <v/>
      </c>
      <c r="L1163" s="28" t="e">
        <f>C1163-'Instruções e período de cálculo'!$B$4</f>
        <v>#VALUE!</v>
      </c>
      <c r="M1163" s="28" t="e">
        <f>I1163-'Instruções e período de cálculo'!$B$5</f>
        <v>#VALUE!</v>
      </c>
      <c r="N1163" s="28" t="e">
        <f t="shared" si="149"/>
        <v>#VALUE!</v>
      </c>
      <c r="O1163" s="28" t="e">
        <f t="shared" si="150"/>
        <v>#VALUE!</v>
      </c>
      <c r="P1163" s="49" t="str">
        <f>IF('Cole CSV aqui'!B1162&lt;&gt;"",'Instruções e período de cálculo'!$B$5-'Instruções e período de cálculo'!$B$4+1,"")</f>
        <v/>
      </c>
      <c r="Q1163" s="28" t="str">
        <f>IF('Cole CSV aqui'!B1162&lt;&gt;"",P1163-N1163+O1163,"")</f>
        <v/>
      </c>
      <c r="R1163" s="7" t="str">
        <f t="shared" si="151"/>
        <v/>
      </c>
      <c r="S1163" s="32" t="e">
        <f>('Cole CSV aqui'!M1162-'Cole CSV aqui'!J1162)/(I1163-C1163)</f>
        <v>#VALUE!</v>
      </c>
      <c r="T1163" s="11" t="str">
        <f t="shared" si="145"/>
        <v/>
      </c>
      <c r="U1163" s="10" t="str">
        <f t="shared" si="146"/>
        <v/>
      </c>
      <c r="V1163" s="2"/>
      <c r="W1163" s="3"/>
      <c r="X1163" s="3"/>
    </row>
    <row r="1164" spans="1:24" s="1" customFormat="1" x14ac:dyDescent="0.25">
      <c r="A1164" s="5" t="str">
        <f>IF('Cole CSV aqui'!A1163&lt;&gt;"",'Cole CSV aqui'!A1163,"")</f>
        <v/>
      </c>
      <c r="B1164" s="5" t="str">
        <f>IF('Cole CSV aqui'!B1163&lt;&gt;"",'Cole CSV aqui'!B1163,"")</f>
        <v/>
      </c>
      <c r="C1164" s="6" t="str">
        <f>IF('Cole CSV aqui'!F1163&lt;&gt;"",'Cole CSV aqui'!F1163,"")</f>
        <v/>
      </c>
      <c r="D1164" s="6" t="str">
        <f>IF('Cole CSV aqui'!G1163&lt;&gt;"",'Cole CSV aqui'!G1163,"")</f>
        <v/>
      </c>
      <c r="E1164" s="35" t="str">
        <f>IF('Cole CSV aqui'!M1163&lt;&gt;"",'Cole CSV aqui'!M1163,"")</f>
        <v/>
      </c>
      <c r="F1164" s="35" t="str">
        <f>IF('Cole CSV aqui'!J1163&lt;&gt;"",'Cole CSV aqui'!J1163,"")</f>
        <v/>
      </c>
      <c r="G1164" s="35" t="str">
        <f t="shared" si="147"/>
        <v/>
      </c>
      <c r="H1164" s="7" t="str">
        <f>IF('Cole CSV aqui'!I1163="Anos ",'Cole CSV aqui'!H1163*365.25,"")&amp;IF('Cole CSV aqui'!I1163="Dias ",'Cole CSV aqui'!H1163,"")&amp;IF('Cole CSV aqui'!I1163="Meses ",'Cole CSV aqui'!H1163*30.5,"")</f>
        <v/>
      </c>
      <c r="I1164" s="6" t="str">
        <f>IF('Cole CSV aqui'!G1163&lt;&gt;"",C1164+H1164,"")</f>
        <v/>
      </c>
      <c r="J1164" s="28" t="e">
        <f t="shared" ca="1" si="148"/>
        <v>#VALUE!</v>
      </c>
      <c r="K1164" s="7" t="str">
        <f t="shared" si="144"/>
        <v/>
      </c>
      <c r="L1164" s="28" t="e">
        <f>C1164-'Instruções e período de cálculo'!$B$4</f>
        <v>#VALUE!</v>
      </c>
      <c r="M1164" s="28" t="e">
        <f>I1164-'Instruções e período de cálculo'!$B$5</f>
        <v>#VALUE!</v>
      </c>
      <c r="N1164" s="28" t="e">
        <f t="shared" si="149"/>
        <v>#VALUE!</v>
      </c>
      <c r="O1164" s="28" t="e">
        <f t="shared" si="150"/>
        <v>#VALUE!</v>
      </c>
      <c r="P1164" s="49" t="str">
        <f>IF('Cole CSV aqui'!B1163&lt;&gt;"",'Instruções e período de cálculo'!$B$5-'Instruções e período de cálculo'!$B$4+1,"")</f>
        <v/>
      </c>
      <c r="Q1164" s="28" t="str">
        <f>IF('Cole CSV aqui'!B1163&lt;&gt;"",P1164-N1164+O1164,"")</f>
        <v/>
      </c>
      <c r="R1164" s="7" t="str">
        <f t="shared" si="151"/>
        <v/>
      </c>
      <c r="S1164" s="32" t="e">
        <f>('Cole CSV aqui'!M1163-'Cole CSV aqui'!J1163)/(I1164-C1164)</f>
        <v>#VALUE!</v>
      </c>
      <c r="T1164" s="11" t="str">
        <f t="shared" si="145"/>
        <v/>
      </c>
      <c r="U1164" s="10" t="str">
        <f t="shared" si="146"/>
        <v/>
      </c>
      <c r="V1164" s="2"/>
      <c r="W1164" s="3"/>
      <c r="X1164" s="3"/>
    </row>
    <row r="1165" spans="1:24" s="1" customFormat="1" x14ac:dyDescent="0.25">
      <c r="A1165" s="5" t="str">
        <f>IF('Cole CSV aqui'!A1164&lt;&gt;"",'Cole CSV aqui'!A1164,"")</f>
        <v/>
      </c>
      <c r="B1165" s="5" t="str">
        <f>IF('Cole CSV aqui'!B1164&lt;&gt;"",'Cole CSV aqui'!B1164,"")</f>
        <v/>
      </c>
      <c r="C1165" s="6" t="str">
        <f>IF('Cole CSV aqui'!F1164&lt;&gt;"",'Cole CSV aqui'!F1164,"")</f>
        <v/>
      </c>
      <c r="D1165" s="6" t="str">
        <f>IF('Cole CSV aqui'!G1164&lt;&gt;"",'Cole CSV aqui'!G1164,"")</f>
        <v/>
      </c>
      <c r="E1165" s="35" t="str">
        <f>IF('Cole CSV aqui'!M1164&lt;&gt;"",'Cole CSV aqui'!M1164,"")</f>
        <v/>
      </c>
      <c r="F1165" s="35" t="str">
        <f>IF('Cole CSV aqui'!J1164&lt;&gt;"",'Cole CSV aqui'!J1164,"")</f>
        <v/>
      </c>
      <c r="G1165" s="35" t="str">
        <f t="shared" si="147"/>
        <v/>
      </c>
      <c r="H1165" s="7" t="str">
        <f>IF('Cole CSV aqui'!I1164="Anos ",'Cole CSV aqui'!H1164*365.25,"")&amp;IF('Cole CSV aqui'!I1164="Dias ",'Cole CSV aqui'!H1164,"")&amp;IF('Cole CSV aqui'!I1164="Meses ",'Cole CSV aqui'!H1164*30.5,"")</f>
        <v/>
      </c>
      <c r="I1165" s="6" t="str">
        <f>IF('Cole CSV aqui'!G1164&lt;&gt;"",C1165+H1165,"")</f>
        <v/>
      </c>
      <c r="J1165" s="28" t="e">
        <f t="shared" ca="1" si="148"/>
        <v>#VALUE!</v>
      </c>
      <c r="K1165" s="7" t="str">
        <f t="shared" si="144"/>
        <v/>
      </c>
      <c r="L1165" s="28" t="e">
        <f>C1165-'Instruções e período de cálculo'!$B$4</f>
        <v>#VALUE!</v>
      </c>
      <c r="M1165" s="28" t="e">
        <f>I1165-'Instruções e período de cálculo'!$B$5</f>
        <v>#VALUE!</v>
      </c>
      <c r="N1165" s="28" t="e">
        <f t="shared" si="149"/>
        <v>#VALUE!</v>
      </c>
      <c r="O1165" s="28" t="e">
        <f t="shared" si="150"/>
        <v>#VALUE!</v>
      </c>
      <c r="P1165" s="49" t="str">
        <f>IF('Cole CSV aqui'!B1164&lt;&gt;"",'Instruções e período de cálculo'!$B$5-'Instruções e período de cálculo'!$B$4+1,"")</f>
        <v/>
      </c>
      <c r="Q1165" s="28" t="str">
        <f>IF('Cole CSV aqui'!B1164&lt;&gt;"",P1165-N1165+O1165,"")</f>
        <v/>
      </c>
      <c r="R1165" s="7" t="str">
        <f t="shared" si="151"/>
        <v/>
      </c>
      <c r="S1165" s="32" t="e">
        <f>('Cole CSV aqui'!M1164-'Cole CSV aqui'!J1164)/(I1165-C1165)</f>
        <v>#VALUE!</v>
      </c>
      <c r="T1165" s="11" t="str">
        <f t="shared" si="145"/>
        <v/>
      </c>
      <c r="U1165" s="10" t="str">
        <f t="shared" si="146"/>
        <v/>
      </c>
      <c r="V1165" s="2"/>
      <c r="W1165" s="3"/>
      <c r="X1165" s="3"/>
    </row>
    <row r="1166" spans="1:24" s="1" customFormat="1" x14ac:dyDescent="0.25">
      <c r="A1166" s="5" t="str">
        <f>IF('Cole CSV aqui'!A1165&lt;&gt;"",'Cole CSV aqui'!A1165,"")</f>
        <v/>
      </c>
      <c r="B1166" s="5" t="str">
        <f>IF('Cole CSV aqui'!B1165&lt;&gt;"",'Cole CSV aqui'!B1165,"")</f>
        <v/>
      </c>
      <c r="C1166" s="6" t="str">
        <f>IF('Cole CSV aqui'!F1165&lt;&gt;"",'Cole CSV aqui'!F1165,"")</f>
        <v/>
      </c>
      <c r="D1166" s="6" t="str">
        <f>IF('Cole CSV aqui'!G1165&lt;&gt;"",'Cole CSV aqui'!G1165,"")</f>
        <v/>
      </c>
      <c r="E1166" s="35" t="str">
        <f>IF('Cole CSV aqui'!M1165&lt;&gt;"",'Cole CSV aqui'!M1165,"")</f>
        <v/>
      </c>
      <c r="F1166" s="35" t="str">
        <f>IF('Cole CSV aqui'!J1165&lt;&gt;"",'Cole CSV aqui'!J1165,"")</f>
        <v/>
      </c>
      <c r="G1166" s="35" t="str">
        <f t="shared" si="147"/>
        <v/>
      </c>
      <c r="H1166" s="7" t="str">
        <f>IF('Cole CSV aqui'!I1165="Anos ",'Cole CSV aqui'!H1165*365.25,"")&amp;IF('Cole CSV aqui'!I1165="Dias ",'Cole CSV aqui'!H1165,"")&amp;IF('Cole CSV aqui'!I1165="Meses ",'Cole CSV aqui'!H1165*30.5,"")</f>
        <v/>
      </c>
      <c r="I1166" s="6" t="str">
        <f>IF('Cole CSV aqui'!G1165&lt;&gt;"",C1166+H1166,"")</f>
        <v/>
      </c>
      <c r="J1166" s="28" t="e">
        <f t="shared" ca="1" si="148"/>
        <v>#VALUE!</v>
      </c>
      <c r="K1166" s="7" t="str">
        <f t="shared" si="144"/>
        <v/>
      </c>
      <c r="L1166" s="28" t="e">
        <f>C1166-'Instruções e período de cálculo'!$B$4</f>
        <v>#VALUE!</v>
      </c>
      <c r="M1166" s="28" t="e">
        <f>I1166-'Instruções e período de cálculo'!$B$5</f>
        <v>#VALUE!</v>
      </c>
      <c r="N1166" s="28" t="e">
        <f t="shared" si="149"/>
        <v>#VALUE!</v>
      </c>
      <c r="O1166" s="28" t="e">
        <f t="shared" si="150"/>
        <v>#VALUE!</v>
      </c>
      <c r="P1166" s="49" t="str">
        <f>IF('Cole CSV aqui'!B1165&lt;&gt;"",'Instruções e período de cálculo'!$B$5-'Instruções e período de cálculo'!$B$4+1,"")</f>
        <v/>
      </c>
      <c r="Q1166" s="28" t="str">
        <f>IF('Cole CSV aqui'!B1165&lt;&gt;"",P1166-N1166+O1166,"")</f>
        <v/>
      </c>
      <c r="R1166" s="7" t="str">
        <f t="shared" si="151"/>
        <v/>
      </c>
      <c r="S1166" s="32" t="e">
        <f>('Cole CSV aqui'!M1165-'Cole CSV aqui'!J1165)/(I1166-C1166)</f>
        <v>#VALUE!</v>
      </c>
      <c r="T1166" s="11" t="str">
        <f t="shared" si="145"/>
        <v/>
      </c>
      <c r="U1166" s="10" t="str">
        <f t="shared" si="146"/>
        <v/>
      </c>
      <c r="V1166" s="2"/>
      <c r="W1166" s="3"/>
      <c r="X1166" s="3"/>
    </row>
    <row r="1167" spans="1:24" s="1" customFormat="1" x14ac:dyDescent="0.25">
      <c r="A1167" s="5" t="str">
        <f>IF('Cole CSV aqui'!A1166&lt;&gt;"",'Cole CSV aqui'!A1166,"")</f>
        <v/>
      </c>
      <c r="B1167" s="5" t="str">
        <f>IF('Cole CSV aqui'!B1166&lt;&gt;"",'Cole CSV aqui'!B1166,"")</f>
        <v/>
      </c>
      <c r="C1167" s="6" t="str">
        <f>IF('Cole CSV aqui'!F1166&lt;&gt;"",'Cole CSV aqui'!F1166,"")</f>
        <v/>
      </c>
      <c r="D1167" s="6" t="str">
        <f>IF('Cole CSV aqui'!G1166&lt;&gt;"",'Cole CSV aqui'!G1166,"")</f>
        <v/>
      </c>
      <c r="E1167" s="35" t="str">
        <f>IF('Cole CSV aqui'!M1166&lt;&gt;"",'Cole CSV aqui'!M1166,"")</f>
        <v/>
      </c>
      <c r="F1167" s="35" t="str">
        <f>IF('Cole CSV aqui'!J1166&lt;&gt;"",'Cole CSV aqui'!J1166,"")</f>
        <v/>
      </c>
      <c r="G1167" s="35" t="str">
        <f t="shared" si="147"/>
        <v/>
      </c>
      <c r="H1167" s="7" t="str">
        <f>IF('Cole CSV aqui'!I1166="Anos ",'Cole CSV aqui'!H1166*365.25,"")&amp;IF('Cole CSV aqui'!I1166="Dias ",'Cole CSV aqui'!H1166,"")&amp;IF('Cole CSV aqui'!I1166="Meses ",'Cole CSV aqui'!H1166*30.5,"")</f>
        <v/>
      </c>
      <c r="I1167" s="6" t="str">
        <f>IF('Cole CSV aqui'!G1166&lt;&gt;"",C1167+H1167,"")</f>
        <v/>
      </c>
      <c r="J1167" s="28" t="e">
        <f t="shared" ca="1" si="148"/>
        <v>#VALUE!</v>
      </c>
      <c r="K1167" s="7" t="str">
        <f t="shared" si="144"/>
        <v/>
      </c>
      <c r="L1167" s="28" t="e">
        <f>C1167-'Instruções e período de cálculo'!$B$4</f>
        <v>#VALUE!</v>
      </c>
      <c r="M1167" s="28" t="e">
        <f>I1167-'Instruções e período de cálculo'!$B$5</f>
        <v>#VALUE!</v>
      </c>
      <c r="N1167" s="28" t="e">
        <f t="shared" si="149"/>
        <v>#VALUE!</v>
      </c>
      <c r="O1167" s="28" t="e">
        <f t="shared" si="150"/>
        <v>#VALUE!</v>
      </c>
      <c r="P1167" s="49" t="str">
        <f>IF('Cole CSV aqui'!B1166&lt;&gt;"",'Instruções e período de cálculo'!$B$5-'Instruções e período de cálculo'!$B$4+1,"")</f>
        <v/>
      </c>
      <c r="Q1167" s="28" t="str">
        <f>IF('Cole CSV aqui'!B1166&lt;&gt;"",P1167-N1167+O1167,"")</f>
        <v/>
      </c>
      <c r="R1167" s="7" t="str">
        <f t="shared" si="151"/>
        <v/>
      </c>
      <c r="S1167" s="32" t="e">
        <f>('Cole CSV aqui'!M1166-'Cole CSV aqui'!J1166)/(I1167-C1167)</f>
        <v>#VALUE!</v>
      </c>
      <c r="T1167" s="11" t="str">
        <f t="shared" si="145"/>
        <v/>
      </c>
      <c r="U1167" s="10" t="str">
        <f t="shared" si="146"/>
        <v/>
      </c>
      <c r="V1167" s="2"/>
      <c r="W1167" s="3"/>
      <c r="X1167" s="3"/>
    </row>
    <row r="1168" spans="1:24" s="1" customFormat="1" x14ac:dyDescent="0.25">
      <c r="A1168" s="5" t="str">
        <f>IF('Cole CSV aqui'!A1167&lt;&gt;"",'Cole CSV aqui'!A1167,"")</f>
        <v/>
      </c>
      <c r="B1168" s="5" t="str">
        <f>IF('Cole CSV aqui'!B1167&lt;&gt;"",'Cole CSV aqui'!B1167,"")</f>
        <v/>
      </c>
      <c r="C1168" s="6" t="str">
        <f>IF('Cole CSV aqui'!F1167&lt;&gt;"",'Cole CSV aqui'!F1167,"")</f>
        <v/>
      </c>
      <c r="D1168" s="6" t="str">
        <f>IF('Cole CSV aqui'!G1167&lt;&gt;"",'Cole CSV aqui'!G1167,"")</f>
        <v/>
      </c>
      <c r="E1168" s="35" t="str">
        <f>IF('Cole CSV aqui'!M1167&lt;&gt;"",'Cole CSV aqui'!M1167,"")</f>
        <v/>
      </c>
      <c r="F1168" s="35" t="str">
        <f>IF('Cole CSV aqui'!J1167&lt;&gt;"",'Cole CSV aqui'!J1167,"")</f>
        <v/>
      </c>
      <c r="G1168" s="35" t="str">
        <f t="shared" si="147"/>
        <v/>
      </c>
      <c r="H1168" s="7" t="str">
        <f>IF('Cole CSV aqui'!I1167="Anos ",'Cole CSV aqui'!H1167*365.25,"")&amp;IF('Cole CSV aqui'!I1167="Dias ",'Cole CSV aqui'!H1167,"")&amp;IF('Cole CSV aqui'!I1167="Meses ",'Cole CSV aqui'!H1167*30.5,"")</f>
        <v/>
      </c>
      <c r="I1168" s="6" t="str">
        <f>IF('Cole CSV aqui'!G1167&lt;&gt;"",C1168+H1168,"")</f>
        <v/>
      </c>
      <c r="J1168" s="28" t="e">
        <f t="shared" ca="1" si="148"/>
        <v>#VALUE!</v>
      </c>
      <c r="K1168" s="7" t="str">
        <f t="shared" si="144"/>
        <v/>
      </c>
      <c r="L1168" s="28" t="e">
        <f>C1168-'Instruções e período de cálculo'!$B$4</f>
        <v>#VALUE!</v>
      </c>
      <c r="M1168" s="28" t="e">
        <f>I1168-'Instruções e período de cálculo'!$B$5</f>
        <v>#VALUE!</v>
      </c>
      <c r="N1168" s="28" t="e">
        <f t="shared" si="149"/>
        <v>#VALUE!</v>
      </c>
      <c r="O1168" s="28" t="e">
        <f t="shared" si="150"/>
        <v>#VALUE!</v>
      </c>
      <c r="P1168" s="49" t="str">
        <f>IF('Cole CSV aqui'!B1167&lt;&gt;"",'Instruções e período de cálculo'!$B$5-'Instruções e período de cálculo'!$B$4+1,"")</f>
        <v/>
      </c>
      <c r="Q1168" s="28" t="str">
        <f>IF('Cole CSV aqui'!B1167&lt;&gt;"",P1168-N1168+O1168,"")</f>
        <v/>
      </c>
      <c r="R1168" s="7" t="str">
        <f t="shared" si="151"/>
        <v/>
      </c>
      <c r="S1168" s="32" t="e">
        <f>('Cole CSV aqui'!M1167-'Cole CSV aqui'!J1167)/(I1168-C1168)</f>
        <v>#VALUE!</v>
      </c>
      <c r="T1168" s="11" t="str">
        <f t="shared" si="145"/>
        <v/>
      </c>
      <c r="U1168" s="10" t="str">
        <f t="shared" si="146"/>
        <v/>
      </c>
      <c r="V1168" s="2"/>
      <c r="W1168" s="3"/>
      <c r="X1168" s="3"/>
    </row>
    <row r="1169" spans="1:24" s="1" customFormat="1" x14ac:dyDescent="0.25">
      <c r="A1169" s="5" t="str">
        <f>IF('Cole CSV aqui'!A1168&lt;&gt;"",'Cole CSV aqui'!A1168,"")</f>
        <v/>
      </c>
      <c r="B1169" s="5" t="str">
        <f>IF('Cole CSV aqui'!B1168&lt;&gt;"",'Cole CSV aqui'!B1168,"")</f>
        <v/>
      </c>
      <c r="C1169" s="6" t="str">
        <f>IF('Cole CSV aqui'!F1168&lt;&gt;"",'Cole CSV aqui'!F1168,"")</f>
        <v/>
      </c>
      <c r="D1169" s="6" t="str">
        <f>IF('Cole CSV aqui'!G1168&lt;&gt;"",'Cole CSV aqui'!G1168,"")</f>
        <v/>
      </c>
      <c r="E1169" s="35" t="str">
        <f>IF('Cole CSV aqui'!M1168&lt;&gt;"",'Cole CSV aqui'!M1168,"")</f>
        <v/>
      </c>
      <c r="F1169" s="35" t="str">
        <f>IF('Cole CSV aqui'!J1168&lt;&gt;"",'Cole CSV aqui'!J1168,"")</f>
        <v/>
      </c>
      <c r="G1169" s="35" t="str">
        <f t="shared" si="147"/>
        <v/>
      </c>
      <c r="H1169" s="7" t="str">
        <f>IF('Cole CSV aqui'!I1168="Anos ",'Cole CSV aqui'!H1168*365.25,"")&amp;IF('Cole CSV aqui'!I1168="Dias ",'Cole CSV aqui'!H1168,"")&amp;IF('Cole CSV aqui'!I1168="Meses ",'Cole CSV aqui'!H1168*30.5,"")</f>
        <v/>
      </c>
      <c r="I1169" s="6" t="str">
        <f>IF('Cole CSV aqui'!G1168&lt;&gt;"",C1169+H1169,"")</f>
        <v/>
      </c>
      <c r="J1169" s="28" t="e">
        <f t="shared" ca="1" si="148"/>
        <v>#VALUE!</v>
      </c>
      <c r="K1169" s="7" t="str">
        <f t="shared" si="144"/>
        <v/>
      </c>
      <c r="L1169" s="28" t="e">
        <f>C1169-'Instruções e período de cálculo'!$B$4</f>
        <v>#VALUE!</v>
      </c>
      <c r="M1169" s="28" t="e">
        <f>I1169-'Instruções e período de cálculo'!$B$5</f>
        <v>#VALUE!</v>
      </c>
      <c r="N1169" s="28" t="e">
        <f t="shared" si="149"/>
        <v>#VALUE!</v>
      </c>
      <c r="O1169" s="28" t="e">
        <f t="shared" si="150"/>
        <v>#VALUE!</v>
      </c>
      <c r="P1169" s="49" t="str">
        <f>IF('Cole CSV aqui'!B1168&lt;&gt;"",'Instruções e período de cálculo'!$B$5-'Instruções e período de cálculo'!$B$4+1,"")</f>
        <v/>
      </c>
      <c r="Q1169" s="28" t="str">
        <f>IF('Cole CSV aqui'!B1168&lt;&gt;"",P1169-N1169+O1169,"")</f>
        <v/>
      </c>
      <c r="R1169" s="7" t="str">
        <f t="shared" si="151"/>
        <v/>
      </c>
      <c r="S1169" s="32" t="e">
        <f>('Cole CSV aqui'!M1168-'Cole CSV aqui'!J1168)/(I1169-C1169)</f>
        <v>#VALUE!</v>
      </c>
      <c r="T1169" s="11" t="str">
        <f t="shared" si="145"/>
        <v/>
      </c>
      <c r="U1169" s="10" t="str">
        <f t="shared" si="146"/>
        <v/>
      </c>
      <c r="V1169" s="2"/>
      <c r="W1169" s="3"/>
      <c r="X1169" s="3"/>
    </row>
    <row r="1170" spans="1:24" s="1" customFormat="1" x14ac:dyDescent="0.25">
      <c r="A1170" s="5" t="str">
        <f>IF('Cole CSV aqui'!A1169&lt;&gt;"",'Cole CSV aqui'!A1169,"")</f>
        <v/>
      </c>
      <c r="B1170" s="5" t="str">
        <f>IF('Cole CSV aqui'!B1169&lt;&gt;"",'Cole CSV aqui'!B1169,"")</f>
        <v/>
      </c>
      <c r="C1170" s="6" t="str">
        <f>IF('Cole CSV aqui'!F1169&lt;&gt;"",'Cole CSV aqui'!F1169,"")</f>
        <v/>
      </c>
      <c r="D1170" s="6" t="str">
        <f>IF('Cole CSV aqui'!G1169&lt;&gt;"",'Cole CSV aqui'!G1169,"")</f>
        <v/>
      </c>
      <c r="E1170" s="35" t="str">
        <f>IF('Cole CSV aqui'!M1169&lt;&gt;"",'Cole CSV aqui'!M1169,"")</f>
        <v/>
      </c>
      <c r="F1170" s="35" t="str">
        <f>IF('Cole CSV aqui'!J1169&lt;&gt;"",'Cole CSV aqui'!J1169,"")</f>
        <v/>
      </c>
      <c r="G1170" s="35" t="str">
        <f t="shared" si="147"/>
        <v/>
      </c>
      <c r="H1170" s="7" t="str">
        <f>IF('Cole CSV aqui'!I1169="Anos ",'Cole CSV aqui'!H1169*365.25,"")&amp;IF('Cole CSV aqui'!I1169="Dias ",'Cole CSV aqui'!H1169,"")&amp;IF('Cole CSV aqui'!I1169="Meses ",'Cole CSV aqui'!H1169*30.5,"")</f>
        <v/>
      </c>
      <c r="I1170" s="6" t="str">
        <f>IF('Cole CSV aqui'!G1169&lt;&gt;"",C1170+H1170,"")</f>
        <v/>
      </c>
      <c r="J1170" s="28" t="e">
        <f t="shared" ca="1" si="148"/>
        <v>#VALUE!</v>
      </c>
      <c r="K1170" s="7" t="str">
        <f t="shared" si="144"/>
        <v/>
      </c>
      <c r="L1170" s="28" t="e">
        <f>C1170-'Instruções e período de cálculo'!$B$4</f>
        <v>#VALUE!</v>
      </c>
      <c r="M1170" s="28" t="e">
        <f>I1170-'Instruções e período de cálculo'!$B$5</f>
        <v>#VALUE!</v>
      </c>
      <c r="N1170" s="28" t="e">
        <f t="shared" si="149"/>
        <v>#VALUE!</v>
      </c>
      <c r="O1170" s="28" t="e">
        <f t="shared" si="150"/>
        <v>#VALUE!</v>
      </c>
      <c r="P1170" s="49" t="str">
        <f>IF('Cole CSV aqui'!B1169&lt;&gt;"",'Instruções e período de cálculo'!$B$5-'Instruções e período de cálculo'!$B$4+1,"")</f>
        <v/>
      </c>
      <c r="Q1170" s="28" t="str">
        <f>IF('Cole CSV aqui'!B1169&lt;&gt;"",P1170-N1170+O1170,"")</f>
        <v/>
      </c>
      <c r="R1170" s="7" t="str">
        <f t="shared" si="151"/>
        <v/>
      </c>
      <c r="S1170" s="32" t="e">
        <f>('Cole CSV aqui'!M1169-'Cole CSV aqui'!J1169)/(I1170-C1170)</f>
        <v>#VALUE!</v>
      </c>
      <c r="T1170" s="11" t="str">
        <f t="shared" si="145"/>
        <v/>
      </c>
      <c r="U1170" s="10" t="str">
        <f t="shared" si="146"/>
        <v/>
      </c>
      <c r="V1170" s="2"/>
      <c r="W1170" s="3"/>
      <c r="X1170" s="3"/>
    </row>
    <row r="1171" spans="1:24" s="1" customFormat="1" x14ac:dyDescent="0.25">
      <c r="A1171" s="5" t="str">
        <f>IF('Cole CSV aqui'!A1170&lt;&gt;"",'Cole CSV aqui'!A1170,"")</f>
        <v/>
      </c>
      <c r="B1171" s="5" t="str">
        <f>IF('Cole CSV aqui'!B1170&lt;&gt;"",'Cole CSV aqui'!B1170,"")</f>
        <v/>
      </c>
      <c r="C1171" s="6" t="str">
        <f>IF('Cole CSV aqui'!F1170&lt;&gt;"",'Cole CSV aqui'!F1170,"")</f>
        <v/>
      </c>
      <c r="D1171" s="6" t="str">
        <f>IF('Cole CSV aqui'!G1170&lt;&gt;"",'Cole CSV aqui'!G1170,"")</f>
        <v/>
      </c>
      <c r="E1171" s="35" t="str">
        <f>IF('Cole CSV aqui'!M1170&lt;&gt;"",'Cole CSV aqui'!M1170,"")</f>
        <v/>
      </c>
      <c r="F1171" s="35" t="str">
        <f>IF('Cole CSV aqui'!J1170&lt;&gt;"",'Cole CSV aqui'!J1170,"")</f>
        <v/>
      </c>
      <c r="G1171" s="35" t="str">
        <f t="shared" si="147"/>
        <v/>
      </c>
      <c r="H1171" s="7" t="str">
        <f>IF('Cole CSV aqui'!I1170="Anos ",'Cole CSV aqui'!H1170*365.25,"")&amp;IF('Cole CSV aqui'!I1170="Dias ",'Cole CSV aqui'!H1170,"")&amp;IF('Cole CSV aqui'!I1170="Meses ",'Cole CSV aqui'!H1170*30.5,"")</f>
        <v/>
      </c>
      <c r="I1171" s="6" t="str">
        <f>IF('Cole CSV aqui'!G1170&lt;&gt;"",C1171+H1171,"")</f>
        <v/>
      </c>
      <c r="J1171" s="28" t="e">
        <f t="shared" ca="1" si="148"/>
        <v>#VALUE!</v>
      </c>
      <c r="K1171" s="7" t="str">
        <f t="shared" si="144"/>
        <v/>
      </c>
      <c r="L1171" s="28" t="e">
        <f>C1171-'Instruções e período de cálculo'!$B$4</f>
        <v>#VALUE!</v>
      </c>
      <c r="M1171" s="28" t="e">
        <f>I1171-'Instruções e período de cálculo'!$B$5</f>
        <v>#VALUE!</v>
      </c>
      <c r="N1171" s="28" t="e">
        <f t="shared" si="149"/>
        <v>#VALUE!</v>
      </c>
      <c r="O1171" s="28" t="e">
        <f t="shared" si="150"/>
        <v>#VALUE!</v>
      </c>
      <c r="P1171" s="49" t="str">
        <f>IF('Cole CSV aqui'!B1170&lt;&gt;"",'Instruções e período de cálculo'!$B$5-'Instruções e período de cálculo'!$B$4+1,"")</f>
        <v/>
      </c>
      <c r="Q1171" s="28" t="str">
        <f>IF('Cole CSV aqui'!B1170&lt;&gt;"",P1171-N1171+O1171,"")</f>
        <v/>
      </c>
      <c r="R1171" s="7" t="str">
        <f t="shared" si="151"/>
        <v/>
      </c>
      <c r="S1171" s="32" t="e">
        <f>('Cole CSV aqui'!M1170-'Cole CSV aqui'!J1170)/(I1171-C1171)</f>
        <v>#VALUE!</v>
      </c>
      <c r="T1171" s="11" t="str">
        <f t="shared" si="145"/>
        <v/>
      </c>
      <c r="U1171" s="10" t="str">
        <f t="shared" si="146"/>
        <v/>
      </c>
      <c r="V1171" s="2"/>
      <c r="W1171" s="3"/>
      <c r="X1171" s="3"/>
    </row>
    <row r="1172" spans="1:24" s="1" customFormat="1" x14ac:dyDescent="0.25">
      <c r="A1172" s="5" t="str">
        <f>IF('Cole CSV aqui'!A1171&lt;&gt;"",'Cole CSV aqui'!A1171,"")</f>
        <v/>
      </c>
      <c r="B1172" s="5" t="str">
        <f>IF('Cole CSV aqui'!B1171&lt;&gt;"",'Cole CSV aqui'!B1171,"")</f>
        <v/>
      </c>
      <c r="C1172" s="6" t="str">
        <f>IF('Cole CSV aqui'!F1171&lt;&gt;"",'Cole CSV aqui'!F1171,"")</f>
        <v/>
      </c>
      <c r="D1172" s="6" t="str">
        <f>IF('Cole CSV aqui'!G1171&lt;&gt;"",'Cole CSV aqui'!G1171,"")</f>
        <v/>
      </c>
      <c r="E1172" s="35" t="str">
        <f>IF('Cole CSV aqui'!M1171&lt;&gt;"",'Cole CSV aqui'!M1171,"")</f>
        <v/>
      </c>
      <c r="F1172" s="35" t="str">
        <f>IF('Cole CSV aqui'!J1171&lt;&gt;"",'Cole CSV aqui'!J1171,"")</f>
        <v/>
      </c>
      <c r="G1172" s="35" t="str">
        <f t="shared" si="147"/>
        <v/>
      </c>
      <c r="H1172" s="7" t="str">
        <f>IF('Cole CSV aqui'!I1171="Anos ",'Cole CSV aqui'!H1171*365.25,"")&amp;IF('Cole CSV aqui'!I1171="Dias ",'Cole CSV aqui'!H1171,"")&amp;IF('Cole CSV aqui'!I1171="Meses ",'Cole CSV aqui'!H1171*30.5,"")</f>
        <v/>
      </c>
      <c r="I1172" s="6" t="str">
        <f>IF('Cole CSV aqui'!G1171&lt;&gt;"",C1172+H1172,"")</f>
        <v/>
      </c>
      <c r="J1172" s="28" t="e">
        <f t="shared" ca="1" si="148"/>
        <v>#VALUE!</v>
      </c>
      <c r="K1172" s="7" t="str">
        <f t="shared" si="144"/>
        <v/>
      </c>
      <c r="L1172" s="28" t="e">
        <f>C1172-'Instruções e período de cálculo'!$B$4</f>
        <v>#VALUE!</v>
      </c>
      <c r="M1172" s="28" t="e">
        <f>I1172-'Instruções e período de cálculo'!$B$5</f>
        <v>#VALUE!</v>
      </c>
      <c r="N1172" s="28" t="e">
        <f t="shared" si="149"/>
        <v>#VALUE!</v>
      </c>
      <c r="O1172" s="28" t="e">
        <f t="shared" si="150"/>
        <v>#VALUE!</v>
      </c>
      <c r="P1172" s="49" t="str">
        <f>IF('Cole CSV aqui'!B1171&lt;&gt;"",'Instruções e período de cálculo'!$B$5-'Instruções e período de cálculo'!$B$4+1,"")</f>
        <v/>
      </c>
      <c r="Q1172" s="28" t="str">
        <f>IF('Cole CSV aqui'!B1171&lt;&gt;"",P1172-N1172+O1172,"")</f>
        <v/>
      </c>
      <c r="R1172" s="7" t="str">
        <f t="shared" si="151"/>
        <v/>
      </c>
      <c r="S1172" s="32" t="e">
        <f>('Cole CSV aqui'!M1171-'Cole CSV aqui'!J1171)/(I1172-C1172)</f>
        <v>#VALUE!</v>
      </c>
      <c r="T1172" s="11" t="str">
        <f t="shared" si="145"/>
        <v/>
      </c>
      <c r="U1172" s="10" t="str">
        <f t="shared" si="146"/>
        <v/>
      </c>
      <c r="V1172" s="2"/>
      <c r="W1172" s="3"/>
      <c r="X1172" s="3"/>
    </row>
    <row r="1173" spans="1:24" s="1" customFormat="1" x14ac:dyDescent="0.25">
      <c r="A1173" s="5" t="str">
        <f>IF('Cole CSV aqui'!A1172&lt;&gt;"",'Cole CSV aqui'!A1172,"")</f>
        <v/>
      </c>
      <c r="B1173" s="5" t="str">
        <f>IF('Cole CSV aqui'!B1172&lt;&gt;"",'Cole CSV aqui'!B1172,"")</f>
        <v/>
      </c>
      <c r="C1173" s="6" t="str">
        <f>IF('Cole CSV aqui'!F1172&lt;&gt;"",'Cole CSV aqui'!F1172,"")</f>
        <v/>
      </c>
      <c r="D1173" s="6" t="str">
        <f>IF('Cole CSV aqui'!G1172&lt;&gt;"",'Cole CSV aqui'!G1172,"")</f>
        <v/>
      </c>
      <c r="E1173" s="35" t="str">
        <f>IF('Cole CSV aqui'!M1172&lt;&gt;"",'Cole CSV aqui'!M1172,"")</f>
        <v/>
      </c>
      <c r="F1173" s="35" t="str">
        <f>IF('Cole CSV aqui'!J1172&lt;&gt;"",'Cole CSV aqui'!J1172,"")</f>
        <v/>
      </c>
      <c r="G1173" s="35" t="str">
        <f t="shared" si="147"/>
        <v/>
      </c>
      <c r="H1173" s="7" t="str">
        <f>IF('Cole CSV aqui'!I1172="Anos ",'Cole CSV aqui'!H1172*365.25,"")&amp;IF('Cole CSV aqui'!I1172="Dias ",'Cole CSV aqui'!H1172,"")&amp;IF('Cole CSV aqui'!I1172="Meses ",'Cole CSV aqui'!H1172*30.5,"")</f>
        <v/>
      </c>
      <c r="I1173" s="6" t="str">
        <f>IF('Cole CSV aqui'!G1172&lt;&gt;"",C1173+H1173,"")</f>
        <v/>
      </c>
      <c r="J1173" s="28" t="e">
        <f t="shared" ca="1" si="148"/>
        <v>#VALUE!</v>
      </c>
      <c r="K1173" s="7" t="str">
        <f t="shared" si="144"/>
        <v/>
      </c>
      <c r="L1173" s="28" t="e">
        <f>C1173-'Instruções e período de cálculo'!$B$4</f>
        <v>#VALUE!</v>
      </c>
      <c r="M1173" s="28" t="e">
        <f>I1173-'Instruções e período de cálculo'!$B$5</f>
        <v>#VALUE!</v>
      </c>
      <c r="N1173" s="28" t="e">
        <f t="shared" si="149"/>
        <v>#VALUE!</v>
      </c>
      <c r="O1173" s="28" t="e">
        <f t="shared" si="150"/>
        <v>#VALUE!</v>
      </c>
      <c r="P1173" s="49" t="str">
        <f>IF('Cole CSV aqui'!B1172&lt;&gt;"",'Instruções e período de cálculo'!$B$5-'Instruções e período de cálculo'!$B$4+1,"")</f>
        <v/>
      </c>
      <c r="Q1173" s="28" t="str">
        <f>IF('Cole CSV aqui'!B1172&lt;&gt;"",P1173-N1173+O1173,"")</f>
        <v/>
      </c>
      <c r="R1173" s="7" t="str">
        <f t="shared" si="151"/>
        <v/>
      </c>
      <c r="S1173" s="32" t="e">
        <f>('Cole CSV aqui'!M1172-'Cole CSV aqui'!J1172)/(I1173-C1173)</f>
        <v>#VALUE!</v>
      </c>
      <c r="T1173" s="11" t="str">
        <f t="shared" si="145"/>
        <v/>
      </c>
      <c r="U1173" s="10" t="str">
        <f t="shared" si="146"/>
        <v/>
      </c>
      <c r="V1173" s="2"/>
      <c r="W1173" s="3"/>
      <c r="X1173" s="3"/>
    </row>
    <row r="1174" spans="1:24" s="1" customFormat="1" x14ac:dyDescent="0.25">
      <c r="A1174" s="5" t="str">
        <f>IF('Cole CSV aqui'!A1173&lt;&gt;"",'Cole CSV aqui'!A1173,"")</f>
        <v/>
      </c>
      <c r="B1174" s="5" t="str">
        <f>IF('Cole CSV aqui'!B1173&lt;&gt;"",'Cole CSV aqui'!B1173,"")</f>
        <v/>
      </c>
      <c r="C1174" s="6" t="str">
        <f>IF('Cole CSV aqui'!F1173&lt;&gt;"",'Cole CSV aqui'!F1173,"")</f>
        <v/>
      </c>
      <c r="D1174" s="6" t="str">
        <f>IF('Cole CSV aqui'!G1173&lt;&gt;"",'Cole CSV aqui'!G1173,"")</f>
        <v/>
      </c>
      <c r="E1174" s="35" t="str">
        <f>IF('Cole CSV aqui'!M1173&lt;&gt;"",'Cole CSV aqui'!M1173,"")</f>
        <v/>
      </c>
      <c r="F1174" s="35" t="str">
        <f>IF('Cole CSV aqui'!J1173&lt;&gt;"",'Cole CSV aqui'!J1173,"")</f>
        <v/>
      </c>
      <c r="G1174" s="35" t="str">
        <f t="shared" si="147"/>
        <v/>
      </c>
      <c r="H1174" s="7" t="str">
        <f>IF('Cole CSV aqui'!I1173="Anos ",'Cole CSV aqui'!H1173*365.25,"")&amp;IF('Cole CSV aqui'!I1173="Dias ",'Cole CSV aqui'!H1173,"")&amp;IF('Cole CSV aqui'!I1173="Meses ",'Cole CSV aqui'!H1173*30.5,"")</f>
        <v/>
      </c>
      <c r="I1174" s="6" t="str">
        <f>IF('Cole CSV aqui'!G1173&lt;&gt;"",C1174+H1174,"")</f>
        <v/>
      </c>
      <c r="J1174" s="28" t="e">
        <f t="shared" ca="1" si="148"/>
        <v>#VALUE!</v>
      </c>
      <c r="K1174" s="7" t="str">
        <f t="shared" si="144"/>
        <v/>
      </c>
      <c r="L1174" s="28" t="e">
        <f>C1174-'Instruções e período de cálculo'!$B$4</f>
        <v>#VALUE!</v>
      </c>
      <c r="M1174" s="28" t="e">
        <f>I1174-'Instruções e período de cálculo'!$B$5</f>
        <v>#VALUE!</v>
      </c>
      <c r="N1174" s="28" t="e">
        <f t="shared" si="149"/>
        <v>#VALUE!</v>
      </c>
      <c r="O1174" s="28" t="e">
        <f t="shared" si="150"/>
        <v>#VALUE!</v>
      </c>
      <c r="P1174" s="49" t="str">
        <f>IF('Cole CSV aqui'!B1173&lt;&gt;"",'Instruções e período de cálculo'!$B$5-'Instruções e período de cálculo'!$B$4+1,"")</f>
        <v/>
      </c>
      <c r="Q1174" s="28" t="str">
        <f>IF('Cole CSV aqui'!B1173&lt;&gt;"",P1174-N1174+O1174,"")</f>
        <v/>
      </c>
      <c r="R1174" s="7" t="str">
        <f t="shared" si="151"/>
        <v/>
      </c>
      <c r="S1174" s="32" t="e">
        <f>('Cole CSV aqui'!M1173-'Cole CSV aqui'!J1173)/(I1174-C1174)</f>
        <v>#VALUE!</v>
      </c>
      <c r="T1174" s="11" t="str">
        <f t="shared" si="145"/>
        <v/>
      </c>
      <c r="U1174" s="10" t="str">
        <f t="shared" si="146"/>
        <v/>
      </c>
      <c r="V1174" s="2"/>
      <c r="W1174" s="3"/>
      <c r="X1174" s="3"/>
    </row>
    <row r="1175" spans="1:24" s="1" customFormat="1" x14ac:dyDescent="0.25">
      <c r="A1175" s="5" t="str">
        <f>IF('Cole CSV aqui'!A1174&lt;&gt;"",'Cole CSV aqui'!A1174,"")</f>
        <v/>
      </c>
      <c r="B1175" s="5" t="str">
        <f>IF('Cole CSV aqui'!B1174&lt;&gt;"",'Cole CSV aqui'!B1174,"")</f>
        <v/>
      </c>
      <c r="C1175" s="6" t="str">
        <f>IF('Cole CSV aqui'!F1174&lt;&gt;"",'Cole CSV aqui'!F1174,"")</f>
        <v/>
      </c>
      <c r="D1175" s="6" t="str">
        <f>IF('Cole CSV aqui'!G1174&lt;&gt;"",'Cole CSV aqui'!G1174,"")</f>
        <v/>
      </c>
      <c r="E1175" s="35" t="str">
        <f>IF('Cole CSV aqui'!M1174&lt;&gt;"",'Cole CSV aqui'!M1174,"")</f>
        <v/>
      </c>
      <c r="F1175" s="35" t="str">
        <f>IF('Cole CSV aqui'!J1174&lt;&gt;"",'Cole CSV aqui'!J1174,"")</f>
        <v/>
      </c>
      <c r="G1175" s="35" t="str">
        <f t="shared" si="147"/>
        <v/>
      </c>
      <c r="H1175" s="7" t="str">
        <f>IF('Cole CSV aqui'!I1174="Anos ",'Cole CSV aqui'!H1174*365.25,"")&amp;IF('Cole CSV aqui'!I1174="Dias ",'Cole CSV aqui'!H1174,"")&amp;IF('Cole CSV aqui'!I1174="Meses ",'Cole CSV aqui'!H1174*30.5,"")</f>
        <v/>
      </c>
      <c r="I1175" s="6" t="str">
        <f>IF('Cole CSV aqui'!G1174&lt;&gt;"",C1175+H1175,"")</f>
        <v/>
      </c>
      <c r="J1175" s="28" t="e">
        <f t="shared" ca="1" si="148"/>
        <v>#VALUE!</v>
      </c>
      <c r="K1175" s="7" t="str">
        <f t="shared" si="144"/>
        <v/>
      </c>
      <c r="L1175" s="28" t="e">
        <f>C1175-'Instruções e período de cálculo'!$B$4</f>
        <v>#VALUE!</v>
      </c>
      <c r="M1175" s="28" t="e">
        <f>I1175-'Instruções e período de cálculo'!$B$5</f>
        <v>#VALUE!</v>
      </c>
      <c r="N1175" s="28" t="e">
        <f t="shared" si="149"/>
        <v>#VALUE!</v>
      </c>
      <c r="O1175" s="28" t="e">
        <f t="shared" si="150"/>
        <v>#VALUE!</v>
      </c>
      <c r="P1175" s="49" t="str">
        <f>IF('Cole CSV aqui'!B1174&lt;&gt;"",'Instruções e período de cálculo'!$B$5-'Instruções e período de cálculo'!$B$4+1,"")</f>
        <v/>
      </c>
      <c r="Q1175" s="28" t="str">
        <f>IF('Cole CSV aqui'!B1174&lt;&gt;"",P1175-N1175+O1175,"")</f>
        <v/>
      </c>
      <c r="R1175" s="7" t="str">
        <f t="shared" si="151"/>
        <v/>
      </c>
      <c r="S1175" s="32" t="e">
        <f>('Cole CSV aqui'!M1174-'Cole CSV aqui'!J1174)/(I1175-C1175)</f>
        <v>#VALUE!</v>
      </c>
      <c r="T1175" s="11" t="str">
        <f t="shared" si="145"/>
        <v/>
      </c>
      <c r="U1175" s="10" t="str">
        <f t="shared" si="146"/>
        <v/>
      </c>
      <c r="V1175" s="2"/>
      <c r="W1175" s="3"/>
      <c r="X1175" s="3"/>
    </row>
    <row r="1176" spans="1:24" s="1" customFormat="1" x14ac:dyDescent="0.25">
      <c r="A1176" s="5" t="str">
        <f>IF('Cole CSV aqui'!A1175&lt;&gt;"",'Cole CSV aqui'!A1175,"")</f>
        <v/>
      </c>
      <c r="B1176" s="5" t="str">
        <f>IF('Cole CSV aqui'!B1175&lt;&gt;"",'Cole CSV aqui'!B1175,"")</f>
        <v/>
      </c>
      <c r="C1176" s="6" t="str">
        <f>IF('Cole CSV aqui'!F1175&lt;&gt;"",'Cole CSV aqui'!F1175,"")</f>
        <v/>
      </c>
      <c r="D1176" s="6" t="str">
        <f>IF('Cole CSV aqui'!G1175&lt;&gt;"",'Cole CSV aqui'!G1175,"")</f>
        <v/>
      </c>
      <c r="E1176" s="35" t="str">
        <f>IF('Cole CSV aqui'!M1175&lt;&gt;"",'Cole CSV aqui'!M1175,"")</f>
        <v/>
      </c>
      <c r="F1176" s="35" t="str">
        <f>IF('Cole CSV aqui'!J1175&lt;&gt;"",'Cole CSV aqui'!J1175,"")</f>
        <v/>
      </c>
      <c r="G1176" s="35" t="str">
        <f t="shared" si="147"/>
        <v/>
      </c>
      <c r="H1176" s="7" t="str">
        <f>IF('Cole CSV aqui'!I1175="Anos ",'Cole CSV aqui'!H1175*365.25,"")&amp;IF('Cole CSV aqui'!I1175="Dias ",'Cole CSV aqui'!H1175,"")&amp;IF('Cole CSV aqui'!I1175="Meses ",'Cole CSV aqui'!H1175*30.5,"")</f>
        <v/>
      </c>
      <c r="I1176" s="6" t="str">
        <f>IF('Cole CSV aqui'!G1175&lt;&gt;"",C1176+H1176,"")</f>
        <v/>
      </c>
      <c r="J1176" s="28" t="e">
        <f t="shared" ca="1" si="148"/>
        <v>#VALUE!</v>
      </c>
      <c r="K1176" s="7" t="str">
        <f t="shared" si="144"/>
        <v/>
      </c>
      <c r="L1176" s="28" t="e">
        <f>C1176-'Instruções e período de cálculo'!$B$4</f>
        <v>#VALUE!</v>
      </c>
      <c r="M1176" s="28" t="e">
        <f>I1176-'Instruções e período de cálculo'!$B$5</f>
        <v>#VALUE!</v>
      </c>
      <c r="N1176" s="28" t="e">
        <f t="shared" si="149"/>
        <v>#VALUE!</v>
      </c>
      <c r="O1176" s="28" t="e">
        <f t="shared" si="150"/>
        <v>#VALUE!</v>
      </c>
      <c r="P1176" s="49" t="str">
        <f>IF('Cole CSV aqui'!B1175&lt;&gt;"",'Instruções e período de cálculo'!$B$5-'Instruções e período de cálculo'!$B$4+1,"")</f>
        <v/>
      </c>
      <c r="Q1176" s="28" t="str">
        <f>IF('Cole CSV aqui'!B1175&lt;&gt;"",P1176-N1176+O1176,"")</f>
        <v/>
      </c>
      <c r="R1176" s="7" t="str">
        <f t="shared" si="151"/>
        <v/>
      </c>
      <c r="S1176" s="32" t="e">
        <f>('Cole CSV aqui'!M1175-'Cole CSV aqui'!J1175)/(I1176-C1176)</f>
        <v>#VALUE!</v>
      </c>
      <c r="T1176" s="11" t="str">
        <f t="shared" si="145"/>
        <v/>
      </c>
      <c r="U1176" s="10" t="str">
        <f t="shared" si="146"/>
        <v/>
      </c>
      <c r="V1176" s="2"/>
      <c r="W1176" s="3"/>
      <c r="X1176" s="3"/>
    </row>
    <row r="1177" spans="1:24" s="1" customFormat="1" x14ac:dyDescent="0.25">
      <c r="A1177" s="5" t="str">
        <f>IF('Cole CSV aqui'!A1176&lt;&gt;"",'Cole CSV aqui'!A1176,"")</f>
        <v/>
      </c>
      <c r="B1177" s="5" t="str">
        <f>IF('Cole CSV aqui'!B1176&lt;&gt;"",'Cole CSV aqui'!B1176,"")</f>
        <v/>
      </c>
      <c r="C1177" s="6" t="str">
        <f>IF('Cole CSV aqui'!F1176&lt;&gt;"",'Cole CSV aqui'!F1176,"")</f>
        <v/>
      </c>
      <c r="D1177" s="6" t="str">
        <f>IF('Cole CSV aqui'!G1176&lt;&gt;"",'Cole CSV aqui'!G1176,"")</f>
        <v/>
      </c>
      <c r="E1177" s="35" t="str">
        <f>IF('Cole CSV aqui'!M1176&lt;&gt;"",'Cole CSV aqui'!M1176,"")</f>
        <v/>
      </c>
      <c r="F1177" s="35" t="str">
        <f>IF('Cole CSV aqui'!J1176&lt;&gt;"",'Cole CSV aqui'!J1176,"")</f>
        <v/>
      </c>
      <c r="G1177" s="35" t="str">
        <f t="shared" si="147"/>
        <v/>
      </c>
      <c r="H1177" s="7" t="str">
        <f>IF('Cole CSV aqui'!I1176="Anos ",'Cole CSV aqui'!H1176*365.25,"")&amp;IF('Cole CSV aqui'!I1176="Dias ",'Cole CSV aqui'!H1176,"")&amp;IF('Cole CSV aqui'!I1176="Meses ",'Cole CSV aqui'!H1176*30.5,"")</f>
        <v/>
      </c>
      <c r="I1177" s="6" t="str">
        <f>IF('Cole CSV aqui'!G1176&lt;&gt;"",C1177+H1177,"")</f>
        <v/>
      </c>
      <c r="J1177" s="28" t="e">
        <f t="shared" ca="1" si="148"/>
        <v>#VALUE!</v>
      </c>
      <c r="K1177" s="7" t="str">
        <f t="shared" si="144"/>
        <v/>
      </c>
      <c r="L1177" s="28" t="e">
        <f>C1177-'Instruções e período de cálculo'!$B$4</f>
        <v>#VALUE!</v>
      </c>
      <c r="M1177" s="28" t="e">
        <f>I1177-'Instruções e período de cálculo'!$B$5</f>
        <v>#VALUE!</v>
      </c>
      <c r="N1177" s="28" t="e">
        <f t="shared" si="149"/>
        <v>#VALUE!</v>
      </c>
      <c r="O1177" s="28" t="e">
        <f t="shared" si="150"/>
        <v>#VALUE!</v>
      </c>
      <c r="P1177" s="49" t="str">
        <f>IF('Cole CSV aqui'!B1176&lt;&gt;"",'Instruções e período de cálculo'!$B$5-'Instruções e período de cálculo'!$B$4+1,"")</f>
        <v/>
      </c>
      <c r="Q1177" s="28" t="str">
        <f>IF('Cole CSV aqui'!B1176&lt;&gt;"",P1177-N1177+O1177,"")</f>
        <v/>
      </c>
      <c r="R1177" s="7" t="str">
        <f t="shared" si="151"/>
        <v/>
      </c>
      <c r="S1177" s="32" t="e">
        <f>('Cole CSV aqui'!M1176-'Cole CSV aqui'!J1176)/(I1177-C1177)</f>
        <v>#VALUE!</v>
      </c>
      <c r="T1177" s="11" t="str">
        <f t="shared" si="145"/>
        <v/>
      </c>
      <c r="U1177" s="10" t="str">
        <f t="shared" si="146"/>
        <v/>
      </c>
      <c r="V1177" s="2"/>
      <c r="W1177" s="3"/>
      <c r="X1177" s="3"/>
    </row>
    <row r="1178" spans="1:24" s="1" customFormat="1" x14ac:dyDescent="0.25">
      <c r="A1178" s="5" t="str">
        <f>IF('Cole CSV aqui'!A1177&lt;&gt;"",'Cole CSV aqui'!A1177,"")</f>
        <v/>
      </c>
      <c r="B1178" s="5" t="str">
        <f>IF('Cole CSV aqui'!B1177&lt;&gt;"",'Cole CSV aqui'!B1177,"")</f>
        <v/>
      </c>
      <c r="C1178" s="6" t="str">
        <f>IF('Cole CSV aqui'!F1177&lt;&gt;"",'Cole CSV aqui'!F1177,"")</f>
        <v/>
      </c>
      <c r="D1178" s="6" t="str">
        <f>IF('Cole CSV aqui'!G1177&lt;&gt;"",'Cole CSV aqui'!G1177,"")</f>
        <v/>
      </c>
      <c r="E1178" s="35" t="str">
        <f>IF('Cole CSV aqui'!M1177&lt;&gt;"",'Cole CSV aqui'!M1177,"")</f>
        <v/>
      </c>
      <c r="F1178" s="35" t="str">
        <f>IF('Cole CSV aqui'!J1177&lt;&gt;"",'Cole CSV aqui'!J1177,"")</f>
        <v/>
      </c>
      <c r="G1178" s="35" t="str">
        <f t="shared" si="147"/>
        <v/>
      </c>
      <c r="H1178" s="7" t="str">
        <f>IF('Cole CSV aqui'!I1177="Anos ",'Cole CSV aqui'!H1177*365.25,"")&amp;IF('Cole CSV aqui'!I1177="Dias ",'Cole CSV aqui'!H1177,"")&amp;IF('Cole CSV aqui'!I1177="Meses ",'Cole CSV aqui'!H1177*30.5,"")</f>
        <v/>
      </c>
      <c r="I1178" s="6" t="str">
        <f>IF('Cole CSV aqui'!G1177&lt;&gt;"",C1178+H1178,"")</f>
        <v/>
      </c>
      <c r="J1178" s="28" t="e">
        <f t="shared" ca="1" si="148"/>
        <v>#VALUE!</v>
      </c>
      <c r="K1178" s="7" t="str">
        <f t="shared" si="144"/>
        <v/>
      </c>
      <c r="L1178" s="28" t="e">
        <f>C1178-'Instruções e período de cálculo'!$B$4</f>
        <v>#VALUE!</v>
      </c>
      <c r="M1178" s="28" t="e">
        <f>I1178-'Instruções e período de cálculo'!$B$5</f>
        <v>#VALUE!</v>
      </c>
      <c r="N1178" s="28" t="e">
        <f t="shared" si="149"/>
        <v>#VALUE!</v>
      </c>
      <c r="O1178" s="28" t="e">
        <f t="shared" si="150"/>
        <v>#VALUE!</v>
      </c>
      <c r="P1178" s="49" t="str">
        <f>IF('Cole CSV aqui'!B1177&lt;&gt;"",'Instruções e período de cálculo'!$B$5-'Instruções e período de cálculo'!$B$4+1,"")</f>
        <v/>
      </c>
      <c r="Q1178" s="28" t="str">
        <f>IF('Cole CSV aqui'!B1177&lt;&gt;"",P1178-N1178+O1178,"")</f>
        <v/>
      </c>
      <c r="R1178" s="7" t="str">
        <f t="shared" si="151"/>
        <v/>
      </c>
      <c r="S1178" s="32" t="e">
        <f>('Cole CSV aqui'!M1177-'Cole CSV aqui'!J1177)/(I1178-C1178)</f>
        <v>#VALUE!</v>
      </c>
      <c r="T1178" s="11" t="str">
        <f t="shared" si="145"/>
        <v/>
      </c>
      <c r="U1178" s="10" t="str">
        <f t="shared" si="146"/>
        <v/>
      </c>
      <c r="V1178" s="2"/>
      <c r="W1178" s="3"/>
      <c r="X1178" s="3"/>
    </row>
    <row r="1179" spans="1:24" s="1" customFormat="1" x14ac:dyDescent="0.25">
      <c r="A1179" s="5" t="str">
        <f>IF('Cole CSV aqui'!A1178&lt;&gt;"",'Cole CSV aqui'!A1178,"")</f>
        <v/>
      </c>
      <c r="B1179" s="5" t="str">
        <f>IF('Cole CSV aqui'!B1178&lt;&gt;"",'Cole CSV aqui'!B1178,"")</f>
        <v/>
      </c>
      <c r="C1179" s="6" t="str">
        <f>IF('Cole CSV aqui'!F1178&lt;&gt;"",'Cole CSV aqui'!F1178,"")</f>
        <v/>
      </c>
      <c r="D1179" s="6" t="str">
        <f>IF('Cole CSV aqui'!G1178&lt;&gt;"",'Cole CSV aqui'!G1178,"")</f>
        <v/>
      </c>
      <c r="E1179" s="35" t="str">
        <f>IF('Cole CSV aqui'!M1178&lt;&gt;"",'Cole CSV aqui'!M1178,"")</f>
        <v/>
      </c>
      <c r="F1179" s="35" t="str">
        <f>IF('Cole CSV aqui'!J1178&lt;&gt;"",'Cole CSV aqui'!J1178,"")</f>
        <v/>
      </c>
      <c r="G1179" s="35" t="str">
        <f t="shared" si="147"/>
        <v/>
      </c>
      <c r="H1179" s="7" t="str">
        <f>IF('Cole CSV aqui'!I1178="Anos ",'Cole CSV aqui'!H1178*365.25,"")&amp;IF('Cole CSV aqui'!I1178="Dias ",'Cole CSV aqui'!H1178,"")&amp;IF('Cole CSV aqui'!I1178="Meses ",'Cole CSV aqui'!H1178*30.5,"")</f>
        <v/>
      </c>
      <c r="I1179" s="6" t="str">
        <f>IF('Cole CSV aqui'!G1178&lt;&gt;"",C1179+H1179,"")</f>
        <v/>
      </c>
      <c r="J1179" s="28" t="e">
        <f t="shared" ca="1" si="148"/>
        <v>#VALUE!</v>
      </c>
      <c r="K1179" s="7" t="str">
        <f t="shared" si="144"/>
        <v/>
      </c>
      <c r="L1179" s="28" t="e">
        <f>C1179-'Instruções e período de cálculo'!$B$4</f>
        <v>#VALUE!</v>
      </c>
      <c r="M1179" s="28" t="e">
        <f>I1179-'Instruções e período de cálculo'!$B$5</f>
        <v>#VALUE!</v>
      </c>
      <c r="N1179" s="28" t="e">
        <f t="shared" si="149"/>
        <v>#VALUE!</v>
      </c>
      <c r="O1179" s="28" t="e">
        <f t="shared" si="150"/>
        <v>#VALUE!</v>
      </c>
      <c r="P1179" s="49" t="str">
        <f>IF('Cole CSV aqui'!B1178&lt;&gt;"",'Instruções e período de cálculo'!$B$5-'Instruções e período de cálculo'!$B$4+1,"")</f>
        <v/>
      </c>
      <c r="Q1179" s="28" t="str">
        <f>IF('Cole CSV aqui'!B1178&lt;&gt;"",P1179-N1179+O1179,"")</f>
        <v/>
      </c>
      <c r="R1179" s="7" t="str">
        <f t="shared" si="151"/>
        <v/>
      </c>
      <c r="S1179" s="32" t="e">
        <f>('Cole CSV aqui'!M1178-'Cole CSV aqui'!J1178)/(I1179-C1179)</f>
        <v>#VALUE!</v>
      </c>
      <c r="T1179" s="11" t="str">
        <f t="shared" si="145"/>
        <v/>
      </c>
      <c r="U1179" s="10" t="str">
        <f t="shared" si="146"/>
        <v/>
      </c>
      <c r="V1179" s="2"/>
      <c r="W1179" s="3"/>
      <c r="X1179" s="3"/>
    </row>
    <row r="1180" spans="1:24" s="1" customFormat="1" x14ac:dyDescent="0.25">
      <c r="A1180" s="5" t="str">
        <f>IF('Cole CSV aqui'!A1179&lt;&gt;"",'Cole CSV aqui'!A1179,"")</f>
        <v/>
      </c>
      <c r="B1180" s="5" t="str">
        <f>IF('Cole CSV aqui'!B1179&lt;&gt;"",'Cole CSV aqui'!B1179,"")</f>
        <v/>
      </c>
      <c r="C1180" s="6" t="str">
        <f>IF('Cole CSV aqui'!F1179&lt;&gt;"",'Cole CSV aqui'!F1179,"")</f>
        <v/>
      </c>
      <c r="D1180" s="6" t="str">
        <f>IF('Cole CSV aqui'!G1179&lt;&gt;"",'Cole CSV aqui'!G1179,"")</f>
        <v/>
      </c>
      <c r="E1180" s="35" t="str">
        <f>IF('Cole CSV aqui'!M1179&lt;&gt;"",'Cole CSV aqui'!M1179,"")</f>
        <v/>
      </c>
      <c r="F1180" s="35" t="str">
        <f>IF('Cole CSV aqui'!J1179&lt;&gt;"",'Cole CSV aqui'!J1179,"")</f>
        <v/>
      </c>
      <c r="G1180" s="35" t="str">
        <f t="shared" si="147"/>
        <v/>
      </c>
      <c r="H1180" s="7" t="str">
        <f>IF('Cole CSV aqui'!I1179="Anos ",'Cole CSV aqui'!H1179*365.25,"")&amp;IF('Cole CSV aqui'!I1179="Dias ",'Cole CSV aqui'!H1179,"")&amp;IF('Cole CSV aqui'!I1179="Meses ",'Cole CSV aqui'!H1179*30.5,"")</f>
        <v/>
      </c>
      <c r="I1180" s="6" t="str">
        <f>IF('Cole CSV aqui'!G1179&lt;&gt;"",C1180+H1180,"")</f>
        <v/>
      </c>
      <c r="J1180" s="28" t="e">
        <f t="shared" ca="1" si="148"/>
        <v>#VALUE!</v>
      </c>
      <c r="K1180" s="7" t="str">
        <f t="shared" si="144"/>
        <v/>
      </c>
      <c r="L1180" s="28" t="e">
        <f>C1180-'Instruções e período de cálculo'!$B$4</f>
        <v>#VALUE!</v>
      </c>
      <c r="M1180" s="28" t="e">
        <f>I1180-'Instruções e período de cálculo'!$B$5</f>
        <v>#VALUE!</v>
      </c>
      <c r="N1180" s="28" t="e">
        <f t="shared" si="149"/>
        <v>#VALUE!</v>
      </c>
      <c r="O1180" s="28" t="e">
        <f t="shared" si="150"/>
        <v>#VALUE!</v>
      </c>
      <c r="P1180" s="49" t="str">
        <f>IF('Cole CSV aqui'!B1179&lt;&gt;"",'Instruções e período de cálculo'!$B$5-'Instruções e período de cálculo'!$B$4+1,"")</f>
        <v/>
      </c>
      <c r="Q1180" s="28" t="str">
        <f>IF('Cole CSV aqui'!B1179&lt;&gt;"",P1180-N1180+O1180,"")</f>
        <v/>
      </c>
      <c r="R1180" s="7" t="str">
        <f t="shared" si="151"/>
        <v/>
      </c>
      <c r="S1180" s="32" t="e">
        <f>('Cole CSV aqui'!M1179-'Cole CSV aqui'!J1179)/(I1180-C1180)</f>
        <v>#VALUE!</v>
      </c>
      <c r="T1180" s="11" t="str">
        <f t="shared" si="145"/>
        <v/>
      </c>
      <c r="U1180" s="10" t="str">
        <f t="shared" si="146"/>
        <v/>
      </c>
      <c r="V1180" s="2"/>
      <c r="W1180" s="3"/>
      <c r="X1180" s="3"/>
    </row>
    <row r="1181" spans="1:24" s="1" customFormat="1" x14ac:dyDescent="0.25">
      <c r="A1181" s="5" t="str">
        <f>IF('Cole CSV aqui'!A1180&lt;&gt;"",'Cole CSV aqui'!A1180,"")</f>
        <v/>
      </c>
      <c r="B1181" s="5" t="str">
        <f>IF('Cole CSV aqui'!B1180&lt;&gt;"",'Cole CSV aqui'!B1180,"")</f>
        <v/>
      </c>
      <c r="C1181" s="6" t="str">
        <f>IF('Cole CSV aqui'!F1180&lt;&gt;"",'Cole CSV aqui'!F1180,"")</f>
        <v/>
      </c>
      <c r="D1181" s="6" t="str">
        <f>IF('Cole CSV aqui'!G1180&lt;&gt;"",'Cole CSV aqui'!G1180,"")</f>
        <v/>
      </c>
      <c r="E1181" s="35" t="str">
        <f>IF('Cole CSV aqui'!M1180&lt;&gt;"",'Cole CSV aqui'!M1180,"")</f>
        <v/>
      </c>
      <c r="F1181" s="35" t="str">
        <f>IF('Cole CSV aqui'!J1180&lt;&gt;"",'Cole CSV aqui'!J1180,"")</f>
        <v/>
      </c>
      <c r="G1181" s="35" t="str">
        <f t="shared" si="147"/>
        <v/>
      </c>
      <c r="H1181" s="7" t="str">
        <f>IF('Cole CSV aqui'!I1180="Anos ",'Cole CSV aqui'!H1180*365.25,"")&amp;IF('Cole CSV aqui'!I1180="Dias ",'Cole CSV aqui'!H1180,"")&amp;IF('Cole CSV aqui'!I1180="Meses ",'Cole CSV aqui'!H1180*30.5,"")</f>
        <v/>
      </c>
      <c r="I1181" s="6" t="str">
        <f>IF('Cole CSV aqui'!G1180&lt;&gt;"",C1181+H1181,"")</f>
        <v/>
      </c>
      <c r="J1181" s="28" t="e">
        <f t="shared" ca="1" si="148"/>
        <v>#VALUE!</v>
      </c>
      <c r="K1181" s="7" t="str">
        <f t="shared" si="144"/>
        <v/>
      </c>
      <c r="L1181" s="28" t="e">
        <f>C1181-'Instruções e período de cálculo'!$B$4</f>
        <v>#VALUE!</v>
      </c>
      <c r="M1181" s="28" t="e">
        <f>I1181-'Instruções e período de cálculo'!$B$5</f>
        <v>#VALUE!</v>
      </c>
      <c r="N1181" s="28" t="e">
        <f t="shared" si="149"/>
        <v>#VALUE!</v>
      </c>
      <c r="O1181" s="28" t="e">
        <f t="shared" si="150"/>
        <v>#VALUE!</v>
      </c>
      <c r="P1181" s="49" t="str">
        <f>IF('Cole CSV aqui'!B1180&lt;&gt;"",'Instruções e período de cálculo'!$B$5-'Instruções e período de cálculo'!$B$4+1,"")</f>
        <v/>
      </c>
      <c r="Q1181" s="28" t="str">
        <f>IF('Cole CSV aqui'!B1180&lt;&gt;"",P1181-N1181+O1181,"")</f>
        <v/>
      </c>
      <c r="R1181" s="7" t="str">
        <f t="shared" si="151"/>
        <v/>
      </c>
      <c r="S1181" s="32" t="e">
        <f>('Cole CSV aqui'!M1180-'Cole CSV aqui'!J1180)/(I1181-C1181)</f>
        <v>#VALUE!</v>
      </c>
      <c r="T1181" s="11" t="str">
        <f t="shared" si="145"/>
        <v/>
      </c>
      <c r="U1181" s="10" t="str">
        <f t="shared" si="146"/>
        <v/>
      </c>
      <c r="V1181" s="2"/>
      <c r="W1181" s="3"/>
      <c r="X1181" s="3"/>
    </row>
    <row r="1182" spans="1:24" s="1" customFormat="1" x14ac:dyDescent="0.25">
      <c r="A1182" s="5" t="str">
        <f>IF('Cole CSV aqui'!A1181&lt;&gt;"",'Cole CSV aqui'!A1181,"")</f>
        <v/>
      </c>
      <c r="B1182" s="5" t="str">
        <f>IF('Cole CSV aqui'!B1181&lt;&gt;"",'Cole CSV aqui'!B1181,"")</f>
        <v/>
      </c>
      <c r="C1182" s="6" t="str">
        <f>IF('Cole CSV aqui'!F1181&lt;&gt;"",'Cole CSV aqui'!F1181,"")</f>
        <v/>
      </c>
      <c r="D1182" s="6" t="str">
        <f>IF('Cole CSV aqui'!G1181&lt;&gt;"",'Cole CSV aqui'!G1181,"")</f>
        <v/>
      </c>
      <c r="E1182" s="35" t="str">
        <f>IF('Cole CSV aqui'!M1181&lt;&gt;"",'Cole CSV aqui'!M1181,"")</f>
        <v/>
      </c>
      <c r="F1182" s="35" t="str">
        <f>IF('Cole CSV aqui'!J1181&lt;&gt;"",'Cole CSV aqui'!J1181,"")</f>
        <v/>
      </c>
      <c r="G1182" s="35" t="str">
        <f t="shared" si="147"/>
        <v/>
      </c>
      <c r="H1182" s="7" t="str">
        <f>IF('Cole CSV aqui'!I1181="Anos ",'Cole CSV aqui'!H1181*365.25,"")&amp;IF('Cole CSV aqui'!I1181="Dias ",'Cole CSV aqui'!H1181,"")&amp;IF('Cole CSV aqui'!I1181="Meses ",'Cole CSV aqui'!H1181*30.5,"")</f>
        <v/>
      </c>
      <c r="I1182" s="6" t="str">
        <f>IF('Cole CSV aqui'!G1181&lt;&gt;"",C1182+H1182,"")</f>
        <v/>
      </c>
      <c r="J1182" s="28" t="e">
        <f t="shared" ca="1" si="148"/>
        <v>#VALUE!</v>
      </c>
      <c r="K1182" s="7" t="str">
        <f t="shared" si="144"/>
        <v/>
      </c>
      <c r="L1182" s="28" t="e">
        <f>C1182-'Instruções e período de cálculo'!$B$4</f>
        <v>#VALUE!</v>
      </c>
      <c r="M1182" s="28" t="e">
        <f>I1182-'Instruções e período de cálculo'!$B$5</f>
        <v>#VALUE!</v>
      </c>
      <c r="N1182" s="28" t="e">
        <f t="shared" si="149"/>
        <v>#VALUE!</v>
      </c>
      <c r="O1182" s="28" t="e">
        <f t="shared" si="150"/>
        <v>#VALUE!</v>
      </c>
      <c r="P1182" s="49" t="str">
        <f>IF('Cole CSV aqui'!B1181&lt;&gt;"",'Instruções e período de cálculo'!$B$5-'Instruções e período de cálculo'!$B$4+1,"")</f>
        <v/>
      </c>
      <c r="Q1182" s="28" t="str">
        <f>IF('Cole CSV aqui'!B1181&lt;&gt;"",P1182-N1182+O1182,"")</f>
        <v/>
      </c>
      <c r="R1182" s="7" t="str">
        <f t="shared" si="151"/>
        <v/>
      </c>
      <c r="S1182" s="32" t="e">
        <f>('Cole CSV aqui'!M1181-'Cole CSV aqui'!J1181)/(I1182-C1182)</f>
        <v>#VALUE!</v>
      </c>
      <c r="T1182" s="11" t="str">
        <f t="shared" si="145"/>
        <v/>
      </c>
      <c r="U1182" s="10" t="str">
        <f t="shared" si="146"/>
        <v/>
      </c>
      <c r="V1182" s="2"/>
      <c r="W1182" s="3"/>
      <c r="X1182" s="3"/>
    </row>
    <row r="1183" spans="1:24" s="1" customFormat="1" x14ac:dyDescent="0.25">
      <c r="A1183" s="5" t="str">
        <f>IF('Cole CSV aqui'!A1182&lt;&gt;"",'Cole CSV aqui'!A1182,"")</f>
        <v/>
      </c>
      <c r="B1183" s="5" t="str">
        <f>IF('Cole CSV aqui'!B1182&lt;&gt;"",'Cole CSV aqui'!B1182,"")</f>
        <v/>
      </c>
      <c r="C1183" s="6" t="str">
        <f>IF('Cole CSV aqui'!F1182&lt;&gt;"",'Cole CSV aqui'!F1182,"")</f>
        <v/>
      </c>
      <c r="D1183" s="6" t="str">
        <f>IF('Cole CSV aqui'!G1182&lt;&gt;"",'Cole CSV aqui'!G1182,"")</f>
        <v/>
      </c>
      <c r="E1183" s="35" t="str">
        <f>IF('Cole CSV aqui'!M1182&lt;&gt;"",'Cole CSV aqui'!M1182,"")</f>
        <v/>
      </c>
      <c r="F1183" s="35" t="str">
        <f>IF('Cole CSV aqui'!J1182&lt;&gt;"",'Cole CSV aqui'!J1182,"")</f>
        <v/>
      </c>
      <c r="G1183" s="35" t="str">
        <f t="shared" si="147"/>
        <v/>
      </c>
      <c r="H1183" s="7" t="str">
        <f>IF('Cole CSV aqui'!I1182="Anos ",'Cole CSV aqui'!H1182*365.25,"")&amp;IF('Cole CSV aqui'!I1182="Dias ",'Cole CSV aqui'!H1182,"")&amp;IF('Cole CSV aqui'!I1182="Meses ",'Cole CSV aqui'!H1182*30.5,"")</f>
        <v/>
      </c>
      <c r="I1183" s="6" t="str">
        <f>IF('Cole CSV aqui'!G1182&lt;&gt;"",C1183+H1183,"")</f>
        <v/>
      </c>
      <c r="J1183" s="28" t="e">
        <f t="shared" ca="1" si="148"/>
        <v>#VALUE!</v>
      </c>
      <c r="K1183" s="7" t="str">
        <f t="shared" si="144"/>
        <v/>
      </c>
      <c r="L1183" s="28" t="e">
        <f>C1183-'Instruções e período de cálculo'!$B$4</f>
        <v>#VALUE!</v>
      </c>
      <c r="M1183" s="28" t="e">
        <f>I1183-'Instruções e período de cálculo'!$B$5</f>
        <v>#VALUE!</v>
      </c>
      <c r="N1183" s="28" t="e">
        <f t="shared" si="149"/>
        <v>#VALUE!</v>
      </c>
      <c r="O1183" s="28" t="e">
        <f t="shared" si="150"/>
        <v>#VALUE!</v>
      </c>
      <c r="P1183" s="49" t="str">
        <f>IF('Cole CSV aqui'!B1182&lt;&gt;"",'Instruções e período de cálculo'!$B$5-'Instruções e período de cálculo'!$B$4+1,"")</f>
        <v/>
      </c>
      <c r="Q1183" s="28" t="str">
        <f>IF('Cole CSV aqui'!B1182&lt;&gt;"",P1183-N1183+O1183,"")</f>
        <v/>
      </c>
      <c r="R1183" s="7" t="str">
        <f t="shared" si="151"/>
        <v/>
      </c>
      <c r="S1183" s="32" t="e">
        <f>('Cole CSV aqui'!M1182-'Cole CSV aqui'!J1182)/(I1183-C1183)</f>
        <v>#VALUE!</v>
      </c>
      <c r="T1183" s="11" t="str">
        <f t="shared" si="145"/>
        <v/>
      </c>
      <c r="U1183" s="10" t="str">
        <f t="shared" si="146"/>
        <v/>
      </c>
      <c r="V1183" s="2"/>
      <c r="W1183" s="3"/>
      <c r="X1183" s="3"/>
    </row>
    <row r="1184" spans="1:24" s="1" customFormat="1" x14ac:dyDescent="0.25">
      <c r="A1184" s="5" t="str">
        <f>IF('Cole CSV aqui'!A1183&lt;&gt;"",'Cole CSV aqui'!A1183,"")</f>
        <v/>
      </c>
      <c r="B1184" s="5" t="str">
        <f>IF('Cole CSV aqui'!B1183&lt;&gt;"",'Cole CSV aqui'!B1183,"")</f>
        <v/>
      </c>
      <c r="C1184" s="6" t="str">
        <f>IF('Cole CSV aqui'!F1183&lt;&gt;"",'Cole CSV aqui'!F1183,"")</f>
        <v/>
      </c>
      <c r="D1184" s="6" t="str">
        <f>IF('Cole CSV aqui'!G1183&lt;&gt;"",'Cole CSV aqui'!G1183,"")</f>
        <v/>
      </c>
      <c r="E1184" s="35" t="str">
        <f>IF('Cole CSV aqui'!M1183&lt;&gt;"",'Cole CSV aqui'!M1183,"")</f>
        <v/>
      </c>
      <c r="F1184" s="35" t="str">
        <f>IF('Cole CSV aqui'!J1183&lt;&gt;"",'Cole CSV aqui'!J1183,"")</f>
        <v/>
      </c>
      <c r="G1184" s="35" t="str">
        <f t="shared" si="147"/>
        <v/>
      </c>
      <c r="H1184" s="7" t="str">
        <f>IF('Cole CSV aqui'!I1183="Anos ",'Cole CSV aqui'!H1183*365.25,"")&amp;IF('Cole CSV aqui'!I1183="Dias ",'Cole CSV aqui'!H1183,"")&amp;IF('Cole CSV aqui'!I1183="Meses ",'Cole CSV aqui'!H1183*30.5,"")</f>
        <v/>
      </c>
      <c r="I1184" s="6" t="str">
        <f>IF('Cole CSV aqui'!G1183&lt;&gt;"",C1184+H1184,"")</f>
        <v/>
      </c>
      <c r="J1184" s="28" t="e">
        <f t="shared" ca="1" si="148"/>
        <v>#VALUE!</v>
      </c>
      <c r="K1184" s="7" t="str">
        <f t="shared" si="144"/>
        <v/>
      </c>
      <c r="L1184" s="28" t="e">
        <f>C1184-'Instruções e período de cálculo'!$B$4</f>
        <v>#VALUE!</v>
      </c>
      <c r="M1184" s="28" t="e">
        <f>I1184-'Instruções e período de cálculo'!$B$5</f>
        <v>#VALUE!</v>
      </c>
      <c r="N1184" s="28" t="e">
        <f t="shared" si="149"/>
        <v>#VALUE!</v>
      </c>
      <c r="O1184" s="28" t="e">
        <f t="shared" si="150"/>
        <v>#VALUE!</v>
      </c>
      <c r="P1184" s="49" t="str">
        <f>IF('Cole CSV aqui'!B1183&lt;&gt;"",'Instruções e período de cálculo'!$B$5-'Instruções e período de cálculo'!$B$4+1,"")</f>
        <v/>
      </c>
      <c r="Q1184" s="28" t="str">
        <f>IF('Cole CSV aqui'!B1183&lt;&gt;"",P1184-N1184+O1184,"")</f>
        <v/>
      </c>
      <c r="R1184" s="7" t="str">
        <f t="shared" si="151"/>
        <v/>
      </c>
      <c r="S1184" s="32" t="e">
        <f>('Cole CSV aqui'!M1183-'Cole CSV aqui'!J1183)/(I1184-C1184)</f>
        <v>#VALUE!</v>
      </c>
      <c r="T1184" s="11" t="str">
        <f t="shared" si="145"/>
        <v/>
      </c>
      <c r="U1184" s="10" t="str">
        <f t="shared" si="146"/>
        <v/>
      </c>
      <c r="V1184" s="2"/>
      <c r="W1184" s="3"/>
      <c r="X1184" s="3"/>
    </row>
    <row r="1185" spans="1:24" s="1" customFormat="1" x14ac:dyDescent="0.25">
      <c r="A1185" s="5" t="str">
        <f>IF('Cole CSV aqui'!A1184&lt;&gt;"",'Cole CSV aqui'!A1184,"")</f>
        <v/>
      </c>
      <c r="B1185" s="5" t="str">
        <f>IF('Cole CSV aqui'!B1184&lt;&gt;"",'Cole CSV aqui'!B1184,"")</f>
        <v/>
      </c>
      <c r="C1185" s="6" t="str">
        <f>IF('Cole CSV aqui'!F1184&lt;&gt;"",'Cole CSV aqui'!F1184,"")</f>
        <v/>
      </c>
      <c r="D1185" s="6" t="str">
        <f>IF('Cole CSV aqui'!G1184&lt;&gt;"",'Cole CSV aqui'!G1184,"")</f>
        <v/>
      </c>
      <c r="E1185" s="35" t="str">
        <f>IF('Cole CSV aqui'!M1184&lt;&gt;"",'Cole CSV aqui'!M1184,"")</f>
        <v/>
      </c>
      <c r="F1185" s="35" t="str">
        <f>IF('Cole CSV aqui'!J1184&lt;&gt;"",'Cole CSV aqui'!J1184,"")</f>
        <v/>
      </c>
      <c r="G1185" s="35" t="str">
        <f t="shared" si="147"/>
        <v/>
      </c>
      <c r="H1185" s="7" t="str">
        <f>IF('Cole CSV aqui'!I1184="Anos ",'Cole CSV aqui'!H1184*365.25,"")&amp;IF('Cole CSV aqui'!I1184="Dias ",'Cole CSV aqui'!H1184,"")&amp;IF('Cole CSV aqui'!I1184="Meses ",'Cole CSV aqui'!H1184*30.5,"")</f>
        <v/>
      </c>
      <c r="I1185" s="6" t="str">
        <f>IF('Cole CSV aqui'!G1184&lt;&gt;"",C1185+H1185,"")</f>
        <v/>
      </c>
      <c r="J1185" s="28" t="e">
        <f t="shared" ca="1" si="148"/>
        <v>#VALUE!</v>
      </c>
      <c r="K1185" s="7" t="str">
        <f t="shared" si="144"/>
        <v/>
      </c>
      <c r="L1185" s="28" t="e">
        <f>C1185-'Instruções e período de cálculo'!$B$4</f>
        <v>#VALUE!</v>
      </c>
      <c r="M1185" s="28" t="e">
        <f>I1185-'Instruções e período de cálculo'!$B$5</f>
        <v>#VALUE!</v>
      </c>
      <c r="N1185" s="28" t="e">
        <f t="shared" si="149"/>
        <v>#VALUE!</v>
      </c>
      <c r="O1185" s="28" t="e">
        <f t="shared" si="150"/>
        <v>#VALUE!</v>
      </c>
      <c r="P1185" s="49" t="str">
        <f>IF('Cole CSV aqui'!B1184&lt;&gt;"",'Instruções e período de cálculo'!$B$5-'Instruções e período de cálculo'!$B$4+1,"")</f>
        <v/>
      </c>
      <c r="Q1185" s="28" t="str">
        <f>IF('Cole CSV aqui'!B1184&lt;&gt;"",P1185-N1185+O1185,"")</f>
        <v/>
      </c>
      <c r="R1185" s="7" t="str">
        <f t="shared" si="151"/>
        <v/>
      </c>
      <c r="S1185" s="32" t="e">
        <f>('Cole CSV aqui'!M1184-'Cole CSV aqui'!J1184)/(I1185-C1185)</f>
        <v>#VALUE!</v>
      </c>
      <c r="T1185" s="11" t="str">
        <f t="shared" si="145"/>
        <v/>
      </c>
      <c r="U1185" s="10" t="str">
        <f t="shared" si="146"/>
        <v/>
      </c>
      <c r="V1185" s="2"/>
      <c r="W1185" s="3"/>
      <c r="X1185" s="3"/>
    </row>
    <row r="1186" spans="1:24" s="1" customFormat="1" x14ac:dyDescent="0.25">
      <c r="A1186" s="5" t="str">
        <f>IF('Cole CSV aqui'!A1185&lt;&gt;"",'Cole CSV aqui'!A1185,"")</f>
        <v/>
      </c>
      <c r="B1186" s="5" t="str">
        <f>IF('Cole CSV aqui'!B1185&lt;&gt;"",'Cole CSV aqui'!B1185,"")</f>
        <v/>
      </c>
      <c r="C1186" s="6" t="str">
        <f>IF('Cole CSV aqui'!F1185&lt;&gt;"",'Cole CSV aqui'!F1185,"")</f>
        <v/>
      </c>
      <c r="D1186" s="6" t="str">
        <f>IF('Cole CSV aqui'!G1185&lt;&gt;"",'Cole CSV aqui'!G1185,"")</f>
        <v/>
      </c>
      <c r="E1186" s="35" t="str">
        <f>IF('Cole CSV aqui'!M1185&lt;&gt;"",'Cole CSV aqui'!M1185,"")</f>
        <v/>
      </c>
      <c r="F1186" s="35" t="str">
        <f>IF('Cole CSV aqui'!J1185&lt;&gt;"",'Cole CSV aqui'!J1185,"")</f>
        <v/>
      </c>
      <c r="G1186" s="35" t="str">
        <f t="shared" si="147"/>
        <v/>
      </c>
      <c r="H1186" s="7" t="str">
        <f>IF('Cole CSV aqui'!I1185="Anos ",'Cole CSV aqui'!H1185*365.25,"")&amp;IF('Cole CSV aqui'!I1185="Dias ",'Cole CSV aqui'!H1185,"")&amp;IF('Cole CSV aqui'!I1185="Meses ",'Cole CSV aqui'!H1185*30.5,"")</f>
        <v/>
      </c>
      <c r="I1186" s="6" t="str">
        <f>IF('Cole CSV aqui'!G1185&lt;&gt;"",C1186+H1186,"")</f>
        <v/>
      </c>
      <c r="J1186" s="28" t="e">
        <f t="shared" ca="1" si="148"/>
        <v>#VALUE!</v>
      </c>
      <c r="K1186" s="7" t="str">
        <f t="shared" si="144"/>
        <v/>
      </c>
      <c r="L1186" s="28" t="e">
        <f>C1186-'Instruções e período de cálculo'!$B$4</f>
        <v>#VALUE!</v>
      </c>
      <c r="M1186" s="28" t="e">
        <f>I1186-'Instruções e período de cálculo'!$B$5</f>
        <v>#VALUE!</v>
      </c>
      <c r="N1186" s="28" t="e">
        <f t="shared" si="149"/>
        <v>#VALUE!</v>
      </c>
      <c r="O1186" s="28" t="e">
        <f t="shared" si="150"/>
        <v>#VALUE!</v>
      </c>
      <c r="P1186" s="49" t="str">
        <f>IF('Cole CSV aqui'!B1185&lt;&gt;"",'Instruções e período de cálculo'!$B$5-'Instruções e período de cálculo'!$B$4+1,"")</f>
        <v/>
      </c>
      <c r="Q1186" s="28" t="str">
        <f>IF('Cole CSV aqui'!B1185&lt;&gt;"",P1186-N1186+O1186,"")</f>
        <v/>
      </c>
      <c r="R1186" s="7" t="str">
        <f t="shared" si="151"/>
        <v/>
      </c>
      <c r="S1186" s="32" t="e">
        <f>('Cole CSV aqui'!M1185-'Cole CSV aqui'!J1185)/(I1186-C1186)</f>
        <v>#VALUE!</v>
      </c>
      <c r="T1186" s="11" t="str">
        <f t="shared" si="145"/>
        <v/>
      </c>
      <c r="U1186" s="10" t="str">
        <f t="shared" si="146"/>
        <v/>
      </c>
      <c r="V1186" s="2"/>
      <c r="W1186" s="3"/>
      <c r="X1186" s="3"/>
    </row>
    <row r="1187" spans="1:24" s="1" customFormat="1" x14ac:dyDescent="0.25">
      <c r="A1187" s="5" t="str">
        <f>IF('Cole CSV aqui'!A1186&lt;&gt;"",'Cole CSV aqui'!A1186,"")</f>
        <v/>
      </c>
      <c r="B1187" s="5" t="str">
        <f>IF('Cole CSV aqui'!B1186&lt;&gt;"",'Cole CSV aqui'!B1186,"")</f>
        <v/>
      </c>
      <c r="C1187" s="6" t="str">
        <f>IF('Cole CSV aqui'!F1186&lt;&gt;"",'Cole CSV aqui'!F1186,"")</f>
        <v/>
      </c>
      <c r="D1187" s="6" t="str">
        <f>IF('Cole CSV aqui'!G1186&lt;&gt;"",'Cole CSV aqui'!G1186,"")</f>
        <v/>
      </c>
      <c r="E1187" s="35" t="str">
        <f>IF('Cole CSV aqui'!M1186&lt;&gt;"",'Cole CSV aqui'!M1186,"")</f>
        <v/>
      </c>
      <c r="F1187" s="35" t="str">
        <f>IF('Cole CSV aqui'!J1186&lt;&gt;"",'Cole CSV aqui'!J1186,"")</f>
        <v/>
      </c>
      <c r="G1187" s="35" t="str">
        <f t="shared" si="147"/>
        <v/>
      </c>
      <c r="H1187" s="7" t="str">
        <f>IF('Cole CSV aqui'!I1186="Anos ",'Cole CSV aqui'!H1186*365.25,"")&amp;IF('Cole CSV aqui'!I1186="Dias ",'Cole CSV aqui'!H1186,"")&amp;IF('Cole CSV aqui'!I1186="Meses ",'Cole CSV aqui'!H1186*30.5,"")</f>
        <v/>
      </c>
      <c r="I1187" s="6" t="str">
        <f>IF('Cole CSV aqui'!G1186&lt;&gt;"",C1187+H1187,"")</f>
        <v/>
      </c>
      <c r="J1187" s="28" t="e">
        <f t="shared" ca="1" si="148"/>
        <v>#VALUE!</v>
      </c>
      <c r="K1187" s="7" t="str">
        <f t="shared" si="144"/>
        <v/>
      </c>
      <c r="L1187" s="28" t="e">
        <f>C1187-'Instruções e período de cálculo'!$B$4</f>
        <v>#VALUE!</v>
      </c>
      <c r="M1187" s="28" t="e">
        <f>I1187-'Instruções e período de cálculo'!$B$5</f>
        <v>#VALUE!</v>
      </c>
      <c r="N1187" s="28" t="e">
        <f t="shared" si="149"/>
        <v>#VALUE!</v>
      </c>
      <c r="O1187" s="28" t="e">
        <f t="shared" si="150"/>
        <v>#VALUE!</v>
      </c>
      <c r="P1187" s="49" t="str">
        <f>IF('Cole CSV aqui'!B1186&lt;&gt;"",'Instruções e período de cálculo'!$B$5-'Instruções e período de cálculo'!$B$4+1,"")</f>
        <v/>
      </c>
      <c r="Q1187" s="28" t="str">
        <f>IF('Cole CSV aqui'!B1186&lt;&gt;"",P1187-N1187+O1187,"")</f>
        <v/>
      </c>
      <c r="R1187" s="7" t="str">
        <f t="shared" si="151"/>
        <v/>
      </c>
      <c r="S1187" s="32" t="e">
        <f>('Cole CSV aqui'!M1186-'Cole CSV aqui'!J1186)/(I1187-C1187)</f>
        <v>#VALUE!</v>
      </c>
      <c r="T1187" s="11" t="str">
        <f t="shared" si="145"/>
        <v/>
      </c>
      <c r="U1187" s="10" t="str">
        <f t="shared" si="146"/>
        <v/>
      </c>
      <c r="V1187" s="2"/>
      <c r="W1187" s="3"/>
      <c r="X1187" s="3"/>
    </row>
    <row r="1188" spans="1:24" s="1" customFormat="1" x14ac:dyDescent="0.25">
      <c r="A1188" s="5" t="str">
        <f>IF('Cole CSV aqui'!A1187&lt;&gt;"",'Cole CSV aqui'!A1187,"")</f>
        <v/>
      </c>
      <c r="B1188" s="5" t="str">
        <f>IF('Cole CSV aqui'!B1187&lt;&gt;"",'Cole CSV aqui'!B1187,"")</f>
        <v/>
      </c>
      <c r="C1188" s="6" t="str">
        <f>IF('Cole CSV aqui'!F1187&lt;&gt;"",'Cole CSV aqui'!F1187,"")</f>
        <v/>
      </c>
      <c r="D1188" s="6" t="str">
        <f>IF('Cole CSV aqui'!G1187&lt;&gt;"",'Cole CSV aqui'!G1187,"")</f>
        <v/>
      </c>
      <c r="E1188" s="35" t="str">
        <f>IF('Cole CSV aqui'!M1187&lt;&gt;"",'Cole CSV aqui'!M1187,"")</f>
        <v/>
      </c>
      <c r="F1188" s="35" t="str">
        <f>IF('Cole CSV aqui'!J1187&lt;&gt;"",'Cole CSV aqui'!J1187,"")</f>
        <v/>
      </c>
      <c r="G1188" s="35" t="str">
        <f t="shared" si="147"/>
        <v/>
      </c>
      <c r="H1188" s="7" t="str">
        <f>IF('Cole CSV aqui'!I1187="Anos ",'Cole CSV aqui'!H1187*365.25,"")&amp;IF('Cole CSV aqui'!I1187="Dias ",'Cole CSV aqui'!H1187,"")&amp;IF('Cole CSV aqui'!I1187="Meses ",'Cole CSV aqui'!H1187*30.5,"")</f>
        <v/>
      </c>
      <c r="I1188" s="6" t="str">
        <f>IF('Cole CSV aqui'!G1187&lt;&gt;"",C1188+H1188,"")</f>
        <v/>
      </c>
      <c r="J1188" s="28" t="e">
        <f t="shared" ca="1" si="148"/>
        <v>#VALUE!</v>
      </c>
      <c r="K1188" s="7" t="str">
        <f t="shared" si="144"/>
        <v/>
      </c>
      <c r="L1188" s="28" t="e">
        <f>C1188-'Instruções e período de cálculo'!$B$4</f>
        <v>#VALUE!</v>
      </c>
      <c r="M1188" s="28" t="e">
        <f>I1188-'Instruções e período de cálculo'!$B$5</f>
        <v>#VALUE!</v>
      </c>
      <c r="N1188" s="28" t="e">
        <f t="shared" si="149"/>
        <v>#VALUE!</v>
      </c>
      <c r="O1188" s="28" t="e">
        <f t="shared" si="150"/>
        <v>#VALUE!</v>
      </c>
      <c r="P1188" s="49" t="str">
        <f>IF('Cole CSV aqui'!B1187&lt;&gt;"",'Instruções e período de cálculo'!$B$5-'Instruções e período de cálculo'!$B$4+1,"")</f>
        <v/>
      </c>
      <c r="Q1188" s="28" t="str">
        <f>IF('Cole CSV aqui'!B1187&lt;&gt;"",P1188-N1188+O1188,"")</f>
        <v/>
      </c>
      <c r="R1188" s="7" t="str">
        <f t="shared" si="151"/>
        <v/>
      </c>
      <c r="S1188" s="32" t="e">
        <f>('Cole CSV aqui'!M1187-'Cole CSV aqui'!J1187)/(I1188-C1188)</f>
        <v>#VALUE!</v>
      </c>
      <c r="T1188" s="11" t="str">
        <f t="shared" si="145"/>
        <v/>
      </c>
      <c r="U1188" s="10" t="str">
        <f t="shared" si="146"/>
        <v/>
      </c>
      <c r="V1188" s="2"/>
      <c r="W1188" s="3"/>
      <c r="X1188" s="3"/>
    </row>
    <row r="1189" spans="1:24" s="1" customFormat="1" x14ac:dyDescent="0.25">
      <c r="A1189" s="5" t="str">
        <f>IF('Cole CSV aqui'!A1188&lt;&gt;"",'Cole CSV aqui'!A1188,"")</f>
        <v/>
      </c>
      <c r="B1189" s="5" t="str">
        <f>IF('Cole CSV aqui'!B1188&lt;&gt;"",'Cole CSV aqui'!B1188,"")</f>
        <v/>
      </c>
      <c r="C1189" s="6" t="str">
        <f>IF('Cole CSV aqui'!F1188&lt;&gt;"",'Cole CSV aqui'!F1188,"")</f>
        <v/>
      </c>
      <c r="D1189" s="6" t="str">
        <f>IF('Cole CSV aqui'!G1188&lt;&gt;"",'Cole CSV aqui'!G1188,"")</f>
        <v/>
      </c>
      <c r="E1189" s="35" t="str">
        <f>IF('Cole CSV aqui'!M1188&lt;&gt;"",'Cole CSV aqui'!M1188,"")</f>
        <v/>
      </c>
      <c r="F1189" s="35" t="str">
        <f>IF('Cole CSV aqui'!J1188&lt;&gt;"",'Cole CSV aqui'!J1188,"")</f>
        <v/>
      </c>
      <c r="G1189" s="35" t="str">
        <f t="shared" si="147"/>
        <v/>
      </c>
      <c r="H1189" s="7" t="str">
        <f>IF('Cole CSV aqui'!I1188="Anos ",'Cole CSV aqui'!H1188*365.25,"")&amp;IF('Cole CSV aqui'!I1188="Dias ",'Cole CSV aqui'!H1188,"")&amp;IF('Cole CSV aqui'!I1188="Meses ",'Cole CSV aqui'!H1188*30.5,"")</f>
        <v/>
      </c>
      <c r="I1189" s="6" t="str">
        <f>IF('Cole CSV aqui'!G1188&lt;&gt;"",C1189+H1189,"")</f>
        <v/>
      </c>
      <c r="J1189" s="28" t="e">
        <f t="shared" ca="1" si="148"/>
        <v>#VALUE!</v>
      </c>
      <c r="K1189" s="7" t="str">
        <f t="shared" si="144"/>
        <v/>
      </c>
      <c r="L1189" s="28" t="e">
        <f>C1189-'Instruções e período de cálculo'!$B$4</f>
        <v>#VALUE!</v>
      </c>
      <c r="M1189" s="28" t="e">
        <f>I1189-'Instruções e período de cálculo'!$B$5</f>
        <v>#VALUE!</v>
      </c>
      <c r="N1189" s="28" t="e">
        <f t="shared" si="149"/>
        <v>#VALUE!</v>
      </c>
      <c r="O1189" s="28" t="e">
        <f t="shared" si="150"/>
        <v>#VALUE!</v>
      </c>
      <c r="P1189" s="49" t="str">
        <f>IF('Cole CSV aqui'!B1188&lt;&gt;"",'Instruções e período de cálculo'!$B$5-'Instruções e período de cálculo'!$B$4+1,"")</f>
        <v/>
      </c>
      <c r="Q1189" s="28" t="str">
        <f>IF('Cole CSV aqui'!B1188&lt;&gt;"",P1189-N1189+O1189,"")</f>
        <v/>
      </c>
      <c r="R1189" s="7" t="str">
        <f t="shared" si="151"/>
        <v/>
      </c>
      <c r="S1189" s="32" t="e">
        <f>('Cole CSV aqui'!M1188-'Cole CSV aqui'!J1188)/(I1189-C1189)</f>
        <v>#VALUE!</v>
      </c>
      <c r="T1189" s="11" t="str">
        <f t="shared" si="145"/>
        <v/>
      </c>
      <c r="U1189" s="10" t="str">
        <f t="shared" si="146"/>
        <v/>
      </c>
      <c r="V1189" s="2"/>
      <c r="W1189" s="3"/>
      <c r="X1189" s="3"/>
    </row>
    <row r="1190" spans="1:24" s="1" customFormat="1" x14ac:dyDescent="0.25">
      <c r="A1190" s="5" t="str">
        <f>IF('Cole CSV aqui'!A1189&lt;&gt;"",'Cole CSV aqui'!A1189,"")</f>
        <v/>
      </c>
      <c r="B1190" s="5" t="str">
        <f>IF('Cole CSV aqui'!B1189&lt;&gt;"",'Cole CSV aqui'!B1189,"")</f>
        <v/>
      </c>
      <c r="C1190" s="6" t="str">
        <f>IF('Cole CSV aqui'!F1189&lt;&gt;"",'Cole CSV aqui'!F1189,"")</f>
        <v/>
      </c>
      <c r="D1190" s="6" t="str">
        <f>IF('Cole CSV aqui'!G1189&lt;&gt;"",'Cole CSV aqui'!G1189,"")</f>
        <v/>
      </c>
      <c r="E1190" s="35" t="str">
        <f>IF('Cole CSV aqui'!M1189&lt;&gt;"",'Cole CSV aqui'!M1189,"")</f>
        <v/>
      </c>
      <c r="F1190" s="35" t="str">
        <f>IF('Cole CSV aqui'!J1189&lt;&gt;"",'Cole CSV aqui'!J1189,"")</f>
        <v/>
      </c>
      <c r="G1190" s="35" t="str">
        <f t="shared" si="147"/>
        <v/>
      </c>
      <c r="H1190" s="7" t="str">
        <f>IF('Cole CSV aqui'!I1189="Anos ",'Cole CSV aqui'!H1189*365.25,"")&amp;IF('Cole CSV aqui'!I1189="Dias ",'Cole CSV aqui'!H1189,"")&amp;IF('Cole CSV aqui'!I1189="Meses ",'Cole CSV aqui'!H1189*30.5,"")</f>
        <v/>
      </c>
      <c r="I1190" s="6" t="str">
        <f>IF('Cole CSV aqui'!G1189&lt;&gt;"",C1190+H1190,"")</f>
        <v/>
      </c>
      <c r="J1190" s="28" t="e">
        <f t="shared" ca="1" si="148"/>
        <v>#VALUE!</v>
      </c>
      <c r="K1190" s="7" t="str">
        <f t="shared" si="144"/>
        <v/>
      </c>
      <c r="L1190" s="28" t="e">
        <f>C1190-'Instruções e período de cálculo'!$B$4</f>
        <v>#VALUE!</v>
      </c>
      <c r="M1190" s="28" t="e">
        <f>I1190-'Instruções e período de cálculo'!$B$5</f>
        <v>#VALUE!</v>
      </c>
      <c r="N1190" s="28" t="e">
        <f t="shared" si="149"/>
        <v>#VALUE!</v>
      </c>
      <c r="O1190" s="28" t="e">
        <f t="shared" si="150"/>
        <v>#VALUE!</v>
      </c>
      <c r="P1190" s="49" t="str">
        <f>IF('Cole CSV aqui'!B1189&lt;&gt;"",'Instruções e período de cálculo'!$B$5-'Instruções e período de cálculo'!$B$4+1,"")</f>
        <v/>
      </c>
      <c r="Q1190" s="28" t="str">
        <f>IF('Cole CSV aqui'!B1189&lt;&gt;"",P1190-N1190+O1190,"")</f>
        <v/>
      </c>
      <c r="R1190" s="7" t="str">
        <f t="shared" si="151"/>
        <v/>
      </c>
      <c r="S1190" s="32" t="e">
        <f>('Cole CSV aqui'!M1189-'Cole CSV aqui'!J1189)/(I1190-C1190)</f>
        <v>#VALUE!</v>
      </c>
      <c r="T1190" s="11" t="str">
        <f t="shared" si="145"/>
        <v/>
      </c>
      <c r="U1190" s="10" t="str">
        <f t="shared" si="146"/>
        <v/>
      </c>
      <c r="V1190" s="2"/>
      <c r="W1190" s="3"/>
      <c r="X1190" s="3"/>
    </row>
    <row r="1191" spans="1:24" s="1" customFormat="1" x14ac:dyDescent="0.25">
      <c r="A1191" s="5" t="str">
        <f>IF('Cole CSV aqui'!A1190&lt;&gt;"",'Cole CSV aqui'!A1190,"")</f>
        <v/>
      </c>
      <c r="B1191" s="5" t="str">
        <f>IF('Cole CSV aqui'!B1190&lt;&gt;"",'Cole CSV aqui'!B1190,"")</f>
        <v/>
      </c>
      <c r="C1191" s="6" t="str">
        <f>IF('Cole CSV aqui'!F1190&lt;&gt;"",'Cole CSV aqui'!F1190,"")</f>
        <v/>
      </c>
      <c r="D1191" s="6" t="str">
        <f>IF('Cole CSV aqui'!G1190&lt;&gt;"",'Cole CSV aqui'!G1190,"")</f>
        <v/>
      </c>
      <c r="E1191" s="35" t="str">
        <f>IF('Cole CSV aqui'!M1190&lt;&gt;"",'Cole CSV aqui'!M1190,"")</f>
        <v/>
      </c>
      <c r="F1191" s="35" t="str">
        <f>IF('Cole CSV aqui'!J1190&lt;&gt;"",'Cole CSV aqui'!J1190,"")</f>
        <v/>
      </c>
      <c r="G1191" s="35" t="str">
        <f t="shared" si="147"/>
        <v/>
      </c>
      <c r="H1191" s="7" t="str">
        <f>IF('Cole CSV aqui'!I1190="Anos ",'Cole CSV aqui'!H1190*365.25,"")&amp;IF('Cole CSV aqui'!I1190="Dias ",'Cole CSV aqui'!H1190,"")&amp;IF('Cole CSV aqui'!I1190="Meses ",'Cole CSV aqui'!H1190*30.5,"")</f>
        <v/>
      </c>
      <c r="I1191" s="6" t="str">
        <f>IF('Cole CSV aqui'!G1190&lt;&gt;"",C1191+H1191,"")</f>
        <v/>
      </c>
      <c r="J1191" s="28" t="e">
        <f t="shared" ca="1" si="148"/>
        <v>#VALUE!</v>
      </c>
      <c r="K1191" s="7" t="str">
        <f t="shared" si="144"/>
        <v/>
      </c>
      <c r="L1191" s="28" t="e">
        <f>C1191-'Instruções e período de cálculo'!$B$4</f>
        <v>#VALUE!</v>
      </c>
      <c r="M1191" s="28" t="e">
        <f>I1191-'Instruções e período de cálculo'!$B$5</f>
        <v>#VALUE!</v>
      </c>
      <c r="N1191" s="28" t="e">
        <f t="shared" si="149"/>
        <v>#VALUE!</v>
      </c>
      <c r="O1191" s="28" t="e">
        <f t="shared" si="150"/>
        <v>#VALUE!</v>
      </c>
      <c r="P1191" s="49" t="str">
        <f>IF('Cole CSV aqui'!B1190&lt;&gt;"",'Instruções e período de cálculo'!$B$5-'Instruções e período de cálculo'!$B$4+1,"")</f>
        <v/>
      </c>
      <c r="Q1191" s="28" t="str">
        <f>IF('Cole CSV aqui'!B1190&lt;&gt;"",P1191-N1191+O1191,"")</f>
        <v/>
      </c>
      <c r="R1191" s="7" t="str">
        <f t="shared" si="151"/>
        <v/>
      </c>
      <c r="S1191" s="32" t="e">
        <f>('Cole CSV aqui'!M1190-'Cole CSV aqui'!J1190)/(I1191-C1191)</f>
        <v>#VALUE!</v>
      </c>
      <c r="T1191" s="11" t="str">
        <f t="shared" si="145"/>
        <v/>
      </c>
      <c r="U1191" s="10" t="str">
        <f t="shared" si="146"/>
        <v/>
      </c>
      <c r="V1191" s="2"/>
      <c r="W1191" s="3"/>
      <c r="X1191" s="3"/>
    </row>
    <row r="1192" spans="1:24" s="1" customFormat="1" x14ac:dyDescent="0.25">
      <c r="A1192" s="5" t="str">
        <f>IF('Cole CSV aqui'!A1191&lt;&gt;"",'Cole CSV aqui'!A1191,"")</f>
        <v/>
      </c>
      <c r="B1192" s="5" t="str">
        <f>IF('Cole CSV aqui'!B1191&lt;&gt;"",'Cole CSV aqui'!B1191,"")</f>
        <v/>
      </c>
      <c r="C1192" s="6" t="str">
        <f>IF('Cole CSV aqui'!F1191&lt;&gt;"",'Cole CSV aqui'!F1191,"")</f>
        <v/>
      </c>
      <c r="D1192" s="6" t="str">
        <f>IF('Cole CSV aqui'!G1191&lt;&gt;"",'Cole CSV aqui'!G1191,"")</f>
        <v/>
      </c>
      <c r="E1192" s="35" t="str">
        <f>IF('Cole CSV aqui'!M1191&lt;&gt;"",'Cole CSV aqui'!M1191,"")</f>
        <v/>
      </c>
      <c r="F1192" s="35" t="str">
        <f>IF('Cole CSV aqui'!J1191&lt;&gt;"",'Cole CSV aqui'!J1191,"")</f>
        <v/>
      </c>
      <c r="G1192" s="35" t="str">
        <f t="shared" si="147"/>
        <v/>
      </c>
      <c r="H1192" s="7" t="str">
        <f>IF('Cole CSV aqui'!I1191="Anos ",'Cole CSV aqui'!H1191*365.25,"")&amp;IF('Cole CSV aqui'!I1191="Dias ",'Cole CSV aqui'!H1191,"")&amp;IF('Cole CSV aqui'!I1191="Meses ",'Cole CSV aqui'!H1191*30.5,"")</f>
        <v/>
      </c>
      <c r="I1192" s="6" t="str">
        <f>IF('Cole CSV aqui'!G1191&lt;&gt;"",C1192+H1192,"")</f>
        <v/>
      </c>
      <c r="J1192" s="28" t="e">
        <f t="shared" ca="1" si="148"/>
        <v>#VALUE!</v>
      </c>
      <c r="K1192" s="7" t="str">
        <f t="shared" si="144"/>
        <v/>
      </c>
      <c r="L1192" s="28" t="e">
        <f>C1192-'Instruções e período de cálculo'!$B$4</f>
        <v>#VALUE!</v>
      </c>
      <c r="M1192" s="28" t="e">
        <f>I1192-'Instruções e período de cálculo'!$B$5</f>
        <v>#VALUE!</v>
      </c>
      <c r="N1192" s="28" t="e">
        <f t="shared" si="149"/>
        <v>#VALUE!</v>
      </c>
      <c r="O1192" s="28" t="e">
        <f t="shared" si="150"/>
        <v>#VALUE!</v>
      </c>
      <c r="P1192" s="49" t="str">
        <f>IF('Cole CSV aqui'!B1191&lt;&gt;"",'Instruções e período de cálculo'!$B$5-'Instruções e período de cálculo'!$B$4+1,"")</f>
        <v/>
      </c>
      <c r="Q1192" s="28" t="str">
        <f>IF('Cole CSV aqui'!B1191&lt;&gt;"",P1192-N1192+O1192,"")</f>
        <v/>
      </c>
      <c r="R1192" s="7" t="str">
        <f t="shared" si="151"/>
        <v/>
      </c>
      <c r="S1192" s="32" t="e">
        <f>('Cole CSV aqui'!M1191-'Cole CSV aqui'!J1191)/(I1192-C1192)</f>
        <v>#VALUE!</v>
      </c>
      <c r="T1192" s="11" t="str">
        <f t="shared" si="145"/>
        <v/>
      </c>
      <c r="U1192" s="10" t="str">
        <f t="shared" si="146"/>
        <v/>
      </c>
      <c r="V1192" s="2"/>
      <c r="W1192" s="3"/>
      <c r="X1192" s="3"/>
    </row>
    <row r="1193" spans="1:24" s="1" customFormat="1" x14ac:dyDescent="0.25">
      <c r="A1193" s="5" t="str">
        <f>IF('Cole CSV aqui'!A1192&lt;&gt;"",'Cole CSV aqui'!A1192,"")</f>
        <v/>
      </c>
      <c r="B1193" s="5" t="str">
        <f>IF('Cole CSV aqui'!B1192&lt;&gt;"",'Cole CSV aqui'!B1192,"")</f>
        <v/>
      </c>
      <c r="C1193" s="6" t="str">
        <f>IF('Cole CSV aqui'!F1192&lt;&gt;"",'Cole CSV aqui'!F1192,"")</f>
        <v/>
      </c>
      <c r="D1193" s="6" t="str">
        <f>IF('Cole CSV aqui'!G1192&lt;&gt;"",'Cole CSV aqui'!G1192,"")</f>
        <v/>
      </c>
      <c r="E1193" s="35" t="str">
        <f>IF('Cole CSV aqui'!M1192&lt;&gt;"",'Cole CSV aqui'!M1192,"")</f>
        <v/>
      </c>
      <c r="F1193" s="35" t="str">
        <f>IF('Cole CSV aqui'!J1192&lt;&gt;"",'Cole CSV aqui'!J1192,"")</f>
        <v/>
      </c>
      <c r="G1193" s="35" t="str">
        <f t="shared" si="147"/>
        <v/>
      </c>
      <c r="H1193" s="7" t="str">
        <f>IF('Cole CSV aqui'!I1192="Anos ",'Cole CSV aqui'!H1192*365.25,"")&amp;IF('Cole CSV aqui'!I1192="Dias ",'Cole CSV aqui'!H1192,"")&amp;IF('Cole CSV aqui'!I1192="Meses ",'Cole CSV aqui'!H1192*30.5,"")</f>
        <v/>
      </c>
      <c r="I1193" s="6" t="str">
        <f>IF('Cole CSV aqui'!G1192&lt;&gt;"",C1193+H1193,"")</f>
        <v/>
      </c>
      <c r="J1193" s="28" t="e">
        <f t="shared" ca="1" si="148"/>
        <v>#VALUE!</v>
      </c>
      <c r="K1193" s="7" t="str">
        <f t="shared" si="144"/>
        <v/>
      </c>
      <c r="L1193" s="28" t="e">
        <f>C1193-'Instruções e período de cálculo'!$B$4</f>
        <v>#VALUE!</v>
      </c>
      <c r="M1193" s="28" t="e">
        <f>I1193-'Instruções e período de cálculo'!$B$5</f>
        <v>#VALUE!</v>
      </c>
      <c r="N1193" s="28" t="e">
        <f t="shared" si="149"/>
        <v>#VALUE!</v>
      </c>
      <c r="O1193" s="28" t="e">
        <f t="shared" si="150"/>
        <v>#VALUE!</v>
      </c>
      <c r="P1193" s="49" t="str">
        <f>IF('Cole CSV aqui'!B1192&lt;&gt;"",'Instruções e período de cálculo'!$B$5-'Instruções e período de cálculo'!$B$4+1,"")</f>
        <v/>
      </c>
      <c r="Q1193" s="28" t="str">
        <f>IF('Cole CSV aqui'!B1192&lt;&gt;"",P1193-N1193+O1193,"")</f>
        <v/>
      </c>
      <c r="R1193" s="7" t="str">
        <f t="shared" si="151"/>
        <v/>
      </c>
      <c r="S1193" s="32" t="e">
        <f>('Cole CSV aqui'!M1192-'Cole CSV aqui'!J1192)/(I1193-C1193)</f>
        <v>#VALUE!</v>
      </c>
      <c r="T1193" s="11" t="str">
        <f t="shared" si="145"/>
        <v/>
      </c>
      <c r="U1193" s="10" t="str">
        <f t="shared" si="146"/>
        <v/>
      </c>
      <c r="V1193" s="2"/>
      <c r="W1193" s="3"/>
      <c r="X1193" s="3"/>
    </row>
    <row r="1194" spans="1:24" s="1" customFormat="1" x14ac:dyDescent="0.25">
      <c r="A1194" s="5" t="str">
        <f>IF('Cole CSV aqui'!A1193&lt;&gt;"",'Cole CSV aqui'!A1193,"")</f>
        <v/>
      </c>
      <c r="B1194" s="5" t="str">
        <f>IF('Cole CSV aqui'!B1193&lt;&gt;"",'Cole CSV aqui'!B1193,"")</f>
        <v/>
      </c>
      <c r="C1194" s="6" t="str">
        <f>IF('Cole CSV aqui'!F1193&lt;&gt;"",'Cole CSV aqui'!F1193,"")</f>
        <v/>
      </c>
      <c r="D1194" s="6" t="str">
        <f>IF('Cole CSV aqui'!G1193&lt;&gt;"",'Cole CSV aqui'!G1193,"")</f>
        <v/>
      </c>
      <c r="E1194" s="35" t="str">
        <f>IF('Cole CSV aqui'!M1193&lt;&gt;"",'Cole CSV aqui'!M1193,"")</f>
        <v/>
      </c>
      <c r="F1194" s="35" t="str">
        <f>IF('Cole CSV aqui'!J1193&lt;&gt;"",'Cole CSV aqui'!J1193,"")</f>
        <v/>
      </c>
      <c r="G1194" s="35" t="str">
        <f t="shared" si="147"/>
        <v/>
      </c>
      <c r="H1194" s="7" t="str">
        <f>IF('Cole CSV aqui'!I1193="Anos ",'Cole CSV aqui'!H1193*365.25,"")&amp;IF('Cole CSV aqui'!I1193="Dias ",'Cole CSV aqui'!H1193,"")&amp;IF('Cole CSV aqui'!I1193="Meses ",'Cole CSV aqui'!H1193*30.5,"")</f>
        <v/>
      </c>
      <c r="I1194" s="6" t="str">
        <f>IF('Cole CSV aqui'!G1193&lt;&gt;"",C1194+H1194,"")</f>
        <v/>
      </c>
      <c r="J1194" s="28" t="e">
        <f t="shared" ca="1" si="148"/>
        <v>#VALUE!</v>
      </c>
      <c r="K1194" s="7" t="str">
        <f t="shared" si="144"/>
        <v/>
      </c>
      <c r="L1194" s="28" t="e">
        <f>C1194-'Instruções e período de cálculo'!$B$4</f>
        <v>#VALUE!</v>
      </c>
      <c r="M1194" s="28" t="e">
        <f>I1194-'Instruções e período de cálculo'!$B$5</f>
        <v>#VALUE!</v>
      </c>
      <c r="N1194" s="28" t="e">
        <f t="shared" si="149"/>
        <v>#VALUE!</v>
      </c>
      <c r="O1194" s="28" t="e">
        <f t="shared" si="150"/>
        <v>#VALUE!</v>
      </c>
      <c r="P1194" s="49" t="str">
        <f>IF('Cole CSV aqui'!B1193&lt;&gt;"",'Instruções e período de cálculo'!$B$5-'Instruções e período de cálculo'!$B$4+1,"")</f>
        <v/>
      </c>
      <c r="Q1194" s="28" t="str">
        <f>IF('Cole CSV aqui'!B1193&lt;&gt;"",P1194-N1194+O1194,"")</f>
        <v/>
      </c>
      <c r="R1194" s="7" t="str">
        <f t="shared" si="151"/>
        <v/>
      </c>
      <c r="S1194" s="32" t="e">
        <f>('Cole CSV aqui'!M1193-'Cole CSV aqui'!J1193)/(I1194-C1194)</f>
        <v>#VALUE!</v>
      </c>
      <c r="T1194" s="11" t="str">
        <f t="shared" si="145"/>
        <v/>
      </c>
      <c r="U1194" s="10" t="str">
        <f t="shared" si="146"/>
        <v/>
      </c>
      <c r="V1194" s="2"/>
      <c r="W1194" s="3"/>
      <c r="X1194" s="3"/>
    </row>
    <row r="1195" spans="1:24" s="1" customFormat="1" x14ac:dyDescent="0.25">
      <c r="A1195" s="5" t="str">
        <f>IF('Cole CSV aqui'!A1194&lt;&gt;"",'Cole CSV aqui'!A1194,"")</f>
        <v/>
      </c>
      <c r="B1195" s="5" t="str">
        <f>IF('Cole CSV aqui'!B1194&lt;&gt;"",'Cole CSV aqui'!B1194,"")</f>
        <v/>
      </c>
      <c r="C1195" s="6" t="str">
        <f>IF('Cole CSV aqui'!F1194&lt;&gt;"",'Cole CSV aqui'!F1194,"")</f>
        <v/>
      </c>
      <c r="D1195" s="6" t="str">
        <f>IF('Cole CSV aqui'!G1194&lt;&gt;"",'Cole CSV aqui'!G1194,"")</f>
        <v/>
      </c>
      <c r="E1195" s="35" t="str">
        <f>IF('Cole CSV aqui'!M1194&lt;&gt;"",'Cole CSV aqui'!M1194,"")</f>
        <v/>
      </c>
      <c r="F1195" s="35" t="str">
        <f>IF('Cole CSV aqui'!J1194&lt;&gt;"",'Cole CSV aqui'!J1194,"")</f>
        <v/>
      </c>
      <c r="G1195" s="35" t="str">
        <f t="shared" si="147"/>
        <v/>
      </c>
      <c r="H1195" s="7" t="str">
        <f>IF('Cole CSV aqui'!I1194="Anos ",'Cole CSV aqui'!H1194*365.25,"")&amp;IF('Cole CSV aqui'!I1194="Dias ",'Cole CSV aqui'!H1194,"")&amp;IF('Cole CSV aqui'!I1194="Meses ",'Cole CSV aqui'!H1194*30.5,"")</f>
        <v/>
      </c>
      <c r="I1195" s="6" t="str">
        <f>IF('Cole CSV aqui'!G1194&lt;&gt;"",C1195+H1195,"")</f>
        <v/>
      </c>
      <c r="J1195" s="28" t="e">
        <f t="shared" ca="1" si="148"/>
        <v>#VALUE!</v>
      </c>
      <c r="K1195" s="7" t="str">
        <f t="shared" si="144"/>
        <v/>
      </c>
      <c r="L1195" s="28" t="e">
        <f>C1195-'Instruções e período de cálculo'!$B$4</f>
        <v>#VALUE!</v>
      </c>
      <c r="M1195" s="28" t="e">
        <f>I1195-'Instruções e período de cálculo'!$B$5</f>
        <v>#VALUE!</v>
      </c>
      <c r="N1195" s="28" t="e">
        <f t="shared" si="149"/>
        <v>#VALUE!</v>
      </c>
      <c r="O1195" s="28" t="e">
        <f t="shared" si="150"/>
        <v>#VALUE!</v>
      </c>
      <c r="P1195" s="49" t="str">
        <f>IF('Cole CSV aqui'!B1194&lt;&gt;"",'Instruções e período de cálculo'!$B$5-'Instruções e período de cálculo'!$B$4+1,"")</f>
        <v/>
      </c>
      <c r="Q1195" s="28" t="str">
        <f>IF('Cole CSV aqui'!B1194&lt;&gt;"",P1195-N1195+O1195,"")</f>
        <v/>
      </c>
      <c r="R1195" s="7" t="str">
        <f t="shared" si="151"/>
        <v/>
      </c>
      <c r="S1195" s="32" t="e">
        <f>('Cole CSV aqui'!M1194-'Cole CSV aqui'!J1194)/(I1195-C1195)</f>
        <v>#VALUE!</v>
      </c>
      <c r="T1195" s="11" t="str">
        <f t="shared" si="145"/>
        <v/>
      </c>
      <c r="U1195" s="10" t="str">
        <f t="shared" si="146"/>
        <v/>
      </c>
      <c r="V1195" s="2"/>
      <c r="W1195" s="3"/>
      <c r="X1195" s="3"/>
    </row>
    <row r="1196" spans="1:24" s="1" customFormat="1" x14ac:dyDescent="0.25">
      <c r="A1196" s="5" t="str">
        <f>IF('Cole CSV aqui'!A1195&lt;&gt;"",'Cole CSV aqui'!A1195,"")</f>
        <v/>
      </c>
      <c r="B1196" s="5" t="str">
        <f>IF('Cole CSV aqui'!B1195&lt;&gt;"",'Cole CSV aqui'!B1195,"")</f>
        <v/>
      </c>
      <c r="C1196" s="6" t="str">
        <f>IF('Cole CSV aqui'!F1195&lt;&gt;"",'Cole CSV aqui'!F1195,"")</f>
        <v/>
      </c>
      <c r="D1196" s="6" t="str">
        <f>IF('Cole CSV aqui'!G1195&lt;&gt;"",'Cole CSV aqui'!G1195,"")</f>
        <v/>
      </c>
      <c r="E1196" s="35" t="str">
        <f>IF('Cole CSV aqui'!M1195&lt;&gt;"",'Cole CSV aqui'!M1195,"")</f>
        <v/>
      </c>
      <c r="F1196" s="35" t="str">
        <f>IF('Cole CSV aqui'!J1195&lt;&gt;"",'Cole CSV aqui'!J1195,"")</f>
        <v/>
      </c>
      <c r="G1196" s="35" t="str">
        <f t="shared" si="147"/>
        <v/>
      </c>
      <c r="H1196" s="7" t="str">
        <f>IF('Cole CSV aqui'!I1195="Anos ",'Cole CSV aqui'!H1195*365.25,"")&amp;IF('Cole CSV aqui'!I1195="Dias ",'Cole CSV aqui'!H1195,"")&amp;IF('Cole CSV aqui'!I1195="Meses ",'Cole CSV aqui'!H1195*30.5,"")</f>
        <v/>
      </c>
      <c r="I1196" s="6" t="str">
        <f>IF('Cole CSV aqui'!G1195&lt;&gt;"",C1196+H1196,"")</f>
        <v/>
      </c>
      <c r="J1196" s="28" t="e">
        <f t="shared" ca="1" si="148"/>
        <v>#VALUE!</v>
      </c>
      <c r="K1196" s="7" t="str">
        <f t="shared" si="144"/>
        <v/>
      </c>
      <c r="L1196" s="28" t="e">
        <f>C1196-'Instruções e período de cálculo'!$B$4</f>
        <v>#VALUE!</v>
      </c>
      <c r="M1196" s="28" t="e">
        <f>I1196-'Instruções e período de cálculo'!$B$5</f>
        <v>#VALUE!</v>
      </c>
      <c r="N1196" s="28" t="e">
        <f t="shared" si="149"/>
        <v>#VALUE!</v>
      </c>
      <c r="O1196" s="28" t="e">
        <f t="shared" si="150"/>
        <v>#VALUE!</v>
      </c>
      <c r="P1196" s="49" t="str">
        <f>IF('Cole CSV aqui'!B1195&lt;&gt;"",'Instruções e período de cálculo'!$B$5-'Instruções e período de cálculo'!$B$4+1,"")</f>
        <v/>
      </c>
      <c r="Q1196" s="28" t="str">
        <f>IF('Cole CSV aqui'!B1195&lt;&gt;"",P1196-N1196+O1196,"")</f>
        <v/>
      </c>
      <c r="R1196" s="7" t="str">
        <f t="shared" si="151"/>
        <v/>
      </c>
      <c r="S1196" s="32" t="e">
        <f>('Cole CSV aqui'!M1195-'Cole CSV aqui'!J1195)/(I1196-C1196)</f>
        <v>#VALUE!</v>
      </c>
      <c r="T1196" s="11" t="str">
        <f t="shared" si="145"/>
        <v/>
      </c>
      <c r="U1196" s="10" t="str">
        <f t="shared" si="146"/>
        <v/>
      </c>
      <c r="V1196" s="2"/>
      <c r="W1196" s="3"/>
      <c r="X1196" s="3"/>
    </row>
    <row r="1197" spans="1:24" s="1" customFormat="1" x14ac:dyDescent="0.25">
      <c r="A1197" s="5" t="str">
        <f>IF('Cole CSV aqui'!A1196&lt;&gt;"",'Cole CSV aqui'!A1196,"")</f>
        <v/>
      </c>
      <c r="B1197" s="5" t="str">
        <f>IF('Cole CSV aqui'!B1196&lt;&gt;"",'Cole CSV aqui'!B1196,"")</f>
        <v/>
      </c>
      <c r="C1197" s="6" t="str">
        <f>IF('Cole CSV aqui'!F1196&lt;&gt;"",'Cole CSV aqui'!F1196,"")</f>
        <v/>
      </c>
      <c r="D1197" s="6" t="str">
        <f>IF('Cole CSV aqui'!G1196&lt;&gt;"",'Cole CSV aqui'!G1196,"")</f>
        <v/>
      </c>
      <c r="E1197" s="35" t="str">
        <f>IF('Cole CSV aqui'!M1196&lt;&gt;"",'Cole CSV aqui'!M1196,"")</f>
        <v/>
      </c>
      <c r="F1197" s="35" t="str">
        <f>IF('Cole CSV aqui'!J1196&lt;&gt;"",'Cole CSV aqui'!J1196,"")</f>
        <v/>
      </c>
      <c r="G1197" s="35" t="str">
        <f t="shared" si="147"/>
        <v/>
      </c>
      <c r="H1197" s="7" t="str">
        <f>IF('Cole CSV aqui'!I1196="Anos ",'Cole CSV aqui'!H1196*365.25,"")&amp;IF('Cole CSV aqui'!I1196="Dias ",'Cole CSV aqui'!H1196,"")&amp;IF('Cole CSV aqui'!I1196="Meses ",'Cole CSV aqui'!H1196*30.5,"")</f>
        <v/>
      </c>
      <c r="I1197" s="6" t="str">
        <f>IF('Cole CSV aqui'!G1196&lt;&gt;"",C1197+H1197,"")</f>
        <v/>
      </c>
      <c r="J1197" s="28" t="e">
        <f t="shared" ca="1" si="148"/>
        <v>#VALUE!</v>
      </c>
      <c r="K1197" s="7" t="str">
        <f t="shared" si="144"/>
        <v/>
      </c>
      <c r="L1197" s="28" t="e">
        <f>C1197-'Instruções e período de cálculo'!$B$4</f>
        <v>#VALUE!</v>
      </c>
      <c r="M1197" s="28" t="e">
        <f>I1197-'Instruções e período de cálculo'!$B$5</f>
        <v>#VALUE!</v>
      </c>
      <c r="N1197" s="28" t="e">
        <f t="shared" si="149"/>
        <v>#VALUE!</v>
      </c>
      <c r="O1197" s="28" t="e">
        <f t="shared" si="150"/>
        <v>#VALUE!</v>
      </c>
      <c r="P1197" s="49" t="str">
        <f>IF('Cole CSV aqui'!B1196&lt;&gt;"",'Instruções e período de cálculo'!$B$5-'Instruções e período de cálculo'!$B$4+1,"")</f>
        <v/>
      </c>
      <c r="Q1197" s="28" t="str">
        <f>IF('Cole CSV aqui'!B1196&lt;&gt;"",P1197-N1197+O1197,"")</f>
        <v/>
      </c>
      <c r="R1197" s="7" t="str">
        <f t="shared" si="151"/>
        <v/>
      </c>
      <c r="S1197" s="32" t="e">
        <f>('Cole CSV aqui'!M1196-'Cole CSV aqui'!J1196)/(I1197-C1197)</f>
        <v>#VALUE!</v>
      </c>
      <c r="T1197" s="11" t="str">
        <f t="shared" si="145"/>
        <v/>
      </c>
      <c r="U1197" s="10" t="str">
        <f t="shared" si="146"/>
        <v/>
      </c>
      <c r="V1197" s="2"/>
      <c r="W1197" s="3"/>
      <c r="X1197" s="3"/>
    </row>
    <row r="1198" spans="1:24" s="1" customFormat="1" x14ac:dyDescent="0.25">
      <c r="A1198" s="5" t="str">
        <f>IF('Cole CSV aqui'!A1197&lt;&gt;"",'Cole CSV aqui'!A1197,"")</f>
        <v/>
      </c>
      <c r="B1198" s="5" t="str">
        <f>IF('Cole CSV aqui'!B1197&lt;&gt;"",'Cole CSV aqui'!B1197,"")</f>
        <v/>
      </c>
      <c r="C1198" s="6" t="str">
        <f>IF('Cole CSV aqui'!F1197&lt;&gt;"",'Cole CSV aqui'!F1197,"")</f>
        <v/>
      </c>
      <c r="D1198" s="6" t="str">
        <f>IF('Cole CSV aqui'!G1197&lt;&gt;"",'Cole CSV aqui'!G1197,"")</f>
        <v/>
      </c>
      <c r="E1198" s="35" t="str">
        <f>IF('Cole CSV aqui'!M1197&lt;&gt;"",'Cole CSV aqui'!M1197,"")</f>
        <v/>
      </c>
      <c r="F1198" s="35" t="str">
        <f>IF('Cole CSV aqui'!J1197&lt;&gt;"",'Cole CSV aqui'!J1197,"")</f>
        <v/>
      </c>
      <c r="G1198" s="35" t="str">
        <f t="shared" si="147"/>
        <v/>
      </c>
      <c r="H1198" s="7" t="str">
        <f>IF('Cole CSV aqui'!I1197="Anos ",'Cole CSV aqui'!H1197*365.25,"")&amp;IF('Cole CSV aqui'!I1197="Dias ",'Cole CSV aqui'!H1197,"")&amp;IF('Cole CSV aqui'!I1197="Meses ",'Cole CSV aqui'!H1197*30.5,"")</f>
        <v/>
      </c>
      <c r="I1198" s="6" t="str">
        <f>IF('Cole CSV aqui'!G1197&lt;&gt;"",C1198+H1198,"")</f>
        <v/>
      </c>
      <c r="J1198" s="28" t="e">
        <f t="shared" ca="1" si="148"/>
        <v>#VALUE!</v>
      </c>
      <c r="K1198" s="7" t="str">
        <f t="shared" si="144"/>
        <v/>
      </c>
      <c r="L1198" s="28" t="e">
        <f>C1198-'Instruções e período de cálculo'!$B$4</f>
        <v>#VALUE!</v>
      </c>
      <c r="M1198" s="28" t="e">
        <f>I1198-'Instruções e período de cálculo'!$B$5</f>
        <v>#VALUE!</v>
      </c>
      <c r="N1198" s="28" t="e">
        <f t="shared" si="149"/>
        <v>#VALUE!</v>
      </c>
      <c r="O1198" s="28" t="e">
        <f t="shared" si="150"/>
        <v>#VALUE!</v>
      </c>
      <c r="P1198" s="49" t="str">
        <f>IF('Cole CSV aqui'!B1197&lt;&gt;"",'Instruções e período de cálculo'!$B$5-'Instruções e período de cálculo'!$B$4+1,"")</f>
        <v/>
      </c>
      <c r="Q1198" s="28" t="str">
        <f>IF('Cole CSV aqui'!B1197&lt;&gt;"",P1198-N1198+O1198,"")</f>
        <v/>
      </c>
      <c r="R1198" s="7" t="str">
        <f t="shared" si="151"/>
        <v/>
      </c>
      <c r="S1198" s="32" t="e">
        <f>('Cole CSV aqui'!M1197-'Cole CSV aqui'!J1197)/(I1198-C1198)</f>
        <v>#VALUE!</v>
      </c>
      <c r="T1198" s="11" t="str">
        <f t="shared" si="145"/>
        <v/>
      </c>
      <c r="U1198" s="10" t="str">
        <f t="shared" si="146"/>
        <v/>
      </c>
      <c r="V1198" s="2"/>
      <c r="W1198" s="3"/>
      <c r="X1198" s="3"/>
    </row>
    <row r="1199" spans="1:24" s="1" customFormat="1" x14ac:dyDescent="0.25">
      <c r="A1199" s="5" t="str">
        <f>IF('Cole CSV aqui'!A1198&lt;&gt;"",'Cole CSV aqui'!A1198,"")</f>
        <v/>
      </c>
      <c r="B1199" s="5" t="str">
        <f>IF('Cole CSV aqui'!B1198&lt;&gt;"",'Cole CSV aqui'!B1198,"")</f>
        <v/>
      </c>
      <c r="C1199" s="6" t="str">
        <f>IF('Cole CSV aqui'!F1198&lt;&gt;"",'Cole CSV aqui'!F1198,"")</f>
        <v/>
      </c>
      <c r="D1199" s="6" t="str">
        <f>IF('Cole CSV aqui'!G1198&lt;&gt;"",'Cole CSV aqui'!G1198,"")</f>
        <v/>
      </c>
      <c r="E1199" s="35" t="str">
        <f>IF('Cole CSV aqui'!M1198&lt;&gt;"",'Cole CSV aqui'!M1198,"")</f>
        <v/>
      </c>
      <c r="F1199" s="35" t="str">
        <f>IF('Cole CSV aqui'!J1198&lt;&gt;"",'Cole CSV aqui'!J1198,"")</f>
        <v/>
      </c>
      <c r="G1199" s="35" t="str">
        <f t="shared" si="147"/>
        <v/>
      </c>
      <c r="H1199" s="7" t="str">
        <f>IF('Cole CSV aqui'!I1198="Anos ",'Cole CSV aqui'!H1198*365.25,"")&amp;IF('Cole CSV aqui'!I1198="Dias ",'Cole CSV aqui'!H1198,"")&amp;IF('Cole CSV aqui'!I1198="Meses ",'Cole CSV aqui'!H1198*30.5,"")</f>
        <v/>
      </c>
      <c r="I1199" s="6" t="str">
        <f>IF('Cole CSV aqui'!G1198&lt;&gt;"",C1199+H1199,"")</f>
        <v/>
      </c>
      <c r="J1199" s="28" t="e">
        <f t="shared" ca="1" si="148"/>
        <v>#VALUE!</v>
      </c>
      <c r="K1199" s="7" t="str">
        <f t="shared" si="144"/>
        <v/>
      </c>
      <c r="L1199" s="28" t="e">
        <f>C1199-'Instruções e período de cálculo'!$B$4</f>
        <v>#VALUE!</v>
      </c>
      <c r="M1199" s="28" t="e">
        <f>I1199-'Instruções e período de cálculo'!$B$5</f>
        <v>#VALUE!</v>
      </c>
      <c r="N1199" s="28" t="e">
        <f t="shared" si="149"/>
        <v>#VALUE!</v>
      </c>
      <c r="O1199" s="28" t="e">
        <f t="shared" si="150"/>
        <v>#VALUE!</v>
      </c>
      <c r="P1199" s="49" t="str">
        <f>IF('Cole CSV aqui'!B1198&lt;&gt;"",'Instruções e período de cálculo'!$B$5-'Instruções e período de cálculo'!$B$4+1,"")</f>
        <v/>
      </c>
      <c r="Q1199" s="28" t="str">
        <f>IF('Cole CSV aqui'!B1198&lt;&gt;"",P1199-N1199+O1199,"")</f>
        <v/>
      </c>
      <c r="R1199" s="7" t="str">
        <f t="shared" si="151"/>
        <v/>
      </c>
      <c r="S1199" s="32" t="e">
        <f>('Cole CSV aqui'!M1198-'Cole CSV aqui'!J1198)/(I1199-C1199)</f>
        <v>#VALUE!</v>
      </c>
      <c r="T1199" s="11" t="str">
        <f t="shared" si="145"/>
        <v/>
      </c>
      <c r="U1199" s="10" t="str">
        <f t="shared" si="146"/>
        <v/>
      </c>
      <c r="V1199" s="2"/>
      <c r="W1199" s="3"/>
      <c r="X1199" s="3"/>
    </row>
    <row r="1200" spans="1:24" s="1" customFormat="1" x14ac:dyDescent="0.25">
      <c r="A1200" s="5" t="str">
        <f>IF('Cole CSV aqui'!A1199&lt;&gt;"",'Cole CSV aqui'!A1199,"")</f>
        <v/>
      </c>
      <c r="B1200" s="5" t="str">
        <f>IF('Cole CSV aqui'!B1199&lt;&gt;"",'Cole CSV aqui'!B1199,"")</f>
        <v/>
      </c>
      <c r="C1200" s="6" t="str">
        <f>IF('Cole CSV aqui'!F1199&lt;&gt;"",'Cole CSV aqui'!F1199,"")</f>
        <v/>
      </c>
      <c r="D1200" s="6" t="str">
        <f>IF('Cole CSV aqui'!G1199&lt;&gt;"",'Cole CSV aqui'!G1199,"")</f>
        <v/>
      </c>
      <c r="E1200" s="35" t="str">
        <f>IF('Cole CSV aqui'!M1199&lt;&gt;"",'Cole CSV aqui'!M1199,"")</f>
        <v/>
      </c>
      <c r="F1200" s="35" t="str">
        <f>IF('Cole CSV aqui'!J1199&lt;&gt;"",'Cole CSV aqui'!J1199,"")</f>
        <v/>
      </c>
      <c r="G1200" s="35" t="str">
        <f t="shared" si="147"/>
        <v/>
      </c>
      <c r="H1200" s="7" t="str">
        <f>IF('Cole CSV aqui'!I1199="Anos ",'Cole CSV aqui'!H1199*365.25,"")&amp;IF('Cole CSV aqui'!I1199="Dias ",'Cole CSV aqui'!H1199,"")&amp;IF('Cole CSV aqui'!I1199="Meses ",'Cole CSV aqui'!H1199*30.5,"")</f>
        <v/>
      </c>
      <c r="I1200" s="6" t="str">
        <f>IF('Cole CSV aqui'!G1199&lt;&gt;"",C1200+H1200,"")</f>
        <v/>
      </c>
      <c r="J1200" s="28" t="e">
        <f t="shared" ca="1" si="148"/>
        <v>#VALUE!</v>
      </c>
      <c r="K1200" s="7" t="str">
        <f t="shared" si="144"/>
        <v/>
      </c>
      <c r="L1200" s="28" t="e">
        <f>C1200-'Instruções e período de cálculo'!$B$4</f>
        <v>#VALUE!</v>
      </c>
      <c r="M1200" s="28" t="e">
        <f>I1200-'Instruções e período de cálculo'!$B$5</f>
        <v>#VALUE!</v>
      </c>
      <c r="N1200" s="28" t="e">
        <f t="shared" si="149"/>
        <v>#VALUE!</v>
      </c>
      <c r="O1200" s="28" t="e">
        <f t="shared" si="150"/>
        <v>#VALUE!</v>
      </c>
      <c r="P1200" s="49" t="str">
        <f>IF('Cole CSV aqui'!B1199&lt;&gt;"",'Instruções e período de cálculo'!$B$5-'Instruções e período de cálculo'!$B$4+1,"")</f>
        <v/>
      </c>
      <c r="Q1200" s="28" t="str">
        <f>IF('Cole CSV aqui'!B1199&lt;&gt;"",P1200-N1200+O1200,"")</f>
        <v/>
      </c>
      <c r="R1200" s="7" t="str">
        <f t="shared" si="151"/>
        <v/>
      </c>
      <c r="S1200" s="32" t="e">
        <f>('Cole CSV aqui'!M1199-'Cole CSV aqui'!J1199)/(I1200-C1200)</f>
        <v>#VALUE!</v>
      </c>
      <c r="T1200" s="11" t="str">
        <f t="shared" si="145"/>
        <v/>
      </c>
      <c r="U1200" s="10" t="str">
        <f t="shared" si="146"/>
        <v/>
      </c>
      <c r="V1200" s="2"/>
      <c r="W1200" s="3"/>
      <c r="X1200" s="3"/>
    </row>
    <row r="1201" spans="1:24" s="1" customFormat="1" x14ac:dyDescent="0.25">
      <c r="A1201" s="5" t="str">
        <f>IF('Cole CSV aqui'!A1200&lt;&gt;"",'Cole CSV aqui'!A1200,"")</f>
        <v/>
      </c>
      <c r="B1201" s="5" t="str">
        <f>IF('Cole CSV aqui'!B1200&lt;&gt;"",'Cole CSV aqui'!B1200,"")</f>
        <v/>
      </c>
      <c r="C1201" s="6" t="str">
        <f>IF('Cole CSV aqui'!F1200&lt;&gt;"",'Cole CSV aqui'!F1200,"")</f>
        <v/>
      </c>
      <c r="D1201" s="6" t="str">
        <f>IF('Cole CSV aqui'!G1200&lt;&gt;"",'Cole CSV aqui'!G1200,"")</f>
        <v/>
      </c>
      <c r="E1201" s="35" t="str">
        <f>IF('Cole CSV aqui'!M1200&lt;&gt;"",'Cole CSV aqui'!M1200,"")</f>
        <v/>
      </c>
      <c r="F1201" s="35" t="str">
        <f>IF('Cole CSV aqui'!J1200&lt;&gt;"",'Cole CSV aqui'!J1200,"")</f>
        <v/>
      </c>
      <c r="G1201" s="35" t="str">
        <f t="shared" si="147"/>
        <v/>
      </c>
      <c r="H1201" s="7" t="str">
        <f>IF('Cole CSV aqui'!I1200="Anos ",'Cole CSV aqui'!H1200*365.25,"")&amp;IF('Cole CSV aqui'!I1200="Dias ",'Cole CSV aqui'!H1200,"")&amp;IF('Cole CSV aqui'!I1200="Meses ",'Cole CSV aqui'!H1200*30.5,"")</f>
        <v/>
      </c>
      <c r="I1201" s="6" t="str">
        <f>IF('Cole CSV aqui'!G1200&lt;&gt;"",C1201+H1201,"")</f>
        <v/>
      </c>
      <c r="J1201" s="28" t="e">
        <f t="shared" ca="1" si="148"/>
        <v>#VALUE!</v>
      </c>
      <c r="K1201" s="7" t="str">
        <f t="shared" si="144"/>
        <v/>
      </c>
      <c r="L1201" s="28" t="e">
        <f>C1201-'Instruções e período de cálculo'!$B$4</f>
        <v>#VALUE!</v>
      </c>
      <c r="M1201" s="28" t="e">
        <f>I1201-'Instruções e período de cálculo'!$B$5</f>
        <v>#VALUE!</v>
      </c>
      <c r="N1201" s="28" t="e">
        <f t="shared" si="149"/>
        <v>#VALUE!</v>
      </c>
      <c r="O1201" s="28" t="e">
        <f t="shared" si="150"/>
        <v>#VALUE!</v>
      </c>
      <c r="P1201" s="49" t="str">
        <f>IF('Cole CSV aqui'!B1200&lt;&gt;"",'Instruções e período de cálculo'!$B$5-'Instruções e período de cálculo'!$B$4+1,"")</f>
        <v/>
      </c>
      <c r="Q1201" s="28" t="str">
        <f>IF('Cole CSV aqui'!B1200&lt;&gt;"",P1201-N1201+O1201,"")</f>
        <v/>
      </c>
      <c r="R1201" s="7" t="str">
        <f t="shared" si="151"/>
        <v/>
      </c>
      <c r="S1201" s="32" t="e">
        <f>('Cole CSV aqui'!M1200-'Cole CSV aqui'!J1200)/(I1201-C1201)</f>
        <v>#VALUE!</v>
      </c>
      <c r="T1201" s="11" t="str">
        <f t="shared" si="145"/>
        <v/>
      </c>
      <c r="U1201" s="10" t="str">
        <f t="shared" si="146"/>
        <v/>
      </c>
      <c r="V1201" s="2"/>
      <c r="W1201" s="3"/>
      <c r="X1201" s="3"/>
    </row>
    <row r="1202" spans="1:24" s="1" customFormat="1" x14ac:dyDescent="0.25">
      <c r="A1202" s="5" t="str">
        <f>IF('Cole CSV aqui'!A1201&lt;&gt;"",'Cole CSV aqui'!A1201,"")</f>
        <v/>
      </c>
      <c r="B1202" s="5" t="str">
        <f>IF('Cole CSV aqui'!B1201&lt;&gt;"",'Cole CSV aqui'!B1201,"")</f>
        <v/>
      </c>
      <c r="C1202" s="6" t="str">
        <f>IF('Cole CSV aqui'!F1201&lt;&gt;"",'Cole CSV aqui'!F1201,"")</f>
        <v/>
      </c>
      <c r="D1202" s="6" t="str">
        <f>IF('Cole CSV aqui'!G1201&lt;&gt;"",'Cole CSV aqui'!G1201,"")</f>
        <v/>
      </c>
      <c r="E1202" s="35" t="str">
        <f>IF('Cole CSV aqui'!M1201&lt;&gt;"",'Cole CSV aqui'!M1201,"")</f>
        <v/>
      </c>
      <c r="F1202" s="35" t="str">
        <f>IF('Cole CSV aqui'!J1201&lt;&gt;"",'Cole CSV aqui'!J1201,"")</f>
        <v/>
      </c>
      <c r="G1202" s="35" t="str">
        <f t="shared" si="147"/>
        <v/>
      </c>
      <c r="H1202" s="7" t="str">
        <f>IF('Cole CSV aqui'!I1201="Anos ",'Cole CSV aqui'!H1201*365.25,"")&amp;IF('Cole CSV aqui'!I1201="Dias ",'Cole CSV aqui'!H1201,"")&amp;IF('Cole CSV aqui'!I1201="Meses ",'Cole CSV aqui'!H1201*30.5,"")</f>
        <v/>
      </c>
      <c r="I1202" s="6" t="str">
        <f>IF('Cole CSV aqui'!G1201&lt;&gt;"",C1202+H1202,"")</f>
        <v/>
      </c>
      <c r="J1202" s="28" t="e">
        <f t="shared" ca="1" si="148"/>
        <v>#VALUE!</v>
      </c>
      <c r="K1202" s="7" t="str">
        <f t="shared" si="144"/>
        <v/>
      </c>
      <c r="L1202" s="28" t="e">
        <f>C1202-'Instruções e período de cálculo'!$B$4</f>
        <v>#VALUE!</v>
      </c>
      <c r="M1202" s="28" t="e">
        <f>I1202-'Instruções e período de cálculo'!$B$5</f>
        <v>#VALUE!</v>
      </c>
      <c r="N1202" s="28" t="e">
        <f t="shared" si="149"/>
        <v>#VALUE!</v>
      </c>
      <c r="O1202" s="28" t="e">
        <f t="shared" si="150"/>
        <v>#VALUE!</v>
      </c>
      <c r="P1202" s="49" t="str">
        <f>IF('Cole CSV aqui'!B1201&lt;&gt;"",'Instruções e período de cálculo'!$B$5-'Instruções e período de cálculo'!$B$4+1,"")</f>
        <v/>
      </c>
      <c r="Q1202" s="28" t="str">
        <f>IF('Cole CSV aqui'!B1201&lt;&gt;"",P1202-N1202+O1202,"")</f>
        <v/>
      </c>
      <c r="R1202" s="7" t="str">
        <f t="shared" si="151"/>
        <v/>
      </c>
      <c r="S1202" s="32" t="e">
        <f>('Cole CSV aqui'!M1201-'Cole CSV aqui'!J1201)/(I1202-C1202)</f>
        <v>#VALUE!</v>
      </c>
      <c r="T1202" s="11" t="str">
        <f t="shared" si="145"/>
        <v/>
      </c>
      <c r="U1202" s="10" t="str">
        <f t="shared" si="146"/>
        <v/>
      </c>
      <c r="V1202" s="2"/>
      <c r="W1202" s="3"/>
      <c r="X1202" s="3"/>
    </row>
    <row r="1203" spans="1:24" s="1" customFormat="1" x14ac:dyDescent="0.25">
      <c r="A1203" s="5" t="str">
        <f>IF('Cole CSV aqui'!A1202&lt;&gt;"",'Cole CSV aqui'!A1202,"")</f>
        <v/>
      </c>
      <c r="B1203" s="5" t="str">
        <f>IF('Cole CSV aqui'!B1202&lt;&gt;"",'Cole CSV aqui'!B1202,"")</f>
        <v/>
      </c>
      <c r="C1203" s="6" t="str">
        <f>IF('Cole CSV aqui'!F1202&lt;&gt;"",'Cole CSV aqui'!F1202,"")</f>
        <v/>
      </c>
      <c r="D1203" s="6" t="str">
        <f>IF('Cole CSV aqui'!G1202&lt;&gt;"",'Cole CSV aqui'!G1202,"")</f>
        <v/>
      </c>
      <c r="E1203" s="35" t="str">
        <f>IF('Cole CSV aqui'!M1202&lt;&gt;"",'Cole CSV aqui'!M1202,"")</f>
        <v/>
      </c>
      <c r="F1203" s="35" t="str">
        <f>IF('Cole CSV aqui'!J1202&lt;&gt;"",'Cole CSV aqui'!J1202,"")</f>
        <v/>
      </c>
      <c r="G1203" s="35" t="str">
        <f t="shared" si="147"/>
        <v/>
      </c>
      <c r="H1203" s="7" t="str">
        <f>IF('Cole CSV aqui'!I1202="Anos ",'Cole CSV aqui'!H1202*365.25,"")&amp;IF('Cole CSV aqui'!I1202="Dias ",'Cole CSV aqui'!H1202,"")&amp;IF('Cole CSV aqui'!I1202="Meses ",'Cole CSV aqui'!H1202*30.5,"")</f>
        <v/>
      </c>
      <c r="I1203" s="6" t="str">
        <f>IF('Cole CSV aqui'!G1202&lt;&gt;"",C1203+H1203,"")</f>
        <v/>
      </c>
      <c r="J1203" s="28" t="e">
        <f t="shared" ca="1" si="148"/>
        <v>#VALUE!</v>
      </c>
      <c r="K1203" s="7" t="str">
        <f t="shared" si="144"/>
        <v/>
      </c>
      <c r="L1203" s="28" t="e">
        <f>C1203-'Instruções e período de cálculo'!$B$4</f>
        <v>#VALUE!</v>
      </c>
      <c r="M1203" s="28" t="e">
        <f>I1203-'Instruções e período de cálculo'!$B$5</f>
        <v>#VALUE!</v>
      </c>
      <c r="N1203" s="28" t="e">
        <f t="shared" si="149"/>
        <v>#VALUE!</v>
      </c>
      <c r="O1203" s="28" t="e">
        <f t="shared" si="150"/>
        <v>#VALUE!</v>
      </c>
      <c r="P1203" s="49" t="str">
        <f>IF('Cole CSV aqui'!B1202&lt;&gt;"",'Instruções e período de cálculo'!$B$5-'Instruções e período de cálculo'!$B$4+1,"")</f>
        <v/>
      </c>
      <c r="Q1203" s="28" t="str">
        <f>IF('Cole CSV aqui'!B1202&lt;&gt;"",P1203-N1203+O1203,"")</f>
        <v/>
      </c>
      <c r="R1203" s="7" t="str">
        <f t="shared" si="151"/>
        <v/>
      </c>
      <c r="S1203" s="32" t="e">
        <f>('Cole CSV aqui'!M1202-'Cole CSV aqui'!J1202)/(I1203-C1203)</f>
        <v>#VALUE!</v>
      </c>
      <c r="T1203" s="11" t="str">
        <f t="shared" si="145"/>
        <v/>
      </c>
      <c r="U1203" s="10" t="str">
        <f t="shared" si="146"/>
        <v/>
      </c>
      <c r="V1203" s="2"/>
      <c r="W1203" s="3"/>
      <c r="X1203" s="3"/>
    </row>
    <row r="1204" spans="1:24" s="1" customFormat="1" x14ac:dyDescent="0.25">
      <c r="A1204" s="5" t="str">
        <f>IF('Cole CSV aqui'!A1203&lt;&gt;"",'Cole CSV aqui'!A1203,"")</f>
        <v/>
      </c>
      <c r="B1204" s="5" t="str">
        <f>IF('Cole CSV aqui'!B1203&lt;&gt;"",'Cole CSV aqui'!B1203,"")</f>
        <v/>
      </c>
      <c r="C1204" s="6" t="str">
        <f>IF('Cole CSV aqui'!F1203&lt;&gt;"",'Cole CSV aqui'!F1203,"")</f>
        <v/>
      </c>
      <c r="D1204" s="6" t="str">
        <f>IF('Cole CSV aqui'!G1203&lt;&gt;"",'Cole CSV aqui'!G1203,"")</f>
        <v/>
      </c>
      <c r="E1204" s="35" t="str">
        <f>IF('Cole CSV aqui'!M1203&lt;&gt;"",'Cole CSV aqui'!M1203,"")</f>
        <v/>
      </c>
      <c r="F1204" s="35" t="str">
        <f>IF('Cole CSV aqui'!J1203&lt;&gt;"",'Cole CSV aqui'!J1203,"")</f>
        <v/>
      </c>
      <c r="G1204" s="35" t="str">
        <f t="shared" si="147"/>
        <v/>
      </c>
      <c r="H1204" s="7" t="str">
        <f>IF('Cole CSV aqui'!I1203="Anos ",'Cole CSV aqui'!H1203*365.25,"")&amp;IF('Cole CSV aqui'!I1203="Dias ",'Cole CSV aqui'!H1203,"")&amp;IF('Cole CSV aqui'!I1203="Meses ",'Cole CSV aqui'!H1203*30.5,"")</f>
        <v/>
      </c>
      <c r="I1204" s="6" t="str">
        <f>IF('Cole CSV aqui'!G1203&lt;&gt;"",C1204+H1204,"")</f>
        <v/>
      </c>
      <c r="J1204" s="28" t="e">
        <f t="shared" ca="1" si="148"/>
        <v>#VALUE!</v>
      </c>
      <c r="K1204" s="7" t="str">
        <f t="shared" si="144"/>
        <v/>
      </c>
      <c r="L1204" s="28" t="e">
        <f>C1204-'Instruções e período de cálculo'!$B$4</f>
        <v>#VALUE!</v>
      </c>
      <c r="M1204" s="28" t="e">
        <f>I1204-'Instruções e período de cálculo'!$B$5</f>
        <v>#VALUE!</v>
      </c>
      <c r="N1204" s="28" t="e">
        <f t="shared" si="149"/>
        <v>#VALUE!</v>
      </c>
      <c r="O1204" s="28" t="e">
        <f t="shared" si="150"/>
        <v>#VALUE!</v>
      </c>
      <c r="P1204" s="49" t="str">
        <f>IF('Cole CSV aqui'!B1203&lt;&gt;"",'Instruções e período de cálculo'!$B$5-'Instruções e período de cálculo'!$B$4+1,"")</f>
        <v/>
      </c>
      <c r="Q1204" s="28" t="str">
        <f>IF('Cole CSV aqui'!B1203&lt;&gt;"",P1204-N1204+O1204,"")</f>
        <v/>
      </c>
      <c r="R1204" s="7" t="str">
        <f t="shared" si="151"/>
        <v/>
      </c>
      <c r="S1204" s="32" t="e">
        <f>('Cole CSV aqui'!M1203-'Cole CSV aqui'!J1203)/(I1204-C1204)</f>
        <v>#VALUE!</v>
      </c>
      <c r="T1204" s="11" t="str">
        <f t="shared" si="145"/>
        <v/>
      </c>
      <c r="U1204" s="10" t="str">
        <f t="shared" si="146"/>
        <v/>
      </c>
      <c r="V1204" s="2"/>
      <c r="W1204" s="3"/>
      <c r="X1204" s="3"/>
    </row>
    <row r="1205" spans="1:24" s="1" customFormat="1" x14ac:dyDescent="0.25">
      <c r="A1205" s="5" t="str">
        <f>IF('Cole CSV aqui'!A1204&lt;&gt;"",'Cole CSV aqui'!A1204,"")</f>
        <v/>
      </c>
      <c r="B1205" s="5" t="str">
        <f>IF('Cole CSV aqui'!B1204&lt;&gt;"",'Cole CSV aqui'!B1204,"")</f>
        <v/>
      </c>
      <c r="C1205" s="6" t="str">
        <f>IF('Cole CSV aqui'!F1204&lt;&gt;"",'Cole CSV aqui'!F1204,"")</f>
        <v/>
      </c>
      <c r="D1205" s="6" t="str">
        <f>IF('Cole CSV aqui'!G1204&lt;&gt;"",'Cole CSV aqui'!G1204,"")</f>
        <v/>
      </c>
      <c r="E1205" s="35" t="str">
        <f>IF('Cole CSV aqui'!M1204&lt;&gt;"",'Cole CSV aqui'!M1204,"")</f>
        <v/>
      </c>
      <c r="F1205" s="35" t="str">
        <f>IF('Cole CSV aqui'!J1204&lt;&gt;"",'Cole CSV aqui'!J1204,"")</f>
        <v/>
      </c>
      <c r="G1205" s="35" t="str">
        <f t="shared" si="147"/>
        <v/>
      </c>
      <c r="H1205" s="7" t="str">
        <f>IF('Cole CSV aqui'!I1204="Anos ",'Cole CSV aqui'!H1204*365.25,"")&amp;IF('Cole CSV aqui'!I1204="Dias ",'Cole CSV aqui'!H1204,"")&amp;IF('Cole CSV aqui'!I1204="Meses ",'Cole CSV aqui'!H1204*30.5,"")</f>
        <v/>
      </c>
      <c r="I1205" s="6" t="str">
        <f>IF('Cole CSV aqui'!G1204&lt;&gt;"",C1205+H1205,"")</f>
        <v/>
      </c>
      <c r="J1205" s="28" t="e">
        <f t="shared" ca="1" si="148"/>
        <v>#VALUE!</v>
      </c>
      <c r="K1205" s="7" t="str">
        <f t="shared" si="144"/>
        <v/>
      </c>
      <c r="L1205" s="28" t="e">
        <f>C1205-'Instruções e período de cálculo'!$B$4</f>
        <v>#VALUE!</v>
      </c>
      <c r="M1205" s="28" t="e">
        <f>I1205-'Instruções e período de cálculo'!$B$5</f>
        <v>#VALUE!</v>
      </c>
      <c r="N1205" s="28" t="e">
        <f t="shared" si="149"/>
        <v>#VALUE!</v>
      </c>
      <c r="O1205" s="28" t="e">
        <f t="shared" si="150"/>
        <v>#VALUE!</v>
      </c>
      <c r="P1205" s="49" t="str">
        <f>IF('Cole CSV aqui'!B1204&lt;&gt;"",'Instruções e período de cálculo'!$B$5-'Instruções e período de cálculo'!$B$4+1,"")</f>
        <v/>
      </c>
      <c r="Q1205" s="28" t="str">
        <f>IF('Cole CSV aqui'!B1204&lt;&gt;"",P1205-N1205+O1205,"")</f>
        <v/>
      </c>
      <c r="R1205" s="7" t="str">
        <f t="shared" si="151"/>
        <v/>
      </c>
      <c r="S1205" s="32" t="e">
        <f>('Cole CSV aqui'!M1204-'Cole CSV aqui'!J1204)/(I1205-C1205)</f>
        <v>#VALUE!</v>
      </c>
      <c r="T1205" s="11" t="str">
        <f t="shared" si="145"/>
        <v/>
      </c>
      <c r="U1205" s="10" t="str">
        <f t="shared" si="146"/>
        <v/>
      </c>
      <c r="V1205" s="2"/>
      <c r="W1205" s="3"/>
      <c r="X1205" s="3"/>
    </row>
    <row r="1206" spans="1:24" s="1" customFormat="1" x14ac:dyDescent="0.25">
      <c r="A1206" s="5" t="str">
        <f>IF('Cole CSV aqui'!A1205&lt;&gt;"",'Cole CSV aqui'!A1205,"")</f>
        <v/>
      </c>
      <c r="B1206" s="5" t="str">
        <f>IF('Cole CSV aqui'!B1205&lt;&gt;"",'Cole CSV aqui'!B1205,"")</f>
        <v/>
      </c>
      <c r="C1206" s="6" t="str">
        <f>IF('Cole CSV aqui'!F1205&lt;&gt;"",'Cole CSV aqui'!F1205,"")</f>
        <v/>
      </c>
      <c r="D1206" s="6" t="str">
        <f>IF('Cole CSV aqui'!G1205&lt;&gt;"",'Cole CSV aqui'!G1205,"")</f>
        <v/>
      </c>
      <c r="E1206" s="35" t="str">
        <f>IF('Cole CSV aqui'!M1205&lt;&gt;"",'Cole CSV aqui'!M1205,"")</f>
        <v/>
      </c>
      <c r="F1206" s="35" t="str">
        <f>IF('Cole CSV aqui'!J1205&lt;&gt;"",'Cole CSV aqui'!J1205,"")</f>
        <v/>
      </c>
      <c r="G1206" s="35" t="str">
        <f t="shared" si="147"/>
        <v/>
      </c>
      <c r="H1206" s="7" t="str">
        <f>IF('Cole CSV aqui'!I1205="Anos ",'Cole CSV aqui'!H1205*365.25,"")&amp;IF('Cole CSV aqui'!I1205="Dias ",'Cole CSV aqui'!H1205,"")&amp;IF('Cole CSV aqui'!I1205="Meses ",'Cole CSV aqui'!H1205*30.5,"")</f>
        <v/>
      </c>
      <c r="I1206" s="6" t="str">
        <f>IF('Cole CSV aqui'!G1205&lt;&gt;"",C1206+H1206,"")</f>
        <v/>
      </c>
      <c r="J1206" s="28" t="e">
        <f t="shared" ca="1" si="148"/>
        <v>#VALUE!</v>
      </c>
      <c r="K1206" s="7" t="str">
        <f t="shared" si="144"/>
        <v/>
      </c>
      <c r="L1206" s="28" t="e">
        <f>C1206-'Instruções e período de cálculo'!$B$4</f>
        <v>#VALUE!</v>
      </c>
      <c r="M1206" s="28" t="e">
        <f>I1206-'Instruções e período de cálculo'!$B$5</f>
        <v>#VALUE!</v>
      </c>
      <c r="N1206" s="28" t="e">
        <f t="shared" si="149"/>
        <v>#VALUE!</v>
      </c>
      <c r="O1206" s="28" t="e">
        <f t="shared" si="150"/>
        <v>#VALUE!</v>
      </c>
      <c r="P1206" s="49" t="str">
        <f>IF('Cole CSV aqui'!B1205&lt;&gt;"",'Instruções e período de cálculo'!$B$5-'Instruções e período de cálculo'!$B$4+1,"")</f>
        <v/>
      </c>
      <c r="Q1206" s="28" t="str">
        <f>IF('Cole CSV aqui'!B1205&lt;&gt;"",P1206-N1206+O1206,"")</f>
        <v/>
      </c>
      <c r="R1206" s="7" t="str">
        <f t="shared" si="151"/>
        <v/>
      </c>
      <c r="S1206" s="32" t="e">
        <f>('Cole CSV aqui'!M1205-'Cole CSV aqui'!J1205)/(I1206-C1206)</f>
        <v>#VALUE!</v>
      </c>
      <c r="T1206" s="11" t="str">
        <f t="shared" si="145"/>
        <v/>
      </c>
      <c r="U1206" s="10" t="str">
        <f t="shared" si="146"/>
        <v/>
      </c>
      <c r="V1206" s="2"/>
      <c r="W1206" s="3"/>
      <c r="X1206" s="3"/>
    </row>
    <row r="1207" spans="1:24" s="1" customFormat="1" x14ac:dyDescent="0.25">
      <c r="A1207" s="5" t="str">
        <f>IF('Cole CSV aqui'!A1206&lt;&gt;"",'Cole CSV aqui'!A1206,"")</f>
        <v/>
      </c>
      <c r="B1207" s="5" t="str">
        <f>IF('Cole CSV aqui'!B1206&lt;&gt;"",'Cole CSV aqui'!B1206,"")</f>
        <v/>
      </c>
      <c r="C1207" s="6" t="str">
        <f>IF('Cole CSV aqui'!F1206&lt;&gt;"",'Cole CSV aqui'!F1206,"")</f>
        <v/>
      </c>
      <c r="D1207" s="6" t="str">
        <f>IF('Cole CSV aqui'!G1206&lt;&gt;"",'Cole CSV aqui'!G1206,"")</f>
        <v/>
      </c>
      <c r="E1207" s="35" t="str">
        <f>IF('Cole CSV aqui'!M1206&lt;&gt;"",'Cole CSV aqui'!M1206,"")</f>
        <v/>
      </c>
      <c r="F1207" s="35" t="str">
        <f>IF('Cole CSV aqui'!J1206&lt;&gt;"",'Cole CSV aqui'!J1206,"")</f>
        <v/>
      </c>
      <c r="G1207" s="35" t="str">
        <f t="shared" si="147"/>
        <v/>
      </c>
      <c r="H1207" s="7" t="str">
        <f>IF('Cole CSV aqui'!I1206="Anos ",'Cole CSV aqui'!H1206*365.25,"")&amp;IF('Cole CSV aqui'!I1206="Dias ",'Cole CSV aqui'!H1206,"")&amp;IF('Cole CSV aqui'!I1206="Meses ",'Cole CSV aqui'!H1206*30.5,"")</f>
        <v/>
      </c>
      <c r="I1207" s="6" t="str">
        <f>IF('Cole CSV aqui'!G1206&lt;&gt;"",C1207+H1207,"")</f>
        <v/>
      </c>
      <c r="J1207" s="28" t="e">
        <f t="shared" ca="1" si="148"/>
        <v>#VALUE!</v>
      </c>
      <c r="K1207" s="7" t="str">
        <f t="shared" si="144"/>
        <v/>
      </c>
      <c r="L1207" s="28" t="e">
        <f>C1207-'Instruções e período de cálculo'!$B$4</f>
        <v>#VALUE!</v>
      </c>
      <c r="M1207" s="28" t="e">
        <f>I1207-'Instruções e período de cálculo'!$B$5</f>
        <v>#VALUE!</v>
      </c>
      <c r="N1207" s="28" t="e">
        <f t="shared" si="149"/>
        <v>#VALUE!</v>
      </c>
      <c r="O1207" s="28" t="e">
        <f t="shared" si="150"/>
        <v>#VALUE!</v>
      </c>
      <c r="P1207" s="49" t="str">
        <f>IF('Cole CSV aqui'!B1206&lt;&gt;"",'Instruções e período de cálculo'!$B$5-'Instruções e período de cálculo'!$B$4+1,"")</f>
        <v/>
      </c>
      <c r="Q1207" s="28" t="str">
        <f>IF('Cole CSV aqui'!B1206&lt;&gt;"",P1207-N1207+O1207,"")</f>
        <v/>
      </c>
      <c r="R1207" s="7" t="str">
        <f t="shared" si="151"/>
        <v/>
      </c>
      <c r="S1207" s="32" t="e">
        <f>('Cole CSV aqui'!M1206-'Cole CSV aqui'!J1206)/(I1207-C1207)</f>
        <v>#VALUE!</v>
      </c>
      <c r="T1207" s="11" t="str">
        <f t="shared" si="145"/>
        <v/>
      </c>
      <c r="U1207" s="10" t="str">
        <f t="shared" si="146"/>
        <v/>
      </c>
      <c r="V1207" s="2"/>
      <c r="W1207" s="3"/>
      <c r="X1207" s="3"/>
    </row>
    <row r="1208" spans="1:24" s="1" customFormat="1" x14ac:dyDescent="0.25">
      <c r="A1208" s="5" t="str">
        <f>IF('Cole CSV aqui'!A1207&lt;&gt;"",'Cole CSV aqui'!A1207,"")</f>
        <v/>
      </c>
      <c r="B1208" s="5" t="str">
        <f>IF('Cole CSV aqui'!B1207&lt;&gt;"",'Cole CSV aqui'!B1207,"")</f>
        <v/>
      </c>
      <c r="C1208" s="6" t="str">
        <f>IF('Cole CSV aqui'!F1207&lt;&gt;"",'Cole CSV aqui'!F1207,"")</f>
        <v/>
      </c>
      <c r="D1208" s="6" t="str">
        <f>IF('Cole CSV aqui'!G1207&lt;&gt;"",'Cole CSV aqui'!G1207,"")</f>
        <v/>
      </c>
      <c r="E1208" s="35" t="str">
        <f>IF('Cole CSV aqui'!M1207&lt;&gt;"",'Cole CSV aqui'!M1207,"")</f>
        <v/>
      </c>
      <c r="F1208" s="35" t="str">
        <f>IF('Cole CSV aqui'!J1207&lt;&gt;"",'Cole CSV aqui'!J1207,"")</f>
        <v/>
      </c>
      <c r="G1208" s="35" t="str">
        <f t="shared" si="147"/>
        <v/>
      </c>
      <c r="H1208" s="7" t="str">
        <f>IF('Cole CSV aqui'!I1207="Anos ",'Cole CSV aqui'!H1207*365.25,"")&amp;IF('Cole CSV aqui'!I1207="Dias ",'Cole CSV aqui'!H1207,"")&amp;IF('Cole CSV aqui'!I1207="Meses ",'Cole CSV aqui'!H1207*30.5,"")</f>
        <v/>
      </c>
      <c r="I1208" s="6" t="str">
        <f>IF('Cole CSV aqui'!G1207&lt;&gt;"",C1208+H1208,"")</f>
        <v/>
      </c>
      <c r="J1208" s="28" t="e">
        <f t="shared" ca="1" si="148"/>
        <v>#VALUE!</v>
      </c>
      <c r="K1208" s="7" t="str">
        <f t="shared" si="144"/>
        <v/>
      </c>
      <c r="L1208" s="28" t="e">
        <f>C1208-'Instruções e período de cálculo'!$B$4</f>
        <v>#VALUE!</v>
      </c>
      <c r="M1208" s="28" t="e">
        <f>I1208-'Instruções e período de cálculo'!$B$5</f>
        <v>#VALUE!</v>
      </c>
      <c r="N1208" s="28" t="e">
        <f t="shared" si="149"/>
        <v>#VALUE!</v>
      </c>
      <c r="O1208" s="28" t="e">
        <f t="shared" si="150"/>
        <v>#VALUE!</v>
      </c>
      <c r="P1208" s="49" t="str">
        <f>IF('Cole CSV aqui'!B1207&lt;&gt;"",'Instruções e período de cálculo'!$B$5-'Instruções e período de cálculo'!$B$4+1,"")</f>
        <v/>
      </c>
      <c r="Q1208" s="28" t="str">
        <f>IF('Cole CSV aqui'!B1207&lt;&gt;"",P1208-N1208+O1208,"")</f>
        <v/>
      </c>
      <c r="R1208" s="7" t="str">
        <f t="shared" si="151"/>
        <v/>
      </c>
      <c r="S1208" s="32" t="e">
        <f>('Cole CSV aqui'!M1207-'Cole CSV aqui'!J1207)/(I1208-C1208)</f>
        <v>#VALUE!</v>
      </c>
      <c r="T1208" s="11" t="str">
        <f t="shared" si="145"/>
        <v/>
      </c>
      <c r="U1208" s="10" t="str">
        <f t="shared" si="146"/>
        <v/>
      </c>
      <c r="V1208" s="2"/>
      <c r="W1208" s="3"/>
      <c r="X1208" s="3"/>
    </row>
    <row r="1209" spans="1:24" s="1" customFormat="1" x14ac:dyDescent="0.25">
      <c r="A1209" s="5" t="str">
        <f>IF('Cole CSV aqui'!A1208&lt;&gt;"",'Cole CSV aqui'!A1208,"")</f>
        <v/>
      </c>
      <c r="B1209" s="5" t="str">
        <f>IF('Cole CSV aqui'!B1208&lt;&gt;"",'Cole CSV aqui'!B1208,"")</f>
        <v/>
      </c>
      <c r="C1209" s="6" t="str">
        <f>IF('Cole CSV aqui'!F1208&lt;&gt;"",'Cole CSV aqui'!F1208,"")</f>
        <v/>
      </c>
      <c r="D1209" s="6" t="str">
        <f>IF('Cole CSV aqui'!G1208&lt;&gt;"",'Cole CSV aqui'!G1208,"")</f>
        <v/>
      </c>
      <c r="E1209" s="35" t="str">
        <f>IF('Cole CSV aqui'!M1208&lt;&gt;"",'Cole CSV aqui'!M1208,"")</f>
        <v/>
      </c>
      <c r="F1209" s="35" t="str">
        <f>IF('Cole CSV aqui'!J1208&lt;&gt;"",'Cole CSV aqui'!J1208,"")</f>
        <v/>
      </c>
      <c r="G1209" s="35" t="str">
        <f t="shared" si="147"/>
        <v/>
      </c>
      <c r="H1209" s="7" t="str">
        <f>IF('Cole CSV aqui'!I1208="Anos ",'Cole CSV aqui'!H1208*365.25,"")&amp;IF('Cole CSV aqui'!I1208="Dias ",'Cole CSV aqui'!H1208,"")&amp;IF('Cole CSV aqui'!I1208="Meses ",'Cole CSV aqui'!H1208*30.5,"")</f>
        <v/>
      </c>
      <c r="I1209" s="6" t="str">
        <f>IF('Cole CSV aqui'!G1208&lt;&gt;"",C1209+H1209,"")</f>
        <v/>
      </c>
      <c r="J1209" s="28" t="e">
        <f t="shared" ca="1" si="148"/>
        <v>#VALUE!</v>
      </c>
      <c r="K1209" s="7" t="str">
        <f t="shared" si="144"/>
        <v/>
      </c>
      <c r="L1209" s="28" t="e">
        <f>C1209-'Instruções e período de cálculo'!$B$4</f>
        <v>#VALUE!</v>
      </c>
      <c r="M1209" s="28" t="e">
        <f>I1209-'Instruções e período de cálculo'!$B$5</f>
        <v>#VALUE!</v>
      </c>
      <c r="N1209" s="28" t="e">
        <f t="shared" si="149"/>
        <v>#VALUE!</v>
      </c>
      <c r="O1209" s="28" t="e">
        <f t="shared" si="150"/>
        <v>#VALUE!</v>
      </c>
      <c r="P1209" s="49" t="str">
        <f>IF('Cole CSV aqui'!B1208&lt;&gt;"",'Instruções e período de cálculo'!$B$5-'Instruções e período de cálculo'!$B$4+1,"")</f>
        <v/>
      </c>
      <c r="Q1209" s="28" t="str">
        <f>IF('Cole CSV aqui'!B1208&lt;&gt;"",P1209-N1209+O1209,"")</f>
        <v/>
      </c>
      <c r="R1209" s="7" t="str">
        <f t="shared" si="151"/>
        <v/>
      </c>
      <c r="S1209" s="32" t="e">
        <f>('Cole CSV aqui'!M1208-'Cole CSV aqui'!J1208)/(I1209-C1209)</f>
        <v>#VALUE!</v>
      </c>
      <c r="T1209" s="11" t="str">
        <f t="shared" si="145"/>
        <v/>
      </c>
      <c r="U1209" s="10" t="str">
        <f t="shared" si="146"/>
        <v/>
      </c>
      <c r="V1209" s="2"/>
      <c r="W1209" s="3"/>
      <c r="X1209" s="3"/>
    </row>
    <row r="1210" spans="1:24" s="1" customFormat="1" x14ac:dyDescent="0.25">
      <c r="A1210" s="5" t="str">
        <f>IF('Cole CSV aqui'!A1209&lt;&gt;"",'Cole CSV aqui'!A1209,"")</f>
        <v/>
      </c>
      <c r="B1210" s="5" t="str">
        <f>IF('Cole CSV aqui'!B1209&lt;&gt;"",'Cole CSV aqui'!B1209,"")</f>
        <v/>
      </c>
      <c r="C1210" s="6" t="str">
        <f>IF('Cole CSV aqui'!F1209&lt;&gt;"",'Cole CSV aqui'!F1209,"")</f>
        <v/>
      </c>
      <c r="D1210" s="6" t="str">
        <f>IF('Cole CSV aqui'!G1209&lt;&gt;"",'Cole CSV aqui'!G1209,"")</f>
        <v/>
      </c>
      <c r="E1210" s="35" t="str">
        <f>IF('Cole CSV aqui'!M1209&lt;&gt;"",'Cole CSV aqui'!M1209,"")</f>
        <v/>
      </c>
      <c r="F1210" s="35" t="str">
        <f>IF('Cole CSV aqui'!J1209&lt;&gt;"",'Cole CSV aqui'!J1209,"")</f>
        <v/>
      </c>
      <c r="G1210" s="35" t="str">
        <f t="shared" si="147"/>
        <v/>
      </c>
      <c r="H1210" s="7" t="str">
        <f>IF('Cole CSV aqui'!I1209="Anos ",'Cole CSV aqui'!H1209*365.25,"")&amp;IF('Cole CSV aqui'!I1209="Dias ",'Cole CSV aqui'!H1209,"")&amp;IF('Cole CSV aqui'!I1209="Meses ",'Cole CSV aqui'!H1209*30.5,"")</f>
        <v/>
      </c>
      <c r="I1210" s="6" t="str">
        <f>IF('Cole CSV aqui'!G1209&lt;&gt;"",C1210+H1210,"")</f>
        <v/>
      </c>
      <c r="J1210" s="28" t="e">
        <f t="shared" ca="1" si="148"/>
        <v>#VALUE!</v>
      </c>
      <c r="K1210" s="7" t="str">
        <f t="shared" si="144"/>
        <v/>
      </c>
      <c r="L1210" s="28" t="e">
        <f>C1210-'Instruções e período de cálculo'!$B$4</f>
        <v>#VALUE!</v>
      </c>
      <c r="M1210" s="28" t="e">
        <f>I1210-'Instruções e período de cálculo'!$B$5</f>
        <v>#VALUE!</v>
      </c>
      <c r="N1210" s="28" t="e">
        <f t="shared" si="149"/>
        <v>#VALUE!</v>
      </c>
      <c r="O1210" s="28" t="e">
        <f t="shared" si="150"/>
        <v>#VALUE!</v>
      </c>
      <c r="P1210" s="49" t="str">
        <f>IF('Cole CSV aqui'!B1209&lt;&gt;"",'Instruções e período de cálculo'!$B$5-'Instruções e período de cálculo'!$B$4+1,"")</f>
        <v/>
      </c>
      <c r="Q1210" s="28" t="str">
        <f>IF('Cole CSV aqui'!B1209&lt;&gt;"",P1210-N1210+O1210,"")</f>
        <v/>
      </c>
      <c r="R1210" s="7" t="str">
        <f t="shared" si="151"/>
        <v/>
      </c>
      <c r="S1210" s="32" t="e">
        <f>('Cole CSV aqui'!M1209-'Cole CSV aqui'!J1209)/(I1210-C1210)</f>
        <v>#VALUE!</v>
      </c>
      <c r="T1210" s="11" t="str">
        <f t="shared" si="145"/>
        <v/>
      </c>
      <c r="U1210" s="10" t="str">
        <f t="shared" si="146"/>
        <v/>
      </c>
      <c r="V1210" s="2"/>
      <c r="W1210" s="3"/>
      <c r="X1210" s="3"/>
    </row>
    <row r="1211" spans="1:24" s="1" customFormat="1" x14ac:dyDescent="0.25">
      <c r="A1211" s="5" t="str">
        <f>IF('Cole CSV aqui'!A1210&lt;&gt;"",'Cole CSV aqui'!A1210,"")</f>
        <v/>
      </c>
      <c r="B1211" s="5" t="str">
        <f>IF('Cole CSV aqui'!B1210&lt;&gt;"",'Cole CSV aqui'!B1210,"")</f>
        <v/>
      </c>
      <c r="C1211" s="6" t="str">
        <f>IF('Cole CSV aqui'!F1210&lt;&gt;"",'Cole CSV aqui'!F1210,"")</f>
        <v/>
      </c>
      <c r="D1211" s="6" t="str">
        <f>IF('Cole CSV aqui'!G1210&lt;&gt;"",'Cole CSV aqui'!G1210,"")</f>
        <v/>
      </c>
      <c r="E1211" s="35" t="str">
        <f>IF('Cole CSV aqui'!M1210&lt;&gt;"",'Cole CSV aqui'!M1210,"")</f>
        <v/>
      </c>
      <c r="F1211" s="35" t="str">
        <f>IF('Cole CSV aqui'!J1210&lt;&gt;"",'Cole CSV aqui'!J1210,"")</f>
        <v/>
      </c>
      <c r="G1211" s="35" t="str">
        <f t="shared" si="147"/>
        <v/>
      </c>
      <c r="H1211" s="7" t="str">
        <f>IF('Cole CSV aqui'!I1210="Anos ",'Cole CSV aqui'!H1210*365.25,"")&amp;IF('Cole CSV aqui'!I1210="Dias ",'Cole CSV aqui'!H1210,"")&amp;IF('Cole CSV aqui'!I1210="Meses ",'Cole CSV aqui'!H1210*30.5,"")</f>
        <v/>
      </c>
      <c r="I1211" s="6" t="str">
        <f>IF('Cole CSV aqui'!G1210&lt;&gt;"",C1211+H1211,"")</f>
        <v/>
      </c>
      <c r="J1211" s="28" t="e">
        <f t="shared" ca="1" si="148"/>
        <v>#VALUE!</v>
      </c>
      <c r="K1211" s="7" t="str">
        <f t="shared" si="144"/>
        <v/>
      </c>
      <c r="L1211" s="28" t="e">
        <f>C1211-'Instruções e período de cálculo'!$B$4</f>
        <v>#VALUE!</v>
      </c>
      <c r="M1211" s="28" t="e">
        <f>I1211-'Instruções e período de cálculo'!$B$5</f>
        <v>#VALUE!</v>
      </c>
      <c r="N1211" s="28" t="e">
        <f t="shared" si="149"/>
        <v>#VALUE!</v>
      </c>
      <c r="O1211" s="28" t="e">
        <f t="shared" si="150"/>
        <v>#VALUE!</v>
      </c>
      <c r="P1211" s="49" t="str">
        <f>IF('Cole CSV aqui'!B1210&lt;&gt;"",'Instruções e período de cálculo'!$B$5-'Instruções e período de cálculo'!$B$4+1,"")</f>
        <v/>
      </c>
      <c r="Q1211" s="28" t="str">
        <f>IF('Cole CSV aqui'!B1210&lt;&gt;"",P1211-N1211+O1211,"")</f>
        <v/>
      </c>
      <c r="R1211" s="7" t="str">
        <f t="shared" si="151"/>
        <v/>
      </c>
      <c r="S1211" s="32" t="e">
        <f>('Cole CSV aqui'!M1210-'Cole CSV aqui'!J1210)/(I1211-C1211)</f>
        <v>#VALUE!</v>
      </c>
      <c r="T1211" s="11" t="str">
        <f t="shared" si="145"/>
        <v/>
      </c>
      <c r="U1211" s="10" t="str">
        <f t="shared" si="146"/>
        <v/>
      </c>
      <c r="V1211" s="2"/>
      <c r="W1211" s="3"/>
      <c r="X1211" s="3"/>
    </row>
    <row r="1212" spans="1:24" s="1" customFormat="1" x14ac:dyDescent="0.25">
      <c r="A1212" s="5" t="str">
        <f>IF('Cole CSV aqui'!A1211&lt;&gt;"",'Cole CSV aqui'!A1211,"")</f>
        <v/>
      </c>
      <c r="B1212" s="5" t="str">
        <f>IF('Cole CSV aqui'!B1211&lt;&gt;"",'Cole CSV aqui'!B1211,"")</f>
        <v/>
      </c>
      <c r="C1212" s="6" t="str">
        <f>IF('Cole CSV aqui'!F1211&lt;&gt;"",'Cole CSV aqui'!F1211,"")</f>
        <v/>
      </c>
      <c r="D1212" s="6" t="str">
        <f>IF('Cole CSV aqui'!G1211&lt;&gt;"",'Cole CSV aqui'!G1211,"")</f>
        <v/>
      </c>
      <c r="E1212" s="35" t="str">
        <f>IF('Cole CSV aqui'!M1211&lt;&gt;"",'Cole CSV aqui'!M1211,"")</f>
        <v/>
      </c>
      <c r="F1212" s="35" t="str">
        <f>IF('Cole CSV aqui'!J1211&lt;&gt;"",'Cole CSV aqui'!J1211,"")</f>
        <v/>
      </c>
      <c r="G1212" s="35" t="str">
        <f t="shared" si="147"/>
        <v/>
      </c>
      <c r="H1212" s="7" t="str">
        <f>IF('Cole CSV aqui'!I1211="Anos ",'Cole CSV aqui'!H1211*365.25,"")&amp;IF('Cole CSV aqui'!I1211="Dias ",'Cole CSV aqui'!H1211,"")&amp;IF('Cole CSV aqui'!I1211="Meses ",'Cole CSV aqui'!H1211*30.5,"")</f>
        <v/>
      </c>
      <c r="I1212" s="6" t="str">
        <f>IF('Cole CSV aqui'!G1211&lt;&gt;"",C1212+H1212,"")</f>
        <v/>
      </c>
      <c r="J1212" s="28" t="e">
        <f t="shared" ca="1" si="148"/>
        <v>#VALUE!</v>
      </c>
      <c r="K1212" s="7" t="str">
        <f t="shared" si="144"/>
        <v/>
      </c>
      <c r="L1212" s="28" t="e">
        <f>C1212-'Instruções e período de cálculo'!$B$4</f>
        <v>#VALUE!</v>
      </c>
      <c r="M1212" s="28" t="e">
        <f>I1212-'Instruções e período de cálculo'!$B$5</f>
        <v>#VALUE!</v>
      </c>
      <c r="N1212" s="28" t="e">
        <f t="shared" si="149"/>
        <v>#VALUE!</v>
      </c>
      <c r="O1212" s="28" t="e">
        <f t="shared" si="150"/>
        <v>#VALUE!</v>
      </c>
      <c r="P1212" s="49" t="str">
        <f>IF('Cole CSV aqui'!B1211&lt;&gt;"",'Instruções e período de cálculo'!$B$5-'Instruções e período de cálculo'!$B$4+1,"")</f>
        <v/>
      </c>
      <c r="Q1212" s="28" t="str">
        <f>IF('Cole CSV aqui'!B1211&lt;&gt;"",P1212-N1212+O1212,"")</f>
        <v/>
      </c>
      <c r="R1212" s="7" t="str">
        <f t="shared" si="151"/>
        <v/>
      </c>
      <c r="S1212" s="32" t="e">
        <f>('Cole CSV aqui'!M1211-'Cole CSV aqui'!J1211)/(I1212-C1212)</f>
        <v>#VALUE!</v>
      </c>
      <c r="T1212" s="11" t="str">
        <f t="shared" si="145"/>
        <v/>
      </c>
      <c r="U1212" s="10" t="str">
        <f t="shared" si="146"/>
        <v/>
      </c>
      <c r="V1212" s="2"/>
      <c r="W1212" s="3"/>
      <c r="X1212" s="3"/>
    </row>
    <row r="1213" spans="1:24" s="1" customFormat="1" x14ac:dyDescent="0.25">
      <c r="A1213" s="5" t="str">
        <f>IF('Cole CSV aqui'!A1212&lt;&gt;"",'Cole CSV aqui'!A1212,"")</f>
        <v/>
      </c>
      <c r="B1213" s="5" t="str">
        <f>IF('Cole CSV aqui'!B1212&lt;&gt;"",'Cole CSV aqui'!B1212,"")</f>
        <v/>
      </c>
      <c r="C1213" s="6" t="str">
        <f>IF('Cole CSV aqui'!F1212&lt;&gt;"",'Cole CSV aqui'!F1212,"")</f>
        <v/>
      </c>
      <c r="D1213" s="6" t="str">
        <f>IF('Cole CSV aqui'!G1212&lt;&gt;"",'Cole CSV aqui'!G1212,"")</f>
        <v/>
      </c>
      <c r="E1213" s="35" t="str">
        <f>IF('Cole CSV aqui'!M1212&lt;&gt;"",'Cole CSV aqui'!M1212,"")</f>
        <v/>
      </c>
      <c r="F1213" s="35" t="str">
        <f>IF('Cole CSV aqui'!J1212&lt;&gt;"",'Cole CSV aqui'!J1212,"")</f>
        <v/>
      </c>
      <c r="G1213" s="35" t="str">
        <f t="shared" si="147"/>
        <v/>
      </c>
      <c r="H1213" s="7" t="str">
        <f>IF('Cole CSV aqui'!I1212="Anos ",'Cole CSV aqui'!H1212*365.25,"")&amp;IF('Cole CSV aqui'!I1212="Dias ",'Cole CSV aqui'!H1212,"")&amp;IF('Cole CSV aqui'!I1212="Meses ",'Cole CSV aqui'!H1212*30.5,"")</f>
        <v/>
      </c>
      <c r="I1213" s="6" t="str">
        <f>IF('Cole CSV aqui'!G1212&lt;&gt;"",C1213+H1213,"")</f>
        <v/>
      </c>
      <c r="J1213" s="28" t="e">
        <f t="shared" ca="1" si="148"/>
        <v>#VALUE!</v>
      </c>
      <c r="K1213" s="7" t="str">
        <f t="shared" si="144"/>
        <v/>
      </c>
      <c r="L1213" s="28" t="e">
        <f>C1213-'Instruções e período de cálculo'!$B$4</f>
        <v>#VALUE!</v>
      </c>
      <c r="M1213" s="28" t="e">
        <f>I1213-'Instruções e período de cálculo'!$B$5</f>
        <v>#VALUE!</v>
      </c>
      <c r="N1213" s="28" t="e">
        <f t="shared" si="149"/>
        <v>#VALUE!</v>
      </c>
      <c r="O1213" s="28" t="e">
        <f t="shared" si="150"/>
        <v>#VALUE!</v>
      </c>
      <c r="P1213" s="49" t="str">
        <f>IF('Cole CSV aqui'!B1212&lt;&gt;"",'Instruções e período de cálculo'!$B$5-'Instruções e período de cálculo'!$B$4+1,"")</f>
        <v/>
      </c>
      <c r="Q1213" s="28" t="str">
        <f>IF('Cole CSV aqui'!B1212&lt;&gt;"",P1213-N1213+O1213,"")</f>
        <v/>
      </c>
      <c r="R1213" s="7" t="str">
        <f t="shared" si="151"/>
        <v/>
      </c>
      <c r="S1213" s="32" t="e">
        <f>('Cole CSV aqui'!M1212-'Cole CSV aqui'!J1212)/(I1213-C1213)</f>
        <v>#VALUE!</v>
      </c>
      <c r="T1213" s="11" t="str">
        <f t="shared" si="145"/>
        <v/>
      </c>
      <c r="U1213" s="10" t="str">
        <f t="shared" si="146"/>
        <v/>
      </c>
      <c r="V1213" s="2"/>
      <c r="W1213" s="3"/>
      <c r="X1213" s="3"/>
    </row>
    <row r="1214" spans="1:24" s="1" customFormat="1" x14ac:dyDescent="0.25">
      <c r="A1214" s="5" t="str">
        <f>IF('Cole CSV aqui'!A1213&lt;&gt;"",'Cole CSV aqui'!A1213,"")</f>
        <v/>
      </c>
      <c r="B1214" s="5" t="str">
        <f>IF('Cole CSV aqui'!B1213&lt;&gt;"",'Cole CSV aqui'!B1213,"")</f>
        <v/>
      </c>
      <c r="C1214" s="6" t="str">
        <f>IF('Cole CSV aqui'!F1213&lt;&gt;"",'Cole CSV aqui'!F1213,"")</f>
        <v/>
      </c>
      <c r="D1214" s="6" t="str">
        <f>IF('Cole CSV aqui'!G1213&lt;&gt;"",'Cole CSV aqui'!G1213,"")</f>
        <v/>
      </c>
      <c r="E1214" s="35" t="str">
        <f>IF('Cole CSV aqui'!M1213&lt;&gt;"",'Cole CSV aqui'!M1213,"")</f>
        <v/>
      </c>
      <c r="F1214" s="35" t="str">
        <f>IF('Cole CSV aqui'!J1213&lt;&gt;"",'Cole CSV aqui'!J1213,"")</f>
        <v/>
      </c>
      <c r="G1214" s="35" t="str">
        <f t="shared" si="147"/>
        <v/>
      </c>
      <c r="H1214" s="7" t="str">
        <f>IF('Cole CSV aqui'!I1213="Anos ",'Cole CSV aqui'!H1213*365.25,"")&amp;IF('Cole CSV aqui'!I1213="Dias ",'Cole CSV aqui'!H1213,"")&amp;IF('Cole CSV aqui'!I1213="Meses ",'Cole CSV aqui'!H1213*30.5,"")</f>
        <v/>
      </c>
      <c r="I1214" s="6" t="str">
        <f>IF('Cole CSV aqui'!G1213&lt;&gt;"",C1214+H1214,"")</f>
        <v/>
      </c>
      <c r="J1214" s="28" t="e">
        <f t="shared" ca="1" si="148"/>
        <v>#VALUE!</v>
      </c>
      <c r="K1214" s="7" t="str">
        <f t="shared" si="144"/>
        <v/>
      </c>
      <c r="L1214" s="28" t="e">
        <f>C1214-'Instruções e período de cálculo'!$B$4</f>
        <v>#VALUE!</v>
      </c>
      <c r="M1214" s="28" t="e">
        <f>I1214-'Instruções e período de cálculo'!$B$5</f>
        <v>#VALUE!</v>
      </c>
      <c r="N1214" s="28" t="e">
        <f t="shared" si="149"/>
        <v>#VALUE!</v>
      </c>
      <c r="O1214" s="28" t="e">
        <f t="shared" si="150"/>
        <v>#VALUE!</v>
      </c>
      <c r="P1214" s="49" t="str">
        <f>IF('Cole CSV aqui'!B1213&lt;&gt;"",'Instruções e período de cálculo'!$B$5-'Instruções e período de cálculo'!$B$4+1,"")</f>
        <v/>
      </c>
      <c r="Q1214" s="28" t="str">
        <f>IF('Cole CSV aqui'!B1213&lt;&gt;"",P1214-N1214+O1214,"")</f>
        <v/>
      </c>
      <c r="R1214" s="7" t="str">
        <f t="shared" si="151"/>
        <v/>
      </c>
      <c r="S1214" s="32" t="e">
        <f>('Cole CSV aqui'!M1213-'Cole CSV aqui'!J1213)/(I1214-C1214)</f>
        <v>#VALUE!</v>
      </c>
      <c r="T1214" s="11" t="str">
        <f t="shared" si="145"/>
        <v/>
      </c>
      <c r="U1214" s="10" t="str">
        <f t="shared" si="146"/>
        <v/>
      </c>
      <c r="V1214" s="2"/>
      <c r="W1214" s="3"/>
      <c r="X1214" s="3"/>
    </row>
    <row r="1215" spans="1:24" s="1" customFormat="1" x14ac:dyDescent="0.25">
      <c r="A1215" s="5" t="str">
        <f>IF('Cole CSV aqui'!A1214&lt;&gt;"",'Cole CSV aqui'!A1214,"")</f>
        <v/>
      </c>
      <c r="B1215" s="5" t="str">
        <f>IF('Cole CSV aqui'!B1214&lt;&gt;"",'Cole CSV aqui'!B1214,"")</f>
        <v/>
      </c>
      <c r="C1215" s="6" t="str">
        <f>IF('Cole CSV aqui'!F1214&lt;&gt;"",'Cole CSV aqui'!F1214,"")</f>
        <v/>
      </c>
      <c r="D1215" s="6" t="str">
        <f>IF('Cole CSV aqui'!G1214&lt;&gt;"",'Cole CSV aqui'!G1214,"")</f>
        <v/>
      </c>
      <c r="E1215" s="35" t="str">
        <f>IF('Cole CSV aqui'!M1214&lt;&gt;"",'Cole CSV aqui'!M1214,"")</f>
        <v/>
      </c>
      <c r="F1215" s="35" t="str">
        <f>IF('Cole CSV aqui'!J1214&lt;&gt;"",'Cole CSV aqui'!J1214,"")</f>
        <v/>
      </c>
      <c r="G1215" s="35" t="str">
        <f t="shared" si="147"/>
        <v/>
      </c>
      <c r="H1215" s="7" t="str">
        <f>IF('Cole CSV aqui'!I1214="Anos ",'Cole CSV aqui'!H1214*365.25,"")&amp;IF('Cole CSV aqui'!I1214="Dias ",'Cole CSV aqui'!H1214,"")&amp;IF('Cole CSV aqui'!I1214="Meses ",'Cole CSV aqui'!H1214*30.5,"")</f>
        <v/>
      </c>
      <c r="I1215" s="6" t="str">
        <f>IF('Cole CSV aqui'!G1214&lt;&gt;"",C1215+H1215,"")</f>
        <v/>
      </c>
      <c r="J1215" s="28" t="e">
        <f t="shared" ca="1" si="148"/>
        <v>#VALUE!</v>
      </c>
      <c r="K1215" s="7" t="str">
        <f t="shared" si="144"/>
        <v/>
      </c>
      <c r="L1215" s="28" t="e">
        <f>C1215-'Instruções e período de cálculo'!$B$4</f>
        <v>#VALUE!</v>
      </c>
      <c r="M1215" s="28" t="e">
        <f>I1215-'Instruções e período de cálculo'!$B$5</f>
        <v>#VALUE!</v>
      </c>
      <c r="N1215" s="28" t="e">
        <f t="shared" si="149"/>
        <v>#VALUE!</v>
      </c>
      <c r="O1215" s="28" t="e">
        <f t="shared" si="150"/>
        <v>#VALUE!</v>
      </c>
      <c r="P1215" s="49" t="str">
        <f>IF('Cole CSV aqui'!B1214&lt;&gt;"",'Instruções e período de cálculo'!$B$5-'Instruções e período de cálculo'!$B$4+1,"")</f>
        <v/>
      </c>
      <c r="Q1215" s="28" t="str">
        <f>IF('Cole CSV aqui'!B1214&lt;&gt;"",P1215-N1215+O1215,"")</f>
        <v/>
      </c>
      <c r="R1215" s="7" t="str">
        <f t="shared" si="151"/>
        <v/>
      </c>
      <c r="S1215" s="32" t="e">
        <f>('Cole CSV aqui'!M1214-'Cole CSV aqui'!J1214)/(I1215-C1215)</f>
        <v>#VALUE!</v>
      </c>
      <c r="T1215" s="11" t="str">
        <f t="shared" si="145"/>
        <v/>
      </c>
      <c r="U1215" s="10" t="str">
        <f t="shared" si="146"/>
        <v/>
      </c>
      <c r="V1215" s="2"/>
      <c r="W1215" s="3"/>
      <c r="X1215" s="3"/>
    </row>
    <row r="1216" spans="1:24" s="1" customFormat="1" x14ac:dyDescent="0.25">
      <c r="A1216" s="5" t="str">
        <f>IF('Cole CSV aqui'!A1215&lt;&gt;"",'Cole CSV aqui'!A1215,"")</f>
        <v/>
      </c>
      <c r="B1216" s="5" t="str">
        <f>IF('Cole CSV aqui'!B1215&lt;&gt;"",'Cole CSV aqui'!B1215,"")</f>
        <v/>
      </c>
      <c r="C1216" s="6" t="str">
        <f>IF('Cole CSV aqui'!F1215&lt;&gt;"",'Cole CSV aqui'!F1215,"")</f>
        <v/>
      </c>
      <c r="D1216" s="6" t="str">
        <f>IF('Cole CSV aqui'!G1215&lt;&gt;"",'Cole CSV aqui'!G1215,"")</f>
        <v/>
      </c>
      <c r="E1216" s="35" t="str">
        <f>IF('Cole CSV aqui'!M1215&lt;&gt;"",'Cole CSV aqui'!M1215,"")</f>
        <v/>
      </c>
      <c r="F1216" s="35" t="str">
        <f>IF('Cole CSV aqui'!J1215&lt;&gt;"",'Cole CSV aqui'!J1215,"")</f>
        <v/>
      </c>
      <c r="G1216" s="35" t="str">
        <f t="shared" si="147"/>
        <v/>
      </c>
      <c r="H1216" s="7" t="str">
        <f>IF('Cole CSV aqui'!I1215="Anos ",'Cole CSV aqui'!H1215*365.25,"")&amp;IF('Cole CSV aqui'!I1215="Dias ",'Cole CSV aqui'!H1215,"")&amp;IF('Cole CSV aqui'!I1215="Meses ",'Cole CSV aqui'!H1215*30.5,"")</f>
        <v/>
      </c>
      <c r="I1216" s="6" t="str">
        <f>IF('Cole CSV aqui'!G1215&lt;&gt;"",C1216+H1216,"")</f>
        <v/>
      </c>
      <c r="J1216" s="28" t="e">
        <f t="shared" ca="1" si="148"/>
        <v>#VALUE!</v>
      </c>
      <c r="K1216" s="7" t="str">
        <f t="shared" si="144"/>
        <v/>
      </c>
      <c r="L1216" s="28" t="e">
        <f>C1216-'Instruções e período de cálculo'!$B$4</f>
        <v>#VALUE!</v>
      </c>
      <c r="M1216" s="28" t="e">
        <f>I1216-'Instruções e período de cálculo'!$B$5</f>
        <v>#VALUE!</v>
      </c>
      <c r="N1216" s="28" t="e">
        <f t="shared" si="149"/>
        <v>#VALUE!</v>
      </c>
      <c r="O1216" s="28" t="e">
        <f t="shared" si="150"/>
        <v>#VALUE!</v>
      </c>
      <c r="P1216" s="49" t="str">
        <f>IF('Cole CSV aqui'!B1215&lt;&gt;"",'Instruções e período de cálculo'!$B$5-'Instruções e período de cálculo'!$B$4+1,"")</f>
        <v/>
      </c>
      <c r="Q1216" s="28" t="str">
        <f>IF('Cole CSV aqui'!B1215&lt;&gt;"",P1216-N1216+O1216,"")</f>
        <v/>
      </c>
      <c r="R1216" s="7" t="str">
        <f t="shared" si="151"/>
        <v/>
      </c>
      <c r="S1216" s="32" t="e">
        <f>('Cole CSV aqui'!M1215-'Cole CSV aqui'!J1215)/(I1216-C1216)</f>
        <v>#VALUE!</v>
      </c>
      <c r="T1216" s="11" t="str">
        <f t="shared" si="145"/>
        <v/>
      </c>
      <c r="U1216" s="10" t="str">
        <f t="shared" si="146"/>
        <v/>
      </c>
      <c r="V1216" s="2"/>
      <c r="W1216" s="3"/>
      <c r="X1216" s="3"/>
    </row>
    <row r="1217" spans="1:24" s="1" customFormat="1" x14ac:dyDescent="0.25">
      <c r="A1217" s="5" t="str">
        <f>IF('Cole CSV aqui'!A1216&lt;&gt;"",'Cole CSV aqui'!A1216,"")</f>
        <v/>
      </c>
      <c r="B1217" s="5" t="str">
        <f>IF('Cole CSV aqui'!B1216&lt;&gt;"",'Cole CSV aqui'!B1216,"")</f>
        <v/>
      </c>
      <c r="C1217" s="6" t="str">
        <f>IF('Cole CSV aqui'!F1216&lt;&gt;"",'Cole CSV aqui'!F1216,"")</f>
        <v/>
      </c>
      <c r="D1217" s="6" t="str">
        <f>IF('Cole CSV aqui'!G1216&lt;&gt;"",'Cole CSV aqui'!G1216,"")</f>
        <v/>
      </c>
      <c r="E1217" s="35" t="str">
        <f>IF('Cole CSV aqui'!M1216&lt;&gt;"",'Cole CSV aqui'!M1216,"")</f>
        <v/>
      </c>
      <c r="F1217" s="35" t="str">
        <f>IF('Cole CSV aqui'!J1216&lt;&gt;"",'Cole CSV aqui'!J1216,"")</f>
        <v/>
      </c>
      <c r="G1217" s="35" t="str">
        <f t="shared" si="147"/>
        <v/>
      </c>
      <c r="H1217" s="7" t="str">
        <f>IF('Cole CSV aqui'!I1216="Anos ",'Cole CSV aqui'!H1216*365.25,"")&amp;IF('Cole CSV aqui'!I1216="Dias ",'Cole CSV aqui'!H1216,"")&amp;IF('Cole CSV aqui'!I1216="Meses ",'Cole CSV aqui'!H1216*30.5,"")</f>
        <v/>
      </c>
      <c r="I1217" s="6" t="str">
        <f>IF('Cole CSV aqui'!G1216&lt;&gt;"",C1217+H1217,"")</f>
        <v/>
      </c>
      <c r="J1217" s="28" t="e">
        <f t="shared" ca="1" si="148"/>
        <v>#VALUE!</v>
      </c>
      <c r="K1217" s="7" t="str">
        <f t="shared" si="144"/>
        <v/>
      </c>
      <c r="L1217" s="28" t="e">
        <f>C1217-'Instruções e período de cálculo'!$B$4</f>
        <v>#VALUE!</v>
      </c>
      <c r="M1217" s="28" t="e">
        <f>I1217-'Instruções e período de cálculo'!$B$5</f>
        <v>#VALUE!</v>
      </c>
      <c r="N1217" s="28" t="e">
        <f t="shared" si="149"/>
        <v>#VALUE!</v>
      </c>
      <c r="O1217" s="28" t="e">
        <f t="shared" si="150"/>
        <v>#VALUE!</v>
      </c>
      <c r="P1217" s="49" t="str">
        <f>IF('Cole CSV aqui'!B1216&lt;&gt;"",'Instruções e período de cálculo'!$B$5-'Instruções e período de cálculo'!$B$4+1,"")</f>
        <v/>
      </c>
      <c r="Q1217" s="28" t="str">
        <f>IF('Cole CSV aqui'!B1216&lt;&gt;"",P1217-N1217+O1217,"")</f>
        <v/>
      </c>
      <c r="R1217" s="7" t="str">
        <f t="shared" si="151"/>
        <v/>
      </c>
      <c r="S1217" s="32" t="e">
        <f>('Cole CSV aqui'!M1216-'Cole CSV aqui'!J1216)/(I1217-C1217)</f>
        <v>#VALUE!</v>
      </c>
      <c r="T1217" s="11" t="str">
        <f t="shared" si="145"/>
        <v/>
      </c>
      <c r="U1217" s="10" t="str">
        <f t="shared" si="146"/>
        <v/>
      </c>
      <c r="V1217" s="2"/>
      <c r="W1217" s="3"/>
      <c r="X1217" s="3"/>
    </row>
    <row r="1218" spans="1:24" s="1" customFormat="1" x14ac:dyDescent="0.25">
      <c r="A1218" s="5" t="str">
        <f>IF('Cole CSV aqui'!A1217&lt;&gt;"",'Cole CSV aqui'!A1217,"")</f>
        <v/>
      </c>
      <c r="B1218" s="5" t="str">
        <f>IF('Cole CSV aqui'!B1217&lt;&gt;"",'Cole CSV aqui'!B1217,"")</f>
        <v/>
      </c>
      <c r="C1218" s="6" t="str">
        <f>IF('Cole CSV aqui'!F1217&lt;&gt;"",'Cole CSV aqui'!F1217,"")</f>
        <v/>
      </c>
      <c r="D1218" s="6" t="str">
        <f>IF('Cole CSV aqui'!G1217&lt;&gt;"",'Cole CSV aqui'!G1217,"")</f>
        <v/>
      </c>
      <c r="E1218" s="35" t="str">
        <f>IF('Cole CSV aqui'!M1217&lt;&gt;"",'Cole CSV aqui'!M1217,"")</f>
        <v/>
      </c>
      <c r="F1218" s="35" t="str">
        <f>IF('Cole CSV aqui'!J1217&lt;&gt;"",'Cole CSV aqui'!J1217,"")</f>
        <v/>
      </c>
      <c r="G1218" s="35" t="str">
        <f t="shared" si="147"/>
        <v/>
      </c>
      <c r="H1218" s="7" t="str">
        <f>IF('Cole CSV aqui'!I1217="Anos ",'Cole CSV aqui'!H1217*365.25,"")&amp;IF('Cole CSV aqui'!I1217="Dias ",'Cole CSV aqui'!H1217,"")&amp;IF('Cole CSV aqui'!I1217="Meses ",'Cole CSV aqui'!H1217*30.5,"")</f>
        <v/>
      </c>
      <c r="I1218" s="6" t="str">
        <f>IF('Cole CSV aqui'!G1217&lt;&gt;"",C1218+H1218,"")</f>
        <v/>
      </c>
      <c r="J1218" s="28" t="e">
        <f t="shared" ca="1" si="148"/>
        <v>#VALUE!</v>
      </c>
      <c r="K1218" s="7" t="str">
        <f t="shared" si="144"/>
        <v/>
      </c>
      <c r="L1218" s="28" t="e">
        <f>C1218-'Instruções e período de cálculo'!$B$4</f>
        <v>#VALUE!</v>
      </c>
      <c r="M1218" s="28" t="e">
        <f>I1218-'Instruções e período de cálculo'!$B$5</f>
        <v>#VALUE!</v>
      </c>
      <c r="N1218" s="28" t="e">
        <f t="shared" si="149"/>
        <v>#VALUE!</v>
      </c>
      <c r="O1218" s="28" t="e">
        <f t="shared" si="150"/>
        <v>#VALUE!</v>
      </c>
      <c r="P1218" s="49" t="str">
        <f>IF('Cole CSV aqui'!B1217&lt;&gt;"",'Instruções e período de cálculo'!$B$5-'Instruções e período de cálculo'!$B$4+1,"")</f>
        <v/>
      </c>
      <c r="Q1218" s="28" t="str">
        <f>IF('Cole CSV aqui'!B1217&lt;&gt;"",P1218-N1218+O1218,"")</f>
        <v/>
      </c>
      <c r="R1218" s="7" t="str">
        <f t="shared" si="151"/>
        <v/>
      </c>
      <c r="S1218" s="32" t="e">
        <f>('Cole CSV aqui'!M1217-'Cole CSV aqui'!J1217)/(I1218-C1218)</f>
        <v>#VALUE!</v>
      </c>
      <c r="T1218" s="11" t="str">
        <f t="shared" si="145"/>
        <v/>
      </c>
      <c r="U1218" s="10" t="str">
        <f t="shared" si="146"/>
        <v/>
      </c>
      <c r="V1218" s="2"/>
      <c r="W1218" s="3"/>
      <c r="X1218" s="3"/>
    </row>
    <row r="1219" spans="1:24" s="1" customFormat="1" x14ac:dyDescent="0.25">
      <c r="A1219" s="5" t="str">
        <f>IF('Cole CSV aqui'!A1218&lt;&gt;"",'Cole CSV aqui'!A1218,"")</f>
        <v/>
      </c>
      <c r="B1219" s="5" t="str">
        <f>IF('Cole CSV aqui'!B1218&lt;&gt;"",'Cole CSV aqui'!B1218,"")</f>
        <v/>
      </c>
      <c r="C1219" s="6" t="str">
        <f>IF('Cole CSV aqui'!F1218&lt;&gt;"",'Cole CSV aqui'!F1218,"")</f>
        <v/>
      </c>
      <c r="D1219" s="6" t="str">
        <f>IF('Cole CSV aqui'!G1218&lt;&gt;"",'Cole CSV aqui'!G1218,"")</f>
        <v/>
      </c>
      <c r="E1219" s="35" t="str">
        <f>IF('Cole CSV aqui'!M1218&lt;&gt;"",'Cole CSV aqui'!M1218,"")</f>
        <v/>
      </c>
      <c r="F1219" s="35" t="str">
        <f>IF('Cole CSV aqui'!J1218&lt;&gt;"",'Cole CSV aqui'!J1218,"")</f>
        <v/>
      </c>
      <c r="G1219" s="35" t="str">
        <f t="shared" si="147"/>
        <v/>
      </c>
      <c r="H1219" s="7" t="str">
        <f>IF('Cole CSV aqui'!I1218="Anos ",'Cole CSV aqui'!H1218*365.25,"")&amp;IF('Cole CSV aqui'!I1218="Dias ",'Cole CSV aqui'!H1218,"")&amp;IF('Cole CSV aqui'!I1218="Meses ",'Cole CSV aqui'!H1218*30.5,"")</f>
        <v/>
      </c>
      <c r="I1219" s="6" t="str">
        <f>IF('Cole CSV aqui'!G1218&lt;&gt;"",C1219+H1219,"")</f>
        <v/>
      </c>
      <c r="J1219" s="28" t="e">
        <f t="shared" ca="1" si="148"/>
        <v>#VALUE!</v>
      </c>
      <c r="K1219" s="7" t="str">
        <f t="shared" ref="K1219:K1282" si="152">IF(B1219&lt;&gt;"",J1219,"")</f>
        <v/>
      </c>
      <c r="L1219" s="28" t="e">
        <f>C1219-'Instruções e período de cálculo'!$B$4</f>
        <v>#VALUE!</v>
      </c>
      <c r="M1219" s="28" t="e">
        <f>I1219-'Instruções e período de cálculo'!$B$5</f>
        <v>#VALUE!</v>
      </c>
      <c r="N1219" s="28" t="e">
        <f t="shared" si="149"/>
        <v>#VALUE!</v>
      </c>
      <c r="O1219" s="28" t="e">
        <f t="shared" si="150"/>
        <v>#VALUE!</v>
      </c>
      <c r="P1219" s="49" t="str">
        <f>IF('Cole CSV aqui'!B1218&lt;&gt;"",'Instruções e período de cálculo'!$B$5-'Instruções e período de cálculo'!$B$4+1,"")</f>
        <v/>
      </c>
      <c r="Q1219" s="28" t="str">
        <f>IF('Cole CSV aqui'!B1218&lt;&gt;"",P1219-N1219+O1219,"")</f>
        <v/>
      </c>
      <c r="R1219" s="7" t="str">
        <f t="shared" si="151"/>
        <v/>
      </c>
      <c r="S1219" s="32" t="e">
        <f>('Cole CSV aqui'!M1218-'Cole CSV aqui'!J1218)/(I1219-C1219)</f>
        <v>#VALUE!</v>
      </c>
      <c r="T1219" s="11" t="str">
        <f t="shared" ref="T1219:T1282" si="153">IF(B1219&lt;&gt;"",S1219,"")</f>
        <v/>
      </c>
      <c r="U1219" s="10" t="str">
        <f t="shared" ref="U1219:U1282" si="154">IF(R1219&lt;&gt;"",R1219*T1219,"")</f>
        <v/>
      </c>
      <c r="V1219" s="2"/>
      <c r="W1219" s="3"/>
      <c r="X1219" s="3"/>
    </row>
    <row r="1220" spans="1:24" s="1" customFormat="1" x14ac:dyDescent="0.25">
      <c r="A1220" s="5" t="str">
        <f>IF('Cole CSV aqui'!A1219&lt;&gt;"",'Cole CSV aqui'!A1219,"")</f>
        <v/>
      </c>
      <c r="B1220" s="5" t="str">
        <f>IF('Cole CSV aqui'!B1219&lt;&gt;"",'Cole CSV aqui'!B1219,"")</f>
        <v/>
      </c>
      <c r="C1220" s="6" t="str">
        <f>IF('Cole CSV aqui'!F1219&lt;&gt;"",'Cole CSV aqui'!F1219,"")</f>
        <v/>
      </c>
      <c r="D1220" s="6" t="str">
        <f>IF('Cole CSV aqui'!G1219&lt;&gt;"",'Cole CSV aqui'!G1219,"")</f>
        <v/>
      </c>
      <c r="E1220" s="35" t="str">
        <f>IF('Cole CSV aqui'!M1219&lt;&gt;"",'Cole CSV aqui'!M1219,"")</f>
        <v/>
      </c>
      <c r="F1220" s="35" t="str">
        <f>IF('Cole CSV aqui'!J1219&lt;&gt;"",'Cole CSV aqui'!J1219,"")</f>
        <v/>
      </c>
      <c r="G1220" s="35" t="str">
        <f t="shared" ref="G1220:G1283" si="155">IF(E1220&lt;&gt;"",E1220-F1220,"")</f>
        <v/>
      </c>
      <c r="H1220" s="7" t="str">
        <f>IF('Cole CSV aqui'!I1219="Anos ",'Cole CSV aqui'!H1219*365.25,"")&amp;IF('Cole CSV aqui'!I1219="Dias ",'Cole CSV aqui'!H1219,"")&amp;IF('Cole CSV aqui'!I1219="Meses ",'Cole CSV aqui'!H1219*30.5,"")</f>
        <v/>
      </c>
      <c r="I1220" s="6" t="str">
        <f>IF('Cole CSV aqui'!G1219&lt;&gt;"",C1220+H1220,"")</f>
        <v/>
      </c>
      <c r="J1220" s="28" t="e">
        <f t="shared" ref="J1220:J1283" ca="1" si="156">IF(I1220&gt;TODAY(),I1220-TODAY(),"")</f>
        <v>#VALUE!</v>
      </c>
      <c r="K1220" s="7" t="str">
        <f t="shared" si="152"/>
        <v/>
      </c>
      <c r="L1220" s="28" t="e">
        <f>C1220-'Instruções e período de cálculo'!$B$4</f>
        <v>#VALUE!</v>
      </c>
      <c r="M1220" s="28" t="e">
        <f>I1220-'Instruções e período de cálculo'!$B$5</f>
        <v>#VALUE!</v>
      </c>
      <c r="N1220" s="28" t="e">
        <f t="shared" ref="N1220:N1283" si="157">IF(L1220&gt;0,L1220,0)</f>
        <v>#VALUE!</v>
      </c>
      <c r="O1220" s="28" t="e">
        <f t="shared" ref="O1220:O1283" si="158">IF(M1220&lt;0,M1220,0)</f>
        <v>#VALUE!</v>
      </c>
      <c r="P1220" s="49" t="str">
        <f>IF('Cole CSV aqui'!B1219&lt;&gt;"",'Instruções e período de cálculo'!$B$5-'Instruções e período de cálculo'!$B$4+1,"")</f>
        <v/>
      </c>
      <c r="Q1220" s="28" t="str">
        <f>IF('Cole CSV aqui'!B1219&lt;&gt;"",P1220-N1220+O1220,"")</f>
        <v/>
      </c>
      <c r="R1220" s="7" t="str">
        <f t="shared" ref="R1220:R1283" si="159">IF(Q1220&gt;0,Q1220,"")</f>
        <v/>
      </c>
      <c r="S1220" s="32" t="e">
        <f>('Cole CSV aqui'!M1219-'Cole CSV aqui'!J1219)/(I1220-C1220)</f>
        <v>#VALUE!</v>
      </c>
      <c r="T1220" s="11" t="str">
        <f t="shared" si="153"/>
        <v/>
      </c>
      <c r="U1220" s="10" t="str">
        <f t="shared" si="154"/>
        <v/>
      </c>
      <c r="V1220" s="2"/>
      <c r="W1220" s="3"/>
      <c r="X1220" s="3"/>
    </row>
    <row r="1221" spans="1:24" s="1" customFormat="1" x14ac:dyDescent="0.25">
      <c r="A1221" s="5" t="str">
        <f>IF('Cole CSV aqui'!A1220&lt;&gt;"",'Cole CSV aqui'!A1220,"")</f>
        <v/>
      </c>
      <c r="B1221" s="5" t="str">
        <f>IF('Cole CSV aqui'!B1220&lt;&gt;"",'Cole CSV aqui'!B1220,"")</f>
        <v/>
      </c>
      <c r="C1221" s="6" t="str">
        <f>IF('Cole CSV aqui'!F1220&lt;&gt;"",'Cole CSV aqui'!F1220,"")</f>
        <v/>
      </c>
      <c r="D1221" s="6" t="str">
        <f>IF('Cole CSV aqui'!G1220&lt;&gt;"",'Cole CSV aqui'!G1220,"")</f>
        <v/>
      </c>
      <c r="E1221" s="35" t="str">
        <f>IF('Cole CSV aqui'!M1220&lt;&gt;"",'Cole CSV aqui'!M1220,"")</f>
        <v/>
      </c>
      <c r="F1221" s="35" t="str">
        <f>IF('Cole CSV aqui'!J1220&lt;&gt;"",'Cole CSV aqui'!J1220,"")</f>
        <v/>
      </c>
      <c r="G1221" s="35" t="str">
        <f t="shared" si="155"/>
        <v/>
      </c>
      <c r="H1221" s="7" t="str">
        <f>IF('Cole CSV aqui'!I1220="Anos ",'Cole CSV aqui'!H1220*365.25,"")&amp;IF('Cole CSV aqui'!I1220="Dias ",'Cole CSV aqui'!H1220,"")&amp;IF('Cole CSV aqui'!I1220="Meses ",'Cole CSV aqui'!H1220*30.5,"")</f>
        <v/>
      </c>
      <c r="I1221" s="6" t="str">
        <f>IF('Cole CSV aqui'!G1220&lt;&gt;"",C1221+H1221,"")</f>
        <v/>
      </c>
      <c r="J1221" s="28" t="e">
        <f t="shared" ca="1" si="156"/>
        <v>#VALUE!</v>
      </c>
      <c r="K1221" s="7" t="str">
        <f t="shared" si="152"/>
        <v/>
      </c>
      <c r="L1221" s="28" t="e">
        <f>C1221-'Instruções e período de cálculo'!$B$4</f>
        <v>#VALUE!</v>
      </c>
      <c r="M1221" s="28" t="e">
        <f>I1221-'Instruções e período de cálculo'!$B$5</f>
        <v>#VALUE!</v>
      </c>
      <c r="N1221" s="28" t="e">
        <f t="shared" si="157"/>
        <v>#VALUE!</v>
      </c>
      <c r="O1221" s="28" t="e">
        <f t="shared" si="158"/>
        <v>#VALUE!</v>
      </c>
      <c r="P1221" s="49" t="str">
        <f>IF('Cole CSV aqui'!B1220&lt;&gt;"",'Instruções e período de cálculo'!$B$5-'Instruções e período de cálculo'!$B$4+1,"")</f>
        <v/>
      </c>
      <c r="Q1221" s="28" t="str">
        <f>IF('Cole CSV aqui'!B1220&lt;&gt;"",P1221-N1221+O1221,"")</f>
        <v/>
      </c>
      <c r="R1221" s="7" t="str">
        <f t="shared" si="159"/>
        <v/>
      </c>
      <c r="S1221" s="32" t="e">
        <f>('Cole CSV aqui'!M1220-'Cole CSV aqui'!J1220)/(I1221-C1221)</f>
        <v>#VALUE!</v>
      </c>
      <c r="T1221" s="11" t="str">
        <f t="shared" si="153"/>
        <v/>
      </c>
      <c r="U1221" s="10" t="str">
        <f t="shared" si="154"/>
        <v/>
      </c>
      <c r="V1221" s="2"/>
      <c r="W1221" s="3"/>
      <c r="X1221" s="3"/>
    </row>
    <row r="1222" spans="1:24" s="1" customFormat="1" x14ac:dyDescent="0.25">
      <c r="A1222" s="5" t="str">
        <f>IF('Cole CSV aqui'!A1221&lt;&gt;"",'Cole CSV aqui'!A1221,"")</f>
        <v/>
      </c>
      <c r="B1222" s="5" t="str">
        <f>IF('Cole CSV aqui'!B1221&lt;&gt;"",'Cole CSV aqui'!B1221,"")</f>
        <v/>
      </c>
      <c r="C1222" s="6" t="str">
        <f>IF('Cole CSV aqui'!F1221&lt;&gt;"",'Cole CSV aqui'!F1221,"")</f>
        <v/>
      </c>
      <c r="D1222" s="6" t="str">
        <f>IF('Cole CSV aqui'!G1221&lt;&gt;"",'Cole CSV aqui'!G1221,"")</f>
        <v/>
      </c>
      <c r="E1222" s="35" t="str">
        <f>IF('Cole CSV aqui'!M1221&lt;&gt;"",'Cole CSV aqui'!M1221,"")</f>
        <v/>
      </c>
      <c r="F1222" s="35" t="str">
        <f>IF('Cole CSV aqui'!J1221&lt;&gt;"",'Cole CSV aqui'!J1221,"")</f>
        <v/>
      </c>
      <c r="G1222" s="35" t="str">
        <f t="shared" si="155"/>
        <v/>
      </c>
      <c r="H1222" s="7" t="str">
        <f>IF('Cole CSV aqui'!I1221="Anos ",'Cole CSV aqui'!H1221*365.25,"")&amp;IF('Cole CSV aqui'!I1221="Dias ",'Cole CSV aqui'!H1221,"")&amp;IF('Cole CSV aqui'!I1221="Meses ",'Cole CSV aqui'!H1221*30.5,"")</f>
        <v/>
      </c>
      <c r="I1222" s="6" t="str">
        <f>IF('Cole CSV aqui'!G1221&lt;&gt;"",C1222+H1222,"")</f>
        <v/>
      </c>
      <c r="J1222" s="28" t="e">
        <f t="shared" ca="1" si="156"/>
        <v>#VALUE!</v>
      </c>
      <c r="K1222" s="7" t="str">
        <f t="shared" si="152"/>
        <v/>
      </c>
      <c r="L1222" s="28" t="e">
        <f>C1222-'Instruções e período de cálculo'!$B$4</f>
        <v>#VALUE!</v>
      </c>
      <c r="M1222" s="28" t="e">
        <f>I1222-'Instruções e período de cálculo'!$B$5</f>
        <v>#VALUE!</v>
      </c>
      <c r="N1222" s="28" t="e">
        <f t="shared" si="157"/>
        <v>#VALUE!</v>
      </c>
      <c r="O1222" s="28" t="e">
        <f t="shared" si="158"/>
        <v>#VALUE!</v>
      </c>
      <c r="P1222" s="49" t="str">
        <f>IF('Cole CSV aqui'!B1221&lt;&gt;"",'Instruções e período de cálculo'!$B$5-'Instruções e período de cálculo'!$B$4+1,"")</f>
        <v/>
      </c>
      <c r="Q1222" s="28" t="str">
        <f>IF('Cole CSV aqui'!B1221&lt;&gt;"",P1222-N1222+O1222,"")</f>
        <v/>
      </c>
      <c r="R1222" s="7" t="str">
        <f t="shared" si="159"/>
        <v/>
      </c>
      <c r="S1222" s="32" t="e">
        <f>('Cole CSV aqui'!M1221-'Cole CSV aqui'!J1221)/(I1222-C1222)</f>
        <v>#VALUE!</v>
      </c>
      <c r="T1222" s="11" t="str">
        <f t="shared" si="153"/>
        <v/>
      </c>
      <c r="U1222" s="10" t="str">
        <f t="shared" si="154"/>
        <v/>
      </c>
      <c r="V1222" s="2"/>
      <c r="W1222" s="3"/>
      <c r="X1222" s="3"/>
    </row>
    <row r="1223" spans="1:24" s="1" customFormat="1" x14ac:dyDescent="0.25">
      <c r="A1223" s="5" t="str">
        <f>IF('Cole CSV aqui'!A1222&lt;&gt;"",'Cole CSV aqui'!A1222,"")</f>
        <v/>
      </c>
      <c r="B1223" s="5" t="str">
        <f>IF('Cole CSV aqui'!B1222&lt;&gt;"",'Cole CSV aqui'!B1222,"")</f>
        <v/>
      </c>
      <c r="C1223" s="6" t="str">
        <f>IF('Cole CSV aqui'!F1222&lt;&gt;"",'Cole CSV aqui'!F1222,"")</f>
        <v/>
      </c>
      <c r="D1223" s="6" t="str">
        <f>IF('Cole CSV aqui'!G1222&lt;&gt;"",'Cole CSV aqui'!G1222,"")</f>
        <v/>
      </c>
      <c r="E1223" s="35" t="str">
        <f>IF('Cole CSV aqui'!M1222&lt;&gt;"",'Cole CSV aqui'!M1222,"")</f>
        <v/>
      </c>
      <c r="F1223" s="35" t="str">
        <f>IF('Cole CSV aqui'!J1222&lt;&gt;"",'Cole CSV aqui'!J1222,"")</f>
        <v/>
      </c>
      <c r="G1223" s="35" t="str">
        <f t="shared" si="155"/>
        <v/>
      </c>
      <c r="H1223" s="7" t="str">
        <f>IF('Cole CSV aqui'!I1222="Anos ",'Cole CSV aqui'!H1222*365.25,"")&amp;IF('Cole CSV aqui'!I1222="Dias ",'Cole CSV aqui'!H1222,"")&amp;IF('Cole CSV aqui'!I1222="Meses ",'Cole CSV aqui'!H1222*30.5,"")</f>
        <v/>
      </c>
      <c r="I1223" s="6" t="str">
        <f>IF('Cole CSV aqui'!G1222&lt;&gt;"",C1223+H1223,"")</f>
        <v/>
      </c>
      <c r="J1223" s="28" t="e">
        <f t="shared" ca="1" si="156"/>
        <v>#VALUE!</v>
      </c>
      <c r="K1223" s="7" t="str">
        <f t="shared" si="152"/>
        <v/>
      </c>
      <c r="L1223" s="28" t="e">
        <f>C1223-'Instruções e período de cálculo'!$B$4</f>
        <v>#VALUE!</v>
      </c>
      <c r="M1223" s="28" t="e">
        <f>I1223-'Instruções e período de cálculo'!$B$5</f>
        <v>#VALUE!</v>
      </c>
      <c r="N1223" s="28" t="e">
        <f t="shared" si="157"/>
        <v>#VALUE!</v>
      </c>
      <c r="O1223" s="28" t="e">
        <f t="shared" si="158"/>
        <v>#VALUE!</v>
      </c>
      <c r="P1223" s="49" t="str">
        <f>IF('Cole CSV aqui'!B1222&lt;&gt;"",'Instruções e período de cálculo'!$B$5-'Instruções e período de cálculo'!$B$4+1,"")</f>
        <v/>
      </c>
      <c r="Q1223" s="28" t="str">
        <f>IF('Cole CSV aqui'!B1222&lt;&gt;"",P1223-N1223+O1223,"")</f>
        <v/>
      </c>
      <c r="R1223" s="7" t="str">
        <f t="shared" si="159"/>
        <v/>
      </c>
      <c r="S1223" s="32" t="e">
        <f>('Cole CSV aqui'!M1222-'Cole CSV aqui'!J1222)/(I1223-C1223)</f>
        <v>#VALUE!</v>
      </c>
      <c r="T1223" s="11" t="str">
        <f t="shared" si="153"/>
        <v/>
      </c>
      <c r="U1223" s="10" t="str">
        <f t="shared" si="154"/>
        <v/>
      </c>
      <c r="V1223" s="2"/>
      <c r="W1223" s="3"/>
      <c r="X1223" s="3"/>
    </row>
    <row r="1224" spans="1:24" s="1" customFormat="1" x14ac:dyDescent="0.25">
      <c r="A1224" s="5" t="str">
        <f>IF('Cole CSV aqui'!A1223&lt;&gt;"",'Cole CSV aqui'!A1223,"")</f>
        <v/>
      </c>
      <c r="B1224" s="5" t="str">
        <f>IF('Cole CSV aqui'!B1223&lt;&gt;"",'Cole CSV aqui'!B1223,"")</f>
        <v/>
      </c>
      <c r="C1224" s="6" t="str">
        <f>IF('Cole CSV aqui'!F1223&lt;&gt;"",'Cole CSV aqui'!F1223,"")</f>
        <v/>
      </c>
      <c r="D1224" s="6" t="str">
        <f>IF('Cole CSV aqui'!G1223&lt;&gt;"",'Cole CSV aqui'!G1223,"")</f>
        <v/>
      </c>
      <c r="E1224" s="35" t="str">
        <f>IF('Cole CSV aqui'!M1223&lt;&gt;"",'Cole CSV aqui'!M1223,"")</f>
        <v/>
      </c>
      <c r="F1224" s="35" t="str">
        <f>IF('Cole CSV aqui'!J1223&lt;&gt;"",'Cole CSV aqui'!J1223,"")</f>
        <v/>
      </c>
      <c r="G1224" s="35" t="str">
        <f t="shared" si="155"/>
        <v/>
      </c>
      <c r="H1224" s="7" t="str">
        <f>IF('Cole CSV aqui'!I1223="Anos ",'Cole CSV aqui'!H1223*365.25,"")&amp;IF('Cole CSV aqui'!I1223="Dias ",'Cole CSV aqui'!H1223,"")&amp;IF('Cole CSV aqui'!I1223="Meses ",'Cole CSV aqui'!H1223*30.5,"")</f>
        <v/>
      </c>
      <c r="I1224" s="6" t="str">
        <f>IF('Cole CSV aqui'!G1223&lt;&gt;"",C1224+H1224,"")</f>
        <v/>
      </c>
      <c r="J1224" s="28" t="e">
        <f t="shared" ca="1" si="156"/>
        <v>#VALUE!</v>
      </c>
      <c r="K1224" s="7" t="str">
        <f t="shared" si="152"/>
        <v/>
      </c>
      <c r="L1224" s="28" t="e">
        <f>C1224-'Instruções e período de cálculo'!$B$4</f>
        <v>#VALUE!</v>
      </c>
      <c r="M1224" s="28" t="e">
        <f>I1224-'Instruções e período de cálculo'!$B$5</f>
        <v>#VALUE!</v>
      </c>
      <c r="N1224" s="28" t="e">
        <f t="shared" si="157"/>
        <v>#VALUE!</v>
      </c>
      <c r="O1224" s="28" t="e">
        <f t="shared" si="158"/>
        <v>#VALUE!</v>
      </c>
      <c r="P1224" s="49" t="str">
        <f>IF('Cole CSV aqui'!B1223&lt;&gt;"",'Instruções e período de cálculo'!$B$5-'Instruções e período de cálculo'!$B$4+1,"")</f>
        <v/>
      </c>
      <c r="Q1224" s="28" t="str">
        <f>IF('Cole CSV aqui'!B1223&lt;&gt;"",P1224-N1224+O1224,"")</f>
        <v/>
      </c>
      <c r="R1224" s="7" t="str">
        <f t="shared" si="159"/>
        <v/>
      </c>
      <c r="S1224" s="32" t="e">
        <f>('Cole CSV aqui'!M1223-'Cole CSV aqui'!J1223)/(I1224-C1224)</f>
        <v>#VALUE!</v>
      </c>
      <c r="T1224" s="11" t="str">
        <f t="shared" si="153"/>
        <v/>
      </c>
      <c r="U1224" s="10" t="str">
        <f t="shared" si="154"/>
        <v/>
      </c>
      <c r="V1224" s="2"/>
      <c r="W1224" s="3"/>
      <c r="X1224" s="3"/>
    </row>
    <row r="1225" spans="1:24" s="1" customFormat="1" x14ac:dyDescent="0.25">
      <c r="A1225" s="5" t="str">
        <f>IF('Cole CSV aqui'!A1224&lt;&gt;"",'Cole CSV aqui'!A1224,"")</f>
        <v/>
      </c>
      <c r="B1225" s="5" t="str">
        <f>IF('Cole CSV aqui'!B1224&lt;&gt;"",'Cole CSV aqui'!B1224,"")</f>
        <v/>
      </c>
      <c r="C1225" s="6" t="str">
        <f>IF('Cole CSV aqui'!F1224&lt;&gt;"",'Cole CSV aqui'!F1224,"")</f>
        <v/>
      </c>
      <c r="D1225" s="6" t="str">
        <f>IF('Cole CSV aqui'!G1224&lt;&gt;"",'Cole CSV aqui'!G1224,"")</f>
        <v/>
      </c>
      <c r="E1225" s="35" t="str">
        <f>IF('Cole CSV aqui'!M1224&lt;&gt;"",'Cole CSV aqui'!M1224,"")</f>
        <v/>
      </c>
      <c r="F1225" s="35" t="str">
        <f>IF('Cole CSV aqui'!J1224&lt;&gt;"",'Cole CSV aqui'!J1224,"")</f>
        <v/>
      </c>
      <c r="G1225" s="35" t="str">
        <f t="shared" si="155"/>
        <v/>
      </c>
      <c r="H1225" s="7" t="str">
        <f>IF('Cole CSV aqui'!I1224="Anos ",'Cole CSV aqui'!H1224*365.25,"")&amp;IF('Cole CSV aqui'!I1224="Dias ",'Cole CSV aqui'!H1224,"")&amp;IF('Cole CSV aqui'!I1224="Meses ",'Cole CSV aqui'!H1224*30.5,"")</f>
        <v/>
      </c>
      <c r="I1225" s="6" t="str">
        <f>IF('Cole CSV aqui'!G1224&lt;&gt;"",C1225+H1225,"")</f>
        <v/>
      </c>
      <c r="J1225" s="28" t="e">
        <f t="shared" ca="1" si="156"/>
        <v>#VALUE!</v>
      </c>
      <c r="K1225" s="7" t="str">
        <f t="shared" si="152"/>
        <v/>
      </c>
      <c r="L1225" s="28" t="e">
        <f>C1225-'Instruções e período de cálculo'!$B$4</f>
        <v>#VALUE!</v>
      </c>
      <c r="M1225" s="28" t="e">
        <f>I1225-'Instruções e período de cálculo'!$B$5</f>
        <v>#VALUE!</v>
      </c>
      <c r="N1225" s="28" t="e">
        <f t="shared" si="157"/>
        <v>#VALUE!</v>
      </c>
      <c r="O1225" s="28" t="e">
        <f t="shared" si="158"/>
        <v>#VALUE!</v>
      </c>
      <c r="P1225" s="49" t="str">
        <f>IF('Cole CSV aqui'!B1224&lt;&gt;"",'Instruções e período de cálculo'!$B$5-'Instruções e período de cálculo'!$B$4+1,"")</f>
        <v/>
      </c>
      <c r="Q1225" s="28" t="str">
        <f>IF('Cole CSV aqui'!B1224&lt;&gt;"",P1225-N1225+O1225,"")</f>
        <v/>
      </c>
      <c r="R1225" s="7" t="str">
        <f t="shared" si="159"/>
        <v/>
      </c>
      <c r="S1225" s="32" t="e">
        <f>('Cole CSV aqui'!M1224-'Cole CSV aqui'!J1224)/(I1225-C1225)</f>
        <v>#VALUE!</v>
      </c>
      <c r="T1225" s="11" t="str">
        <f t="shared" si="153"/>
        <v/>
      </c>
      <c r="U1225" s="10" t="str">
        <f t="shared" si="154"/>
        <v/>
      </c>
      <c r="V1225" s="2"/>
      <c r="W1225" s="3"/>
      <c r="X1225" s="3"/>
    </row>
    <row r="1226" spans="1:24" s="1" customFormat="1" x14ac:dyDescent="0.25">
      <c r="A1226" s="5" t="str">
        <f>IF('Cole CSV aqui'!A1225&lt;&gt;"",'Cole CSV aqui'!A1225,"")</f>
        <v/>
      </c>
      <c r="B1226" s="5" t="str">
        <f>IF('Cole CSV aqui'!B1225&lt;&gt;"",'Cole CSV aqui'!B1225,"")</f>
        <v/>
      </c>
      <c r="C1226" s="6" t="str">
        <f>IF('Cole CSV aqui'!F1225&lt;&gt;"",'Cole CSV aqui'!F1225,"")</f>
        <v/>
      </c>
      <c r="D1226" s="6" t="str">
        <f>IF('Cole CSV aqui'!G1225&lt;&gt;"",'Cole CSV aqui'!G1225,"")</f>
        <v/>
      </c>
      <c r="E1226" s="35" t="str">
        <f>IF('Cole CSV aqui'!M1225&lt;&gt;"",'Cole CSV aqui'!M1225,"")</f>
        <v/>
      </c>
      <c r="F1226" s="35" t="str">
        <f>IF('Cole CSV aqui'!J1225&lt;&gt;"",'Cole CSV aqui'!J1225,"")</f>
        <v/>
      </c>
      <c r="G1226" s="35" t="str">
        <f t="shared" si="155"/>
        <v/>
      </c>
      <c r="H1226" s="7" t="str">
        <f>IF('Cole CSV aqui'!I1225="Anos ",'Cole CSV aqui'!H1225*365.25,"")&amp;IF('Cole CSV aqui'!I1225="Dias ",'Cole CSV aqui'!H1225,"")&amp;IF('Cole CSV aqui'!I1225="Meses ",'Cole CSV aqui'!H1225*30.5,"")</f>
        <v/>
      </c>
      <c r="I1226" s="6" t="str">
        <f>IF('Cole CSV aqui'!G1225&lt;&gt;"",C1226+H1226,"")</f>
        <v/>
      </c>
      <c r="J1226" s="28" t="e">
        <f t="shared" ca="1" si="156"/>
        <v>#VALUE!</v>
      </c>
      <c r="K1226" s="7" t="str">
        <f t="shared" si="152"/>
        <v/>
      </c>
      <c r="L1226" s="28" t="e">
        <f>C1226-'Instruções e período de cálculo'!$B$4</f>
        <v>#VALUE!</v>
      </c>
      <c r="M1226" s="28" t="e">
        <f>I1226-'Instruções e período de cálculo'!$B$5</f>
        <v>#VALUE!</v>
      </c>
      <c r="N1226" s="28" t="e">
        <f t="shared" si="157"/>
        <v>#VALUE!</v>
      </c>
      <c r="O1226" s="28" t="e">
        <f t="shared" si="158"/>
        <v>#VALUE!</v>
      </c>
      <c r="P1226" s="49" t="str">
        <f>IF('Cole CSV aqui'!B1225&lt;&gt;"",'Instruções e período de cálculo'!$B$5-'Instruções e período de cálculo'!$B$4+1,"")</f>
        <v/>
      </c>
      <c r="Q1226" s="28" t="str">
        <f>IF('Cole CSV aqui'!B1225&lt;&gt;"",P1226-N1226+O1226,"")</f>
        <v/>
      </c>
      <c r="R1226" s="7" t="str">
        <f t="shared" si="159"/>
        <v/>
      </c>
      <c r="S1226" s="32" t="e">
        <f>('Cole CSV aqui'!M1225-'Cole CSV aqui'!J1225)/(I1226-C1226)</f>
        <v>#VALUE!</v>
      </c>
      <c r="T1226" s="11" t="str">
        <f t="shared" si="153"/>
        <v/>
      </c>
      <c r="U1226" s="10" t="str">
        <f t="shared" si="154"/>
        <v/>
      </c>
      <c r="V1226" s="2"/>
      <c r="W1226" s="3"/>
      <c r="X1226" s="3"/>
    </row>
    <row r="1227" spans="1:24" s="1" customFormat="1" x14ac:dyDescent="0.25">
      <c r="A1227" s="5" t="str">
        <f>IF('Cole CSV aqui'!A1226&lt;&gt;"",'Cole CSV aqui'!A1226,"")</f>
        <v/>
      </c>
      <c r="B1227" s="5" t="str">
        <f>IF('Cole CSV aqui'!B1226&lt;&gt;"",'Cole CSV aqui'!B1226,"")</f>
        <v/>
      </c>
      <c r="C1227" s="6" t="str">
        <f>IF('Cole CSV aqui'!F1226&lt;&gt;"",'Cole CSV aqui'!F1226,"")</f>
        <v/>
      </c>
      <c r="D1227" s="6" t="str">
        <f>IF('Cole CSV aqui'!G1226&lt;&gt;"",'Cole CSV aqui'!G1226,"")</f>
        <v/>
      </c>
      <c r="E1227" s="35" t="str">
        <f>IF('Cole CSV aqui'!M1226&lt;&gt;"",'Cole CSV aqui'!M1226,"")</f>
        <v/>
      </c>
      <c r="F1227" s="35" t="str">
        <f>IF('Cole CSV aqui'!J1226&lt;&gt;"",'Cole CSV aqui'!J1226,"")</f>
        <v/>
      </c>
      <c r="G1227" s="35" t="str">
        <f t="shared" si="155"/>
        <v/>
      </c>
      <c r="H1227" s="7" t="str">
        <f>IF('Cole CSV aqui'!I1226="Anos ",'Cole CSV aqui'!H1226*365.25,"")&amp;IF('Cole CSV aqui'!I1226="Dias ",'Cole CSV aqui'!H1226,"")&amp;IF('Cole CSV aqui'!I1226="Meses ",'Cole CSV aqui'!H1226*30.5,"")</f>
        <v/>
      </c>
      <c r="I1227" s="6" t="str">
        <f>IF('Cole CSV aqui'!G1226&lt;&gt;"",C1227+H1227,"")</f>
        <v/>
      </c>
      <c r="J1227" s="28" t="e">
        <f t="shared" ca="1" si="156"/>
        <v>#VALUE!</v>
      </c>
      <c r="K1227" s="7" t="str">
        <f t="shared" si="152"/>
        <v/>
      </c>
      <c r="L1227" s="28" t="e">
        <f>C1227-'Instruções e período de cálculo'!$B$4</f>
        <v>#VALUE!</v>
      </c>
      <c r="M1227" s="28" t="e">
        <f>I1227-'Instruções e período de cálculo'!$B$5</f>
        <v>#VALUE!</v>
      </c>
      <c r="N1227" s="28" t="e">
        <f t="shared" si="157"/>
        <v>#VALUE!</v>
      </c>
      <c r="O1227" s="28" t="e">
        <f t="shared" si="158"/>
        <v>#VALUE!</v>
      </c>
      <c r="P1227" s="49" t="str">
        <f>IF('Cole CSV aqui'!B1226&lt;&gt;"",'Instruções e período de cálculo'!$B$5-'Instruções e período de cálculo'!$B$4+1,"")</f>
        <v/>
      </c>
      <c r="Q1227" s="28" t="str">
        <f>IF('Cole CSV aqui'!B1226&lt;&gt;"",P1227-N1227+O1227,"")</f>
        <v/>
      </c>
      <c r="R1227" s="7" t="str">
        <f t="shared" si="159"/>
        <v/>
      </c>
      <c r="S1227" s="32" t="e">
        <f>('Cole CSV aqui'!M1226-'Cole CSV aqui'!J1226)/(I1227-C1227)</f>
        <v>#VALUE!</v>
      </c>
      <c r="T1227" s="11" t="str">
        <f t="shared" si="153"/>
        <v/>
      </c>
      <c r="U1227" s="10" t="str">
        <f t="shared" si="154"/>
        <v/>
      </c>
      <c r="V1227" s="2"/>
      <c r="W1227" s="3"/>
      <c r="X1227" s="3"/>
    </row>
    <row r="1228" spans="1:24" s="1" customFormat="1" x14ac:dyDescent="0.25">
      <c r="A1228" s="5" t="str">
        <f>IF('Cole CSV aqui'!A1227&lt;&gt;"",'Cole CSV aqui'!A1227,"")</f>
        <v/>
      </c>
      <c r="B1228" s="5" t="str">
        <f>IF('Cole CSV aqui'!B1227&lt;&gt;"",'Cole CSV aqui'!B1227,"")</f>
        <v/>
      </c>
      <c r="C1228" s="6" t="str">
        <f>IF('Cole CSV aqui'!F1227&lt;&gt;"",'Cole CSV aqui'!F1227,"")</f>
        <v/>
      </c>
      <c r="D1228" s="6" t="str">
        <f>IF('Cole CSV aqui'!G1227&lt;&gt;"",'Cole CSV aqui'!G1227,"")</f>
        <v/>
      </c>
      <c r="E1228" s="35" t="str">
        <f>IF('Cole CSV aqui'!M1227&lt;&gt;"",'Cole CSV aqui'!M1227,"")</f>
        <v/>
      </c>
      <c r="F1228" s="35" t="str">
        <f>IF('Cole CSV aqui'!J1227&lt;&gt;"",'Cole CSV aqui'!J1227,"")</f>
        <v/>
      </c>
      <c r="G1228" s="35" t="str">
        <f t="shared" si="155"/>
        <v/>
      </c>
      <c r="H1228" s="7" t="str">
        <f>IF('Cole CSV aqui'!I1227="Anos ",'Cole CSV aqui'!H1227*365.25,"")&amp;IF('Cole CSV aqui'!I1227="Dias ",'Cole CSV aqui'!H1227,"")&amp;IF('Cole CSV aqui'!I1227="Meses ",'Cole CSV aqui'!H1227*30.5,"")</f>
        <v/>
      </c>
      <c r="I1228" s="6" t="str">
        <f>IF('Cole CSV aqui'!G1227&lt;&gt;"",C1228+H1228,"")</f>
        <v/>
      </c>
      <c r="J1228" s="28" t="e">
        <f t="shared" ca="1" si="156"/>
        <v>#VALUE!</v>
      </c>
      <c r="K1228" s="7" t="str">
        <f t="shared" si="152"/>
        <v/>
      </c>
      <c r="L1228" s="28" t="e">
        <f>C1228-'Instruções e período de cálculo'!$B$4</f>
        <v>#VALUE!</v>
      </c>
      <c r="M1228" s="28" t="e">
        <f>I1228-'Instruções e período de cálculo'!$B$5</f>
        <v>#VALUE!</v>
      </c>
      <c r="N1228" s="28" t="e">
        <f t="shared" si="157"/>
        <v>#VALUE!</v>
      </c>
      <c r="O1228" s="28" t="e">
        <f t="shared" si="158"/>
        <v>#VALUE!</v>
      </c>
      <c r="P1228" s="49" t="str">
        <f>IF('Cole CSV aqui'!B1227&lt;&gt;"",'Instruções e período de cálculo'!$B$5-'Instruções e período de cálculo'!$B$4+1,"")</f>
        <v/>
      </c>
      <c r="Q1228" s="28" t="str">
        <f>IF('Cole CSV aqui'!B1227&lt;&gt;"",P1228-N1228+O1228,"")</f>
        <v/>
      </c>
      <c r="R1228" s="7" t="str">
        <f t="shared" si="159"/>
        <v/>
      </c>
      <c r="S1228" s="32" t="e">
        <f>('Cole CSV aqui'!M1227-'Cole CSV aqui'!J1227)/(I1228-C1228)</f>
        <v>#VALUE!</v>
      </c>
      <c r="T1228" s="11" t="str">
        <f t="shared" si="153"/>
        <v/>
      </c>
      <c r="U1228" s="10" t="str">
        <f t="shared" si="154"/>
        <v/>
      </c>
      <c r="V1228" s="2"/>
      <c r="W1228" s="3"/>
      <c r="X1228" s="3"/>
    </row>
    <row r="1229" spans="1:24" s="1" customFormat="1" x14ac:dyDescent="0.25">
      <c r="A1229" s="5" t="str">
        <f>IF('Cole CSV aqui'!A1228&lt;&gt;"",'Cole CSV aqui'!A1228,"")</f>
        <v/>
      </c>
      <c r="B1229" s="5" t="str">
        <f>IF('Cole CSV aqui'!B1228&lt;&gt;"",'Cole CSV aqui'!B1228,"")</f>
        <v/>
      </c>
      <c r="C1229" s="6" t="str">
        <f>IF('Cole CSV aqui'!F1228&lt;&gt;"",'Cole CSV aqui'!F1228,"")</f>
        <v/>
      </c>
      <c r="D1229" s="6" t="str">
        <f>IF('Cole CSV aqui'!G1228&lt;&gt;"",'Cole CSV aqui'!G1228,"")</f>
        <v/>
      </c>
      <c r="E1229" s="35" t="str">
        <f>IF('Cole CSV aqui'!M1228&lt;&gt;"",'Cole CSV aqui'!M1228,"")</f>
        <v/>
      </c>
      <c r="F1229" s="35" t="str">
        <f>IF('Cole CSV aqui'!J1228&lt;&gt;"",'Cole CSV aqui'!J1228,"")</f>
        <v/>
      </c>
      <c r="G1229" s="35" t="str">
        <f t="shared" si="155"/>
        <v/>
      </c>
      <c r="H1229" s="7" t="str">
        <f>IF('Cole CSV aqui'!I1228="Anos ",'Cole CSV aqui'!H1228*365.25,"")&amp;IF('Cole CSV aqui'!I1228="Dias ",'Cole CSV aqui'!H1228,"")&amp;IF('Cole CSV aqui'!I1228="Meses ",'Cole CSV aqui'!H1228*30.5,"")</f>
        <v/>
      </c>
      <c r="I1229" s="6" t="str">
        <f>IF('Cole CSV aqui'!G1228&lt;&gt;"",C1229+H1229,"")</f>
        <v/>
      </c>
      <c r="J1229" s="28" t="e">
        <f t="shared" ca="1" si="156"/>
        <v>#VALUE!</v>
      </c>
      <c r="K1229" s="7" t="str">
        <f t="shared" si="152"/>
        <v/>
      </c>
      <c r="L1229" s="28" t="e">
        <f>C1229-'Instruções e período de cálculo'!$B$4</f>
        <v>#VALUE!</v>
      </c>
      <c r="M1229" s="28" t="e">
        <f>I1229-'Instruções e período de cálculo'!$B$5</f>
        <v>#VALUE!</v>
      </c>
      <c r="N1229" s="28" t="e">
        <f t="shared" si="157"/>
        <v>#VALUE!</v>
      </c>
      <c r="O1229" s="28" t="e">
        <f t="shared" si="158"/>
        <v>#VALUE!</v>
      </c>
      <c r="P1229" s="49" t="str">
        <f>IF('Cole CSV aqui'!B1228&lt;&gt;"",'Instruções e período de cálculo'!$B$5-'Instruções e período de cálculo'!$B$4+1,"")</f>
        <v/>
      </c>
      <c r="Q1229" s="28" t="str">
        <f>IF('Cole CSV aqui'!B1228&lt;&gt;"",P1229-N1229+O1229,"")</f>
        <v/>
      </c>
      <c r="R1229" s="7" t="str">
        <f t="shared" si="159"/>
        <v/>
      </c>
      <c r="S1229" s="32" t="e">
        <f>('Cole CSV aqui'!M1228-'Cole CSV aqui'!J1228)/(I1229-C1229)</f>
        <v>#VALUE!</v>
      </c>
      <c r="T1229" s="11" t="str">
        <f t="shared" si="153"/>
        <v/>
      </c>
      <c r="U1229" s="10" t="str">
        <f t="shared" si="154"/>
        <v/>
      </c>
      <c r="V1229" s="2"/>
      <c r="W1229" s="3"/>
      <c r="X1229" s="3"/>
    </row>
    <row r="1230" spans="1:24" s="1" customFormat="1" x14ac:dyDescent="0.25">
      <c r="A1230" s="5" t="str">
        <f>IF('Cole CSV aqui'!A1229&lt;&gt;"",'Cole CSV aqui'!A1229,"")</f>
        <v/>
      </c>
      <c r="B1230" s="5" t="str">
        <f>IF('Cole CSV aqui'!B1229&lt;&gt;"",'Cole CSV aqui'!B1229,"")</f>
        <v/>
      </c>
      <c r="C1230" s="6" t="str">
        <f>IF('Cole CSV aqui'!F1229&lt;&gt;"",'Cole CSV aqui'!F1229,"")</f>
        <v/>
      </c>
      <c r="D1230" s="6" t="str">
        <f>IF('Cole CSV aqui'!G1229&lt;&gt;"",'Cole CSV aqui'!G1229,"")</f>
        <v/>
      </c>
      <c r="E1230" s="35" t="str">
        <f>IF('Cole CSV aqui'!M1229&lt;&gt;"",'Cole CSV aqui'!M1229,"")</f>
        <v/>
      </c>
      <c r="F1230" s="35" t="str">
        <f>IF('Cole CSV aqui'!J1229&lt;&gt;"",'Cole CSV aqui'!J1229,"")</f>
        <v/>
      </c>
      <c r="G1230" s="35" t="str">
        <f t="shared" si="155"/>
        <v/>
      </c>
      <c r="H1230" s="7" t="str">
        <f>IF('Cole CSV aqui'!I1229="Anos ",'Cole CSV aqui'!H1229*365.25,"")&amp;IF('Cole CSV aqui'!I1229="Dias ",'Cole CSV aqui'!H1229,"")&amp;IF('Cole CSV aqui'!I1229="Meses ",'Cole CSV aqui'!H1229*30.5,"")</f>
        <v/>
      </c>
      <c r="I1230" s="6" t="str">
        <f>IF('Cole CSV aqui'!G1229&lt;&gt;"",C1230+H1230,"")</f>
        <v/>
      </c>
      <c r="J1230" s="28" t="e">
        <f t="shared" ca="1" si="156"/>
        <v>#VALUE!</v>
      </c>
      <c r="K1230" s="7" t="str">
        <f t="shared" si="152"/>
        <v/>
      </c>
      <c r="L1230" s="28" t="e">
        <f>C1230-'Instruções e período de cálculo'!$B$4</f>
        <v>#VALUE!</v>
      </c>
      <c r="M1230" s="28" t="e">
        <f>I1230-'Instruções e período de cálculo'!$B$5</f>
        <v>#VALUE!</v>
      </c>
      <c r="N1230" s="28" t="e">
        <f t="shared" si="157"/>
        <v>#VALUE!</v>
      </c>
      <c r="O1230" s="28" t="e">
        <f t="shared" si="158"/>
        <v>#VALUE!</v>
      </c>
      <c r="P1230" s="49" t="str">
        <f>IF('Cole CSV aqui'!B1229&lt;&gt;"",'Instruções e período de cálculo'!$B$5-'Instruções e período de cálculo'!$B$4+1,"")</f>
        <v/>
      </c>
      <c r="Q1230" s="28" t="str">
        <f>IF('Cole CSV aqui'!B1229&lt;&gt;"",P1230-N1230+O1230,"")</f>
        <v/>
      </c>
      <c r="R1230" s="7" t="str">
        <f t="shared" si="159"/>
        <v/>
      </c>
      <c r="S1230" s="32" t="e">
        <f>('Cole CSV aqui'!M1229-'Cole CSV aqui'!J1229)/(I1230-C1230)</f>
        <v>#VALUE!</v>
      </c>
      <c r="T1230" s="11" t="str">
        <f t="shared" si="153"/>
        <v/>
      </c>
      <c r="U1230" s="10" t="str">
        <f t="shared" si="154"/>
        <v/>
      </c>
      <c r="V1230" s="2"/>
      <c r="W1230" s="3"/>
      <c r="X1230" s="3"/>
    </row>
    <row r="1231" spans="1:24" s="1" customFormat="1" x14ac:dyDescent="0.25">
      <c r="A1231" s="5" t="str">
        <f>IF('Cole CSV aqui'!A1230&lt;&gt;"",'Cole CSV aqui'!A1230,"")</f>
        <v/>
      </c>
      <c r="B1231" s="5" t="str">
        <f>IF('Cole CSV aqui'!B1230&lt;&gt;"",'Cole CSV aqui'!B1230,"")</f>
        <v/>
      </c>
      <c r="C1231" s="6" t="str">
        <f>IF('Cole CSV aqui'!F1230&lt;&gt;"",'Cole CSV aqui'!F1230,"")</f>
        <v/>
      </c>
      <c r="D1231" s="6" t="str">
        <f>IF('Cole CSV aqui'!G1230&lt;&gt;"",'Cole CSV aqui'!G1230,"")</f>
        <v/>
      </c>
      <c r="E1231" s="35" t="str">
        <f>IF('Cole CSV aqui'!M1230&lt;&gt;"",'Cole CSV aqui'!M1230,"")</f>
        <v/>
      </c>
      <c r="F1231" s="35" t="str">
        <f>IF('Cole CSV aqui'!J1230&lt;&gt;"",'Cole CSV aqui'!J1230,"")</f>
        <v/>
      </c>
      <c r="G1231" s="35" t="str">
        <f t="shared" si="155"/>
        <v/>
      </c>
      <c r="H1231" s="7" t="str">
        <f>IF('Cole CSV aqui'!I1230="Anos ",'Cole CSV aqui'!H1230*365.25,"")&amp;IF('Cole CSV aqui'!I1230="Dias ",'Cole CSV aqui'!H1230,"")&amp;IF('Cole CSV aqui'!I1230="Meses ",'Cole CSV aqui'!H1230*30.5,"")</f>
        <v/>
      </c>
      <c r="I1231" s="6" t="str">
        <f>IF('Cole CSV aqui'!G1230&lt;&gt;"",C1231+H1231,"")</f>
        <v/>
      </c>
      <c r="J1231" s="28" t="e">
        <f t="shared" ca="1" si="156"/>
        <v>#VALUE!</v>
      </c>
      <c r="K1231" s="7" t="str">
        <f t="shared" si="152"/>
        <v/>
      </c>
      <c r="L1231" s="28" t="e">
        <f>C1231-'Instruções e período de cálculo'!$B$4</f>
        <v>#VALUE!</v>
      </c>
      <c r="M1231" s="28" t="e">
        <f>I1231-'Instruções e período de cálculo'!$B$5</f>
        <v>#VALUE!</v>
      </c>
      <c r="N1231" s="28" t="e">
        <f t="shared" si="157"/>
        <v>#VALUE!</v>
      </c>
      <c r="O1231" s="28" t="e">
        <f t="shared" si="158"/>
        <v>#VALUE!</v>
      </c>
      <c r="P1231" s="49" t="str">
        <f>IF('Cole CSV aqui'!B1230&lt;&gt;"",'Instruções e período de cálculo'!$B$5-'Instruções e período de cálculo'!$B$4+1,"")</f>
        <v/>
      </c>
      <c r="Q1231" s="28" t="str">
        <f>IF('Cole CSV aqui'!B1230&lt;&gt;"",P1231-N1231+O1231,"")</f>
        <v/>
      </c>
      <c r="R1231" s="7" t="str">
        <f t="shared" si="159"/>
        <v/>
      </c>
      <c r="S1231" s="32" t="e">
        <f>('Cole CSV aqui'!M1230-'Cole CSV aqui'!J1230)/(I1231-C1231)</f>
        <v>#VALUE!</v>
      </c>
      <c r="T1231" s="11" t="str">
        <f t="shared" si="153"/>
        <v/>
      </c>
      <c r="U1231" s="10" t="str">
        <f t="shared" si="154"/>
        <v/>
      </c>
      <c r="V1231" s="2"/>
      <c r="W1231" s="3"/>
      <c r="X1231" s="3"/>
    </row>
    <row r="1232" spans="1:24" s="1" customFormat="1" x14ac:dyDescent="0.25">
      <c r="A1232" s="5" t="str">
        <f>IF('Cole CSV aqui'!A1231&lt;&gt;"",'Cole CSV aqui'!A1231,"")</f>
        <v/>
      </c>
      <c r="B1232" s="5" t="str">
        <f>IF('Cole CSV aqui'!B1231&lt;&gt;"",'Cole CSV aqui'!B1231,"")</f>
        <v/>
      </c>
      <c r="C1232" s="6" t="str">
        <f>IF('Cole CSV aqui'!F1231&lt;&gt;"",'Cole CSV aqui'!F1231,"")</f>
        <v/>
      </c>
      <c r="D1232" s="6" t="str">
        <f>IF('Cole CSV aqui'!G1231&lt;&gt;"",'Cole CSV aqui'!G1231,"")</f>
        <v/>
      </c>
      <c r="E1232" s="35" t="str">
        <f>IF('Cole CSV aqui'!M1231&lt;&gt;"",'Cole CSV aqui'!M1231,"")</f>
        <v/>
      </c>
      <c r="F1232" s="35" t="str">
        <f>IF('Cole CSV aqui'!J1231&lt;&gt;"",'Cole CSV aqui'!J1231,"")</f>
        <v/>
      </c>
      <c r="G1232" s="35" t="str">
        <f t="shared" si="155"/>
        <v/>
      </c>
      <c r="H1232" s="7" t="str">
        <f>IF('Cole CSV aqui'!I1231="Anos ",'Cole CSV aqui'!H1231*365.25,"")&amp;IF('Cole CSV aqui'!I1231="Dias ",'Cole CSV aqui'!H1231,"")&amp;IF('Cole CSV aqui'!I1231="Meses ",'Cole CSV aqui'!H1231*30.5,"")</f>
        <v/>
      </c>
      <c r="I1232" s="6" t="str">
        <f>IF('Cole CSV aqui'!G1231&lt;&gt;"",C1232+H1232,"")</f>
        <v/>
      </c>
      <c r="J1232" s="28" t="e">
        <f t="shared" ca="1" si="156"/>
        <v>#VALUE!</v>
      </c>
      <c r="K1232" s="7" t="str">
        <f t="shared" si="152"/>
        <v/>
      </c>
      <c r="L1232" s="28" t="e">
        <f>C1232-'Instruções e período de cálculo'!$B$4</f>
        <v>#VALUE!</v>
      </c>
      <c r="M1232" s="28" t="e">
        <f>I1232-'Instruções e período de cálculo'!$B$5</f>
        <v>#VALUE!</v>
      </c>
      <c r="N1232" s="28" t="e">
        <f t="shared" si="157"/>
        <v>#VALUE!</v>
      </c>
      <c r="O1232" s="28" t="e">
        <f t="shared" si="158"/>
        <v>#VALUE!</v>
      </c>
      <c r="P1232" s="49" t="str">
        <f>IF('Cole CSV aqui'!B1231&lt;&gt;"",'Instruções e período de cálculo'!$B$5-'Instruções e período de cálculo'!$B$4+1,"")</f>
        <v/>
      </c>
      <c r="Q1232" s="28" t="str">
        <f>IF('Cole CSV aqui'!B1231&lt;&gt;"",P1232-N1232+O1232,"")</f>
        <v/>
      </c>
      <c r="R1232" s="7" t="str">
        <f t="shared" si="159"/>
        <v/>
      </c>
      <c r="S1232" s="32" t="e">
        <f>('Cole CSV aqui'!M1231-'Cole CSV aqui'!J1231)/(I1232-C1232)</f>
        <v>#VALUE!</v>
      </c>
      <c r="T1232" s="11" t="str">
        <f t="shared" si="153"/>
        <v/>
      </c>
      <c r="U1232" s="10" t="str">
        <f t="shared" si="154"/>
        <v/>
      </c>
      <c r="V1232" s="2"/>
      <c r="W1232" s="3"/>
      <c r="X1232" s="3"/>
    </row>
    <row r="1233" spans="1:24" s="1" customFormat="1" x14ac:dyDescent="0.25">
      <c r="A1233" s="5" t="str">
        <f>IF('Cole CSV aqui'!A1232&lt;&gt;"",'Cole CSV aqui'!A1232,"")</f>
        <v/>
      </c>
      <c r="B1233" s="5" t="str">
        <f>IF('Cole CSV aqui'!B1232&lt;&gt;"",'Cole CSV aqui'!B1232,"")</f>
        <v/>
      </c>
      <c r="C1233" s="6" t="str">
        <f>IF('Cole CSV aqui'!F1232&lt;&gt;"",'Cole CSV aqui'!F1232,"")</f>
        <v/>
      </c>
      <c r="D1233" s="6" t="str">
        <f>IF('Cole CSV aqui'!G1232&lt;&gt;"",'Cole CSV aqui'!G1232,"")</f>
        <v/>
      </c>
      <c r="E1233" s="35" t="str">
        <f>IF('Cole CSV aqui'!M1232&lt;&gt;"",'Cole CSV aqui'!M1232,"")</f>
        <v/>
      </c>
      <c r="F1233" s="35" t="str">
        <f>IF('Cole CSV aqui'!J1232&lt;&gt;"",'Cole CSV aqui'!J1232,"")</f>
        <v/>
      </c>
      <c r="G1233" s="35" t="str">
        <f t="shared" si="155"/>
        <v/>
      </c>
      <c r="H1233" s="7" t="str">
        <f>IF('Cole CSV aqui'!I1232="Anos ",'Cole CSV aqui'!H1232*365.25,"")&amp;IF('Cole CSV aqui'!I1232="Dias ",'Cole CSV aqui'!H1232,"")&amp;IF('Cole CSV aqui'!I1232="Meses ",'Cole CSV aqui'!H1232*30.5,"")</f>
        <v/>
      </c>
      <c r="I1233" s="6" t="str">
        <f>IF('Cole CSV aqui'!G1232&lt;&gt;"",C1233+H1233,"")</f>
        <v/>
      </c>
      <c r="J1233" s="28" t="e">
        <f t="shared" ca="1" si="156"/>
        <v>#VALUE!</v>
      </c>
      <c r="K1233" s="7" t="str">
        <f t="shared" si="152"/>
        <v/>
      </c>
      <c r="L1233" s="28" t="e">
        <f>C1233-'Instruções e período de cálculo'!$B$4</f>
        <v>#VALUE!</v>
      </c>
      <c r="M1233" s="28" t="e">
        <f>I1233-'Instruções e período de cálculo'!$B$5</f>
        <v>#VALUE!</v>
      </c>
      <c r="N1233" s="28" t="e">
        <f t="shared" si="157"/>
        <v>#VALUE!</v>
      </c>
      <c r="O1233" s="28" t="e">
        <f t="shared" si="158"/>
        <v>#VALUE!</v>
      </c>
      <c r="P1233" s="49" t="str">
        <f>IF('Cole CSV aqui'!B1232&lt;&gt;"",'Instruções e período de cálculo'!$B$5-'Instruções e período de cálculo'!$B$4+1,"")</f>
        <v/>
      </c>
      <c r="Q1233" s="28" t="str">
        <f>IF('Cole CSV aqui'!B1232&lt;&gt;"",P1233-N1233+O1233,"")</f>
        <v/>
      </c>
      <c r="R1233" s="7" t="str">
        <f t="shared" si="159"/>
        <v/>
      </c>
      <c r="S1233" s="32" t="e">
        <f>('Cole CSV aqui'!M1232-'Cole CSV aqui'!J1232)/(I1233-C1233)</f>
        <v>#VALUE!</v>
      </c>
      <c r="T1233" s="11" t="str">
        <f t="shared" si="153"/>
        <v/>
      </c>
      <c r="U1233" s="10" t="str">
        <f t="shared" si="154"/>
        <v/>
      </c>
      <c r="V1233" s="2"/>
      <c r="W1233" s="3"/>
      <c r="X1233" s="3"/>
    </row>
    <row r="1234" spans="1:24" s="1" customFormat="1" x14ac:dyDescent="0.25">
      <c r="A1234" s="5" t="str">
        <f>IF('Cole CSV aqui'!A1233&lt;&gt;"",'Cole CSV aqui'!A1233,"")</f>
        <v/>
      </c>
      <c r="B1234" s="5" t="str">
        <f>IF('Cole CSV aqui'!B1233&lt;&gt;"",'Cole CSV aqui'!B1233,"")</f>
        <v/>
      </c>
      <c r="C1234" s="6" t="str">
        <f>IF('Cole CSV aqui'!F1233&lt;&gt;"",'Cole CSV aqui'!F1233,"")</f>
        <v/>
      </c>
      <c r="D1234" s="6" t="str">
        <f>IF('Cole CSV aqui'!G1233&lt;&gt;"",'Cole CSV aqui'!G1233,"")</f>
        <v/>
      </c>
      <c r="E1234" s="35" t="str">
        <f>IF('Cole CSV aqui'!M1233&lt;&gt;"",'Cole CSV aqui'!M1233,"")</f>
        <v/>
      </c>
      <c r="F1234" s="35" t="str">
        <f>IF('Cole CSV aqui'!J1233&lt;&gt;"",'Cole CSV aqui'!J1233,"")</f>
        <v/>
      </c>
      <c r="G1234" s="35" t="str">
        <f t="shared" si="155"/>
        <v/>
      </c>
      <c r="H1234" s="7" t="str">
        <f>IF('Cole CSV aqui'!I1233="Anos ",'Cole CSV aqui'!H1233*365.25,"")&amp;IF('Cole CSV aqui'!I1233="Dias ",'Cole CSV aqui'!H1233,"")&amp;IF('Cole CSV aqui'!I1233="Meses ",'Cole CSV aqui'!H1233*30.5,"")</f>
        <v/>
      </c>
      <c r="I1234" s="6" t="str">
        <f>IF('Cole CSV aqui'!G1233&lt;&gt;"",C1234+H1234,"")</f>
        <v/>
      </c>
      <c r="J1234" s="28" t="e">
        <f t="shared" ca="1" si="156"/>
        <v>#VALUE!</v>
      </c>
      <c r="K1234" s="7" t="str">
        <f t="shared" si="152"/>
        <v/>
      </c>
      <c r="L1234" s="28" t="e">
        <f>C1234-'Instruções e período de cálculo'!$B$4</f>
        <v>#VALUE!</v>
      </c>
      <c r="M1234" s="28" t="e">
        <f>I1234-'Instruções e período de cálculo'!$B$5</f>
        <v>#VALUE!</v>
      </c>
      <c r="N1234" s="28" t="e">
        <f t="shared" si="157"/>
        <v>#VALUE!</v>
      </c>
      <c r="O1234" s="28" t="e">
        <f t="shared" si="158"/>
        <v>#VALUE!</v>
      </c>
      <c r="P1234" s="49" t="str">
        <f>IF('Cole CSV aqui'!B1233&lt;&gt;"",'Instruções e período de cálculo'!$B$5-'Instruções e período de cálculo'!$B$4+1,"")</f>
        <v/>
      </c>
      <c r="Q1234" s="28" t="str">
        <f>IF('Cole CSV aqui'!B1233&lt;&gt;"",P1234-N1234+O1234,"")</f>
        <v/>
      </c>
      <c r="R1234" s="7" t="str">
        <f t="shared" si="159"/>
        <v/>
      </c>
      <c r="S1234" s="32" t="e">
        <f>('Cole CSV aqui'!M1233-'Cole CSV aqui'!J1233)/(I1234-C1234)</f>
        <v>#VALUE!</v>
      </c>
      <c r="T1234" s="11" t="str">
        <f t="shared" si="153"/>
        <v/>
      </c>
      <c r="U1234" s="10" t="str">
        <f t="shared" si="154"/>
        <v/>
      </c>
      <c r="V1234" s="2"/>
      <c r="W1234" s="3"/>
      <c r="X1234" s="3"/>
    </row>
    <row r="1235" spans="1:24" s="1" customFormat="1" x14ac:dyDescent="0.25">
      <c r="A1235" s="5" t="str">
        <f>IF('Cole CSV aqui'!A1234&lt;&gt;"",'Cole CSV aqui'!A1234,"")</f>
        <v/>
      </c>
      <c r="B1235" s="5" t="str">
        <f>IF('Cole CSV aqui'!B1234&lt;&gt;"",'Cole CSV aqui'!B1234,"")</f>
        <v/>
      </c>
      <c r="C1235" s="6" t="str">
        <f>IF('Cole CSV aqui'!F1234&lt;&gt;"",'Cole CSV aqui'!F1234,"")</f>
        <v/>
      </c>
      <c r="D1235" s="6" t="str">
        <f>IF('Cole CSV aqui'!G1234&lt;&gt;"",'Cole CSV aqui'!G1234,"")</f>
        <v/>
      </c>
      <c r="E1235" s="35" t="str">
        <f>IF('Cole CSV aqui'!M1234&lt;&gt;"",'Cole CSV aqui'!M1234,"")</f>
        <v/>
      </c>
      <c r="F1235" s="35" t="str">
        <f>IF('Cole CSV aqui'!J1234&lt;&gt;"",'Cole CSV aqui'!J1234,"")</f>
        <v/>
      </c>
      <c r="G1235" s="35" t="str">
        <f t="shared" si="155"/>
        <v/>
      </c>
      <c r="H1235" s="7" t="str">
        <f>IF('Cole CSV aqui'!I1234="Anos ",'Cole CSV aqui'!H1234*365.25,"")&amp;IF('Cole CSV aqui'!I1234="Dias ",'Cole CSV aqui'!H1234,"")&amp;IF('Cole CSV aqui'!I1234="Meses ",'Cole CSV aqui'!H1234*30.5,"")</f>
        <v/>
      </c>
      <c r="I1235" s="6" t="str">
        <f>IF('Cole CSV aqui'!G1234&lt;&gt;"",C1235+H1235,"")</f>
        <v/>
      </c>
      <c r="J1235" s="28" t="e">
        <f t="shared" ca="1" si="156"/>
        <v>#VALUE!</v>
      </c>
      <c r="K1235" s="7" t="str">
        <f t="shared" si="152"/>
        <v/>
      </c>
      <c r="L1235" s="28" t="e">
        <f>C1235-'Instruções e período de cálculo'!$B$4</f>
        <v>#VALUE!</v>
      </c>
      <c r="M1235" s="28" t="e">
        <f>I1235-'Instruções e período de cálculo'!$B$5</f>
        <v>#VALUE!</v>
      </c>
      <c r="N1235" s="28" t="e">
        <f t="shared" si="157"/>
        <v>#VALUE!</v>
      </c>
      <c r="O1235" s="28" t="e">
        <f t="shared" si="158"/>
        <v>#VALUE!</v>
      </c>
      <c r="P1235" s="49" t="str">
        <f>IF('Cole CSV aqui'!B1234&lt;&gt;"",'Instruções e período de cálculo'!$B$5-'Instruções e período de cálculo'!$B$4+1,"")</f>
        <v/>
      </c>
      <c r="Q1235" s="28" t="str">
        <f>IF('Cole CSV aqui'!B1234&lt;&gt;"",P1235-N1235+O1235,"")</f>
        <v/>
      </c>
      <c r="R1235" s="7" t="str">
        <f t="shared" si="159"/>
        <v/>
      </c>
      <c r="S1235" s="32" t="e">
        <f>('Cole CSV aqui'!M1234-'Cole CSV aqui'!J1234)/(I1235-C1235)</f>
        <v>#VALUE!</v>
      </c>
      <c r="T1235" s="11" t="str">
        <f t="shared" si="153"/>
        <v/>
      </c>
      <c r="U1235" s="10" t="str">
        <f t="shared" si="154"/>
        <v/>
      </c>
      <c r="V1235" s="2"/>
      <c r="W1235" s="3"/>
      <c r="X1235" s="3"/>
    </row>
    <row r="1236" spans="1:24" s="1" customFormat="1" x14ac:dyDescent="0.25">
      <c r="A1236" s="5" t="str">
        <f>IF('Cole CSV aqui'!A1235&lt;&gt;"",'Cole CSV aqui'!A1235,"")</f>
        <v/>
      </c>
      <c r="B1236" s="5" t="str">
        <f>IF('Cole CSV aqui'!B1235&lt;&gt;"",'Cole CSV aqui'!B1235,"")</f>
        <v/>
      </c>
      <c r="C1236" s="6" t="str">
        <f>IF('Cole CSV aqui'!F1235&lt;&gt;"",'Cole CSV aqui'!F1235,"")</f>
        <v/>
      </c>
      <c r="D1236" s="6" t="str">
        <f>IF('Cole CSV aqui'!G1235&lt;&gt;"",'Cole CSV aqui'!G1235,"")</f>
        <v/>
      </c>
      <c r="E1236" s="35" t="str">
        <f>IF('Cole CSV aqui'!M1235&lt;&gt;"",'Cole CSV aqui'!M1235,"")</f>
        <v/>
      </c>
      <c r="F1236" s="35" t="str">
        <f>IF('Cole CSV aqui'!J1235&lt;&gt;"",'Cole CSV aqui'!J1235,"")</f>
        <v/>
      </c>
      <c r="G1236" s="35" t="str">
        <f t="shared" si="155"/>
        <v/>
      </c>
      <c r="H1236" s="7" t="str">
        <f>IF('Cole CSV aqui'!I1235="Anos ",'Cole CSV aqui'!H1235*365.25,"")&amp;IF('Cole CSV aqui'!I1235="Dias ",'Cole CSV aqui'!H1235,"")&amp;IF('Cole CSV aqui'!I1235="Meses ",'Cole CSV aqui'!H1235*30.5,"")</f>
        <v/>
      </c>
      <c r="I1236" s="6" t="str">
        <f>IF('Cole CSV aqui'!G1235&lt;&gt;"",C1236+H1236,"")</f>
        <v/>
      </c>
      <c r="J1236" s="28" t="e">
        <f t="shared" ca="1" si="156"/>
        <v>#VALUE!</v>
      </c>
      <c r="K1236" s="7" t="str">
        <f t="shared" si="152"/>
        <v/>
      </c>
      <c r="L1236" s="28" t="e">
        <f>C1236-'Instruções e período de cálculo'!$B$4</f>
        <v>#VALUE!</v>
      </c>
      <c r="M1236" s="28" t="e">
        <f>I1236-'Instruções e período de cálculo'!$B$5</f>
        <v>#VALUE!</v>
      </c>
      <c r="N1236" s="28" t="e">
        <f t="shared" si="157"/>
        <v>#VALUE!</v>
      </c>
      <c r="O1236" s="28" t="e">
        <f t="shared" si="158"/>
        <v>#VALUE!</v>
      </c>
      <c r="P1236" s="49" t="str">
        <f>IF('Cole CSV aqui'!B1235&lt;&gt;"",'Instruções e período de cálculo'!$B$5-'Instruções e período de cálculo'!$B$4+1,"")</f>
        <v/>
      </c>
      <c r="Q1236" s="28" t="str">
        <f>IF('Cole CSV aqui'!B1235&lt;&gt;"",P1236-N1236+O1236,"")</f>
        <v/>
      </c>
      <c r="R1236" s="7" t="str">
        <f t="shared" si="159"/>
        <v/>
      </c>
      <c r="S1236" s="32" t="e">
        <f>('Cole CSV aqui'!M1235-'Cole CSV aqui'!J1235)/(I1236-C1236)</f>
        <v>#VALUE!</v>
      </c>
      <c r="T1236" s="11" t="str">
        <f t="shared" si="153"/>
        <v/>
      </c>
      <c r="U1236" s="10" t="str">
        <f t="shared" si="154"/>
        <v/>
      </c>
      <c r="V1236" s="2"/>
      <c r="W1236" s="3"/>
      <c r="X1236" s="3"/>
    </row>
    <row r="1237" spans="1:24" s="1" customFormat="1" x14ac:dyDescent="0.25">
      <c r="A1237" s="5" t="str">
        <f>IF('Cole CSV aqui'!A1236&lt;&gt;"",'Cole CSV aqui'!A1236,"")</f>
        <v/>
      </c>
      <c r="B1237" s="5" t="str">
        <f>IF('Cole CSV aqui'!B1236&lt;&gt;"",'Cole CSV aqui'!B1236,"")</f>
        <v/>
      </c>
      <c r="C1237" s="6" t="str">
        <f>IF('Cole CSV aqui'!F1236&lt;&gt;"",'Cole CSV aqui'!F1236,"")</f>
        <v/>
      </c>
      <c r="D1237" s="6" t="str">
        <f>IF('Cole CSV aqui'!G1236&lt;&gt;"",'Cole CSV aqui'!G1236,"")</f>
        <v/>
      </c>
      <c r="E1237" s="35" t="str">
        <f>IF('Cole CSV aqui'!M1236&lt;&gt;"",'Cole CSV aqui'!M1236,"")</f>
        <v/>
      </c>
      <c r="F1237" s="35" t="str">
        <f>IF('Cole CSV aqui'!J1236&lt;&gt;"",'Cole CSV aqui'!J1236,"")</f>
        <v/>
      </c>
      <c r="G1237" s="35" t="str">
        <f t="shared" si="155"/>
        <v/>
      </c>
      <c r="H1237" s="7" t="str">
        <f>IF('Cole CSV aqui'!I1236="Anos ",'Cole CSV aqui'!H1236*365.25,"")&amp;IF('Cole CSV aqui'!I1236="Dias ",'Cole CSV aqui'!H1236,"")&amp;IF('Cole CSV aqui'!I1236="Meses ",'Cole CSV aqui'!H1236*30.5,"")</f>
        <v/>
      </c>
      <c r="I1237" s="6" t="str">
        <f>IF('Cole CSV aqui'!G1236&lt;&gt;"",C1237+H1237,"")</f>
        <v/>
      </c>
      <c r="J1237" s="28" t="e">
        <f t="shared" ca="1" si="156"/>
        <v>#VALUE!</v>
      </c>
      <c r="K1237" s="7" t="str">
        <f t="shared" si="152"/>
        <v/>
      </c>
      <c r="L1237" s="28" t="e">
        <f>C1237-'Instruções e período de cálculo'!$B$4</f>
        <v>#VALUE!</v>
      </c>
      <c r="M1237" s="28" t="e">
        <f>I1237-'Instruções e período de cálculo'!$B$5</f>
        <v>#VALUE!</v>
      </c>
      <c r="N1237" s="28" t="e">
        <f t="shared" si="157"/>
        <v>#VALUE!</v>
      </c>
      <c r="O1237" s="28" t="e">
        <f t="shared" si="158"/>
        <v>#VALUE!</v>
      </c>
      <c r="P1237" s="49" t="str">
        <f>IF('Cole CSV aqui'!B1236&lt;&gt;"",'Instruções e período de cálculo'!$B$5-'Instruções e período de cálculo'!$B$4+1,"")</f>
        <v/>
      </c>
      <c r="Q1237" s="28" t="str">
        <f>IF('Cole CSV aqui'!B1236&lt;&gt;"",P1237-N1237+O1237,"")</f>
        <v/>
      </c>
      <c r="R1237" s="7" t="str">
        <f t="shared" si="159"/>
        <v/>
      </c>
      <c r="S1237" s="32" t="e">
        <f>('Cole CSV aqui'!M1236-'Cole CSV aqui'!J1236)/(I1237-C1237)</f>
        <v>#VALUE!</v>
      </c>
      <c r="T1237" s="11" t="str">
        <f t="shared" si="153"/>
        <v/>
      </c>
      <c r="U1237" s="10" t="str">
        <f t="shared" si="154"/>
        <v/>
      </c>
      <c r="V1237" s="2"/>
      <c r="W1237" s="3"/>
      <c r="X1237" s="3"/>
    </row>
    <row r="1238" spans="1:24" s="1" customFormat="1" x14ac:dyDescent="0.25">
      <c r="A1238" s="5" t="str">
        <f>IF('Cole CSV aqui'!A1237&lt;&gt;"",'Cole CSV aqui'!A1237,"")</f>
        <v/>
      </c>
      <c r="B1238" s="5" t="str">
        <f>IF('Cole CSV aqui'!B1237&lt;&gt;"",'Cole CSV aqui'!B1237,"")</f>
        <v/>
      </c>
      <c r="C1238" s="6" t="str">
        <f>IF('Cole CSV aqui'!F1237&lt;&gt;"",'Cole CSV aqui'!F1237,"")</f>
        <v/>
      </c>
      <c r="D1238" s="6" t="str">
        <f>IF('Cole CSV aqui'!G1237&lt;&gt;"",'Cole CSV aqui'!G1237,"")</f>
        <v/>
      </c>
      <c r="E1238" s="35" t="str">
        <f>IF('Cole CSV aqui'!M1237&lt;&gt;"",'Cole CSV aqui'!M1237,"")</f>
        <v/>
      </c>
      <c r="F1238" s="35" t="str">
        <f>IF('Cole CSV aqui'!J1237&lt;&gt;"",'Cole CSV aqui'!J1237,"")</f>
        <v/>
      </c>
      <c r="G1238" s="35" t="str">
        <f t="shared" si="155"/>
        <v/>
      </c>
      <c r="H1238" s="7" t="str">
        <f>IF('Cole CSV aqui'!I1237="Anos ",'Cole CSV aqui'!H1237*365.25,"")&amp;IF('Cole CSV aqui'!I1237="Dias ",'Cole CSV aqui'!H1237,"")&amp;IF('Cole CSV aqui'!I1237="Meses ",'Cole CSV aqui'!H1237*30.5,"")</f>
        <v/>
      </c>
      <c r="I1238" s="6" t="str">
        <f>IF('Cole CSV aqui'!G1237&lt;&gt;"",C1238+H1238,"")</f>
        <v/>
      </c>
      <c r="J1238" s="28" t="e">
        <f t="shared" ca="1" si="156"/>
        <v>#VALUE!</v>
      </c>
      <c r="K1238" s="7" t="str">
        <f t="shared" si="152"/>
        <v/>
      </c>
      <c r="L1238" s="28" t="e">
        <f>C1238-'Instruções e período de cálculo'!$B$4</f>
        <v>#VALUE!</v>
      </c>
      <c r="M1238" s="28" t="e">
        <f>I1238-'Instruções e período de cálculo'!$B$5</f>
        <v>#VALUE!</v>
      </c>
      <c r="N1238" s="28" t="e">
        <f t="shared" si="157"/>
        <v>#VALUE!</v>
      </c>
      <c r="O1238" s="28" t="e">
        <f t="shared" si="158"/>
        <v>#VALUE!</v>
      </c>
      <c r="P1238" s="49" t="str">
        <f>IF('Cole CSV aqui'!B1237&lt;&gt;"",'Instruções e período de cálculo'!$B$5-'Instruções e período de cálculo'!$B$4+1,"")</f>
        <v/>
      </c>
      <c r="Q1238" s="28" t="str">
        <f>IF('Cole CSV aqui'!B1237&lt;&gt;"",P1238-N1238+O1238,"")</f>
        <v/>
      </c>
      <c r="R1238" s="7" t="str">
        <f t="shared" si="159"/>
        <v/>
      </c>
      <c r="S1238" s="32" t="e">
        <f>('Cole CSV aqui'!M1237-'Cole CSV aqui'!J1237)/(I1238-C1238)</f>
        <v>#VALUE!</v>
      </c>
      <c r="T1238" s="11" t="str">
        <f t="shared" si="153"/>
        <v/>
      </c>
      <c r="U1238" s="10" t="str">
        <f t="shared" si="154"/>
        <v/>
      </c>
      <c r="V1238" s="2"/>
      <c r="W1238" s="3"/>
      <c r="X1238" s="3"/>
    </row>
    <row r="1239" spans="1:24" s="1" customFormat="1" x14ac:dyDescent="0.25">
      <c r="A1239" s="5" t="str">
        <f>IF('Cole CSV aqui'!A1238&lt;&gt;"",'Cole CSV aqui'!A1238,"")</f>
        <v/>
      </c>
      <c r="B1239" s="5" t="str">
        <f>IF('Cole CSV aqui'!B1238&lt;&gt;"",'Cole CSV aqui'!B1238,"")</f>
        <v/>
      </c>
      <c r="C1239" s="6" t="str">
        <f>IF('Cole CSV aqui'!F1238&lt;&gt;"",'Cole CSV aqui'!F1238,"")</f>
        <v/>
      </c>
      <c r="D1239" s="6" t="str">
        <f>IF('Cole CSV aqui'!G1238&lt;&gt;"",'Cole CSV aqui'!G1238,"")</f>
        <v/>
      </c>
      <c r="E1239" s="35" t="str">
        <f>IF('Cole CSV aqui'!M1238&lt;&gt;"",'Cole CSV aqui'!M1238,"")</f>
        <v/>
      </c>
      <c r="F1239" s="35" t="str">
        <f>IF('Cole CSV aqui'!J1238&lt;&gt;"",'Cole CSV aqui'!J1238,"")</f>
        <v/>
      </c>
      <c r="G1239" s="35" t="str">
        <f t="shared" si="155"/>
        <v/>
      </c>
      <c r="H1239" s="7" t="str">
        <f>IF('Cole CSV aqui'!I1238="Anos ",'Cole CSV aqui'!H1238*365.25,"")&amp;IF('Cole CSV aqui'!I1238="Dias ",'Cole CSV aqui'!H1238,"")&amp;IF('Cole CSV aqui'!I1238="Meses ",'Cole CSV aqui'!H1238*30.5,"")</f>
        <v/>
      </c>
      <c r="I1239" s="6" t="str">
        <f>IF('Cole CSV aqui'!G1238&lt;&gt;"",C1239+H1239,"")</f>
        <v/>
      </c>
      <c r="J1239" s="28" t="e">
        <f t="shared" ca="1" si="156"/>
        <v>#VALUE!</v>
      </c>
      <c r="K1239" s="7" t="str">
        <f t="shared" si="152"/>
        <v/>
      </c>
      <c r="L1239" s="28" t="e">
        <f>C1239-'Instruções e período de cálculo'!$B$4</f>
        <v>#VALUE!</v>
      </c>
      <c r="M1239" s="28" t="e">
        <f>I1239-'Instruções e período de cálculo'!$B$5</f>
        <v>#VALUE!</v>
      </c>
      <c r="N1239" s="28" t="e">
        <f t="shared" si="157"/>
        <v>#VALUE!</v>
      </c>
      <c r="O1239" s="28" t="e">
        <f t="shared" si="158"/>
        <v>#VALUE!</v>
      </c>
      <c r="P1239" s="49" t="str">
        <f>IF('Cole CSV aqui'!B1238&lt;&gt;"",'Instruções e período de cálculo'!$B$5-'Instruções e período de cálculo'!$B$4+1,"")</f>
        <v/>
      </c>
      <c r="Q1239" s="28" t="str">
        <f>IF('Cole CSV aqui'!B1238&lt;&gt;"",P1239-N1239+O1239,"")</f>
        <v/>
      </c>
      <c r="R1239" s="7" t="str">
        <f t="shared" si="159"/>
        <v/>
      </c>
      <c r="S1239" s="32" t="e">
        <f>('Cole CSV aqui'!M1238-'Cole CSV aqui'!J1238)/(I1239-C1239)</f>
        <v>#VALUE!</v>
      </c>
      <c r="T1239" s="11" t="str">
        <f t="shared" si="153"/>
        <v/>
      </c>
      <c r="U1239" s="10" t="str">
        <f t="shared" si="154"/>
        <v/>
      </c>
      <c r="V1239" s="2"/>
      <c r="W1239" s="3"/>
      <c r="X1239" s="3"/>
    </row>
    <row r="1240" spans="1:24" s="1" customFormat="1" x14ac:dyDescent="0.25">
      <c r="A1240" s="5" t="str">
        <f>IF('Cole CSV aqui'!A1239&lt;&gt;"",'Cole CSV aqui'!A1239,"")</f>
        <v/>
      </c>
      <c r="B1240" s="5" t="str">
        <f>IF('Cole CSV aqui'!B1239&lt;&gt;"",'Cole CSV aqui'!B1239,"")</f>
        <v/>
      </c>
      <c r="C1240" s="6" t="str">
        <f>IF('Cole CSV aqui'!F1239&lt;&gt;"",'Cole CSV aqui'!F1239,"")</f>
        <v/>
      </c>
      <c r="D1240" s="6" t="str">
        <f>IF('Cole CSV aqui'!G1239&lt;&gt;"",'Cole CSV aqui'!G1239,"")</f>
        <v/>
      </c>
      <c r="E1240" s="35" t="str">
        <f>IF('Cole CSV aqui'!M1239&lt;&gt;"",'Cole CSV aqui'!M1239,"")</f>
        <v/>
      </c>
      <c r="F1240" s="35" t="str">
        <f>IF('Cole CSV aqui'!J1239&lt;&gt;"",'Cole CSV aqui'!J1239,"")</f>
        <v/>
      </c>
      <c r="G1240" s="35" t="str">
        <f t="shared" si="155"/>
        <v/>
      </c>
      <c r="H1240" s="7" t="str">
        <f>IF('Cole CSV aqui'!I1239="Anos ",'Cole CSV aqui'!H1239*365.25,"")&amp;IF('Cole CSV aqui'!I1239="Dias ",'Cole CSV aqui'!H1239,"")&amp;IF('Cole CSV aqui'!I1239="Meses ",'Cole CSV aqui'!H1239*30.5,"")</f>
        <v/>
      </c>
      <c r="I1240" s="6" t="str">
        <f>IF('Cole CSV aqui'!G1239&lt;&gt;"",C1240+H1240,"")</f>
        <v/>
      </c>
      <c r="J1240" s="28" t="e">
        <f t="shared" ca="1" si="156"/>
        <v>#VALUE!</v>
      </c>
      <c r="K1240" s="7" t="str">
        <f t="shared" si="152"/>
        <v/>
      </c>
      <c r="L1240" s="28" t="e">
        <f>C1240-'Instruções e período de cálculo'!$B$4</f>
        <v>#VALUE!</v>
      </c>
      <c r="M1240" s="28" t="e">
        <f>I1240-'Instruções e período de cálculo'!$B$5</f>
        <v>#VALUE!</v>
      </c>
      <c r="N1240" s="28" t="e">
        <f t="shared" si="157"/>
        <v>#VALUE!</v>
      </c>
      <c r="O1240" s="28" t="e">
        <f t="shared" si="158"/>
        <v>#VALUE!</v>
      </c>
      <c r="P1240" s="49" t="str">
        <f>IF('Cole CSV aqui'!B1239&lt;&gt;"",'Instruções e período de cálculo'!$B$5-'Instruções e período de cálculo'!$B$4+1,"")</f>
        <v/>
      </c>
      <c r="Q1240" s="28" t="str">
        <f>IF('Cole CSV aqui'!B1239&lt;&gt;"",P1240-N1240+O1240,"")</f>
        <v/>
      </c>
      <c r="R1240" s="7" t="str">
        <f t="shared" si="159"/>
        <v/>
      </c>
      <c r="S1240" s="32" t="e">
        <f>('Cole CSV aqui'!M1239-'Cole CSV aqui'!J1239)/(I1240-C1240)</f>
        <v>#VALUE!</v>
      </c>
      <c r="T1240" s="11" t="str">
        <f t="shared" si="153"/>
        <v/>
      </c>
      <c r="U1240" s="10" t="str">
        <f t="shared" si="154"/>
        <v/>
      </c>
      <c r="V1240" s="2"/>
      <c r="W1240" s="3"/>
      <c r="X1240" s="3"/>
    </row>
    <row r="1241" spans="1:24" s="1" customFormat="1" x14ac:dyDescent="0.25">
      <c r="A1241" s="5" t="str">
        <f>IF('Cole CSV aqui'!A1240&lt;&gt;"",'Cole CSV aqui'!A1240,"")</f>
        <v/>
      </c>
      <c r="B1241" s="5" t="str">
        <f>IF('Cole CSV aqui'!B1240&lt;&gt;"",'Cole CSV aqui'!B1240,"")</f>
        <v/>
      </c>
      <c r="C1241" s="6" t="str">
        <f>IF('Cole CSV aqui'!F1240&lt;&gt;"",'Cole CSV aqui'!F1240,"")</f>
        <v/>
      </c>
      <c r="D1241" s="6" t="str">
        <f>IF('Cole CSV aqui'!G1240&lt;&gt;"",'Cole CSV aqui'!G1240,"")</f>
        <v/>
      </c>
      <c r="E1241" s="35" t="str">
        <f>IF('Cole CSV aqui'!M1240&lt;&gt;"",'Cole CSV aqui'!M1240,"")</f>
        <v/>
      </c>
      <c r="F1241" s="35" t="str">
        <f>IF('Cole CSV aqui'!J1240&lt;&gt;"",'Cole CSV aqui'!J1240,"")</f>
        <v/>
      </c>
      <c r="G1241" s="35" t="str">
        <f t="shared" si="155"/>
        <v/>
      </c>
      <c r="H1241" s="7" t="str">
        <f>IF('Cole CSV aqui'!I1240="Anos ",'Cole CSV aqui'!H1240*365.25,"")&amp;IF('Cole CSV aqui'!I1240="Dias ",'Cole CSV aqui'!H1240,"")&amp;IF('Cole CSV aqui'!I1240="Meses ",'Cole CSV aqui'!H1240*30.5,"")</f>
        <v/>
      </c>
      <c r="I1241" s="6" t="str">
        <f>IF('Cole CSV aqui'!G1240&lt;&gt;"",C1241+H1241,"")</f>
        <v/>
      </c>
      <c r="J1241" s="28" t="e">
        <f t="shared" ca="1" si="156"/>
        <v>#VALUE!</v>
      </c>
      <c r="K1241" s="7" t="str">
        <f t="shared" si="152"/>
        <v/>
      </c>
      <c r="L1241" s="28" t="e">
        <f>C1241-'Instruções e período de cálculo'!$B$4</f>
        <v>#VALUE!</v>
      </c>
      <c r="M1241" s="28" t="e">
        <f>I1241-'Instruções e período de cálculo'!$B$5</f>
        <v>#VALUE!</v>
      </c>
      <c r="N1241" s="28" t="e">
        <f t="shared" si="157"/>
        <v>#VALUE!</v>
      </c>
      <c r="O1241" s="28" t="e">
        <f t="shared" si="158"/>
        <v>#VALUE!</v>
      </c>
      <c r="P1241" s="49" t="str">
        <f>IF('Cole CSV aqui'!B1240&lt;&gt;"",'Instruções e período de cálculo'!$B$5-'Instruções e período de cálculo'!$B$4+1,"")</f>
        <v/>
      </c>
      <c r="Q1241" s="28" t="str">
        <f>IF('Cole CSV aqui'!B1240&lt;&gt;"",P1241-N1241+O1241,"")</f>
        <v/>
      </c>
      <c r="R1241" s="7" t="str">
        <f t="shared" si="159"/>
        <v/>
      </c>
      <c r="S1241" s="32" t="e">
        <f>('Cole CSV aqui'!M1240-'Cole CSV aqui'!J1240)/(I1241-C1241)</f>
        <v>#VALUE!</v>
      </c>
      <c r="T1241" s="11" t="str">
        <f t="shared" si="153"/>
        <v/>
      </c>
      <c r="U1241" s="10" t="str">
        <f t="shared" si="154"/>
        <v/>
      </c>
      <c r="V1241" s="2"/>
      <c r="W1241" s="3"/>
      <c r="X1241" s="3"/>
    </row>
    <row r="1242" spans="1:24" s="1" customFormat="1" x14ac:dyDescent="0.25">
      <c r="A1242" s="5" t="str">
        <f>IF('Cole CSV aqui'!A1241&lt;&gt;"",'Cole CSV aqui'!A1241,"")</f>
        <v/>
      </c>
      <c r="B1242" s="5" t="str">
        <f>IF('Cole CSV aqui'!B1241&lt;&gt;"",'Cole CSV aqui'!B1241,"")</f>
        <v/>
      </c>
      <c r="C1242" s="6" t="str">
        <f>IF('Cole CSV aqui'!F1241&lt;&gt;"",'Cole CSV aqui'!F1241,"")</f>
        <v/>
      </c>
      <c r="D1242" s="6" t="str">
        <f>IF('Cole CSV aqui'!G1241&lt;&gt;"",'Cole CSV aqui'!G1241,"")</f>
        <v/>
      </c>
      <c r="E1242" s="35" t="str">
        <f>IF('Cole CSV aqui'!M1241&lt;&gt;"",'Cole CSV aqui'!M1241,"")</f>
        <v/>
      </c>
      <c r="F1242" s="35" t="str">
        <f>IF('Cole CSV aqui'!J1241&lt;&gt;"",'Cole CSV aqui'!J1241,"")</f>
        <v/>
      </c>
      <c r="G1242" s="35" t="str">
        <f t="shared" si="155"/>
        <v/>
      </c>
      <c r="H1242" s="7" t="str">
        <f>IF('Cole CSV aqui'!I1241="Anos ",'Cole CSV aqui'!H1241*365.25,"")&amp;IF('Cole CSV aqui'!I1241="Dias ",'Cole CSV aqui'!H1241,"")&amp;IF('Cole CSV aqui'!I1241="Meses ",'Cole CSV aqui'!H1241*30.5,"")</f>
        <v/>
      </c>
      <c r="I1242" s="6" t="str">
        <f>IF('Cole CSV aqui'!G1241&lt;&gt;"",C1242+H1242,"")</f>
        <v/>
      </c>
      <c r="J1242" s="28" t="e">
        <f t="shared" ca="1" si="156"/>
        <v>#VALUE!</v>
      </c>
      <c r="K1242" s="7" t="str">
        <f t="shared" si="152"/>
        <v/>
      </c>
      <c r="L1242" s="28" t="e">
        <f>C1242-'Instruções e período de cálculo'!$B$4</f>
        <v>#VALUE!</v>
      </c>
      <c r="M1242" s="28" t="e">
        <f>I1242-'Instruções e período de cálculo'!$B$5</f>
        <v>#VALUE!</v>
      </c>
      <c r="N1242" s="28" t="e">
        <f t="shared" si="157"/>
        <v>#VALUE!</v>
      </c>
      <c r="O1242" s="28" t="e">
        <f t="shared" si="158"/>
        <v>#VALUE!</v>
      </c>
      <c r="P1242" s="49" t="str">
        <f>IF('Cole CSV aqui'!B1241&lt;&gt;"",'Instruções e período de cálculo'!$B$5-'Instruções e período de cálculo'!$B$4+1,"")</f>
        <v/>
      </c>
      <c r="Q1242" s="28" t="str">
        <f>IF('Cole CSV aqui'!B1241&lt;&gt;"",P1242-N1242+O1242,"")</f>
        <v/>
      </c>
      <c r="R1242" s="7" t="str">
        <f t="shared" si="159"/>
        <v/>
      </c>
      <c r="S1242" s="32" t="e">
        <f>('Cole CSV aqui'!M1241-'Cole CSV aqui'!J1241)/(I1242-C1242)</f>
        <v>#VALUE!</v>
      </c>
      <c r="T1242" s="11" t="str">
        <f t="shared" si="153"/>
        <v/>
      </c>
      <c r="U1242" s="10" t="str">
        <f t="shared" si="154"/>
        <v/>
      </c>
      <c r="V1242" s="2"/>
      <c r="W1242" s="3"/>
      <c r="X1242" s="3"/>
    </row>
    <row r="1243" spans="1:24" s="1" customFormat="1" x14ac:dyDescent="0.25">
      <c r="A1243" s="5" t="str">
        <f>IF('Cole CSV aqui'!A1242&lt;&gt;"",'Cole CSV aqui'!A1242,"")</f>
        <v/>
      </c>
      <c r="B1243" s="5" t="str">
        <f>IF('Cole CSV aqui'!B1242&lt;&gt;"",'Cole CSV aqui'!B1242,"")</f>
        <v/>
      </c>
      <c r="C1243" s="6" t="str">
        <f>IF('Cole CSV aqui'!F1242&lt;&gt;"",'Cole CSV aqui'!F1242,"")</f>
        <v/>
      </c>
      <c r="D1243" s="6" t="str">
        <f>IF('Cole CSV aqui'!G1242&lt;&gt;"",'Cole CSV aqui'!G1242,"")</f>
        <v/>
      </c>
      <c r="E1243" s="35" t="str">
        <f>IF('Cole CSV aqui'!M1242&lt;&gt;"",'Cole CSV aqui'!M1242,"")</f>
        <v/>
      </c>
      <c r="F1243" s="35" t="str">
        <f>IF('Cole CSV aqui'!J1242&lt;&gt;"",'Cole CSV aqui'!J1242,"")</f>
        <v/>
      </c>
      <c r="G1243" s="35" t="str">
        <f t="shared" si="155"/>
        <v/>
      </c>
      <c r="H1243" s="7" t="str">
        <f>IF('Cole CSV aqui'!I1242="Anos ",'Cole CSV aqui'!H1242*365.25,"")&amp;IF('Cole CSV aqui'!I1242="Dias ",'Cole CSV aqui'!H1242,"")&amp;IF('Cole CSV aqui'!I1242="Meses ",'Cole CSV aqui'!H1242*30.5,"")</f>
        <v/>
      </c>
      <c r="I1243" s="6" t="str">
        <f>IF('Cole CSV aqui'!G1242&lt;&gt;"",C1243+H1243,"")</f>
        <v/>
      </c>
      <c r="J1243" s="28" t="e">
        <f t="shared" ca="1" si="156"/>
        <v>#VALUE!</v>
      </c>
      <c r="K1243" s="7" t="str">
        <f t="shared" si="152"/>
        <v/>
      </c>
      <c r="L1243" s="28" t="e">
        <f>C1243-'Instruções e período de cálculo'!$B$4</f>
        <v>#VALUE!</v>
      </c>
      <c r="M1243" s="28" t="e">
        <f>I1243-'Instruções e período de cálculo'!$B$5</f>
        <v>#VALUE!</v>
      </c>
      <c r="N1243" s="28" t="e">
        <f t="shared" si="157"/>
        <v>#VALUE!</v>
      </c>
      <c r="O1243" s="28" t="e">
        <f t="shared" si="158"/>
        <v>#VALUE!</v>
      </c>
      <c r="P1243" s="49" t="str">
        <f>IF('Cole CSV aqui'!B1242&lt;&gt;"",'Instruções e período de cálculo'!$B$5-'Instruções e período de cálculo'!$B$4+1,"")</f>
        <v/>
      </c>
      <c r="Q1243" s="28" t="str">
        <f>IF('Cole CSV aqui'!B1242&lt;&gt;"",P1243-N1243+O1243,"")</f>
        <v/>
      </c>
      <c r="R1243" s="7" t="str">
        <f t="shared" si="159"/>
        <v/>
      </c>
      <c r="S1243" s="32" t="e">
        <f>('Cole CSV aqui'!M1242-'Cole CSV aqui'!J1242)/(I1243-C1243)</f>
        <v>#VALUE!</v>
      </c>
      <c r="T1243" s="11" t="str">
        <f t="shared" si="153"/>
        <v/>
      </c>
      <c r="U1243" s="10" t="str">
        <f t="shared" si="154"/>
        <v/>
      </c>
      <c r="V1243" s="2"/>
      <c r="W1243" s="3"/>
      <c r="X1243" s="3"/>
    </row>
    <row r="1244" spans="1:24" s="1" customFormat="1" x14ac:dyDescent="0.25">
      <c r="A1244" s="5" t="str">
        <f>IF('Cole CSV aqui'!A1243&lt;&gt;"",'Cole CSV aqui'!A1243,"")</f>
        <v/>
      </c>
      <c r="B1244" s="5" t="str">
        <f>IF('Cole CSV aqui'!B1243&lt;&gt;"",'Cole CSV aqui'!B1243,"")</f>
        <v/>
      </c>
      <c r="C1244" s="6" t="str">
        <f>IF('Cole CSV aqui'!F1243&lt;&gt;"",'Cole CSV aqui'!F1243,"")</f>
        <v/>
      </c>
      <c r="D1244" s="6" t="str">
        <f>IF('Cole CSV aqui'!G1243&lt;&gt;"",'Cole CSV aqui'!G1243,"")</f>
        <v/>
      </c>
      <c r="E1244" s="35" t="str">
        <f>IF('Cole CSV aqui'!M1243&lt;&gt;"",'Cole CSV aqui'!M1243,"")</f>
        <v/>
      </c>
      <c r="F1244" s="35" t="str">
        <f>IF('Cole CSV aqui'!J1243&lt;&gt;"",'Cole CSV aqui'!J1243,"")</f>
        <v/>
      </c>
      <c r="G1244" s="35" t="str">
        <f t="shared" si="155"/>
        <v/>
      </c>
      <c r="H1244" s="7" t="str">
        <f>IF('Cole CSV aqui'!I1243="Anos ",'Cole CSV aqui'!H1243*365.25,"")&amp;IF('Cole CSV aqui'!I1243="Dias ",'Cole CSV aqui'!H1243,"")&amp;IF('Cole CSV aqui'!I1243="Meses ",'Cole CSV aqui'!H1243*30.5,"")</f>
        <v/>
      </c>
      <c r="I1244" s="6" t="str">
        <f>IF('Cole CSV aqui'!G1243&lt;&gt;"",C1244+H1244,"")</f>
        <v/>
      </c>
      <c r="J1244" s="28" t="e">
        <f t="shared" ca="1" si="156"/>
        <v>#VALUE!</v>
      </c>
      <c r="K1244" s="7" t="str">
        <f t="shared" si="152"/>
        <v/>
      </c>
      <c r="L1244" s="28" t="e">
        <f>C1244-'Instruções e período de cálculo'!$B$4</f>
        <v>#VALUE!</v>
      </c>
      <c r="M1244" s="28" t="e">
        <f>I1244-'Instruções e período de cálculo'!$B$5</f>
        <v>#VALUE!</v>
      </c>
      <c r="N1244" s="28" t="e">
        <f t="shared" si="157"/>
        <v>#VALUE!</v>
      </c>
      <c r="O1244" s="28" t="e">
        <f t="shared" si="158"/>
        <v>#VALUE!</v>
      </c>
      <c r="P1244" s="49" t="str">
        <f>IF('Cole CSV aqui'!B1243&lt;&gt;"",'Instruções e período de cálculo'!$B$5-'Instruções e período de cálculo'!$B$4+1,"")</f>
        <v/>
      </c>
      <c r="Q1244" s="28" t="str">
        <f>IF('Cole CSV aqui'!B1243&lt;&gt;"",P1244-N1244+O1244,"")</f>
        <v/>
      </c>
      <c r="R1244" s="7" t="str">
        <f t="shared" si="159"/>
        <v/>
      </c>
      <c r="S1244" s="32" t="e">
        <f>('Cole CSV aqui'!M1243-'Cole CSV aqui'!J1243)/(I1244-C1244)</f>
        <v>#VALUE!</v>
      </c>
      <c r="T1244" s="11" t="str">
        <f t="shared" si="153"/>
        <v/>
      </c>
      <c r="U1244" s="10" t="str">
        <f t="shared" si="154"/>
        <v/>
      </c>
      <c r="V1244" s="2"/>
      <c r="W1244" s="3"/>
      <c r="X1244" s="3"/>
    </row>
    <row r="1245" spans="1:24" s="1" customFormat="1" x14ac:dyDescent="0.25">
      <c r="A1245" s="5" t="str">
        <f>IF('Cole CSV aqui'!A1244&lt;&gt;"",'Cole CSV aqui'!A1244,"")</f>
        <v/>
      </c>
      <c r="B1245" s="5" t="str">
        <f>IF('Cole CSV aqui'!B1244&lt;&gt;"",'Cole CSV aqui'!B1244,"")</f>
        <v/>
      </c>
      <c r="C1245" s="6" t="str">
        <f>IF('Cole CSV aqui'!F1244&lt;&gt;"",'Cole CSV aqui'!F1244,"")</f>
        <v/>
      </c>
      <c r="D1245" s="6" t="str">
        <f>IF('Cole CSV aqui'!G1244&lt;&gt;"",'Cole CSV aqui'!G1244,"")</f>
        <v/>
      </c>
      <c r="E1245" s="35" t="str">
        <f>IF('Cole CSV aqui'!M1244&lt;&gt;"",'Cole CSV aqui'!M1244,"")</f>
        <v/>
      </c>
      <c r="F1245" s="35" t="str">
        <f>IF('Cole CSV aqui'!J1244&lt;&gt;"",'Cole CSV aqui'!J1244,"")</f>
        <v/>
      </c>
      <c r="G1245" s="35" t="str">
        <f t="shared" si="155"/>
        <v/>
      </c>
      <c r="H1245" s="7" t="str">
        <f>IF('Cole CSV aqui'!I1244="Anos ",'Cole CSV aqui'!H1244*365.25,"")&amp;IF('Cole CSV aqui'!I1244="Dias ",'Cole CSV aqui'!H1244,"")&amp;IF('Cole CSV aqui'!I1244="Meses ",'Cole CSV aqui'!H1244*30.5,"")</f>
        <v/>
      </c>
      <c r="I1245" s="6" t="str">
        <f>IF('Cole CSV aqui'!G1244&lt;&gt;"",C1245+H1245,"")</f>
        <v/>
      </c>
      <c r="J1245" s="28" t="e">
        <f t="shared" ca="1" si="156"/>
        <v>#VALUE!</v>
      </c>
      <c r="K1245" s="7" t="str">
        <f t="shared" si="152"/>
        <v/>
      </c>
      <c r="L1245" s="28" t="e">
        <f>C1245-'Instruções e período de cálculo'!$B$4</f>
        <v>#VALUE!</v>
      </c>
      <c r="M1245" s="28" t="e">
        <f>I1245-'Instruções e período de cálculo'!$B$5</f>
        <v>#VALUE!</v>
      </c>
      <c r="N1245" s="28" t="e">
        <f t="shared" si="157"/>
        <v>#VALUE!</v>
      </c>
      <c r="O1245" s="28" t="e">
        <f t="shared" si="158"/>
        <v>#VALUE!</v>
      </c>
      <c r="P1245" s="49" t="str">
        <f>IF('Cole CSV aqui'!B1244&lt;&gt;"",'Instruções e período de cálculo'!$B$5-'Instruções e período de cálculo'!$B$4+1,"")</f>
        <v/>
      </c>
      <c r="Q1245" s="28" t="str">
        <f>IF('Cole CSV aqui'!B1244&lt;&gt;"",P1245-N1245+O1245,"")</f>
        <v/>
      </c>
      <c r="R1245" s="7" t="str">
        <f t="shared" si="159"/>
        <v/>
      </c>
      <c r="S1245" s="32" t="e">
        <f>('Cole CSV aqui'!M1244-'Cole CSV aqui'!J1244)/(I1245-C1245)</f>
        <v>#VALUE!</v>
      </c>
      <c r="T1245" s="11" t="str">
        <f t="shared" si="153"/>
        <v/>
      </c>
      <c r="U1245" s="10" t="str">
        <f t="shared" si="154"/>
        <v/>
      </c>
      <c r="V1245" s="2"/>
      <c r="W1245" s="3"/>
      <c r="X1245" s="3"/>
    </row>
    <row r="1246" spans="1:24" s="1" customFormat="1" x14ac:dyDescent="0.25">
      <c r="A1246" s="5" t="str">
        <f>IF('Cole CSV aqui'!A1245&lt;&gt;"",'Cole CSV aqui'!A1245,"")</f>
        <v/>
      </c>
      <c r="B1246" s="5" t="str">
        <f>IF('Cole CSV aqui'!B1245&lt;&gt;"",'Cole CSV aqui'!B1245,"")</f>
        <v/>
      </c>
      <c r="C1246" s="6" t="str">
        <f>IF('Cole CSV aqui'!F1245&lt;&gt;"",'Cole CSV aqui'!F1245,"")</f>
        <v/>
      </c>
      <c r="D1246" s="6" t="str">
        <f>IF('Cole CSV aqui'!G1245&lt;&gt;"",'Cole CSV aqui'!G1245,"")</f>
        <v/>
      </c>
      <c r="E1246" s="35" t="str">
        <f>IF('Cole CSV aqui'!M1245&lt;&gt;"",'Cole CSV aqui'!M1245,"")</f>
        <v/>
      </c>
      <c r="F1246" s="35" t="str">
        <f>IF('Cole CSV aqui'!J1245&lt;&gt;"",'Cole CSV aqui'!J1245,"")</f>
        <v/>
      </c>
      <c r="G1246" s="35" t="str">
        <f t="shared" si="155"/>
        <v/>
      </c>
      <c r="H1246" s="7" t="str">
        <f>IF('Cole CSV aqui'!I1245="Anos ",'Cole CSV aqui'!H1245*365.25,"")&amp;IF('Cole CSV aqui'!I1245="Dias ",'Cole CSV aqui'!H1245,"")&amp;IF('Cole CSV aqui'!I1245="Meses ",'Cole CSV aqui'!H1245*30.5,"")</f>
        <v/>
      </c>
      <c r="I1246" s="6" t="str">
        <f>IF('Cole CSV aqui'!G1245&lt;&gt;"",C1246+H1246,"")</f>
        <v/>
      </c>
      <c r="J1246" s="28" t="e">
        <f t="shared" ca="1" si="156"/>
        <v>#VALUE!</v>
      </c>
      <c r="K1246" s="7" t="str">
        <f t="shared" si="152"/>
        <v/>
      </c>
      <c r="L1246" s="28" t="e">
        <f>C1246-'Instruções e período de cálculo'!$B$4</f>
        <v>#VALUE!</v>
      </c>
      <c r="M1246" s="28" t="e">
        <f>I1246-'Instruções e período de cálculo'!$B$5</f>
        <v>#VALUE!</v>
      </c>
      <c r="N1246" s="28" t="e">
        <f t="shared" si="157"/>
        <v>#VALUE!</v>
      </c>
      <c r="O1246" s="28" t="e">
        <f t="shared" si="158"/>
        <v>#VALUE!</v>
      </c>
      <c r="P1246" s="49" t="str">
        <f>IF('Cole CSV aqui'!B1245&lt;&gt;"",'Instruções e período de cálculo'!$B$5-'Instruções e período de cálculo'!$B$4+1,"")</f>
        <v/>
      </c>
      <c r="Q1246" s="28" t="str">
        <f>IF('Cole CSV aqui'!B1245&lt;&gt;"",P1246-N1246+O1246,"")</f>
        <v/>
      </c>
      <c r="R1246" s="7" t="str">
        <f t="shared" si="159"/>
        <v/>
      </c>
      <c r="S1246" s="32" t="e">
        <f>('Cole CSV aqui'!M1245-'Cole CSV aqui'!J1245)/(I1246-C1246)</f>
        <v>#VALUE!</v>
      </c>
      <c r="T1246" s="11" t="str">
        <f t="shared" si="153"/>
        <v/>
      </c>
      <c r="U1246" s="10" t="str">
        <f t="shared" si="154"/>
        <v/>
      </c>
      <c r="V1246" s="2"/>
      <c r="W1246" s="3"/>
      <c r="X1246" s="3"/>
    </row>
    <row r="1247" spans="1:24" s="1" customFormat="1" x14ac:dyDescent="0.25">
      <c r="A1247" s="5" t="str">
        <f>IF('Cole CSV aqui'!A1246&lt;&gt;"",'Cole CSV aqui'!A1246,"")</f>
        <v/>
      </c>
      <c r="B1247" s="5" t="str">
        <f>IF('Cole CSV aqui'!B1246&lt;&gt;"",'Cole CSV aqui'!B1246,"")</f>
        <v/>
      </c>
      <c r="C1247" s="6" t="str">
        <f>IF('Cole CSV aqui'!F1246&lt;&gt;"",'Cole CSV aqui'!F1246,"")</f>
        <v/>
      </c>
      <c r="D1247" s="6" t="str">
        <f>IF('Cole CSV aqui'!G1246&lt;&gt;"",'Cole CSV aqui'!G1246,"")</f>
        <v/>
      </c>
      <c r="E1247" s="35" t="str">
        <f>IF('Cole CSV aqui'!M1246&lt;&gt;"",'Cole CSV aqui'!M1246,"")</f>
        <v/>
      </c>
      <c r="F1247" s="35" t="str">
        <f>IF('Cole CSV aqui'!J1246&lt;&gt;"",'Cole CSV aqui'!J1246,"")</f>
        <v/>
      </c>
      <c r="G1247" s="35" t="str">
        <f t="shared" si="155"/>
        <v/>
      </c>
      <c r="H1247" s="7" t="str">
        <f>IF('Cole CSV aqui'!I1246="Anos ",'Cole CSV aqui'!H1246*365.25,"")&amp;IF('Cole CSV aqui'!I1246="Dias ",'Cole CSV aqui'!H1246,"")&amp;IF('Cole CSV aqui'!I1246="Meses ",'Cole CSV aqui'!H1246*30.5,"")</f>
        <v/>
      </c>
      <c r="I1247" s="6" t="str">
        <f>IF('Cole CSV aqui'!G1246&lt;&gt;"",C1247+H1247,"")</f>
        <v/>
      </c>
      <c r="J1247" s="28" t="e">
        <f t="shared" ca="1" si="156"/>
        <v>#VALUE!</v>
      </c>
      <c r="K1247" s="7" t="str">
        <f t="shared" si="152"/>
        <v/>
      </c>
      <c r="L1247" s="28" t="e">
        <f>C1247-'Instruções e período de cálculo'!$B$4</f>
        <v>#VALUE!</v>
      </c>
      <c r="M1247" s="28" t="e">
        <f>I1247-'Instruções e período de cálculo'!$B$5</f>
        <v>#VALUE!</v>
      </c>
      <c r="N1247" s="28" t="e">
        <f t="shared" si="157"/>
        <v>#VALUE!</v>
      </c>
      <c r="O1247" s="28" t="e">
        <f t="shared" si="158"/>
        <v>#VALUE!</v>
      </c>
      <c r="P1247" s="49" t="str">
        <f>IF('Cole CSV aqui'!B1246&lt;&gt;"",'Instruções e período de cálculo'!$B$5-'Instruções e período de cálculo'!$B$4+1,"")</f>
        <v/>
      </c>
      <c r="Q1247" s="28" t="str">
        <f>IF('Cole CSV aqui'!B1246&lt;&gt;"",P1247-N1247+O1247,"")</f>
        <v/>
      </c>
      <c r="R1247" s="7" t="str">
        <f t="shared" si="159"/>
        <v/>
      </c>
      <c r="S1247" s="32" t="e">
        <f>('Cole CSV aqui'!M1246-'Cole CSV aqui'!J1246)/(I1247-C1247)</f>
        <v>#VALUE!</v>
      </c>
      <c r="T1247" s="11" t="str">
        <f t="shared" si="153"/>
        <v/>
      </c>
      <c r="U1247" s="10" t="str">
        <f t="shared" si="154"/>
        <v/>
      </c>
      <c r="V1247" s="2"/>
      <c r="W1247" s="3"/>
      <c r="X1247" s="3"/>
    </row>
    <row r="1248" spans="1:24" s="1" customFormat="1" x14ac:dyDescent="0.25">
      <c r="A1248" s="5" t="str">
        <f>IF('Cole CSV aqui'!A1247&lt;&gt;"",'Cole CSV aqui'!A1247,"")</f>
        <v/>
      </c>
      <c r="B1248" s="5" t="str">
        <f>IF('Cole CSV aqui'!B1247&lt;&gt;"",'Cole CSV aqui'!B1247,"")</f>
        <v/>
      </c>
      <c r="C1248" s="6" t="str">
        <f>IF('Cole CSV aqui'!F1247&lt;&gt;"",'Cole CSV aqui'!F1247,"")</f>
        <v/>
      </c>
      <c r="D1248" s="6" t="str">
        <f>IF('Cole CSV aqui'!G1247&lt;&gt;"",'Cole CSV aqui'!G1247,"")</f>
        <v/>
      </c>
      <c r="E1248" s="35" t="str">
        <f>IF('Cole CSV aqui'!M1247&lt;&gt;"",'Cole CSV aqui'!M1247,"")</f>
        <v/>
      </c>
      <c r="F1248" s="35" t="str">
        <f>IF('Cole CSV aqui'!J1247&lt;&gt;"",'Cole CSV aqui'!J1247,"")</f>
        <v/>
      </c>
      <c r="G1248" s="35" t="str">
        <f t="shared" si="155"/>
        <v/>
      </c>
      <c r="H1248" s="7" t="str">
        <f>IF('Cole CSV aqui'!I1247="Anos ",'Cole CSV aqui'!H1247*365.25,"")&amp;IF('Cole CSV aqui'!I1247="Dias ",'Cole CSV aqui'!H1247,"")&amp;IF('Cole CSV aqui'!I1247="Meses ",'Cole CSV aqui'!H1247*30.5,"")</f>
        <v/>
      </c>
      <c r="I1248" s="6" t="str">
        <f>IF('Cole CSV aqui'!G1247&lt;&gt;"",C1248+H1248,"")</f>
        <v/>
      </c>
      <c r="J1248" s="28" t="e">
        <f t="shared" ca="1" si="156"/>
        <v>#VALUE!</v>
      </c>
      <c r="K1248" s="7" t="str">
        <f t="shared" si="152"/>
        <v/>
      </c>
      <c r="L1248" s="28" t="e">
        <f>C1248-'Instruções e período de cálculo'!$B$4</f>
        <v>#VALUE!</v>
      </c>
      <c r="M1248" s="28" t="e">
        <f>I1248-'Instruções e período de cálculo'!$B$5</f>
        <v>#VALUE!</v>
      </c>
      <c r="N1248" s="28" t="e">
        <f t="shared" si="157"/>
        <v>#VALUE!</v>
      </c>
      <c r="O1248" s="28" t="e">
        <f t="shared" si="158"/>
        <v>#VALUE!</v>
      </c>
      <c r="P1248" s="49" t="str">
        <f>IF('Cole CSV aqui'!B1247&lt;&gt;"",'Instruções e período de cálculo'!$B$5-'Instruções e período de cálculo'!$B$4+1,"")</f>
        <v/>
      </c>
      <c r="Q1248" s="28" t="str">
        <f>IF('Cole CSV aqui'!B1247&lt;&gt;"",P1248-N1248+O1248,"")</f>
        <v/>
      </c>
      <c r="R1248" s="7" t="str">
        <f t="shared" si="159"/>
        <v/>
      </c>
      <c r="S1248" s="32" t="e">
        <f>('Cole CSV aqui'!M1247-'Cole CSV aqui'!J1247)/(I1248-C1248)</f>
        <v>#VALUE!</v>
      </c>
      <c r="T1248" s="11" t="str">
        <f t="shared" si="153"/>
        <v/>
      </c>
      <c r="U1248" s="10" t="str">
        <f t="shared" si="154"/>
        <v/>
      </c>
      <c r="V1248" s="2"/>
      <c r="W1248" s="3"/>
      <c r="X1248" s="3"/>
    </row>
    <row r="1249" spans="1:24" s="1" customFormat="1" x14ac:dyDescent="0.25">
      <c r="A1249" s="5" t="str">
        <f>IF('Cole CSV aqui'!A1248&lt;&gt;"",'Cole CSV aqui'!A1248,"")</f>
        <v/>
      </c>
      <c r="B1249" s="5" t="str">
        <f>IF('Cole CSV aqui'!B1248&lt;&gt;"",'Cole CSV aqui'!B1248,"")</f>
        <v/>
      </c>
      <c r="C1249" s="6" t="str">
        <f>IF('Cole CSV aqui'!F1248&lt;&gt;"",'Cole CSV aqui'!F1248,"")</f>
        <v/>
      </c>
      <c r="D1249" s="6" t="str">
        <f>IF('Cole CSV aqui'!G1248&lt;&gt;"",'Cole CSV aqui'!G1248,"")</f>
        <v/>
      </c>
      <c r="E1249" s="35" t="str">
        <f>IF('Cole CSV aqui'!M1248&lt;&gt;"",'Cole CSV aqui'!M1248,"")</f>
        <v/>
      </c>
      <c r="F1249" s="35" t="str">
        <f>IF('Cole CSV aqui'!J1248&lt;&gt;"",'Cole CSV aqui'!J1248,"")</f>
        <v/>
      </c>
      <c r="G1249" s="35" t="str">
        <f t="shared" si="155"/>
        <v/>
      </c>
      <c r="H1249" s="7" t="str">
        <f>IF('Cole CSV aqui'!I1248="Anos ",'Cole CSV aqui'!H1248*365.25,"")&amp;IF('Cole CSV aqui'!I1248="Dias ",'Cole CSV aqui'!H1248,"")&amp;IF('Cole CSV aqui'!I1248="Meses ",'Cole CSV aqui'!H1248*30.5,"")</f>
        <v/>
      </c>
      <c r="I1249" s="6" t="str">
        <f>IF('Cole CSV aqui'!G1248&lt;&gt;"",C1249+H1249,"")</f>
        <v/>
      </c>
      <c r="J1249" s="28" t="e">
        <f t="shared" ca="1" si="156"/>
        <v>#VALUE!</v>
      </c>
      <c r="K1249" s="7" t="str">
        <f t="shared" si="152"/>
        <v/>
      </c>
      <c r="L1249" s="28" t="e">
        <f>C1249-'Instruções e período de cálculo'!$B$4</f>
        <v>#VALUE!</v>
      </c>
      <c r="M1249" s="28" t="e">
        <f>I1249-'Instruções e período de cálculo'!$B$5</f>
        <v>#VALUE!</v>
      </c>
      <c r="N1249" s="28" t="e">
        <f t="shared" si="157"/>
        <v>#VALUE!</v>
      </c>
      <c r="O1249" s="28" t="e">
        <f t="shared" si="158"/>
        <v>#VALUE!</v>
      </c>
      <c r="P1249" s="49" t="str">
        <f>IF('Cole CSV aqui'!B1248&lt;&gt;"",'Instruções e período de cálculo'!$B$5-'Instruções e período de cálculo'!$B$4+1,"")</f>
        <v/>
      </c>
      <c r="Q1249" s="28" t="str">
        <f>IF('Cole CSV aqui'!B1248&lt;&gt;"",P1249-N1249+O1249,"")</f>
        <v/>
      </c>
      <c r="R1249" s="7" t="str">
        <f t="shared" si="159"/>
        <v/>
      </c>
      <c r="S1249" s="32" t="e">
        <f>('Cole CSV aqui'!M1248-'Cole CSV aqui'!J1248)/(I1249-C1249)</f>
        <v>#VALUE!</v>
      </c>
      <c r="T1249" s="11" t="str">
        <f t="shared" si="153"/>
        <v/>
      </c>
      <c r="U1249" s="10" t="str">
        <f t="shared" si="154"/>
        <v/>
      </c>
      <c r="V1249" s="2"/>
      <c r="W1249" s="3"/>
      <c r="X1249" s="3"/>
    </row>
    <row r="1250" spans="1:24" s="1" customFormat="1" x14ac:dyDescent="0.25">
      <c r="A1250" s="5" t="str">
        <f>IF('Cole CSV aqui'!A1249&lt;&gt;"",'Cole CSV aqui'!A1249,"")</f>
        <v/>
      </c>
      <c r="B1250" s="5" t="str">
        <f>IF('Cole CSV aqui'!B1249&lt;&gt;"",'Cole CSV aqui'!B1249,"")</f>
        <v/>
      </c>
      <c r="C1250" s="6" t="str">
        <f>IF('Cole CSV aqui'!F1249&lt;&gt;"",'Cole CSV aqui'!F1249,"")</f>
        <v/>
      </c>
      <c r="D1250" s="6" t="str">
        <f>IF('Cole CSV aqui'!G1249&lt;&gt;"",'Cole CSV aqui'!G1249,"")</f>
        <v/>
      </c>
      <c r="E1250" s="35" t="str">
        <f>IF('Cole CSV aqui'!M1249&lt;&gt;"",'Cole CSV aqui'!M1249,"")</f>
        <v/>
      </c>
      <c r="F1250" s="35" t="str">
        <f>IF('Cole CSV aqui'!J1249&lt;&gt;"",'Cole CSV aqui'!J1249,"")</f>
        <v/>
      </c>
      <c r="G1250" s="35" t="str">
        <f t="shared" si="155"/>
        <v/>
      </c>
      <c r="H1250" s="7" t="str">
        <f>IF('Cole CSV aqui'!I1249="Anos ",'Cole CSV aqui'!H1249*365.25,"")&amp;IF('Cole CSV aqui'!I1249="Dias ",'Cole CSV aqui'!H1249,"")&amp;IF('Cole CSV aqui'!I1249="Meses ",'Cole CSV aqui'!H1249*30.5,"")</f>
        <v/>
      </c>
      <c r="I1250" s="6" t="str">
        <f>IF('Cole CSV aqui'!G1249&lt;&gt;"",C1250+H1250,"")</f>
        <v/>
      </c>
      <c r="J1250" s="28" t="e">
        <f t="shared" ca="1" si="156"/>
        <v>#VALUE!</v>
      </c>
      <c r="K1250" s="7" t="str">
        <f t="shared" si="152"/>
        <v/>
      </c>
      <c r="L1250" s="28" t="e">
        <f>C1250-'Instruções e período de cálculo'!$B$4</f>
        <v>#VALUE!</v>
      </c>
      <c r="M1250" s="28" t="e">
        <f>I1250-'Instruções e período de cálculo'!$B$5</f>
        <v>#VALUE!</v>
      </c>
      <c r="N1250" s="28" t="e">
        <f t="shared" si="157"/>
        <v>#VALUE!</v>
      </c>
      <c r="O1250" s="28" t="e">
        <f t="shared" si="158"/>
        <v>#VALUE!</v>
      </c>
      <c r="P1250" s="49" t="str">
        <f>IF('Cole CSV aqui'!B1249&lt;&gt;"",'Instruções e período de cálculo'!$B$5-'Instruções e período de cálculo'!$B$4+1,"")</f>
        <v/>
      </c>
      <c r="Q1250" s="28" t="str">
        <f>IF('Cole CSV aqui'!B1249&lt;&gt;"",P1250-N1250+O1250,"")</f>
        <v/>
      </c>
      <c r="R1250" s="7" t="str">
        <f t="shared" si="159"/>
        <v/>
      </c>
      <c r="S1250" s="32" t="e">
        <f>('Cole CSV aqui'!M1249-'Cole CSV aqui'!J1249)/(I1250-C1250)</f>
        <v>#VALUE!</v>
      </c>
      <c r="T1250" s="11" t="str">
        <f t="shared" si="153"/>
        <v/>
      </c>
      <c r="U1250" s="10" t="str">
        <f t="shared" si="154"/>
        <v/>
      </c>
      <c r="V1250" s="2"/>
      <c r="W1250" s="3"/>
      <c r="X1250" s="3"/>
    </row>
    <row r="1251" spans="1:24" s="1" customFormat="1" x14ac:dyDescent="0.25">
      <c r="A1251" s="5" t="str">
        <f>IF('Cole CSV aqui'!A1250&lt;&gt;"",'Cole CSV aqui'!A1250,"")</f>
        <v/>
      </c>
      <c r="B1251" s="5" t="str">
        <f>IF('Cole CSV aqui'!B1250&lt;&gt;"",'Cole CSV aqui'!B1250,"")</f>
        <v/>
      </c>
      <c r="C1251" s="6" t="str">
        <f>IF('Cole CSV aqui'!F1250&lt;&gt;"",'Cole CSV aqui'!F1250,"")</f>
        <v/>
      </c>
      <c r="D1251" s="6" t="str">
        <f>IF('Cole CSV aqui'!G1250&lt;&gt;"",'Cole CSV aqui'!G1250,"")</f>
        <v/>
      </c>
      <c r="E1251" s="35" t="str">
        <f>IF('Cole CSV aqui'!M1250&lt;&gt;"",'Cole CSV aqui'!M1250,"")</f>
        <v/>
      </c>
      <c r="F1251" s="35" t="str">
        <f>IF('Cole CSV aqui'!J1250&lt;&gt;"",'Cole CSV aqui'!J1250,"")</f>
        <v/>
      </c>
      <c r="G1251" s="35" t="str">
        <f t="shared" si="155"/>
        <v/>
      </c>
      <c r="H1251" s="7" t="str">
        <f>IF('Cole CSV aqui'!I1250="Anos ",'Cole CSV aqui'!H1250*365.25,"")&amp;IF('Cole CSV aqui'!I1250="Dias ",'Cole CSV aqui'!H1250,"")&amp;IF('Cole CSV aqui'!I1250="Meses ",'Cole CSV aqui'!H1250*30.5,"")</f>
        <v/>
      </c>
      <c r="I1251" s="6" t="str">
        <f>IF('Cole CSV aqui'!G1250&lt;&gt;"",C1251+H1251,"")</f>
        <v/>
      </c>
      <c r="J1251" s="28" t="e">
        <f t="shared" ca="1" si="156"/>
        <v>#VALUE!</v>
      </c>
      <c r="K1251" s="7" t="str">
        <f t="shared" si="152"/>
        <v/>
      </c>
      <c r="L1251" s="28" t="e">
        <f>C1251-'Instruções e período de cálculo'!$B$4</f>
        <v>#VALUE!</v>
      </c>
      <c r="M1251" s="28" t="e">
        <f>I1251-'Instruções e período de cálculo'!$B$5</f>
        <v>#VALUE!</v>
      </c>
      <c r="N1251" s="28" t="e">
        <f t="shared" si="157"/>
        <v>#VALUE!</v>
      </c>
      <c r="O1251" s="28" t="e">
        <f t="shared" si="158"/>
        <v>#VALUE!</v>
      </c>
      <c r="P1251" s="49" t="str">
        <f>IF('Cole CSV aqui'!B1250&lt;&gt;"",'Instruções e período de cálculo'!$B$5-'Instruções e período de cálculo'!$B$4+1,"")</f>
        <v/>
      </c>
      <c r="Q1251" s="28" t="str">
        <f>IF('Cole CSV aqui'!B1250&lt;&gt;"",P1251-N1251+O1251,"")</f>
        <v/>
      </c>
      <c r="R1251" s="7" t="str">
        <f t="shared" si="159"/>
        <v/>
      </c>
      <c r="S1251" s="32" t="e">
        <f>('Cole CSV aqui'!M1250-'Cole CSV aqui'!J1250)/(I1251-C1251)</f>
        <v>#VALUE!</v>
      </c>
      <c r="T1251" s="11" t="str">
        <f t="shared" si="153"/>
        <v/>
      </c>
      <c r="U1251" s="10" t="str">
        <f t="shared" si="154"/>
        <v/>
      </c>
      <c r="V1251" s="2"/>
      <c r="W1251" s="3"/>
      <c r="X1251" s="3"/>
    </row>
    <row r="1252" spans="1:24" s="1" customFormat="1" x14ac:dyDescent="0.25">
      <c r="A1252" s="5" t="str">
        <f>IF('Cole CSV aqui'!A1251&lt;&gt;"",'Cole CSV aqui'!A1251,"")</f>
        <v/>
      </c>
      <c r="B1252" s="5" t="str">
        <f>IF('Cole CSV aqui'!B1251&lt;&gt;"",'Cole CSV aqui'!B1251,"")</f>
        <v/>
      </c>
      <c r="C1252" s="6" t="str">
        <f>IF('Cole CSV aqui'!F1251&lt;&gt;"",'Cole CSV aqui'!F1251,"")</f>
        <v/>
      </c>
      <c r="D1252" s="6" t="str">
        <f>IF('Cole CSV aqui'!G1251&lt;&gt;"",'Cole CSV aqui'!G1251,"")</f>
        <v/>
      </c>
      <c r="E1252" s="35" t="str">
        <f>IF('Cole CSV aqui'!M1251&lt;&gt;"",'Cole CSV aqui'!M1251,"")</f>
        <v/>
      </c>
      <c r="F1252" s="35" t="str">
        <f>IF('Cole CSV aqui'!J1251&lt;&gt;"",'Cole CSV aqui'!J1251,"")</f>
        <v/>
      </c>
      <c r="G1252" s="35" t="str">
        <f t="shared" si="155"/>
        <v/>
      </c>
      <c r="H1252" s="7" t="str">
        <f>IF('Cole CSV aqui'!I1251="Anos ",'Cole CSV aqui'!H1251*365.25,"")&amp;IF('Cole CSV aqui'!I1251="Dias ",'Cole CSV aqui'!H1251,"")&amp;IF('Cole CSV aqui'!I1251="Meses ",'Cole CSV aqui'!H1251*30.5,"")</f>
        <v/>
      </c>
      <c r="I1252" s="6" t="str">
        <f>IF('Cole CSV aqui'!G1251&lt;&gt;"",C1252+H1252,"")</f>
        <v/>
      </c>
      <c r="J1252" s="28" t="e">
        <f t="shared" ca="1" si="156"/>
        <v>#VALUE!</v>
      </c>
      <c r="K1252" s="7" t="str">
        <f t="shared" si="152"/>
        <v/>
      </c>
      <c r="L1252" s="28" t="e">
        <f>C1252-'Instruções e período de cálculo'!$B$4</f>
        <v>#VALUE!</v>
      </c>
      <c r="M1252" s="28" t="e">
        <f>I1252-'Instruções e período de cálculo'!$B$5</f>
        <v>#VALUE!</v>
      </c>
      <c r="N1252" s="28" t="e">
        <f t="shared" si="157"/>
        <v>#VALUE!</v>
      </c>
      <c r="O1252" s="28" t="e">
        <f t="shared" si="158"/>
        <v>#VALUE!</v>
      </c>
      <c r="P1252" s="49" t="str">
        <f>IF('Cole CSV aqui'!B1251&lt;&gt;"",'Instruções e período de cálculo'!$B$5-'Instruções e período de cálculo'!$B$4+1,"")</f>
        <v/>
      </c>
      <c r="Q1252" s="28" t="str">
        <f>IF('Cole CSV aqui'!B1251&lt;&gt;"",P1252-N1252+O1252,"")</f>
        <v/>
      </c>
      <c r="R1252" s="7" t="str">
        <f t="shared" si="159"/>
        <v/>
      </c>
      <c r="S1252" s="32" t="e">
        <f>('Cole CSV aqui'!M1251-'Cole CSV aqui'!J1251)/(I1252-C1252)</f>
        <v>#VALUE!</v>
      </c>
      <c r="T1252" s="11" t="str">
        <f t="shared" si="153"/>
        <v/>
      </c>
      <c r="U1252" s="10" t="str">
        <f t="shared" si="154"/>
        <v/>
      </c>
      <c r="V1252" s="2"/>
      <c r="W1252" s="3"/>
      <c r="X1252" s="3"/>
    </row>
    <row r="1253" spans="1:24" s="1" customFormat="1" x14ac:dyDescent="0.25">
      <c r="A1253" s="5" t="str">
        <f>IF('Cole CSV aqui'!A1252&lt;&gt;"",'Cole CSV aqui'!A1252,"")</f>
        <v/>
      </c>
      <c r="B1253" s="5" t="str">
        <f>IF('Cole CSV aqui'!B1252&lt;&gt;"",'Cole CSV aqui'!B1252,"")</f>
        <v/>
      </c>
      <c r="C1253" s="6" t="str">
        <f>IF('Cole CSV aqui'!F1252&lt;&gt;"",'Cole CSV aqui'!F1252,"")</f>
        <v/>
      </c>
      <c r="D1253" s="6" t="str">
        <f>IF('Cole CSV aqui'!G1252&lt;&gt;"",'Cole CSV aqui'!G1252,"")</f>
        <v/>
      </c>
      <c r="E1253" s="35" t="str">
        <f>IF('Cole CSV aqui'!M1252&lt;&gt;"",'Cole CSV aqui'!M1252,"")</f>
        <v/>
      </c>
      <c r="F1253" s="35" t="str">
        <f>IF('Cole CSV aqui'!J1252&lt;&gt;"",'Cole CSV aqui'!J1252,"")</f>
        <v/>
      </c>
      <c r="G1253" s="35" t="str">
        <f t="shared" si="155"/>
        <v/>
      </c>
      <c r="H1253" s="7" t="str">
        <f>IF('Cole CSV aqui'!I1252="Anos ",'Cole CSV aqui'!H1252*365.25,"")&amp;IF('Cole CSV aqui'!I1252="Dias ",'Cole CSV aqui'!H1252,"")&amp;IF('Cole CSV aqui'!I1252="Meses ",'Cole CSV aqui'!H1252*30.5,"")</f>
        <v/>
      </c>
      <c r="I1253" s="6" t="str">
        <f>IF('Cole CSV aqui'!G1252&lt;&gt;"",C1253+H1253,"")</f>
        <v/>
      </c>
      <c r="J1253" s="28" t="e">
        <f t="shared" ca="1" si="156"/>
        <v>#VALUE!</v>
      </c>
      <c r="K1253" s="7" t="str">
        <f t="shared" si="152"/>
        <v/>
      </c>
      <c r="L1253" s="28" t="e">
        <f>C1253-'Instruções e período de cálculo'!$B$4</f>
        <v>#VALUE!</v>
      </c>
      <c r="M1253" s="28" t="e">
        <f>I1253-'Instruções e período de cálculo'!$B$5</f>
        <v>#VALUE!</v>
      </c>
      <c r="N1253" s="28" t="e">
        <f t="shared" si="157"/>
        <v>#VALUE!</v>
      </c>
      <c r="O1253" s="28" t="e">
        <f t="shared" si="158"/>
        <v>#VALUE!</v>
      </c>
      <c r="P1253" s="49" t="str">
        <f>IF('Cole CSV aqui'!B1252&lt;&gt;"",'Instruções e período de cálculo'!$B$5-'Instruções e período de cálculo'!$B$4+1,"")</f>
        <v/>
      </c>
      <c r="Q1253" s="28" t="str">
        <f>IF('Cole CSV aqui'!B1252&lt;&gt;"",P1253-N1253+O1253,"")</f>
        <v/>
      </c>
      <c r="R1253" s="7" t="str">
        <f t="shared" si="159"/>
        <v/>
      </c>
      <c r="S1253" s="32" t="e">
        <f>('Cole CSV aqui'!M1252-'Cole CSV aqui'!J1252)/(I1253-C1253)</f>
        <v>#VALUE!</v>
      </c>
      <c r="T1253" s="11" t="str">
        <f t="shared" si="153"/>
        <v/>
      </c>
      <c r="U1253" s="10" t="str">
        <f t="shared" si="154"/>
        <v/>
      </c>
      <c r="V1253" s="2"/>
      <c r="W1253" s="3"/>
      <c r="X1253" s="3"/>
    </row>
    <row r="1254" spans="1:24" s="1" customFormat="1" x14ac:dyDescent="0.25">
      <c r="A1254" s="5" t="str">
        <f>IF('Cole CSV aqui'!A1253&lt;&gt;"",'Cole CSV aqui'!A1253,"")</f>
        <v/>
      </c>
      <c r="B1254" s="5" t="str">
        <f>IF('Cole CSV aqui'!B1253&lt;&gt;"",'Cole CSV aqui'!B1253,"")</f>
        <v/>
      </c>
      <c r="C1254" s="6" t="str">
        <f>IF('Cole CSV aqui'!F1253&lt;&gt;"",'Cole CSV aqui'!F1253,"")</f>
        <v/>
      </c>
      <c r="D1254" s="6" t="str">
        <f>IF('Cole CSV aqui'!G1253&lt;&gt;"",'Cole CSV aqui'!G1253,"")</f>
        <v/>
      </c>
      <c r="E1254" s="35" t="str">
        <f>IF('Cole CSV aqui'!M1253&lt;&gt;"",'Cole CSV aqui'!M1253,"")</f>
        <v/>
      </c>
      <c r="F1254" s="35" t="str">
        <f>IF('Cole CSV aqui'!J1253&lt;&gt;"",'Cole CSV aqui'!J1253,"")</f>
        <v/>
      </c>
      <c r="G1254" s="35" t="str">
        <f t="shared" si="155"/>
        <v/>
      </c>
      <c r="H1254" s="7" t="str">
        <f>IF('Cole CSV aqui'!I1253="Anos ",'Cole CSV aqui'!H1253*365.25,"")&amp;IF('Cole CSV aqui'!I1253="Dias ",'Cole CSV aqui'!H1253,"")&amp;IF('Cole CSV aqui'!I1253="Meses ",'Cole CSV aqui'!H1253*30.5,"")</f>
        <v/>
      </c>
      <c r="I1254" s="6" t="str">
        <f>IF('Cole CSV aqui'!G1253&lt;&gt;"",C1254+H1254,"")</f>
        <v/>
      </c>
      <c r="J1254" s="28" t="e">
        <f t="shared" ca="1" si="156"/>
        <v>#VALUE!</v>
      </c>
      <c r="K1254" s="7" t="str">
        <f t="shared" si="152"/>
        <v/>
      </c>
      <c r="L1254" s="28" t="e">
        <f>C1254-'Instruções e período de cálculo'!$B$4</f>
        <v>#VALUE!</v>
      </c>
      <c r="M1254" s="28" t="e">
        <f>I1254-'Instruções e período de cálculo'!$B$5</f>
        <v>#VALUE!</v>
      </c>
      <c r="N1254" s="28" t="e">
        <f t="shared" si="157"/>
        <v>#VALUE!</v>
      </c>
      <c r="O1254" s="28" t="e">
        <f t="shared" si="158"/>
        <v>#VALUE!</v>
      </c>
      <c r="P1254" s="49" t="str">
        <f>IF('Cole CSV aqui'!B1253&lt;&gt;"",'Instruções e período de cálculo'!$B$5-'Instruções e período de cálculo'!$B$4+1,"")</f>
        <v/>
      </c>
      <c r="Q1254" s="28" t="str">
        <f>IF('Cole CSV aqui'!B1253&lt;&gt;"",P1254-N1254+O1254,"")</f>
        <v/>
      </c>
      <c r="R1254" s="7" t="str">
        <f t="shared" si="159"/>
        <v/>
      </c>
      <c r="S1254" s="32" t="e">
        <f>('Cole CSV aqui'!M1253-'Cole CSV aqui'!J1253)/(I1254-C1254)</f>
        <v>#VALUE!</v>
      </c>
      <c r="T1254" s="11" t="str">
        <f t="shared" si="153"/>
        <v/>
      </c>
      <c r="U1254" s="10" t="str">
        <f t="shared" si="154"/>
        <v/>
      </c>
      <c r="V1254" s="2"/>
      <c r="W1254" s="3"/>
      <c r="X1254" s="3"/>
    </row>
    <row r="1255" spans="1:24" s="1" customFormat="1" x14ac:dyDescent="0.25">
      <c r="A1255" s="5" t="str">
        <f>IF('Cole CSV aqui'!A1254&lt;&gt;"",'Cole CSV aqui'!A1254,"")</f>
        <v/>
      </c>
      <c r="B1255" s="5" t="str">
        <f>IF('Cole CSV aqui'!B1254&lt;&gt;"",'Cole CSV aqui'!B1254,"")</f>
        <v/>
      </c>
      <c r="C1255" s="6" t="str">
        <f>IF('Cole CSV aqui'!F1254&lt;&gt;"",'Cole CSV aqui'!F1254,"")</f>
        <v/>
      </c>
      <c r="D1255" s="6" t="str">
        <f>IF('Cole CSV aqui'!G1254&lt;&gt;"",'Cole CSV aqui'!G1254,"")</f>
        <v/>
      </c>
      <c r="E1255" s="35" t="str">
        <f>IF('Cole CSV aqui'!M1254&lt;&gt;"",'Cole CSV aqui'!M1254,"")</f>
        <v/>
      </c>
      <c r="F1255" s="35" t="str">
        <f>IF('Cole CSV aqui'!J1254&lt;&gt;"",'Cole CSV aqui'!J1254,"")</f>
        <v/>
      </c>
      <c r="G1255" s="35" t="str">
        <f t="shared" si="155"/>
        <v/>
      </c>
      <c r="H1255" s="7" t="str">
        <f>IF('Cole CSV aqui'!I1254="Anos ",'Cole CSV aqui'!H1254*365.25,"")&amp;IF('Cole CSV aqui'!I1254="Dias ",'Cole CSV aqui'!H1254,"")&amp;IF('Cole CSV aqui'!I1254="Meses ",'Cole CSV aqui'!H1254*30.5,"")</f>
        <v/>
      </c>
      <c r="I1255" s="6" t="str">
        <f>IF('Cole CSV aqui'!G1254&lt;&gt;"",C1255+H1255,"")</f>
        <v/>
      </c>
      <c r="J1255" s="28" t="e">
        <f t="shared" ca="1" si="156"/>
        <v>#VALUE!</v>
      </c>
      <c r="K1255" s="7" t="str">
        <f t="shared" si="152"/>
        <v/>
      </c>
      <c r="L1255" s="28" t="e">
        <f>C1255-'Instruções e período de cálculo'!$B$4</f>
        <v>#VALUE!</v>
      </c>
      <c r="M1255" s="28" t="e">
        <f>I1255-'Instruções e período de cálculo'!$B$5</f>
        <v>#VALUE!</v>
      </c>
      <c r="N1255" s="28" t="e">
        <f t="shared" si="157"/>
        <v>#VALUE!</v>
      </c>
      <c r="O1255" s="28" t="e">
        <f t="shared" si="158"/>
        <v>#VALUE!</v>
      </c>
      <c r="P1255" s="49" t="str">
        <f>IF('Cole CSV aqui'!B1254&lt;&gt;"",'Instruções e período de cálculo'!$B$5-'Instruções e período de cálculo'!$B$4+1,"")</f>
        <v/>
      </c>
      <c r="Q1255" s="28" t="str">
        <f>IF('Cole CSV aqui'!B1254&lt;&gt;"",P1255-N1255+O1255,"")</f>
        <v/>
      </c>
      <c r="R1255" s="7" t="str">
        <f t="shared" si="159"/>
        <v/>
      </c>
      <c r="S1255" s="32" t="e">
        <f>('Cole CSV aqui'!M1254-'Cole CSV aqui'!J1254)/(I1255-C1255)</f>
        <v>#VALUE!</v>
      </c>
      <c r="T1255" s="11" t="str">
        <f t="shared" si="153"/>
        <v/>
      </c>
      <c r="U1255" s="10" t="str">
        <f t="shared" si="154"/>
        <v/>
      </c>
      <c r="V1255" s="2"/>
      <c r="W1255" s="3"/>
      <c r="X1255" s="3"/>
    </row>
    <row r="1256" spans="1:24" s="1" customFormat="1" x14ac:dyDescent="0.25">
      <c r="A1256" s="5" t="str">
        <f>IF('Cole CSV aqui'!A1255&lt;&gt;"",'Cole CSV aqui'!A1255,"")</f>
        <v/>
      </c>
      <c r="B1256" s="5" t="str">
        <f>IF('Cole CSV aqui'!B1255&lt;&gt;"",'Cole CSV aqui'!B1255,"")</f>
        <v/>
      </c>
      <c r="C1256" s="6" t="str">
        <f>IF('Cole CSV aqui'!F1255&lt;&gt;"",'Cole CSV aqui'!F1255,"")</f>
        <v/>
      </c>
      <c r="D1256" s="6" t="str">
        <f>IF('Cole CSV aqui'!G1255&lt;&gt;"",'Cole CSV aqui'!G1255,"")</f>
        <v/>
      </c>
      <c r="E1256" s="35" t="str">
        <f>IF('Cole CSV aqui'!M1255&lt;&gt;"",'Cole CSV aqui'!M1255,"")</f>
        <v/>
      </c>
      <c r="F1256" s="35" t="str">
        <f>IF('Cole CSV aqui'!J1255&lt;&gt;"",'Cole CSV aqui'!J1255,"")</f>
        <v/>
      </c>
      <c r="G1256" s="35" t="str">
        <f t="shared" si="155"/>
        <v/>
      </c>
      <c r="H1256" s="7" t="str">
        <f>IF('Cole CSV aqui'!I1255="Anos ",'Cole CSV aqui'!H1255*365.25,"")&amp;IF('Cole CSV aqui'!I1255="Dias ",'Cole CSV aqui'!H1255,"")&amp;IF('Cole CSV aqui'!I1255="Meses ",'Cole CSV aqui'!H1255*30.5,"")</f>
        <v/>
      </c>
      <c r="I1256" s="6" t="str">
        <f>IF('Cole CSV aqui'!G1255&lt;&gt;"",C1256+H1256,"")</f>
        <v/>
      </c>
      <c r="J1256" s="28" t="e">
        <f t="shared" ca="1" si="156"/>
        <v>#VALUE!</v>
      </c>
      <c r="K1256" s="7" t="str">
        <f t="shared" si="152"/>
        <v/>
      </c>
      <c r="L1256" s="28" t="e">
        <f>C1256-'Instruções e período de cálculo'!$B$4</f>
        <v>#VALUE!</v>
      </c>
      <c r="M1256" s="28" t="e">
        <f>I1256-'Instruções e período de cálculo'!$B$5</f>
        <v>#VALUE!</v>
      </c>
      <c r="N1256" s="28" t="e">
        <f t="shared" si="157"/>
        <v>#VALUE!</v>
      </c>
      <c r="O1256" s="28" t="e">
        <f t="shared" si="158"/>
        <v>#VALUE!</v>
      </c>
      <c r="P1256" s="49" t="str">
        <f>IF('Cole CSV aqui'!B1255&lt;&gt;"",'Instruções e período de cálculo'!$B$5-'Instruções e período de cálculo'!$B$4+1,"")</f>
        <v/>
      </c>
      <c r="Q1256" s="28" t="str">
        <f>IF('Cole CSV aqui'!B1255&lt;&gt;"",P1256-N1256+O1256,"")</f>
        <v/>
      </c>
      <c r="R1256" s="7" t="str">
        <f t="shared" si="159"/>
        <v/>
      </c>
      <c r="S1256" s="32" t="e">
        <f>('Cole CSV aqui'!M1255-'Cole CSV aqui'!J1255)/(I1256-C1256)</f>
        <v>#VALUE!</v>
      </c>
      <c r="T1256" s="11" t="str">
        <f t="shared" si="153"/>
        <v/>
      </c>
      <c r="U1256" s="10" t="str">
        <f t="shared" si="154"/>
        <v/>
      </c>
      <c r="V1256" s="2"/>
      <c r="W1256" s="3"/>
      <c r="X1256" s="3"/>
    </row>
    <row r="1257" spans="1:24" s="1" customFormat="1" x14ac:dyDescent="0.25">
      <c r="A1257" s="5" t="str">
        <f>IF('Cole CSV aqui'!A1256&lt;&gt;"",'Cole CSV aqui'!A1256,"")</f>
        <v/>
      </c>
      <c r="B1257" s="5" t="str">
        <f>IF('Cole CSV aqui'!B1256&lt;&gt;"",'Cole CSV aqui'!B1256,"")</f>
        <v/>
      </c>
      <c r="C1257" s="6" t="str">
        <f>IF('Cole CSV aqui'!F1256&lt;&gt;"",'Cole CSV aqui'!F1256,"")</f>
        <v/>
      </c>
      <c r="D1257" s="6" t="str">
        <f>IF('Cole CSV aqui'!G1256&lt;&gt;"",'Cole CSV aqui'!G1256,"")</f>
        <v/>
      </c>
      <c r="E1257" s="35" t="str">
        <f>IF('Cole CSV aqui'!M1256&lt;&gt;"",'Cole CSV aqui'!M1256,"")</f>
        <v/>
      </c>
      <c r="F1257" s="35" t="str">
        <f>IF('Cole CSV aqui'!J1256&lt;&gt;"",'Cole CSV aqui'!J1256,"")</f>
        <v/>
      </c>
      <c r="G1257" s="35" t="str">
        <f t="shared" si="155"/>
        <v/>
      </c>
      <c r="H1257" s="7" t="str">
        <f>IF('Cole CSV aqui'!I1256="Anos ",'Cole CSV aqui'!H1256*365.25,"")&amp;IF('Cole CSV aqui'!I1256="Dias ",'Cole CSV aqui'!H1256,"")&amp;IF('Cole CSV aqui'!I1256="Meses ",'Cole CSV aqui'!H1256*30.5,"")</f>
        <v/>
      </c>
      <c r="I1257" s="6" t="str">
        <f>IF('Cole CSV aqui'!G1256&lt;&gt;"",C1257+H1257,"")</f>
        <v/>
      </c>
      <c r="J1257" s="28" t="e">
        <f t="shared" ca="1" si="156"/>
        <v>#VALUE!</v>
      </c>
      <c r="K1257" s="7" t="str">
        <f t="shared" si="152"/>
        <v/>
      </c>
      <c r="L1257" s="28" t="e">
        <f>C1257-'Instruções e período de cálculo'!$B$4</f>
        <v>#VALUE!</v>
      </c>
      <c r="M1257" s="28" t="e">
        <f>I1257-'Instruções e período de cálculo'!$B$5</f>
        <v>#VALUE!</v>
      </c>
      <c r="N1257" s="28" t="e">
        <f t="shared" si="157"/>
        <v>#VALUE!</v>
      </c>
      <c r="O1257" s="28" t="e">
        <f t="shared" si="158"/>
        <v>#VALUE!</v>
      </c>
      <c r="P1257" s="49" t="str">
        <f>IF('Cole CSV aqui'!B1256&lt;&gt;"",'Instruções e período de cálculo'!$B$5-'Instruções e período de cálculo'!$B$4+1,"")</f>
        <v/>
      </c>
      <c r="Q1257" s="28" t="str">
        <f>IF('Cole CSV aqui'!B1256&lt;&gt;"",P1257-N1257+O1257,"")</f>
        <v/>
      </c>
      <c r="R1257" s="7" t="str">
        <f t="shared" si="159"/>
        <v/>
      </c>
      <c r="S1257" s="32" t="e">
        <f>('Cole CSV aqui'!M1256-'Cole CSV aqui'!J1256)/(I1257-C1257)</f>
        <v>#VALUE!</v>
      </c>
      <c r="T1257" s="11" t="str">
        <f t="shared" si="153"/>
        <v/>
      </c>
      <c r="U1257" s="10" t="str">
        <f t="shared" si="154"/>
        <v/>
      </c>
      <c r="V1257" s="2"/>
      <c r="W1257" s="3"/>
      <c r="X1257" s="3"/>
    </row>
    <row r="1258" spans="1:24" s="1" customFormat="1" x14ac:dyDescent="0.25">
      <c r="A1258" s="5" t="str">
        <f>IF('Cole CSV aqui'!A1257&lt;&gt;"",'Cole CSV aqui'!A1257,"")</f>
        <v/>
      </c>
      <c r="B1258" s="5" t="str">
        <f>IF('Cole CSV aqui'!B1257&lt;&gt;"",'Cole CSV aqui'!B1257,"")</f>
        <v/>
      </c>
      <c r="C1258" s="6" t="str">
        <f>IF('Cole CSV aqui'!F1257&lt;&gt;"",'Cole CSV aqui'!F1257,"")</f>
        <v/>
      </c>
      <c r="D1258" s="6" t="str">
        <f>IF('Cole CSV aqui'!G1257&lt;&gt;"",'Cole CSV aqui'!G1257,"")</f>
        <v/>
      </c>
      <c r="E1258" s="35" t="str">
        <f>IF('Cole CSV aqui'!M1257&lt;&gt;"",'Cole CSV aqui'!M1257,"")</f>
        <v/>
      </c>
      <c r="F1258" s="35" t="str">
        <f>IF('Cole CSV aqui'!J1257&lt;&gt;"",'Cole CSV aqui'!J1257,"")</f>
        <v/>
      </c>
      <c r="G1258" s="35" t="str">
        <f t="shared" si="155"/>
        <v/>
      </c>
      <c r="H1258" s="7" t="str">
        <f>IF('Cole CSV aqui'!I1257="Anos ",'Cole CSV aqui'!H1257*365.25,"")&amp;IF('Cole CSV aqui'!I1257="Dias ",'Cole CSV aqui'!H1257,"")&amp;IF('Cole CSV aqui'!I1257="Meses ",'Cole CSV aqui'!H1257*30.5,"")</f>
        <v/>
      </c>
      <c r="I1258" s="6" t="str">
        <f>IF('Cole CSV aqui'!G1257&lt;&gt;"",C1258+H1258,"")</f>
        <v/>
      </c>
      <c r="J1258" s="28" t="e">
        <f t="shared" ca="1" si="156"/>
        <v>#VALUE!</v>
      </c>
      <c r="K1258" s="7" t="str">
        <f t="shared" si="152"/>
        <v/>
      </c>
      <c r="L1258" s="28" t="e">
        <f>C1258-'Instruções e período de cálculo'!$B$4</f>
        <v>#VALUE!</v>
      </c>
      <c r="M1258" s="28" t="e">
        <f>I1258-'Instruções e período de cálculo'!$B$5</f>
        <v>#VALUE!</v>
      </c>
      <c r="N1258" s="28" t="e">
        <f t="shared" si="157"/>
        <v>#VALUE!</v>
      </c>
      <c r="O1258" s="28" t="e">
        <f t="shared" si="158"/>
        <v>#VALUE!</v>
      </c>
      <c r="P1258" s="49" t="str">
        <f>IF('Cole CSV aqui'!B1257&lt;&gt;"",'Instruções e período de cálculo'!$B$5-'Instruções e período de cálculo'!$B$4+1,"")</f>
        <v/>
      </c>
      <c r="Q1258" s="28" t="str">
        <f>IF('Cole CSV aqui'!B1257&lt;&gt;"",P1258-N1258+O1258,"")</f>
        <v/>
      </c>
      <c r="R1258" s="7" t="str">
        <f t="shared" si="159"/>
        <v/>
      </c>
      <c r="S1258" s="32" t="e">
        <f>('Cole CSV aqui'!M1257-'Cole CSV aqui'!J1257)/(I1258-C1258)</f>
        <v>#VALUE!</v>
      </c>
      <c r="T1258" s="11" t="str">
        <f t="shared" si="153"/>
        <v/>
      </c>
      <c r="U1258" s="10" t="str">
        <f t="shared" si="154"/>
        <v/>
      </c>
      <c r="V1258" s="2"/>
      <c r="W1258" s="3"/>
      <c r="X1258" s="3"/>
    </row>
    <row r="1259" spans="1:24" s="1" customFormat="1" x14ac:dyDescent="0.25">
      <c r="A1259" s="5" t="str">
        <f>IF('Cole CSV aqui'!A1258&lt;&gt;"",'Cole CSV aqui'!A1258,"")</f>
        <v/>
      </c>
      <c r="B1259" s="5" t="str">
        <f>IF('Cole CSV aqui'!B1258&lt;&gt;"",'Cole CSV aqui'!B1258,"")</f>
        <v/>
      </c>
      <c r="C1259" s="6" t="str">
        <f>IF('Cole CSV aqui'!F1258&lt;&gt;"",'Cole CSV aqui'!F1258,"")</f>
        <v/>
      </c>
      <c r="D1259" s="6" t="str">
        <f>IF('Cole CSV aqui'!G1258&lt;&gt;"",'Cole CSV aqui'!G1258,"")</f>
        <v/>
      </c>
      <c r="E1259" s="35" t="str">
        <f>IF('Cole CSV aqui'!M1258&lt;&gt;"",'Cole CSV aqui'!M1258,"")</f>
        <v/>
      </c>
      <c r="F1259" s="35" t="str">
        <f>IF('Cole CSV aqui'!J1258&lt;&gt;"",'Cole CSV aqui'!J1258,"")</f>
        <v/>
      </c>
      <c r="G1259" s="35" t="str">
        <f t="shared" si="155"/>
        <v/>
      </c>
      <c r="H1259" s="7" t="str">
        <f>IF('Cole CSV aqui'!I1258="Anos ",'Cole CSV aqui'!H1258*365.25,"")&amp;IF('Cole CSV aqui'!I1258="Dias ",'Cole CSV aqui'!H1258,"")&amp;IF('Cole CSV aqui'!I1258="Meses ",'Cole CSV aqui'!H1258*30.5,"")</f>
        <v/>
      </c>
      <c r="I1259" s="6" t="str">
        <f>IF('Cole CSV aqui'!G1258&lt;&gt;"",C1259+H1259,"")</f>
        <v/>
      </c>
      <c r="J1259" s="28" t="e">
        <f t="shared" ca="1" si="156"/>
        <v>#VALUE!</v>
      </c>
      <c r="K1259" s="7" t="str">
        <f t="shared" si="152"/>
        <v/>
      </c>
      <c r="L1259" s="28" t="e">
        <f>C1259-'Instruções e período de cálculo'!$B$4</f>
        <v>#VALUE!</v>
      </c>
      <c r="M1259" s="28" t="e">
        <f>I1259-'Instruções e período de cálculo'!$B$5</f>
        <v>#VALUE!</v>
      </c>
      <c r="N1259" s="28" t="e">
        <f t="shared" si="157"/>
        <v>#VALUE!</v>
      </c>
      <c r="O1259" s="28" t="e">
        <f t="shared" si="158"/>
        <v>#VALUE!</v>
      </c>
      <c r="P1259" s="49" t="str">
        <f>IF('Cole CSV aqui'!B1258&lt;&gt;"",'Instruções e período de cálculo'!$B$5-'Instruções e período de cálculo'!$B$4+1,"")</f>
        <v/>
      </c>
      <c r="Q1259" s="28" t="str">
        <f>IF('Cole CSV aqui'!B1258&lt;&gt;"",P1259-N1259+O1259,"")</f>
        <v/>
      </c>
      <c r="R1259" s="7" t="str">
        <f t="shared" si="159"/>
        <v/>
      </c>
      <c r="S1259" s="32" t="e">
        <f>('Cole CSV aqui'!M1258-'Cole CSV aqui'!J1258)/(I1259-C1259)</f>
        <v>#VALUE!</v>
      </c>
      <c r="T1259" s="11" t="str">
        <f t="shared" si="153"/>
        <v/>
      </c>
      <c r="U1259" s="10" t="str">
        <f t="shared" si="154"/>
        <v/>
      </c>
      <c r="V1259" s="2"/>
      <c r="W1259" s="3"/>
      <c r="X1259" s="3"/>
    </row>
    <row r="1260" spans="1:24" s="1" customFormat="1" x14ac:dyDescent="0.25">
      <c r="A1260" s="5" t="str">
        <f>IF('Cole CSV aqui'!A1259&lt;&gt;"",'Cole CSV aqui'!A1259,"")</f>
        <v/>
      </c>
      <c r="B1260" s="5" t="str">
        <f>IF('Cole CSV aqui'!B1259&lt;&gt;"",'Cole CSV aqui'!B1259,"")</f>
        <v/>
      </c>
      <c r="C1260" s="6" t="str">
        <f>IF('Cole CSV aqui'!F1259&lt;&gt;"",'Cole CSV aqui'!F1259,"")</f>
        <v/>
      </c>
      <c r="D1260" s="6" t="str">
        <f>IF('Cole CSV aqui'!G1259&lt;&gt;"",'Cole CSV aqui'!G1259,"")</f>
        <v/>
      </c>
      <c r="E1260" s="35" t="str">
        <f>IF('Cole CSV aqui'!M1259&lt;&gt;"",'Cole CSV aqui'!M1259,"")</f>
        <v/>
      </c>
      <c r="F1260" s="35" t="str">
        <f>IF('Cole CSV aqui'!J1259&lt;&gt;"",'Cole CSV aqui'!J1259,"")</f>
        <v/>
      </c>
      <c r="G1260" s="35" t="str">
        <f t="shared" si="155"/>
        <v/>
      </c>
      <c r="H1260" s="7" t="str">
        <f>IF('Cole CSV aqui'!I1259="Anos ",'Cole CSV aqui'!H1259*365.25,"")&amp;IF('Cole CSV aqui'!I1259="Dias ",'Cole CSV aqui'!H1259,"")&amp;IF('Cole CSV aqui'!I1259="Meses ",'Cole CSV aqui'!H1259*30.5,"")</f>
        <v/>
      </c>
      <c r="I1260" s="6" t="str">
        <f>IF('Cole CSV aqui'!G1259&lt;&gt;"",C1260+H1260,"")</f>
        <v/>
      </c>
      <c r="J1260" s="28" t="e">
        <f t="shared" ca="1" si="156"/>
        <v>#VALUE!</v>
      </c>
      <c r="K1260" s="7" t="str">
        <f t="shared" si="152"/>
        <v/>
      </c>
      <c r="L1260" s="28" t="e">
        <f>C1260-'Instruções e período de cálculo'!$B$4</f>
        <v>#VALUE!</v>
      </c>
      <c r="M1260" s="28" t="e">
        <f>I1260-'Instruções e período de cálculo'!$B$5</f>
        <v>#VALUE!</v>
      </c>
      <c r="N1260" s="28" t="e">
        <f t="shared" si="157"/>
        <v>#VALUE!</v>
      </c>
      <c r="O1260" s="28" t="e">
        <f t="shared" si="158"/>
        <v>#VALUE!</v>
      </c>
      <c r="P1260" s="49" t="str">
        <f>IF('Cole CSV aqui'!B1259&lt;&gt;"",'Instruções e período de cálculo'!$B$5-'Instruções e período de cálculo'!$B$4+1,"")</f>
        <v/>
      </c>
      <c r="Q1260" s="28" t="str">
        <f>IF('Cole CSV aqui'!B1259&lt;&gt;"",P1260-N1260+O1260,"")</f>
        <v/>
      </c>
      <c r="R1260" s="7" t="str">
        <f t="shared" si="159"/>
        <v/>
      </c>
      <c r="S1260" s="32" t="e">
        <f>('Cole CSV aqui'!M1259-'Cole CSV aqui'!J1259)/(I1260-C1260)</f>
        <v>#VALUE!</v>
      </c>
      <c r="T1260" s="11" t="str">
        <f t="shared" si="153"/>
        <v/>
      </c>
      <c r="U1260" s="10" t="str">
        <f t="shared" si="154"/>
        <v/>
      </c>
      <c r="V1260" s="2"/>
      <c r="W1260" s="3"/>
      <c r="X1260" s="3"/>
    </row>
    <row r="1261" spans="1:24" s="1" customFormat="1" x14ac:dyDescent="0.25">
      <c r="A1261" s="5" t="str">
        <f>IF('Cole CSV aqui'!A1260&lt;&gt;"",'Cole CSV aqui'!A1260,"")</f>
        <v/>
      </c>
      <c r="B1261" s="5" t="str">
        <f>IF('Cole CSV aqui'!B1260&lt;&gt;"",'Cole CSV aqui'!B1260,"")</f>
        <v/>
      </c>
      <c r="C1261" s="6" t="str">
        <f>IF('Cole CSV aqui'!F1260&lt;&gt;"",'Cole CSV aqui'!F1260,"")</f>
        <v/>
      </c>
      <c r="D1261" s="6" t="str">
        <f>IF('Cole CSV aqui'!G1260&lt;&gt;"",'Cole CSV aqui'!G1260,"")</f>
        <v/>
      </c>
      <c r="E1261" s="35" t="str">
        <f>IF('Cole CSV aqui'!M1260&lt;&gt;"",'Cole CSV aqui'!M1260,"")</f>
        <v/>
      </c>
      <c r="F1261" s="35" t="str">
        <f>IF('Cole CSV aqui'!J1260&lt;&gt;"",'Cole CSV aqui'!J1260,"")</f>
        <v/>
      </c>
      <c r="G1261" s="35" t="str">
        <f t="shared" si="155"/>
        <v/>
      </c>
      <c r="H1261" s="7" t="str">
        <f>IF('Cole CSV aqui'!I1260="Anos ",'Cole CSV aqui'!H1260*365.25,"")&amp;IF('Cole CSV aqui'!I1260="Dias ",'Cole CSV aqui'!H1260,"")&amp;IF('Cole CSV aqui'!I1260="Meses ",'Cole CSV aqui'!H1260*30.5,"")</f>
        <v/>
      </c>
      <c r="I1261" s="6" t="str">
        <f>IF('Cole CSV aqui'!G1260&lt;&gt;"",C1261+H1261,"")</f>
        <v/>
      </c>
      <c r="J1261" s="28" t="e">
        <f t="shared" ca="1" si="156"/>
        <v>#VALUE!</v>
      </c>
      <c r="K1261" s="7" t="str">
        <f t="shared" si="152"/>
        <v/>
      </c>
      <c r="L1261" s="28" t="e">
        <f>C1261-'Instruções e período de cálculo'!$B$4</f>
        <v>#VALUE!</v>
      </c>
      <c r="M1261" s="28" t="e">
        <f>I1261-'Instruções e período de cálculo'!$B$5</f>
        <v>#VALUE!</v>
      </c>
      <c r="N1261" s="28" t="e">
        <f t="shared" si="157"/>
        <v>#VALUE!</v>
      </c>
      <c r="O1261" s="28" t="e">
        <f t="shared" si="158"/>
        <v>#VALUE!</v>
      </c>
      <c r="P1261" s="49" t="str">
        <f>IF('Cole CSV aqui'!B1260&lt;&gt;"",'Instruções e período de cálculo'!$B$5-'Instruções e período de cálculo'!$B$4+1,"")</f>
        <v/>
      </c>
      <c r="Q1261" s="28" t="str">
        <f>IF('Cole CSV aqui'!B1260&lt;&gt;"",P1261-N1261+O1261,"")</f>
        <v/>
      </c>
      <c r="R1261" s="7" t="str">
        <f t="shared" si="159"/>
        <v/>
      </c>
      <c r="S1261" s="32" t="e">
        <f>('Cole CSV aqui'!M1260-'Cole CSV aqui'!J1260)/(I1261-C1261)</f>
        <v>#VALUE!</v>
      </c>
      <c r="T1261" s="11" t="str">
        <f t="shared" si="153"/>
        <v/>
      </c>
      <c r="U1261" s="10" t="str">
        <f t="shared" si="154"/>
        <v/>
      </c>
      <c r="V1261" s="2"/>
      <c r="W1261" s="3"/>
      <c r="X1261" s="3"/>
    </row>
    <row r="1262" spans="1:24" s="1" customFormat="1" x14ac:dyDescent="0.25">
      <c r="A1262" s="5" t="str">
        <f>IF('Cole CSV aqui'!A1261&lt;&gt;"",'Cole CSV aqui'!A1261,"")</f>
        <v/>
      </c>
      <c r="B1262" s="5" t="str">
        <f>IF('Cole CSV aqui'!B1261&lt;&gt;"",'Cole CSV aqui'!B1261,"")</f>
        <v/>
      </c>
      <c r="C1262" s="6" t="str">
        <f>IF('Cole CSV aqui'!F1261&lt;&gt;"",'Cole CSV aqui'!F1261,"")</f>
        <v/>
      </c>
      <c r="D1262" s="6" t="str">
        <f>IF('Cole CSV aqui'!G1261&lt;&gt;"",'Cole CSV aqui'!G1261,"")</f>
        <v/>
      </c>
      <c r="E1262" s="35" t="str">
        <f>IF('Cole CSV aqui'!M1261&lt;&gt;"",'Cole CSV aqui'!M1261,"")</f>
        <v/>
      </c>
      <c r="F1262" s="35" t="str">
        <f>IF('Cole CSV aqui'!J1261&lt;&gt;"",'Cole CSV aqui'!J1261,"")</f>
        <v/>
      </c>
      <c r="G1262" s="35" t="str">
        <f t="shared" si="155"/>
        <v/>
      </c>
      <c r="H1262" s="7" t="str">
        <f>IF('Cole CSV aqui'!I1261="Anos ",'Cole CSV aqui'!H1261*365.25,"")&amp;IF('Cole CSV aqui'!I1261="Dias ",'Cole CSV aqui'!H1261,"")&amp;IF('Cole CSV aqui'!I1261="Meses ",'Cole CSV aqui'!H1261*30.5,"")</f>
        <v/>
      </c>
      <c r="I1262" s="6" t="str">
        <f>IF('Cole CSV aqui'!G1261&lt;&gt;"",C1262+H1262,"")</f>
        <v/>
      </c>
      <c r="J1262" s="28" t="e">
        <f t="shared" ca="1" si="156"/>
        <v>#VALUE!</v>
      </c>
      <c r="K1262" s="7" t="str">
        <f t="shared" si="152"/>
        <v/>
      </c>
      <c r="L1262" s="28" t="e">
        <f>C1262-'Instruções e período de cálculo'!$B$4</f>
        <v>#VALUE!</v>
      </c>
      <c r="M1262" s="28" t="e">
        <f>I1262-'Instruções e período de cálculo'!$B$5</f>
        <v>#VALUE!</v>
      </c>
      <c r="N1262" s="28" t="e">
        <f t="shared" si="157"/>
        <v>#VALUE!</v>
      </c>
      <c r="O1262" s="28" t="e">
        <f t="shared" si="158"/>
        <v>#VALUE!</v>
      </c>
      <c r="P1262" s="49" t="str">
        <f>IF('Cole CSV aqui'!B1261&lt;&gt;"",'Instruções e período de cálculo'!$B$5-'Instruções e período de cálculo'!$B$4+1,"")</f>
        <v/>
      </c>
      <c r="Q1262" s="28" t="str">
        <f>IF('Cole CSV aqui'!B1261&lt;&gt;"",P1262-N1262+O1262,"")</f>
        <v/>
      </c>
      <c r="R1262" s="7" t="str">
        <f t="shared" si="159"/>
        <v/>
      </c>
      <c r="S1262" s="32" t="e">
        <f>('Cole CSV aqui'!M1261-'Cole CSV aqui'!J1261)/(I1262-C1262)</f>
        <v>#VALUE!</v>
      </c>
      <c r="T1262" s="11" t="str">
        <f t="shared" si="153"/>
        <v/>
      </c>
      <c r="U1262" s="10" t="str">
        <f t="shared" si="154"/>
        <v/>
      </c>
      <c r="V1262" s="2"/>
      <c r="W1262" s="3"/>
      <c r="X1262" s="3"/>
    </row>
    <row r="1263" spans="1:24" s="1" customFormat="1" x14ac:dyDescent="0.25">
      <c r="A1263" s="5" t="str">
        <f>IF('Cole CSV aqui'!A1262&lt;&gt;"",'Cole CSV aqui'!A1262,"")</f>
        <v/>
      </c>
      <c r="B1263" s="5" t="str">
        <f>IF('Cole CSV aqui'!B1262&lt;&gt;"",'Cole CSV aqui'!B1262,"")</f>
        <v/>
      </c>
      <c r="C1263" s="6" t="str">
        <f>IF('Cole CSV aqui'!F1262&lt;&gt;"",'Cole CSV aqui'!F1262,"")</f>
        <v/>
      </c>
      <c r="D1263" s="6" t="str">
        <f>IF('Cole CSV aqui'!G1262&lt;&gt;"",'Cole CSV aqui'!G1262,"")</f>
        <v/>
      </c>
      <c r="E1263" s="35" t="str">
        <f>IF('Cole CSV aqui'!M1262&lt;&gt;"",'Cole CSV aqui'!M1262,"")</f>
        <v/>
      </c>
      <c r="F1263" s="35" t="str">
        <f>IF('Cole CSV aqui'!J1262&lt;&gt;"",'Cole CSV aqui'!J1262,"")</f>
        <v/>
      </c>
      <c r="G1263" s="35" t="str">
        <f t="shared" si="155"/>
        <v/>
      </c>
      <c r="H1263" s="7" t="str">
        <f>IF('Cole CSV aqui'!I1262="Anos ",'Cole CSV aqui'!H1262*365.25,"")&amp;IF('Cole CSV aqui'!I1262="Dias ",'Cole CSV aqui'!H1262,"")&amp;IF('Cole CSV aqui'!I1262="Meses ",'Cole CSV aqui'!H1262*30.5,"")</f>
        <v/>
      </c>
      <c r="I1263" s="6" t="str">
        <f>IF('Cole CSV aqui'!G1262&lt;&gt;"",C1263+H1263,"")</f>
        <v/>
      </c>
      <c r="J1263" s="28" t="e">
        <f t="shared" ca="1" si="156"/>
        <v>#VALUE!</v>
      </c>
      <c r="K1263" s="7" t="str">
        <f t="shared" si="152"/>
        <v/>
      </c>
      <c r="L1263" s="28" t="e">
        <f>C1263-'Instruções e período de cálculo'!$B$4</f>
        <v>#VALUE!</v>
      </c>
      <c r="M1263" s="28" t="e">
        <f>I1263-'Instruções e período de cálculo'!$B$5</f>
        <v>#VALUE!</v>
      </c>
      <c r="N1263" s="28" t="e">
        <f t="shared" si="157"/>
        <v>#VALUE!</v>
      </c>
      <c r="O1263" s="28" t="e">
        <f t="shared" si="158"/>
        <v>#VALUE!</v>
      </c>
      <c r="P1263" s="49" t="str">
        <f>IF('Cole CSV aqui'!B1262&lt;&gt;"",'Instruções e período de cálculo'!$B$5-'Instruções e período de cálculo'!$B$4+1,"")</f>
        <v/>
      </c>
      <c r="Q1263" s="28" t="str">
        <f>IF('Cole CSV aqui'!B1262&lt;&gt;"",P1263-N1263+O1263,"")</f>
        <v/>
      </c>
      <c r="R1263" s="7" t="str">
        <f t="shared" si="159"/>
        <v/>
      </c>
      <c r="S1263" s="32" t="e">
        <f>('Cole CSV aqui'!M1262-'Cole CSV aqui'!J1262)/(I1263-C1263)</f>
        <v>#VALUE!</v>
      </c>
      <c r="T1263" s="11" t="str">
        <f t="shared" si="153"/>
        <v/>
      </c>
      <c r="U1263" s="10" t="str">
        <f t="shared" si="154"/>
        <v/>
      </c>
      <c r="V1263" s="2"/>
      <c r="W1263" s="3"/>
      <c r="X1263" s="3"/>
    </row>
    <row r="1264" spans="1:24" s="1" customFormat="1" x14ac:dyDescent="0.25">
      <c r="A1264" s="5" t="str">
        <f>IF('Cole CSV aqui'!A1263&lt;&gt;"",'Cole CSV aqui'!A1263,"")</f>
        <v/>
      </c>
      <c r="B1264" s="5" t="str">
        <f>IF('Cole CSV aqui'!B1263&lt;&gt;"",'Cole CSV aqui'!B1263,"")</f>
        <v/>
      </c>
      <c r="C1264" s="6" t="str">
        <f>IF('Cole CSV aqui'!F1263&lt;&gt;"",'Cole CSV aqui'!F1263,"")</f>
        <v/>
      </c>
      <c r="D1264" s="6" t="str">
        <f>IF('Cole CSV aqui'!G1263&lt;&gt;"",'Cole CSV aqui'!G1263,"")</f>
        <v/>
      </c>
      <c r="E1264" s="35" t="str">
        <f>IF('Cole CSV aqui'!M1263&lt;&gt;"",'Cole CSV aqui'!M1263,"")</f>
        <v/>
      </c>
      <c r="F1264" s="35" t="str">
        <f>IF('Cole CSV aqui'!J1263&lt;&gt;"",'Cole CSV aqui'!J1263,"")</f>
        <v/>
      </c>
      <c r="G1264" s="35" t="str">
        <f t="shared" si="155"/>
        <v/>
      </c>
      <c r="H1264" s="7" t="str">
        <f>IF('Cole CSV aqui'!I1263="Anos ",'Cole CSV aqui'!H1263*365.25,"")&amp;IF('Cole CSV aqui'!I1263="Dias ",'Cole CSV aqui'!H1263,"")&amp;IF('Cole CSV aqui'!I1263="Meses ",'Cole CSV aqui'!H1263*30.5,"")</f>
        <v/>
      </c>
      <c r="I1264" s="6" t="str">
        <f>IF('Cole CSV aqui'!G1263&lt;&gt;"",C1264+H1264,"")</f>
        <v/>
      </c>
      <c r="J1264" s="28" t="e">
        <f t="shared" ca="1" si="156"/>
        <v>#VALUE!</v>
      </c>
      <c r="K1264" s="7" t="str">
        <f t="shared" si="152"/>
        <v/>
      </c>
      <c r="L1264" s="28" t="e">
        <f>C1264-'Instruções e período de cálculo'!$B$4</f>
        <v>#VALUE!</v>
      </c>
      <c r="M1264" s="28" t="e">
        <f>I1264-'Instruções e período de cálculo'!$B$5</f>
        <v>#VALUE!</v>
      </c>
      <c r="N1264" s="28" t="e">
        <f t="shared" si="157"/>
        <v>#VALUE!</v>
      </c>
      <c r="O1264" s="28" t="e">
        <f t="shared" si="158"/>
        <v>#VALUE!</v>
      </c>
      <c r="P1264" s="49" t="str">
        <f>IF('Cole CSV aqui'!B1263&lt;&gt;"",'Instruções e período de cálculo'!$B$5-'Instruções e período de cálculo'!$B$4+1,"")</f>
        <v/>
      </c>
      <c r="Q1264" s="28" t="str">
        <f>IF('Cole CSV aqui'!B1263&lt;&gt;"",P1264-N1264+O1264,"")</f>
        <v/>
      </c>
      <c r="R1264" s="7" t="str">
        <f t="shared" si="159"/>
        <v/>
      </c>
      <c r="S1264" s="32" t="e">
        <f>('Cole CSV aqui'!M1263-'Cole CSV aqui'!J1263)/(I1264-C1264)</f>
        <v>#VALUE!</v>
      </c>
      <c r="T1264" s="11" t="str">
        <f t="shared" si="153"/>
        <v/>
      </c>
      <c r="U1264" s="10" t="str">
        <f t="shared" si="154"/>
        <v/>
      </c>
      <c r="V1264" s="2"/>
      <c r="W1264" s="3"/>
      <c r="X1264" s="3"/>
    </row>
    <row r="1265" spans="1:24" s="1" customFormat="1" x14ac:dyDescent="0.25">
      <c r="A1265" s="5" t="str">
        <f>IF('Cole CSV aqui'!A1264&lt;&gt;"",'Cole CSV aqui'!A1264,"")</f>
        <v/>
      </c>
      <c r="B1265" s="5" t="str">
        <f>IF('Cole CSV aqui'!B1264&lt;&gt;"",'Cole CSV aqui'!B1264,"")</f>
        <v/>
      </c>
      <c r="C1265" s="6" t="str">
        <f>IF('Cole CSV aqui'!F1264&lt;&gt;"",'Cole CSV aqui'!F1264,"")</f>
        <v/>
      </c>
      <c r="D1265" s="6" t="str">
        <f>IF('Cole CSV aqui'!G1264&lt;&gt;"",'Cole CSV aqui'!G1264,"")</f>
        <v/>
      </c>
      <c r="E1265" s="35" t="str">
        <f>IF('Cole CSV aqui'!M1264&lt;&gt;"",'Cole CSV aqui'!M1264,"")</f>
        <v/>
      </c>
      <c r="F1265" s="35" t="str">
        <f>IF('Cole CSV aqui'!J1264&lt;&gt;"",'Cole CSV aqui'!J1264,"")</f>
        <v/>
      </c>
      <c r="G1265" s="35" t="str">
        <f t="shared" si="155"/>
        <v/>
      </c>
      <c r="H1265" s="7" t="str">
        <f>IF('Cole CSV aqui'!I1264="Anos ",'Cole CSV aqui'!H1264*365.25,"")&amp;IF('Cole CSV aqui'!I1264="Dias ",'Cole CSV aqui'!H1264,"")&amp;IF('Cole CSV aqui'!I1264="Meses ",'Cole CSV aqui'!H1264*30.5,"")</f>
        <v/>
      </c>
      <c r="I1265" s="6" t="str">
        <f>IF('Cole CSV aqui'!G1264&lt;&gt;"",C1265+H1265,"")</f>
        <v/>
      </c>
      <c r="J1265" s="28" t="e">
        <f t="shared" ca="1" si="156"/>
        <v>#VALUE!</v>
      </c>
      <c r="K1265" s="7" t="str">
        <f t="shared" si="152"/>
        <v/>
      </c>
      <c r="L1265" s="28" t="e">
        <f>C1265-'Instruções e período de cálculo'!$B$4</f>
        <v>#VALUE!</v>
      </c>
      <c r="M1265" s="28" t="e">
        <f>I1265-'Instruções e período de cálculo'!$B$5</f>
        <v>#VALUE!</v>
      </c>
      <c r="N1265" s="28" t="e">
        <f t="shared" si="157"/>
        <v>#VALUE!</v>
      </c>
      <c r="O1265" s="28" t="e">
        <f t="shared" si="158"/>
        <v>#VALUE!</v>
      </c>
      <c r="P1265" s="49" t="str">
        <f>IF('Cole CSV aqui'!B1264&lt;&gt;"",'Instruções e período de cálculo'!$B$5-'Instruções e período de cálculo'!$B$4+1,"")</f>
        <v/>
      </c>
      <c r="Q1265" s="28" t="str">
        <f>IF('Cole CSV aqui'!B1264&lt;&gt;"",P1265-N1265+O1265,"")</f>
        <v/>
      </c>
      <c r="R1265" s="7" t="str">
        <f t="shared" si="159"/>
        <v/>
      </c>
      <c r="S1265" s="32" t="e">
        <f>('Cole CSV aqui'!M1264-'Cole CSV aqui'!J1264)/(I1265-C1265)</f>
        <v>#VALUE!</v>
      </c>
      <c r="T1265" s="11" t="str">
        <f t="shared" si="153"/>
        <v/>
      </c>
      <c r="U1265" s="10" t="str">
        <f t="shared" si="154"/>
        <v/>
      </c>
      <c r="V1265" s="2"/>
      <c r="W1265" s="3"/>
      <c r="X1265" s="3"/>
    </row>
    <row r="1266" spans="1:24" s="1" customFormat="1" x14ac:dyDescent="0.25">
      <c r="A1266" s="5" t="str">
        <f>IF('Cole CSV aqui'!A1265&lt;&gt;"",'Cole CSV aqui'!A1265,"")</f>
        <v/>
      </c>
      <c r="B1266" s="5" t="str">
        <f>IF('Cole CSV aqui'!B1265&lt;&gt;"",'Cole CSV aqui'!B1265,"")</f>
        <v/>
      </c>
      <c r="C1266" s="6" t="str">
        <f>IF('Cole CSV aqui'!F1265&lt;&gt;"",'Cole CSV aqui'!F1265,"")</f>
        <v/>
      </c>
      <c r="D1266" s="6" t="str">
        <f>IF('Cole CSV aqui'!G1265&lt;&gt;"",'Cole CSV aqui'!G1265,"")</f>
        <v/>
      </c>
      <c r="E1266" s="35" t="str">
        <f>IF('Cole CSV aqui'!M1265&lt;&gt;"",'Cole CSV aqui'!M1265,"")</f>
        <v/>
      </c>
      <c r="F1266" s="35" t="str">
        <f>IF('Cole CSV aqui'!J1265&lt;&gt;"",'Cole CSV aqui'!J1265,"")</f>
        <v/>
      </c>
      <c r="G1266" s="35" t="str">
        <f t="shared" si="155"/>
        <v/>
      </c>
      <c r="H1266" s="7" t="str">
        <f>IF('Cole CSV aqui'!I1265="Anos ",'Cole CSV aqui'!H1265*365.25,"")&amp;IF('Cole CSV aqui'!I1265="Dias ",'Cole CSV aqui'!H1265,"")&amp;IF('Cole CSV aqui'!I1265="Meses ",'Cole CSV aqui'!H1265*30.5,"")</f>
        <v/>
      </c>
      <c r="I1266" s="6" t="str">
        <f>IF('Cole CSV aqui'!G1265&lt;&gt;"",C1266+H1266,"")</f>
        <v/>
      </c>
      <c r="J1266" s="28" t="e">
        <f t="shared" ca="1" si="156"/>
        <v>#VALUE!</v>
      </c>
      <c r="K1266" s="7" t="str">
        <f t="shared" si="152"/>
        <v/>
      </c>
      <c r="L1266" s="28" t="e">
        <f>C1266-'Instruções e período de cálculo'!$B$4</f>
        <v>#VALUE!</v>
      </c>
      <c r="M1266" s="28" t="e">
        <f>I1266-'Instruções e período de cálculo'!$B$5</f>
        <v>#VALUE!</v>
      </c>
      <c r="N1266" s="28" t="e">
        <f t="shared" si="157"/>
        <v>#VALUE!</v>
      </c>
      <c r="O1266" s="28" t="e">
        <f t="shared" si="158"/>
        <v>#VALUE!</v>
      </c>
      <c r="P1266" s="49" t="str">
        <f>IF('Cole CSV aqui'!B1265&lt;&gt;"",'Instruções e período de cálculo'!$B$5-'Instruções e período de cálculo'!$B$4+1,"")</f>
        <v/>
      </c>
      <c r="Q1266" s="28" t="str">
        <f>IF('Cole CSV aqui'!B1265&lt;&gt;"",P1266-N1266+O1266,"")</f>
        <v/>
      </c>
      <c r="R1266" s="7" t="str">
        <f t="shared" si="159"/>
        <v/>
      </c>
      <c r="S1266" s="32" t="e">
        <f>('Cole CSV aqui'!M1265-'Cole CSV aqui'!J1265)/(I1266-C1266)</f>
        <v>#VALUE!</v>
      </c>
      <c r="T1266" s="11" t="str">
        <f t="shared" si="153"/>
        <v/>
      </c>
      <c r="U1266" s="10" t="str">
        <f t="shared" si="154"/>
        <v/>
      </c>
      <c r="V1266" s="2"/>
      <c r="W1266" s="3"/>
      <c r="X1266" s="3"/>
    </row>
    <row r="1267" spans="1:24" s="1" customFormat="1" x14ac:dyDescent="0.25">
      <c r="A1267" s="5" t="str">
        <f>IF('Cole CSV aqui'!A1266&lt;&gt;"",'Cole CSV aqui'!A1266,"")</f>
        <v/>
      </c>
      <c r="B1267" s="5" t="str">
        <f>IF('Cole CSV aqui'!B1266&lt;&gt;"",'Cole CSV aqui'!B1266,"")</f>
        <v/>
      </c>
      <c r="C1267" s="6" t="str">
        <f>IF('Cole CSV aqui'!F1266&lt;&gt;"",'Cole CSV aqui'!F1266,"")</f>
        <v/>
      </c>
      <c r="D1267" s="6" t="str">
        <f>IF('Cole CSV aqui'!G1266&lt;&gt;"",'Cole CSV aqui'!G1266,"")</f>
        <v/>
      </c>
      <c r="E1267" s="35" t="str">
        <f>IF('Cole CSV aqui'!M1266&lt;&gt;"",'Cole CSV aqui'!M1266,"")</f>
        <v/>
      </c>
      <c r="F1267" s="35" t="str">
        <f>IF('Cole CSV aqui'!J1266&lt;&gt;"",'Cole CSV aqui'!J1266,"")</f>
        <v/>
      </c>
      <c r="G1267" s="35" t="str">
        <f t="shared" si="155"/>
        <v/>
      </c>
      <c r="H1267" s="7" t="str">
        <f>IF('Cole CSV aqui'!I1266="Anos ",'Cole CSV aqui'!H1266*365.25,"")&amp;IF('Cole CSV aqui'!I1266="Dias ",'Cole CSV aqui'!H1266,"")&amp;IF('Cole CSV aqui'!I1266="Meses ",'Cole CSV aqui'!H1266*30.5,"")</f>
        <v/>
      </c>
      <c r="I1267" s="6" t="str">
        <f>IF('Cole CSV aqui'!G1266&lt;&gt;"",C1267+H1267,"")</f>
        <v/>
      </c>
      <c r="J1267" s="28" t="e">
        <f t="shared" ca="1" si="156"/>
        <v>#VALUE!</v>
      </c>
      <c r="K1267" s="7" t="str">
        <f t="shared" si="152"/>
        <v/>
      </c>
      <c r="L1267" s="28" t="e">
        <f>C1267-'Instruções e período de cálculo'!$B$4</f>
        <v>#VALUE!</v>
      </c>
      <c r="M1267" s="28" t="e">
        <f>I1267-'Instruções e período de cálculo'!$B$5</f>
        <v>#VALUE!</v>
      </c>
      <c r="N1267" s="28" t="e">
        <f t="shared" si="157"/>
        <v>#VALUE!</v>
      </c>
      <c r="O1267" s="28" t="e">
        <f t="shared" si="158"/>
        <v>#VALUE!</v>
      </c>
      <c r="P1267" s="49" t="str">
        <f>IF('Cole CSV aqui'!B1266&lt;&gt;"",'Instruções e período de cálculo'!$B$5-'Instruções e período de cálculo'!$B$4+1,"")</f>
        <v/>
      </c>
      <c r="Q1267" s="28" t="str">
        <f>IF('Cole CSV aqui'!B1266&lt;&gt;"",P1267-N1267+O1267,"")</f>
        <v/>
      </c>
      <c r="R1267" s="7" t="str">
        <f t="shared" si="159"/>
        <v/>
      </c>
      <c r="S1267" s="32" t="e">
        <f>('Cole CSV aqui'!M1266-'Cole CSV aqui'!J1266)/(I1267-C1267)</f>
        <v>#VALUE!</v>
      </c>
      <c r="T1267" s="11" t="str">
        <f t="shared" si="153"/>
        <v/>
      </c>
      <c r="U1267" s="10" t="str">
        <f t="shared" si="154"/>
        <v/>
      </c>
      <c r="V1267" s="2"/>
      <c r="W1267" s="3"/>
      <c r="X1267" s="3"/>
    </row>
    <row r="1268" spans="1:24" s="1" customFormat="1" x14ac:dyDescent="0.25">
      <c r="A1268" s="5" t="str">
        <f>IF('Cole CSV aqui'!A1267&lt;&gt;"",'Cole CSV aqui'!A1267,"")</f>
        <v/>
      </c>
      <c r="B1268" s="5" t="str">
        <f>IF('Cole CSV aqui'!B1267&lt;&gt;"",'Cole CSV aqui'!B1267,"")</f>
        <v/>
      </c>
      <c r="C1268" s="6" t="str">
        <f>IF('Cole CSV aqui'!F1267&lt;&gt;"",'Cole CSV aqui'!F1267,"")</f>
        <v/>
      </c>
      <c r="D1268" s="6" t="str">
        <f>IF('Cole CSV aqui'!G1267&lt;&gt;"",'Cole CSV aqui'!G1267,"")</f>
        <v/>
      </c>
      <c r="E1268" s="35" t="str">
        <f>IF('Cole CSV aqui'!M1267&lt;&gt;"",'Cole CSV aqui'!M1267,"")</f>
        <v/>
      </c>
      <c r="F1268" s="35" t="str">
        <f>IF('Cole CSV aqui'!J1267&lt;&gt;"",'Cole CSV aqui'!J1267,"")</f>
        <v/>
      </c>
      <c r="G1268" s="35" t="str">
        <f t="shared" si="155"/>
        <v/>
      </c>
      <c r="H1268" s="7" t="str">
        <f>IF('Cole CSV aqui'!I1267="Anos ",'Cole CSV aqui'!H1267*365.25,"")&amp;IF('Cole CSV aqui'!I1267="Dias ",'Cole CSV aqui'!H1267,"")&amp;IF('Cole CSV aqui'!I1267="Meses ",'Cole CSV aqui'!H1267*30.5,"")</f>
        <v/>
      </c>
      <c r="I1268" s="6" t="str">
        <f>IF('Cole CSV aqui'!G1267&lt;&gt;"",C1268+H1268,"")</f>
        <v/>
      </c>
      <c r="J1268" s="28" t="e">
        <f t="shared" ca="1" si="156"/>
        <v>#VALUE!</v>
      </c>
      <c r="K1268" s="7" t="str">
        <f t="shared" si="152"/>
        <v/>
      </c>
      <c r="L1268" s="28" t="e">
        <f>C1268-'Instruções e período de cálculo'!$B$4</f>
        <v>#VALUE!</v>
      </c>
      <c r="M1268" s="28" t="e">
        <f>I1268-'Instruções e período de cálculo'!$B$5</f>
        <v>#VALUE!</v>
      </c>
      <c r="N1268" s="28" t="e">
        <f t="shared" si="157"/>
        <v>#VALUE!</v>
      </c>
      <c r="O1268" s="28" t="e">
        <f t="shared" si="158"/>
        <v>#VALUE!</v>
      </c>
      <c r="P1268" s="49" t="str">
        <f>IF('Cole CSV aqui'!B1267&lt;&gt;"",'Instruções e período de cálculo'!$B$5-'Instruções e período de cálculo'!$B$4+1,"")</f>
        <v/>
      </c>
      <c r="Q1268" s="28" t="str">
        <f>IF('Cole CSV aqui'!B1267&lt;&gt;"",P1268-N1268+O1268,"")</f>
        <v/>
      </c>
      <c r="R1268" s="7" t="str">
        <f t="shared" si="159"/>
        <v/>
      </c>
      <c r="S1268" s="32" t="e">
        <f>('Cole CSV aqui'!M1267-'Cole CSV aqui'!J1267)/(I1268-C1268)</f>
        <v>#VALUE!</v>
      </c>
      <c r="T1268" s="11" t="str">
        <f t="shared" si="153"/>
        <v/>
      </c>
      <c r="U1268" s="10" t="str">
        <f t="shared" si="154"/>
        <v/>
      </c>
      <c r="V1268" s="2"/>
      <c r="W1268" s="3"/>
      <c r="X1268" s="3"/>
    </row>
    <row r="1269" spans="1:24" s="1" customFormat="1" x14ac:dyDescent="0.25">
      <c r="A1269" s="5" t="str">
        <f>IF('Cole CSV aqui'!A1268&lt;&gt;"",'Cole CSV aqui'!A1268,"")</f>
        <v/>
      </c>
      <c r="B1269" s="5" t="str">
        <f>IF('Cole CSV aqui'!B1268&lt;&gt;"",'Cole CSV aqui'!B1268,"")</f>
        <v/>
      </c>
      <c r="C1269" s="6" t="str">
        <f>IF('Cole CSV aqui'!F1268&lt;&gt;"",'Cole CSV aqui'!F1268,"")</f>
        <v/>
      </c>
      <c r="D1269" s="6" t="str">
        <f>IF('Cole CSV aqui'!G1268&lt;&gt;"",'Cole CSV aqui'!G1268,"")</f>
        <v/>
      </c>
      <c r="E1269" s="35" t="str">
        <f>IF('Cole CSV aqui'!M1268&lt;&gt;"",'Cole CSV aqui'!M1268,"")</f>
        <v/>
      </c>
      <c r="F1269" s="35" t="str">
        <f>IF('Cole CSV aqui'!J1268&lt;&gt;"",'Cole CSV aqui'!J1268,"")</f>
        <v/>
      </c>
      <c r="G1269" s="35" t="str">
        <f t="shared" si="155"/>
        <v/>
      </c>
      <c r="H1269" s="7" t="str">
        <f>IF('Cole CSV aqui'!I1268="Anos ",'Cole CSV aqui'!H1268*365.25,"")&amp;IF('Cole CSV aqui'!I1268="Dias ",'Cole CSV aqui'!H1268,"")&amp;IF('Cole CSV aqui'!I1268="Meses ",'Cole CSV aqui'!H1268*30.5,"")</f>
        <v/>
      </c>
      <c r="I1269" s="6" t="str">
        <f>IF('Cole CSV aqui'!G1268&lt;&gt;"",C1269+H1269,"")</f>
        <v/>
      </c>
      <c r="J1269" s="28" t="e">
        <f t="shared" ca="1" si="156"/>
        <v>#VALUE!</v>
      </c>
      <c r="K1269" s="7" t="str">
        <f t="shared" si="152"/>
        <v/>
      </c>
      <c r="L1269" s="28" t="e">
        <f>C1269-'Instruções e período de cálculo'!$B$4</f>
        <v>#VALUE!</v>
      </c>
      <c r="M1269" s="28" t="e">
        <f>I1269-'Instruções e período de cálculo'!$B$5</f>
        <v>#VALUE!</v>
      </c>
      <c r="N1269" s="28" t="e">
        <f t="shared" si="157"/>
        <v>#VALUE!</v>
      </c>
      <c r="O1269" s="28" t="e">
        <f t="shared" si="158"/>
        <v>#VALUE!</v>
      </c>
      <c r="P1269" s="49" t="str">
        <f>IF('Cole CSV aqui'!B1268&lt;&gt;"",'Instruções e período de cálculo'!$B$5-'Instruções e período de cálculo'!$B$4+1,"")</f>
        <v/>
      </c>
      <c r="Q1269" s="28" t="str">
        <f>IF('Cole CSV aqui'!B1268&lt;&gt;"",P1269-N1269+O1269,"")</f>
        <v/>
      </c>
      <c r="R1269" s="7" t="str">
        <f t="shared" si="159"/>
        <v/>
      </c>
      <c r="S1269" s="32" t="e">
        <f>('Cole CSV aqui'!M1268-'Cole CSV aqui'!J1268)/(I1269-C1269)</f>
        <v>#VALUE!</v>
      </c>
      <c r="T1269" s="11" t="str">
        <f t="shared" si="153"/>
        <v/>
      </c>
      <c r="U1269" s="10" t="str">
        <f t="shared" si="154"/>
        <v/>
      </c>
      <c r="V1269" s="2"/>
      <c r="W1269" s="3"/>
      <c r="X1269" s="3"/>
    </row>
    <row r="1270" spans="1:24" s="1" customFormat="1" x14ac:dyDescent="0.25">
      <c r="A1270" s="5" t="str">
        <f>IF('Cole CSV aqui'!A1269&lt;&gt;"",'Cole CSV aqui'!A1269,"")</f>
        <v/>
      </c>
      <c r="B1270" s="5" t="str">
        <f>IF('Cole CSV aqui'!B1269&lt;&gt;"",'Cole CSV aqui'!B1269,"")</f>
        <v/>
      </c>
      <c r="C1270" s="6" t="str">
        <f>IF('Cole CSV aqui'!F1269&lt;&gt;"",'Cole CSV aqui'!F1269,"")</f>
        <v/>
      </c>
      <c r="D1270" s="6" t="str">
        <f>IF('Cole CSV aqui'!G1269&lt;&gt;"",'Cole CSV aqui'!G1269,"")</f>
        <v/>
      </c>
      <c r="E1270" s="35" t="str">
        <f>IF('Cole CSV aqui'!M1269&lt;&gt;"",'Cole CSV aqui'!M1269,"")</f>
        <v/>
      </c>
      <c r="F1270" s="35" t="str">
        <f>IF('Cole CSV aqui'!J1269&lt;&gt;"",'Cole CSV aqui'!J1269,"")</f>
        <v/>
      </c>
      <c r="G1270" s="35" t="str">
        <f t="shared" si="155"/>
        <v/>
      </c>
      <c r="H1270" s="7" t="str">
        <f>IF('Cole CSV aqui'!I1269="Anos ",'Cole CSV aqui'!H1269*365.25,"")&amp;IF('Cole CSV aqui'!I1269="Dias ",'Cole CSV aqui'!H1269,"")&amp;IF('Cole CSV aqui'!I1269="Meses ",'Cole CSV aqui'!H1269*30.5,"")</f>
        <v/>
      </c>
      <c r="I1270" s="6" t="str">
        <f>IF('Cole CSV aqui'!G1269&lt;&gt;"",C1270+H1270,"")</f>
        <v/>
      </c>
      <c r="J1270" s="28" t="e">
        <f t="shared" ca="1" si="156"/>
        <v>#VALUE!</v>
      </c>
      <c r="K1270" s="7" t="str">
        <f t="shared" si="152"/>
        <v/>
      </c>
      <c r="L1270" s="28" t="e">
        <f>C1270-'Instruções e período de cálculo'!$B$4</f>
        <v>#VALUE!</v>
      </c>
      <c r="M1270" s="28" t="e">
        <f>I1270-'Instruções e período de cálculo'!$B$5</f>
        <v>#VALUE!</v>
      </c>
      <c r="N1270" s="28" t="e">
        <f t="shared" si="157"/>
        <v>#VALUE!</v>
      </c>
      <c r="O1270" s="28" t="e">
        <f t="shared" si="158"/>
        <v>#VALUE!</v>
      </c>
      <c r="P1270" s="49" t="str">
        <f>IF('Cole CSV aqui'!B1269&lt;&gt;"",'Instruções e período de cálculo'!$B$5-'Instruções e período de cálculo'!$B$4+1,"")</f>
        <v/>
      </c>
      <c r="Q1270" s="28" t="str">
        <f>IF('Cole CSV aqui'!B1269&lt;&gt;"",P1270-N1270+O1270,"")</f>
        <v/>
      </c>
      <c r="R1270" s="7" t="str">
        <f t="shared" si="159"/>
        <v/>
      </c>
      <c r="S1270" s="32" t="e">
        <f>('Cole CSV aqui'!M1269-'Cole CSV aqui'!J1269)/(I1270-C1270)</f>
        <v>#VALUE!</v>
      </c>
      <c r="T1270" s="11" t="str">
        <f t="shared" si="153"/>
        <v/>
      </c>
      <c r="U1270" s="10" t="str">
        <f t="shared" si="154"/>
        <v/>
      </c>
      <c r="V1270" s="2"/>
      <c r="W1270" s="3"/>
      <c r="X1270" s="3"/>
    </row>
    <row r="1271" spans="1:24" s="1" customFormat="1" x14ac:dyDescent="0.25">
      <c r="A1271" s="5" t="str">
        <f>IF('Cole CSV aqui'!A1270&lt;&gt;"",'Cole CSV aqui'!A1270,"")</f>
        <v/>
      </c>
      <c r="B1271" s="5" t="str">
        <f>IF('Cole CSV aqui'!B1270&lt;&gt;"",'Cole CSV aqui'!B1270,"")</f>
        <v/>
      </c>
      <c r="C1271" s="6" t="str">
        <f>IF('Cole CSV aqui'!F1270&lt;&gt;"",'Cole CSV aqui'!F1270,"")</f>
        <v/>
      </c>
      <c r="D1271" s="6" t="str">
        <f>IF('Cole CSV aqui'!G1270&lt;&gt;"",'Cole CSV aqui'!G1270,"")</f>
        <v/>
      </c>
      <c r="E1271" s="35" t="str">
        <f>IF('Cole CSV aqui'!M1270&lt;&gt;"",'Cole CSV aqui'!M1270,"")</f>
        <v/>
      </c>
      <c r="F1271" s="35" t="str">
        <f>IF('Cole CSV aqui'!J1270&lt;&gt;"",'Cole CSV aqui'!J1270,"")</f>
        <v/>
      </c>
      <c r="G1271" s="35" t="str">
        <f t="shared" si="155"/>
        <v/>
      </c>
      <c r="H1271" s="7" t="str">
        <f>IF('Cole CSV aqui'!I1270="Anos ",'Cole CSV aqui'!H1270*365.25,"")&amp;IF('Cole CSV aqui'!I1270="Dias ",'Cole CSV aqui'!H1270,"")&amp;IF('Cole CSV aqui'!I1270="Meses ",'Cole CSV aqui'!H1270*30.5,"")</f>
        <v/>
      </c>
      <c r="I1271" s="6" t="str">
        <f>IF('Cole CSV aqui'!G1270&lt;&gt;"",C1271+H1271,"")</f>
        <v/>
      </c>
      <c r="J1271" s="28" t="e">
        <f t="shared" ca="1" si="156"/>
        <v>#VALUE!</v>
      </c>
      <c r="K1271" s="7" t="str">
        <f t="shared" si="152"/>
        <v/>
      </c>
      <c r="L1271" s="28" t="e">
        <f>C1271-'Instruções e período de cálculo'!$B$4</f>
        <v>#VALUE!</v>
      </c>
      <c r="M1271" s="28" t="e">
        <f>I1271-'Instruções e período de cálculo'!$B$5</f>
        <v>#VALUE!</v>
      </c>
      <c r="N1271" s="28" t="e">
        <f t="shared" si="157"/>
        <v>#VALUE!</v>
      </c>
      <c r="O1271" s="28" t="e">
        <f t="shared" si="158"/>
        <v>#VALUE!</v>
      </c>
      <c r="P1271" s="49" t="str">
        <f>IF('Cole CSV aqui'!B1270&lt;&gt;"",'Instruções e período de cálculo'!$B$5-'Instruções e período de cálculo'!$B$4+1,"")</f>
        <v/>
      </c>
      <c r="Q1271" s="28" t="str">
        <f>IF('Cole CSV aqui'!B1270&lt;&gt;"",P1271-N1271+O1271,"")</f>
        <v/>
      </c>
      <c r="R1271" s="7" t="str">
        <f t="shared" si="159"/>
        <v/>
      </c>
      <c r="S1271" s="32" t="e">
        <f>('Cole CSV aqui'!M1270-'Cole CSV aqui'!J1270)/(I1271-C1271)</f>
        <v>#VALUE!</v>
      </c>
      <c r="T1271" s="11" t="str">
        <f t="shared" si="153"/>
        <v/>
      </c>
      <c r="U1271" s="10" t="str">
        <f t="shared" si="154"/>
        <v/>
      </c>
      <c r="V1271" s="2"/>
      <c r="W1271" s="3"/>
      <c r="X1271" s="3"/>
    </row>
    <row r="1272" spans="1:24" s="1" customFormat="1" x14ac:dyDescent="0.25">
      <c r="A1272" s="5" t="str">
        <f>IF('Cole CSV aqui'!A1271&lt;&gt;"",'Cole CSV aqui'!A1271,"")</f>
        <v/>
      </c>
      <c r="B1272" s="5" t="str">
        <f>IF('Cole CSV aqui'!B1271&lt;&gt;"",'Cole CSV aqui'!B1271,"")</f>
        <v/>
      </c>
      <c r="C1272" s="6" t="str">
        <f>IF('Cole CSV aqui'!F1271&lt;&gt;"",'Cole CSV aqui'!F1271,"")</f>
        <v/>
      </c>
      <c r="D1272" s="6" t="str">
        <f>IF('Cole CSV aqui'!G1271&lt;&gt;"",'Cole CSV aqui'!G1271,"")</f>
        <v/>
      </c>
      <c r="E1272" s="35" t="str">
        <f>IF('Cole CSV aqui'!M1271&lt;&gt;"",'Cole CSV aqui'!M1271,"")</f>
        <v/>
      </c>
      <c r="F1272" s="35" t="str">
        <f>IF('Cole CSV aqui'!J1271&lt;&gt;"",'Cole CSV aqui'!J1271,"")</f>
        <v/>
      </c>
      <c r="G1272" s="35" t="str">
        <f t="shared" si="155"/>
        <v/>
      </c>
      <c r="H1272" s="7" t="str">
        <f>IF('Cole CSV aqui'!I1271="Anos ",'Cole CSV aqui'!H1271*365.25,"")&amp;IF('Cole CSV aqui'!I1271="Dias ",'Cole CSV aqui'!H1271,"")&amp;IF('Cole CSV aqui'!I1271="Meses ",'Cole CSV aqui'!H1271*30.5,"")</f>
        <v/>
      </c>
      <c r="I1272" s="6" t="str">
        <f>IF('Cole CSV aqui'!G1271&lt;&gt;"",C1272+H1272,"")</f>
        <v/>
      </c>
      <c r="J1272" s="28" t="e">
        <f t="shared" ca="1" si="156"/>
        <v>#VALUE!</v>
      </c>
      <c r="K1272" s="7" t="str">
        <f t="shared" si="152"/>
        <v/>
      </c>
      <c r="L1272" s="28" t="e">
        <f>C1272-'Instruções e período de cálculo'!$B$4</f>
        <v>#VALUE!</v>
      </c>
      <c r="M1272" s="28" t="e">
        <f>I1272-'Instruções e período de cálculo'!$B$5</f>
        <v>#VALUE!</v>
      </c>
      <c r="N1272" s="28" t="e">
        <f t="shared" si="157"/>
        <v>#VALUE!</v>
      </c>
      <c r="O1272" s="28" t="e">
        <f t="shared" si="158"/>
        <v>#VALUE!</v>
      </c>
      <c r="P1272" s="49" t="str">
        <f>IF('Cole CSV aqui'!B1271&lt;&gt;"",'Instruções e período de cálculo'!$B$5-'Instruções e período de cálculo'!$B$4+1,"")</f>
        <v/>
      </c>
      <c r="Q1272" s="28" t="str">
        <f>IF('Cole CSV aqui'!B1271&lt;&gt;"",P1272-N1272+O1272,"")</f>
        <v/>
      </c>
      <c r="R1272" s="7" t="str">
        <f t="shared" si="159"/>
        <v/>
      </c>
      <c r="S1272" s="32" t="e">
        <f>('Cole CSV aqui'!M1271-'Cole CSV aqui'!J1271)/(I1272-C1272)</f>
        <v>#VALUE!</v>
      </c>
      <c r="T1272" s="11" t="str">
        <f t="shared" si="153"/>
        <v/>
      </c>
      <c r="U1272" s="10" t="str">
        <f t="shared" si="154"/>
        <v/>
      </c>
      <c r="V1272" s="2"/>
      <c r="W1272" s="3"/>
      <c r="X1272" s="3"/>
    </row>
    <row r="1273" spans="1:24" s="1" customFormat="1" x14ac:dyDescent="0.25">
      <c r="A1273" s="5" t="str">
        <f>IF('Cole CSV aqui'!A1272&lt;&gt;"",'Cole CSV aqui'!A1272,"")</f>
        <v/>
      </c>
      <c r="B1273" s="5" t="str">
        <f>IF('Cole CSV aqui'!B1272&lt;&gt;"",'Cole CSV aqui'!B1272,"")</f>
        <v/>
      </c>
      <c r="C1273" s="6" t="str">
        <f>IF('Cole CSV aqui'!F1272&lt;&gt;"",'Cole CSV aqui'!F1272,"")</f>
        <v/>
      </c>
      <c r="D1273" s="6" t="str">
        <f>IF('Cole CSV aqui'!G1272&lt;&gt;"",'Cole CSV aqui'!G1272,"")</f>
        <v/>
      </c>
      <c r="E1273" s="35" t="str">
        <f>IF('Cole CSV aqui'!M1272&lt;&gt;"",'Cole CSV aqui'!M1272,"")</f>
        <v/>
      </c>
      <c r="F1273" s="35" t="str">
        <f>IF('Cole CSV aqui'!J1272&lt;&gt;"",'Cole CSV aqui'!J1272,"")</f>
        <v/>
      </c>
      <c r="G1273" s="35" t="str">
        <f t="shared" si="155"/>
        <v/>
      </c>
      <c r="H1273" s="7" t="str">
        <f>IF('Cole CSV aqui'!I1272="Anos ",'Cole CSV aqui'!H1272*365.25,"")&amp;IF('Cole CSV aqui'!I1272="Dias ",'Cole CSV aqui'!H1272,"")&amp;IF('Cole CSV aqui'!I1272="Meses ",'Cole CSV aqui'!H1272*30.5,"")</f>
        <v/>
      </c>
      <c r="I1273" s="6" t="str">
        <f>IF('Cole CSV aqui'!G1272&lt;&gt;"",C1273+H1273,"")</f>
        <v/>
      </c>
      <c r="J1273" s="28" t="e">
        <f t="shared" ca="1" si="156"/>
        <v>#VALUE!</v>
      </c>
      <c r="K1273" s="7" t="str">
        <f t="shared" si="152"/>
        <v/>
      </c>
      <c r="L1273" s="28" t="e">
        <f>C1273-'Instruções e período de cálculo'!$B$4</f>
        <v>#VALUE!</v>
      </c>
      <c r="M1273" s="28" t="e">
        <f>I1273-'Instruções e período de cálculo'!$B$5</f>
        <v>#VALUE!</v>
      </c>
      <c r="N1273" s="28" t="e">
        <f t="shared" si="157"/>
        <v>#VALUE!</v>
      </c>
      <c r="O1273" s="28" t="e">
        <f t="shared" si="158"/>
        <v>#VALUE!</v>
      </c>
      <c r="P1273" s="49" t="str">
        <f>IF('Cole CSV aqui'!B1272&lt;&gt;"",'Instruções e período de cálculo'!$B$5-'Instruções e período de cálculo'!$B$4+1,"")</f>
        <v/>
      </c>
      <c r="Q1273" s="28" t="str">
        <f>IF('Cole CSV aqui'!B1272&lt;&gt;"",P1273-N1273+O1273,"")</f>
        <v/>
      </c>
      <c r="R1273" s="7" t="str">
        <f t="shared" si="159"/>
        <v/>
      </c>
      <c r="S1273" s="32" t="e">
        <f>('Cole CSV aqui'!M1272-'Cole CSV aqui'!J1272)/(I1273-C1273)</f>
        <v>#VALUE!</v>
      </c>
      <c r="T1273" s="11" t="str">
        <f t="shared" si="153"/>
        <v/>
      </c>
      <c r="U1273" s="10" t="str">
        <f t="shared" si="154"/>
        <v/>
      </c>
      <c r="V1273" s="2"/>
      <c r="W1273" s="3"/>
      <c r="X1273" s="3"/>
    </row>
    <row r="1274" spans="1:24" s="1" customFormat="1" x14ac:dyDescent="0.25">
      <c r="A1274" s="5" t="str">
        <f>IF('Cole CSV aqui'!A1273&lt;&gt;"",'Cole CSV aqui'!A1273,"")</f>
        <v/>
      </c>
      <c r="B1274" s="5" t="str">
        <f>IF('Cole CSV aqui'!B1273&lt;&gt;"",'Cole CSV aqui'!B1273,"")</f>
        <v/>
      </c>
      <c r="C1274" s="6" t="str">
        <f>IF('Cole CSV aqui'!F1273&lt;&gt;"",'Cole CSV aqui'!F1273,"")</f>
        <v/>
      </c>
      <c r="D1274" s="6" t="str">
        <f>IF('Cole CSV aqui'!G1273&lt;&gt;"",'Cole CSV aqui'!G1273,"")</f>
        <v/>
      </c>
      <c r="E1274" s="35" t="str">
        <f>IF('Cole CSV aqui'!M1273&lt;&gt;"",'Cole CSV aqui'!M1273,"")</f>
        <v/>
      </c>
      <c r="F1274" s="35" t="str">
        <f>IF('Cole CSV aqui'!J1273&lt;&gt;"",'Cole CSV aqui'!J1273,"")</f>
        <v/>
      </c>
      <c r="G1274" s="35" t="str">
        <f t="shared" si="155"/>
        <v/>
      </c>
      <c r="H1274" s="7" t="str">
        <f>IF('Cole CSV aqui'!I1273="Anos ",'Cole CSV aqui'!H1273*365.25,"")&amp;IF('Cole CSV aqui'!I1273="Dias ",'Cole CSV aqui'!H1273,"")&amp;IF('Cole CSV aqui'!I1273="Meses ",'Cole CSV aqui'!H1273*30.5,"")</f>
        <v/>
      </c>
      <c r="I1274" s="6" t="str">
        <f>IF('Cole CSV aqui'!G1273&lt;&gt;"",C1274+H1274,"")</f>
        <v/>
      </c>
      <c r="J1274" s="28" t="e">
        <f t="shared" ca="1" si="156"/>
        <v>#VALUE!</v>
      </c>
      <c r="K1274" s="7" t="str">
        <f t="shared" si="152"/>
        <v/>
      </c>
      <c r="L1274" s="28" t="e">
        <f>C1274-'Instruções e período de cálculo'!$B$4</f>
        <v>#VALUE!</v>
      </c>
      <c r="M1274" s="28" t="e">
        <f>I1274-'Instruções e período de cálculo'!$B$5</f>
        <v>#VALUE!</v>
      </c>
      <c r="N1274" s="28" t="e">
        <f t="shared" si="157"/>
        <v>#VALUE!</v>
      </c>
      <c r="O1274" s="28" t="e">
        <f t="shared" si="158"/>
        <v>#VALUE!</v>
      </c>
      <c r="P1274" s="49" t="str">
        <f>IF('Cole CSV aqui'!B1273&lt;&gt;"",'Instruções e período de cálculo'!$B$5-'Instruções e período de cálculo'!$B$4+1,"")</f>
        <v/>
      </c>
      <c r="Q1274" s="28" t="str">
        <f>IF('Cole CSV aqui'!B1273&lt;&gt;"",P1274-N1274+O1274,"")</f>
        <v/>
      </c>
      <c r="R1274" s="7" t="str">
        <f t="shared" si="159"/>
        <v/>
      </c>
      <c r="S1274" s="32" t="e">
        <f>('Cole CSV aqui'!M1273-'Cole CSV aqui'!J1273)/(I1274-C1274)</f>
        <v>#VALUE!</v>
      </c>
      <c r="T1274" s="11" t="str">
        <f t="shared" si="153"/>
        <v/>
      </c>
      <c r="U1274" s="10" t="str">
        <f t="shared" si="154"/>
        <v/>
      </c>
      <c r="V1274" s="2"/>
      <c r="W1274" s="3"/>
      <c r="X1274" s="3"/>
    </row>
    <row r="1275" spans="1:24" s="1" customFormat="1" x14ac:dyDescent="0.25">
      <c r="A1275" s="5" t="str">
        <f>IF('Cole CSV aqui'!A1274&lt;&gt;"",'Cole CSV aqui'!A1274,"")</f>
        <v/>
      </c>
      <c r="B1275" s="5" t="str">
        <f>IF('Cole CSV aqui'!B1274&lt;&gt;"",'Cole CSV aqui'!B1274,"")</f>
        <v/>
      </c>
      <c r="C1275" s="6" t="str">
        <f>IF('Cole CSV aqui'!F1274&lt;&gt;"",'Cole CSV aqui'!F1274,"")</f>
        <v/>
      </c>
      <c r="D1275" s="6" t="str">
        <f>IF('Cole CSV aqui'!G1274&lt;&gt;"",'Cole CSV aqui'!G1274,"")</f>
        <v/>
      </c>
      <c r="E1275" s="35" t="str">
        <f>IF('Cole CSV aqui'!M1274&lt;&gt;"",'Cole CSV aqui'!M1274,"")</f>
        <v/>
      </c>
      <c r="F1275" s="35" t="str">
        <f>IF('Cole CSV aqui'!J1274&lt;&gt;"",'Cole CSV aqui'!J1274,"")</f>
        <v/>
      </c>
      <c r="G1275" s="35" t="str">
        <f t="shared" si="155"/>
        <v/>
      </c>
      <c r="H1275" s="7" t="str">
        <f>IF('Cole CSV aqui'!I1274="Anos ",'Cole CSV aqui'!H1274*365.25,"")&amp;IF('Cole CSV aqui'!I1274="Dias ",'Cole CSV aqui'!H1274,"")&amp;IF('Cole CSV aqui'!I1274="Meses ",'Cole CSV aqui'!H1274*30.5,"")</f>
        <v/>
      </c>
      <c r="I1275" s="6" t="str">
        <f>IF('Cole CSV aqui'!G1274&lt;&gt;"",C1275+H1275,"")</f>
        <v/>
      </c>
      <c r="J1275" s="28" t="e">
        <f t="shared" ca="1" si="156"/>
        <v>#VALUE!</v>
      </c>
      <c r="K1275" s="7" t="str">
        <f t="shared" si="152"/>
        <v/>
      </c>
      <c r="L1275" s="28" t="e">
        <f>C1275-'Instruções e período de cálculo'!$B$4</f>
        <v>#VALUE!</v>
      </c>
      <c r="M1275" s="28" t="e">
        <f>I1275-'Instruções e período de cálculo'!$B$5</f>
        <v>#VALUE!</v>
      </c>
      <c r="N1275" s="28" t="e">
        <f t="shared" si="157"/>
        <v>#VALUE!</v>
      </c>
      <c r="O1275" s="28" t="e">
        <f t="shared" si="158"/>
        <v>#VALUE!</v>
      </c>
      <c r="P1275" s="49" t="str">
        <f>IF('Cole CSV aqui'!B1274&lt;&gt;"",'Instruções e período de cálculo'!$B$5-'Instruções e período de cálculo'!$B$4+1,"")</f>
        <v/>
      </c>
      <c r="Q1275" s="28" t="str">
        <f>IF('Cole CSV aqui'!B1274&lt;&gt;"",P1275-N1275+O1275,"")</f>
        <v/>
      </c>
      <c r="R1275" s="7" t="str">
        <f t="shared" si="159"/>
        <v/>
      </c>
      <c r="S1275" s="32" t="e">
        <f>('Cole CSV aqui'!M1274-'Cole CSV aqui'!J1274)/(I1275-C1275)</f>
        <v>#VALUE!</v>
      </c>
      <c r="T1275" s="11" t="str">
        <f t="shared" si="153"/>
        <v/>
      </c>
      <c r="U1275" s="10" t="str">
        <f t="shared" si="154"/>
        <v/>
      </c>
      <c r="V1275" s="2"/>
      <c r="W1275" s="3"/>
      <c r="X1275" s="3"/>
    </row>
    <row r="1276" spans="1:24" s="1" customFormat="1" x14ac:dyDescent="0.25">
      <c r="A1276" s="5" t="str">
        <f>IF('Cole CSV aqui'!A1275&lt;&gt;"",'Cole CSV aqui'!A1275,"")</f>
        <v/>
      </c>
      <c r="B1276" s="5" t="str">
        <f>IF('Cole CSV aqui'!B1275&lt;&gt;"",'Cole CSV aqui'!B1275,"")</f>
        <v/>
      </c>
      <c r="C1276" s="6" t="str">
        <f>IF('Cole CSV aqui'!F1275&lt;&gt;"",'Cole CSV aqui'!F1275,"")</f>
        <v/>
      </c>
      <c r="D1276" s="6" t="str">
        <f>IF('Cole CSV aqui'!G1275&lt;&gt;"",'Cole CSV aqui'!G1275,"")</f>
        <v/>
      </c>
      <c r="E1276" s="35" t="str">
        <f>IF('Cole CSV aqui'!M1275&lt;&gt;"",'Cole CSV aqui'!M1275,"")</f>
        <v/>
      </c>
      <c r="F1276" s="35" t="str">
        <f>IF('Cole CSV aqui'!J1275&lt;&gt;"",'Cole CSV aqui'!J1275,"")</f>
        <v/>
      </c>
      <c r="G1276" s="35" t="str">
        <f t="shared" si="155"/>
        <v/>
      </c>
      <c r="H1276" s="7" t="str">
        <f>IF('Cole CSV aqui'!I1275="Anos ",'Cole CSV aqui'!H1275*365.25,"")&amp;IF('Cole CSV aqui'!I1275="Dias ",'Cole CSV aqui'!H1275,"")&amp;IF('Cole CSV aqui'!I1275="Meses ",'Cole CSV aqui'!H1275*30.5,"")</f>
        <v/>
      </c>
      <c r="I1276" s="6" t="str">
        <f>IF('Cole CSV aqui'!G1275&lt;&gt;"",C1276+H1276,"")</f>
        <v/>
      </c>
      <c r="J1276" s="28" t="e">
        <f t="shared" ca="1" si="156"/>
        <v>#VALUE!</v>
      </c>
      <c r="K1276" s="7" t="str">
        <f t="shared" si="152"/>
        <v/>
      </c>
      <c r="L1276" s="28" t="e">
        <f>C1276-'Instruções e período de cálculo'!$B$4</f>
        <v>#VALUE!</v>
      </c>
      <c r="M1276" s="28" t="e">
        <f>I1276-'Instruções e período de cálculo'!$B$5</f>
        <v>#VALUE!</v>
      </c>
      <c r="N1276" s="28" t="e">
        <f t="shared" si="157"/>
        <v>#VALUE!</v>
      </c>
      <c r="O1276" s="28" t="e">
        <f t="shared" si="158"/>
        <v>#VALUE!</v>
      </c>
      <c r="P1276" s="49" t="str">
        <f>IF('Cole CSV aqui'!B1275&lt;&gt;"",'Instruções e período de cálculo'!$B$5-'Instruções e período de cálculo'!$B$4+1,"")</f>
        <v/>
      </c>
      <c r="Q1276" s="28" t="str">
        <f>IF('Cole CSV aqui'!B1275&lt;&gt;"",P1276-N1276+O1276,"")</f>
        <v/>
      </c>
      <c r="R1276" s="7" t="str">
        <f t="shared" si="159"/>
        <v/>
      </c>
      <c r="S1276" s="32" t="e">
        <f>('Cole CSV aqui'!M1275-'Cole CSV aqui'!J1275)/(I1276-C1276)</f>
        <v>#VALUE!</v>
      </c>
      <c r="T1276" s="11" t="str">
        <f t="shared" si="153"/>
        <v/>
      </c>
      <c r="U1276" s="10" t="str">
        <f t="shared" si="154"/>
        <v/>
      </c>
      <c r="V1276" s="2"/>
      <c r="W1276" s="3"/>
      <c r="X1276" s="3"/>
    </row>
    <row r="1277" spans="1:24" s="1" customFormat="1" x14ac:dyDescent="0.25">
      <c r="A1277" s="5" t="str">
        <f>IF('Cole CSV aqui'!A1276&lt;&gt;"",'Cole CSV aqui'!A1276,"")</f>
        <v/>
      </c>
      <c r="B1277" s="5" t="str">
        <f>IF('Cole CSV aqui'!B1276&lt;&gt;"",'Cole CSV aqui'!B1276,"")</f>
        <v/>
      </c>
      <c r="C1277" s="6" t="str">
        <f>IF('Cole CSV aqui'!F1276&lt;&gt;"",'Cole CSV aqui'!F1276,"")</f>
        <v/>
      </c>
      <c r="D1277" s="6" t="str">
        <f>IF('Cole CSV aqui'!G1276&lt;&gt;"",'Cole CSV aqui'!G1276,"")</f>
        <v/>
      </c>
      <c r="E1277" s="35" t="str">
        <f>IF('Cole CSV aqui'!M1276&lt;&gt;"",'Cole CSV aqui'!M1276,"")</f>
        <v/>
      </c>
      <c r="F1277" s="35" t="str">
        <f>IF('Cole CSV aqui'!J1276&lt;&gt;"",'Cole CSV aqui'!J1276,"")</f>
        <v/>
      </c>
      <c r="G1277" s="35" t="str">
        <f t="shared" si="155"/>
        <v/>
      </c>
      <c r="H1277" s="7" t="str">
        <f>IF('Cole CSV aqui'!I1276="Anos ",'Cole CSV aqui'!H1276*365.25,"")&amp;IF('Cole CSV aqui'!I1276="Dias ",'Cole CSV aqui'!H1276,"")&amp;IF('Cole CSV aqui'!I1276="Meses ",'Cole CSV aqui'!H1276*30.5,"")</f>
        <v/>
      </c>
      <c r="I1277" s="6" t="str">
        <f>IF('Cole CSV aqui'!G1276&lt;&gt;"",C1277+H1277,"")</f>
        <v/>
      </c>
      <c r="J1277" s="28" t="e">
        <f t="shared" ca="1" si="156"/>
        <v>#VALUE!</v>
      </c>
      <c r="K1277" s="7" t="str">
        <f t="shared" si="152"/>
        <v/>
      </c>
      <c r="L1277" s="28" t="e">
        <f>C1277-'Instruções e período de cálculo'!$B$4</f>
        <v>#VALUE!</v>
      </c>
      <c r="M1277" s="28" t="e">
        <f>I1277-'Instruções e período de cálculo'!$B$5</f>
        <v>#VALUE!</v>
      </c>
      <c r="N1277" s="28" t="e">
        <f t="shared" si="157"/>
        <v>#VALUE!</v>
      </c>
      <c r="O1277" s="28" t="e">
        <f t="shared" si="158"/>
        <v>#VALUE!</v>
      </c>
      <c r="P1277" s="49" t="str">
        <f>IF('Cole CSV aqui'!B1276&lt;&gt;"",'Instruções e período de cálculo'!$B$5-'Instruções e período de cálculo'!$B$4+1,"")</f>
        <v/>
      </c>
      <c r="Q1277" s="28" t="str">
        <f>IF('Cole CSV aqui'!B1276&lt;&gt;"",P1277-N1277+O1277,"")</f>
        <v/>
      </c>
      <c r="R1277" s="7" t="str">
        <f t="shared" si="159"/>
        <v/>
      </c>
      <c r="S1277" s="32" t="e">
        <f>('Cole CSV aqui'!M1276-'Cole CSV aqui'!J1276)/(I1277-C1277)</f>
        <v>#VALUE!</v>
      </c>
      <c r="T1277" s="11" t="str">
        <f t="shared" si="153"/>
        <v/>
      </c>
      <c r="U1277" s="10" t="str">
        <f t="shared" si="154"/>
        <v/>
      </c>
      <c r="V1277" s="2"/>
      <c r="W1277" s="3"/>
      <c r="X1277" s="3"/>
    </row>
    <row r="1278" spans="1:24" s="1" customFormat="1" x14ac:dyDescent="0.25">
      <c r="A1278" s="5" t="str">
        <f>IF('Cole CSV aqui'!A1277&lt;&gt;"",'Cole CSV aqui'!A1277,"")</f>
        <v/>
      </c>
      <c r="B1278" s="5" t="str">
        <f>IF('Cole CSV aqui'!B1277&lt;&gt;"",'Cole CSV aqui'!B1277,"")</f>
        <v/>
      </c>
      <c r="C1278" s="6" t="str">
        <f>IF('Cole CSV aqui'!F1277&lt;&gt;"",'Cole CSV aqui'!F1277,"")</f>
        <v/>
      </c>
      <c r="D1278" s="6" t="str">
        <f>IF('Cole CSV aqui'!G1277&lt;&gt;"",'Cole CSV aqui'!G1277,"")</f>
        <v/>
      </c>
      <c r="E1278" s="35" t="str">
        <f>IF('Cole CSV aqui'!M1277&lt;&gt;"",'Cole CSV aqui'!M1277,"")</f>
        <v/>
      </c>
      <c r="F1278" s="35" t="str">
        <f>IF('Cole CSV aqui'!J1277&lt;&gt;"",'Cole CSV aqui'!J1277,"")</f>
        <v/>
      </c>
      <c r="G1278" s="35" t="str">
        <f t="shared" si="155"/>
        <v/>
      </c>
      <c r="H1278" s="7" t="str">
        <f>IF('Cole CSV aqui'!I1277="Anos ",'Cole CSV aqui'!H1277*365.25,"")&amp;IF('Cole CSV aqui'!I1277="Dias ",'Cole CSV aqui'!H1277,"")&amp;IF('Cole CSV aqui'!I1277="Meses ",'Cole CSV aqui'!H1277*30.5,"")</f>
        <v/>
      </c>
      <c r="I1278" s="6" t="str">
        <f>IF('Cole CSV aqui'!G1277&lt;&gt;"",C1278+H1278,"")</f>
        <v/>
      </c>
      <c r="J1278" s="28" t="e">
        <f t="shared" ca="1" si="156"/>
        <v>#VALUE!</v>
      </c>
      <c r="K1278" s="7" t="str">
        <f t="shared" si="152"/>
        <v/>
      </c>
      <c r="L1278" s="28" t="e">
        <f>C1278-'Instruções e período de cálculo'!$B$4</f>
        <v>#VALUE!</v>
      </c>
      <c r="M1278" s="28" t="e">
        <f>I1278-'Instruções e período de cálculo'!$B$5</f>
        <v>#VALUE!</v>
      </c>
      <c r="N1278" s="28" t="e">
        <f t="shared" si="157"/>
        <v>#VALUE!</v>
      </c>
      <c r="O1278" s="28" t="e">
        <f t="shared" si="158"/>
        <v>#VALUE!</v>
      </c>
      <c r="P1278" s="49" t="str">
        <f>IF('Cole CSV aqui'!B1277&lt;&gt;"",'Instruções e período de cálculo'!$B$5-'Instruções e período de cálculo'!$B$4+1,"")</f>
        <v/>
      </c>
      <c r="Q1278" s="28" t="str">
        <f>IF('Cole CSV aqui'!B1277&lt;&gt;"",P1278-N1278+O1278,"")</f>
        <v/>
      </c>
      <c r="R1278" s="7" t="str">
        <f t="shared" si="159"/>
        <v/>
      </c>
      <c r="S1278" s="32" t="e">
        <f>('Cole CSV aqui'!M1277-'Cole CSV aqui'!J1277)/(I1278-C1278)</f>
        <v>#VALUE!</v>
      </c>
      <c r="T1278" s="11" t="str">
        <f t="shared" si="153"/>
        <v/>
      </c>
      <c r="U1278" s="10" t="str">
        <f t="shared" si="154"/>
        <v/>
      </c>
      <c r="V1278" s="2"/>
      <c r="W1278" s="3"/>
      <c r="X1278" s="3"/>
    </row>
    <row r="1279" spans="1:24" s="1" customFormat="1" x14ac:dyDescent="0.25">
      <c r="A1279" s="5" t="str">
        <f>IF('Cole CSV aqui'!A1278&lt;&gt;"",'Cole CSV aqui'!A1278,"")</f>
        <v/>
      </c>
      <c r="B1279" s="5" t="str">
        <f>IF('Cole CSV aqui'!B1278&lt;&gt;"",'Cole CSV aqui'!B1278,"")</f>
        <v/>
      </c>
      <c r="C1279" s="6" t="str">
        <f>IF('Cole CSV aqui'!F1278&lt;&gt;"",'Cole CSV aqui'!F1278,"")</f>
        <v/>
      </c>
      <c r="D1279" s="6" t="str">
        <f>IF('Cole CSV aqui'!G1278&lt;&gt;"",'Cole CSV aqui'!G1278,"")</f>
        <v/>
      </c>
      <c r="E1279" s="35" t="str">
        <f>IF('Cole CSV aqui'!M1278&lt;&gt;"",'Cole CSV aqui'!M1278,"")</f>
        <v/>
      </c>
      <c r="F1279" s="35" t="str">
        <f>IF('Cole CSV aqui'!J1278&lt;&gt;"",'Cole CSV aqui'!J1278,"")</f>
        <v/>
      </c>
      <c r="G1279" s="35" t="str">
        <f t="shared" si="155"/>
        <v/>
      </c>
      <c r="H1279" s="7" t="str">
        <f>IF('Cole CSV aqui'!I1278="Anos ",'Cole CSV aqui'!H1278*365.25,"")&amp;IF('Cole CSV aqui'!I1278="Dias ",'Cole CSV aqui'!H1278,"")&amp;IF('Cole CSV aqui'!I1278="Meses ",'Cole CSV aqui'!H1278*30.5,"")</f>
        <v/>
      </c>
      <c r="I1279" s="6" t="str">
        <f>IF('Cole CSV aqui'!G1278&lt;&gt;"",C1279+H1279,"")</f>
        <v/>
      </c>
      <c r="J1279" s="28" t="e">
        <f t="shared" ca="1" si="156"/>
        <v>#VALUE!</v>
      </c>
      <c r="K1279" s="7" t="str">
        <f t="shared" si="152"/>
        <v/>
      </c>
      <c r="L1279" s="28" t="e">
        <f>C1279-'Instruções e período de cálculo'!$B$4</f>
        <v>#VALUE!</v>
      </c>
      <c r="M1279" s="28" t="e">
        <f>I1279-'Instruções e período de cálculo'!$B$5</f>
        <v>#VALUE!</v>
      </c>
      <c r="N1279" s="28" t="e">
        <f t="shared" si="157"/>
        <v>#VALUE!</v>
      </c>
      <c r="O1279" s="28" t="e">
        <f t="shared" si="158"/>
        <v>#VALUE!</v>
      </c>
      <c r="P1279" s="49" t="str">
        <f>IF('Cole CSV aqui'!B1278&lt;&gt;"",'Instruções e período de cálculo'!$B$5-'Instruções e período de cálculo'!$B$4+1,"")</f>
        <v/>
      </c>
      <c r="Q1279" s="28" t="str">
        <f>IF('Cole CSV aqui'!B1278&lt;&gt;"",P1279-N1279+O1279,"")</f>
        <v/>
      </c>
      <c r="R1279" s="7" t="str">
        <f t="shared" si="159"/>
        <v/>
      </c>
      <c r="S1279" s="32" t="e">
        <f>('Cole CSV aqui'!M1278-'Cole CSV aqui'!J1278)/(I1279-C1279)</f>
        <v>#VALUE!</v>
      </c>
      <c r="T1279" s="11" t="str">
        <f t="shared" si="153"/>
        <v/>
      </c>
      <c r="U1279" s="10" t="str">
        <f t="shared" si="154"/>
        <v/>
      </c>
      <c r="V1279" s="2"/>
      <c r="W1279" s="3"/>
      <c r="X1279" s="3"/>
    </row>
    <row r="1280" spans="1:24" s="1" customFormat="1" x14ac:dyDescent="0.25">
      <c r="A1280" s="5" t="str">
        <f>IF('Cole CSV aqui'!A1279&lt;&gt;"",'Cole CSV aqui'!A1279,"")</f>
        <v/>
      </c>
      <c r="B1280" s="5" t="str">
        <f>IF('Cole CSV aqui'!B1279&lt;&gt;"",'Cole CSV aqui'!B1279,"")</f>
        <v/>
      </c>
      <c r="C1280" s="6" t="str">
        <f>IF('Cole CSV aqui'!F1279&lt;&gt;"",'Cole CSV aqui'!F1279,"")</f>
        <v/>
      </c>
      <c r="D1280" s="6" t="str">
        <f>IF('Cole CSV aqui'!G1279&lt;&gt;"",'Cole CSV aqui'!G1279,"")</f>
        <v/>
      </c>
      <c r="E1280" s="35" t="str">
        <f>IF('Cole CSV aqui'!M1279&lt;&gt;"",'Cole CSV aqui'!M1279,"")</f>
        <v/>
      </c>
      <c r="F1280" s="35" t="str">
        <f>IF('Cole CSV aqui'!J1279&lt;&gt;"",'Cole CSV aqui'!J1279,"")</f>
        <v/>
      </c>
      <c r="G1280" s="35" t="str">
        <f t="shared" si="155"/>
        <v/>
      </c>
      <c r="H1280" s="7" t="str">
        <f>IF('Cole CSV aqui'!I1279="Anos ",'Cole CSV aqui'!H1279*365.25,"")&amp;IF('Cole CSV aqui'!I1279="Dias ",'Cole CSV aqui'!H1279,"")&amp;IF('Cole CSV aqui'!I1279="Meses ",'Cole CSV aqui'!H1279*30.5,"")</f>
        <v/>
      </c>
      <c r="I1280" s="6" t="str">
        <f>IF('Cole CSV aqui'!G1279&lt;&gt;"",C1280+H1280,"")</f>
        <v/>
      </c>
      <c r="J1280" s="28" t="e">
        <f t="shared" ca="1" si="156"/>
        <v>#VALUE!</v>
      </c>
      <c r="K1280" s="7" t="str">
        <f t="shared" si="152"/>
        <v/>
      </c>
      <c r="L1280" s="28" t="e">
        <f>C1280-'Instruções e período de cálculo'!$B$4</f>
        <v>#VALUE!</v>
      </c>
      <c r="M1280" s="28" t="e">
        <f>I1280-'Instruções e período de cálculo'!$B$5</f>
        <v>#VALUE!</v>
      </c>
      <c r="N1280" s="28" t="e">
        <f t="shared" si="157"/>
        <v>#VALUE!</v>
      </c>
      <c r="O1280" s="28" t="e">
        <f t="shared" si="158"/>
        <v>#VALUE!</v>
      </c>
      <c r="P1280" s="49" t="str">
        <f>IF('Cole CSV aqui'!B1279&lt;&gt;"",'Instruções e período de cálculo'!$B$5-'Instruções e período de cálculo'!$B$4+1,"")</f>
        <v/>
      </c>
      <c r="Q1280" s="28" t="str">
        <f>IF('Cole CSV aqui'!B1279&lt;&gt;"",P1280-N1280+O1280,"")</f>
        <v/>
      </c>
      <c r="R1280" s="7" t="str">
        <f t="shared" si="159"/>
        <v/>
      </c>
      <c r="S1280" s="32" t="e">
        <f>('Cole CSV aqui'!M1279-'Cole CSV aqui'!J1279)/(I1280-C1280)</f>
        <v>#VALUE!</v>
      </c>
      <c r="T1280" s="11" t="str">
        <f t="shared" si="153"/>
        <v/>
      </c>
      <c r="U1280" s="10" t="str">
        <f t="shared" si="154"/>
        <v/>
      </c>
      <c r="V1280" s="2"/>
      <c r="W1280" s="3"/>
      <c r="X1280" s="3"/>
    </row>
    <row r="1281" spans="1:24" s="1" customFormat="1" x14ac:dyDescent="0.25">
      <c r="A1281" s="5" t="str">
        <f>IF('Cole CSV aqui'!A1280&lt;&gt;"",'Cole CSV aqui'!A1280,"")</f>
        <v/>
      </c>
      <c r="B1281" s="5" t="str">
        <f>IF('Cole CSV aqui'!B1280&lt;&gt;"",'Cole CSV aqui'!B1280,"")</f>
        <v/>
      </c>
      <c r="C1281" s="6" t="str">
        <f>IF('Cole CSV aqui'!F1280&lt;&gt;"",'Cole CSV aqui'!F1280,"")</f>
        <v/>
      </c>
      <c r="D1281" s="6" t="str">
        <f>IF('Cole CSV aqui'!G1280&lt;&gt;"",'Cole CSV aqui'!G1280,"")</f>
        <v/>
      </c>
      <c r="E1281" s="35" t="str">
        <f>IF('Cole CSV aqui'!M1280&lt;&gt;"",'Cole CSV aqui'!M1280,"")</f>
        <v/>
      </c>
      <c r="F1281" s="35" t="str">
        <f>IF('Cole CSV aqui'!J1280&lt;&gt;"",'Cole CSV aqui'!J1280,"")</f>
        <v/>
      </c>
      <c r="G1281" s="35" t="str">
        <f t="shared" si="155"/>
        <v/>
      </c>
      <c r="H1281" s="7" t="str">
        <f>IF('Cole CSV aqui'!I1280="Anos ",'Cole CSV aqui'!H1280*365.25,"")&amp;IF('Cole CSV aqui'!I1280="Dias ",'Cole CSV aqui'!H1280,"")&amp;IF('Cole CSV aqui'!I1280="Meses ",'Cole CSV aqui'!H1280*30.5,"")</f>
        <v/>
      </c>
      <c r="I1281" s="6" t="str">
        <f>IF('Cole CSV aqui'!G1280&lt;&gt;"",C1281+H1281,"")</f>
        <v/>
      </c>
      <c r="J1281" s="28" t="e">
        <f t="shared" ca="1" si="156"/>
        <v>#VALUE!</v>
      </c>
      <c r="K1281" s="7" t="str">
        <f t="shared" si="152"/>
        <v/>
      </c>
      <c r="L1281" s="28" t="e">
        <f>C1281-'Instruções e período de cálculo'!$B$4</f>
        <v>#VALUE!</v>
      </c>
      <c r="M1281" s="28" t="e">
        <f>I1281-'Instruções e período de cálculo'!$B$5</f>
        <v>#VALUE!</v>
      </c>
      <c r="N1281" s="28" t="e">
        <f t="shared" si="157"/>
        <v>#VALUE!</v>
      </c>
      <c r="O1281" s="28" t="e">
        <f t="shared" si="158"/>
        <v>#VALUE!</v>
      </c>
      <c r="P1281" s="49" t="str">
        <f>IF('Cole CSV aqui'!B1280&lt;&gt;"",'Instruções e período de cálculo'!$B$5-'Instruções e período de cálculo'!$B$4+1,"")</f>
        <v/>
      </c>
      <c r="Q1281" s="28" t="str">
        <f>IF('Cole CSV aqui'!B1280&lt;&gt;"",P1281-N1281+O1281,"")</f>
        <v/>
      </c>
      <c r="R1281" s="7" t="str">
        <f t="shared" si="159"/>
        <v/>
      </c>
      <c r="S1281" s="32" t="e">
        <f>('Cole CSV aqui'!M1280-'Cole CSV aqui'!J1280)/(I1281-C1281)</f>
        <v>#VALUE!</v>
      </c>
      <c r="T1281" s="11" t="str">
        <f t="shared" si="153"/>
        <v/>
      </c>
      <c r="U1281" s="10" t="str">
        <f t="shared" si="154"/>
        <v/>
      </c>
      <c r="V1281" s="2"/>
      <c r="W1281" s="3"/>
      <c r="X1281" s="3"/>
    </row>
    <row r="1282" spans="1:24" s="1" customFormat="1" x14ac:dyDescent="0.25">
      <c r="A1282" s="5" t="str">
        <f>IF('Cole CSV aqui'!A1281&lt;&gt;"",'Cole CSV aqui'!A1281,"")</f>
        <v/>
      </c>
      <c r="B1282" s="5" t="str">
        <f>IF('Cole CSV aqui'!B1281&lt;&gt;"",'Cole CSV aqui'!B1281,"")</f>
        <v/>
      </c>
      <c r="C1282" s="6" t="str">
        <f>IF('Cole CSV aqui'!F1281&lt;&gt;"",'Cole CSV aqui'!F1281,"")</f>
        <v/>
      </c>
      <c r="D1282" s="6" t="str">
        <f>IF('Cole CSV aqui'!G1281&lt;&gt;"",'Cole CSV aqui'!G1281,"")</f>
        <v/>
      </c>
      <c r="E1282" s="35" t="str">
        <f>IF('Cole CSV aqui'!M1281&lt;&gt;"",'Cole CSV aqui'!M1281,"")</f>
        <v/>
      </c>
      <c r="F1282" s="35" t="str">
        <f>IF('Cole CSV aqui'!J1281&lt;&gt;"",'Cole CSV aqui'!J1281,"")</f>
        <v/>
      </c>
      <c r="G1282" s="35" t="str">
        <f t="shared" si="155"/>
        <v/>
      </c>
      <c r="H1282" s="7" t="str">
        <f>IF('Cole CSV aqui'!I1281="Anos ",'Cole CSV aqui'!H1281*365.25,"")&amp;IF('Cole CSV aqui'!I1281="Dias ",'Cole CSV aqui'!H1281,"")&amp;IF('Cole CSV aqui'!I1281="Meses ",'Cole CSV aqui'!H1281*30.5,"")</f>
        <v/>
      </c>
      <c r="I1282" s="6" t="str">
        <f>IF('Cole CSV aqui'!G1281&lt;&gt;"",C1282+H1282,"")</f>
        <v/>
      </c>
      <c r="J1282" s="28" t="e">
        <f t="shared" ca="1" si="156"/>
        <v>#VALUE!</v>
      </c>
      <c r="K1282" s="7" t="str">
        <f t="shared" si="152"/>
        <v/>
      </c>
      <c r="L1282" s="28" t="e">
        <f>C1282-'Instruções e período de cálculo'!$B$4</f>
        <v>#VALUE!</v>
      </c>
      <c r="M1282" s="28" t="e">
        <f>I1282-'Instruções e período de cálculo'!$B$5</f>
        <v>#VALUE!</v>
      </c>
      <c r="N1282" s="28" t="e">
        <f t="shared" si="157"/>
        <v>#VALUE!</v>
      </c>
      <c r="O1282" s="28" t="e">
        <f t="shared" si="158"/>
        <v>#VALUE!</v>
      </c>
      <c r="P1282" s="49" t="str">
        <f>IF('Cole CSV aqui'!B1281&lt;&gt;"",'Instruções e período de cálculo'!$B$5-'Instruções e período de cálculo'!$B$4+1,"")</f>
        <v/>
      </c>
      <c r="Q1282" s="28" t="str">
        <f>IF('Cole CSV aqui'!B1281&lt;&gt;"",P1282-N1282+O1282,"")</f>
        <v/>
      </c>
      <c r="R1282" s="7" t="str">
        <f t="shared" si="159"/>
        <v/>
      </c>
      <c r="S1282" s="32" t="e">
        <f>('Cole CSV aqui'!M1281-'Cole CSV aqui'!J1281)/(I1282-C1282)</f>
        <v>#VALUE!</v>
      </c>
      <c r="T1282" s="11" t="str">
        <f t="shared" si="153"/>
        <v/>
      </c>
      <c r="U1282" s="10" t="str">
        <f t="shared" si="154"/>
        <v/>
      </c>
      <c r="V1282" s="2"/>
      <c r="W1282" s="3"/>
      <c r="X1282" s="3"/>
    </row>
    <row r="1283" spans="1:24" s="1" customFormat="1" x14ac:dyDescent="0.25">
      <c r="A1283" s="5" t="str">
        <f>IF('Cole CSV aqui'!A1282&lt;&gt;"",'Cole CSV aqui'!A1282,"")</f>
        <v/>
      </c>
      <c r="B1283" s="5" t="str">
        <f>IF('Cole CSV aqui'!B1282&lt;&gt;"",'Cole CSV aqui'!B1282,"")</f>
        <v/>
      </c>
      <c r="C1283" s="6" t="str">
        <f>IF('Cole CSV aqui'!F1282&lt;&gt;"",'Cole CSV aqui'!F1282,"")</f>
        <v/>
      </c>
      <c r="D1283" s="6" t="str">
        <f>IF('Cole CSV aqui'!G1282&lt;&gt;"",'Cole CSV aqui'!G1282,"")</f>
        <v/>
      </c>
      <c r="E1283" s="35" t="str">
        <f>IF('Cole CSV aqui'!M1282&lt;&gt;"",'Cole CSV aqui'!M1282,"")</f>
        <v/>
      </c>
      <c r="F1283" s="35" t="str">
        <f>IF('Cole CSV aqui'!J1282&lt;&gt;"",'Cole CSV aqui'!J1282,"")</f>
        <v/>
      </c>
      <c r="G1283" s="35" t="str">
        <f t="shared" si="155"/>
        <v/>
      </c>
      <c r="H1283" s="7" t="str">
        <f>IF('Cole CSV aqui'!I1282="Anos ",'Cole CSV aqui'!H1282*365.25,"")&amp;IF('Cole CSV aqui'!I1282="Dias ",'Cole CSV aqui'!H1282,"")&amp;IF('Cole CSV aqui'!I1282="Meses ",'Cole CSV aqui'!H1282*30.5,"")</f>
        <v/>
      </c>
      <c r="I1283" s="6" t="str">
        <f>IF('Cole CSV aqui'!G1282&lt;&gt;"",C1283+H1283,"")</f>
        <v/>
      </c>
      <c r="J1283" s="28" t="e">
        <f t="shared" ca="1" si="156"/>
        <v>#VALUE!</v>
      </c>
      <c r="K1283" s="7" t="str">
        <f t="shared" ref="K1283:K1346" si="160">IF(B1283&lt;&gt;"",J1283,"")</f>
        <v/>
      </c>
      <c r="L1283" s="28" t="e">
        <f>C1283-'Instruções e período de cálculo'!$B$4</f>
        <v>#VALUE!</v>
      </c>
      <c r="M1283" s="28" t="e">
        <f>I1283-'Instruções e período de cálculo'!$B$5</f>
        <v>#VALUE!</v>
      </c>
      <c r="N1283" s="28" t="e">
        <f t="shared" si="157"/>
        <v>#VALUE!</v>
      </c>
      <c r="O1283" s="28" t="e">
        <f t="shared" si="158"/>
        <v>#VALUE!</v>
      </c>
      <c r="P1283" s="49" t="str">
        <f>IF('Cole CSV aqui'!B1282&lt;&gt;"",'Instruções e período de cálculo'!$B$5-'Instruções e período de cálculo'!$B$4+1,"")</f>
        <v/>
      </c>
      <c r="Q1283" s="28" t="str">
        <f>IF('Cole CSV aqui'!B1282&lt;&gt;"",P1283-N1283+O1283,"")</f>
        <v/>
      </c>
      <c r="R1283" s="7" t="str">
        <f t="shared" si="159"/>
        <v/>
      </c>
      <c r="S1283" s="32" t="e">
        <f>('Cole CSV aqui'!M1282-'Cole CSV aqui'!J1282)/(I1283-C1283)</f>
        <v>#VALUE!</v>
      </c>
      <c r="T1283" s="11" t="str">
        <f t="shared" ref="T1283:T1346" si="161">IF(B1283&lt;&gt;"",S1283,"")</f>
        <v/>
      </c>
      <c r="U1283" s="10" t="str">
        <f t="shared" ref="U1283:U1346" si="162">IF(R1283&lt;&gt;"",R1283*T1283,"")</f>
        <v/>
      </c>
      <c r="V1283" s="2"/>
      <c r="W1283" s="3"/>
      <c r="X1283" s="3"/>
    </row>
    <row r="1284" spans="1:24" s="1" customFormat="1" x14ac:dyDescent="0.25">
      <c r="A1284" s="5" t="str">
        <f>IF('Cole CSV aqui'!A1283&lt;&gt;"",'Cole CSV aqui'!A1283,"")</f>
        <v/>
      </c>
      <c r="B1284" s="5" t="str">
        <f>IF('Cole CSV aqui'!B1283&lt;&gt;"",'Cole CSV aqui'!B1283,"")</f>
        <v/>
      </c>
      <c r="C1284" s="6" t="str">
        <f>IF('Cole CSV aqui'!F1283&lt;&gt;"",'Cole CSV aqui'!F1283,"")</f>
        <v/>
      </c>
      <c r="D1284" s="6" t="str">
        <f>IF('Cole CSV aqui'!G1283&lt;&gt;"",'Cole CSV aqui'!G1283,"")</f>
        <v/>
      </c>
      <c r="E1284" s="35" t="str">
        <f>IF('Cole CSV aqui'!M1283&lt;&gt;"",'Cole CSV aqui'!M1283,"")</f>
        <v/>
      </c>
      <c r="F1284" s="35" t="str">
        <f>IF('Cole CSV aqui'!J1283&lt;&gt;"",'Cole CSV aqui'!J1283,"")</f>
        <v/>
      </c>
      <c r="G1284" s="35" t="str">
        <f t="shared" ref="G1284:G1347" si="163">IF(E1284&lt;&gt;"",E1284-F1284,"")</f>
        <v/>
      </c>
      <c r="H1284" s="7" t="str">
        <f>IF('Cole CSV aqui'!I1283="Anos ",'Cole CSV aqui'!H1283*365.25,"")&amp;IF('Cole CSV aqui'!I1283="Dias ",'Cole CSV aqui'!H1283,"")&amp;IF('Cole CSV aqui'!I1283="Meses ",'Cole CSV aqui'!H1283*30.5,"")</f>
        <v/>
      </c>
      <c r="I1284" s="6" t="str">
        <f>IF('Cole CSV aqui'!G1283&lt;&gt;"",C1284+H1284,"")</f>
        <v/>
      </c>
      <c r="J1284" s="28" t="e">
        <f t="shared" ref="J1284:J1347" ca="1" si="164">IF(I1284&gt;TODAY(),I1284-TODAY(),"")</f>
        <v>#VALUE!</v>
      </c>
      <c r="K1284" s="7" t="str">
        <f t="shared" si="160"/>
        <v/>
      </c>
      <c r="L1284" s="28" t="e">
        <f>C1284-'Instruções e período de cálculo'!$B$4</f>
        <v>#VALUE!</v>
      </c>
      <c r="M1284" s="28" t="e">
        <f>I1284-'Instruções e período de cálculo'!$B$5</f>
        <v>#VALUE!</v>
      </c>
      <c r="N1284" s="28" t="e">
        <f t="shared" ref="N1284:N1347" si="165">IF(L1284&gt;0,L1284,0)</f>
        <v>#VALUE!</v>
      </c>
      <c r="O1284" s="28" t="e">
        <f t="shared" ref="O1284:O1347" si="166">IF(M1284&lt;0,M1284,0)</f>
        <v>#VALUE!</v>
      </c>
      <c r="P1284" s="49" t="str">
        <f>IF('Cole CSV aqui'!B1283&lt;&gt;"",'Instruções e período de cálculo'!$B$5-'Instruções e período de cálculo'!$B$4+1,"")</f>
        <v/>
      </c>
      <c r="Q1284" s="28" t="str">
        <f>IF('Cole CSV aqui'!B1283&lt;&gt;"",P1284-N1284+O1284,"")</f>
        <v/>
      </c>
      <c r="R1284" s="7" t="str">
        <f t="shared" ref="R1284:R1347" si="167">IF(Q1284&gt;0,Q1284,"")</f>
        <v/>
      </c>
      <c r="S1284" s="32" t="e">
        <f>('Cole CSV aqui'!M1283-'Cole CSV aqui'!J1283)/(I1284-C1284)</f>
        <v>#VALUE!</v>
      </c>
      <c r="T1284" s="11" t="str">
        <f t="shared" si="161"/>
        <v/>
      </c>
      <c r="U1284" s="10" t="str">
        <f t="shared" si="162"/>
        <v/>
      </c>
      <c r="V1284" s="2"/>
      <c r="W1284" s="3"/>
      <c r="X1284" s="3"/>
    </row>
    <row r="1285" spans="1:24" s="1" customFormat="1" x14ac:dyDescent="0.25">
      <c r="A1285" s="5" t="str">
        <f>IF('Cole CSV aqui'!A1284&lt;&gt;"",'Cole CSV aqui'!A1284,"")</f>
        <v/>
      </c>
      <c r="B1285" s="5" t="str">
        <f>IF('Cole CSV aqui'!B1284&lt;&gt;"",'Cole CSV aqui'!B1284,"")</f>
        <v/>
      </c>
      <c r="C1285" s="6" t="str">
        <f>IF('Cole CSV aqui'!F1284&lt;&gt;"",'Cole CSV aqui'!F1284,"")</f>
        <v/>
      </c>
      <c r="D1285" s="6" t="str">
        <f>IF('Cole CSV aqui'!G1284&lt;&gt;"",'Cole CSV aqui'!G1284,"")</f>
        <v/>
      </c>
      <c r="E1285" s="35" t="str">
        <f>IF('Cole CSV aqui'!M1284&lt;&gt;"",'Cole CSV aqui'!M1284,"")</f>
        <v/>
      </c>
      <c r="F1285" s="35" t="str">
        <f>IF('Cole CSV aqui'!J1284&lt;&gt;"",'Cole CSV aqui'!J1284,"")</f>
        <v/>
      </c>
      <c r="G1285" s="35" t="str">
        <f t="shared" si="163"/>
        <v/>
      </c>
      <c r="H1285" s="7" t="str">
        <f>IF('Cole CSV aqui'!I1284="Anos ",'Cole CSV aqui'!H1284*365.25,"")&amp;IF('Cole CSV aqui'!I1284="Dias ",'Cole CSV aqui'!H1284,"")&amp;IF('Cole CSV aqui'!I1284="Meses ",'Cole CSV aqui'!H1284*30.5,"")</f>
        <v/>
      </c>
      <c r="I1285" s="6" t="str">
        <f>IF('Cole CSV aqui'!G1284&lt;&gt;"",C1285+H1285,"")</f>
        <v/>
      </c>
      <c r="J1285" s="28" t="e">
        <f t="shared" ca="1" si="164"/>
        <v>#VALUE!</v>
      </c>
      <c r="K1285" s="7" t="str">
        <f t="shared" si="160"/>
        <v/>
      </c>
      <c r="L1285" s="28" t="e">
        <f>C1285-'Instruções e período de cálculo'!$B$4</f>
        <v>#VALUE!</v>
      </c>
      <c r="M1285" s="28" t="e">
        <f>I1285-'Instruções e período de cálculo'!$B$5</f>
        <v>#VALUE!</v>
      </c>
      <c r="N1285" s="28" t="e">
        <f t="shared" si="165"/>
        <v>#VALUE!</v>
      </c>
      <c r="O1285" s="28" t="e">
        <f t="shared" si="166"/>
        <v>#VALUE!</v>
      </c>
      <c r="P1285" s="49" t="str">
        <f>IF('Cole CSV aqui'!B1284&lt;&gt;"",'Instruções e período de cálculo'!$B$5-'Instruções e período de cálculo'!$B$4+1,"")</f>
        <v/>
      </c>
      <c r="Q1285" s="28" t="str">
        <f>IF('Cole CSV aqui'!B1284&lt;&gt;"",P1285-N1285+O1285,"")</f>
        <v/>
      </c>
      <c r="R1285" s="7" t="str">
        <f t="shared" si="167"/>
        <v/>
      </c>
      <c r="S1285" s="32" t="e">
        <f>('Cole CSV aqui'!M1284-'Cole CSV aqui'!J1284)/(I1285-C1285)</f>
        <v>#VALUE!</v>
      </c>
      <c r="T1285" s="11" t="str">
        <f t="shared" si="161"/>
        <v/>
      </c>
      <c r="U1285" s="10" t="str">
        <f t="shared" si="162"/>
        <v/>
      </c>
      <c r="V1285" s="2"/>
      <c r="W1285" s="3"/>
      <c r="X1285" s="3"/>
    </row>
    <row r="1286" spans="1:24" s="1" customFormat="1" x14ac:dyDescent="0.25">
      <c r="A1286" s="5" t="str">
        <f>IF('Cole CSV aqui'!A1285&lt;&gt;"",'Cole CSV aqui'!A1285,"")</f>
        <v/>
      </c>
      <c r="B1286" s="5" t="str">
        <f>IF('Cole CSV aqui'!B1285&lt;&gt;"",'Cole CSV aqui'!B1285,"")</f>
        <v/>
      </c>
      <c r="C1286" s="6" t="str">
        <f>IF('Cole CSV aqui'!F1285&lt;&gt;"",'Cole CSV aqui'!F1285,"")</f>
        <v/>
      </c>
      <c r="D1286" s="6" t="str">
        <f>IF('Cole CSV aqui'!G1285&lt;&gt;"",'Cole CSV aqui'!G1285,"")</f>
        <v/>
      </c>
      <c r="E1286" s="35" t="str">
        <f>IF('Cole CSV aqui'!M1285&lt;&gt;"",'Cole CSV aqui'!M1285,"")</f>
        <v/>
      </c>
      <c r="F1286" s="35" t="str">
        <f>IF('Cole CSV aqui'!J1285&lt;&gt;"",'Cole CSV aqui'!J1285,"")</f>
        <v/>
      </c>
      <c r="G1286" s="35" t="str">
        <f t="shared" si="163"/>
        <v/>
      </c>
      <c r="H1286" s="7" t="str">
        <f>IF('Cole CSV aqui'!I1285="Anos ",'Cole CSV aqui'!H1285*365.25,"")&amp;IF('Cole CSV aqui'!I1285="Dias ",'Cole CSV aqui'!H1285,"")&amp;IF('Cole CSV aqui'!I1285="Meses ",'Cole CSV aqui'!H1285*30.5,"")</f>
        <v/>
      </c>
      <c r="I1286" s="6" t="str">
        <f>IF('Cole CSV aqui'!G1285&lt;&gt;"",C1286+H1286,"")</f>
        <v/>
      </c>
      <c r="J1286" s="28" t="e">
        <f t="shared" ca="1" si="164"/>
        <v>#VALUE!</v>
      </c>
      <c r="K1286" s="7" t="str">
        <f t="shared" si="160"/>
        <v/>
      </c>
      <c r="L1286" s="28" t="e">
        <f>C1286-'Instruções e período de cálculo'!$B$4</f>
        <v>#VALUE!</v>
      </c>
      <c r="M1286" s="28" t="e">
        <f>I1286-'Instruções e período de cálculo'!$B$5</f>
        <v>#VALUE!</v>
      </c>
      <c r="N1286" s="28" t="e">
        <f t="shared" si="165"/>
        <v>#VALUE!</v>
      </c>
      <c r="O1286" s="28" t="e">
        <f t="shared" si="166"/>
        <v>#VALUE!</v>
      </c>
      <c r="P1286" s="49" t="str">
        <f>IF('Cole CSV aqui'!B1285&lt;&gt;"",'Instruções e período de cálculo'!$B$5-'Instruções e período de cálculo'!$B$4+1,"")</f>
        <v/>
      </c>
      <c r="Q1286" s="28" t="str">
        <f>IF('Cole CSV aqui'!B1285&lt;&gt;"",P1286-N1286+O1286,"")</f>
        <v/>
      </c>
      <c r="R1286" s="7" t="str">
        <f t="shared" si="167"/>
        <v/>
      </c>
      <c r="S1286" s="32" t="e">
        <f>('Cole CSV aqui'!M1285-'Cole CSV aqui'!J1285)/(I1286-C1286)</f>
        <v>#VALUE!</v>
      </c>
      <c r="T1286" s="11" t="str">
        <f t="shared" si="161"/>
        <v/>
      </c>
      <c r="U1286" s="10" t="str">
        <f t="shared" si="162"/>
        <v/>
      </c>
      <c r="V1286" s="2"/>
      <c r="W1286" s="3"/>
      <c r="X1286" s="3"/>
    </row>
    <row r="1287" spans="1:24" s="1" customFormat="1" x14ac:dyDescent="0.25">
      <c r="A1287" s="5" t="str">
        <f>IF('Cole CSV aqui'!A1286&lt;&gt;"",'Cole CSV aqui'!A1286,"")</f>
        <v/>
      </c>
      <c r="B1287" s="5" t="str">
        <f>IF('Cole CSV aqui'!B1286&lt;&gt;"",'Cole CSV aqui'!B1286,"")</f>
        <v/>
      </c>
      <c r="C1287" s="6" t="str">
        <f>IF('Cole CSV aqui'!F1286&lt;&gt;"",'Cole CSV aqui'!F1286,"")</f>
        <v/>
      </c>
      <c r="D1287" s="6" t="str">
        <f>IF('Cole CSV aqui'!G1286&lt;&gt;"",'Cole CSV aqui'!G1286,"")</f>
        <v/>
      </c>
      <c r="E1287" s="35" t="str">
        <f>IF('Cole CSV aqui'!M1286&lt;&gt;"",'Cole CSV aqui'!M1286,"")</f>
        <v/>
      </c>
      <c r="F1287" s="35" t="str">
        <f>IF('Cole CSV aqui'!J1286&lt;&gt;"",'Cole CSV aqui'!J1286,"")</f>
        <v/>
      </c>
      <c r="G1287" s="35" t="str">
        <f t="shared" si="163"/>
        <v/>
      </c>
      <c r="H1287" s="7" t="str">
        <f>IF('Cole CSV aqui'!I1286="Anos ",'Cole CSV aqui'!H1286*365.25,"")&amp;IF('Cole CSV aqui'!I1286="Dias ",'Cole CSV aqui'!H1286,"")&amp;IF('Cole CSV aqui'!I1286="Meses ",'Cole CSV aqui'!H1286*30.5,"")</f>
        <v/>
      </c>
      <c r="I1287" s="6" t="str">
        <f>IF('Cole CSV aqui'!G1286&lt;&gt;"",C1287+H1287,"")</f>
        <v/>
      </c>
      <c r="J1287" s="28" t="e">
        <f t="shared" ca="1" si="164"/>
        <v>#VALUE!</v>
      </c>
      <c r="K1287" s="7" t="str">
        <f t="shared" si="160"/>
        <v/>
      </c>
      <c r="L1287" s="28" t="e">
        <f>C1287-'Instruções e período de cálculo'!$B$4</f>
        <v>#VALUE!</v>
      </c>
      <c r="M1287" s="28" t="e">
        <f>I1287-'Instruções e período de cálculo'!$B$5</f>
        <v>#VALUE!</v>
      </c>
      <c r="N1287" s="28" t="e">
        <f t="shared" si="165"/>
        <v>#VALUE!</v>
      </c>
      <c r="O1287" s="28" t="e">
        <f t="shared" si="166"/>
        <v>#VALUE!</v>
      </c>
      <c r="P1287" s="49" t="str">
        <f>IF('Cole CSV aqui'!B1286&lt;&gt;"",'Instruções e período de cálculo'!$B$5-'Instruções e período de cálculo'!$B$4+1,"")</f>
        <v/>
      </c>
      <c r="Q1287" s="28" t="str">
        <f>IF('Cole CSV aqui'!B1286&lt;&gt;"",P1287-N1287+O1287,"")</f>
        <v/>
      </c>
      <c r="R1287" s="7" t="str">
        <f t="shared" si="167"/>
        <v/>
      </c>
      <c r="S1287" s="32" t="e">
        <f>('Cole CSV aqui'!M1286-'Cole CSV aqui'!J1286)/(I1287-C1287)</f>
        <v>#VALUE!</v>
      </c>
      <c r="T1287" s="11" t="str">
        <f t="shared" si="161"/>
        <v/>
      </c>
      <c r="U1287" s="10" t="str">
        <f t="shared" si="162"/>
        <v/>
      </c>
      <c r="V1287" s="2"/>
      <c r="W1287" s="3"/>
      <c r="X1287" s="3"/>
    </row>
    <row r="1288" spans="1:24" s="1" customFormat="1" x14ac:dyDescent="0.25">
      <c r="A1288" s="5" t="str">
        <f>IF('Cole CSV aqui'!A1287&lt;&gt;"",'Cole CSV aqui'!A1287,"")</f>
        <v/>
      </c>
      <c r="B1288" s="5" t="str">
        <f>IF('Cole CSV aqui'!B1287&lt;&gt;"",'Cole CSV aqui'!B1287,"")</f>
        <v/>
      </c>
      <c r="C1288" s="6" t="str">
        <f>IF('Cole CSV aqui'!F1287&lt;&gt;"",'Cole CSV aqui'!F1287,"")</f>
        <v/>
      </c>
      <c r="D1288" s="6" t="str">
        <f>IF('Cole CSV aqui'!G1287&lt;&gt;"",'Cole CSV aqui'!G1287,"")</f>
        <v/>
      </c>
      <c r="E1288" s="35" t="str">
        <f>IF('Cole CSV aqui'!M1287&lt;&gt;"",'Cole CSV aqui'!M1287,"")</f>
        <v/>
      </c>
      <c r="F1288" s="35" t="str">
        <f>IF('Cole CSV aqui'!J1287&lt;&gt;"",'Cole CSV aqui'!J1287,"")</f>
        <v/>
      </c>
      <c r="G1288" s="35" t="str">
        <f t="shared" si="163"/>
        <v/>
      </c>
      <c r="H1288" s="7" t="str">
        <f>IF('Cole CSV aqui'!I1287="Anos ",'Cole CSV aqui'!H1287*365.25,"")&amp;IF('Cole CSV aqui'!I1287="Dias ",'Cole CSV aqui'!H1287,"")&amp;IF('Cole CSV aqui'!I1287="Meses ",'Cole CSV aqui'!H1287*30.5,"")</f>
        <v/>
      </c>
      <c r="I1288" s="6" t="str">
        <f>IF('Cole CSV aqui'!G1287&lt;&gt;"",C1288+H1288,"")</f>
        <v/>
      </c>
      <c r="J1288" s="28" t="e">
        <f t="shared" ca="1" si="164"/>
        <v>#VALUE!</v>
      </c>
      <c r="K1288" s="7" t="str">
        <f t="shared" si="160"/>
        <v/>
      </c>
      <c r="L1288" s="28" t="e">
        <f>C1288-'Instruções e período de cálculo'!$B$4</f>
        <v>#VALUE!</v>
      </c>
      <c r="M1288" s="28" t="e">
        <f>I1288-'Instruções e período de cálculo'!$B$5</f>
        <v>#VALUE!</v>
      </c>
      <c r="N1288" s="28" t="e">
        <f t="shared" si="165"/>
        <v>#VALUE!</v>
      </c>
      <c r="O1288" s="28" t="e">
        <f t="shared" si="166"/>
        <v>#VALUE!</v>
      </c>
      <c r="P1288" s="49" t="str">
        <f>IF('Cole CSV aqui'!B1287&lt;&gt;"",'Instruções e período de cálculo'!$B$5-'Instruções e período de cálculo'!$B$4+1,"")</f>
        <v/>
      </c>
      <c r="Q1288" s="28" t="str">
        <f>IF('Cole CSV aqui'!B1287&lt;&gt;"",P1288-N1288+O1288,"")</f>
        <v/>
      </c>
      <c r="R1288" s="7" t="str">
        <f t="shared" si="167"/>
        <v/>
      </c>
      <c r="S1288" s="32" t="e">
        <f>('Cole CSV aqui'!M1287-'Cole CSV aqui'!J1287)/(I1288-C1288)</f>
        <v>#VALUE!</v>
      </c>
      <c r="T1288" s="11" t="str">
        <f t="shared" si="161"/>
        <v/>
      </c>
      <c r="U1288" s="10" t="str">
        <f t="shared" si="162"/>
        <v/>
      </c>
      <c r="V1288" s="2"/>
      <c r="W1288" s="3"/>
      <c r="X1288" s="3"/>
    </row>
    <row r="1289" spans="1:24" s="1" customFormat="1" x14ac:dyDescent="0.25">
      <c r="A1289" s="5" t="str">
        <f>IF('Cole CSV aqui'!A1288&lt;&gt;"",'Cole CSV aqui'!A1288,"")</f>
        <v/>
      </c>
      <c r="B1289" s="5" t="str">
        <f>IF('Cole CSV aqui'!B1288&lt;&gt;"",'Cole CSV aqui'!B1288,"")</f>
        <v/>
      </c>
      <c r="C1289" s="6" t="str">
        <f>IF('Cole CSV aqui'!F1288&lt;&gt;"",'Cole CSV aqui'!F1288,"")</f>
        <v/>
      </c>
      <c r="D1289" s="6" t="str">
        <f>IF('Cole CSV aqui'!G1288&lt;&gt;"",'Cole CSV aqui'!G1288,"")</f>
        <v/>
      </c>
      <c r="E1289" s="35" t="str">
        <f>IF('Cole CSV aqui'!M1288&lt;&gt;"",'Cole CSV aqui'!M1288,"")</f>
        <v/>
      </c>
      <c r="F1289" s="35" t="str">
        <f>IF('Cole CSV aqui'!J1288&lt;&gt;"",'Cole CSV aqui'!J1288,"")</f>
        <v/>
      </c>
      <c r="G1289" s="35" t="str">
        <f t="shared" si="163"/>
        <v/>
      </c>
      <c r="H1289" s="7" t="str">
        <f>IF('Cole CSV aqui'!I1288="Anos ",'Cole CSV aqui'!H1288*365.25,"")&amp;IF('Cole CSV aqui'!I1288="Dias ",'Cole CSV aqui'!H1288,"")&amp;IF('Cole CSV aqui'!I1288="Meses ",'Cole CSV aqui'!H1288*30.5,"")</f>
        <v/>
      </c>
      <c r="I1289" s="6" t="str">
        <f>IF('Cole CSV aqui'!G1288&lt;&gt;"",C1289+H1289,"")</f>
        <v/>
      </c>
      <c r="J1289" s="28" t="e">
        <f t="shared" ca="1" si="164"/>
        <v>#VALUE!</v>
      </c>
      <c r="K1289" s="7" t="str">
        <f t="shared" si="160"/>
        <v/>
      </c>
      <c r="L1289" s="28" t="e">
        <f>C1289-'Instruções e período de cálculo'!$B$4</f>
        <v>#VALUE!</v>
      </c>
      <c r="M1289" s="28" t="e">
        <f>I1289-'Instruções e período de cálculo'!$B$5</f>
        <v>#VALUE!</v>
      </c>
      <c r="N1289" s="28" t="e">
        <f t="shared" si="165"/>
        <v>#VALUE!</v>
      </c>
      <c r="O1289" s="28" t="e">
        <f t="shared" si="166"/>
        <v>#VALUE!</v>
      </c>
      <c r="P1289" s="49" t="str">
        <f>IF('Cole CSV aqui'!B1288&lt;&gt;"",'Instruções e período de cálculo'!$B$5-'Instruções e período de cálculo'!$B$4+1,"")</f>
        <v/>
      </c>
      <c r="Q1289" s="28" t="str">
        <f>IF('Cole CSV aqui'!B1288&lt;&gt;"",P1289-N1289+O1289,"")</f>
        <v/>
      </c>
      <c r="R1289" s="7" t="str">
        <f t="shared" si="167"/>
        <v/>
      </c>
      <c r="S1289" s="32" t="e">
        <f>('Cole CSV aqui'!M1288-'Cole CSV aqui'!J1288)/(I1289-C1289)</f>
        <v>#VALUE!</v>
      </c>
      <c r="T1289" s="11" t="str">
        <f t="shared" si="161"/>
        <v/>
      </c>
      <c r="U1289" s="10" t="str">
        <f t="shared" si="162"/>
        <v/>
      </c>
      <c r="V1289" s="2"/>
      <c r="W1289" s="3"/>
      <c r="X1289" s="3"/>
    </row>
    <row r="1290" spans="1:24" s="1" customFormat="1" x14ac:dyDescent="0.25">
      <c r="A1290" s="5" t="str">
        <f>IF('Cole CSV aqui'!A1289&lt;&gt;"",'Cole CSV aqui'!A1289,"")</f>
        <v/>
      </c>
      <c r="B1290" s="5" t="str">
        <f>IF('Cole CSV aqui'!B1289&lt;&gt;"",'Cole CSV aqui'!B1289,"")</f>
        <v/>
      </c>
      <c r="C1290" s="6" t="str">
        <f>IF('Cole CSV aqui'!F1289&lt;&gt;"",'Cole CSV aqui'!F1289,"")</f>
        <v/>
      </c>
      <c r="D1290" s="6" t="str">
        <f>IF('Cole CSV aqui'!G1289&lt;&gt;"",'Cole CSV aqui'!G1289,"")</f>
        <v/>
      </c>
      <c r="E1290" s="35" t="str">
        <f>IF('Cole CSV aqui'!M1289&lt;&gt;"",'Cole CSV aqui'!M1289,"")</f>
        <v/>
      </c>
      <c r="F1290" s="35" t="str">
        <f>IF('Cole CSV aqui'!J1289&lt;&gt;"",'Cole CSV aqui'!J1289,"")</f>
        <v/>
      </c>
      <c r="G1290" s="35" t="str">
        <f t="shared" si="163"/>
        <v/>
      </c>
      <c r="H1290" s="7" t="str">
        <f>IF('Cole CSV aqui'!I1289="Anos ",'Cole CSV aqui'!H1289*365.25,"")&amp;IF('Cole CSV aqui'!I1289="Dias ",'Cole CSV aqui'!H1289,"")&amp;IF('Cole CSV aqui'!I1289="Meses ",'Cole CSV aqui'!H1289*30.5,"")</f>
        <v/>
      </c>
      <c r="I1290" s="6" t="str">
        <f>IF('Cole CSV aqui'!G1289&lt;&gt;"",C1290+H1290,"")</f>
        <v/>
      </c>
      <c r="J1290" s="28" t="e">
        <f t="shared" ca="1" si="164"/>
        <v>#VALUE!</v>
      </c>
      <c r="K1290" s="7" t="str">
        <f t="shared" si="160"/>
        <v/>
      </c>
      <c r="L1290" s="28" t="e">
        <f>C1290-'Instruções e período de cálculo'!$B$4</f>
        <v>#VALUE!</v>
      </c>
      <c r="M1290" s="28" t="e">
        <f>I1290-'Instruções e período de cálculo'!$B$5</f>
        <v>#VALUE!</v>
      </c>
      <c r="N1290" s="28" t="e">
        <f t="shared" si="165"/>
        <v>#VALUE!</v>
      </c>
      <c r="O1290" s="28" t="e">
        <f t="shared" si="166"/>
        <v>#VALUE!</v>
      </c>
      <c r="P1290" s="49" t="str">
        <f>IF('Cole CSV aqui'!B1289&lt;&gt;"",'Instruções e período de cálculo'!$B$5-'Instruções e período de cálculo'!$B$4+1,"")</f>
        <v/>
      </c>
      <c r="Q1290" s="28" t="str">
        <f>IF('Cole CSV aqui'!B1289&lt;&gt;"",P1290-N1290+O1290,"")</f>
        <v/>
      </c>
      <c r="R1290" s="7" t="str">
        <f t="shared" si="167"/>
        <v/>
      </c>
      <c r="S1290" s="32" t="e">
        <f>('Cole CSV aqui'!M1289-'Cole CSV aqui'!J1289)/(I1290-C1290)</f>
        <v>#VALUE!</v>
      </c>
      <c r="T1290" s="11" t="str">
        <f t="shared" si="161"/>
        <v/>
      </c>
      <c r="U1290" s="10" t="str">
        <f t="shared" si="162"/>
        <v/>
      </c>
      <c r="V1290" s="2"/>
      <c r="W1290" s="3"/>
      <c r="X1290" s="3"/>
    </row>
    <row r="1291" spans="1:24" s="1" customFormat="1" x14ac:dyDescent="0.25">
      <c r="A1291" s="5" t="str">
        <f>IF('Cole CSV aqui'!A1290&lt;&gt;"",'Cole CSV aqui'!A1290,"")</f>
        <v/>
      </c>
      <c r="B1291" s="5" t="str">
        <f>IF('Cole CSV aqui'!B1290&lt;&gt;"",'Cole CSV aqui'!B1290,"")</f>
        <v/>
      </c>
      <c r="C1291" s="6" t="str">
        <f>IF('Cole CSV aqui'!F1290&lt;&gt;"",'Cole CSV aqui'!F1290,"")</f>
        <v/>
      </c>
      <c r="D1291" s="6" t="str">
        <f>IF('Cole CSV aqui'!G1290&lt;&gt;"",'Cole CSV aqui'!G1290,"")</f>
        <v/>
      </c>
      <c r="E1291" s="35" t="str">
        <f>IF('Cole CSV aqui'!M1290&lt;&gt;"",'Cole CSV aqui'!M1290,"")</f>
        <v/>
      </c>
      <c r="F1291" s="35" t="str">
        <f>IF('Cole CSV aqui'!J1290&lt;&gt;"",'Cole CSV aqui'!J1290,"")</f>
        <v/>
      </c>
      <c r="G1291" s="35" t="str">
        <f t="shared" si="163"/>
        <v/>
      </c>
      <c r="H1291" s="7" t="str">
        <f>IF('Cole CSV aqui'!I1290="Anos ",'Cole CSV aqui'!H1290*365.25,"")&amp;IF('Cole CSV aqui'!I1290="Dias ",'Cole CSV aqui'!H1290,"")&amp;IF('Cole CSV aqui'!I1290="Meses ",'Cole CSV aqui'!H1290*30.5,"")</f>
        <v/>
      </c>
      <c r="I1291" s="6" t="str">
        <f>IF('Cole CSV aqui'!G1290&lt;&gt;"",C1291+H1291,"")</f>
        <v/>
      </c>
      <c r="J1291" s="28" t="e">
        <f t="shared" ca="1" si="164"/>
        <v>#VALUE!</v>
      </c>
      <c r="K1291" s="7" t="str">
        <f t="shared" si="160"/>
        <v/>
      </c>
      <c r="L1291" s="28" t="e">
        <f>C1291-'Instruções e período de cálculo'!$B$4</f>
        <v>#VALUE!</v>
      </c>
      <c r="M1291" s="28" t="e">
        <f>I1291-'Instruções e período de cálculo'!$B$5</f>
        <v>#VALUE!</v>
      </c>
      <c r="N1291" s="28" t="e">
        <f t="shared" si="165"/>
        <v>#VALUE!</v>
      </c>
      <c r="O1291" s="28" t="e">
        <f t="shared" si="166"/>
        <v>#VALUE!</v>
      </c>
      <c r="P1291" s="49" t="str">
        <f>IF('Cole CSV aqui'!B1290&lt;&gt;"",'Instruções e período de cálculo'!$B$5-'Instruções e período de cálculo'!$B$4+1,"")</f>
        <v/>
      </c>
      <c r="Q1291" s="28" t="str">
        <f>IF('Cole CSV aqui'!B1290&lt;&gt;"",P1291-N1291+O1291,"")</f>
        <v/>
      </c>
      <c r="R1291" s="7" t="str">
        <f t="shared" si="167"/>
        <v/>
      </c>
      <c r="S1291" s="32" t="e">
        <f>('Cole CSV aqui'!M1290-'Cole CSV aqui'!J1290)/(I1291-C1291)</f>
        <v>#VALUE!</v>
      </c>
      <c r="T1291" s="11" t="str">
        <f t="shared" si="161"/>
        <v/>
      </c>
      <c r="U1291" s="10" t="str">
        <f t="shared" si="162"/>
        <v/>
      </c>
      <c r="V1291" s="2"/>
      <c r="W1291" s="3"/>
      <c r="X1291" s="3"/>
    </row>
    <row r="1292" spans="1:24" s="1" customFormat="1" x14ac:dyDescent="0.25">
      <c r="A1292" s="5" t="str">
        <f>IF('Cole CSV aqui'!A1291&lt;&gt;"",'Cole CSV aqui'!A1291,"")</f>
        <v/>
      </c>
      <c r="B1292" s="5" t="str">
        <f>IF('Cole CSV aqui'!B1291&lt;&gt;"",'Cole CSV aqui'!B1291,"")</f>
        <v/>
      </c>
      <c r="C1292" s="6" t="str">
        <f>IF('Cole CSV aqui'!F1291&lt;&gt;"",'Cole CSV aqui'!F1291,"")</f>
        <v/>
      </c>
      <c r="D1292" s="6" t="str">
        <f>IF('Cole CSV aqui'!G1291&lt;&gt;"",'Cole CSV aqui'!G1291,"")</f>
        <v/>
      </c>
      <c r="E1292" s="35" t="str">
        <f>IF('Cole CSV aqui'!M1291&lt;&gt;"",'Cole CSV aqui'!M1291,"")</f>
        <v/>
      </c>
      <c r="F1292" s="35" t="str">
        <f>IF('Cole CSV aqui'!J1291&lt;&gt;"",'Cole CSV aqui'!J1291,"")</f>
        <v/>
      </c>
      <c r="G1292" s="35" t="str">
        <f t="shared" si="163"/>
        <v/>
      </c>
      <c r="H1292" s="7" t="str">
        <f>IF('Cole CSV aqui'!I1291="Anos ",'Cole CSV aqui'!H1291*365.25,"")&amp;IF('Cole CSV aqui'!I1291="Dias ",'Cole CSV aqui'!H1291,"")&amp;IF('Cole CSV aqui'!I1291="Meses ",'Cole CSV aqui'!H1291*30.5,"")</f>
        <v/>
      </c>
      <c r="I1292" s="6" t="str">
        <f>IF('Cole CSV aqui'!G1291&lt;&gt;"",C1292+H1292,"")</f>
        <v/>
      </c>
      <c r="J1292" s="28" t="e">
        <f t="shared" ca="1" si="164"/>
        <v>#VALUE!</v>
      </c>
      <c r="K1292" s="7" t="str">
        <f t="shared" si="160"/>
        <v/>
      </c>
      <c r="L1292" s="28" t="e">
        <f>C1292-'Instruções e período de cálculo'!$B$4</f>
        <v>#VALUE!</v>
      </c>
      <c r="M1292" s="28" t="e">
        <f>I1292-'Instruções e período de cálculo'!$B$5</f>
        <v>#VALUE!</v>
      </c>
      <c r="N1292" s="28" t="e">
        <f t="shared" si="165"/>
        <v>#VALUE!</v>
      </c>
      <c r="O1292" s="28" t="e">
        <f t="shared" si="166"/>
        <v>#VALUE!</v>
      </c>
      <c r="P1292" s="49" t="str">
        <f>IF('Cole CSV aqui'!B1291&lt;&gt;"",'Instruções e período de cálculo'!$B$5-'Instruções e período de cálculo'!$B$4+1,"")</f>
        <v/>
      </c>
      <c r="Q1292" s="28" t="str">
        <f>IF('Cole CSV aqui'!B1291&lt;&gt;"",P1292-N1292+O1292,"")</f>
        <v/>
      </c>
      <c r="R1292" s="7" t="str">
        <f t="shared" si="167"/>
        <v/>
      </c>
      <c r="S1292" s="32" t="e">
        <f>('Cole CSV aqui'!M1291-'Cole CSV aqui'!J1291)/(I1292-C1292)</f>
        <v>#VALUE!</v>
      </c>
      <c r="T1292" s="11" t="str">
        <f t="shared" si="161"/>
        <v/>
      </c>
      <c r="U1292" s="10" t="str">
        <f t="shared" si="162"/>
        <v/>
      </c>
      <c r="V1292" s="2"/>
      <c r="W1292" s="3"/>
      <c r="X1292" s="3"/>
    </row>
    <row r="1293" spans="1:24" s="1" customFormat="1" x14ac:dyDescent="0.25">
      <c r="A1293" s="5" t="str">
        <f>IF('Cole CSV aqui'!A1292&lt;&gt;"",'Cole CSV aqui'!A1292,"")</f>
        <v/>
      </c>
      <c r="B1293" s="5" t="str">
        <f>IF('Cole CSV aqui'!B1292&lt;&gt;"",'Cole CSV aqui'!B1292,"")</f>
        <v/>
      </c>
      <c r="C1293" s="6" t="str">
        <f>IF('Cole CSV aqui'!F1292&lt;&gt;"",'Cole CSV aqui'!F1292,"")</f>
        <v/>
      </c>
      <c r="D1293" s="6" t="str">
        <f>IF('Cole CSV aqui'!G1292&lt;&gt;"",'Cole CSV aqui'!G1292,"")</f>
        <v/>
      </c>
      <c r="E1293" s="35" t="str">
        <f>IF('Cole CSV aqui'!M1292&lt;&gt;"",'Cole CSV aqui'!M1292,"")</f>
        <v/>
      </c>
      <c r="F1293" s="35" t="str">
        <f>IF('Cole CSV aqui'!J1292&lt;&gt;"",'Cole CSV aqui'!J1292,"")</f>
        <v/>
      </c>
      <c r="G1293" s="35" t="str">
        <f t="shared" si="163"/>
        <v/>
      </c>
      <c r="H1293" s="7" t="str">
        <f>IF('Cole CSV aqui'!I1292="Anos ",'Cole CSV aqui'!H1292*365.25,"")&amp;IF('Cole CSV aqui'!I1292="Dias ",'Cole CSV aqui'!H1292,"")&amp;IF('Cole CSV aqui'!I1292="Meses ",'Cole CSV aqui'!H1292*30.5,"")</f>
        <v/>
      </c>
      <c r="I1293" s="6" t="str">
        <f>IF('Cole CSV aqui'!G1292&lt;&gt;"",C1293+H1293,"")</f>
        <v/>
      </c>
      <c r="J1293" s="28" t="e">
        <f t="shared" ca="1" si="164"/>
        <v>#VALUE!</v>
      </c>
      <c r="K1293" s="7" t="str">
        <f t="shared" si="160"/>
        <v/>
      </c>
      <c r="L1293" s="28" t="e">
        <f>C1293-'Instruções e período de cálculo'!$B$4</f>
        <v>#VALUE!</v>
      </c>
      <c r="M1293" s="28" t="e">
        <f>I1293-'Instruções e período de cálculo'!$B$5</f>
        <v>#VALUE!</v>
      </c>
      <c r="N1293" s="28" t="e">
        <f t="shared" si="165"/>
        <v>#VALUE!</v>
      </c>
      <c r="O1293" s="28" t="e">
        <f t="shared" si="166"/>
        <v>#VALUE!</v>
      </c>
      <c r="P1293" s="49" t="str">
        <f>IF('Cole CSV aqui'!B1292&lt;&gt;"",'Instruções e período de cálculo'!$B$5-'Instruções e período de cálculo'!$B$4+1,"")</f>
        <v/>
      </c>
      <c r="Q1293" s="28" t="str">
        <f>IF('Cole CSV aqui'!B1292&lt;&gt;"",P1293-N1293+O1293,"")</f>
        <v/>
      </c>
      <c r="R1293" s="7" t="str">
        <f t="shared" si="167"/>
        <v/>
      </c>
      <c r="S1293" s="32" t="e">
        <f>('Cole CSV aqui'!M1292-'Cole CSV aqui'!J1292)/(I1293-C1293)</f>
        <v>#VALUE!</v>
      </c>
      <c r="T1293" s="11" t="str">
        <f t="shared" si="161"/>
        <v/>
      </c>
      <c r="U1293" s="10" t="str">
        <f t="shared" si="162"/>
        <v/>
      </c>
      <c r="V1293" s="2"/>
      <c r="W1293" s="3"/>
      <c r="X1293" s="3"/>
    </row>
    <row r="1294" spans="1:24" s="1" customFormat="1" x14ac:dyDescent="0.25">
      <c r="A1294" s="5" t="str">
        <f>IF('Cole CSV aqui'!A1293&lt;&gt;"",'Cole CSV aqui'!A1293,"")</f>
        <v/>
      </c>
      <c r="B1294" s="5" t="str">
        <f>IF('Cole CSV aqui'!B1293&lt;&gt;"",'Cole CSV aqui'!B1293,"")</f>
        <v/>
      </c>
      <c r="C1294" s="6" t="str">
        <f>IF('Cole CSV aqui'!F1293&lt;&gt;"",'Cole CSV aqui'!F1293,"")</f>
        <v/>
      </c>
      <c r="D1294" s="6" t="str">
        <f>IF('Cole CSV aqui'!G1293&lt;&gt;"",'Cole CSV aqui'!G1293,"")</f>
        <v/>
      </c>
      <c r="E1294" s="35" t="str">
        <f>IF('Cole CSV aqui'!M1293&lt;&gt;"",'Cole CSV aqui'!M1293,"")</f>
        <v/>
      </c>
      <c r="F1294" s="35" t="str">
        <f>IF('Cole CSV aqui'!J1293&lt;&gt;"",'Cole CSV aqui'!J1293,"")</f>
        <v/>
      </c>
      <c r="G1294" s="35" t="str">
        <f t="shared" si="163"/>
        <v/>
      </c>
      <c r="H1294" s="7" t="str">
        <f>IF('Cole CSV aqui'!I1293="Anos ",'Cole CSV aqui'!H1293*365.25,"")&amp;IF('Cole CSV aqui'!I1293="Dias ",'Cole CSV aqui'!H1293,"")&amp;IF('Cole CSV aqui'!I1293="Meses ",'Cole CSV aqui'!H1293*30.5,"")</f>
        <v/>
      </c>
      <c r="I1294" s="6" t="str">
        <f>IF('Cole CSV aqui'!G1293&lt;&gt;"",C1294+H1294,"")</f>
        <v/>
      </c>
      <c r="J1294" s="28" t="e">
        <f t="shared" ca="1" si="164"/>
        <v>#VALUE!</v>
      </c>
      <c r="K1294" s="7" t="str">
        <f t="shared" si="160"/>
        <v/>
      </c>
      <c r="L1294" s="28" t="e">
        <f>C1294-'Instruções e período de cálculo'!$B$4</f>
        <v>#VALUE!</v>
      </c>
      <c r="M1294" s="28" t="e">
        <f>I1294-'Instruções e período de cálculo'!$B$5</f>
        <v>#VALUE!</v>
      </c>
      <c r="N1294" s="28" t="e">
        <f t="shared" si="165"/>
        <v>#VALUE!</v>
      </c>
      <c r="O1294" s="28" t="e">
        <f t="shared" si="166"/>
        <v>#VALUE!</v>
      </c>
      <c r="P1294" s="49" t="str">
        <f>IF('Cole CSV aqui'!B1293&lt;&gt;"",'Instruções e período de cálculo'!$B$5-'Instruções e período de cálculo'!$B$4+1,"")</f>
        <v/>
      </c>
      <c r="Q1294" s="28" t="str">
        <f>IF('Cole CSV aqui'!B1293&lt;&gt;"",P1294-N1294+O1294,"")</f>
        <v/>
      </c>
      <c r="R1294" s="7" t="str">
        <f t="shared" si="167"/>
        <v/>
      </c>
      <c r="S1294" s="32" t="e">
        <f>('Cole CSV aqui'!M1293-'Cole CSV aqui'!J1293)/(I1294-C1294)</f>
        <v>#VALUE!</v>
      </c>
      <c r="T1294" s="11" t="str">
        <f t="shared" si="161"/>
        <v/>
      </c>
      <c r="U1294" s="10" t="str">
        <f t="shared" si="162"/>
        <v/>
      </c>
      <c r="V1294" s="2"/>
      <c r="W1294" s="3"/>
      <c r="X1294" s="3"/>
    </row>
    <row r="1295" spans="1:24" s="1" customFormat="1" x14ac:dyDescent="0.25">
      <c r="A1295" s="5" t="str">
        <f>IF('Cole CSV aqui'!A1294&lt;&gt;"",'Cole CSV aqui'!A1294,"")</f>
        <v/>
      </c>
      <c r="B1295" s="5" t="str">
        <f>IF('Cole CSV aqui'!B1294&lt;&gt;"",'Cole CSV aqui'!B1294,"")</f>
        <v/>
      </c>
      <c r="C1295" s="6" t="str">
        <f>IF('Cole CSV aqui'!F1294&lt;&gt;"",'Cole CSV aqui'!F1294,"")</f>
        <v/>
      </c>
      <c r="D1295" s="6" t="str">
        <f>IF('Cole CSV aqui'!G1294&lt;&gt;"",'Cole CSV aqui'!G1294,"")</f>
        <v/>
      </c>
      <c r="E1295" s="35" t="str">
        <f>IF('Cole CSV aqui'!M1294&lt;&gt;"",'Cole CSV aqui'!M1294,"")</f>
        <v/>
      </c>
      <c r="F1295" s="35" t="str">
        <f>IF('Cole CSV aqui'!J1294&lt;&gt;"",'Cole CSV aqui'!J1294,"")</f>
        <v/>
      </c>
      <c r="G1295" s="35" t="str">
        <f t="shared" si="163"/>
        <v/>
      </c>
      <c r="H1295" s="7" t="str">
        <f>IF('Cole CSV aqui'!I1294="Anos ",'Cole CSV aqui'!H1294*365.25,"")&amp;IF('Cole CSV aqui'!I1294="Dias ",'Cole CSV aqui'!H1294,"")&amp;IF('Cole CSV aqui'!I1294="Meses ",'Cole CSV aqui'!H1294*30.5,"")</f>
        <v/>
      </c>
      <c r="I1295" s="6" t="str">
        <f>IF('Cole CSV aqui'!G1294&lt;&gt;"",C1295+H1295,"")</f>
        <v/>
      </c>
      <c r="J1295" s="28" t="e">
        <f t="shared" ca="1" si="164"/>
        <v>#VALUE!</v>
      </c>
      <c r="K1295" s="7" t="str">
        <f t="shared" si="160"/>
        <v/>
      </c>
      <c r="L1295" s="28" t="e">
        <f>C1295-'Instruções e período de cálculo'!$B$4</f>
        <v>#VALUE!</v>
      </c>
      <c r="M1295" s="28" t="e">
        <f>I1295-'Instruções e período de cálculo'!$B$5</f>
        <v>#VALUE!</v>
      </c>
      <c r="N1295" s="28" t="e">
        <f t="shared" si="165"/>
        <v>#VALUE!</v>
      </c>
      <c r="O1295" s="28" t="e">
        <f t="shared" si="166"/>
        <v>#VALUE!</v>
      </c>
      <c r="P1295" s="49" t="str">
        <f>IF('Cole CSV aqui'!B1294&lt;&gt;"",'Instruções e período de cálculo'!$B$5-'Instruções e período de cálculo'!$B$4+1,"")</f>
        <v/>
      </c>
      <c r="Q1295" s="28" t="str">
        <f>IF('Cole CSV aqui'!B1294&lt;&gt;"",P1295-N1295+O1295,"")</f>
        <v/>
      </c>
      <c r="R1295" s="7" t="str">
        <f t="shared" si="167"/>
        <v/>
      </c>
      <c r="S1295" s="32" t="e">
        <f>('Cole CSV aqui'!M1294-'Cole CSV aqui'!J1294)/(I1295-C1295)</f>
        <v>#VALUE!</v>
      </c>
      <c r="T1295" s="11" t="str">
        <f t="shared" si="161"/>
        <v/>
      </c>
      <c r="U1295" s="10" t="str">
        <f t="shared" si="162"/>
        <v/>
      </c>
      <c r="V1295" s="2"/>
      <c r="W1295" s="3"/>
      <c r="X1295" s="3"/>
    </row>
    <row r="1296" spans="1:24" s="1" customFormat="1" x14ac:dyDescent="0.25">
      <c r="A1296" s="5" t="str">
        <f>IF('Cole CSV aqui'!A1295&lt;&gt;"",'Cole CSV aqui'!A1295,"")</f>
        <v/>
      </c>
      <c r="B1296" s="5" t="str">
        <f>IF('Cole CSV aqui'!B1295&lt;&gt;"",'Cole CSV aqui'!B1295,"")</f>
        <v/>
      </c>
      <c r="C1296" s="6" t="str">
        <f>IF('Cole CSV aqui'!F1295&lt;&gt;"",'Cole CSV aqui'!F1295,"")</f>
        <v/>
      </c>
      <c r="D1296" s="6" t="str">
        <f>IF('Cole CSV aqui'!G1295&lt;&gt;"",'Cole CSV aqui'!G1295,"")</f>
        <v/>
      </c>
      <c r="E1296" s="35" t="str">
        <f>IF('Cole CSV aqui'!M1295&lt;&gt;"",'Cole CSV aqui'!M1295,"")</f>
        <v/>
      </c>
      <c r="F1296" s="35" t="str">
        <f>IF('Cole CSV aqui'!J1295&lt;&gt;"",'Cole CSV aqui'!J1295,"")</f>
        <v/>
      </c>
      <c r="G1296" s="35" t="str">
        <f t="shared" si="163"/>
        <v/>
      </c>
      <c r="H1296" s="7" t="str">
        <f>IF('Cole CSV aqui'!I1295="Anos ",'Cole CSV aqui'!H1295*365.25,"")&amp;IF('Cole CSV aqui'!I1295="Dias ",'Cole CSV aqui'!H1295,"")&amp;IF('Cole CSV aqui'!I1295="Meses ",'Cole CSV aqui'!H1295*30.5,"")</f>
        <v/>
      </c>
      <c r="I1296" s="6" t="str">
        <f>IF('Cole CSV aqui'!G1295&lt;&gt;"",C1296+H1296,"")</f>
        <v/>
      </c>
      <c r="J1296" s="28" t="e">
        <f t="shared" ca="1" si="164"/>
        <v>#VALUE!</v>
      </c>
      <c r="K1296" s="7" t="str">
        <f t="shared" si="160"/>
        <v/>
      </c>
      <c r="L1296" s="28" t="e">
        <f>C1296-'Instruções e período de cálculo'!$B$4</f>
        <v>#VALUE!</v>
      </c>
      <c r="M1296" s="28" t="e">
        <f>I1296-'Instruções e período de cálculo'!$B$5</f>
        <v>#VALUE!</v>
      </c>
      <c r="N1296" s="28" t="e">
        <f t="shared" si="165"/>
        <v>#VALUE!</v>
      </c>
      <c r="O1296" s="28" t="e">
        <f t="shared" si="166"/>
        <v>#VALUE!</v>
      </c>
      <c r="P1296" s="49" t="str">
        <f>IF('Cole CSV aqui'!B1295&lt;&gt;"",'Instruções e período de cálculo'!$B$5-'Instruções e período de cálculo'!$B$4+1,"")</f>
        <v/>
      </c>
      <c r="Q1296" s="28" t="str">
        <f>IF('Cole CSV aqui'!B1295&lt;&gt;"",P1296-N1296+O1296,"")</f>
        <v/>
      </c>
      <c r="R1296" s="7" t="str">
        <f t="shared" si="167"/>
        <v/>
      </c>
      <c r="S1296" s="32" t="e">
        <f>('Cole CSV aqui'!M1295-'Cole CSV aqui'!J1295)/(I1296-C1296)</f>
        <v>#VALUE!</v>
      </c>
      <c r="T1296" s="11" t="str">
        <f t="shared" si="161"/>
        <v/>
      </c>
      <c r="U1296" s="10" t="str">
        <f t="shared" si="162"/>
        <v/>
      </c>
      <c r="V1296" s="2"/>
      <c r="W1296" s="3"/>
      <c r="X1296" s="3"/>
    </row>
    <row r="1297" spans="1:24" s="1" customFormat="1" x14ac:dyDescent="0.25">
      <c r="A1297" s="5" t="str">
        <f>IF('Cole CSV aqui'!A1296&lt;&gt;"",'Cole CSV aqui'!A1296,"")</f>
        <v/>
      </c>
      <c r="B1297" s="5" t="str">
        <f>IF('Cole CSV aqui'!B1296&lt;&gt;"",'Cole CSV aqui'!B1296,"")</f>
        <v/>
      </c>
      <c r="C1297" s="6" t="str">
        <f>IF('Cole CSV aqui'!F1296&lt;&gt;"",'Cole CSV aqui'!F1296,"")</f>
        <v/>
      </c>
      <c r="D1297" s="6" t="str">
        <f>IF('Cole CSV aqui'!G1296&lt;&gt;"",'Cole CSV aqui'!G1296,"")</f>
        <v/>
      </c>
      <c r="E1297" s="35" t="str">
        <f>IF('Cole CSV aqui'!M1296&lt;&gt;"",'Cole CSV aqui'!M1296,"")</f>
        <v/>
      </c>
      <c r="F1297" s="35" t="str">
        <f>IF('Cole CSV aqui'!J1296&lt;&gt;"",'Cole CSV aqui'!J1296,"")</f>
        <v/>
      </c>
      <c r="G1297" s="35" t="str">
        <f t="shared" si="163"/>
        <v/>
      </c>
      <c r="H1297" s="7" t="str">
        <f>IF('Cole CSV aqui'!I1296="Anos ",'Cole CSV aqui'!H1296*365.25,"")&amp;IF('Cole CSV aqui'!I1296="Dias ",'Cole CSV aqui'!H1296,"")&amp;IF('Cole CSV aqui'!I1296="Meses ",'Cole CSV aqui'!H1296*30.5,"")</f>
        <v/>
      </c>
      <c r="I1297" s="6" t="str">
        <f>IF('Cole CSV aqui'!G1296&lt;&gt;"",C1297+H1297,"")</f>
        <v/>
      </c>
      <c r="J1297" s="28" t="e">
        <f t="shared" ca="1" si="164"/>
        <v>#VALUE!</v>
      </c>
      <c r="K1297" s="7" t="str">
        <f t="shared" si="160"/>
        <v/>
      </c>
      <c r="L1297" s="28" t="e">
        <f>C1297-'Instruções e período de cálculo'!$B$4</f>
        <v>#VALUE!</v>
      </c>
      <c r="M1297" s="28" t="e">
        <f>I1297-'Instruções e período de cálculo'!$B$5</f>
        <v>#VALUE!</v>
      </c>
      <c r="N1297" s="28" t="e">
        <f t="shared" si="165"/>
        <v>#VALUE!</v>
      </c>
      <c r="O1297" s="28" t="e">
        <f t="shared" si="166"/>
        <v>#VALUE!</v>
      </c>
      <c r="P1297" s="49" t="str">
        <f>IF('Cole CSV aqui'!B1296&lt;&gt;"",'Instruções e período de cálculo'!$B$5-'Instruções e período de cálculo'!$B$4+1,"")</f>
        <v/>
      </c>
      <c r="Q1297" s="28" t="str">
        <f>IF('Cole CSV aqui'!B1296&lt;&gt;"",P1297-N1297+O1297,"")</f>
        <v/>
      </c>
      <c r="R1297" s="7" t="str">
        <f t="shared" si="167"/>
        <v/>
      </c>
      <c r="S1297" s="32" t="e">
        <f>('Cole CSV aqui'!M1296-'Cole CSV aqui'!J1296)/(I1297-C1297)</f>
        <v>#VALUE!</v>
      </c>
      <c r="T1297" s="11" t="str">
        <f t="shared" si="161"/>
        <v/>
      </c>
      <c r="U1297" s="10" t="str">
        <f t="shared" si="162"/>
        <v/>
      </c>
      <c r="V1297" s="2"/>
      <c r="W1297" s="3"/>
      <c r="X1297" s="3"/>
    </row>
    <row r="1298" spans="1:24" s="1" customFormat="1" x14ac:dyDescent="0.25">
      <c r="A1298" s="5" t="str">
        <f>IF('Cole CSV aqui'!A1297&lt;&gt;"",'Cole CSV aqui'!A1297,"")</f>
        <v/>
      </c>
      <c r="B1298" s="5" t="str">
        <f>IF('Cole CSV aqui'!B1297&lt;&gt;"",'Cole CSV aqui'!B1297,"")</f>
        <v/>
      </c>
      <c r="C1298" s="6" t="str">
        <f>IF('Cole CSV aqui'!F1297&lt;&gt;"",'Cole CSV aqui'!F1297,"")</f>
        <v/>
      </c>
      <c r="D1298" s="6" t="str">
        <f>IF('Cole CSV aqui'!G1297&lt;&gt;"",'Cole CSV aqui'!G1297,"")</f>
        <v/>
      </c>
      <c r="E1298" s="35" t="str">
        <f>IF('Cole CSV aqui'!M1297&lt;&gt;"",'Cole CSV aqui'!M1297,"")</f>
        <v/>
      </c>
      <c r="F1298" s="35" t="str">
        <f>IF('Cole CSV aqui'!J1297&lt;&gt;"",'Cole CSV aqui'!J1297,"")</f>
        <v/>
      </c>
      <c r="G1298" s="35" t="str">
        <f t="shared" si="163"/>
        <v/>
      </c>
      <c r="H1298" s="7" t="str">
        <f>IF('Cole CSV aqui'!I1297="Anos ",'Cole CSV aqui'!H1297*365.25,"")&amp;IF('Cole CSV aqui'!I1297="Dias ",'Cole CSV aqui'!H1297,"")&amp;IF('Cole CSV aqui'!I1297="Meses ",'Cole CSV aqui'!H1297*30.5,"")</f>
        <v/>
      </c>
      <c r="I1298" s="6" t="str">
        <f>IF('Cole CSV aqui'!G1297&lt;&gt;"",C1298+H1298,"")</f>
        <v/>
      </c>
      <c r="J1298" s="28" t="e">
        <f t="shared" ca="1" si="164"/>
        <v>#VALUE!</v>
      </c>
      <c r="K1298" s="7" t="str">
        <f t="shared" si="160"/>
        <v/>
      </c>
      <c r="L1298" s="28" t="e">
        <f>C1298-'Instruções e período de cálculo'!$B$4</f>
        <v>#VALUE!</v>
      </c>
      <c r="M1298" s="28" t="e">
        <f>I1298-'Instruções e período de cálculo'!$B$5</f>
        <v>#VALUE!</v>
      </c>
      <c r="N1298" s="28" t="e">
        <f t="shared" si="165"/>
        <v>#VALUE!</v>
      </c>
      <c r="O1298" s="28" t="e">
        <f t="shared" si="166"/>
        <v>#VALUE!</v>
      </c>
      <c r="P1298" s="49" t="str">
        <f>IF('Cole CSV aqui'!B1297&lt;&gt;"",'Instruções e período de cálculo'!$B$5-'Instruções e período de cálculo'!$B$4+1,"")</f>
        <v/>
      </c>
      <c r="Q1298" s="28" t="str">
        <f>IF('Cole CSV aqui'!B1297&lt;&gt;"",P1298-N1298+O1298,"")</f>
        <v/>
      </c>
      <c r="R1298" s="7" t="str">
        <f t="shared" si="167"/>
        <v/>
      </c>
      <c r="S1298" s="32" t="e">
        <f>('Cole CSV aqui'!M1297-'Cole CSV aqui'!J1297)/(I1298-C1298)</f>
        <v>#VALUE!</v>
      </c>
      <c r="T1298" s="11" t="str">
        <f t="shared" si="161"/>
        <v/>
      </c>
      <c r="U1298" s="10" t="str">
        <f t="shared" si="162"/>
        <v/>
      </c>
      <c r="V1298" s="2"/>
      <c r="W1298" s="3"/>
      <c r="X1298" s="3"/>
    </row>
    <row r="1299" spans="1:24" s="1" customFormat="1" x14ac:dyDescent="0.25">
      <c r="A1299" s="5" t="str">
        <f>IF('Cole CSV aqui'!A1298&lt;&gt;"",'Cole CSV aqui'!A1298,"")</f>
        <v/>
      </c>
      <c r="B1299" s="5" t="str">
        <f>IF('Cole CSV aqui'!B1298&lt;&gt;"",'Cole CSV aqui'!B1298,"")</f>
        <v/>
      </c>
      <c r="C1299" s="6" t="str">
        <f>IF('Cole CSV aqui'!F1298&lt;&gt;"",'Cole CSV aqui'!F1298,"")</f>
        <v/>
      </c>
      <c r="D1299" s="6" t="str">
        <f>IF('Cole CSV aqui'!G1298&lt;&gt;"",'Cole CSV aqui'!G1298,"")</f>
        <v/>
      </c>
      <c r="E1299" s="35" t="str">
        <f>IF('Cole CSV aqui'!M1298&lt;&gt;"",'Cole CSV aqui'!M1298,"")</f>
        <v/>
      </c>
      <c r="F1299" s="35" t="str">
        <f>IF('Cole CSV aqui'!J1298&lt;&gt;"",'Cole CSV aqui'!J1298,"")</f>
        <v/>
      </c>
      <c r="G1299" s="35" t="str">
        <f t="shared" si="163"/>
        <v/>
      </c>
      <c r="H1299" s="7" t="str">
        <f>IF('Cole CSV aqui'!I1298="Anos ",'Cole CSV aqui'!H1298*365.25,"")&amp;IF('Cole CSV aqui'!I1298="Dias ",'Cole CSV aqui'!H1298,"")&amp;IF('Cole CSV aqui'!I1298="Meses ",'Cole CSV aqui'!H1298*30.5,"")</f>
        <v/>
      </c>
      <c r="I1299" s="6" t="str">
        <f>IF('Cole CSV aqui'!G1298&lt;&gt;"",C1299+H1299,"")</f>
        <v/>
      </c>
      <c r="J1299" s="28" t="e">
        <f t="shared" ca="1" si="164"/>
        <v>#VALUE!</v>
      </c>
      <c r="K1299" s="7" t="str">
        <f t="shared" si="160"/>
        <v/>
      </c>
      <c r="L1299" s="28" t="e">
        <f>C1299-'Instruções e período de cálculo'!$B$4</f>
        <v>#VALUE!</v>
      </c>
      <c r="M1299" s="28" t="e">
        <f>I1299-'Instruções e período de cálculo'!$B$5</f>
        <v>#VALUE!</v>
      </c>
      <c r="N1299" s="28" t="e">
        <f t="shared" si="165"/>
        <v>#VALUE!</v>
      </c>
      <c r="O1299" s="28" t="e">
        <f t="shared" si="166"/>
        <v>#VALUE!</v>
      </c>
      <c r="P1299" s="49" t="str">
        <f>IF('Cole CSV aqui'!B1298&lt;&gt;"",'Instruções e período de cálculo'!$B$5-'Instruções e período de cálculo'!$B$4+1,"")</f>
        <v/>
      </c>
      <c r="Q1299" s="28" t="str">
        <f>IF('Cole CSV aqui'!B1298&lt;&gt;"",P1299-N1299+O1299,"")</f>
        <v/>
      </c>
      <c r="R1299" s="7" t="str">
        <f t="shared" si="167"/>
        <v/>
      </c>
      <c r="S1299" s="32" t="e">
        <f>('Cole CSV aqui'!M1298-'Cole CSV aqui'!J1298)/(I1299-C1299)</f>
        <v>#VALUE!</v>
      </c>
      <c r="T1299" s="11" t="str">
        <f t="shared" si="161"/>
        <v/>
      </c>
      <c r="U1299" s="10" t="str">
        <f t="shared" si="162"/>
        <v/>
      </c>
      <c r="V1299" s="2"/>
      <c r="W1299" s="3"/>
      <c r="X1299" s="3"/>
    </row>
    <row r="1300" spans="1:24" s="1" customFormat="1" x14ac:dyDescent="0.25">
      <c r="A1300" s="5" t="str">
        <f>IF('Cole CSV aqui'!A1299&lt;&gt;"",'Cole CSV aqui'!A1299,"")</f>
        <v/>
      </c>
      <c r="B1300" s="5" t="str">
        <f>IF('Cole CSV aqui'!B1299&lt;&gt;"",'Cole CSV aqui'!B1299,"")</f>
        <v/>
      </c>
      <c r="C1300" s="6" t="str">
        <f>IF('Cole CSV aqui'!F1299&lt;&gt;"",'Cole CSV aqui'!F1299,"")</f>
        <v/>
      </c>
      <c r="D1300" s="6" t="str">
        <f>IF('Cole CSV aqui'!G1299&lt;&gt;"",'Cole CSV aqui'!G1299,"")</f>
        <v/>
      </c>
      <c r="E1300" s="35" t="str">
        <f>IF('Cole CSV aqui'!M1299&lt;&gt;"",'Cole CSV aqui'!M1299,"")</f>
        <v/>
      </c>
      <c r="F1300" s="35" t="str">
        <f>IF('Cole CSV aqui'!J1299&lt;&gt;"",'Cole CSV aqui'!J1299,"")</f>
        <v/>
      </c>
      <c r="G1300" s="35" t="str">
        <f t="shared" si="163"/>
        <v/>
      </c>
      <c r="H1300" s="7" t="str">
        <f>IF('Cole CSV aqui'!I1299="Anos ",'Cole CSV aqui'!H1299*365.25,"")&amp;IF('Cole CSV aqui'!I1299="Dias ",'Cole CSV aqui'!H1299,"")&amp;IF('Cole CSV aqui'!I1299="Meses ",'Cole CSV aqui'!H1299*30.5,"")</f>
        <v/>
      </c>
      <c r="I1300" s="6" t="str">
        <f>IF('Cole CSV aqui'!G1299&lt;&gt;"",C1300+H1300,"")</f>
        <v/>
      </c>
      <c r="J1300" s="28" t="e">
        <f t="shared" ca="1" si="164"/>
        <v>#VALUE!</v>
      </c>
      <c r="K1300" s="7" t="str">
        <f t="shared" si="160"/>
        <v/>
      </c>
      <c r="L1300" s="28" t="e">
        <f>C1300-'Instruções e período de cálculo'!$B$4</f>
        <v>#VALUE!</v>
      </c>
      <c r="M1300" s="28" t="e">
        <f>I1300-'Instruções e período de cálculo'!$B$5</f>
        <v>#VALUE!</v>
      </c>
      <c r="N1300" s="28" t="e">
        <f t="shared" si="165"/>
        <v>#VALUE!</v>
      </c>
      <c r="O1300" s="28" t="e">
        <f t="shared" si="166"/>
        <v>#VALUE!</v>
      </c>
      <c r="P1300" s="49" t="str">
        <f>IF('Cole CSV aqui'!B1299&lt;&gt;"",'Instruções e período de cálculo'!$B$5-'Instruções e período de cálculo'!$B$4+1,"")</f>
        <v/>
      </c>
      <c r="Q1300" s="28" t="str">
        <f>IF('Cole CSV aqui'!B1299&lt;&gt;"",P1300-N1300+O1300,"")</f>
        <v/>
      </c>
      <c r="R1300" s="7" t="str">
        <f t="shared" si="167"/>
        <v/>
      </c>
      <c r="S1300" s="32" t="e">
        <f>('Cole CSV aqui'!M1299-'Cole CSV aqui'!J1299)/(I1300-C1300)</f>
        <v>#VALUE!</v>
      </c>
      <c r="T1300" s="11" t="str">
        <f t="shared" si="161"/>
        <v/>
      </c>
      <c r="U1300" s="10" t="str">
        <f t="shared" si="162"/>
        <v/>
      </c>
      <c r="V1300" s="2"/>
      <c r="W1300" s="3"/>
      <c r="X1300" s="3"/>
    </row>
    <row r="1301" spans="1:24" s="1" customFormat="1" x14ac:dyDescent="0.25">
      <c r="A1301" s="5" t="str">
        <f>IF('Cole CSV aqui'!A1300&lt;&gt;"",'Cole CSV aqui'!A1300,"")</f>
        <v/>
      </c>
      <c r="B1301" s="5" t="str">
        <f>IF('Cole CSV aqui'!B1300&lt;&gt;"",'Cole CSV aqui'!B1300,"")</f>
        <v/>
      </c>
      <c r="C1301" s="6" t="str">
        <f>IF('Cole CSV aqui'!F1300&lt;&gt;"",'Cole CSV aqui'!F1300,"")</f>
        <v/>
      </c>
      <c r="D1301" s="6" t="str">
        <f>IF('Cole CSV aqui'!G1300&lt;&gt;"",'Cole CSV aqui'!G1300,"")</f>
        <v/>
      </c>
      <c r="E1301" s="35" t="str">
        <f>IF('Cole CSV aqui'!M1300&lt;&gt;"",'Cole CSV aqui'!M1300,"")</f>
        <v/>
      </c>
      <c r="F1301" s="35" t="str">
        <f>IF('Cole CSV aqui'!J1300&lt;&gt;"",'Cole CSV aqui'!J1300,"")</f>
        <v/>
      </c>
      <c r="G1301" s="35" t="str">
        <f t="shared" si="163"/>
        <v/>
      </c>
      <c r="H1301" s="7" t="str">
        <f>IF('Cole CSV aqui'!I1300="Anos ",'Cole CSV aqui'!H1300*365.25,"")&amp;IF('Cole CSV aqui'!I1300="Dias ",'Cole CSV aqui'!H1300,"")&amp;IF('Cole CSV aqui'!I1300="Meses ",'Cole CSV aqui'!H1300*30.5,"")</f>
        <v/>
      </c>
      <c r="I1301" s="6" t="str">
        <f>IF('Cole CSV aqui'!G1300&lt;&gt;"",C1301+H1301,"")</f>
        <v/>
      </c>
      <c r="J1301" s="28" t="e">
        <f t="shared" ca="1" si="164"/>
        <v>#VALUE!</v>
      </c>
      <c r="K1301" s="7" t="str">
        <f t="shared" si="160"/>
        <v/>
      </c>
      <c r="L1301" s="28" t="e">
        <f>C1301-'Instruções e período de cálculo'!$B$4</f>
        <v>#VALUE!</v>
      </c>
      <c r="M1301" s="28" t="e">
        <f>I1301-'Instruções e período de cálculo'!$B$5</f>
        <v>#VALUE!</v>
      </c>
      <c r="N1301" s="28" t="e">
        <f t="shared" si="165"/>
        <v>#VALUE!</v>
      </c>
      <c r="O1301" s="28" t="e">
        <f t="shared" si="166"/>
        <v>#VALUE!</v>
      </c>
      <c r="P1301" s="49" t="str">
        <f>IF('Cole CSV aqui'!B1300&lt;&gt;"",'Instruções e período de cálculo'!$B$5-'Instruções e período de cálculo'!$B$4+1,"")</f>
        <v/>
      </c>
      <c r="Q1301" s="28" t="str">
        <f>IF('Cole CSV aqui'!B1300&lt;&gt;"",P1301-N1301+O1301,"")</f>
        <v/>
      </c>
      <c r="R1301" s="7" t="str">
        <f t="shared" si="167"/>
        <v/>
      </c>
      <c r="S1301" s="32" t="e">
        <f>('Cole CSV aqui'!M1300-'Cole CSV aqui'!J1300)/(I1301-C1301)</f>
        <v>#VALUE!</v>
      </c>
      <c r="T1301" s="11" t="str">
        <f t="shared" si="161"/>
        <v/>
      </c>
      <c r="U1301" s="10" t="str">
        <f t="shared" si="162"/>
        <v/>
      </c>
      <c r="V1301" s="2"/>
      <c r="W1301" s="3"/>
      <c r="X1301" s="3"/>
    </row>
    <row r="1302" spans="1:24" s="1" customFormat="1" x14ac:dyDescent="0.25">
      <c r="A1302" s="5" t="str">
        <f>IF('Cole CSV aqui'!A1301&lt;&gt;"",'Cole CSV aqui'!A1301,"")</f>
        <v/>
      </c>
      <c r="B1302" s="5" t="str">
        <f>IF('Cole CSV aqui'!B1301&lt;&gt;"",'Cole CSV aqui'!B1301,"")</f>
        <v/>
      </c>
      <c r="C1302" s="6" t="str">
        <f>IF('Cole CSV aqui'!F1301&lt;&gt;"",'Cole CSV aqui'!F1301,"")</f>
        <v/>
      </c>
      <c r="D1302" s="6" t="str">
        <f>IF('Cole CSV aqui'!G1301&lt;&gt;"",'Cole CSV aqui'!G1301,"")</f>
        <v/>
      </c>
      <c r="E1302" s="35" t="str">
        <f>IF('Cole CSV aqui'!M1301&lt;&gt;"",'Cole CSV aqui'!M1301,"")</f>
        <v/>
      </c>
      <c r="F1302" s="35" t="str">
        <f>IF('Cole CSV aqui'!J1301&lt;&gt;"",'Cole CSV aqui'!J1301,"")</f>
        <v/>
      </c>
      <c r="G1302" s="35" t="str">
        <f t="shared" si="163"/>
        <v/>
      </c>
      <c r="H1302" s="7" t="str">
        <f>IF('Cole CSV aqui'!I1301="Anos ",'Cole CSV aqui'!H1301*365.25,"")&amp;IF('Cole CSV aqui'!I1301="Dias ",'Cole CSV aqui'!H1301,"")&amp;IF('Cole CSV aqui'!I1301="Meses ",'Cole CSV aqui'!H1301*30.5,"")</f>
        <v/>
      </c>
      <c r="I1302" s="6" t="str">
        <f>IF('Cole CSV aqui'!G1301&lt;&gt;"",C1302+H1302,"")</f>
        <v/>
      </c>
      <c r="J1302" s="28" t="e">
        <f t="shared" ca="1" si="164"/>
        <v>#VALUE!</v>
      </c>
      <c r="K1302" s="7" t="str">
        <f t="shared" si="160"/>
        <v/>
      </c>
      <c r="L1302" s="28" t="e">
        <f>C1302-'Instruções e período de cálculo'!$B$4</f>
        <v>#VALUE!</v>
      </c>
      <c r="M1302" s="28" t="e">
        <f>I1302-'Instruções e período de cálculo'!$B$5</f>
        <v>#VALUE!</v>
      </c>
      <c r="N1302" s="28" t="e">
        <f t="shared" si="165"/>
        <v>#VALUE!</v>
      </c>
      <c r="O1302" s="28" t="e">
        <f t="shared" si="166"/>
        <v>#VALUE!</v>
      </c>
      <c r="P1302" s="49" t="str">
        <f>IF('Cole CSV aqui'!B1301&lt;&gt;"",'Instruções e período de cálculo'!$B$5-'Instruções e período de cálculo'!$B$4+1,"")</f>
        <v/>
      </c>
      <c r="Q1302" s="28" t="str">
        <f>IF('Cole CSV aqui'!B1301&lt;&gt;"",P1302-N1302+O1302,"")</f>
        <v/>
      </c>
      <c r="R1302" s="7" t="str">
        <f t="shared" si="167"/>
        <v/>
      </c>
      <c r="S1302" s="32" t="e">
        <f>('Cole CSV aqui'!M1301-'Cole CSV aqui'!J1301)/(I1302-C1302)</f>
        <v>#VALUE!</v>
      </c>
      <c r="T1302" s="11" t="str">
        <f t="shared" si="161"/>
        <v/>
      </c>
      <c r="U1302" s="10" t="str">
        <f t="shared" si="162"/>
        <v/>
      </c>
      <c r="V1302" s="2"/>
      <c r="W1302" s="3"/>
      <c r="X1302" s="3"/>
    </row>
    <row r="1303" spans="1:24" s="1" customFormat="1" x14ac:dyDescent="0.25">
      <c r="A1303" s="5" t="str">
        <f>IF('Cole CSV aqui'!A1302&lt;&gt;"",'Cole CSV aqui'!A1302,"")</f>
        <v/>
      </c>
      <c r="B1303" s="5" t="str">
        <f>IF('Cole CSV aqui'!B1302&lt;&gt;"",'Cole CSV aqui'!B1302,"")</f>
        <v/>
      </c>
      <c r="C1303" s="6" t="str">
        <f>IF('Cole CSV aqui'!F1302&lt;&gt;"",'Cole CSV aqui'!F1302,"")</f>
        <v/>
      </c>
      <c r="D1303" s="6" t="str">
        <f>IF('Cole CSV aqui'!G1302&lt;&gt;"",'Cole CSV aqui'!G1302,"")</f>
        <v/>
      </c>
      <c r="E1303" s="35" t="str">
        <f>IF('Cole CSV aqui'!M1302&lt;&gt;"",'Cole CSV aqui'!M1302,"")</f>
        <v/>
      </c>
      <c r="F1303" s="35" t="str">
        <f>IF('Cole CSV aqui'!J1302&lt;&gt;"",'Cole CSV aqui'!J1302,"")</f>
        <v/>
      </c>
      <c r="G1303" s="35" t="str">
        <f t="shared" si="163"/>
        <v/>
      </c>
      <c r="H1303" s="7" t="str">
        <f>IF('Cole CSV aqui'!I1302="Anos ",'Cole CSV aqui'!H1302*365.25,"")&amp;IF('Cole CSV aqui'!I1302="Dias ",'Cole CSV aqui'!H1302,"")&amp;IF('Cole CSV aqui'!I1302="Meses ",'Cole CSV aqui'!H1302*30.5,"")</f>
        <v/>
      </c>
      <c r="I1303" s="6" t="str">
        <f>IF('Cole CSV aqui'!G1302&lt;&gt;"",C1303+H1303,"")</f>
        <v/>
      </c>
      <c r="J1303" s="28" t="e">
        <f t="shared" ca="1" si="164"/>
        <v>#VALUE!</v>
      </c>
      <c r="K1303" s="7" t="str">
        <f t="shared" si="160"/>
        <v/>
      </c>
      <c r="L1303" s="28" t="e">
        <f>C1303-'Instruções e período de cálculo'!$B$4</f>
        <v>#VALUE!</v>
      </c>
      <c r="M1303" s="28" t="e">
        <f>I1303-'Instruções e período de cálculo'!$B$5</f>
        <v>#VALUE!</v>
      </c>
      <c r="N1303" s="28" t="e">
        <f t="shared" si="165"/>
        <v>#VALUE!</v>
      </c>
      <c r="O1303" s="28" t="e">
        <f t="shared" si="166"/>
        <v>#VALUE!</v>
      </c>
      <c r="P1303" s="49" t="str">
        <f>IF('Cole CSV aqui'!B1302&lt;&gt;"",'Instruções e período de cálculo'!$B$5-'Instruções e período de cálculo'!$B$4+1,"")</f>
        <v/>
      </c>
      <c r="Q1303" s="28" t="str">
        <f>IF('Cole CSV aqui'!B1302&lt;&gt;"",P1303-N1303+O1303,"")</f>
        <v/>
      </c>
      <c r="R1303" s="7" t="str">
        <f t="shared" si="167"/>
        <v/>
      </c>
      <c r="S1303" s="32" t="e">
        <f>('Cole CSV aqui'!M1302-'Cole CSV aqui'!J1302)/(I1303-C1303)</f>
        <v>#VALUE!</v>
      </c>
      <c r="T1303" s="11" t="str">
        <f t="shared" si="161"/>
        <v/>
      </c>
      <c r="U1303" s="10" t="str">
        <f t="shared" si="162"/>
        <v/>
      </c>
      <c r="V1303" s="2"/>
      <c r="W1303" s="3"/>
      <c r="X1303" s="3"/>
    </row>
    <row r="1304" spans="1:24" s="1" customFormat="1" x14ac:dyDescent="0.25">
      <c r="A1304" s="5" t="str">
        <f>IF('Cole CSV aqui'!A1303&lt;&gt;"",'Cole CSV aqui'!A1303,"")</f>
        <v/>
      </c>
      <c r="B1304" s="5" t="str">
        <f>IF('Cole CSV aqui'!B1303&lt;&gt;"",'Cole CSV aqui'!B1303,"")</f>
        <v/>
      </c>
      <c r="C1304" s="6" t="str">
        <f>IF('Cole CSV aqui'!F1303&lt;&gt;"",'Cole CSV aqui'!F1303,"")</f>
        <v/>
      </c>
      <c r="D1304" s="6" t="str">
        <f>IF('Cole CSV aqui'!G1303&lt;&gt;"",'Cole CSV aqui'!G1303,"")</f>
        <v/>
      </c>
      <c r="E1304" s="35" t="str">
        <f>IF('Cole CSV aqui'!M1303&lt;&gt;"",'Cole CSV aqui'!M1303,"")</f>
        <v/>
      </c>
      <c r="F1304" s="35" t="str">
        <f>IF('Cole CSV aqui'!J1303&lt;&gt;"",'Cole CSV aqui'!J1303,"")</f>
        <v/>
      </c>
      <c r="G1304" s="35" t="str">
        <f t="shared" si="163"/>
        <v/>
      </c>
      <c r="H1304" s="7" t="str">
        <f>IF('Cole CSV aqui'!I1303="Anos ",'Cole CSV aqui'!H1303*365.25,"")&amp;IF('Cole CSV aqui'!I1303="Dias ",'Cole CSV aqui'!H1303,"")&amp;IF('Cole CSV aqui'!I1303="Meses ",'Cole CSV aqui'!H1303*30.5,"")</f>
        <v/>
      </c>
      <c r="I1304" s="6" t="str">
        <f>IF('Cole CSV aqui'!G1303&lt;&gt;"",C1304+H1304,"")</f>
        <v/>
      </c>
      <c r="J1304" s="28" t="e">
        <f t="shared" ca="1" si="164"/>
        <v>#VALUE!</v>
      </c>
      <c r="K1304" s="7" t="str">
        <f t="shared" si="160"/>
        <v/>
      </c>
      <c r="L1304" s="28" t="e">
        <f>C1304-'Instruções e período de cálculo'!$B$4</f>
        <v>#VALUE!</v>
      </c>
      <c r="M1304" s="28" t="e">
        <f>I1304-'Instruções e período de cálculo'!$B$5</f>
        <v>#VALUE!</v>
      </c>
      <c r="N1304" s="28" t="e">
        <f t="shared" si="165"/>
        <v>#VALUE!</v>
      </c>
      <c r="O1304" s="28" t="e">
        <f t="shared" si="166"/>
        <v>#VALUE!</v>
      </c>
      <c r="P1304" s="49" t="str">
        <f>IF('Cole CSV aqui'!B1303&lt;&gt;"",'Instruções e período de cálculo'!$B$5-'Instruções e período de cálculo'!$B$4+1,"")</f>
        <v/>
      </c>
      <c r="Q1304" s="28" t="str">
        <f>IF('Cole CSV aqui'!B1303&lt;&gt;"",P1304-N1304+O1304,"")</f>
        <v/>
      </c>
      <c r="R1304" s="7" t="str">
        <f t="shared" si="167"/>
        <v/>
      </c>
      <c r="S1304" s="32" t="e">
        <f>('Cole CSV aqui'!M1303-'Cole CSV aqui'!J1303)/(I1304-C1304)</f>
        <v>#VALUE!</v>
      </c>
      <c r="T1304" s="11" t="str">
        <f t="shared" si="161"/>
        <v/>
      </c>
      <c r="U1304" s="10" t="str">
        <f t="shared" si="162"/>
        <v/>
      </c>
      <c r="V1304" s="2"/>
      <c r="W1304" s="3"/>
      <c r="X1304" s="3"/>
    </row>
    <row r="1305" spans="1:24" s="1" customFormat="1" x14ac:dyDescent="0.25">
      <c r="A1305" s="5" t="str">
        <f>IF('Cole CSV aqui'!A1304&lt;&gt;"",'Cole CSV aqui'!A1304,"")</f>
        <v/>
      </c>
      <c r="B1305" s="5" t="str">
        <f>IF('Cole CSV aqui'!B1304&lt;&gt;"",'Cole CSV aqui'!B1304,"")</f>
        <v/>
      </c>
      <c r="C1305" s="6" t="str">
        <f>IF('Cole CSV aqui'!F1304&lt;&gt;"",'Cole CSV aqui'!F1304,"")</f>
        <v/>
      </c>
      <c r="D1305" s="6" t="str">
        <f>IF('Cole CSV aqui'!G1304&lt;&gt;"",'Cole CSV aqui'!G1304,"")</f>
        <v/>
      </c>
      <c r="E1305" s="35" t="str">
        <f>IF('Cole CSV aqui'!M1304&lt;&gt;"",'Cole CSV aqui'!M1304,"")</f>
        <v/>
      </c>
      <c r="F1305" s="35" t="str">
        <f>IF('Cole CSV aqui'!J1304&lt;&gt;"",'Cole CSV aqui'!J1304,"")</f>
        <v/>
      </c>
      <c r="G1305" s="35" t="str">
        <f t="shared" si="163"/>
        <v/>
      </c>
      <c r="H1305" s="7" t="str">
        <f>IF('Cole CSV aqui'!I1304="Anos ",'Cole CSV aqui'!H1304*365.25,"")&amp;IF('Cole CSV aqui'!I1304="Dias ",'Cole CSV aqui'!H1304,"")&amp;IF('Cole CSV aqui'!I1304="Meses ",'Cole CSV aqui'!H1304*30.5,"")</f>
        <v/>
      </c>
      <c r="I1305" s="6" t="str">
        <f>IF('Cole CSV aqui'!G1304&lt;&gt;"",C1305+H1305,"")</f>
        <v/>
      </c>
      <c r="J1305" s="28" t="e">
        <f t="shared" ca="1" si="164"/>
        <v>#VALUE!</v>
      </c>
      <c r="K1305" s="7" t="str">
        <f t="shared" si="160"/>
        <v/>
      </c>
      <c r="L1305" s="28" t="e">
        <f>C1305-'Instruções e período de cálculo'!$B$4</f>
        <v>#VALUE!</v>
      </c>
      <c r="M1305" s="28" t="e">
        <f>I1305-'Instruções e período de cálculo'!$B$5</f>
        <v>#VALUE!</v>
      </c>
      <c r="N1305" s="28" t="e">
        <f t="shared" si="165"/>
        <v>#VALUE!</v>
      </c>
      <c r="O1305" s="28" t="e">
        <f t="shared" si="166"/>
        <v>#VALUE!</v>
      </c>
      <c r="P1305" s="49" t="str">
        <f>IF('Cole CSV aqui'!B1304&lt;&gt;"",'Instruções e período de cálculo'!$B$5-'Instruções e período de cálculo'!$B$4+1,"")</f>
        <v/>
      </c>
      <c r="Q1305" s="28" t="str">
        <f>IF('Cole CSV aqui'!B1304&lt;&gt;"",P1305-N1305+O1305,"")</f>
        <v/>
      </c>
      <c r="R1305" s="7" t="str">
        <f t="shared" si="167"/>
        <v/>
      </c>
      <c r="S1305" s="32" t="e">
        <f>('Cole CSV aqui'!M1304-'Cole CSV aqui'!J1304)/(I1305-C1305)</f>
        <v>#VALUE!</v>
      </c>
      <c r="T1305" s="11" t="str">
        <f t="shared" si="161"/>
        <v/>
      </c>
      <c r="U1305" s="10" t="str">
        <f t="shared" si="162"/>
        <v/>
      </c>
      <c r="V1305" s="2"/>
      <c r="W1305" s="3"/>
      <c r="X1305" s="3"/>
    </row>
    <row r="1306" spans="1:24" s="1" customFormat="1" x14ac:dyDescent="0.25">
      <c r="A1306" s="5" t="str">
        <f>IF('Cole CSV aqui'!A1305&lt;&gt;"",'Cole CSV aqui'!A1305,"")</f>
        <v/>
      </c>
      <c r="B1306" s="5" t="str">
        <f>IF('Cole CSV aqui'!B1305&lt;&gt;"",'Cole CSV aqui'!B1305,"")</f>
        <v/>
      </c>
      <c r="C1306" s="6" t="str">
        <f>IF('Cole CSV aqui'!F1305&lt;&gt;"",'Cole CSV aqui'!F1305,"")</f>
        <v/>
      </c>
      <c r="D1306" s="6" t="str">
        <f>IF('Cole CSV aqui'!G1305&lt;&gt;"",'Cole CSV aqui'!G1305,"")</f>
        <v/>
      </c>
      <c r="E1306" s="35" t="str">
        <f>IF('Cole CSV aqui'!M1305&lt;&gt;"",'Cole CSV aqui'!M1305,"")</f>
        <v/>
      </c>
      <c r="F1306" s="35" t="str">
        <f>IF('Cole CSV aqui'!J1305&lt;&gt;"",'Cole CSV aqui'!J1305,"")</f>
        <v/>
      </c>
      <c r="G1306" s="35" t="str">
        <f t="shared" si="163"/>
        <v/>
      </c>
      <c r="H1306" s="7" t="str">
        <f>IF('Cole CSV aqui'!I1305="Anos ",'Cole CSV aqui'!H1305*365.25,"")&amp;IF('Cole CSV aqui'!I1305="Dias ",'Cole CSV aqui'!H1305,"")&amp;IF('Cole CSV aqui'!I1305="Meses ",'Cole CSV aqui'!H1305*30.5,"")</f>
        <v/>
      </c>
      <c r="I1306" s="6" t="str">
        <f>IF('Cole CSV aqui'!G1305&lt;&gt;"",C1306+H1306,"")</f>
        <v/>
      </c>
      <c r="J1306" s="28" t="e">
        <f t="shared" ca="1" si="164"/>
        <v>#VALUE!</v>
      </c>
      <c r="K1306" s="7" t="str">
        <f t="shared" si="160"/>
        <v/>
      </c>
      <c r="L1306" s="28" t="e">
        <f>C1306-'Instruções e período de cálculo'!$B$4</f>
        <v>#VALUE!</v>
      </c>
      <c r="M1306" s="28" t="e">
        <f>I1306-'Instruções e período de cálculo'!$B$5</f>
        <v>#VALUE!</v>
      </c>
      <c r="N1306" s="28" t="e">
        <f t="shared" si="165"/>
        <v>#VALUE!</v>
      </c>
      <c r="O1306" s="28" t="e">
        <f t="shared" si="166"/>
        <v>#VALUE!</v>
      </c>
      <c r="P1306" s="49" t="str">
        <f>IF('Cole CSV aqui'!B1305&lt;&gt;"",'Instruções e período de cálculo'!$B$5-'Instruções e período de cálculo'!$B$4+1,"")</f>
        <v/>
      </c>
      <c r="Q1306" s="28" t="str">
        <f>IF('Cole CSV aqui'!B1305&lt;&gt;"",P1306-N1306+O1306,"")</f>
        <v/>
      </c>
      <c r="R1306" s="7" t="str">
        <f t="shared" si="167"/>
        <v/>
      </c>
      <c r="S1306" s="32" t="e">
        <f>('Cole CSV aqui'!M1305-'Cole CSV aqui'!J1305)/(I1306-C1306)</f>
        <v>#VALUE!</v>
      </c>
      <c r="T1306" s="11" t="str">
        <f t="shared" si="161"/>
        <v/>
      </c>
      <c r="U1306" s="10" t="str">
        <f t="shared" si="162"/>
        <v/>
      </c>
      <c r="V1306" s="2"/>
      <c r="W1306" s="3"/>
      <c r="X1306" s="3"/>
    </row>
    <row r="1307" spans="1:24" s="1" customFormat="1" x14ac:dyDescent="0.25">
      <c r="A1307" s="5" t="str">
        <f>IF('Cole CSV aqui'!A1306&lt;&gt;"",'Cole CSV aqui'!A1306,"")</f>
        <v/>
      </c>
      <c r="B1307" s="5" t="str">
        <f>IF('Cole CSV aqui'!B1306&lt;&gt;"",'Cole CSV aqui'!B1306,"")</f>
        <v/>
      </c>
      <c r="C1307" s="6" t="str">
        <f>IF('Cole CSV aqui'!F1306&lt;&gt;"",'Cole CSV aqui'!F1306,"")</f>
        <v/>
      </c>
      <c r="D1307" s="6" t="str">
        <f>IF('Cole CSV aqui'!G1306&lt;&gt;"",'Cole CSV aqui'!G1306,"")</f>
        <v/>
      </c>
      <c r="E1307" s="35" t="str">
        <f>IF('Cole CSV aqui'!M1306&lt;&gt;"",'Cole CSV aqui'!M1306,"")</f>
        <v/>
      </c>
      <c r="F1307" s="35" t="str">
        <f>IF('Cole CSV aqui'!J1306&lt;&gt;"",'Cole CSV aqui'!J1306,"")</f>
        <v/>
      </c>
      <c r="G1307" s="35" t="str">
        <f t="shared" si="163"/>
        <v/>
      </c>
      <c r="H1307" s="7" t="str">
        <f>IF('Cole CSV aqui'!I1306="Anos ",'Cole CSV aqui'!H1306*365.25,"")&amp;IF('Cole CSV aqui'!I1306="Dias ",'Cole CSV aqui'!H1306,"")&amp;IF('Cole CSV aqui'!I1306="Meses ",'Cole CSV aqui'!H1306*30.5,"")</f>
        <v/>
      </c>
      <c r="I1307" s="6" t="str">
        <f>IF('Cole CSV aqui'!G1306&lt;&gt;"",C1307+H1307,"")</f>
        <v/>
      </c>
      <c r="J1307" s="28" t="e">
        <f t="shared" ca="1" si="164"/>
        <v>#VALUE!</v>
      </c>
      <c r="K1307" s="7" t="str">
        <f t="shared" si="160"/>
        <v/>
      </c>
      <c r="L1307" s="28" t="e">
        <f>C1307-'Instruções e período de cálculo'!$B$4</f>
        <v>#VALUE!</v>
      </c>
      <c r="M1307" s="28" t="e">
        <f>I1307-'Instruções e período de cálculo'!$B$5</f>
        <v>#VALUE!</v>
      </c>
      <c r="N1307" s="28" t="e">
        <f t="shared" si="165"/>
        <v>#VALUE!</v>
      </c>
      <c r="O1307" s="28" t="e">
        <f t="shared" si="166"/>
        <v>#VALUE!</v>
      </c>
      <c r="P1307" s="49" t="str">
        <f>IF('Cole CSV aqui'!B1306&lt;&gt;"",'Instruções e período de cálculo'!$B$5-'Instruções e período de cálculo'!$B$4+1,"")</f>
        <v/>
      </c>
      <c r="Q1307" s="28" t="str">
        <f>IF('Cole CSV aqui'!B1306&lt;&gt;"",P1307-N1307+O1307,"")</f>
        <v/>
      </c>
      <c r="R1307" s="7" t="str">
        <f t="shared" si="167"/>
        <v/>
      </c>
      <c r="S1307" s="32" t="e">
        <f>('Cole CSV aqui'!M1306-'Cole CSV aqui'!J1306)/(I1307-C1307)</f>
        <v>#VALUE!</v>
      </c>
      <c r="T1307" s="11" t="str">
        <f t="shared" si="161"/>
        <v/>
      </c>
      <c r="U1307" s="10" t="str">
        <f t="shared" si="162"/>
        <v/>
      </c>
      <c r="V1307" s="2"/>
      <c r="W1307" s="3"/>
      <c r="X1307" s="3"/>
    </row>
    <row r="1308" spans="1:24" s="1" customFormat="1" x14ac:dyDescent="0.25">
      <c r="A1308" s="5" t="str">
        <f>IF('Cole CSV aqui'!A1307&lt;&gt;"",'Cole CSV aqui'!A1307,"")</f>
        <v/>
      </c>
      <c r="B1308" s="5" t="str">
        <f>IF('Cole CSV aqui'!B1307&lt;&gt;"",'Cole CSV aqui'!B1307,"")</f>
        <v/>
      </c>
      <c r="C1308" s="6" t="str">
        <f>IF('Cole CSV aqui'!F1307&lt;&gt;"",'Cole CSV aqui'!F1307,"")</f>
        <v/>
      </c>
      <c r="D1308" s="6" t="str">
        <f>IF('Cole CSV aqui'!G1307&lt;&gt;"",'Cole CSV aqui'!G1307,"")</f>
        <v/>
      </c>
      <c r="E1308" s="35" t="str">
        <f>IF('Cole CSV aqui'!M1307&lt;&gt;"",'Cole CSV aqui'!M1307,"")</f>
        <v/>
      </c>
      <c r="F1308" s="35" t="str">
        <f>IF('Cole CSV aqui'!J1307&lt;&gt;"",'Cole CSV aqui'!J1307,"")</f>
        <v/>
      </c>
      <c r="G1308" s="35" t="str">
        <f t="shared" si="163"/>
        <v/>
      </c>
      <c r="H1308" s="7" t="str">
        <f>IF('Cole CSV aqui'!I1307="Anos ",'Cole CSV aqui'!H1307*365.25,"")&amp;IF('Cole CSV aqui'!I1307="Dias ",'Cole CSV aqui'!H1307,"")&amp;IF('Cole CSV aqui'!I1307="Meses ",'Cole CSV aqui'!H1307*30.5,"")</f>
        <v/>
      </c>
      <c r="I1308" s="6" t="str">
        <f>IF('Cole CSV aqui'!G1307&lt;&gt;"",C1308+H1308,"")</f>
        <v/>
      </c>
      <c r="J1308" s="28" t="e">
        <f t="shared" ca="1" si="164"/>
        <v>#VALUE!</v>
      </c>
      <c r="K1308" s="7" t="str">
        <f t="shared" si="160"/>
        <v/>
      </c>
      <c r="L1308" s="28" t="e">
        <f>C1308-'Instruções e período de cálculo'!$B$4</f>
        <v>#VALUE!</v>
      </c>
      <c r="M1308" s="28" t="e">
        <f>I1308-'Instruções e período de cálculo'!$B$5</f>
        <v>#VALUE!</v>
      </c>
      <c r="N1308" s="28" t="e">
        <f t="shared" si="165"/>
        <v>#VALUE!</v>
      </c>
      <c r="O1308" s="28" t="e">
        <f t="shared" si="166"/>
        <v>#VALUE!</v>
      </c>
      <c r="P1308" s="49" t="str">
        <f>IF('Cole CSV aqui'!B1307&lt;&gt;"",'Instruções e período de cálculo'!$B$5-'Instruções e período de cálculo'!$B$4+1,"")</f>
        <v/>
      </c>
      <c r="Q1308" s="28" t="str">
        <f>IF('Cole CSV aqui'!B1307&lt;&gt;"",P1308-N1308+O1308,"")</f>
        <v/>
      </c>
      <c r="R1308" s="7" t="str">
        <f t="shared" si="167"/>
        <v/>
      </c>
      <c r="S1308" s="32" t="e">
        <f>('Cole CSV aqui'!M1307-'Cole CSV aqui'!J1307)/(I1308-C1308)</f>
        <v>#VALUE!</v>
      </c>
      <c r="T1308" s="11" t="str">
        <f t="shared" si="161"/>
        <v/>
      </c>
      <c r="U1308" s="10" t="str">
        <f t="shared" si="162"/>
        <v/>
      </c>
      <c r="V1308" s="2"/>
      <c r="W1308" s="3"/>
      <c r="X1308" s="3"/>
    </row>
    <row r="1309" spans="1:24" s="1" customFormat="1" x14ac:dyDescent="0.25">
      <c r="A1309" s="5" t="str">
        <f>IF('Cole CSV aqui'!A1308&lt;&gt;"",'Cole CSV aqui'!A1308,"")</f>
        <v/>
      </c>
      <c r="B1309" s="5" t="str">
        <f>IF('Cole CSV aqui'!B1308&lt;&gt;"",'Cole CSV aqui'!B1308,"")</f>
        <v/>
      </c>
      <c r="C1309" s="6" t="str">
        <f>IF('Cole CSV aqui'!F1308&lt;&gt;"",'Cole CSV aqui'!F1308,"")</f>
        <v/>
      </c>
      <c r="D1309" s="6" t="str">
        <f>IF('Cole CSV aqui'!G1308&lt;&gt;"",'Cole CSV aqui'!G1308,"")</f>
        <v/>
      </c>
      <c r="E1309" s="35" t="str">
        <f>IF('Cole CSV aqui'!M1308&lt;&gt;"",'Cole CSV aqui'!M1308,"")</f>
        <v/>
      </c>
      <c r="F1309" s="35" t="str">
        <f>IF('Cole CSV aqui'!J1308&lt;&gt;"",'Cole CSV aqui'!J1308,"")</f>
        <v/>
      </c>
      <c r="G1309" s="35" t="str">
        <f t="shared" si="163"/>
        <v/>
      </c>
      <c r="H1309" s="7" t="str">
        <f>IF('Cole CSV aqui'!I1308="Anos ",'Cole CSV aqui'!H1308*365.25,"")&amp;IF('Cole CSV aqui'!I1308="Dias ",'Cole CSV aqui'!H1308,"")&amp;IF('Cole CSV aqui'!I1308="Meses ",'Cole CSV aqui'!H1308*30.5,"")</f>
        <v/>
      </c>
      <c r="I1309" s="6" t="str">
        <f>IF('Cole CSV aqui'!G1308&lt;&gt;"",C1309+H1309,"")</f>
        <v/>
      </c>
      <c r="J1309" s="28" t="e">
        <f t="shared" ca="1" si="164"/>
        <v>#VALUE!</v>
      </c>
      <c r="K1309" s="7" t="str">
        <f t="shared" si="160"/>
        <v/>
      </c>
      <c r="L1309" s="28" t="e">
        <f>C1309-'Instruções e período de cálculo'!$B$4</f>
        <v>#VALUE!</v>
      </c>
      <c r="M1309" s="28" t="e">
        <f>I1309-'Instruções e período de cálculo'!$B$5</f>
        <v>#VALUE!</v>
      </c>
      <c r="N1309" s="28" t="e">
        <f t="shared" si="165"/>
        <v>#VALUE!</v>
      </c>
      <c r="O1309" s="28" t="e">
        <f t="shared" si="166"/>
        <v>#VALUE!</v>
      </c>
      <c r="P1309" s="49" t="str">
        <f>IF('Cole CSV aqui'!B1308&lt;&gt;"",'Instruções e período de cálculo'!$B$5-'Instruções e período de cálculo'!$B$4+1,"")</f>
        <v/>
      </c>
      <c r="Q1309" s="28" t="str">
        <f>IF('Cole CSV aqui'!B1308&lt;&gt;"",P1309-N1309+O1309,"")</f>
        <v/>
      </c>
      <c r="R1309" s="7" t="str">
        <f t="shared" si="167"/>
        <v/>
      </c>
      <c r="S1309" s="32" t="e">
        <f>('Cole CSV aqui'!M1308-'Cole CSV aqui'!J1308)/(I1309-C1309)</f>
        <v>#VALUE!</v>
      </c>
      <c r="T1309" s="11" t="str">
        <f t="shared" si="161"/>
        <v/>
      </c>
      <c r="U1309" s="10" t="str">
        <f t="shared" si="162"/>
        <v/>
      </c>
      <c r="V1309" s="2"/>
      <c r="W1309" s="3"/>
      <c r="X1309" s="3"/>
    </row>
    <row r="1310" spans="1:24" s="1" customFormat="1" x14ac:dyDescent="0.25">
      <c r="A1310" s="5" t="str">
        <f>IF('Cole CSV aqui'!A1309&lt;&gt;"",'Cole CSV aqui'!A1309,"")</f>
        <v/>
      </c>
      <c r="B1310" s="5" t="str">
        <f>IF('Cole CSV aqui'!B1309&lt;&gt;"",'Cole CSV aqui'!B1309,"")</f>
        <v/>
      </c>
      <c r="C1310" s="6" t="str">
        <f>IF('Cole CSV aqui'!F1309&lt;&gt;"",'Cole CSV aqui'!F1309,"")</f>
        <v/>
      </c>
      <c r="D1310" s="6" t="str">
        <f>IF('Cole CSV aqui'!G1309&lt;&gt;"",'Cole CSV aqui'!G1309,"")</f>
        <v/>
      </c>
      <c r="E1310" s="35" t="str">
        <f>IF('Cole CSV aqui'!M1309&lt;&gt;"",'Cole CSV aqui'!M1309,"")</f>
        <v/>
      </c>
      <c r="F1310" s="35" t="str">
        <f>IF('Cole CSV aqui'!J1309&lt;&gt;"",'Cole CSV aqui'!J1309,"")</f>
        <v/>
      </c>
      <c r="G1310" s="35" t="str">
        <f t="shared" si="163"/>
        <v/>
      </c>
      <c r="H1310" s="7" t="str">
        <f>IF('Cole CSV aqui'!I1309="Anos ",'Cole CSV aqui'!H1309*365.25,"")&amp;IF('Cole CSV aqui'!I1309="Dias ",'Cole CSV aqui'!H1309,"")&amp;IF('Cole CSV aqui'!I1309="Meses ",'Cole CSV aqui'!H1309*30.5,"")</f>
        <v/>
      </c>
      <c r="I1310" s="6" t="str">
        <f>IF('Cole CSV aqui'!G1309&lt;&gt;"",C1310+H1310,"")</f>
        <v/>
      </c>
      <c r="J1310" s="28" t="e">
        <f t="shared" ca="1" si="164"/>
        <v>#VALUE!</v>
      </c>
      <c r="K1310" s="7" t="str">
        <f t="shared" si="160"/>
        <v/>
      </c>
      <c r="L1310" s="28" t="e">
        <f>C1310-'Instruções e período de cálculo'!$B$4</f>
        <v>#VALUE!</v>
      </c>
      <c r="M1310" s="28" t="e">
        <f>I1310-'Instruções e período de cálculo'!$B$5</f>
        <v>#VALUE!</v>
      </c>
      <c r="N1310" s="28" t="e">
        <f t="shared" si="165"/>
        <v>#VALUE!</v>
      </c>
      <c r="O1310" s="28" t="e">
        <f t="shared" si="166"/>
        <v>#VALUE!</v>
      </c>
      <c r="P1310" s="49" t="str">
        <f>IF('Cole CSV aqui'!B1309&lt;&gt;"",'Instruções e período de cálculo'!$B$5-'Instruções e período de cálculo'!$B$4+1,"")</f>
        <v/>
      </c>
      <c r="Q1310" s="28" t="str">
        <f>IF('Cole CSV aqui'!B1309&lt;&gt;"",P1310-N1310+O1310,"")</f>
        <v/>
      </c>
      <c r="R1310" s="7" t="str">
        <f t="shared" si="167"/>
        <v/>
      </c>
      <c r="S1310" s="32" t="e">
        <f>('Cole CSV aqui'!M1309-'Cole CSV aqui'!J1309)/(I1310-C1310)</f>
        <v>#VALUE!</v>
      </c>
      <c r="T1310" s="11" t="str">
        <f t="shared" si="161"/>
        <v/>
      </c>
      <c r="U1310" s="10" t="str">
        <f t="shared" si="162"/>
        <v/>
      </c>
      <c r="V1310" s="2"/>
      <c r="W1310" s="3"/>
      <c r="X1310" s="3"/>
    </row>
    <row r="1311" spans="1:24" s="1" customFormat="1" x14ac:dyDescent="0.25">
      <c r="A1311" s="5" t="str">
        <f>IF('Cole CSV aqui'!A1310&lt;&gt;"",'Cole CSV aqui'!A1310,"")</f>
        <v/>
      </c>
      <c r="B1311" s="5" t="str">
        <f>IF('Cole CSV aqui'!B1310&lt;&gt;"",'Cole CSV aqui'!B1310,"")</f>
        <v/>
      </c>
      <c r="C1311" s="6" t="str">
        <f>IF('Cole CSV aqui'!F1310&lt;&gt;"",'Cole CSV aqui'!F1310,"")</f>
        <v/>
      </c>
      <c r="D1311" s="6" t="str">
        <f>IF('Cole CSV aqui'!G1310&lt;&gt;"",'Cole CSV aqui'!G1310,"")</f>
        <v/>
      </c>
      <c r="E1311" s="35" t="str">
        <f>IF('Cole CSV aqui'!M1310&lt;&gt;"",'Cole CSV aqui'!M1310,"")</f>
        <v/>
      </c>
      <c r="F1311" s="35" t="str">
        <f>IF('Cole CSV aqui'!J1310&lt;&gt;"",'Cole CSV aqui'!J1310,"")</f>
        <v/>
      </c>
      <c r="G1311" s="35" t="str">
        <f t="shared" si="163"/>
        <v/>
      </c>
      <c r="H1311" s="7" t="str">
        <f>IF('Cole CSV aqui'!I1310="Anos ",'Cole CSV aqui'!H1310*365.25,"")&amp;IF('Cole CSV aqui'!I1310="Dias ",'Cole CSV aqui'!H1310,"")&amp;IF('Cole CSV aqui'!I1310="Meses ",'Cole CSV aqui'!H1310*30.5,"")</f>
        <v/>
      </c>
      <c r="I1311" s="6" t="str">
        <f>IF('Cole CSV aqui'!G1310&lt;&gt;"",C1311+H1311,"")</f>
        <v/>
      </c>
      <c r="J1311" s="28" t="e">
        <f t="shared" ca="1" si="164"/>
        <v>#VALUE!</v>
      </c>
      <c r="K1311" s="7" t="str">
        <f t="shared" si="160"/>
        <v/>
      </c>
      <c r="L1311" s="28" t="e">
        <f>C1311-'Instruções e período de cálculo'!$B$4</f>
        <v>#VALUE!</v>
      </c>
      <c r="M1311" s="28" t="e">
        <f>I1311-'Instruções e período de cálculo'!$B$5</f>
        <v>#VALUE!</v>
      </c>
      <c r="N1311" s="28" t="e">
        <f t="shared" si="165"/>
        <v>#VALUE!</v>
      </c>
      <c r="O1311" s="28" t="e">
        <f t="shared" si="166"/>
        <v>#VALUE!</v>
      </c>
      <c r="P1311" s="49" t="str">
        <f>IF('Cole CSV aqui'!B1310&lt;&gt;"",'Instruções e período de cálculo'!$B$5-'Instruções e período de cálculo'!$B$4+1,"")</f>
        <v/>
      </c>
      <c r="Q1311" s="28" t="str">
        <f>IF('Cole CSV aqui'!B1310&lt;&gt;"",P1311-N1311+O1311,"")</f>
        <v/>
      </c>
      <c r="R1311" s="7" t="str">
        <f t="shared" si="167"/>
        <v/>
      </c>
      <c r="S1311" s="32" t="e">
        <f>('Cole CSV aqui'!M1310-'Cole CSV aqui'!J1310)/(I1311-C1311)</f>
        <v>#VALUE!</v>
      </c>
      <c r="T1311" s="11" t="str">
        <f t="shared" si="161"/>
        <v/>
      </c>
      <c r="U1311" s="10" t="str">
        <f t="shared" si="162"/>
        <v/>
      </c>
      <c r="V1311" s="2"/>
      <c r="W1311" s="3"/>
      <c r="X1311" s="3"/>
    </row>
    <row r="1312" spans="1:24" s="1" customFormat="1" x14ac:dyDescent="0.25">
      <c r="A1312" s="5" t="str">
        <f>IF('Cole CSV aqui'!A1311&lt;&gt;"",'Cole CSV aqui'!A1311,"")</f>
        <v/>
      </c>
      <c r="B1312" s="5" t="str">
        <f>IF('Cole CSV aqui'!B1311&lt;&gt;"",'Cole CSV aqui'!B1311,"")</f>
        <v/>
      </c>
      <c r="C1312" s="6" t="str">
        <f>IF('Cole CSV aqui'!F1311&lt;&gt;"",'Cole CSV aqui'!F1311,"")</f>
        <v/>
      </c>
      <c r="D1312" s="6" t="str">
        <f>IF('Cole CSV aqui'!G1311&lt;&gt;"",'Cole CSV aqui'!G1311,"")</f>
        <v/>
      </c>
      <c r="E1312" s="35" t="str">
        <f>IF('Cole CSV aqui'!M1311&lt;&gt;"",'Cole CSV aqui'!M1311,"")</f>
        <v/>
      </c>
      <c r="F1312" s="35" t="str">
        <f>IF('Cole CSV aqui'!J1311&lt;&gt;"",'Cole CSV aqui'!J1311,"")</f>
        <v/>
      </c>
      <c r="G1312" s="35" t="str">
        <f t="shared" si="163"/>
        <v/>
      </c>
      <c r="H1312" s="7" t="str">
        <f>IF('Cole CSV aqui'!I1311="Anos ",'Cole CSV aqui'!H1311*365.25,"")&amp;IF('Cole CSV aqui'!I1311="Dias ",'Cole CSV aqui'!H1311,"")&amp;IF('Cole CSV aqui'!I1311="Meses ",'Cole CSV aqui'!H1311*30.5,"")</f>
        <v/>
      </c>
      <c r="I1312" s="6" t="str">
        <f>IF('Cole CSV aqui'!G1311&lt;&gt;"",C1312+H1312,"")</f>
        <v/>
      </c>
      <c r="J1312" s="28" t="e">
        <f t="shared" ca="1" si="164"/>
        <v>#VALUE!</v>
      </c>
      <c r="K1312" s="7" t="str">
        <f t="shared" si="160"/>
        <v/>
      </c>
      <c r="L1312" s="28" t="e">
        <f>C1312-'Instruções e período de cálculo'!$B$4</f>
        <v>#VALUE!</v>
      </c>
      <c r="M1312" s="28" t="e">
        <f>I1312-'Instruções e período de cálculo'!$B$5</f>
        <v>#VALUE!</v>
      </c>
      <c r="N1312" s="28" t="e">
        <f t="shared" si="165"/>
        <v>#VALUE!</v>
      </c>
      <c r="O1312" s="28" t="e">
        <f t="shared" si="166"/>
        <v>#VALUE!</v>
      </c>
      <c r="P1312" s="49" t="str">
        <f>IF('Cole CSV aqui'!B1311&lt;&gt;"",'Instruções e período de cálculo'!$B$5-'Instruções e período de cálculo'!$B$4+1,"")</f>
        <v/>
      </c>
      <c r="Q1312" s="28" t="str">
        <f>IF('Cole CSV aqui'!B1311&lt;&gt;"",P1312-N1312+O1312,"")</f>
        <v/>
      </c>
      <c r="R1312" s="7" t="str">
        <f t="shared" si="167"/>
        <v/>
      </c>
      <c r="S1312" s="32" t="e">
        <f>('Cole CSV aqui'!M1311-'Cole CSV aqui'!J1311)/(I1312-C1312)</f>
        <v>#VALUE!</v>
      </c>
      <c r="T1312" s="11" t="str">
        <f t="shared" si="161"/>
        <v/>
      </c>
      <c r="U1312" s="10" t="str">
        <f t="shared" si="162"/>
        <v/>
      </c>
      <c r="V1312" s="2"/>
      <c r="W1312" s="3"/>
      <c r="X1312" s="3"/>
    </row>
    <row r="1313" spans="1:24" s="1" customFormat="1" x14ac:dyDescent="0.25">
      <c r="A1313" s="5" t="str">
        <f>IF('Cole CSV aqui'!A1312&lt;&gt;"",'Cole CSV aqui'!A1312,"")</f>
        <v/>
      </c>
      <c r="B1313" s="5" t="str">
        <f>IF('Cole CSV aqui'!B1312&lt;&gt;"",'Cole CSV aqui'!B1312,"")</f>
        <v/>
      </c>
      <c r="C1313" s="6" t="str">
        <f>IF('Cole CSV aqui'!F1312&lt;&gt;"",'Cole CSV aqui'!F1312,"")</f>
        <v/>
      </c>
      <c r="D1313" s="6" t="str">
        <f>IF('Cole CSV aqui'!G1312&lt;&gt;"",'Cole CSV aqui'!G1312,"")</f>
        <v/>
      </c>
      <c r="E1313" s="35" t="str">
        <f>IF('Cole CSV aqui'!M1312&lt;&gt;"",'Cole CSV aqui'!M1312,"")</f>
        <v/>
      </c>
      <c r="F1313" s="35" t="str">
        <f>IF('Cole CSV aqui'!J1312&lt;&gt;"",'Cole CSV aqui'!J1312,"")</f>
        <v/>
      </c>
      <c r="G1313" s="35" t="str">
        <f t="shared" si="163"/>
        <v/>
      </c>
      <c r="H1313" s="7" t="str">
        <f>IF('Cole CSV aqui'!I1312="Anos ",'Cole CSV aqui'!H1312*365.25,"")&amp;IF('Cole CSV aqui'!I1312="Dias ",'Cole CSV aqui'!H1312,"")&amp;IF('Cole CSV aqui'!I1312="Meses ",'Cole CSV aqui'!H1312*30.5,"")</f>
        <v/>
      </c>
      <c r="I1313" s="6" t="str">
        <f>IF('Cole CSV aqui'!G1312&lt;&gt;"",C1313+H1313,"")</f>
        <v/>
      </c>
      <c r="J1313" s="28" t="e">
        <f t="shared" ca="1" si="164"/>
        <v>#VALUE!</v>
      </c>
      <c r="K1313" s="7" t="str">
        <f t="shared" si="160"/>
        <v/>
      </c>
      <c r="L1313" s="28" t="e">
        <f>C1313-'Instruções e período de cálculo'!$B$4</f>
        <v>#VALUE!</v>
      </c>
      <c r="M1313" s="28" t="e">
        <f>I1313-'Instruções e período de cálculo'!$B$5</f>
        <v>#VALUE!</v>
      </c>
      <c r="N1313" s="28" t="e">
        <f t="shared" si="165"/>
        <v>#VALUE!</v>
      </c>
      <c r="O1313" s="28" t="e">
        <f t="shared" si="166"/>
        <v>#VALUE!</v>
      </c>
      <c r="P1313" s="49" t="str">
        <f>IF('Cole CSV aqui'!B1312&lt;&gt;"",'Instruções e período de cálculo'!$B$5-'Instruções e período de cálculo'!$B$4+1,"")</f>
        <v/>
      </c>
      <c r="Q1313" s="28" t="str">
        <f>IF('Cole CSV aqui'!B1312&lt;&gt;"",P1313-N1313+O1313,"")</f>
        <v/>
      </c>
      <c r="R1313" s="7" t="str">
        <f t="shared" si="167"/>
        <v/>
      </c>
      <c r="S1313" s="32" t="e">
        <f>('Cole CSV aqui'!M1312-'Cole CSV aqui'!J1312)/(I1313-C1313)</f>
        <v>#VALUE!</v>
      </c>
      <c r="T1313" s="11" t="str">
        <f t="shared" si="161"/>
        <v/>
      </c>
      <c r="U1313" s="10" t="str">
        <f t="shared" si="162"/>
        <v/>
      </c>
      <c r="V1313" s="2"/>
      <c r="W1313" s="3"/>
      <c r="X1313" s="3"/>
    </row>
    <row r="1314" spans="1:24" s="1" customFormat="1" x14ac:dyDescent="0.25">
      <c r="A1314" s="5" t="str">
        <f>IF('Cole CSV aqui'!A1313&lt;&gt;"",'Cole CSV aqui'!A1313,"")</f>
        <v/>
      </c>
      <c r="B1314" s="5" t="str">
        <f>IF('Cole CSV aqui'!B1313&lt;&gt;"",'Cole CSV aqui'!B1313,"")</f>
        <v/>
      </c>
      <c r="C1314" s="6" t="str">
        <f>IF('Cole CSV aqui'!F1313&lt;&gt;"",'Cole CSV aqui'!F1313,"")</f>
        <v/>
      </c>
      <c r="D1314" s="6" t="str">
        <f>IF('Cole CSV aqui'!G1313&lt;&gt;"",'Cole CSV aqui'!G1313,"")</f>
        <v/>
      </c>
      <c r="E1314" s="35" t="str">
        <f>IF('Cole CSV aqui'!M1313&lt;&gt;"",'Cole CSV aqui'!M1313,"")</f>
        <v/>
      </c>
      <c r="F1314" s="35" t="str">
        <f>IF('Cole CSV aqui'!J1313&lt;&gt;"",'Cole CSV aqui'!J1313,"")</f>
        <v/>
      </c>
      <c r="G1314" s="35" t="str">
        <f t="shared" si="163"/>
        <v/>
      </c>
      <c r="H1314" s="7" t="str">
        <f>IF('Cole CSV aqui'!I1313="Anos ",'Cole CSV aqui'!H1313*365.25,"")&amp;IF('Cole CSV aqui'!I1313="Dias ",'Cole CSV aqui'!H1313,"")&amp;IF('Cole CSV aqui'!I1313="Meses ",'Cole CSV aqui'!H1313*30.5,"")</f>
        <v/>
      </c>
      <c r="I1314" s="6" t="str">
        <f>IF('Cole CSV aqui'!G1313&lt;&gt;"",C1314+H1314,"")</f>
        <v/>
      </c>
      <c r="J1314" s="28" t="e">
        <f t="shared" ca="1" si="164"/>
        <v>#VALUE!</v>
      </c>
      <c r="K1314" s="7" t="str">
        <f t="shared" si="160"/>
        <v/>
      </c>
      <c r="L1314" s="28" t="e">
        <f>C1314-'Instruções e período de cálculo'!$B$4</f>
        <v>#VALUE!</v>
      </c>
      <c r="M1314" s="28" t="e">
        <f>I1314-'Instruções e período de cálculo'!$B$5</f>
        <v>#VALUE!</v>
      </c>
      <c r="N1314" s="28" t="e">
        <f t="shared" si="165"/>
        <v>#VALUE!</v>
      </c>
      <c r="O1314" s="28" t="e">
        <f t="shared" si="166"/>
        <v>#VALUE!</v>
      </c>
      <c r="P1314" s="49" t="str">
        <f>IF('Cole CSV aqui'!B1313&lt;&gt;"",'Instruções e período de cálculo'!$B$5-'Instruções e período de cálculo'!$B$4+1,"")</f>
        <v/>
      </c>
      <c r="Q1314" s="28" t="str">
        <f>IF('Cole CSV aqui'!B1313&lt;&gt;"",P1314-N1314+O1314,"")</f>
        <v/>
      </c>
      <c r="R1314" s="7" t="str">
        <f t="shared" si="167"/>
        <v/>
      </c>
      <c r="S1314" s="32" t="e">
        <f>('Cole CSV aqui'!M1313-'Cole CSV aqui'!J1313)/(I1314-C1314)</f>
        <v>#VALUE!</v>
      </c>
      <c r="T1314" s="11" t="str">
        <f t="shared" si="161"/>
        <v/>
      </c>
      <c r="U1314" s="10" t="str">
        <f t="shared" si="162"/>
        <v/>
      </c>
      <c r="V1314" s="2"/>
      <c r="W1314" s="3"/>
      <c r="X1314" s="3"/>
    </row>
    <row r="1315" spans="1:24" s="1" customFormat="1" x14ac:dyDescent="0.25">
      <c r="A1315" s="5" t="str">
        <f>IF('Cole CSV aqui'!A1314&lt;&gt;"",'Cole CSV aqui'!A1314,"")</f>
        <v/>
      </c>
      <c r="B1315" s="5" t="str">
        <f>IF('Cole CSV aqui'!B1314&lt;&gt;"",'Cole CSV aqui'!B1314,"")</f>
        <v/>
      </c>
      <c r="C1315" s="6" t="str">
        <f>IF('Cole CSV aqui'!F1314&lt;&gt;"",'Cole CSV aqui'!F1314,"")</f>
        <v/>
      </c>
      <c r="D1315" s="6" t="str">
        <f>IF('Cole CSV aqui'!G1314&lt;&gt;"",'Cole CSV aqui'!G1314,"")</f>
        <v/>
      </c>
      <c r="E1315" s="35" t="str">
        <f>IF('Cole CSV aqui'!M1314&lt;&gt;"",'Cole CSV aqui'!M1314,"")</f>
        <v/>
      </c>
      <c r="F1315" s="35" t="str">
        <f>IF('Cole CSV aqui'!J1314&lt;&gt;"",'Cole CSV aqui'!J1314,"")</f>
        <v/>
      </c>
      <c r="G1315" s="35" t="str">
        <f t="shared" si="163"/>
        <v/>
      </c>
      <c r="H1315" s="7" t="str">
        <f>IF('Cole CSV aqui'!I1314="Anos ",'Cole CSV aqui'!H1314*365.25,"")&amp;IF('Cole CSV aqui'!I1314="Dias ",'Cole CSV aqui'!H1314,"")&amp;IF('Cole CSV aqui'!I1314="Meses ",'Cole CSV aqui'!H1314*30.5,"")</f>
        <v/>
      </c>
      <c r="I1315" s="6" t="str">
        <f>IF('Cole CSV aqui'!G1314&lt;&gt;"",C1315+H1315,"")</f>
        <v/>
      </c>
      <c r="J1315" s="28" t="e">
        <f t="shared" ca="1" si="164"/>
        <v>#VALUE!</v>
      </c>
      <c r="K1315" s="7" t="str">
        <f t="shared" si="160"/>
        <v/>
      </c>
      <c r="L1315" s="28" t="e">
        <f>C1315-'Instruções e período de cálculo'!$B$4</f>
        <v>#VALUE!</v>
      </c>
      <c r="M1315" s="28" t="e">
        <f>I1315-'Instruções e período de cálculo'!$B$5</f>
        <v>#VALUE!</v>
      </c>
      <c r="N1315" s="28" t="e">
        <f t="shared" si="165"/>
        <v>#VALUE!</v>
      </c>
      <c r="O1315" s="28" t="e">
        <f t="shared" si="166"/>
        <v>#VALUE!</v>
      </c>
      <c r="P1315" s="49" t="str">
        <f>IF('Cole CSV aqui'!B1314&lt;&gt;"",'Instruções e período de cálculo'!$B$5-'Instruções e período de cálculo'!$B$4+1,"")</f>
        <v/>
      </c>
      <c r="Q1315" s="28" t="str">
        <f>IF('Cole CSV aqui'!B1314&lt;&gt;"",P1315-N1315+O1315,"")</f>
        <v/>
      </c>
      <c r="R1315" s="7" t="str">
        <f t="shared" si="167"/>
        <v/>
      </c>
      <c r="S1315" s="32" t="e">
        <f>('Cole CSV aqui'!M1314-'Cole CSV aqui'!J1314)/(I1315-C1315)</f>
        <v>#VALUE!</v>
      </c>
      <c r="T1315" s="11" t="str">
        <f t="shared" si="161"/>
        <v/>
      </c>
      <c r="U1315" s="10" t="str">
        <f t="shared" si="162"/>
        <v/>
      </c>
      <c r="V1315" s="2"/>
      <c r="W1315" s="3"/>
      <c r="X1315" s="3"/>
    </row>
    <row r="1316" spans="1:24" s="1" customFormat="1" x14ac:dyDescent="0.25">
      <c r="A1316" s="5" t="str">
        <f>IF('Cole CSV aqui'!A1315&lt;&gt;"",'Cole CSV aqui'!A1315,"")</f>
        <v/>
      </c>
      <c r="B1316" s="5" t="str">
        <f>IF('Cole CSV aqui'!B1315&lt;&gt;"",'Cole CSV aqui'!B1315,"")</f>
        <v/>
      </c>
      <c r="C1316" s="6" t="str">
        <f>IF('Cole CSV aqui'!F1315&lt;&gt;"",'Cole CSV aqui'!F1315,"")</f>
        <v/>
      </c>
      <c r="D1316" s="6" t="str">
        <f>IF('Cole CSV aqui'!G1315&lt;&gt;"",'Cole CSV aqui'!G1315,"")</f>
        <v/>
      </c>
      <c r="E1316" s="35" t="str">
        <f>IF('Cole CSV aqui'!M1315&lt;&gt;"",'Cole CSV aqui'!M1315,"")</f>
        <v/>
      </c>
      <c r="F1316" s="35" t="str">
        <f>IF('Cole CSV aqui'!J1315&lt;&gt;"",'Cole CSV aqui'!J1315,"")</f>
        <v/>
      </c>
      <c r="G1316" s="35" t="str">
        <f t="shared" si="163"/>
        <v/>
      </c>
      <c r="H1316" s="7" t="str">
        <f>IF('Cole CSV aqui'!I1315="Anos ",'Cole CSV aqui'!H1315*365.25,"")&amp;IF('Cole CSV aqui'!I1315="Dias ",'Cole CSV aqui'!H1315,"")&amp;IF('Cole CSV aqui'!I1315="Meses ",'Cole CSV aqui'!H1315*30.5,"")</f>
        <v/>
      </c>
      <c r="I1316" s="6" t="str">
        <f>IF('Cole CSV aqui'!G1315&lt;&gt;"",C1316+H1316,"")</f>
        <v/>
      </c>
      <c r="J1316" s="28" t="e">
        <f t="shared" ca="1" si="164"/>
        <v>#VALUE!</v>
      </c>
      <c r="K1316" s="7" t="str">
        <f t="shared" si="160"/>
        <v/>
      </c>
      <c r="L1316" s="28" t="e">
        <f>C1316-'Instruções e período de cálculo'!$B$4</f>
        <v>#VALUE!</v>
      </c>
      <c r="M1316" s="28" t="e">
        <f>I1316-'Instruções e período de cálculo'!$B$5</f>
        <v>#VALUE!</v>
      </c>
      <c r="N1316" s="28" t="e">
        <f t="shared" si="165"/>
        <v>#VALUE!</v>
      </c>
      <c r="O1316" s="28" t="e">
        <f t="shared" si="166"/>
        <v>#VALUE!</v>
      </c>
      <c r="P1316" s="49" t="str">
        <f>IF('Cole CSV aqui'!B1315&lt;&gt;"",'Instruções e período de cálculo'!$B$5-'Instruções e período de cálculo'!$B$4+1,"")</f>
        <v/>
      </c>
      <c r="Q1316" s="28" t="str">
        <f>IF('Cole CSV aqui'!B1315&lt;&gt;"",P1316-N1316+O1316,"")</f>
        <v/>
      </c>
      <c r="R1316" s="7" t="str">
        <f t="shared" si="167"/>
        <v/>
      </c>
      <c r="S1316" s="32" t="e">
        <f>('Cole CSV aqui'!M1315-'Cole CSV aqui'!J1315)/(I1316-C1316)</f>
        <v>#VALUE!</v>
      </c>
      <c r="T1316" s="11" t="str">
        <f t="shared" si="161"/>
        <v/>
      </c>
      <c r="U1316" s="10" t="str">
        <f t="shared" si="162"/>
        <v/>
      </c>
      <c r="V1316" s="2"/>
      <c r="W1316" s="3"/>
      <c r="X1316" s="3"/>
    </row>
    <row r="1317" spans="1:24" s="1" customFormat="1" x14ac:dyDescent="0.25">
      <c r="A1317" s="5" t="str">
        <f>IF('Cole CSV aqui'!A1316&lt;&gt;"",'Cole CSV aqui'!A1316,"")</f>
        <v/>
      </c>
      <c r="B1317" s="5" t="str">
        <f>IF('Cole CSV aqui'!B1316&lt;&gt;"",'Cole CSV aqui'!B1316,"")</f>
        <v/>
      </c>
      <c r="C1317" s="6" t="str">
        <f>IF('Cole CSV aqui'!F1316&lt;&gt;"",'Cole CSV aqui'!F1316,"")</f>
        <v/>
      </c>
      <c r="D1317" s="6" t="str">
        <f>IF('Cole CSV aqui'!G1316&lt;&gt;"",'Cole CSV aqui'!G1316,"")</f>
        <v/>
      </c>
      <c r="E1317" s="35" t="str">
        <f>IF('Cole CSV aqui'!M1316&lt;&gt;"",'Cole CSV aqui'!M1316,"")</f>
        <v/>
      </c>
      <c r="F1317" s="35" t="str">
        <f>IF('Cole CSV aqui'!J1316&lt;&gt;"",'Cole CSV aqui'!J1316,"")</f>
        <v/>
      </c>
      <c r="G1317" s="35" t="str">
        <f t="shared" si="163"/>
        <v/>
      </c>
      <c r="H1317" s="7" t="str">
        <f>IF('Cole CSV aqui'!I1316="Anos ",'Cole CSV aqui'!H1316*365.25,"")&amp;IF('Cole CSV aqui'!I1316="Dias ",'Cole CSV aqui'!H1316,"")&amp;IF('Cole CSV aqui'!I1316="Meses ",'Cole CSV aqui'!H1316*30.5,"")</f>
        <v/>
      </c>
      <c r="I1317" s="6" t="str">
        <f>IF('Cole CSV aqui'!G1316&lt;&gt;"",C1317+H1317,"")</f>
        <v/>
      </c>
      <c r="J1317" s="28" t="e">
        <f t="shared" ca="1" si="164"/>
        <v>#VALUE!</v>
      </c>
      <c r="K1317" s="7" t="str">
        <f t="shared" si="160"/>
        <v/>
      </c>
      <c r="L1317" s="28" t="e">
        <f>C1317-'Instruções e período de cálculo'!$B$4</f>
        <v>#VALUE!</v>
      </c>
      <c r="M1317" s="28" t="e">
        <f>I1317-'Instruções e período de cálculo'!$B$5</f>
        <v>#VALUE!</v>
      </c>
      <c r="N1317" s="28" t="e">
        <f t="shared" si="165"/>
        <v>#VALUE!</v>
      </c>
      <c r="O1317" s="28" t="e">
        <f t="shared" si="166"/>
        <v>#VALUE!</v>
      </c>
      <c r="P1317" s="49" t="str">
        <f>IF('Cole CSV aqui'!B1316&lt;&gt;"",'Instruções e período de cálculo'!$B$5-'Instruções e período de cálculo'!$B$4+1,"")</f>
        <v/>
      </c>
      <c r="Q1317" s="28" t="str">
        <f>IF('Cole CSV aqui'!B1316&lt;&gt;"",P1317-N1317+O1317,"")</f>
        <v/>
      </c>
      <c r="R1317" s="7" t="str">
        <f t="shared" si="167"/>
        <v/>
      </c>
      <c r="S1317" s="32" t="e">
        <f>('Cole CSV aqui'!M1316-'Cole CSV aqui'!J1316)/(I1317-C1317)</f>
        <v>#VALUE!</v>
      </c>
      <c r="T1317" s="11" t="str">
        <f t="shared" si="161"/>
        <v/>
      </c>
      <c r="U1317" s="10" t="str">
        <f t="shared" si="162"/>
        <v/>
      </c>
      <c r="V1317" s="2"/>
      <c r="W1317" s="3"/>
      <c r="X1317" s="3"/>
    </row>
    <row r="1318" spans="1:24" s="1" customFormat="1" x14ac:dyDescent="0.25">
      <c r="A1318" s="5" t="str">
        <f>IF('Cole CSV aqui'!A1317&lt;&gt;"",'Cole CSV aqui'!A1317,"")</f>
        <v/>
      </c>
      <c r="B1318" s="5" t="str">
        <f>IF('Cole CSV aqui'!B1317&lt;&gt;"",'Cole CSV aqui'!B1317,"")</f>
        <v/>
      </c>
      <c r="C1318" s="6" t="str">
        <f>IF('Cole CSV aqui'!F1317&lt;&gt;"",'Cole CSV aqui'!F1317,"")</f>
        <v/>
      </c>
      <c r="D1318" s="6" t="str">
        <f>IF('Cole CSV aqui'!G1317&lt;&gt;"",'Cole CSV aqui'!G1317,"")</f>
        <v/>
      </c>
      <c r="E1318" s="35" t="str">
        <f>IF('Cole CSV aqui'!M1317&lt;&gt;"",'Cole CSV aqui'!M1317,"")</f>
        <v/>
      </c>
      <c r="F1318" s="35" t="str">
        <f>IF('Cole CSV aqui'!J1317&lt;&gt;"",'Cole CSV aqui'!J1317,"")</f>
        <v/>
      </c>
      <c r="G1318" s="35" t="str">
        <f t="shared" si="163"/>
        <v/>
      </c>
      <c r="H1318" s="7" t="str">
        <f>IF('Cole CSV aqui'!I1317="Anos ",'Cole CSV aqui'!H1317*365.25,"")&amp;IF('Cole CSV aqui'!I1317="Dias ",'Cole CSV aqui'!H1317,"")&amp;IF('Cole CSV aqui'!I1317="Meses ",'Cole CSV aqui'!H1317*30.5,"")</f>
        <v/>
      </c>
      <c r="I1318" s="6" t="str">
        <f>IF('Cole CSV aqui'!G1317&lt;&gt;"",C1318+H1318,"")</f>
        <v/>
      </c>
      <c r="J1318" s="28" t="e">
        <f t="shared" ca="1" si="164"/>
        <v>#VALUE!</v>
      </c>
      <c r="K1318" s="7" t="str">
        <f t="shared" si="160"/>
        <v/>
      </c>
      <c r="L1318" s="28" t="e">
        <f>C1318-'Instruções e período de cálculo'!$B$4</f>
        <v>#VALUE!</v>
      </c>
      <c r="M1318" s="28" t="e">
        <f>I1318-'Instruções e período de cálculo'!$B$5</f>
        <v>#VALUE!</v>
      </c>
      <c r="N1318" s="28" t="e">
        <f t="shared" si="165"/>
        <v>#VALUE!</v>
      </c>
      <c r="O1318" s="28" t="e">
        <f t="shared" si="166"/>
        <v>#VALUE!</v>
      </c>
      <c r="P1318" s="49" t="str">
        <f>IF('Cole CSV aqui'!B1317&lt;&gt;"",'Instruções e período de cálculo'!$B$5-'Instruções e período de cálculo'!$B$4+1,"")</f>
        <v/>
      </c>
      <c r="Q1318" s="28" t="str">
        <f>IF('Cole CSV aqui'!B1317&lt;&gt;"",P1318-N1318+O1318,"")</f>
        <v/>
      </c>
      <c r="R1318" s="7" t="str">
        <f t="shared" si="167"/>
        <v/>
      </c>
      <c r="S1318" s="32" t="e">
        <f>('Cole CSV aqui'!M1317-'Cole CSV aqui'!J1317)/(I1318-C1318)</f>
        <v>#VALUE!</v>
      </c>
      <c r="T1318" s="11" t="str">
        <f t="shared" si="161"/>
        <v/>
      </c>
      <c r="U1318" s="10" t="str">
        <f t="shared" si="162"/>
        <v/>
      </c>
      <c r="V1318" s="2"/>
      <c r="W1318" s="3"/>
      <c r="X1318" s="3"/>
    </row>
    <row r="1319" spans="1:24" s="1" customFormat="1" x14ac:dyDescent="0.25">
      <c r="A1319" s="5" t="str">
        <f>IF('Cole CSV aqui'!A1318&lt;&gt;"",'Cole CSV aqui'!A1318,"")</f>
        <v/>
      </c>
      <c r="B1319" s="5" t="str">
        <f>IF('Cole CSV aqui'!B1318&lt;&gt;"",'Cole CSV aqui'!B1318,"")</f>
        <v/>
      </c>
      <c r="C1319" s="6" t="str">
        <f>IF('Cole CSV aqui'!F1318&lt;&gt;"",'Cole CSV aqui'!F1318,"")</f>
        <v/>
      </c>
      <c r="D1319" s="6" t="str">
        <f>IF('Cole CSV aqui'!G1318&lt;&gt;"",'Cole CSV aqui'!G1318,"")</f>
        <v/>
      </c>
      <c r="E1319" s="35" t="str">
        <f>IF('Cole CSV aqui'!M1318&lt;&gt;"",'Cole CSV aqui'!M1318,"")</f>
        <v/>
      </c>
      <c r="F1319" s="35" t="str">
        <f>IF('Cole CSV aqui'!J1318&lt;&gt;"",'Cole CSV aqui'!J1318,"")</f>
        <v/>
      </c>
      <c r="G1319" s="35" t="str">
        <f t="shared" si="163"/>
        <v/>
      </c>
      <c r="H1319" s="7" t="str">
        <f>IF('Cole CSV aqui'!I1318="Anos ",'Cole CSV aqui'!H1318*365.25,"")&amp;IF('Cole CSV aqui'!I1318="Dias ",'Cole CSV aqui'!H1318,"")&amp;IF('Cole CSV aqui'!I1318="Meses ",'Cole CSV aqui'!H1318*30.5,"")</f>
        <v/>
      </c>
      <c r="I1319" s="6" t="str">
        <f>IF('Cole CSV aqui'!G1318&lt;&gt;"",C1319+H1319,"")</f>
        <v/>
      </c>
      <c r="J1319" s="28" t="e">
        <f t="shared" ca="1" si="164"/>
        <v>#VALUE!</v>
      </c>
      <c r="K1319" s="7" t="str">
        <f t="shared" si="160"/>
        <v/>
      </c>
      <c r="L1319" s="28" t="e">
        <f>C1319-'Instruções e período de cálculo'!$B$4</f>
        <v>#VALUE!</v>
      </c>
      <c r="M1319" s="28" t="e">
        <f>I1319-'Instruções e período de cálculo'!$B$5</f>
        <v>#VALUE!</v>
      </c>
      <c r="N1319" s="28" t="e">
        <f t="shared" si="165"/>
        <v>#VALUE!</v>
      </c>
      <c r="O1319" s="28" t="e">
        <f t="shared" si="166"/>
        <v>#VALUE!</v>
      </c>
      <c r="P1319" s="49" t="str">
        <f>IF('Cole CSV aqui'!B1318&lt;&gt;"",'Instruções e período de cálculo'!$B$5-'Instruções e período de cálculo'!$B$4+1,"")</f>
        <v/>
      </c>
      <c r="Q1319" s="28" t="str">
        <f>IF('Cole CSV aqui'!B1318&lt;&gt;"",P1319-N1319+O1319,"")</f>
        <v/>
      </c>
      <c r="R1319" s="7" t="str">
        <f t="shared" si="167"/>
        <v/>
      </c>
      <c r="S1319" s="32" t="e">
        <f>('Cole CSV aqui'!M1318-'Cole CSV aqui'!J1318)/(I1319-C1319)</f>
        <v>#VALUE!</v>
      </c>
      <c r="T1319" s="11" t="str">
        <f t="shared" si="161"/>
        <v/>
      </c>
      <c r="U1319" s="10" t="str">
        <f t="shared" si="162"/>
        <v/>
      </c>
      <c r="V1319" s="2"/>
      <c r="W1319" s="3"/>
      <c r="X1319" s="3"/>
    </row>
    <row r="1320" spans="1:24" s="1" customFormat="1" x14ac:dyDescent="0.25">
      <c r="A1320" s="5" t="str">
        <f>IF('Cole CSV aqui'!A1319&lt;&gt;"",'Cole CSV aqui'!A1319,"")</f>
        <v/>
      </c>
      <c r="B1320" s="5" t="str">
        <f>IF('Cole CSV aqui'!B1319&lt;&gt;"",'Cole CSV aqui'!B1319,"")</f>
        <v/>
      </c>
      <c r="C1320" s="6" t="str">
        <f>IF('Cole CSV aqui'!F1319&lt;&gt;"",'Cole CSV aqui'!F1319,"")</f>
        <v/>
      </c>
      <c r="D1320" s="6" t="str">
        <f>IF('Cole CSV aqui'!G1319&lt;&gt;"",'Cole CSV aqui'!G1319,"")</f>
        <v/>
      </c>
      <c r="E1320" s="35" t="str">
        <f>IF('Cole CSV aqui'!M1319&lt;&gt;"",'Cole CSV aqui'!M1319,"")</f>
        <v/>
      </c>
      <c r="F1320" s="35" t="str">
        <f>IF('Cole CSV aqui'!J1319&lt;&gt;"",'Cole CSV aqui'!J1319,"")</f>
        <v/>
      </c>
      <c r="G1320" s="35" t="str">
        <f t="shared" si="163"/>
        <v/>
      </c>
      <c r="H1320" s="7" t="str">
        <f>IF('Cole CSV aqui'!I1319="Anos ",'Cole CSV aqui'!H1319*365.25,"")&amp;IF('Cole CSV aqui'!I1319="Dias ",'Cole CSV aqui'!H1319,"")&amp;IF('Cole CSV aqui'!I1319="Meses ",'Cole CSV aqui'!H1319*30.5,"")</f>
        <v/>
      </c>
      <c r="I1320" s="6" t="str">
        <f>IF('Cole CSV aqui'!G1319&lt;&gt;"",C1320+H1320,"")</f>
        <v/>
      </c>
      <c r="J1320" s="28" t="e">
        <f t="shared" ca="1" si="164"/>
        <v>#VALUE!</v>
      </c>
      <c r="K1320" s="7" t="str">
        <f t="shared" si="160"/>
        <v/>
      </c>
      <c r="L1320" s="28" t="e">
        <f>C1320-'Instruções e período de cálculo'!$B$4</f>
        <v>#VALUE!</v>
      </c>
      <c r="M1320" s="28" t="e">
        <f>I1320-'Instruções e período de cálculo'!$B$5</f>
        <v>#VALUE!</v>
      </c>
      <c r="N1320" s="28" t="e">
        <f t="shared" si="165"/>
        <v>#VALUE!</v>
      </c>
      <c r="O1320" s="28" t="e">
        <f t="shared" si="166"/>
        <v>#VALUE!</v>
      </c>
      <c r="P1320" s="49" t="str">
        <f>IF('Cole CSV aqui'!B1319&lt;&gt;"",'Instruções e período de cálculo'!$B$5-'Instruções e período de cálculo'!$B$4+1,"")</f>
        <v/>
      </c>
      <c r="Q1320" s="28" t="str">
        <f>IF('Cole CSV aqui'!B1319&lt;&gt;"",P1320-N1320+O1320,"")</f>
        <v/>
      </c>
      <c r="R1320" s="7" t="str">
        <f t="shared" si="167"/>
        <v/>
      </c>
      <c r="S1320" s="32" t="e">
        <f>('Cole CSV aqui'!M1319-'Cole CSV aqui'!J1319)/(I1320-C1320)</f>
        <v>#VALUE!</v>
      </c>
      <c r="T1320" s="11" t="str">
        <f t="shared" si="161"/>
        <v/>
      </c>
      <c r="U1320" s="10" t="str">
        <f t="shared" si="162"/>
        <v/>
      </c>
      <c r="V1320" s="2"/>
      <c r="W1320" s="3"/>
      <c r="X1320" s="3"/>
    </row>
    <row r="1321" spans="1:24" s="1" customFormat="1" x14ac:dyDescent="0.25">
      <c r="A1321" s="5" t="str">
        <f>IF('Cole CSV aqui'!A1320&lt;&gt;"",'Cole CSV aqui'!A1320,"")</f>
        <v/>
      </c>
      <c r="B1321" s="5" t="str">
        <f>IF('Cole CSV aqui'!B1320&lt;&gt;"",'Cole CSV aqui'!B1320,"")</f>
        <v/>
      </c>
      <c r="C1321" s="6" t="str">
        <f>IF('Cole CSV aqui'!F1320&lt;&gt;"",'Cole CSV aqui'!F1320,"")</f>
        <v/>
      </c>
      <c r="D1321" s="6" t="str">
        <f>IF('Cole CSV aqui'!G1320&lt;&gt;"",'Cole CSV aqui'!G1320,"")</f>
        <v/>
      </c>
      <c r="E1321" s="35" t="str">
        <f>IF('Cole CSV aqui'!M1320&lt;&gt;"",'Cole CSV aqui'!M1320,"")</f>
        <v/>
      </c>
      <c r="F1321" s="35" t="str">
        <f>IF('Cole CSV aqui'!J1320&lt;&gt;"",'Cole CSV aqui'!J1320,"")</f>
        <v/>
      </c>
      <c r="G1321" s="35" t="str">
        <f t="shared" si="163"/>
        <v/>
      </c>
      <c r="H1321" s="7" t="str">
        <f>IF('Cole CSV aqui'!I1320="Anos ",'Cole CSV aqui'!H1320*365.25,"")&amp;IF('Cole CSV aqui'!I1320="Dias ",'Cole CSV aqui'!H1320,"")&amp;IF('Cole CSV aqui'!I1320="Meses ",'Cole CSV aqui'!H1320*30.5,"")</f>
        <v/>
      </c>
      <c r="I1321" s="6" t="str">
        <f>IF('Cole CSV aqui'!G1320&lt;&gt;"",C1321+H1321,"")</f>
        <v/>
      </c>
      <c r="J1321" s="28" t="e">
        <f t="shared" ca="1" si="164"/>
        <v>#VALUE!</v>
      </c>
      <c r="K1321" s="7" t="str">
        <f t="shared" si="160"/>
        <v/>
      </c>
      <c r="L1321" s="28" t="e">
        <f>C1321-'Instruções e período de cálculo'!$B$4</f>
        <v>#VALUE!</v>
      </c>
      <c r="M1321" s="28" t="e">
        <f>I1321-'Instruções e período de cálculo'!$B$5</f>
        <v>#VALUE!</v>
      </c>
      <c r="N1321" s="28" t="e">
        <f t="shared" si="165"/>
        <v>#VALUE!</v>
      </c>
      <c r="O1321" s="28" t="e">
        <f t="shared" si="166"/>
        <v>#VALUE!</v>
      </c>
      <c r="P1321" s="49" t="str">
        <f>IF('Cole CSV aqui'!B1320&lt;&gt;"",'Instruções e período de cálculo'!$B$5-'Instruções e período de cálculo'!$B$4+1,"")</f>
        <v/>
      </c>
      <c r="Q1321" s="28" t="str">
        <f>IF('Cole CSV aqui'!B1320&lt;&gt;"",P1321-N1321+O1321,"")</f>
        <v/>
      </c>
      <c r="R1321" s="7" t="str">
        <f t="shared" si="167"/>
        <v/>
      </c>
      <c r="S1321" s="32" t="e">
        <f>('Cole CSV aqui'!M1320-'Cole CSV aqui'!J1320)/(I1321-C1321)</f>
        <v>#VALUE!</v>
      </c>
      <c r="T1321" s="11" t="str">
        <f t="shared" si="161"/>
        <v/>
      </c>
      <c r="U1321" s="10" t="str">
        <f t="shared" si="162"/>
        <v/>
      </c>
      <c r="V1321" s="2"/>
      <c r="W1321" s="3"/>
      <c r="X1321" s="3"/>
    </row>
    <row r="1322" spans="1:24" s="1" customFormat="1" x14ac:dyDescent="0.25">
      <c r="A1322" s="5" t="str">
        <f>IF('Cole CSV aqui'!A1321&lt;&gt;"",'Cole CSV aqui'!A1321,"")</f>
        <v/>
      </c>
      <c r="B1322" s="5" t="str">
        <f>IF('Cole CSV aqui'!B1321&lt;&gt;"",'Cole CSV aqui'!B1321,"")</f>
        <v/>
      </c>
      <c r="C1322" s="6" t="str">
        <f>IF('Cole CSV aqui'!F1321&lt;&gt;"",'Cole CSV aqui'!F1321,"")</f>
        <v/>
      </c>
      <c r="D1322" s="6" t="str">
        <f>IF('Cole CSV aqui'!G1321&lt;&gt;"",'Cole CSV aqui'!G1321,"")</f>
        <v/>
      </c>
      <c r="E1322" s="35" t="str">
        <f>IF('Cole CSV aqui'!M1321&lt;&gt;"",'Cole CSV aqui'!M1321,"")</f>
        <v/>
      </c>
      <c r="F1322" s="35" t="str">
        <f>IF('Cole CSV aqui'!J1321&lt;&gt;"",'Cole CSV aqui'!J1321,"")</f>
        <v/>
      </c>
      <c r="G1322" s="35" t="str">
        <f t="shared" si="163"/>
        <v/>
      </c>
      <c r="H1322" s="7" t="str">
        <f>IF('Cole CSV aqui'!I1321="Anos ",'Cole CSV aqui'!H1321*365.25,"")&amp;IF('Cole CSV aqui'!I1321="Dias ",'Cole CSV aqui'!H1321,"")&amp;IF('Cole CSV aqui'!I1321="Meses ",'Cole CSV aqui'!H1321*30.5,"")</f>
        <v/>
      </c>
      <c r="I1322" s="6" t="str">
        <f>IF('Cole CSV aqui'!G1321&lt;&gt;"",C1322+H1322,"")</f>
        <v/>
      </c>
      <c r="J1322" s="28" t="e">
        <f t="shared" ca="1" si="164"/>
        <v>#VALUE!</v>
      </c>
      <c r="K1322" s="7" t="str">
        <f t="shared" si="160"/>
        <v/>
      </c>
      <c r="L1322" s="28" t="e">
        <f>C1322-'Instruções e período de cálculo'!$B$4</f>
        <v>#VALUE!</v>
      </c>
      <c r="M1322" s="28" t="e">
        <f>I1322-'Instruções e período de cálculo'!$B$5</f>
        <v>#VALUE!</v>
      </c>
      <c r="N1322" s="28" t="e">
        <f t="shared" si="165"/>
        <v>#VALUE!</v>
      </c>
      <c r="O1322" s="28" t="e">
        <f t="shared" si="166"/>
        <v>#VALUE!</v>
      </c>
      <c r="P1322" s="49" t="str">
        <f>IF('Cole CSV aqui'!B1321&lt;&gt;"",'Instruções e período de cálculo'!$B$5-'Instruções e período de cálculo'!$B$4+1,"")</f>
        <v/>
      </c>
      <c r="Q1322" s="28" t="str">
        <f>IF('Cole CSV aqui'!B1321&lt;&gt;"",P1322-N1322+O1322,"")</f>
        <v/>
      </c>
      <c r="R1322" s="7" t="str">
        <f t="shared" si="167"/>
        <v/>
      </c>
      <c r="S1322" s="32" t="e">
        <f>('Cole CSV aqui'!M1321-'Cole CSV aqui'!J1321)/(I1322-C1322)</f>
        <v>#VALUE!</v>
      </c>
      <c r="T1322" s="11" t="str">
        <f t="shared" si="161"/>
        <v/>
      </c>
      <c r="U1322" s="10" t="str">
        <f t="shared" si="162"/>
        <v/>
      </c>
      <c r="V1322" s="2"/>
      <c r="W1322" s="3"/>
      <c r="X1322" s="3"/>
    </row>
    <row r="1323" spans="1:24" s="1" customFormat="1" x14ac:dyDescent="0.25">
      <c r="A1323" s="5" t="str">
        <f>IF('Cole CSV aqui'!A1322&lt;&gt;"",'Cole CSV aqui'!A1322,"")</f>
        <v/>
      </c>
      <c r="B1323" s="5" t="str">
        <f>IF('Cole CSV aqui'!B1322&lt;&gt;"",'Cole CSV aqui'!B1322,"")</f>
        <v/>
      </c>
      <c r="C1323" s="6" t="str">
        <f>IF('Cole CSV aqui'!F1322&lt;&gt;"",'Cole CSV aqui'!F1322,"")</f>
        <v/>
      </c>
      <c r="D1323" s="6" t="str">
        <f>IF('Cole CSV aqui'!G1322&lt;&gt;"",'Cole CSV aqui'!G1322,"")</f>
        <v/>
      </c>
      <c r="E1323" s="35" t="str">
        <f>IF('Cole CSV aqui'!M1322&lt;&gt;"",'Cole CSV aqui'!M1322,"")</f>
        <v/>
      </c>
      <c r="F1323" s="35" t="str">
        <f>IF('Cole CSV aqui'!J1322&lt;&gt;"",'Cole CSV aqui'!J1322,"")</f>
        <v/>
      </c>
      <c r="G1323" s="35" t="str">
        <f t="shared" si="163"/>
        <v/>
      </c>
      <c r="H1323" s="7" t="str">
        <f>IF('Cole CSV aqui'!I1322="Anos ",'Cole CSV aqui'!H1322*365.25,"")&amp;IF('Cole CSV aqui'!I1322="Dias ",'Cole CSV aqui'!H1322,"")&amp;IF('Cole CSV aqui'!I1322="Meses ",'Cole CSV aqui'!H1322*30.5,"")</f>
        <v/>
      </c>
      <c r="I1323" s="6" t="str">
        <f>IF('Cole CSV aqui'!G1322&lt;&gt;"",C1323+H1323,"")</f>
        <v/>
      </c>
      <c r="J1323" s="28" t="e">
        <f t="shared" ca="1" si="164"/>
        <v>#VALUE!</v>
      </c>
      <c r="K1323" s="7" t="str">
        <f t="shared" si="160"/>
        <v/>
      </c>
      <c r="L1323" s="28" t="e">
        <f>C1323-'Instruções e período de cálculo'!$B$4</f>
        <v>#VALUE!</v>
      </c>
      <c r="M1323" s="28" t="e">
        <f>I1323-'Instruções e período de cálculo'!$B$5</f>
        <v>#VALUE!</v>
      </c>
      <c r="N1323" s="28" t="e">
        <f t="shared" si="165"/>
        <v>#VALUE!</v>
      </c>
      <c r="O1323" s="28" t="e">
        <f t="shared" si="166"/>
        <v>#VALUE!</v>
      </c>
      <c r="P1323" s="49" t="str">
        <f>IF('Cole CSV aqui'!B1322&lt;&gt;"",'Instruções e período de cálculo'!$B$5-'Instruções e período de cálculo'!$B$4+1,"")</f>
        <v/>
      </c>
      <c r="Q1323" s="28" t="str">
        <f>IF('Cole CSV aqui'!B1322&lt;&gt;"",P1323-N1323+O1323,"")</f>
        <v/>
      </c>
      <c r="R1323" s="7" t="str">
        <f t="shared" si="167"/>
        <v/>
      </c>
      <c r="S1323" s="32" t="e">
        <f>('Cole CSV aqui'!M1322-'Cole CSV aqui'!J1322)/(I1323-C1323)</f>
        <v>#VALUE!</v>
      </c>
      <c r="T1323" s="11" t="str">
        <f t="shared" si="161"/>
        <v/>
      </c>
      <c r="U1323" s="10" t="str">
        <f t="shared" si="162"/>
        <v/>
      </c>
      <c r="V1323" s="2"/>
      <c r="W1323" s="3"/>
      <c r="X1323" s="3"/>
    </row>
    <row r="1324" spans="1:24" s="1" customFormat="1" x14ac:dyDescent="0.25">
      <c r="A1324" s="5" t="str">
        <f>IF('Cole CSV aqui'!A1323&lt;&gt;"",'Cole CSV aqui'!A1323,"")</f>
        <v/>
      </c>
      <c r="B1324" s="5" t="str">
        <f>IF('Cole CSV aqui'!B1323&lt;&gt;"",'Cole CSV aqui'!B1323,"")</f>
        <v/>
      </c>
      <c r="C1324" s="6" t="str">
        <f>IF('Cole CSV aqui'!F1323&lt;&gt;"",'Cole CSV aqui'!F1323,"")</f>
        <v/>
      </c>
      <c r="D1324" s="6" t="str">
        <f>IF('Cole CSV aqui'!G1323&lt;&gt;"",'Cole CSV aqui'!G1323,"")</f>
        <v/>
      </c>
      <c r="E1324" s="35" t="str">
        <f>IF('Cole CSV aqui'!M1323&lt;&gt;"",'Cole CSV aqui'!M1323,"")</f>
        <v/>
      </c>
      <c r="F1324" s="35" t="str">
        <f>IF('Cole CSV aqui'!J1323&lt;&gt;"",'Cole CSV aqui'!J1323,"")</f>
        <v/>
      </c>
      <c r="G1324" s="35" t="str">
        <f t="shared" si="163"/>
        <v/>
      </c>
      <c r="H1324" s="7" t="str">
        <f>IF('Cole CSV aqui'!I1323="Anos ",'Cole CSV aqui'!H1323*365.25,"")&amp;IF('Cole CSV aqui'!I1323="Dias ",'Cole CSV aqui'!H1323,"")&amp;IF('Cole CSV aqui'!I1323="Meses ",'Cole CSV aqui'!H1323*30.5,"")</f>
        <v/>
      </c>
      <c r="I1324" s="6" t="str">
        <f>IF('Cole CSV aqui'!G1323&lt;&gt;"",C1324+H1324,"")</f>
        <v/>
      </c>
      <c r="J1324" s="28" t="e">
        <f t="shared" ca="1" si="164"/>
        <v>#VALUE!</v>
      </c>
      <c r="K1324" s="7" t="str">
        <f t="shared" si="160"/>
        <v/>
      </c>
      <c r="L1324" s="28" t="e">
        <f>C1324-'Instruções e período de cálculo'!$B$4</f>
        <v>#VALUE!</v>
      </c>
      <c r="M1324" s="28" t="e">
        <f>I1324-'Instruções e período de cálculo'!$B$5</f>
        <v>#VALUE!</v>
      </c>
      <c r="N1324" s="28" t="e">
        <f t="shared" si="165"/>
        <v>#VALUE!</v>
      </c>
      <c r="O1324" s="28" t="e">
        <f t="shared" si="166"/>
        <v>#VALUE!</v>
      </c>
      <c r="P1324" s="49" t="str">
        <f>IF('Cole CSV aqui'!B1323&lt;&gt;"",'Instruções e período de cálculo'!$B$5-'Instruções e período de cálculo'!$B$4+1,"")</f>
        <v/>
      </c>
      <c r="Q1324" s="28" t="str">
        <f>IF('Cole CSV aqui'!B1323&lt;&gt;"",P1324-N1324+O1324,"")</f>
        <v/>
      </c>
      <c r="R1324" s="7" t="str">
        <f t="shared" si="167"/>
        <v/>
      </c>
      <c r="S1324" s="32" t="e">
        <f>('Cole CSV aqui'!M1323-'Cole CSV aqui'!J1323)/(I1324-C1324)</f>
        <v>#VALUE!</v>
      </c>
      <c r="T1324" s="11" t="str">
        <f t="shared" si="161"/>
        <v/>
      </c>
      <c r="U1324" s="10" t="str">
        <f t="shared" si="162"/>
        <v/>
      </c>
      <c r="V1324" s="2"/>
      <c r="W1324" s="3"/>
      <c r="X1324" s="3"/>
    </row>
    <row r="1325" spans="1:24" s="1" customFormat="1" x14ac:dyDescent="0.25">
      <c r="A1325" s="5" t="str">
        <f>IF('Cole CSV aqui'!A1324&lt;&gt;"",'Cole CSV aqui'!A1324,"")</f>
        <v/>
      </c>
      <c r="B1325" s="5" t="str">
        <f>IF('Cole CSV aqui'!B1324&lt;&gt;"",'Cole CSV aqui'!B1324,"")</f>
        <v/>
      </c>
      <c r="C1325" s="6" t="str">
        <f>IF('Cole CSV aqui'!F1324&lt;&gt;"",'Cole CSV aqui'!F1324,"")</f>
        <v/>
      </c>
      <c r="D1325" s="6" t="str">
        <f>IF('Cole CSV aqui'!G1324&lt;&gt;"",'Cole CSV aqui'!G1324,"")</f>
        <v/>
      </c>
      <c r="E1325" s="35" t="str">
        <f>IF('Cole CSV aqui'!M1324&lt;&gt;"",'Cole CSV aqui'!M1324,"")</f>
        <v/>
      </c>
      <c r="F1325" s="35" t="str">
        <f>IF('Cole CSV aqui'!J1324&lt;&gt;"",'Cole CSV aqui'!J1324,"")</f>
        <v/>
      </c>
      <c r="G1325" s="35" t="str">
        <f t="shared" si="163"/>
        <v/>
      </c>
      <c r="H1325" s="7" t="str">
        <f>IF('Cole CSV aqui'!I1324="Anos ",'Cole CSV aqui'!H1324*365.25,"")&amp;IF('Cole CSV aqui'!I1324="Dias ",'Cole CSV aqui'!H1324,"")&amp;IF('Cole CSV aqui'!I1324="Meses ",'Cole CSV aqui'!H1324*30.5,"")</f>
        <v/>
      </c>
      <c r="I1325" s="6" t="str">
        <f>IF('Cole CSV aqui'!G1324&lt;&gt;"",C1325+H1325,"")</f>
        <v/>
      </c>
      <c r="J1325" s="28" t="e">
        <f t="shared" ca="1" si="164"/>
        <v>#VALUE!</v>
      </c>
      <c r="K1325" s="7" t="str">
        <f t="shared" si="160"/>
        <v/>
      </c>
      <c r="L1325" s="28" t="e">
        <f>C1325-'Instruções e período de cálculo'!$B$4</f>
        <v>#VALUE!</v>
      </c>
      <c r="M1325" s="28" t="e">
        <f>I1325-'Instruções e período de cálculo'!$B$5</f>
        <v>#VALUE!</v>
      </c>
      <c r="N1325" s="28" t="e">
        <f t="shared" si="165"/>
        <v>#VALUE!</v>
      </c>
      <c r="O1325" s="28" t="e">
        <f t="shared" si="166"/>
        <v>#VALUE!</v>
      </c>
      <c r="P1325" s="49" t="str">
        <f>IF('Cole CSV aqui'!B1324&lt;&gt;"",'Instruções e período de cálculo'!$B$5-'Instruções e período de cálculo'!$B$4+1,"")</f>
        <v/>
      </c>
      <c r="Q1325" s="28" t="str">
        <f>IF('Cole CSV aqui'!B1324&lt;&gt;"",P1325-N1325+O1325,"")</f>
        <v/>
      </c>
      <c r="R1325" s="7" t="str">
        <f t="shared" si="167"/>
        <v/>
      </c>
      <c r="S1325" s="32" t="e">
        <f>('Cole CSV aqui'!M1324-'Cole CSV aqui'!J1324)/(I1325-C1325)</f>
        <v>#VALUE!</v>
      </c>
      <c r="T1325" s="11" t="str">
        <f t="shared" si="161"/>
        <v/>
      </c>
      <c r="U1325" s="10" t="str">
        <f t="shared" si="162"/>
        <v/>
      </c>
      <c r="V1325" s="2"/>
      <c r="W1325" s="3"/>
      <c r="X1325" s="3"/>
    </row>
    <row r="1326" spans="1:24" s="1" customFormat="1" x14ac:dyDescent="0.25">
      <c r="A1326" s="5" t="str">
        <f>IF('Cole CSV aqui'!A1325&lt;&gt;"",'Cole CSV aqui'!A1325,"")</f>
        <v/>
      </c>
      <c r="B1326" s="5" t="str">
        <f>IF('Cole CSV aqui'!B1325&lt;&gt;"",'Cole CSV aqui'!B1325,"")</f>
        <v/>
      </c>
      <c r="C1326" s="6" t="str">
        <f>IF('Cole CSV aqui'!F1325&lt;&gt;"",'Cole CSV aqui'!F1325,"")</f>
        <v/>
      </c>
      <c r="D1326" s="6" t="str">
        <f>IF('Cole CSV aqui'!G1325&lt;&gt;"",'Cole CSV aqui'!G1325,"")</f>
        <v/>
      </c>
      <c r="E1326" s="35" t="str">
        <f>IF('Cole CSV aqui'!M1325&lt;&gt;"",'Cole CSV aqui'!M1325,"")</f>
        <v/>
      </c>
      <c r="F1326" s="35" t="str">
        <f>IF('Cole CSV aqui'!J1325&lt;&gt;"",'Cole CSV aqui'!J1325,"")</f>
        <v/>
      </c>
      <c r="G1326" s="35" t="str">
        <f t="shared" si="163"/>
        <v/>
      </c>
      <c r="H1326" s="7" t="str">
        <f>IF('Cole CSV aqui'!I1325="Anos ",'Cole CSV aqui'!H1325*365.25,"")&amp;IF('Cole CSV aqui'!I1325="Dias ",'Cole CSV aqui'!H1325,"")&amp;IF('Cole CSV aqui'!I1325="Meses ",'Cole CSV aqui'!H1325*30.5,"")</f>
        <v/>
      </c>
      <c r="I1326" s="6" t="str">
        <f>IF('Cole CSV aqui'!G1325&lt;&gt;"",C1326+H1326,"")</f>
        <v/>
      </c>
      <c r="J1326" s="28" t="e">
        <f t="shared" ca="1" si="164"/>
        <v>#VALUE!</v>
      </c>
      <c r="K1326" s="7" t="str">
        <f t="shared" si="160"/>
        <v/>
      </c>
      <c r="L1326" s="28" t="e">
        <f>C1326-'Instruções e período de cálculo'!$B$4</f>
        <v>#VALUE!</v>
      </c>
      <c r="M1326" s="28" t="e">
        <f>I1326-'Instruções e período de cálculo'!$B$5</f>
        <v>#VALUE!</v>
      </c>
      <c r="N1326" s="28" t="e">
        <f t="shared" si="165"/>
        <v>#VALUE!</v>
      </c>
      <c r="O1326" s="28" t="e">
        <f t="shared" si="166"/>
        <v>#VALUE!</v>
      </c>
      <c r="P1326" s="49" t="str">
        <f>IF('Cole CSV aqui'!B1325&lt;&gt;"",'Instruções e período de cálculo'!$B$5-'Instruções e período de cálculo'!$B$4+1,"")</f>
        <v/>
      </c>
      <c r="Q1326" s="28" t="str">
        <f>IF('Cole CSV aqui'!B1325&lt;&gt;"",P1326-N1326+O1326,"")</f>
        <v/>
      </c>
      <c r="R1326" s="7" t="str">
        <f t="shared" si="167"/>
        <v/>
      </c>
      <c r="S1326" s="32" t="e">
        <f>('Cole CSV aqui'!M1325-'Cole CSV aqui'!J1325)/(I1326-C1326)</f>
        <v>#VALUE!</v>
      </c>
      <c r="T1326" s="11" t="str">
        <f t="shared" si="161"/>
        <v/>
      </c>
      <c r="U1326" s="10" t="str">
        <f t="shared" si="162"/>
        <v/>
      </c>
      <c r="V1326" s="2"/>
      <c r="W1326" s="3"/>
      <c r="X1326" s="3"/>
    </row>
    <row r="1327" spans="1:24" s="1" customFormat="1" x14ac:dyDescent="0.25">
      <c r="A1327" s="5" t="str">
        <f>IF('Cole CSV aqui'!A1326&lt;&gt;"",'Cole CSV aqui'!A1326,"")</f>
        <v/>
      </c>
      <c r="B1327" s="5" t="str">
        <f>IF('Cole CSV aqui'!B1326&lt;&gt;"",'Cole CSV aqui'!B1326,"")</f>
        <v/>
      </c>
      <c r="C1327" s="6" t="str">
        <f>IF('Cole CSV aqui'!F1326&lt;&gt;"",'Cole CSV aqui'!F1326,"")</f>
        <v/>
      </c>
      <c r="D1327" s="6" t="str">
        <f>IF('Cole CSV aqui'!G1326&lt;&gt;"",'Cole CSV aqui'!G1326,"")</f>
        <v/>
      </c>
      <c r="E1327" s="35" t="str">
        <f>IF('Cole CSV aqui'!M1326&lt;&gt;"",'Cole CSV aqui'!M1326,"")</f>
        <v/>
      </c>
      <c r="F1327" s="35" t="str">
        <f>IF('Cole CSV aqui'!J1326&lt;&gt;"",'Cole CSV aqui'!J1326,"")</f>
        <v/>
      </c>
      <c r="G1327" s="35" t="str">
        <f t="shared" si="163"/>
        <v/>
      </c>
      <c r="H1327" s="7" t="str">
        <f>IF('Cole CSV aqui'!I1326="Anos ",'Cole CSV aqui'!H1326*365.25,"")&amp;IF('Cole CSV aqui'!I1326="Dias ",'Cole CSV aqui'!H1326,"")&amp;IF('Cole CSV aqui'!I1326="Meses ",'Cole CSV aqui'!H1326*30.5,"")</f>
        <v/>
      </c>
      <c r="I1327" s="6" t="str">
        <f>IF('Cole CSV aqui'!G1326&lt;&gt;"",C1327+H1327,"")</f>
        <v/>
      </c>
      <c r="J1327" s="28" t="e">
        <f t="shared" ca="1" si="164"/>
        <v>#VALUE!</v>
      </c>
      <c r="K1327" s="7" t="str">
        <f t="shared" si="160"/>
        <v/>
      </c>
      <c r="L1327" s="28" t="e">
        <f>C1327-'Instruções e período de cálculo'!$B$4</f>
        <v>#VALUE!</v>
      </c>
      <c r="M1327" s="28" t="e">
        <f>I1327-'Instruções e período de cálculo'!$B$5</f>
        <v>#VALUE!</v>
      </c>
      <c r="N1327" s="28" t="e">
        <f t="shared" si="165"/>
        <v>#VALUE!</v>
      </c>
      <c r="O1327" s="28" t="e">
        <f t="shared" si="166"/>
        <v>#VALUE!</v>
      </c>
      <c r="P1327" s="49" t="str">
        <f>IF('Cole CSV aqui'!B1326&lt;&gt;"",'Instruções e período de cálculo'!$B$5-'Instruções e período de cálculo'!$B$4+1,"")</f>
        <v/>
      </c>
      <c r="Q1327" s="28" t="str">
        <f>IF('Cole CSV aqui'!B1326&lt;&gt;"",P1327-N1327+O1327,"")</f>
        <v/>
      </c>
      <c r="R1327" s="7" t="str">
        <f t="shared" si="167"/>
        <v/>
      </c>
      <c r="S1327" s="32" t="e">
        <f>('Cole CSV aqui'!M1326-'Cole CSV aqui'!J1326)/(I1327-C1327)</f>
        <v>#VALUE!</v>
      </c>
      <c r="T1327" s="11" t="str">
        <f t="shared" si="161"/>
        <v/>
      </c>
      <c r="U1327" s="10" t="str">
        <f t="shared" si="162"/>
        <v/>
      </c>
      <c r="V1327" s="2"/>
      <c r="W1327" s="3"/>
      <c r="X1327" s="3"/>
    </row>
    <row r="1328" spans="1:24" s="1" customFormat="1" x14ac:dyDescent="0.25">
      <c r="A1328" s="5" t="str">
        <f>IF('Cole CSV aqui'!A1327&lt;&gt;"",'Cole CSV aqui'!A1327,"")</f>
        <v/>
      </c>
      <c r="B1328" s="5" t="str">
        <f>IF('Cole CSV aqui'!B1327&lt;&gt;"",'Cole CSV aqui'!B1327,"")</f>
        <v/>
      </c>
      <c r="C1328" s="6" t="str">
        <f>IF('Cole CSV aqui'!F1327&lt;&gt;"",'Cole CSV aqui'!F1327,"")</f>
        <v/>
      </c>
      <c r="D1328" s="6" t="str">
        <f>IF('Cole CSV aqui'!G1327&lt;&gt;"",'Cole CSV aqui'!G1327,"")</f>
        <v/>
      </c>
      <c r="E1328" s="35" t="str">
        <f>IF('Cole CSV aqui'!M1327&lt;&gt;"",'Cole CSV aqui'!M1327,"")</f>
        <v/>
      </c>
      <c r="F1328" s="35" t="str">
        <f>IF('Cole CSV aqui'!J1327&lt;&gt;"",'Cole CSV aqui'!J1327,"")</f>
        <v/>
      </c>
      <c r="G1328" s="35" t="str">
        <f t="shared" si="163"/>
        <v/>
      </c>
      <c r="H1328" s="7" t="str">
        <f>IF('Cole CSV aqui'!I1327="Anos ",'Cole CSV aqui'!H1327*365.25,"")&amp;IF('Cole CSV aqui'!I1327="Dias ",'Cole CSV aqui'!H1327,"")&amp;IF('Cole CSV aqui'!I1327="Meses ",'Cole CSV aqui'!H1327*30.5,"")</f>
        <v/>
      </c>
      <c r="I1328" s="6" t="str">
        <f>IF('Cole CSV aqui'!G1327&lt;&gt;"",C1328+H1328,"")</f>
        <v/>
      </c>
      <c r="J1328" s="28" t="e">
        <f t="shared" ca="1" si="164"/>
        <v>#VALUE!</v>
      </c>
      <c r="K1328" s="7" t="str">
        <f t="shared" si="160"/>
        <v/>
      </c>
      <c r="L1328" s="28" t="e">
        <f>C1328-'Instruções e período de cálculo'!$B$4</f>
        <v>#VALUE!</v>
      </c>
      <c r="M1328" s="28" t="e">
        <f>I1328-'Instruções e período de cálculo'!$B$5</f>
        <v>#VALUE!</v>
      </c>
      <c r="N1328" s="28" t="e">
        <f t="shared" si="165"/>
        <v>#VALUE!</v>
      </c>
      <c r="O1328" s="28" t="e">
        <f t="shared" si="166"/>
        <v>#VALUE!</v>
      </c>
      <c r="P1328" s="49" t="str">
        <f>IF('Cole CSV aqui'!B1327&lt;&gt;"",'Instruções e período de cálculo'!$B$5-'Instruções e período de cálculo'!$B$4+1,"")</f>
        <v/>
      </c>
      <c r="Q1328" s="28" t="str">
        <f>IF('Cole CSV aqui'!B1327&lt;&gt;"",P1328-N1328+O1328,"")</f>
        <v/>
      </c>
      <c r="R1328" s="7" t="str">
        <f t="shared" si="167"/>
        <v/>
      </c>
      <c r="S1328" s="32" t="e">
        <f>('Cole CSV aqui'!M1327-'Cole CSV aqui'!J1327)/(I1328-C1328)</f>
        <v>#VALUE!</v>
      </c>
      <c r="T1328" s="11" t="str">
        <f t="shared" si="161"/>
        <v/>
      </c>
      <c r="U1328" s="10" t="str">
        <f t="shared" si="162"/>
        <v/>
      </c>
      <c r="V1328" s="2"/>
      <c r="W1328" s="3"/>
      <c r="X1328" s="3"/>
    </row>
    <row r="1329" spans="1:24" s="1" customFormat="1" x14ac:dyDescent="0.25">
      <c r="A1329" s="5" t="str">
        <f>IF('Cole CSV aqui'!A1328&lt;&gt;"",'Cole CSV aqui'!A1328,"")</f>
        <v/>
      </c>
      <c r="B1329" s="5" t="str">
        <f>IF('Cole CSV aqui'!B1328&lt;&gt;"",'Cole CSV aqui'!B1328,"")</f>
        <v/>
      </c>
      <c r="C1329" s="6" t="str">
        <f>IF('Cole CSV aqui'!F1328&lt;&gt;"",'Cole CSV aqui'!F1328,"")</f>
        <v/>
      </c>
      <c r="D1329" s="6" t="str">
        <f>IF('Cole CSV aqui'!G1328&lt;&gt;"",'Cole CSV aqui'!G1328,"")</f>
        <v/>
      </c>
      <c r="E1329" s="35" t="str">
        <f>IF('Cole CSV aqui'!M1328&lt;&gt;"",'Cole CSV aqui'!M1328,"")</f>
        <v/>
      </c>
      <c r="F1329" s="35" t="str">
        <f>IF('Cole CSV aqui'!J1328&lt;&gt;"",'Cole CSV aqui'!J1328,"")</f>
        <v/>
      </c>
      <c r="G1329" s="35" t="str">
        <f t="shared" si="163"/>
        <v/>
      </c>
      <c r="H1329" s="7" t="str">
        <f>IF('Cole CSV aqui'!I1328="Anos ",'Cole CSV aqui'!H1328*365.25,"")&amp;IF('Cole CSV aqui'!I1328="Dias ",'Cole CSV aqui'!H1328,"")&amp;IF('Cole CSV aqui'!I1328="Meses ",'Cole CSV aqui'!H1328*30.5,"")</f>
        <v/>
      </c>
      <c r="I1329" s="6" t="str">
        <f>IF('Cole CSV aqui'!G1328&lt;&gt;"",C1329+H1329,"")</f>
        <v/>
      </c>
      <c r="J1329" s="28" t="e">
        <f t="shared" ca="1" si="164"/>
        <v>#VALUE!</v>
      </c>
      <c r="K1329" s="7" t="str">
        <f t="shared" si="160"/>
        <v/>
      </c>
      <c r="L1329" s="28" t="e">
        <f>C1329-'Instruções e período de cálculo'!$B$4</f>
        <v>#VALUE!</v>
      </c>
      <c r="M1329" s="28" t="e">
        <f>I1329-'Instruções e período de cálculo'!$B$5</f>
        <v>#VALUE!</v>
      </c>
      <c r="N1329" s="28" t="e">
        <f t="shared" si="165"/>
        <v>#VALUE!</v>
      </c>
      <c r="O1329" s="28" t="e">
        <f t="shared" si="166"/>
        <v>#VALUE!</v>
      </c>
      <c r="P1329" s="49" t="str">
        <f>IF('Cole CSV aqui'!B1328&lt;&gt;"",'Instruções e período de cálculo'!$B$5-'Instruções e período de cálculo'!$B$4+1,"")</f>
        <v/>
      </c>
      <c r="Q1329" s="28" t="str">
        <f>IF('Cole CSV aqui'!B1328&lt;&gt;"",P1329-N1329+O1329,"")</f>
        <v/>
      </c>
      <c r="R1329" s="7" t="str">
        <f t="shared" si="167"/>
        <v/>
      </c>
      <c r="S1329" s="32" t="e">
        <f>('Cole CSV aqui'!M1328-'Cole CSV aqui'!J1328)/(I1329-C1329)</f>
        <v>#VALUE!</v>
      </c>
      <c r="T1329" s="11" t="str">
        <f t="shared" si="161"/>
        <v/>
      </c>
      <c r="U1329" s="10" t="str">
        <f t="shared" si="162"/>
        <v/>
      </c>
      <c r="V1329" s="2"/>
      <c r="W1329" s="3"/>
      <c r="X1329" s="3"/>
    </row>
    <row r="1330" spans="1:24" s="1" customFormat="1" x14ac:dyDescent="0.25">
      <c r="A1330" s="5" t="str">
        <f>IF('Cole CSV aqui'!A1329&lt;&gt;"",'Cole CSV aqui'!A1329,"")</f>
        <v/>
      </c>
      <c r="B1330" s="5" t="str">
        <f>IF('Cole CSV aqui'!B1329&lt;&gt;"",'Cole CSV aqui'!B1329,"")</f>
        <v/>
      </c>
      <c r="C1330" s="6" t="str">
        <f>IF('Cole CSV aqui'!F1329&lt;&gt;"",'Cole CSV aqui'!F1329,"")</f>
        <v/>
      </c>
      <c r="D1330" s="6" t="str">
        <f>IF('Cole CSV aqui'!G1329&lt;&gt;"",'Cole CSV aqui'!G1329,"")</f>
        <v/>
      </c>
      <c r="E1330" s="35" t="str">
        <f>IF('Cole CSV aqui'!M1329&lt;&gt;"",'Cole CSV aqui'!M1329,"")</f>
        <v/>
      </c>
      <c r="F1330" s="35" t="str">
        <f>IF('Cole CSV aqui'!J1329&lt;&gt;"",'Cole CSV aqui'!J1329,"")</f>
        <v/>
      </c>
      <c r="G1330" s="35" t="str">
        <f t="shared" si="163"/>
        <v/>
      </c>
      <c r="H1330" s="7" t="str">
        <f>IF('Cole CSV aqui'!I1329="Anos ",'Cole CSV aqui'!H1329*365.25,"")&amp;IF('Cole CSV aqui'!I1329="Dias ",'Cole CSV aqui'!H1329,"")&amp;IF('Cole CSV aqui'!I1329="Meses ",'Cole CSV aqui'!H1329*30.5,"")</f>
        <v/>
      </c>
      <c r="I1330" s="6" t="str">
        <f>IF('Cole CSV aqui'!G1329&lt;&gt;"",C1330+H1330,"")</f>
        <v/>
      </c>
      <c r="J1330" s="28" t="e">
        <f t="shared" ca="1" si="164"/>
        <v>#VALUE!</v>
      </c>
      <c r="K1330" s="7" t="str">
        <f t="shared" si="160"/>
        <v/>
      </c>
      <c r="L1330" s="28" t="e">
        <f>C1330-'Instruções e período de cálculo'!$B$4</f>
        <v>#VALUE!</v>
      </c>
      <c r="M1330" s="28" t="e">
        <f>I1330-'Instruções e período de cálculo'!$B$5</f>
        <v>#VALUE!</v>
      </c>
      <c r="N1330" s="28" t="e">
        <f t="shared" si="165"/>
        <v>#VALUE!</v>
      </c>
      <c r="O1330" s="28" t="e">
        <f t="shared" si="166"/>
        <v>#VALUE!</v>
      </c>
      <c r="P1330" s="49" t="str">
        <f>IF('Cole CSV aqui'!B1329&lt;&gt;"",'Instruções e período de cálculo'!$B$5-'Instruções e período de cálculo'!$B$4+1,"")</f>
        <v/>
      </c>
      <c r="Q1330" s="28" t="str">
        <f>IF('Cole CSV aqui'!B1329&lt;&gt;"",P1330-N1330+O1330,"")</f>
        <v/>
      </c>
      <c r="R1330" s="7" t="str">
        <f t="shared" si="167"/>
        <v/>
      </c>
      <c r="S1330" s="32" t="e">
        <f>('Cole CSV aqui'!M1329-'Cole CSV aqui'!J1329)/(I1330-C1330)</f>
        <v>#VALUE!</v>
      </c>
      <c r="T1330" s="11" t="str">
        <f t="shared" si="161"/>
        <v/>
      </c>
      <c r="U1330" s="10" t="str">
        <f t="shared" si="162"/>
        <v/>
      </c>
      <c r="V1330" s="2"/>
      <c r="W1330" s="3"/>
      <c r="X1330" s="3"/>
    </row>
    <row r="1331" spans="1:24" s="1" customFormat="1" x14ac:dyDescent="0.25">
      <c r="A1331" s="5" t="str">
        <f>IF('Cole CSV aqui'!A1330&lt;&gt;"",'Cole CSV aqui'!A1330,"")</f>
        <v/>
      </c>
      <c r="B1331" s="5" t="str">
        <f>IF('Cole CSV aqui'!B1330&lt;&gt;"",'Cole CSV aqui'!B1330,"")</f>
        <v/>
      </c>
      <c r="C1331" s="6" t="str">
        <f>IF('Cole CSV aqui'!F1330&lt;&gt;"",'Cole CSV aqui'!F1330,"")</f>
        <v/>
      </c>
      <c r="D1331" s="6" t="str">
        <f>IF('Cole CSV aqui'!G1330&lt;&gt;"",'Cole CSV aqui'!G1330,"")</f>
        <v/>
      </c>
      <c r="E1331" s="35" t="str">
        <f>IF('Cole CSV aqui'!M1330&lt;&gt;"",'Cole CSV aqui'!M1330,"")</f>
        <v/>
      </c>
      <c r="F1331" s="35" t="str">
        <f>IF('Cole CSV aqui'!J1330&lt;&gt;"",'Cole CSV aqui'!J1330,"")</f>
        <v/>
      </c>
      <c r="G1331" s="35" t="str">
        <f t="shared" si="163"/>
        <v/>
      </c>
      <c r="H1331" s="7" t="str">
        <f>IF('Cole CSV aqui'!I1330="Anos ",'Cole CSV aqui'!H1330*365.25,"")&amp;IF('Cole CSV aqui'!I1330="Dias ",'Cole CSV aqui'!H1330,"")&amp;IF('Cole CSV aqui'!I1330="Meses ",'Cole CSV aqui'!H1330*30.5,"")</f>
        <v/>
      </c>
      <c r="I1331" s="6" t="str">
        <f>IF('Cole CSV aqui'!G1330&lt;&gt;"",C1331+H1331,"")</f>
        <v/>
      </c>
      <c r="J1331" s="28" t="e">
        <f t="shared" ca="1" si="164"/>
        <v>#VALUE!</v>
      </c>
      <c r="K1331" s="7" t="str">
        <f t="shared" si="160"/>
        <v/>
      </c>
      <c r="L1331" s="28" t="e">
        <f>C1331-'Instruções e período de cálculo'!$B$4</f>
        <v>#VALUE!</v>
      </c>
      <c r="M1331" s="28" t="e">
        <f>I1331-'Instruções e período de cálculo'!$B$5</f>
        <v>#VALUE!</v>
      </c>
      <c r="N1331" s="28" t="e">
        <f t="shared" si="165"/>
        <v>#VALUE!</v>
      </c>
      <c r="O1331" s="28" t="e">
        <f t="shared" si="166"/>
        <v>#VALUE!</v>
      </c>
      <c r="P1331" s="49" t="str">
        <f>IF('Cole CSV aqui'!B1330&lt;&gt;"",'Instruções e período de cálculo'!$B$5-'Instruções e período de cálculo'!$B$4+1,"")</f>
        <v/>
      </c>
      <c r="Q1331" s="28" t="str">
        <f>IF('Cole CSV aqui'!B1330&lt;&gt;"",P1331-N1331+O1331,"")</f>
        <v/>
      </c>
      <c r="R1331" s="7" t="str">
        <f t="shared" si="167"/>
        <v/>
      </c>
      <c r="S1331" s="32" t="e">
        <f>('Cole CSV aqui'!M1330-'Cole CSV aqui'!J1330)/(I1331-C1331)</f>
        <v>#VALUE!</v>
      </c>
      <c r="T1331" s="11" t="str">
        <f t="shared" si="161"/>
        <v/>
      </c>
      <c r="U1331" s="10" t="str">
        <f t="shared" si="162"/>
        <v/>
      </c>
      <c r="V1331" s="2"/>
      <c r="W1331" s="3"/>
      <c r="X1331" s="3"/>
    </row>
    <row r="1332" spans="1:24" s="1" customFormat="1" x14ac:dyDescent="0.25">
      <c r="A1332" s="5" t="str">
        <f>IF('Cole CSV aqui'!A1331&lt;&gt;"",'Cole CSV aqui'!A1331,"")</f>
        <v/>
      </c>
      <c r="B1332" s="5" t="str">
        <f>IF('Cole CSV aqui'!B1331&lt;&gt;"",'Cole CSV aqui'!B1331,"")</f>
        <v/>
      </c>
      <c r="C1332" s="6" t="str">
        <f>IF('Cole CSV aqui'!F1331&lt;&gt;"",'Cole CSV aqui'!F1331,"")</f>
        <v/>
      </c>
      <c r="D1332" s="6" t="str">
        <f>IF('Cole CSV aqui'!G1331&lt;&gt;"",'Cole CSV aqui'!G1331,"")</f>
        <v/>
      </c>
      <c r="E1332" s="35" t="str">
        <f>IF('Cole CSV aqui'!M1331&lt;&gt;"",'Cole CSV aqui'!M1331,"")</f>
        <v/>
      </c>
      <c r="F1332" s="35" t="str">
        <f>IF('Cole CSV aqui'!J1331&lt;&gt;"",'Cole CSV aqui'!J1331,"")</f>
        <v/>
      </c>
      <c r="G1332" s="35" t="str">
        <f t="shared" si="163"/>
        <v/>
      </c>
      <c r="H1332" s="7" t="str">
        <f>IF('Cole CSV aqui'!I1331="Anos ",'Cole CSV aqui'!H1331*365.25,"")&amp;IF('Cole CSV aqui'!I1331="Dias ",'Cole CSV aqui'!H1331,"")&amp;IF('Cole CSV aqui'!I1331="Meses ",'Cole CSV aqui'!H1331*30.5,"")</f>
        <v/>
      </c>
      <c r="I1332" s="6" t="str">
        <f>IF('Cole CSV aqui'!G1331&lt;&gt;"",C1332+H1332,"")</f>
        <v/>
      </c>
      <c r="J1332" s="28" t="e">
        <f t="shared" ca="1" si="164"/>
        <v>#VALUE!</v>
      </c>
      <c r="K1332" s="7" t="str">
        <f t="shared" si="160"/>
        <v/>
      </c>
      <c r="L1332" s="28" t="e">
        <f>C1332-'Instruções e período de cálculo'!$B$4</f>
        <v>#VALUE!</v>
      </c>
      <c r="M1332" s="28" t="e">
        <f>I1332-'Instruções e período de cálculo'!$B$5</f>
        <v>#VALUE!</v>
      </c>
      <c r="N1332" s="28" t="e">
        <f t="shared" si="165"/>
        <v>#VALUE!</v>
      </c>
      <c r="O1332" s="28" t="e">
        <f t="shared" si="166"/>
        <v>#VALUE!</v>
      </c>
      <c r="P1332" s="49" t="str">
        <f>IF('Cole CSV aqui'!B1331&lt;&gt;"",'Instruções e período de cálculo'!$B$5-'Instruções e período de cálculo'!$B$4+1,"")</f>
        <v/>
      </c>
      <c r="Q1332" s="28" t="str">
        <f>IF('Cole CSV aqui'!B1331&lt;&gt;"",P1332-N1332+O1332,"")</f>
        <v/>
      </c>
      <c r="R1332" s="7" t="str">
        <f t="shared" si="167"/>
        <v/>
      </c>
      <c r="S1332" s="32" t="e">
        <f>('Cole CSV aqui'!M1331-'Cole CSV aqui'!J1331)/(I1332-C1332)</f>
        <v>#VALUE!</v>
      </c>
      <c r="T1332" s="11" t="str">
        <f t="shared" si="161"/>
        <v/>
      </c>
      <c r="U1332" s="10" t="str">
        <f t="shared" si="162"/>
        <v/>
      </c>
      <c r="V1332" s="2"/>
      <c r="W1332" s="3"/>
      <c r="X1332" s="3"/>
    </row>
    <row r="1333" spans="1:24" s="1" customFormat="1" x14ac:dyDescent="0.25">
      <c r="A1333" s="5" t="str">
        <f>IF('Cole CSV aqui'!A1332&lt;&gt;"",'Cole CSV aqui'!A1332,"")</f>
        <v/>
      </c>
      <c r="B1333" s="5" t="str">
        <f>IF('Cole CSV aqui'!B1332&lt;&gt;"",'Cole CSV aqui'!B1332,"")</f>
        <v/>
      </c>
      <c r="C1333" s="6" t="str">
        <f>IF('Cole CSV aqui'!F1332&lt;&gt;"",'Cole CSV aqui'!F1332,"")</f>
        <v/>
      </c>
      <c r="D1333" s="6" t="str">
        <f>IF('Cole CSV aqui'!G1332&lt;&gt;"",'Cole CSV aqui'!G1332,"")</f>
        <v/>
      </c>
      <c r="E1333" s="35" t="str">
        <f>IF('Cole CSV aqui'!M1332&lt;&gt;"",'Cole CSV aqui'!M1332,"")</f>
        <v/>
      </c>
      <c r="F1333" s="35" t="str">
        <f>IF('Cole CSV aqui'!J1332&lt;&gt;"",'Cole CSV aqui'!J1332,"")</f>
        <v/>
      </c>
      <c r="G1333" s="35" t="str">
        <f t="shared" si="163"/>
        <v/>
      </c>
      <c r="H1333" s="7" t="str">
        <f>IF('Cole CSV aqui'!I1332="Anos ",'Cole CSV aqui'!H1332*365.25,"")&amp;IF('Cole CSV aqui'!I1332="Dias ",'Cole CSV aqui'!H1332,"")&amp;IF('Cole CSV aqui'!I1332="Meses ",'Cole CSV aqui'!H1332*30.5,"")</f>
        <v/>
      </c>
      <c r="I1333" s="6" t="str">
        <f>IF('Cole CSV aqui'!G1332&lt;&gt;"",C1333+H1333,"")</f>
        <v/>
      </c>
      <c r="J1333" s="28" t="e">
        <f t="shared" ca="1" si="164"/>
        <v>#VALUE!</v>
      </c>
      <c r="K1333" s="7" t="str">
        <f t="shared" si="160"/>
        <v/>
      </c>
      <c r="L1333" s="28" t="e">
        <f>C1333-'Instruções e período de cálculo'!$B$4</f>
        <v>#VALUE!</v>
      </c>
      <c r="M1333" s="28" t="e">
        <f>I1333-'Instruções e período de cálculo'!$B$5</f>
        <v>#VALUE!</v>
      </c>
      <c r="N1333" s="28" t="e">
        <f t="shared" si="165"/>
        <v>#VALUE!</v>
      </c>
      <c r="O1333" s="28" t="e">
        <f t="shared" si="166"/>
        <v>#VALUE!</v>
      </c>
      <c r="P1333" s="49" t="str">
        <f>IF('Cole CSV aqui'!B1332&lt;&gt;"",'Instruções e período de cálculo'!$B$5-'Instruções e período de cálculo'!$B$4+1,"")</f>
        <v/>
      </c>
      <c r="Q1333" s="28" t="str">
        <f>IF('Cole CSV aqui'!B1332&lt;&gt;"",P1333-N1333+O1333,"")</f>
        <v/>
      </c>
      <c r="R1333" s="7" t="str">
        <f t="shared" si="167"/>
        <v/>
      </c>
      <c r="S1333" s="32" t="e">
        <f>('Cole CSV aqui'!M1332-'Cole CSV aqui'!J1332)/(I1333-C1333)</f>
        <v>#VALUE!</v>
      </c>
      <c r="T1333" s="11" t="str">
        <f t="shared" si="161"/>
        <v/>
      </c>
      <c r="U1333" s="10" t="str">
        <f t="shared" si="162"/>
        <v/>
      </c>
      <c r="V1333" s="2"/>
      <c r="W1333" s="3"/>
      <c r="X1333" s="3"/>
    </row>
    <row r="1334" spans="1:24" s="1" customFormat="1" x14ac:dyDescent="0.25">
      <c r="A1334" s="5" t="str">
        <f>IF('Cole CSV aqui'!A1333&lt;&gt;"",'Cole CSV aqui'!A1333,"")</f>
        <v/>
      </c>
      <c r="B1334" s="5" t="str">
        <f>IF('Cole CSV aqui'!B1333&lt;&gt;"",'Cole CSV aqui'!B1333,"")</f>
        <v/>
      </c>
      <c r="C1334" s="6" t="str">
        <f>IF('Cole CSV aqui'!F1333&lt;&gt;"",'Cole CSV aqui'!F1333,"")</f>
        <v/>
      </c>
      <c r="D1334" s="6" t="str">
        <f>IF('Cole CSV aqui'!G1333&lt;&gt;"",'Cole CSV aqui'!G1333,"")</f>
        <v/>
      </c>
      <c r="E1334" s="35" t="str">
        <f>IF('Cole CSV aqui'!M1333&lt;&gt;"",'Cole CSV aqui'!M1333,"")</f>
        <v/>
      </c>
      <c r="F1334" s="35" t="str">
        <f>IF('Cole CSV aqui'!J1333&lt;&gt;"",'Cole CSV aqui'!J1333,"")</f>
        <v/>
      </c>
      <c r="G1334" s="35" t="str">
        <f t="shared" si="163"/>
        <v/>
      </c>
      <c r="H1334" s="7" t="str">
        <f>IF('Cole CSV aqui'!I1333="Anos ",'Cole CSV aqui'!H1333*365.25,"")&amp;IF('Cole CSV aqui'!I1333="Dias ",'Cole CSV aqui'!H1333,"")&amp;IF('Cole CSV aqui'!I1333="Meses ",'Cole CSV aqui'!H1333*30.5,"")</f>
        <v/>
      </c>
      <c r="I1334" s="6" t="str">
        <f>IF('Cole CSV aqui'!G1333&lt;&gt;"",C1334+H1334,"")</f>
        <v/>
      </c>
      <c r="J1334" s="28" t="e">
        <f t="shared" ca="1" si="164"/>
        <v>#VALUE!</v>
      </c>
      <c r="K1334" s="7" t="str">
        <f t="shared" si="160"/>
        <v/>
      </c>
      <c r="L1334" s="28" t="e">
        <f>C1334-'Instruções e período de cálculo'!$B$4</f>
        <v>#VALUE!</v>
      </c>
      <c r="M1334" s="28" t="e">
        <f>I1334-'Instruções e período de cálculo'!$B$5</f>
        <v>#VALUE!</v>
      </c>
      <c r="N1334" s="28" t="e">
        <f t="shared" si="165"/>
        <v>#VALUE!</v>
      </c>
      <c r="O1334" s="28" t="e">
        <f t="shared" si="166"/>
        <v>#VALUE!</v>
      </c>
      <c r="P1334" s="49" t="str">
        <f>IF('Cole CSV aqui'!B1333&lt;&gt;"",'Instruções e período de cálculo'!$B$5-'Instruções e período de cálculo'!$B$4+1,"")</f>
        <v/>
      </c>
      <c r="Q1334" s="28" t="str">
        <f>IF('Cole CSV aqui'!B1333&lt;&gt;"",P1334-N1334+O1334,"")</f>
        <v/>
      </c>
      <c r="R1334" s="7" t="str">
        <f t="shared" si="167"/>
        <v/>
      </c>
      <c r="S1334" s="32" t="e">
        <f>('Cole CSV aqui'!M1333-'Cole CSV aqui'!J1333)/(I1334-C1334)</f>
        <v>#VALUE!</v>
      </c>
      <c r="T1334" s="11" t="str">
        <f t="shared" si="161"/>
        <v/>
      </c>
      <c r="U1334" s="10" t="str">
        <f t="shared" si="162"/>
        <v/>
      </c>
      <c r="V1334" s="2"/>
      <c r="W1334" s="3"/>
      <c r="X1334" s="3"/>
    </row>
    <row r="1335" spans="1:24" s="1" customFormat="1" x14ac:dyDescent="0.25">
      <c r="A1335" s="5" t="str">
        <f>IF('Cole CSV aqui'!A1334&lt;&gt;"",'Cole CSV aqui'!A1334,"")</f>
        <v/>
      </c>
      <c r="B1335" s="5" t="str">
        <f>IF('Cole CSV aqui'!B1334&lt;&gt;"",'Cole CSV aqui'!B1334,"")</f>
        <v/>
      </c>
      <c r="C1335" s="6" t="str">
        <f>IF('Cole CSV aqui'!F1334&lt;&gt;"",'Cole CSV aqui'!F1334,"")</f>
        <v/>
      </c>
      <c r="D1335" s="6" t="str">
        <f>IF('Cole CSV aqui'!G1334&lt;&gt;"",'Cole CSV aqui'!G1334,"")</f>
        <v/>
      </c>
      <c r="E1335" s="35" t="str">
        <f>IF('Cole CSV aqui'!M1334&lt;&gt;"",'Cole CSV aqui'!M1334,"")</f>
        <v/>
      </c>
      <c r="F1335" s="35" t="str">
        <f>IF('Cole CSV aqui'!J1334&lt;&gt;"",'Cole CSV aqui'!J1334,"")</f>
        <v/>
      </c>
      <c r="G1335" s="35" t="str">
        <f t="shared" si="163"/>
        <v/>
      </c>
      <c r="H1335" s="7" t="str">
        <f>IF('Cole CSV aqui'!I1334="Anos ",'Cole CSV aqui'!H1334*365.25,"")&amp;IF('Cole CSV aqui'!I1334="Dias ",'Cole CSV aqui'!H1334,"")&amp;IF('Cole CSV aqui'!I1334="Meses ",'Cole CSV aqui'!H1334*30.5,"")</f>
        <v/>
      </c>
      <c r="I1335" s="6" t="str">
        <f>IF('Cole CSV aqui'!G1334&lt;&gt;"",C1335+H1335,"")</f>
        <v/>
      </c>
      <c r="J1335" s="28" t="e">
        <f t="shared" ca="1" si="164"/>
        <v>#VALUE!</v>
      </c>
      <c r="K1335" s="7" t="str">
        <f t="shared" si="160"/>
        <v/>
      </c>
      <c r="L1335" s="28" t="e">
        <f>C1335-'Instruções e período de cálculo'!$B$4</f>
        <v>#VALUE!</v>
      </c>
      <c r="M1335" s="28" t="e">
        <f>I1335-'Instruções e período de cálculo'!$B$5</f>
        <v>#VALUE!</v>
      </c>
      <c r="N1335" s="28" t="e">
        <f t="shared" si="165"/>
        <v>#VALUE!</v>
      </c>
      <c r="O1335" s="28" t="e">
        <f t="shared" si="166"/>
        <v>#VALUE!</v>
      </c>
      <c r="P1335" s="49" t="str">
        <f>IF('Cole CSV aqui'!B1334&lt;&gt;"",'Instruções e período de cálculo'!$B$5-'Instruções e período de cálculo'!$B$4+1,"")</f>
        <v/>
      </c>
      <c r="Q1335" s="28" t="str">
        <f>IF('Cole CSV aqui'!B1334&lt;&gt;"",P1335-N1335+O1335,"")</f>
        <v/>
      </c>
      <c r="R1335" s="7" t="str">
        <f t="shared" si="167"/>
        <v/>
      </c>
      <c r="S1335" s="32" t="e">
        <f>('Cole CSV aqui'!M1334-'Cole CSV aqui'!J1334)/(I1335-C1335)</f>
        <v>#VALUE!</v>
      </c>
      <c r="T1335" s="11" t="str">
        <f t="shared" si="161"/>
        <v/>
      </c>
      <c r="U1335" s="10" t="str">
        <f t="shared" si="162"/>
        <v/>
      </c>
      <c r="V1335" s="2"/>
      <c r="W1335" s="3"/>
      <c r="X1335" s="3"/>
    </row>
    <row r="1336" spans="1:24" s="1" customFormat="1" x14ac:dyDescent="0.25">
      <c r="A1336" s="5" t="str">
        <f>IF('Cole CSV aqui'!A1335&lt;&gt;"",'Cole CSV aqui'!A1335,"")</f>
        <v/>
      </c>
      <c r="B1336" s="5" t="str">
        <f>IF('Cole CSV aqui'!B1335&lt;&gt;"",'Cole CSV aqui'!B1335,"")</f>
        <v/>
      </c>
      <c r="C1336" s="6" t="str">
        <f>IF('Cole CSV aqui'!F1335&lt;&gt;"",'Cole CSV aqui'!F1335,"")</f>
        <v/>
      </c>
      <c r="D1336" s="6" t="str">
        <f>IF('Cole CSV aqui'!G1335&lt;&gt;"",'Cole CSV aqui'!G1335,"")</f>
        <v/>
      </c>
      <c r="E1336" s="35" t="str">
        <f>IF('Cole CSV aqui'!M1335&lt;&gt;"",'Cole CSV aqui'!M1335,"")</f>
        <v/>
      </c>
      <c r="F1336" s="35" t="str">
        <f>IF('Cole CSV aqui'!J1335&lt;&gt;"",'Cole CSV aqui'!J1335,"")</f>
        <v/>
      </c>
      <c r="G1336" s="35" t="str">
        <f t="shared" si="163"/>
        <v/>
      </c>
      <c r="H1336" s="7" t="str">
        <f>IF('Cole CSV aqui'!I1335="Anos ",'Cole CSV aqui'!H1335*365.25,"")&amp;IF('Cole CSV aqui'!I1335="Dias ",'Cole CSV aqui'!H1335,"")&amp;IF('Cole CSV aqui'!I1335="Meses ",'Cole CSV aqui'!H1335*30.5,"")</f>
        <v/>
      </c>
      <c r="I1336" s="6" t="str">
        <f>IF('Cole CSV aqui'!G1335&lt;&gt;"",C1336+H1336,"")</f>
        <v/>
      </c>
      <c r="J1336" s="28" t="e">
        <f t="shared" ca="1" si="164"/>
        <v>#VALUE!</v>
      </c>
      <c r="K1336" s="7" t="str">
        <f t="shared" si="160"/>
        <v/>
      </c>
      <c r="L1336" s="28" t="e">
        <f>C1336-'Instruções e período de cálculo'!$B$4</f>
        <v>#VALUE!</v>
      </c>
      <c r="M1336" s="28" t="e">
        <f>I1336-'Instruções e período de cálculo'!$B$5</f>
        <v>#VALUE!</v>
      </c>
      <c r="N1336" s="28" t="e">
        <f t="shared" si="165"/>
        <v>#VALUE!</v>
      </c>
      <c r="O1336" s="28" t="e">
        <f t="shared" si="166"/>
        <v>#VALUE!</v>
      </c>
      <c r="P1336" s="49" t="str">
        <f>IF('Cole CSV aqui'!B1335&lt;&gt;"",'Instruções e período de cálculo'!$B$5-'Instruções e período de cálculo'!$B$4+1,"")</f>
        <v/>
      </c>
      <c r="Q1336" s="28" t="str">
        <f>IF('Cole CSV aqui'!B1335&lt;&gt;"",P1336-N1336+O1336,"")</f>
        <v/>
      </c>
      <c r="R1336" s="7" t="str">
        <f t="shared" si="167"/>
        <v/>
      </c>
      <c r="S1336" s="32" t="e">
        <f>('Cole CSV aqui'!M1335-'Cole CSV aqui'!J1335)/(I1336-C1336)</f>
        <v>#VALUE!</v>
      </c>
      <c r="T1336" s="11" t="str">
        <f t="shared" si="161"/>
        <v/>
      </c>
      <c r="U1336" s="10" t="str">
        <f t="shared" si="162"/>
        <v/>
      </c>
      <c r="V1336" s="2"/>
      <c r="W1336" s="3"/>
      <c r="X1336" s="3"/>
    </row>
    <row r="1337" spans="1:24" s="1" customFormat="1" x14ac:dyDescent="0.25">
      <c r="A1337" s="5" t="str">
        <f>IF('Cole CSV aqui'!A1336&lt;&gt;"",'Cole CSV aqui'!A1336,"")</f>
        <v/>
      </c>
      <c r="B1337" s="5" t="str">
        <f>IF('Cole CSV aqui'!B1336&lt;&gt;"",'Cole CSV aqui'!B1336,"")</f>
        <v/>
      </c>
      <c r="C1337" s="6" t="str">
        <f>IF('Cole CSV aqui'!F1336&lt;&gt;"",'Cole CSV aqui'!F1336,"")</f>
        <v/>
      </c>
      <c r="D1337" s="6" t="str">
        <f>IF('Cole CSV aqui'!G1336&lt;&gt;"",'Cole CSV aqui'!G1336,"")</f>
        <v/>
      </c>
      <c r="E1337" s="35" t="str">
        <f>IF('Cole CSV aqui'!M1336&lt;&gt;"",'Cole CSV aqui'!M1336,"")</f>
        <v/>
      </c>
      <c r="F1337" s="35" t="str">
        <f>IF('Cole CSV aqui'!J1336&lt;&gt;"",'Cole CSV aqui'!J1336,"")</f>
        <v/>
      </c>
      <c r="G1337" s="35" t="str">
        <f t="shared" si="163"/>
        <v/>
      </c>
      <c r="H1337" s="7" t="str">
        <f>IF('Cole CSV aqui'!I1336="Anos ",'Cole CSV aqui'!H1336*365.25,"")&amp;IF('Cole CSV aqui'!I1336="Dias ",'Cole CSV aqui'!H1336,"")&amp;IF('Cole CSV aqui'!I1336="Meses ",'Cole CSV aqui'!H1336*30.5,"")</f>
        <v/>
      </c>
      <c r="I1337" s="6" t="str">
        <f>IF('Cole CSV aqui'!G1336&lt;&gt;"",C1337+H1337,"")</f>
        <v/>
      </c>
      <c r="J1337" s="28" t="e">
        <f t="shared" ca="1" si="164"/>
        <v>#VALUE!</v>
      </c>
      <c r="K1337" s="7" t="str">
        <f t="shared" si="160"/>
        <v/>
      </c>
      <c r="L1337" s="28" t="e">
        <f>C1337-'Instruções e período de cálculo'!$B$4</f>
        <v>#VALUE!</v>
      </c>
      <c r="M1337" s="28" t="e">
        <f>I1337-'Instruções e período de cálculo'!$B$5</f>
        <v>#VALUE!</v>
      </c>
      <c r="N1337" s="28" t="e">
        <f t="shared" si="165"/>
        <v>#VALUE!</v>
      </c>
      <c r="O1337" s="28" t="e">
        <f t="shared" si="166"/>
        <v>#VALUE!</v>
      </c>
      <c r="P1337" s="49" t="str">
        <f>IF('Cole CSV aqui'!B1336&lt;&gt;"",'Instruções e período de cálculo'!$B$5-'Instruções e período de cálculo'!$B$4+1,"")</f>
        <v/>
      </c>
      <c r="Q1337" s="28" t="str">
        <f>IF('Cole CSV aqui'!B1336&lt;&gt;"",P1337-N1337+O1337,"")</f>
        <v/>
      </c>
      <c r="R1337" s="7" t="str">
        <f t="shared" si="167"/>
        <v/>
      </c>
      <c r="S1337" s="32" t="e">
        <f>('Cole CSV aqui'!M1336-'Cole CSV aqui'!J1336)/(I1337-C1337)</f>
        <v>#VALUE!</v>
      </c>
      <c r="T1337" s="11" t="str">
        <f t="shared" si="161"/>
        <v/>
      </c>
      <c r="U1337" s="10" t="str">
        <f t="shared" si="162"/>
        <v/>
      </c>
      <c r="V1337" s="2"/>
      <c r="W1337" s="3"/>
      <c r="X1337" s="3"/>
    </row>
    <row r="1338" spans="1:24" s="1" customFormat="1" x14ac:dyDescent="0.25">
      <c r="A1338" s="5" t="str">
        <f>IF('Cole CSV aqui'!A1337&lt;&gt;"",'Cole CSV aqui'!A1337,"")</f>
        <v/>
      </c>
      <c r="B1338" s="5" t="str">
        <f>IF('Cole CSV aqui'!B1337&lt;&gt;"",'Cole CSV aqui'!B1337,"")</f>
        <v/>
      </c>
      <c r="C1338" s="6" t="str">
        <f>IF('Cole CSV aqui'!F1337&lt;&gt;"",'Cole CSV aqui'!F1337,"")</f>
        <v/>
      </c>
      <c r="D1338" s="6" t="str">
        <f>IF('Cole CSV aqui'!G1337&lt;&gt;"",'Cole CSV aqui'!G1337,"")</f>
        <v/>
      </c>
      <c r="E1338" s="35" t="str">
        <f>IF('Cole CSV aqui'!M1337&lt;&gt;"",'Cole CSV aqui'!M1337,"")</f>
        <v/>
      </c>
      <c r="F1338" s="35" t="str">
        <f>IF('Cole CSV aqui'!J1337&lt;&gt;"",'Cole CSV aqui'!J1337,"")</f>
        <v/>
      </c>
      <c r="G1338" s="35" t="str">
        <f t="shared" si="163"/>
        <v/>
      </c>
      <c r="H1338" s="7" t="str">
        <f>IF('Cole CSV aqui'!I1337="Anos ",'Cole CSV aqui'!H1337*365.25,"")&amp;IF('Cole CSV aqui'!I1337="Dias ",'Cole CSV aqui'!H1337,"")&amp;IF('Cole CSV aqui'!I1337="Meses ",'Cole CSV aqui'!H1337*30.5,"")</f>
        <v/>
      </c>
      <c r="I1338" s="6" t="str">
        <f>IF('Cole CSV aqui'!G1337&lt;&gt;"",C1338+H1338,"")</f>
        <v/>
      </c>
      <c r="J1338" s="28" t="e">
        <f t="shared" ca="1" si="164"/>
        <v>#VALUE!</v>
      </c>
      <c r="K1338" s="7" t="str">
        <f t="shared" si="160"/>
        <v/>
      </c>
      <c r="L1338" s="28" t="e">
        <f>C1338-'Instruções e período de cálculo'!$B$4</f>
        <v>#VALUE!</v>
      </c>
      <c r="M1338" s="28" t="e">
        <f>I1338-'Instruções e período de cálculo'!$B$5</f>
        <v>#VALUE!</v>
      </c>
      <c r="N1338" s="28" t="e">
        <f t="shared" si="165"/>
        <v>#VALUE!</v>
      </c>
      <c r="O1338" s="28" t="e">
        <f t="shared" si="166"/>
        <v>#VALUE!</v>
      </c>
      <c r="P1338" s="49" t="str">
        <f>IF('Cole CSV aqui'!B1337&lt;&gt;"",'Instruções e período de cálculo'!$B$5-'Instruções e período de cálculo'!$B$4+1,"")</f>
        <v/>
      </c>
      <c r="Q1338" s="28" t="str">
        <f>IF('Cole CSV aqui'!B1337&lt;&gt;"",P1338-N1338+O1338,"")</f>
        <v/>
      </c>
      <c r="R1338" s="7" t="str">
        <f t="shared" si="167"/>
        <v/>
      </c>
      <c r="S1338" s="32" t="e">
        <f>('Cole CSV aqui'!M1337-'Cole CSV aqui'!J1337)/(I1338-C1338)</f>
        <v>#VALUE!</v>
      </c>
      <c r="T1338" s="11" t="str">
        <f t="shared" si="161"/>
        <v/>
      </c>
      <c r="U1338" s="10" t="str">
        <f t="shared" si="162"/>
        <v/>
      </c>
      <c r="V1338" s="2"/>
      <c r="W1338" s="3"/>
      <c r="X1338" s="3"/>
    </row>
    <row r="1339" spans="1:24" s="1" customFormat="1" x14ac:dyDescent="0.25">
      <c r="A1339" s="5" t="str">
        <f>IF('Cole CSV aqui'!A1338&lt;&gt;"",'Cole CSV aqui'!A1338,"")</f>
        <v/>
      </c>
      <c r="B1339" s="5" t="str">
        <f>IF('Cole CSV aqui'!B1338&lt;&gt;"",'Cole CSV aqui'!B1338,"")</f>
        <v/>
      </c>
      <c r="C1339" s="6" t="str">
        <f>IF('Cole CSV aqui'!F1338&lt;&gt;"",'Cole CSV aqui'!F1338,"")</f>
        <v/>
      </c>
      <c r="D1339" s="6" t="str">
        <f>IF('Cole CSV aqui'!G1338&lt;&gt;"",'Cole CSV aqui'!G1338,"")</f>
        <v/>
      </c>
      <c r="E1339" s="35" t="str">
        <f>IF('Cole CSV aqui'!M1338&lt;&gt;"",'Cole CSV aqui'!M1338,"")</f>
        <v/>
      </c>
      <c r="F1339" s="35" t="str">
        <f>IF('Cole CSV aqui'!J1338&lt;&gt;"",'Cole CSV aqui'!J1338,"")</f>
        <v/>
      </c>
      <c r="G1339" s="35" t="str">
        <f t="shared" si="163"/>
        <v/>
      </c>
      <c r="H1339" s="7" t="str">
        <f>IF('Cole CSV aqui'!I1338="Anos ",'Cole CSV aqui'!H1338*365.25,"")&amp;IF('Cole CSV aqui'!I1338="Dias ",'Cole CSV aqui'!H1338,"")&amp;IF('Cole CSV aqui'!I1338="Meses ",'Cole CSV aqui'!H1338*30.5,"")</f>
        <v/>
      </c>
      <c r="I1339" s="6" t="str">
        <f>IF('Cole CSV aqui'!G1338&lt;&gt;"",C1339+H1339,"")</f>
        <v/>
      </c>
      <c r="J1339" s="28" t="e">
        <f t="shared" ca="1" si="164"/>
        <v>#VALUE!</v>
      </c>
      <c r="K1339" s="7" t="str">
        <f t="shared" si="160"/>
        <v/>
      </c>
      <c r="L1339" s="28" t="e">
        <f>C1339-'Instruções e período de cálculo'!$B$4</f>
        <v>#VALUE!</v>
      </c>
      <c r="M1339" s="28" t="e">
        <f>I1339-'Instruções e período de cálculo'!$B$5</f>
        <v>#VALUE!</v>
      </c>
      <c r="N1339" s="28" t="e">
        <f t="shared" si="165"/>
        <v>#VALUE!</v>
      </c>
      <c r="O1339" s="28" t="e">
        <f t="shared" si="166"/>
        <v>#VALUE!</v>
      </c>
      <c r="P1339" s="49" t="str">
        <f>IF('Cole CSV aqui'!B1338&lt;&gt;"",'Instruções e período de cálculo'!$B$5-'Instruções e período de cálculo'!$B$4+1,"")</f>
        <v/>
      </c>
      <c r="Q1339" s="28" t="str">
        <f>IF('Cole CSV aqui'!B1338&lt;&gt;"",P1339-N1339+O1339,"")</f>
        <v/>
      </c>
      <c r="R1339" s="7" t="str">
        <f t="shared" si="167"/>
        <v/>
      </c>
      <c r="S1339" s="32" t="e">
        <f>('Cole CSV aqui'!M1338-'Cole CSV aqui'!J1338)/(I1339-C1339)</f>
        <v>#VALUE!</v>
      </c>
      <c r="T1339" s="11" t="str">
        <f t="shared" si="161"/>
        <v/>
      </c>
      <c r="U1339" s="10" t="str">
        <f t="shared" si="162"/>
        <v/>
      </c>
      <c r="V1339" s="2"/>
      <c r="W1339" s="3"/>
      <c r="X1339" s="3"/>
    </row>
    <row r="1340" spans="1:24" s="1" customFormat="1" x14ac:dyDescent="0.25">
      <c r="A1340" s="5" t="str">
        <f>IF('Cole CSV aqui'!A1339&lt;&gt;"",'Cole CSV aqui'!A1339,"")</f>
        <v/>
      </c>
      <c r="B1340" s="5" t="str">
        <f>IF('Cole CSV aqui'!B1339&lt;&gt;"",'Cole CSV aqui'!B1339,"")</f>
        <v/>
      </c>
      <c r="C1340" s="6" t="str">
        <f>IF('Cole CSV aqui'!F1339&lt;&gt;"",'Cole CSV aqui'!F1339,"")</f>
        <v/>
      </c>
      <c r="D1340" s="6" t="str">
        <f>IF('Cole CSV aqui'!G1339&lt;&gt;"",'Cole CSV aqui'!G1339,"")</f>
        <v/>
      </c>
      <c r="E1340" s="35" t="str">
        <f>IF('Cole CSV aqui'!M1339&lt;&gt;"",'Cole CSV aqui'!M1339,"")</f>
        <v/>
      </c>
      <c r="F1340" s="35" t="str">
        <f>IF('Cole CSV aqui'!J1339&lt;&gt;"",'Cole CSV aqui'!J1339,"")</f>
        <v/>
      </c>
      <c r="G1340" s="35" t="str">
        <f t="shared" si="163"/>
        <v/>
      </c>
      <c r="H1340" s="7" t="str">
        <f>IF('Cole CSV aqui'!I1339="Anos ",'Cole CSV aqui'!H1339*365.25,"")&amp;IF('Cole CSV aqui'!I1339="Dias ",'Cole CSV aqui'!H1339,"")&amp;IF('Cole CSV aqui'!I1339="Meses ",'Cole CSV aqui'!H1339*30.5,"")</f>
        <v/>
      </c>
      <c r="I1340" s="6" t="str">
        <f>IF('Cole CSV aqui'!G1339&lt;&gt;"",C1340+H1340,"")</f>
        <v/>
      </c>
      <c r="J1340" s="28" t="e">
        <f t="shared" ca="1" si="164"/>
        <v>#VALUE!</v>
      </c>
      <c r="K1340" s="7" t="str">
        <f t="shared" si="160"/>
        <v/>
      </c>
      <c r="L1340" s="28" t="e">
        <f>C1340-'Instruções e período de cálculo'!$B$4</f>
        <v>#VALUE!</v>
      </c>
      <c r="M1340" s="28" t="e">
        <f>I1340-'Instruções e período de cálculo'!$B$5</f>
        <v>#VALUE!</v>
      </c>
      <c r="N1340" s="28" t="e">
        <f t="shared" si="165"/>
        <v>#VALUE!</v>
      </c>
      <c r="O1340" s="28" t="e">
        <f t="shared" si="166"/>
        <v>#VALUE!</v>
      </c>
      <c r="P1340" s="49" t="str">
        <f>IF('Cole CSV aqui'!B1339&lt;&gt;"",'Instruções e período de cálculo'!$B$5-'Instruções e período de cálculo'!$B$4+1,"")</f>
        <v/>
      </c>
      <c r="Q1340" s="28" t="str">
        <f>IF('Cole CSV aqui'!B1339&lt;&gt;"",P1340-N1340+O1340,"")</f>
        <v/>
      </c>
      <c r="R1340" s="7" t="str">
        <f t="shared" si="167"/>
        <v/>
      </c>
      <c r="S1340" s="32" t="e">
        <f>('Cole CSV aqui'!M1339-'Cole CSV aqui'!J1339)/(I1340-C1340)</f>
        <v>#VALUE!</v>
      </c>
      <c r="T1340" s="11" t="str">
        <f t="shared" si="161"/>
        <v/>
      </c>
      <c r="U1340" s="10" t="str">
        <f t="shared" si="162"/>
        <v/>
      </c>
      <c r="V1340" s="2"/>
      <c r="W1340" s="3"/>
      <c r="X1340" s="3"/>
    </row>
    <row r="1341" spans="1:24" s="1" customFormat="1" x14ac:dyDescent="0.25">
      <c r="A1341" s="5" t="str">
        <f>IF('Cole CSV aqui'!A1340&lt;&gt;"",'Cole CSV aqui'!A1340,"")</f>
        <v/>
      </c>
      <c r="B1341" s="5" t="str">
        <f>IF('Cole CSV aqui'!B1340&lt;&gt;"",'Cole CSV aqui'!B1340,"")</f>
        <v/>
      </c>
      <c r="C1341" s="6" t="str">
        <f>IF('Cole CSV aqui'!F1340&lt;&gt;"",'Cole CSV aqui'!F1340,"")</f>
        <v/>
      </c>
      <c r="D1341" s="6" t="str">
        <f>IF('Cole CSV aqui'!G1340&lt;&gt;"",'Cole CSV aqui'!G1340,"")</f>
        <v/>
      </c>
      <c r="E1341" s="35" t="str">
        <f>IF('Cole CSV aqui'!M1340&lt;&gt;"",'Cole CSV aqui'!M1340,"")</f>
        <v/>
      </c>
      <c r="F1341" s="35" t="str">
        <f>IF('Cole CSV aqui'!J1340&lt;&gt;"",'Cole CSV aqui'!J1340,"")</f>
        <v/>
      </c>
      <c r="G1341" s="35" t="str">
        <f t="shared" si="163"/>
        <v/>
      </c>
      <c r="H1341" s="7" t="str">
        <f>IF('Cole CSV aqui'!I1340="Anos ",'Cole CSV aqui'!H1340*365.25,"")&amp;IF('Cole CSV aqui'!I1340="Dias ",'Cole CSV aqui'!H1340,"")&amp;IF('Cole CSV aqui'!I1340="Meses ",'Cole CSV aqui'!H1340*30.5,"")</f>
        <v/>
      </c>
      <c r="I1341" s="6" t="str">
        <f>IF('Cole CSV aqui'!G1340&lt;&gt;"",C1341+H1341,"")</f>
        <v/>
      </c>
      <c r="J1341" s="28" t="e">
        <f t="shared" ca="1" si="164"/>
        <v>#VALUE!</v>
      </c>
      <c r="K1341" s="7" t="str">
        <f t="shared" si="160"/>
        <v/>
      </c>
      <c r="L1341" s="28" t="e">
        <f>C1341-'Instruções e período de cálculo'!$B$4</f>
        <v>#VALUE!</v>
      </c>
      <c r="M1341" s="28" t="e">
        <f>I1341-'Instruções e período de cálculo'!$B$5</f>
        <v>#VALUE!</v>
      </c>
      <c r="N1341" s="28" t="e">
        <f t="shared" si="165"/>
        <v>#VALUE!</v>
      </c>
      <c r="O1341" s="28" t="e">
        <f t="shared" si="166"/>
        <v>#VALUE!</v>
      </c>
      <c r="P1341" s="49" t="str">
        <f>IF('Cole CSV aqui'!B1340&lt;&gt;"",'Instruções e período de cálculo'!$B$5-'Instruções e período de cálculo'!$B$4+1,"")</f>
        <v/>
      </c>
      <c r="Q1341" s="28" t="str">
        <f>IF('Cole CSV aqui'!B1340&lt;&gt;"",P1341-N1341+O1341,"")</f>
        <v/>
      </c>
      <c r="R1341" s="7" t="str">
        <f t="shared" si="167"/>
        <v/>
      </c>
      <c r="S1341" s="32" t="e">
        <f>('Cole CSV aqui'!M1340-'Cole CSV aqui'!J1340)/(I1341-C1341)</f>
        <v>#VALUE!</v>
      </c>
      <c r="T1341" s="11" t="str">
        <f t="shared" si="161"/>
        <v/>
      </c>
      <c r="U1341" s="10" t="str">
        <f t="shared" si="162"/>
        <v/>
      </c>
      <c r="V1341" s="2"/>
      <c r="W1341" s="3"/>
      <c r="X1341" s="3"/>
    </row>
    <row r="1342" spans="1:24" s="1" customFormat="1" x14ac:dyDescent="0.25">
      <c r="A1342" s="5" t="str">
        <f>IF('Cole CSV aqui'!A1341&lt;&gt;"",'Cole CSV aqui'!A1341,"")</f>
        <v/>
      </c>
      <c r="B1342" s="5" t="str">
        <f>IF('Cole CSV aqui'!B1341&lt;&gt;"",'Cole CSV aqui'!B1341,"")</f>
        <v/>
      </c>
      <c r="C1342" s="6" t="str">
        <f>IF('Cole CSV aqui'!F1341&lt;&gt;"",'Cole CSV aqui'!F1341,"")</f>
        <v/>
      </c>
      <c r="D1342" s="6" t="str">
        <f>IF('Cole CSV aqui'!G1341&lt;&gt;"",'Cole CSV aqui'!G1341,"")</f>
        <v/>
      </c>
      <c r="E1342" s="35" t="str">
        <f>IF('Cole CSV aqui'!M1341&lt;&gt;"",'Cole CSV aqui'!M1341,"")</f>
        <v/>
      </c>
      <c r="F1342" s="35" t="str">
        <f>IF('Cole CSV aqui'!J1341&lt;&gt;"",'Cole CSV aqui'!J1341,"")</f>
        <v/>
      </c>
      <c r="G1342" s="35" t="str">
        <f t="shared" si="163"/>
        <v/>
      </c>
      <c r="H1342" s="7" t="str">
        <f>IF('Cole CSV aqui'!I1341="Anos ",'Cole CSV aqui'!H1341*365.25,"")&amp;IF('Cole CSV aqui'!I1341="Dias ",'Cole CSV aqui'!H1341,"")&amp;IF('Cole CSV aqui'!I1341="Meses ",'Cole CSV aqui'!H1341*30.5,"")</f>
        <v/>
      </c>
      <c r="I1342" s="6" t="str">
        <f>IF('Cole CSV aqui'!G1341&lt;&gt;"",C1342+H1342,"")</f>
        <v/>
      </c>
      <c r="J1342" s="28" t="e">
        <f t="shared" ca="1" si="164"/>
        <v>#VALUE!</v>
      </c>
      <c r="K1342" s="7" t="str">
        <f t="shared" si="160"/>
        <v/>
      </c>
      <c r="L1342" s="28" t="e">
        <f>C1342-'Instruções e período de cálculo'!$B$4</f>
        <v>#VALUE!</v>
      </c>
      <c r="M1342" s="28" t="e">
        <f>I1342-'Instruções e período de cálculo'!$B$5</f>
        <v>#VALUE!</v>
      </c>
      <c r="N1342" s="28" t="e">
        <f t="shared" si="165"/>
        <v>#VALUE!</v>
      </c>
      <c r="O1342" s="28" t="e">
        <f t="shared" si="166"/>
        <v>#VALUE!</v>
      </c>
      <c r="P1342" s="49" t="str">
        <f>IF('Cole CSV aqui'!B1341&lt;&gt;"",'Instruções e período de cálculo'!$B$5-'Instruções e período de cálculo'!$B$4+1,"")</f>
        <v/>
      </c>
      <c r="Q1342" s="28" t="str">
        <f>IF('Cole CSV aqui'!B1341&lt;&gt;"",P1342-N1342+O1342,"")</f>
        <v/>
      </c>
      <c r="R1342" s="7" t="str">
        <f t="shared" si="167"/>
        <v/>
      </c>
      <c r="S1342" s="32" t="e">
        <f>('Cole CSV aqui'!M1341-'Cole CSV aqui'!J1341)/(I1342-C1342)</f>
        <v>#VALUE!</v>
      </c>
      <c r="T1342" s="11" t="str">
        <f t="shared" si="161"/>
        <v/>
      </c>
      <c r="U1342" s="10" t="str">
        <f t="shared" si="162"/>
        <v/>
      </c>
      <c r="V1342" s="2"/>
      <c r="W1342" s="3"/>
      <c r="X1342" s="3"/>
    </row>
    <row r="1343" spans="1:24" s="1" customFormat="1" x14ac:dyDescent="0.25">
      <c r="A1343" s="5" t="str">
        <f>IF('Cole CSV aqui'!A1342&lt;&gt;"",'Cole CSV aqui'!A1342,"")</f>
        <v/>
      </c>
      <c r="B1343" s="5" t="str">
        <f>IF('Cole CSV aqui'!B1342&lt;&gt;"",'Cole CSV aqui'!B1342,"")</f>
        <v/>
      </c>
      <c r="C1343" s="6" t="str">
        <f>IF('Cole CSV aqui'!F1342&lt;&gt;"",'Cole CSV aqui'!F1342,"")</f>
        <v/>
      </c>
      <c r="D1343" s="6" t="str">
        <f>IF('Cole CSV aqui'!G1342&lt;&gt;"",'Cole CSV aqui'!G1342,"")</f>
        <v/>
      </c>
      <c r="E1343" s="35" t="str">
        <f>IF('Cole CSV aqui'!M1342&lt;&gt;"",'Cole CSV aqui'!M1342,"")</f>
        <v/>
      </c>
      <c r="F1343" s="35" t="str">
        <f>IF('Cole CSV aqui'!J1342&lt;&gt;"",'Cole CSV aqui'!J1342,"")</f>
        <v/>
      </c>
      <c r="G1343" s="35" t="str">
        <f t="shared" si="163"/>
        <v/>
      </c>
      <c r="H1343" s="7" t="str">
        <f>IF('Cole CSV aqui'!I1342="Anos ",'Cole CSV aqui'!H1342*365.25,"")&amp;IF('Cole CSV aqui'!I1342="Dias ",'Cole CSV aqui'!H1342,"")&amp;IF('Cole CSV aqui'!I1342="Meses ",'Cole CSV aqui'!H1342*30.5,"")</f>
        <v/>
      </c>
      <c r="I1343" s="6" t="str">
        <f>IF('Cole CSV aqui'!G1342&lt;&gt;"",C1343+H1343,"")</f>
        <v/>
      </c>
      <c r="J1343" s="28" t="e">
        <f t="shared" ca="1" si="164"/>
        <v>#VALUE!</v>
      </c>
      <c r="K1343" s="7" t="str">
        <f t="shared" si="160"/>
        <v/>
      </c>
      <c r="L1343" s="28" t="e">
        <f>C1343-'Instruções e período de cálculo'!$B$4</f>
        <v>#VALUE!</v>
      </c>
      <c r="M1343" s="28" t="e">
        <f>I1343-'Instruções e período de cálculo'!$B$5</f>
        <v>#VALUE!</v>
      </c>
      <c r="N1343" s="28" t="e">
        <f t="shared" si="165"/>
        <v>#VALUE!</v>
      </c>
      <c r="O1343" s="28" t="e">
        <f t="shared" si="166"/>
        <v>#VALUE!</v>
      </c>
      <c r="P1343" s="49" t="str">
        <f>IF('Cole CSV aqui'!B1342&lt;&gt;"",'Instruções e período de cálculo'!$B$5-'Instruções e período de cálculo'!$B$4+1,"")</f>
        <v/>
      </c>
      <c r="Q1343" s="28" t="str">
        <f>IF('Cole CSV aqui'!B1342&lt;&gt;"",P1343-N1343+O1343,"")</f>
        <v/>
      </c>
      <c r="R1343" s="7" t="str">
        <f t="shared" si="167"/>
        <v/>
      </c>
      <c r="S1343" s="32" t="e">
        <f>('Cole CSV aqui'!M1342-'Cole CSV aqui'!J1342)/(I1343-C1343)</f>
        <v>#VALUE!</v>
      </c>
      <c r="T1343" s="11" t="str">
        <f t="shared" si="161"/>
        <v/>
      </c>
      <c r="U1343" s="10" t="str">
        <f t="shared" si="162"/>
        <v/>
      </c>
      <c r="V1343" s="2"/>
      <c r="W1343" s="3"/>
      <c r="X1343" s="3"/>
    </row>
    <row r="1344" spans="1:24" s="1" customFormat="1" x14ac:dyDescent="0.25">
      <c r="A1344" s="5" t="str">
        <f>IF('Cole CSV aqui'!A1343&lt;&gt;"",'Cole CSV aqui'!A1343,"")</f>
        <v/>
      </c>
      <c r="B1344" s="5" t="str">
        <f>IF('Cole CSV aqui'!B1343&lt;&gt;"",'Cole CSV aqui'!B1343,"")</f>
        <v/>
      </c>
      <c r="C1344" s="6" t="str">
        <f>IF('Cole CSV aqui'!F1343&lt;&gt;"",'Cole CSV aqui'!F1343,"")</f>
        <v/>
      </c>
      <c r="D1344" s="6" t="str">
        <f>IF('Cole CSV aqui'!G1343&lt;&gt;"",'Cole CSV aqui'!G1343,"")</f>
        <v/>
      </c>
      <c r="E1344" s="35" t="str">
        <f>IF('Cole CSV aqui'!M1343&lt;&gt;"",'Cole CSV aqui'!M1343,"")</f>
        <v/>
      </c>
      <c r="F1344" s="35" t="str">
        <f>IF('Cole CSV aqui'!J1343&lt;&gt;"",'Cole CSV aqui'!J1343,"")</f>
        <v/>
      </c>
      <c r="G1344" s="35" t="str">
        <f t="shared" si="163"/>
        <v/>
      </c>
      <c r="H1344" s="7" t="str">
        <f>IF('Cole CSV aqui'!I1343="Anos ",'Cole CSV aqui'!H1343*365.25,"")&amp;IF('Cole CSV aqui'!I1343="Dias ",'Cole CSV aqui'!H1343,"")&amp;IF('Cole CSV aqui'!I1343="Meses ",'Cole CSV aqui'!H1343*30.5,"")</f>
        <v/>
      </c>
      <c r="I1344" s="6" t="str">
        <f>IF('Cole CSV aqui'!G1343&lt;&gt;"",C1344+H1344,"")</f>
        <v/>
      </c>
      <c r="J1344" s="28" t="e">
        <f t="shared" ca="1" si="164"/>
        <v>#VALUE!</v>
      </c>
      <c r="K1344" s="7" t="str">
        <f t="shared" si="160"/>
        <v/>
      </c>
      <c r="L1344" s="28" t="e">
        <f>C1344-'Instruções e período de cálculo'!$B$4</f>
        <v>#VALUE!</v>
      </c>
      <c r="M1344" s="28" t="e">
        <f>I1344-'Instruções e período de cálculo'!$B$5</f>
        <v>#VALUE!</v>
      </c>
      <c r="N1344" s="28" t="e">
        <f t="shared" si="165"/>
        <v>#VALUE!</v>
      </c>
      <c r="O1344" s="28" t="e">
        <f t="shared" si="166"/>
        <v>#VALUE!</v>
      </c>
      <c r="P1344" s="49" t="str">
        <f>IF('Cole CSV aqui'!B1343&lt;&gt;"",'Instruções e período de cálculo'!$B$5-'Instruções e período de cálculo'!$B$4+1,"")</f>
        <v/>
      </c>
      <c r="Q1344" s="28" t="str">
        <f>IF('Cole CSV aqui'!B1343&lt;&gt;"",P1344-N1344+O1344,"")</f>
        <v/>
      </c>
      <c r="R1344" s="7" t="str">
        <f t="shared" si="167"/>
        <v/>
      </c>
      <c r="S1344" s="32" t="e">
        <f>('Cole CSV aqui'!M1343-'Cole CSV aqui'!J1343)/(I1344-C1344)</f>
        <v>#VALUE!</v>
      </c>
      <c r="T1344" s="11" t="str">
        <f t="shared" si="161"/>
        <v/>
      </c>
      <c r="U1344" s="10" t="str">
        <f t="shared" si="162"/>
        <v/>
      </c>
      <c r="V1344" s="2"/>
      <c r="W1344" s="3"/>
      <c r="X1344" s="3"/>
    </row>
    <row r="1345" spans="1:24" s="1" customFormat="1" x14ac:dyDescent="0.25">
      <c r="A1345" s="5" t="str">
        <f>IF('Cole CSV aqui'!A1344&lt;&gt;"",'Cole CSV aqui'!A1344,"")</f>
        <v/>
      </c>
      <c r="B1345" s="5" t="str">
        <f>IF('Cole CSV aqui'!B1344&lt;&gt;"",'Cole CSV aqui'!B1344,"")</f>
        <v/>
      </c>
      <c r="C1345" s="6" t="str">
        <f>IF('Cole CSV aqui'!F1344&lt;&gt;"",'Cole CSV aqui'!F1344,"")</f>
        <v/>
      </c>
      <c r="D1345" s="6" t="str">
        <f>IF('Cole CSV aqui'!G1344&lt;&gt;"",'Cole CSV aqui'!G1344,"")</f>
        <v/>
      </c>
      <c r="E1345" s="35" t="str">
        <f>IF('Cole CSV aqui'!M1344&lt;&gt;"",'Cole CSV aqui'!M1344,"")</f>
        <v/>
      </c>
      <c r="F1345" s="35" t="str">
        <f>IF('Cole CSV aqui'!J1344&lt;&gt;"",'Cole CSV aqui'!J1344,"")</f>
        <v/>
      </c>
      <c r="G1345" s="35" t="str">
        <f t="shared" si="163"/>
        <v/>
      </c>
      <c r="H1345" s="7" t="str">
        <f>IF('Cole CSV aqui'!I1344="Anos ",'Cole CSV aqui'!H1344*365.25,"")&amp;IF('Cole CSV aqui'!I1344="Dias ",'Cole CSV aqui'!H1344,"")&amp;IF('Cole CSV aqui'!I1344="Meses ",'Cole CSV aqui'!H1344*30.5,"")</f>
        <v/>
      </c>
      <c r="I1345" s="6" t="str">
        <f>IF('Cole CSV aqui'!G1344&lt;&gt;"",C1345+H1345,"")</f>
        <v/>
      </c>
      <c r="J1345" s="28" t="e">
        <f t="shared" ca="1" si="164"/>
        <v>#VALUE!</v>
      </c>
      <c r="K1345" s="7" t="str">
        <f t="shared" si="160"/>
        <v/>
      </c>
      <c r="L1345" s="28" t="e">
        <f>C1345-'Instruções e período de cálculo'!$B$4</f>
        <v>#VALUE!</v>
      </c>
      <c r="M1345" s="28" t="e">
        <f>I1345-'Instruções e período de cálculo'!$B$5</f>
        <v>#VALUE!</v>
      </c>
      <c r="N1345" s="28" t="e">
        <f t="shared" si="165"/>
        <v>#VALUE!</v>
      </c>
      <c r="O1345" s="28" t="e">
        <f t="shared" si="166"/>
        <v>#VALUE!</v>
      </c>
      <c r="P1345" s="49" t="str">
        <f>IF('Cole CSV aqui'!B1344&lt;&gt;"",'Instruções e período de cálculo'!$B$5-'Instruções e período de cálculo'!$B$4+1,"")</f>
        <v/>
      </c>
      <c r="Q1345" s="28" t="str">
        <f>IF('Cole CSV aqui'!B1344&lt;&gt;"",P1345-N1345+O1345,"")</f>
        <v/>
      </c>
      <c r="R1345" s="7" t="str">
        <f t="shared" si="167"/>
        <v/>
      </c>
      <c r="S1345" s="32" t="e">
        <f>('Cole CSV aqui'!M1344-'Cole CSV aqui'!J1344)/(I1345-C1345)</f>
        <v>#VALUE!</v>
      </c>
      <c r="T1345" s="11" t="str">
        <f t="shared" si="161"/>
        <v/>
      </c>
      <c r="U1345" s="10" t="str">
        <f t="shared" si="162"/>
        <v/>
      </c>
      <c r="V1345" s="2"/>
      <c r="W1345" s="3"/>
      <c r="X1345" s="3"/>
    </row>
    <row r="1346" spans="1:24" s="1" customFormat="1" x14ac:dyDescent="0.25">
      <c r="A1346" s="5" t="str">
        <f>IF('Cole CSV aqui'!A1345&lt;&gt;"",'Cole CSV aqui'!A1345,"")</f>
        <v/>
      </c>
      <c r="B1346" s="5" t="str">
        <f>IF('Cole CSV aqui'!B1345&lt;&gt;"",'Cole CSV aqui'!B1345,"")</f>
        <v/>
      </c>
      <c r="C1346" s="6" t="str">
        <f>IF('Cole CSV aqui'!F1345&lt;&gt;"",'Cole CSV aqui'!F1345,"")</f>
        <v/>
      </c>
      <c r="D1346" s="6" t="str">
        <f>IF('Cole CSV aqui'!G1345&lt;&gt;"",'Cole CSV aqui'!G1345,"")</f>
        <v/>
      </c>
      <c r="E1346" s="35" t="str">
        <f>IF('Cole CSV aqui'!M1345&lt;&gt;"",'Cole CSV aqui'!M1345,"")</f>
        <v/>
      </c>
      <c r="F1346" s="35" t="str">
        <f>IF('Cole CSV aqui'!J1345&lt;&gt;"",'Cole CSV aqui'!J1345,"")</f>
        <v/>
      </c>
      <c r="G1346" s="35" t="str">
        <f t="shared" si="163"/>
        <v/>
      </c>
      <c r="H1346" s="7" t="str">
        <f>IF('Cole CSV aqui'!I1345="Anos ",'Cole CSV aqui'!H1345*365.25,"")&amp;IF('Cole CSV aqui'!I1345="Dias ",'Cole CSV aqui'!H1345,"")&amp;IF('Cole CSV aqui'!I1345="Meses ",'Cole CSV aqui'!H1345*30.5,"")</f>
        <v/>
      </c>
      <c r="I1346" s="6" t="str">
        <f>IF('Cole CSV aqui'!G1345&lt;&gt;"",C1346+H1346,"")</f>
        <v/>
      </c>
      <c r="J1346" s="28" t="e">
        <f t="shared" ca="1" si="164"/>
        <v>#VALUE!</v>
      </c>
      <c r="K1346" s="7" t="str">
        <f t="shared" si="160"/>
        <v/>
      </c>
      <c r="L1346" s="28" t="e">
        <f>C1346-'Instruções e período de cálculo'!$B$4</f>
        <v>#VALUE!</v>
      </c>
      <c r="M1346" s="28" t="e">
        <f>I1346-'Instruções e período de cálculo'!$B$5</f>
        <v>#VALUE!</v>
      </c>
      <c r="N1346" s="28" t="e">
        <f t="shared" si="165"/>
        <v>#VALUE!</v>
      </c>
      <c r="O1346" s="28" t="e">
        <f t="shared" si="166"/>
        <v>#VALUE!</v>
      </c>
      <c r="P1346" s="49" t="str">
        <f>IF('Cole CSV aqui'!B1345&lt;&gt;"",'Instruções e período de cálculo'!$B$5-'Instruções e período de cálculo'!$B$4+1,"")</f>
        <v/>
      </c>
      <c r="Q1346" s="28" t="str">
        <f>IF('Cole CSV aqui'!B1345&lt;&gt;"",P1346-N1346+O1346,"")</f>
        <v/>
      </c>
      <c r="R1346" s="7" t="str">
        <f t="shared" si="167"/>
        <v/>
      </c>
      <c r="S1346" s="32" t="e">
        <f>('Cole CSV aqui'!M1345-'Cole CSV aqui'!J1345)/(I1346-C1346)</f>
        <v>#VALUE!</v>
      </c>
      <c r="T1346" s="11" t="str">
        <f t="shared" si="161"/>
        <v/>
      </c>
      <c r="U1346" s="10" t="str">
        <f t="shared" si="162"/>
        <v/>
      </c>
      <c r="V1346" s="2"/>
      <c r="W1346" s="3"/>
      <c r="X1346" s="3"/>
    </row>
    <row r="1347" spans="1:24" s="1" customFormat="1" x14ac:dyDescent="0.25">
      <c r="A1347" s="5" t="str">
        <f>IF('Cole CSV aqui'!A1346&lt;&gt;"",'Cole CSV aqui'!A1346,"")</f>
        <v/>
      </c>
      <c r="B1347" s="5" t="str">
        <f>IF('Cole CSV aqui'!B1346&lt;&gt;"",'Cole CSV aqui'!B1346,"")</f>
        <v/>
      </c>
      <c r="C1347" s="6" t="str">
        <f>IF('Cole CSV aqui'!F1346&lt;&gt;"",'Cole CSV aqui'!F1346,"")</f>
        <v/>
      </c>
      <c r="D1347" s="6" t="str">
        <f>IF('Cole CSV aqui'!G1346&lt;&gt;"",'Cole CSV aqui'!G1346,"")</f>
        <v/>
      </c>
      <c r="E1347" s="35" t="str">
        <f>IF('Cole CSV aqui'!M1346&lt;&gt;"",'Cole CSV aqui'!M1346,"")</f>
        <v/>
      </c>
      <c r="F1347" s="35" t="str">
        <f>IF('Cole CSV aqui'!J1346&lt;&gt;"",'Cole CSV aqui'!J1346,"")</f>
        <v/>
      </c>
      <c r="G1347" s="35" t="str">
        <f t="shared" si="163"/>
        <v/>
      </c>
      <c r="H1347" s="7" t="str">
        <f>IF('Cole CSV aqui'!I1346="Anos ",'Cole CSV aqui'!H1346*365.25,"")&amp;IF('Cole CSV aqui'!I1346="Dias ",'Cole CSV aqui'!H1346,"")&amp;IF('Cole CSV aqui'!I1346="Meses ",'Cole CSV aqui'!H1346*30.5,"")</f>
        <v/>
      </c>
      <c r="I1347" s="6" t="str">
        <f>IF('Cole CSV aqui'!G1346&lt;&gt;"",C1347+H1347,"")</f>
        <v/>
      </c>
      <c r="J1347" s="28" t="e">
        <f t="shared" ca="1" si="164"/>
        <v>#VALUE!</v>
      </c>
      <c r="K1347" s="7" t="str">
        <f t="shared" ref="K1347:K1410" si="168">IF(B1347&lt;&gt;"",J1347,"")</f>
        <v/>
      </c>
      <c r="L1347" s="28" t="e">
        <f>C1347-'Instruções e período de cálculo'!$B$4</f>
        <v>#VALUE!</v>
      </c>
      <c r="M1347" s="28" t="e">
        <f>I1347-'Instruções e período de cálculo'!$B$5</f>
        <v>#VALUE!</v>
      </c>
      <c r="N1347" s="28" t="e">
        <f t="shared" si="165"/>
        <v>#VALUE!</v>
      </c>
      <c r="O1347" s="28" t="e">
        <f t="shared" si="166"/>
        <v>#VALUE!</v>
      </c>
      <c r="P1347" s="49" t="str">
        <f>IF('Cole CSV aqui'!B1346&lt;&gt;"",'Instruções e período de cálculo'!$B$5-'Instruções e período de cálculo'!$B$4+1,"")</f>
        <v/>
      </c>
      <c r="Q1347" s="28" t="str">
        <f>IF('Cole CSV aqui'!B1346&lt;&gt;"",P1347-N1347+O1347,"")</f>
        <v/>
      </c>
      <c r="R1347" s="7" t="str">
        <f t="shared" si="167"/>
        <v/>
      </c>
      <c r="S1347" s="32" t="e">
        <f>('Cole CSV aqui'!M1346-'Cole CSV aqui'!J1346)/(I1347-C1347)</f>
        <v>#VALUE!</v>
      </c>
      <c r="T1347" s="11" t="str">
        <f t="shared" ref="T1347:T1410" si="169">IF(B1347&lt;&gt;"",S1347,"")</f>
        <v/>
      </c>
      <c r="U1347" s="10" t="str">
        <f t="shared" ref="U1347:U1410" si="170">IF(R1347&lt;&gt;"",R1347*T1347,"")</f>
        <v/>
      </c>
      <c r="V1347" s="2"/>
      <c r="W1347" s="3"/>
      <c r="X1347" s="3"/>
    </row>
    <row r="1348" spans="1:24" s="1" customFormat="1" x14ac:dyDescent="0.25">
      <c r="A1348" s="5" t="str">
        <f>IF('Cole CSV aqui'!A1347&lt;&gt;"",'Cole CSV aqui'!A1347,"")</f>
        <v/>
      </c>
      <c r="B1348" s="5" t="str">
        <f>IF('Cole CSV aqui'!B1347&lt;&gt;"",'Cole CSV aqui'!B1347,"")</f>
        <v/>
      </c>
      <c r="C1348" s="6" t="str">
        <f>IF('Cole CSV aqui'!F1347&lt;&gt;"",'Cole CSV aqui'!F1347,"")</f>
        <v/>
      </c>
      <c r="D1348" s="6" t="str">
        <f>IF('Cole CSV aqui'!G1347&lt;&gt;"",'Cole CSV aqui'!G1347,"")</f>
        <v/>
      </c>
      <c r="E1348" s="35" t="str">
        <f>IF('Cole CSV aqui'!M1347&lt;&gt;"",'Cole CSV aqui'!M1347,"")</f>
        <v/>
      </c>
      <c r="F1348" s="35" t="str">
        <f>IF('Cole CSV aqui'!J1347&lt;&gt;"",'Cole CSV aqui'!J1347,"")</f>
        <v/>
      </c>
      <c r="G1348" s="35" t="str">
        <f t="shared" ref="G1348:G1411" si="171">IF(E1348&lt;&gt;"",E1348-F1348,"")</f>
        <v/>
      </c>
      <c r="H1348" s="7" t="str">
        <f>IF('Cole CSV aqui'!I1347="Anos ",'Cole CSV aqui'!H1347*365.25,"")&amp;IF('Cole CSV aqui'!I1347="Dias ",'Cole CSV aqui'!H1347,"")&amp;IF('Cole CSV aqui'!I1347="Meses ",'Cole CSV aqui'!H1347*30.5,"")</f>
        <v/>
      </c>
      <c r="I1348" s="6" t="str">
        <f>IF('Cole CSV aqui'!G1347&lt;&gt;"",C1348+H1348,"")</f>
        <v/>
      </c>
      <c r="J1348" s="28" t="e">
        <f t="shared" ref="J1348:J1411" ca="1" si="172">IF(I1348&gt;TODAY(),I1348-TODAY(),"")</f>
        <v>#VALUE!</v>
      </c>
      <c r="K1348" s="7" t="str">
        <f t="shared" si="168"/>
        <v/>
      </c>
      <c r="L1348" s="28" t="e">
        <f>C1348-'Instruções e período de cálculo'!$B$4</f>
        <v>#VALUE!</v>
      </c>
      <c r="M1348" s="28" t="e">
        <f>I1348-'Instruções e período de cálculo'!$B$5</f>
        <v>#VALUE!</v>
      </c>
      <c r="N1348" s="28" t="e">
        <f t="shared" ref="N1348:N1411" si="173">IF(L1348&gt;0,L1348,0)</f>
        <v>#VALUE!</v>
      </c>
      <c r="O1348" s="28" t="e">
        <f t="shared" ref="O1348:O1411" si="174">IF(M1348&lt;0,M1348,0)</f>
        <v>#VALUE!</v>
      </c>
      <c r="P1348" s="49" t="str">
        <f>IF('Cole CSV aqui'!B1347&lt;&gt;"",'Instruções e período de cálculo'!$B$5-'Instruções e período de cálculo'!$B$4+1,"")</f>
        <v/>
      </c>
      <c r="Q1348" s="28" t="str">
        <f>IF('Cole CSV aqui'!B1347&lt;&gt;"",P1348-N1348+O1348,"")</f>
        <v/>
      </c>
      <c r="R1348" s="7" t="str">
        <f t="shared" ref="R1348:R1411" si="175">IF(Q1348&gt;0,Q1348,"")</f>
        <v/>
      </c>
      <c r="S1348" s="32" t="e">
        <f>('Cole CSV aqui'!M1347-'Cole CSV aqui'!J1347)/(I1348-C1348)</f>
        <v>#VALUE!</v>
      </c>
      <c r="T1348" s="11" t="str">
        <f t="shared" si="169"/>
        <v/>
      </c>
      <c r="U1348" s="10" t="str">
        <f t="shared" si="170"/>
        <v/>
      </c>
      <c r="V1348" s="2"/>
      <c r="W1348" s="3"/>
      <c r="X1348" s="3"/>
    </row>
    <row r="1349" spans="1:24" s="1" customFormat="1" x14ac:dyDescent="0.25">
      <c r="A1349" s="5" t="str">
        <f>IF('Cole CSV aqui'!A1348&lt;&gt;"",'Cole CSV aqui'!A1348,"")</f>
        <v/>
      </c>
      <c r="B1349" s="5" t="str">
        <f>IF('Cole CSV aqui'!B1348&lt;&gt;"",'Cole CSV aqui'!B1348,"")</f>
        <v/>
      </c>
      <c r="C1349" s="6" t="str">
        <f>IF('Cole CSV aqui'!F1348&lt;&gt;"",'Cole CSV aqui'!F1348,"")</f>
        <v/>
      </c>
      <c r="D1349" s="6" t="str">
        <f>IF('Cole CSV aqui'!G1348&lt;&gt;"",'Cole CSV aqui'!G1348,"")</f>
        <v/>
      </c>
      <c r="E1349" s="35" t="str">
        <f>IF('Cole CSV aqui'!M1348&lt;&gt;"",'Cole CSV aqui'!M1348,"")</f>
        <v/>
      </c>
      <c r="F1349" s="35" t="str">
        <f>IF('Cole CSV aqui'!J1348&lt;&gt;"",'Cole CSV aqui'!J1348,"")</f>
        <v/>
      </c>
      <c r="G1349" s="35" t="str">
        <f t="shared" si="171"/>
        <v/>
      </c>
      <c r="H1349" s="7" t="str">
        <f>IF('Cole CSV aqui'!I1348="Anos ",'Cole CSV aqui'!H1348*365.25,"")&amp;IF('Cole CSV aqui'!I1348="Dias ",'Cole CSV aqui'!H1348,"")&amp;IF('Cole CSV aqui'!I1348="Meses ",'Cole CSV aqui'!H1348*30.5,"")</f>
        <v/>
      </c>
      <c r="I1349" s="6" t="str">
        <f>IF('Cole CSV aqui'!G1348&lt;&gt;"",C1349+H1349,"")</f>
        <v/>
      </c>
      <c r="J1349" s="28" t="e">
        <f t="shared" ca="1" si="172"/>
        <v>#VALUE!</v>
      </c>
      <c r="K1349" s="7" t="str">
        <f t="shared" si="168"/>
        <v/>
      </c>
      <c r="L1349" s="28" t="e">
        <f>C1349-'Instruções e período de cálculo'!$B$4</f>
        <v>#VALUE!</v>
      </c>
      <c r="M1349" s="28" t="e">
        <f>I1349-'Instruções e período de cálculo'!$B$5</f>
        <v>#VALUE!</v>
      </c>
      <c r="N1349" s="28" t="e">
        <f t="shared" si="173"/>
        <v>#VALUE!</v>
      </c>
      <c r="O1349" s="28" t="e">
        <f t="shared" si="174"/>
        <v>#VALUE!</v>
      </c>
      <c r="P1349" s="49" t="str">
        <f>IF('Cole CSV aqui'!B1348&lt;&gt;"",'Instruções e período de cálculo'!$B$5-'Instruções e período de cálculo'!$B$4+1,"")</f>
        <v/>
      </c>
      <c r="Q1349" s="28" t="str">
        <f>IF('Cole CSV aqui'!B1348&lt;&gt;"",P1349-N1349+O1349,"")</f>
        <v/>
      </c>
      <c r="R1349" s="7" t="str">
        <f t="shared" si="175"/>
        <v/>
      </c>
      <c r="S1349" s="32" t="e">
        <f>('Cole CSV aqui'!M1348-'Cole CSV aqui'!J1348)/(I1349-C1349)</f>
        <v>#VALUE!</v>
      </c>
      <c r="T1349" s="11" t="str">
        <f t="shared" si="169"/>
        <v/>
      </c>
      <c r="U1349" s="10" t="str">
        <f t="shared" si="170"/>
        <v/>
      </c>
      <c r="V1349" s="2"/>
      <c r="W1349" s="3"/>
      <c r="X1349" s="3"/>
    </row>
    <row r="1350" spans="1:24" s="1" customFormat="1" x14ac:dyDescent="0.25">
      <c r="A1350" s="5" t="str">
        <f>IF('Cole CSV aqui'!A1349&lt;&gt;"",'Cole CSV aqui'!A1349,"")</f>
        <v/>
      </c>
      <c r="B1350" s="5" t="str">
        <f>IF('Cole CSV aqui'!B1349&lt;&gt;"",'Cole CSV aqui'!B1349,"")</f>
        <v/>
      </c>
      <c r="C1350" s="6" t="str">
        <f>IF('Cole CSV aqui'!F1349&lt;&gt;"",'Cole CSV aqui'!F1349,"")</f>
        <v/>
      </c>
      <c r="D1350" s="6" t="str">
        <f>IF('Cole CSV aqui'!G1349&lt;&gt;"",'Cole CSV aqui'!G1349,"")</f>
        <v/>
      </c>
      <c r="E1350" s="35" t="str">
        <f>IF('Cole CSV aqui'!M1349&lt;&gt;"",'Cole CSV aqui'!M1349,"")</f>
        <v/>
      </c>
      <c r="F1350" s="35" t="str">
        <f>IF('Cole CSV aqui'!J1349&lt;&gt;"",'Cole CSV aqui'!J1349,"")</f>
        <v/>
      </c>
      <c r="G1350" s="35" t="str">
        <f t="shared" si="171"/>
        <v/>
      </c>
      <c r="H1350" s="7" t="str">
        <f>IF('Cole CSV aqui'!I1349="Anos ",'Cole CSV aqui'!H1349*365.25,"")&amp;IF('Cole CSV aqui'!I1349="Dias ",'Cole CSV aqui'!H1349,"")&amp;IF('Cole CSV aqui'!I1349="Meses ",'Cole CSV aqui'!H1349*30.5,"")</f>
        <v/>
      </c>
      <c r="I1350" s="6" t="str">
        <f>IF('Cole CSV aqui'!G1349&lt;&gt;"",C1350+H1350,"")</f>
        <v/>
      </c>
      <c r="J1350" s="28" t="e">
        <f t="shared" ca="1" si="172"/>
        <v>#VALUE!</v>
      </c>
      <c r="K1350" s="7" t="str">
        <f t="shared" si="168"/>
        <v/>
      </c>
      <c r="L1350" s="28" t="e">
        <f>C1350-'Instruções e período de cálculo'!$B$4</f>
        <v>#VALUE!</v>
      </c>
      <c r="M1350" s="28" t="e">
        <f>I1350-'Instruções e período de cálculo'!$B$5</f>
        <v>#VALUE!</v>
      </c>
      <c r="N1350" s="28" t="e">
        <f t="shared" si="173"/>
        <v>#VALUE!</v>
      </c>
      <c r="O1350" s="28" t="e">
        <f t="shared" si="174"/>
        <v>#VALUE!</v>
      </c>
      <c r="P1350" s="49" t="str">
        <f>IF('Cole CSV aqui'!B1349&lt;&gt;"",'Instruções e período de cálculo'!$B$5-'Instruções e período de cálculo'!$B$4+1,"")</f>
        <v/>
      </c>
      <c r="Q1350" s="28" t="str">
        <f>IF('Cole CSV aqui'!B1349&lt;&gt;"",P1350-N1350+O1350,"")</f>
        <v/>
      </c>
      <c r="R1350" s="7" t="str">
        <f t="shared" si="175"/>
        <v/>
      </c>
      <c r="S1350" s="32" t="e">
        <f>('Cole CSV aqui'!M1349-'Cole CSV aqui'!J1349)/(I1350-C1350)</f>
        <v>#VALUE!</v>
      </c>
      <c r="T1350" s="11" t="str">
        <f t="shared" si="169"/>
        <v/>
      </c>
      <c r="U1350" s="10" t="str">
        <f t="shared" si="170"/>
        <v/>
      </c>
      <c r="V1350" s="2"/>
      <c r="W1350" s="3"/>
      <c r="X1350" s="3"/>
    </row>
    <row r="1351" spans="1:24" s="1" customFormat="1" x14ac:dyDescent="0.25">
      <c r="A1351" s="5" t="str">
        <f>IF('Cole CSV aqui'!A1350&lt;&gt;"",'Cole CSV aqui'!A1350,"")</f>
        <v/>
      </c>
      <c r="B1351" s="5" t="str">
        <f>IF('Cole CSV aqui'!B1350&lt;&gt;"",'Cole CSV aqui'!B1350,"")</f>
        <v/>
      </c>
      <c r="C1351" s="6" t="str">
        <f>IF('Cole CSV aqui'!F1350&lt;&gt;"",'Cole CSV aqui'!F1350,"")</f>
        <v/>
      </c>
      <c r="D1351" s="6" t="str">
        <f>IF('Cole CSV aqui'!G1350&lt;&gt;"",'Cole CSV aqui'!G1350,"")</f>
        <v/>
      </c>
      <c r="E1351" s="35" t="str">
        <f>IF('Cole CSV aqui'!M1350&lt;&gt;"",'Cole CSV aqui'!M1350,"")</f>
        <v/>
      </c>
      <c r="F1351" s="35" t="str">
        <f>IF('Cole CSV aqui'!J1350&lt;&gt;"",'Cole CSV aqui'!J1350,"")</f>
        <v/>
      </c>
      <c r="G1351" s="35" t="str">
        <f t="shared" si="171"/>
        <v/>
      </c>
      <c r="H1351" s="7" t="str">
        <f>IF('Cole CSV aqui'!I1350="Anos ",'Cole CSV aqui'!H1350*365.25,"")&amp;IF('Cole CSV aqui'!I1350="Dias ",'Cole CSV aqui'!H1350,"")&amp;IF('Cole CSV aqui'!I1350="Meses ",'Cole CSV aqui'!H1350*30.5,"")</f>
        <v/>
      </c>
      <c r="I1351" s="6" t="str">
        <f>IF('Cole CSV aqui'!G1350&lt;&gt;"",C1351+H1351,"")</f>
        <v/>
      </c>
      <c r="J1351" s="28" t="e">
        <f t="shared" ca="1" si="172"/>
        <v>#VALUE!</v>
      </c>
      <c r="K1351" s="7" t="str">
        <f t="shared" si="168"/>
        <v/>
      </c>
      <c r="L1351" s="28" t="e">
        <f>C1351-'Instruções e período de cálculo'!$B$4</f>
        <v>#VALUE!</v>
      </c>
      <c r="M1351" s="28" t="e">
        <f>I1351-'Instruções e período de cálculo'!$B$5</f>
        <v>#VALUE!</v>
      </c>
      <c r="N1351" s="28" t="e">
        <f t="shared" si="173"/>
        <v>#VALUE!</v>
      </c>
      <c r="O1351" s="28" t="e">
        <f t="shared" si="174"/>
        <v>#VALUE!</v>
      </c>
      <c r="P1351" s="49" t="str">
        <f>IF('Cole CSV aqui'!B1350&lt;&gt;"",'Instruções e período de cálculo'!$B$5-'Instruções e período de cálculo'!$B$4+1,"")</f>
        <v/>
      </c>
      <c r="Q1351" s="28" t="str">
        <f>IF('Cole CSV aqui'!B1350&lt;&gt;"",P1351-N1351+O1351,"")</f>
        <v/>
      </c>
      <c r="R1351" s="7" t="str">
        <f t="shared" si="175"/>
        <v/>
      </c>
      <c r="S1351" s="32" t="e">
        <f>('Cole CSV aqui'!M1350-'Cole CSV aqui'!J1350)/(I1351-C1351)</f>
        <v>#VALUE!</v>
      </c>
      <c r="T1351" s="11" t="str">
        <f t="shared" si="169"/>
        <v/>
      </c>
      <c r="U1351" s="10" t="str">
        <f t="shared" si="170"/>
        <v/>
      </c>
      <c r="V1351" s="2"/>
      <c r="W1351" s="3"/>
      <c r="X1351" s="3"/>
    </row>
    <row r="1352" spans="1:24" s="1" customFormat="1" x14ac:dyDescent="0.25">
      <c r="A1352" s="5" t="str">
        <f>IF('Cole CSV aqui'!A1351&lt;&gt;"",'Cole CSV aqui'!A1351,"")</f>
        <v/>
      </c>
      <c r="B1352" s="5" t="str">
        <f>IF('Cole CSV aqui'!B1351&lt;&gt;"",'Cole CSV aqui'!B1351,"")</f>
        <v/>
      </c>
      <c r="C1352" s="6" t="str">
        <f>IF('Cole CSV aqui'!F1351&lt;&gt;"",'Cole CSV aqui'!F1351,"")</f>
        <v/>
      </c>
      <c r="D1352" s="6" t="str">
        <f>IF('Cole CSV aqui'!G1351&lt;&gt;"",'Cole CSV aqui'!G1351,"")</f>
        <v/>
      </c>
      <c r="E1352" s="35" t="str">
        <f>IF('Cole CSV aqui'!M1351&lt;&gt;"",'Cole CSV aqui'!M1351,"")</f>
        <v/>
      </c>
      <c r="F1352" s="35" t="str">
        <f>IF('Cole CSV aqui'!J1351&lt;&gt;"",'Cole CSV aqui'!J1351,"")</f>
        <v/>
      </c>
      <c r="G1352" s="35" t="str">
        <f t="shared" si="171"/>
        <v/>
      </c>
      <c r="H1352" s="7" t="str">
        <f>IF('Cole CSV aqui'!I1351="Anos ",'Cole CSV aqui'!H1351*365.25,"")&amp;IF('Cole CSV aqui'!I1351="Dias ",'Cole CSV aqui'!H1351,"")&amp;IF('Cole CSV aqui'!I1351="Meses ",'Cole CSV aqui'!H1351*30.5,"")</f>
        <v/>
      </c>
      <c r="I1352" s="6" t="str">
        <f>IF('Cole CSV aqui'!G1351&lt;&gt;"",C1352+H1352,"")</f>
        <v/>
      </c>
      <c r="J1352" s="28" t="e">
        <f t="shared" ca="1" si="172"/>
        <v>#VALUE!</v>
      </c>
      <c r="K1352" s="7" t="str">
        <f t="shared" si="168"/>
        <v/>
      </c>
      <c r="L1352" s="28" t="e">
        <f>C1352-'Instruções e período de cálculo'!$B$4</f>
        <v>#VALUE!</v>
      </c>
      <c r="M1352" s="28" t="e">
        <f>I1352-'Instruções e período de cálculo'!$B$5</f>
        <v>#VALUE!</v>
      </c>
      <c r="N1352" s="28" t="e">
        <f t="shared" si="173"/>
        <v>#VALUE!</v>
      </c>
      <c r="O1352" s="28" t="e">
        <f t="shared" si="174"/>
        <v>#VALUE!</v>
      </c>
      <c r="P1352" s="49" t="str">
        <f>IF('Cole CSV aqui'!B1351&lt;&gt;"",'Instruções e período de cálculo'!$B$5-'Instruções e período de cálculo'!$B$4+1,"")</f>
        <v/>
      </c>
      <c r="Q1352" s="28" t="str">
        <f>IF('Cole CSV aqui'!B1351&lt;&gt;"",P1352-N1352+O1352,"")</f>
        <v/>
      </c>
      <c r="R1352" s="7" t="str">
        <f t="shared" si="175"/>
        <v/>
      </c>
      <c r="S1352" s="32" t="e">
        <f>('Cole CSV aqui'!M1351-'Cole CSV aqui'!J1351)/(I1352-C1352)</f>
        <v>#VALUE!</v>
      </c>
      <c r="T1352" s="11" t="str">
        <f t="shared" si="169"/>
        <v/>
      </c>
      <c r="U1352" s="10" t="str">
        <f t="shared" si="170"/>
        <v/>
      </c>
      <c r="V1352" s="2"/>
      <c r="W1352" s="3"/>
      <c r="X1352" s="3"/>
    </row>
    <row r="1353" spans="1:24" s="1" customFormat="1" x14ac:dyDescent="0.25">
      <c r="A1353" s="5" t="str">
        <f>IF('Cole CSV aqui'!A1352&lt;&gt;"",'Cole CSV aqui'!A1352,"")</f>
        <v/>
      </c>
      <c r="B1353" s="5" t="str">
        <f>IF('Cole CSV aqui'!B1352&lt;&gt;"",'Cole CSV aqui'!B1352,"")</f>
        <v/>
      </c>
      <c r="C1353" s="6" t="str">
        <f>IF('Cole CSV aqui'!F1352&lt;&gt;"",'Cole CSV aqui'!F1352,"")</f>
        <v/>
      </c>
      <c r="D1353" s="6" t="str">
        <f>IF('Cole CSV aqui'!G1352&lt;&gt;"",'Cole CSV aqui'!G1352,"")</f>
        <v/>
      </c>
      <c r="E1353" s="35" t="str">
        <f>IF('Cole CSV aqui'!M1352&lt;&gt;"",'Cole CSV aqui'!M1352,"")</f>
        <v/>
      </c>
      <c r="F1353" s="35" t="str">
        <f>IF('Cole CSV aqui'!J1352&lt;&gt;"",'Cole CSV aqui'!J1352,"")</f>
        <v/>
      </c>
      <c r="G1353" s="35" t="str">
        <f t="shared" si="171"/>
        <v/>
      </c>
      <c r="H1353" s="7" t="str">
        <f>IF('Cole CSV aqui'!I1352="Anos ",'Cole CSV aqui'!H1352*365.25,"")&amp;IF('Cole CSV aqui'!I1352="Dias ",'Cole CSV aqui'!H1352,"")&amp;IF('Cole CSV aqui'!I1352="Meses ",'Cole CSV aqui'!H1352*30.5,"")</f>
        <v/>
      </c>
      <c r="I1353" s="6" t="str">
        <f>IF('Cole CSV aqui'!G1352&lt;&gt;"",C1353+H1353,"")</f>
        <v/>
      </c>
      <c r="J1353" s="28" t="e">
        <f t="shared" ca="1" si="172"/>
        <v>#VALUE!</v>
      </c>
      <c r="K1353" s="7" t="str">
        <f t="shared" si="168"/>
        <v/>
      </c>
      <c r="L1353" s="28" t="e">
        <f>C1353-'Instruções e período de cálculo'!$B$4</f>
        <v>#VALUE!</v>
      </c>
      <c r="M1353" s="28" t="e">
        <f>I1353-'Instruções e período de cálculo'!$B$5</f>
        <v>#VALUE!</v>
      </c>
      <c r="N1353" s="28" t="e">
        <f t="shared" si="173"/>
        <v>#VALUE!</v>
      </c>
      <c r="O1353" s="28" t="e">
        <f t="shared" si="174"/>
        <v>#VALUE!</v>
      </c>
      <c r="P1353" s="49" t="str">
        <f>IF('Cole CSV aqui'!B1352&lt;&gt;"",'Instruções e período de cálculo'!$B$5-'Instruções e período de cálculo'!$B$4+1,"")</f>
        <v/>
      </c>
      <c r="Q1353" s="28" t="str">
        <f>IF('Cole CSV aqui'!B1352&lt;&gt;"",P1353-N1353+O1353,"")</f>
        <v/>
      </c>
      <c r="R1353" s="7" t="str">
        <f t="shared" si="175"/>
        <v/>
      </c>
      <c r="S1353" s="32" t="e">
        <f>('Cole CSV aqui'!M1352-'Cole CSV aqui'!J1352)/(I1353-C1353)</f>
        <v>#VALUE!</v>
      </c>
      <c r="T1353" s="11" t="str">
        <f t="shared" si="169"/>
        <v/>
      </c>
      <c r="U1353" s="10" t="str">
        <f t="shared" si="170"/>
        <v/>
      </c>
      <c r="V1353" s="2"/>
      <c r="W1353" s="3"/>
      <c r="X1353" s="3"/>
    </row>
    <row r="1354" spans="1:24" s="1" customFormat="1" x14ac:dyDescent="0.25">
      <c r="A1354" s="5" t="str">
        <f>IF('Cole CSV aqui'!A1353&lt;&gt;"",'Cole CSV aqui'!A1353,"")</f>
        <v/>
      </c>
      <c r="B1354" s="5" t="str">
        <f>IF('Cole CSV aqui'!B1353&lt;&gt;"",'Cole CSV aqui'!B1353,"")</f>
        <v/>
      </c>
      <c r="C1354" s="6" t="str">
        <f>IF('Cole CSV aqui'!F1353&lt;&gt;"",'Cole CSV aqui'!F1353,"")</f>
        <v/>
      </c>
      <c r="D1354" s="6" t="str">
        <f>IF('Cole CSV aqui'!G1353&lt;&gt;"",'Cole CSV aqui'!G1353,"")</f>
        <v/>
      </c>
      <c r="E1354" s="35" t="str">
        <f>IF('Cole CSV aqui'!M1353&lt;&gt;"",'Cole CSV aqui'!M1353,"")</f>
        <v/>
      </c>
      <c r="F1354" s="35" t="str">
        <f>IF('Cole CSV aqui'!J1353&lt;&gt;"",'Cole CSV aqui'!J1353,"")</f>
        <v/>
      </c>
      <c r="G1354" s="35" t="str">
        <f t="shared" si="171"/>
        <v/>
      </c>
      <c r="H1354" s="7" t="str">
        <f>IF('Cole CSV aqui'!I1353="Anos ",'Cole CSV aqui'!H1353*365.25,"")&amp;IF('Cole CSV aqui'!I1353="Dias ",'Cole CSV aqui'!H1353,"")&amp;IF('Cole CSV aqui'!I1353="Meses ",'Cole CSV aqui'!H1353*30.5,"")</f>
        <v/>
      </c>
      <c r="I1354" s="6" t="str">
        <f>IF('Cole CSV aqui'!G1353&lt;&gt;"",C1354+H1354,"")</f>
        <v/>
      </c>
      <c r="J1354" s="28" t="e">
        <f t="shared" ca="1" si="172"/>
        <v>#VALUE!</v>
      </c>
      <c r="K1354" s="7" t="str">
        <f t="shared" si="168"/>
        <v/>
      </c>
      <c r="L1354" s="28" t="e">
        <f>C1354-'Instruções e período de cálculo'!$B$4</f>
        <v>#VALUE!</v>
      </c>
      <c r="M1354" s="28" t="e">
        <f>I1354-'Instruções e período de cálculo'!$B$5</f>
        <v>#VALUE!</v>
      </c>
      <c r="N1354" s="28" t="e">
        <f t="shared" si="173"/>
        <v>#VALUE!</v>
      </c>
      <c r="O1354" s="28" t="e">
        <f t="shared" si="174"/>
        <v>#VALUE!</v>
      </c>
      <c r="P1354" s="49" t="str">
        <f>IF('Cole CSV aqui'!B1353&lt;&gt;"",'Instruções e período de cálculo'!$B$5-'Instruções e período de cálculo'!$B$4+1,"")</f>
        <v/>
      </c>
      <c r="Q1354" s="28" t="str">
        <f>IF('Cole CSV aqui'!B1353&lt;&gt;"",P1354-N1354+O1354,"")</f>
        <v/>
      </c>
      <c r="R1354" s="7" t="str">
        <f t="shared" si="175"/>
        <v/>
      </c>
      <c r="S1354" s="32" t="e">
        <f>('Cole CSV aqui'!M1353-'Cole CSV aqui'!J1353)/(I1354-C1354)</f>
        <v>#VALUE!</v>
      </c>
      <c r="T1354" s="11" t="str">
        <f t="shared" si="169"/>
        <v/>
      </c>
      <c r="U1354" s="10" t="str">
        <f t="shared" si="170"/>
        <v/>
      </c>
      <c r="V1354" s="2"/>
      <c r="W1354" s="3"/>
      <c r="X1354" s="3"/>
    </row>
    <row r="1355" spans="1:24" s="1" customFormat="1" x14ac:dyDescent="0.25">
      <c r="A1355" s="5" t="str">
        <f>IF('Cole CSV aqui'!A1354&lt;&gt;"",'Cole CSV aqui'!A1354,"")</f>
        <v/>
      </c>
      <c r="B1355" s="5" t="str">
        <f>IF('Cole CSV aqui'!B1354&lt;&gt;"",'Cole CSV aqui'!B1354,"")</f>
        <v/>
      </c>
      <c r="C1355" s="6" t="str">
        <f>IF('Cole CSV aqui'!F1354&lt;&gt;"",'Cole CSV aqui'!F1354,"")</f>
        <v/>
      </c>
      <c r="D1355" s="6" t="str">
        <f>IF('Cole CSV aqui'!G1354&lt;&gt;"",'Cole CSV aqui'!G1354,"")</f>
        <v/>
      </c>
      <c r="E1355" s="35" t="str">
        <f>IF('Cole CSV aqui'!M1354&lt;&gt;"",'Cole CSV aqui'!M1354,"")</f>
        <v/>
      </c>
      <c r="F1355" s="35" t="str">
        <f>IF('Cole CSV aqui'!J1354&lt;&gt;"",'Cole CSV aqui'!J1354,"")</f>
        <v/>
      </c>
      <c r="G1355" s="35" t="str">
        <f t="shared" si="171"/>
        <v/>
      </c>
      <c r="H1355" s="7" t="str">
        <f>IF('Cole CSV aqui'!I1354="Anos ",'Cole CSV aqui'!H1354*365.25,"")&amp;IF('Cole CSV aqui'!I1354="Dias ",'Cole CSV aqui'!H1354,"")&amp;IF('Cole CSV aqui'!I1354="Meses ",'Cole CSV aqui'!H1354*30.5,"")</f>
        <v/>
      </c>
      <c r="I1355" s="6" t="str">
        <f>IF('Cole CSV aqui'!G1354&lt;&gt;"",C1355+H1355,"")</f>
        <v/>
      </c>
      <c r="J1355" s="28" t="e">
        <f t="shared" ca="1" si="172"/>
        <v>#VALUE!</v>
      </c>
      <c r="K1355" s="7" t="str">
        <f t="shared" si="168"/>
        <v/>
      </c>
      <c r="L1355" s="28" t="e">
        <f>C1355-'Instruções e período de cálculo'!$B$4</f>
        <v>#VALUE!</v>
      </c>
      <c r="M1355" s="28" t="e">
        <f>I1355-'Instruções e período de cálculo'!$B$5</f>
        <v>#VALUE!</v>
      </c>
      <c r="N1355" s="28" t="e">
        <f t="shared" si="173"/>
        <v>#VALUE!</v>
      </c>
      <c r="O1355" s="28" t="e">
        <f t="shared" si="174"/>
        <v>#VALUE!</v>
      </c>
      <c r="P1355" s="49" t="str">
        <f>IF('Cole CSV aqui'!B1354&lt;&gt;"",'Instruções e período de cálculo'!$B$5-'Instruções e período de cálculo'!$B$4+1,"")</f>
        <v/>
      </c>
      <c r="Q1355" s="28" t="str">
        <f>IF('Cole CSV aqui'!B1354&lt;&gt;"",P1355-N1355+O1355,"")</f>
        <v/>
      </c>
      <c r="R1355" s="7" t="str">
        <f t="shared" si="175"/>
        <v/>
      </c>
      <c r="S1355" s="32" t="e">
        <f>('Cole CSV aqui'!M1354-'Cole CSV aqui'!J1354)/(I1355-C1355)</f>
        <v>#VALUE!</v>
      </c>
      <c r="T1355" s="11" t="str">
        <f t="shared" si="169"/>
        <v/>
      </c>
      <c r="U1355" s="10" t="str">
        <f t="shared" si="170"/>
        <v/>
      </c>
      <c r="V1355" s="2"/>
      <c r="W1355" s="3"/>
      <c r="X1355" s="3"/>
    </row>
    <row r="1356" spans="1:24" s="1" customFormat="1" x14ac:dyDescent="0.25">
      <c r="A1356" s="5" t="str">
        <f>IF('Cole CSV aqui'!A1355&lt;&gt;"",'Cole CSV aqui'!A1355,"")</f>
        <v/>
      </c>
      <c r="B1356" s="5" t="str">
        <f>IF('Cole CSV aqui'!B1355&lt;&gt;"",'Cole CSV aqui'!B1355,"")</f>
        <v/>
      </c>
      <c r="C1356" s="6" t="str">
        <f>IF('Cole CSV aqui'!F1355&lt;&gt;"",'Cole CSV aqui'!F1355,"")</f>
        <v/>
      </c>
      <c r="D1356" s="6" t="str">
        <f>IF('Cole CSV aqui'!G1355&lt;&gt;"",'Cole CSV aqui'!G1355,"")</f>
        <v/>
      </c>
      <c r="E1356" s="35" t="str">
        <f>IF('Cole CSV aqui'!M1355&lt;&gt;"",'Cole CSV aqui'!M1355,"")</f>
        <v/>
      </c>
      <c r="F1356" s="35" t="str">
        <f>IF('Cole CSV aqui'!J1355&lt;&gt;"",'Cole CSV aqui'!J1355,"")</f>
        <v/>
      </c>
      <c r="G1356" s="35" t="str">
        <f t="shared" si="171"/>
        <v/>
      </c>
      <c r="H1356" s="7" t="str">
        <f>IF('Cole CSV aqui'!I1355="Anos ",'Cole CSV aqui'!H1355*365.25,"")&amp;IF('Cole CSV aqui'!I1355="Dias ",'Cole CSV aqui'!H1355,"")&amp;IF('Cole CSV aqui'!I1355="Meses ",'Cole CSV aqui'!H1355*30.5,"")</f>
        <v/>
      </c>
      <c r="I1356" s="6" t="str">
        <f>IF('Cole CSV aqui'!G1355&lt;&gt;"",C1356+H1356,"")</f>
        <v/>
      </c>
      <c r="J1356" s="28" t="e">
        <f t="shared" ca="1" si="172"/>
        <v>#VALUE!</v>
      </c>
      <c r="K1356" s="7" t="str">
        <f t="shared" si="168"/>
        <v/>
      </c>
      <c r="L1356" s="28" t="e">
        <f>C1356-'Instruções e período de cálculo'!$B$4</f>
        <v>#VALUE!</v>
      </c>
      <c r="M1356" s="28" t="e">
        <f>I1356-'Instruções e período de cálculo'!$B$5</f>
        <v>#VALUE!</v>
      </c>
      <c r="N1356" s="28" t="e">
        <f t="shared" si="173"/>
        <v>#VALUE!</v>
      </c>
      <c r="O1356" s="28" t="e">
        <f t="shared" si="174"/>
        <v>#VALUE!</v>
      </c>
      <c r="P1356" s="49" t="str">
        <f>IF('Cole CSV aqui'!B1355&lt;&gt;"",'Instruções e período de cálculo'!$B$5-'Instruções e período de cálculo'!$B$4+1,"")</f>
        <v/>
      </c>
      <c r="Q1356" s="28" t="str">
        <f>IF('Cole CSV aqui'!B1355&lt;&gt;"",P1356-N1356+O1356,"")</f>
        <v/>
      </c>
      <c r="R1356" s="7" t="str">
        <f t="shared" si="175"/>
        <v/>
      </c>
      <c r="S1356" s="32" t="e">
        <f>('Cole CSV aqui'!M1355-'Cole CSV aqui'!J1355)/(I1356-C1356)</f>
        <v>#VALUE!</v>
      </c>
      <c r="T1356" s="11" t="str">
        <f t="shared" si="169"/>
        <v/>
      </c>
      <c r="U1356" s="10" t="str">
        <f t="shared" si="170"/>
        <v/>
      </c>
      <c r="V1356" s="2"/>
      <c r="W1356" s="3"/>
      <c r="X1356" s="3"/>
    </row>
    <row r="1357" spans="1:24" s="1" customFormat="1" x14ac:dyDescent="0.25">
      <c r="A1357" s="5" t="str">
        <f>IF('Cole CSV aqui'!A1356&lt;&gt;"",'Cole CSV aqui'!A1356,"")</f>
        <v/>
      </c>
      <c r="B1357" s="5" t="str">
        <f>IF('Cole CSV aqui'!B1356&lt;&gt;"",'Cole CSV aqui'!B1356,"")</f>
        <v/>
      </c>
      <c r="C1357" s="6" t="str">
        <f>IF('Cole CSV aqui'!F1356&lt;&gt;"",'Cole CSV aqui'!F1356,"")</f>
        <v/>
      </c>
      <c r="D1357" s="6" t="str">
        <f>IF('Cole CSV aqui'!G1356&lt;&gt;"",'Cole CSV aqui'!G1356,"")</f>
        <v/>
      </c>
      <c r="E1357" s="35" t="str">
        <f>IF('Cole CSV aqui'!M1356&lt;&gt;"",'Cole CSV aqui'!M1356,"")</f>
        <v/>
      </c>
      <c r="F1357" s="35" t="str">
        <f>IF('Cole CSV aqui'!J1356&lt;&gt;"",'Cole CSV aqui'!J1356,"")</f>
        <v/>
      </c>
      <c r="G1357" s="35" t="str">
        <f t="shared" si="171"/>
        <v/>
      </c>
      <c r="H1357" s="7" t="str">
        <f>IF('Cole CSV aqui'!I1356="Anos ",'Cole CSV aqui'!H1356*365.25,"")&amp;IF('Cole CSV aqui'!I1356="Dias ",'Cole CSV aqui'!H1356,"")&amp;IF('Cole CSV aqui'!I1356="Meses ",'Cole CSV aqui'!H1356*30.5,"")</f>
        <v/>
      </c>
      <c r="I1357" s="6" t="str">
        <f>IF('Cole CSV aqui'!G1356&lt;&gt;"",C1357+H1357,"")</f>
        <v/>
      </c>
      <c r="J1357" s="28" t="e">
        <f t="shared" ca="1" si="172"/>
        <v>#VALUE!</v>
      </c>
      <c r="K1357" s="7" t="str">
        <f t="shared" si="168"/>
        <v/>
      </c>
      <c r="L1357" s="28" t="e">
        <f>C1357-'Instruções e período de cálculo'!$B$4</f>
        <v>#VALUE!</v>
      </c>
      <c r="M1357" s="28" t="e">
        <f>I1357-'Instruções e período de cálculo'!$B$5</f>
        <v>#VALUE!</v>
      </c>
      <c r="N1357" s="28" t="e">
        <f t="shared" si="173"/>
        <v>#VALUE!</v>
      </c>
      <c r="O1357" s="28" t="e">
        <f t="shared" si="174"/>
        <v>#VALUE!</v>
      </c>
      <c r="P1357" s="49" t="str">
        <f>IF('Cole CSV aqui'!B1356&lt;&gt;"",'Instruções e período de cálculo'!$B$5-'Instruções e período de cálculo'!$B$4+1,"")</f>
        <v/>
      </c>
      <c r="Q1357" s="28" t="str">
        <f>IF('Cole CSV aqui'!B1356&lt;&gt;"",P1357-N1357+O1357,"")</f>
        <v/>
      </c>
      <c r="R1357" s="7" t="str">
        <f t="shared" si="175"/>
        <v/>
      </c>
      <c r="S1357" s="32" t="e">
        <f>('Cole CSV aqui'!M1356-'Cole CSV aqui'!J1356)/(I1357-C1357)</f>
        <v>#VALUE!</v>
      </c>
      <c r="T1357" s="11" t="str">
        <f t="shared" si="169"/>
        <v/>
      </c>
      <c r="U1357" s="10" t="str">
        <f t="shared" si="170"/>
        <v/>
      </c>
      <c r="V1357" s="2"/>
      <c r="W1357" s="3"/>
      <c r="X1357" s="3"/>
    </row>
    <row r="1358" spans="1:24" s="1" customFormat="1" x14ac:dyDescent="0.25">
      <c r="A1358" s="5" t="str">
        <f>IF('Cole CSV aqui'!A1357&lt;&gt;"",'Cole CSV aqui'!A1357,"")</f>
        <v/>
      </c>
      <c r="B1358" s="5" t="str">
        <f>IF('Cole CSV aqui'!B1357&lt;&gt;"",'Cole CSV aqui'!B1357,"")</f>
        <v/>
      </c>
      <c r="C1358" s="6" t="str">
        <f>IF('Cole CSV aqui'!F1357&lt;&gt;"",'Cole CSV aqui'!F1357,"")</f>
        <v/>
      </c>
      <c r="D1358" s="6" t="str">
        <f>IF('Cole CSV aqui'!G1357&lt;&gt;"",'Cole CSV aqui'!G1357,"")</f>
        <v/>
      </c>
      <c r="E1358" s="35" t="str">
        <f>IF('Cole CSV aqui'!M1357&lt;&gt;"",'Cole CSV aqui'!M1357,"")</f>
        <v/>
      </c>
      <c r="F1358" s="35" t="str">
        <f>IF('Cole CSV aqui'!J1357&lt;&gt;"",'Cole CSV aqui'!J1357,"")</f>
        <v/>
      </c>
      <c r="G1358" s="35" t="str">
        <f t="shared" si="171"/>
        <v/>
      </c>
      <c r="H1358" s="7" t="str">
        <f>IF('Cole CSV aqui'!I1357="Anos ",'Cole CSV aqui'!H1357*365.25,"")&amp;IF('Cole CSV aqui'!I1357="Dias ",'Cole CSV aqui'!H1357,"")&amp;IF('Cole CSV aqui'!I1357="Meses ",'Cole CSV aqui'!H1357*30.5,"")</f>
        <v/>
      </c>
      <c r="I1358" s="6" t="str">
        <f>IF('Cole CSV aqui'!G1357&lt;&gt;"",C1358+H1358,"")</f>
        <v/>
      </c>
      <c r="J1358" s="28" t="e">
        <f t="shared" ca="1" si="172"/>
        <v>#VALUE!</v>
      </c>
      <c r="K1358" s="7" t="str">
        <f t="shared" si="168"/>
        <v/>
      </c>
      <c r="L1358" s="28" t="e">
        <f>C1358-'Instruções e período de cálculo'!$B$4</f>
        <v>#VALUE!</v>
      </c>
      <c r="M1358" s="28" t="e">
        <f>I1358-'Instruções e período de cálculo'!$B$5</f>
        <v>#VALUE!</v>
      </c>
      <c r="N1358" s="28" t="e">
        <f t="shared" si="173"/>
        <v>#VALUE!</v>
      </c>
      <c r="O1358" s="28" t="e">
        <f t="shared" si="174"/>
        <v>#VALUE!</v>
      </c>
      <c r="P1358" s="49" t="str">
        <f>IF('Cole CSV aqui'!B1357&lt;&gt;"",'Instruções e período de cálculo'!$B$5-'Instruções e período de cálculo'!$B$4+1,"")</f>
        <v/>
      </c>
      <c r="Q1358" s="28" t="str">
        <f>IF('Cole CSV aqui'!B1357&lt;&gt;"",P1358-N1358+O1358,"")</f>
        <v/>
      </c>
      <c r="R1358" s="7" t="str">
        <f t="shared" si="175"/>
        <v/>
      </c>
      <c r="S1358" s="32" t="e">
        <f>('Cole CSV aqui'!M1357-'Cole CSV aqui'!J1357)/(I1358-C1358)</f>
        <v>#VALUE!</v>
      </c>
      <c r="T1358" s="11" t="str">
        <f t="shared" si="169"/>
        <v/>
      </c>
      <c r="U1358" s="10" t="str">
        <f t="shared" si="170"/>
        <v/>
      </c>
      <c r="V1358" s="2"/>
      <c r="W1358" s="3"/>
      <c r="X1358" s="3"/>
    </row>
    <row r="1359" spans="1:24" s="1" customFormat="1" x14ac:dyDescent="0.25">
      <c r="A1359" s="5" t="str">
        <f>IF('Cole CSV aqui'!A1358&lt;&gt;"",'Cole CSV aqui'!A1358,"")</f>
        <v/>
      </c>
      <c r="B1359" s="5" t="str">
        <f>IF('Cole CSV aqui'!B1358&lt;&gt;"",'Cole CSV aqui'!B1358,"")</f>
        <v/>
      </c>
      <c r="C1359" s="6" t="str">
        <f>IF('Cole CSV aqui'!F1358&lt;&gt;"",'Cole CSV aqui'!F1358,"")</f>
        <v/>
      </c>
      <c r="D1359" s="6" t="str">
        <f>IF('Cole CSV aqui'!G1358&lt;&gt;"",'Cole CSV aqui'!G1358,"")</f>
        <v/>
      </c>
      <c r="E1359" s="35" t="str">
        <f>IF('Cole CSV aqui'!M1358&lt;&gt;"",'Cole CSV aqui'!M1358,"")</f>
        <v/>
      </c>
      <c r="F1359" s="35" t="str">
        <f>IF('Cole CSV aqui'!J1358&lt;&gt;"",'Cole CSV aqui'!J1358,"")</f>
        <v/>
      </c>
      <c r="G1359" s="35" t="str">
        <f t="shared" si="171"/>
        <v/>
      </c>
      <c r="H1359" s="7" t="str">
        <f>IF('Cole CSV aqui'!I1358="Anos ",'Cole CSV aqui'!H1358*365.25,"")&amp;IF('Cole CSV aqui'!I1358="Dias ",'Cole CSV aqui'!H1358,"")&amp;IF('Cole CSV aqui'!I1358="Meses ",'Cole CSV aqui'!H1358*30.5,"")</f>
        <v/>
      </c>
      <c r="I1359" s="6" t="str">
        <f>IF('Cole CSV aqui'!G1358&lt;&gt;"",C1359+H1359,"")</f>
        <v/>
      </c>
      <c r="J1359" s="28" t="e">
        <f t="shared" ca="1" si="172"/>
        <v>#VALUE!</v>
      </c>
      <c r="K1359" s="7" t="str">
        <f t="shared" si="168"/>
        <v/>
      </c>
      <c r="L1359" s="28" t="e">
        <f>C1359-'Instruções e período de cálculo'!$B$4</f>
        <v>#VALUE!</v>
      </c>
      <c r="M1359" s="28" t="e">
        <f>I1359-'Instruções e período de cálculo'!$B$5</f>
        <v>#VALUE!</v>
      </c>
      <c r="N1359" s="28" t="e">
        <f t="shared" si="173"/>
        <v>#VALUE!</v>
      </c>
      <c r="O1359" s="28" t="e">
        <f t="shared" si="174"/>
        <v>#VALUE!</v>
      </c>
      <c r="P1359" s="49" t="str">
        <f>IF('Cole CSV aqui'!B1358&lt;&gt;"",'Instruções e período de cálculo'!$B$5-'Instruções e período de cálculo'!$B$4+1,"")</f>
        <v/>
      </c>
      <c r="Q1359" s="28" t="str">
        <f>IF('Cole CSV aqui'!B1358&lt;&gt;"",P1359-N1359+O1359,"")</f>
        <v/>
      </c>
      <c r="R1359" s="7" t="str">
        <f t="shared" si="175"/>
        <v/>
      </c>
      <c r="S1359" s="32" t="e">
        <f>('Cole CSV aqui'!M1358-'Cole CSV aqui'!J1358)/(I1359-C1359)</f>
        <v>#VALUE!</v>
      </c>
      <c r="T1359" s="11" t="str">
        <f t="shared" si="169"/>
        <v/>
      </c>
      <c r="U1359" s="10" t="str">
        <f t="shared" si="170"/>
        <v/>
      </c>
      <c r="V1359" s="2"/>
      <c r="W1359" s="3"/>
      <c r="X1359" s="3"/>
    </row>
    <row r="1360" spans="1:24" s="1" customFormat="1" x14ac:dyDescent="0.25">
      <c r="A1360" s="5" t="str">
        <f>IF('Cole CSV aqui'!A1359&lt;&gt;"",'Cole CSV aqui'!A1359,"")</f>
        <v/>
      </c>
      <c r="B1360" s="5" t="str">
        <f>IF('Cole CSV aqui'!B1359&lt;&gt;"",'Cole CSV aqui'!B1359,"")</f>
        <v/>
      </c>
      <c r="C1360" s="6" t="str">
        <f>IF('Cole CSV aqui'!F1359&lt;&gt;"",'Cole CSV aqui'!F1359,"")</f>
        <v/>
      </c>
      <c r="D1360" s="6" t="str">
        <f>IF('Cole CSV aqui'!G1359&lt;&gt;"",'Cole CSV aqui'!G1359,"")</f>
        <v/>
      </c>
      <c r="E1360" s="35" t="str">
        <f>IF('Cole CSV aqui'!M1359&lt;&gt;"",'Cole CSV aqui'!M1359,"")</f>
        <v/>
      </c>
      <c r="F1360" s="35" t="str">
        <f>IF('Cole CSV aqui'!J1359&lt;&gt;"",'Cole CSV aqui'!J1359,"")</f>
        <v/>
      </c>
      <c r="G1360" s="35" t="str">
        <f t="shared" si="171"/>
        <v/>
      </c>
      <c r="H1360" s="7" t="str">
        <f>IF('Cole CSV aqui'!I1359="Anos ",'Cole CSV aqui'!H1359*365.25,"")&amp;IF('Cole CSV aqui'!I1359="Dias ",'Cole CSV aqui'!H1359,"")&amp;IF('Cole CSV aqui'!I1359="Meses ",'Cole CSV aqui'!H1359*30.5,"")</f>
        <v/>
      </c>
      <c r="I1360" s="6" t="str">
        <f>IF('Cole CSV aqui'!G1359&lt;&gt;"",C1360+H1360,"")</f>
        <v/>
      </c>
      <c r="J1360" s="28" t="e">
        <f t="shared" ca="1" si="172"/>
        <v>#VALUE!</v>
      </c>
      <c r="K1360" s="7" t="str">
        <f t="shared" si="168"/>
        <v/>
      </c>
      <c r="L1360" s="28" t="e">
        <f>C1360-'Instruções e período de cálculo'!$B$4</f>
        <v>#VALUE!</v>
      </c>
      <c r="M1360" s="28" t="e">
        <f>I1360-'Instruções e período de cálculo'!$B$5</f>
        <v>#VALUE!</v>
      </c>
      <c r="N1360" s="28" t="e">
        <f t="shared" si="173"/>
        <v>#VALUE!</v>
      </c>
      <c r="O1360" s="28" t="e">
        <f t="shared" si="174"/>
        <v>#VALUE!</v>
      </c>
      <c r="P1360" s="49" t="str">
        <f>IF('Cole CSV aqui'!B1359&lt;&gt;"",'Instruções e período de cálculo'!$B$5-'Instruções e período de cálculo'!$B$4+1,"")</f>
        <v/>
      </c>
      <c r="Q1360" s="28" t="str">
        <f>IF('Cole CSV aqui'!B1359&lt;&gt;"",P1360-N1360+O1360,"")</f>
        <v/>
      </c>
      <c r="R1360" s="7" t="str">
        <f t="shared" si="175"/>
        <v/>
      </c>
      <c r="S1360" s="32" t="e">
        <f>('Cole CSV aqui'!M1359-'Cole CSV aqui'!J1359)/(I1360-C1360)</f>
        <v>#VALUE!</v>
      </c>
      <c r="T1360" s="11" t="str">
        <f t="shared" si="169"/>
        <v/>
      </c>
      <c r="U1360" s="10" t="str">
        <f t="shared" si="170"/>
        <v/>
      </c>
      <c r="V1360" s="2"/>
      <c r="W1360" s="3"/>
      <c r="X1360" s="3"/>
    </row>
    <row r="1361" spans="1:24" s="1" customFormat="1" x14ac:dyDescent="0.25">
      <c r="A1361" s="5" t="str">
        <f>IF('Cole CSV aqui'!A1360&lt;&gt;"",'Cole CSV aqui'!A1360,"")</f>
        <v/>
      </c>
      <c r="B1361" s="5" t="str">
        <f>IF('Cole CSV aqui'!B1360&lt;&gt;"",'Cole CSV aqui'!B1360,"")</f>
        <v/>
      </c>
      <c r="C1361" s="6" t="str">
        <f>IF('Cole CSV aqui'!F1360&lt;&gt;"",'Cole CSV aqui'!F1360,"")</f>
        <v/>
      </c>
      <c r="D1361" s="6" t="str">
        <f>IF('Cole CSV aqui'!G1360&lt;&gt;"",'Cole CSV aqui'!G1360,"")</f>
        <v/>
      </c>
      <c r="E1361" s="35" t="str">
        <f>IF('Cole CSV aqui'!M1360&lt;&gt;"",'Cole CSV aqui'!M1360,"")</f>
        <v/>
      </c>
      <c r="F1361" s="35" t="str">
        <f>IF('Cole CSV aqui'!J1360&lt;&gt;"",'Cole CSV aqui'!J1360,"")</f>
        <v/>
      </c>
      <c r="G1361" s="35" t="str">
        <f t="shared" si="171"/>
        <v/>
      </c>
      <c r="H1361" s="7" t="str">
        <f>IF('Cole CSV aqui'!I1360="Anos ",'Cole CSV aqui'!H1360*365.25,"")&amp;IF('Cole CSV aqui'!I1360="Dias ",'Cole CSV aqui'!H1360,"")&amp;IF('Cole CSV aqui'!I1360="Meses ",'Cole CSV aqui'!H1360*30.5,"")</f>
        <v/>
      </c>
      <c r="I1361" s="6" t="str">
        <f>IF('Cole CSV aqui'!G1360&lt;&gt;"",C1361+H1361,"")</f>
        <v/>
      </c>
      <c r="J1361" s="28" t="e">
        <f t="shared" ca="1" si="172"/>
        <v>#VALUE!</v>
      </c>
      <c r="K1361" s="7" t="str">
        <f t="shared" si="168"/>
        <v/>
      </c>
      <c r="L1361" s="28" t="e">
        <f>C1361-'Instruções e período de cálculo'!$B$4</f>
        <v>#VALUE!</v>
      </c>
      <c r="M1361" s="28" t="e">
        <f>I1361-'Instruções e período de cálculo'!$B$5</f>
        <v>#VALUE!</v>
      </c>
      <c r="N1361" s="28" t="e">
        <f t="shared" si="173"/>
        <v>#VALUE!</v>
      </c>
      <c r="O1361" s="28" t="e">
        <f t="shared" si="174"/>
        <v>#VALUE!</v>
      </c>
      <c r="P1361" s="49" t="str">
        <f>IF('Cole CSV aqui'!B1360&lt;&gt;"",'Instruções e período de cálculo'!$B$5-'Instruções e período de cálculo'!$B$4+1,"")</f>
        <v/>
      </c>
      <c r="Q1361" s="28" t="str">
        <f>IF('Cole CSV aqui'!B1360&lt;&gt;"",P1361-N1361+O1361,"")</f>
        <v/>
      </c>
      <c r="R1361" s="7" t="str">
        <f t="shared" si="175"/>
        <v/>
      </c>
      <c r="S1361" s="32" t="e">
        <f>('Cole CSV aqui'!M1360-'Cole CSV aqui'!J1360)/(I1361-C1361)</f>
        <v>#VALUE!</v>
      </c>
      <c r="T1361" s="11" t="str">
        <f t="shared" si="169"/>
        <v/>
      </c>
      <c r="U1361" s="10" t="str">
        <f t="shared" si="170"/>
        <v/>
      </c>
      <c r="V1361" s="2"/>
      <c r="W1361" s="3"/>
      <c r="X1361" s="3"/>
    </row>
    <row r="1362" spans="1:24" s="1" customFormat="1" x14ac:dyDescent="0.25">
      <c r="A1362" s="5" t="str">
        <f>IF('Cole CSV aqui'!A1361&lt;&gt;"",'Cole CSV aqui'!A1361,"")</f>
        <v/>
      </c>
      <c r="B1362" s="5" t="str">
        <f>IF('Cole CSV aqui'!B1361&lt;&gt;"",'Cole CSV aqui'!B1361,"")</f>
        <v/>
      </c>
      <c r="C1362" s="6" t="str">
        <f>IF('Cole CSV aqui'!F1361&lt;&gt;"",'Cole CSV aqui'!F1361,"")</f>
        <v/>
      </c>
      <c r="D1362" s="6" t="str">
        <f>IF('Cole CSV aqui'!G1361&lt;&gt;"",'Cole CSV aqui'!G1361,"")</f>
        <v/>
      </c>
      <c r="E1362" s="35" t="str">
        <f>IF('Cole CSV aqui'!M1361&lt;&gt;"",'Cole CSV aqui'!M1361,"")</f>
        <v/>
      </c>
      <c r="F1362" s="35" t="str">
        <f>IF('Cole CSV aqui'!J1361&lt;&gt;"",'Cole CSV aqui'!J1361,"")</f>
        <v/>
      </c>
      <c r="G1362" s="35" t="str">
        <f t="shared" si="171"/>
        <v/>
      </c>
      <c r="H1362" s="7" t="str">
        <f>IF('Cole CSV aqui'!I1361="Anos ",'Cole CSV aqui'!H1361*365.25,"")&amp;IF('Cole CSV aqui'!I1361="Dias ",'Cole CSV aqui'!H1361,"")&amp;IF('Cole CSV aqui'!I1361="Meses ",'Cole CSV aqui'!H1361*30.5,"")</f>
        <v/>
      </c>
      <c r="I1362" s="6" t="str">
        <f>IF('Cole CSV aqui'!G1361&lt;&gt;"",C1362+H1362,"")</f>
        <v/>
      </c>
      <c r="J1362" s="28" t="e">
        <f t="shared" ca="1" si="172"/>
        <v>#VALUE!</v>
      </c>
      <c r="K1362" s="7" t="str">
        <f t="shared" si="168"/>
        <v/>
      </c>
      <c r="L1362" s="28" t="e">
        <f>C1362-'Instruções e período de cálculo'!$B$4</f>
        <v>#VALUE!</v>
      </c>
      <c r="M1362" s="28" t="e">
        <f>I1362-'Instruções e período de cálculo'!$B$5</f>
        <v>#VALUE!</v>
      </c>
      <c r="N1362" s="28" t="e">
        <f t="shared" si="173"/>
        <v>#VALUE!</v>
      </c>
      <c r="O1362" s="28" t="e">
        <f t="shared" si="174"/>
        <v>#VALUE!</v>
      </c>
      <c r="P1362" s="49" t="str">
        <f>IF('Cole CSV aqui'!B1361&lt;&gt;"",'Instruções e período de cálculo'!$B$5-'Instruções e período de cálculo'!$B$4+1,"")</f>
        <v/>
      </c>
      <c r="Q1362" s="28" t="str">
        <f>IF('Cole CSV aqui'!B1361&lt;&gt;"",P1362-N1362+O1362,"")</f>
        <v/>
      </c>
      <c r="R1362" s="7" t="str">
        <f t="shared" si="175"/>
        <v/>
      </c>
      <c r="S1362" s="32" t="e">
        <f>('Cole CSV aqui'!M1361-'Cole CSV aqui'!J1361)/(I1362-C1362)</f>
        <v>#VALUE!</v>
      </c>
      <c r="T1362" s="11" t="str">
        <f t="shared" si="169"/>
        <v/>
      </c>
      <c r="U1362" s="10" t="str">
        <f t="shared" si="170"/>
        <v/>
      </c>
      <c r="V1362" s="2"/>
      <c r="W1362" s="3"/>
      <c r="X1362" s="3"/>
    </row>
    <row r="1363" spans="1:24" s="1" customFormat="1" x14ac:dyDescent="0.25">
      <c r="A1363" s="5" t="str">
        <f>IF('Cole CSV aqui'!A1362&lt;&gt;"",'Cole CSV aqui'!A1362,"")</f>
        <v/>
      </c>
      <c r="B1363" s="5" t="str">
        <f>IF('Cole CSV aqui'!B1362&lt;&gt;"",'Cole CSV aqui'!B1362,"")</f>
        <v/>
      </c>
      <c r="C1363" s="6" t="str">
        <f>IF('Cole CSV aqui'!F1362&lt;&gt;"",'Cole CSV aqui'!F1362,"")</f>
        <v/>
      </c>
      <c r="D1363" s="6" t="str">
        <f>IF('Cole CSV aqui'!G1362&lt;&gt;"",'Cole CSV aqui'!G1362,"")</f>
        <v/>
      </c>
      <c r="E1363" s="35" t="str">
        <f>IF('Cole CSV aqui'!M1362&lt;&gt;"",'Cole CSV aqui'!M1362,"")</f>
        <v/>
      </c>
      <c r="F1363" s="35" t="str">
        <f>IF('Cole CSV aqui'!J1362&lt;&gt;"",'Cole CSV aqui'!J1362,"")</f>
        <v/>
      </c>
      <c r="G1363" s="35" t="str">
        <f t="shared" si="171"/>
        <v/>
      </c>
      <c r="H1363" s="7" t="str">
        <f>IF('Cole CSV aqui'!I1362="Anos ",'Cole CSV aqui'!H1362*365.25,"")&amp;IF('Cole CSV aqui'!I1362="Dias ",'Cole CSV aqui'!H1362,"")&amp;IF('Cole CSV aqui'!I1362="Meses ",'Cole CSV aqui'!H1362*30.5,"")</f>
        <v/>
      </c>
      <c r="I1363" s="6" t="str">
        <f>IF('Cole CSV aqui'!G1362&lt;&gt;"",C1363+H1363,"")</f>
        <v/>
      </c>
      <c r="J1363" s="28" t="e">
        <f t="shared" ca="1" si="172"/>
        <v>#VALUE!</v>
      </c>
      <c r="K1363" s="7" t="str">
        <f t="shared" si="168"/>
        <v/>
      </c>
      <c r="L1363" s="28" t="e">
        <f>C1363-'Instruções e período de cálculo'!$B$4</f>
        <v>#VALUE!</v>
      </c>
      <c r="M1363" s="28" t="e">
        <f>I1363-'Instruções e período de cálculo'!$B$5</f>
        <v>#VALUE!</v>
      </c>
      <c r="N1363" s="28" t="e">
        <f t="shared" si="173"/>
        <v>#VALUE!</v>
      </c>
      <c r="O1363" s="28" t="e">
        <f t="shared" si="174"/>
        <v>#VALUE!</v>
      </c>
      <c r="P1363" s="49" t="str">
        <f>IF('Cole CSV aqui'!B1362&lt;&gt;"",'Instruções e período de cálculo'!$B$5-'Instruções e período de cálculo'!$B$4+1,"")</f>
        <v/>
      </c>
      <c r="Q1363" s="28" t="str">
        <f>IF('Cole CSV aqui'!B1362&lt;&gt;"",P1363-N1363+O1363,"")</f>
        <v/>
      </c>
      <c r="R1363" s="7" t="str">
        <f t="shared" si="175"/>
        <v/>
      </c>
      <c r="S1363" s="32" t="e">
        <f>('Cole CSV aqui'!M1362-'Cole CSV aqui'!J1362)/(I1363-C1363)</f>
        <v>#VALUE!</v>
      </c>
      <c r="T1363" s="11" t="str">
        <f t="shared" si="169"/>
        <v/>
      </c>
      <c r="U1363" s="10" t="str">
        <f t="shared" si="170"/>
        <v/>
      </c>
      <c r="V1363" s="2"/>
      <c r="W1363" s="3"/>
      <c r="X1363" s="3"/>
    </row>
    <row r="1364" spans="1:24" s="1" customFormat="1" x14ac:dyDescent="0.25">
      <c r="A1364" s="5" t="str">
        <f>IF('Cole CSV aqui'!A1363&lt;&gt;"",'Cole CSV aqui'!A1363,"")</f>
        <v/>
      </c>
      <c r="B1364" s="5" t="str">
        <f>IF('Cole CSV aqui'!B1363&lt;&gt;"",'Cole CSV aqui'!B1363,"")</f>
        <v/>
      </c>
      <c r="C1364" s="6" t="str">
        <f>IF('Cole CSV aqui'!F1363&lt;&gt;"",'Cole CSV aqui'!F1363,"")</f>
        <v/>
      </c>
      <c r="D1364" s="6" t="str">
        <f>IF('Cole CSV aqui'!G1363&lt;&gt;"",'Cole CSV aqui'!G1363,"")</f>
        <v/>
      </c>
      <c r="E1364" s="35" t="str">
        <f>IF('Cole CSV aqui'!M1363&lt;&gt;"",'Cole CSV aqui'!M1363,"")</f>
        <v/>
      </c>
      <c r="F1364" s="35" t="str">
        <f>IF('Cole CSV aqui'!J1363&lt;&gt;"",'Cole CSV aqui'!J1363,"")</f>
        <v/>
      </c>
      <c r="G1364" s="35" t="str">
        <f t="shared" si="171"/>
        <v/>
      </c>
      <c r="H1364" s="7" t="str">
        <f>IF('Cole CSV aqui'!I1363="Anos ",'Cole CSV aqui'!H1363*365.25,"")&amp;IF('Cole CSV aqui'!I1363="Dias ",'Cole CSV aqui'!H1363,"")&amp;IF('Cole CSV aqui'!I1363="Meses ",'Cole CSV aqui'!H1363*30.5,"")</f>
        <v/>
      </c>
      <c r="I1364" s="6" t="str">
        <f>IF('Cole CSV aqui'!G1363&lt;&gt;"",C1364+H1364,"")</f>
        <v/>
      </c>
      <c r="J1364" s="28" t="e">
        <f t="shared" ca="1" si="172"/>
        <v>#VALUE!</v>
      </c>
      <c r="K1364" s="7" t="str">
        <f t="shared" si="168"/>
        <v/>
      </c>
      <c r="L1364" s="28" t="e">
        <f>C1364-'Instruções e período de cálculo'!$B$4</f>
        <v>#VALUE!</v>
      </c>
      <c r="M1364" s="28" t="e">
        <f>I1364-'Instruções e período de cálculo'!$B$5</f>
        <v>#VALUE!</v>
      </c>
      <c r="N1364" s="28" t="e">
        <f t="shared" si="173"/>
        <v>#VALUE!</v>
      </c>
      <c r="O1364" s="28" t="e">
        <f t="shared" si="174"/>
        <v>#VALUE!</v>
      </c>
      <c r="P1364" s="49" t="str">
        <f>IF('Cole CSV aqui'!B1363&lt;&gt;"",'Instruções e período de cálculo'!$B$5-'Instruções e período de cálculo'!$B$4+1,"")</f>
        <v/>
      </c>
      <c r="Q1364" s="28" t="str">
        <f>IF('Cole CSV aqui'!B1363&lt;&gt;"",P1364-N1364+O1364,"")</f>
        <v/>
      </c>
      <c r="R1364" s="7" t="str">
        <f t="shared" si="175"/>
        <v/>
      </c>
      <c r="S1364" s="32" t="e">
        <f>('Cole CSV aqui'!M1363-'Cole CSV aqui'!J1363)/(I1364-C1364)</f>
        <v>#VALUE!</v>
      </c>
      <c r="T1364" s="11" t="str">
        <f t="shared" si="169"/>
        <v/>
      </c>
      <c r="U1364" s="10" t="str">
        <f t="shared" si="170"/>
        <v/>
      </c>
      <c r="V1364" s="2"/>
      <c r="W1364" s="3"/>
      <c r="X1364" s="3"/>
    </row>
    <row r="1365" spans="1:24" s="1" customFormat="1" x14ac:dyDescent="0.25">
      <c r="A1365" s="5" t="str">
        <f>IF('Cole CSV aqui'!A1364&lt;&gt;"",'Cole CSV aqui'!A1364,"")</f>
        <v/>
      </c>
      <c r="B1365" s="5" t="str">
        <f>IF('Cole CSV aqui'!B1364&lt;&gt;"",'Cole CSV aqui'!B1364,"")</f>
        <v/>
      </c>
      <c r="C1365" s="6" t="str">
        <f>IF('Cole CSV aqui'!F1364&lt;&gt;"",'Cole CSV aqui'!F1364,"")</f>
        <v/>
      </c>
      <c r="D1365" s="6" t="str">
        <f>IF('Cole CSV aqui'!G1364&lt;&gt;"",'Cole CSV aqui'!G1364,"")</f>
        <v/>
      </c>
      <c r="E1365" s="35" t="str">
        <f>IF('Cole CSV aqui'!M1364&lt;&gt;"",'Cole CSV aqui'!M1364,"")</f>
        <v/>
      </c>
      <c r="F1365" s="35" t="str">
        <f>IF('Cole CSV aqui'!J1364&lt;&gt;"",'Cole CSV aqui'!J1364,"")</f>
        <v/>
      </c>
      <c r="G1365" s="35" t="str">
        <f t="shared" si="171"/>
        <v/>
      </c>
      <c r="H1365" s="7" t="str">
        <f>IF('Cole CSV aqui'!I1364="Anos ",'Cole CSV aqui'!H1364*365.25,"")&amp;IF('Cole CSV aqui'!I1364="Dias ",'Cole CSV aqui'!H1364,"")&amp;IF('Cole CSV aqui'!I1364="Meses ",'Cole CSV aqui'!H1364*30.5,"")</f>
        <v/>
      </c>
      <c r="I1365" s="6" t="str">
        <f>IF('Cole CSV aqui'!G1364&lt;&gt;"",C1365+H1365,"")</f>
        <v/>
      </c>
      <c r="J1365" s="28" t="e">
        <f t="shared" ca="1" si="172"/>
        <v>#VALUE!</v>
      </c>
      <c r="K1365" s="7" t="str">
        <f t="shared" si="168"/>
        <v/>
      </c>
      <c r="L1365" s="28" t="e">
        <f>C1365-'Instruções e período de cálculo'!$B$4</f>
        <v>#VALUE!</v>
      </c>
      <c r="M1365" s="28" t="e">
        <f>I1365-'Instruções e período de cálculo'!$B$5</f>
        <v>#VALUE!</v>
      </c>
      <c r="N1365" s="28" t="e">
        <f t="shared" si="173"/>
        <v>#VALUE!</v>
      </c>
      <c r="O1365" s="28" t="e">
        <f t="shared" si="174"/>
        <v>#VALUE!</v>
      </c>
      <c r="P1365" s="49" t="str">
        <f>IF('Cole CSV aqui'!B1364&lt;&gt;"",'Instruções e período de cálculo'!$B$5-'Instruções e período de cálculo'!$B$4+1,"")</f>
        <v/>
      </c>
      <c r="Q1365" s="28" t="str">
        <f>IF('Cole CSV aqui'!B1364&lt;&gt;"",P1365-N1365+O1365,"")</f>
        <v/>
      </c>
      <c r="R1365" s="7" t="str">
        <f t="shared" si="175"/>
        <v/>
      </c>
      <c r="S1365" s="32" t="e">
        <f>('Cole CSV aqui'!M1364-'Cole CSV aqui'!J1364)/(I1365-C1365)</f>
        <v>#VALUE!</v>
      </c>
      <c r="T1365" s="11" t="str">
        <f t="shared" si="169"/>
        <v/>
      </c>
      <c r="U1365" s="10" t="str">
        <f t="shared" si="170"/>
        <v/>
      </c>
      <c r="V1365" s="2"/>
      <c r="W1365" s="3"/>
      <c r="X1365" s="3"/>
    </row>
    <row r="1366" spans="1:24" s="1" customFormat="1" x14ac:dyDescent="0.25">
      <c r="A1366" s="5" t="str">
        <f>IF('Cole CSV aqui'!A1365&lt;&gt;"",'Cole CSV aqui'!A1365,"")</f>
        <v/>
      </c>
      <c r="B1366" s="5" t="str">
        <f>IF('Cole CSV aqui'!B1365&lt;&gt;"",'Cole CSV aqui'!B1365,"")</f>
        <v/>
      </c>
      <c r="C1366" s="6" t="str">
        <f>IF('Cole CSV aqui'!F1365&lt;&gt;"",'Cole CSV aqui'!F1365,"")</f>
        <v/>
      </c>
      <c r="D1366" s="6" t="str">
        <f>IF('Cole CSV aqui'!G1365&lt;&gt;"",'Cole CSV aqui'!G1365,"")</f>
        <v/>
      </c>
      <c r="E1366" s="35" t="str">
        <f>IF('Cole CSV aqui'!M1365&lt;&gt;"",'Cole CSV aqui'!M1365,"")</f>
        <v/>
      </c>
      <c r="F1366" s="35" t="str">
        <f>IF('Cole CSV aqui'!J1365&lt;&gt;"",'Cole CSV aqui'!J1365,"")</f>
        <v/>
      </c>
      <c r="G1366" s="35" t="str">
        <f t="shared" si="171"/>
        <v/>
      </c>
      <c r="H1366" s="7" t="str">
        <f>IF('Cole CSV aqui'!I1365="Anos ",'Cole CSV aqui'!H1365*365.25,"")&amp;IF('Cole CSV aqui'!I1365="Dias ",'Cole CSV aqui'!H1365,"")&amp;IF('Cole CSV aqui'!I1365="Meses ",'Cole CSV aqui'!H1365*30.5,"")</f>
        <v/>
      </c>
      <c r="I1366" s="6" t="str">
        <f>IF('Cole CSV aqui'!G1365&lt;&gt;"",C1366+H1366,"")</f>
        <v/>
      </c>
      <c r="J1366" s="28" t="e">
        <f t="shared" ca="1" si="172"/>
        <v>#VALUE!</v>
      </c>
      <c r="K1366" s="7" t="str">
        <f t="shared" si="168"/>
        <v/>
      </c>
      <c r="L1366" s="28" t="e">
        <f>C1366-'Instruções e período de cálculo'!$B$4</f>
        <v>#VALUE!</v>
      </c>
      <c r="M1366" s="28" t="e">
        <f>I1366-'Instruções e período de cálculo'!$B$5</f>
        <v>#VALUE!</v>
      </c>
      <c r="N1366" s="28" t="e">
        <f t="shared" si="173"/>
        <v>#VALUE!</v>
      </c>
      <c r="O1366" s="28" t="e">
        <f t="shared" si="174"/>
        <v>#VALUE!</v>
      </c>
      <c r="P1366" s="49" t="str">
        <f>IF('Cole CSV aqui'!B1365&lt;&gt;"",'Instruções e período de cálculo'!$B$5-'Instruções e período de cálculo'!$B$4+1,"")</f>
        <v/>
      </c>
      <c r="Q1366" s="28" t="str">
        <f>IF('Cole CSV aqui'!B1365&lt;&gt;"",P1366-N1366+O1366,"")</f>
        <v/>
      </c>
      <c r="R1366" s="7" t="str">
        <f t="shared" si="175"/>
        <v/>
      </c>
      <c r="S1366" s="32" t="e">
        <f>('Cole CSV aqui'!M1365-'Cole CSV aqui'!J1365)/(I1366-C1366)</f>
        <v>#VALUE!</v>
      </c>
      <c r="T1366" s="11" t="str">
        <f t="shared" si="169"/>
        <v/>
      </c>
      <c r="U1366" s="10" t="str">
        <f t="shared" si="170"/>
        <v/>
      </c>
      <c r="V1366" s="2"/>
      <c r="W1366" s="3"/>
      <c r="X1366" s="3"/>
    </row>
    <row r="1367" spans="1:24" s="1" customFormat="1" x14ac:dyDescent="0.25">
      <c r="A1367" s="5" t="str">
        <f>IF('Cole CSV aqui'!A1366&lt;&gt;"",'Cole CSV aqui'!A1366,"")</f>
        <v/>
      </c>
      <c r="B1367" s="5" t="str">
        <f>IF('Cole CSV aqui'!B1366&lt;&gt;"",'Cole CSV aqui'!B1366,"")</f>
        <v/>
      </c>
      <c r="C1367" s="6" t="str">
        <f>IF('Cole CSV aqui'!F1366&lt;&gt;"",'Cole CSV aqui'!F1366,"")</f>
        <v/>
      </c>
      <c r="D1367" s="6" t="str">
        <f>IF('Cole CSV aqui'!G1366&lt;&gt;"",'Cole CSV aqui'!G1366,"")</f>
        <v/>
      </c>
      <c r="E1367" s="35" t="str">
        <f>IF('Cole CSV aqui'!M1366&lt;&gt;"",'Cole CSV aqui'!M1366,"")</f>
        <v/>
      </c>
      <c r="F1367" s="35" t="str">
        <f>IF('Cole CSV aqui'!J1366&lt;&gt;"",'Cole CSV aqui'!J1366,"")</f>
        <v/>
      </c>
      <c r="G1367" s="35" t="str">
        <f t="shared" si="171"/>
        <v/>
      </c>
      <c r="H1367" s="7" t="str">
        <f>IF('Cole CSV aqui'!I1366="Anos ",'Cole CSV aqui'!H1366*365.25,"")&amp;IF('Cole CSV aqui'!I1366="Dias ",'Cole CSV aqui'!H1366,"")&amp;IF('Cole CSV aqui'!I1366="Meses ",'Cole CSV aqui'!H1366*30.5,"")</f>
        <v/>
      </c>
      <c r="I1367" s="6" t="str">
        <f>IF('Cole CSV aqui'!G1366&lt;&gt;"",C1367+H1367,"")</f>
        <v/>
      </c>
      <c r="J1367" s="28" t="e">
        <f t="shared" ca="1" si="172"/>
        <v>#VALUE!</v>
      </c>
      <c r="K1367" s="7" t="str">
        <f t="shared" si="168"/>
        <v/>
      </c>
      <c r="L1367" s="28" t="e">
        <f>C1367-'Instruções e período de cálculo'!$B$4</f>
        <v>#VALUE!</v>
      </c>
      <c r="M1367" s="28" t="e">
        <f>I1367-'Instruções e período de cálculo'!$B$5</f>
        <v>#VALUE!</v>
      </c>
      <c r="N1367" s="28" t="e">
        <f t="shared" si="173"/>
        <v>#VALUE!</v>
      </c>
      <c r="O1367" s="28" t="e">
        <f t="shared" si="174"/>
        <v>#VALUE!</v>
      </c>
      <c r="P1367" s="49" t="str">
        <f>IF('Cole CSV aqui'!B1366&lt;&gt;"",'Instruções e período de cálculo'!$B$5-'Instruções e período de cálculo'!$B$4+1,"")</f>
        <v/>
      </c>
      <c r="Q1367" s="28" t="str">
        <f>IF('Cole CSV aqui'!B1366&lt;&gt;"",P1367-N1367+O1367,"")</f>
        <v/>
      </c>
      <c r="R1367" s="7" t="str">
        <f t="shared" si="175"/>
        <v/>
      </c>
      <c r="S1367" s="32" t="e">
        <f>('Cole CSV aqui'!M1366-'Cole CSV aqui'!J1366)/(I1367-C1367)</f>
        <v>#VALUE!</v>
      </c>
      <c r="T1367" s="11" t="str">
        <f t="shared" si="169"/>
        <v/>
      </c>
      <c r="U1367" s="10" t="str">
        <f t="shared" si="170"/>
        <v/>
      </c>
      <c r="V1367" s="2"/>
      <c r="W1367" s="3"/>
      <c r="X1367" s="3"/>
    </row>
    <row r="1368" spans="1:24" s="1" customFormat="1" x14ac:dyDescent="0.25">
      <c r="A1368" s="5" t="str">
        <f>IF('Cole CSV aqui'!A1367&lt;&gt;"",'Cole CSV aqui'!A1367,"")</f>
        <v/>
      </c>
      <c r="B1368" s="5" t="str">
        <f>IF('Cole CSV aqui'!B1367&lt;&gt;"",'Cole CSV aqui'!B1367,"")</f>
        <v/>
      </c>
      <c r="C1368" s="6" t="str">
        <f>IF('Cole CSV aqui'!F1367&lt;&gt;"",'Cole CSV aqui'!F1367,"")</f>
        <v/>
      </c>
      <c r="D1368" s="6" t="str">
        <f>IF('Cole CSV aqui'!G1367&lt;&gt;"",'Cole CSV aqui'!G1367,"")</f>
        <v/>
      </c>
      <c r="E1368" s="35" t="str">
        <f>IF('Cole CSV aqui'!M1367&lt;&gt;"",'Cole CSV aqui'!M1367,"")</f>
        <v/>
      </c>
      <c r="F1368" s="35" t="str">
        <f>IF('Cole CSV aqui'!J1367&lt;&gt;"",'Cole CSV aqui'!J1367,"")</f>
        <v/>
      </c>
      <c r="G1368" s="35" t="str">
        <f t="shared" si="171"/>
        <v/>
      </c>
      <c r="H1368" s="7" t="str">
        <f>IF('Cole CSV aqui'!I1367="Anos ",'Cole CSV aqui'!H1367*365.25,"")&amp;IF('Cole CSV aqui'!I1367="Dias ",'Cole CSV aqui'!H1367,"")&amp;IF('Cole CSV aqui'!I1367="Meses ",'Cole CSV aqui'!H1367*30.5,"")</f>
        <v/>
      </c>
      <c r="I1368" s="6" t="str">
        <f>IF('Cole CSV aqui'!G1367&lt;&gt;"",C1368+H1368,"")</f>
        <v/>
      </c>
      <c r="J1368" s="28" t="e">
        <f t="shared" ca="1" si="172"/>
        <v>#VALUE!</v>
      </c>
      <c r="K1368" s="7" t="str">
        <f t="shared" si="168"/>
        <v/>
      </c>
      <c r="L1368" s="28" t="e">
        <f>C1368-'Instruções e período de cálculo'!$B$4</f>
        <v>#VALUE!</v>
      </c>
      <c r="M1368" s="28" t="e">
        <f>I1368-'Instruções e período de cálculo'!$B$5</f>
        <v>#VALUE!</v>
      </c>
      <c r="N1368" s="28" t="e">
        <f t="shared" si="173"/>
        <v>#VALUE!</v>
      </c>
      <c r="O1368" s="28" t="e">
        <f t="shared" si="174"/>
        <v>#VALUE!</v>
      </c>
      <c r="P1368" s="49" t="str">
        <f>IF('Cole CSV aqui'!B1367&lt;&gt;"",'Instruções e período de cálculo'!$B$5-'Instruções e período de cálculo'!$B$4+1,"")</f>
        <v/>
      </c>
      <c r="Q1368" s="28" t="str">
        <f>IF('Cole CSV aqui'!B1367&lt;&gt;"",P1368-N1368+O1368,"")</f>
        <v/>
      </c>
      <c r="R1368" s="7" t="str">
        <f t="shared" si="175"/>
        <v/>
      </c>
      <c r="S1368" s="32" t="e">
        <f>('Cole CSV aqui'!M1367-'Cole CSV aqui'!J1367)/(I1368-C1368)</f>
        <v>#VALUE!</v>
      </c>
      <c r="T1368" s="11" t="str">
        <f t="shared" si="169"/>
        <v/>
      </c>
      <c r="U1368" s="10" t="str">
        <f t="shared" si="170"/>
        <v/>
      </c>
      <c r="V1368" s="2"/>
      <c r="W1368" s="3"/>
      <c r="X1368" s="3"/>
    </row>
    <row r="1369" spans="1:24" s="1" customFormat="1" x14ac:dyDescent="0.25">
      <c r="A1369" s="5" t="str">
        <f>IF('Cole CSV aqui'!A1368&lt;&gt;"",'Cole CSV aqui'!A1368,"")</f>
        <v/>
      </c>
      <c r="B1369" s="5" t="str">
        <f>IF('Cole CSV aqui'!B1368&lt;&gt;"",'Cole CSV aqui'!B1368,"")</f>
        <v/>
      </c>
      <c r="C1369" s="6" t="str">
        <f>IF('Cole CSV aqui'!F1368&lt;&gt;"",'Cole CSV aqui'!F1368,"")</f>
        <v/>
      </c>
      <c r="D1369" s="6" t="str">
        <f>IF('Cole CSV aqui'!G1368&lt;&gt;"",'Cole CSV aqui'!G1368,"")</f>
        <v/>
      </c>
      <c r="E1369" s="35" t="str">
        <f>IF('Cole CSV aqui'!M1368&lt;&gt;"",'Cole CSV aqui'!M1368,"")</f>
        <v/>
      </c>
      <c r="F1369" s="35" t="str">
        <f>IF('Cole CSV aqui'!J1368&lt;&gt;"",'Cole CSV aqui'!J1368,"")</f>
        <v/>
      </c>
      <c r="G1369" s="35" t="str">
        <f t="shared" si="171"/>
        <v/>
      </c>
      <c r="H1369" s="7" t="str">
        <f>IF('Cole CSV aqui'!I1368="Anos ",'Cole CSV aqui'!H1368*365.25,"")&amp;IF('Cole CSV aqui'!I1368="Dias ",'Cole CSV aqui'!H1368,"")&amp;IF('Cole CSV aqui'!I1368="Meses ",'Cole CSV aqui'!H1368*30.5,"")</f>
        <v/>
      </c>
      <c r="I1369" s="6" t="str">
        <f>IF('Cole CSV aqui'!G1368&lt;&gt;"",C1369+H1369,"")</f>
        <v/>
      </c>
      <c r="J1369" s="28" t="e">
        <f t="shared" ca="1" si="172"/>
        <v>#VALUE!</v>
      </c>
      <c r="K1369" s="7" t="str">
        <f t="shared" si="168"/>
        <v/>
      </c>
      <c r="L1369" s="28" t="e">
        <f>C1369-'Instruções e período de cálculo'!$B$4</f>
        <v>#VALUE!</v>
      </c>
      <c r="M1369" s="28" t="e">
        <f>I1369-'Instruções e período de cálculo'!$B$5</f>
        <v>#VALUE!</v>
      </c>
      <c r="N1369" s="28" t="e">
        <f t="shared" si="173"/>
        <v>#VALUE!</v>
      </c>
      <c r="O1369" s="28" t="e">
        <f t="shared" si="174"/>
        <v>#VALUE!</v>
      </c>
      <c r="P1369" s="49" t="str">
        <f>IF('Cole CSV aqui'!B1368&lt;&gt;"",'Instruções e período de cálculo'!$B$5-'Instruções e período de cálculo'!$B$4+1,"")</f>
        <v/>
      </c>
      <c r="Q1369" s="28" t="str">
        <f>IF('Cole CSV aqui'!B1368&lt;&gt;"",P1369-N1369+O1369,"")</f>
        <v/>
      </c>
      <c r="R1369" s="7" t="str">
        <f t="shared" si="175"/>
        <v/>
      </c>
      <c r="S1369" s="32" t="e">
        <f>('Cole CSV aqui'!M1368-'Cole CSV aqui'!J1368)/(I1369-C1369)</f>
        <v>#VALUE!</v>
      </c>
      <c r="T1369" s="11" t="str">
        <f t="shared" si="169"/>
        <v/>
      </c>
      <c r="U1369" s="10" t="str">
        <f t="shared" si="170"/>
        <v/>
      </c>
      <c r="V1369" s="2"/>
      <c r="W1369" s="3"/>
      <c r="X1369" s="3"/>
    </row>
    <row r="1370" spans="1:24" s="1" customFormat="1" x14ac:dyDescent="0.25">
      <c r="A1370" s="5" t="str">
        <f>IF('Cole CSV aqui'!A1369&lt;&gt;"",'Cole CSV aqui'!A1369,"")</f>
        <v/>
      </c>
      <c r="B1370" s="5" t="str">
        <f>IF('Cole CSV aqui'!B1369&lt;&gt;"",'Cole CSV aqui'!B1369,"")</f>
        <v/>
      </c>
      <c r="C1370" s="6" t="str">
        <f>IF('Cole CSV aqui'!F1369&lt;&gt;"",'Cole CSV aqui'!F1369,"")</f>
        <v/>
      </c>
      <c r="D1370" s="6" t="str">
        <f>IF('Cole CSV aqui'!G1369&lt;&gt;"",'Cole CSV aqui'!G1369,"")</f>
        <v/>
      </c>
      <c r="E1370" s="35" t="str">
        <f>IF('Cole CSV aqui'!M1369&lt;&gt;"",'Cole CSV aqui'!M1369,"")</f>
        <v/>
      </c>
      <c r="F1370" s="35" t="str">
        <f>IF('Cole CSV aqui'!J1369&lt;&gt;"",'Cole CSV aqui'!J1369,"")</f>
        <v/>
      </c>
      <c r="G1370" s="35" t="str">
        <f t="shared" si="171"/>
        <v/>
      </c>
      <c r="H1370" s="7" t="str">
        <f>IF('Cole CSV aqui'!I1369="Anos ",'Cole CSV aqui'!H1369*365.25,"")&amp;IF('Cole CSV aqui'!I1369="Dias ",'Cole CSV aqui'!H1369,"")&amp;IF('Cole CSV aqui'!I1369="Meses ",'Cole CSV aqui'!H1369*30.5,"")</f>
        <v/>
      </c>
      <c r="I1370" s="6" t="str">
        <f>IF('Cole CSV aqui'!G1369&lt;&gt;"",C1370+H1370,"")</f>
        <v/>
      </c>
      <c r="J1370" s="28" t="e">
        <f t="shared" ca="1" si="172"/>
        <v>#VALUE!</v>
      </c>
      <c r="K1370" s="7" t="str">
        <f t="shared" si="168"/>
        <v/>
      </c>
      <c r="L1370" s="28" t="e">
        <f>C1370-'Instruções e período de cálculo'!$B$4</f>
        <v>#VALUE!</v>
      </c>
      <c r="M1370" s="28" t="e">
        <f>I1370-'Instruções e período de cálculo'!$B$5</f>
        <v>#VALUE!</v>
      </c>
      <c r="N1370" s="28" t="e">
        <f t="shared" si="173"/>
        <v>#VALUE!</v>
      </c>
      <c r="O1370" s="28" t="e">
        <f t="shared" si="174"/>
        <v>#VALUE!</v>
      </c>
      <c r="P1370" s="49" t="str">
        <f>IF('Cole CSV aqui'!B1369&lt;&gt;"",'Instruções e período de cálculo'!$B$5-'Instruções e período de cálculo'!$B$4+1,"")</f>
        <v/>
      </c>
      <c r="Q1370" s="28" t="str">
        <f>IF('Cole CSV aqui'!B1369&lt;&gt;"",P1370-N1370+O1370,"")</f>
        <v/>
      </c>
      <c r="R1370" s="7" t="str">
        <f t="shared" si="175"/>
        <v/>
      </c>
      <c r="S1370" s="32" t="e">
        <f>('Cole CSV aqui'!M1369-'Cole CSV aqui'!J1369)/(I1370-C1370)</f>
        <v>#VALUE!</v>
      </c>
      <c r="T1370" s="11" t="str">
        <f t="shared" si="169"/>
        <v/>
      </c>
      <c r="U1370" s="10" t="str">
        <f t="shared" si="170"/>
        <v/>
      </c>
      <c r="V1370" s="2"/>
      <c r="W1370" s="3"/>
      <c r="X1370" s="3"/>
    </row>
    <row r="1371" spans="1:24" s="1" customFormat="1" x14ac:dyDescent="0.25">
      <c r="A1371" s="5" t="str">
        <f>IF('Cole CSV aqui'!A1370&lt;&gt;"",'Cole CSV aqui'!A1370,"")</f>
        <v/>
      </c>
      <c r="B1371" s="5" t="str">
        <f>IF('Cole CSV aqui'!B1370&lt;&gt;"",'Cole CSV aqui'!B1370,"")</f>
        <v/>
      </c>
      <c r="C1371" s="6" t="str">
        <f>IF('Cole CSV aqui'!F1370&lt;&gt;"",'Cole CSV aqui'!F1370,"")</f>
        <v/>
      </c>
      <c r="D1371" s="6" t="str">
        <f>IF('Cole CSV aqui'!G1370&lt;&gt;"",'Cole CSV aqui'!G1370,"")</f>
        <v/>
      </c>
      <c r="E1371" s="35" t="str">
        <f>IF('Cole CSV aqui'!M1370&lt;&gt;"",'Cole CSV aqui'!M1370,"")</f>
        <v/>
      </c>
      <c r="F1371" s="35" t="str">
        <f>IF('Cole CSV aqui'!J1370&lt;&gt;"",'Cole CSV aqui'!J1370,"")</f>
        <v/>
      </c>
      <c r="G1371" s="35" t="str">
        <f t="shared" si="171"/>
        <v/>
      </c>
      <c r="H1371" s="7" t="str">
        <f>IF('Cole CSV aqui'!I1370="Anos ",'Cole CSV aqui'!H1370*365.25,"")&amp;IF('Cole CSV aqui'!I1370="Dias ",'Cole CSV aqui'!H1370,"")&amp;IF('Cole CSV aqui'!I1370="Meses ",'Cole CSV aqui'!H1370*30.5,"")</f>
        <v/>
      </c>
      <c r="I1371" s="6" t="str">
        <f>IF('Cole CSV aqui'!G1370&lt;&gt;"",C1371+H1371,"")</f>
        <v/>
      </c>
      <c r="J1371" s="28" t="e">
        <f t="shared" ca="1" si="172"/>
        <v>#VALUE!</v>
      </c>
      <c r="K1371" s="7" t="str">
        <f t="shared" si="168"/>
        <v/>
      </c>
      <c r="L1371" s="28" t="e">
        <f>C1371-'Instruções e período de cálculo'!$B$4</f>
        <v>#VALUE!</v>
      </c>
      <c r="M1371" s="28" t="e">
        <f>I1371-'Instruções e período de cálculo'!$B$5</f>
        <v>#VALUE!</v>
      </c>
      <c r="N1371" s="28" t="e">
        <f t="shared" si="173"/>
        <v>#VALUE!</v>
      </c>
      <c r="O1371" s="28" t="e">
        <f t="shared" si="174"/>
        <v>#VALUE!</v>
      </c>
      <c r="P1371" s="49" t="str">
        <f>IF('Cole CSV aqui'!B1370&lt;&gt;"",'Instruções e período de cálculo'!$B$5-'Instruções e período de cálculo'!$B$4+1,"")</f>
        <v/>
      </c>
      <c r="Q1371" s="28" t="str">
        <f>IF('Cole CSV aqui'!B1370&lt;&gt;"",P1371-N1371+O1371,"")</f>
        <v/>
      </c>
      <c r="R1371" s="7" t="str">
        <f t="shared" si="175"/>
        <v/>
      </c>
      <c r="S1371" s="32" t="e">
        <f>('Cole CSV aqui'!M1370-'Cole CSV aqui'!J1370)/(I1371-C1371)</f>
        <v>#VALUE!</v>
      </c>
      <c r="T1371" s="11" t="str">
        <f t="shared" si="169"/>
        <v/>
      </c>
      <c r="U1371" s="10" t="str">
        <f t="shared" si="170"/>
        <v/>
      </c>
      <c r="V1371" s="2"/>
      <c r="W1371" s="3"/>
      <c r="X1371" s="3"/>
    </row>
    <row r="1372" spans="1:24" s="1" customFormat="1" x14ac:dyDescent="0.25">
      <c r="A1372" s="5" t="str">
        <f>IF('Cole CSV aqui'!A1371&lt;&gt;"",'Cole CSV aqui'!A1371,"")</f>
        <v/>
      </c>
      <c r="B1372" s="5" t="str">
        <f>IF('Cole CSV aqui'!B1371&lt;&gt;"",'Cole CSV aqui'!B1371,"")</f>
        <v/>
      </c>
      <c r="C1372" s="6" t="str">
        <f>IF('Cole CSV aqui'!F1371&lt;&gt;"",'Cole CSV aqui'!F1371,"")</f>
        <v/>
      </c>
      <c r="D1372" s="6" t="str">
        <f>IF('Cole CSV aqui'!G1371&lt;&gt;"",'Cole CSV aqui'!G1371,"")</f>
        <v/>
      </c>
      <c r="E1372" s="35" t="str">
        <f>IF('Cole CSV aqui'!M1371&lt;&gt;"",'Cole CSV aqui'!M1371,"")</f>
        <v/>
      </c>
      <c r="F1372" s="35" t="str">
        <f>IF('Cole CSV aqui'!J1371&lt;&gt;"",'Cole CSV aqui'!J1371,"")</f>
        <v/>
      </c>
      <c r="G1372" s="35" t="str">
        <f t="shared" si="171"/>
        <v/>
      </c>
      <c r="H1372" s="7" t="str">
        <f>IF('Cole CSV aqui'!I1371="Anos ",'Cole CSV aqui'!H1371*365.25,"")&amp;IF('Cole CSV aqui'!I1371="Dias ",'Cole CSV aqui'!H1371,"")&amp;IF('Cole CSV aqui'!I1371="Meses ",'Cole CSV aqui'!H1371*30.5,"")</f>
        <v/>
      </c>
      <c r="I1372" s="6" t="str">
        <f>IF('Cole CSV aqui'!G1371&lt;&gt;"",C1372+H1372,"")</f>
        <v/>
      </c>
      <c r="J1372" s="28" t="e">
        <f t="shared" ca="1" si="172"/>
        <v>#VALUE!</v>
      </c>
      <c r="K1372" s="7" t="str">
        <f t="shared" si="168"/>
        <v/>
      </c>
      <c r="L1372" s="28" t="e">
        <f>C1372-'Instruções e período de cálculo'!$B$4</f>
        <v>#VALUE!</v>
      </c>
      <c r="M1372" s="28" t="e">
        <f>I1372-'Instruções e período de cálculo'!$B$5</f>
        <v>#VALUE!</v>
      </c>
      <c r="N1372" s="28" t="e">
        <f t="shared" si="173"/>
        <v>#VALUE!</v>
      </c>
      <c r="O1372" s="28" t="e">
        <f t="shared" si="174"/>
        <v>#VALUE!</v>
      </c>
      <c r="P1372" s="49" t="str">
        <f>IF('Cole CSV aqui'!B1371&lt;&gt;"",'Instruções e período de cálculo'!$B$5-'Instruções e período de cálculo'!$B$4+1,"")</f>
        <v/>
      </c>
      <c r="Q1372" s="28" t="str">
        <f>IF('Cole CSV aqui'!B1371&lt;&gt;"",P1372-N1372+O1372,"")</f>
        <v/>
      </c>
      <c r="R1372" s="7" t="str">
        <f t="shared" si="175"/>
        <v/>
      </c>
      <c r="S1372" s="32" t="e">
        <f>('Cole CSV aqui'!M1371-'Cole CSV aqui'!J1371)/(I1372-C1372)</f>
        <v>#VALUE!</v>
      </c>
      <c r="T1372" s="11" t="str">
        <f t="shared" si="169"/>
        <v/>
      </c>
      <c r="U1372" s="10" t="str">
        <f t="shared" si="170"/>
        <v/>
      </c>
      <c r="V1372" s="2"/>
      <c r="W1372" s="3"/>
      <c r="X1372" s="3"/>
    </row>
    <row r="1373" spans="1:24" s="1" customFormat="1" x14ac:dyDescent="0.25">
      <c r="A1373" s="5" t="str">
        <f>IF('Cole CSV aqui'!A1372&lt;&gt;"",'Cole CSV aqui'!A1372,"")</f>
        <v/>
      </c>
      <c r="B1373" s="5" t="str">
        <f>IF('Cole CSV aqui'!B1372&lt;&gt;"",'Cole CSV aqui'!B1372,"")</f>
        <v/>
      </c>
      <c r="C1373" s="6" t="str">
        <f>IF('Cole CSV aqui'!F1372&lt;&gt;"",'Cole CSV aqui'!F1372,"")</f>
        <v/>
      </c>
      <c r="D1373" s="6" t="str">
        <f>IF('Cole CSV aqui'!G1372&lt;&gt;"",'Cole CSV aqui'!G1372,"")</f>
        <v/>
      </c>
      <c r="E1373" s="35" t="str">
        <f>IF('Cole CSV aqui'!M1372&lt;&gt;"",'Cole CSV aqui'!M1372,"")</f>
        <v/>
      </c>
      <c r="F1373" s="35" t="str">
        <f>IF('Cole CSV aqui'!J1372&lt;&gt;"",'Cole CSV aqui'!J1372,"")</f>
        <v/>
      </c>
      <c r="G1373" s="35" t="str">
        <f t="shared" si="171"/>
        <v/>
      </c>
      <c r="H1373" s="7" t="str">
        <f>IF('Cole CSV aqui'!I1372="Anos ",'Cole CSV aqui'!H1372*365.25,"")&amp;IF('Cole CSV aqui'!I1372="Dias ",'Cole CSV aqui'!H1372,"")&amp;IF('Cole CSV aqui'!I1372="Meses ",'Cole CSV aqui'!H1372*30.5,"")</f>
        <v/>
      </c>
      <c r="I1373" s="6" t="str">
        <f>IF('Cole CSV aqui'!G1372&lt;&gt;"",C1373+H1373,"")</f>
        <v/>
      </c>
      <c r="J1373" s="28" t="e">
        <f t="shared" ca="1" si="172"/>
        <v>#VALUE!</v>
      </c>
      <c r="K1373" s="7" t="str">
        <f t="shared" si="168"/>
        <v/>
      </c>
      <c r="L1373" s="28" t="e">
        <f>C1373-'Instruções e período de cálculo'!$B$4</f>
        <v>#VALUE!</v>
      </c>
      <c r="M1373" s="28" t="e">
        <f>I1373-'Instruções e período de cálculo'!$B$5</f>
        <v>#VALUE!</v>
      </c>
      <c r="N1373" s="28" t="e">
        <f t="shared" si="173"/>
        <v>#VALUE!</v>
      </c>
      <c r="O1373" s="28" t="e">
        <f t="shared" si="174"/>
        <v>#VALUE!</v>
      </c>
      <c r="P1373" s="49" t="str">
        <f>IF('Cole CSV aqui'!B1372&lt;&gt;"",'Instruções e período de cálculo'!$B$5-'Instruções e período de cálculo'!$B$4+1,"")</f>
        <v/>
      </c>
      <c r="Q1373" s="28" t="str">
        <f>IF('Cole CSV aqui'!B1372&lt;&gt;"",P1373-N1373+O1373,"")</f>
        <v/>
      </c>
      <c r="R1373" s="7" t="str">
        <f t="shared" si="175"/>
        <v/>
      </c>
      <c r="S1373" s="32" t="e">
        <f>('Cole CSV aqui'!M1372-'Cole CSV aqui'!J1372)/(I1373-C1373)</f>
        <v>#VALUE!</v>
      </c>
      <c r="T1373" s="11" t="str">
        <f t="shared" si="169"/>
        <v/>
      </c>
      <c r="U1373" s="10" t="str">
        <f t="shared" si="170"/>
        <v/>
      </c>
      <c r="V1373" s="2"/>
      <c r="W1373" s="3"/>
      <c r="X1373" s="3"/>
    </row>
    <row r="1374" spans="1:24" s="1" customFormat="1" x14ac:dyDescent="0.25">
      <c r="A1374" s="5" t="str">
        <f>IF('Cole CSV aqui'!A1373&lt;&gt;"",'Cole CSV aqui'!A1373,"")</f>
        <v/>
      </c>
      <c r="B1374" s="5" t="str">
        <f>IF('Cole CSV aqui'!B1373&lt;&gt;"",'Cole CSV aqui'!B1373,"")</f>
        <v/>
      </c>
      <c r="C1374" s="6" t="str">
        <f>IF('Cole CSV aqui'!F1373&lt;&gt;"",'Cole CSV aqui'!F1373,"")</f>
        <v/>
      </c>
      <c r="D1374" s="6" t="str">
        <f>IF('Cole CSV aqui'!G1373&lt;&gt;"",'Cole CSV aqui'!G1373,"")</f>
        <v/>
      </c>
      <c r="E1374" s="35" t="str">
        <f>IF('Cole CSV aqui'!M1373&lt;&gt;"",'Cole CSV aqui'!M1373,"")</f>
        <v/>
      </c>
      <c r="F1374" s="35" t="str">
        <f>IF('Cole CSV aqui'!J1373&lt;&gt;"",'Cole CSV aqui'!J1373,"")</f>
        <v/>
      </c>
      <c r="G1374" s="35" t="str">
        <f t="shared" si="171"/>
        <v/>
      </c>
      <c r="H1374" s="7" t="str">
        <f>IF('Cole CSV aqui'!I1373="Anos ",'Cole CSV aqui'!H1373*365.25,"")&amp;IF('Cole CSV aqui'!I1373="Dias ",'Cole CSV aqui'!H1373,"")&amp;IF('Cole CSV aqui'!I1373="Meses ",'Cole CSV aqui'!H1373*30.5,"")</f>
        <v/>
      </c>
      <c r="I1374" s="6" t="str">
        <f>IF('Cole CSV aqui'!G1373&lt;&gt;"",C1374+H1374,"")</f>
        <v/>
      </c>
      <c r="J1374" s="28" t="e">
        <f t="shared" ca="1" si="172"/>
        <v>#VALUE!</v>
      </c>
      <c r="K1374" s="7" t="str">
        <f t="shared" si="168"/>
        <v/>
      </c>
      <c r="L1374" s="28" t="e">
        <f>C1374-'Instruções e período de cálculo'!$B$4</f>
        <v>#VALUE!</v>
      </c>
      <c r="M1374" s="28" t="e">
        <f>I1374-'Instruções e período de cálculo'!$B$5</f>
        <v>#VALUE!</v>
      </c>
      <c r="N1374" s="28" t="e">
        <f t="shared" si="173"/>
        <v>#VALUE!</v>
      </c>
      <c r="O1374" s="28" t="e">
        <f t="shared" si="174"/>
        <v>#VALUE!</v>
      </c>
      <c r="P1374" s="49" t="str">
        <f>IF('Cole CSV aqui'!B1373&lt;&gt;"",'Instruções e período de cálculo'!$B$5-'Instruções e período de cálculo'!$B$4+1,"")</f>
        <v/>
      </c>
      <c r="Q1374" s="28" t="str">
        <f>IF('Cole CSV aqui'!B1373&lt;&gt;"",P1374-N1374+O1374,"")</f>
        <v/>
      </c>
      <c r="R1374" s="7" t="str">
        <f t="shared" si="175"/>
        <v/>
      </c>
      <c r="S1374" s="32" t="e">
        <f>('Cole CSV aqui'!M1373-'Cole CSV aqui'!J1373)/(I1374-C1374)</f>
        <v>#VALUE!</v>
      </c>
      <c r="T1374" s="11" t="str">
        <f t="shared" si="169"/>
        <v/>
      </c>
      <c r="U1374" s="10" t="str">
        <f t="shared" si="170"/>
        <v/>
      </c>
      <c r="V1374" s="2"/>
      <c r="W1374" s="3"/>
      <c r="X1374" s="3"/>
    </row>
    <row r="1375" spans="1:24" s="1" customFormat="1" x14ac:dyDescent="0.25">
      <c r="A1375" s="5" t="str">
        <f>IF('Cole CSV aqui'!A1374&lt;&gt;"",'Cole CSV aqui'!A1374,"")</f>
        <v/>
      </c>
      <c r="B1375" s="5" t="str">
        <f>IF('Cole CSV aqui'!B1374&lt;&gt;"",'Cole CSV aqui'!B1374,"")</f>
        <v/>
      </c>
      <c r="C1375" s="6" t="str">
        <f>IF('Cole CSV aqui'!F1374&lt;&gt;"",'Cole CSV aqui'!F1374,"")</f>
        <v/>
      </c>
      <c r="D1375" s="6" t="str">
        <f>IF('Cole CSV aqui'!G1374&lt;&gt;"",'Cole CSV aqui'!G1374,"")</f>
        <v/>
      </c>
      <c r="E1375" s="35" t="str">
        <f>IF('Cole CSV aqui'!M1374&lt;&gt;"",'Cole CSV aqui'!M1374,"")</f>
        <v/>
      </c>
      <c r="F1375" s="35" t="str">
        <f>IF('Cole CSV aqui'!J1374&lt;&gt;"",'Cole CSV aqui'!J1374,"")</f>
        <v/>
      </c>
      <c r="G1375" s="35" t="str">
        <f t="shared" si="171"/>
        <v/>
      </c>
      <c r="H1375" s="7" t="str">
        <f>IF('Cole CSV aqui'!I1374="Anos ",'Cole CSV aqui'!H1374*365.25,"")&amp;IF('Cole CSV aqui'!I1374="Dias ",'Cole CSV aqui'!H1374,"")&amp;IF('Cole CSV aqui'!I1374="Meses ",'Cole CSV aqui'!H1374*30.5,"")</f>
        <v/>
      </c>
      <c r="I1375" s="6" t="str">
        <f>IF('Cole CSV aqui'!G1374&lt;&gt;"",C1375+H1375,"")</f>
        <v/>
      </c>
      <c r="J1375" s="28" t="e">
        <f t="shared" ca="1" si="172"/>
        <v>#VALUE!</v>
      </c>
      <c r="K1375" s="7" t="str">
        <f t="shared" si="168"/>
        <v/>
      </c>
      <c r="L1375" s="28" t="e">
        <f>C1375-'Instruções e período de cálculo'!$B$4</f>
        <v>#VALUE!</v>
      </c>
      <c r="M1375" s="28" t="e">
        <f>I1375-'Instruções e período de cálculo'!$B$5</f>
        <v>#VALUE!</v>
      </c>
      <c r="N1375" s="28" t="e">
        <f t="shared" si="173"/>
        <v>#VALUE!</v>
      </c>
      <c r="O1375" s="28" t="e">
        <f t="shared" si="174"/>
        <v>#VALUE!</v>
      </c>
      <c r="P1375" s="49" t="str">
        <f>IF('Cole CSV aqui'!B1374&lt;&gt;"",'Instruções e período de cálculo'!$B$5-'Instruções e período de cálculo'!$B$4+1,"")</f>
        <v/>
      </c>
      <c r="Q1375" s="28" t="str">
        <f>IF('Cole CSV aqui'!B1374&lt;&gt;"",P1375-N1375+O1375,"")</f>
        <v/>
      </c>
      <c r="R1375" s="7" t="str">
        <f t="shared" si="175"/>
        <v/>
      </c>
      <c r="S1375" s="32" t="e">
        <f>('Cole CSV aqui'!M1374-'Cole CSV aqui'!J1374)/(I1375-C1375)</f>
        <v>#VALUE!</v>
      </c>
      <c r="T1375" s="11" t="str">
        <f t="shared" si="169"/>
        <v/>
      </c>
      <c r="U1375" s="10" t="str">
        <f t="shared" si="170"/>
        <v/>
      </c>
      <c r="V1375" s="2"/>
      <c r="W1375" s="3"/>
      <c r="X1375" s="3"/>
    </row>
    <row r="1376" spans="1:24" s="1" customFormat="1" x14ac:dyDescent="0.25">
      <c r="A1376" s="5" t="str">
        <f>IF('Cole CSV aqui'!A1375&lt;&gt;"",'Cole CSV aqui'!A1375,"")</f>
        <v/>
      </c>
      <c r="B1376" s="5" t="str">
        <f>IF('Cole CSV aqui'!B1375&lt;&gt;"",'Cole CSV aqui'!B1375,"")</f>
        <v/>
      </c>
      <c r="C1376" s="6" t="str">
        <f>IF('Cole CSV aqui'!F1375&lt;&gt;"",'Cole CSV aqui'!F1375,"")</f>
        <v/>
      </c>
      <c r="D1376" s="6" t="str">
        <f>IF('Cole CSV aqui'!G1375&lt;&gt;"",'Cole CSV aqui'!G1375,"")</f>
        <v/>
      </c>
      <c r="E1376" s="35" t="str">
        <f>IF('Cole CSV aqui'!M1375&lt;&gt;"",'Cole CSV aqui'!M1375,"")</f>
        <v/>
      </c>
      <c r="F1376" s="35" t="str">
        <f>IF('Cole CSV aqui'!J1375&lt;&gt;"",'Cole CSV aqui'!J1375,"")</f>
        <v/>
      </c>
      <c r="G1376" s="35" t="str">
        <f t="shared" si="171"/>
        <v/>
      </c>
      <c r="H1376" s="7" t="str">
        <f>IF('Cole CSV aqui'!I1375="Anos ",'Cole CSV aqui'!H1375*365.25,"")&amp;IF('Cole CSV aqui'!I1375="Dias ",'Cole CSV aqui'!H1375,"")&amp;IF('Cole CSV aqui'!I1375="Meses ",'Cole CSV aqui'!H1375*30.5,"")</f>
        <v/>
      </c>
      <c r="I1376" s="6" t="str">
        <f>IF('Cole CSV aqui'!G1375&lt;&gt;"",C1376+H1376,"")</f>
        <v/>
      </c>
      <c r="J1376" s="28" t="e">
        <f t="shared" ca="1" si="172"/>
        <v>#VALUE!</v>
      </c>
      <c r="K1376" s="7" t="str">
        <f t="shared" si="168"/>
        <v/>
      </c>
      <c r="L1376" s="28" t="e">
        <f>C1376-'Instruções e período de cálculo'!$B$4</f>
        <v>#VALUE!</v>
      </c>
      <c r="M1376" s="28" t="e">
        <f>I1376-'Instruções e período de cálculo'!$B$5</f>
        <v>#VALUE!</v>
      </c>
      <c r="N1376" s="28" t="e">
        <f t="shared" si="173"/>
        <v>#VALUE!</v>
      </c>
      <c r="O1376" s="28" t="e">
        <f t="shared" si="174"/>
        <v>#VALUE!</v>
      </c>
      <c r="P1376" s="49" t="str">
        <f>IF('Cole CSV aqui'!B1375&lt;&gt;"",'Instruções e período de cálculo'!$B$5-'Instruções e período de cálculo'!$B$4+1,"")</f>
        <v/>
      </c>
      <c r="Q1376" s="28" t="str">
        <f>IF('Cole CSV aqui'!B1375&lt;&gt;"",P1376-N1376+O1376,"")</f>
        <v/>
      </c>
      <c r="R1376" s="7" t="str">
        <f t="shared" si="175"/>
        <v/>
      </c>
      <c r="S1376" s="32" t="e">
        <f>('Cole CSV aqui'!M1375-'Cole CSV aqui'!J1375)/(I1376-C1376)</f>
        <v>#VALUE!</v>
      </c>
      <c r="T1376" s="11" t="str">
        <f t="shared" si="169"/>
        <v/>
      </c>
      <c r="U1376" s="10" t="str">
        <f t="shared" si="170"/>
        <v/>
      </c>
      <c r="V1376" s="2"/>
      <c r="W1376" s="3"/>
      <c r="X1376" s="3"/>
    </row>
    <row r="1377" spans="1:24" s="1" customFormat="1" x14ac:dyDescent="0.25">
      <c r="A1377" s="5" t="str">
        <f>IF('Cole CSV aqui'!A1376&lt;&gt;"",'Cole CSV aqui'!A1376,"")</f>
        <v/>
      </c>
      <c r="B1377" s="5" t="str">
        <f>IF('Cole CSV aqui'!B1376&lt;&gt;"",'Cole CSV aqui'!B1376,"")</f>
        <v/>
      </c>
      <c r="C1377" s="6" t="str">
        <f>IF('Cole CSV aqui'!F1376&lt;&gt;"",'Cole CSV aqui'!F1376,"")</f>
        <v/>
      </c>
      <c r="D1377" s="6" t="str">
        <f>IF('Cole CSV aqui'!G1376&lt;&gt;"",'Cole CSV aqui'!G1376,"")</f>
        <v/>
      </c>
      <c r="E1377" s="35" t="str">
        <f>IF('Cole CSV aqui'!M1376&lt;&gt;"",'Cole CSV aqui'!M1376,"")</f>
        <v/>
      </c>
      <c r="F1377" s="35" t="str">
        <f>IF('Cole CSV aqui'!J1376&lt;&gt;"",'Cole CSV aqui'!J1376,"")</f>
        <v/>
      </c>
      <c r="G1377" s="35" t="str">
        <f t="shared" si="171"/>
        <v/>
      </c>
      <c r="H1377" s="7" t="str">
        <f>IF('Cole CSV aqui'!I1376="Anos ",'Cole CSV aqui'!H1376*365.25,"")&amp;IF('Cole CSV aqui'!I1376="Dias ",'Cole CSV aqui'!H1376,"")&amp;IF('Cole CSV aqui'!I1376="Meses ",'Cole CSV aqui'!H1376*30.5,"")</f>
        <v/>
      </c>
      <c r="I1377" s="6" t="str">
        <f>IF('Cole CSV aqui'!G1376&lt;&gt;"",C1377+H1377,"")</f>
        <v/>
      </c>
      <c r="J1377" s="28" t="e">
        <f t="shared" ca="1" si="172"/>
        <v>#VALUE!</v>
      </c>
      <c r="K1377" s="7" t="str">
        <f t="shared" si="168"/>
        <v/>
      </c>
      <c r="L1377" s="28" t="e">
        <f>C1377-'Instruções e período de cálculo'!$B$4</f>
        <v>#VALUE!</v>
      </c>
      <c r="M1377" s="28" t="e">
        <f>I1377-'Instruções e período de cálculo'!$B$5</f>
        <v>#VALUE!</v>
      </c>
      <c r="N1377" s="28" t="e">
        <f t="shared" si="173"/>
        <v>#VALUE!</v>
      </c>
      <c r="O1377" s="28" t="e">
        <f t="shared" si="174"/>
        <v>#VALUE!</v>
      </c>
      <c r="P1377" s="49" t="str">
        <f>IF('Cole CSV aqui'!B1376&lt;&gt;"",'Instruções e período de cálculo'!$B$5-'Instruções e período de cálculo'!$B$4+1,"")</f>
        <v/>
      </c>
      <c r="Q1377" s="28" t="str">
        <f>IF('Cole CSV aqui'!B1376&lt;&gt;"",P1377-N1377+O1377,"")</f>
        <v/>
      </c>
      <c r="R1377" s="7" t="str">
        <f t="shared" si="175"/>
        <v/>
      </c>
      <c r="S1377" s="32" t="e">
        <f>('Cole CSV aqui'!M1376-'Cole CSV aqui'!J1376)/(I1377-C1377)</f>
        <v>#VALUE!</v>
      </c>
      <c r="T1377" s="11" t="str">
        <f t="shared" si="169"/>
        <v/>
      </c>
      <c r="U1377" s="10" t="str">
        <f t="shared" si="170"/>
        <v/>
      </c>
      <c r="V1377" s="2"/>
      <c r="W1377" s="3"/>
      <c r="X1377" s="3"/>
    </row>
    <row r="1378" spans="1:24" s="1" customFormat="1" x14ac:dyDescent="0.25">
      <c r="A1378" s="5" t="str">
        <f>IF('Cole CSV aqui'!A1377&lt;&gt;"",'Cole CSV aqui'!A1377,"")</f>
        <v/>
      </c>
      <c r="B1378" s="5" t="str">
        <f>IF('Cole CSV aqui'!B1377&lt;&gt;"",'Cole CSV aqui'!B1377,"")</f>
        <v/>
      </c>
      <c r="C1378" s="6" t="str">
        <f>IF('Cole CSV aqui'!F1377&lt;&gt;"",'Cole CSV aqui'!F1377,"")</f>
        <v/>
      </c>
      <c r="D1378" s="6" t="str">
        <f>IF('Cole CSV aqui'!G1377&lt;&gt;"",'Cole CSV aqui'!G1377,"")</f>
        <v/>
      </c>
      <c r="E1378" s="35" t="str">
        <f>IF('Cole CSV aqui'!M1377&lt;&gt;"",'Cole CSV aqui'!M1377,"")</f>
        <v/>
      </c>
      <c r="F1378" s="35" t="str">
        <f>IF('Cole CSV aqui'!J1377&lt;&gt;"",'Cole CSV aqui'!J1377,"")</f>
        <v/>
      </c>
      <c r="G1378" s="35" t="str">
        <f t="shared" si="171"/>
        <v/>
      </c>
      <c r="H1378" s="7" t="str">
        <f>IF('Cole CSV aqui'!I1377="Anos ",'Cole CSV aqui'!H1377*365.25,"")&amp;IF('Cole CSV aqui'!I1377="Dias ",'Cole CSV aqui'!H1377,"")&amp;IF('Cole CSV aqui'!I1377="Meses ",'Cole CSV aqui'!H1377*30.5,"")</f>
        <v/>
      </c>
      <c r="I1378" s="6" t="str">
        <f>IF('Cole CSV aqui'!G1377&lt;&gt;"",C1378+H1378,"")</f>
        <v/>
      </c>
      <c r="J1378" s="28" t="e">
        <f t="shared" ca="1" si="172"/>
        <v>#VALUE!</v>
      </c>
      <c r="K1378" s="7" t="str">
        <f t="shared" si="168"/>
        <v/>
      </c>
      <c r="L1378" s="28" t="e">
        <f>C1378-'Instruções e período de cálculo'!$B$4</f>
        <v>#VALUE!</v>
      </c>
      <c r="M1378" s="28" t="e">
        <f>I1378-'Instruções e período de cálculo'!$B$5</f>
        <v>#VALUE!</v>
      </c>
      <c r="N1378" s="28" t="e">
        <f t="shared" si="173"/>
        <v>#VALUE!</v>
      </c>
      <c r="O1378" s="28" t="e">
        <f t="shared" si="174"/>
        <v>#VALUE!</v>
      </c>
      <c r="P1378" s="49" t="str">
        <f>IF('Cole CSV aqui'!B1377&lt;&gt;"",'Instruções e período de cálculo'!$B$5-'Instruções e período de cálculo'!$B$4+1,"")</f>
        <v/>
      </c>
      <c r="Q1378" s="28" t="str">
        <f>IF('Cole CSV aqui'!B1377&lt;&gt;"",P1378-N1378+O1378,"")</f>
        <v/>
      </c>
      <c r="R1378" s="7" t="str">
        <f t="shared" si="175"/>
        <v/>
      </c>
      <c r="S1378" s="32" t="e">
        <f>('Cole CSV aqui'!M1377-'Cole CSV aqui'!J1377)/(I1378-C1378)</f>
        <v>#VALUE!</v>
      </c>
      <c r="T1378" s="11" t="str">
        <f t="shared" si="169"/>
        <v/>
      </c>
      <c r="U1378" s="10" t="str">
        <f t="shared" si="170"/>
        <v/>
      </c>
      <c r="V1378" s="2"/>
      <c r="W1378" s="3"/>
      <c r="X1378" s="3"/>
    </row>
    <row r="1379" spans="1:24" s="1" customFormat="1" x14ac:dyDescent="0.25">
      <c r="A1379" s="5" t="str">
        <f>IF('Cole CSV aqui'!A1378&lt;&gt;"",'Cole CSV aqui'!A1378,"")</f>
        <v/>
      </c>
      <c r="B1379" s="5" t="str">
        <f>IF('Cole CSV aqui'!B1378&lt;&gt;"",'Cole CSV aqui'!B1378,"")</f>
        <v/>
      </c>
      <c r="C1379" s="6" t="str">
        <f>IF('Cole CSV aqui'!F1378&lt;&gt;"",'Cole CSV aqui'!F1378,"")</f>
        <v/>
      </c>
      <c r="D1379" s="6" t="str">
        <f>IF('Cole CSV aqui'!G1378&lt;&gt;"",'Cole CSV aqui'!G1378,"")</f>
        <v/>
      </c>
      <c r="E1379" s="35" t="str">
        <f>IF('Cole CSV aqui'!M1378&lt;&gt;"",'Cole CSV aqui'!M1378,"")</f>
        <v/>
      </c>
      <c r="F1379" s="35" t="str">
        <f>IF('Cole CSV aqui'!J1378&lt;&gt;"",'Cole CSV aqui'!J1378,"")</f>
        <v/>
      </c>
      <c r="G1379" s="35" t="str">
        <f t="shared" si="171"/>
        <v/>
      </c>
      <c r="H1379" s="7" t="str">
        <f>IF('Cole CSV aqui'!I1378="Anos ",'Cole CSV aqui'!H1378*365.25,"")&amp;IF('Cole CSV aqui'!I1378="Dias ",'Cole CSV aqui'!H1378,"")&amp;IF('Cole CSV aqui'!I1378="Meses ",'Cole CSV aqui'!H1378*30.5,"")</f>
        <v/>
      </c>
      <c r="I1379" s="6" t="str">
        <f>IF('Cole CSV aqui'!G1378&lt;&gt;"",C1379+H1379,"")</f>
        <v/>
      </c>
      <c r="J1379" s="28" t="e">
        <f t="shared" ca="1" si="172"/>
        <v>#VALUE!</v>
      </c>
      <c r="K1379" s="7" t="str">
        <f t="shared" si="168"/>
        <v/>
      </c>
      <c r="L1379" s="28" t="e">
        <f>C1379-'Instruções e período de cálculo'!$B$4</f>
        <v>#VALUE!</v>
      </c>
      <c r="M1379" s="28" t="e">
        <f>I1379-'Instruções e período de cálculo'!$B$5</f>
        <v>#VALUE!</v>
      </c>
      <c r="N1379" s="28" t="e">
        <f t="shared" si="173"/>
        <v>#VALUE!</v>
      </c>
      <c r="O1379" s="28" t="e">
        <f t="shared" si="174"/>
        <v>#VALUE!</v>
      </c>
      <c r="P1379" s="49" t="str">
        <f>IF('Cole CSV aqui'!B1378&lt;&gt;"",'Instruções e período de cálculo'!$B$5-'Instruções e período de cálculo'!$B$4+1,"")</f>
        <v/>
      </c>
      <c r="Q1379" s="28" t="str">
        <f>IF('Cole CSV aqui'!B1378&lt;&gt;"",P1379-N1379+O1379,"")</f>
        <v/>
      </c>
      <c r="R1379" s="7" t="str">
        <f t="shared" si="175"/>
        <v/>
      </c>
      <c r="S1379" s="32" t="e">
        <f>('Cole CSV aqui'!M1378-'Cole CSV aqui'!J1378)/(I1379-C1379)</f>
        <v>#VALUE!</v>
      </c>
      <c r="T1379" s="11" t="str">
        <f t="shared" si="169"/>
        <v/>
      </c>
      <c r="U1379" s="10" t="str">
        <f t="shared" si="170"/>
        <v/>
      </c>
      <c r="V1379" s="2"/>
      <c r="W1379" s="3"/>
      <c r="X1379" s="3"/>
    </row>
    <row r="1380" spans="1:24" s="1" customFormat="1" x14ac:dyDescent="0.25">
      <c r="A1380" s="5" t="str">
        <f>IF('Cole CSV aqui'!A1379&lt;&gt;"",'Cole CSV aqui'!A1379,"")</f>
        <v/>
      </c>
      <c r="B1380" s="5" t="str">
        <f>IF('Cole CSV aqui'!B1379&lt;&gt;"",'Cole CSV aqui'!B1379,"")</f>
        <v/>
      </c>
      <c r="C1380" s="6" t="str">
        <f>IF('Cole CSV aqui'!F1379&lt;&gt;"",'Cole CSV aqui'!F1379,"")</f>
        <v/>
      </c>
      <c r="D1380" s="6" t="str">
        <f>IF('Cole CSV aqui'!G1379&lt;&gt;"",'Cole CSV aqui'!G1379,"")</f>
        <v/>
      </c>
      <c r="E1380" s="35" t="str">
        <f>IF('Cole CSV aqui'!M1379&lt;&gt;"",'Cole CSV aqui'!M1379,"")</f>
        <v/>
      </c>
      <c r="F1380" s="35" t="str">
        <f>IF('Cole CSV aqui'!J1379&lt;&gt;"",'Cole CSV aqui'!J1379,"")</f>
        <v/>
      </c>
      <c r="G1380" s="35" t="str">
        <f t="shared" si="171"/>
        <v/>
      </c>
      <c r="H1380" s="7" t="str">
        <f>IF('Cole CSV aqui'!I1379="Anos ",'Cole CSV aqui'!H1379*365.25,"")&amp;IF('Cole CSV aqui'!I1379="Dias ",'Cole CSV aqui'!H1379,"")&amp;IF('Cole CSV aqui'!I1379="Meses ",'Cole CSV aqui'!H1379*30.5,"")</f>
        <v/>
      </c>
      <c r="I1380" s="6" t="str">
        <f>IF('Cole CSV aqui'!G1379&lt;&gt;"",C1380+H1380,"")</f>
        <v/>
      </c>
      <c r="J1380" s="28" t="e">
        <f t="shared" ca="1" si="172"/>
        <v>#VALUE!</v>
      </c>
      <c r="K1380" s="7" t="str">
        <f t="shared" si="168"/>
        <v/>
      </c>
      <c r="L1380" s="28" t="e">
        <f>C1380-'Instruções e período de cálculo'!$B$4</f>
        <v>#VALUE!</v>
      </c>
      <c r="M1380" s="28" t="e">
        <f>I1380-'Instruções e período de cálculo'!$B$5</f>
        <v>#VALUE!</v>
      </c>
      <c r="N1380" s="28" t="e">
        <f t="shared" si="173"/>
        <v>#VALUE!</v>
      </c>
      <c r="O1380" s="28" t="e">
        <f t="shared" si="174"/>
        <v>#VALUE!</v>
      </c>
      <c r="P1380" s="49" t="str">
        <f>IF('Cole CSV aqui'!B1379&lt;&gt;"",'Instruções e período de cálculo'!$B$5-'Instruções e período de cálculo'!$B$4+1,"")</f>
        <v/>
      </c>
      <c r="Q1380" s="28" t="str">
        <f>IF('Cole CSV aqui'!B1379&lt;&gt;"",P1380-N1380+O1380,"")</f>
        <v/>
      </c>
      <c r="R1380" s="7" t="str">
        <f t="shared" si="175"/>
        <v/>
      </c>
      <c r="S1380" s="32" t="e">
        <f>('Cole CSV aqui'!M1379-'Cole CSV aqui'!J1379)/(I1380-C1380)</f>
        <v>#VALUE!</v>
      </c>
      <c r="T1380" s="11" t="str">
        <f t="shared" si="169"/>
        <v/>
      </c>
      <c r="U1380" s="10" t="str">
        <f t="shared" si="170"/>
        <v/>
      </c>
      <c r="V1380" s="2"/>
      <c r="W1380" s="3"/>
      <c r="X1380" s="3"/>
    </row>
    <row r="1381" spans="1:24" s="1" customFormat="1" x14ac:dyDescent="0.25">
      <c r="A1381" s="5" t="str">
        <f>IF('Cole CSV aqui'!A1380&lt;&gt;"",'Cole CSV aqui'!A1380,"")</f>
        <v/>
      </c>
      <c r="B1381" s="5" t="str">
        <f>IF('Cole CSV aqui'!B1380&lt;&gt;"",'Cole CSV aqui'!B1380,"")</f>
        <v/>
      </c>
      <c r="C1381" s="6" t="str">
        <f>IF('Cole CSV aqui'!F1380&lt;&gt;"",'Cole CSV aqui'!F1380,"")</f>
        <v/>
      </c>
      <c r="D1381" s="6" t="str">
        <f>IF('Cole CSV aqui'!G1380&lt;&gt;"",'Cole CSV aqui'!G1380,"")</f>
        <v/>
      </c>
      <c r="E1381" s="35" t="str">
        <f>IF('Cole CSV aqui'!M1380&lt;&gt;"",'Cole CSV aqui'!M1380,"")</f>
        <v/>
      </c>
      <c r="F1381" s="35" t="str">
        <f>IF('Cole CSV aqui'!J1380&lt;&gt;"",'Cole CSV aqui'!J1380,"")</f>
        <v/>
      </c>
      <c r="G1381" s="35" t="str">
        <f t="shared" si="171"/>
        <v/>
      </c>
      <c r="H1381" s="7" t="str">
        <f>IF('Cole CSV aqui'!I1380="Anos ",'Cole CSV aqui'!H1380*365.25,"")&amp;IF('Cole CSV aqui'!I1380="Dias ",'Cole CSV aqui'!H1380,"")&amp;IF('Cole CSV aqui'!I1380="Meses ",'Cole CSV aqui'!H1380*30.5,"")</f>
        <v/>
      </c>
      <c r="I1381" s="6" t="str">
        <f>IF('Cole CSV aqui'!G1380&lt;&gt;"",C1381+H1381,"")</f>
        <v/>
      </c>
      <c r="J1381" s="28" t="e">
        <f t="shared" ca="1" si="172"/>
        <v>#VALUE!</v>
      </c>
      <c r="K1381" s="7" t="str">
        <f t="shared" si="168"/>
        <v/>
      </c>
      <c r="L1381" s="28" t="e">
        <f>C1381-'Instruções e período de cálculo'!$B$4</f>
        <v>#VALUE!</v>
      </c>
      <c r="M1381" s="28" t="e">
        <f>I1381-'Instruções e período de cálculo'!$B$5</f>
        <v>#VALUE!</v>
      </c>
      <c r="N1381" s="28" t="e">
        <f t="shared" si="173"/>
        <v>#VALUE!</v>
      </c>
      <c r="O1381" s="28" t="e">
        <f t="shared" si="174"/>
        <v>#VALUE!</v>
      </c>
      <c r="P1381" s="49" t="str">
        <f>IF('Cole CSV aqui'!B1380&lt;&gt;"",'Instruções e período de cálculo'!$B$5-'Instruções e período de cálculo'!$B$4+1,"")</f>
        <v/>
      </c>
      <c r="Q1381" s="28" t="str">
        <f>IF('Cole CSV aqui'!B1380&lt;&gt;"",P1381-N1381+O1381,"")</f>
        <v/>
      </c>
      <c r="R1381" s="7" t="str">
        <f t="shared" si="175"/>
        <v/>
      </c>
      <c r="S1381" s="32" t="e">
        <f>('Cole CSV aqui'!M1380-'Cole CSV aqui'!J1380)/(I1381-C1381)</f>
        <v>#VALUE!</v>
      </c>
      <c r="T1381" s="11" t="str">
        <f t="shared" si="169"/>
        <v/>
      </c>
      <c r="U1381" s="10" t="str">
        <f t="shared" si="170"/>
        <v/>
      </c>
      <c r="V1381" s="2"/>
      <c r="W1381" s="3"/>
      <c r="X1381" s="3"/>
    </row>
    <row r="1382" spans="1:24" s="1" customFormat="1" x14ac:dyDescent="0.25">
      <c r="A1382" s="5" t="str">
        <f>IF('Cole CSV aqui'!A1381&lt;&gt;"",'Cole CSV aqui'!A1381,"")</f>
        <v/>
      </c>
      <c r="B1382" s="5" t="str">
        <f>IF('Cole CSV aqui'!B1381&lt;&gt;"",'Cole CSV aqui'!B1381,"")</f>
        <v/>
      </c>
      <c r="C1382" s="6" t="str">
        <f>IF('Cole CSV aqui'!F1381&lt;&gt;"",'Cole CSV aqui'!F1381,"")</f>
        <v/>
      </c>
      <c r="D1382" s="6" t="str">
        <f>IF('Cole CSV aqui'!G1381&lt;&gt;"",'Cole CSV aqui'!G1381,"")</f>
        <v/>
      </c>
      <c r="E1382" s="35" t="str">
        <f>IF('Cole CSV aqui'!M1381&lt;&gt;"",'Cole CSV aqui'!M1381,"")</f>
        <v/>
      </c>
      <c r="F1382" s="35" t="str">
        <f>IF('Cole CSV aqui'!J1381&lt;&gt;"",'Cole CSV aqui'!J1381,"")</f>
        <v/>
      </c>
      <c r="G1382" s="35" t="str">
        <f t="shared" si="171"/>
        <v/>
      </c>
      <c r="H1382" s="7" t="str">
        <f>IF('Cole CSV aqui'!I1381="Anos ",'Cole CSV aqui'!H1381*365.25,"")&amp;IF('Cole CSV aqui'!I1381="Dias ",'Cole CSV aqui'!H1381,"")&amp;IF('Cole CSV aqui'!I1381="Meses ",'Cole CSV aqui'!H1381*30.5,"")</f>
        <v/>
      </c>
      <c r="I1382" s="6" t="str">
        <f>IF('Cole CSV aqui'!G1381&lt;&gt;"",C1382+H1382,"")</f>
        <v/>
      </c>
      <c r="J1382" s="28" t="e">
        <f t="shared" ca="1" si="172"/>
        <v>#VALUE!</v>
      </c>
      <c r="K1382" s="7" t="str">
        <f t="shared" si="168"/>
        <v/>
      </c>
      <c r="L1382" s="28" t="e">
        <f>C1382-'Instruções e período de cálculo'!$B$4</f>
        <v>#VALUE!</v>
      </c>
      <c r="M1382" s="28" t="e">
        <f>I1382-'Instruções e período de cálculo'!$B$5</f>
        <v>#VALUE!</v>
      </c>
      <c r="N1382" s="28" t="e">
        <f t="shared" si="173"/>
        <v>#VALUE!</v>
      </c>
      <c r="O1382" s="28" t="e">
        <f t="shared" si="174"/>
        <v>#VALUE!</v>
      </c>
      <c r="P1382" s="49" t="str">
        <f>IF('Cole CSV aqui'!B1381&lt;&gt;"",'Instruções e período de cálculo'!$B$5-'Instruções e período de cálculo'!$B$4+1,"")</f>
        <v/>
      </c>
      <c r="Q1382" s="28" t="str">
        <f>IF('Cole CSV aqui'!B1381&lt;&gt;"",P1382-N1382+O1382,"")</f>
        <v/>
      </c>
      <c r="R1382" s="7" t="str">
        <f t="shared" si="175"/>
        <v/>
      </c>
      <c r="S1382" s="32" t="e">
        <f>('Cole CSV aqui'!M1381-'Cole CSV aqui'!J1381)/(I1382-C1382)</f>
        <v>#VALUE!</v>
      </c>
      <c r="T1382" s="11" t="str">
        <f t="shared" si="169"/>
        <v/>
      </c>
      <c r="U1382" s="10" t="str">
        <f t="shared" si="170"/>
        <v/>
      </c>
      <c r="V1382" s="2"/>
      <c r="W1382" s="3"/>
      <c r="X1382" s="3"/>
    </row>
    <row r="1383" spans="1:24" s="1" customFormat="1" x14ac:dyDescent="0.25">
      <c r="A1383" s="5" t="str">
        <f>IF('Cole CSV aqui'!A1382&lt;&gt;"",'Cole CSV aqui'!A1382,"")</f>
        <v/>
      </c>
      <c r="B1383" s="5" t="str">
        <f>IF('Cole CSV aqui'!B1382&lt;&gt;"",'Cole CSV aqui'!B1382,"")</f>
        <v/>
      </c>
      <c r="C1383" s="6" t="str">
        <f>IF('Cole CSV aqui'!F1382&lt;&gt;"",'Cole CSV aqui'!F1382,"")</f>
        <v/>
      </c>
      <c r="D1383" s="6" t="str">
        <f>IF('Cole CSV aqui'!G1382&lt;&gt;"",'Cole CSV aqui'!G1382,"")</f>
        <v/>
      </c>
      <c r="E1383" s="35" t="str">
        <f>IF('Cole CSV aqui'!M1382&lt;&gt;"",'Cole CSV aqui'!M1382,"")</f>
        <v/>
      </c>
      <c r="F1383" s="35" t="str">
        <f>IF('Cole CSV aqui'!J1382&lt;&gt;"",'Cole CSV aqui'!J1382,"")</f>
        <v/>
      </c>
      <c r="G1383" s="35" t="str">
        <f t="shared" si="171"/>
        <v/>
      </c>
      <c r="H1383" s="7" t="str">
        <f>IF('Cole CSV aqui'!I1382="Anos ",'Cole CSV aqui'!H1382*365.25,"")&amp;IF('Cole CSV aqui'!I1382="Dias ",'Cole CSV aqui'!H1382,"")&amp;IF('Cole CSV aqui'!I1382="Meses ",'Cole CSV aqui'!H1382*30.5,"")</f>
        <v/>
      </c>
      <c r="I1383" s="6" t="str">
        <f>IF('Cole CSV aqui'!G1382&lt;&gt;"",C1383+H1383,"")</f>
        <v/>
      </c>
      <c r="J1383" s="28" t="e">
        <f t="shared" ca="1" si="172"/>
        <v>#VALUE!</v>
      </c>
      <c r="K1383" s="7" t="str">
        <f t="shared" si="168"/>
        <v/>
      </c>
      <c r="L1383" s="28" t="e">
        <f>C1383-'Instruções e período de cálculo'!$B$4</f>
        <v>#VALUE!</v>
      </c>
      <c r="M1383" s="28" t="e">
        <f>I1383-'Instruções e período de cálculo'!$B$5</f>
        <v>#VALUE!</v>
      </c>
      <c r="N1383" s="28" t="e">
        <f t="shared" si="173"/>
        <v>#VALUE!</v>
      </c>
      <c r="O1383" s="28" t="e">
        <f t="shared" si="174"/>
        <v>#VALUE!</v>
      </c>
      <c r="P1383" s="49" t="str">
        <f>IF('Cole CSV aqui'!B1382&lt;&gt;"",'Instruções e período de cálculo'!$B$5-'Instruções e período de cálculo'!$B$4+1,"")</f>
        <v/>
      </c>
      <c r="Q1383" s="28" t="str">
        <f>IF('Cole CSV aqui'!B1382&lt;&gt;"",P1383-N1383+O1383,"")</f>
        <v/>
      </c>
      <c r="R1383" s="7" t="str">
        <f t="shared" si="175"/>
        <v/>
      </c>
      <c r="S1383" s="32" t="e">
        <f>('Cole CSV aqui'!M1382-'Cole CSV aqui'!J1382)/(I1383-C1383)</f>
        <v>#VALUE!</v>
      </c>
      <c r="T1383" s="11" t="str">
        <f t="shared" si="169"/>
        <v/>
      </c>
      <c r="U1383" s="10" t="str">
        <f t="shared" si="170"/>
        <v/>
      </c>
      <c r="V1383" s="2"/>
      <c r="W1383" s="3"/>
      <c r="X1383" s="3"/>
    </row>
    <row r="1384" spans="1:24" s="1" customFormat="1" x14ac:dyDescent="0.25">
      <c r="A1384" s="5" t="str">
        <f>IF('Cole CSV aqui'!A1383&lt;&gt;"",'Cole CSV aqui'!A1383,"")</f>
        <v/>
      </c>
      <c r="B1384" s="5" t="str">
        <f>IF('Cole CSV aqui'!B1383&lt;&gt;"",'Cole CSV aqui'!B1383,"")</f>
        <v/>
      </c>
      <c r="C1384" s="6" t="str">
        <f>IF('Cole CSV aqui'!F1383&lt;&gt;"",'Cole CSV aqui'!F1383,"")</f>
        <v/>
      </c>
      <c r="D1384" s="6" t="str">
        <f>IF('Cole CSV aqui'!G1383&lt;&gt;"",'Cole CSV aqui'!G1383,"")</f>
        <v/>
      </c>
      <c r="E1384" s="35" t="str">
        <f>IF('Cole CSV aqui'!M1383&lt;&gt;"",'Cole CSV aqui'!M1383,"")</f>
        <v/>
      </c>
      <c r="F1384" s="35" t="str">
        <f>IF('Cole CSV aqui'!J1383&lt;&gt;"",'Cole CSV aqui'!J1383,"")</f>
        <v/>
      </c>
      <c r="G1384" s="35" t="str">
        <f t="shared" si="171"/>
        <v/>
      </c>
      <c r="H1384" s="7" t="str">
        <f>IF('Cole CSV aqui'!I1383="Anos ",'Cole CSV aqui'!H1383*365.25,"")&amp;IF('Cole CSV aqui'!I1383="Dias ",'Cole CSV aqui'!H1383,"")&amp;IF('Cole CSV aqui'!I1383="Meses ",'Cole CSV aqui'!H1383*30.5,"")</f>
        <v/>
      </c>
      <c r="I1384" s="6" t="str">
        <f>IF('Cole CSV aqui'!G1383&lt;&gt;"",C1384+H1384,"")</f>
        <v/>
      </c>
      <c r="J1384" s="28" t="e">
        <f t="shared" ca="1" si="172"/>
        <v>#VALUE!</v>
      </c>
      <c r="K1384" s="7" t="str">
        <f t="shared" si="168"/>
        <v/>
      </c>
      <c r="L1384" s="28" t="e">
        <f>C1384-'Instruções e período de cálculo'!$B$4</f>
        <v>#VALUE!</v>
      </c>
      <c r="M1384" s="28" t="e">
        <f>I1384-'Instruções e período de cálculo'!$B$5</f>
        <v>#VALUE!</v>
      </c>
      <c r="N1384" s="28" t="e">
        <f t="shared" si="173"/>
        <v>#VALUE!</v>
      </c>
      <c r="O1384" s="28" t="e">
        <f t="shared" si="174"/>
        <v>#VALUE!</v>
      </c>
      <c r="P1384" s="49" t="str">
        <f>IF('Cole CSV aqui'!B1383&lt;&gt;"",'Instruções e período de cálculo'!$B$5-'Instruções e período de cálculo'!$B$4+1,"")</f>
        <v/>
      </c>
      <c r="Q1384" s="28" t="str">
        <f>IF('Cole CSV aqui'!B1383&lt;&gt;"",P1384-N1384+O1384,"")</f>
        <v/>
      </c>
      <c r="R1384" s="7" t="str">
        <f t="shared" si="175"/>
        <v/>
      </c>
      <c r="S1384" s="32" t="e">
        <f>('Cole CSV aqui'!M1383-'Cole CSV aqui'!J1383)/(I1384-C1384)</f>
        <v>#VALUE!</v>
      </c>
      <c r="T1384" s="11" t="str">
        <f t="shared" si="169"/>
        <v/>
      </c>
      <c r="U1384" s="10" t="str">
        <f t="shared" si="170"/>
        <v/>
      </c>
      <c r="V1384" s="2"/>
      <c r="W1384" s="3"/>
      <c r="X1384" s="3"/>
    </row>
    <row r="1385" spans="1:24" s="1" customFormat="1" x14ac:dyDescent="0.25">
      <c r="A1385" s="5" t="str">
        <f>IF('Cole CSV aqui'!A1384&lt;&gt;"",'Cole CSV aqui'!A1384,"")</f>
        <v/>
      </c>
      <c r="B1385" s="5" t="str">
        <f>IF('Cole CSV aqui'!B1384&lt;&gt;"",'Cole CSV aqui'!B1384,"")</f>
        <v/>
      </c>
      <c r="C1385" s="6" t="str">
        <f>IF('Cole CSV aqui'!F1384&lt;&gt;"",'Cole CSV aqui'!F1384,"")</f>
        <v/>
      </c>
      <c r="D1385" s="6" t="str">
        <f>IF('Cole CSV aqui'!G1384&lt;&gt;"",'Cole CSV aqui'!G1384,"")</f>
        <v/>
      </c>
      <c r="E1385" s="35" t="str">
        <f>IF('Cole CSV aqui'!M1384&lt;&gt;"",'Cole CSV aqui'!M1384,"")</f>
        <v/>
      </c>
      <c r="F1385" s="35" t="str">
        <f>IF('Cole CSV aqui'!J1384&lt;&gt;"",'Cole CSV aqui'!J1384,"")</f>
        <v/>
      </c>
      <c r="G1385" s="35" t="str">
        <f t="shared" si="171"/>
        <v/>
      </c>
      <c r="H1385" s="7" t="str">
        <f>IF('Cole CSV aqui'!I1384="Anos ",'Cole CSV aqui'!H1384*365.25,"")&amp;IF('Cole CSV aqui'!I1384="Dias ",'Cole CSV aqui'!H1384,"")&amp;IF('Cole CSV aqui'!I1384="Meses ",'Cole CSV aqui'!H1384*30.5,"")</f>
        <v/>
      </c>
      <c r="I1385" s="6" t="str">
        <f>IF('Cole CSV aqui'!G1384&lt;&gt;"",C1385+H1385,"")</f>
        <v/>
      </c>
      <c r="J1385" s="28" t="e">
        <f t="shared" ca="1" si="172"/>
        <v>#VALUE!</v>
      </c>
      <c r="K1385" s="7" t="str">
        <f t="shared" si="168"/>
        <v/>
      </c>
      <c r="L1385" s="28" t="e">
        <f>C1385-'Instruções e período de cálculo'!$B$4</f>
        <v>#VALUE!</v>
      </c>
      <c r="M1385" s="28" t="e">
        <f>I1385-'Instruções e período de cálculo'!$B$5</f>
        <v>#VALUE!</v>
      </c>
      <c r="N1385" s="28" t="e">
        <f t="shared" si="173"/>
        <v>#VALUE!</v>
      </c>
      <c r="O1385" s="28" t="e">
        <f t="shared" si="174"/>
        <v>#VALUE!</v>
      </c>
      <c r="P1385" s="49" t="str">
        <f>IF('Cole CSV aqui'!B1384&lt;&gt;"",'Instruções e período de cálculo'!$B$5-'Instruções e período de cálculo'!$B$4+1,"")</f>
        <v/>
      </c>
      <c r="Q1385" s="28" t="str">
        <f>IF('Cole CSV aqui'!B1384&lt;&gt;"",P1385-N1385+O1385,"")</f>
        <v/>
      </c>
      <c r="R1385" s="7" t="str">
        <f t="shared" si="175"/>
        <v/>
      </c>
      <c r="S1385" s="32" t="e">
        <f>('Cole CSV aqui'!M1384-'Cole CSV aqui'!J1384)/(I1385-C1385)</f>
        <v>#VALUE!</v>
      </c>
      <c r="T1385" s="11" t="str">
        <f t="shared" si="169"/>
        <v/>
      </c>
      <c r="U1385" s="10" t="str">
        <f t="shared" si="170"/>
        <v/>
      </c>
      <c r="V1385" s="2"/>
      <c r="W1385" s="3"/>
      <c r="X1385" s="3"/>
    </row>
    <row r="1386" spans="1:24" s="1" customFormat="1" x14ac:dyDescent="0.25">
      <c r="A1386" s="5" t="str">
        <f>IF('Cole CSV aqui'!A1385&lt;&gt;"",'Cole CSV aqui'!A1385,"")</f>
        <v/>
      </c>
      <c r="B1386" s="5" t="str">
        <f>IF('Cole CSV aqui'!B1385&lt;&gt;"",'Cole CSV aqui'!B1385,"")</f>
        <v/>
      </c>
      <c r="C1386" s="6" t="str">
        <f>IF('Cole CSV aqui'!F1385&lt;&gt;"",'Cole CSV aqui'!F1385,"")</f>
        <v/>
      </c>
      <c r="D1386" s="6" t="str">
        <f>IF('Cole CSV aqui'!G1385&lt;&gt;"",'Cole CSV aqui'!G1385,"")</f>
        <v/>
      </c>
      <c r="E1386" s="35" t="str">
        <f>IF('Cole CSV aqui'!M1385&lt;&gt;"",'Cole CSV aqui'!M1385,"")</f>
        <v/>
      </c>
      <c r="F1386" s="35" t="str">
        <f>IF('Cole CSV aqui'!J1385&lt;&gt;"",'Cole CSV aqui'!J1385,"")</f>
        <v/>
      </c>
      <c r="G1386" s="35" t="str">
        <f t="shared" si="171"/>
        <v/>
      </c>
      <c r="H1386" s="7" t="str">
        <f>IF('Cole CSV aqui'!I1385="Anos ",'Cole CSV aqui'!H1385*365.25,"")&amp;IF('Cole CSV aqui'!I1385="Dias ",'Cole CSV aqui'!H1385,"")&amp;IF('Cole CSV aqui'!I1385="Meses ",'Cole CSV aqui'!H1385*30.5,"")</f>
        <v/>
      </c>
      <c r="I1386" s="6" t="str">
        <f>IF('Cole CSV aqui'!G1385&lt;&gt;"",C1386+H1386,"")</f>
        <v/>
      </c>
      <c r="J1386" s="28" t="e">
        <f t="shared" ca="1" si="172"/>
        <v>#VALUE!</v>
      </c>
      <c r="K1386" s="7" t="str">
        <f t="shared" si="168"/>
        <v/>
      </c>
      <c r="L1386" s="28" t="e">
        <f>C1386-'Instruções e período de cálculo'!$B$4</f>
        <v>#VALUE!</v>
      </c>
      <c r="M1386" s="28" t="e">
        <f>I1386-'Instruções e período de cálculo'!$B$5</f>
        <v>#VALUE!</v>
      </c>
      <c r="N1386" s="28" t="e">
        <f t="shared" si="173"/>
        <v>#VALUE!</v>
      </c>
      <c r="O1386" s="28" t="e">
        <f t="shared" si="174"/>
        <v>#VALUE!</v>
      </c>
      <c r="P1386" s="49" t="str">
        <f>IF('Cole CSV aqui'!B1385&lt;&gt;"",'Instruções e período de cálculo'!$B$5-'Instruções e período de cálculo'!$B$4+1,"")</f>
        <v/>
      </c>
      <c r="Q1386" s="28" t="str">
        <f>IF('Cole CSV aqui'!B1385&lt;&gt;"",P1386-N1386+O1386,"")</f>
        <v/>
      </c>
      <c r="R1386" s="7" t="str">
        <f t="shared" si="175"/>
        <v/>
      </c>
      <c r="S1386" s="32" t="e">
        <f>('Cole CSV aqui'!M1385-'Cole CSV aqui'!J1385)/(I1386-C1386)</f>
        <v>#VALUE!</v>
      </c>
      <c r="T1386" s="11" t="str">
        <f t="shared" si="169"/>
        <v/>
      </c>
      <c r="U1386" s="10" t="str">
        <f t="shared" si="170"/>
        <v/>
      </c>
      <c r="V1386" s="2"/>
      <c r="W1386" s="3"/>
      <c r="X1386" s="3"/>
    </row>
    <row r="1387" spans="1:24" s="1" customFormat="1" x14ac:dyDescent="0.25">
      <c r="A1387" s="5" t="str">
        <f>IF('Cole CSV aqui'!A1386&lt;&gt;"",'Cole CSV aqui'!A1386,"")</f>
        <v/>
      </c>
      <c r="B1387" s="5" t="str">
        <f>IF('Cole CSV aqui'!B1386&lt;&gt;"",'Cole CSV aqui'!B1386,"")</f>
        <v/>
      </c>
      <c r="C1387" s="6" t="str">
        <f>IF('Cole CSV aqui'!F1386&lt;&gt;"",'Cole CSV aqui'!F1386,"")</f>
        <v/>
      </c>
      <c r="D1387" s="6" t="str">
        <f>IF('Cole CSV aqui'!G1386&lt;&gt;"",'Cole CSV aqui'!G1386,"")</f>
        <v/>
      </c>
      <c r="E1387" s="35" t="str">
        <f>IF('Cole CSV aqui'!M1386&lt;&gt;"",'Cole CSV aqui'!M1386,"")</f>
        <v/>
      </c>
      <c r="F1387" s="35" t="str">
        <f>IF('Cole CSV aqui'!J1386&lt;&gt;"",'Cole CSV aqui'!J1386,"")</f>
        <v/>
      </c>
      <c r="G1387" s="35" t="str">
        <f t="shared" si="171"/>
        <v/>
      </c>
      <c r="H1387" s="7" t="str">
        <f>IF('Cole CSV aqui'!I1386="Anos ",'Cole CSV aqui'!H1386*365.25,"")&amp;IF('Cole CSV aqui'!I1386="Dias ",'Cole CSV aqui'!H1386,"")&amp;IF('Cole CSV aqui'!I1386="Meses ",'Cole CSV aqui'!H1386*30.5,"")</f>
        <v/>
      </c>
      <c r="I1387" s="6" t="str">
        <f>IF('Cole CSV aqui'!G1386&lt;&gt;"",C1387+H1387,"")</f>
        <v/>
      </c>
      <c r="J1387" s="28" t="e">
        <f t="shared" ca="1" si="172"/>
        <v>#VALUE!</v>
      </c>
      <c r="K1387" s="7" t="str">
        <f t="shared" si="168"/>
        <v/>
      </c>
      <c r="L1387" s="28" t="e">
        <f>C1387-'Instruções e período de cálculo'!$B$4</f>
        <v>#VALUE!</v>
      </c>
      <c r="M1387" s="28" t="e">
        <f>I1387-'Instruções e período de cálculo'!$B$5</f>
        <v>#VALUE!</v>
      </c>
      <c r="N1387" s="28" t="e">
        <f t="shared" si="173"/>
        <v>#VALUE!</v>
      </c>
      <c r="O1387" s="28" t="e">
        <f t="shared" si="174"/>
        <v>#VALUE!</v>
      </c>
      <c r="P1387" s="49" t="str">
        <f>IF('Cole CSV aqui'!B1386&lt;&gt;"",'Instruções e período de cálculo'!$B$5-'Instruções e período de cálculo'!$B$4+1,"")</f>
        <v/>
      </c>
      <c r="Q1387" s="28" t="str">
        <f>IF('Cole CSV aqui'!B1386&lt;&gt;"",P1387-N1387+O1387,"")</f>
        <v/>
      </c>
      <c r="R1387" s="7" t="str">
        <f t="shared" si="175"/>
        <v/>
      </c>
      <c r="S1387" s="32" t="e">
        <f>('Cole CSV aqui'!M1386-'Cole CSV aqui'!J1386)/(I1387-C1387)</f>
        <v>#VALUE!</v>
      </c>
      <c r="T1387" s="11" t="str">
        <f t="shared" si="169"/>
        <v/>
      </c>
      <c r="U1387" s="10" t="str">
        <f t="shared" si="170"/>
        <v/>
      </c>
      <c r="V1387" s="2"/>
      <c r="W1387" s="3"/>
      <c r="X1387" s="3"/>
    </row>
    <row r="1388" spans="1:24" s="1" customFormat="1" x14ac:dyDescent="0.25">
      <c r="A1388" s="5" t="str">
        <f>IF('Cole CSV aqui'!A1387&lt;&gt;"",'Cole CSV aqui'!A1387,"")</f>
        <v/>
      </c>
      <c r="B1388" s="5" t="str">
        <f>IF('Cole CSV aqui'!B1387&lt;&gt;"",'Cole CSV aqui'!B1387,"")</f>
        <v/>
      </c>
      <c r="C1388" s="6" t="str">
        <f>IF('Cole CSV aqui'!F1387&lt;&gt;"",'Cole CSV aqui'!F1387,"")</f>
        <v/>
      </c>
      <c r="D1388" s="6" t="str">
        <f>IF('Cole CSV aqui'!G1387&lt;&gt;"",'Cole CSV aqui'!G1387,"")</f>
        <v/>
      </c>
      <c r="E1388" s="35" t="str">
        <f>IF('Cole CSV aqui'!M1387&lt;&gt;"",'Cole CSV aqui'!M1387,"")</f>
        <v/>
      </c>
      <c r="F1388" s="35" t="str">
        <f>IF('Cole CSV aqui'!J1387&lt;&gt;"",'Cole CSV aqui'!J1387,"")</f>
        <v/>
      </c>
      <c r="G1388" s="35" t="str">
        <f t="shared" si="171"/>
        <v/>
      </c>
      <c r="H1388" s="7" t="str">
        <f>IF('Cole CSV aqui'!I1387="Anos ",'Cole CSV aqui'!H1387*365.25,"")&amp;IF('Cole CSV aqui'!I1387="Dias ",'Cole CSV aqui'!H1387,"")&amp;IF('Cole CSV aqui'!I1387="Meses ",'Cole CSV aqui'!H1387*30.5,"")</f>
        <v/>
      </c>
      <c r="I1388" s="6" t="str">
        <f>IF('Cole CSV aqui'!G1387&lt;&gt;"",C1388+H1388,"")</f>
        <v/>
      </c>
      <c r="J1388" s="28" t="e">
        <f t="shared" ca="1" si="172"/>
        <v>#VALUE!</v>
      </c>
      <c r="K1388" s="7" t="str">
        <f t="shared" si="168"/>
        <v/>
      </c>
      <c r="L1388" s="28" t="e">
        <f>C1388-'Instruções e período de cálculo'!$B$4</f>
        <v>#VALUE!</v>
      </c>
      <c r="M1388" s="28" t="e">
        <f>I1388-'Instruções e período de cálculo'!$B$5</f>
        <v>#VALUE!</v>
      </c>
      <c r="N1388" s="28" t="e">
        <f t="shared" si="173"/>
        <v>#VALUE!</v>
      </c>
      <c r="O1388" s="28" t="e">
        <f t="shared" si="174"/>
        <v>#VALUE!</v>
      </c>
      <c r="P1388" s="49" t="str">
        <f>IF('Cole CSV aqui'!B1387&lt;&gt;"",'Instruções e período de cálculo'!$B$5-'Instruções e período de cálculo'!$B$4+1,"")</f>
        <v/>
      </c>
      <c r="Q1388" s="28" t="str">
        <f>IF('Cole CSV aqui'!B1387&lt;&gt;"",P1388-N1388+O1388,"")</f>
        <v/>
      </c>
      <c r="R1388" s="7" t="str">
        <f t="shared" si="175"/>
        <v/>
      </c>
      <c r="S1388" s="32" t="e">
        <f>('Cole CSV aqui'!M1387-'Cole CSV aqui'!J1387)/(I1388-C1388)</f>
        <v>#VALUE!</v>
      </c>
      <c r="T1388" s="11" t="str">
        <f t="shared" si="169"/>
        <v/>
      </c>
      <c r="U1388" s="10" t="str">
        <f t="shared" si="170"/>
        <v/>
      </c>
      <c r="V1388" s="2"/>
      <c r="W1388" s="3"/>
      <c r="X1388" s="3"/>
    </row>
    <row r="1389" spans="1:24" s="1" customFormat="1" x14ac:dyDescent="0.25">
      <c r="A1389" s="5" t="str">
        <f>IF('Cole CSV aqui'!A1388&lt;&gt;"",'Cole CSV aqui'!A1388,"")</f>
        <v/>
      </c>
      <c r="B1389" s="5" t="str">
        <f>IF('Cole CSV aqui'!B1388&lt;&gt;"",'Cole CSV aqui'!B1388,"")</f>
        <v/>
      </c>
      <c r="C1389" s="6" t="str">
        <f>IF('Cole CSV aqui'!F1388&lt;&gt;"",'Cole CSV aqui'!F1388,"")</f>
        <v/>
      </c>
      <c r="D1389" s="6" t="str">
        <f>IF('Cole CSV aqui'!G1388&lt;&gt;"",'Cole CSV aqui'!G1388,"")</f>
        <v/>
      </c>
      <c r="E1389" s="35" t="str">
        <f>IF('Cole CSV aqui'!M1388&lt;&gt;"",'Cole CSV aqui'!M1388,"")</f>
        <v/>
      </c>
      <c r="F1389" s="35" t="str">
        <f>IF('Cole CSV aqui'!J1388&lt;&gt;"",'Cole CSV aqui'!J1388,"")</f>
        <v/>
      </c>
      <c r="G1389" s="35" t="str">
        <f t="shared" si="171"/>
        <v/>
      </c>
      <c r="H1389" s="7" t="str">
        <f>IF('Cole CSV aqui'!I1388="Anos ",'Cole CSV aqui'!H1388*365.25,"")&amp;IF('Cole CSV aqui'!I1388="Dias ",'Cole CSV aqui'!H1388,"")&amp;IF('Cole CSV aqui'!I1388="Meses ",'Cole CSV aqui'!H1388*30.5,"")</f>
        <v/>
      </c>
      <c r="I1389" s="6" t="str">
        <f>IF('Cole CSV aqui'!G1388&lt;&gt;"",C1389+H1389,"")</f>
        <v/>
      </c>
      <c r="J1389" s="28" t="e">
        <f t="shared" ca="1" si="172"/>
        <v>#VALUE!</v>
      </c>
      <c r="K1389" s="7" t="str">
        <f t="shared" si="168"/>
        <v/>
      </c>
      <c r="L1389" s="28" t="e">
        <f>C1389-'Instruções e período de cálculo'!$B$4</f>
        <v>#VALUE!</v>
      </c>
      <c r="M1389" s="28" t="e">
        <f>I1389-'Instruções e período de cálculo'!$B$5</f>
        <v>#VALUE!</v>
      </c>
      <c r="N1389" s="28" t="e">
        <f t="shared" si="173"/>
        <v>#VALUE!</v>
      </c>
      <c r="O1389" s="28" t="e">
        <f t="shared" si="174"/>
        <v>#VALUE!</v>
      </c>
      <c r="P1389" s="49" t="str">
        <f>IF('Cole CSV aqui'!B1388&lt;&gt;"",'Instruções e período de cálculo'!$B$5-'Instruções e período de cálculo'!$B$4+1,"")</f>
        <v/>
      </c>
      <c r="Q1389" s="28" t="str">
        <f>IF('Cole CSV aqui'!B1388&lt;&gt;"",P1389-N1389+O1389,"")</f>
        <v/>
      </c>
      <c r="R1389" s="7" t="str">
        <f t="shared" si="175"/>
        <v/>
      </c>
      <c r="S1389" s="32" t="e">
        <f>('Cole CSV aqui'!M1388-'Cole CSV aqui'!J1388)/(I1389-C1389)</f>
        <v>#VALUE!</v>
      </c>
      <c r="T1389" s="11" t="str">
        <f t="shared" si="169"/>
        <v/>
      </c>
      <c r="U1389" s="10" t="str">
        <f t="shared" si="170"/>
        <v/>
      </c>
      <c r="V1389" s="2"/>
      <c r="W1389" s="3"/>
      <c r="X1389" s="3"/>
    </row>
    <row r="1390" spans="1:24" s="1" customFormat="1" x14ac:dyDescent="0.25">
      <c r="A1390" s="5" t="str">
        <f>IF('Cole CSV aqui'!A1389&lt;&gt;"",'Cole CSV aqui'!A1389,"")</f>
        <v/>
      </c>
      <c r="B1390" s="5" t="str">
        <f>IF('Cole CSV aqui'!B1389&lt;&gt;"",'Cole CSV aqui'!B1389,"")</f>
        <v/>
      </c>
      <c r="C1390" s="6" t="str">
        <f>IF('Cole CSV aqui'!F1389&lt;&gt;"",'Cole CSV aqui'!F1389,"")</f>
        <v/>
      </c>
      <c r="D1390" s="6" t="str">
        <f>IF('Cole CSV aqui'!G1389&lt;&gt;"",'Cole CSV aqui'!G1389,"")</f>
        <v/>
      </c>
      <c r="E1390" s="35" t="str">
        <f>IF('Cole CSV aqui'!M1389&lt;&gt;"",'Cole CSV aqui'!M1389,"")</f>
        <v/>
      </c>
      <c r="F1390" s="35" t="str">
        <f>IF('Cole CSV aqui'!J1389&lt;&gt;"",'Cole CSV aqui'!J1389,"")</f>
        <v/>
      </c>
      <c r="G1390" s="35" t="str">
        <f t="shared" si="171"/>
        <v/>
      </c>
      <c r="H1390" s="7" t="str">
        <f>IF('Cole CSV aqui'!I1389="Anos ",'Cole CSV aqui'!H1389*365.25,"")&amp;IF('Cole CSV aqui'!I1389="Dias ",'Cole CSV aqui'!H1389,"")&amp;IF('Cole CSV aqui'!I1389="Meses ",'Cole CSV aqui'!H1389*30.5,"")</f>
        <v/>
      </c>
      <c r="I1390" s="6" t="str">
        <f>IF('Cole CSV aqui'!G1389&lt;&gt;"",C1390+H1390,"")</f>
        <v/>
      </c>
      <c r="J1390" s="28" t="e">
        <f t="shared" ca="1" si="172"/>
        <v>#VALUE!</v>
      </c>
      <c r="K1390" s="7" t="str">
        <f t="shared" si="168"/>
        <v/>
      </c>
      <c r="L1390" s="28" t="e">
        <f>C1390-'Instruções e período de cálculo'!$B$4</f>
        <v>#VALUE!</v>
      </c>
      <c r="M1390" s="28" t="e">
        <f>I1390-'Instruções e período de cálculo'!$B$5</f>
        <v>#VALUE!</v>
      </c>
      <c r="N1390" s="28" t="e">
        <f t="shared" si="173"/>
        <v>#VALUE!</v>
      </c>
      <c r="O1390" s="28" t="e">
        <f t="shared" si="174"/>
        <v>#VALUE!</v>
      </c>
      <c r="P1390" s="49" t="str">
        <f>IF('Cole CSV aqui'!B1389&lt;&gt;"",'Instruções e período de cálculo'!$B$5-'Instruções e período de cálculo'!$B$4+1,"")</f>
        <v/>
      </c>
      <c r="Q1390" s="28" t="str">
        <f>IF('Cole CSV aqui'!B1389&lt;&gt;"",P1390-N1390+O1390,"")</f>
        <v/>
      </c>
      <c r="R1390" s="7" t="str">
        <f t="shared" si="175"/>
        <v/>
      </c>
      <c r="S1390" s="32" t="e">
        <f>('Cole CSV aqui'!M1389-'Cole CSV aqui'!J1389)/(I1390-C1390)</f>
        <v>#VALUE!</v>
      </c>
      <c r="T1390" s="11" t="str">
        <f t="shared" si="169"/>
        <v/>
      </c>
      <c r="U1390" s="10" t="str">
        <f t="shared" si="170"/>
        <v/>
      </c>
      <c r="V1390" s="2"/>
      <c r="W1390" s="3"/>
      <c r="X1390" s="3"/>
    </row>
    <row r="1391" spans="1:24" s="1" customFormat="1" x14ac:dyDescent="0.25">
      <c r="A1391" s="5" t="str">
        <f>IF('Cole CSV aqui'!A1390&lt;&gt;"",'Cole CSV aqui'!A1390,"")</f>
        <v/>
      </c>
      <c r="B1391" s="5" t="str">
        <f>IF('Cole CSV aqui'!B1390&lt;&gt;"",'Cole CSV aqui'!B1390,"")</f>
        <v/>
      </c>
      <c r="C1391" s="6" t="str">
        <f>IF('Cole CSV aqui'!F1390&lt;&gt;"",'Cole CSV aqui'!F1390,"")</f>
        <v/>
      </c>
      <c r="D1391" s="6" t="str">
        <f>IF('Cole CSV aqui'!G1390&lt;&gt;"",'Cole CSV aqui'!G1390,"")</f>
        <v/>
      </c>
      <c r="E1391" s="35" t="str">
        <f>IF('Cole CSV aqui'!M1390&lt;&gt;"",'Cole CSV aqui'!M1390,"")</f>
        <v/>
      </c>
      <c r="F1391" s="35" t="str">
        <f>IF('Cole CSV aqui'!J1390&lt;&gt;"",'Cole CSV aqui'!J1390,"")</f>
        <v/>
      </c>
      <c r="G1391" s="35" t="str">
        <f t="shared" si="171"/>
        <v/>
      </c>
      <c r="H1391" s="7" t="str">
        <f>IF('Cole CSV aqui'!I1390="Anos ",'Cole CSV aqui'!H1390*365.25,"")&amp;IF('Cole CSV aqui'!I1390="Dias ",'Cole CSV aqui'!H1390,"")&amp;IF('Cole CSV aqui'!I1390="Meses ",'Cole CSV aqui'!H1390*30.5,"")</f>
        <v/>
      </c>
      <c r="I1391" s="6" t="str">
        <f>IF('Cole CSV aqui'!G1390&lt;&gt;"",C1391+H1391,"")</f>
        <v/>
      </c>
      <c r="J1391" s="28" t="e">
        <f t="shared" ca="1" si="172"/>
        <v>#VALUE!</v>
      </c>
      <c r="K1391" s="7" t="str">
        <f t="shared" si="168"/>
        <v/>
      </c>
      <c r="L1391" s="28" t="e">
        <f>C1391-'Instruções e período de cálculo'!$B$4</f>
        <v>#VALUE!</v>
      </c>
      <c r="M1391" s="28" t="e">
        <f>I1391-'Instruções e período de cálculo'!$B$5</f>
        <v>#VALUE!</v>
      </c>
      <c r="N1391" s="28" t="e">
        <f t="shared" si="173"/>
        <v>#VALUE!</v>
      </c>
      <c r="O1391" s="28" t="e">
        <f t="shared" si="174"/>
        <v>#VALUE!</v>
      </c>
      <c r="P1391" s="49" t="str">
        <f>IF('Cole CSV aqui'!B1390&lt;&gt;"",'Instruções e período de cálculo'!$B$5-'Instruções e período de cálculo'!$B$4+1,"")</f>
        <v/>
      </c>
      <c r="Q1391" s="28" t="str">
        <f>IF('Cole CSV aqui'!B1390&lt;&gt;"",P1391-N1391+O1391,"")</f>
        <v/>
      </c>
      <c r="R1391" s="7" t="str">
        <f t="shared" si="175"/>
        <v/>
      </c>
      <c r="S1391" s="32" t="e">
        <f>('Cole CSV aqui'!M1390-'Cole CSV aqui'!J1390)/(I1391-C1391)</f>
        <v>#VALUE!</v>
      </c>
      <c r="T1391" s="11" t="str">
        <f t="shared" si="169"/>
        <v/>
      </c>
      <c r="U1391" s="10" t="str">
        <f t="shared" si="170"/>
        <v/>
      </c>
      <c r="V1391" s="2"/>
      <c r="W1391" s="3"/>
      <c r="X1391" s="3"/>
    </row>
    <row r="1392" spans="1:24" s="1" customFormat="1" x14ac:dyDescent="0.25">
      <c r="A1392" s="5" t="str">
        <f>IF('Cole CSV aqui'!A1391&lt;&gt;"",'Cole CSV aqui'!A1391,"")</f>
        <v/>
      </c>
      <c r="B1392" s="5" t="str">
        <f>IF('Cole CSV aqui'!B1391&lt;&gt;"",'Cole CSV aqui'!B1391,"")</f>
        <v/>
      </c>
      <c r="C1392" s="6" t="str">
        <f>IF('Cole CSV aqui'!F1391&lt;&gt;"",'Cole CSV aqui'!F1391,"")</f>
        <v/>
      </c>
      <c r="D1392" s="6" t="str">
        <f>IF('Cole CSV aqui'!G1391&lt;&gt;"",'Cole CSV aqui'!G1391,"")</f>
        <v/>
      </c>
      <c r="E1392" s="35" t="str">
        <f>IF('Cole CSV aqui'!M1391&lt;&gt;"",'Cole CSV aqui'!M1391,"")</f>
        <v/>
      </c>
      <c r="F1392" s="35" t="str">
        <f>IF('Cole CSV aqui'!J1391&lt;&gt;"",'Cole CSV aqui'!J1391,"")</f>
        <v/>
      </c>
      <c r="G1392" s="35" t="str">
        <f t="shared" si="171"/>
        <v/>
      </c>
      <c r="H1392" s="7" t="str">
        <f>IF('Cole CSV aqui'!I1391="Anos ",'Cole CSV aqui'!H1391*365.25,"")&amp;IF('Cole CSV aqui'!I1391="Dias ",'Cole CSV aqui'!H1391,"")&amp;IF('Cole CSV aqui'!I1391="Meses ",'Cole CSV aqui'!H1391*30.5,"")</f>
        <v/>
      </c>
      <c r="I1392" s="6" t="str">
        <f>IF('Cole CSV aqui'!G1391&lt;&gt;"",C1392+H1392,"")</f>
        <v/>
      </c>
      <c r="J1392" s="28" t="e">
        <f t="shared" ca="1" si="172"/>
        <v>#VALUE!</v>
      </c>
      <c r="K1392" s="7" t="str">
        <f t="shared" si="168"/>
        <v/>
      </c>
      <c r="L1392" s="28" t="e">
        <f>C1392-'Instruções e período de cálculo'!$B$4</f>
        <v>#VALUE!</v>
      </c>
      <c r="M1392" s="28" t="e">
        <f>I1392-'Instruções e período de cálculo'!$B$5</f>
        <v>#VALUE!</v>
      </c>
      <c r="N1392" s="28" t="e">
        <f t="shared" si="173"/>
        <v>#VALUE!</v>
      </c>
      <c r="O1392" s="28" t="e">
        <f t="shared" si="174"/>
        <v>#VALUE!</v>
      </c>
      <c r="P1392" s="49" t="str">
        <f>IF('Cole CSV aqui'!B1391&lt;&gt;"",'Instruções e período de cálculo'!$B$5-'Instruções e período de cálculo'!$B$4+1,"")</f>
        <v/>
      </c>
      <c r="Q1392" s="28" t="str">
        <f>IF('Cole CSV aqui'!B1391&lt;&gt;"",P1392-N1392+O1392,"")</f>
        <v/>
      </c>
      <c r="R1392" s="7" t="str">
        <f t="shared" si="175"/>
        <v/>
      </c>
      <c r="S1392" s="32" t="e">
        <f>('Cole CSV aqui'!M1391-'Cole CSV aqui'!J1391)/(I1392-C1392)</f>
        <v>#VALUE!</v>
      </c>
      <c r="T1392" s="11" t="str">
        <f t="shared" si="169"/>
        <v/>
      </c>
      <c r="U1392" s="10" t="str">
        <f t="shared" si="170"/>
        <v/>
      </c>
      <c r="V1392" s="2"/>
      <c r="W1392" s="3"/>
      <c r="X1392" s="3"/>
    </row>
    <row r="1393" spans="1:24" s="1" customFormat="1" x14ac:dyDescent="0.25">
      <c r="A1393" s="5" t="str">
        <f>IF('Cole CSV aqui'!A1392&lt;&gt;"",'Cole CSV aqui'!A1392,"")</f>
        <v/>
      </c>
      <c r="B1393" s="5" t="str">
        <f>IF('Cole CSV aqui'!B1392&lt;&gt;"",'Cole CSV aqui'!B1392,"")</f>
        <v/>
      </c>
      <c r="C1393" s="6" t="str">
        <f>IF('Cole CSV aqui'!F1392&lt;&gt;"",'Cole CSV aqui'!F1392,"")</f>
        <v/>
      </c>
      <c r="D1393" s="6" t="str">
        <f>IF('Cole CSV aqui'!G1392&lt;&gt;"",'Cole CSV aqui'!G1392,"")</f>
        <v/>
      </c>
      <c r="E1393" s="35" t="str">
        <f>IF('Cole CSV aqui'!M1392&lt;&gt;"",'Cole CSV aqui'!M1392,"")</f>
        <v/>
      </c>
      <c r="F1393" s="35" t="str">
        <f>IF('Cole CSV aqui'!J1392&lt;&gt;"",'Cole CSV aqui'!J1392,"")</f>
        <v/>
      </c>
      <c r="G1393" s="35" t="str">
        <f t="shared" si="171"/>
        <v/>
      </c>
      <c r="H1393" s="7" t="str">
        <f>IF('Cole CSV aqui'!I1392="Anos ",'Cole CSV aqui'!H1392*365.25,"")&amp;IF('Cole CSV aqui'!I1392="Dias ",'Cole CSV aqui'!H1392,"")&amp;IF('Cole CSV aqui'!I1392="Meses ",'Cole CSV aqui'!H1392*30.5,"")</f>
        <v/>
      </c>
      <c r="I1393" s="6" t="str">
        <f>IF('Cole CSV aqui'!G1392&lt;&gt;"",C1393+H1393,"")</f>
        <v/>
      </c>
      <c r="J1393" s="28" t="e">
        <f t="shared" ca="1" si="172"/>
        <v>#VALUE!</v>
      </c>
      <c r="K1393" s="7" t="str">
        <f t="shared" si="168"/>
        <v/>
      </c>
      <c r="L1393" s="28" t="e">
        <f>C1393-'Instruções e período de cálculo'!$B$4</f>
        <v>#VALUE!</v>
      </c>
      <c r="M1393" s="28" t="e">
        <f>I1393-'Instruções e período de cálculo'!$B$5</f>
        <v>#VALUE!</v>
      </c>
      <c r="N1393" s="28" t="e">
        <f t="shared" si="173"/>
        <v>#VALUE!</v>
      </c>
      <c r="O1393" s="28" t="e">
        <f t="shared" si="174"/>
        <v>#VALUE!</v>
      </c>
      <c r="P1393" s="49" t="str">
        <f>IF('Cole CSV aqui'!B1392&lt;&gt;"",'Instruções e período de cálculo'!$B$5-'Instruções e período de cálculo'!$B$4+1,"")</f>
        <v/>
      </c>
      <c r="Q1393" s="28" t="str">
        <f>IF('Cole CSV aqui'!B1392&lt;&gt;"",P1393-N1393+O1393,"")</f>
        <v/>
      </c>
      <c r="R1393" s="7" t="str">
        <f t="shared" si="175"/>
        <v/>
      </c>
      <c r="S1393" s="32" t="e">
        <f>('Cole CSV aqui'!M1392-'Cole CSV aqui'!J1392)/(I1393-C1393)</f>
        <v>#VALUE!</v>
      </c>
      <c r="T1393" s="11" t="str">
        <f t="shared" si="169"/>
        <v/>
      </c>
      <c r="U1393" s="10" t="str">
        <f t="shared" si="170"/>
        <v/>
      </c>
      <c r="V1393" s="2"/>
      <c r="W1393" s="3"/>
      <c r="X1393" s="3"/>
    </row>
    <row r="1394" spans="1:24" s="1" customFormat="1" x14ac:dyDescent="0.25">
      <c r="A1394" s="5" t="str">
        <f>IF('Cole CSV aqui'!A1393&lt;&gt;"",'Cole CSV aqui'!A1393,"")</f>
        <v/>
      </c>
      <c r="B1394" s="5" t="str">
        <f>IF('Cole CSV aqui'!B1393&lt;&gt;"",'Cole CSV aqui'!B1393,"")</f>
        <v/>
      </c>
      <c r="C1394" s="6" t="str">
        <f>IF('Cole CSV aqui'!F1393&lt;&gt;"",'Cole CSV aqui'!F1393,"")</f>
        <v/>
      </c>
      <c r="D1394" s="6" t="str">
        <f>IF('Cole CSV aqui'!G1393&lt;&gt;"",'Cole CSV aqui'!G1393,"")</f>
        <v/>
      </c>
      <c r="E1394" s="35" t="str">
        <f>IF('Cole CSV aqui'!M1393&lt;&gt;"",'Cole CSV aqui'!M1393,"")</f>
        <v/>
      </c>
      <c r="F1394" s="35" t="str">
        <f>IF('Cole CSV aqui'!J1393&lt;&gt;"",'Cole CSV aqui'!J1393,"")</f>
        <v/>
      </c>
      <c r="G1394" s="35" t="str">
        <f t="shared" si="171"/>
        <v/>
      </c>
      <c r="H1394" s="7" t="str">
        <f>IF('Cole CSV aqui'!I1393="Anos ",'Cole CSV aqui'!H1393*365.25,"")&amp;IF('Cole CSV aqui'!I1393="Dias ",'Cole CSV aqui'!H1393,"")&amp;IF('Cole CSV aqui'!I1393="Meses ",'Cole CSV aqui'!H1393*30.5,"")</f>
        <v/>
      </c>
      <c r="I1394" s="6" t="str">
        <f>IF('Cole CSV aqui'!G1393&lt;&gt;"",C1394+H1394,"")</f>
        <v/>
      </c>
      <c r="J1394" s="28" t="e">
        <f t="shared" ca="1" si="172"/>
        <v>#VALUE!</v>
      </c>
      <c r="K1394" s="7" t="str">
        <f t="shared" si="168"/>
        <v/>
      </c>
      <c r="L1394" s="28" t="e">
        <f>C1394-'Instruções e período de cálculo'!$B$4</f>
        <v>#VALUE!</v>
      </c>
      <c r="M1394" s="28" t="e">
        <f>I1394-'Instruções e período de cálculo'!$B$5</f>
        <v>#VALUE!</v>
      </c>
      <c r="N1394" s="28" t="e">
        <f t="shared" si="173"/>
        <v>#VALUE!</v>
      </c>
      <c r="O1394" s="28" t="e">
        <f t="shared" si="174"/>
        <v>#VALUE!</v>
      </c>
      <c r="P1394" s="49" t="str">
        <f>IF('Cole CSV aqui'!B1393&lt;&gt;"",'Instruções e período de cálculo'!$B$5-'Instruções e período de cálculo'!$B$4+1,"")</f>
        <v/>
      </c>
      <c r="Q1394" s="28" t="str">
        <f>IF('Cole CSV aqui'!B1393&lt;&gt;"",P1394-N1394+O1394,"")</f>
        <v/>
      </c>
      <c r="R1394" s="7" t="str">
        <f t="shared" si="175"/>
        <v/>
      </c>
      <c r="S1394" s="32" t="e">
        <f>('Cole CSV aqui'!M1393-'Cole CSV aqui'!J1393)/(I1394-C1394)</f>
        <v>#VALUE!</v>
      </c>
      <c r="T1394" s="11" t="str">
        <f t="shared" si="169"/>
        <v/>
      </c>
      <c r="U1394" s="10" t="str">
        <f t="shared" si="170"/>
        <v/>
      </c>
      <c r="V1394" s="2"/>
      <c r="W1394" s="3"/>
      <c r="X1394" s="3"/>
    </row>
    <row r="1395" spans="1:24" s="1" customFormat="1" x14ac:dyDescent="0.25">
      <c r="A1395" s="5" t="str">
        <f>IF('Cole CSV aqui'!A1394&lt;&gt;"",'Cole CSV aqui'!A1394,"")</f>
        <v/>
      </c>
      <c r="B1395" s="5" t="str">
        <f>IF('Cole CSV aqui'!B1394&lt;&gt;"",'Cole CSV aqui'!B1394,"")</f>
        <v/>
      </c>
      <c r="C1395" s="6" t="str">
        <f>IF('Cole CSV aqui'!F1394&lt;&gt;"",'Cole CSV aqui'!F1394,"")</f>
        <v/>
      </c>
      <c r="D1395" s="6" t="str">
        <f>IF('Cole CSV aqui'!G1394&lt;&gt;"",'Cole CSV aqui'!G1394,"")</f>
        <v/>
      </c>
      <c r="E1395" s="35" t="str">
        <f>IF('Cole CSV aqui'!M1394&lt;&gt;"",'Cole CSV aqui'!M1394,"")</f>
        <v/>
      </c>
      <c r="F1395" s="35" t="str">
        <f>IF('Cole CSV aqui'!J1394&lt;&gt;"",'Cole CSV aqui'!J1394,"")</f>
        <v/>
      </c>
      <c r="G1395" s="35" t="str">
        <f t="shared" si="171"/>
        <v/>
      </c>
      <c r="H1395" s="7" t="str">
        <f>IF('Cole CSV aqui'!I1394="Anos ",'Cole CSV aqui'!H1394*365.25,"")&amp;IF('Cole CSV aqui'!I1394="Dias ",'Cole CSV aqui'!H1394,"")&amp;IF('Cole CSV aqui'!I1394="Meses ",'Cole CSV aqui'!H1394*30.5,"")</f>
        <v/>
      </c>
      <c r="I1395" s="6" t="str">
        <f>IF('Cole CSV aqui'!G1394&lt;&gt;"",C1395+H1395,"")</f>
        <v/>
      </c>
      <c r="J1395" s="28" t="e">
        <f t="shared" ca="1" si="172"/>
        <v>#VALUE!</v>
      </c>
      <c r="K1395" s="7" t="str">
        <f t="shared" si="168"/>
        <v/>
      </c>
      <c r="L1395" s="28" t="e">
        <f>C1395-'Instruções e período de cálculo'!$B$4</f>
        <v>#VALUE!</v>
      </c>
      <c r="M1395" s="28" t="e">
        <f>I1395-'Instruções e período de cálculo'!$B$5</f>
        <v>#VALUE!</v>
      </c>
      <c r="N1395" s="28" t="e">
        <f t="shared" si="173"/>
        <v>#VALUE!</v>
      </c>
      <c r="O1395" s="28" t="e">
        <f t="shared" si="174"/>
        <v>#VALUE!</v>
      </c>
      <c r="P1395" s="49" t="str">
        <f>IF('Cole CSV aqui'!B1394&lt;&gt;"",'Instruções e período de cálculo'!$B$5-'Instruções e período de cálculo'!$B$4+1,"")</f>
        <v/>
      </c>
      <c r="Q1395" s="28" t="str">
        <f>IF('Cole CSV aqui'!B1394&lt;&gt;"",P1395-N1395+O1395,"")</f>
        <v/>
      </c>
      <c r="R1395" s="7" t="str">
        <f t="shared" si="175"/>
        <v/>
      </c>
      <c r="S1395" s="32" t="e">
        <f>('Cole CSV aqui'!M1394-'Cole CSV aqui'!J1394)/(I1395-C1395)</f>
        <v>#VALUE!</v>
      </c>
      <c r="T1395" s="11" t="str">
        <f t="shared" si="169"/>
        <v/>
      </c>
      <c r="U1395" s="10" t="str">
        <f t="shared" si="170"/>
        <v/>
      </c>
      <c r="V1395" s="2"/>
      <c r="W1395" s="3"/>
      <c r="X1395" s="3"/>
    </row>
    <row r="1396" spans="1:24" s="1" customFormat="1" x14ac:dyDescent="0.25">
      <c r="A1396" s="5" t="str">
        <f>IF('Cole CSV aqui'!A1395&lt;&gt;"",'Cole CSV aqui'!A1395,"")</f>
        <v/>
      </c>
      <c r="B1396" s="5" t="str">
        <f>IF('Cole CSV aqui'!B1395&lt;&gt;"",'Cole CSV aqui'!B1395,"")</f>
        <v/>
      </c>
      <c r="C1396" s="6" t="str">
        <f>IF('Cole CSV aqui'!F1395&lt;&gt;"",'Cole CSV aqui'!F1395,"")</f>
        <v/>
      </c>
      <c r="D1396" s="6" t="str">
        <f>IF('Cole CSV aqui'!G1395&lt;&gt;"",'Cole CSV aqui'!G1395,"")</f>
        <v/>
      </c>
      <c r="E1396" s="35" t="str">
        <f>IF('Cole CSV aqui'!M1395&lt;&gt;"",'Cole CSV aqui'!M1395,"")</f>
        <v/>
      </c>
      <c r="F1396" s="35" t="str">
        <f>IF('Cole CSV aqui'!J1395&lt;&gt;"",'Cole CSV aqui'!J1395,"")</f>
        <v/>
      </c>
      <c r="G1396" s="35" t="str">
        <f t="shared" si="171"/>
        <v/>
      </c>
      <c r="H1396" s="7" t="str">
        <f>IF('Cole CSV aqui'!I1395="Anos ",'Cole CSV aqui'!H1395*365.25,"")&amp;IF('Cole CSV aqui'!I1395="Dias ",'Cole CSV aqui'!H1395,"")&amp;IF('Cole CSV aqui'!I1395="Meses ",'Cole CSV aqui'!H1395*30.5,"")</f>
        <v/>
      </c>
      <c r="I1396" s="6" t="str">
        <f>IF('Cole CSV aqui'!G1395&lt;&gt;"",C1396+H1396,"")</f>
        <v/>
      </c>
      <c r="J1396" s="28" t="e">
        <f t="shared" ca="1" si="172"/>
        <v>#VALUE!</v>
      </c>
      <c r="K1396" s="7" t="str">
        <f t="shared" si="168"/>
        <v/>
      </c>
      <c r="L1396" s="28" t="e">
        <f>C1396-'Instruções e período de cálculo'!$B$4</f>
        <v>#VALUE!</v>
      </c>
      <c r="M1396" s="28" t="e">
        <f>I1396-'Instruções e período de cálculo'!$B$5</f>
        <v>#VALUE!</v>
      </c>
      <c r="N1396" s="28" t="e">
        <f t="shared" si="173"/>
        <v>#VALUE!</v>
      </c>
      <c r="O1396" s="28" t="e">
        <f t="shared" si="174"/>
        <v>#VALUE!</v>
      </c>
      <c r="P1396" s="49" t="str">
        <f>IF('Cole CSV aqui'!B1395&lt;&gt;"",'Instruções e período de cálculo'!$B$5-'Instruções e período de cálculo'!$B$4+1,"")</f>
        <v/>
      </c>
      <c r="Q1396" s="28" t="str">
        <f>IF('Cole CSV aqui'!B1395&lt;&gt;"",P1396-N1396+O1396,"")</f>
        <v/>
      </c>
      <c r="R1396" s="7" t="str">
        <f t="shared" si="175"/>
        <v/>
      </c>
      <c r="S1396" s="32" t="e">
        <f>('Cole CSV aqui'!M1395-'Cole CSV aqui'!J1395)/(I1396-C1396)</f>
        <v>#VALUE!</v>
      </c>
      <c r="T1396" s="11" t="str">
        <f t="shared" si="169"/>
        <v/>
      </c>
      <c r="U1396" s="10" t="str">
        <f t="shared" si="170"/>
        <v/>
      </c>
      <c r="V1396" s="2"/>
      <c r="W1396" s="3"/>
      <c r="X1396" s="3"/>
    </row>
    <row r="1397" spans="1:24" s="1" customFormat="1" x14ac:dyDescent="0.25">
      <c r="A1397" s="5" t="str">
        <f>IF('Cole CSV aqui'!A1396&lt;&gt;"",'Cole CSV aqui'!A1396,"")</f>
        <v/>
      </c>
      <c r="B1397" s="5" t="str">
        <f>IF('Cole CSV aqui'!B1396&lt;&gt;"",'Cole CSV aqui'!B1396,"")</f>
        <v/>
      </c>
      <c r="C1397" s="6" t="str">
        <f>IF('Cole CSV aqui'!F1396&lt;&gt;"",'Cole CSV aqui'!F1396,"")</f>
        <v/>
      </c>
      <c r="D1397" s="6" t="str">
        <f>IF('Cole CSV aqui'!G1396&lt;&gt;"",'Cole CSV aqui'!G1396,"")</f>
        <v/>
      </c>
      <c r="E1397" s="35" t="str">
        <f>IF('Cole CSV aqui'!M1396&lt;&gt;"",'Cole CSV aqui'!M1396,"")</f>
        <v/>
      </c>
      <c r="F1397" s="35" t="str">
        <f>IF('Cole CSV aqui'!J1396&lt;&gt;"",'Cole CSV aqui'!J1396,"")</f>
        <v/>
      </c>
      <c r="G1397" s="35" t="str">
        <f t="shared" si="171"/>
        <v/>
      </c>
      <c r="H1397" s="7" t="str">
        <f>IF('Cole CSV aqui'!I1396="Anos ",'Cole CSV aqui'!H1396*365.25,"")&amp;IF('Cole CSV aqui'!I1396="Dias ",'Cole CSV aqui'!H1396,"")&amp;IF('Cole CSV aqui'!I1396="Meses ",'Cole CSV aqui'!H1396*30.5,"")</f>
        <v/>
      </c>
      <c r="I1397" s="6" t="str">
        <f>IF('Cole CSV aqui'!G1396&lt;&gt;"",C1397+H1397,"")</f>
        <v/>
      </c>
      <c r="J1397" s="28" t="e">
        <f t="shared" ca="1" si="172"/>
        <v>#VALUE!</v>
      </c>
      <c r="K1397" s="7" t="str">
        <f t="shared" si="168"/>
        <v/>
      </c>
      <c r="L1397" s="28" t="e">
        <f>C1397-'Instruções e período de cálculo'!$B$4</f>
        <v>#VALUE!</v>
      </c>
      <c r="M1397" s="28" t="e">
        <f>I1397-'Instruções e período de cálculo'!$B$5</f>
        <v>#VALUE!</v>
      </c>
      <c r="N1397" s="28" t="e">
        <f t="shared" si="173"/>
        <v>#VALUE!</v>
      </c>
      <c r="O1397" s="28" t="e">
        <f t="shared" si="174"/>
        <v>#VALUE!</v>
      </c>
      <c r="P1397" s="49" t="str">
        <f>IF('Cole CSV aqui'!B1396&lt;&gt;"",'Instruções e período de cálculo'!$B$5-'Instruções e período de cálculo'!$B$4+1,"")</f>
        <v/>
      </c>
      <c r="Q1397" s="28" t="str">
        <f>IF('Cole CSV aqui'!B1396&lt;&gt;"",P1397-N1397+O1397,"")</f>
        <v/>
      </c>
      <c r="R1397" s="7" t="str">
        <f t="shared" si="175"/>
        <v/>
      </c>
      <c r="S1397" s="32" t="e">
        <f>('Cole CSV aqui'!M1396-'Cole CSV aqui'!J1396)/(I1397-C1397)</f>
        <v>#VALUE!</v>
      </c>
      <c r="T1397" s="11" t="str">
        <f t="shared" si="169"/>
        <v/>
      </c>
      <c r="U1397" s="10" t="str">
        <f t="shared" si="170"/>
        <v/>
      </c>
      <c r="V1397" s="2"/>
      <c r="W1397" s="3"/>
      <c r="X1397" s="3"/>
    </row>
    <row r="1398" spans="1:24" s="1" customFormat="1" x14ac:dyDescent="0.25">
      <c r="A1398" s="5" t="str">
        <f>IF('Cole CSV aqui'!A1397&lt;&gt;"",'Cole CSV aqui'!A1397,"")</f>
        <v/>
      </c>
      <c r="B1398" s="5" t="str">
        <f>IF('Cole CSV aqui'!B1397&lt;&gt;"",'Cole CSV aqui'!B1397,"")</f>
        <v/>
      </c>
      <c r="C1398" s="6" t="str">
        <f>IF('Cole CSV aqui'!F1397&lt;&gt;"",'Cole CSV aqui'!F1397,"")</f>
        <v/>
      </c>
      <c r="D1398" s="6" t="str">
        <f>IF('Cole CSV aqui'!G1397&lt;&gt;"",'Cole CSV aqui'!G1397,"")</f>
        <v/>
      </c>
      <c r="E1398" s="35" t="str">
        <f>IF('Cole CSV aqui'!M1397&lt;&gt;"",'Cole CSV aqui'!M1397,"")</f>
        <v/>
      </c>
      <c r="F1398" s="35" t="str">
        <f>IF('Cole CSV aqui'!J1397&lt;&gt;"",'Cole CSV aqui'!J1397,"")</f>
        <v/>
      </c>
      <c r="G1398" s="35" t="str">
        <f t="shared" si="171"/>
        <v/>
      </c>
      <c r="H1398" s="7" t="str">
        <f>IF('Cole CSV aqui'!I1397="Anos ",'Cole CSV aqui'!H1397*365.25,"")&amp;IF('Cole CSV aqui'!I1397="Dias ",'Cole CSV aqui'!H1397,"")&amp;IF('Cole CSV aqui'!I1397="Meses ",'Cole CSV aqui'!H1397*30.5,"")</f>
        <v/>
      </c>
      <c r="I1398" s="6" t="str">
        <f>IF('Cole CSV aqui'!G1397&lt;&gt;"",C1398+H1398,"")</f>
        <v/>
      </c>
      <c r="J1398" s="28" t="e">
        <f t="shared" ca="1" si="172"/>
        <v>#VALUE!</v>
      </c>
      <c r="K1398" s="7" t="str">
        <f t="shared" si="168"/>
        <v/>
      </c>
      <c r="L1398" s="28" t="e">
        <f>C1398-'Instruções e período de cálculo'!$B$4</f>
        <v>#VALUE!</v>
      </c>
      <c r="M1398" s="28" t="e">
        <f>I1398-'Instruções e período de cálculo'!$B$5</f>
        <v>#VALUE!</v>
      </c>
      <c r="N1398" s="28" t="e">
        <f t="shared" si="173"/>
        <v>#VALUE!</v>
      </c>
      <c r="O1398" s="28" t="e">
        <f t="shared" si="174"/>
        <v>#VALUE!</v>
      </c>
      <c r="P1398" s="49" t="str">
        <f>IF('Cole CSV aqui'!B1397&lt;&gt;"",'Instruções e período de cálculo'!$B$5-'Instruções e período de cálculo'!$B$4+1,"")</f>
        <v/>
      </c>
      <c r="Q1398" s="28" t="str">
        <f>IF('Cole CSV aqui'!B1397&lt;&gt;"",P1398-N1398+O1398,"")</f>
        <v/>
      </c>
      <c r="R1398" s="7" t="str">
        <f t="shared" si="175"/>
        <v/>
      </c>
      <c r="S1398" s="32" t="e">
        <f>('Cole CSV aqui'!M1397-'Cole CSV aqui'!J1397)/(I1398-C1398)</f>
        <v>#VALUE!</v>
      </c>
      <c r="T1398" s="11" t="str">
        <f t="shared" si="169"/>
        <v/>
      </c>
      <c r="U1398" s="10" t="str">
        <f t="shared" si="170"/>
        <v/>
      </c>
      <c r="V1398" s="2"/>
      <c r="W1398" s="3"/>
      <c r="X1398" s="3"/>
    </row>
    <row r="1399" spans="1:24" s="1" customFormat="1" x14ac:dyDescent="0.25">
      <c r="A1399" s="5" t="str">
        <f>IF('Cole CSV aqui'!A1398&lt;&gt;"",'Cole CSV aqui'!A1398,"")</f>
        <v/>
      </c>
      <c r="B1399" s="5" t="str">
        <f>IF('Cole CSV aqui'!B1398&lt;&gt;"",'Cole CSV aqui'!B1398,"")</f>
        <v/>
      </c>
      <c r="C1399" s="6" t="str">
        <f>IF('Cole CSV aqui'!F1398&lt;&gt;"",'Cole CSV aqui'!F1398,"")</f>
        <v/>
      </c>
      <c r="D1399" s="6" t="str">
        <f>IF('Cole CSV aqui'!G1398&lt;&gt;"",'Cole CSV aqui'!G1398,"")</f>
        <v/>
      </c>
      <c r="E1399" s="35" t="str">
        <f>IF('Cole CSV aqui'!M1398&lt;&gt;"",'Cole CSV aqui'!M1398,"")</f>
        <v/>
      </c>
      <c r="F1399" s="35" t="str">
        <f>IF('Cole CSV aqui'!J1398&lt;&gt;"",'Cole CSV aqui'!J1398,"")</f>
        <v/>
      </c>
      <c r="G1399" s="35" t="str">
        <f t="shared" si="171"/>
        <v/>
      </c>
      <c r="H1399" s="7" t="str">
        <f>IF('Cole CSV aqui'!I1398="Anos ",'Cole CSV aqui'!H1398*365.25,"")&amp;IF('Cole CSV aqui'!I1398="Dias ",'Cole CSV aqui'!H1398,"")&amp;IF('Cole CSV aqui'!I1398="Meses ",'Cole CSV aqui'!H1398*30.5,"")</f>
        <v/>
      </c>
      <c r="I1399" s="6" t="str">
        <f>IF('Cole CSV aqui'!G1398&lt;&gt;"",C1399+H1399,"")</f>
        <v/>
      </c>
      <c r="J1399" s="28" t="e">
        <f t="shared" ca="1" si="172"/>
        <v>#VALUE!</v>
      </c>
      <c r="K1399" s="7" t="str">
        <f t="shared" si="168"/>
        <v/>
      </c>
      <c r="L1399" s="28" t="e">
        <f>C1399-'Instruções e período de cálculo'!$B$4</f>
        <v>#VALUE!</v>
      </c>
      <c r="M1399" s="28" t="e">
        <f>I1399-'Instruções e período de cálculo'!$B$5</f>
        <v>#VALUE!</v>
      </c>
      <c r="N1399" s="28" t="e">
        <f t="shared" si="173"/>
        <v>#VALUE!</v>
      </c>
      <c r="O1399" s="28" t="e">
        <f t="shared" si="174"/>
        <v>#VALUE!</v>
      </c>
      <c r="P1399" s="49" t="str">
        <f>IF('Cole CSV aqui'!B1398&lt;&gt;"",'Instruções e período de cálculo'!$B$5-'Instruções e período de cálculo'!$B$4+1,"")</f>
        <v/>
      </c>
      <c r="Q1399" s="28" t="str">
        <f>IF('Cole CSV aqui'!B1398&lt;&gt;"",P1399-N1399+O1399,"")</f>
        <v/>
      </c>
      <c r="R1399" s="7" t="str">
        <f t="shared" si="175"/>
        <v/>
      </c>
      <c r="S1399" s="32" t="e">
        <f>('Cole CSV aqui'!M1398-'Cole CSV aqui'!J1398)/(I1399-C1399)</f>
        <v>#VALUE!</v>
      </c>
      <c r="T1399" s="11" t="str">
        <f t="shared" si="169"/>
        <v/>
      </c>
      <c r="U1399" s="10" t="str">
        <f t="shared" si="170"/>
        <v/>
      </c>
      <c r="V1399" s="2"/>
      <c r="W1399" s="3"/>
      <c r="X1399" s="3"/>
    </row>
    <row r="1400" spans="1:24" s="1" customFormat="1" x14ac:dyDescent="0.25">
      <c r="A1400" s="5" t="str">
        <f>IF('Cole CSV aqui'!A1399&lt;&gt;"",'Cole CSV aqui'!A1399,"")</f>
        <v/>
      </c>
      <c r="B1400" s="5" t="str">
        <f>IF('Cole CSV aqui'!B1399&lt;&gt;"",'Cole CSV aqui'!B1399,"")</f>
        <v/>
      </c>
      <c r="C1400" s="6" t="str">
        <f>IF('Cole CSV aqui'!F1399&lt;&gt;"",'Cole CSV aqui'!F1399,"")</f>
        <v/>
      </c>
      <c r="D1400" s="6" t="str">
        <f>IF('Cole CSV aqui'!G1399&lt;&gt;"",'Cole CSV aqui'!G1399,"")</f>
        <v/>
      </c>
      <c r="E1400" s="35" t="str">
        <f>IF('Cole CSV aqui'!M1399&lt;&gt;"",'Cole CSV aqui'!M1399,"")</f>
        <v/>
      </c>
      <c r="F1400" s="35" t="str">
        <f>IF('Cole CSV aqui'!J1399&lt;&gt;"",'Cole CSV aqui'!J1399,"")</f>
        <v/>
      </c>
      <c r="G1400" s="35" t="str">
        <f t="shared" si="171"/>
        <v/>
      </c>
      <c r="H1400" s="7" t="str">
        <f>IF('Cole CSV aqui'!I1399="Anos ",'Cole CSV aqui'!H1399*365.25,"")&amp;IF('Cole CSV aqui'!I1399="Dias ",'Cole CSV aqui'!H1399,"")&amp;IF('Cole CSV aqui'!I1399="Meses ",'Cole CSV aqui'!H1399*30.5,"")</f>
        <v/>
      </c>
      <c r="I1400" s="6" t="str">
        <f>IF('Cole CSV aqui'!G1399&lt;&gt;"",C1400+H1400,"")</f>
        <v/>
      </c>
      <c r="J1400" s="28" t="e">
        <f t="shared" ca="1" si="172"/>
        <v>#VALUE!</v>
      </c>
      <c r="K1400" s="7" t="str">
        <f t="shared" si="168"/>
        <v/>
      </c>
      <c r="L1400" s="28" t="e">
        <f>C1400-'Instruções e período de cálculo'!$B$4</f>
        <v>#VALUE!</v>
      </c>
      <c r="M1400" s="28" t="e">
        <f>I1400-'Instruções e período de cálculo'!$B$5</f>
        <v>#VALUE!</v>
      </c>
      <c r="N1400" s="28" t="e">
        <f t="shared" si="173"/>
        <v>#VALUE!</v>
      </c>
      <c r="O1400" s="28" t="e">
        <f t="shared" si="174"/>
        <v>#VALUE!</v>
      </c>
      <c r="P1400" s="49" t="str">
        <f>IF('Cole CSV aqui'!B1399&lt;&gt;"",'Instruções e período de cálculo'!$B$5-'Instruções e período de cálculo'!$B$4+1,"")</f>
        <v/>
      </c>
      <c r="Q1400" s="28" t="str">
        <f>IF('Cole CSV aqui'!B1399&lt;&gt;"",P1400-N1400+O1400,"")</f>
        <v/>
      </c>
      <c r="R1400" s="7" t="str">
        <f t="shared" si="175"/>
        <v/>
      </c>
      <c r="S1400" s="32" t="e">
        <f>('Cole CSV aqui'!M1399-'Cole CSV aqui'!J1399)/(I1400-C1400)</f>
        <v>#VALUE!</v>
      </c>
      <c r="T1400" s="11" t="str">
        <f t="shared" si="169"/>
        <v/>
      </c>
      <c r="U1400" s="10" t="str">
        <f t="shared" si="170"/>
        <v/>
      </c>
      <c r="V1400" s="2"/>
      <c r="W1400" s="3"/>
      <c r="X1400" s="3"/>
    </row>
    <row r="1401" spans="1:24" s="1" customFormat="1" x14ac:dyDescent="0.25">
      <c r="A1401" s="5" t="str">
        <f>IF('Cole CSV aqui'!A1400&lt;&gt;"",'Cole CSV aqui'!A1400,"")</f>
        <v/>
      </c>
      <c r="B1401" s="5" t="str">
        <f>IF('Cole CSV aqui'!B1400&lt;&gt;"",'Cole CSV aqui'!B1400,"")</f>
        <v/>
      </c>
      <c r="C1401" s="6" t="str">
        <f>IF('Cole CSV aqui'!F1400&lt;&gt;"",'Cole CSV aqui'!F1400,"")</f>
        <v/>
      </c>
      <c r="D1401" s="6" t="str">
        <f>IF('Cole CSV aqui'!G1400&lt;&gt;"",'Cole CSV aqui'!G1400,"")</f>
        <v/>
      </c>
      <c r="E1401" s="35" t="str">
        <f>IF('Cole CSV aqui'!M1400&lt;&gt;"",'Cole CSV aqui'!M1400,"")</f>
        <v/>
      </c>
      <c r="F1401" s="35" t="str">
        <f>IF('Cole CSV aqui'!J1400&lt;&gt;"",'Cole CSV aqui'!J1400,"")</f>
        <v/>
      </c>
      <c r="G1401" s="35" t="str">
        <f t="shared" si="171"/>
        <v/>
      </c>
      <c r="H1401" s="7" t="str">
        <f>IF('Cole CSV aqui'!I1400="Anos ",'Cole CSV aqui'!H1400*365.25,"")&amp;IF('Cole CSV aqui'!I1400="Dias ",'Cole CSV aqui'!H1400,"")&amp;IF('Cole CSV aqui'!I1400="Meses ",'Cole CSV aqui'!H1400*30.5,"")</f>
        <v/>
      </c>
      <c r="I1401" s="6" t="str">
        <f>IF('Cole CSV aqui'!G1400&lt;&gt;"",C1401+H1401,"")</f>
        <v/>
      </c>
      <c r="J1401" s="28" t="e">
        <f t="shared" ca="1" si="172"/>
        <v>#VALUE!</v>
      </c>
      <c r="K1401" s="7" t="str">
        <f t="shared" si="168"/>
        <v/>
      </c>
      <c r="L1401" s="28" t="e">
        <f>C1401-'Instruções e período de cálculo'!$B$4</f>
        <v>#VALUE!</v>
      </c>
      <c r="M1401" s="28" t="e">
        <f>I1401-'Instruções e período de cálculo'!$B$5</f>
        <v>#VALUE!</v>
      </c>
      <c r="N1401" s="28" t="e">
        <f t="shared" si="173"/>
        <v>#VALUE!</v>
      </c>
      <c r="O1401" s="28" t="e">
        <f t="shared" si="174"/>
        <v>#VALUE!</v>
      </c>
      <c r="P1401" s="49" t="str">
        <f>IF('Cole CSV aqui'!B1400&lt;&gt;"",'Instruções e período de cálculo'!$B$5-'Instruções e período de cálculo'!$B$4+1,"")</f>
        <v/>
      </c>
      <c r="Q1401" s="28" t="str">
        <f>IF('Cole CSV aqui'!B1400&lt;&gt;"",P1401-N1401+O1401,"")</f>
        <v/>
      </c>
      <c r="R1401" s="7" t="str">
        <f t="shared" si="175"/>
        <v/>
      </c>
      <c r="S1401" s="32" t="e">
        <f>('Cole CSV aqui'!M1400-'Cole CSV aqui'!J1400)/(I1401-C1401)</f>
        <v>#VALUE!</v>
      </c>
      <c r="T1401" s="11" t="str">
        <f t="shared" si="169"/>
        <v/>
      </c>
      <c r="U1401" s="10" t="str">
        <f t="shared" si="170"/>
        <v/>
      </c>
      <c r="V1401" s="2"/>
      <c r="W1401" s="3"/>
      <c r="X1401" s="3"/>
    </row>
    <row r="1402" spans="1:24" s="1" customFormat="1" x14ac:dyDescent="0.25">
      <c r="A1402" s="5" t="str">
        <f>IF('Cole CSV aqui'!A1401&lt;&gt;"",'Cole CSV aqui'!A1401,"")</f>
        <v/>
      </c>
      <c r="B1402" s="5" t="str">
        <f>IF('Cole CSV aqui'!B1401&lt;&gt;"",'Cole CSV aqui'!B1401,"")</f>
        <v/>
      </c>
      <c r="C1402" s="6" t="str">
        <f>IF('Cole CSV aqui'!F1401&lt;&gt;"",'Cole CSV aqui'!F1401,"")</f>
        <v/>
      </c>
      <c r="D1402" s="6" t="str">
        <f>IF('Cole CSV aqui'!G1401&lt;&gt;"",'Cole CSV aqui'!G1401,"")</f>
        <v/>
      </c>
      <c r="E1402" s="35" t="str">
        <f>IF('Cole CSV aqui'!M1401&lt;&gt;"",'Cole CSV aqui'!M1401,"")</f>
        <v/>
      </c>
      <c r="F1402" s="35" t="str">
        <f>IF('Cole CSV aqui'!J1401&lt;&gt;"",'Cole CSV aqui'!J1401,"")</f>
        <v/>
      </c>
      <c r="G1402" s="35" t="str">
        <f t="shared" si="171"/>
        <v/>
      </c>
      <c r="H1402" s="7" t="str">
        <f>IF('Cole CSV aqui'!I1401="Anos ",'Cole CSV aqui'!H1401*365.25,"")&amp;IF('Cole CSV aqui'!I1401="Dias ",'Cole CSV aqui'!H1401,"")&amp;IF('Cole CSV aqui'!I1401="Meses ",'Cole CSV aqui'!H1401*30.5,"")</f>
        <v/>
      </c>
      <c r="I1402" s="6" t="str">
        <f>IF('Cole CSV aqui'!G1401&lt;&gt;"",C1402+H1402,"")</f>
        <v/>
      </c>
      <c r="J1402" s="28" t="e">
        <f t="shared" ca="1" si="172"/>
        <v>#VALUE!</v>
      </c>
      <c r="K1402" s="7" t="str">
        <f t="shared" si="168"/>
        <v/>
      </c>
      <c r="L1402" s="28" t="e">
        <f>C1402-'Instruções e período de cálculo'!$B$4</f>
        <v>#VALUE!</v>
      </c>
      <c r="M1402" s="28" t="e">
        <f>I1402-'Instruções e período de cálculo'!$B$5</f>
        <v>#VALUE!</v>
      </c>
      <c r="N1402" s="28" t="e">
        <f t="shared" si="173"/>
        <v>#VALUE!</v>
      </c>
      <c r="O1402" s="28" t="e">
        <f t="shared" si="174"/>
        <v>#VALUE!</v>
      </c>
      <c r="P1402" s="49" t="str">
        <f>IF('Cole CSV aqui'!B1401&lt;&gt;"",'Instruções e período de cálculo'!$B$5-'Instruções e período de cálculo'!$B$4+1,"")</f>
        <v/>
      </c>
      <c r="Q1402" s="28" t="str">
        <f>IF('Cole CSV aqui'!B1401&lt;&gt;"",P1402-N1402+O1402,"")</f>
        <v/>
      </c>
      <c r="R1402" s="7" t="str">
        <f t="shared" si="175"/>
        <v/>
      </c>
      <c r="S1402" s="32" t="e">
        <f>('Cole CSV aqui'!M1401-'Cole CSV aqui'!J1401)/(I1402-C1402)</f>
        <v>#VALUE!</v>
      </c>
      <c r="T1402" s="11" t="str">
        <f t="shared" si="169"/>
        <v/>
      </c>
      <c r="U1402" s="10" t="str">
        <f t="shared" si="170"/>
        <v/>
      </c>
      <c r="V1402" s="2"/>
      <c r="W1402" s="3"/>
      <c r="X1402" s="3"/>
    </row>
    <row r="1403" spans="1:24" s="1" customFormat="1" x14ac:dyDescent="0.25">
      <c r="A1403" s="5" t="str">
        <f>IF('Cole CSV aqui'!A1402&lt;&gt;"",'Cole CSV aqui'!A1402,"")</f>
        <v/>
      </c>
      <c r="B1403" s="5" t="str">
        <f>IF('Cole CSV aqui'!B1402&lt;&gt;"",'Cole CSV aqui'!B1402,"")</f>
        <v/>
      </c>
      <c r="C1403" s="6" t="str">
        <f>IF('Cole CSV aqui'!F1402&lt;&gt;"",'Cole CSV aqui'!F1402,"")</f>
        <v/>
      </c>
      <c r="D1403" s="6" t="str">
        <f>IF('Cole CSV aqui'!G1402&lt;&gt;"",'Cole CSV aqui'!G1402,"")</f>
        <v/>
      </c>
      <c r="E1403" s="35" t="str">
        <f>IF('Cole CSV aqui'!M1402&lt;&gt;"",'Cole CSV aqui'!M1402,"")</f>
        <v/>
      </c>
      <c r="F1403" s="35" t="str">
        <f>IF('Cole CSV aqui'!J1402&lt;&gt;"",'Cole CSV aqui'!J1402,"")</f>
        <v/>
      </c>
      <c r="G1403" s="35" t="str">
        <f t="shared" si="171"/>
        <v/>
      </c>
      <c r="H1403" s="7" t="str">
        <f>IF('Cole CSV aqui'!I1402="Anos ",'Cole CSV aqui'!H1402*365.25,"")&amp;IF('Cole CSV aqui'!I1402="Dias ",'Cole CSV aqui'!H1402,"")&amp;IF('Cole CSV aqui'!I1402="Meses ",'Cole CSV aqui'!H1402*30.5,"")</f>
        <v/>
      </c>
      <c r="I1403" s="6" t="str">
        <f>IF('Cole CSV aqui'!G1402&lt;&gt;"",C1403+H1403,"")</f>
        <v/>
      </c>
      <c r="J1403" s="28" t="e">
        <f t="shared" ca="1" si="172"/>
        <v>#VALUE!</v>
      </c>
      <c r="K1403" s="7" t="str">
        <f t="shared" si="168"/>
        <v/>
      </c>
      <c r="L1403" s="28" t="e">
        <f>C1403-'Instruções e período de cálculo'!$B$4</f>
        <v>#VALUE!</v>
      </c>
      <c r="M1403" s="28" t="e">
        <f>I1403-'Instruções e período de cálculo'!$B$5</f>
        <v>#VALUE!</v>
      </c>
      <c r="N1403" s="28" t="e">
        <f t="shared" si="173"/>
        <v>#VALUE!</v>
      </c>
      <c r="O1403" s="28" t="e">
        <f t="shared" si="174"/>
        <v>#VALUE!</v>
      </c>
      <c r="P1403" s="49" t="str">
        <f>IF('Cole CSV aqui'!B1402&lt;&gt;"",'Instruções e período de cálculo'!$B$5-'Instruções e período de cálculo'!$B$4+1,"")</f>
        <v/>
      </c>
      <c r="Q1403" s="28" t="str">
        <f>IF('Cole CSV aqui'!B1402&lt;&gt;"",P1403-N1403+O1403,"")</f>
        <v/>
      </c>
      <c r="R1403" s="7" t="str">
        <f t="shared" si="175"/>
        <v/>
      </c>
      <c r="S1403" s="32" t="e">
        <f>('Cole CSV aqui'!M1402-'Cole CSV aqui'!J1402)/(I1403-C1403)</f>
        <v>#VALUE!</v>
      </c>
      <c r="T1403" s="11" t="str">
        <f t="shared" si="169"/>
        <v/>
      </c>
      <c r="U1403" s="10" t="str">
        <f t="shared" si="170"/>
        <v/>
      </c>
      <c r="V1403" s="2"/>
      <c r="W1403" s="3"/>
      <c r="X1403" s="3"/>
    </row>
    <row r="1404" spans="1:24" s="1" customFormat="1" x14ac:dyDescent="0.25">
      <c r="A1404" s="5" t="str">
        <f>IF('Cole CSV aqui'!A1403&lt;&gt;"",'Cole CSV aqui'!A1403,"")</f>
        <v/>
      </c>
      <c r="B1404" s="5" t="str">
        <f>IF('Cole CSV aqui'!B1403&lt;&gt;"",'Cole CSV aqui'!B1403,"")</f>
        <v/>
      </c>
      <c r="C1404" s="6" t="str">
        <f>IF('Cole CSV aqui'!F1403&lt;&gt;"",'Cole CSV aqui'!F1403,"")</f>
        <v/>
      </c>
      <c r="D1404" s="6" t="str">
        <f>IF('Cole CSV aqui'!G1403&lt;&gt;"",'Cole CSV aqui'!G1403,"")</f>
        <v/>
      </c>
      <c r="E1404" s="35" t="str">
        <f>IF('Cole CSV aqui'!M1403&lt;&gt;"",'Cole CSV aqui'!M1403,"")</f>
        <v/>
      </c>
      <c r="F1404" s="35" t="str">
        <f>IF('Cole CSV aqui'!J1403&lt;&gt;"",'Cole CSV aqui'!J1403,"")</f>
        <v/>
      </c>
      <c r="G1404" s="35" t="str">
        <f t="shared" si="171"/>
        <v/>
      </c>
      <c r="H1404" s="7" t="str">
        <f>IF('Cole CSV aqui'!I1403="Anos ",'Cole CSV aqui'!H1403*365.25,"")&amp;IF('Cole CSV aqui'!I1403="Dias ",'Cole CSV aqui'!H1403,"")&amp;IF('Cole CSV aqui'!I1403="Meses ",'Cole CSV aqui'!H1403*30.5,"")</f>
        <v/>
      </c>
      <c r="I1404" s="6" t="str">
        <f>IF('Cole CSV aqui'!G1403&lt;&gt;"",C1404+H1404,"")</f>
        <v/>
      </c>
      <c r="J1404" s="28" t="e">
        <f t="shared" ca="1" si="172"/>
        <v>#VALUE!</v>
      </c>
      <c r="K1404" s="7" t="str">
        <f t="shared" si="168"/>
        <v/>
      </c>
      <c r="L1404" s="28" t="e">
        <f>C1404-'Instruções e período de cálculo'!$B$4</f>
        <v>#VALUE!</v>
      </c>
      <c r="M1404" s="28" t="e">
        <f>I1404-'Instruções e período de cálculo'!$B$5</f>
        <v>#VALUE!</v>
      </c>
      <c r="N1404" s="28" t="e">
        <f t="shared" si="173"/>
        <v>#VALUE!</v>
      </c>
      <c r="O1404" s="28" t="e">
        <f t="shared" si="174"/>
        <v>#VALUE!</v>
      </c>
      <c r="P1404" s="49" t="str">
        <f>IF('Cole CSV aqui'!B1403&lt;&gt;"",'Instruções e período de cálculo'!$B$5-'Instruções e período de cálculo'!$B$4+1,"")</f>
        <v/>
      </c>
      <c r="Q1404" s="28" t="str">
        <f>IF('Cole CSV aqui'!B1403&lt;&gt;"",P1404-N1404+O1404,"")</f>
        <v/>
      </c>
      <c r="R1404" s="7" t="str">
        <f t="shared" si="175"/>
        <v/>
      </c>
      <c r="S1404" s="32" t="e">
        <f>('Cole CSV aqui'!M1403-'Cole CSV aqui'!J1403)/(I1404-C1404)</f>
        <v>#VALUE!</v>
      </c>
      <c r="T1404" s="11" t="str">
        <f t="shared" si="169"/>
        <v/>
      </c>
      <c r="U1404" s="10" t="str">
        <f t="shared" si="170"/>
        <v/>
      </c>
      <c r="V1404" s="2"/>
      <c r="W1404" s="3"/>
      <c r="X1404" s="3"/>
    </row>
    <row r="1405" spans="1:24" s="1" customFormat="1" x14ac:dyDescent="0.25">
      <c r="A1405" s="5" t="str">
        <f>IF('Cole CSV aqui'!A1404&lt;&gt;"",'Cole CSV aqui'!A1404,"")</f>
        <v/>
      </c>
      <c r="B1405" s="5" t="str">
        <f>IF('Cole CSV aqui'!B1404&lt;&gt;"",'Cole CSV aqui'!B1404,"")</f>
        <v/>
      </c>
      <c r="C1405" s="6" t="str">
        <f>IF('Cole CSV aqui'!F1404&lt;&gt;"",'Cole CSV aqui'!F1404,"")</f>
        <v/>
      </c>
      <c r="D1405" s="6" t="str">
        <f>IF('Cole CSV aqui'!G1404&lt;&gt;"",'Cole CSV aqui'!G1404,"")</f>
        <v/>
      </c>
      <c r="E1405" s="35" t="str">
        <f>IF('Cole CSV aqui'!M1404&lt;&gt;"",'Cole CSV aqui'!M1404,"")</f>
        <v/>
      </c>
      <c r="F1405" s="35" t="str">
        <f>IF('Cole CSV aqui'!J1404&lt;&gt;"",'Cole CSV aqui'!J1404,"")</f>
        <v/>
      </c>
      <c r="G1405" s="35" t="str">
        <f t="shared" si="171"/>
        <v/>
      </c>
      <c r="H1405" s="7" t="str">
        <f>IF('Cole CSV aqui'!I1404="Anos ",'Cole CSV aqui'!H1404*365.25,"")&amp;IF('Cole CSV aqui'!I1404="Dias ",'Cole CSV aqui'!H1404,"")&amp;IF('Cole CSV aqui'!I1404="Meses ",'Cole CSV aqui'!H1404*30.5,"")</f>
        <v/>
      </c>
      <c r="I1405" s="6" t="str">
        <f>IF('Cole CSV aqui'!G1404&lt;&gt;"",C1405+H1405,"")</f>
        <v/>
      </c>
      <c r="J1405" s="28" t="e">
        <f t="shared" ca="1" si="172"/>
        <v>#VALUE!</v>
      </c>
      <c r="K1405" s="7" t="str">
        <f t="shared" si="168"/>
        <v/>
      </c>
      <c r="L1405" s="28" t="e">
        <f>C1405-'Instruções e período de cálculo'!$B$4</f>
        <v>#VALUE!</v>
      </c>
      <c r="M1405" s="28" t="e">
        <f>I1405-'Instruções e período de cálculo'!$B$5</f>
        <v>#VALUE!</v>
      </c>
      <c r="N1405" s="28" t="e">
        <f t="shared" si="173"/>
        <v>#VALUE!</v>
      </c>
      <c r="O1405" s="28" t="e">
        <f t="shared" si="174"/>
        <v>#VALUE!</v>
      </c>
      <c r="P1405" s="49" t="str">
        <f>IF('Cole CSV aqui'!B1404&lt;&gt;"",'Instruções e período de cálculo'!$B$5-'Instruções e período de cálculo'!$B$4+1,"")</f>
        <v/>
      </c>
      <c r="Q1405" s="28" t="str">
        <f>IF('Cole CSV aqui'!B1404&lt;&gt;"",P1405-N1405+O1405,"")</f>
        <v/>
      </c>
      <c r="R1405" s="7" t="str">
        <f t="shared" si="175"/>
        <v/>
      </c>
      <c r="S1405" s="32" t="e">
        <f>('Cole CSV aqui'!M1404-'Cole CSV aqui'!J1404)/(I1405-C1405)</f>
        <v>#VALUE!</v>
      </c>
      <c r="T1405" s="11" t="str">
        <f t="shared" si="169"/>
        <v/>
      </c>
      <c r="U1405" s="10" t="str">
        <f t="shared" si="170"/>
        <v/>
      </c>
      <c r="V1405" s="2"/>
      <c r="W1405" s="3"/>
      <c r="X1405" s="3"/>
    </row>
    <row r="1406" spans="1:24" s="1" customFormat="1" x14ac:dyDescent="0.25">
      <c r="A1406" s="5" t="str">
        <f>IF('Cole CSV aqui'!A1405&lt;&gt;"",'Cole CSV aqui'!A1405,"")</f>
        <v/>
      </c>
      <c r="B1406" s="5" t="str">
        <f>IF('Cole CSV aqui'!B1405&lt;&gt;"",'Cole CSV aqui'!B1405,"")</f>
        <v/>
      </c>
      <c r="C1406" s="6" t="str">
        <f>IF('Cole CSV aqui'!F1405&lt;&gt;"",'Cole CSV aqui'!F1405,"")</f>
        <v/>
      </c>
      <c r="D1406" s="6" t="str">
        <f>IF('Cole CSV aqui'!G1405&lt;&gt;"",'Cole CSV aqui'!G1405,"")</f>
        <v/>
      </c>
      <c r="E1406" s="35" t="str">
        <f>IF('Cole CSV aqui'!M1405&lt;&gt;"",'Cole CSV aqui'!M1405,"")</f>
        <v/>
      </c>
      <c r="F1406" s="35" t="str">
        <f>IF('Cole CSV aqui'!J1405&lt;&gt;"",'Cole CSV aqui'!J1405,"")</f>
        <v/>
      </c>
      <c r="G1406" s="35" t="str">
        <f t="shared" si="171"/>
        <v/>
      </c>
      <c r="H1406" s="7" t="str">
        <f>IF('Cole CSV aqui'!I1405="Anos ",'Cole CSV aqui'!H1405*365.25,"")&amp;IF('Cole CSV aqui'!I1405="Dias ",'Cole CSV aqui'!H1405,"")&amp;IF('Cole CSV aqui'!I1405="Meses ",'Cole CSV aqui'!H1405*30.5,"")</f>
        <v/>
      </c>
      <c r="I1406" s="6" t="str">
        <f>IF('Cole CSV aqui'!G1405&lt;&gt;"",C1406+H1406,"")</f>
        <v/>
      </c>
      <c r="J1406" s="28" t="e">
        <f t="shared" ca="1" si="172"/>
        <v>#VALUE!</v>
      </c>
      <c r="K1406" s="7" t="str">
        <f t="shared" si="168"/>
        <v/>
      </c>
      <c r="L1406" s="28" t="e">
        <f>C1406-'Instruções e período de cálculo'!$B$4</f>
        <v>#VALUE!</v>
      </c>
      <c r="M1406" s="28" t="e">
        <f>I1406-'Instruções e período de cálculo'!$B$5</f>
        <v>#VALUE!</v>
      </c>
      <c r="N1406" s="28" t="e">
        <f t="shared" si="173"/>
        <v>#VALUE!</v>
      </c>
      <c r="O1406" s="28" t="e">
        <f t="shared" si="174"/>
        <v>#VALUE!</v>
      </c>
      <c r="P1406" s="49" t="str">
        <f>IF('Cole CSV aqui'!B1405&lt;&gt;"",'Instruções e período de cálculo'!$B$5-'Instruções e período de cálculo'!$B$4+1,"")</f>
        <v/>
      </c>
      <c r="Q1406" s="28" t="str">
        <f>IF('Cole CSV aqui'!B1405&lt;&gt;"",P1406-N1406+O1406,"")</f>
        <v/>
      </c>
      <c r="R1406" s="7" t="str">
        <f t="shared" si="175"/>
        <v/>
      </c>
      <c r="S1406" s="32" t="e">
        <f>('Cole CSV aqui'!M1405-'Cole CSV aqui'!J1405)/(I1406-C1406)</f>
        <v>#VALUE!</v>
      </c>
      <c r="T1406" s="11" t="str">
        <f t="shared" si="169"/>
        <v/>
      </c>
      <c r="U1406" s="10" t="str">
        <f t="shared" si="170"/>
        <v/>
      </c>
      <c r="V1406" s="2"/>
      <c r="W1406" s="3"/>
      <c r="X1406" s="3"/>
    </row>
    <row r="1407" spans="1:24" s="1" customFormat="1" x14ac:dyDescent="0.25">
      <c r="A1407" s="5" t="str">
        <f>IF('Cole CSV aqui'!A1406&lt;&gt;"",'Cole CSV aqui'!A1406,"")</f>
        <v/>
      </c>
      <c r="B1407" s="5" t="str">
        <f>IF('Cole CSV aqui'!B1406&lt;&gt;"",'Cole CSV aqui'!B1406,"")</f>
        <v/>
      </c>
      <c r="C1407" s="6" t="str">
        <f>IF('Cole CSV aqui'!F1406&lt;&gt;"",'Cole CSV aqui'!F1406,"")</f>
        <v/>
      </c>
      <c r="D1407" s="6" t="str">
        <f>IF('Cole CSV aqui'!G1406&lt;&gt;"",'Cole CSV aqui'!G1406,"")</f>
        <v/>
      </c>
      <c r="E1407" s="35" t="str">
        <f>IF('Cole CSV aqui'!M1406&lt;&gt;"",'Cole CSV aqui'!M1406,"")</f>
        <v/>
      </c>
      <c r="F1407" s="35" t="str">
        <f>IF('Cole CSV aqui'!J1406&lt;&gt;"",'Cole CSV aqui'!J1406,"")</f>
        <v/>
      </c>
      <c r="G1407" s="35" t="str">
        <f t="shared" si="171"/>
        <v/>
      </c>
      <c r="H1407" s="7" t="str">
        <f>IF('Cole CSV aqui'!I1406="Anos ",'Cole CSV aqui'!H1406*365.25,"")&amp;IF('Cole CSV aqui'!I1406="Dias ",'Cole CSV aqui'!H1406,"")&amp;IF('Cole CSV aqui'!I1406="Meses ",'Cole CSV aqui'!H1406*30.5,"")</f>
        <v/>
      </c>
      <c r="I1407" s="6" t="str">
        <f>IF('Cole CSV aqui'!G1406&lt;&gt;"",C1407+H1407,"")</f>
        <v/>
      </c>
      <c r="J1407" s="28" t="e">
        <f t="shared" ca="1" si="172"/>
        <v>#VALUE!</v>
      </c>
      <c r="K1407" s="7" t="str">
        <f t="shared" si="168"/>
        <v/>
      </c>
      <c r="L1407" s="28" t="e">
        <f>C1407-'Instruções e período de cálculo'!$B$4</f>
        <v>#VALUE!</v>
      </c>
      <c r="M1407" s="28" t="e">
        <f>I1407-'Instruções e período de cálculo'!$B$5</f>
        <v>#VALUE!</v>
      </c>
      <c r="N1407" s="28" t="e">
        <f t="shared" si="173"/>
        <v>#VALUE!</v>
      </c>
      <c r="O1407" s="28" t="e">
        <f t="shared" si="174"/>
        <v>#VALUE!</v>
      </c>
      <c r="P1407" s="49" t="str">
        <f>IF('Cole CSV aqui'!B1406&lt;&gt;"",'Instruções e período de cálculo'!$B$5-'Instruções e período de cálculo'!$B$4+1,"")</f>
        <v/>
      </c>
      <c r="Q1407" s="28" t="str">
        <f>IF('Cole CSV aqui'!B1406&lt;&gt;"",P1407-N1407+O1407,"")</f>
        <v/>
      </c>
      <c r="R1407" s="7" t="str">
        <f t="shared" si="175"/>
        <v/>
      </c>
      <c r="S1407" s="32" t="e">
        <f>('Cole CSV aqui'!M1406-'Cole CSV aqui'!J1406)/(I1407-C1407)</f>
        <v>#VALUE!</v>
      </c>
      <c r="T1407" s="11" t="str">
        <f t="shared" si="169"/>
        <v/>
      </c>
      <c r="U1407" s="10" t="str">
        <f t="shared" si="170"/>
        <v/>
      </c>
      <c r="V1407" s="2"/>
      <c r="W1407" s="3"/>
      <c r="X1407" s="3"/>
    </row>
    <row r="1408" spans="1:24" s="1" customFormat="1" x14ac:dyDescent="0.25">
      <c r="A1408" s="5" t="str">
        <f>IF('Cole CSV aqui'!A1407&lt;&gt;"",'Cole CSV aqui'!A1407,"")</f>
        <v/>
      </c>
      <c r="B1408" s="5" t="str">
        <f>IF('Cole CSV aqui'!B1407&lt;&gt;"",'Cole CSV aqui'!B1407,"")</f>
        <v/>
      </c>
      <c r="C1408" s="6" t="str">
        <f>IF('Cole CSV aqui'!F1407&lt;&gt;"",'Cole CSV aqui'!F1407,"")</f>
        <v/>
      </c>
      <c r="D1408" s="6" t="str">
        <f>IF('Cole CSV aqui'!G1407&lt;&gt;"",'Cole CSV aqui'!G1407,"")</f>
        <v/>
      </c>
      <c r="E1408" s="35" t="str">
        <f>IF('Cole CSV aqui'!M1407&lt;&gt;"",'Cole CSV aqui'!M1407,"")</f>
        <v/>
      </c>
      <c r="F1408" s="35" t="str">
        <f>IF('Cole CSV aqui'!J1407&lt;&gt;"",'Cole CSV aqui'!J1407,"")</f>
        <v/>
      </c>
      <c r="G1408" s="35" t="str">
        <f t="shared" si="171"/>
        <v/>
      </c>
      <c r="H1408" s="7" t="str">
        <f>IF('Cole CSV aqui'!I1407="Anos ",'Cole CSV aqui'!H1407*365.25,"")&amp;IF('Cole CSV aqui'!I1407="Dias ",'Cole CSV aqui'!H1407,"")&amp;IF('Cole CSV aqui'!I1407="Meses ",'Cole CSV aqui'!H1407*30.5,"")</f>
        <v/>
      </c>
      <c r="I1408" s="6" t="str">
        <f>IF('Cole CSV aqui'!G1407&lt;&gt;"",C1408+H1408,"")</f>
        <v/>
      </c>
      <c r="J1408" s="28" t="e">
        <f t="shared" ca="1" si="172"/>
        <v>#VALUE!</v>
      </c>
      <c r="K1408" s="7" t="str">
        <f t="shared" si="168"/>
        <v/>
      </c>
      <c r="L1408" s="28" t="e">
        <f>C1408-'Instruções e período de cálculo'!$B$4</f>
        <v>#VALUE!</v>
      </c>
      <c r="M1408" s="28" t="e">
        <f>I1408-'Instruções e período de cálculo'!$B$5</f>
        <v>#VALUE!</v>
      </c>
      <c r="N1408" s="28" t="e">
        <f t="shared" si="173"/>
        <v>#VALUE!</v>
      </c>
      <c r="O1408" s="28" t="e">
        <f t="shared" si="174"/>
        <v>#VALUE!</v>
      </c>
      <c r="P1408" s="49" t="str">
        <f>IF('Cole CSV aqui'!B1407&lt;&gt;"",'Instruções e período de cálculo'!$B$5-'Instruções e período de cálculo'!$B$4+1,"")</f>
        <v/>
      </c>
      <c r="Q1408" s="28" t="str">
        <f>IF('Cole CSV aqui'!B1407&lt;&gt;"",P1408-N1408+O1408,"")</f>
        <v/>
      </c>
      <c r="R1408" s="7" t="str">
        <f t="shared" si="175"/>
        <v/>
      </c>
      <c r="S1408" s="32" t="e">
        <f>('Cole CSV aqui'!M1407-'Cole CSV aqui'!J1407)/(I1408-C1408)</f>
        <v>#VALUE!</v>
      </c>
      <c r="T1408" s="11" t="str">
        <f t="shared" si="169"/>
        <v/>
      </c>
      <c r="U1408" s="10" t="str">
        <f t="shared" si="170"/>
        <v/>
      </c>
      <c r="V1408" s="2"/>
      <c r="W1408" s="3"/>
      <c r="X1408" s="3"/>
    </row>
    <row r="1409" spans="1:24" s="1" customFormat="1" x14ac:dyDescent="0.25">
      <c r="A1409" s="5" t="str">
        <f>IF('Cole CSV aqui'!A1408&lt;&gt;"",'Cole CSV aqui'!A1408,"")</f>
        <v/>
      </c>
      <c r="B1409" s="5" t="str">
        <f>IF('Cole CSV aqui'!B1408&lt;&gt;"",'Cole CSV aqui'!B1408,"")</f>
        <v/>
      </c>
      <c r="C1409" s="6" t="str">
        <f>IF('Cole CSV aqui'!F1408&lt;&gt;"",'Cole CSV aqui'!F1408,"")</f>
        <v/>
      </c>
      <c r="D1409" s="6" t="str">
        <f>IF('Cole CSV aqui'!G1408&lt;&gt;"",'Cole CSV aqui'!G1408,"")</f>
        <v/>
      </c>
      <c r="E1409" s="35" t="str">
        <f>IF('Cole CSV aqui'!M1408&lt;&gt;"",'Cole CSV aqui'!M1408,"")</f>
        <v/>
      </c>
      <c r="F1409" s="35" t="str">
        <f>IF('Cole CSV aqui'!J1408&lt;&gt;"",'Cole CSV aqui'!J1408,"")</f>
        <v/>
      </c>
      <c r="G1409" s="35" t="str">
        <f t="shared" si="171"/>
        <v/>
      </c>
      <c r="H1409" s="7" t="str">
        <f>IF('Cole CSV aqui'!I1408="Anos ",'Cole CSV aqui'!H1408*365.25,"")&amp;IF('Cole CSV aqui'!I1408="Dias ",'Cole CSV aqui'!H1408,"")&amp;IF('Cole CSV aqui'!I1408="Meses ",'Cole CSV aqui'!H1408*30.5,"")</f>
        <v/>
      </c>
      <c r="I1409" s="6" t="str">
        <f>IF('Cole CSV aqui'!G1408&lt;&gt;"",C1409+H1409,"")</f>
        <v/>
      </c>
      <c r="J1409" s="28" t="e">
        <f t="shared" ca="1" si="172"/>
        <v>#VALUE!</v>
      </c>
      <c r="K1409" s="7" t="str">
        <f t="shared" si="168"/>
        <v/>
      </c>
      <c r="L1409" s="28" t="e">
        <f>C1409-'Instruções e período de cálculo'!$B$4</f>
        <v>#VALUE!</v>
      </c>
      <c r="M1409" s="28" t="e">
        <f>I1409-'Instruções e período de cálculo'!$B$5</f>
        <v>#VALUE!</v>
      </c>
      <c r="N1409" s="28" t="e">
        <f t="shared" si="173"/>
        <v>#VALUE!</v>
      </c>
      <c r="O1409" s="28" t="e">
        <f t="shared" si="174"/>
        <v>#VALUE!</v>
      </c>
      <c r="P1409" s="49" t="str">
        <f>IF('Cole CSV aqui'!B1408&lt;&gt;"",'Instruções e período de cálculo'!$B$5-'Instruções e período de cálculo'!$B$4+1,"")</f>
        <v/>
      </c>
      <c r="Q1409" s="28" t="str">
        <f>IF('Cole CSV aqui'!B1408&lt;&gt;"",P1409-N1409+O1409,"")</f>
        <v/>
      </c>
      <c r="R1409" s="7" t="str">
        <f t="shared" si="175"/>
        <v/>
      </c>
      <c r="S1409" s="32" t="e">
        <f>('Cole CSV aqui'!M1408-'Cole CSV aqui'!J1408)/(I1409-C1409)</f>
        <v>#VALUE!</v>
      </c>
      <c r="T1409" s="11" t="str">
        <f t="shared" si="169"/>
        <v/>
      </c>
      <c r="U1409" s="10" t="str">
        <f t="shared" si="170"/>
        <v/>
      </c>
      <c r="V1409" s="2"/>
      <c r="W1409" s="3"/>
      <c r="X1409" s="3"/>
    </row>
    <row r="1410" spans="1:24" s="1" customFormat="1" x14ac:dyDescent="0.25">
      <c r="A1410" s="5" t="str">
        <f>IF('Cole CSV aqui'!A1409&lt;&gt;"",'Cole CSV aqui'!A1409,"")</f>
        <v/>
      </c>
      <c r="B1410" s="5" t="str">
        <f>IF('Cole CSV aqui'!B1409&lt;&gt;"",'Cole CSV aqui'!B1409,"")</f>
        <v/>
      </c>
      <c r="C1410" s="6" t="str">
        <f>IF('Cole CSV aqui'!F1409&lt;&gt;"",'Cole CSV aqui'!F1409,"")</f>
        <v/>
      </c>
      <c r="D1410" s="6" t="str">
        <f>IF('Cole CSV aqui'!G1409&lt;&gt;"",'Cole CSV aqui'!G1409,"")</f>
        <v/>
      </c>
      <c r="E1410" s="35" t="str">
        <f>IF('Cole CSV aqui'!M1409&lt;&gt;"",'Cole CSV aqui'!M1409,"")</f>
        <v/>
      </c>
      <c r="F1410" s="35" t="str">
        <f>IF('Cole CSV aqui'!J1409&lt;&gt;"",'Cole CSV aqui'!J1409,"")</f>
        <v/>
      </c>
      <c r="G1410" s="35" t="str">
        <f t="shared" si="171"/>
        <v/>
      </c>
      <c r="H1410" s="7" t="str">
        <f>IF('Cole CSV aqui'!I1409="Anos ",'Cole CSV aqui'!H1409*365.25,"")&amp;IF('Cole CSV aqui'!I1409="Dias ",'Cole CSV aqui'!H1409,"")&amp;IF('Cole CSV aqui'!I1409="Meses ",'Cole CSV aqui'!H1409*30.5,"")</f>
        <v/>
      </c>
      <c r="I1410" s="6" t="str">
        <f>IF('Cole CSV aqui'!G1409&lt;&gt;"",C1410+H1410,"")</f>
        <v/>
      </c>
      <c r="J1410" s="28" t="e">
        <f t="shared" ca="1" si="172"/>
        <v>#VALUE!</v>
      </c>
      <c r="K1410" s="7" t="str">
        <f t="shared" si="168"/>
        <v/>
      </c>
      <c r="L1410" s="28" t="e">
        <f>C1410-'Instruções e período de cálculo'!$B$4</f>
        <v>#VALUE!</v>
      </c>
      <c r="M1410" s="28" t="e">
        <f>I1410-'Instruções e período de cálculo'!$B$5</f>
        <v>#VALUE!</v>
      </c>
      <c r="N1410" s="28" t="e">
        <f t="shared" si="173"/>
        <v>#VALUE!</v>
      </c>
      <c r="O1410" s="28" t="e">
        <f t="shared" si="174"/>
        <v>#VALUE!</v>
      </c>
      <c r="P1410" s="49" t="str">
        <f>IF('Cole CSV aqui'!B1409&lt;&gt;"",'Instruções e período de cálculo'!$B$5-'Instruções e período de cálculo'!$B$4+1,"")</f>
        <v/>
      </c>
      <c r="Q1410" s="28" t="str">
        <f>IF('Cole CSV aqui'!B1409&lt;&gt;"",P1410-N1410+O1410,"")</f>
        <v/>
      </c>
      <c r="R1410" s="7" t="str">
        <f t="shared" si="175"/>
        <v/>
      </c>
      <c r="S1410" s="32" t="e">
        <f>('Cole CSV aqui'!M1409-'Cole CSV aqui'!J1409)/(I1410-C1410)</f>
        <v>#VALUE!</v>
      </c>
      <c r="T1410" s="11" t="str">
        <f t="shared" si="169"/>
        <v/>
      </c>
      <c r="U1410" s="10" t="str">
        <f t="shared" si="170"/>
        <v/>
      </c>
      <c r="V1410" s="2"/>
      <c r="W1410" s="3"/>
      <c r="X1410" s="3"/>
    </row>
    <row r="1411" spans="1:24" s="1" customFormat="1" x14ac:dyDescent="0.25">
      <c r="A1411" s="5" t="str">
        <f>IF('Cole CSV aqui'!A1410&lt;&gt;"",'Cole CSV aqui'!A1410,"")</f>
        <v/>
      </c>
      <c r="B1411" s="5" t="str">
        <f>IF('Cole CSV aqui'!B1410&lt;&gt;"",'Cole CSV aqui'!B1410,"")</f>
        <v/>
      </c>
      <c r="C1411" s="6" t="str">
        <f>IF('Cole CSV aqui'!F1410&lt;&gt;"",'Cole CSV aqui'!F1410,"")</f>
        <v/>
      </c>
      <c r="D1411" s="6" t="str">
        <f>IF('Cole CSV aqui'!G1410&lt;&gt;"",'Cole CSV aqui'!G1410,"")</f>
        <v/>
      </c>
      <c r="E1411" s="35" t="str">
        <f>IF('Cole CSV aqui'!M1410&lt;&gt;"",'Cole CSV aqui'!M1410,"")</f>
        <v/>
      </c>
      <c r="F1411" s="35" t="str">
        <f>IF('Cole CSV aqui'!J1410&lt;&gt;"",'Cole CSV aqui'!J1410,"")</f>
        <v/>
      </c>
      <c r="G1411" s="35" t="str">
        <f t="shared" si="171"/>
        <v/>
      </c>
      <c r="H1411" s="7" t="str">
        <f>IF('Cole CSV aqui'!I1410="Anos ",'Cole CSV aqui'!H1410*365.25,"")&amp;IF('Cole CSV aqui'!I1410="Dias ",'Cole CSV aqui'!H1410,"")&amp;IF('Cole CSV aqui'!I1410="Meses ",'Cole CSV aqui'!H1410*30.5,"")</f>
        <v/>
      </c>
      <c r="I1411" s="6" t="str">
        <f>IF('Cole CSV aqui'!G1410&lt;&gt;"",C1411+H1411,"")</f>
        <v/>
      </c>
      <c r="J1411" s="28" t="e">
        <f t="shared" ca="1" si="172"/>
        <v>#VALUE!</v>
      </c>
      <c r="K1411" s="7" t="str">
        <f t="shared" ref="K1411:K1474" si="176">IF(B1411&lt;&gt;"",J1411,"")</f>
        <v/>
      </c>
      <c r="L1411" s="28" t="e">
        <f>C1411-'Instruções e período de cálculo'!$B$4</f>
        <v>#VALUE!</v>
      </c>
      <c r="M1411" s="28" t="e">
        <f>I1411-'Instruções e período de cálculo'!$B$5</f>
        <v>#VALUE!</v>
      </c>
      <c r="N1411" s="28" t="e">
        <f t="shared" si="173"/>
        <v>#VALUE!</v>
      </c>
      <c r="O1411" s="28" t="e">
        <f t="shared" si="174"/>
        <v>#VALUE!</v>
      </c>
      <c r="P1411" s="49" t="str">
        <f>IF('Cole CSV aqui'!B1410&lt;&gt;"",'Instruções e período de cálculo'!$B$5-'Instruções e período de cálculo'!$B$4+1,"")</f>
        <v/>
      </c>
      <c r="Q1411" s="28" t="str">
        <f>IF('Cole CSV aqui'!B1410&lt;&gt;"",P1411-N1411+O1411,"")</f>
        <v/>
      </c>
      <c r="R1411" s="7" t="str">
        <f t="shared" si="175"/>
        <v/>
      </c>
      <c r="S1411" s="32" t="e">
        <f>('Cole CSV aqui'!M1410-'Cole CSV aqui'!J1410)/(I1411-C1411)</f>
        <v>#VALUE!</v>
      </c>
      <c r="T1411" s="11" t="str">
        <f t="shared" ref="T1411:T1474" si="177">IF(B1411&lt;&gt;"",S1411,"")</f>
        <v/>
      </c>
      <c r="U1411" s="10" t="str">
        <f t="shared" ref="U1411:U1474" si="178">IF(R1411&lt;&gt;"",R1411*T1411,"")</f>
        <v/>
      </c>
      <c r="V1411" s="2"/>
      <c r="W1411" s="3"/>
      <c r="X1411" s="3"/>
    </row>
    <row r="1412" spans="1:24" s="1" customFormat="1" x14ac:dyDescent="0.25">
      <c r="A1412" s="5" t="str">
        <f>IF('Cole CSV aqui'!A1411&lt;&gt;"",'Cole CSV aqui'!A1411,"")</f>
        <v/>
      </c>
      <c r="B1412" s="5" t="str">
        <f>IF('Cole CSV aqui'!B1411&lt;&gt;"",'Cole CSV aqui'!B1411,"")</f>
        <v/>
      </c>
      <c r="C1412" s="6" t="str">
        <f>IF('Cole CSV aqui'!F1411&lt;&gt;"",'Cole CSV aqui'!F1411,"")</f>
        <v/>
      </c>
      <c r="D1412" s="6" t="str">
        <f>IF('Cole CSV aqui'!G1411&lt;&gt;"",'Cole CSV aqui'!G1411,"")</f>
        <v/>
      </c>
      <c r="E1412" s="35" t="str">
        <f>IF('Cole CSV aqui'!M1411&lt;&gt;"",'Cole CSV aqui'!M1411,"")</f>
        <v/>
      </c>
      <c r="F1412" s="35" t="str">
        <f>IF('Cole CSV aqui'!J1411&lt;&gt;"",'Cole CSV aqui'!J1411,"")</f>
        <v/>
      </c>
      <c r="G1412" s="35" t="str">
        <f t="shared" ref="G1412:G1475" si="179">IF(E1412&lt;&gt;"",E1412-F1412,"")</f>
        <v/>
      </c>
      <c r="H1412" s="7" t="str">
        <f>IF('Cole CSV aqui'!I1411="Anos ",'Cole CSV aqui'!H1411*365.25,"")&amp;IF('Cole CSV aqui'!I1411="Dias ",'Cole CSV aqui'!H1411,"")&amp;IF('Cole CSV aqui'!I1411="Meses ",'Cole CSV aqui'!H1411*30.5,"")</f>
        <v/>
      </c>
      <c r="I1412" s="6" t="str">
        <f>IF('Cole CSV aqui'!G1411&lt;&gt;"",C1412+H1412,"")</f>
        <v/>
      </c>
      <c r="J1412" s="28" t="e">
        <f t="shared" ref="J1412:J1475" ca="1" si="180">IF(I1412&gt;TODAY(),I1412-TODAY(),"")</f>
        <v>#VALUE!</v>
      </c>
      <c r="K1412" s="7" t="str">
        <f t="shared" si="176"/>
        <v/>
      </c>
      <c r="L1412" s="28" t="e">
        <f>C1412-'Instruções e período de cálculo'!$B$4</f>
        <v>#VALUE!</v>
      </c>
      <c r="M1412" s="28" t="e">
        <f>I1412-'Instruções e período de cálculo'!$B$5</f>
        <v>#VALUE!</v>
      </c>
      <c r="N1412" s="28" t="e">
        <f t="shared" ref="N1412:N1475" si="181">IF(L1412&gt;0,L1412,0)</f>
        <v>#VALUE!</v>
      </c>
      <c r="O1412" s="28" t="e">
        <f t="shared" ref="O1412:O1475" si="182">IF(M1412&lt;0,M1412,0)</f>
        <v>#VALUE!</v>
      </c>
      <c r="P1412" s="49" t="str">
        <f>IF('Cole CSV aqui'!B1411&lt;&gt;"",'Instruções e período de cálculo'!$B$5-'Instruções e período de cálculo'!$B$4+1,"")</f>
        <v/>
      </c>
      <c r="Q1412" s="28" t="str">
        <f>IF('Cole CSV aqui'!B1411&lt;&gt;"",P1412-N1412+O1412,"")</f>
        <v/>
      </c>
      <c r="R1412" s="7" t="str">
        <f t="shared" ref="R1412:R1475" si="183">IF(Q1412&gt;0,Q1412,"")</f>
        <v/>
      </c>
      <c r="S1412" s="32" t="e">
        <f>('Cole CSV aqui'!M1411-'Cole CSV aqui'!J1411)/(I1412-C1412)</f>
        <v>#VALUE!</v>
      </c>
      <c r="T1412" s="11" t="str">
        <f t="shared" si="177"/>
        <v/>
      </c>
      <c r="U1412" s="10" t="str">
        <f t="shared" si="178"/>
        <v/>
      </c>
      <c r="V1412" s="2"/>
      <c r="W1412" s="3"/>
      <c r="X1412" s="3"/>
    </row>
    <row r="1413" spans="1:24" s="1" customFormat="1" x14ac:dyDescent="0.25">
      <c r="A1413" s="5" t="str">
        <f>IF('Cole CSV aqui'!A1412&lt;&gt;"",'Cole CSV aqui'!A1412,"")</f>
        <v/>
      </c>
      <c r="B1413" s="5" t="str">
        <f>IF('Cole CSV aqui'!B1412&lt;&gt;"",'Cole CSV aqui'!B1412,"")</f>
        <v/>
      </c>
      <c r="C1413" s="6" t="str">
        <f>IF('Cole CSV aqui'!F1412&lt;&gt;"",'Cole CSV aqui'!F1412,"")</f>
        <v/>
      </c>
      <c r="D1413" s="6" t="str">
        <f>IF('Cole CSV aqui'!G1412&lt;&gt;"",'Cole CSV aqui'!G1412,"")</f>
        <v/>
      </c>
      <c r="E1413" s="35" t="str">
        <f>IF('Cole CSV aqui'!M1412&lt;&gt;"",'Cole CSV aqui'!M1412,"")</f>
        <v/>
      </c>
      <c r="F1413" s="35" t="str">
        <f>IF('Cole CSV aqui'!J1412&lt;&gt;"",'Cole CSV aqui'!J1412,"")</f>
        <v/>
      </c>
      <c r="G1413" s="35" t="str">
        <f t="shared" si="179"/>
        <v/>
      </c>
      <c r="H1413" s="7" t="str">
        <f>IF('Cole CSV aqui'!I1412="Anos ",'Cole CSV aqui'!H1412*365.25,"")&amp;IF('Cole CSV aqui'!I1412="Dias ",'Cole CSV aqui'!H1412,"")&amp;IF('Cole CSV aqui'!I1412="Meses ",'Cole CSV aqui'!H1412*30.5,"")</f>
        <v/>
      </c>
      <c r="I1413" s="6" t="str">
        <f>IF('Cole CSV aqui'!G1412&lt;&gt;"",C1413+H1413,"")</f>
        <v/>
      </c>
      <c r="J1413" s="28" t="e">
        <f t="shared" ca="1" si="180"/>
        <v>#VALUE!</v>
      </c>
      <c r="K1413" s="7" t="str">
        <f t="shared" si="176"/>
        <v/>
      </c>
      <c r="L1413" s="28" t="e">
        <f>C1413-'Instruções e período de cálculo'!$B$4</f>
        <v>#VALUE!</v>
      </c>
      <c r="M1413" s="28" t="e">
        <f>I1413-'Instruções e período de cálculo'!$B$5</f>
        <v>#VALUE!</v>
      </c>
      <c r="N1413" s="28" t="e">
        <f t="shared" si="181"/>
        <v>#VALUE!</v>
      </c>
      <c r="O1413" s="28" t="e">
        <f t="shared" si="182"/>
        <v>#VALUE!</v>
      </c>
      <c r="P1413" s="49" t="str">
        <f>IF('Cole CSV aqui'!B1412&lt;&gt;"",'Instruções e período de cálculo'!$B$5-'Instruções e período de cálculo'!$B$4+1,"")</f>
        <v/>
      </c>
      <c r="Q1413" s="28" t="str">
        <f>IF('Cole CSV aqui'!B1412&lt;&gt;"",P1413-N1413+O1413,"")</f>
        <v/>
      </c>
      <c r="R1413" s="7" t="str">
        <f t="shared" si="183"/>
        <v/>
      </c>
      <c r="S1413" s="32" t="e">
        <f>('Cole CSV aqui'!M1412-'Cole CSV aqui'!J1412)/(I1413-C1413)</f>
        <v>#VALUE!</v>
      </c>
      <c r="T1413" s="11" t="str">
        <f t="shared" si="177"/>
        <v/>
      </c>
      <c r="U1413" s="10" t="str">
        <f t="shared" si="178"/>
        <v/>
      </c>
      <c r="V1413" s="2"/>
      <c r="W1413" s="3"/>
      <c r="X1413" s="3"/>
    </row>
    <row r="1414" spans="1:24" s="1" customFormat="1" x14ac:dyDescent="0.25">
      <c r="A1414" s="5" t="str">
        <f>IF('Cole CSV aqui'!A1413&lt;&gt;"",'Cole CSV aqui'!A1413,"")</f>
        <v/>
      </c>
      <c r="B1414" s="5" t="str">
        <f>IF('Cole CSV aqui'!B1413&lt;&gt;"",'Cole CSV aqui'!B1413,"")</f>
        <v/>
      </c>
      <c r="C1414" s="6" t="str">
        <f>IF('Cole CSV aqui'!F1413&lt;&gt;"",'Cole CSV aqui'!F1413,"")</f>
        <v/>
      </c>
      <c r="D1414" s="6" t="str">
        <f>IF('Cole CSV aqui'!G1413&lt;&gt;"",'Cole CSV aqui'!G1413,"")</f>
        <v/>
      </c>
      <c r="E1414" s="35" t="str">
        <f>IF('Cole CSV aqui'!M1413&lt;&gt;"",'Cole CSV aqui'!M1413,"")</f>
        <v/>
      </c>
      <c r="F1414" s="35" t="str">
        <f>IF('Cole CSV aqui'!J1413&lt;&gt;"",'Cole CSV aqui'!J1413,"")</f>
        <v/>
      </c>
      <c r="G1414" s="35" t="str">
        <f t="shared" si="179"/>
        <v/>
      </c>
      <c r="H1414" s="7" t="str">
        <f>IF('Cole CSV aqui'!I1413="Anos ",'Cole CSV aqui'!H1413*365.25,"")&amp;IF('Cole CSV aqui'!I1413="Dias ",'Cole CSV aqui'!H1413,"")&amp;IF('Cole CSV aqui'!I1413="Meses ",'Cole CSV aqui'!H1413*30.5,"")</f>
        <v/>
      </c>
      <c r="I1414" s="6" t="str">
        <f>IF('Cole CSV aqui'!G1413&lt;&gt;"",C1414+H1414,"")</f>
        <v/>
      </c>
      <c r="J1414" s="28" t="e">
        <f t="shared" ca="1" si="180"/>
        <v>#VALUE!</v>
      </c>
      <c r="K1414" s="7" t="str">
        <f t="shared" si="176"/>
        <v/>
      </c>
      <c r="L1414" s="28" t="e">
        <f>C1414-'Instruções e período de cálculo'!$B$4</f>
        <v>#VALUE!</v>
      </c>
      <c r="M1414" s="28" t="e">
        <f>I1414-'Instruções e período de cálculo'!$B$5</f>
        <v>#VALUE!</v>
      </c>
      <c r="N1414" s="28" t="e">
        <f t="shared" si="181"/>
        <v>#VALUE!</v>
      </c>
      <c r="O1414" s="28" t="e">
        <f t="shared" si="182"/>
        <v>#VALUE!</v>
      </c>
      <c r="P1414" s="49" t="str">
        <f>IF('Cole CSV aqui'!B1413&lt;&gt;"",'Instruções e período de cálculo'!$B$5-'Instruções e período de cálculo'!$B$4+1,"")</f>
        <v/>
      </c>
      <c r="Q1414" s="28" t="str">
        <f>IF('Cole CSV aqui'!B1413&lt;&gt;"",P1414-N1414+O1414,"")</f>
        <v/>
      </c>
      <c r="R1414" s="7" t="str">
        <f t="shared" si="183"/>
        <v/>
      </c>
      <c r="S1414" s="32" t="e">
        <f>('Cole CSV aqui'!M1413-'Cole CSV aqui'!J1413)/(I1414-C1414)</f>
        <v>#VALUE!</v>
      </c>
      <c r="T1414" s="11" t="str">
        <f t="shared" si="177"/>
        <v/>
      </c>
      <c r="U1414" s="10" t="str">
        <f t="shared" si="178"/>
        <v/>
      </c>
      <c r="V1414" s="2"/>
      <c r="W1414" s="3"/>
      <c r="X1414" s="3"/>
    </row>
    <row r="1415" spans="1:24" s="1" customFormat="1" x14ac:dyDescent="0.25">
      <c r="A1415" s="5" t="str">
        <f>IF('Cole CSV aqui'!A1414&lt;&gt;"",'Cole CSV aqui'!A1414,"")</f>
        <v/>
      </c>
      <c r="B1415" s="5" t="str">
        <f>IF('Cole CSV aqui'!B1414&lt;&gt;"",'Cole CSV aqui'!B1414,"")</f>
        <v/>
      </c>
      <c r="C1415" s="6" t="str">
        <f>IF('Cole CSV aqui'!F1414&lt;&gt;"",'Cole CSV aqui'!F1414,"")</f>
        <v/>
      </c>
      <c r="D1415" s="6" t="str">
        <f>IF('Cole CSV aqui'!G1414&lt;&gt;"",'Cole CSV aqui'!G1414,"")</f>
        <v/>
      </c>
      <c r="E1415" s="35" t="str">
        <f>IF('Cole CSV aqui'!M1414&lt;&gt;"",'Cole CSV aqui'!M1414,"")</f>
        <v/>
      </c>
      <c r="F1415" s="35" t="str">
        <f>IF('Cole CSV aqui'!J1414&lt;&gt;"",'Cole CSV aqui'!J1414,"")</f>
        <v/>
      </c>
      <c r="G1415" s="35" t="str">
        <f t="shared" si="179"/>
        <v/>
      </c>
      <c r="H1415" s="7" t="str">
        <f>IF('Cole CSV aqui'!I1414="Anos ",'Cole CSV aqui'!H1414*365.25,"")&amp;IF('Cole CSV aqui'!I1414="Dias ",'Cole CSV aqui'!H1414,"")&amp;IF('Cole CSV aqui'!I1414="Meses ",'Cole CSV aqui'!H1414*30.5,"")</f>
        <v/>
      </c>
      <c r="I1415" s="6" t="str">
        <f>IF('Cole CSV aqui'!G1414&lt;&gt;"",C1415+H1415,"")</f>
        <v/>
      </c>
      <c r="J1415" s="28" t="e">
        <f t="shared" ca="1" si="180"/>
        <v>#VALUE!</v>
      </c>
      <c r="K1415" s="7" t="str">
        <f t="shared" si="176"/>
        <v/>
      </c>
      <c r="L1415" s="28" t="e">
        <f>C1415-'Instruções e período de cálculo'!$B$4</f>
        <v>#VALUE!</v>
      </c>
      <c r="M1415" s="28" t="e">
        <f>I1415-'Instruções e período de cálculo'!$B$5</f>
        <v>#VALUE!</v>
      </c>
      <c r="N1415" s="28" t="e">
        <f t="shared" si="181"/>
        <v>#VALUE!</v>
      </c>
      <c r="O1415" s="28" t="e">
        <f t="shared" si="182"/>
        <v>#VALUE!</v>
      </c>
      <c r="P1415" s="49" t="str">
        <f>IF('Cole CSV aqui'!B1414&lt;&gt;"",'Instruções e período de cálculo'!$B$5-'Instruções e período de cálculo'!$B$4+1,"")</f>
        <v/>
      </c>
      <c r="Q1415" s="28" t="str">
        <f>IF('Cole CSV aqui'!B1414&lt;&gt;"",P1415-N1415+O1415,"")</f>
        <v/>
      </c>
      <c r="R1415" s="7" t="str">
        <f t="shared" si="183"/>
        <v/>
      </c>
      <c r="S1415" s="32" t="e">
        <f>('Cole CSV aqui'!M1414-'Cole CSV aqui'!J1414)/(I1415-C1415)</f>
        <v>#VALUE!</v>
      </c>
      <c r="T1415" s="11" t="str">
        <f t="shared" si="177"/>
        <v/>
      </c>
      <c r="U1415" s="10" t="str">
        <f t="shared" si="178"/>
        <v/>
      </c>
      <c r="V1415" s="2"/>
      <c r="W1415" s="3"/>
      <c r="X1415" s="3"/>
    </row>
    <row r="1416" spans="1:24" s="1" customFormat="1" x14ac:dyDescent="0.25">
      <c r="A1416" s="5" t="str">
        <f>IF('Cole CSV aqui'!A1415&lt;&gt;"",'Cole CSV aqui'!A1415,"")</f>
        <v/>
      </c>
      <c r="B1416" s="5" t="str">
        <f>IF('Cole CSV aqui'!B1415&lt;&gt;"",'Cole CSV aqui'!B1415,"")</f>
        <v/>
      </c>
      <c r="C1416" s="6" t="str">
        <f>IF('Cole CSV aqui'!F1415&lt;&gt;"",'Cole CSV aqui'!F1415,"")</f>
        <v/>
      </c>
      <c r="D1416" s="6" t="str">
        <f>IF('Cole CSV aqui'!G1415&lt;&gt;"",'Cole CSV aqui'!G1415,"")</f>
        <v/>
      </c>
      <c r="E1416" s="35" t="str">
        <f>IF('Cole CSV aqui'!M1415&lt;&gt;"",'Cole CSV aqui'!M1415,"")</f>
        <v/>
      </c>
      <c r="F1416" s="35" t="str">
        <f>IF('Cole CSV aqui'!J1415&lt;&gt;"",'Cole CSV aqui'!J1415,"")</f>
        <v/>
      </c>
      <c r="G1416" s="35" t="str">
        <f t="shared" si="179"/>
        <v/>
      </c>
      <c r="H1416" s="7" t="str">
        <f>IF('Cole CSV aqui'!I1415="Anos ",'Cole CSV aqui'!H1415*365.25,"")&amp;IF('Cole CSV aqui'!I1415="Dias ",'Cole CSV aqui'!H1415,"")&amp;IF('Cole CSV aqui'!I1415="Meses ",'Cole CSV aqui'!H1415*30.5,"")</f>
        <v/>
      </c>
      <c r="I1416" s="6" t="str">
        <f>IF('Cole CSV aqui'!G1415&lt;&gt;"",C1416+H1416,"")</f>
        <v/>
      </c>
      <c r="J1416" s="28" t="e">
        <f t="shared" ca="1" si="180"/>
        <v>#VALUE!</v>
      </c>
      <c r="K1416" s="7" t="str">
        <f t="shared" si="176"/>
        <v/>
      </c>
      <c r="L1416" s="28" t="e">
        <f>C1416-'Instruções e período de cálculo'!$B$4</f>
        <v>#VALUE!</v>
      </c>
      <c r="M1416" s="28" t="e">
        <f>I1416-'Instruções e período de cálculo'!$B$5</f>
        <v>#VALUE!</v>
      </c>
      <c r="N1416" s="28" t="e">
        <f t="shared" si="181"/>
        <v>#VALUE!</v>
      </c>
      <c r="O1416" s="28" t="e">
        <f t="shared" si="182"/>
        <v>#VALUE!</v>
      </c>
      <c r="P1416" s="49" t="str">
        <f>IF('Cole CSV aqui'!B1415&lt;&gt;"",'Instruções e período de cálculo'!$B$5-'Instruções e período de cálculo'!$B$4+1,"")</f>
        <v/>
      </c>
      <c r="Q1416" s="28" t="str">
        <f>IF('Cole CSV aqui'!B1415&lt;&gt;"",P1416-N1416+O1416,"")</f>
        <v/>
      </c>
      <c r="R1416" s="7" t="str">
        <f t="shared" si="183"/>
        <v/>
      </c>
      <c r="S1416" s="32" t="e">
        <f>('Cole CSV aqui'!M1415-'Cole CSV aqui'!J1415)/(I1416-C1416)</f>
        <v>#VALUE!</v>
      </c>
      <c r="T1416" s="11" t="str">
        <f t="shared" si="177"/>
        <v/>
      </c>
      <c r="U1416" s="10" t="str">
        <f t="shared" si="178"/>
        <v/>
      </c>
      <c r="V1416" s="2"/>
      <c r="W1416" s="3"/>
      <c r="X1416" s="3"/>
    </row>
    <row r="1417" spans="1:24" s="1" customFormat="1" x14ac:dyDescent="0.25">
      <c r="A1417" s="5" t="str">
        <f>IF('Cole CSV aqui'!A1416&lt;&gt;"",'Cole CSV aqui'!A1416,"")</f>
        <v/>
      </c>
      <c r="B1417" s="5" t="str">
        <f>IF('Cole CSV aqui'!B1416&lt;&gt;"",'Cole CSV aqui'!B1416,"")</f>
        <v/>
      </c>
      <c r="C1417" s="6" t="str">
        <f>IF('Cole CSV aqui'!F1416&lt;&gt;"",'Cole CSV aqui'!F1416,"")</f>
        <v/>
      </c>
      <c r="D1417" s="6" t="str">
        <f>IF('Cole CSV aqui'!G1416&lt;&gt;"",'Cole CSV aqui'!G1416,"")</f>
        <v/>
      </c>
      <c r="E1417" s="35" t="str">
        <f>IF('Cole CSV aqui'!M1416&lt;&gt;"",'Cole CSV aqui'!M1416,"")</f>
        <v/>
      </c>
      <c r="F1417" s="35" t="str">
        <f>IF('Cole CSV aqui'!J1416&lt;&gt;"",'Cole CSV aqui'!J1416,"")</f>
        <v/>
      </c>
      <c r="G1417" s="35" t="str">
        <f t="shared" si="179"/>
        <v/>
      </c>
      <c r="H1417" s="7" t="str">
        <f>IF('Cole CSV aqui'!I1416="Anos ",'Cole CSV aqui'!H1416*365.25,"")&amp;IF('Cole CSV aqui'!I1416="Dias ",'Cole CSV aqui'!H1416,"")&amp;IF('Cole CSV aqui'!I1416="Meses ",'Cole CSV aqui'!H1416*30.5,"")</f>
        <v/>
      </c>
      <c r="I1417" s="6" t="str">
        <f>IF('Cole CSV aqui'!G1416&lt;&gt;"",C1417+H1417,"")</f>
        <v/>
      </c>
      <c r="J1417" s="28" t="e">
        <f t="shared" ca="1" si="180"/>
        <v>#VALUE!</v>
      </c>
      <c r="K1417" s="7" t="str">
        <f t="shared" si="176"/>
        <v/>
      </c>
      <c r="L1417" s="28" t="e">
        <f>C1417-'Instruções e período de cálculo'!$B$4</f>
        <v>#VALUE!</v>
      </c>
      <c r="M1417" s="28" t="e">
        <f>I1417-'Instruções e período de cálculo'!$B$5</f>
        <v>#VALUE!</v>
      </c>
      <c r="N1417" s="28" t="e">
        <f t="shared" si="181"/>
        <v>#VALUE!</v>
      </c>
      <c r="O1417" s="28" t="e">
        <f t="shared" si="182"/>
        <v>#VALUE!</v>
      </c>
      <c r="P1417" s="49" t="str">
        <f>IF('Cole CSV aqui'!B1416&lt;&gt;"",'Instruções e período de cálculo'!$B$5-'Instruções e período de cálculo'!$B$4+1,"")</f>
        <v/>
      </c>
      <c r="Q1417" s="28" t="str">
        <f>IF('Cole CSV aqui'!B1416&lt;&gt;"",P1417-N1417+O1417,"")</f>
        <v/>
      </c>
      <c r="R1417" s="7" t="str">
        <f t="shared" si="183"/>
        <v/>
      </c>
      <c r="S1417" s="32" t="e">
        <f>('Cole CSV aqui'!M1416-'Cole CSV aqui'!J1416)/(I1417-C1417)</f>
        <v>#VALUE!</v>
      </c>
      <c r="T1417" s="11" t="str">
        <f t="shared" si="177"/>
        <v/>
      </c>
      <c r="U1417" s="10" t="str">
        <f t="shared" si="178"/>
        <v/>
      </c>
      <c r="V1417" s="2"/>
      <c r="W1417" s="3"/>
      <c r="X1417" s="3"/>
    </row>
    <row r="1418" spans="1:24" s="1" customFormat="1" x14ac:dyDescent="0.25">
      <c r="A1418" s="5" t="str">
        <f>IF('Cole CSV aqui'!A1417&lt;&gt;"",'Cole CSV aqui'!A1417,"")</f>
        <v/>
      </c>
      <c r="B1418" s="5" t="str">
        <f>IF('Cole CSV aqui'!B1417&lt;&gt;"",'Cole CSV aqui'!B1417,"")</f>
        <v/>
      </c>
      <c r="C1418" s="6" t="str">
        <f>IF('Cole CSV aqui'!F1417&lt;&gt;"",'Cole CSV aqui'!F1417,"")</f>
        <v/>
      </c>
      <c r="D1418" s="6" t="str">
        <f>IF('Cole CSV aqui'!G1417&lt;&gt;"",'Cole CSV aqui'!G1417,"")</f>
        <v/>
      </c>
      <c r="E1418" s="35" t="str">
        <f>IF('Cole CSV aqui'!M1417&lt;&gt;"",'Cole CSV aqui'!M1417,"")</f>
        <v/>
      </c>
      <c r="F1418" s="35" t="str">
        <f>IF('Cole CSV aqui'!J1417&lt;&gt;"",'Cole CSV aqui'!J1417,"")</f>
        <v/>
      </c>
      <c r="G1418" s="35" t="str">
        <f t="shared" si="179"/>
        <v/>
      </c>
      <c r="H1418" s="7" t="str">
        <f>IF('Cole CSV aqui'!I1417="Anos ",'Cole CSV aqui'!H1417*365.25,"")&amp;IF('Cole CSV aqui'!I1417="Dias ",'Cole CSV aqui'!H1417,"")&amp;IF('Cole CSV aqui'!I1417="Meses ",'Cole CSV aqui'!H1417*30.5,"")</f>
        <v/>
      </c>
      <c r="I1418" s="6" t="str">
        <f>IF('Cole CSV aqui'!G1417&lt;&gt;"",C1418+H1418,"")</f>
        <v/>
      </c>
      <c r="J1418" s="28" t="e">
        <f t="shared" ca="1" si="180"/>
        <v>#VALUE!</v>
      </c>
      <c r="K1418" s="7" t="str">
        <f t="shared" si="176"/>
        <v/>
      </c>
      <c r="L1418" s="28" t="e">
        <f>C1418-'Instruções e período de cálculo'!$B$4</f>
        <v>#VALUE!</v>
      </c>
      <c r="M1418" s="28" t="e">
        <f>I1418-'Instruções e período de cálculo'!$B$5</f>
        <v>#VALUE!</v>
      </c>
      <c r="N1418" s="28" t="e">
        <f t="shared" si="181"/>
        <v>#VALUE!</v>
      </c>
      <c r="O1418" s="28" t="e">
        <f t="shared" si="182"/>
        <v>#VALUE!</v>
      </c>
      <c r="P1418" s="49" t="str">
        <f>IF('Cole CSV aqui'!B1417&lt;&gt;"",'Instruções e período de cálculo'!$B$5-'Instruções e período de cálculo'!$B$4+1,"")</f>
        <v/>
      </c>
      <c r="Q1418" s="28" t="str">
        <f>IF('Cole CSV aqui'!B1417&lt;&gt;"",P1418-N1418+O1418,"")</f>
        <v/>
      </c>
      <c r="R1418" s="7" t="str">
        <f t="shared" si="183"/>
        <v/>
      </c>
      <c r="S1418" s="32" t="e">
        <f>('Cole CSV aqui'!M1417-'Cole CSV aqui'!J1417)/(I1418-C1418)</f>
        <v>#VALUE!</v>
      </c>
      <c r="T1418" s="11" t="str">
        <f t="shared" si="177"/>
        <v/>
      </c>
      <c r="U1418" s="10" t="str">
        <f t="shared" si="178"/>
        <v/>
      </c>
      <c r="V1418" s="2"/>
      <c r="W1418" s="3"/>
      <c r="X1418" s="3"/>
    </row>
    <row r="1419" spans="1:24" s="1" customFormat="1" x14ac:dyDescent="0.25">
      <c r="A1419" s="5" t="str">
        <f>IF('Cole CSV aqui'!A1418&lt;&gt;"",'Cole CSV aqui'!A1418,"")</f>
        <v/>
      </c>
      <c r="B1419" s="5" t="str">
        <f>IF('Cole CSV aqui'!B1418&lt;&gt;"",'Cole CSV aqui'!B1418,"")</f>
        <v/>
      </c>
      <c r="C1419" s="6" t="str">
        <f>IF('Cole CSV aqui'!F1418&lt;&gt;"",'Cole CSV aqui'!F1418,"")</f>
        <v/>
      </c>
      <c r="D1419" s="6" t="str">
        <f>IF('Cole CSV aqui'!G1418&lt;&gt;"",'Cole CSV aqui'!G1418,"")</f>
        <v/>
      </c>
      <c r="E1419" s="35" t="str">
        <f>IF('Cole CSV aqui'!M1418&lt;&gt;"",'Cole CSV aqui'!M1418,"")</f>
        <v/>
      </c>
      <c r="F1419" s="35" t="str">
        <f>IF('Cole CSV aqui'!J1418&lt;&gt;"",'Cole CSV aqui'!J1418,"")</f>
        <v/>
      </c>
      <c r="G1419" s="35" t="str">
        <f t="shared" si="179"/>
        <v/>
      </c>
      <c r="H1419" s="7" t="str">
        <f>IF('Cole CSV aqui'!I1418="Anos ",'Cole CSV aqui'!H1418*365.25,"")&amp;IF('Cole CSV aqui'!I1418="Dias ",'Cole CSV aqui'!H1418,"")&amp;IF('Cole CSV aqui'!I1418="Meses ",'Cole CSV aqui'!H1418*30.5,"")</f>
        <v/>
      </c>
      <c r="I1419" s="6" t="str">
        <f>IF('Cole CSV aqui'!G1418&lt;&gt;"",C1419+H1419,"")</f>
        <v/>
      </c>
      <c r="J1419" s="28" t="e">
        <f t="shared" ca="1" si="180"/>
        <v>#VALUE!</v>
      </c>
      <c r="K1419" s="7" t="str">
        <f t="shared" si="176"/>
        <v/>
      </c>
      <c r="L1419" s="28" t="e">
        <f>C1419-'Instruções e período de cálculo'!$B$4</f>
        <v>#VALUE!</v>
      </c>
      <c r="M1419" s="28" t="e">
        <f>I1419-'Instruções e período de cálculo'!$B$5</f>
        <v>#VALUE!</v>
      </c>
      <c r="N1419" s="28" t="e">
        <f t="shared" si="181"/>
        <v>#VALUE!</v>
      </c>
      <c r="O1419" s="28" t="e">
        <f t="shared" si="182"/>
        <v>#VALUE!</v>
      </c>
      <c r="P1419" s="49" t="str">
        <f>IF('Cole CSV aqui'!B1418&lt;&gt;"",'Instruções e período de cálculo'!$B$5-'Instruções e período de cálculo'!$B$4+1,"")</f>
        <v/>
      </c>
      <c r="Q1419" s="28" t="str">
        <f>IF('Cole CSV aqui'!B1418&lt;&gt;"",P1419-N1419+O1419,"")</f>
        <v/>
      </c>
      <c r="R1419" s="7" t="str">
        <f t="shared" si="183"/>
        <v/>
      </c>
      <c r="S1419" s="32" t="e">
        <f>('Cole CSV aqui'!M1418-'Cole CSV aqui'!J1418)/(I1419-C1419)</f>
        <v>#VALUE!</v>
      </c>
      <c r="T1419" s="11" t="str">
        <f t="shared" si="177"/>
        <v/>
      </c>
      <c r="U1419" s="10" t="str">
        <f t="shared" si="178"/>
        <v/>
      </c>
      <c r="V1419" s="2"/>
      <c r="W1419" s="3"/>
      <c r="X1419" s="3"/>
    </row>
    <row r="1420" spans="1:24" s="1" customFormat="1" x14ac:dyDescent="0.25">
      <c r="A1420" s="5" t="str">
        <f>IF('Cole CSV aqui'!A1419&lt;&gt;"",'Cole CSV aqui'!A1419,"")</f>
        <v/>
      </c>
      <c r="B1420" s="5" t="str">
        <f>IF('Cole CSV aqui'!B1419&lt;&gt;"",'Cole CSV aqui'!B1419,"")</f>
        <v/>
      </c>
      <c r="C1420" s="6" t="str">
        <f>IF('Cole CSV aqui'!F1419&lt;&gt;"",'Cole CSV aqui'!F1419,"")</f>
        <v/>
      </c>
      <c r="D1420" s="6" t="str">
        <f>IF('Cole CSV aqui'!G1419&lt;&gt;"",'Cole CSV aqui'!G1419,"")</f>
        <v/>
      </c>
      <c r="E1420" s="35" t="str">
        <f>IF('Cole CSV aqui'!M1419&lt;&gt;"",'Cole CSV aqui'!M1419,"")</f>
        <v/>
      </c>
      <c r="F1420" s="35" t="str">
        <f>IF('Cole CSV aqui'!J1419&lt;&gt;"",'Cole CSV aqui'!J1419,"")</f>
        <v/>
      </c>
      <c r="G1420" s="35" t="str">
        <f t="shared" si="179"/>
        <v/>
      </c>
      <c r="H1420" s="7" t="str">
        <f>IF('Cole CSV aqui'!I1419="Anos ",'Cole CSV aqui'!H1419*365.25,"")&amp;IF('Cole CSV aqui'!I1419="Dias ",'Cole CSV aqui'!H1419,"")&amp;IF('Cole CSV aqui'!I1419="Meses ",'Cole CSV aqui'!H1419*30.5,"")</f>
        <v/>
      </c>
      <c r="I1420" s="6" t="str">
        <f>IF('Cole CSV aqui'!G1419&lt;&gt;"",C1420+H1420,"")</f>
        <v/>
      </c>
      <c r="J1420" s="28" t="e">
        <f t="shared" ca="1" si="180"/>
        <v>#VALUE!</v>
      </c>
      <c r="K1420" s="7" t="str">
        <f t="shared" si="176"/>
        <v/>
      </c>
      <c r="L1420" s="28" t="e">
        <f>C1420-'Instruções e período de cálculo'!$B$4</f>
        <v>#VALUE!</v>
      </c>
      <c r="M1420" s="28" t="e">
        <f>I1420-'Instruções e período de cálculo'!$B$5</f>
        <v>#VALUE!</v>
      </c>
      <c r="N1420" s="28" t="e">
        <f t="shared" si="181"/>
        <v>#VALUE!</v>
      </c>
      <c r="O1420" s="28" t="e">
        <f t="shared" si="182"/>
        <v>#VALUE!</v>
      </c>
      <c r="P1420" s="49" t="str">
        <f>IF('Cole CSV aqui'!B1419&lt;&gt;"",'Instruções e período de cálculo'!$B$5-'Instruções e período de cálculo'!$B$4+1,"")</f>
        <v/>
      </c>
      <c r="Q1420" s="28" t="str">
        <f>IF('Cole CSV aqui'!B1419&lt;&gt;"",P1420-N1420+O1420,"")</f>
        <v/>
      </c>
      <c r="R1420" s="7" t="str">
        <f t="shared" si="183"/>
        <v/>
      </c>
      <c r="S1420" s="32" t="e">
        <f>('Cole CSV aqui'!M1419-'Cole CSV aqui'!J1419)/(I1420-C1420)</f>
        <v>#VALUE!</v>
      </c>
      <c r="T1420" s="11" t="str">
        <f t="shared" si="177"/>
        <v/>
      </c>
      <c r="U1420" s="10" t="str">
        <f t="shared" si="178"/>
        <v/>
      </c>
      <c r="V1420" s="2"/>
      <c r="W1420" s="3"/>
      <c r="X1420" s="3"/>
    </row>
    <row r="1421" spans="1:24" s="1" customFormat="1" x14ac:dyDescent="0.25">
      <c r="A1421" s="5" t="str">
        <f>IF('Cole CSV aqui'!A1420&lt;&gt;"",'Cole CSV aqui'!A1420,"")</f>
        <v/>
      </c>
      <c r="B1421" s="5" t="str">
        <f>IF('Cole CSV aqui'!B1420&lt;&gt;"",'Cole CSV aqui'!B1420,"")</f>
        <v/>
      </c>
      <c r="C1421" s="6" t="str">
        <f>IF('Cole CSV aqui'!F1420&lt;&gt;"",'Cole CSV aqui'!F1420,"")</f>
        <v/>
      </c>
      <c r="D1421" s="6" t="str">
        <f>IF('Cole CSV aqui'!G1420&lt;&gt;"",'Cole CSV aqui'!G1420,"")</f>
        <v/>
      </c>
      <c r="E1421" s="35" t="str">
        <f>IF('Cole CSV aqui'!M1420&lt;&gt;"",'Cole CSV aqui'!M1420,"")</f>
        <v/>
      </c>
      <c r="F1421" s="35" t="str">
        <f>IF('Cole CSV aqui'!J1420&lt;&gt;"",'Cole CSV aqui'!J1420,"")</f>
        <v/>
      </c>
      <c r="G1421" s="35" t="str">
        <f t="shared" si="179"/>
        <v/>
      </c>
      <c r="H1421" s="7" t="str">
        <f>IF('Cole CSV aqui'!I1420="Anos ",'Cole CSV aqui'!H1420*365.25,"")&amp;IF('Cole CSV aqui'!I1420="Dias ",'Cole CSV aqui'!H1420,"")&amp;IF('Cole CSV aqui'!I1420="Meses ",'Cole CSV aqui'!H1420*30.5,"")</f>
        <v/>
      </c>
      <c r="I1421" s="6" t="str">
        <f>IF('Cole CSV aqui'!G1420&lt;&gt;"",C1421+H1421,"")</f>
        <v/>
      </c>
      <c r="J1421" s="28" t="e">
        <f t="shared" ca="1" si="180"/>
        <v>#VALUE!</v>
      </c>
      <c r="K1421" s="7" t="str">
        <f t="shared" si="176"/>
        <v/>
      </c>
      <c r="L1421" s="28" t="e">
        <f>C1421-'Instruções e período de cálculo'!$B$4</f>
        <v>#VALUE!</v>
      </c>
      <c r="M1421" s="28" t="e">
        <f>I1421-'Instruções e período de cálculo'!$B$5</f>
        <v>#VALUE!</v>
      </c>
      <c r="N1421" s="28" t="e">
        <f t="shared" si="181"/>
        <v>#VALUE!</v>
      </c>
      <c r="O1421" s="28" t="e">
        <f t="shared" si="182"/>
        <v>#VALUE!</v>
      </c>
      <c r="P1421" s="49" t="str">
        <f>IF('Cole CSV aqui'!B1420&lt;&gt;"",'Instruções e período de cálculo'!$B$5-'Instruções e período de cálculo'!$B$4+1,"")</f>
        <v/>
      </c>
      <c r="Q1421" s="28" t="str">
        <f>IF('Cole CSV aqui'!B1420&lt;&gt;"",P1421-N1421+O1421,"")</f>
        <v/>
      </c>
      <c r="R1421" s="7" t="str">
        <f t="shared" si="183"/>
        <v/>
      </c>
      <c r="S1421" s="32" t="e">
        <f>('Cole CSV aqui'!M1420-'Cole CSV aqui'!J1420)/(I1421-C1421)</f>
        <v>#VALUE!</v>
      </c>
      <c r="T1421" s="11" t="str">
        <f t="shared" si="177"/>
        <v/>
      </c>
      <c r="U1421" s="10" t="str">
        <f t="shared" si="178"/>
        <v/>
      </c>
      <c r="V1421" s="2"/>
      <c r="W1421" s="3"/>
      <c r="X1421" s="3"/>
    </row>
    <row r="1422" spans="1:24" s="1" customFormat="1" x14ac:dyDescent="0.25">
      <c r="A1422" s="5" t="str">
        <f>IF('Cole CSV aqui'!A1421&lt;&gt;"",'Cole CSV aqui'!A1421,"")</f>
        <v/>
      </c>
      <c r="B1422" s="5" t="str">
        <f>IF('Cole CSV aqui'!B1421&lt;&gt;"",'Cole CSV aqui'!B1421,"")</f>
        <v/>
      </c>
      <c r="C1422" s="6" t="str">
        <f>IF('Cole CSV aqui'!F1421&lt;&gt;"",'Cole CSV aqui'!F1421,"")</f>
        <v/>
      </c>
      <c r="D1422" s="6" t="str">
        <f>IF('Cole CSV aqui'!G1421&lt;&gt;"",'Cole CSV aqui'!G1421,"")</f>
        <v/>
      </c>
      <c r="E1422" s="35" t="str">
        <f>IF('Cole CSV aqui'!M1421&lt;&gt;"",'Cole CSV aqui'!M1421,"")</f>
        <v/>
      </c>
      <c r="F1422" s="35" t="str">
        <f>IF('Cole CSV aqui'!J1421&lt;&gt;"",'Cole CSV aqui'!J1421,"")</f>
        <v/>
      </c>
      <c r="G1422" s="35" t="str">
        <f t="shared" si="179"/>
        <v/>
      </c>
      <c r="H1422" s="7" t="str">
        <f>IF('Cole CSV aqui'!I1421="Anos ",'Cole CSV aqui'!H1421*365.25,"")&amp;IF('Cole CSV aqui'!I1421="Dias ",'Cole CSV aqui'!H1421,"")&amp;IF('Cole CSV aqui'!I1421="Meses ",'Cole CSV aqui'!H1421*30.5,"")</f>
        <v/>
      </c>
      <c r="I1422" s="6" t="str">
        <f>IF('Cole CSV aqui'!G1421&lt;&gt;"",C1422+H1422,"")</f>
        <v/>
      </c>
      <c r="J1422" s="28" t="e">
        <f t="shared" ca="1" si="180"/>
        <v>#VALUE!</v>
      </c>
      <c r="K1422" s="7" t="str">
        <f t="shared" si="176"/>
        <v/>
      </c>
      <c r="L1422" s="28" t="e">
        <f>C1422-'Instruções e período de cálculo'!$B$4</f>
        <v>#VALUE!</v>
      </c>
      <c r="M1422" s="28" t="e">
        <f>I1422-'Instruções e período de cálculo'!$B$5</f>
        <v>#VALUE!</v>
      </c>
      <c r="N1422" s="28" t="e">
        <f t="shared" si="181"/>
        <v>#VALUE!</v>
      </c>
      <c r="O1422" s="28" t="e">
        <f t="shared" si="182"/>
        <v>#VALUE!</v>
      </c>
      <c r="P1422" s="49" t="str">
        <f>IF('Cole CSV aqui'!B1421&lt;&gt;"",'Instruções e período de cálculo'!$B$5-'Instruções e período de cálculo'!$B$4+1,"")</f>
        <v/>
      </c>
      <c r="Q1422" s="28" t="str">
        <f>IF('Cole CSV aqui'!B1421&lt;&gt;"",P1422-N1422+O1422,"")</f>
        <v/>
      </c>
      <c r="R1422" s="7" t="str">
        <f t="shared" si="183"/>
        <v/>
      </c>
      <c r="S1422" s="32" t="e">
        <f>('Cole CSV aqui'!M1421-'Cole CSV aqui'!J1421)/(I1422-C1422)</f>
        <v>#VALUE!</v>
      </c>
      <c r="T1422" s="11" t="str">
        <f t="shared" si="177"/>
        <v/>
      </c>
      <c r="U1422" s="10" t="str">
        <f t="shared" si="178"/>
        <v/>
      </c>
      <c r="V1422" s="2"/>
      <c r="W1422" s="3"/>
      <c r="X1422" s="3"/>
    </row>
    <row r="1423" spans="1:24" s="1" customFormat="1" x14ac:dyDescent="0.25">
      <c r="A1423" s="5" t="str">
        <f>IF('Cole CSV aqui'!A1422&lt;&gt;"",'Cole CSV aqui'!A1422,"")</f>
        <v/>
      </c>
      <c r="B1423" s="5" t="str">
        <f>IF('Cole CSV aqui'!B1422&lt;&gt;"",'Cole CSV aqui'!B1422,"")</f>
        <v/>
      </c>
      <c r="C1423" s="6" t="str">
        <f>IF('Cole CSV aqui'!F1422&lt;&gt;"",'Cole CSV aqui'!F1422,"")</f>
        <v/>
      </c>
      <c r="D1423" s="6" t="str">
        <f>IF('Cole CSV aqui'!G1422&lt;&gt;"",'Cole CSV aqui'!G1422,"")</f>
        <v/>
      </c>
      <c r="E1423" s="35" t="str">
        <f>IF('Cole CSV aqui'!M1422&lt;&gt;"",'Cole CSV aqui'!M1422,"")</f>
        <v/>
      </c>
      <c r="F1423" s="35" t="str">
        <f>IF('Cole CSV aqui'!J1422&lt;&gt;"",'Cole CSV aqui'!J1422,"")</f>
        <v/>
      </c>
      <c r="G1423" s="35" t="str">
        <f t="shared" si="179"/>
        <v/>
      </c>
      <c r="H1423" s="7" t="str">
        <f>IF('Cole CSV aqui'!I1422="Anos ",'Cole CSV aqui'!H1422*365.25,"")&amp;IF('Cole CSV aqui'!I1422="Dias ",'Cole CSV aqui'!H1422,"")&amp;IF('Cole CSV aqui'!I1422="Meses ",'Cole CSV aqui'!H1422*30.5,"")</f>
        <v/>
      </c>
      <c r="I1423" s="6" t="str">
        <f>IF('Cole CSV aqui'!G1422&lt;&gt;"",C1423+H1423,"")</f>
        <v/>
      </c>
      <c r="J1423" s="28" t="e">
        <f t="shared" ca="1" si="180"/>
        <v>#VALUE!</v>
      </c>
      <c r="K1423" s="7" t="str">
        <f t="shared" si="176"/>
        <v/>
      </c>
      <c r="L1423" s="28" t="e">
        <f>C1423-'Instruções e período de cálculo'!$B$4</f>
        <v>#VALUE!</v>
      </c>
      <c r="M1423" s="28" t="e">
        <f>I1423-'Instruções e período de cálculo'!$B$5</f>
        <v>#VALUE!</v>
      </c>
      <c r="N1423" s="28" t="e">
        <f t="shared" si="181"/>
        <v>#VALUE!</v>
      </c>
      <c r="O1423" s="28" t="e">
        <f t="shared" si="182"/>
        <v>#VALUE!</v>
      </c>
      <c r="P1423" s="49" t="str">
        <f>IF('Cole CSV aqui'!B1422&lt;&gt;"",'Instruções e período de cálculo'!$B$5-'Instruções e período de cálculo'!$B$4+1,"")</f>
        <v/>
      </c>
      <c r="Q1423" s="28" t="str">
        <f>IF('Cole CSV aqui'!B1422&lt;&gt;"",P1423-N1423+O1423,"")</f>
        <v/>
      </c>
      <c r="R1423" s="7" t="str">
        <f t="shared" si="183"/>
        <v/>
      </c>
      <c r="S1423" s="32" t="e">
        <f>('Cole CSV aqui'!M1422-'Cole CSV aqui'!J1422)/(I1423-C1423)</f>
        <v>#VALUE!</v>
      </c>
      <c r="T1423" s="11" t="str">
        <f t="shared" si="177"/>
        <v/>
      </c>
      <c r="U1423" s="10" t="str">
        <f t="shared" si="178"/>
        <v/>
      </c>
      <c r="V1423" s="2"/>
      <c r="W1423" s="3"/>
      <c r="X1423" s="3"/>
    </row>
    <row r="1424" spans="1:24" s="1" customFormat="1" x14ac:dyDescent="0.25">
      <c r="A1424" s="5" t="str">
        <f>IF('Cole CSV aqui'!A1423&lt;&gt;"",'Cole CSV aqui'!A1423,"")</f>
        <v/>
      </c>
      <c r="B1424" s="5" t="str">
        <f>IF('Cole CSV aqui'!B1423&lt;&gt;"",'Cole CSV aqui'!B1423,"")</f>
        <v/>
      </c>
      <c r="C1424" s="6" t="str">
        <f>IF('Cole CSV aqui'!F1423&lt;&gt;"",'Cole CSV aqui'!F1423,"")</f>
        <v/>
      </c>
      <c r="D1424" s="6" t="str">
        <f>IF('Cole CSV aqui'!G1423&lt;&gt;"",'Cole CSV aqui'!G1423,"")</f>
        <v/>
      </c>
      <c r="E1424" s="35" t="str">
        <f>IF('Cole CSV aqui'!M1423&lt;&gt;"",'Cole CSV aqui'!M1423,"")</f>
        <v/>
      </c>
      <c r="F1424" s="35" t="str">
        <f>IF('Cole CSV aqui'!J1423&lt;&gt;"",'Cole CSV aqui'!J1423,"")</f>
        <v/>
      </c>
      <c r="G1424" s="35" t="str">
        <f t="shared" si="179"/>
        <v/>
      </c>
      <c r="H1424" s="7" t="str">
        <f>IF('Cole CSV aqui'!I1423="Anos ",'Cole CSV aqui'!H1423*365.25,"")&amp;IF('Cole CSV aqui'!I1423="Dias ",'Cole CSV aqui'!H1423,"")&amp;IF('Cole CSV aqui'!I1423="Meses ",'Cole CSV aqui'!H1423*30.5,"")</f>
        <v/>
      </c>
      <c r="I1424" s="6" t="str">
        <f>IF('Cole CSV aqui'!G1423&lt;&gt;"",C1424+H1424,"")</f>
        <v/>
      </c>
      <c r="J1424" s="28" t="e">
        <f t="shared" ca="1" si="180"/>
        <v>#VALUE!</v>
      </c>
      <c r="K1424" s="7" t="str">
        <f t="shared" si="176"/>
        <v/>
      </c>
      <c r="L1424" s="28" t="e">
        <f>C1424-'Instruções e período de cálculo'!$B$4</f>
        <v>#VALUE!</v>
      </c>
      <c r="M1424" s="28" t="e">
        <f>I1424-'Instruções e período de cálculo'!$B$5</f>
        <v>#VALUE!</v>
      </c>
      <c r="N1424" s="28" t="e">
        <f t="shared" si="181"/>
        <v>#VALUE!</v>
      </c>
      <c r="O1424" s="28" t="e">
        <f t="shared" si="182"/>
        <v>#VALUE!</v>
      </c>
      <c r="P1424" s="49" t="str">
        <f>IF('Cole CSV aqui'!B1423&lt;&gt;"",'Instruções e período de cálculo'!$B$5-'Instruções e período de cálculo'!$B$4+1,"")</f>
        <v/>
      </c>
      <c r="Q1424" s="28" t="str">
        <f>IF('Cole CSV aqui'!B1423&lt;&gt;"",P1424-N1424+O1424,"")</f>
        <v/>
      </c>
      <c r="R1424" s="7" t="str">
        <f t="shared" si="183"/>
        <v/>
      </c>
      <c r="S1424" s="32" t="e">
        <f>('Cole CSV aqui'!M1423-'Cole CSV aqui'!J1423)/(I1424-C1424)</f>
        <v>#VALUE!</v>
      </c>
      <c r="T1424" s="11" t="str">
        <f t="shared" si="177"/>
        <v/>
      </c>
      <c r="U1424" s="10" t="str">
        <f t="shared" si="178"/>
        <v/>
      </c>
      <c r="V1424" s="2"/>
      <c r="W1424" s="3"/>
      <c r="X1424" s="3"/>
    </row>
    <row r="1425" spans="1:24" s="1" customFormat="1" x14ac:dyDescent="0.25">
      <c r="A1425" s="5" t="str">
        <f>IF('Cole CSV aqui'!A1424&lt;&gt;"",'Cole CSV aqui'!A1424,"")</f>
        <v/>
      </c>
      <c r="B1425" s="5" t="str">
        <f>IF('Cole CSV aqui'!B1424&lt;&gt;"",'Cole CSV aqui'!B1424,"")</f>
        <v/>
      </c>
      <c r="C1425" s="6" t="str">
        <f>IF('Cole CSV aqui'!F1424&lt;&gt;"",'Cole CSV aqui'!F1424,"")</f>
        <v/>
      </c>
      <c r="D1425" s="6" t="str">
        <f>IF('Cole CSV aqui'!G1424&lt;&gt;"",'Cole CSV aqui'!G1424,"")</f>
        <v/>
      </c>
      <c r="E1425" s="35" t="str">
        <f>IF('Cole CSV aqui'!M1424&lt;&gt;"",'Cole CSV aqui'!M1424,"")</f>
        <v/>
      </c>
      <c r="F1425" s="35" t="str">
        <f>IF('Cole CSV aqui'!J1424&lt;&gt;"",'Cole CSV aqui'!J1424,"")</f>
        <v/>
      </c>
      <c r="G1425" s="35" t="str">
        <f t="shared" si="179"/>
        <v/>
      </c>
      <c r="H1425" s="7" t="str">
        <f>IF('Cole CSV aqui'!I1424="Anos ",'Cole CSV aqui'!H1424*365.25,"")&amp;IF('Cole CSV aqui'!I1424="Dias ",'Cole CSV aqui'!H1424,"")&amp;IF('Cole CSV aqui'!I1424="Meses ",'Cole CSV aqui'!H1424*30.5,"")</f>
        <v/>
      </c>
      <c r="I1425" s="6" t="str">
        <f>IF('Cole CSV aqui'!G1424&lt;&gt;"",C1425+H1425,"")</f>
        <v/>
      </c>
      <c r="J1425" s="28" t="e">
        <f t="shared" ca="1" si="180"/>
        <v>#VALUE!</v>
      </c>
      <c r="K1425" s="7" t="str">
        <f t="shared" si="176"/>
        <v/>
      </c>
      <c r="L1425" s="28" t="e">
        <f>C1425-'Instruções e período de cálculo'!$B$4</f>
        <v>#VALUE!</v>
      </c>
      <c r="M1425" s="28" t="e">
        <f>I1425-'Instruções e período de cálculo'!$B$5</f>
        <v>#VALUE!</v>
      </c>
      <c r="N1425" s="28" t="e">
        <f t="shared" si="181"/>
        <v>#VALUE!</v>
      </c>
      <c r="O1425" s="28" t="e">
        <f t="shared" si="182"/>
        <v>#VALUE!</v>
      </c>
      <c r="P1425" s="49" t="str">
        <f>IF('Cole CSV aqui'!B1424&lt;&gt;"",'Instruções e período de cálculo'!$B$5-'Instruções e período de cálculo'!$B$4+1,"")</f>
        <v/>
      </c>
      <c r="Q1425" s="28" t="str">
        <f>IF('Cole CSV aqui'!B1424&lt;&gt;"",P1425-N1425+O1425,"")</f>
        <v/>
      </c>
      <c r="R1425" s="7" t="str">
        <f t="shared" si="183"/>
        <v/>
      </c>
      <c r="S1425" s="32" t="e">
        <f>('Cole CSV aqui'!M1424-'Cole CSV aqui'!J1424)/(I1425-C1425)</f>
        <v>#VALUE!</v>
      </c>
      <c r="T1425" s="11" t="str">
        <f t="shared" si="177"/>
        <v/>
      </c>
      <c r="U1425" s="10" t="str">
        <f t="shared" si="178"/>
        <v/>
      </c>
      <c r="V1425" s="2"/>
      <c r="W1425" s="3"/>
      <c r="X1425" s="3"/>
    </row>
    <row r="1426" spans="1:24" s="1" customFormat="1" x14ac:dyDescent="0.25">
      <c r="A1426" s="5" t="str">
        <f>IF('Cole CSV aqui'!A1425&lt;&gt;"",'Cole CSV aqui'!A1425,"")</f>
        <v/>
      </c>
      <c r="B1426" s="5" t="str">
        <f>IF('Cole CSV aqui'!B1425&lt;&gt;"",'Cole CSV aqui'!B1425,"")</f>
        <v/>
      </c>
      <c r="C1426" s="6" t="str">
        <f>IF('Cole CSV aqui'!F1425&lt;&gt;"",'Cole CSV aqui'!F1425,"")</f>
        <v/>
      </c>
      <c r="D1426" s="6" t="str">
        <f>IF('Cole CSV aqui'!G1425&lt;&gt;"",'Cole CSV aqui'!G1425,"")</f>
        <v/>
      </c>
      <c r="E1426" s="35" t="str">
        <f>IF('Cole CSV aqui'!M1425&lt;&gt;"",'Cole CSV aqui'!M1425,"")</f>
        <v/>
      </c>
      <c r="F1426" s="35" t="str">
        <f>IF('Cole CSV aqui'!J1425&lt;&gt;"",'Cole CSV aqui'!J1425,"")</f>
        <v/>
      </c>
      <c r="G1426" s="35" t="str">
        <f t="shared" si="179"/>
        <v/>
      </c>
      <c r="H1426" s="7" t="str">
        <f>IF('Cole CSV aqui'!I1425="Anos ",'Cole CSV aqui'!H1425*365.25,"")&amp;IF('Cole CSV aqui'!I1425="Dias ",'Cole CSV aqui'!H1425,"")&amp;IF('Cole CSV aqui'!I1425="Meses ",'Cole CSV aqui'!H1425*30.5,"")</f>
        <v/>
      </c>
      <c r="I1426" s="6" t="str">
        <f>IF('Cole CSV aqui'!G1425&lt;&gt;"",C1426+H1426,"")</f>
        <v/>
      </c>
      <c r="J1426" s="28" t="e">
        <f t="shared" ca="1" si="180"/>
        <v>#VALUE!</v>
      </c>
      <c r="K1426" s="7" t="str">
        <f t="shared" si="176"/>
        <v/>
      </c>
      <c r="L1426" s="28" t="e">
        <f>C1426-'Instruções e período de cálculo'!$B$4</f>
        <v>#VALUE!</v>
      </c>
      <c r="M1426" s="28" t="e">
        <f>I1426-'Instruções e período de cálculo'!$B$5</f>
        <v>#VALUE!</v>
      </c>
      <c r="N1426" s="28" t="e">
        <f t="shared" si="181"/>
        <v>#VALUE!</v>
      </c>
      <c r="O1426" s="28" t="e">
        <f t="shared" si="182"/>
        <v>#VALUE!</v>
      </c>
      <c r="P1426" s="49" t="str">
        <f>IF('Cole CSV aqui'!B1425&lt;&gt;"",'Instruções e período de cálculo'!$B$5-'Instruções e período de cálculo'!$B$4+1,"")</f>
        <v/>
      </c>
      <c r="Q1426" s="28" t="str">
        <f>IF('Cole CSV aqui'!B1425&lt;&gt;"",P1426-N1426+O1426,"")</f>
        <v/>
      </c>
      <c r="R1426" s="7" t="str">
        <f t="shared" si="183"/>
        <v/>
      </c>
      <c r="S1426" s="32" t="e">
        <f>('Cole CSV aqui'!M1425-'Cole CSV aqui'!J1425)/(I1426-C1426)</f>
        <v>#VALUE!</v>
      </c>
      <c r="T1426" s="11" t="str">
        <f t="shared" si="177"/>
        <v/>
      </c>
      <c r="U1426" s="10" t="str">
        <f t="shared" si="178"/>
        <v/>
      </c>
      <c r="V1426" s="2"/>
      <c r="W1426" s="3"/>
      <c r="X1426" s="3"/>
    </row>
    <row r="1427" spans="1:24" s="1" customFormat="1" x14ac:dyDescent="0.25">
      <c r="A1427" s="5" t="str">
        <f>IF('Cole CSV aqui'!A1426&lt;&gt;"",'Cole CSV aqui'!A1426,"")</f>
        <v/>
      </c>
      <c r="B1427" s="5" t="str">
        <f>IF('Cole CSV aqui'!B1426&lt;&gt;"",'Cole CSV aqui'!B1426,"")</f>
        <v/>
      </c>
      <c r="C1427" s="6" t="str">
        <f>IF('Cole CSV aqui'!F1426&lt;&gt;"",'Cole CSV aqui'!F1426,"")</f>
        <v/>
      </c>
      <c r="D1427" s="6" t="str">
        <f>IF('Cole CSV aqui'!G1426&lt;&gt;"",'Cole CSV aqui'!G1426,"")</f>
        <v/>
      </c>
      <c r="E1427" s="35" t="str">
        <f>IF('Cole CSV aqui'!M1426&lt;&gt;"",'Cole CSV aqui'!M1426,"")</f>
        <v/>
      </c>
      <c r="F1427" s="35" t="str">
        <f>IF('Cole CSV aqui'!J1426&lt;&gt;"",'Cole CSV aqui'!J1426,"")</f>
        <v/>
      </c>
      <c r="G1427" s="35" t="str">
        <f t="shared" si="179"/>
        <v/>
      </c>
      <c r="H1427" s="7" t="str">
        <f>IF('Cole CSV aqui'!I1426="Anos ",'Cole CSV aqui'!H1426*365.25,"")&amp;IF('Cole CSV aqui'!I1426="Dias ",'Cole CSV aqui'!H1426,"")&amp;IF('Cole CSV aqui'!I1426="Meses ",'Cole CSV aqui'!H1426*30.5,"")</f>
        <v/>
      </c>
      <c r="I1427" s="6" t="str">
        <f>IF('Cole CSV aqui'!G1426&lt;&gt;"",C1427+H1427,"")</f>
        <v/>
      </c>
      <c r="J1427" s="28" t="e">
        <f t="shared" ca="1" si="180"/>
        <v>#VALUE!</v>
      </c>
      <c r="K1427" s="7" t="str">
        <f t="shared" si="176"/>
        <v/>
      </c>
      <c r="L1427" s="28" t="e">
        <f>C1427-'Instruções e período de cálculo'!$B$4</f>
        <v>#VALUE!</v>
      </c>
      <c r="M1427" s="28" t="e">
        <f>I1427-'Instruções e período de cálculo'!$B$5</f>
        <v>#VALUE!</v>
      </c>
      <c r="N1427" s="28" t="e">
        <f t="shared" si="181"/>
        <v>#VALUE!</v>
      </c>
      <c r="O1427" s="28" t="e">
        <f t="shared" si="182"/>
        <v>#VALUE!</v>
      </c>
      <c r="P1427" s="49" t="str">
        <f>IF('Cole CSV aqui'!B1426&lt;&gt;"",'Instruções e período de cálculo'!$B$5-'Instruções e período de cálculo'!$B$4+1,"")</f>
        <v/>
      </c>
      <c r="Q1427" s="28" t="str">
        <f>IF('Cole CSV aqui'!B1426&lt;&gt;"",P1427-N1427+O1427,"")</f>
        <v/>
      </c>
      <c r="R1427" s="7" t="str">
        <f t="shared" si="183"/>
        <v/>
      </c>
      <c r="S1427" s="32" t="e">
        <f>('Cole CSV aqui'!M1426-'Cole CSV aqui'!J1426)/(I1427-C1427)</f>
        <v>#VALUE!</v>
      </c>
      <c r="T1427" s="11" t="str">
        <f t="shared" si="177"/>
        <v/>
      </c>
      <c r="U1427" s="10" t="str">
        <f t="shared" si="178"/>
        <v/>
      </c>
      <c r="V1427" s="2"/>
      <c r="W1427" s="3"/>
      <c r="X1427" s="3"/>
    </row>
    <row r="1428" spans="1:24" s="1" customFormat="1" x14ac:dyDescent="0.25">
      <c r="A1428" s="5" t="str">
        <f>IF('Cole CSV aqui'!A1427&lt;&gt;"",'Cole CSV aqui'!A1427,"")</f>
        <v/>
      </c>
      <c r="B1428" s="5" t="str">
        <f>IF('Cole CSV aqui'!B1427&lt;&gt;"",'Cole CSV aqui'!B1427,"")</f>
        <v/>
      </c>
      <c r="C1428" s="6" t="str">
        <f>IF('Cole CSV aqui'!F1427&lt;&gt;"",'Cole CSV aqui'!F1427,"")</f>
        <v/>
      </c>
      <c r="D1428" s="6" t="str">
        <f>IF('Cole CSV aqui'!G1427&lt;&gt;"",'Cole CSV aqui'!G1427,"")</f>
        <v/>
      </c>
      <c r="E1428" s="35" t="str">
        <f>IF('Cole CSV aqui'!M1427&lt;&gt;"",'Cole CSV aqui'!M1427,"")</f>
        <v/>
      </c>
      <c r="F1428" s="35" t="str">
        <f>IF('Cole CSV aqui'!J1427&lt;&gt;"",'Cole CSV aqui'!J1427,"")</f>
        <v/>
      </c>
      <c r="G1428" s="35" t="str">
        <f t="shared" si="179"/>
        <v/>
      </c>
      <c r="H1428" s="7" t="str">
        <f>IF('Cole CSV aqui'!I1427="Anos ",'Cole CSV aqui'!H1427*365.25,"")&amp;IF('Cole CSV aqui'!I1427="Dias ",'Cole CSV aqui'!H1427,"")&amp;IF('Cole CSV aqui'!I1427="Meses ",'Cole CSV aqui'!H1427*30.5,"")</f>
        <v/>
      </c>
      <c r="I1428" s="6" t="str">
        <f>IF('Cole CSV aqui'!G1427&lt;&gt;"",C1428+H1428,"")</f>
        <v/>
      </c>
      <c r="J1428" s="28" t="e">
        <f t="shared" ca="1" si="180"/>
        <v>#VALUE!</v>
      </c>
      <c r="K1428" s="7" t="str">
        <f t="shared" si="176"/>
        <v/>
      </c>
      <c r="L1428" s="28" t="e">
        <f>C1428-'Instruções e período de cálculo'!$B$4</f>
        <v>#VALUE!</v>
      </c>
      <c r="M1428" s="28" t="e">
        <f>I1428-'Instruções e período de cálculo'!$B$5</f>
        <v>#VALUE!</v>
      </c>
      <c r="N1428" s="28" t="e">
        <f t="shared" si="181"/>
        <v>#VALUE!</v>
      </c>
      <c r="O1428" s="28" t="e">
        <f t="shared" si="182"/>
        <v>#VALUE!</v>
      </c>
      <c r="P1428" s="49" t="str">
        <f>IF('Cole CSV aqui'!B1427&lt;&gt;"",'Instruções e período de cálculo'!$B$5-'Instruções e período de cálculo'!$B$4+1,"")</f>
        <v/>
      </c>
      <c r="Q1428" s="28" t="str">
        <f>IF('Cole CSV aqui'!B1427&lt;&gt;"",P1428-N1428+O1428,"")</f>
        <v/>
      </c>
      <c r="R1428" s="7" t="str">
        <f t="shared" si="183"/>
        <v/>
      </c>
      <c r="S1428" s="32" t="e">
        <f>('Cole CSV aqui'!M1427-'Cole CSV aqui'!J1427)/(I1428-C1428)</f>
        <v>#VALUE!</v>
      </c>
      <c r="T1428" s="11" t="str">
        <f t="shared" si="177"/>
        <v/>
      </c>
      <c r="U1428" s="10" t="str">
        <f t="shared" si="178"/>
        <v/>
      </c>
      <c r="V1428" s="2"/>
      <c r="W1428" s="3"/>
      <c r="X1428" s="3"/>
    </row>
    <row r="1429" spans="1:24" s="1" customFormat="1" x14ac:dyDescent="0.25">
      <c r="A1429" s="5" t="str">
        <f>IF('Cole CSV aqui'!A1428&lt;&gt;"",'Cole CSV aqui'!A1428,"")</f>
        <v/>
      </c>
      <c r="B1429" s="5" t="str">
        <f>IF('Cole CSV aqui'!B1428&lt;&gt;"",'Cole CSV aqui'!B1428,"")</f>
        <v/>
      </c>
      <c r="C1429" s="6" t="str">
        <f>IF('Cole CSV aqui'!F1428&lt;&gt;"",'Cole CSV aqui'!F1428,"")</f>
        <v/>
      </c>
      <c r="D1429" s="6" t="str">
        <f>IF('Cole CSV aqui'!G1428&lt;&gt;"",'Cole CSV aqui'!G1428,"")</f>
        <v/>
      </c>
      <c r="E1429" s="35" t="str">
        <f>IF('Cole CSV aqui'!M1428&lt;&gt;"",'Cole CSV aqui'!M1428,"")</f>
        <v/>
      </c>
      <c r="F1429" s="35" t="str">
        <f>IF('Cole CSV aqui'!J1428&lt;&gt;"",'Cole CSV aqui'!J1428,"")</f>
        <v/>
      </c>
      <c r="G1429" s="35" t="str">
        <f t="shared" si="179"/>
        <v/>
      </c>
      <c r="H1429" s="7" t="str">
        <f>IF('Cole CSV aqui'!I1428="Anos ",'Cole CSV aqui'!H1428*365.25,"")&amp;IF('Cole CSV aqui'!I1428="Dias ",'Cole CSV aqui'!H1428,"")&amp;IF('Cole CSV aqui'!I1428="Meses ",'Cole CSV aqui'!H1428*30.5,"")</f>
        <v/>
      </c>
      <c r="I1429" s="6" t="str">
        <f>IF('Cole CSV aqui'!G1428&lt;&gt;"",C1429+H1429,"")</f>
        <v/>
      </c>
      <c r="J1429" s="28" t="e">
        <f t="shared" ca="1" si="180"/>
        <v>#VALUE!</v>
      </c>
      <c r="K1429" s="7" t="str">
        <f t="shared" si="176"/>
        <v/>
      </c>
      <c r="L1429" s="28" t="e">
        <f>C1429-'Instruções e período de cálculo'!$B$4</f>
        <v>#VALUE!</v>
      </c>
      <c r="M1429" s="28" t="e">
        <f>I1429-'Instruções e período de cálculo'!$B$5</f>
        <v>#VALUE!</v>
      </c>
      <c r="N1429" s="28" t="e">
        <f t="shared" si="181"/>
        <v>#VALUE!</v>
      </c>
      <c r="O1429" s="28" t="e">
        <f t="shared" si="182"/>
        <v>#VALUE!</v>
      </c>
      <c r="P1429" s="49" t="str">
        <f>IF('Cole CSV aqui'!B1428&lt;&gt;"",'Instruções e período de cálculo'!$B$5-'Instruções e período de cálculo'!$B$4+1,"")</f>
        <v/>
      </c>
      <c r="Q1429" s="28" t="str">
        <f>IF('Cole CSV aqui'!B1428&lt;&gt;"",P1429-N1429+O1429,"")</f>
        <v/>
      </c>
      <c r="R1429" s="7" t="str">
        <f t="shared" si="183"/>
        <v/>
      </c>
      <c r="S1429" s="32" t="e">
        <f>('Cole CSV aqui'!M1428-'Cole CSV aqui'!J1428)/(I1429-C1429)</f>
        <v>#VALUE!</v>
      </c>
      <c r="T1429" s="11" t="str">
        <f t="shared" si="177"/>
        <v/>
      </c>
      <c r="U1429" s="10" t="str">
        <f t="shared" si="178"/>
        <v/>
      </c>
      <c r="V1429" s="2"/>
      <c r="W1429" s="3"/>
      <c r="X1429" s="3"/>
    </row>
    <row r="1430" spans="1:24" s="1" customFormat="1" x14ac:dyDescent="0.25">
      <c r="A1430" s="5" t="str">
        <f>IF('Cole CSV aqui'!A1429&lt;&gt;"",'Cole CSV aqui'!A1429,"")</f>
        <v/>
      </c>
      <c r="B1430" s="5" t="str">
        <f>IF('Cole CSV aqui'!B1429&lt;&gt;"",'Cole CSV aqui'!B1429,"")</f>
        <v/>
      </c>
      <c r="C1430" s="6" t="str">
        <f>IF('Cole CSV aqui'!F1429&lt;&gt;"",'Cole CSV aqui'!F1429,"")</f>
        <v/>
      </c>
      <c r="D1430" s="6" t="str">
        <f>IF('Cole CSV aqui'!G1429&lt;&gt;"",'Cole CSV aqui'!G1429,"")</f>
        <v/>
      </c>
      <c r="E1430" s="35" t="str">
        <f>IF('Cole CSV aqui'!M1429&lt;&gt;"",'Cole CSV aqui'!M1429,"")</f>
        <v/>
      </c>
      <c r="F1430" s="35" t="str">
        <f>IF('Cole CSV aqui'!J1429&lt;&gt;"",'Cole CSV aqui'!J1429,"")</f>
        <v/>
      </c>
      <c r="G1430" s="35" t="str">
        <f t="shared" si="179"/>
        <v/>
      </c>
      <c r="H1430" s="7" t="str">
        <f>IF('Cole CSV aqui'!I1429="Anos ",'Cole CSV aqui'!H1429*365.25,"")&amp;IF('Cole CSV aqui'!I1429="Dias ",'Cole CSV aqui'!H1429,"")&amp;IF('Cole CSV aqui'!I1429="Meses ",'Cole CSV aqui'!H1429*30.5,"")</f>
        <v/>
      </c>
      <c r="I1430" s="6" t="str">
        <f>IF('Cole CSV aqui'!G1429&lt;&gt;"",C1430+H1430,"")</f>
        <v/>
      </c>
      <c r="J1430" s="28" t="e">
        <f t="shared" ca="1" si="180"/>
        <v>#VALUE!</v>
      </c>
      <c r="K1430" s="7" t="str">
        <f t="shared" si="176"/>
        <v/>
      </c>
      <c r="L1430" s="28" t="e">
        <f>C1430-'Instruções e período de cálculo'!$B$4</f>
        <v>#VALUE!</v>
      </c>
      <c r="M1430" s="28" t="e">
        <f>I1430-'Instruções e período de cálculo'!$B$5</f>
        <v>#VALUE!</v>
      </c>
      <c r="N1430" s="28" t="e">
        <f t="shared" si="181"/>
        <v>#VALUE!</v>
      </c>
      <c r="O1430" s="28" t="e">
        <f t="shared" si="182"/>
        <v>#VALUE!</v>
      </c>
      <c r="P1430" s="49" t="str">
        <f>IF('Cole CSV aqui'!B1429&lt;&gt;"",'Instruções e período de cálculo'!$B$5-'Instruções e período de cálculo'!$B$4+1,"")</f>
        <v/>
      </c>
      <c r="Q1430" s="28" t="str">
        <f>IF('Cole CSV aqui'!B1429&lt;&gt;"",P1430-N1430+O1430,"")</f>
        <v/>
      </c>
      <c r="R1430" s="7" t="str">
        <f t="shared" si="183"/>
        <v/>
      </c>
      <c r="S1430" s="32" t="e">
        <f>('Cole CSV aqui'!M1429-'Cole CSV aqui'!J1429)/(I1430-C1430)</f>
        <v>#VALUE!</v>
      </c>
      <c r="T1430" s="11" t="str">
        <f t="shared" si="177"/>
        <v/>
      </c>
      <c r="U1430" s="10" t="str">
        <f t="shared" si="178"/>
        <v/>
      </c>
      <c r="V1430" s="2"/>
      <c r="W1430" s="3"/>
      <c r="X1430" s="3"/>
    </row>
    <row r="1431" spans="1:24" s="1" customFormat="1" x14ac:dyDescent="0.25">
      <c r="A1431" s="5" t="str">
        <f>IF('Cole CSV aqui'!A1430&lt;&gt;"",'Cole CSV aqui'!A1430,"")</f>
        <v/>
      </c>
      <c r="B1431" s="5" t="str">
        <f>IF('Cole CSV aqui'!B1430&lt;&gt;"",'Cole CSV aqui'!B1430,"")</f>
        <v/>
      </c>
      <c r="C1431" s="6" t="str">
        <f>IF('Cole CSV aqui'!F1430&lt;&gt;"",'Cole CSV aqui'!F1430,"")</f>
        <v/>
      </c>
      <c r="D1431" s="6" t="str">
        <f>IF('Cole CSV aqui'!G1430&lt;&gt;"",'Cole CSV aqui'!G1430,"")</f>
        <v/>
      </c>
      <c r="E1431" s="35" t="str">
        <f>IF('Cole CSV aqui'!M1430&lt;&gt;"",'Cole CSV aqui'!M1430,"")</f>
        <v/>
      </c>
      <c r="F1431" s="35" t="str">
        <f>IF('Cole CSV aqui'!J1430&lt;&gt;"",'Cole CSV aqui'!J1430,"")</f>
        <v/>
      </c>
      <c r="G1431" s="35" t="str">
        <f t="shared" si="179"/>
        <v/>
      </c>
      <c r="H1431" s="7" t="str">
        <f>IF('Cole CSV aqui'!I1430="Anos ",'Cole CSV aqui'!H1430*365.25,"")&amp;IF('Cole CSV aqui'!I1430="Dias ",'Cole CSV aqui'!H1430,"")&amp;IF('Cole CSV aqui'!I1430="Meses ",'Cole CSV aqui'!H1430*30.5,"")</f>
        <v/>
      </c>
      <c r="I1431" s="6" t="str">
        <f>IF('Cole CSV aqui'!G1430&lt;&gt;"",C1431+H1431,"")</f>
        <v/>
      </c>
      <c r="J1431" s="28" t="e">
        <f t="shared" ca="1" si="180"/>
        <v>#VALUE!</v>
      </c>
      <c r="K1431" s="7" t="str">
        <f t="shared" si="176"/>
        <v/>
      </c>
      <c r="L1431" s="28" t="e">
        <f>C1431-'Instruções e período de cálculo'!$B$4</f>
        <v>#VALUE!</v>
      </c>
      <c r="M1431" s="28" t="e">
        <f>I1431-'Instruções e período de cálculo'!$B$5</f>
        <v>#VALUE!</v>
      </c>
      <c r="N1431" s="28" t="e">
        <f t="shared" si="181"/>
        <v>#VALUE!</v>
      </c>
      <c r="O1431" s="28" t="e">
        <f t="shared" si="182"/>
        <v>#VALUE!</v>
      </c>
      <c r="P1431" s="49" t="str">
        <f>IF('Cole CSV aqui'!B1430&lt;&gt;"",'Instruções e período de cálculo'!$B$5-'Instruções e período de cálculo'!$B$4+1,"")</f>
        <v/>
      </c>
      <c r="Q1431" s="28" t="str">
        <f>IF('Cole CSV aqui'!B1430&lt;&gt;"",P1431-N1431+O1431,"")</f>
        <v/>
      </c>
      <c r="R1431" s="7" t="str">
        <f t="shared" si="183"/>
        <v/>
      </c>
      <c r="S1431" s="32" t="e">
        <f>('Cole CSV aqui'!M1430-'Cole CSV aqui'!J1430)/(I1431-C1431)</f>
        <v>#VALUE!</v>
      </c>
      <c r="T1431" s="11" t="str">
        <f t="shared" si="177"/>
        <v/>
      </c>
      <c r="U1431" s="10" t="str">
        <f t="shared" si="178"/>
        <v/>
      </c>
      <c r="V1431" s="2"/>
      <c r="W1431" s="3"/>
      <c r="X1431" s="3"/>
    </row>
    <row r="1432" spans="1:24" s="1" customFormat="1" x14ac:dyDescent="0.25">
      <c r="A1432" s="5" t="str">
        <f>IF('Cole CSV aqui'!A1431&lt;&gt;"",'Cole CSV aqui'!A1431,"")</f>
        <v/>
      </c>
      <c r="B1432" s="5" t="str">
        <f>IF('Cole CSV aqui'!B1431&lt;&gt;"",'Cole CSV aqui'!B1431,"")</f>
        <v/>
      </c>
      <c r="C1432" s="6" t="str">
        <f>IF('Cole CSV aqui'!F1431&lt;&gt;"",'Cole CSV aqui'!F1431,"")</f>
        <v/>
      </c>
      <c r="D1432" s="6" t="str">
        <f>IF('Cole CSV aqui'!G1431&lt;&gt;"",'Cole CSV aqui'!G1431,"")</f>
        <v/>
      </c>
      <c r="E1432" s="35" t="str">
        <f>IF('Cole CSV aqui'!M1431&lt;&gt;"",'Cole CSV aqui'!M1431,"")</f>
        <v/>
      </c>
      <c r="F1432" s="35" t="str">
        <f>IF('Cole CSV aqui'!J1431&lt;&gt;"",'Cole CSV aqui'!J1431,"")</f>
        <v/>
      </c>
      <c r="G1432" s="35" t="str">
        <f t="shared" si="179"/>
        <v/>
      </c>
      <c r="H1432" s="7" t="str">
        <f>IF('Cole CSV aqui'!I1431="Anos ",'Cole CSV aqui'!H1431*365.25,"")&amp;IF('Cole CSV aqui'!I1431="Dias ",'Cole CSV aqui'!H1431,"")&amp;IF('Cole CSV aqui'!I1431="Meses ",'Cole CSV aqui'!H1431*30.5,"")</f>
        <v/>
      </c>
      <c r="I1432" s="6" t="str">
        <f>IF('Cole CSV aqui'!G1431&lt;&gt;"",C1432+H1432,"")</f>
        <v/>
      </c>
      <c r="J1432" s="28" t="e">
        <f t="shared" ca="1" si="180"/>
        <v>#VALUE!</v>
      </c>
      <c r="K1432" s="7" t="str">
        <f t="shared" si="176"/>
        <v/>
      </c>
      <c r="L1432" s="28" t="e">
        <f>C1432-'Instruções e período de cálculo'!$B$4</f>
        <v>#VALUE!</v>
      </c>
      <c r="M1432" s="28" t="e">
        <f>I1432-'Instruções e período de cálculo'!$B$5</f>
        <v>#VALUE!</v>
      </c>
      <c r="N1432" s="28" t="e">
        <f t="shared" si="181"/>
        <v>#VALUE!</v>
      </c>
      <c r="O1432" s="28" t="e">
        <f t="shared" si="182"/>
        <v>#VALUE!</v>
      </c>
      <c r="P1432" s="49" t="str">
        <f>IF('Cole CSV aqui'!B1431&lt;&gt;"",'Instruções e período de cálculo'!$B$5-'Instruções e período de cálculo'!$B$4+1,"")</f>
        <v/>
      </c>
      <c r="Q1432" s="28" t="str">
        <f>IF('Cole CSV aqui'!B1431&lt;&gt;"",P1432-N1432+O1432,"")</f>
        <v/>
      </c>
      <c r="R1432" s="7" t="str">
        <f t="shared" si="183"/>
        <v/>
      </c>
      <c r="S1432" s="32" t="e">
        <f>('Cole CSV aqui'!M1431-'Cole CSV aqui'!J1431)/(I1432-C1432)</f>
        <v>#VALUE!</v>
      </c>
      <c r="T1432" s="11" t="str">
        <f t="shared" si="177"/>
        <v/>
      </c>
      <c r="U1432" s="10" t="str">
        <f t="shared" si="178"/>
        <v/>
      </c>
      <c r="V1432" s="2"/>
      <c r="W1432" s="3"/>
      <c r="X1432" s="3"/>
    </row>
    <row r="1433" spans="1:24" s="1" customFormat="1" x14ac:dyDescent="0.25">
      <c r="A1433" s="5" t="str">
        <f>IF('Cole CSV aqui'!A1432&lt;&gt;"",'Cole CSV aqui'!A1432,"")</f>
        <v/>
      </c>
      <c r="B1433" s="5" t="str">
        <f>IF('Cole CSV aqui'!B1432&lt;&gt;"",'Cole CSV aqui'!B1432,"")</f>
        <v/>
      </c>
      <c r="C1433" s="6" t="str">
        <f>IF('Cole CSV aqui'!F1432&lt;&gt;"",'Cole CSV aqui'!F1432,"")</f>
        <v/>
      </c>
      <c r="D1433" s="6" t="str">
        <f>IF('Cole CSV aqui'!G1432&lt;&gt;"",'Cole CSV aqui'!G1432,"")</f>
        <v/>
      </c>
      <c r="E1433" s="35" t="str">
        <f>IF('Cole CSV aqui'!M1432&lt;&gt;"",'Cole CSV aqui'!M1432,"")</f>
        <v/>
      </c>
      <c r="F1433" s="35" t="str">
        <f>IF('Cole CSV aqui'!J1432&lt;&gt;"",'Cole CSV aqui'!J1432,"")</f>
        <v/>
      </c>
      <c r="G1433" s="35" t="str">
        <f t="shared" si="179"/>
        <v/>
      </c>
      <c r="H1433" s="7" t="str">
        <f>IF('Cole CSV aqui'!I1432="Anos ",'Cole CSV aqui'!H1432*365.25,"")&amp;IF('Cole CSV aqui'!I1432="Dias ",'Cole CSV aqui'!H1432,"")&amp;IF('Cole CSV aqui'!I1432="Meses ",'Cole CSV aqui'!H1432*30.5,"")</f>
        <v/>
      </c>
      <c r="I1433" s="6" t="str">
        <f>IF('Cole CSV aqui'!G1432&lt;&gt;"",C1433+H1433,"")</f>
        <v/>
      </c>
      <c r="J1433" s="28" t="e">
        <f t="shared" ca="1" si="180"/>
        <v>#VALUE!</v>
      </c>
      <c r="K1433" s="7" t="str">
        <f t="shared" si="176"/>
        <v/>
      </c>
      <c r="L1433" s="28" t="e">
        <f>C1433-'Instruções e período de cálculo'!$B$4</f>
        <v>#VALUE!</v>
      </c>
      <c r="M1433" s="28" t="e">
        <f>I1433-'Instruções e período de cálculo'!$B$5</f>
        <v>#VALUE!</v>
      </c>
      <c r="N1433" s="28" t="e">
        <f t="shared" si="181"/>
        <v>#VALUE!</v>
      </c>
      <c r="O1433" s="28" t="e">
        <f t="shared" si="182"/>
        <v>#VALUE!</v>
      </c>
      <c r="P1433" s="49" t="str">
        <f>IF('Cole CSV aqui'!B1432&lt;&gt;"",'Instruções e período de cálculo'!$B$5-'Instruções e período de cálculo'!$B$4+1,"")</f>
        <v/>
      </c>
      <c r="Q1433" s="28" t="str">
        <f>IF('Cole CSV aqui'!B1432&lt;&gt;"",P1433-N1433+O1433,"")</f>
        <v/>
      </c>
      <c r="R1433" s="7" t="str">
        <f t="shared" si="183"/>
        <v/>
      </c>
      <c r="S1433" s="32" t="e">
        <f>('Cole CSV aqui'!M1432-'Cole CSV aqui'!J1432)/(I1433-C1433)</f>
        <v>#VALUE!</v>
      </c>
      <c r="T1433" s="11" t="str">
        <f t="shared" si="177"/>
        <v/>
      </c>
      <c r="U1433" s="10" t="str">
        <f t="shared" si="178"/>
        <v/>
      </c>
      <c r="V1433" s="2"/>
      <c r="W1433" s="3"/>
      <c r="X1433" s="3"/>
    </row>
    <row r="1434" spans="1:24" s="1" customFormat="1" x14ac:dyDescent="0.25">
      <c r="A1434" s="5" t="str">
        <f>IF('Cole CSV aqui'!A1433&lt;&gt;"",'Cole CSV aqui'!A1433,"")</f>
        <v/>
      </c>
      <c r="B1434" s="5" t="str">
        <f>IF('Cole CSV aqui'!B1433&lt;&gt;"",'Cole CSV aqui'!B1433,"")</f>
        <v/>
      </c>
      <c r="C1434" s="6" t="str">
        <f>IF('Cole CSV aqui'!F1433&lt;&gt;"",'Cole CSV aqui'!F1433,"")</f>
        <v/>
      </c>
      <c r="D1434" s="6" t="str">
        <f>IF('Cole CSV aqui'!G1433&lt;&gt;"",'Cole CSV aqui'!G1433,"")</f>
        <v/>
      </c>
      <c r="E1434" s="35" t="str">
        <f>IF('Cole CSV aqui'!M1433&lt;&gt;"",'Cole CSV aqui'!M1433,"")</f>
        <v/>
      </c>
      <c r="F1434" s="35" t="str">
        <f>IF('Cole CSV aqui'!J1433&lt;&gt;"",'Cole CSV aqui'!J1433,"")</f>
        <v/>
      </c>
      <c r="G1434" s="35" t="str">
        <f t="shared" si="179"/>
        <v/>
      </c>
      <c r="H1434" s="7" t="str">
        <f>IF('Cole CSV aqui'!I1433="Anos ",'Cole CSV aqui'!H1433*365.25,"")&amp;IF('Cole CSV aqui'!I1433="Dias ",'Cole CSV aqui'!H1433,"")&amp;IF('Cole CSV aqui'!I1433="Meses ",'Cole CSV aqui'!H1433*30.5,"")</f>
        <v/>
      </c>
      <c r="I1434" s="6" t="str">
        <f>IF('Cole CSV aqui'!G1433&lt;&gt;"",C1434+H1434,"")</f>
        <v/>
      </c>
      <c r="J1434" s="28" t="e">
        <f t="shared" ca="1" si="180"/>
        <v>#VALUE!</v>
      </c>
      <c r="K1434" s="7" t="str">
        <f t="shared" si="176"/>
        <v/>
      </c>
      <c r="L1434" s="28" t="e">
        <f>C1434-'Instruções e período de cálculo'!$B$4</f>
        <v>#VALUE!</v>
      </c>
      <c r="M1434" s="28" t="e">
        <f>I1434-'Instruções e período de cálculo'!$B$5</f>
        <v>#VALUE!</v>
      </c>
      <c r="N1434" s="28" t="e">
        <f t="shared" si="181"/>
        <v>#VALUE!</v>
      </c>
      <c r="O1434" s="28" t="e">
        <f t="shared" si="182"/>
        <v>#VALUE!</v>
      </c>
      <c r="P1434" s="49" t="str">
        <f>IF('Cole CSV aqui'!B1433&lt;&gt;"",'Instruções e período de cálculo'!$B$5-'Instruções e período de cálculo'!$B$4+1,"")</f>
        <v/>
      </c>
      <c r="Q1434" s="28" t="str">
        <f>IF('Cole CSV aqui'!B1433&lt;&gt;"",P1434-N1434+O1434,"")</f>
        <v/>
      </c>
      <c r="R1434" s="7" t="str">
        <f t="shared" si="183"/>
        <v/>
      </c>
      <c r="S1434" s="32" t="e">
        <f>('Cole CSV aqui'!M1433-'Cole CSV aqui'!J1433)/(I1434-C1434)</f>
        <v>#VALUE!</v>
      </c>
      <c r="T1434" s="11" t="str">
        <f t="shared" si="177"/>
        <v/>
      </c>
      <c r="U1434" s="10" t="str">
        <f t="shared" si="178"/>
        <v/>
      </c>
      <c r="V1434" s="2"/>
      <c r="W1434" s="3"/>
      <c r="X1434" s="3"/>
    </row>
    <row r="1435" spans="1:24" s="1" customFormat="1" x14ac:dyDescent="0.25">
      <c r="A1435" s="5" t="str">
        <f>IF('Cole CSV aqui'!A1434&lt;&gt;"",'Cole CSV aqui'!A1434,"")</f>
        <v/>
      </c>
      <c r="B1435" s="5" t="str">
        <f>IF('Cole CSV aqui'!B1434&lt;&gt;"",'Cole CSV aqui'!B1434,"")</f>
        <v/>
      </c>
      <c r="C1435" s="6" t="str">
        <f>IF('Cole CSV aqui'!F1434&lt;&gt;"",'Cole CSV aqui'!F1434,"")</f>
        <v/>
      </c>
      <c r="D1435" s="6" t="str">
        <f>IF('Cole CSV aqui'!G1434&lt;&gt;"",'Cole CSV aqui'!G1434,"")</f>
        <v/>
      </c>
      <c r="E1435" s="35" t="str">
        <f>IF('Cole CSV aqui'!M1434&lt;&gt;"",'Cole CSV aqui'!M1434,"")</f>
        <v/>
      </c>
      <c r="F1435" s="35" t="str">
        <f>IF('Cole CSV aqui'!J1434&lt;&gt;"",'Cole CSV aqui'!J1434,"")</f>
        <v/>
      </c>
      <c r="G1435" s="35" t="str">
        <f t="shared" si="179"/>
        <v/>
      </c>
      <c r="H1435" s="7" t="str">
        <f>IF('Cole CSV aqui'!I1434="Anos ",'Cole CSV aqui'!H1434*365.25,"")&amp;IF('Cole CSV aqui'!I1434="Dias ",'Cole CSV aqui'!H1434,"")&amp;IF('Cole CSV aqui'!I1434="Meses ",'Cole CSV aqui'!H1434*30.5,"")</f>
        <v/>
      </c>
      <c r="I1435" s="6" t="str">
        <f>IF('Cole CSV aqui'!G1434&lt;&gt;"",C1435+H1435,"")</f>
        <v/>
      </c>
      <c r="J1435" s="28" t="e">
        <f t="shared" ca="1" si="180"/>
        <v>#VALUE!</v>
      </c>
      <c r="K1435" s="7" t="str">
        <f t="shared" si="176"/>
        <v/>
      </c>
      <c r="L1435" s="28" t="e">
        <f>C1435-'Instruções e período de cálculo'!$B$4</f>
        <v>#VALUE!</v>
      </c>
      <c r="M1435" s="28" t="e">
        <f>I1435-'Instruções e período de cálculo'!$B$5</f>
        <v>#VALUE!</v>
      </c>
      <c r="N1435" s="28" t="e">
        <f t="shared" si="181"/>
        <v>#VALUE!</v>
      </c>
      <c r="O1435" s="28" t="e">
        <f t="shared" si="182"/>
        <v>#VALUE!</v>
      </c>
      <c r="P1435" s="49" t="str">
        <f>IF('Cole CSV aqui'!B1434&lt;&gt;"",'Instruções e período de cálculo'!$B$5-'Instruções e período de cálculo'!$B$4+1,"")</f>
        <v/>
      </c>
      <c r="Q1435" s="28" t="str">
        <f>IF('Cole CSV aqui'!B1434&lt;&gt;"",P1435-N1435+O1435,"")</f>
        <v/>
      </c>
      <c r="R1435" s="7" t="str">
        <f t="shared" si="183"/>
        <v/>
      </c>
      <c r="S1435" s="32" t="e">
        <f>('Cole CSV aqui'!M1434-'Cole CSV aqui'!J1434)/(I1435-C1435)</f>
        <v>#VALUE!</v>
      </c>
      <c r="T1435" s="11" t="str">
        <f t="shared" si="177"/>
        <v/>
      </c>
      <c r="U1435" s="10" t="str">
        <f t="shared" si="178"/>
        <v/>
      </c>
      <c r="V1435" s="2"/>
      <c r="W1435" s="3"/>
      <c r="X1435" s="3"/>
    </row>
    <row r="1436" spans="1:24" s="1" customFormat="1" x14ac:dyDescent="0.25">
      <c r="A1436" s="5" t="str">
        <f>IF('Cole CSV aqui'!A1435&lt;&gt;"",'Cole CSV aqui'!A1435,"")</f>
        <v/>
      </c>
      <c r="B1436" s="5" t="str">
        <f>IF('Cole CSV aqui'!B1435&lt;&gt;"",'Cole CSV aqui'!B1435,"")</f>
        <v/>
      </c>
      <c r="C1436" s="6" t="str">
        <f>IF('Cole CSV aqui'!F1435&lt;&gt;"",'Cole CSV aqui'!F1435,"")</f>
        <v/>
      </c>
      <c r="D1436" s="6" t="str">
        <f>IF('Cole CSV aqui'!G1435&lt;&gt;"",'Cole CSV aqui'!G1435,"")</f>
        <v/>
      </c>
      <c r="E1436" s="35" t="str">
        <f>IF('Cole CSV aqui'!M1435&lt;&gt;"",'Cole CSV aqui'!M1435,"")</f>
        <v/>
      </c>
      <c r="F1436" s="35" t="str">
        <f>IF('Cole CSV aqui'!J1435&lt;&gt;"",'Cole CSV aqui'!J1435,"")</f>
        <v/>
      </c>
      <c r="G1436" s="35" t="str">
        <f t="shared" si="179"/>
        <v/>
      </c>
      <c r="H1436" s="7" t="str">
        <f>IF('Cole CSV aqui'!I1435="Anos ",'Cole CSV aqui'!H1435*365.25,"")&amp;IF('Cole CSV aqui'!I1435="Dias ",'Cole CSV aqui'!H1435,"")&amp;IF('Cole CSV aqui'!I1435="Meses ",'Cole CSV aqui'!H1435*30.5,"")</f>
        <v/>
      </c>
      <c r="I1436" s="6" t="str">
        <f>IF('Cole CSV aqui'!G1435&lt;&gt;"",C1436+H1436,"")</f>
        <v/>
      </c>
      <c r="J1436" s="28" t="e">
        <f t="shared" ca="1" si="180"/>
        <v>#VALUE!</v>
      </c>
      <c r="K1436" s="7" t="str">
        <f t="shared" si="176"/>
        <v/>
      </c>
      <c r="L1436" s="28" t="e">
        <f>C1436-'Instruções e período de cálculo'!$B$4</f>
        <v>#VALUE!</v>
      </c>
      <c r="M1436" s="28" t="e">
        <f>I1436-'Instruções e período de cálculo'!$B$5</f>
        <v>#VALUE!</v>
      </c>
      <c r="N1436" s="28" t="e">
        <f t="shared" si="181"/>
        <v>#VALUE!</v>
      </c>
      <c r="O1436" s="28" t="e">
        <f t="shared" si="182"/>
        <v>#VALUE!</v>
      </c>
      <c r="P1436" s="49" t="str">
        <f>IF('Cole CSV aqui'!B1435&lt;&gt;"",'Instruções e período de cálculo'!$B$5-'Instruções e período de cálculo'!$B$4+1,"")</f>
        <v/>
      </c>
      <c r="Q1436" s="28" t="str">
        <f>IF('Cole CSV aqui'!B1435&lt;&gt;"",P1436-N1436+O1436,"")</f>
        <v/>
      </c>
      <c r="R1436" s="7" t="str">
        <f t="shared" si="183"/>
        <v/>
      </c>
      <c r="S1436" s="32" t="e">
        <f>('Cole CSV aqui'!M1435-'Cole CSV aqui'!J1435)/(I1436-C1436)</f>
        <v>#VALUE!</v>
      </c>
      <c r="T1436" s="11" t="str">
        <f t="shared" si="177"/>
        <v/>
      </c>
      <c r="U1436" s="10" t="str">
        <f t="shared" si="178"/>
        <v/>
      </c>
      <c r="V1436" s="2"/>
      <c r="W1436" s="3"/>
      <c r="X1436" s="3"/>
    </row>
    <row r="1437" spans="1:24" s="1" customFormat="1" x14ac:dyDescent="0.25">
      <c r="A1437" s="5" t="str">
        <f>IF('Cole CSV aqui'!A1436&lt;&gt;"",'Cole CSV aqui'!A1436,"")</f>
        <v/>
      </c>
      <c r="B1437" s="5" t="str">
        <f>IF('Cole CSV aqui'!B1436&lt;&gt;"",'Cole CSV aqui'!B1436,"")</f>
        <v/>
      </c>
      <c r="C1437" s="6" t="str">
        <f>IF('Cole CSV aqui'!F1436&lt;&gt;"",'Cole CSV aqui'!F1436,"")</f>
        <v/>
      </c>
      <c r="D1437" s="6" t="str">
        <f>IF('Cole CSV aqui'!G1436&lt;&gt;"",'Cole CSV aqui'!G1436,"")</f>
        <v/>
      </c>
      <c r="E1437" s="35" t="str">
        <f>IF('Cole CSV aqui'!M1436&lt;&gt;"",'Cole CSV aqui'!M1436,"")</f>
        <v/>
      </c>
      <c r="F1437" s="35" t="str">
        <f>IF('Cole CSV aqui'!J1436&lt;&gt;"",'Cole CSV aqui'!J1436,"")</f>
        <v/>
      </c>
      <c r="G1437" s="35" t="str">
        <f t="shared" si="179"/>
        <v/>
      </c>
      <c r="H1437" s="7" t="str">
        <f>IF('Cole CSV aqui'!I1436="Anos ",'Cole CSV aqui'!H1436*365.25,"")&amp;IF('Cole CSV aqui'!I1436="Dias ",'Cole CSV aqui'!H1436,"")&amp;IF('Cole CSV aqui'!I1436="Meses ",'Cole CSV aqui'!H1436*30.5,"")</f>
        <v/>
      </c>
      <c r="I1437" s="6" t="str">
        <f>IF('Cole CSV aqui'!G1436&lt;&gt;"",C1437+H1437,"")</f>
        <v/>
      </c>
      <c r="J1437" s="28" t="e">
        <f t="shared" ca="1" si="180"/>
        <v>#VALUE!</v>
      </c>
      <c r="K1437" s="7" t="str">
        <f t="shared" si="176"/>
        <v/>
      </c>
      <c r="L1437" s="28" t="e">
        <f>C1437-'Instruções e período de cálculo'!$B$4</f>
        <v>#VALUE!</v>
      </c>
      <c r="M1437" s="28" t="e">
        <f>I1437-'Instruções e período de cálculo'!$B$5</f>
        <v>#VALUE!</v>
      </c>
      <c r="N1437" s="28" t="e">
        <f t="shared" si="181"/>
        <v>#VALUE!</v>
      </c>
      <c r="O1437" s="28" t="e">
        <f t="shared" si="182"/>
        <v>#VALUE!</v>
      </c>
      <c r="P1437" s="49" t="str">
        <f>IF('Cole CSV aqui'!B1436&lt;&gt;"",'Instruções e período de cálculo'!$B$5-'Instruções e período de cálculo'!$B$4+1,"")</f>
        <v/>
      </c>
      <c r="Q1437" s="28" t="str">
        <f>IF('Cole CSV aqui'!B1436&lt;&gt;"",P1437-N1437+O1437,"")</f>
        <v/>
      </c>
      <c r="R1437" s="7" t="str">
        <f t="shared" si="183"/>
        <v/>
      </c>
      <c r="S1437" s="32" t="e">
        <f>('Cole CSV aqui'!M1436-'Cole CSV aqui'!J1436)/(I1437-C1437)</f>
        <v>#VALUE!</v>
      </c>
      <c r="T1437" s="11" t="str">
        <f t="shared" si="177"/>
        <v/>
      </c>
      <c r="U1437" s="10" t="str">
        <f t="shared" si="178"/>
        <v/>
      </c>
      <c r="V1437" s="2"/>
      <c r="W1437" s="3"/>
      <c r="X1437" s="3"/>
    </row>
    <row r="1438" spans="1:24" s="1" customFormat="1" x14ac:dyDescent="0.25">
      <c r="A1438" s="5" t="str">
        <f>IF('Cole CSV aqui'!A1437&lt;&gt;"",'Cole CSV aqui'!A1437,"")</f>
        <v/>
      </c>
      <c r="B1438" s="5" t="str">
        <f>IF('Cole CSV aqui'!B1437&lt;&gt;"",'Cole CSV aqui'!B1437,"")</f>
        <v/>
      </c>
      <c r="C1438" s="6" t="str">
        <f>IF('Cole CSV aqui'!F1437&lt;&gt;"",'Cole CSV aqui'!F1437,"")</f>
        <v/>
      </c>
      <c r="D1438" s="6" t="str">
        <f>IF('Cole CSV aqui'!G1437&lt;&gt;"",'Cole CSV aqui'!G1437,"")</f>
        <v/>
      </c>
      <c r="E1438" s="35" t="str">
        <f>IF('Cole CSV aqui'!M1437&lt;&gt;"",'Cole CSV aqui'!M1437,"")</f>
        <v/>
      </c>
      <c r="F1438" s="35" t="str">
        <f>IF('Cole CSV aqui'!J1437&lt;&gt;"",'Cole CSV aqui'!J1437,"")</f>
        <v/>
      </c>
      <c r="G1438" s="35" t="str">
        <f t="shared" si="179"/>
        <v/>
      </c>
      <c r="H1438" s="7" t="str">
        <f>IF('Cole CSV aqui'!I1437="Anos ",'Cole CSV aqui'!H1437*365.25,"")&amp;IF('Cole CSV aqui'!I1437="Dias ",'Cole CSV aqui'!H1437,"")&amp;IF('Cole CSV aqui'!I1437="Meses ",'Cole CSV aqui'!H1437*30.5,"")</f>
        <v/>
      </c>
      <c r="I1438" s="6" t="str">
        <f>IF('Cole CSV aqui'!G1437&lt;&gt;"",C1438+H1438,"")</f>
        <v/>
      </c>
      <c r="J1438" s="28" t="e">
        <f t="shared" ca="1" si="180"/>
        <v>#VALUE!</v>
      </c>
      <c r="K1438" s="7" t="str">
        <f t="shared" si="176"/>
        <v/>
      </c>
      <c r="L1438" s="28" t="e">
        <f>C1438-'Instruções e período de cálculo'!$B$4</f>
        <v>#VALUE!</v>
      </c>
      <c r="M1438" s="28" t="e">
        <f>I1438-'Instruções e período de cálculo'!$B$5</f>
        <v>#VALUE!</v>
      </c>
      <c r="N1438" s="28" t="e">
        <f t="shared" si="181"/>
        <v>#VALUE!</v>
      </c>
      <c r="O1438" s="28" t="e">
        <f t="shared" si="182"/>
        <v>#VALUE!</v>
      </c>
      <c r="P1438" s="49" t="str">
        <f>IF('Cole CSV aqui'!B1437&lt;&gt;"",'Instruções e período de cálculo'!$B$5-'Instruções e período de cálculo'!$B$4+1,"")</f>
        <v/>
      </c>
      <c r="Q1438" s="28" t="str">
        <f>IF('Cole CSV aqui'!B1437&lt;&gt;"",P1438-N1438+O1438,"")</f>
        <v/>
      </c>
      <c r="R1438" s="7" t="str">
        <f t="shared" si="183"/>
        <v/>
      </c>
      <c r="S1438" s="32" t="e">
        <f>('Cole CSV aqui'!M1437-'Cole CSV aqui'!J1437)/(I1438-C1438)</f>
        <v>#VALUE!</v>
      </c>
      <c r="T1438" s="11" t="str">
        <f t="shared" si="177"/>
        <v/>
      </c>
      <c r="U1438" s="10" t="str">
        <f t="shared" si="178"/>
        <v/>
      </c>
      <c r="V1438" s="2"/>
      <c r="W1438" s="3"/>
      <c r="X1438" s="3"/>
    </row>
    <row r="1439" spans="1:24" s="1" customFormat="1" x14ac:dyDescent="0.25">
      <c r="A1439" s="5" t="str">
        <f>IF('Cole CSV aqui'!A1438&lt;&gt;"",'Cole CSV aqui'!A1438,"")</f>
        <v/>
      </c>
      <c r="B1439" s="5" t="str">
        <f>IF('Cole CSV aqui'!B1438&lt;&gt;"",'Cole CSV aqui'!B1438,"")</f>
        <v/>
      </c>
      <c r="C1439" s="6" t="str">
        <f>IF('Cole CSV aqui'!F1438&lt;&gt;"",'Cole CSV aqui'!F1438,"")</f>
        <v/>
      </c>
      <c r="D1439" s="6" t="str">
        <f>IF('Cole CSV aqui'!G1438&lt;&gt;"",'Cole CSV aqui'!G1438,"")</f>
        <v/>
      </c>
      <c r="E1439" s="35" t="str">
        <f>IF('Cole CSV aqui'!M1438&lt;&gt;"",'Cole CSV aqui'!M1438,"")</f>
        <v/>
      </c>
      <c r="F1439" s="35" t="str">
        <f>IF('Cole CSV aqui'!J1438&lt;&gt;"",'Cole CSV aqui'!J1438,"")</f>
        <v/>
      </c>
      <c r="G1439" s="35" t="str">
        <f t="shared" si="179"/>
        <v/>
      </c>
      <c r="H1439" s="7" t="str">
        <f>IF('Cole CSV aqui'!I1438="Anos ",'Cole CSV aqui'!H1438*365.25,"")&amp;IF('Cole CSV aqui'!I1438="Dias ",'Cole CSV aqui'!H1438,"")&amp;IF('Cole CSV aqui'!I1438="Meses ",'Cole CSV aqui'!H1438*30.5,"")</f>
        <v/>
      </c>
      <c r="I1439" s="6" t="str">
        <f>IF('Cole CSV aqui'!G1438&lt;&gt;"",C1439+H1439,"")</f>
        <v/>
      </c>
      <c r="J1439" s="28" t="e">
        <f t="shared" ca="1" si="180"/>
        <v>#VALUE!</v>
      </c>
      <c r="K1439" s="7" t="str">
        <f t="shared" si="176"/>
        <v/>
      </c>
      <c r="L1439" s="28" t="e">
        <f>C1439-'Instruções e período de cálculo'!$B$4</f>
        <v>#VALUE!</v>
      </c>
      <c r="M1439" s="28" t="e">
        <f>I1439-'Instruções e período de cálculo'!$B$5</f>
        <v>#VALUE!</v>
      </c>
      <c r="N1439" s="28" t="e">
        <f t="shared" si="181"/>
        <v>#VALUE!</v>
      </c>
      <c r="O1439" s="28" t="e">
        <f t="shared" si="182"/>
        <v>#VALUE!</v>
      </c>
      <c r="P1439" s="49" t="str">
        <f>IF('Cole CSV aqui'!B1438&lt;&gt;"",'Instruções e período de cálculo'!$B$5-'Instruções e período de cálculo'!$B$4+1,"")</f>
        <v/>
      </c>
      <c r="Q1439" s="28" t="str">
        <f>IF('Cole CSV aqui'!B1438&lt;&gt;"",P1439-N1439+O1439,"")</f>
        <v/>
      </c>
      <c r="R1439" s="7" t="str">
        <f t="shared" si="183"/>
        <v/>
      </c>
      <c r="S1439" s="32" t="e">
        <f>('Cole CSV aqui'!M1438-'Cole CSV aqui'!J1438)/(I1439-C1439)</f>
        <v>#VALUE!</v>
      </c>
      <c r="T1439" s="11" t="str">
        <f t="shared" si="177"/>
        <v/>
      </c>
      <c r="U1439" s="10" t="str">
        <f t="shared" si="178"/>
        <v/>
      </c>
      <c r="V1439" s="2"/>
      <c r="W1439" s="3"/>
      <c r="X1439" s="3"/>
    </row>
    <row r="1440" spans="1:24" s="1" customFormat="1" x14ac:dyDescent="0.25">
      <c r="A1440" s="5" t="str">
        <f>IF('Cole CSV aqui'!A1439&lt;&gt;"",'Cole CSV aqui'!A1439,"")</f>
        <v/>
      </c>
      <c r="B1440" s="5" t="str">
        <f>IF('Cole CSV aqui'!B1439&lt;&gt;"",'Cole CSV aqui'!B1439,"")</f>
        <v/>
      </c>
      <c r="C1440" s="6" t="str">
        <f>IF('Cole CSV aqui'!F1439&lt;&gt;"",'Cole CSV aqui'!F1439,"")</f>
        <v/>
      </c>
      <c r="D1440" s="6" t="str">
        <f>IF('Cole CSV aqui'!G1439&lt;&gt;"",'Cole CSV aqui'!G1439,"")</f>
        <v/>
      </c>
      <c r="E1440" s="35" t="str">
        <f>IF('Cole CSV aqui'!M1439&lt;&gt;"",'Cole CSV aqui'!M1439,"")</f>
        <v/>
      </c>
      <c r="F1440" s="35" t="str">
        <f>IF('Cole CSV aqui'!J1439&lt;&gt;"",'Cole CSV aqui'!J1439,"")</f>
        <v/>
      </c>
      <c r="G1440" s="35" t="str">
        <f t="shared" si="179"/>
        <v/>
      </c>
      <c r="H1440" s="7" t="str">
        <f>IF('Cole CSV aqui'!I1439="Anos ",'Cole CSV aqui'!H1439*365.25,"")&amp;IF('Cole CSV aqui'!I1439="Dias ",'Cole CSV aqui'!H1439,"")&amp;IF('Cole CSV aqui'!I1439="Meses ",'Cole CSV aqui'!H1439*30.5,"")</f>
        <v/>
      </c>
      <c r="I1440" s="6" t="str">
        <f>IF('Cole CSV aqui'!G1439&lt;&gt;"",C1440+H1440,"")</f>
        <v/>
      </c>
      <c r="J1440" s="28" t="e">
        <f t="shared" ca="1" si="180"/>
        <v>#VALUE!</v>
      </c>
      <c r="K1440" s="7" t="str">
        <f t="shared" si="176"/>
        <v/>
      </c>
      <c r="L1440" s="28" t="e">
        <f>C1440-'Instruções e período de cálculo'!$B$4</f>
        <v>#VALUE!</v>
      </c>
      <c r="M1440" s="28" t="e">
        <f>I1440-'Instruções e período de cálculo'!$B$5</f>
        <v>#VALUE!</v>
      </c>
      <c r="N1440" s="28" t="e">
        <f t="shared" si="181"/>
        <v>#VALUE!</v>
      </c>
      <c r="O1440" s="28" t="e">
        <f t="shared" si="182"/>
        <v>#VALUE!</v>
      </c>
      <c r="P1440" s="49" t="str">
        <f>IF('Cole CSV aqui'!B1439&lt;&gt;"",'Instruções e período de cálculo'!$B$5-'Instruções e período de cálculo'!$B$4+1,"")</f>
        <v/>
      </c>
      <c r="Q1440" s="28" t="str">
        <f>IF('Cole CSV aqui'!B1439&lt;&gt;"",P1440-N1440+O1440,"")</f>
        <v/>
      </c>
      <c r="R1440" s="7" t="str">
        <f t="shared" si="183"/>
        <v/>
      </c>
      <c r="S1440" s="32" t="e">
        <f>('Cole CSV aqui'!M1439-'Cole CSV aqui'!J1439)/(I1440-C1440)</f>
        <v>#VALUE!</v>
      </c>
      <c r="T1440" s="11" t="str">
        <f t="shared" si="177"/>
        <v/>
      </c>
      <c r="U1440" s="10" t="str">
        <f t="shared" si="178"/>
        <v/>
      </c>
      <c r="V1440" s="2"/>
      <c r="W1440" s="3"/>
      <c r="X1440" s="3"/>
    </row>
    <row r="1441" spans="1:24" s="1" customFormat="1" x14ac:dyDescent="0.25">
      <c r="A1441" s="5" t="str">
        <f>IF('Cole CSV aqui'!A1440&lt;&gt;"",'Cole CSV aqui'!A1440,"")</f>
        <v/>
      </c>
      <c r="B1441" s="5" t="str">
        <f>IF('Cole CSV aqui'!B1440&lt;&gt;"",'Cole CSV aqui'!B1440,"")</f>
        <v/>
      </c>
      <c r="C1441" s="6" t="str">
        <f>IF('Cole CSV aqui'!F1440&lt;&gt;"",'Cole CSV aqui'!F1440,"")</f>
        <v/>
      </c>
      <c r="D1441" s="6" t="str">
        <f>IF('Cole CSV aqui'!G1440&lt;&gt;"",'Cole CSV aqui'!G1440,"")</f>
        <v/>
      </c>
      <c r="E1441" s="35" t="str">
        <f>IF('Cole CSV aqui'!M1440&lt;&gt;"",'Cole CSV aqui'!M1440,"")</f>
        <v/>
      </c>
      <c r="F1441" s="35" t="str">
        <f>IF('Cole CSV aqui'!J1440&lt;&gt;"",'Cole CSV aqui'!J1440,"")</f>
        <v/>
      </c>
      <c r="G1441" s="35" t="str">
        <f t="shared" si="179"/>
        <v/>
      </c>
      <c r="H1441" s="7" t="str">
        <f>IF('Cole CSV aqui'!I1440="Anos ",'Cole CSV aqui'!H1440*365.25,"")&amp;IF('Cole CSV aqui'!I1440="Dias ",'Cole CSV aqui'!H1440,"")&amp;IF('Cole CSV aqui'!I1440="Meses ",'Cole CSV aqui'!H1440*30.5,"")</f>
        <v/>
      </c>
      <c r="I1441" s="6" t="str">
        <f>IF('Cole CSV aqui'!G1440&lt;&gt;"",C1441+H1441,"")</f>
        <v/>
      </c>
      <c r="J1441" s="28" t="e">
        <f t="shared" ca="1" si="180"/>
        <v>#VALUE!</v>
      </c>
      <c r="K1441" s="7" t="str">
        <f t="shared" si="176"/>
        <v/>
      </c>
      <c r="L1441" s="28" t="e">
        <f>C1441-'Instruções e período de cálculo'!$B$4</f>
        <v>#VALUE!</v>
      </c>
      <c r="M1441" s="28" t="e">
        <f>I1441-'Instruções e período de cálculo'!$B$5</f>
        <v>#VALUE!</v>
      </c>
      <c r="N1441" s="28" t="e">
        <f t="shared" si="181"/>
        <v>#VALUE!</v>
      </c>
      <c r="O1441" s="28" t="e">
        <f t="shared" si="182"/>
        <v>#VALUE!</v>
      </c>
      <c r="P1441" s="49" t="str">
        <f>IF('Cole CSV aqui'!B1440&lt;&gt;"",'Instruções e período de cálculo'!$B$5-'Instruções e período de cálculo'!$B$4+1,"")</f>
        <v/>
      </c>
      <c r="Q1441" s="28" t="str">
        <f>IF('Cole CSV aqui'!B1440&lt;&gt;"",P1441-N1441+O1441,"")</f>
        <v/>
      </c>
      <c r="R1441" s="7" t="str">
        <f t="shared" si="183"/>
        <v/>
      </c>
      <c r="S1441" s="32" t="e">
        <f>('Cole CSV aqui'!M1440-'Cole CSV aqui'!J1440)/(I1441-C1441)</f>
        <v>#VALUE!</v>
      </c>
      <c r="T1441" s="11" t="str">
        <f t="shared" si="177"/>
        <v/>
      </c>
      <c r="U1441" s="10" t="str">
        <f t="shared" si="178"/>
        <v/>
      </c>
      <c r="V1441" s="2"/>
      <c r="W1441" s="3"/>
      <c r="X1441" s="3"/>
    </row>
    <row r="1442" spans="1:24" s="1" customFormat="1" x14ac:dyDescent="0.25">
      <c r="A1442" s="5" t="str">
        <f>IF('Cole CSV aqui'!A1441&lt;&gt;"",'Cole CSV aqui'!A1441,"")</f>
        <v/>
      </c>
      <c r="B1442" s="5" t="str">
        <f>IF('Cole CSV aqui'!B1441&lt;&gt;"",'Cole CSV aqui'!B1441,"")</f>
        <v/>
      </c>
      <c r="C1442" s="6" t="str">
        <f>IF('Cole CSV aqui'!F1441&lt;&gt;"",'Cole CSV aqui'!F1441,"")</f>
        <v/>
      </c>
      <c r="D1442" s="6" t="str">
        <f>IF('Cole CSV aqui'!G1441&lt;&gt;"",'Cole CSV aqui'!G1441,"")</f>
        <v/>
      </c>
      <c r="E1442" s="35" t="str">
        <f>IF('Cole CSV aqui'!M1441&lt;&gt;"",'Cole CSV aqui'!M1441,"")</f>
        <v/>
      </c>
      <c r="F1442" s="35" t="str">
        <f>IF('Cole CSV aqui'!J1441&lt;&gt;"",'Cole CSV aqui'!J1441,"")</f>
        <v/>
      </c>
      <c r="G1442" s="35" t="str">
        <f t="shared" si="179"/>
        <v/>
      </c>
      <c r="H1442" s="7" t="str">
        <f>IF('Cole CSV aqui'!I1441="Anos ",'Cole CSV aqui'!H1441*365.25,"")&amp;IF('Cole CSV aqui'!I1441="Dias ",'Cole CSV aqui'!H1441,"")&amp;IF('Cole CSV aqui'!I1441="Meses ",'Cole CSV aqui'!H1441*30.5,"")</f>
        <v/>
      </c>
      <c r="I1442" s="6" t="str">
        <f>IF('Cole CSV aqui'!G1441&lt;&gt;"",C1442+H1442,"")</f>
        <v/>
      </c>
      <c r="J1442" s="28" t="e">
        <f t="shared" ca="1" si="180"/>
        <v>#VALUE!</v>
      </c>
      <c r="K1442" s="7" t="str">
        <f t="shared" si="176"/>
        <v/>
      </c>
      <c r="L1442" s="28" t="e">
        <f>C1442-'Instruções e período de cálculo'!$B$4</f>
        <v>#VALUE!</v>
      </c>
      <c r="M1442" s="28" t="e">
        <f>I1442-'Instruções e período de cálculo'!$B$5</f>
        <v>#VALUE!</v>
      </c>
      <c r="N1442" s="28" t="e">
        <f t="shared" si="181"/>
        <v>#VALUE!</v>
      </c>
      <c r="O1442" s="28" t="e">
        <f t="shared" si="182"/>
        <v>#VALUE!</v>
      </c>
      <c r="P1442" s="49" t="str">
        <f>IF('Cole CSV aqui'!B1441&lt;&gt;"",'Instruções e período de cálculo'!$B$5-'Instruções e período de cálculo'!$B$4+1,"")</f>
        <v/>
      </c>
      <c r="Q1442" s="28" t="str">
        <f>IF('Cole CSV aqui'!B1441&lt;&gt;"",P1442-N1442+O1442,"")</f>
        <v/>
      </c>
      <c r="R1442" s="7" t="str">
        <f t="shared" si="183"/>
        <v/>
      </c>
      <c r="S1442" s="32" t="e">
        <f>('Cole CSV aqui'!M1441-'Cole CSV aqui'!J1441)/(I1442-C1442)</f>
        <v>#VALUE!</v>
      </c>
      <c r="T1442" s="11" t="str">
        <f t="shared" si="177"/>
        <v/>
      </c>
      <c r="U1442" s="10" t="str">
        <f t="shared" si="178"/>
        <v/>
      </c>
      <c r="V1442" s="2"/>
      <c r="W1442" s="3"/>
      <c r="X1442" s="3"/>
    </row>
    <row r="1443" spans="1:24" s="1" customFormat="1" x14ac:dyDescent="0.25">
      <c r="A1443" s="5" t="str">
        <f>IF('Cole CSV aqui'!A1442&lt;&gt;"",'Cole CSV aqui'!A1442,"")</f>
        <v/>
      </c>
      <c r="B1443" s="5" t="str">
        <f>IF('Cole CSV aqui'!B1442&lt;&gt;"",'Cole CSV aqui'!B1442,"")</f>
        <v/>
      </c>
      <c r="C1443" s="6" t="str">
        <f>IF('Cole CSV aqui'!F1442&lt;&gt;"",'Cole CSV aqui'!F1442,"")</f>
        <v/>
      </c>
      <c r="D1443" s="6" t="str">
        <f>IF('Cole CSV aqui'!G1442&lt;&gt;"",'Cole CSV aqui'!G1442,"")</f>
        <v/>
      </c>
      <c r="E1443" s="35" t="str">
        <f>IF('Cole CSV aqui'!M1442&lt;&gt;"",'Cole CSV aqui'!M1442,"")</f>
        <v/>
      </c>
      <c r="F1443" s="35" t="str">
        <f>IF('Cole CSV aqui'!J1442&lt;&gt;"",'Cole CSV aqui'!J1442,"")</f>
        <v/>
      </c>
      <c r="G1443" s="35" t="str">
        <f t="shared" si="179"/>
        <v/>
      </c>
      <c r="H1443" s="7" t="str">
        <f>IF('Cole CSV aqui'!I1442="Anos ",'Cole CSV aqui'!H1442*365.25,"")&amp;IF('Cole CSV aqui'!I1442="Dias ",'Cole CSV aqui'!H1442,"")&amp;IF('Cole CSV aqui'!I1442="Meses ",'Cole CSV aqui'!H1442*30.5,"")</f>
        <v/>
      </c>
      <c r="I1443" s="6" t="str">
        <f>IF('Cole CSV aqui'!G1442&lt;&gt;"",C1443+H1443,"")</f>
        <v/>
      </c>
      <c r="J1443" s="28" t="e">
        <f t="shared" ca="1" si="180"/>
        <v>#VALUE!</v>
      </c>
      <c r="K1443" s="7" t="str">
        <f t="shared" si="176"/>
        <v/>
      </c>
      <c r="L1443" s="28" t="e">
        <f>C1443-'Instruções e período de cálculo'!$B$4</f>
        <v>#VALUE!</v>
      </c>
      <c r="M1443" s="28" t="e">
        <f>I1443-'Instruções e período de cálculo'!$B$5</f>
        <v>#VALUE!</v>
      </c>
      <c r="N1443" s="28" t="e">
        <f t="shared" si="181"/>
        <v>#VALUE!</v>
      </c>
      <c r="O1443" s="28" t="e">
        <f t="shared" si="182"/>
        <v>#VALUE!</v>
      </c>
      <c r="P1443" s="49" t="str">
        <f>IF('Cole CSV aqui'!B1442&lt;&gt;"",'Instruções e período de cálculo'!$B$5-'Instruções e período de cálculo'!$B$4+1,"")</f>
        <v/>
      </c>
      <c r="Q1443" s="28" t="str">
        <f>IF('Cole CSV aqui'!B1442&lt;&gt;"",P1443-N1443+O1443,"")</f>
        <v/>
      </c>
      <c r="R1443" s="7" t="str">
        <f t="shared" si="183"/>
        <v/>
      </c>
      <c r="S1443" s="32" t="e">
        <f>('Cole CSV aqui'!M1442-'Cole CSV aqui'!J1442)/(I1443-C1443)</f>
        <v>#VALUE!</v>
      </c>
      <c r="T1443" s="11" t="str">
        <f t="shared" si="177"/>
        <v/>
      </c>
      <c r="U1443" s="10" t="str">
        <f t="shared" si="178"/>
        <v/>
      </c>
      <c r="V1443" s="2"/>
      <c r="W1443" s="3"/>
      <c r="X1443" s="3"/>
    </row>
    <row r="1444" spans="1:24" s="1" customFormat="1" x14ac:dyDescent="0.25">
      <c r="A1444" s="5" t="str">
        <f>IF('Cole CSV aqui'!A1443&lt;&gt;"",'Cole CSV aqui'!A1443,"")</f>
        <v/>
      </c>
      <c r="B1444" s="5" t="str">
        <f>IF('Cole CSV aqui'!B1443&lt;&gt;"",'Cole CSV aqui'!B1443,"")</f>
        <v/>
      </c>
      <c r="C1444" s="6" t="str">
        <f>IF('Cole CSV aqui'!F1443&lt;&gt;"",'Cole CSV aqui'!F1443,"")</f>
        <v/>
      </c>
      <c r="D1444" s="6" t="str">
        <f>IF('Cole CSV aqui'!G1443&lt;&gt;"",'Cole CSV aqui'!G1443,"")</f>
        <v/>
      </c>
      <c r="E1444" s="35" t="str">
        <f>IF('Cole CSV aqui'!M1443&lt;&gt;"",'Cole CSV aqui'!M1443,"")</f>
        <v/>
      </c>
      <c r="F1444" s="35" t="str">
        <f>IF('Cole CSV aqui'!J1443&lt;&gt;"",'Cole CSV aqui'!J1443,"")</f>
        <v/>
      </c>
      <c r="G1444" s="35" t="str">
        <f t="shared" si="179"/>
        <v/>
      </c>
      <c r="H1444" s="7" t="str">
        <f>IF('Cole CSV aqui'!I1443="Anos ",'Cole CSV aqui'!H1443*365.25,"")&amp;IF('Cole CSV aqui'!I1443="Dias ",'Cole CSV aqui'!H1443,"")&amp;IF('Cole CSV aqui'!I1443="Meses ",'Cole CSV aqui'!H1443*30.5,"")</f>
        <v/>
      </c>
      <c r="I1444" s="6" t="str">
        <f>IF('Cole CSV aqui'!G1443&lt;&gt;"",C1444+H1444,"")</f>
        <v/>
      </c>
      <c r="J1444" s="28" t="e">
        <f t="shared" ca="1" si="180"/>
        <v>#VALUE!</v>
      </c>
      <c r="K1444" s="7" t="str">
        <f t="shared" si="176"/>
        <v/>
      </c>
      <c r="L1444" s="28" t="e">
        <f>C1444-'Instruções e período de cálculo'!$B$4</f>
        <v>#VALUE!</v>
      </c>
      <c r="M1444" s="28" t="e">
        <f>I1444-'Instruções e período de cálculo'!$B$5</f>
        <v>#VALUE!</v>
      </c>
      <c r="N1444" s="28" t="e">
        <f t="shared" si="181"/>
        <v>#VALUE!</v>
      </c>
      <c r="O1444" s="28" t="e">
        <f t="shared" si="182"/>
        <v>#VALUE!</v>
      </c>
      <c r="P1444" s="49" t="str">
        <f>IF('Cole CSV aqui'!B1443&lt;&gt;"",'Instruções e período de cálculo'!$B$5-'Instruções e período de cálculo'!$B$4+1,"")</f>
        <v/>
      </c>
      <c r="Q1444" s="28" t="str">
        <f>IF('Cole CSV aqui'!B1443&lt;&gt;"",P1444-N1444+O1444,"")</f>
        <v/>
      </c>
      <c r="R1444" s="7" t="str">
        <f t="shared" si="183"/>
        <v/>
      </c>
      <c r="S1444" s="32" t="e">
        <f>('Cole CSV aqui'!M1443-'Cole CSV aqui'!J1443)/(I1444-C1444)</f>
        <v>#VALUE!</v>
      </c>
      <c r="T1444" s="11" t="str">
        <f t="shared" si="177"/>
        <v/>
      </c>
      <c r="U1444" s="10" t="str">
        <f t="shared" si="178"/>
        <v/>
      </c>
      <c r="V1444" s="2"/>
      <c r="W1444" s="3"/>
      <c r="X1444" s="3"/>
    </row>
    <row r="1445" spans="1:24" s="1" customFormat="1" x14ac:dyDescent="0.25">
      <c r="A1445" s="5" t="str">
        <f>IF('Cole CSV aqui'!A1444&lt;&gt;"",'Cole CSV aqui'!A1444,"")</f>
        <v/>
      </c>
      <c r="B1445" s="5" t="str">
        <f>IF('Cole CSV aqui'!B1444&lt;&gt;"",'Cole CSV aqui'!B1444,"")</f>
        <v/>
      </c>
      <c r="C1445" s="6" t="str">
        <f>IF('Cole CSV aqui'!F1444&lt;&gt;"",'Cole CSV aqui'!F1444,"")</f>
        <v/>
      </c>
      <c r="D1445" s="6" t="str">
        <f>IF('Cole CSV aqui'!G1444&lt;&gt;"",'Cole CSV aqui'!G1444,"")</f>
        <v/>
      </c>
      <c r="E1445" s="35" t="str">
        <f>IF('Cole CSV aqui'!M1444&lt;&gt;"",'Cole CSV aqui'!M1444,"")</f>
        <v/>
      </c>
      <c r="F1445" s="35" t="str">
        <f>IF('Cole CSV aqui'!J1444&lt;&gt;"",'Cole CSV aqui'!J1444,"")</f>
        <v/>
      </c>
      <c r="G1445" s="35" t="str">
        <f t="shared" si="179"/>
        <v/>
      </c>
      <c r="H1445" s="7" t="str">
        <f>IF('Cole CSV aqui'!I1444="Anos ",'Cole CSV aqui'!H1444*365.25,"")&amp;IF('Cole CSV aqui'!I1444="Dias ",'Cole CSV aqui'!H1444,"")&amp;IF('Cole CSV aqui'!I1444="Meses ",'Cole CSV aqui'!H1444*30.5,"")</f>
        <v/>
      </c>
      <c r="I1445" s="6" t="str">
        <f>IF('Cole CSV aqui'!G1444&lt;&gt;"",C1445+H1445,"")</f>
        <v/>
      </c>
      <c r="J1445" s="28" t="e">
        <f t="shared" ca="1" si="180"/>
        <v>#VALUE!</v>
      </c>
      <c r="K1445" s="7" t="str">
        <f t="shared" si="176"/>
        <v/>
      </c>
      <c r="L1445" s="28" t="e">
        <f>C1445-'Instruções e período de cálculo'!$B$4</f>
        <v>#VALUE!</v>
      </c>
      <c r="M1445" s="28" t="e">
        <f>I1445-'Instruções e período de cálculo'!$B$5</f>
        <v>#VALUE!</v>
      </c>
      <c r="N1445" s="28" t="e">
        <f t="shared" si="181"/>
        <v>#VALUE!</v>
      </c>
      <c r="O1445" s="28" t="e">
        <f t="shared" si="182"/>
        <v>#VALUE!</v>
      </c>
      <c r="P1445" s="49" t="str">
        <f>IF('Cole CSV aqui'!B1444&lt;&gt;"",'Instruções e período de cálculo'!$B$5-'Instruções e período de cálculo'!$B$4+1,"")</f>
        <v/>
      </c>
      <c r="Q1445" s="28" t="str">
        <f>IF('Cole CSV aqui'!B1444&lt;&gt;"",P1445-N1445+O1445,"")</f>
        <v/>
      </c>
      <c r="R1445" s="7" t="str">
        <f t="shared" si="183"/>
        <v/>
      </c>
      <c r="S1445" s="32" t="e">
        <f>('Cole CSV aqui'!M1444-'Cole CSV aqui'!J1444)/(I1445-C1445)</f>
        <v>#VALUE!</v>
      </c>
      <c r="T1445" s="11" t="str">
        <f t="shared" si="177"/>
        <v/>
      </c>
      <c r="U1445" s="10" t="str">
        <f t="shared" si="178"/>
        <v/>
      </c>
      <c r="V1445" s="2"/>
      <c r="W1445" s="3"/>
      <c r="X1445" s="3"/>
    </row>
    <row r="1446" spans="1:24" s="1" customFormat="1" x14ac:dyDescent="0.25">
      <c r="A1446" s="5" t="str">
        <f>IF('Cole CSV aqui'!A1445&lt;&gt;"",'Cole CSV aqui'!A1445,"")</f>
        <v/>
      </c>
      <c r="B1446" s="5" t="str">
        <f>IF('Cole CSV aqui'!B1445&lt;&gt;"",'Cole CSV aqui'!B1445,"")</f>
        <v/>
      </c>
      <c r="C1446" s="6" t="str">
        <f>IF('Cole CSV aqui'!F1445&lt;&gt;"",'Cole CSV aqui'!F1445,"")</f>
        <v/>
      </c>
      <c r="D1446" s="6" t="str">
        <f>IF('Cole CSV aqui'!G1445&lt;&gt;"",'Cole CSV aqui'!G1445,"")</f>
        <v/>
      </c>
      <c r="E1446" s="35" t="str">
        <f>IF('Cole CSV aqui'!M1445&lt;&gt;"",'Cole CSV aqui'!M1445,"")</f>
        <v/>
      </c>
      <c r="F1446" s="35" t="str">
        <f>IF('Cole CSV aqui'!J1445&lt;&gt;"",'Cole CSV aqui'!J1445,"")</f>
        <v/>
      </c>
      <c r="G1446" s="35" t="str">
        <f t="shared" si="179"/>
        <v/>
      </c>
      <c r="H1446" s="7" t="str">
        <f>IF('Cole CSV aqui'!I1445="Anos ",'Cole CSV aqui'!H1445*365.25,"")&amp;IF('Cole CSV aqui'!I1445="Dias ",'Cole CSV aqui'!H1445,"")&amp;IF('Cole CSV aqui'!I1445="Meses ",'Cole CSV aqui'!H1445*30.5,"")</f>
        <v/>
      </c>
      <c r="I1446" s="6" t="str">
        <f>IF('Cole CSV aqui'!G1445&lt;&gt;"",C1446+H1446,"")</f>
        <v/>
      </c>
      <c r="J1446" s="28" t="e">
        <f t="shared" ca="1" si="180"/>
        <v>#VALUE!</v>
      </c>
      <c r="K1446" s="7" t="str">
        <f t="shared" si="176"/>
        <v/>
      </c>
      <c r="L1446" s="28" t="e">
        <f>C1446-'Instruções e período de cálculo'!$B$4</f>
        <v>#VALUE!</v>
      </c>
      <c r="M1446" s="28" t="e">
        <f>I1446-'Instruções e período de cálculo'!$B$5</f>
        <v>#VALUE!</v>
      </c>
      <c r="N1446" s="28" t="e">
        <f t="shared" si="181"/>
        <v>#VALUE!</v>
      </c>
      <c r="O1446" s="28" t="e">
        <f t="shared" si="182"/>
        <v>#VALUE!</v>
      </c>
      <c r="P1446" s="49" t="str">
        <f>IF('Cole CSV aqui'!B1445&lt;&gt;"",'Instruções e período de cálculo'!$B$5-'Instruções e período de cálculo'!$B$4+1,"")</f>
        <v/>
      </c>
      <c r="Q1446" s="28" t="str">
        <f>IF('Cole CSV aqui'!B1445&lt;&gt;"",P1446-N1446+O1446,"")</f>
        <v/>
      </c>
      <c r="R1446" s="7" t="str">
        <f t="shared" si="183"/>
        <v/>
      </c>
      <c r="S1446" s="32" t="e">
        <f>('Cole CSV aqui'!M1445-'Cole CSV aqui'!J1445)/(I1446-C1446)</f>
        <v>#VALUE!</v>
      </c>
      <c r="T1446" s="11" t="str">
        <f t="shared" si="177"/>
        <v/>
      </c>
      <c r="U1446" s="10" t="str">
        <f t="shared" si="178"/>
        <v/>
      </c>
      <c r="V1446" s="2"/>
      <c r="W1446" s="3"/>
      <c r="X1446" s="3"/>
    </row>
    <row r="1447" spans="1:24" s="1" customFormat="1" x14ac:dyDescent="0.25">
      <c r="A1447" s="5" t="str">
        <f>IF('Cole CSV aqui'!A1446&lt;&gt;"",'Cole CSV aqui'!A1446,"")</f>
        <v/>
      </c>
      <c r="B1447" s="5" t="str">
        <f>IF('Cole CSV aqui'!B1446&lt;&gt;"",'Cole CSV aqui'!B1446,"")</f>
        <v/>
      </c>
      <c r="C1447" s="6" t="str">
        <f>IF('Cole CSV aqui'!F1446&lt;&gt;"",'Cole CSV aqui'!F1446,"")</f>
        <v/>
      </c>
      <c r="D1447" s="6" t="str">
        <f>IF('Cole CSV aqui'!G1446&lt;&gt;"",'Cole CSV aqui'!G1446,"")</f>
        <v/>
      </c>
      <c r="E1447" s="35" t="str">
        <f>IF('Cole CSV aqui'!M1446&lt;&gt;"",'Cole CSV aqui'!M1446,"")</f>
        <v/>
      </c>
      <c r="F1447" s="35" t="str">
        <f>IF('Cole CSV aqui'!J1446&lt;&gt;"",'Cole CSV aqui'!J1446,"")</f>
        <v/>
      </c>
      <c r="G1447" s="35" t="str">
        <f t="shared" si="179"/>
        <v/>
      </c>
      <c r="H1447" s="7" t="str">
        <f>IF('Cole CSV aqui'!I1446="Anos ",'Cole CSV aqui'!H1446*365.25,"")&amp;IF('Cole CSV aqui'!I1446="Dias ",'Cole CSV aqui'!H1446,"")&amp;IF('Cole CSV aqui'!I1446="Meses ",'Cole CSV aqui'!H1446*30.5,"")</f>
        <v/>
      </c>
      <c r="I1447" s="6" t="str">
        <f>IF('Cole CSV aqui'!G1446&lt;&gt;"",C1447+H1447,"")</f>
        <v/>
      </c>
      <c r="J1447" s="28" t="e">
        <f t="shared" ca="1" si="180"/>
        <v>#VALUE!</v>
      </c>
      <c r="K1447" s="7" t="str">
        <f t="shared" si="176"/>
        <v/>
      </c>
      <c r="L1447" s="28" t="e">
        <f>C1447-'Instruções e período de cálculo'!$B$4</f>
        <v>#VALUE!</v>
      </c>
      <c r="M1447" s="28" t="e">
        <f>I1447-'Instruções e período de cálculo'!$B$5</f>
        <v>#VALUE!</v>
      </c>
      <c r="N1447" s="28" t="e">
        <f t="shared" si="181"/>
        <v>#VALUE!</v>
      </c>
      <c r="O1447" s="28" t="e">
        <f t="shared" si="182"/>
        <v>#VALUE!</v>
      </c>
      <c r="P1447" s="49" t="str">
        <f>IF('Cole CSV aqui'!B1446&lt;&gt;"",'Instruções e período de cálculo'!$B$5-'Instruções e período de cálculo'!$B$4+1,"")</f>
        <v/>
      </c>
      <c r="Q1447" s="28" t="str">
        <f>IF('Cole CSV aqui'!B1446&lt;&gt;"",P1447-N1447+O1447,"")</f>
        <v/>
      </c>
      <c r="R1447" s="7" t="str">
        <f t="shared" si="183"/>
        <v/>
      </c>
      <c r="S1447" s="32" t="e">
        <f>('Cole CSV aqui'!M1446-'Cole CSV aqui'!J1446)/(I1447-C1447)</f>
        <v>#VALUE!</v>
      </c>
      <c r="T1447" s="11" t="str">
        <f t="shared" si="177"/>
        <v/>
      </c>
      <c r="U1447" s="10" t="str">
        <f t="shared" si="178"/>
        <v/>
      </c>
      <c r="V1447" s="2"/>
      <c r="W1447" s="3"/>
      <c r="X1447" s="3"/>
    </row>
    <row r="1448" spans="1:24" s="1" customFormat="1" x14ac:dyDescent="0.25">
      <c r="A1448" s="5" t="str">
        <f>IF('Cole CSV aqui'!A1447&lt;&gt;"",'Cole CSV aqui'!A1447,"")</f>
        <v/>
      </c>
      <c r="B1448" s="5" t="str">
        <f>IF('Cole CSV aqui'!B1447&lt;&gt;"",'Cole CSV aqui'!B1447,"")</f>
        <v/>
      </c>
      <c r="C1448" s="6" t="str">
        <f>IF('Cole CSV aqui'!F1447&lt;&gt;"",'Cole CSV aqui'!F1447,"")</f>
        <v/>
      </c>
      <c r="D1448" s="6" t="str">
        <f>IF('Cole CSV aqui'!G1447&lt;&gt;"",'Cole CSV aqui'!G1447,"")</f>
        <v/>
      </c>
      <c r="E1448" s="35" t="str">
        <f>IF('Cole CSV aqui'!M1447&lt;&gt;"",'Cole CSV aqui'!M1447,"")</f>
        <v/>
      </c>
      <c r="F1448" s="35" t="str">
        <f>IF('Cole CSV aqui'!J1447&lt;&gt;"",'Cole CSV aqui'!J1447,"")</f>
        <v/>
      </c>
      <c r="G1448" s="35" t="str">
        <f t="shared" si="179"/>
        <v/>
      </c>
      <c r="H1448" s="7" t="str">
        <f>IF('Cole CSV aqui'!I1447="Anos ",'Cole CSV aqui'!H1447*365.25,"")&amp;IF('Cole CSV aqui'!I1447="Dias ",'Cole CSV aqui'!H1447,"")&amp;IF('Cole CSV aqui'!I1447="Meses ",'Cole CSV aqui'!H1447*30.5,"")</f>
        <v/>
      </c>
      <c r="I1448" s="6" t="str">
        <f>IF('Cole CSV aqui'!G1447&lt;&gt;"",C1448+H1448,"")</f>
        <v/>
      </c>
      <c r="J1448" s="28" t="e">
        <f t="shared" ca="1" si="180"/>
        <v>#VALUE!</v>
      </c>
      <c r="K1448" s="7" t="str">
        <f t="shared" si="176"/>
        <v/>
      </c>
      <c r="L1448" s="28" t="e">
        <f>C1448-'Instruções e período de cálculo'!$B$4</f>
        <v>#VALUE!</v>
      </c>
      <c r="M1448" s="28" t="e">
        <f>I1448-'Instruções e período de cálculo'!$B$5</f>
        <v>#VALUE!</v>
      </c>
      <c r="N1448" s="28" t="e">
        <f t="shared" si="181"/>
        <v>#VALUE!</v>
      </c>
      <c r="O1448" s="28" t="e">
        <f t="shared" si="182"/>
        <v>#VALUE!</v>
      </c>
      <c r="P1448" s="49" t="str">
        <f>IF('Cole CSV aqui'!B1447&lt;&gt;"",'Instruções e período de cálculo'!$B$5-'Instruções e período de cálculo'!$B$4+1,"")</f>
        <v/>
      </c>
      <c r="Q1448" s="28" t="str">
        <f>IF('Cole CSV aqui'!B1447&lt;&gt;"",P1448-N1448+O1448,"")</f>
        <v/>
      </c>
      <c r="R1448" s="7" t="str">
        <f t="shared" si="183"/>
        <v/>
      </c>
      <c r="S1448" s="32" t="e">
        <f>('Cole CSV aqui'!M1447-'Cole CSV aqui'!J1447)/(I1448-C1448)</f>
        <v>#VALUE!</v>
      </c>
      <c r="T1448" s="11" t="str">
        <f t="shared" si="177"/>
        <v/>
      </c>
      <c r="U1448" s="10" t="str">
        <f t="shared" si="178"/>
        <v/>
      </c>
      <c r="V1448" s="2"/>
      <c r="W1448" s="3"/>
      <c r="X1448" s="3"/>
    </row>
    <row r="1449" spans="1:24" s="1" customFormat="1" x14ac:dyDescent="0.25">
      <c r="A1449" s="5" t="str">
        <f>IF('Cole CSV aqui'!A1448&lt;&gt;"",'Cole CSV aqui'!A1448,"")</f>
        <v/>
      </c>
      <c r="B1449" s="5" t="str">
        <f>IF('Cole CSV aqui'!B1448&lt;&gt;"",'Cole CSV aqui'!B1448,"")</f>
        <v/>
      </c>
      <c r="C1449" s="6" t="str">
        <f>IF('Cole CSV aqui'!F1448&lt;&gt;"",'Cole CSV aqui'!F1448,"")</f>
        <v/>
      </c>
      <c r="D1449" s="6" t="str">
        <f>IF('Cole CSV aqui'!G1448&lt;&gt;"",'Cole CSV aqui'!G1448,"")</f>
        <v/>
      </c>
      <c r="E1449" s="35" t="str">
        <f>IF('Cole CSV aqui'!M1448&lt;&gt;"",'Cole CSV aqui'!M1448,"")</f>
        <v/>
      </c>
      <c r="F1449" s="35" t="str">
        <f>IF('Cole CSV aqui'!J1448&lt;&gt;"",'Cole CSV aqui'!J1448,"")</f>
        <v/>
      </c>
      <c r="G1449" s="35" t="str">
        <f t="shared" si="179"/>
        <v/>
      </c>
      <c r="H1449" s="7" t="str">
        <f>IF('Cole CSV aqui'!I1448="Anos ",'Cole CSV aqui'!H1448*365.25,"")&amp;IF('Cole CSV aqui'!I1448="Dias ",'Cole CSV aqui'!H1448,"")&amp;IF('Cole CSV aqui'!I1448="Meses ",'Cole CSV aqui'!H1448*30.5,"")</f>
        <v/>
      </c>
      <c r="I1449" s="6" t="str">
        <f>IF('Cole CSV aqui'!G1448&lt;&gt;"",C1449+H1449,"")</f>
        <v/>
      </c>
      <c r="J1449" s="28" t="e">
        <f t="shared" ca="1" si="180"/>
        <v>#VALUE!</v>
      </c>
      <c r="K1449" s="7" t="str">
        <f t="shared" si="176"/>
        <v/>
      </c>
      <c r="L1449" s="28" t="e">
        <f>C1449-'Instruções e período de cálculo'!$B$4</f>
        <v>#VALUE!</v>
      </c>
      <c r="M1449" s="28" t="e">
        <f>I1449-'Instruções e período de cálculo'!$B$5</f>
        <v>#VALUE!</v>
      </c>
      <c r="N1449" s="28" t="e">
        <f t="shared" si="181"/>
        <v>#VALUE!</v>
      </c>
      <c r="O1449" s="28" t="e">
        <f t="shared" si="182"/>
        <v>#VALUE!</v>
      </c>
      <c r="P1449" s="49" t="str">
        <f>IF('Cole CSV aqui'!B1448&lt;&gt;"",'Instruções e período de cálculo'!$B$5-'Instruções e período de cálculo'!$B$4+1,"")</f>
        <v/>
      </c>
      <c r="Q1449" s="28" t="str">
        <f>IF('Cole CSV aqui'!B1448&lt;&gt;"",P1449-N1449+O1449,"")</f>
        <v/>
      </c>
      <c r="R1449" s="7" t="str">
        <f t="shared" si="183"/>
        <v/>
      </c>
      <c r="S1449" s="32" t="e">
        <f>('Cole CSV aqui'!M1448-'Cole CSV aqui'!J1448)/(I1449-C1449)</f>
        <v>#VALUE!</v>
      </c>
      <c r="T1449" s="11" t="str">
        <f t="shared" si="177"/>
        <v/>
      </c>
      <c r="U1449" s="10" t="str">
        <f t="shared" si="178"/>
        <v/>
      </c>
      <c r="V1449" s="2"/>
      <c r="W1449" s="3"/>
      <c r="X1449" s="3"/>
    </row>
    <row r="1450" spans="1:24" s="1" customFormat="1" x14ac:dyDescent="0.25">
      <c r="A1450" s="5" t="str">
        <f>IF('Cole CSV aqui'!A1449&lt;&gt;"",'Cole CSV aqui'!A1449,"")</f>
        <v/>
      </c>
      <c r="B1450" s="5" t="str">
        <f>IF('Cole CSV aqui'!B1449&lt;&gt;"",'Cole CSV aqui'!B1449,"")</f>
        <v/>
      </c>
      <c r="C1450" s="6" t="str">
        <f>IF('Cole CSV aqui'!F1449&lt;&gt;"",'Cole CSV aqui'!F1449,"")</f>
        <v/>
      </c>
      <c r="D1450" s="6" t="str">
        <f>IF('Cole CSV aqui'!G1449&lt;&gt;"",'Cole CSV aqui'!G1449,"")</f>
        <v/>
      </c>
      <c r="E1450" s="35" t="str">
        <f>IF('Cole CSV aqui'!M1449&lt;&gt;"",'Cole CSV aqui'!M1449,"")</f>
        <v/>
      </c>
      <c r="F1450" s="35" t="str">
        <f>IF('Cole CSV aqui'!J1449&lt;&gt;"",'Cole CSV aqui'!J1449,"")</f>
        <v/>
      </c>
      <c r="G1450" s="35" t="str">
        <f t="shared" si="179"/>
        <v/>
      </c>
      <c r="H1450" s="7" t="str">
        <f>IF('Cole CSV aqui'!I1449="Anos ",'Cole CSV aqui'!H1449*365.25,"")&amp;IF('Cole CSV aqui'!I1449="Dias ",'Cole CSV aqui'!H1449,"")&amp;IF('Cole CSV aqui'!I1449="Meses ",'Cole CSV aqui'!H1449*30.5,"")</f>
        <v/>
      </c>
      <c r="I1450" s="6" t="str">
        <f>IF('Cole CSV aqui'!G1449&lt;&gt;"",C1450+H1450,"")</f>
        <v/>
      </c>
      <c r="J1450" s="28" t="e">
        <f t="shared" ca="1" si="180"/>
        <v>#VALUE!</v>
      </c>
      <c r="K1450" s="7" t="str">
        <f t="shared" si="176"/>
        <v/>
      </c>
      <c r="L1450" s="28" t="e">
        <f>C1450-'Instruções e período de cálculo'!$B$4</f>
        <v>#VALUE!</v>
      </c>
      <c r="M1450" s="28" t="e">
        <f>I1450-'Instruções e período de cálculo'!$B$5</f>
        <v>#VALUE!</v>
      </c>
      <c r="N1450" s="28" t="e">
        <f t="shared" si="181"/>
        <v>#VALUE!</v>
      </c>
      <c r="O1450" s="28" t="e">
        <f t="shared" si="182"/>
        <v>#VALUE!</v>
      </c>
      <c r="P1450" s="49" t="str">
        <f>IF('Cole CSV aqui'!B1449&lt;&gt;"",'Instruções e período de cálculo'!$B$5-'Instruções e período de cálculo'!$B$4+1,"")</f>
        <v/>
      </c>
      <c r="Q1450" s="28" t="str">
        <f>IF('Cole CSV aqui'!B1449&lt;&gt;"",P1450-N1450+O1450,"")</f>
        <v/>
      </c>
      <c r="R1450" s="7" t="str">
        <f t="shared" si="183"/>
        <v/>
      </c>
      <c r="S1450" s="32" t="e">
        <f>('Cole CSV aqui'!M1449-'Cole CSV aqui'!J1449)/(I1450-C1450)</f>
        <v>#VALUE!</v>
      </c>
      <c r="T1450" s="11" t="str">
        <f t="shared" si="177"/>
        <v/>
      </c>
      <c r="U1450" s="10" t="str">
        <f t="shared" si="178"/>
        <v/>
      </c>
      <c r="V1450" s="2"/>
      <c r="W1450" s="3"/>
      <c r="X1450" s="3"/>
    </row>
    <row r="1451" spans="1:24" s="1" customFormat="1" x14ac:dyDescent="0.25">
      <c r="A1451" s="5" t="str">
        <f>IF('Cole CSV aqui'!A1450&lt;&gt;"",'Cole CSV aqui'!A1450,"")</f>
        <v/>
      </c>
      <c r="B1451" s="5" t="str">
        <f>IF('Cole CSV aqui'!B1450&lt;&gt;"",'Cole CSV aqui'!B1450,"")</f>
        <v/>
      </c>
      <c r="C1451" s="6" t="str">
        <f>IF('Cole CSV aqui'!F1450&lt;&gt;"",'Cole CSV aqui'!F1450,"")</f>
        <v/>
      </c>
      <c r="D1451" s="6" t="str">
        <f>IF('Cole CSV aqui'!G1450&lt;&gt;"",'Cole CSV aqui'!G1450,"")</f>
        <v/>
      </c>
      <c r="E1451" s="35" t="str">
        <f>IF('Cole CSV aqui'!M1450&lt;&gt;"",'Cole CSV aqui'!M1450,"")</f>
        <v/>
      </c>
      <c r="F1451" s="35" t="str">
        <f>IF('Cole CSV aqui'!J1450&lt;&gt;"",'Cole CSV aqui'!J1450,"")</f>
        <v/>
      </c>
      <c r="G1451" s="35" t="str">
        <f t="shared" si="179"/>
        <v/>
      </c>
      <c r="H1451" s="7" t="str">
        <f>IF('Cole CSV aqui'!I1450="Anos ",'Cole CSV aqui'!H1450*365.25,"")&amp;IF('Cole CSV aqui'!I1450="Dias ",'Cole CSV aqui'!H1450,"")&amp;IF('Cole CSV aqui'!I1450="Meses ",'Cole CSV aqui'!H1450*30.5,"")</f>
        <v/>
      </c>
      <c r="I1451" s="6" t="str">
        <f>IF('Cole CSV aqui'!G1450&lt;&gt;"",C1451+H1451,"")</f>
        <v/>
      </c>
      <c r="J1451" s="28" t="e">
        <f t="shared" ca="1" si="180"/>
        <v>#VALUE!</v>
      </c>
      <c r="K1451" s="7" t="str">
        <f t="shared" si="176"/>
        <v/>
      </c>
      <c r="L1451" s="28" t="e">
        <f>C1451-'Instruções e período de cálculo'!$B$4</f>
        <v>#VALUE!</v>
      </c>
      <c r="M1451" s="28" t="e">
        <f>I1451-'Instruções e período de cálculo'!$B$5</f>
        <v>#VALUE!</v>
      </c>
      <c r="N1451" s="28" t="e">
        <f t="shared" si="181"/>
        <v>#VALUE!</v>
      </c>
      <c r="O1451" s="28" t="e">
        <f t="shared" si="182"/>
        <v>#VALUE!</v>
      </c>
      <c r="P1451" s="49" t="str">
        <f>IF('Cole CSV aqui'!B1450&lt;&gt;"",'Instruções e período de cálculo'!$B$5-'Instruções e período de cálculo'!$B$4+1,"")</f>
        <v/>
      </c>
      <c r="Q1451" s="28" t="str">
        <f>IF('Cole CSV aqui'!B1450&lt;&gt;"",P1451-N1451+O1451,"")</f>
        <v/>
      </c>
      <c r="R1451" s="7" t="str">
        <f t="shared" si="183"/>
        <v/>
      </c>
      <c r="S1451" s="32" t="e">
        <f>('Cole CSV aqui'!M1450-'Cole CSV aqui'!J1450)/(I1451-C1451)</f>
        <v>#VALUE!</v>
      </c>
      <c r="T1451" s="11" t="str">
        <f t="shared" si="177"/>
        <v/>
      </c>
      <c r="U1451" s="10" t="str">
        <f t="shared" si="178"/>
        <v/>
      </c>
      <c r="V1451" s="2"/>
      <c r="W1451" s="3"/>
      <c r="X1451" s="3"/>
    </row>
    <row r="1452" spans="1:24" s="1" customFormat="1" x14ac:dyDescent="0.25">
      <c r="A1452" s="5" t="str">
        <f>IF('Cole CSV aqui'!A1451&lt;&gt;"",'Cole CSV aqui'!A1451,"")</f>
        <v/>
      </c>
      <c r="B1452" s="5" t="str">
        <f>IF('Cole CSV aqui'!B1451&lt;&gt;"",'Cole CSV aqui'!B1451,"")</f>
        <v/>
      </c>
      <c r="C1452" s="6" t="str">
        <f>IF('Cole CSV aqui'!F1451&lt;&gt;"",'Cole CSV aqui'!F1451,"")</f>
        <v/>
      </c>
      <c r="D1452" s="6" t="str">
        <f>IF('Cole CSV aqui'!G1451&lt;&gt;"",'Cole CSV aqui'!G1451,"")</f>
        <v/>
      </c>
      <c r="E1452" s="35" t="str">
        <f>IF('Cole CSV aqui'!M1451&lt;&gt;"",'Cole CSV aqui'!M1451,"")</f>
        <v/>
      </c>
      <c r="F1452" s="35" t="str">
        <f>IF('Cole CSV aqui'!J1451&lt;&gt;"",'Cole CSV aqui'!J1451,"")</f>
        <v/>
      </c>
      <c r="G1452" s="35" t="str">
        <f t="shared" si="179"/>
        <v/>
      </c>
      <c r="H1452" s="7" t="str">
        <f>IF('Cole CSV aqui'!I1451="Anos ",'Cole CSV aqui'!H1451*365.25,"")&amp;IF('Cole CSV aqui'!I1451="Dias ",'Cole CSV aqui'!H1451,"")&amp;IF('Cole CSV aqui'!I1451="Meses ",'Cole CSV aqui'!H1451*30.5,"")</f>
        <v/>
      </c>
      <c r="I1452" s="6" t="str">
        <f>IF('Cole CSV aqui'!G1451&lt;&gt;"",C1452+H1452,"")</f>
        <v/>
      </c>
      <c r="J1452" s="28" t="e">
        <f t="shared" ca="1" si="180"/>
        <v>#VALUE!</v>
      </c>
      <c r="K1452" s="7" t="str">
        <f t="shared" si="176"/>
        <v/>
      </c>
      <c r="L1452" s="28" t="e">
        <f>C1452-'Instruções e período de cálculo'!$B$4</f>
        <v>#VALUE!</v>
      </c>
      <c r="M1452" s="28" t="e">
        <f>I1452-'Instruções e período de cálculo'!$B$5</f>
        <v>#VALUE!</v>
      </c>
      <c r="N1452" s="28" t="e">
        <f t="shared" si="181"/>
        <v>#VALUE!</v>
      </c>
      <c r="O1452" s="28" t="e">
        <f t="shared" si="182"/>
        <v>#VALUE!</v>
      </c>
      <c r="P1452" s="49" t="str">
        <f>IF('Cole CSV aqui'!B1451&lt;&gt;"",'Instruções e período de cálculo'!$B$5-'Instruções e período de cálculo'!$B$4+1,"")</f>
        <v/>
      </c>
      <c r="Q1452" s="28" t="str">
        <f>IF('Cole CSV aqui'!B1451&lt;&gt;"",P1452-N1452+O1452,"")</f>
        <v/>
      </c>
      <c r="R1452" s="7" t="str">
        <f t="shared" si="183"/>
        <v/>
      </c>
      <c r="S1452" s="32" t="e">
        <f>('Cole CSV aqui'!M1451-'Cole CSV aqui'!J1451)/(I1452-C1452)</f>
        <v>#VALUE!</v>
      </c>
      <c r="T1452" s="11" t="str">
        <f t="shared" si="177"/>
        <v/>
      </c>
      <c r="U1452" s="10" t="str">
        <f t="shared" si="178"/>
        <v/>
      </c>
      <c r="V1452" s="2"/>
      <c r="W1452" s="3"/>
      <c r="X1452" s="3"/>
    </row>
    <row r="1453" spans="1:24" s="1" customFormat="1" x14ac:dyDescent="0.25">
      <c r="A1453" s="5" t="str">
        <f>IF('Cole CSV aqui'!A1452&lt;&gt;"",'Cole CSV aqui'!A1452,"")</f>
        <v/>
      </c>
      <c r="B1453" s="5" t="str">
        <f>IF('Cole CSV aqui'!B1452&lt;&gt;"",'Cole CSV aqui'!B1452,"")</f>
        <v/>
      </c>
      <c r="C1453" s="6" t="str">
        <f>IF('Cole CSV aqui'!F1452&lt;&gt;"",'Cole CSV aqui'!F1452,"")</f>
        <v/>
      </c>
      <c r="D1453" s="6" t="str">
        <f>IF('Cole CSV aqui'!G1452&lt;&gt;"",'Cole CSV aqui'!G1452,"")</f>
        <v/>
      </c>
      <c r="E1453" s="35" t="str">
        <f>IF('Cole CSV aqui'!M1452&lt;&gt;"",'Cole CSV aqui'!M1452,"")</f>
        <v/>
      </c>
      <c r="F1453" s="35" t="str">
        <f>IF('Cole CSV aqui'!J1452&lt;&gt;"",'Cole CSV aqui'!J1452,"")</f>
        <v/>
      </c>
      <c r="G1453" s="35" t="str">
        <f t="shared" si="179"/>
        <v/>
      </c>
      <c r="H1453" s="7" t="str">
        <f>IF('Cole CSV aqui'!I1452="Anos ",'Cole CSV aqui'!H1452*365.25,"")&amp;IF('Cole CSV aqui'!I1452="Dias ",'Cole CSV aqui'!H1452,"")&amp;IF('Cole CSV aqui'!I1452="Meses ",'Cole CSV aqui'!H1452*30.5,"")</f>
        <v/>
      </c>
      <c r="I1453" s="6" t="str">
        <f>IF('Cole CSV aqui'!G1452&lt;&gt;"",C1453+H1453,"")</f>
        <v/>
      </c>
      <c r="J1453" s="28" t="e">
        <f t="shared" ca="1" si="180"/>
        <v>#VALUE!</v>
      </c>
      <c r="K1453" s="7" t="str">
        <f t="shared" si="176"/>
        <v/>
      </c>
      <c r="L1453" s="28" t="e">
        <f>C1453-'Instruções e período de cálculo'!$B$4</f>
        <v>#VALUE!</v>
      </c>
      <c r="M1453" s="28" t="e">
        <f>I1453-'Instruções e período de cálculo'!$B$5</f>
        <v>#VALUE!</v>
      </c>
      <c r="N1453" s="28" t="e">
        <f t="shared" si="181"/>
        <v>#VALUE!</v>
      </c>
      <c r="O1453" s="28" t="e">
        <f t="shared" si="182"/>
        <v>#VALUE!</v>
      </c>
      <c r="P1453" s="49" t="str">
        <f>IF('Cole CSV aqui'!B1452&lt;&gt;"",'Instruções e período de cálculo'!$B$5-'Instruções e período de cálculo'!$B$4+1,"")</f>
        <v/>
      </c>
      <c r="Q1453" s="28" t="str">
        <f>IF('Cole CSV aqui'!B1452&lt;&gt;"",P1453-N1453+O1453,"")</f>
        <v/>
      </c>
      <c r="R1453" s="7" t="str">
        <f t="shared" si="183"/>
        <v/>
      </c>
      <c r="S1453" s="32" t="e">
        <f>('Cole CSV aqui'!M1452-'Cole CSV aqui'!J1452)/(I1453-C1453)</f>
        <v>#VALUE!</v>
      </c>
      <c r="T1453" s="11" t="str">
        <f t="shared" si="177"/>
        <v/>
      </c>
      <c r="U1453" s="10" t="str">
        <f t="shared" si="178"/>
        <v/>
      </c>
      <c r="V1453" s="2"/>
      <c r="W1453" s="3"/>
      <c r="X1453" s="3"/>
    </row>
    <row r="1454" spans="1:24" s="1" customFormat="1" x14ac:dyDescent="0.25">
      <c r="A1454" s="5" t="str">
        <f>IF('Cole CSV aqui'!A1453&lt;&gt;"",'Cole CSV aqui'!A1453,"")</f>
        <v/>
      </c>
      <c r="B1454" s="5" t="str">
        <f>IF('Cole CSV aqui'!B1453&lt;&gt;"",'Cole CSV aqui'!B1453,"")</f>
        <v/>
      </c>
      <c r="C1454" s="6" t="str">
        <f>IF('Cole CSV aqui'!F1453&lt;&gt;"",'Cole CSV aqui'!F1453,"")</f>
        <v/>
      </c>
      <c r="D1454" s="6" t="str">
        <f>IF('Cole CSV aqui'!G1453&lt;&gt;"",'Cole CSV aqui'!G1453,"")</f>
        <v/>
      </c>
      <c r="E1454" s="35" t="str">
        <f>IF('Cole CSV aqui'!M1453&lt;&gt;"",'Cole CSV aqui'!M1453,"")</f>
        <v/>
      </c>
      <c r="F1454" s="35" t="str">
        <f>IF('Cole CSV aqui'!J1453&lt;&gt;"",'Cole CSV aqui'!J1453,"")</f>
        <v/>
      </c>
      <c r="G1454" s="35" t="str">
        <f t="shared" si="179"/>
        <v/>
      </c>
      <c r="H1454" s="7" t="str">
        <f>IF('Cole CSV aqui'!I1453="Anos ",'Cole CSV aqui'!H1453*365.25,"")&amp;IF('Cole CSV aqui'!I1453="Dias ",'Cole CSV aqui'!H1453,"")&amp;IF('Cole CSV aqui'!I1453="Meses ",'Cole CSV aqui'!H1453*30.5,"")</f>
        <v/>
      </c>
      <c r="I1454" s="6" t="str">
        <f>IF('Cole CSV aqui'!G1453&lt;&gt;"",C1454+H1454,"")</f>
        <v/>
      </c>
      <c r="J1454" s="28" t="e">
        <f t="shared" ca="1" si="180"/>
        <v>#VALUE!</v>
      </c>
      <c r="K1454" s="7" t="str">
        <f t="shared" si="176"/>
        <v/>
      </c>
      <c r="L1454" s="28" t="e">
        <f>C1454-'Instruções e período de cálculo'!$B$4</f>
        <v>#VALUE!</v>
      </c>
      <c r="M1454" s="28" t="e">
        <f>I1454-'Instruções e período de cálculo'!$B$5</f>
        <v>#VALUE!</v>
      </c>
      <c r="N1454" s="28" t="e">
        <f t="shared" si="181"/>
        <v>#VALUE!</v>
      </c>
      <c r="O1454" s="28" t="e">
        <f t="shared" si="182"/>
        <v>#VALUE!</v>
      </c>
      <c r="P1454" s="49" t="str">
        <f>IF('Cole CSV aqui'!B1453&lt;&gt;"",'Instruções e período de cálculo'!$B$5-'Instruções e período de cálculo'!$B$4+1,"")</f>
        <v/>
      </c>
      <c r="Q1454" s="28" t="str">
        <f>IF('Cole CSV aqui'!B1453&lt;&gt;"",P1454-N1454+O1454,"")</f>
        <v/>
      </c>
      <c r="R1454" s="7" t="str">
        <f t="shared" si="183"/>
        <v/>
      </c>
      <c r="S1454" s="32" t="e">
        <f>('Cole CSV aqui'!M1453-'Cole CSV aqui'!J1453)/(I1454-C1454)</f>
        <v>#VALUE!</v>
      </c>
      <c r="T1454" s="11" t="str">
        <f t="shared" si="177"/>
        <v/>
      </c>
      <c r="U1454" s="10" t="str">
        <f t="shared" si="178"/>
        <v/>
      </c>
      <c r="V1454" s="2"/>
      <c r="W1454" s="3"/>
      <c r="X1454" s="3"/>
    </row>
    <row r="1455" spans="1:24" s="1" customFormat="1" x14ac:dyDescent="0.25">
      <c r="A1455" s="5" t="str">
        <f>IF('Cole CSV aqui'!A1454&lt;&gt;"",'Cole CSV aqui'!A1454,"")</f>
        <v/>
      </c>
      <c r="B1455" s="5" t="str">
        <f>IF('Cole CSV aqui'!B1454&lt;&gt;"",'Cole CSV aqui'!B1454,"")</f>
        <v/>
      </c>
      <c r="C1455" s="6" t="str">
        <f>IF('Cole CSV aqui'!F1454&lt;&gt;"",'Cole CSV aqui'!F1454,"")</f>
        <v/>
      </c>
      <c r="D1455" s="6" t="str">
        <f>IF('Cole CSV aqui'!G1454&lt;&gt;"",'Cole CSV aqui'!G1454,"")</f>
        <v/>
      </c>
      <c r="E1455" s="35" t="str">
        <f>IF('Cole CSV aqui'!M1454&lt;&gt;"",'Cole CSV aqui'!M1454,"")</f>
        <v/>
      </c>
      <c r="F1455" s="35" t="str">
        <f>IF('Cole CSV aqui'!J1454&lt;&gt;"",'Cole CSV aqui'!J1454,"")</f>
        <v/>
      </c>
      <c r="G1455" s="35" t="str">
        <f t="shared" si="179"/>
        <v/>
      </c>
      <c r="H1455" s="7" t="str">
        <f>IF('Cole CSV aqui'!I1454="Anos ",'Cole CSV aqui'!H1454*365.25,"")&amp;IF('Cole CSV aqui'!I1454="Dias ",'Cole CSV aqui'!H1454,"")&amp;IF('Cole CSV aqui'!I1454="Meses ",'Cole CSV aqui'!H1454*30.5,"")</f>
        <v/>
      </c>
      <c r="I1455" s="6" t="str">
        <f>IF('Cole CSV aqui'!G1454&lt;&gt;"",C1455+H1455,"")</f>
        <v/>
      </c>
      <c r="J1455" s="28" t="e">
        <f t="shared" ca="1" si="180"/>
        <v>#VALUE!</v>
      </c>
      <c r="K1455" s="7" t="str">
        <f t="shared" si="176"/>
        <v/>
      </c>
      <c r="L1455" s="28" t="e">
        <f>C1455-'Instruções e período de cálculo'!$B$4</f>
        <v>#VALUE!</v>
      </c>
      <c r="M1455" s="28" t="e">
        <f>I1455-'Instruções e período de cálculo'!$B$5</f>
        <v>#VALUE!</v>
      </c>
      <c r="N1455" s="28" t="e">
        <f t="shared" si="181"/>
        <v>#VALUE!</v>
      </c>
      <c r="O1455" s="28" t="e">
        <f t="shared" si="182"/>
        <v>#VALUE!</v>
      </c>
      <c r="P1455" s="49" t="str">
        <f>IF('Cole CSV aqui'!B1454&lt;&gt;"",'Instruções e período de cálculo'!$B$5-'Instruções e período de cálculo'!$B$4+1,"")</f>
        <v/>
      </c>
      <c r="Q1455" s="28" t="str">
        <f>IF('Cole CSV aqui'!B1454&lt;&gt;"",P1455-N1455+O1455,"")</f>
        <v/>
      </c>
      <c r="R1455" s="7" t="str">
        <f t="shared" si="183"/>
        <v/>
      </c>
      <c r="S1455" s="32" t="e">
        <f>('Cole CSV aqui'!M1454-'Cole CSV aqui'!J1454)/(I1455-C1455)</f>
        <v>#VALUE!</v>
      </c>
      <c r="T1455" s="11" t="str">
        <f t="shared" si="177"/>
        <v/>
      </c>
      <c r="U1455" s="10" t="str">
        <f t="shared" si="178"/>
        <v/>
      </c>
      <c r="V1455" s="2"/>
      <c r="W1455" s="3"/>
      <c r="X1455" s="3"/>
    </row>
    <row r="1456" spans="1:24" s="1" customFormat="1" x14ac:dyDescent="0.25">
      <c r="A1456" s="5" t="str">
        <f>IF('Cole CSV aqui'!A1455&lt;&gt;"",'Cole CSV aqui'!A1455,"")</f>
        <v/>
      </c>
      <c r="B1456" s="5" t="str">
        <f>IF('Cole CSV aqui'!B1455&lt;&gt;"",'Cole CSV aqui'!B1455,"")</f>
        <v/>
      </c>
      <c r="C1456" s="6" t="str">
        <f>IF('Cole CSV aqui'!F1455&lt;&gt;"",'Cole CSV aqui'!F1455,"")</f>
        <v/>
      </c>
      <c r="D1456" s="6" t="str">
        <f>IF('Cole CSV aqui'!G1455&lt;&gt;"",'Cole CSV aqui'!G1455,"")</f>
        <v/>
      </c>
      <c r="E1456" s="35" t="str">
        <f>IF('Cole CSV aqui'!M1455&lt;&gt;"",'Cole CSV aqui'!M1455,"")</f>
        <v/>
      </c>
      <c r="F1456" s="35" t="str">
        <f>IF('Cole CSV aqui'!J1455&lt;&gt;"",'Cole CSV aqui'!J1455,"")</f>
        <v/>
      </c>
      <c r="G1456" s="35" t="str">
        <f t="shared" si="179"/>
        <v/>
      </c>
      <c r="H1456" s="7" t="str">
        <f>IF('Cole CSV aqui'!I1455="Anos ",'Cole CSV aqui'!H1455*365.25,"")&amp;IF('Cole CSV aqui'!I1455="Dias ",'Cole CSV aqui'!H1455,"")&amp;IF('Cole CSV aqui'!I1455="Meses ",'Cole CSV aqui'!H1455*30.5,"")</f>
        <v/>
      </c>
      <c r="I1456" s="6" t="str">
        <f>IF('Cole CSV aqui'!G1455&lt;&gt;"",C1456+H1456,"")</f>
        <v/>
      </c>
      <c r="J1456" s="28" t="e">
        <f t="shared" ca="1" si="180"/>
        <v>#VALUE!</v>
      </c>
      <c r="K1456" s="7" t="str">
        <f t="shared" si="176"/>
        <v/>
      </c>
      <c r="L1456" s="28" t="e">
        <f>C1456-'Instruções e período de cálculo'!$B$4</f>
        <v>#VALUE!</v>
      </c>
      <c r="M1456" s="28" t="e">
        <f>I1456-'Instruções e período de cálculo'!$B$5</f>
        <v>#VALUE!</v>
      </c>
      <c r="N1456" s="28" t="e">
        <f t="shared" si="181"/>
        <v>#VALUE!</v>
      </c>
      <c r="O1456" s="28" t="e">
        <f t="shared" si="182"/>
        <v>#VALUE!</v>
      </c>
      <c r="P1456" s="49" t="str">
        <f>IF('Cole CSV aqui'!B1455&lt;&gt;"",'Instruções e período de cálculo'!$B$5-'Instruções e período de cálculo'!$B$4+1,"")</f>
        <v/>
      </c>
      <c r="Q1456" s="28" t="str">
        <f>IF('Cole CSV aqui'!B1455&lt;&gt;"",P1456-N1456+O1456,"")</f>
        <v/>
      </c>
      <c r="R1456" s="7" t="str">
        <f t="shared" si="183"/>
        <v/>
      </c>
      <c r="S1456" s="32" t="e">
        <f>('Cole CSV aqui'!M1455-'Cole CSV aqui'!J1455)/(I1456-C1456)</f>
        <v>#VALUE!</v>
      </c>
      <c r="T1456" s="11" t="str">
        <f t="shared" si="177"/>
        <v/>
      </c>
      <c r="U1456" s="10" t="str">
        <f t="shared" si="178"/>
        <v/>
      </c>
      <c r="V1456" s="2"/>
      <c r="W1456" s="3"/>
      <c r="X1456" s="3"/>
    </row>
    <row r="1457" spans="1:24" s="1" customFormat="1" x14ac:dyDescent="0.25">
      <c r="A1457" s="5" t="str">
        <f>IF('Cole CSV aqui'!A1456&lt;&gt;"",'Cole CSV aqui'!A1456,"")</f>
        <v/>
      </c>
      <c r="B1457" s="5" t="str">
        <f>IF('Cole CSV aqui'!B1456&lt;&gt;"",'Cole CSV aqui'!B1456,"")</f>
        <v/>
      </c>
      <c r="C1457" s="6" t="str">
        <f>IF('Cole CSV aqui'!F1456&lt;&gt;"",'Cole CSV aqui'!F1456,"")</f>
        <v/>
      </c>
      <c r="D1457" s="6" t="str">
        <f>IF('Cole CSV aqui'!G1456&lt;&gt;"",'Cole CSV aqui'!G1456,"")</f>
        <v/>
      </c>
      <c r="E1457" s="35" t="str">
        <f>IF('Cole CSV aqui'!M1456&lt;&gt;"",'Cole CSV aqui'!M1456,"")</f>
        <v/>
      </c>
      <c r="F1457" s="35" t="str">
        <f>IF('Cole CSV aqui'!J1456&lt;&gt;"",'Cole CSV aqui'!J1456,"")</f>
        <v/>
      </c>
      <c r="G1457" s="35" t="str">
        <f t="shared" si="179"/>
        <v/>
      </c>
      <c r="H1457" s="7" t="str">
        <f>IF('Cole CSV aqui'!I1456="Anos ",'Cole CSV aqui'!H1456*365.25,"")&amp;IF('Cole CSV aqui'!I1456="Dias ",'Cole CSV aqui'!H1456,"")&amp;IF('Cole CSV aqui'!I1456="Meses ",'Cole CSV aqui'!H1456*30.5,"")</f>
        <v/>
      </c>
      <c r="I1457" s="6" t="str">
        <f>IF('Cole CSV aqui'!G1456&lt;&gt;"",C1457+H1457,"")</f>
        <v/>
      </c>
      <c r="J1457" s="28" t="e">
        <f t="shared" ca="1" si="180"/>
        <v>#VALUE!</v>
      </c>
      <c r="K1457" s="7" t="str">
        <f t="shared" si="176"/>
        <v/>
      </c>
      <c r="L1457" s="28" t="e">
        <f>C1457-'Instruções e período de cálculo'!$B$4</f>
        <v>#VALUE!</v>
      </c>
      <c r="M1457" s="28" t="e">
        <f>I1457-'Instruções e período de cálculo'!$B$5</f>
        <v>#VALUE!</v>
      </c>
      <c r="N1457" s="28" t="e">
        <f t="shared" si="181"/>
        <v>#VALUE!</v>
      </c>
      <c r="O1457" s="28" t="e">
        <f t="shared" si="182"/>
        <v>#VALUE!</v>
      </c>
      <c r="P1457" s="49" t="str">
        <f>IF('Cole CSV aqui'!B1456&lt;&gt;"",'Instruções e período de cálculo'!$B$5-'Instruções e período de cálculo'!$B$4+1,"")</f>
        <v/>
      </c>
      <c r="Q1457" s="28" t="str">
        <f>IF('Cole CSV aqui'!B1456&lt;&gt;"",P1457-N1457+O1457,"")</f>
        <v/>
      </c>
      <c r="R1457" s="7" t="str">
        <f t="shared" si="183"/>
        <v/>
      </c>
      <c r="S1457" s="32" t="e">
        <f>('Cole CSV aqui'!M1456-'Cole CSV aqui'!J1456)/(I1457-C1457)</f>
        <v>#VALUE!</v>
      </c>
      <c r="T1457" s="11" t="str">
        <f t="shared" si="177"/>
        <v/>
      </c>
      <c r="U1457" s="10" t="str">
        <f t="shared" si="178"/>
        <v/>
      </c>
      <c r="V1457" s="2"/>
      <c r="W1457" s="3"/>
      <c r="X1457" s="3"/>
    </row>
    <row r="1458" spans="1:24" s="1" customFormat="1" x14ac:dyDescent="0.25">
      <c r="A1458" s="5" t="str">
        <f>IF('Cole CSV aqui'!A1457&lt;&gt;"",'Cole CSV aqui'!A1457,"")</f>
        <v/>
      </c>
      <c r="B1458" s="5" t="str">
        <f>IF('Cole CSV aqui'!B1457&lt;&gt;"",'Cole CSV aqui'!B1457,"")</f>
        <v/>
      </c>
      <c r="C1458" s="6" t="str">
        <f>IF('Cole CSV aqui'!F1457&lt;&gt;"",'Cole CSV aqui'!F1457,"")</f>
        <v/>
      </c>
      <c r="D1458" s="6" t="str">
        <f>IF('Cole CSV aqui'!G1457&lt;&gt;"",'Cole CSV aqui'!G1457,"")</f>
        <v/>
      </c>
      <c r="E1458" s="35" t="str">
        <f>IF('Cole CSV aqui'!M1457&lt;&gt;"",'Cole CSV aqui'!M1457,"")</f>
        <v/>
      </c>
      <c r="F1458" s="35" t="str">
        <f>IF('Cole CSV aqui'!J1457&lt;&gt;"",'Cole CSV aqui'!J1457,"")</f>
        <v/>
      </c>
      <c r="G1458" s="35" t="str">
        <f t="shared" si="179"/>
        <v/>
      </c>
      <c r="H1458" s="7" t="str">
        <f>IF('Cole CSV aqui'!I1457="Anos ",'Cole CSV aqui'!H1457*365.25,"")&amp;IF('Cole CSV aqui'!I1457="Dias ",'Cole CSV aqui'!H1457,"")&amp;IF('Cole CSV aqui'!I1457="Meses ",'Cole CSV aqui'!H1457*30.5,"")</f>
        <v/>
      </c>
      <c r="I1458" s="6" t="str">
        <f>IF('Cole CSV aqui'!G1457&lt;&gt;"",C1458+H1458,"")</f>
        <v/>
      </c>
      <c r="J1458" s="28" t="e">
        <f t="shared" ca="1" si="180"/>
        <v>#VALUE!</v>
      </c>
      <c r="K1458" s="7" t="str">
        <f t="shared" si="176"/>
        <v/>
      </c>
      <c r="L1458" s="28" t="e">
        <f>C1458-'Instruções e período de cálculo'!$B$4</f>
        <v>#VALUE!</v>
      </c>
      <c r="M1458" s="28" t="e">
        <f>I1458-'Instruções e período de cálculo'!$B$5</f>
        <v>#VALUE!</v>
      </c>
      <c r="N1458" s="28" t="e">
        <f t="shared" si="181"/>
        <v>#VALUE!</v>
      </c>
      <c r="O1458" s="28" t="e">
        <f t="shared" si="182"/>
        <v>#VALUE!</v>
      </c>
      <c r="P1458" s="49" t="str">
        <f>IF('Cole CSV aqui'!B1457&lt;&gt;"",'Instruções e período de cálculo'!$B$5-'Instruções e período de cálculo'!$B$4+1,"")</f>
        <v/>
      </c>
      <c r="Q1458" s="28" t="str">
        <f>IF('Cole CSV aqui'!B1457&lt;&gt;"",P1458-N1458+O1458,"")</f>
        <v/>
      </c>
      <c r="R1458" s="7" t="str">
        <f t="shared" si="183"/>
        <v/>
      </c>
      <c r="S1458" s="32" t="e">
        <f>('Cole CSV aqui'!M1457-'Cole CSV aqui'!J1457)/(I1458-C1458)</f>
        <v>#VALUE!</v>
      </c>
      <c r="T1458" s="11" t="str">
        <f t="shared" si="177"/>
        <v/>
      </c>
      <c r="U1458" s="10" t="str">
        <f t="shared" si="178"/>
        <v/>
      </c>
      <c r="V1458" s="2"/>
      <c r="W1458" s="3"/>
      <c r="X1458" s="3"/>
    </row>
    <row r="1459" spans="1:24" s="1" customFormat="1" x14ac:dyDescent="0.25">
      <c r="A1459" s="5" t="str">
        <f>IF('Cole CSV aqui'!A1458&lt;&gt;"",'Cole CSV aqui'!A1458,"")</f>
        <v/>
      </c>
      <c r="B1459" s="5" t="str">
        <f>IF('Cole CSV aqui'!B1458&lt;&gt;"",'Cole CSV aqui'!B1458,"")</f>
        <v/>
      </c>
      <c r="C1459" s="6" t="str">
        <f>IF('Cole CSV aqui'!F1458&lt;&gt;"",'Cole CSV aqui'!F1458,"")</f>
        <v/>
      </c>
      <c r="D1459" s="6" t="str">
        <f>IF('Cole CSV aqui'!G1458&lt;&gt;"",'Cole CSV aqui'!G1458,"")</f>
        <v/>
      </c>
      <c r="E1459" s="35" t="str">
        <f>IF('Cole CSV aqui'!M1458&lt;&gt;"",'Cole CSV aqui'!M1458,"")</f>
        <v/>
      </c>
      <c r="F1459" s="35" t="str">
        <f>IF('Cole CSV aqui'!J1458&lt;&gt;"",'Cole CSV aqui'!J1458,"")</f>
        <v/>
      </c>
      <c r="G1459" s="35" t="str">
        <f t="shared" si="179"/>
        <v/>
      </c>
      <c r="H1459" s="7" t="str">
        <f>IF('Cole CSV aqui'!I1458="Anos ",'Cole CSV aqui'!H1458*365.25,"")&amp;IF('Cole CSV aqui'!I1458="Dias ",'Cole CSV aqui'!H1458,"")&amp;IF('Cole CSV aqui'!I1458="Meses ",'Cole CSV aqui'!H1458*30.5,"")</f>
        <v/>
      </c>
      <c r="I1459" s="6" t="str">
        <f>IF('Cole CSV aqui'!G1458&lt;&gt;"",C1459+H1459,"")</f>
        <v/>
      </c>
      <c r="J1459" s="28" t="e">
        <f t="shared" ca="1" si="180"/>
        <v>#VALUE!</v>
      </c>
      <c r="K1459" s="7" t="str">
        <f t="shared" si="176"/>
        <v/>
      </c>
      <c r="L1459" s="28" t="e">
        <f>C1459-'Instruções e período de cálculo'!$B$4</f>
        <v>#VALUE!</v>
      </c>
      <c r="M1459" s="28" t="e">
        <f>I1459-'Instruções e período de cálculo'!$B$5</f>
        <v>#VALUE!</v>
      </c>
      <c r="N1459" s="28" t="e">
        <f t="shared" si="181"/>
        <v>#VALUE!</v>
      </c>
      <c r="O1459" s="28" t="e">
        <f t="shared" si="182"/>
        <v>#VALUE!</v>
      </c>
      <c r="P1459" s="49" t="str">
        <f>IF('Cole CSV aqui'!B1458&lt;&gt;"",'Instruções e período de cálculo'!$B$5-'Instruções e período de cálculo'!$B$4+1,"")</f>
        <v/>
      </c>
      <c r="Q1459" s="28" t="str">
        <f>IF('Cole CSV aqui'!B1458&lt;&gt;"",P1459-N1459+O1459,"")</f>
        <v/>
      </c>
      <c r="R1459" s="7" t="str">
        <f t="shared" si="183"/>
        <v/>
      </c>
      <c r="S1459" s="32" t="e">
        <f>('Cole CSV aqui'!M1458-'Cole CSV aqui'!J1458)/(I1459-C1459)</f>
        <v>#VALUE!</v>
      </c>
      <c r="T1459" s="11" t="str">
        <f t="shared" si="177"/>
        <v/>
      </c>
      <c r="U1459" s="10" t="str">
        <f t="shared" si="178"/>
        <v/>
      </c>
      <c r="V1459" s="2"/>
      <c r="W1459" s="3"/>
      <c r="X1459" s="3"/>
    </row>
    <row r="1460" spans="1:24" s="1" customFormat="1" x14ac:dyDescent="0.25">
      <c r="A1460" s="5" t="str">
        <f>IF('Cole CSV aqui'!A1459&lt;&gt;"",'Cole CSV aqui'!A1459,"")</f>
        <v/>
      </c>
      <c r="B1460" s="5" t="str">
        <f>IF('Cole CSV aqui'!B1459&lt;&gt;"",'Cole CSV aqui'!B1459,"")</f>
        <v/>
      </c>
      <c r="C1460" s="6" t="str">
        <f>IF('Cole CSV aqui'!F1459&lt;&gt;"",'Cole CSV aqui'!F1459,"")</f>
        <v/>
      </c>
      <c r="D1460" s="6" t="str">
        <f>IF('Cole CSV aqui'!G1459&lt;&gt;"",'Cole CSV aqui'!G1459,"")</f>
        <v/>
      </c>
      <c r="E1460" s="35" t="str">
        <f>IF('Cole CSV aqui'!M1459&lt;&gt;"",'Cole CSV aqui'!M1459,"")</f>
        <v/>
      </c>
      <c r="F1460" s="35" t="str">
        <f>IF('Cole CSV aqui'!J1459&lt;&gt;"",'Cole CSV aqui'!J1459,"")</f>
        <v/>
      </c>
      <c r="G1460" s="35" t="str">
        <f t="shared" si="179"/>
        <v/>
      </c>
      <c r="H1460" s="7" t="str">
        <f>IF('Cole CSV aqui'!I1459="Anos ",'Cole CSV aqui'!H1459*365.25,"")&amp;IF('Cole CSV aqui'!I1459="Dias ",'Cole CSV aqui'!H1459,"")&amp;IF('Cole CSV aqui'!I1459="Meses ",'Cole CSV aqui'!H1459*30.5,"")</f>
        <v/>
      </c>
      <c r="I1460" s="6" t="str">
        <f>IF('Cole CSV aqui'!G1459&lt;&gt;"",C1460+H1460,"")</f>
        <v/>
      </c>
      <c r="J1460" s="28" t="e">
        <f t="shared" ca="1" si="180"/>
        <v>#VALUE!</v>
      </c>
      <c r="K1460" s="7" t="str">
        <f t="shared" si="176"/>
        <v/>
      </c>
      <c r="L1460" s="28" t="e">
        <f>C1460-'Instruções e período de cálculo'!$B$4</f>
        <v>#VALUE!</v>
      </c>
      <c r="M1460" s="28" t="e">
        <f>I1460-'Instruções e período de cálculo'!$B$5</f>
        <v>#VALUE!</v>
      </c>
      <c r="N1460" s="28" t="e">
        <f t="shared" si="181"/>
        <v>#VALUE!</v>
      </c>
      <c r="O1460" s="28" t="e">
        <f t="shared" si="182"/>
        <v>#VALUE!</v>
      </c>
      <c r="P1460" s="49" t="str">
        <f>IF('Cole CSV aqui'!B1459&lt;&gt;"",'Instruções e período de cálculo'!$B$5-'Instruções e período de cálculo'!$B$4+1,"")</f>
        <v/>
      </c>
      <c r="Q1460" s="28" t="str">
        <f>IF('Cole CSV aqui'!B1459&lt;&gt;"",P1460-N1460+O1460,"")</f>
        <v/>
      </c>
      <c r="R1460" s="7" t="str">
        <f t="shared" si="183"/>
        <v/>
      </c>
      <c r="S1460" s="32" t="e">
        <f>('Cole CSV aqui'!M1459-'Cole CSV aqui'!J1459)/(I1460-C1460)</f>
        <v>#VALUE!</v>
      </c>
      <c r="T1460" s="11" t="str">
        <f t="shared" si="177"/>
        <v/>
      </c>
      <c r="U1460" s="10" t="str">
        <f t="shared" si="178"/>
        <v/>
      </c>
      <c r="V1460" s="2"/>
      <c r="W1460" s="3"/>
      <c r="X1460" s="3"/>
    </row>
    <row r="1461" spans="1:24" s="1" customFormat="1" x14ac:dyDescent="0.25">
      <c r="A1461" s="5" t="str">
        <f>IF('Cole CSV aqui'!A1460&lt;&gt;"",'Cole CSV aqui'!A1460,"")</f>
        <v/>
      </c>
      <c r="B1461" s="5" t="str">
        <f>IF('Cole CSV aqui'!B1460&lt;&gt;"",'Cole CSV aqui'!B1460,"")</f>
        <v/>
      </c>
      <c r="C1461" s="6" t="str">
        <f>IF('Cole CSV aqui'!F1460&lt;&gt;"",'Cole CSV aqui'!F1460,"")</f>
        <v/>
      </c>
      <c r="D1461" s="6" t="str">
        <f>IF('Cole CSV aqui'!G1460&lt;&gt;"",'Cole CSV aqui'!G1460,"")</f>
        <v/>
      </c>
      <c r="E1461" s="35" t="str">
        <f>IF('Cole CSV aqui'!M1460&lt;&gt;"",'Cole CSV aqui'!M1460,"")</f>
        <v/>
      </c>
      <c r="F1461" s="35" t="str">
        <f>IF('Cole CSV aqui'!J1460&lt;&gt;"",'Cole CSV aqui'!J1460,"")</f>
        <v/>
      </c>
      <c r="G1461" s="35" t="str">
        <f t="shared" si="179"/>
        <v/>
      </c>
      <c r="H1461" s="7" t="str">
        <f>IF('Cole CSV aqui'!I1460="Anos ",'Cole CSV aqui'!H1460*365.25,"")&amp;IF('Cole CSV aqui'!I1460="Dias ",'Cole CSV aqui'!H1460,"")&amp;IF('Cole CSV aqui'!I1460="Meses ",'Cole CSV aqui'!H1460*30.5,"")</f>
        <v/>
      </c>
      <c r="I1461" s="6" t="str">
        <f>IF('Cole CSV aqui'!G1460&lt;&gt;"",C1461+H1461,"")</f>
        <v/>
      </c>
      <c r="J1461" s="28" t="e">
        <f t="shared" ca="1" si="180"/>
        <v>#VALUE!</v>
      </c>
      <c r="K1461" s="7" t="str">
        <f t="shared" si="176"/>
        <v/>
      </c>
      <c r="L1461" s="28" t="e">
        <f>C1461-'Instruções e período de cálculo'!$B$4</f>
        <v>#VALUE!</v>
      </c>
      <c r="M1461" s="28" t="e">
        <f>I1461-'Instruções e período de cálculo'!$B$5</f>
        <v>#VALUE!</v>
      </c>
      <c r="N1461" s="28" t="e">
        <f t="shared" si="181"/>
        <v>#VALUE!</v>
      </c>
      <c r="O1461" s="28" t="e">
        <f t="shared" si="182"/>
        <v>#VALUE!</v>
      </c>
      <c r="P1461" s="49" t="str">
        <f>IF('Cole CSV aqui'!B1460&lt;&gt;"",'Instruções e período de cálculo'!$B$5-'Instruções e período de cálculo'!$B$4+1,"")</f>
        <v/>
      </c>
      <c r="Q1461" s="28" t="str">
        <f>IF('Cole CSV aqui'!B1460&lt;&gt;"",P1461-N1461+O1461,"")</f>
        <v/>
      </c>
      <c r="R1461" s="7" t="str">
        <f t="shared" si="183"/>
        <v/>
      </c>
      <c r="S1461" s="32" t="e">
        <f>('Cole CSV aqui'!M1460-'Cole CSV aqui'!J1460)/(I1461-C1461)</f>
        <v>#VALUE!</v>
      </c>
      <c r="T1461" s="11" t="str">
        <f t="shared" si="177"/>
        <v/>
      </c>
      <c r="U1461" s="10" t="str">
        <f t="shared" si="178"/>
        <v/>
      </c>
      <c r="V1461" s="2"/>
      <c r="W1461" s="3"/>
      <c r="X1461" s="3"/>
    </row>
    <row r="1462" spans="1:24" s="1" customFormat="1" x14ac:dyDescent="0.25">
      <c r="A1462" s="5" t="str">
        <f>IF('Cole CSV aqui'!A1461&lt;&gt;"",'Cole CSV aqui'!A1461,"")</f>
        <v/>
      </c>
      <c r="B1462" s="5" t="str">
        <f>IF('Cole CSV aqui'!B1461&lt;&gt;"",'Cole CSV aqui'!B1461,"")</f>
        <v/>
      </c>
      <c r="C1462" s="6" t="str">
        <f>IF('Cole CSV aqui'!F1461&lt;&gt;"",'Cole CSV aqui'!F1461,"")</f>
        <v/>
      </c>
      <c r="D1462" s="6" t="str">
        <f>IF('Cole CSV aqui'!G1461&lt;&gt;"",'Cole CSV aqui'!G1461,"")</f>
        <v/>
      </c>
      <c r="E1462" s="35" t="str">
        <f>IF('Cole CSV aqui'!M1461&lt;&gt;"",'Cole CSV aqui'!M1461,"")</f>
        <v/>
      </c>
      <c r="F1462" s="35" t="str">
        <f>IF('Cole CSV aqui'!J1461&lt;&gt;"",'Cole CSV aqui'!J1461,"")</f>
        <v/>
      </c>
      <c r="G1462" s="35" t="str">
        <f t="shared" si="179"/>
        <v/>
      </c>
      <c r="H1462" s="7" t="str">
        <f>IF('Cole CSV aqui'!I1461="Anos ",'Cole CSV aqui'!H1461*365.25,"")&amp;IF('Cole CSV aqui'!I1461="Dias ",'Cole CSV aqui'!H1461,"")&amp;IF('Cole CSV aqui'!I1461="Meses ",'Cole CSV aqui'!H1461*30.5,"")</f>
        <v/>
      </c>
      <c r="I1462" s="6" t="str">
        <f>IF('Cole CSV aqui'!G1461&lt;&gt;"",C1462+H1462,"")</f>
        <v/>
      </c>
      <c r="J1462" s="28" t="e">
        <f t="shared" ca="1" si="180"/>
        <v>#VALUE!</v>
      </c>
      <c r="K1462" s="7" t="str">
        <f t="shared" si="176"/>
        <v/>
      </c>
      <c r="L1462" s="28" t="e">
        <f>C1462-'Instruções e período de cálculo'!$B$4</f>
        <v>#VALUE!</v>
      </c>
      <c r="M1462" s="28" t="e">
        <f>I1462-'Instruções e período de cálculo'!$B$5</f>
        <v>#VALUE!</v>
      </c>
      <c r="N1462" s="28" t="e">
        <f t="shared" si="181"/>
        <v>#VALUE!</v>
      </c>
      <c r="O1462" s="28" t="e">
        <f t="shared" si="182"/>
        <v>#VALUE!</v>
      </c>
      <c r="P1462" s="49" t="str">
        <f>IF('Cole CSV aqui'!B1461&lt;&gt;"",'Instruções e período de cálculo'!$B$5-'Instruções e período de cálculo'!$B$4+1,"")</f>
        <v/>
      </c>
      <c r="Q1462" s="28" t="str">
        <f>IF('Cole CSV aqui'!B1461&lt;&gt;"",P1462-N1462+O1462,"")</f>
        <v/>
      </c>
      <c r="R1462" s="7" t="str">
        <f t="shared" si="183"/>
        <v/>
      </c>
      <c r="S1462" s="32" t="e">
        <f>('Cole CSV aqui'!M1461-'Cole CSV aqui'!J1461)/(I1462-C1462)</f>
        <v>#VALUE!</v>
      </c>
      <c r="T1462" s="11" t="str">
        <f t="shared" si="177"/>
        <v/>
      </c>
      <c r="U1462" s="10" t="str">
        <f t="shared" si="178"/>
        <v/>
      </c>
      <c r="V1462" s="2"/>
      <c r="W1462" s="3"/>
      <c r="X1462" s="3"/>
    </row>
    <row r="1463" spans="1:24" s="1" customFormat="1" x14ac:dyDescent="0.25">
      <c r="A1463" s="5" t="str">
        <f>IF('Cole CSV aqui'!A1462&lt;&gt;"",'Cole CSV aqui'!A1462,"")</f>
        <v/>
      </c>
      <c r="B1463" s="5" t="str">
        <f>IF('Cole CSV aqui'!B1462&lt;&gt;"",'Cole CSV aqui'!B1462,"")</f>
        <v/>
      </c>
      <c r="C1463" s="6" t="str">
        <f>IF('Cole CSV aqui'!F1462&lt;&gt;"",'Cole CSV aqui'!F1462,"")</f>
        <v/>
      </c>
      <c r="D1463" s="6" t="str">
        <f>IF('Cole CSV aqui'!G1462&lt;&gt;"",'Cole CSV aqui'!G1462,"")</f>
        <v/>
      </c>
      <c r="E1463" s="35" t="str">
        <f>IF('Cole CSV aqui'!M1462&lt;&gt;"",'Cole CSV aqui'!M1462,"")</f>
        <v/>
      </c>
      <c r="F1463" s="35" t="str">
        <f>IF('Cole CSV aqui'!J1462&lt;&gt;"",'Cole CSV aqui'!J1462,"")</f>
        <v/>
      </c>
      <c r="G1463" s="35" t="str">
        <f t="shared" si="179"/>
        <v/>
      </c>
      <c r="H1463" s="7" t="str">
        <f>IF('Cole CSV aqui'!I1462="Anos ",'Cole CSV aqui'!H1462*365.25,"")&amp;IF('Cole CSV aqui'!I1462="Dias ",'Cole CSV aqui'!H1462,"")&amp;IF('Cole CSV aqui'!I1462="Meses ",'Cole CSV aqui'!H1462*30.5,"")</f>
        <v/>
      </c>
      <c r="I1463" s="6" t="str">
        <f>IF('Cole CSV aqui'!G1462&lt;&gt;"",C1463+H1463,"")</f>
        <v/>
      </c>
      <c r="J1463" s="28" t="e">
        <f t="shared" ca="1" si="180"/>
        <v>#VALUE!</v>
      </c>
      <c r="K1463" s="7" t="str">
        <f t="shared" si="176"/>
        <v/>
      </c>
      <c r="L1463" s="28" t="e">
        <f>C1463-'Instruções e período de cálculo'!$B$4</f>
        <v>#VALUE!</v>
      </c>
      <c r="M1463" s="28" t="e">
        <f>I1463-'Instruções e período de cálculo'!$B$5</f>
        <v>#VALUE!</v>
      </c>
      <c r="N1463" s="28" t="e">
        <f t="shared" si="181"/>
        <v>#VALUE!</v>
      </c>
      <c r="O1463" s="28" t="e">
        <f t="shared" si="182"/>
        <v>#VALUE!</v>
      </c>
      <c r="P1463" s="49" t="str">
        <f>IF('Cole CSV aqui'!B1462&lt;&gt;"",'Instruções e período de cálculo'!$B$5-'Instruções e período de cálculo'!$B$4+1,"")</f>
        <v/>
      </c>
      <c r="Q1463" s="28" t="str">
        <f>IF('Cole CSV aqui'!B1462&lt;&gt;"",P1463-N1463+O1463,"")</f>
        <v/>
      </c>
      <c r="R1463" s="7" t="str">
        <f t="shared" si="183"/>
        <v/>
      </c>
      <c r="S1463" s="32" t="e">
        <f>('Cole CSV aqui'!M1462-'Cole CSV aqui'!J1462)/(I1463-C1463)</f>
        <v>#VALUE!</v>
      </c>
      <c r="T1463" s="11" t="str">
        <f t="shared" si="177"/>
        <v/>
      </c>
      <c r="U1463" s="10" t="str">
        <f t="shared" si="178"/>
        <v/>
      </c>
      <c r="V1463" s="2"/>
      <c r="W1463" s="3"/>
      <c r="X1463" s="3"/>
    </row>
    <row r="1464" spans="1:24" s="1" customFormat="1" x14ac:dyDescent="0.25">
      <c r="A1464" s="5" t="str">
        <f>IF('Cole CSV aqui'!A1463&lt;&gt;"",'Cole CSV aqui'!A1463,"")</f>
        <v/>
      </c>
      <c r="B1464" s="5" t="str">
        <f>IF('Cole CSV aqui'!B1463&lt;&gt;"",'Cole CSV aqui'!B1463,"")</f>
        <v/>
      </c>
      <c r="C1464" s="6" t="str">
        <f>IF('Cole CSV aqui'!F1463&lt;&gt;"",'Cole CSV aqui'!F1463,"")</f>
        <v/>
      </c>
      <c r="D1464" s="6" t="str">
        <f>IF('Cole CSV aqui'!G1463&lt;&gt;"",'Cole CSV aqui'!G1463,"")</f>
        <v/>
      </c>
      <c r="E1464" s="35" t="str">
        <f>IF('Cole CSV aqui'!M1463&lt;&gt;"",'Cole CSV aqui'!M1463,"")</f>
        <v/>
      </c>
      <c r="F1464" s="35" t="str">
        <f>IF('Cole CSV aqui'!J1463&lt;&gt;"",'Cole CSV aqui'!J1463,"")</f>
        <v/>
      </c>
      <c r="G1464" s="35" t="str">
        <f t="shared" si="179"/>
        <v/>
      </c>
      <c r="H1464" s="7" t="str">
        <f>IF('Cole CSV aqui'!I1463="Anos ",'Cole CSV aqui'!H1463*365.25,"")&amp;IF('Cole CSV aqui'!I1463="Dias ",'Cole CSV aqui'!H1463,"")&amp;IF('Cole CSV aqui'!I1463="Meses ",'Cole CSV aqui'!H1463*30.5,"")</f>
        <v/>
      </c>
      <c r="I1464" s="6" t="str">
        <f>IF('Cole CSV aqui'!G1463&lt;&gt;"",C1464+H1464,"")</f>
        <v/>
      </c>
      <c r="J1464" s="28" t="e">
        <f t="shared" ca="1" si="180"/>
        <v>#VALUE!</v>
      </c>
      <c r="K1464" s="7" t="str">
        <f t="shared" si="176"/>
        <v/>
      </c>
      <c r="L1464" s="28" t="e">
        <f>C1464-'Instruções e período de cálculo'!$B$4</f>
        <v>#VALUE!</v>
      </c>
      <c r="M1464" s="28" t="e">
        <f>I1464-'Instruções e período de cálculo'!$B$5</f>
        <v>#VALUE!</v>
      </c>
      <c r="N1464" s="28" t="e">
        <f t="shared" si="181"/>
        <v>#VALUE!</v>
      </c>
      <c r="O1464" s="28" t="e">
        <f t="shared" si="182"/>
        <v>#VALUE!</v>
      </c>
      <c r="P1464" s="49" t="str">
        <f>IF('Cole CSV aqui'!B1463&lt;&gt;"",'Instruções e período de cálculo'!$B$5-'Instruções e período de cálculo'!$B$4+1,"")</f>
        <v/>
      </c>
      <c r="Q1464" s="28" t="str">
        <f>IF('Cole CSV aqui'!B1463&lt;&gt;"",P1464-N1464+O1464,"")</f>
        <v/>
      </c>
      <c r="R1464" s="7" t="str">
        <f t="shared" si="183"/>
        <v/>
      </c>
      <c r="S1464" s="32" t="e">
        <f>('Cole CSV aqui'!M1463-'Cole CSV aqui'!J1463)/(I1464-C1464)</f>
        <v>#VALUE!</v>
      </c>
      <c r="T1464" s="11" t="str">
        <f t="shared" si="177"/>
        <v/>
      </c>
      <c r="U1464" s="10" t="str">
        <f t="shared" si="178"/>
        <v/>
      </c>
      <c r="V1464" s="2"/>
      <c r="W1464" s="3"/>
      <c r="X1464" s="3"/>
    </row>
    <row r="1465" spans="1:24" s="1" customFormat="1" x14ac:dyDescent="0.25">
      <c r="A1465" s="5" t="str">
        <f>IF('Cole CSV aqui'!A1464&lt;&gt;"",'Cole CSV aqui'!A1464,"")</f>
        <v/>
      </c>
      <c r="B1465" s="5" t="str">
        <f>IF('Cole CSV aqui'!B1464&lt;&gt;"",'Cole CSV aqui'!B1464,"")</f>
        <v/>
      </c>
      <c r="C1465" s="6" t="str">
        <f>IF('Cole CSV aqui'!F1464&lt;&gt;"",'Cole CSV aqui'!F1464,"")</f>
        <v/>
      </c>
      <c r="D1465" s="6" t="str">
        <f>IF('Cole CSV aqui'!G1464&lt;&gt;"",'Cole CSV aqui'!G1464,"")</f>
        <v/>
      </c>
      <c r="E1465" s="35" t="str">
        <f>IF('Cole CSV aqui'!M1464&lt;&gt;"",'Cole CSV aqui'!M1464,"")</f>
        <v/>
      </c>
      <c r="F1465" s="35" t="str">
        <f>IF('Cole CSV aqui'!J1464&lt;&gt;"",'Cole CSV aqui'!J1464,"")</f>
        <v/>
      </c>
      <c r="G1465" s="35" t="str">
        <f t="shared" si="179"/>
        <v/>
      </c>
      <c r="H1465" s="7" t="str">
        <f>IF('Cole CSV aqui'!I1464="Anos ",'Cole CSV aqui'!H1464*365.25,"")&amp;IF('Cole CSV aqui'!I1464="Dias ",'Cole CSV aqui'!H1464,"")&amp;IF('Cole CSV aqui'!I1464="Meses ",'Cole CSV aqui'!H1464*30.5,"")</f>
        <v/>
      </c>
      <c r="I1465" s="6" t="str">
        <f>IF('Cole CSV aqui'!G1464&lt;&gt;"",C1465+H1465,"")</f>
        <v/>
      </c>
      <c r="J1465" s="28" t="e">
        <f t="shared" ca="1" si="180"/>
        <v>#VALUE!</v>
      </c>
      <c r="K1465" s="7" t="str">
        <f t="shared" si="176"/>
        <v/>
      </c>
      <c r="L1465" s="28" t="e">
        <f>C1465-'Instruções e período de cálculo'!$B$4</f>
        <v>#VALUE!</v>
      </c>
      <c r="M1465" s="28" t="e">
        <f>I1465-'Instruções e período de cálculo'!$B$5</f>
        <v>#VALUE!</v>
      </c>
      <c r="N1465" s="28" t="e">
        <f t="shared" si="181"/>
        <v>#VALUE!</v>
      </c>
      <c r="O1465" s="28" t="e">
        <f t="shared" si="182"/>
        <v>#VALUE!</v>
      </c>
      <c r="P1465" s="49" t="str">
        <f>IF('Cole CSV aqui'!B1464&lt;&gt;"",'Instruções e período de cálculo'!$B$5-'Instruções e período de cálculo'!$B$4+1,"")</f>
        <v/>
      </c>
      <c r="Q1465" s="28" t="str">
        <f>IF('Cole CSV aqui'!B1464&lt;&gt;"",P1465-N1465+O1465,"")</f>
        <v/>
      </c>
      <c r="R1465" s="7" t="str">
        <f t="shared" si="183"/>
        <v/>
      </c>
      <c r="S1465" s="32" t="e">
        <f>('Cole CSV aqui'!M1464-'Cole CSV aqui'!J1464)/(I1465-C1465)</f>
        <v>#VALUE!</v>
      </c>
      <c r="T1465" s="11" t="str">
        <f t="shared" si="177"/>
        <v/>
      </c>
      <c r="U1465" s="10" t="str">
        <f t="shared" si="178"/>
        <v/>
      </c>
      <c r="V1465" s="2"/>
      <c r="W1465" s="3"/>
      <c r="X1465" s="3"/>
    </row>
    <row r="1466" spans="1:24" s="1" customFormat="1" x14ac:dyDescent="0.25">
      <c r="A1466" s="5" t="str">
        <f>IF('Cole CSV aqui'!A1465&lt;&gt;"",'Cole CSV aqui'!A1465,"")</f>
        <v/>
      </c>
      <c r="B1466" s="5" t="str">
        <f>IF('Cole CSV aqui'!B1465&lt;&gt;"",'Cole CSV aqui'!B1465,"")</f>
        <v/>
      </c>
      <c r="C1466" s="6" t="str">
        <f>IF('Cole CSV aqui'!F1465&lt;&gt;"",'Cole CSV aqui'!F1465,"")</f>
        <v/>
      </c>
      <c r="D1466" s="6" t="str">
        <f>IF('Cole CSV aqui'!G1465&lt;&gt;"",'Cole CSV aqui'!G1465,"")</f>
        <v/>
      </c>
      <c r="E1466" s="35" t="str">
        <f>IF('Cole CSV aqui'!M1465&lt;&gt;"",'Cole CSV aqui'!M1465,"")</f>
        <v/>
      </c>
      <c r="F1466" s="35" t="str">
        <f>IF('Cole CSV aqui'!J1465&lt;&gt;"",'Cole CSV aqui'!J1465,"")</f>
        <v/>
      </c>
      <c r="G1466" s="35" t="str">
        <f t="shared" si="179"/>
        <v/>
      </c>
      <c r="H1466" s="7" t="str">
        <f>IF('Cole CSV aqui'!I1465="Anos ",'Cole CSV aqui'!H1465*365.25,"")&amp;IF('Cole CSV aqui'!I1465="Dias ",'Cole CSV aqui'!H1465,"")&amp;IF('Cole CSV aqui'!I1465="Meses ",'Cole CSV aqui'!H1465*30.5,"")</f>
        <v/>
      </c>
      <c r="I1466" s="6" t="str">
        <f>IF('Cole CSV aqui'!G1465&lt;&gt;"",C1466+H1466,"")</f>
        <v/>
      </c>
      <c r="J1466" s="28" t="e">
        <f t="shared" ca="1" si="180"/>
        <v>#VALUE!</v>
      </c>
      <c r="K1466" s="7" t="str">
        <f t="shared" si="176"/>
        <v/>
      </c>
      <c r="L1466" s="28" t="e">
        <f>C1466-'Instruções e período de cálculo'!$B$4</f>
        <v>#VALUE!</v>
      </c>
      <c r="M1466" s="28" t="e">
        <f>I1466-'Instruções e período de cálculo'!$B$5</f>
        <v>#VALUE!</v>
      </c>
      <c r="N1466" s="28" t="e">
        <f t="shared" si="181"/>
        <v>#VALUE!</v>
      </c>
      <c r="O1466" s="28" t="e">
        <f t="shared" si="182"/>
        <v>#VALUE!</v>
      </c>
      <c r="P1466" s="49" t="str">
        <f>IF('Cole CSV aqui'!B1465&lt;&gt;"",'Instruções e período de cálculo'!$B$5-'Instruções e período de cálculo'!$B$4+1,"")</f>
        <v/>
      </c>
      <c r="Q1466" s="28" t="str">
        <f>IF('Cole CSV aqui'!B1465&lt;&gt;"",P1466-N1466+O1466,"")</f>
        <v/>
      </c>
      <c r="R1466" s="7" t="str">
        <f t="shared" si="183"/>
        <v/>
      </c>
      <c r="S1466" s="32" t="e">
        <f>('Cole CSV aqui'!M1465-'Cole CSV aqui'!J1465)/(I1466-C1466)</f>
        <v>#VALUE!</v>
      </c>
      <c r="T1466" s="11" t="str">
        <f t="shared" si="177"/>
        <v/>
      </c>
      <c r="U1466" s="10" t="str">
        <f t="shared" si="178"/>
        <v/>
      </c>
      <c r="V1466" s="2"/>
      <c r="W1466" s="3"/>
      <c r="X1466" s="3"/>
    </row>
    <row r="1467" spans="1:24" s="1" customFormat="1" x14ac:dyDescent="0.25">
      <c r="A1467" s="5" t="str">
        <f>IF('Cole CSV aqui'!A1466&lt;&gt;"",'Cole CSV aqui'!A1466,"")</f>
        <v/>
      </c>
      <c r="B1467" s="5" t="str">
        <f>IF('Cole CSV aqui'!B1466&lt;&gt;"",'Cole CSV aqui'!B1466,"")</f>
        <v/>
      </c>
      <c r="C1467" s="6" t="str">
        <f>IF('Cole CSV aqui'!F1466&lt;&gt;"",'Cole CSV aqui'!F1466,"")</f>
        <v/>
      </c>
      <c r="D1467" s="6" t="str">
        <f>IF('Cole CSV aqui'!G1466&lt;&gt;"",'Cole CSV aqui'!G1466,"")</f>
        <v/>
      </c>
      <c r="E1467" s="35" t="str">
        <f>IF('Cole CSV aqui'!M1466&lt;&gt;"",'Cole CSV aqui'!M1466,"")</f>
        <v/>
      </c>
      <c r="F1467" s="35" t="str">
        <f>IF('Cole CSV aqui'!J1466&lt;&gt;"",'Cole CSV aqui'!J1466,"")</f>
        <v/>
      </c>
      <c r="G1467" s="35" t="str">
        <f t="shared" si="179"/>
        <v/>
      </c>
      <c r="H1467" s="7" t="str">
        <f>IF('Cole CSV aqui'!I1466="Anos ",'Cole CSV aqui'!H1466*365.25,"")&amp;IF('Cole CSV aqui'!I1466="Dias ",'Cole CSV aqui'!H1466,"")&amp;IF('Cole CSV aqui'!I1466="Meses ",'Cole CSV aqui'!H1466*30.5,"")</f>
        <v/>
      </c>
      <c r="I1467" s="6" t="str">
        <f>IF('Cole CSV aqui'!G1466&lt;&gt;"",C1467+H1467,"")</f>
        <v/>
      </c>
      <c r="J1467" s="28" t="e">
        <f t="shared" ca="1" si="180"/>
        <v>#VALUE!</v>
      </c>
      <c r="K1467" s="7" t="str">
        <f t="shared" si="176"/>
        <v/>
      </c>
      <c r="L1467" s="28" t="e">
        <f>C1467-'Instruções e período de cálculo'!$B$4</f>
        <v>#VALUE!</v>
      </c>
      <c r="M1467" s="28" t="e">
        <f>I1467-'Instruções e período de cálculo'!$B$5</f>
        <v>#VALUE!</v>
      </c>
      <c r="N1467" s="28" t="e">
        <f t="shared" si="181"/>
        <v>#VALUE!</v>
      </c>
      <c r="O1467" s="28" t="e">
        <f t="shared" si="182"/>
        <v>#VALUE!</v>
      </c>
      <c r="P1467" s="49" t="str">
        <f>IF('Cole CSV aqui'!B1466&lt;&gt;"",'Instruções e período de cálculo'!$B$5-'Instruções e período de cálculo'!$B$4+1,"")</f>
        <v/>
      </c>
      <c r="Q1467" s="28" t="str">
        <f>IF('Cole CSV aqui'!B1466&lt;&gt;"",P1467-N1467+O1467,"")</f>
        <v/>
      </c>
      <c r="R1467" s="7" t="str">
        <f t="shared" si="183"/>
        <v/>
      </c>
      <c r="S1467" s="32" t="e">
        <f>('Cole CSV aqui'!M1466-'Cole CSV aqui'!J1466)/(I1467-C1467)</f>
        <v>#VALUE!</v>
      </c>
      <c r="T1467" s="11" t="str">
        <f t="shared" si="177"/>
        <v/>
      </c>
      <c r="U1467" s="10" t="str">
        <f t="shared" si="178"/>
        <v/>
      </c>
      <c r="V1467" s="2"/>
      <c r="W1467" s="3"/>
      <c r="X1467" s="3"/>
    </row>
    <row r="1468" spans="1:24" s="1" customFormat="1" x14ac:dyDescent="0.25">
      <c r="A1468" s="5" t="str">
        <f>IF('Cole CSV aqui'!A1467&lt;&gt;"",'Cole CSV aqui'!A1467,"")</f>
        <v/>
      </c>
      <c r="B1468" s="5" t="str">
        <f>IF('Cole CSV aqui'!B1467&lt;&gt;"",'Cole CSV aqui'!B1467,"")</f>
        <v/>
      </c>
      <c r="C1468" s="6" t="str">
        <f>IF('Cole CSV aqui'!F1467&lt;&gt;"",'Cole CSV aqui'!F1467,"")</f>
        <v/>
      </c>
      <c r="D1468" s="6" t="str">
        <f>IF('Cole CSV aqui'!G1467&lt;&gt;"",'Cole CSV aqui'!G1467,"")</f>
        <v/>
      </c>
      <c r="E1468" s="35" t="str">
        <f>IF('Cole CSV aqui'!M1467&lt;&gt;"",'Cole CSV aqui'!M1467,"")</f>
        <v/>
      </c>
      <c r="F1468" s="35" t="str">
        <f>IF('Cole CSV aqui'!J1467&lt;&gt;"",'Cole CSV aqui'!J1467,"")</f>
        <v/>
      </c>
      <c r="G1468" s="35" t="str">
        <f t="shared" si="179"/>
        <v/>
      </c>
      <c r="H1468" s="7" t="str">
        <f>IF('Cole CSV aqui'!I1467="Anos ",'Cole CSV aqui'!H1467*365.25,"")&amp;IF('Cole CSV aqui'!I1467="Dias ",'Cole CSV aqui'!H1467,"")&amp;IF('Cole CSV aqui'!I1467="Meses ",'Cole CSV aqui'!H1467*30.5,"")</f>
        <v/>
      </c>
      <c r="I1468" s="6" t="str">
        <f>IF('Cole CSV aqui'!G1467&lt;&gt;"",C1468+H1468,"")</f>
        <v/>
      </c>
      <c r="J1468" s="28" t="e">
        <f t="shared" ca="1" si="180"/>
        <v>#VALUE!</v>
      </c>
      <c r="K1468" s="7" t="str">
        <f t="shared" si="176"/>
        <v/>
      </c>
      <c r="L1468" s="28" t="e">
        <f>C1468-'Instruções e período de cálculo'!$B$4</f>
        <v>#VALUE!</v>
      </c>
      <c r="M1468" s="28" t="e">
        <f>I1468-'Instruções e período de cálculo'!$B$5</f>
        <v>#VALUE!</v>
      </c>
      <c r="N1468" s="28" t="e">
        <f t="shared" si="181"/>
        <v>#VALUE!</v>
      </c>
      <c r="O1468" s="28" t="e">
        <f t="shared" si="182"/>
        <v>#VALUE!</v>
      </c>
      <c r="P1468" s="49" t="str">
        <f>IF('Cole CSV aqui'!B1467&lt;&gt;"",'Instruções e período de cálculo'!$B$5-'Instruções e período de cálculo'!$B$4+1,"")</f>
        <v/>
      </c>
      <c r="Q1468" s="28" t="str">
        <f>IF('Cole CSV aqui'!B1467&lt;&gt;"",P1468-N1468+O1468,"")</f>
        <v/>
      </c>
      <c r="R1468" s="7" t="str">
        <f t="shared" si="183"/>
        <v/>
      </c>
      <c r="S1468" s="32" t="e">
        <f>('Cole CSV aqui'!M1467-'Cole CSV aqui'!J1467)/(I1468-C1468)</f>
        <v>#VALUE!</v>
      </c>
      <c r="T1468" s="11" t="str">
        <f t="shared" si="177"/>
        <v/>
      </c>
      <c r="U1468" s="10" t="str">
        <f t="shared" si="178"/>
        <v/>
      </c>
      <c r="V1468" s="2"/>
      <c r="W1468" s="3"/>
      <c r="X1468" s="3"/>
    </row>
    <row r="1469" spans="1:24" s="1" customFormat="1" x14ac:dyDescent="0.25">
      <c r="A1469" s="5" t="str">
        <f>IF('Cole CSV aqui'!A1468&lt;&gt;"",'Cole CSV aqui'!A1468,"")</f>
        <v/>
      </c>
      <c r="B1469" s="5" t="str">
        <f>IF('Cole CSV aqui'!B1468&lt;&gt;"",'Cole CSV aqui'!B1468,"")</f>
        <v/>
      </c>
      <c r="C1469" s="6" t="str">
        <f>IF('Cole CSV aqui'!F1468&lt;&gt;"",'Cole CSV aqui'!F1468,"")</f>
        <v/>
      </c>
      <c r="D1469" s="6" t="str">
        <f>IF('Cole CSV aqui'!G1468&lt;&gt;"",'Cole CSV aqui'!G1468,"")</f>
        <v/>
      </c>
      <c r="E1469" s="35" t="str">
        <f>IF('Cole CSV aqui'!M1468&lt;&gt;"",'Cole CSV aqui'!M1468,"")</f>
        <v/>
      </c>
      <c r="F1469" s="35" t="str">
        <f>IF('Cole CSV aqui'!J1468&lt;&gt;"",'Cole CSV aqui'!J1468,"")</f>
        <v/>
      </c>
      <c r="G1469" s="35" t="str">
        <f t="shared" si="179"/>
        <v/>
      </c>
      <c r="H1469" s="7" t="str">
        <f>IF('Cole CSV aqui'!I1468="Anos ",'Cole CSV aqui'!H1468*365.25,"")&amp;IF('Cole CSV aqui'!I1468="Dias ",'Cole CSV aqui'!H1468,"")&amp;IF('Cole CSV aqui'!I1468="Meses ",'Cole CSV aqui'!H1468*30.5,"")</f>
        <v/>
      </c>
      <c r="I1469" s="6" t="str">
        <f>IF('Cole CSV aqui'!G1468&lt;&gt;"",C1469+H1469,"")</f>
        <v/>
      </c>
      <c r="J1469" s="28" t="e">
        <f t="shared" ca="1" si="180"/>
        <v>#VALUE!</v>
      </c>
      <c r="K1469" s="7" t="str">
        <f t="shared" si="176"/>
        <v/>
      </c>
      <c r="L1469" s="28" t="e">
        <f>C1469-'Instruções e período de cálculo'!$B$4</f>
        <v>#VALUE!</v>
      </c>
      <c r="M1469" s="28" t="e">
        <f>I1469-'Instruções e período de cálculo'!$B$5</f>
        <v>#VALUE!</v>
      </c>
      <c r="N1469" s="28" t="e">
        <f t="shared" si="181"/>
        <v>#VALUE!</v>
      </c>
      <c r="O1469" s="28" t="e">
        <f t="shared" si="182"/>
        <v>#VALUE!</v>
      </c>
      <c r="P1469" s="49" t="str">
        <f>IF('Cole CSV aqui'!B1468&lt;&gt;"",'Instruções e período de cálculo'!$B$5-'Instruções e período de cálculo'!$B$4+1,"")</f>
        <v/>
      </c>
      <c r="Q1469" s="28" t="str">
        <f>IF('Cole CSV aqui'!B1468&lt;&gt;"",P1469-N1469+O1469,"")</f>
        <v/>
      </c>
      <c r="R1469" s="7" t="str">
        <f t="shared" si="183"/>
        <v/>
      </c>
      <c r="S1469" s="32" t="e">
        <f>('Cole CSV aqui'!M1468-'Cole CSV aqui'!J1468)/(I1469-C1469)</f>
        <v>#VALUE!</v>
      </c>
      <c r="T1469" s="11" t="str">
        <f t="shared" si="177"/>
        <v/>
      </c>
      <c r="U1469" s="10" t="str">
        <f t="shared" si="178"/>
        <v/>
      </c>
      <c r="V1469" s="2"/>
      <c r="W1469" s="3"/>
      <c r="X1469" s="3"/>
    </row>
    <row r="1470" spans="1:24" s="1" customFormat="1" x14ac:dyDescent="0.25">
      <c r="A1470" s="5" t="str">
        <f>IF('Cole CSV aqui'!A1469&lt;&gt;"",'Cole CSV aqui'!A1469,"")</f>
        <v/>
      </c>
      <c r="B1470" s="5" t="str">
        <f>IF('Cole CSV aqui'!B1469&lt;&gt;"",'Cole CSV aqui'!B1469,"")</f>
        <v/>
      </c>
      <c r="C1470" s="6" t="str">
        <f>IF('Cole CSV aqui'!F1469&lt;&gt;"",'Cole CSV aqui'!F1469,"")</f>
        <v/>
      </c>
      <c r="D1470" s="6" t="str">
        <f>IF('Cole CSV aqui'!G1469&lt;&gt;"",'Cole CSV aqui'!G1469,"")</f>
        <v/>
      </c>
      <c r="E1470" s="35" t="str">
        <f>IF('Cole CSV aqui'!M1469&lt;&gt;"",'Cole CSV aqui'!M1469,"")</f>
        <v/>
      </c>
      <c r="F1470" s="35" t="str">
        <f>IF('Cole CSV aqui'!J1469&lt;&gt;"",'Cole CSV aqui'!J1469,"")</f>
        <v/>
      </c>
      <c r="G1470" s="35" t="str">
        <f t="shared" si="179"/>
        <v/>
      </c>
      <c r="H1470" s="7" t="str">
        <f>IF('Cole CSV aqui'!I1469="Anos ",'Cole CSV aqui'!H1469*365.25,"")&amp;IF('Cole CSV aqui'!I1469="Dias ",'Cole CSV aqui'!H1469,"")&amp;IF('Cole CSV aqui'!I1469="Meses ",'Cole CSV aqui'!H1469*30.5,"")</f>
        <v/>
      </c>
      <c r="I1470" s="6" t="str">
        <f>IF('Cole CSV aqui'!G1469&lt;&gt;"",C1470+H1470,"")</f>
        <v/>
      </c>
      <c r="J1470" s="28" t="e">
        <f t="shared" ca="1" si="180"/>
        <v>#VALUE!</v>
      </c>
      <c r="K1470" s="7" t="str">
        <f t="shared" si="176"/>
        <v/>
      </c>
      <c r="L1470" s="28" t="e">
        <f>C1470-'Instruções e período de cálculo'!$B$4</f>
        <v>#VALUE!</v>
      </c>
      <c r="M1470" s="28" t="e">
        <f>I1470-'Instruções e período de cálculo'!$B$5</f>
        <v>#VALUE!</v>
      </c>
      <c r="N1470" s="28" t="e">
        <f t="shared" si="181"/>
        <v>#VALUE!</v>
      </c>
      <c r="O1470" s="28" t="e">
        <f t="shared" si="182"/>
        <v>#VALUE!</v>
      </c>
      <c r="P1470" s="49" t="str">
        <f>IF('Cole CSV aqui'!B1469&lt;&gt;"",'Instruções e período de cálculo'!$B$5-'Instruções e período de cálculo'!$B$4+1,"")</f>
        <v/>
      </c>
      <c r="Q1470" s="28" t="str">
        <f>IF('Cole CSV aqui'!B1469&lt;&gt;"",P1470-N1470+O1470,"")</f>
        <v/>
      </c>
      <c r="R1470" s="7" t="str">
        <f t="shared" si="183"/>
        <v/>
      </c>
      <c r="S1470" s="32" t="e">
        <f>('Cole CSV aqui'!M1469-'Cole CSV aqui'!J1469)/(I1470-C1470)</f>
        <v>#VALUE!</v>
      </c>
      <c r="T1470" s="11" t="str">
        <f t="shared" si="177"/>
        <v/>
      </c>
      <c r="U1470" s="10" t="str">
        <f t="shared" si="178"/>
        <v/>
      </c>
      <c r="V1470" s="2"/>
      <c r="W1470" s="3"/>
      <c r="X1470" s="3"/>
    </row>
    <row r="1471" spans="1:24" s="1" customFormat="1" x14ac:dyDescent="0.25">
      <c r="A1471" s="5" t="str">
        <f>IF('Cole CSV aqui'!A1470&lt;&gt;"",'Cole CSV aqui'!A1470,"")</f>
        <v/>
      </c>
      <c r="B1471" s="5" t="str">
        <f>IF('Cole CSV aqui'!B1470&lt;&gt;"",'Cole CSV aqui'!B1470,"")</f>
        <v/>
      </c>
      <c r="C1471" s="6" t="str">
        <f>IF('Cole CSV aqui'!F1470&lt;&gt;"",'Cole CSV aqui'!F1470,"")</f>
        <v/>
      </c>
      <c r="D1471" s="6" t="str">
        <f>IF('Cole CSV aqui'!G1470&lt;&gt;"",'Cole CSV aqui'!G1470,"")</f>
        <v/>
      </c>
      <c r="E1471" s="35" t="str">
        <f>IF('Cole CSV aqui'!M1470&lt;&gt;"",'Cole CSV aqui'!M1470,"")</f>
        <v/>
      </c>
      <c r="F1471" s="35" t="str">
        <f>IF('Cole CSV aqui'!J1470&lt;&gt;"",'Cole CSV aqui'!J1470,"")</f>
        <v/>
      </c>
      <c r="G1471" s="35" t="str">
        <f t="shared" si="179"/>
        <v/>
      </c>
      <c r="H1471" s="7" t="str">
        <f>IF('Cole CSV aqui'!I1470="Anos ",'Cole CSV aqui'!H1470*365.25,"")&amp;IF('Cole CSV aqui'!I1470="Dias ",'Cole CSV aqui'!H1470,"")&amp;IF('Cole CSV aqui'!I1470="Meses ",'Cole CSV aqui'!H1470*30.5,"")</f>
        <v/>
      </c>
      <c r="I1471" s="6" t="str">
        <f>IF('Cole CSV aqui'!G1470&lt;&gt;"",C1471+H1471,"")</f>
        <v/>
      </c>
      <c r="J1471" s="28" t="e">
        <f t="shared" ca="1" si="180"/>
        <v>#VALUE!</v>
      </c>
      <c r="K1471" s="7" t="str">
        <f t="shared" si="176"/>
        <v/>
      </c>
      <c r="L1471" s="28" t="e">
        <f>C1471-'Instruções e período de cálculo'!$B$4</f>
        <v>#VALUE!</v>
      </c>
      <c r="M1471" s="28" t="e">
        <f>I1471-'Instruções e período de cálculo'!$B$5</f>
        <v>#VALUE!</v>
      </c>
      <c r="N1471" s="28" t="e">
        <f t="shared" si="181"/>
        <v>#VALUE!</v>
      </c>
      <c r="O1471" s="28" t="e">
        <f t="shared" si="182"/>
        <v>#VALUE!</v>
      </c>
      <c r="P1471" s="49" t="str">
        <f>IF('Cole CSV aqui'!B1470&lt;&gt;"",'Instruções e período de cálculo'!$B$5-'Instruções e período de cálculo'!$B$4+1,"")</f>
        <v/>
      </c>
      <c r="Q1471" s="28" t="str">
        <f>IF('Cole CSV aqui'!B1470&lt;&gt;"",P1471-N1471+O1471,"")</f>
        <v/>
      </c>
      <c r="R1471" s="7" t="str">
        <f t="shared" si="183"/>
        <v/>
      </c>
      <c r="S1471" s="32" t="e">
        <f>('Cole CSV aqui'!M1470-'Cole CSV aqui'!J1470)/(I1471-C1471)</f>
        <v>#VALUE!</v>
      </c>
      <c r="T1471" s="11" t="str">
        <f t="shared" si="177"/>
        <v/>
      </c>
      <c r="U1471" s="10" t="str">
        <f t="shared" si="178"/>
        <v/>
      </c>
      <c r="V1471" s="2"/>
      <c r="W1471" s="3"/>
      <c r="X1471" s="3"/>
    </row>
    <row r="1472" spans="1:24" s="1" customFormat="1" x14ac:dyDescent="0.25">
      <c r="A1472" s="5" t="str">
        <f>IF('Cole CSV aqui'!A1471&lt;&gt;"",'Cole CSV aqui'!A1471,"")</f>
        <v/>
      </c>
      <c r="B1472" s="5" t="str">
        <f>IF('Cole CSV aqui'!B1471&lt;&gt;"",'Cole CSV aqui'!B1471,"")</f>
        <v/>
      </c>
      <c r="C1472" s="6" t="str">
        <f>IF('Cole CSV aqui'!F1471&lt;&gt;"",'Cole CSV aqui'!F1471,"")</f>
        <v/>
      </c>
      <c r="D1472" s="6" t="str">
        <f>IF('Cole CSV aqui'!G1471&lt;&gt;"",'Cole CSV aqui'!G1471,"")</f>
        <v/>
      </c>
      <c r="E1472" s="35" t="str">
        <f>IF('Cole CSV aqui'!M1471&lt;&gt;"",'Cole CSV aqui'!M1471,"")</f>
        <v/>
      </c>
      <c r="F1472" s="35" t="str">
        <f>IF('Cole CSV aqui'!J1471&lt;&gt;"",'Cole CSV aqui'!J1471,"")</f>
        <v/>
      </c>
      <c r="G1472" s="35" t="str">
        <f t="shared" si="179"/>
        <v/>
      </c>
      <c r="H1472" s="7" t="str">
        <f>IF('Cole CSV aqui'!I1471="Anos ",'Cole CSV aqui'!H1471*365.25,"")&amp;IF('Cole CSV aqui'!I1471="Dias ",'Cole CSV aqui'!H1471,"")&amp;IF('Cole CSV aqui'!I1471="Meses ",'Cole CSV aqui'!H1471*30.5,"")</f>
        <v/>
      </c>
      <c r="I1472" s="6" t="str">
        <f>IF('Cole CSV aqui'!G1471&lt;&gt;"",C1472+H1472,"")</f>
        <v/>
      </c>
      <c r="J1472" s="28" t="e">
        <f t="shared" ca="1" si="180"/>
        <v>#VALUE!</v>
      </c>
      <c r="K1472" s="7" t="str">
        <f t="shared" si="176"/>
        <v/>
      </c>
      <c r="L1472" s="28" t="e">
        <f>C1472-'Instruções e período de cálculo'!$B$4</f>
        <v>#VALUE!</v>
      </c>
      <c r="M1472" s="28" t="e">
        <f>I1472-'Instruções e período de cálculo'!$B$5</f>
        <v>#VALUE!</v>
      </c>
      <c r="N1472" s="28" t="e">
        <f t="shared" si="181"/>
        <v>#VALUE!</v>
      </c>
      <c r="O1472" s="28" t="e">
        <f t="shared" si="182"/>
        <v>#VALUE!</v>
      </c>
      <c r="P1472" s="49" t="str">
        <f>IF('Cole CSV aqui'!B1471&lt;&gt;"",'Instruções e período de cálculo'!$B$5-'Instruções e período de cálculo'!$B$4+1,"")</f>
        <v/>
      </c>
      <c r="Q1472" s="28" t="str">
        <f>IF('Cole CSV aqui'!B1471&lt;&gt;"",P1472-N1472+O1472,"")</f>
        <v/>
      </c>
      <c r="R1472" s="7" t="str">
        <f t="shared" si="183"/>
        <v/>
      </c>
      <c r="S1472" s="32" t="e">
        <f>('Cole CSV aqui'!M1471-'Cole CSV aqui'!J1471)/(I1472-C1472)</f>
        <v>#VALUE!</v>
      </c>
      <c r="T1472" s="11" t="str">
        <f t="shared" si="177"/>
        <v/>
      </c>
      <c r="U1472" s="10" t="str">
        <f t="shared" si="178"/>
        <v/>
      </c>
      <c r="V1472" s="2"/>
      <c r="W1472" s="3"/>
      <c r="X1472" s="3"/>
    </row>
    <row r="1473" spans="1:24" s="1" customFormat="1" x14ac:dyDescent="0.25">
      <c r="A1473" s="5" t="str">
        <f>IF('Cole CSV aqui'!A1472&lt;&gt;"",'Cole CSV aqui'!A1472,"")</f>
        <v/>
      </c>
      <c r="B1473" s="5" t="str">
        <f>IF('Cole CSV aqui'!B1472&lt;&gt;"",'Cole CSV aqui'!B1472,"")</f>
        <v/>
      </c>
      <c r="C1473" s="6" t="str">
        <f>IF('Cole CSV aqui'!F1472&lt;&gt;"",'Cole CSV aqui'!F1472,"")</f>
        <v/>
      </c>
      <c r="D1473" s="6" t="str">
        <f>IF('Cole CSV aqui'!G1472&lt;&gt;"",'Cole CSV aqui'!G1472,"")</f>
        <v/>
      </c>
      <c r="E1473" s="35" t="str">
        <f>IF('Cole CSV aqui'!M1472&lt;&gt;"",'Cole CSV aqui'!M1472,"")</f>
        <v/>
      </c>
      <c r="F1473" s="35" t="str">
        <f>IF('Cole CSV aqui'!J1472&lt;&gt;"",'Cole CSV aqui'!J1472,"")</f>
        <v/>
      </c>
      <c r="G1473" s="35" t="str">
        <f t="shared" si="179"/>
        <v/>
      </c>
      <c r="H1473" s="7" t="str">
        <f>IF('Cole CSV aqui'!I1472="Anos ",'Cole CSV aqui'!H1472*365.25,"")&amp;IF('Cole CSV aqui'!I1472="Dias ",'Cole CSV aqui'!H1472,"")&amp;IF('Cole CSV aqui'!I1472="Meses ",'Cole CSV aqui'!H1472*30.5,"")</f>
        <v/>
      </c>
      <c r="I1473" s="6" t="str">
        <f>IF('Cole CSV aqui'!G1472&lt;&gt;"",C1473+H1473,"")</f>
        <v/>
      </c>
      <c r="J1473" s="28" t="e">
        <f t="shared" ca="1" si="180"/>
        <v>#VALUE!</v>
      </c>
      <c r="K1473" s="7" t="str">
        <f t="shared" si="176"/>
        <v/>
      </c>
      <c r="L1473" s="28" t="e">
        <f>C1473-'Instruções e período de cálculo'!$B$4</f>
        <v>#VALUE!</v>
      </c>
      <c r="M1473" s="28" t="e">
        <f>I1473-'Instruções e período de cálculo'!$B$5</f>
        <v>#VALUE!</v>
      </c>
      <c r="N1473" s="28" t="e">
        <f t="shared" si="181"/>
        <v>#VALUE!</v>
      </c>
      <c r="O1473" s="28" t="e">
        <f t="shared" si="182"/>
        <v>#VALUE!</v>
      </c>
      <c r="P1473" s="49" t="str">
        <f>IF('Cole CSV aqui'!B1472&lt;&gt;"",'Instruções e período de cálculo'!$B$5-'Instruções e período de cálculo'!$B$4+1,"")</f>
        <v/>
      </c>
      <c r="Q1473" s="28" t="str">
        <f>IF('Cole CSV aqui'!B1472&lt;&gt;"",P1473-N1473+O1473,"")</f>
        <v/>
      </c>
      <c r="R1473" s="7" t="str">
        <f t="shared" si="183"/>
        <v/>
      </c>
      <c r="S1473" s="32" t="e">
        <f>('Cole CSV aqui'!M1472-'Cole CSV aqui'!J1472)/(I1473-C1473)</f>
        <v>#VALUE!</v>
      </c>
      <c r="T1473" s="11" t="str">
        <f t="shared" si="177"/>
        <v/>
      </c>
      <c r="U1473" s="10" t="str">
        <f t="shared" si="178"/>
        <v/>
      </c>
      <c r="V1473" s="2"/>
      <c r="W1473" s="3"/>
      <c r="X1473" s="3"/>
    </row>
    <row r="1474" spans="1:24" s="1" customFormat="1" x14ac:dyDescent="0.25">
      <c r="A1474" s="5" t="str">
        <f>IF('Cole CSV aqui'!A1473&lt;&gt;"",'Cole CSV aqui'!A1473,"")</f>
        <v/>
      </c>
      <c r="B1474" s="5" t="str">
        <f>IF('Cole CSV aqui'!B1473&lt;&gt;"",'Cole CSV aqui'!B1473,"")</f>
        <v/>
      </c>
      <c r="C1474" s="6" t="str">
        <f>IF('Cole CSV aqui'!F1473&lt;&gt;"",'Cole CSV aqui'!F1473,"")</f>
        <v/>
      </c>
      <c r="D1474" s="6" t="str">
        <f>IF('Cole CSV aqui'!G1473&lt;&gt;"",'Cole CSV aqui'!G1473,"")</f>
        <v/>
      </c>
      <c r="E1474" s="35" t="str">
        <f>IF('Cole CSV aqui'!M1473&lt;&gt;"",'Cole CSV aqui'!M1473,"")</f>
        <v/>
      </c>
      <c r="F1474" s="35" t="str">
        <f>IF('Cole CSV aqui'!J1473&lt;&gt;"",'Cole CSV aqui'!J1473,"")</f>
        <v/>
      </c>
      <c r="G1474" s="35" t="str">
        <f t="shared" si="179"/>
        <v/>
      </c>
      <c r="H1474" s="7" t="str">
        <f>IF('Cole CSV aqui'!I1473="Anos ",'Cole CSV aqui'!H1473*365.25,"")&amp;IF('Cole CSV aqui'!I1473="Dias ",'Cole CSV aqui'!H1473,"")&amp;IF('Cole CSV aqui'!I1473="Meses ",'Cole CSV aqui'!H1473*30.5,"")</f>
        <v/>
      </c>
      <c r="I1474" s="6" t="str">
        <f>IF('Cole CSV aqui'!G1473&lt;&gt;"",C1474+H1474,"")</f>
        <v/>
      </c>
      <c r="J1474" s="28" t="e">
        <f t="shared" ca="1" si="180"/>
        <v>#VALUE!</v>
      </c>
      <c r="K1474" s="7" t="str">
        <f t="shared" si="176"/>
        <v/>
      </c>
      <c r="L1474" s="28" t="e">
        <f>C1474-'Instruções e período de cálculo'!$B$4</f>
        <v>#VALUE!</v>
      </c>
      <c r="M1474" s="28" t="e">
        <f>I1474-'Instruções e período de cálculo'!$B$5</f>
        <v>#VALUE!</v>
      </c>
      <c r="N1474" s="28" t="e">
        <f t="shared" si="181"/>
        <v>#VALUE!</v>
      </c>
      <c r="O1474" s="28" t="e">
        <f t="shared" si="182"/>
        <v>#VALUE!</v>
      </c>
      <c r="P1474" s="49" t="str">
        <f>IF('Cole CSV aqui'!B1473&lt;&gt;"",'Instruções e período de cálculo'!$B$5-'Instruções e período de cálculo'!$B$4+1,"")</f>
        <v/>
      </c>
      <c r="Q1474" s="28" t="str">
        <f>IF('Cole CSV aqui'!B1473&lt;&gt;"",P1474-N1474+O1474,"")</f>
        <v/>
      </c>
      <c r="R1474" s="7" t="str">
        <f t="shared" si="183"/>
        <v/>
      </c>
      <c r="S1474" s="32" t="e">
        <f>('Cole CSV aqui'!M1473-'Cole CSV aqui'!J1473)/(I1474-C1474)</f>
        <v>#VALUE!</v>
      </c>
      <c r="T1474" s="11" t="str">
        <f t="shared" si="177"/>
        <v/>
      </c>
      <c r="U1474" s="10" t="str">
        <f t="shared" si="178"/>
        <v/>
      </c>
      <c r="V1474" s="2"/>
      <c r="W1474" s="3"/>
      <c r="X1474" s="3"/>
    </row>
    <row r="1475" spans="1:24" s="1" customFormat="1" x14ac:dyDescent="0.25">
      <c r="A1475" s="5" t="str">
        <f>IF('Cole CSV aqui'!A1474&lt;&gt;"",'Cole CSV aqui'!A1474,"")</f>
        <v/>
      </c>
      <c r="B1475" s="5" t="str">
        <f>IF('Cole CSV aqui'!B1474&lt;&gt;"",'Cole CSV aqui'!B1474,"")</f>
        <v/>
      </c>
      <c r="C1475" s="6" t="str">
        <f>IF('Cole CSV aqui'!F1474&lt;&gt;"",'Cole CSV aqui'!F1474,"")</f>
        <v/>
      </c>
      <c r="D1475" s="6" t="str">
        <f>IF('Cole CSV aqui'!G1474&lt;&gt;"",'Cole CSV aqui'!G1474,"")</f>
        <v/>
      </c>
      <c r="E1475" s="35" t="str">
        <f>IF('Cole CSV aqui'!M1474&lt;&gt;"",'Cole CSV aqui'!M1474,"")</f>
        <v/>
      </c>
      <c r="F1475" s="35" t="str">
        <f>IF('Cole CSV aqui'!J1474&lt;&gt;"",'Cole CSV aqui'!J1474,"")</f>
        <v/>
      </c>
      <c r="G1475" s="35" t="str">
        <f t="shared" si="179"/>
        <v/>
      </c>
      <c r="H1475" s="7" t="str">
        <f>IF('Cole CSV aqui'!I1474="Anos ",'Cole CSV aqui'!H1474*365.25,"")&amp;IF('Cole CSV aqui'!I1474="Dias ",'Cole CSV aqui'!H1474,"")&amp;IF('Cole CSV aqui'!I1474="Meses ",'Cole CSV aqui'!H1474*30.5,"")</f>
        <v/>
      </c>
      <c r="I1475" s="6" t="str">
        <f>IF('Cole CSV aqui'!G1474&lt;&gt;"",C1475+H1475,"")</f>
        <v/>
      </c>
      <c r="J1475" s="28" t="e">
        <f t="shared" ca="1" si="180"/>
        <v>#VALUE!</v>
      </c>
      <c r="K1475" s="7" t="str">
        <f t="shared" ref="K1475:K1538" si="184">IF(B1475&lt;&gt;"",J1475,"")</f>
        <v/>
      </c>
      <c r="L1475" s="28" t="e">
        <f>C1475-'Instruções e período de cálculo'!$B$4</f>
        <v>#VALUE!</v>
      </c>
      <c r="M1475" s="28" t="e">
        <f>I1475-'Instruções e período de cálculo'!$B$5</f>
        <v>#VALUE!</v>
      </c>
      <c r="N1475" s="28" t="e">
        <f t="shared" si="181"/>
        <v>#VALUE!</v>
      </c>
      <c r="O1475" s="28" t="e">
        <f t="shared" si="182"/>
        <v>#VALUE!</v>
      </c>
      <c r="P1475" s="49" t="str">
        <f>IF('Cole CSV aqui'!B1474&lt;&gt;"",'Instruções e período de cálculo'!$B$5-'Instruções e período de cálculo'!$B$4+1,"")</f>
        <v/>
      </c>
      <c r="Q1475" s="28" t="str">
        <f>IF('Cole CSV aqui'!B1474&lt;&gt;"",P1475-N1475+O1475,"")</f>
        <v/>
      </c>
      <c r="R1475" s="7" t="str">
        <f t="shared" si="183"/>
        <v/>
      </c>
      <c r="S1475" s="32" t="e">
        <f>('Cole CSV aqui'!M1474-'Cole CSV aqui'!J1474)/(I1475-C1475)</f>
        <v>#VALUE!</v>
      </c>
      <c r="T1475" s="11" t="str">
        <f t="shared" ref="T1475:T1538" si="185">IF(B1475&lt;&gt;"",S1475,"")</f>
        <v/>
      </c>
      <c r="U1475" s="10" t="str">
        <f t="shared" ref="U1475:U1538" si="186">IF(R1475&lt;&gt;"",R1475*T1475,"")</f>
        <v/>
      </c>
      <c r="V1475" s="2"/>
      <c r="W1475" s="3"/>
      <c r="X1475" s="3"/>
    </row>
    <row r="1476" spans="1:24" s="1" customFormat="1" x14ac:dyDescent="0.25">
      <c r="A1476" s="5" t="str">
        <f>IF('Cole CSV aqui'!A1475&lt;&gt;"",'Cole CSV aqui'!A1475,"")</f>
        <v/>
      </c>
      <c r="B1476" s="5" t="str">
        <f>IF('Cole CSV aqui'!B1475&lt;&gt;"",'Cole CSV aqui'!B1475,"")</f>
        <v/>
      </c>
      <c r="C1476" s="6" t="str">
        <f>IF('Cole CSV aqui'!F1475&lt;&gt;"",'Cole CSV aqui'!F1475,"")</f>
        <v/>
      </c>
      <c r="D1476" s="6" t="str">
        <f>IF('Cole CSV aqui'!G1475&lt;&gt;"",'Cole CSV aqui'!G1475,"")</f>
        <v/>
      </c>
      <c r="E1476" s="35" t="str">
        <f>IF('Cole CSV aqui'!M1475&lt;&gt;"",'Cole CSV aqui'!M1475,"")</f>
        <v/>
      </c>
      <c r="F1476" s="35" t="str">
        <f>IF('Cole CSV aqui'!J1475&lt;&gt;"",'Cole CSV aqui'!J1475,"")</f>
        <v/>
      </c>
      <c r="G1476" s="35" t="str">
        <f t="shared" ref="G1476:G1539" si="187">IF(E1476&lt;&gt;"",E1476-F1476,"")</f>
        <v/>
      </c>
      <c r="H1476" s="7" t="str">
        <f>IF('Cole CSV aqui'!I1475="Anos ",'Cole CSV aqui'!H1475*365.25,"")&amp;IF('Cole CSV aqui'!I1475="Dias ",'Cole CSV aqui'!H1475,"")&amp;IF('Cole CSV aqui'!I1475="Meses ",'Cole CSV aqui'!H1475*30.5,"")</f>
        <v/>
      </c>
      <c r="I1476" s="6" t="str">
        <f>IF('Cole CSV aqui'!G1475&lt;&gt;"",C1476+H1476,"")</f>
        <v/>
      </c>
      <c r="J1476" s="28" t="e">
        <f t="shared" ref="J1476:J1539" ca="1" si="188">IF(I1476&gt;TODAY(),I1476-TODAY(),"")</f>
        <v>#VALUE!</v>
      </c>
      <c r="K1476" s="7" t="str">
        <f t="shared" si="184"/>
        <v/>
      </c>
      <c r="L1476" s="28" t="e">
        <f>C1476-'Instruções e período de cálculo'!$B$4</f>
        <v>#VALUE!</v>
      </c>
      <c r="M1476" s="28" t="e">
        <f>I1476-'Instruções e período de cálculo'!$B$5</f>
        <v>#VALUE!</v>
      </c>
      <c r="N1476" s="28" t="e">
        <f t="shared" ref="N1476:N1539" si="189">IF(L1476&gt;0,L1476,0)</f>
        <v>#VALUE!</v>
      </c>
      <c r="O1476" s="28" t="e">
        <f t="shared" ref="O1476:O1539" si="190">IF(M1476&lt;0,M1476,0)</f>
        <v>#VALUE!</v>
      </c>
      <c r="P1476" s="49" t="str">
        <f>IF('Cole CSV aqui'!B1475&lt;&gt;"",'Instruções e período de cálculo'!$B$5-'Instruções e período de cálculo'!$B$4+1,"")</f>
        <v/>
      </c>
      <c r="Q1476" s="28" t="str">
        <f>IF('Cole CSV aqui'!B1475&lt;&gt;"",P1476-N1476+O1476,"")</f>
        <v/>
      </c>
      <c r="R1476" s="7" t="str">
        <f t="shared" ref="R1476:R1539" si="191">IF(Q1476&gt;0,Q1476,"")</f>
        <v/>
      </c>
      <c r="S1476" s="32" t="e">
        <f>('Cole CSV aqui'!M1475-'Cole CSV aqui'!J1475)/(I1476-C1476)</f>
        <v>#VALUE!</v>
      </c>
      <c r="T1476" s="11" t="str">
        <f t="shared" si="185"/>
        <v/>
      </c>
      <c r="U1476" s="10" t="str">
        <f t="shared" si="186"/>
        <v/>
      </c>
      <c r="V1476" s="2"/>
      <c r="W1476" s="3"/>
      <c r="X1476" s="3"/>
    </row>
    <row r="1477" spans="1:24" s="1" customFormat="1" x14ac:dyDescent="0.25">
      <c r="A1477" s="5" t="str">
        <f>IF('Cole CSV aqui'!A1476&lt;&gt;"",'Cole CSV aqui'!A1476,"")</f>
        <v/>
      </c>
      <c r="B1477" s="5" t="str">
        <f>IF('Cole CSV aqui'!B1476&lt;&gt;"",'Cole CSV aqui'!B1476,"")</f>
        <v/>
      </c>
      <c r="C1477" s="6" t="str">
        <f>IF('Cole CSV aqui'!F1476&lt;&gt;"",'Cole CSV aqui'!F1476,"")</f>
        <v/>
      </c>
      <c r="D1477" s="6" t="str">
        <f>IF('Cole CSV aqui'!G1476&lt;&gt;"",'Cole CSV aqui'!G1476,"")</f>
        <v/>
      </c>
      <c r="E1477" s="35" t="str">
        <f>IF('Cole CSV aqui'!M1476&lt;&gt;"",'Cole CSV aqui'!M1476,"")</f>
        <v/>
      </c>
      <c r="F1477" s="35" t="str">
        <f>IF('Cole CSV aqui'!J1476&lt;&gt;"",'Cole CSV aqui'!J1476,"")</f>
        <v/>
      </c>
      <c r="G1477" s="35" t="str">
        <f t="shared" si="187"/>
        <v/>
      </c>
      <c r="H1477" s="7" t="str">
        <f>IF('Cole CSV aqui'!I1476="Anos ",'Cole CSV aqui'!H1476*365.25,"")&amp;IF('Cole CSV aqui'!I1476="Dias ",'Cole CSV aqui'!H1476,"")&amp;IF('Cole CSV aqui'!I1476="Meses ",'Cole CSV aqui'!H1476*30.5,"")</f>
        <v/>
      </c>
      <c r="I1477" s="6" t="str">
        <f>IF('Cole CSV aqui'!G1476&lt;&gt;"",C1477+H1477,"")</f>
        <v/>
      </c>
      <c r="J1477" s="28" t="e">
        <f t="shared" ca="1" si="188"/>
        <v>#VALUE!</v>
      </c>
      <c r="K1477" s="7" t="str">
        <f t="shared" si="184"/>
        <v/>
      </c>
      <c r="L1477" s="28" t="e">
        <f>C1477-'Instruções e período de cálculo'!$B$4</f>
        <v>#VALUE!</v>
      </c>
      <c r="M1477" s="28" t="e">
        <f>I1477-'Instruções e período de cálculo'!$B$5</f>
        <v>#VALUE!</v>
      </c>
      <c r="N1477" s="28" t="e">
        <f t="shared" si="189"/>
        <v>#VALUE!</v>
      </c>
      <c r="O1477" s="28" t="e">
        <f t="shared" si="190"/>
        <v>#VALUE!</v>
      </c>
      <c r="P1477" s="49" t="str">
        <f>IF('Cole CSV aqui'!B1476&lt;&gt;"",'Instruções e período de cálculo'!$B$5-'Instruções e período de cálculo'!$B$4+1,"")</f>
        <v/>
      </c>
      <c r="Q1477" s="28" t="str">
        <f>IF('Cole CSV aqui'!B1476&lt;&gt;"",P1477-N1477+O1477,"")</f>
        <v/>
      </c>
      <c r="R1477" s="7" t="str">
        <f t="shared" si="191"/>
        <v/>
      </c>
      <c r="S1477" s="32" t="e">
        <f>('Cole CSV aqui'!M1476-'Cole CSV aqui'!J1476)/(I1477-C1477)</f>
        <v>#VALUE!</v>
      </c>
      <c r="T1477" s="11" t="str">
        <f t="shared" si="185"/>
        <v/>
      </c>
      <c r="U1477" s="10" t="str">
        <f t="shared" si="186"/>
        <v/>
      </c>
      <c r="V1477" s="2"/>
      <c r="W1477" s="3"/>
      <c r="X1477" s="3"/>
    </row>
    <row r="1478" spans="1:24" s="1" customFormat="1" x14ac:dyDescent="0.25">
      <c r="A1478" s="5" t="str">
        <f>IF('Cole CSV aqui'!A1477&lt;&gt;"",'Cole CSV aqui'!A1477,"")</f>
        <v/>
      </c>
      <c r="B1478" s="5" t="str">
        <f>IF('Cole CSV aqui'!B1477&lt;&gt;"",'Cole CSV aqui'!B1477,"")</f>
        <v/>
      </c>
      <c r="C1478" s="6" t="str">
        <f>IF('Cole CSV aqui'!F1477&lt;&gt;"",'Cole CSV aqui'!F1477,"")</f>
        <v/>
      </c>
      <c r="D1478" s="6" t="str">
        <f>IF('Cole CSV aqui'!G1477&lt;&gt;"",'Cole CSV aqui'!G1477,"")</f>
        <v/>
      </c>
      <c r="E1478" s="35" t="str">
        <f>IF('Cole CSV aqui'!M1477&lt;&gt;"",'Cole CSV aqui'!M1477,"")</f>
        <v/>
      </c>
      <c r="F1478" s="35" t="str">
        <f>IF('Cole CSV aqui'!J1477&lt;&gt;"",'Cole CSV aqui'!J1477,"")</f>
        <v/>
      </c>
      <c r="G1478" s="35" t="str">
        <f t="shared" si="187"/>
        <v/>
      </c>
      <c r="H1478" s="7" t="str">
        <f>IF('Cole CSV aqui'!I1477="Anos ",'Cole CSV aqui'!H1477*365.25,"")&amp;IF('Cole CSV aqui'!I1477="Dias ",'Cole CSV aqui'!H1477,"")&amp;IF('Cole CSV aqui'!I1477="Meses ",'Cole CSV aqui'!H1477*30.5,"")</f>
        <v/>
      </c>
      <c r="I1478" s="6" t="str">
        <f>IF('Cole CSV aqui'!G1477&lt;&gt;"",C1478+H1478,"")</f>
        <v/>
      </c>
      <c r="J1478" s="28" t="e">
        <f t="shared" ca="1" si="188"/>
        <v>#VALUE!</v>
      </c>
      <c r="K1478" s="7" t="str">
        <f t="shared" si="184"/>
        <v/>
      </c>
      <c r="L1478" s="28" t="e">
        <f>C1478-'Instruções e período de cálculo'!$B$4</f>
        <v>#VALUE!</v>
      </c>
      <c r="M1478" s="28" t="e">
        <f>I1478-'Instruções e período de cálculo'!$B$5</f>
        <v>#VALUE!</v>
      </c>
      <c r="N1478" s="28" t="e">
        <f t="shared" si="189"/>
        <v>#VALUE!</v>
      </c>
      <c r="O1478" s="28" t="e">
        <f t="shared" si="190"/>
        <v>#VALUE!</v>
      </c>
      <c r="P1478" s="49" t="str">
        <f>IF('Cole CSV aqui'!B1477&lt;&gt;"",'Instruções e período de cálculo'!$B$5-'Instruções e período de cálculo'!$B$4+1,"")</f>
        <v/>
      </c>
      <c r="Q1478" s="28" t="str">
        <f>IF('Cole CSV aqui'!B1477&lt;&gt;"",P1478-N1478+O1478,"")</f>
        <v/>
      </c>
      <c r="R1478" s="7" t="str">
        <f t="shared" si="191"/>
        <v/>
      </c>
      <c r="S1478" s="32" t="e">
        <f>('Cole CSV aqui'!M1477-'Cole CSV aqui'!J1477)/(I1478-C1478)</f>
        <v>#VALUE!</v>
      </c>
      <c r="T1478" s="11" t="str">
        <f t="shared" si="185"/>
        <v/>
      </c>
      <c r="U1478" s="10" t="str">
        <f t="shared" si="186"/>
        <v/>
      </c>
      <c r="V1478" s="2"/>
      <c r="W1478" s="3"/>
      <c r="X1478" s="3"/>
    </row>
    <row r="1479" spans="1:24" s="1" customFormat="1" x14ac:dyDescent="0.25">
      <c r="A1479" s="5" t="str">
        <f>IF('Cole CSV aqui'!A1478&lt;&gt;"",'Cole CSV aqui'!A1478,"")</f>
        <v/>
      </c>
      <c r="B1479" s="5" t="str">
        <f>IF('Cole CSV aqui'!B1478&lt;&gt;"",'Cole CSV aqui'!B1478,"")</f>
        <v/>
      </c>
      <c r="C1479" s="6" t="str">
        <f>IF('Cole CSV aqui'!F1478&lt;&gt;"",'Cole CSV aqui'!F1478,"")</f>
        <v/>
      </c>
      <c r="D1479" s="6" t="str">
        <f>IF('Cole CSV aqui'!G1478&lt;&gt;"",'Cole CSV aqui'!G1478,"")</f>
        <v/>
      </c>
      <c r="E1479" s="35" t="str">
        <f>IF('Cole CSV aqui'!M1478&lt;&gt;"",'Cole CSV aqui'!M1478,"")</f>
        <v/>
      </c>
      <c r="F1479" s="35" t="str">
        <f>IF('Cole CSV aqui'!J1478&lt;&gt;"",'Cole CSV aqui'!J1478,"")</f>
        <v/>
      </c>
      <c r="G1479" s="35" t="str">
        <f t="shared" si="187"/>
        <v/>
      </c>
      <c r="H1479" s="7" t="str">
        <f>IF('Cole CSV aqui'!I1478="Anos ",'Cole CSV aqui'!H1478*365.25,"")&amp;IF('Cole CSV aqui'!I1478="Dias ",'Cole CSV aqui'!H1478,"")&amp;IF('Cole CSV aqui'!I1478="Meses ",'Cole CSV aqui'!H1478*30.5,"")</f>
        <v/>
      </c>
      <c r="I1479" s="6" t="str">
        <f>IF('Cole CSV aqui'!G1478&lt;&gt;"",C1479+H1479,"")</f>
        <v/>
      </c>
      <c r="J1479" s="28" t="e">
        <f t="shared" ca="1" si="188"/>
        <v>#VALUE!</v>
      </c>
      <c r="K1479" s="7" t="str">
        <f t="shared" si="184"/>
        <v/>
      </c>
      <c r="L1479" s="28" t="e">
        <f>C1479-'Instruções e período de cálculo'!$B$4</f>
        <v>#VALUE!</v>
      </c>
      <c r="M1479" s="28" t="e">
        <f>I1479-'Instruções e período de cálculo'!$B$5</f>
        <v>#VALUE!</v>
      </c>
      <c r="N1479" s="28" t="e">
        <f t="shared" si="189"/>
        <v>#VALUE!</v>
      </c>
      <c r="O1479" s="28" t="e">
        <f t="shared" si="190"/>
        <v>#VALUE!</v>
      </c>
      <c r="P1479" s="49" t="str">
        <f>IF('Cole CSV aqui'!B1478&lt;&gt;"",'Instruções e período de cálculo'!$B$5-'Instruções e período de cálculo'!$B$4+1,"")</f>
        <v/>
      </c>
      <c r="Q1479" s="28" t="str">
        <f>IF('Cole CSV aqui'!B1478&lt;&gt;"",P1479-N1479+O1479,"")</f>
        <v/>
      </c>
      <c r="R1479" s="7" t="str">
        <f t="shared" si="191"/>
        <v/>
      </c>
      <c r="S1479" s="32" t="e">
        <f>('Cole CSV aqui'!M1478-'Cole CSV aqui'!J1478)/(I1479-C1479)</f>
        <v>#VALUE!</v>
      </c>
      <c r="T1479" s="11" t="str">
        <f t="shared" si="185"/>
        <v/>
      </c>
      <c r="U1479" s="10" t="str">
        <f t="shared" si="186"/>
        <v/>
      </c>
      <c r="V1479" s="2"/>
      <c r="W1479" s="3"/>
      <c r="X1479" s="3"/>
    </row>
    <row r="1480" spans="1:24" s="1" customFormat="1" x14ac:dyDescent="0.25">
      <c r="A1480" s="5" t="str">
        <f>IF('Cole CSV aqui'!A1479&lt;&gt;"",'Cole CSV aqui'!A1479,"")</f>
        <v/>
      </c>
      <c r="B1480" s="5" t="str">
        <f>IF('Cole CSV aqui'!B1479&lt;&gt;"",'Cole CSV aqui'!B1479,"")</f>
        <v/>
      </c>
      <c r="C1480" s="6" t="str">
        <f>IF('Cole CSV aqui'!F1479&lt;&gt;"",'Cole CSV aqui'!F1479,"")</f>
        <v/>
      </c>
      <c r="D1480" s="6" t="str">
        <f>IF('Cole CSV aqui'!G1479&lt;&gt;"",'Cole CSV aqui'!G1479,"")</f>
        <v/>
      </c>
      <c r="E1480" s="35" t="str">
        <f>IF('Cole CSV aqui'!M1479&lt;&gt;"",'Cole CSV aqui'!M1479,"")</f>
        <v/>
      </c>
      <c r="F1480" s="35" t="str">
        <f>IF('Cole CSV aqui'!J1479&lt;&gt;"",'Cole CSV aqui'!J1479,"")</f>
        <v/>
      </c>
      <c r="G1480" s="35" t="str">
        <f t="shared" si="187"/>
        <v/>
      </c>
      <c r="H1480" s="7" t="str">
        <f>IF('Cole CSV aqui'!I1479="Anos ",'Cole CSV aqui'!H1479*365.25,"")&amp;IF('Cole CSV aqui'!I1479="Dias ",'Cole CSV aqui'!H1479,"")&amp;IF('Cole CSV aqui'!I1479="Meses ",'Cole CSV aqui'!H1479*30.5,"")</f>
        <v/>
      </c>
      <c r="I1480" s="6" t="str">
        <f>IF('Cole CSV aqui'!G1479&lt;&gt;"",C1480+H1480,"")</f>
        <v/>
      </c>
      <c r="J1480" s="28" t="e">
        <f t="shared" ca="1" si="188"/>
        <v>#VALUE!</v>
      </c>
      <c r="K1480" s="7" t="str">
        <f t="shared" si="184"/>
        <v/>
      </c>
      <c r="L1480" s="28" t="e">
        <f>C1480-'Instruções e período de cálculo'!$B$4</f>
        <v>#VALUE!</v>
      </c>
      <c r="M1480" s="28" t="e">
        <f>I1480-'Instruções e período de cálculo'!$B$5</f>
        <v>#VALUE!</v>
      </c>
      <c r="N1480" s="28" t="e">
        <f t="shared" si="189"/>
        <v>#VALUE!</v>
      </c>
      <c r="O1480" s="28" t="e">
        <f t="shared" si="190"/>
        <v>#VALUE!</v>
      </c>
      <c r="P1480" s="49" t="str">
        <f>IF('Cole CSV aqui'!B1479&lt;&gt;"",'Instruções e período de cálculo'!$B$5-'Instruções e período de cálculo'!$B$4+1,"")</f>
        <v/>
      </c>
      <c r="Q1480" s="28" t="str">
        <f>IF('Cole CSV aqui'!B1479&lt;&gt;"",P1480-N1480+O1480,"")</f>
        <v/>
      </c>
      <c r="R1480" s="7" t="str">
        <f t="shared" si="191"/>
        <v/>
      </c>
      <c r="S1480" s="32" t="e">
        <f>('Cole CSV aqui'!M1479-'Cole CSV aqui'!J1479)/(I1480-C1480)</f>
        <v>#VALUE!</v>
      </c>
      <c r="T1480" s="11" t="str">
        <f t="shared" si="185"/>
        <v/>
      </c>
      <c r="U1480" s="10" t="str">
        <f t="shared" si="186"/>
        <v/>
      </c>
      <c r="V1480" s="2"/>
      <c r="W1480" s="3"/>
      <c r="X1480" s="3"/>
    </row>
    <row r="1481" spans="1:24" s="1" customFormat="1" x14ac:dyDescent="0.25">
      <c r="A1481" s="5" t="str">
        <f>IF('Cole CSV aqui'!A1480&lt;&gt;"",'Cole CSV aqui'!A1480,"")</f>
        <v/>
      </c>
      <c r="B1481" s="5" t="str">
        <f>IF('Cole CSV aqui'!B1480&lt;&gt;"",'Cole CSV aqui'!B1480,"")</f>
        <v/>
      </c>
      <c r="C1481" s="6" t="str">
        <f>IF('Cole CSV aqui'!F1480&lt;&gt;"",'Cole CSV aqui'!F1480,"")</f>
        <v/>
      </c>
      <c r="D1481" s="6" t="str">
        <f>IF('Cole CSV aqui'!G1480&lt;&gt;"",'Cole CSV aqui'!G1480,"")</f>
        <v/>
      </c>
      <c r="E1481" s="35" t="str">
        <f>IF('Cole CSV aqui'!M1480&lt;&gt;"",'Cole CSV aqui'!M1480,"")</f>
        <v/>
      </c>
      <c r="F1481" s="35" t="str">
        <f>IF('Cole CSV aqui'!J1480&lt;&gt;"",'Cole CSV aqui'!J1480,"")</f>
        <v/>
      </c>
      <c r="G1481" s="35" t="str">
        <f t="shared" si="187"/>
        <v/>
      </c>
      <c r="H1481" s="7" t="str">
        <f>IF('Cole CSV aqui'!I1480="Anos ",'Cole CSV aqui'!H1480*365.25,"")&amp;IF('Cole CSV aqui'!I1480="Dias ",'Cole CSV aqui'!H1480,"")&amp;IF('Cole CSV aqui'!I1480="Meses ",'Cole CSV aqui'!H1480*30.5,"")</f>
        <v/>
      </c>
      <c r="I1481" s="6" t="str">
        <f>IF('Cole CSV aqui'!G1480&lt;&gt;"",C1481+H1481,"")</f>
        <v/>
      </c>
      <c r="J1481" s="28" t="e">
        <f t="shared" ca="1" si="188"/>
        <v>#VALUE!</v>
      </c>
      <c r="K1481" s="7" t="str">
        <f t="shared" si="184"/>
        <v/>
      </c>
      <c r="L1481" s="28" t="e">
        <f>C1481-'Instruções e período de cálculo'!$B$4</f>
        <v>#VALUE!</v>
      </c>
      <c r="M1481" s="28" t="e">
        <f>I1481-'Instruções e período de cálculo'!$B$5</f>
        <v>#VALUE!</v>
      </c>
      <c r="N1481" s="28" t="e">
        <f t="shared" si="189"/>
        <v>#VALUE!</v>
      </c>
      <c r="O1481" s="28" t="e">
        <f t="shared" si="190"/>
        <v>#VALUE!</v>
      </c>
      <c r="P1481" s="49" t="str">
        <f>IF('Cole CSV aqui'!B1480&lt;&gt;"",'Instruções e período de cálculo'!$B$5-'Instruções e período de cálculo'!$B$4+1,"")</f>
        <v/>
      </c>
      <c r="Q1481" s="28" t="str">
        <f>IF('Cole CSV aqui'!B1480&lt;&gt;"",P1481-N1481+O1481,"")</f>
        <v/>
      </c>
      <c r="R1481" s="7" t="str">
        <f t="shared" si="191"/>
        <v/>
      </c>
      <c r="S1481" s="32" t="e">
        <f>('Cole CSV aqui'!M1480-'Cole CSV aqui'!J1480)/(I1481-C1481)</f>
        <v>#VALUE!</v>
      </c>
      <c r="T1481" s="11" t="str">
        <f t="shared" si="185"/>
        <v/>
      </c>
      <c r="U1481" s="10" t="str">
        <f t="shared" si="186"/>
        <v/>
      </c>
      <c r="V1481" s="2"/>
      <c r="W1481" s="3"/>
      <c r="X1481" s="3"/>
    </row>
    <row r="1482" spans="1:24" s="1" customFormat="1" x14ac:dyDescent="0.25">
      <c r="A1482" s="5" t="str">
        <f>IF('Cole CSV aqui'!A1481&lt;&gt;"",'Cole CSV aqui'!A1481,"")</f>
        <v/>
      </c>
      <c r="B1482" s="5" t="str">
        <f>IF('Cole CSV aqui'!B1481&lt;&gt;"",'Cole CSV aqui'!B1481,"")</f>
        <v/>
      </c>
      <c r="C1482" s="6" t="str">
        <f>IF('Cole CSV aqui'!F1481&lt;&gt;"",'Cole CSV aqui'!F1481,"")</f>
        <v/>
      </c>
      <c r="D1482" s="6" t="str">
        <f>IF('Cole CSV aqui'!G1481&lt;&gt;"",'Cole CSV aqui'!G1481,"")</f>
        <v/>
      </c>
      <c r="E1482" s="35" t="str">
        <f>IF('Cole CSV aqui'!M1481&lt;&gt;"",'Cole CSV aqui'!M1481,"")</f>
        <v/>
      </c>
      <c r="F1482" s="35" t="str">
        <f>IF('Cole CSV aqui'!J1481&lt;&gt;"",'Cole CSV aqui'!J1481,"")</f>
        <v/>
      </c>
      <c r="G1482" s="35" t="str">
        <f t="shared" si="187"/>
        <v/>
      </c>
      <c r="H1482" s="7" t="str">
        <f>IF('Cole CSV aqui'!I1481="Anos ",'Cole CSV aqui'!H1481*365.25,"")&amp;IF('Cole CSV aqui'!I1481="Dias ",'Cole CSV aqui'!H1481,"")&amp;IF('Cole CSV aqui'!I1481="Meses ",'Cole CSV aqui'!H1481*30.5,"")</f>
        <v/>
      </c>
      <c r="I1482" s="6" t="str">
        <f>IF('Cole CSV aqui'!G1481&lt;&gt;"",C1482+H1482,"")</f>
        <v/>
      </c>
      <c r="J1482" s="28" t="e">
        <f t="shared" ca="1" si="188"/>
        <v>#VALUE!</v>
      </c>
      <c r="K1482" s="7" t="str">
        <f t="shared" si="184"/>
        <v/>
      </c>
      <c r="L1482" s="28" t="e">
        <f>C1482-'Instruções e período de cálculo'!$B$4</f>
        <v>#VALUE!</v>
      </c>
      <c r="M1482" s="28" t="e">
        <f>I1482-'Instruções e período de cálculo'!$B$5</f>
        <v>#VALUE!</v>
      </c>
      <c r="N1482" s="28" t="e">
        <f t="shared" si="189"/>
        <v>#VALUE!</v>
      </c>
      <c r="O1482" s="28" t="e">
        <f t="shared" si="190"/>
        <v>#VALUE!</v>
      </c>
      <c r="P1482" s="49" t="str">
        <f>IF('Cole CSV aqui'!B1481&lt;&gt;"",'Instruções e período de cálculo'!$B$5-'Instruções e período de cálculo'!$B$4+1,"")</f>
        <v/>
      </c>
      <c r="Q1482" s="28" t="str">
        <f>IF('Cole CSV aqui'!B1481&lt;&gt;"",P1482-N1482+O1482,"")</f>
        <v/>
      </c>
      <c r="R1482" s="7" t="str">
        <f t="shared" si="191"/>
        <v/>
      </c>
      <c r="S1482" s="32" t="e">
        <f>('Cole CSV aqui'!M1481-'Cole CSV aqui'!J1481)/(I1482-C1482)</f>
        <v>#VALUE!</v>
      </c>
      <c r="T1482" s="11" t="str">
        <f t="shared" si="185"/>
        <v/>
      </c>
      <c r="U1482" s="10" t="str">
        <f t="shared" si="186"/>
        <v/>
      </c>
      <c r="V1482" s="2"/>
      <c r="W1482" s="3"/>
      <c r="X1482" s="3"/>
    </row>
    <row r="1483" spans="1:24" s="1" customFormat="1" x14ac:dyDescent="0.25">
      <c r="A1483" s="5" t="str">
        <f>IF('Cole CSV aqui'!A1482&lt;&gt;"",'Cole CSV aqui'!A1482,"")</f>
        <v/>
      </c>
      <c r="B1483" s="5" t="str">
        <f>IF('Cole CSV aqui'!B1482&lt;&gt;"",'Cole CSV aqui'!B1482,"")</f>
        <v/>
      </c>
      <c r="C1483" s="6" t="str">
        <f>IF('Cole CSV aqui'!F1482&lt;&gt;"",'Cole CSV aqui'!F1482,"")</f>
        <v/>
      </c>
      <c r="D1483" s="6" t="str">
        <f>IF('Cole CSV aqui'!G1482&lt;&gt;"",'Cole CSV aqui'!G1482,"")</f>
        <v/>
      </c>
      <c r="E1483" s="35" t="str">
        <f>IF('Cole CSV aqui'!M1482&lt;&gt;"",'Cole CSV aqui'!M1482,"")</f>
        <v/>
      </c>
      <c r="F1483" s="35" t="str">
        <f>IF('Cole CSV aqui'!J1482&lt;&gt;"",'Cole CSV aqui'!J1482,"")</f>
        <v/>
      </c>
      <c r="G1483" s="35" t="str">
        <f t="shared" si="187"/>
        <v/>
      </c>
      <c r="H1483" s="7" t="str">
        <f>IF('Cole CSV aqui'!I1482="Anos ",'Cole CSV aqui'!H1482*365.25,"")&amp;IF('Cole CSV aqui'!I1482="Dias ",'Cole CSV aqui'!H1482,"")&amp;IF('Cole CSV aqui'!I1482="Meses ",'Cole CSV aqui'!H1482*30.5,"")</f>
        <v/>
      </c>
      <c r="I1483" s="6" t="str">
        <f>IF('Cole CSV aqui'!G1482&lt;&gt;"",C1483+H1483,"")</f>
        <v/>
      </c>
      <c r="J1483" s="28" t="e">
        <f t="shared" ca="1" si="188"/>
        <v>#VALUE!</v>
      </c>
      <c r="K1483" s="7" t="str">
        <f t="shared" si="184"/>
        <v/>
      </c>
      <c r="L1483" s="28" t="e">
        <f>C1483-'Instruções e período de cálculo'!$B$4</f>
        <v>#VALUE!</v>
      </c>
      <c r="M1483" s="28" t="e">
        <f>I1483-'Instruções e período de cálculo'!$B$5</f>
        <v>#VALUE!</v>
      </c>
      <c r="N1483" s="28" t="e">
        <f t="shared" si="189"/>
        <v>#VALUE!</v>
      </c>
      <c r="O1483" s="28" t="e">
        <f t="shared" si="190"/>
        <v>#VALUE!</v>
      </c>
      <c r="P1483" s="49" t="str">
        <f>IF('Cole CSV aqui'!B1482&lt;&gt;"",'Instruções e período de cálculo'!$B$5-'Instruções e período de cálculo'!$B$4+1,"")</f>
        <v/>
      </c>
      <c r="Q1483" s="28" t="str">
        <f>IF('Cole CSV aqui'!B1482&lt;&gt;"",P1483-N1483+O1483,"")</f>
        <v/>
      </c>
      <c r="R1483" s="7" t="str">
        <f t="shared" si="191"/>
        <v/>
      </c>
      <c r="S1483" s="32" t="e">
        <f>('Cole CSV aqui'!M1482-'Cole CSV aqui'!J1482)/(I1483-C1483)</f>
        <v>#VALUE!</v>
      </c>
      <c r="T1483" s="11" t="str">
        <f t="shared" si="185"/>
        <v/>
      </c>
      <c r="U1483" s="10" t="str">
        <f t="shared" si="186"/>
        <v/>
      </c>
      <c r="V1483" s="2"/>
      <c r="W1483" s="3"/>
      <c r="X1483" s="3"/>
    </row>
    <row r="1484" spans="1:24" s="1" customFormat="1" x14ac:dyDescent="0.25">
      <c r="A1484" s="5" t="str">
        <f>IF('Cole CSV aqui'!A1483&lt;&gt;"",'Cole CSV aqui'!A1483,"")</f>
        <v/>
      </c>
      <c r="B1484" s="5" t="str">
        <f>IF('Cole CSV aqui'!B1483&lt;&gt;"",'Cole CSV aqui'!B1483,"")</f>
        <v/>
      </c>
      <c r="C1484" s="6" t="str">
        <f>IF('Cole CSV aqui'!F1483&lt;&gt;"",'Cole CSV aqui'!F1483,"")</f>
        <v/>
      </c>
      <c r="D1484" s="6" t="str">
        <f>IF('Cole CSV aqui'!G1483&lt;&gt;"",'Cole CSV aqui'!G1483,"")</f>
        <v/>
      </c>
      <c r="E1484" s="35" t="str">
        <f>IF('Cole CSV aqui'!M1483&lt;&gt;"",'Cole CSV aqui'!M1483,"")</f>
        <v/>
      </c>
      <c r="F1484" s="35" t="str">
        <f>IF('Cole CSV aqui'!J1483&lt;&gt;"",'Cole CSV aqui'!J1483,"")</f>
        <v/>
      </c>
      <c r="G1484" s="35" t="str">
        <f t="shared" si="187"/>
        <v/>
      </c>
      <c r="H1484" s="7" t="str">
        <f>IF('Cole CSV aqui'!I1483="Anos ",'Cole CSV aqui'!H1483*365.25,"")&amp;IF('Cole CSV aqui'!I1483="Dias ",'Cole CSV aqui'!H1483,"")&amp;IF('Cole CSV aqui'!I1483="Meses ",'Cole CSV aqui'!H1483*30.5,"")</f>
        <v/>
      </c>
      <c r="I1484" s="6" t="str">
        <f>IF('Cole CSV aqui'!G1483&lt;&gt;"",C1484+H1484,"")</f>
        <v/>
      </c>
      <c r="J1484" s="28" t="e">
        <f t="shared" ca="1" si="188"/>
        <v>#VALUE!</v>
      </c>
      <c r="K1484" s="7" t="str">
        <f t="shared" si="184"/>
        <v/>
      </c>
      <c r="L1484" s="28" t="e">
        <f>C1484-'Instruções e período de cálculo'!$B$4</f>
        <v>#VALUE!</v>
      </c>
      <c r="M1484" s="28" t="e">
        <f>I1484-'Instruções e período de cálculo'!$B$5</f>
        <v>#VALUE!</v>
      </c>
      <c r="N1484" s="28" t="e">
        <f t="shared" si="189"/>
        <v>#VALUE!</v>
      </c>
      <c r="O1484" s="28" t="e">
        <f t="shared" si="190"/>
        <v>#VALUE!</v>
      </c>
      <c r="P1484" s="49" t="str">
        <f>IF('Cole CSV aqui'!B1483&lt;&gt;"",'Instruções e período de cálculo'!$B$5-'Instruções e período de cálculo'!$B$4+1,"")</f>
        <v/>
      </c>
      <c r="Q1484" s="28" t="str">
        <f>IF('Cole CSV aqui'!B1483&lt;&gt;"",P1484-N1484+O1484,"")</f>
        <v/>
      </c>
      <c r="R1484" s="7" t="str">
        <f t="shared" si="191"/>
        <v/>
      </c>
      <c r="S1484" s="32" t="e">
        <f>('Cole CSV aqui'!M1483-'Cole CSV aqui'!J1483)/(I1484-C1484)</f>
        <v>#VALUE!</v>
      </c>
      <c r="T1484" s="11" t="str">
        <f t="shared" si="185"/>
        <v/>
      </c>
      <c r="U1484" s="10" t="str">
        <f t="shared" si="186"/>
        <v/>
      </c>
      <c r="V1484" s="2"/>
      <c r="W1484" s="3"/>
      <c r="X1484" s="3"/>
    </row>
    <row r="1485" spans="1:24" s="1" customFormat="1" x14ac:dyDescent="0.25">
      <c r="A1485" s="5" t="str">
        <f>IF('Cole CSV aqui'!A1484&lt;&gt;"",'Cole CSV aqui'!A1484,"")</f>
        <v/>
      </c>
      <c r="B1485" s="5" t="str">
        <f>IF('Cole CSV aqui'!B1484&lt;&gt;"",'Cole CSV aqui'!B1484,"")</f>
        <v/>
      </c>
      <c r="C1485" s="6" t="str">
        <f>IF('Cole CSV aqui'!F1484&lt;&gt;"",'Cole CSV aqui'!F1484,"")</f>
        <v/>
      </c>
      <c r="D1485" s="6" t="str">
        <f>IF('Cole CSV aqui'!G1484&lt;&gt;"",'Cole CSV aqui'!G1484,"")</f>
        <v/>
      </c>
      <c r="E1485" s="35" t="str">
        <f>IF('Cole CSV aqui'!M1484&lt;&gt;"",'Cole CSV aqui'!M1484,"")</f>
        <v/>
      </c>
      <c r="F1485" s="35" t="str">
        <f>IF('Cole CSV aqui'!J1484&lt;&gt;"",'Cole CSV aqui'!J1484,"")</f>
        <v/>
      </c>
      <c r="G1485" s="35" t="str">
        <f t="shared" si="187"/>
        <v/>
      </c>
      <c r="H1485" s="7" t="str">
        <f>IF('Cole CSV aqui'!I1484="Anos ",'Cole CSV aqui'!H1484*365.25,"")&amp;IF('Cole CSV aqui'!I1484="Dias ",'Cole CSV aqui'!H1484,"")&amp;IF('Cole CSV aqui'!I1484="Meses ",'Cole CSV aqui'!H1484*30.5,"")</f>
        <v/>
      </c>
      <c r="I1485" s="6" t="str">
        <f>IF('Cole CSV aqui'!G1484&lt;&gt;"",C1485+H1485,"")</f>
        <v/>
      </c>
      <c r="J1485" s="28" t="e">
        <f t="shared" ca="1" si="188"/>
        <v>#VALUE!</v>
      </c>
      <c r="K1485" s="7" t="str">
        <f t="shared" si="184"/>
        <v/>
      </c>
      <c r="L1485" s="28" t="e">
        <f>C1485-'Instruções e período de cálculo'!$B$4</f>
        <v>#VALUE!</v>
      </c>
      <c r="M1485" s="28" t="e">
        <f>I1485-'Instruções e período de cálculo'!$B$5</f>
        <v>#VALUE!</v>
      </c>
      <c r="N1485" s="28" t="e">
        <f t="shared" si="189"/>
        <v>#VALUE!</v>
      </c>
      <c r="O1485" s="28" t="e">
        <f t="shared" si="190"/>
        <v>#VALUE!</v>
      </c>
      <c r="P1485" s="49" t="str">
        <f>IF('Cole CSV aqui'!B1484&lt;&gt;"",'Instruções e período de cálculo'!$B$5-'Instruções e período de cálculo'!$B$4+1,"")</f>
        <v/>
      </c>
      <c r="Q1485" s="28" t="str">
        <f>IF('Cole CSV aqui'!B1484&lt;&gt;"",P1485-N1485+O1485,"")</f>
        <v/>
      </c>
      <c r="R1485" s="7" t="str">
        <f t="shared" si="191"/>
        <v/>
      </c>
      <c r="S1485" s="32" t="e">
        <f>('Cole CSV aqui'!M1484-'Cole CSV aqui'!J1484)/(I1485-C1485)</f>
        <v>#VALUE!</v>
      </c>
      <c r="T1485" s="11" t="str">
        <f t="shared" si="185"/>
        <v/>
      </c>
      <c r="U1485" s="10" t="str">
        <f t="shared" si="186"/>
        <v/>
      </c>
      <c r="V1485" s="2"/>
      <c r="W1485" s="3"/>
      <c r="X1485" s="3"/>
    </row>
    <row r="1486" spans="1:24" s="1" customFormat="1" x14ac:dyDescent="0.25">
      <c r="A1486" s="5" t="str">
        <f>IF('Cole CSV aqui'!A1485&lt;&gt;"",'Cole CSV aqui'!A1485,"")</f>
        <v/>
      </c>
      <c r="B1486" s="5" t="str">
        <f>IF('Cole CSV aqui'!B1485&lt;&gt;"",'Cole CSV aqui'!B1485,"")</f>
        <v/>
      </c>
      <c r="C1486" s="6" t="str">
        <f>IF('Cole CSV aqui'!F1485&lt;&gt;"",'Cole CSV aqui'!F1485,"")</f>
        <v/>
      </c>
      <c r="D1486" s="6" t="str">
        <f>IF('Cole CSV aqui'!G1485&lt;&gt;"",'Cole CSV aqui'!G1485,"")</f>
        <v/>
      </c>
      <c r="E1486" s="35" t="str">
        <f>IF('Cole CSV aqui'!M1485&lt;&gt;"",'Cole CSV aqui'!M1485,"")</f>
        <v/>
      </c>
      <c r="F1486" s="35" t="str">
        <f>IF('Cole CSV aqui'!J1485&lt;&gt;"",'Cole CSV aqui'!J1485,"")</f>
        <v/>
      </c>
      <c r="G1486" s="35" t="str">
        <f t="shared" si="187"/>
        <v/>
      </c>
      <c r="H1486" s="7" t="str">
        <f>IF('Cole CSV aqui'!I1485="Anos ",'Cole CSV aqui'!H1485*365.25,"")&amp;IF('Cole CSV aqui'!I1485="Dias ",'Cole CSV aqui'!H1485,"")&amp;IF('Cole CSV aqui'!I1485="Meses ",'Cole CSV aqui'!H1485*30.5,"")</f>
        <v/>
      </c>
      <c r="I1486" s="6" t="str">
        <f>IF('Cole CSV aqui'!G1485&lt;&gt;"",C1486+H1486,"")</f>
        <v/>
      </c>
      <c r="J1486" s="28" t="e">
        <f t="shared" ca="1" si="188"/>
        <v>#VALUE!</v>
      </c>
      <c r="K1486" s="7" t="str">
        <f t="shared" si="184"/>
        <v/>
      </c>
      <c r="L1486" s="28" t="e">
        <f>C1486-'Instruções e período de cálculo'!$B$4</f>
        <v>#VALUE!</v>
      </c>
      <c r="M1486" s="28" t="e">
        <f>I1486-'Instruções e período de cálculo'!$B$5</f>
        <v>#VALUE!</v>
      </c>
      <c r="N1486" s="28" t="e">
        <f t="shared" si="189"/>
        <v>#VALUE!</v>
      </c>
      <c r="O1486" s="28" t="e">
        <f t="shared" si="190"/>
        <v>#VALUE!</v>
      </c>
      <c r="P1486" s="49" t="str">
        <f>IF('Cole CSV aqui'!B1485&lt;&gt;"",'Instruções e período de cálculo'!$B$5-'Instruções e período de cálculo'!$B$4+1,"")</f>
        <v/>
      </c>
      <c r="Q1486" s="28" t="str">
        <f>IF('Cole CSV aqui'!B1485&lt;&gt;"",P1486-N1486+O1486,"")</f>
        <v/>
      </c>
      <c r="R1486" s="7" t="str">
        <f t="shared" si="191"/>
        <v/>
      </c>
      <c r="S1486" s="32" t="e">
        <f>('Cole CSV aqui'!M1485-'Cole CSV aqui'!J1485)/(I1486-C1486)</f>
        <v>#VALUE!</v>
      </c>
      <c r="T1486" s="11" t="str">
        <f t="shared" si="185"/>
        <v/>
      </c>
      <c r="U1486" s="10" t="str">
        <f t="shared" si="186"/>
        <v/>
      </c>
      <c r="V1486" s="2"/>
      <c r="W1486" s="3"/>
      <c r="X1486" s="3"/>
    </row>
    <row r="1487" spans="1:24" s="1" customFormat="1" x14ac:dyDescent="0.25">
      <c r="A1487" s="5" t="str">
        <f>IF('Cole CSV aqui'!A1486&lt;&gt;"",'Cole CSV aqui'!A1486,"")</f>
        <v/>
      </c>
      <c r="B1487" s="5" t="str">
        <f>IF('Cole CSV aqui'!B1486&lt;&gt;"",'Cole CSV aqui'!B1486,"")</f>
        <v/>
      </c>
      <c r="C1487" s="6" t="str">
        <f>IF('Cole CSV aqui'!F1486&lt;&gt;"",'Cole CSV aqui'!F1486,"")</f>
        <v/>
      </c>
      <c r="D1487" s="6" t="str">
        <f>IF('Cole CSV aqui'!G1486&lt;&gt;"",'Cole CSV aqui'!G1486,"")</f>
        <v/>
      </c>
      <c r="E1487" s="35" t="str">
        <f>IF('Cole CSV aqui'!M1486&lt;&gt;"",'Cole CSV aqui'!M1486,"")</f>
        <v/>
      </c>
      <c r="F1487" s="35" t="str">
        <f>IF('Cole CSV aqui'!J1486&lt;&gt;"",'Cole CSV aqui'!J1486,"")</f>
        <v/>
      </c>
      <c r="G1487" s="35" t="str">
        <f t="shared" si="187"/>
        <v/>
      </c>
      <c r="H1487" s="7" t="str">
        <f>IF('Cole CSV aqui'!I1486="Anos ",'Cole CSV aqui'!H1486*365.25,"")&amp;IF('Cole CSV aqui'!I1486="Dias ",'Cole CSV aqui'!H1486,"")&amp;IF('Cole CSV aqui'!I1486="Meses ",'Cole CSV aqui'!H1486*30.5,"")</f>
        <v/>
      </c>
      <c r="I1487" s="6" t="str">
        <f>IF('Cole CSV aqui'!G1486&lt;&gt;"",C1487+H1487,"")</f>
        <v/>
      </c>
      <c r="J1487" s="28" t="e">
        <f t="shared" ca="1" si="188"/>
        <v>#VALUE!</v>
      </c>
      <c r="K1487" s="7" t="str">
        <f t="shared" si="184"/>
        <v/>
      </c>
      <c r="L1487" s="28" t="e">
        <f>C1487-'Instruções e período de cálculo'!$B$4</f>
        <v>#VALUE!</v>
      </c>
      <c r="M1487" s="28" t="e">
        <f>I1487-'Instruções e período de cálculo'!$B$5</f>
        <v>#VALUE!</v>
      </c>
      <c r="N1487" s="28" t="e">
        <f t="shared" si="189"/>
        <v>#VALUE!</v>
      </c>
      <c r="O1487" s="28" t="e">
        <f t="shared" si="190"/>
        <v>#VALUE!</v>
      </c>
      <c r="P1487" s="49" t="str">
        <f>IF('Cole CSV aqui'!B1486&lt;&gt;"",'Instruções e período de cálculo'!$B$5-'Instruções e período de cálculo'!$B$4+1,"")</f>
        <v/>
      </c>
      <c r="Q1487" s="28" t="str">
        <f>IF('Cole CSV aqui'!B1486&lt;&gt;"",P1487-N1487+O1487,"")</f>
        <v/>
      </c>
      <c r="R1487" s="7" t="str">
        <f t="shared" si="191"/>
        <v/>
      </c>
      <c r="S1487" s="32" t="e">
        <f>('Cole CSV aqui'!M1486-'Cole CSV aqui'!J1486)/(I1487-C1487)</f>
        <v>#VALUE!</v>
      </c>
      <c r="T1487" s="11" t="str">
        <f t="shared" si="185"/>
        <v/>
      </c>
      <c r="U1487" s="10" t="str">
        <f t="shared" si="186"/>
        <v/>
      </c>
      <c r="V1487" s="2"/>
      <c r="W1487" s="3"/>
      <c r="X1487" s="3"/>
    </row>
    <row r="1488" spans="1:24" s="1" customFormat="1" x14ac:dyDescent="0.25">
      <c r="A1488" s="5" t="str">
        <f>IF('Cole CSV aqui'!A1487&lt;&gt;"",'Cole CSV aqui'!A1487,"")</f>
        <v/>
      </c>
      <c r="B1488" s="5" t="str">
        <f>IF('Cole CSV aqui'!B1487&lt;&gt;"",'Cole CSV aqui'!B1487,"")</f>
        <v/>
      </c>
      <c r="C1488" s="6" t="str">
        <f>IF('Cole CSV aqui'!F1487&lt;&gt;"",'Cole CSV aqui'!F1487,"")</f>
        <v/>
      </c>
      <c r="D1488" s="6" t="str">
        <f>IF('Cole CSV aqui'!G1487&lt;&gt;"",'Cole CSV aqui'!G1487,"")</f>
        <v/>
      </c>
      <c r="E1488" s="35" t="str">
        <f>IF('Cole CSV aqui'!M1487&lt;&gt;"",'Cole CSV aqui'!M1487,"")</f>
        <v/>
      </c>
      <c r="F1488" s="35" t="str">
        <f>IF('Cole CSV aqui'!J1487&lt;&gt;"",'Cole CSV aqui'!J1487,"")</f>
        <v/>
      </c>
      <c r="G1488" s="35" t="str">
        <f t="shared" si="187"/>
        <v/>
      </c>
      <c r="H1488" s="7" t="str">
        <f>IF('Cole CSV aqui'!I1487="Anos ",'Cole CSV aqui'!H1487*365.25,"")&amp;IF('Cole CSV aqui'!I1487="Dias ",'Cole CSV aqui'!H1487,"")&amp;IF('Cole CSV aqui'!I1487="Meses ",'Cole CSV aqui'!H1487*30.5,"")</f>
        <v/>
      </c>
      <c r="I1488" s="6" t="str">
        <f>IF('Cole CSV aqui'!G1487&lt;&gt;"",C1488+H1488,"")</f>
        <v/>
      </c>
      <c r="J1488" s="28" t="e">
        <f t="shared" ca="1" si="188"/>
        <v>#VALUE!</v>
      </c>
      <c r="K1488" s="7" t="str">
        <f t="shared" si="184"/>
        <v/>
      </c>
      <c r="L1488" s="28" t="e">
        <f>C1488-'Instruções e período de cálculo'!$B$4</f>
        <v>#VALUE!</v>
      </c>
      <c r="M1488" s="28" t="e">
        <f>I1488-'Instruções e período de cálculo'!$B$5</f>
        <v>#VALUE!</v>
      </c>
      <c r="N1488" s="28" t="e">
        <f t="shared" si="189"/>
        <v>#VALUE!</v>
      </c>
      <c r="O1488" s="28" t="e">
        <f t="shared" si="190"/>
        <v>#VALUE!</v>
      </c>
      <c r="P1488" s="49" t="str">
        <f>IF('Cole CSV aqui'!B1487&lt;&gt;"",'Instruções e período de cálculo'!$B$5-'Instruções e período de cálculo'!$B$4+1,"")</f>
        <v/>
      </c>
      <c r="Q1488" s="28" t="str">
        <f>IF('Cole CSV aqui'!B1487&lt;&gt;"",P1488-N1488+O1488,"")</f>
        <v/>
      </c>
      <c r="R1488" s="7" t="str">
        <f t="shared" si="191"/>
        <v/>
      </c>
      <c r="S1488" s="32" t="e">
        <f>('Cole CSV aqui'!M1487-'Cole CSV aqui'!J1487)/(I1488-C1488)</f>
        <v>#VALUE!</v>
      </c>
      <c r="T1488" s="11" t="str">
        <f t="shared" si="185"/>
        <v/>
      </c>
      <c r="U1488" s="10" t="str">
        <f t="shared" si="186"/>
        <v/>
      </c>
      <c r="V1488" s="2"/>
      <c r="W1488" s="3"/>
      <c r="X1488" s="3"/>
    </row>
    <row r="1489" spans="1:24" s="1" customFormat="1" x14ac:dyDescent="0.25">
      <c r="A1489" s="5" t="str">
        <f>IF('Cole CSV aqui'!A1488&lt;&gt;"",'Cole CSV aqui'!A1488,"")</f>
        <v/>
      </c>
      <c r="B1489" s="5" t="str">
        <f>IF('Cole CSV aqui'!B1488&lt;&gt;"",'Cole CSV aqui'!B1488,"")</f>
        <v/>
      </c>
      <c r="C1489" s="6" t="str">
        <f>IF('Cole CSV aqui'!F1488&lt;&gt;"",'Cole CSV aqui'!F1488,"")</f>
        <v/>
      </c>
      <c r="D1489" s="6" t="str">
        <f>IF('Cole CSV aqui'!G1488&lt;&gt;"",'Cole CSV aqui'!G1488,"")</f>
        <v/>
      </c>
      <c r="E1489" s="35" t="str">
        <f>IF('Cole CSV aqui'!M1488&lt;&gt;"",'Cole CSV aqui'!M1488,"")</f>
        <v/>
      </c>
      <c r="F1489" s="35" t="str">
        <f>IF('Cole CSV aqui'!J1488&lt;&gt;"",'Cole CSV aqui'!J1488,"")</f>
        <v/>
      </c>
      <c r="G1489" s="35" t="str">
        <f t="shared" si="187"/>
        <v/>
      </c>
      <c r="H1489" s="7" t="str">
        <f>IF('Cole CSV aqui'!I1488="Anos ",'Cole CSV aqui'!H1488*365.25,"")&amp;IF('Cole CSV aqui'!I1488="Dias ",'Cole CSV aqui'!H1488,"")&amp;IF('Cole CSV aqui'!I1488="Meses ",'Cole CSV aqui'!H1488*30.5,"")</f>
        <v/>
      </c>
      <c r="I1489" s="6" t="str">
        <f>IF('Cole CSV aqui'!G1488&lt;&gt;"",C1489+H1489,"")</f>
        <v/>
      </c>
      <c r="J1489" s="28" t="e">
        <f t="shared" ca="1" si="188"/>
        <v>#VALUE!</v>
      </c>
      <c r="K1489" s="7" t="str">
        <f t="shared" si="184"/>
        <v/>
      </c>
      <c r="L1489" s="28" t="e">
        <f>C1489-'Instruções e período de cálculo'!$B$4</f>
        <v>#VALUE!</v>
      </c>
      <c r="M1489" s="28" t="e">
        <f>I1489-'Instruções e período de cálculo'!$B$5</f>
        <v>#VALUE!</v>
      </c>
      <c r="N1489" s="28" t="e">
        <f t="shared" si="189"/>
        <v>#VALUE!</v>
      </c>
      <c r="O1489" s="28" t="e">
        <f t="shared" si="190"/>
        <v>#VALUE!</v>
      </c>
      <c r="P1489" s="49" t="str">
        <f>IF('Cole CSV aqui'!B1488&lt;&gt;"",'Instruções e período de cálculo'!$B$5-'Instruções e período de cálculo'!$B$4+1,"")</f>
        <v/>
      </c>
      <c r="Q1489" s="28" t="str">
        <f>IF('Cole CSV aqui'!B1488&lt;&gt;"",P1489-N1489+O1489,"")</f>
        <v/>
      </c>
      <c r="R1489" s="7" t="str">
        <f t="shared" si="191"/>
        <v/>
      </c>
      <c r="S1489" s="32" t="e">
        <f>('Cole CSV aqui'!M1488-'Cole CSV aqui'!J1488)/(I1489-C1489)</f>
        <v>#VALUE!</v>
      </c>
      <c r="T1489" s="11" t="str">
        <f t="shared" si="185"/>
        <v/>
      </c>
      <c r="U1489" s="10" t="str">
        <f t="shared" si="186"/>
        <v/>
      </c>
      <c r="V1489" s="2"/>
      <c r="W1489" s="3"/>
      <c r="X1489" s="3"/>
    </row>
    <row r="1490" spans="1:24" s="1" customFormat="1" x14ac:dyDescent="0.25">
      <c r="A1490" s="5" t="str">
        <f>IF('Cole CSV aqui'!A1489&lt;&gt;"",'Cole CSV aqui'!A1489,"")</f>
        <v/>
      </c>
      <c r="B1490" s="5" t="str">
        <f>IF('Cole CSV aqui'!B1489&lt;&gt;"",'Cole CSV aqui'!B1489,"")</f>
        <v/>
      </c>
      <c r="C1490" s="6" t="str">
        <f>IF('Cole CSV aqui'!F1489&lt;&gt;"",'Cole CSV aqui'!F1489,"")</f>
        <v/>
      </c>
      <c r="D1490" s="6" t="str">
        <f>IF('Cole CSV aqui'!G1489&lt;&gt;"",'Cole CSV aqui'!G1489,"")</f>
        <v/>
      </c>
      <c r="E1490" s="35" t="str">
        <f>IF('Cole CSV aqui'!M1489&lt;&gt;"",'Cole CSV aqui'!M1489,"")</f>
        <v/>
      </c>
      <c r="F1490" s="35" t="str">
        <f>IF('Cole CSV aqui'!J1489&lt;&gt;"",'Cole CSV aqui'!J1489,"")</f>
        <v/>
      </c>
      <c r="G1490" s="35" t="str">
        <f t="shared" si="187"/>
        <v/>
      </c>
      <c r="H1490" s="7" t="str">
        <f>IF('Cole CSV aqui'!I1489="Anos ",'Cole CSV aqui'!H1489*365.25,"")&amp;IF('Cole CSV aqui'!I1489="Dias ",'Cole CSV aqui'!H1489,"")&amp;IF('Cole CSV aqui'!I1489="Meses ",'Cole CSV aqui'!H1489*30.5,"")</f>
        <v/>
      </c>
      <c r="I1490" s="6" t="str">
        <f>IF('Cole CSV aqui'!G1489&lt;&gt;"",C1490+H1490,"")</f>
        <v/>
      </c>
      <c r="J1490" s="28" t="e">
        <f t="shared" ca="1" si="188"/>
        <v>#VALUE!</v>
      </c>
      <c r="K1490" s="7" t="str">
        <f t="shared" si="184"/>
        <v/>
      </c>
      <c r="L1490" s="28" t="e">
        <f>C1490-'Instruções e período de cálculo'!$B$4</f>
        <v>#VALUE!</v>
      </c>
      <c r="M1490" s="28" t="e">
        <f>I1490-'Instruções e período de cálculo'!$B$5</f>
        <v>#VALUE!</v>
      </c>
      <c r="N1490" s="28" t="e">
        <f t="shared" si="189"/>
        <v>#VALUE!</v>
      </c>
      <c r="O1490" s="28" t="e">
        <f t="shared" si="190"/>
        <v>#VALUE!</v>
      </c>
      <c r="P1490" s="49" t="str">
        <f>IF('Cole CSV aqui'!B1489&lt;&gt;"",'Instruções e período de cálculo'!$B$5-'Instruções e período de cálculo'!$B$4+1,"")</f>
        <v/>
      </c>
      <c r="Q1490" s="28" t="str">
        <f>IF('Cole CSV aqui'!B1489&lt;&gt;"",P1490-N1490+O1490,"")</f>
        <v/>
      </c>
      <c r="R1490" s="7" t="str">
        <f t="shared" si="191"/>
        <v/>
      </c>
      <c r="S1490" s="32" t="e">
        <f>('Cole CSV aqui'!M1489-'Cole CSV aqui'!J1489)/(I1490-C1490)</f>
        <v>#VALUE!</v>
      </c>
      <c r="T1490" s="11" t="str">
        <f t="shared" si="185"/>
        <v/>
      </c>
      <c r="U1490" s="10" t="str">
        <f t="shared" si="186"/>
        <v/>
      </c>
      <c r="V1490" s="2"/>
      <c r="W1490" s="3"/>
      <c r="X1490" s="3"/>
    </row>
    <row r="1491" spans="1:24" s="1" customFormat="1" x14ac:dyDescent="0.25">
      <c r="A1491" s="5" t="str">
        <f>IF('Cole CSV aqui'!A1490&lt;&gt;"",'Cole CSV aqui'!A1490,"")</f>
        <v/>
      </c>
      <c r="B1491" s="5" t="str">
        <f>IF('Cole CSV aqui'!B1490&lt;&gt;"",'Cole CSV aqui'!B1490,"")</f>
        <v/>
      </c>
      <c r="C1491" s="6" t="str">
        <f>IF('Cole CSV aqui'!F1490&lt;&gt;"",'Cole CSV aqui'!F1490,"")</f>
        <v/>
      </c>
      <c r="D1491" s="6" t="str">
        <f>IF('Cole CSV aqui'!G1490&lt;&gt;"",'Cole CSV aqui'!G1490,"")</f>
        <v/>
      </c>
      <c r="E1491" s="35" t="str">
        <f>IF('Cole CSV aqui'!M1490&lt;&gt;"",'Cole CSV aqui'!M1490,"")</f>
        <v/>
      </c>
      <c r="F1491" s="35" t="str">
        <f>IF('Cole CSV aqui'!J1490&lt;&gt;"",'Cole CSV aqui'!J1490,"")</f>
        <v/>
      </c>
      <c r="G1491" s="35" t="str">
        <f t="shared" si="187"/>
        <v/>
      </c>
      <c r="H1491" s="7" t="str">
        <f>IF('Cole CSV aqui'!I1490="Anos ",'Cole CSV aqui'!H1490*365.25,"")&amp;IF('Cole CSV aqui'!I1490="Dias ",'Cole CSV aqui'!H1490,"")&amp;IF('Cole CSV aqui'!I1490="Meses ",'Cole CSV aqui'!H1490*30.5,"")</f>
        <v/>
      </c>
      <c r="I1491" s="6" t="str">
        <f>IF('Cole CSV aqui'!G1490&lt;&gt;"",C1491+H1491,"")</f>
        <v/>
      </c>
      <c r="J1491" s="28" t="e">
        <f t="shared" ca="1" si="188"/>
        <v>#VALUE!</v>
      </c>
      <c r="K1491" s="7" t="str">
        <f t="shared" si="184"/>
        <v/>
      </c>
      <c r="L1491" s="28" t="e">
        <f>C1491-'Instruções e período de cálculo'!$B$4</f>
        <v>#VALUE!</v>
      </c>
      <c r="M1491" s="28" t="e">
        <f>I1491-'Instruções e período de cálculo'!$B$5</f>
        <v>#VALUE!</v>
      </c>
      <c r="N1491" s="28" t="e">
        <f t="shared" si="189"/>
        <v>#VALUE!</v>
      </c>
      <c r="O1491" s="28" t="e">
        <f t="shared" si="190"/>
        <v>#VALUE!</v>
      </c>
      <c r="P1491" s="49" t="str">
        <f>IF('Cole CSV aqui'!B1490&lt;&gt;"",'Instruções e período de cálculo'!$B$5-'Instruções e período de cálculo'!$B$4+1,"")</f>
        <v/>
      </c>
      <c r="Q1491" s="28" t="str">
        <f>IF('Cole CSV aqui'!B1490&lt;&gt;"",P1491-N1491+O1491,"")</f>
        <v/>
      </c>
      <c r="R1491" s="7" t="str">
        <f t="shared" si="191"/>
        <v/>
      </c>
      <c r="S1491" s="32" t="e">
        <f>('Cole CSV aqui'!M1490-'Cole CSV aqui'!J1490)/(I1491-C1491)</f>
        <v>#VALUE!</v>
      </c>
      <c r="T1491" s="11" t="str">
        <f t="shared" si="185"/>
        <v/>
      </c>
      <c r="U1491" s="10" t="str">
        <f t="shared" si="186"/>
        <v/>
      </c>
      <c r="V1491" s="2"/>
      <c r="W1491" s="3"/>
      <c r="X1491" s="3"/>
    </row>
    <row r="1492" spans="1:24" s="1" customFormat="1" x14ac:dyDescent="0.25">
      <c r="A1492" s="5" t="str">
        <f>IF('Cole CSV aqui'!A1491&lt;&gt;"",'Cole CSV aqui'!A1491,"")</f>
        <v/>
      </c>
      <c r="B1492" s="5" t="str">
        <f>IF('Cole CSV aqui'!B1491&lt;&gt;"",'Cole CSV aqui'!B1491,"")</f>
        <v/>
      </c>
      <c r="C1492" s="6" t="str">
        <f>IF('Cole CSV aqui'!F1491&lt;&gt;"",'Cole CSV aqui'!F1491,"")</f>
        <v/>
      </c>
      <c r="D1492" s="6" t="str">
        <f>IF('Cole CSV aqui'!G1491&lt;&gt;"",'Cole CSV aqui'!G1491,"")</f>
        <v/>
      </c>
      <c r="E1492" s="35" t="str">
        <f>IF('Cole CSV aqui'!M1491&lt;&gt;"",'Cole CSV aqui'!M1491,"")</f>
        <v/>
      </c>
      <c r="F1492" s="35" t="str">
        <f>IF('Cole CSV aqui'!J1491&lt;&gt;"",'Cole CSV aqui'!J1491,"")</f>
        <v/>
      </c>
      <c r="G1492" s="35" t="str">
        <f t="shared" si="187"/>
        <v/>
      </c>
      <c r="H1492" s="7" t="str">
        <f>IF('Cole CSV aqui'!I1491="Anos ",'Cole CSV aqui'!H1491*365.25,"")&amp;IF('Cole CSV aqui'!I1491="Dias ",'Cole CSV aqui'!H1491,"")&amp;IF('Cole CSV aqui'!I1491="Meses ",'Cole CSV aqui'!H1491*30.5,"")</f>
        <v/>
      </c>
      <c r="I1492" s="6" t="str">
        <f>IF('Cole CSV aqui'!G1491&lt;&gt;"",C1492+H1492,"")</f>
        <v/>
      </c>
      <c r="J1492" s="28" t="e">
        <f t="shared" ca="1" si="188"/>
        <v>#VALUE!</v>
      </c>
      <c r="K1492" s="7" t="str">
        <f t="shared" si="184"/>
        <v/>
      </c>
      <c r="L1492" s="28" t="e">
        <f>C1492-'Instruções e período de cálculo'!$B$4</f>
        <v>#VALUE!</v>
      </c>
      <c r="M1492" s="28" t="e">
        <f>I1492-'Instruções e período de cálculo'!$B$5</f>
        <v>#VALUE!</v>
      </c>
      <c r="N1492" s="28" t="e">
        <f t="shared" si="189"/>
        <v>#VALUE!</v>
      </c>
      <c r="O1492" s="28" t="e">
        <f t="shared" si="190"/>
        <v>#VALUE!</v>
      </c>
      <c r="P1492" s="49" t="str">
        <f>IF('Cole CSV aqui'!B1491&lt;&gt;"",'Instruções e período de cálculo'!$B$5-'Instruções e período de cálculo'!$B$4+1,"")</f>
        <v/>
      </c>
      <c r="Q1492" s="28" t="str">
        <f>IF('Cole CSV aqui'!B1491&lt;&gt;"",P1492-N1492+O1492,"")</f>
        <v/>
      </c>
      <c r="R1492" s="7" t="str">
        <f t="shared" si="191"/>
        <v/>
      </c>
      <c r="S1492" s="32" t="e">
        <f>('Cole CSV aqui'!M1491-'Cole CSV aqui'!J1491)/(I1492-C1492)</f>
        <v>#VALUE!</v>
      </c>
      <c r="T1492" s="11" t="str">
        <f t="shared" si="185"/>
        <v/>
      </c>
      <c r="U1492" s="10" t="str">
        <f t="shared" si="186"/>
        <v/>
      </c>
      <c r="V1492" s="2"/>
      <c r="W1492" s="3"/>
      <c r="X1492" s="3"/>
    </row>
    <row r="1493" spans="1:24" s="1" customFormat="1" x14ac:dyDescent="0.25">
      <c r="A1493" s="5" t="str">
        <f>IF('Cole CSV aqui'!A1492&lt;&gt;"",'Cole CSV aqui'!A1492,"")</f>
        <v/>
      </c>
      <c r="B1493" s="5" t="str">
        <f>IF('Cole CSV aqui'!B1492&lt;&gt;"",'Cole CSV aqui'!B1492,"")</f>
        <v/>
      </c>
      <c r="C1493" s="6" t="str">
        <f>IF('Cole CSV aqui'!F1492&lt;&gt;"",'Cole CSV aqui'!F1492,"")</f>
        <v/>
      </c>
      <c r="D1493" s="6" t="str">
        <f>IF('Cole CSV aqui'!G1492&lt;&gt;"",'Cole CSV aqui'!G1492,"")</f>
        <v/>
      </c>
      <c r="E1493" s="35" t="str">
        <f>IF('Cole CSV aqui'!M1492&lt;&gt;"",'Cole CSV aqui'!M1492,"")</f>
        <v/>
      </c>
      <c r="F1493" s="35" t="str">
        <f>IF('Cole CSV aqui'!J1492&lt;&gt;"",'Cole CSV aqui'!J1492,"")</f>
        <v/>
      </c>
      <c r="G1493" s="35" t="str">
        <f t="shared" si="187"/>
        <v/>
      </c>
      <c r="H1493" s="7" t="str">
        <f>IF('Cole CSV aqui'!I1492="Anos ",'Cole CSV aqui'!H1492*365.25,"")&amp;IF('Cole CSV aqui'!I1492="Dias ",'Cole CSV aqui'!H1492,"")&amp;IF('Cole CSV aqui'!I1492="Meses ",'Cole CSV aqui'!H1492*30.5,"")</f>
        <v/>
      </c>
      <c r="I1493" s="6" t="str">
        <f>IF('Cole CSV aqui'!G1492&lt;&gt;"",C1493+H1493,"")</f>
        <v/>
      </c>
      <c r="J1493" s="28" t="e">
        <f t="shared" ca="1" si="188"/>
        <v>#VALUE!</v>
      </c>
      <c r="K1493" s="7" t="str">
        <f t="shared" si="184"/>
        <v/>
      </c>
      <c r="L1493" s="28" t="e">
        <f>C1493-'Instruções e período de cálculo'!$B$4</f>
        <v>#VALUE!</v>
      </c>
      <c r="M1493" s="28" t="e">
        <f>I1493-'Instruções e período de cálculo'!$B$5</f>
        <v>#VALUE!</v>
      </c>
      <c r="N1493" s="28" t="e">
        <f t="shared" si="189"/>
        <v>#VALUE!</v>
      </c>
      <c r="O1493" s="28" t="e">
        <f t="shared" si="190"/>
        <v>#VALUE!</v>
      </c>
      <c r="P1493" s="49" t="str">
        <f>IF('Cole CSV aqui'!B1492&lt;&gt;"",'Instruções e período de cálculo'!$B$5-'Instruções e período de cálculo'!$B$4+1,"")</f>
        <v/>
      </c>
      <c r="Q1493" s="28" t="str">
        <f>IF('Cole CSV aqui'!B1492&lt;&gt;"",P1493-N1493+O1493,"")</f>
        <v/>
      </c>
      <c r="R1493" s="7" t="str">
        <f t="shared" si="191"/>
        <v/>
      </c>
      <c r="S1493" s="32" t="e">
        <f>('Cole CSV aqui'!M1492-'Cole CSV aqui'!J1492)/(I1493-C1493)</f>
        <v>#VALUE!</v>
      </c>
      <c r="T1493" s="11" t="str">
        <f t="shared" si="185"/>
        <v/>
      </c>
      <c r="U1493" s="10" t="str">
        <f t="shared" si="186"/>
        <v/>
      </c>
      <c r="V1493" s="2"/>
      <c r="W1493" s="3"/>
      <c r="X1493" s="3"/>
    </row>
    <row r="1494" spans="1:24" s="1" customFormat="1" x14ac:dyDescent="0.25">
      <c r="A1494" s="5" t="str">
        <f>IF('Cole CSV aqui'!A1493&lt;&gt;"",'Cole CSV aqui'!A1493,"")</f>
        <v/>
      </c>
      <c r="B1494" s="5" t="str">
        <f>IF('Cole CSV aqui'!B1493&lt;&gt;"",'Cole CSV aqui'!B1493,"")</f>
        <v/>
      </c>
      <c r="C1494" s="6" t="str">
        <f>IF('Cole CSV aqui'!F1493&lt;&gt;"",'Cole CSV aqui'!F1493,"")</f>
        <v/>
      </c>
      <c r="D1494" s="6" t="str">
        <f>IF('Cole CSV aqui'!G1493&lt;&gt;"",'Cole CSV aqui'!G1493,"")</f>
        <v/>
      </c>
      <c r="E1494" s="35" t="str">
        <f>IF('Cole CSV aqui'!M1493&lt;&gt;"",'Cole CSV aqui'!M1493,"")</f>
        <v/>
      </c>
      <c r="F1494" s="35" t="str">
        <f>IF('Cole CSV aqui'!J1493&lt;&gt;"",'Cole CSV aqui'!J1493,"")</f>
        <v/>
      </c>
      <c r="G1494" s="35" t="str">
        <f t="shared" si="187"/>
        <v/>
      </c>
      <c r="H1494" s="7" t="str">
        <f>IF('Cole CSV aqui'!I1493="Anos ",'Cole CSV aqui'!H1493*365.25,"")&amp;IF('Cole CSV aqui'!I1493="Dias ",'Cole CSV aqui'!H1493,"")&amp;IF('Cole CSV aqui'!I1493="Meses ",'Cole CSV aqui'!H1493*30.5,"")</f>
        <v/>
      </c>
      <c r="I1494" s="6" t="str">
        <f>IF('Cole CSV aqui'!G1493&lt;&gt;"",C1494+H1494,"")</f>
        <v/>
      </c>
      <c r="J1494" s="28" t="e">
        <f t="shared" ca="1" si="188"/>
        <v>#VALUE!</v>
      </c>
      <c r="K1494" s="7" t="str">
        <f t="shared" si="184"/>
        <v/>
      </c>
      <c r="L1494" s="28" t="e">
        <f>C1494-'Instruções e período de cálculo'!$B$4</f>
        <v>#VALUE!</v>
      </c>
      <c r="M1494" s="28" t="e">
        <f>I1494-'Instruções e período de cálculo'!$B$5</f>
        <v>#VALUE!</v>
      </c>
      <c r="N1494" s="28" t="e">
        <f t="shared" si="189"/>
        <v>#VALUE!</v>
      </c>
      <c r="O1494" s="28" t="e">
        <f t="shared" si="190"/>
        <v>#VALUE!</v>
      </c>
      <c r="P1494" s="49" t="str">
        <f>IF('Cole CSV aqui'!B1493&lt;&gt;"",'Instruções e período de cálculo'!$B$5-'Instruções e período de cálculo'!$B$4+1,"")</f>
        <v/>
      </c>
      <c r="Q1494" s="28" t="str">
        <f>IF('Cole CSV aqui'!B1493&lt;&gt;"",P1494-N1494+O1494,"")</f>
        <v/>
      </c>
      <c r="R1494" s="7" t="str">
        <f t="shared" si="191"/>
        <v/>
      </c>
      <c r="S1494" s="32" t="e">
        <f>('Cole CSV aqui'!M1493-'Cole CSV aqui'!J1493)/(I1494-C1494)</f>
        <v>#VALUE!</v>
      </c>
      <c r="T1494" s="11" t="str">
        <f t="shared" si="185"/>
        <v/>
      </c>
      <c r="U1494" s="10" t="str">
        <f t="shared" si="186"/>
        <v/>
      </c>
      <c r="V1494" s="2"/>
      <c r="W1494" s="3"/>
      <c r="X1494" s="3"/>
    </row>
    <row r="1495" spans="1:24" s="1" customFormat="1" x14ac:dyDescent="0.25">
      <c r="A1495" s="5" t="str">
        <f>IF('Cole CSV aqui'!A1494&lt;&gt;"",'Cole CSV aqui'!A1494,"")</f>
        <v/>
      </c>
      <c r="B1495" s="5" t="str">
        <f>IF('Cole CSV aqui'!B1494&lt;&gt;"",'Cole CSV aqui'!B1494,"")</f>
        <v/>
      </c>
      <c r="C1495" s="6" t="str">
        <f>IF('Cole CSV aqui'!F1494&lt;&gt;"",'Cole CSV aqui'!F1494,"")</f>
        <v/>
      </c>
      <c r="D1495" s="6" t="str">
        <f>IF('Cole CSV aqui'!G1494&lt;&gt;"",'Cole CSV aqui'!G1494,"")</f>
        <v/>
      </c>
      <c r="E1495" s="35" t="str">
        <f>IF('Cole CSV aqui'!M1494&lt;&gt;"",'Cole CSV aqui'!M1494,"")</f>
        <v/>
      </c>
      <c r="F1495" s="35" t="str">
        <f>IF('Cole CSV aqui'!J1494&lt;&gt;"",'Cole CSV aqui'!J1494,"")</f>
        <v/>
      </c>
      <c r="G1495" s="35" t="str">
        <f t="shared" si="187"/>
        <v/>
      </c>
      <c r="H1495" s="7" t="str">
        <f>IF('Cole CSV aqui'!I1494="Anos ",'Cole CSV aqui'!H1494*365.25,"")&amp;IF('Cole CSV aqui'!I1494="Dias ",'Cole CSV aqui'!H1494,"")&amp;IF('Cole CSV aqui'!I1494="Meses ",'Cole CSV aqui'!H1494*30.5,"")</f>
        <v/>
      </c>
      <c r="I1495" s="6" t="str">
        <f>IF('Cole CSV aqui'!G1494&lt;&gt;"",C1495+H1495,"")</f>
        <v/>
      </c>
      <c r="J1495" s="28" t="e">
        <f t="shared" ca="1" si="188"/>
        <v>#VALUE!</v>
      </c>
      <c r="K1495" s="7" t="str">
        <f t="shared" si="184"/>
        <v/>
      </c>
      <c r="L1495" s="28" t="e">
        <f>C1495-'Instruções e período de cálculo'!$B$4</f>
        <v>#VALUE!</v>
      </c>
      <c r="M1495" s="28" t="e">
        <f>I1495-'Instruções e período de cálculo'!$B$5</f>
        <v>#VALUE!</v>
      </c>
      <c r="N1495" s="28" t="e">
        <f t="shared" si="189"/>
        <v>#VALUE!</v>
      </c>
      <c r="O1495" s="28" t="e">
        <f t="shared" si="190"/>
        <v>#VALUE!</v>
      </c>
      <c r="P1495" s="49" t="str">
        <f>IF('Cole CSV aqui'!B1494&lt;&gt;"",'Instruções e período de cálculo'!$B$5-'Instruções e período de cálculo'!$B$4+1,"")</f>
        <v/>
      </c>
      <c r="Q1495" s="28" t="str">
        <f>IF('Cole CSV aqui'!B1494&lt;&gt;"",P1495-N1495+O1495,"")</f>
        <v/>
      </c>
      <c r="R1495" s="7" t="str">
        <f t="shared" si="191"/>
        <v/>
      </c>
      <c r="S1495" s="32" t="e">
        <f>('Cole CSV aqui'!M1494-'Cole CSV aqui'!J1494)/(I1495-C1495)</f>
        <v>#VALUE!</v>
      </c>
      <c r="T1495" s="11" t="str">
        <f t="shared" si="185"/>
        <v/>
      </c>
      <c r="U1495" s="10" t="str">
        <f t="shared" si="186"/>
        <v/>
      </c>
      <c r="V1495" s="2"/>
      <c r="W1495" s="3"/>
      <c r="X1495" s="3"/>
    </row>
    <row r="1496" spans="1:24" s="1" customFormat="1" x14ac:dyDescent="0.25">
      <c r="A1496" s="5" t="str">
        <f>IF('Cole CSV aqui'!A1495&lt;&gt;"",'Cole CSV aqui'!A1495,"")</f>
        <v/>
      </c>
      <c r="B1496" s="5" t="str">
        <f>IF('Cole CSV aqui'!B1495&lt;&gt;"",'Cole CSV aqui'!B1495,"")</f>
        <v/>
      </c>
      <c r="C1496" s="6" t="str">
        <f>IF('Cole CSV aqui'!F1495&lt;&gt;"",'Cole CSV aqui'!F1495,"")</f>
        <v/>
      </c>
      <c r="D1496" s="6" t="str">
        <f>IF('Cole CSV aqui'!G1495&lt;&gt;"",'Cole CSV aqui'!G1495,"")</f>
        <v/>
      </c>
      <c r="E1496" s="35" t="str">
        <f>IF('Cole CSV aqui'!M1495&lt;&gt;"",'Cole CSV aqui'!M1495,"")</f>
        <v/>
      </c>
      <c r="F1496" s="35" t="str">
        <f>IF('Cole CSV aqui'!J1495&lt;&gt;"",'Cole CSV aqui'!J1495,"")</f>
        <v/>
      </c>
      <c r="G1496" s="35" t="str">
        <f t="shared" si="187"/>
        <v/>
      </c>
      <c r="H1496" s="7" t="str">
        <f>IF('Cole CSV aqui'!I1495="Anos ",'Cole CSV aqui'!H1495*365.25,"")&amp;IF('Cole CSV aqui'!I1495="Dias ",'Cole CSV aqui'!H1495,"")&amp;IF('Cole CSV aqui'!I1495="Meses ",'Cole CSV aqui'!H1495*30.5,"")</f>
        <v/>
      </c>
      <c r="I1496" s="6" t="str">
        <f>IF('Cole CSV aqui'!G1495&lt;&gt;"",C1496+H1496,"")</f>
        <v/>
      </c>
      <c r="J1496" s="28" t="e">
        <f t="shared" ca="1" si="188"/>
        <v>#VALUE!</v>
      </c>
      <c r="K1496" s="7" t="str">
        <f t="shared" si="184"/>
        <v/>
      </c>
      <c r="L1496" s="28" t="e">
        <f>C1496-'Instruções e período de cálculo'!$B$4</f>
        <v>#VALUE!</v>
      </c>
      <c r="M1496" s="28" t="e">
        <f>I1496-'Instruções e período de cálculo'!$B$5</f>
        <v>#VALUE!</v>
      </c>
      <c r="N1496" s="28" t="e">
        <f t="shared" si="189"/>
        <v>#VALUE!</v>
      </c>
      <c r="O1496" s="28" t="e">
        <f t="shared" si="190"/>
        <v>#VALUE!</v>
      </c>
      <c r="P1496" s="49" t="str">
        <f>IF('Cole CSV aqui'!B1495&lt;&gt;"",'Instruções e período de cálculo'!$B$5-'Instruções e período de cálculo'!$B$4+1,"")</f>
        <v/>
      </c>
      <c r="Q1496" s="28" t="str">
        <f>IF('Cole CSV aqui'!B1495&lt;&gt;"",P1496-N1496+O1496,"")</f>
        <v/>
      </c>
      <c r="R1496" s="7" t="str">
        <f t="shared" si="191"/>
        <v/>
      </c>
      <c r="S1496" s="32" t="e">
        <f>('Cole CSV aqui'!M1495-'Cole CSV aqui'!J1495)/(I1496-C1496)</f>
        <v>#VALUE!</v>
      </c>
      <c r="T1496" s="11" t="str">
        <f t="shared" si="185"/>
        <v/>
      </c>
      <c r="U1496" s="10" t="str">
        <f t="shared" si="186"/>
        <v/>
      </c>
      <c r="V1496" s="2"/>
      <c r="W1496" s="3"/>
      <c r="X1496" s="3"/>
    </row>
    <row r="1497" spans="1:24" s="1" customFormat="1" x14ac:dyDescent="0.25">
      <c r="A1497" s="5" t="str">
        <f>IF('Cole CSV aqui'!A1496&lt;&gt;"",'Cole CSV aqui'!A1496,"")</f>
        <v/>
      </c>
      <c r="B1497" s="5" t="str">
        <f>IF('Cole CSV aqui'!B1496&lt;&gt;"",'Cole CSV aqui'!B1496,"")</f>
        <v/>
      </c>
      <c r="C1497" s="6" t="str">
        <f>IF('Cole CSV aqui'!F1496&lt;&gt;"",'Cole CSV aqui'!F1496,"")</f>
        <v/>
      </c>
      <c r="D1497" s="6" t="str">
        <f>IF('Cole CSV aqui'!G1496&lt;&gt;"",'Cole CSV aqui'!G1496,"")</f>
        <v/>
      </c>
      <c r="E1497" s="35" t="str">
        <f>IF('Cole CSV aqui'!M1496&lt;&gt;"",'Cole CSV aqui'!M1496,"")</f>
        <v/>
      </c>
      <c r="F1497" s="35" t="str">
        <f>IF('Cole CSV aqui'!J1496&lt;&gt;"",'Cole CSV aqui'!J1496,"")</f>
        <v/>
      </c>
      <c r="G1497" s="35" t="str">
        <f t="shared" si="187"/>
        <v/>
      </c>
      <c r="H1497" s="7" t="str">
        <f>IF('Cole CSV aqui'!I1496="Anos ",'Cole CSV aqui'!H1496*365.25,"")&amp;IF('Cole CSV aqui'!I1496="Dias ",'Cole CSV aqui'!H1496,"")&amp;IF('Cole CSV aqui'!I1496="Meses ",'Cole CSV aqui'!H1496*30.5,"")</f>
        <v/>
      </c>
      <c r="I1497" s="6" t="str">
        <f>IF('Cole CSV aqui'!G1496&lt;&gt;"",C1497+H1497,"")</f>
        <v/>
      </c>
      <c r="J1497" s="28" t="e">
        <f t="shared" ca="1" si="188"/>
        <v>#VALUE!</v>
      </c>
      <c r="K1497" s="7" t="str">
        <f t="shared" si="184"/>
        <v/>
      </c>
      <c r="L1497" s="28" t="e">
        <f>C1497-'Instruções e período de cálculo'!$B$4</f>
        <v>#VALUE!</v>
      </c>
      <c r="M1497" s="28" t="e">
        <f>I1497-'Instruções e período de cálculo'!$B$5</f>
        <v>#VALUE!</v>
      </c>
      <c r="N1497" s="28" t="e">
        <f t="shared" si="189"/>
        <v>#VALUE!</v>
      </c>
      <c r="O1497" s="28" t="e">
        <f t="shared" si="190"/>
        <v>#VALUE!</v>
      </c>
      <c r="P1497" s="49" t="str">
        <f>IF('Cole CSV aqui'!B1496&lt;&gt;"",'Instruções e período de cálculo'!$B$5-'Instruções e período de cálculo'!$B$4+1,"")</f>
        <v/>
      </c>
      <c r="Q1497" s="28" t="str">
        <f>IF('Cole CSV aqui'!B1496&lt;&gt;"",P1497-N1497+O1497,"")</f>
        <v/>
      </c>
      <c r="R1497" s="7" t="str">
        <f t="shared" si="191"/>
        <v/>
      </c>
      <c r="S1497" s="32" t="e">
        <f>('Cole CSV aqui'!M1496-'Cole CSV aqui'!J1496)/(I1497-C1497)</f>
        <v>#VALUE!</v>
      </c>
      <c r="T1497" s="11" t="str">
        <f t="shared" si="185"/>
        <v/>
      </c>
      <c r="U1497" s="10" t="str">
        <f t="shared" si="186"/>
        <v/>
      </c>
      <c r="V1497" s="2"/>
      <c r="W1497" s="3"/>
      <c r="X1497" s="3"/>
    </row>
    <row r="1498" spans="1:24" s="1" customFormat="1" x14ac:dyDescent="0.25">
      <c r="A1498" s="5" t="str">
        <f>IF('Cole CSV aqui'!A1497&lt;&gt;"",'Cole CSV aqui'!A1497,"")</f>
        <v/>
      </c>
      <c r="B1498" s="5" t="str">
        <f>IF('Cole CSV aqui'!B1497&lt;&gt;"",'Cole CSV aqui'!B1497,"")</f>
        <v/>
      </c>
      <c r="C1498" s="6" t="str">
        <f>IF('Cole CSV aqui'!F1497&lt;&gt;"",'Cole CSV aqui'!F1497,"")</f>
        <v/>
      </c>
      <c r="D1498" s="6" t="str">
        <f>IF('Cole CSV aqui'!G1497&lt;&gt;"",'Cole CSV aqui'!G1497,"")</f>
        <v/>
      </c>
      <c r="E1498" s="35" t="str">
        <f>IF('Cole CSV aqui'!M1497&lt;&gt;"",'Cole CSV aqui'!M1497,"")</f>
        <v/>
      </c>
      <c r="F1498" s="35" t="str">
        <f>IF('Cole CSV aqui'!J1497&lt;&gt;"",'Cole CSV aqui'!J1497,"")</f>
        <v/>
      </c>
      <c r="G1498" s="35" t="str">
        <f t="shared" si="187"/>
        <v/>
      </c>
      <c r="H1498" s="7" t="str">
        <f>IF('Cole CSV aqui'!I1497="Anos ",'Cole CSV aqui'!H1497*365.25,"")&amp;IF('Cole CSV aqui'!I1497="Dias ",'Cole CSV aqui'!H1497,"")&amp;IF('Cole CSV aqui'!I1497="Meses ",'Cole CSV aqui'!H1497*30.5,"")</f>
        <v/>
      </c>
      <c r="I1498" s="6" t="str">
        <f>IF('Cole CSV aqui'!G1497&lt;&gt;"",C1498+H1498,"")</f>
        <v/>
      </c>
      <c r="J1498" s="28" t="e">
        <f t="shared" ca="1" si="188"/>
        <v>#VALUE!</v>
      </c>
      <c r="K1498" s="7" t="str">
        <f t="shared" si="184"/>
        <v/>
      </c>
      <c r="L1498" s="28" t="e">
        <f>C1498-'Instruções e período de cálculo'!$B$4</f>
        <v>#VALUE!</v>
      </c>
      <c r="M1498" s="28" t="e">
        <f>I1498-'Instruções e período de cálculo'!$B$5</f>
        <v>#VALUE!</v>
      </c>
      <c r="N1498" s="28" t="e">
        <f t="shared" si="189"/>
        <v>#VALUE!</v>
      </c>
      <c r="O1498" s="28" t="e">
        <f t="shared" si="190"/>
        <v>#VALUE!</v>
      </c>
      <c r="P1498" s="49" t="str">
        <f>IF('Cole CSV aqui'!B1497&lt;&gt;"",'Instruções e período de cálculo'!$B$5-'Instruções e período de cálculo'!$B$4+1,"")</f>
        <v/>
      </c>
      <c r="Q1498" s="28" t="str">
        <f>IF('Cole CSV aqui'!B1497&lt;&gt;"",P1498-N1498+O1498,"")</f>
        <v/>
      </c>
      <c r="R1498" s="7" t="str">
        <f t="shared" si="191"/>
        <v/>
      </c>
      <c r="S1498" s="32" t="e">
        <f>('Cole CSV aqui'!M1497-'Cole CSV aqui'!J1497)/(I1498-C1498)</f>
        <v>#VALUE!</v>
      </c>
      <c r="T1498" s="11" t="str">
        <f t="shared" si="185"/>
        <v/>
      </c>
      <c r="U1498" s="10" t="str">
        <f t="shared" si="186"/>
        <v/>
      </c>
      <c r="V1498" s="2"/>
      <c r="W1498" s="3"/>
      <c r="X1498" s="3"/>
    </row>
    <row r="1499" spans="1:24" s="1" customFormat="1" x14ac:dyDescent="0.25">
      <c r="A1499" s="5" t="str">
        <f>IF('Cole CSV aqui'!A1498&lt;&gt;"",'Cole CSV aqui'!A1498,"")</f>
        <v/>
      </c>
      <c r="B1499" s="5" t="str">
        <f>IF('Cole CSV aqui'!B1498&lt;&gt;"",'Cole CSV aqui'!B1498,"")</f>
        <v/>
      </c>
      <c r="C1499" s="6" t="str">
        <f>IF('Cole CSV aqui'!F1498&lt;&gt;"",'Cole CSV aqui'!F1498,"")</f>
        <v/>
      </c>
      <c r="D1499" s="6" t="str">
        <f>IF('Cole CSV aqui'!G1498&lt;&gt;"",'Cole CSV aqui'!G1498,"")</f>
        <v/>
      </c>
      <c r="E1499" s="35" t="str">
        <f>IF('Cole CSV aqui'!M1498&lt;&gt;"",'Cole CSV aqui'!M1498,"")</f>
        <v/>
      </c>
      <c r="F1499" s="35" t="str">
        <f>IF('Cole CSV aqui'!J1498&lt;&gt;"",'Cole CSV aqui'!J1498,"")</f>
        <v/>
      </c>
      <c r="G1499" s="35" t="str">
        <f t="shared" si="187"/>
        <v/>
      </c>
      <c r="H1499" s="7" t="str">
        <f>IF('Cole CSV aqui'!I1498="Anos ",'Cole CSV aqui'!H1498*365.25,"")&amp;IF('Cole CSV aqui'!I1498="Dias ",'Cole CSV aqui'!H1498,"")&amp;IF('Cole CSV aqui'!I1498="Meses ",'Cole CSV aqui'!H1498*30.5,"")</f>
        <v/>
      </c>
      <c r="I1499" s="6" t="str">
        <f>IF('Cole CSV aqui'!G1498&lt;&gt;"",C1499+H1499,"")</f>
        <v/>
      </c>
      <c r="J1499" s="28" t="e">
        <f t="shared" ca="1" si="188"/>
        <v>#VALUE!</v>
      </c>
      <c r="K1499" s="7" t="str">
        <f t="shared" si="184"/>
        <v/>
      </c>
      <c r="L1499" s="28" t="e">
        <f>C1499-'Instruções e período de cálculo'!$B$4</f>
        <v>#VALUE!</v>
      </c>
      <c r="M1499" s="28" t="e">
        <f>I1499-'Instruções e período de cálculo'!$B$5</f>
        <v>#VALUE!</v>
      </c>
      <c r="N1499" s="28" t="e">
        <f t="shared" si="189"/>
        <v>#VALUE!</v>
      </c>
      <c r="O1499" s="28" t="e">
        <f t="shared" si="190"/>
        <v>#VALUE!</v>
      </c>
      <c r="P1499" s="49" t="str">
        <f>IF('Cole CSV aqui'!B1498&lt;&gt;"",'Instruções e período de cálculo'!$B$5-'Instruções e período de cálculo'!$B$4+1,"")</f>
        <v/>
      </c>
      <c r="Q1499" s="28" t="str">
        <f>IF('Cole CSV aqui'!B1498&lt;&gt;"",P1499-N1499+O1499,"")</f>
        <v/>
      </c>
      <c r="R1499" s="7" t="str">
        <f t="shared" si="191"/>
        <v/>
      </c>
      <c r="S1499" s="32" t="e">
        <f>('Cole CSV aqui'!M1498-'Cole CSV aqui'!J1498)/(I1499-C1499)</f>
        <v>#VALUE!</v>
      </c>
      <c r="T1499" s="11" t="str">
        <f t="shared" si="185"/>
        <v/>
      </c>
      <c r="U1499" s="10" t="str">
        <f t="shared" si="186"/>
        <v/>
      </c>
      <c r="V1499" s="2"/>
      <c r="W1499" s="3"/>
      <c r="X1499" s="3"/>
    </row>
    <row r="1500" spans="1:24" s="1" customFormat="1" x14ac:dyDescent="0.25">
      <c r="A1500" s="5" t="str">
        <f>IF('Cole CSV aqui'!A1499&lt;&gt;"",'Cole CSV aqui'!A1499,"")</f>
        <v/>
      </c>
      <c r="B1500" s="5" t="str">
        <f>IF('Cole CSV aqui'!B1499&lt;&gt;"",'Cole CSV aqui'!B1499,"")</f>
        <v/>
      </c>
      <c r="C1500" s="6" t="str">
        <f>IF('Cole CSV aqui'!F1499&lt;&gt;"",'Cole CSV aqui'!F1499,"")</f>
        <v/>
      </c>
      <c r="D1500" s="6" t="str">
        <f>IF('Cole CSV aqui'!G1499&lt;&gt;"",'Cole CSV aqui'!G1499,"")</f>
        <v/>
      </c>
      <c r="E1500" s="35" t="str">
        <f>IF('Cole CSV aqui'!M1499&lt;&gt;"",'Cole CSV aqui'!M1499,"")</f>
        <v/>
      </c>
      <c r="F1500" s="35" t="str">
        <f>IF('Cole CSV aqui'!J1499&lt;&gt;"",'Cole CSV aqui'!J1499,"")</f>
        <v/>
      </c>
      <c r="G1500" s="35" t="str">
        <f t="shared" si="187"/>
        <v/>
      </c>
      <c r="H1500" s="7" t="str">
        <f>IF('Cole CSV aqui'!I1499="Anos ",'Cole CSV aqui'!H1499*365.25,"")&amp;IF('Cole CSV aqui'!I1499="Dias ",'Cole CSV aqui'!H1499,"")&amp;IF('Cole CSV aqui'!I1499="Meses ",'Cole CSV aqui'!H1499*30.5,"")</f>
        <v/>
      </c>
      <c r="I1500" s="6" t="str">
        <f>IF('Cole CSV aqui'!G1499&lt;&gt;"",C1500+H1500,"")</f>
        <v/>
      </c>
      <c r="J1500" s="28" t="e">
        <f t="shared" ca="1" si="188"/>
        <v>#VALUE!</v>
      </c>
      <c r="K1500" s="7" t="str">
        <f t="shared" si="184"/>
        <v/>
      </c>
      <c r="L1500" s="28" t="e">
        <f>C1500-'Instruções e período de cálculo'!$B$4</f>
        <v>#VALUE!</v>
      </c>
      <c r="M1500" s="28" t="e">
        <f>I1500-'Instruções e período de cálculo'!$B$5</f>
        <v>#VALUE!</v>
      </c>
      <c r="N1500" s="28" t="e">
        <f t="shared" si="189"/>
        <v>#VALUE!</v>
      </c>
      <c r="O1500" s="28" t="e">
        <f t="shared" si="190"/>
        <v>#VALUE!</v>
      </c>
      <c r="P1500" s="49" t="str">
        <f>IF('Cole CSV aqui'!B1499&lt;&gt;"",'Instruções e período de cálculo'!$B$5-'Instruções e período de cálculo'!$B$4+1,"")</f>
        <v/>
      </c>
      <c r="Q1500" s="28" t="str">
        <f>IF('Cole CSV aqui'!B1499&lt;&gt;"",P1500-N1500+O1500,"")</f>
        <v/>
      </c>
      <c r="R1500" s="7" t="str">
        <f t="shared" si="191"/>
        <v/>
      </c>
      <c r="S1500" s="32" t="e">
        <f>('Cole CSV aqui'!M1499-'Cole CSV aqui'!J1499)/(I1500-C1500)</f>
        <v>#VALUE!</v>
      </c>
      <c r="T1500" s="11" t="str">
        <f t="shared" si="185"/>
        <v/>
      </c>
      <c r="U1500" s="10" t="str">
        <f t="shared" si="186"/>
        <v/>
      </c>
      <c r="V1500" s="2"/>
      <c r="W1500" s="3"/>
      <c r="X1500" s="3"/>
    </row>
    <row r="1501" spans="1:24" s="1" customFormat="1" x14ac:dyDescent="0.25">
      <c r="A1501" s="5" t="str">
        <f>IF('Cole CSV aqui'!A1500&lt;&gt;"",'Cole CSV aqui'!A1500,"")</f>
        <v/>
      </c>
      <c r="B1501" s="5" t="str">
        <f>IF('Cole CSV aqui'!B1500&lt;&gt;"",'Cole CSV aqui'!B1500,"")</f>
        <v/>
      </c>
      <c r="C1501" s="6" t="str">
        <f>IF('Cole CSV aqui'!F1500&lt;&gt;"",'Cole CSV aqui'!F1500,"")</f>
        <v/>
      </c>
      <c r="D1501" s="6" t="str">
        <f>IF('Cole CSV aqui'!G1500&lt;&gt;"",'Cole CSV aqui'!G1500,"")</f>
        <v/>
      </c>
      <c r="E1501" s="35" t="str">
        <f>IF('Cole CSV aqui'!M1500&lt;&gt;"",'Cole CSV aqui'!M1500,"")</f>
        <v/>
      </c>
      <c r="F1501" s="35" t="str">
        <f>IF('Cole CSV aqui'!J1500&lt;&gt;"",'Cole CSV aqui'!J1500,"")</f>
        <v/>
      </c>
      <c r="G1501" s="35" t="str">
        <f t="shared" si="187"/>
        <v/>
      </c>
      <c r="H1501" s="7" t="str">
        <f>IF('Cole CSV aqui'!I1500="Anos ",'Cole CSV aqui'!H1500*365.25,"")&amp;IF('Cole CSV aqui'!I1500="Dias ",'Cole CSV aqui'!H1500,"")&amp;IF('Cole CSV aqui'!I1500="Meses ",'Cole CSV aqui'!H1500*30.5,"")</f>
        <v/>
      </c>
      <c r="I1501" s="6" t="str">
        <f>IF('Cole CSV aqui'!G1500&lt;&gt;"",C1501+H1501,"")</f>
        <v/>
      </c>
      <c r="J1501" s="28" t="e">
        <f t="shared" ca="1" si="188"/>
        <v>#VALUE!</v>
      </c>
      <c r="K1501" s="7" t="str">
        <f t="shared" si="184"/>
        <v/>
      </c>
      <c r="L1501" s="28" t="e">
        <f>C1501-'Instruções e período de cálculo'!$B$4</f>
        <v>#VALUE!</v>
      </c>
      <c r="M1501" s="28" t="e">
        <f>I1501-'Instruções e período de cálculo'!$B$5</f>
        <v>#VALUE!</v>
      </c>
      <c r="N1501" s="28" t="e">
        <f t="shared" si="189"/>
        <v>#VALUE!</v>
      </c>
      <c r="O1501" s="28" t="e">
        <f t="shared" si="190"/>
        <v>#VALUE!</v>
      </c>
      <c r="P1501" s="49" t="str">
        <f>IF('Cole CSV aqui'!B1500&lt;&gt;"",'Instruções e período de cálculo'!$B$5-'Instruções e período de cálculo'!$B$4+1,"")</f>
        <v/>
      </c>
      <c r="Q1501" s="28" t="str">
        <f>IF('Cole CSV aqui'!B1500&lt;&gt;"",P1501-N1501+O1501,"")</f>
        <v/>
      </c>
      <c r="R1501" s="7" t="str">
        <f t="shared" si="191"/>
        <v/>
      </c>
      <c r="S1501" s="32" t="e">
        <f>('Cole CSV aqui'!M1500-'Cole CSV aqui'!J1500)/(I1501-C1501)</f>
        <v>#VALUE!</v>
      </c>
      <c r="T1501" s="11" t="str">
        <f t="shared" si="185"/>
        <v/>
      </c>
      <c r="U1501" s="10" t="str">
        <f t="shared" si="186"/>
        <v/>
      </c>
      <c r="V1501" s="2"/>
      <c r="W1501" s="3"/>
      <c r="X1501" s="3"/>
    </row>
    <row r="1502" spans="1:24" s="1" customFormat="1" x14ac:dyDescent="0.25">
      <c r="A1502" s="5" t="str">
        <f>IF('Cole CSV aqui'!A1501&lt;&gt;"",'Cole CSV aqui'!A1501,"")</f>
        <v/>
      </c>
      <c r="B1502" s="5" t="str">
        <f>IF('Cole CSV aqui'!B1501&lt;&gt;"",'Cole CSV aqui'!B1501,"")</f>
        <v/>
      </c>
      <c r="C1502" s="6" t="str">
        <f>IF('Cole CSV aqui'!F1501&lt;&gt;"",'Cole CSV aqui'!F1501,"")</f>
        <v/>
      </c>
      <c r="D1502" s="6" t="str">
        <f>IF('Cole CSV aqui'!G1501&lt;&gt;"",'Cole CSV aqui'!G1501,"")</f>
        <v/>
      </c>
      <c r="E1502" s="35" t="str">
        <f>IF('Cole CSV aqui'!M1501&lt;&gt;"",'Cole CSV aqui'!M1501,"")</f>
        <v/>
      </c>
      <c r="F1502" s="35" t="str">
        <f>IF('Cole CSV aqui'!J1501&lt;&gt;"",'Cole CSV aqui'!J1501,"")</f>
        <v/>
      </c>
      <c r="G1502" s="35" t="str">
        <f t="shared" si="187"/>
        <v/>
      </c>
      <c r="H1502" s="7" t="str">
        <f>IF('Cole CSV aqui'!I1501="Anos ",'Cole CSV aqui'!H1501*365.25,"")&amp;IF('Cole CSV aqui'!I1501="Dias ",'Cole CSV aqui'!H1501,"")&amp;IF('Cole CSV aqui'!I1501="Meses ",'Cole CSV aqui'!H1501*30.5,"")</f>
        <v/>
      </c>
      <c r="I1502" s="6" t="str">
        <f>IF('Cole CSV aqui'!G1501&lt;&gt;"",C1502+H1502,"")</f>
        <v/>
      </c>
      <c r="J1502" s="28" t="e">
        <f t="shared" ca="1" si="188"/>
        <v>#VALUE!</v>
      </c>
      <c r="K1502" s="7" t="str">
        <f t="shared" si="184"/>
        <v/>
      </c>
      <c r="L1502" s="28" t="e">
        <f>C1502-'Instruções e período de cálculo'!$B$4</f>
        <v>#VALUE!</v>
      </c>
      <c r="M1502" s="28" t="e">
        <f>I1502-'Instruções e período de cálculo'!$B$5</f>
        <v>#VALUE!</v>
      </c>
      <c r="N1502" s="28" t="e">
        <f t="shared" si="189"/>
        <v>#VALUE!</v>
      </c>
      <c r="O1502" s="28" t="e">
        <f t="shared" si="190"/>
        <v>#VALUE!</v>
      </c>
      <c r="P1502" s="49" t="str">
        <f>IF('Cole CSV aqui'!B1501&lt;&gt;"",'Instruções e período de cálculo'!$B$5-'Instruções e período de cálculo'!$B$4+1,"")</f>
        <v/>
      </c>
      <c r="Q1502" s="28" t="str">
        <f>IF('Cole CSV aqui'!B1501&lt;&gt;"",P1502-N1502+O1502,"")</f>
        <v/>
      </c>
      <c r="R1502" s="7" t="str">
        <f t="shared" si="191"/>
        <v/>
      </c>
      <c r="S1502" s="32" t="e">
        <f>('Cole CSV aqui'!M1501-'Cole CSV aqui'!J1501)/(I1502-C1502)</f>
        <v>#VALUE!</v>
      </c>
      <c r="T1502" s="11" t="str">
        <f t="shared" si="185"/>
        <v/>
      </c>
      <c r="U1502" s="10" t="str">
        <f t="shared" si="186"/>
        <v/>
      </c>
      <c r="V1502" s="2"/>
      <c r="W1502" s="3"/>
      <c r="X1502" s="3"/>
    </row>
    <row r="1503" spans="1:24" s="1" customFormat="1" x14ac:dyDescent="0.25">
      <c r="A1503" s="5" t="str">
        <f>IF('Cole CSV aqui'!A1502&lt;&gt;"",'Cole CSV aqui'!A1502,"")</f>
        <v/>
      </c>
      <c r="B1503" s="5" t="str">
        <f>IF('Cole CSV aqui'!B1502&lt;&gt;"",'Cole CSV aqui'!B1502,"")</f>
        <v/>
      </c>
      <c r="C1503" s="6" t="str">
        <f>IF('Cole CSV aqui'!F1502&lt;&gt;"",'Cole CSV aqui'!F1502,"")</f>
        <v/>
      </c>
      <c r="D1503" s="6" t="str">
        <f>IF('Cole CSV aqui'!G1502&lt;&gt;"",'Cole CSV aqui'!G1502,"")</f>
        <v/>
      </c>
      <c r="E1503" s="35" t="str">
        <f>IF('Cole CSV aqui'!M1502&lt;&gt;"",'Cole CSV aqui'!M1502,"")</f>
        <v/>
      </c>
      <c r="F1503" s="35" t="str">
        <f>IF('Cole CSV aqui'!J1502&lt;&gt;"",'Cole CSV aqui'!J1502,"")</f>
        <v/>
      </c>
      <c r="G1503" s="35" t="str">
        <f t="shared" si="187"/>
        <v/>
      </c>
      <c r="H1503" s="7" t="str">
        <f>IF('Cole CSV aqui'!I1502="Anos ",'Cole CSV aqui'!H1502*365.25,"")&amp;IF('Cole CSV aqui'!I1502="Dias ",'Cole CSV aqui'!H1502,"")&amp;IF('Cole CSV aqui'!I1502="Meses ",'Cole CSV aqui'!H1502*30.5,"")</f>
        <v/>
      </c>
      <c r="I1503" s="6" t="str">
        <f>IF('Cole CSV aqui'!G1502&lt;&gt;"",C1503+H1503,"")</f>
        <v/>
      </c>
      <c r="J1503" s="28" t="e">
        <f t="shared" ca="1" si="188"/>
        <v>#VALUE!</v>
      </c>
      <c r="K1503" s="7" t="str">
        <f t="shared" si="184"/>
        <v/>
      </c>
      <c r="L1503" s="28" t="e">
        <f>C1503-'Instruções e período de cálculo'!$B$4</f>
        <v>#VALUE!</v>
      </c>
      <c r="M1503" s="28" t="e">
        <f>I1503-'Instruções e período de cálculo'!$B$5</f>
        <v>#VALUE!</v>
      </c>
      <c r="N1503" s="28" t="e">
        <f t="shared" si="189"/>
        <v>#VALUE!</v>
      </c>
      <c r="O1503" s="28" t="e">
        <f t="shared" si="190"/>
        <v>#VALUE!</v>
      </c>
      <c r="P1503" s="49" t="str">
        <f>IF('Cole CSV aqui'!B1502&lt;&gt;"",'Instruções e período de cálculo'!$B$5-'Instruções e período de cálculo'!$B$4+1,"")</f>
        <v/>
      </c>
      <c r="Q1503" s="28" t="str">
        <f>IF('Cole CSV aqui'!B1502&lt;&gt;"",P1503-N1503+O1503,"")</f>
        <v/>
      </c>
      <c r="R1503" s="7" t="str">
        <f t="shared" si="191"/>
        <v/>
      </c>
      <c r="S1503" s="32" t="e">
        <f>('Cole CSV aqui'!M1502-'Cole CSV aqui'!J1502)/(I1503-C1503)</f>
        <v>#VALUE!</v>
      </c>
      <c r="T1503" s="11" t="str">
        <f t="shared" si="185"/>
        <v/>
      </c>
      <c r="U1503" s="10" t="str">
        <f t="shared" si="186"/>
        <v/>
      </c>
      <c r="V1503" s="2"/>
      <c r="W1503" s="3"/>
      <c r="X1503" s="3"/>
    </row>
    <row r="1504" spans="1:24" s="1" customFormat="1" x14ac:dyDescent="0.25">
      <c r="A1504" s="5" t="str">
        <f>IF('Cole CSV aqui'!A1503&lt;&gt;"",'Cole CSV aqui'!A1503,"")</f>
        <v/>
      </c>
      <c r="B1504" s="5" t="str">
        <f>IF('Cole CSV aqui'!B1503&lt;&gt;"",'Cole CSV aqui'!B1503,"")</f>
        <v/>
      </c>
      <c r="C1504" s="6" t="str">
        <f>IF('Cole CSV aqui'!F1503&lt;&gt;"",'Cole CSV aqui'!F1503,"")</f>
        <v/>
      </c>
      <c r="D1504" s="6" t="str">
        <f>IF('Cole CSV aqui'!G1503&lt;&gt;"",'Cole CSV aqui'!G1503,"")</f>
        <v/>
      </c>
      <c r="E1504" s="35" t="str">
        <f>IF('Cole CSV aqui'!M1503&lt;&gt;"",'Cole CSV aqui'!M1503,"")</f>
        <v/>
      </c>
      <c r="F1504" s="35" t="str">
        <f>IF('Cole CSV aqui'!J1503&lt;&gt;"",'Cole CSV aqui'!J1503,"")</f>
        <v/>
      </c>
      <c r="G1504" s="35" t="str">
        <f t="shared" si="187"/>
        <v/>
      </c>
      <c r="H1504" s="7" t="str">
        <f>IF('Cole CSV aqui'!I1503="Anos ",'Cole CSV aqui'!H1503*365.25,"")&amp;IF('Cole CSV aqui'!I1503="Dias ",'Cole CSV aqui'!H1503,"")&amp;IF('Cole CSV aqui'!I1503="Meses ",'Cole CSV aqui'!H1503*30.5,"")</f>
        <v/>
      </c>
      <c r="I1504" s="6" t="str">
        <f>IF('Cole CSV aqui'!G1503&lt;&gt;"",C1504+H1504,"")</f>
        <v/>
      </c>
      <c r="J1504" s="28" t="e">
        <f t="shared" ca="1" si="188"/>
        <v>#VALUE!</v>
      </c>
      <c r="K1504" s="7" t="str">
        <f t="shared" si="184"/>
        <v/>
      </c>
      <c r="L1504" s="28" t="e">
        <f>C1504-'Instruções e período de cálculo'!$B$4</f>
        <v>#VALUE!</v>
      </c>
      <c r="M1504" s="28" t="e">
        <f>I1504-'Instruções e período de cálculo'!$B$5</f>
        <v>#VALUE!</v>
      </c>
      <c r="N1504" s="28" t="e">
        <f t="shared" si="189"/>
        <v>#VALUE!</v>
      </c>
      <c r="O1504" s="28" t="e">
        <f t="shared" si="190"/>
        <v>#VALUE!</v>
      </c>
      <c r="P1504" s="49" t="str">
        <f>IF('Cole CSV aqui'!B1503&lt;&gt;"",'Instruções e período de cálculo'!$B$5-'Instruções e período de cálculo'!$B$4+1,"")</f>
        <v/>
      </c>
      <c r="Q1504" s="28" t="str">
        <f>IF('Cole CSV aqui'!B1503&lt;&gt;"",P1504-N1504+O1504,"")</f>
        <v/>
      </c>
      <c r="R1504" s="7" t="str">
        <f t="shared" si="191"/>
        <v/>
      </c>
      <c r="S1504" s="32" t="e">
        <f>('Cole CSV aqui'!M1503-'Cole CSV aqui'!J1503)/(I1504-C1504)</f>
        <v>#VALUE!</v>
      </c>
      <c r="T1504" s="11" t="str">
        <f t="shared" si="185"/>
        <v/>
      </c>
      <c r="U1504" s="10" t="str">
        <f t="shared" si="186"/>
        <v/>
      </c>
      <c r="V1504" s="2"/>
      <c r="W1504" s="3"/>
      <c r="X1504" s="3"/>
    </row>
    <row r="1505" spans="1:24" s="1" customFormat="1" x14ac:dyDescent="0.25">
      <c r="A1505" s="5" t="str">
        <f>IF('Cole CSV aqui'!A1504&lt;&gt;"",'Cole CSV aqui'!A1504,"")</f>
        <v/>
      </c>
      <c r="B1505" s="5" t="str">
        <f>IF('Cole CSV aqui'!B1504&lt;&gt;"",'Cole CSV aqui'!B1504,"")</f>
        <v/>
      </c>
      <c r="C1505" s="6" t="str">
        <f>IF('Cole CSV aqui'!F1504&lt;&gt;"",'Cole CSV aqui'!F1504,"")</f>
        <v/>
      </c>
      <c r="D1505" s="6" t="str">
        <f>IF('Cole CSV aqui'!G1504&lt;&gt;"",'Cole CSV aqui'!G1504,"")</f>
        <v/>
      </c>
      <c r="E1505" s="35" t="str">
        <f>IF('Cole CSV aqui'!M1504&lt;&gt;"",'Cole CSV aqui'!M1504,"")</f>
        <v/>
      </c>
      <c r="F1505" s="35" t="str">
        <f>IF('Cole CSV aqui'!J1504&lt;&gt;"",'Cole CSV aqui'!J1504,"")</f>
        <v/>
      </c>
      <c r="G1505" s="35" t="str">
        <f t="shared" si="187"/>
        <v/>
      </c>
      <c r="H1505" s="7" t="str">
        <f>IF('Cole CSV aqui'!I1504="Anos ",'Cole CSV aqui'!H1504*365.25,"")&amp;IF('Cole CSV aqui'!I1504="Dias ",'Cole CSV aqui'!H1504,"")&amp;IF('Cole CSV aqui'!I1504="Meses ",'Cole CSV aqui'!H1504*30.5,"")</f>
        <v/>
      </c>
      <c r="I1505" s="6" t="str">
        <f>IF('Cole CSV aqui'!G1504&lt;&gt;"",C1505+H1505,"")</f>
        <v/>
      </c>
      <c r="J1505" s="28" t="e">
        <f t="shared" ca="1" si="188"/>
        <v>#VALUE!</v>
      </c>
      <c r="K1505" s="7" t="str">
        <f t="shared" si="184"/>
        <v/>
      </c>
      <c r="L1505" s="28" t="e">
        <f>C1505-'Instruções e período de cálculo'!$B$4</f>
        <v>#VALUE!</v>
      </c>
      <c r="M1505" s="28" t="e">
        <f>I1505-'Instruções e período de cálculo'!$B$5</f>
        <v>#VALUE!</v>
      </c>
      <c r="N1505" s="28" t="e">
        <f t="shared" si="189"/>
        <v>#VALUE!</v>
      </c>
      <c r="O1505" s="28" t="e">
        <f t="shared" si="190"/>
        <v>#VALUE!</v>
      </c>
      <c r="P1505" s="49" t="str">
        <f>IF('Cole CSV aqui'!B1504&lt;&gt;"",'Instruções e período de cálculo'!$B$5-'Instruções e período de cálculo'!$B$4+1,"")</f>
        <v/>
      </c>
      <c r="Q1505" s="28" t="str">
        <f>IF('Cole CSV aqui'!B1504&lt;&gt;"",P1505-N1505+O1505,"")</f>
        <v/>
      </c>
      <c r="R1505" s="7" t="str">
        <f t="shared" si="191"/>
        <v/>
      </c>
      <c r="S1505" s="32" t="e">
        <f>('Cole CSV aqui'!M1504-'Cole CSV aqui'!J1504)/(I1505-C1505)</f>
        <v>#VALUE!</v>
      </c>
      <c r="T1505" s="11" t="str">
        <f t="shared" si="185"/>
        <v/>
      </c>
      <c r="U1505" s="10" t="str">
        <f t="shared" si="186"/>
        <v/>
      </c>
      <c r="V1505" s="2"/>
      <c r="W1505" s="3"/>
      <c r="X1505" s="3"/>
    </row>
    <row r="1506" spans="1:24" s="1" customFormat="1" x14ac:dyDescent="0.25">
      <c r="A1506" s="5" t="str">
        <f>IF('Cole CSV aqui'!A1505&lt;&gt;"",'Cole CSV aqui'!A1505,"")</f>
        <v/>
      </c>
      <c r="B1506" s="5" t="str">
        <f>IF('Cole CSV aqui'!B1505&lt;&gt;"",'Cole CSV aqui'!B1505,"")</f>
        <v/>
      </c>
      <c r="C1506" s="6" t="str">
        <f>IF('Cole CSV aqui'!F1505&lt;&gt;"",'Cole CSV aqui'!F1505,"")</f>
        <v/>
      </c>
      <c r="D1506" s="6" t="str">
        <f>IF('Cole CSV aqui'!G1505&lt;&gt;"",'Cole CSV aqui'!G1505,"")</f>
        <v/>
      </c>
      <c r="E1506" s="35" t="str">
        <f>IF('Cole CSV aqui'!M1505&lt;&gt;"",'Cole CSV aqui'!M1505,"")</f>
        <v/>
      </c>
      <c r="F1506" s="35" t="str">
        <f>IF('Cole CSV aqui'!J1505&lt;&gt;"",'Cole CSV aqui'!J1505,"")</f>
        <v/>
      </c>
      <c r="G1506" s="35" t="str">
        <f t="shared" si="187"/>
        <v/>
      </c>
      <c r="H1506" s="7" t="str">
        <f>IF('Cole CSV aqui'!I1505="Anos ",'Cole CSV aqui'!H1505*365.25,"")&amp;IF('Cole CSV aqui'!I1505="Dias ",'Cole CSV aqui'!H1505,"")&amp;IF('Cole CSV aqui'!I1505="Meses ",'Cole CSV aqui'!H1505*30.5,"")</f>
        <v/>
      </c>
      <c r="I1506" s="6" t="str">
        <f>IF('Cole CSV aqui'!G1505&lt;&gt;"",C1506+H1506,"")</f>
        <v/>
      </c>
      <c r="J1506" s="28" t="e">
        <f t="shared" ca="1" si="188"/>
        <v>#VALUE!</v>
      </c>
      <c r="K1506" s="7" t="str">
        <f t="shared" si="184"/>
        <v/>
      </c>
      <c r="L1506" s="28" t="e">
        <f>C1506-'Instruções e período de cálculo'!$B$4</f>
        <v>#VALUE!</v>
      </c>
      <c r="M1506" s="28" t="e">
        <f>I1506-'Instruções e período de cálculo'!$B$5</f>
        <v>#VALUE!</v>
      </c>
      <c r="N1506" s="28" t="e">
        <f t="shared" si="189"/>
        <v>#VALUE!</v>
      </c>
      <c r="O1506" s="28" t="e">
        <f t="shared" si="190"/>
        <v>#VALUE!</v>
      </c>
      <c r="P1506" s="49" t="str">
        <f>IF('Cole CSV aqui'!B1505&lt;&gt;"",'Instruções e período de cálculo'!$B$5-'Instruções e período de cálculo'!$B$4+1,"")</f>
        <v/>
      </c>
      <c r="Q1506" s="28" t="str">
        <f>IF('Cole CSV aqui'!B1505&lt;&gt;"",P1506-N1506+O1506,"")</f>
        <v/>
      </c>
      <c r="R1506" s="7" t="str">
        <f t="shared" si="191"/>
        <v/>
      </c>
      <c r="S1506" s="32" t="e">
        <f>('Cole CSV aqui'!M1505-'Cole CSV aqui'!J1505)/(I1506-C1506)</f>
        <v>#VALUE!</v>
      </c>
      <c r="T1506" s="11" t="str">
        <f t="shared" si="185"/>
        <v/>
      </c>
      <c r="U1506" s="10" t="str">
        <f t="shared" si="186"/>
        <v/>
      </c>
      <c r="V1506" s="2"/>
      <c r="W1506" s="3"/>
      <c r="X1506" s="3"/>
    </row>
    <row r="1507" spans="1:24" s="1" customFormat="1" x14ac:dyDescent="0.25">
      <c r="A1507" s="5" t="str">
        <f>IF('Cole CSV aqui'!A1506&lt;&gt;"",'Cole CSV aqui'!A1506,"")</f>
        <v/>
      </c>
      <c r="B1507" s="5" t="str">
        <f>IF('Cole CSV aqui'!B1506&lt;&gt;"",'Cole CSV aqui'!B1506,"")</f>
        <v/>
      </c>
      <c r="C1507" s="6" t="str">
        <f>IF('Cole CSV aqui'!F1506&lt;&gt;"",'Cole CSV aqui'!F1506,"")</f>
        <v/>
      </c>
      <c r="D1507" s="6" t="str">
        <f>IF('Cole CSV aqui'!G1506&lt;&gt;"",'Cole CSV aqui'!G1506,"")</f>
        <v/>
      </c>
      <c r="E1507" s="35" t="str">
        <f>IF('Cole CSV aqui'!M1506&lt;&gt;"",'Cole CSV aqui'!M1506,"")</f>
        <v/>
      </c>
      <c r="F1507" s="35" t="str">
        <f>IF('Cole CSV aqui'!J1506&lt;&gt;"",'Cole CSV aqui'!J1506,"")</f>
        <v/>
      </c>
      <c r="G1507" s="35" t="str">
        <f t="shared" si="187"/>
        <v/>
      </c>
      <c r="H1507" s="7" t="str">
        <f>IF('Cole CSV aqui'!I1506="Anos ",'Cole CSV aqui'!H1506*365.25,"")&amp;IF('Cole CSV aqui'!I1506="Dias ",'Cole CSV aqui'!H1506,"")&amp;IF('Cole CSV aqui'!I1506="Meses ",'Cole CSV aqui'!H1506*30.5,"")</f>
        <v/>
      </c>
      <c r="I1507" s="6" t="str">
        <f>IF('Cole CSV aqui'!G1506&lt;&gt;"",C1507+H1507,"")</f>
        <v/>
      </c>
      <c r="J1507" s="28" t="e">
        <f t="shared" ca="1" si="188"/>
        <v>#VALUE!</v>
      </c>
      <c r="K1507" s="7" t="str">
        <f t="shared" si="184"/>
        <v/>
      </c>
      <c r="L1507" s="28" t="e">
        <f>C1507-'Instruções e período de cálculo'!$B$4</f>
        <v>#VALUE!</v>
      </c>
      <c r="M1507" s="28" t="e">
        <f>I1507-'Instruções e período de cálculo'!$B$5</f>
        <v>#VALUE!</v>
      </c>
      <c r="N1507" s="28" t="e">
        <f t="shared" si="189"/>
        <v>#VALUE!</v>
      </c>
      <c r="O1507" s="28" t="e">
        <f t="shared" si="190"/>
        <v>#VALUE!</v>
      </c>
      <c r="P1507" s="49" t="str">
        <f>IF('Cole CSV aqui'!B1506&lt;&gt;"",'Instruções e período de cálculo'!$B$5-'Instruções e período de cálculo'!$B$4+1,"")</f>
        <v/>
      </c>
      <c r="Q1507" s="28" t="str">
        <f>IF('Cole CSV aqui'!B1506&lt;&gt;"",P1507-N1507+O1507,"")</f>
        <v/>
      </c>
      <c r="R1507" s="7" t="str">
        <f t="shared" si="191"/>
        <v/>
      </c>
      <c r="S1507" s="32" t="e">
        <f>('Cole CSV aqui'!M1506-'Cole CSV aqui'!J1506)/(I1507-C1507)</f>
        <v>#VALUE!</v>
      </c>
      <c r="T1507" s="11" t="str">
        <f t="shared" si="185"/>
        <v/>
      </c>
      <c r="U1507" s="10" t="str">
        <f t="shared" si="186"/>
        <v/>
      </c>
      <c r="V1507" s="2"/>
      <c r="W1507" s="3"/>
      <c r="X1507" s="3"/>
    </row>
    <row r="1508" spans="1:24" s="1" customFormat="1" x14ac:dyDescent="0.25">
      <c r="A1508" s="5" t="str">
        <f>IF('Cole CSV aqui'!A1507&lt;&gt;"",'Cole CSV aqui'!A1507,"")</f>
        <v/>
      </c>
      <c r="B1508" s="5" t="str">
        <f>IF('Cole CSV aqui'!B1507&lt;&gt;"",'Cole CSV aqui'!B1507,"")</f>
        <v/>
      </c>
      <c r="C1508" s="6" t="str">
        <f>IF('Cole CSV aqui'!F1507&lt;&gt;"",'Cole CSV aqui'!F1507,"")</f>
        <v/>
      </c>
      <c r="D1508" s="6" t="str">
        <f>IF('Cole CSV aqui'!G1507&lt;&gt;"",'Cole CSV aqui'!G1507,"")</f>
        <v/>
      </c>
      <c r="E1508" s="35" t="str">
        <f>IF('Cole CSV aqui'!M1507&lt;&gt;"",'Cole CSV aqui'!M1507,"")</f>
        <v/>
      </c>
      <c r="F1508" s="35" t="str">
        <f>IF('Cole CSV aqui'!J1507&lt;&gt;"",'Cole CSV aqui'!J1507,"")</f>
        <v/>
      </c>
      <c r="G1508" s="35" t="str">
        <f t="shared" si="187"/>
        <v/>
      </c>
      <c r="H1508" s="7" t="str">
        <f>IF('Cole CSV aqui'!I1507="Anos ",'Cole CSV aqui'!H1507*365.25,"")&amp;IF('Cole CSV aqui'!I1507="Dias ",'Cole CSV aqui'!H1507,"")&amp;IF('Cole CSV aqui'!I1507="Meses ",'Cole CSV aqui'!H1507*30.5,"")</f>
        <v/>
      </c>
      <c r="I1508" s="6" t="str">
        <f>IF('Cole CSV aqui'!G1507&lt;&gt;"",C1508+H1508,"")</f>
        <v/>
      </c>
      <c r="J1508" s="28" t="e">
        <f t="shared" ca="1" si="188"/>
        <v>#VALUE!</v>
      </c>
      <c r="K1508" s="7" t="str">
        <f t="shared" si="184"/>
        <v/>
      </c>
      <c r="L1508" s="28" t="e">
        <f>C1508-'Instruções e período de cálculo'!$B$4</f>
        <v>#VALUE!</v>
      </c>
      <c r="M1508" s="28" t="e">
        <f>I1508-'Instruções e período de cálculo'!$B$5</f>
        <v>#VALUE!</v>
      </c>
      <c r="N1508" s="28" t="e">
        <f t="shared" si="189"/>
        <v>#VALUE!</v>
      </c>
      <c r="O1508" s="28" t="e">
        <f t="shared" si="190"/>
        <v>#VALUE!</v>
      </c>
      <c r="P1508" s="49" t="str">
        <f>IF('Cole CSV aqui'!B1507&lt;&gt;"",'Instruções e período de cálculo'!$B$5-'Instruções e período de cálculo'!$B$4+1,"")</f>
        <v/>
      </c>
      <c r="Q1508" s="28" t="str">
        <f>IF('Cole CSV aqui'!B1507&lt;&gt;"",P1508-N1508+O1508,"")</f>
        <v/>
      </c>
      <c r="R1508" s="7" t="str">
        <f t="shared" si="191"/>
        <v/>
      </c>
      <c r="S1508" s="32" t="e">
        <f>('Cole CSV aqui'!M1507-'Cole CSV aqui'!J1507)/(I1508-C1508)</f>
        <v>#VALUE!</v>
      </c>
      <c r="T1508" s="11" t="str">
        <f t="shared" si="185"/>
        <v/>
      </c>
      <c r="U1508" s="10" t="str">
        <f t="shared" si="186"/>
        <v/>
      </c>
      <c r="V1508" s="2"/>
      <c r="W1508" s="3"/>
      <c r="X1508" s="3"/>
    </row>
    <row r="1509" spans="1:24" s="1" customFormat="1" x14ac:dyDescent="0.25">
      <c r="A1509" s="5" t="str">
        <f>IF('Cole CSV aqui'!A1508&lt;&gt;"",'Cole CSV aqui'!A1508,"")</f>
        <v/>
      </c>
      <c r="B1509" s="5" t="str">
        <f>IF('Cole CSV aqui'!B1508&lt;&gt;"",'Cole CSV aqui'!B1508,"")</f>
        <v/>
      </c>
      <c r="C1509" s="6" t="str">
        <f>IF('Cole CSV aqui'!F1508&lt;&gt;"",'Cole CSV aqui'!F1508,"")</f>
        <v/>
      </c>
      <c r="D1509" s="6" t="str">
        <f>IF('Cole CSV aqui'!G1508&lt;&gt;"",'Cole CSV aqui'!G1508,"")</f>
        <v/>
      </c>
      <c r="E1509" s="35" t="str">
        <f>IF('Cole CSV aqui'!M1508&lt;&gt;"",'Cole CSV aqui'!M1508,"")</f>
        <v/>
      </c>
      <c r="F1509" s="35" t="str">
        <f>IF('Cole CSV aqui'!J1508&lt;&gt;"",'Cole CSV aqui'!J1508,"")</f>
        <v/>
      </c>
      <c r="G1509" s="35" t="str">
        <f t="shared" si="187"/>
        <v/>
      </c>
      <c r="H1509" s="7" t="str">
        <f>IF('Cole CSV aqui'!I1508="Anos ",'Cole CSV aqui'!H1508*365.25,"")&amp;IF('Cole CSV aqui'!I1508="Dias ",'Cole CSV aqui'!H1508,"")&amp;IF('Cole CSV aqui'!I1508="Meses ",'Cole CSV aqui'!H1508*30.5,"")</f>
        <v/>
      </c>
      <c r="I1509" s="6" t="str">
        <f>IF('Cole CSV aqui'!G1508&lt;&gt;"",C1509+H1509,"")</f>
        <v/>
      </c>
      <c r="J1509" s="28" t="e">
        <f t="shared" ca="1" si="188"/>
        <v>#VALUE!</v>
      </c>
      <c r="K1509" s="7" t="str">
        <f t="shared" si="184"/>
        <v/>
      </c>
      <c r="L1509" s="28" t="e">
        <f>C1509-'Instruções e período de cálculo'!$B$4</f>
        <v>#VALUE!</v>
      </c>
      <c r="M1509" s="28" t="e">
        <f>I1509-'Instruções e período de cálculo'!$B$5</f>
        <v>#VALUE!</v>
      </c>
      <c r="N1509" s="28" t="e">
        <f t="shared" si="189"/>
        <v>#VALUE!</v>
      </c>
      <c r="O1509" s="28" t="e">
        <f t="shared" si="190"/>
        <v>#VALUE!</v>
      </c>
      <c r="P1509" s="49" t="str">
        <f>IF('Cole CSV aqui'!B1508&lt;&gt;"",'Instruções e período de cálculo'!$B$5-'Instruções e período de cálculo'!$B$4+1,"")</f>
        <v/>
      </c>
      <c r="Q1509" s="28" t="str">
        <f>IF('Cole CSV aqui'!B1508&lt;&gt;"",P1509-N1509+O1509,"")</f>
        <v/>
      </c>
      <c r="R1509" s="7" t="str">
        <f t="shared" si="191"/>
        <v/>
      </c>
      <c r="S1509" s="32" t="e">
        <f>('Cole CSV aqui'!M1508-'Cole CSV aqui'!J1508)/(I1509-C1509)</f>
        <v>#VALUE!</v>
      </c>
      <c r="T1509" s="11" t="str">
        <f t="shared" si="185"/>
        <v/>
      </c>
      <c r="U1509" s="10" t="str">
        <f t="shared" si="186"/>
        <v/>
      </c>
      <c r="V1509" s="2"/>
      <c r="W1509" s="3"/>
      <c r="X1509" s="3"/>
    </row>
    <row r="1510" spans="1:24" s="1" customFormat="1" x14ac:dyDescent="0.25">
      <c r="A1510" s="5" t="str">
        <f>IF('Cole CSV aqui'!A1509&lt;&gt;"",'Cole CSV aqui'!A1509,"")</f>
        <v/>
      </c>
      <c r="B1510" s="5" t="str">
        <f>IF('Cole CSV aqui'!B1509&lt;&gt;"",'Cole CSV aqui'!B1509,"")</f>
        <v/>
      </c>
      <c r="C1510" s="6" t="str">
        <f>IF('Cole CSV aqui'!F1509&lt;&gt;"",'Cole CSV aqui'!F1509,"")</f>
        <v/>
      </c>
      <c r="D1510" s="6" t="str">
        <f>IF('Cole CSV aqui'!G1509&lt;&gt;"",'Cole CSV aqui'!G1509,"")</f>
        <v/>
      </c>
      <c r="E1510" s="35" t="str">
        <f>IF('Cole CSV aqui'!M1509&lt;&gt;"",'Cole CSV aqui'!M1509,"")</f>
        <v/>
      </c>
      <c r="F1510" s="35" t="str">
        <f>IF('Cole CSV aqui'!J1509&lt;&gt;"",'Cole CSV aqui'!J1509,"")</f>
        <v/>
      </c>
      <c r="G1510" s="35" t="str">
        <f t="shared" si="187"/>
        <v/>
      </c>
      <c r="H1510" s="7" t="str">
        <f>IF('Cole CSV aqui'!I1509="Anos ",'Cole CSV aqui'!H1509*365.25,"")&amp;IF('Cole CSV aqui'!I1509="Dias ",'Cole CSV aqui'!H1509,"")&amp;IF('Cole CSV aqui'!I1509="Meses ",'Cole CSV aqui'!H1509*30.5,"")</f>
        <v/>
      </c>
      <c r="I1510" s="6" t="str">
        <f>IF('Cole CSV aqui'!G1509&lt;&gt;"",C1510+H1510,"")</f>
        <v/>
      </c>
      <c r="J1510" s="28" t="e">
        <f t="shared" ca="1" si="188"/>
        <v>#VALUE!</v>
      </c>
      <c r="K1510" s="7" t="str">
        <f t="shared" si="184"/>
        <v/>
      </c>
      <c r="L1510" s="28" t="e">
        <f>C1510-'Instruções e período de cálculo'!$B$4</f>
        <v>#VALUE!</v>
      </c>
      <c r="M1510" s="28" t="e">
        <f>I1510-'Instruções e período de cálculo'!$B$5</f>
        <v>#VALUE!</v>
      </c>
      <c r="N1510" s="28" t="e">
        <f t="shared" si="189"/>
        <v>#VALUE!</v>
      </c>
      <c r="O1510" s="28" t="e">
        <f t="shared" si="190"/>
        <v>#VALUE!</v>
      </c>
      <c r="P1510" s="49" t="str">
        <f>IF('Cole CSV aqui'!B1509&lt;&gt;"",'Instruções e período de cálculo'!$B$5-'Instruções e período de cálculo'!$B$4+1,"")</f>
        <v/>
      </c>
      <c r="Q1510" s="28" t="str">
        <f>IF('Cole CSV aqui'!B1509&lt;&gt;"",P1510-N1510+O1510,"")</f>
        <v/>
      </c>
      <c r="R1510" s="7" t="str">
        <f t="shared" si="191"/>
        <v/>
      </c>
      <c r="S1510" s="32" t="e">
        <f>('Cole CSV aqui'!M1509-'Cole CSV aqui'!J1509)/(I1510-C1510)</f>
        <v>#VALUE!</v>
      </c>
      <c r="T1510" s="11" t="str">
        <f t="shared" si="185"/>
        <v/>
      </c>
      <c r="U1510" s="10" t="str">
        <f t="shared" si="186"/>
        <v/>
      </c>
      <c r="V1510" s="2"/>
      <c r="W1510" s="3"/>
      <c r="X1510" s="3"/>
    </row>
    <row r="1511" spans="1:24" s="1" customFormat="1" x14ac:dyDescent="0.25">
      <c r="A1511" s="5" t="str">
        <f>IF('Cole CSV aqui'!A1510&lt;&gt;"",'Cole CSV aqui'!A1510,"")</f>
        <v/>
      </c>
      <c r="B1511" s="5" t="str">
        <f>IF('Cole CSV aqui'!B1510&lt;&gt;"",'Cole CSV aqui'!B1510,"")</f>
        <v/>
      </c>
      <c r="C1511" s="6" t="str">
        <f>IF('Cole CSV aqui'!F1510&lt;&gt;"",'Cole CSV aqui'!F1510,"")</f>
        <v/>
      </c>
      <c r="D1511" s="6" t="str">
        <f>IF('Cole CSV aqui'!G1510&lt;&gt;"",'Cole CSV aqui'!G1510,"")</f>
        <v/>
      </c>
      <c r="E1511" s="35" t="str">
        <f>IF('Cole CSV aqui'!M1510&lt;&gt;"",'Cole CSV aqui'!M1510,"")</f>
        <v/>
      </c>
      <c r="F1511" s="35" t="str">
        <f>IF('Cole CSV aqui'!J1510&lt;&gt;"",'Cole CSV aqui'!J1510,"")</f>
        <v/>
      </c>
      <c r="G1511" s="35" t="str">
        <f t="shared" si="187"/>
        <v/>
      </c>
      <c r="H1511" s="7" t="str">
        <f>IF('Cole CSV aqui'!I1510="Anos ",'Cole CSV aqui'!H1510*365.25,"")&amp;IF('Cole CSV aqui'!I1510="Dias ",'Cole CSV aqui'!H1510,"")&amp;IF('Cole CSV aqui'!I1510="Meses ",'Cole CSV aqui'!H1510*30.5,"")</f>
        <v/>
      </c>
      <c r="I1511" s="6" t="str">
        <f>IF('Cole CSV aqui'!G1510&lt;&gt;"",C1511+H1511,"")</f>
        <v/>
      </c>
      <c r="J1511" s="28" t="e">
        <f t="shared" ca="1" si="188"/>
        <v>#VALUE!</v>
      </c>
      <c r="K1511" s="7" t="str">
        <f t="shared" si="184"/>
        <v/>
      </c>
      <c r="L1511" s="28" t="e">
        <f>C1511-'Instruções e período de cálculo'!$B$4</f>
        <v>#VALUE!</v>
      </c>
      <c r="M1511" s="28" t="e">
        <f>I1511-'Instruções e período de cálculo'!$B$5</f>
        <v>#VALUE!</v>
      </c>
      <c r="N1511" s="28" t="e">
        <f t="shared" si="189"/>
        <v>#VALUE!</v>
      </c>
      <c r="O1511" s="28" t="e">
        <f t="shared" si="190"/>
        <v>#VALUE!</v>
      </c>
      <c r="P1511" s="49" t="str">
        <f>IF('Cole CSV aqui'!B1510&lt;&gt;"",'Instruções e período de cálculo'!$B$5-'Instruções e período de cálculo'!$B$4+1,"")</f>
        <v/>
      </c>
      <c r="Q1511" s="28" t="str">
        <f>IF('Cole CSV aqui'!B1510&lt;&gt;"",P1511-N1511+O1511,"")</f>
        <v/>
      </c>
      <c r="R1511" s="7" t="str">
        <f t="shared" si="191"/>
        <v/>
      </c>
      <c r="S1511" s="32" t="e">
        <f>('Cole CSV aqui'!M1510-'Cole CSV aqui'!J1510)/(I1511-C1511)</f>
        <v>#VALUE!</v>
      </c>
      <c r="T1511" s="11" t="str">
        <f t="shared" si="185"/>
        <v/>
      </c>
      <c r="U1511" s="10" t="str">
        <f t="shared" si="186"/>
        <v/>
      </c>
      <c r="V1511" s="2"/>
      <c r="W1511" s="3"/>
      <c r="X1511" s="3"/>
    </row>
    <row r="1512" spans="1:24" s="1" customFormat="1" x14ac:dyDescent="0.25">
      <c r="A1512" s="5" t="str">
        <f>IF('Cole CSV aqui'!A1511&lt;&gt;"",'Cole CSV aqui'!A1511,"")</f>
        <v/>
      </c>
      <c r="B1512" s="5" t="str">
        <f>IF('Cole CSV aqui'!B1511&lt;&gt;"",'Cole CSV aqui'!B1511,"")</f>
        <v/>
      </c>
      <c r="C1512" s="6" t="str">
        <f>IF('Cole CSV aqui'!F1511&lt;&gt;"",'Cole CSV aqui'!F1511,"")</f>
        <v/>
      </c>
      <c r="D1512" s="6" t="str">
        <f>IF('Cole CSV aqui'!G1511&lt;&gt;"",'Cole CSV aqui'!G1511,"")</f>
        <v/>
      </c>
      <c r="E1512" s="35" t="str">
        <f>IF('Cole CSV aqui'!M1511&lt;&gt;"",'Cole CSV aqui'!M1511,"")</f>
        <v/>
      </c>
      <c r="F1512" s="35" t="str">
        <f>IF('Cole CSV aqui'!J1511&lt;&gt;"",'Cole CSV aqui'!J1511,"")</f>
        <v/>
      </c>
      <c r="G1512" s="35" t="str">
        <f t="shared" si="187"/>
        <v/>
      </c>
      <c r="H1512" s="7" t="str">
        <f>IF('Cole CSV aqui'!I1511="Anos ",'Cole CSV aqui'!H1511*365.25,"")&amp;IF('Cole CSV aqui'!I1511="Dias ",'Cole CSV aqui'!H1511,"")&amp;IF('Cole CSV aqui'!I1511="Meses ",'Cole CSV aqui'!H1511*30.5,"")</f>
        <v/>
      </c>
      <c r="I1512" s="6" t="str">
        <f>IF('Cole CSV aqui'!G1511&lt;&gt;"",C1512+H1512,"")</f>
        <v/>
      </c>
      <c r="J1512" s="28" t="e">
        <f t="shared" ca="1" si="188"/>
        <v>#VALUE!</v>
      </c>
      <c r="K1512" s="7" t="str">
        <f t="shared" si="184"/>
        <v/>
      </c>
      <c r="L1512" s="28" t="e">
        <f>C1512-'Instruções e período de cálculo'!$B$4</f>
        <v>#VALUE!</v>
      </c>
      <c r="M1512" s="28" t="e">
        <f>I1512-'Instruções e período de cálculo'!$B$5</f>
        <v>#VALUE!</v>
      </c>
      <c r="N1512" s="28" t="e">
        <f t="shared" si="189"/>
        <v>#VALUE!</v>
      </c>
      <c r="O1512" s="28" t="e">
        <f t="shared" si="190"/>
        <v>#VALUE!</v>
      </c>
      <c r="P1512" s="49" t="str">
        <f>IF('Cole CSV aqui'!B1511&lt;&gt;"",'Instruções e período de cálculo'!$B$5-'Instruções e período de cálculo'!$B$4+1,"")</f>
        <v/>
      </c>
      <c r="Q1512" s="28" t="str">
        <f>IF('Cole CSV aqui'!B1511&lt;&gt;"",P1512-N1512+O1512,"")</f>
        <v/>
      </c>
      <c r="R1512" s="7" t="str">
        <f t="shared" si="191"/>
        <v/>
      </c>
      <c r="S1512" s="32" t="e">
        <f>('Cole CSV aqui'!M1511-'Cole CSV aqui'!J1511)/(I1512-C1512)</f>
        <v>#VALUE!</v>
      </c>
      <c r="T1512" s="11" t="str">
        <f t="shared" si="185"/>
        <v/>
      </c>
      <c r="U1512" s="10" t="str">
        <f t="shared" si="186"/>
        <v/>
      </c>
      <c r="V1512" s="2"/>
      <c r="W1512" s="3"/>
      <c r="X1512" s="3"/>
    </row>
    <row r="1513" spans="1:24" s="1" customFormat="1" x14ac:dyDescent="0.25">
      <c r="A1513" s="5" t="str">
        <f>IF('Cole CSV aqui'!A1512&lt;&gt;"",'Cole CSV aqui'!A1512,"")</f>
        <v/>
      </c>
      <c r="B1513" s="5" t="str">
        <f>IF('Cole CSV aqui'!B1512&lt;&gt;"",'Cole CSV aqui'!B1512,"")</f>
        <v/>
      </c>
      <c r="C1513" s="6" t="str">
        <f>IF('Cole CSV aqui'!F1512&lt;&gt;"",'Cole CSV aqui'!F1512,"")</f>
        <v/>
      </c>
      <c r="D1513" s="6" t="str">
        <f>IF('Cole CSV aqui'!G1512&lt;&gt;"",'Cole CSV aqui'!G1512,"")</f>
        <v/>
      </c>
      <c r="E1513" s="35" t="str">
        <f>IF('Cole CSV aqui'!M1512&lt;&gt;"",'Cole CSV aqui'!M1512,"")</f>
        <v/>
      </c>
      <c r="F1513" s="35" t="str">
        <f>IF('Cole CSV aqui'!J1512&lt;&gt;"",'Cole CSV aqui'!J1512,"")</f>
        <v/>
      </c>
      <c r="G1513" s="35" t="str">
        <f t="shared" si="187"/>
        <v/>
      </c>
      <c r="H1513" s="7" t="str">
        <f>IF('Cole CSV aqui'!I1512="Anos ",'Cole CSV aqui'!H1512*365.25,"")&amp;IF('Cole CSV aqui'!I1512="Dias ",'Cole CSV aqui'!H1512,"")&amp;IF('Cole CSV aqui'!I1512="Meses ",'Cole CSV aqui'!H1512*30.5,"")</f>
        <v/>
      </c>
      <c r="I1513" s="6" t="str">
        <f>IF('Cole CSV aqui'!G1512&lt;&gt;"",C1513+H1513,"")</f>
        <v/>
      </c>
      <c r="J1513" s="28" t="e">
        <f t="shared" ca="1" si="188"/>
        <v>#VALUE!</v>
      </c>
      <c r="K1513" s="7" t="str">
        <f t="shared" si="184"/>
        <v/>
      </c>
      <c r="L1513" s="28" t="e">
        <f>C1513-'Instruções e período de cálculo'!$B$4</f>
        <v>#VALUE!</v>
      </c>
      <c r="M1513" s="28" t="e">
        <f>I1513-'Instruções e período de cálculo'!$B$5</f>
        <v>#VALUE!</v>
      </c>
      <c r="N1513" s="28" t="e">
        <f t="shared" si="189"/>
        <v>#VALUE!</v>
      </c>
      <c r="O1513" s="28" t="e">
        <f t="shared" si="190"/>
        <v>#VALUE!</v>
      </c>
      <c r="P1513" s="49" t="str">
        <f>IF('Cole CSV aqui'!B1512&lt;&gt;"",'Instruções e período de cálculo'!$B$5-'Instruções e período de cálculo'!$B$4+1,"")</f>
        <v/>
      </c>
      <c r="Q1513" s="28" t="str">
        <f>IF('Cole CSV aqui'!B1512&lt;&gt;"",P1513-N1513+O1513,"")</f>
        <v/>
      </c>
      <c r="R1513" s="7" t="str">
        <f t="shared" si="191"/>
        <v/>
      </c>
      <c r="S1513" s="32" t="e">
        <f>('Cole CSV aqui'!M1512-'Cole CSV aqui'!J1512)/(I1513-C1513)</f>
        <v>#VALUE!</v>
      </c>
      <c r="T1513" s="11" t="str">
        <f t="shared" si="185"/>
        <v/>
      </c>
      <c r="U1513" s="10" t="str">
        <f t="shared" si="186"/>
        <v/>
      </c>
      <c r="V1513" s="2"/>
      <c r="W1513" s="3"/>
      <c r="X1513" s="3"/>
    </row>
    <row r="1514" spans="1:24" s="1" customFormat="1" x14ac:dyDescent="0.25">
      <c r="A1514" s="5" t="str">
        <f>IF('Cole CSV aqui'!A1513&lt;&gt;"",'Cole CSV aqui'!A1513,"")</f>
        <v/>
      </c>
      <c r="B1514" s="5" t="str">
        <f>IF('Cole CSV aqui'!B1513&lt;&gt;"",'Cole CSV aqui'!B1513,"")</f>
        <v/>
      </c>
      <c r="C1514" s="6" t="str">
        <f>IF('Cole CSV aqui'!F1513&lt;&gt;"",'Cole CSV aqui'!F1513,"")</f>
        <v/>
      </c>
      <c r="D1514" s="6" t="str">
        <f>IF('Cole CSV aqui'!G1513&lt;&gt;"",'Cole CSV aqui'!G1513,"")</f>
        <v/>
      </c>
      <c r="E1514" s="35" t="str">
        <f>IF('Cole CSV aqui'!M1513&lt;&gt;"",'Cole CSV aqui'!M1513,"")</f>
        <v/>
      </c>
      <c r="F1514" s="35" t="str">
        <f>IF('Cole CSV aqui'!J1513&lt;&gt;"",'Cole CSV aqui'!J1513,"")</f>
        <v/>
      </c>
      <c r="G1514" s="35" t="str">
        <f t="shared" si="187"/>
        <v/>
      </c>
      <c r="H1514" s="7" t="str">
        <f>IF('Cole CSV aqui'!I1513="Anos ",'Cole CSV aqui'!H1513*365.25,"")&amp;IF('Cole CSV aqui'!I1513="Dias ",'Cole CSV aqui'!H1513,"")&amp;IF('Cole CSV aqui'!I1513="Meses ",'Cole CSV aqui'!H1513*30.5,"")</f>
        <v/>
      </c>
      <c r="I1514" s="6" t="str">
        <f>IF('Cole CSV aqui'!G1513&lt;&gt;"",C1514+H1514,"")</f>
        <v/>
      </c>
      <c r="J1514" s="28" t="e">
        <f t="shared" ca="1" si="188"/>
        <v>#VALUE!</v>
      </c>
      <c r="K1514" s="7" t="str">
        <f t="shared" si="184"/>
        <v/>
      </c>
      <c r="L1514" s="28" t="e">
        <f>C1514-'Instruções e período de cálculo'!$B$4</f>
        <v>#VALUE!</v>
      </c>
      <c r="M1514" s="28" t="e">
        <f>I1514-'Instruções e período de cálculo'!$B$5</f>
        <v>#VALUE!</v>
      </c>
      <c r="N1514" s="28" t="e">
        <f t="shared" si="189"/>
        <v>#VALUE!</v>
      </c>
      <c r="O1514" s="28" t="e">
        <f t="shared" si="190"/>
        <v>#VALUE!</v>
      </c>
      <c r="P1514" s="49" t="str">
        <f>IF('Cole CSV aqui'!B1513&lt;&gt;"",'Instruções e período de cálculo'!$B$5-'Instruções e período de cálculo'!$B$4+1,"")</f>
        <v/>
      </c>
      <c r="Q1514" s="28" t="str">
        <f>IF('Cole CSV aqui'!B1513&lt;&gt;"",P1514-N1514+O1514,"")</f>
        <v/>
      </c>
      <c r="R1514" s="7" t="str">
        <f t="shared" si="191"/>
        <v/>
      </c>
      <c r="S1514" s="32" t="e">
        <f>('Cole CSV aqui'!M1513-'Cole CSV aqui'!J1513)/(I1514-C1514)</f>
        <v>#VALUE!</v>
      </c>
      <c r="T1514" s="11" t="str">
        <f t="shared" si="185"/>
        <v/>
      </c>
      <c r="U1514" s="10" t="str">
        <f t="shared" si="186"/>
        <v/>
      </c>
      <c r="V1514" s="2"/>
      <c r="W1514" s="3"/>
      <c r="X1514" s="3"/>
    </row>
    <row r="1515" spans="1:24" s="1" customFormat="1" x14ac:dyDescent="0.25">
      <c r="A1515" s="5" t="str">
        <f>IF('Cole CSV aqui'!A1514&lt;&gt;"",'Cole CSV aqui'!A1514,"")</f>
        <v/>
      </c>
      <c r="B1515" s="5" t="str">
        <f>IF('Cole CSV aqui'!B1514&lt;&gt;"",'Cole CSV aqui'!B1514,"")</f>
        <v/>
      </c>
      <c r="C1515" s="6" t="str">
        <f>IF('Cole CSV aqui'!F1514&lt;&gt;"",'Cole CSV aqui'!F1514,"")</f>
        <v/>
      </c>
      <c r="D1515" s="6" t="str">
        <f>IF('Cole CSV aqui'!G1514&lt;&gt;"",'Cole CSV aqui'!G1514,"")</f>
        <v/>
      </c>
      <c r="E1515" s="35" t="str">
        <f>IF('Cole CSV aqui'!M1514&lt;&gt;"",'Cole CSV aqui'!M1514,"")</f>
        <v/>
      </c>
      <c r="F1515" s="35" t="str">
        <f>IF('Cole CSV aqui'!J1514&lt;&gt;"",'Cole CSV aqui'!J1514,"")</f>
        <v/>
      </c>
      <c r="G1515" s="35" t="str">
        <f t="shared" si="187"/>
        <v/>
      </c>
      <c r="H1515" s="7" t="str">
        <f>IF('Cole CSV aqui'!I1514="Anos ",'Cole CSV aqui'!H1514*365.25,"")&amp;IF('Cole CSV aqui'!I1514="Dias ",'Cole CSV aqui'!H1514,"")&amp;IF('Cole CSV aqui'!I1514="Meses ",'Cole CSV aqui'!H1514*30.5,"")</f>
        <v/>
      </c>
      <c r="I1515" s="6" t="str">
        <f>IF('Cole CSV aqui'!G1514&lt;&gt;"",C1515+H1515,"")</f>
        <v/>
      </c>
      <c r="J1515" s="28" t="e">
        <f t="shared" ca="1" si="188"/>
        <v>#VALUE!</v>
      </c>
      <c r="K1515" s="7" t="str">
        <f t="shared" si="184"/>
        <v/>
      </c>
      <c r="L1515" s="28" t="e">
        <f>C1515-'Instruções e período de cálculo'!$B$4</f>
        <v>#VALUE!</v>
      </c>
      <c r="M1515" s="28" t="e">
        <f>I1515-'Instruções e período de cálculo'!$B$5</f>
        <v>#VALUE!</v>
      </c>
      <c r="N1515" s="28" t="e">
        <f t="shared" si="189"/>
        <v>#VALUE!</v>
      </c>
      <c r="O1515" s="28" t="e">
        <f t="shared" si="190"/>
        <v>#VALUE!</v>
      </c>
      <c r="P1515" s="49" t="str">
        <f>IF('Cole CSV aqui'!B1514&lt;&gt;"",'Instruções e período de cálculo'!$B$5-'Instruções e período de cálculo'!$B$4+1,"")</f>
        <v/>
      </c>
      <c r="Q1515" s="28" t="str">
        <f>IF('Cole CSV aqui'!B1514&lt;&gt;"",P1515-N1515+O1515,"")</f>
        <v/>
      </c>
      <c r="R1515" s="7" t="str">
        <f t="shared" si="191"/>
        <v/>
      </c>
      <c r="S1515" s="32" t="e">
        <f>('Cole CSV aqui'!M1514-'Cole CSV aqui'!J1514)/(I1515-C1515)</f>
        <v>#VALUE!</v>
      </c>
      <c r="T1515" s="11" t="str">
        <f t="shared" si="185"/>
        <v/>
      </c>
      <c r="U1515" s="10" t="str">
        <f t="shared" si="186"/>
        <v/>
      </c>
      <c r="V1515" s="2"/>
      <c r="W1515" s="3"/>
      <c r="X1515" s="3"/>
    </row>
    <row r="1516" spans="1:24" s="1" customFormat="1" x14ac:dyDescent="0.25">
      <c r="A1516" s="5" t="str">
        <f>IF('Cole CSV aqui'!A1515&lt;&gt;"",'Cole CSV aqui'!A1515,"")</f>
        <v/>
      </c>
      <c r="B1516" s="5" t="str">
        <f>IF('Cole CSV aqui'!B1515&lt;&gt;"",'Cole CSV aqui'!B1515,"")</f>
        <v/>
      </c>
      <c r="C1516" s="6" t="str">
        <f>IF('Cole CSV aqui'!F1515&lt;&gt;"",'Cole CSV aqui'!F1515,"")</f>
        <v/>
      </c>
      <c r="D1516" s="6" t="str">
        <f>IF('Cole CSV aqui'!G1515&lt;&gt;"",'Cole CSV aqui'!G1515,"")</f>
        <v/>
      </c>
      <c r="E1516" s="35" t="str">
        <f>IF('Cole CSV aqui'!M1515&lt;&gt;"",'Cole CSV aqui'!M1515,"")</f>
        <v/>
      </c>
      <c r="F1516" s="35" t="str">
        <f>IF('Cole CSV aqui'!J1515&lt;&gt;"",'Cole CSV aqui'!J1515,"")</f>
        <v/>
      </c>
      <c r="G1516" s="35" t="str">
        <f t="shared" si="187"/>
        <v/>
      </c>
      <c r="H1516" s="7" t="str">
        <f>IF('Cole CSV aqui'!I1515="Anos ",'Cole CSV aqui'!H1515*365.25,"")&amp;IF('Cole CSV aqui'!I1515="Dias ",'Cole CSV aqui'!H1515,"")&amp;IF('Cole CSV aqui'!I1515="Meses ",'Cole CSV aqui'!H1515*30.5,"")</f>
        <v/>
      </c>
      <c r="I1516" s="6" t="str">
        <f>IF('Cole CSV aqui'!G1515&lt;&gt;"",C1516+H1516,"")</f>
        <v/>
      </c>
      <c r="J1516" s="28" t="e">
        <f t="shared" ca="1" si="188"/>
        <v>#VALUE!</v>
      </c>
      <c r="K1516" s="7" t="str">
        <f t="shared" si="184"/>
        <v/>
      </c>
      <c r="L1516" s="28" t="e">
        <f>C1516-'Instruções e período de cálculo'!$B$4</f>
        <v>#VALUE!</v>
      </c>
      <c r="M1516" s="28" t="e">
        <f>I1516-'Instruções e período de cálculo'!$B$5</f>
        <v>#VALUE!</v>
      </c>
      <c r="N1516" s="28" t="e">
        <f t="shared" si="189"/>
        <v>#VALUE!</v>
      </c>
      <c r="O1516" s="28" t="e">
        <f t="shared" si="190"/>
        <v>#VALUE!</v>
      </c>
      <c r="P1516" s="49" t="str">
        <f>IF('Cole CSV aqui'!B1515&lt;&gt;"",'Instruções e período de cálculo'!$B$5-'Instruções e período de cálculo'!$B$4+1,"")</f>
        <v/>
      </c>
      <c r="Q1516" s="28" t="str">
        <f>IF('Cole CSV aqui'!B1515&lt;&gt;"",P1516-N1516+O1516,"")</f>
        <v/>
      </c>
      <c r="R1516" s="7" t="str">
        <f t="shared" si="191"/>
        <v/>
      </c>
      <c r="S1516" s="32" t="e">
        <f>('Cole CSV aqui'!M1515-'Cole CSV aqui'!J1515)/(I1516-C1516)</f>
        <v>#VALUE!</v>
      </c>
      <c r="T1516" s="11" t="str">
        <f t="shared" si="185"/>
        <v/>
      </c>
      <c r="U1516" s="10" t="str">
        <f t="shared" si="186"/>
        <v/>
      </c>
      <c r="V1516" s="2"/>
      <c r="W1516" s="3"/>
      <c r="X1516" s="3"/>
    </row>
    <row r="1517" spans="1:24" s="1" customFormat="1" x14ac:dyDescent="0.25">
      <c r="A1517" s="5" t="str">
        <f>IF('Cole CSV aqui'!A1516&lt;&gt;"",'Cole CSV aqui'!A1516,"")</f>
        <v/>
      </c>
      <c r="B1517" s="5" t="str">
        <f>IF('Cole CSV aqui'!B1516&lt;&gt;"",'Cole CSV aqui'!B1516,"")</f>
        <v/>
      </c>
      <c r="C1517" s="6" t="str">
        <f>IF('Cole CSV aqui'!F1516&lt;&gt;"",'Cole CSV aqui'!F1516,"")</f>
        <v/>
      </c>
      <c r="D1517" s="6" t="str">
        <f>IF('Cole CSV aqui'!G1516&lt;&gt;"",'Cole CSV aqui'!G1516,"")</f>
        <v/>
      </c>
      <c r="E1517" s="35" t="str">
        <f>IF('Cole CSV aqui'!M1516&lt;&gt;"",'Cole CSV aqui'!M1516,"")</f>
        <v/>
      </c>
      <c r="F1517" s="35" t="str">
        <f>IF('Cole CSV aqui'!J1516&lt;&gt;"",'Cole CSV aqui'!J1516,"")</f>
        <v/>
      </c>
      <c r="G1517" s="35" t="str">
        <f t="shared" si="187"/>
        <v/>
      </c>
      <c r="H1517" s="7" t="str">
        <f>IF('Cole CSV aqui'!I1516="Anos ",'Cole CSV aqui'!H1516*365.25,"")&amp;IF('Cole CSV aqui'!I1516="Dias ",'Cole CSV aqui'!H1516,"")&amp;IF('Cole CSV aqui'!I1516="Meses ",'Cole CSV aqui'!H1516*30.5,"")</f>
        <v/>
      </c>
      <c r="I1517" s="6" t="str">
        <f>IF('Cole CSV aqui'!G1516&lt;&gt;"",C1517+H1517,"")</f>
        <v/>
      </c>
      <c r="J1517" s="28" t="e">
        <f t="shared" ca="1" si="188"/>
        <v>#VALUE!</v>
      </c>
      <c r="K1517" s="7" t="str">
        <f t="shared" si="184"/>
        <v/>
      </c>
      <c r="L1517" s="28" t="e">
        <f>C1517-'Instruções e período de cálculo'!$B$4</f>
        <v>#VALUE!</v>
      </c>
      <c r="M1517" s="28" t="e">
        <f>I1517-'Instruções e período de cálculo'!$B$5</f>
        <v>#VALUE!</v>
      </c>
      <c r="N1517" s="28" t="e">
        <f t="shared" si="189"/>
        <v>#VALUE!</v>
      </c>
      <c r="O1517" s="28" t="e">
        <f t="shared" si="190"/>
        <v>#VALUE!</v>
      </c>
      <c r="P1517" s="49" t="str">
        <f>IF('Cole CSV aqui'!B1516&lt;&gt;"",'Instruções e período de cálculo'!$B$5-'Instruções e período de cálculo'!$B$4+1,"")</f>
        <v/>
      </c>
      <c r="Q1517" s="28" t="str">
        <f>IF('Cole CSV aqui'!B1516&lt;&gt;"",P1517-N1517+O1517,"")</f>
        <v/>
      </c>
      <c r="R1517" s="7" t="str">
        <f t="shared" si="191"/>
        <v/>
      </c>
      <c r="S1517" s="32" t="e">
        <f>('Cole CSV aqui'!M1516-'Cole CSV aqui'!J1516)/(I1517-C1517)</f>
        <v>#VALUE!</v>
      </c>
      <c r="T1517" s="11" t="str">
        <f t="shared" si="185"/>
        <v/>
      </c>
      <c r="U1517" s="10" t="str">
        <f t="shared" si="186"/>
        <v/>
      </c>
      <c r="V1517" s="2"/>
      <c r="W1517" s="3"/>
      <c r="X1517" s="3"/>
    </row>
    <row r="1518" spans="1:24" s="1" customFormat="1" x14ac:dyDescent="0.25">
      <c r="A1518" s="5" t="str">
        <f>IF('Cole CSV aqui'!A1517&lt;&gt;"",'Cole CSV aqui'!A1517,"")</f>
        <v/>
      </c>
      <c r="B1518" s="5" t="str">
        <f>IF('Cole CSV aqui'!B1517&lt;&gt;"",'Cole CSV aqui'!B1517,"")</f>
        <v/>
      </c>
      <c r="C1518" s="6" t="str">
        <f>IF('Cole CSV aqui'!F1517&lt;&gt;"",'Cole CSV aqui'!F1517,"")</f>
        <v/>
      </c>
      <c r="D1518" s="6" t="str">
        <f>IF('Cole CSV aqui'!G1517&lt;&gt;"",'Cole CSV aqui'!G1517,"")</f>
        <v/>
      </c>
      <c r="E1518" s="35" t="str">
        <f>IF('Cole CSV aqui'!M1517&lt;&gt;"",'Cole CSV aqui'!M1517,"")</f>
        <v/>
      </c>
      <c r="F1518" s="35" t="str">
        <f>IF('Cole CSV aqui'!J1517&lt;&gt;"",'Cole CSV aqui'!J1517,"")</f>
        <v/>
      </c>
      <c r="G1518" s="35" t="str">
        <f t="shared" si="187"/>
        <v/>
      </c>
      <c r="H1518" s="7" t="str">
        <f>IF('Cole CSV aqui'!I1517="Anos ",'Cole CSV aqui'!H1517*365.25,"")&amp;IF('Cole CSV aqui'!I1517="Dias ",'Cole CSV aqui'!H1517,"")&amp;IF('Cole CSV aqui'!I1517="Meses ",'Cole CSV aqui'!H1517*30.5,"")</f>
        <v/>
      </c>
      <c r="I1518" s="6" t="str">
        <f>IF('Cole CSV aqui'!G1517&lt;&gt;"",C1518+H1518,"")</f>
        <v/>
      </c>
      <c r="J1518" s="28" t="e">
        <f t="shared" ca="1" si="188"/>
        <v>#VALUE!</v>
      </c>
      <c r="K1518" s="7" t="str">
        <f t="shared" si="184"/>
        <v/>
      </c>
      <c r="L1518" s="28" t="e">
        <f>C1518-'Instruções e período de cálculo'!$B$4</f>
        <v>#VALUE!</v>
      </c>
      <c r="M1518" s="28" t="e">
        <f>I1518-'Instruções e período de cálculo'!$B$5</f>
        <v>#VALUE!</v>
      </c>
      <c r="N1518" s="28" t="e">
        <f t="shared" si="189"/>
        <v>#VALUE!</v>
      </c>
      <c r="O1518" s="28" t="e">
        <f t="shared" si="190"/>
        <v>#VALUE!</v>
      </c>
      <c r="P1518" s="49" t="str">
        <f>IF('Cole CSV aqui'!B1517&lt;&gt;"",'Instruções e período de cálculo'!$B$5-'Instruções e período de cálculo'!$B$4+1,"")</f>
        <v/>
      </c>
      <c r="Q1518" s="28" t="str">
        <f>IF('Cole CSV aqui'!B1517&lt;&gt;"",P1518-N1518+O1518,"")</f>
        <v/>
      </c>
      <c r="R1518" s="7" t="str">
        <f t="shared" si="191"/>
        <v/>
      </c>
      <c r="S1518" s="32" t="e">
        <f>('Cole CSV aqui'!M1517-'Cole CSV aqui'!J1517)/(I1518-C1518)</f>
        <v>#VALUE!</v>
      </c>
      <c r="T1518" s="11" t="str">
        <f t="shared" si="185"/>
        <v/>
      </c>
      <c r="U1518" s="10" t="str">
        <f t="shared" si="186"/>
        <v/>
      </c>
      <c r="V1518" s="2"/>
      <c r="W1518" s="3"/>
      <c r="X1518" s="3"/>
    </row>
    <row r="1519" spans="1:24" s="1" customFormat="1" x14ac:dyDescent="0.25">
      <c r="A1519" s="5" t="str">
        <f>IF('Cole CSV aqui'!A1518&lt;&gt;"",'Cole CSV aqui'!A1518,"")</f>
        <v/>
      </c>
      <c r="B1519" s="5" t="str">
        <f>IF('Cole CSV aqui'!B1518&lt;&gt;"",'Cole CSV aqui'!B1518,"")</f>
        <v/>
      </c>
      <c r="C1519" s="6" t="str">
        <f>IF('Cole CSV aqui'!F1518&lt;&gt;"",'Cole CSV aqui'!F1518,"")</f>
        <v/>
      </c>
      <c r="D1519" s="6" t="str">
        <f>IF('Cole CSV aqui'!G1518&lt;&gt;"",'Cole CSV aqui'!G1518,"")</f>
        <v/>
      </c>
      <c r="E1519" s="35" t="str">
        <f>IF('Cole CSV aqui'!M1518&lt;&gt;"",'Cole CSV aqui'!M1518,"")</f>
        <v/>
      </c>
      <c r="F1519" s="35" t="str">
        <f>IF('Cole CSV aqui'!J1518&lt;&gt;"",'Cole CSV aqui'!J1518,"")</f>
        <v/>
      </c>
      <c r="G1519" s="35" t="str">
        <f t="shared" si="187"/>
        <v/>
      </c>
      <c r="H1519" s="7" t="str">
        <f>IF('Cole CSV aqui'!I1518="Anos ",'Cole CSV aqui'!H1518*365.25,"")&amp;IF('Cole CSV aqui'!I1518="Dias ",'Cole CSV aqui'!H1518,"")&amp;IF('Cole CSV aqui'!I1518="Meses ",'Cole CSV aqui'!H1518*30.5,"")</f>
        <v/>
      </c>
      <c r="I1519" s="6" t="str">
        <f>IF('Cole CSV aqui'!G1518&lt;&gt;"",C1519+H1519,"")</f>
        <v/>
      </c>
      <c r="J1519" s="28" t="e">
        <f t="shared" ca="1" si="188"/>
        <v>#VALUE!</v>
      </c>
      <c r="K1519" s="7" t="str">
        <f t="shared" si="184"/>
        <v/>
      </c>
      <c r="L1519" s="28" t="e">
        <f>C1519-'Instruções e período de cálculo'!$B$4</f>
        <v>#VALUE!</v>
      </c>
      <c r="M1519" s="28" t="e">
        <f>I1519-'Instruções e período de cálculo'!$B$5</f>
        <v>#VALUE!</v>
      </c>
      <c r="N1519" s="28" t="e">
        <f t="shared" si="189"/>
        <v>#VALUE!</v>
      </c>
      <c r="O1519" s="28" t="e">
        <f t="shared" si="190"/>
        <v>#VALUE!</v>
      </c>
      <c r="P1519" s="49" t="str">
        <f>IF('Cole CSV aqui'!B1518&lt;&gt;"",'Instruções e período de cálculo'!$B$5-'Instruções e período de cálculo'!$B$4+1,"")</f>
        <v/>
      </c>
      <c r="Q1519" s="28" t="str">
        <f>IF('Cole CSV aqui'!B1518&lt;&gt;"",P1519-N1519+O1519,"")</f>
        <v/>
      </c>
      <c r="R1519" s="7" t="str">
        <f t="shared" si="191"/>
        <v/>
      </c>
      <c r="S1519" s="32" t="e">
        <f>('Cole CSV aqui'!M1518-'Cole CSV aqui'!J1518)/(I1519-C1519)</f>
        <v>#VALUE!</v>
      </c>
      <c r="T1519" s="11" t="str">
        <f t="shared" si="185"/>
        <v/>
      </c>
      <c r="U1519" s="10" t="str">
        <f t="shared" si="186"/>
        <v/>
      </c>
      <c r="V1519" s="2"/>
      <c r="W1519" s="3"/>
      <c r="X1519" s="3"/>
    </row>
    <row r="1520" spans="1:24" s="1" customFormat="1" x14ac:dyDescent="0.25">
      <c r="A1520" s="5" t="str">
        <f>IF('Cole CSV aqui'!A1519&lt;&gt;"",'Cole CSV aqui'!A1519,"")</f>
        <v/>
      </c>
      <c r="B1520" s="5" t="str">
        <f>IF('Cole CSV aqui'!B1519&lt;&gt;"",'Cole CSV aqui'!B1519,"")</f>
        <v/>
      </c>
      <c r="C1520" s="6" t="str">
        <f>IF('Cole CSV aqui'!F1519&lt;&gt;"",'Cole CSV aqui'!F1519,"")</f>
        <v/>
      </c>
      <c r="D1520" s="6" t="str">
        <f>IF('Cole CSV aqui'!G1519&lt;&gt;"",'Cole CSV aqui'!G1519,"")</f>
        <v/>
      </c>
      <c r="E1520" s="35" t="str">
        <f>IF('Cole CSV aqui'!M1519&lt;&gt;"",'Cole CSV aqui'!M1519,"")</f>
        <v/>
      </c>
      <c r="F1520" s="35" t="str">
        <f>IF('Cole CSV aqui'!J1519&lt;&gt;"",'Cole CSV aqui'!J1519,"")</f>
        <v/>
      </c>
      <c r="G1520" s="35" t="str">
        <f t="shared" si="187"/>
        <v/>
      </c>
      <c r="H1520" s="7" t="str">
        <f>IF('Cole CSV aqui'!I1519="Anos ",'Cole CSV aqui'!H1519*365.25,"")&amp;IF('Cole CSV aqui'!I1519="Dias ",'Cole CSV aqui'!H1519,"")&amp;IF('Cole CSV aqui'!I1519="Meses ",'Cole CSV aqui'!H1519*30.5,"")</f>
        <v/>
      </c>
      <c r="I1520" s="6" t="str">
        <f>IF('Cole CSV aqui'!G1519&lt;&gt;"",C1520+H1520,"")</f>
        <v/>
      </c>
      <c r="J1520" s="28" t="e">
        <f t="shared" ca="1" si="188"/>
        <v>#VALUE!</v>
      </c>
      <c r="K1520" s="7" t="str">
        <f t="shared" si="184"/>
        <v/>
      </c>
      <c r="L1520" s="28" t="e">
        <f>C1520-'Instruções e período de cálculo'!$B$4</f>
        <v>#VALUE!</v>
      </c>
      <c r="M1520" s="28" t="e">
        <f>I1520-'Instruções e período de cálculo'!$B$5</f>
        <v>#VALUE!</v>
      </c>
      <c r="N1520" s="28" t="e">
        <f t="shared" si="189"/>
        <v>#VALUE!</v>
      </c>
      <c r="O1520" s="28" t="e">
        <f t="shared" si="190"/>
        <v>#VALUE!</v>
      </c>
      <c r="P1520" s="49" t="str">
        <f>IF('Cole CSV aqui'!B1519&lt;&gt;"",'Instruções e período de cálculo'!$B$5-'Instruções e período de cálculo'!$B$4+1,"")</f>
        <v/>
      </c>
      <c r="Q1520" s="28" t="str">
        <f>IF('Cole CSV aqui'!B1519&lt;&gt;"",P1520-N1520+O1520,"")</f>
        <v/>
      </c>
      <c r="R1520" s="7" t="str">
        <f t="shared" si="191"/>
        <v/>
      </c>
      <c r="S1520" s="32" t="e">
        <f>('Cole CSV aqui'!M1519-'Cole CSV aqui'!J1519)/(I1520-C1520)</f>
        <v>#VALUE!</v>
      </c>
      <c r="T1520" s="11" t="str">
        <f t="shared" si="185"/>
        <v/>
      </c>
      <c r="U1520" s="10" t="str">
        <f t="shared" si="186"/>
        <v/>
      </c>
      <c r="V1520" s="2"/>
      <c r="W1520" s="3"/>
      <c r="X1520" s="3"/>
    </row>
    <row r="1521" spans="1:24" s="1" customFormat="1" x14ac:dyDescent="0.25">
      <c r="A1521" s="5" t="str">
        <f>IF('Cole CSV aqui'!A1520&lt;&gt;"",'Cole CSV aqui'!A1520,"")</f>
        <v/>
      </c>
      <c r="B1521" s="5" t="str">
        <f>IF('Cole CSV aqui'!B1520&lt;&gt;"",'Cole CSV aqui'!B1520,"")</f>
        <v/>
      </c>
      <c r="C1521" s="6" t="str">
        <f>IF('Cole CSV aqui'!F1520&lt;&gt;"",'Cole CSV aqui'!F1520,"")</f>
        <v/>
      </c>
      <c r="D1521" s="6" t="str">
        <f>IF('Cole CSV aqui'!G1520&lt;&gt;"",'Cole CSV aqui'!G1520,"")</f>
        <v/>
      </c>
      <c r="E1521" s="35" t="str">
        <f>IF('Cole CSV aqui'!M1520&lt;&gt;"",'Cole CSV aqui'!M1520,"")</f>
        <v/>
      </c>
      <c r="F1521" s="35" t="str">
        <f>IF('Cole CSV aqui'!J1520&lt;&gt;"",'Cole CSV aqui'!J1520,"")</f>
        <v/>
      </c>
      <c r="G1521" s="35" t="str">
        <f t="shared" si="187"/>
        <v/>
      </c>
      <c r="H1521" s="7" t="str">
        <f>IF('Cole CSV aqui'!I1520="Anos ",'Cole CSV aqui'!H1520*365.25,"")&amp;IF('Cole CSV aqui'!I1520="Dias ",'Cole CSV aqui'!H1520,"")&amp;IF('Cole CSV aqui'!I1520="Meses ",'Cole CSV aqui'!H1520*30.5,"")</f>
        <v/>
      </c>
      <c r="I1521" s="6" t="str">
        <f>IF('Cole CSV aqui'!G1520&lt;&gt;"",C1521+H1521,"")</f>
        <v/>
      </c>
      <c r="J1521" s="28" t="e">
        <f t="shared" ca="1" si="188"/>
        <v>#VALUE!</v>
      </c>
      <c r="K1521" s="7" t="str">
        <f t="shared" si="184"/>
        <v/>
      </c>
      <c r="L1521" s="28" t="e">
        <f>C1521-'Instruções e período de cálculo'!$B$4</f>
        <v>#VALUE!</v>
      </c>
      <c r="M1521" s="28" t="e">
        <f>I1521-'Instruções e período de cálculo'!$B$5</f>
        <v>#VALUE!</v>
      </c>
      <c r="N1521" s="28" t="e">
        <f t="shared" si="189"/>
        <v>#VALUE!</v>
      </c>
      <c r="O1521" s="28" t="e">
        <f t="shared" si="190"/>
        <v>#VALUE!</v>
      </c>
      <c r="P1521" s="49" t="str">
        <f>IF('Cole CSV aqui'!B1520&lt;&gt;"",'Instruções e período de cálculo'!$B$5-'Instruções e período de cálculo'!$B$4+1,"")</f>
        <v/>
      </c>
      <c r="Q1521" s="28" t="str">
        <f>IF('Cole CSV aqui'!B1520&lt;&gt;"",P1521-N1521+O1521,"")</f>
        <v/>
      </c>
      <c r="R1521" s="7" t="str">
        <f t="shared" si="191"/>
        <v/>
      </c>
      <c r="S1521" s="32" t="e">
        <f>('Cole CSV aqui'!M1520-'Cole CSV aqui'!J1520)/(I1521-C1521)</f>
        <v>#VALUE!</v>
      </c>
      <c r="T1521" s="11" t="str">
        <f t="shared" si="185"/>
        <v/>
      </c>
      <c r="U1521" s="10" t="str">
        <f t="shared" si="186"/>
        <v/>
      </c>
      <c r="V1521" s="2"/>
      <c r="W1521" s="3"/>
      <c r="X1521" s="3"/>
    </row>
    <row r="1522" spans="1:24" s="1" customFormat="1" x14ac:dyDescent="0.25">
      <c r="A1522" s="5" t="str">
        <f>IF('Cole CSV aqui'!A1521&lt;&gt;"",'Cole CSV aqui'!A1521,"")</f>
        <v/>
      </c>
      <c r="B1522" s="5" t="str">
        <f>IF('Cole CSV aqui'!B1521&lt;&gt;"",'Cole CSV aqui'!B1521,"")</f>
        <v/>
      </c>
      <c r="C1522" s="6" t="str">
        <f>IF('Cole CSV aqui'!F1521&lt;&gt;"",'Cole CSV aqui'!F1521,"")</f>
        <v/>
      </c>
      <c r="D1522" s="6" t="str">
        <f>IF('Cole CSV aqui'!G1521&lt;&gt;"",'Cole CSV aqui'!G1521,"")</f>
        <v/>
      </c>
      <c r="E1522" s="35" t="str">
        <f>IF('Cole CSV aqui'!M1521&lt;&gt;"",'Cole CSV aqui'!M1521,"")</f>
        <v/>
      </c>
      <c r="F1522" s="35" t="str">
        <f>IF('Cole CSV aqui'!J1521&lt;&gt;"",'Cole CSV aqui'!J1521,"")</f>
        <v/>
      </c>
      <c r="G1522" s="35" t="str">
        <f t="shared" si="187"/>
        <v/>
      </c>
      <c r="H1522" s="7" t="str">
        <f>IF('Cole CSV aqui'!I1521="Anos ",'Cole CSV aqui'!H1521*365.25,"")&amp;IF('Cole CSV aqui'!I1521="Dias ",'Cole CSV aqui'!H1521,"")&amp;IF('Cole CSV aqui'!I1521="Meses ",'Cole CSV aqui'!H1521*30.5,"")</f>
        <v/>
      </c>
      <c r="I1522" s="6" t="str">
        <f>IF('Cole CSV aqui'!G1521&lt;&gt;"",C1522+H1522,"")</f>
        <v/>
      </c>
      <c r="J1522" s="28" t="e">
        <f t="shared" ca="1" si="188"/>
        <v>#VALUE!</v>
      </c>
      <c r="K1522" s="7" t="str">
        <f t="shared" si="184"/>
        <v/>
      </c>
      <c r="L1522" s="28" t="e">
        <f>C1522-'Instruções e período de cálculo'!$B$4</f>
        <v>#VALUE!</v>
      </c>
      <c r="M1522" s="28" t="e">
        <f>I1522-'Instruções e período de cálculo'!$B$5</f>
        <v>#VALUE!</v>
      </c>
      <c r="N1522" s="28" t="e">
        <f t="shared" si="189"/>
        <v>#VALUE!</v>
      </c>
      <c r="O1522" s="28" t="e">
        <f t="shared" si="190"/>
        <v>#VALUE!</v>
      </c>
      <c r="P1522" s="49" t="str">
        <f>IF('Cole CSV aqui'!B1521&lt;&gt;"",'Instruções e período de cálculo'!$B$5-'Instruções e período de cálculo'!$B$4+1,"")</f>
        <v/>
      </c>
      <c r="Q1522" s="28" t="str">
        <f>IF('Cole CSV aqui'!B1521&lt;&gt;"",P1522-N1522+O1522,"")</f>
        <v/>
      </c>
      <c r="R1522" s="7" t="str">
        <f t="shared" si="191"/>
        <v/>
      </c>
      <c r="S1522" s="32" t="e">
        <f>('Cole CSV aqui'!M1521-'Cole CSV aqui'!J1521)/(I1522-C1522)</f>
        <v>#VALUE!</v>
      </c>
      <c r="T1522" s="11" t="str">
        <f t="shared" si="185"/>
        <v/>
      </c>
      <c r="U1522" s="10" t="str">
        <f t="shared" si="186"/>
        <v/>
      </c>
      <c r="V1522" s="2"/>
      <c r="W1522" s="3"/>
      <c r="X1522" s="3"/>
    </row>
    <row r="1523" spans="1:24" s="1" customFormat="1" x14ac:dyDescent="0.25">
      <c r="A1523" s="5" t="str">
        <f>IF('Cole CSV aqui'!A1522&lt;&gt;"",'Cole CSV aqui'!A1522,"")</f>
        <v/>
      </c>
      <c r="B1523" s="5" t="str">
        <f>IF('Cole CSV aqui'!B1522&lt;&gt;"",'Cole CSV aqui'!B1522,"")</f>
        <v/>
      </c>
      <c r="C1523" s="6" t="str">
        <f>IF('Cole CSV aqui'!F1522&lt;&gt;"",'Cole CSV aqui'!F1522,"")</f>
        <v/>
      </c>
      <c r="D1523" s="6" t="str">
        <f>IF('Cole CSV aqui'!G1522&lt;&gt;"",'Cole CSV aqui'!G1522,"")</f>
        <v/>
      </c>
      <c r="E1523" s="35" t="str">
        <f>IF('Cole CSV aqui'!M1522&lt;&gt;"",'Cole CSV aqui'!M1522,"")</f>
        <v/>
      </c>
      <c r="F1523" s="35" t="str">
        <f>IF('Cole CSV aqui'!J1522&lt;&gt;"",'Cole CSV aqui'!J1522,"")</f>
        <v/>
      </c>
      <c r="G1523" s="35" t="str">
        <f t="shared" si="187"/>
        <v/>
      </c>
      <c r="H1523" s="7" t="str">
        <f>IF('Cole CSV aqui'!I1522="Anos ",'Cole CSV aqui'!H1522*365.25,"")&amp;IF('Cole CSV aqui'!I1522="Dias ",'Cole CSV aqui'!H1522,"")&amp;IF('Cole CSV aqui'!I1522="Meses ",'Cole CSV aqui'!H1522*30.5,"")</f>
        <v/>
      </c>
      <c r="I1523" s="6" t="str">
        <f>IF('Cole CSV aqui'!G1522&lt;&gt;"",C1523+H1523,"")</f>
        <v/>
      </c>
      <c r="J1523" s="28" t="e">
        <f t="shared" ca="1" si="188"/>
        <v>#VALUE!</v>
      </c>
      <c r="K1523" s="7" t="str">
        <f t="shared" si="184"/>
        <v/>
      </c>
      <c r="L1523" s="28" t="e">
        <f>C1523-'Instruções e período de cálculo'!$B$4</f>
        <v>#VALUE!</v>
      </c>
      <c r="M1523" s="28" t="e">
        <f>I1523-'Instruções e período de cálculo'!$B$5</f>
        <v>#VALUE!</v>
      </c>
      <c r="N1523" s="28" t="e">
        <f t="shared" si="189"/>
        <v>#VALUE!</v>
      </c>
      <c r="O1523" s="28" t="e">
        <f t="shared" si="190"/>
        <v>#VALUE!</v>
      </c>
      <c r="P1523" s="49" t="str">
        <f>IF('Cole CSV aqui'!B1522&lt;&gt;"",'Instruções e período de cálculo'!$B$5-'Instruções e período de cálculo'!$B$4+1,"")</f>
        <v/>
      </c>
      <c r="Q1523" s="28" t="str">
        <f>IF('Cole CSV aqui'!B1522&lt;&gt;"",P1523-N1523+O1523,"")</f>
        <v/>
      </c>
      <c r="R1523" s="7" t="str">
        <f t="shared" si="191"/>
        <v/>
      </c>
      <c r="S1523" s="32" t="e">
        <f>('Cole CSV aqui'!M1522-'Cole CSV aqui'!J1522)/(I1523-C1523)</f>
        <v>#VALUE!</v>
      </c>
      <c r="T1523" s="11" t="str">
        <f t="shared" si="185"/>
        <v/>
      </c>
      <c r="U1523" s="10" t="str">
        <f t="shared" si="186"/>
        <v/>
      </c>
      <c r="V1523" s="2"/>
      <c r="W1523" s="3"/>
      <c r="X1523" s="3"/>
    </row>
    <row r="1524" spans="1:24" s="1" customFormat="1" x14ac:dyDescent="0.25">
      <c r="A1524" s="5" t="str">
        <f>IF('Cole CSV aqui'!A1523&lt;&gt;"",'Cole CSV aqui'!A1523,"")</f>
        <v/>
      </c>
      <c r="B1524" s="5" t="str">
        <f>IF('Cole CSV aqui'!B1523&lt;&gt;"",'Cole CSV aqui'!B1523,"")</f>
        <v/>
      </c>
      <c r="C1524" s="6" t="str">
        <f>IF('Cole CSV aqui'!F1523&lt;&gt;"",'Cole CSV aqui'!F1523,"")</f>
        <v/>
      </c>
      <c r="D1524" s="6" t="str">
        <f>IF('Cole CSV aqui'!G1523&lt;&gt;"",'Cole CSV aqui'!G1523,"")</f>
        <v/>
      </c>
      <c r="E1524" s="35" t="str">
        <f>IF('Cole CSV aqui'!M1523&lt;&gt;"",'Cole CSV aqui'!M1523,"")</f>
        <v/>
      </c>
      <c r="F1524" s="35" t="str">
        <f>IF('Cole CSV aqui'!J1523&lt;&gt;"",'Cole CSV aqui'!J1523,"")</f>
        <v/>
      </c>
      <c r="G1524" s="35" t="str">
        <f t="shared" si="187"/>
        <v/>
      </c>
      <c r="H1524" s="7" t="str">
        <f>IF('Cole CSV aqui'!I1523="Anos ",'Cole CSV aqui'!H1523*365.25,"")&amp;IF('Cole CSV aqui'!I1523="Dias ",'Cole CSV aqui'!H1523,"")&amp;IF('Cole CSV aqui'!I1523="Meses ",'Cole CSV aqui'!H1523*30.5,"")</f>
        <v/>
      </c>
      <c r="I1524" s="6" t="str">
        <f>IF('Cole CSV aqui'!G1523&lt;&gt;"",C1524+H1524,"")</f>
        <v/>
      </c>
      <c r="J1524" s="28" t="e">
        <f t="shared" ca="1" si="188"/>
        <v>#VALUE!</v>
      </c>
      <c r="K1524" s="7" t="str">
        <f t="shared" si="184"/>
        <v/>
      </c>
      <c r="L1524" s="28" t="e">
        <f>C1524-'Instruções e período de cálculo'!$B$4</f>
        <v>#VALUE!</v>
      </c>
      <c r="M1524" s="28" t="e">
        <f>I1524-'Instruções e período de cálculo'!$B$5</f>
        <v>#VALUE!</v>
      </c>
      <c r="N1524" s="28" t="e">
        <f t="shared" si="189"/>
        <v>#VALUE!</v>
      </c>
      <c r="O1524" s="28" t="e">
        <f t="shared" si="190"/>
        <v>#VALUE!</v>
      </c>
      <c r="P1524" s="49" t="str">
        <f>IF('Cole CSV aqui'!B1523&lt;&gt;"",'Instruções e período de cálculo'!$B$5-'Instruções e período de cálculo'!$B$4+1,"")</f>
        <v/>
      </c>
      <c r="Q1524" s="28" t="str">
        <f>IF('Cole CSV aqui'!B1523&lt;&gt;"",P1524-N1524+O1524,"")</f>
        <v/>
      </c>
      <c r="R1524" s="7" t="str">
        <f t="shared" si="191"/>
        <v/>
      </c>
      <c r="S1524" s="32" t="e">
        <f>('Cole CSV aqui'!M1523-'Cole CSV aqui'!J1523)/(I1524-C1524)</f>
        <v>#VALUE!</v>
      </c>
      <c r="T1524" s="11" t="str">
        <f t="shared" si="185"/>
        <v/>
      </c>
      <c r="U1524" s="10" t="str">
        <f t="shared" si="186"/>
        <v/>
      </c>
      <c r="V1524" s="2"/>
      <c r="W1524" s="3"/>
      <c r="X1524" s="3"/>
    </row>
    <row r="1525" spans="1:24" s="1" customFormat="1" x14ac:dyDescent="0.25">
      <c r="A1525" s="5" t="str">
        <f>IF('Cole CSV aqui'!A1524&lt;&gt;"",'Cole CSV aqui'!A1524,"")</f>
        <v/>
      </c>
      <c r="B1525" s="5" t="str">
        <f>IF('Cole CSV aqui'!B1524&lt;&gt;"",'Cole CSV aqui'!B1524,"")</f>
        <v/>
      </c>
      <c r="C1525" s="6" t="str">
        <f>IF('Cole CSV aqui'!F1524&lt;&gt;"",'Cole CSV aqui'!F1524,"")</f>
        <v/>
      </c>
      <c r="D1525" s="6" t="str">
        <f>IF('Cole CSV aqui'!G1524&lt;&gt;"",'Cole CSV aqui'!G1524,"")</f>
        <v/>
      </c>
      <c r="E1525" s="35" t="str">
        <f>IF('Cole CSV aqui'!M1524&lt;&gt;"",'Cole CSV aqui'!M1524,"")</f>
        <v/>
      </c>
      <c r="F1525" s="35" t="str">
        <f>IF('Cole CSV aqui'!J1524&lt;&gt;"",'Cole CSV aqui'!J1524,"")</f>
        <v/>
      </c>
      <c r="G1525" s="35" t="str">
        <f t="shared" si="187"/>
        <v/>
      </c>
      <c r="H1525" s="7" t="str">
        <f>IF('Cole CSV aqui'!I1524="Anos ",'Cole CSV aqui'!H1524*365.25,"")&amp;IF('Cole CSV aqui'!I1524="Dias ",'Cole CSV aqui'!H1524,"")&amp;IF('Cole CSV aqui'!I1524="Meses ",'Cole CSV aqui'!H1524*30.5,"")</f>
        <v/>
      </c>
      <c r="I1525" s="6" t="str">
        <f>IF('Cole CSV aqui'!G1524&lt;&gt;"",C1525+H1525,"")</f>
        <v/>
      </c>
      <c r="J1525" s="28" t="e">
        <f t="shared" ca="1" si="188"/>
        <v>#VALUE!</v>
      </c>
      <c r="K1525" s="7" t="str">
        <f t="shared" si="184"/>
        <v/>
      </c>
      <c r="L1525" s="28" t="e">
        <f>C1525-'Instruções e período de cálculo'!$B$4</f>
        <v>#VALUE!</v>
      </c>
      <c r="M1525" s="28" t="e">
        <f>I1525-'Instruções e período de cálculo'!$B$5</f>
        <v>#VALUE!</v>
      </c>
      <c r="N1525" s="28" t="e">
        <f t="shared" si="189"/>
        <v>#VALUE!</v>
      </c>
      <c r="O1525" s="28" t="e">
        <f t="shared" si="190"/>
        <v>#VALUE!</v>
      </c>
      <c r="P1525" s="49" t="str">
        <f>IF('Cole CSV aqui'!B1524&lt;&gt;"",'Instruções e período de cálculo'!$B$5-'Instruções e período de cálculo'!$B$4+1,"")</f>
        <v/>
      </c>
      <c r="Q1525" s="28" t="str">
        <f>IF('Cole CSV aqui'!B1524&lt;&gt;"",P1525-N1525+O1525,"")</f>
        <v/>
      </c>
      <c r="R1525" s="7" t="str">
        <f t="shared" si="191"/>
        <v/>
      </c>
      <c r="S1525" s="32" t="e">
        <f>('Cole CSV aqui'!M1524-'Cole CSV aqui'!J1524)/(I1525-C1525)</f>
        <v>#VALUE!</v>
      </c>
      <c r="T1525" s="11" t="str">
        <f t="shared" si="185"/>
        <v/>
      </c>
      <c r="U1525" s="10" t="str">
        <f t="shared" si="186"/>
        <v/>
      </c>
      <c r="V1525" s="2"/>
      <c r="W1525" s="3"/>
      <c r="X1525" s="3"/>
    </row>
    <row r="1526" spans="1:24" s="1" customFormat="1" x14ac:dyDescent="0.25">
      <c r="A1526" s="5" t="str">
        <f>IF('Cole CSV aqui'!A1525&lt;&gt;"",'Cole CSV aqui'!A1525,"")</f>
        <v/>
      </c>
      <c r="B1526" s="5" t="str">
        <f>IF('Cole CSV aqui'!B1525&lt;&gt;"",'Cole CSV aqui'!B1525,"")</f>
        <v/>
      </c>
      <c r="C1526" s="6" t="str">
        <f>IF('Cole CSV aqui'!F1525&lt;&gt;"",'Cole CSV aqui'!F1525,"")</f>
        <v/>
      </c>
      <c r="D1526" s="6" t="str">
        <f>IF('Cole CSV aqui'!G1525&lt;&gt;"",'Cole CSV aqui'!G1525,"")</f>
        <v/>
      </c>
      <c r="E1526" s="35" t="str">
        <f>IF('Cole CSV aqui'!M1525&lt;&gt;"",'Cole CSV aqui'!M1525,"")</f>
        <v/>
      </c>
      <c r="F1526" s="35" t="str">
        <f>IF('Cole CSV aqui'!J1525&lt;&gt;"",'Cole CSV aqui'!J1525,"")</f>
        <v/>
      </c>
      <c r="G1526" s="35" t="str">
        <f t="shared" si="187"/>
        <v/>
      </c>
      <c r="H1526" s="7" t="str">
        <f>IF('Cole CSV aqui'!I1525="Anos ",'Cole CSV aqui'!H1525*365.25,"")&amp;IF('Cole CSV aqui'!I1525="Dias ",'Cole CSV aqui'!H1525,"")&amp;IF('Cole CSV aqui'!I1525="Meses ",'Cole CSV aqui'!H1525*30.5,"")</f>
        <v/>
      </c>
      <c r="I1526" s="6" t="str">
        <f>IF('Cole CSV aqui'!G1525&lt;&gt;"",C1526+H1526,"")</f>
        <v/>
      </c>
      <c r="J1526" s="28" t="e">
        <f t="shared" ca="1" si="188"/>
        <v>#VALUE!</v>
      </c>
      <c r="K1526" s="7" t="str">
        <f t="shared" si="184"/>
        <v/>
      </c>
      <c r="L1526" s="28" t="e">
        <f>C1526-'Instruções e período de cálculo'!$B$4</f>
        <v>#VALUE!</v>
      </c>
      <c r="M1526" s="28" t="e">
        <f>I1526-'Instruções e período de cálculo'!$B$5</f>
        <v>#VALUE!</v>
      </c>
      <c r="N1526" s="28" t="e">
        <f t="shared" si="189"/>
        <v>#VALUE!</v>
      </c>
      <c r="O1526" s="28" t="e">
        <f t="shared" si="190"/>
        <v>#VALUE!</v>
      </c>
      <c r="P1526" s="49" t="str">
        <f>IF('Cole CSV aqui'!B1525&lt;&gt;"",'Instruções e período de cálculo'!$B$5-'Instruções e período de cálculo'!$B$4+1,"")</f>
        <v/>
      </c>
      <c r="Q1526" s="28" t="str">
        <f>IF('Cole CSV aqui'!B1525&lt;&gt;"",P1526-N1526+O1526,"")</f>
        <v/>
      </c>
      <c r="R1526" s="7" t="str">
        <f t="shared" si="191"/>
        <v/>
      </c>
      <c r="S1526" s="32" t="e">
        <f>('Cole CSV aqui'!M1525-'Cole CSV aqui'!J1525)/(I1526-C1526)</f>
        <v>#VALUE!</v>
      </c>
      <c r="T1526" s="11" t="str">
        <f t="shared" si="185"/>
        <v/>
      </c>
      <c r="U1526" s="10" t="str">
        <f t="shared" si="186"/>
        <v/>
      </c>
      <c r="V1526" s="2"/>
      <c r="W1526" s="3"/>
      <c r="X1526" s="3"/>
    </row>
    <row r="1527" spans="1:24" s="1" customFormat="1" x14ac:dyDescent="0.25">
      <c r="A1527" s="5" t="str">
        <f>IF('Cole CSV aqui'!A1526&lt;&gt;"",'Cole CSV aqui'!A1526,"")</f>
        <v/>
      </c>
      <c r="B1527" s="5" t="str">
        <f>IF('Cole CSV aqui'!B1526&lt;&gt;"",'Cole CSV aqui'!B1526,"")</f>
        <v/>
      </c>
      <c r="C1527" s="6" t="str">
        <f>IF('Cole CSV aqui'!F1526&lt;&gt;"",'Cole CSV aqui'!F1526,"")</f>
        <v/>
      </c>
      <c r="D1527" s="6" t="str">
        <f>IF('Cole CSV aqui'!G1526&lt;&gt;"",'Cole CSV aqui'!G1526,"")</f>
        <v/>
      </c>
      <c r="E1527" s="35" t="str">
        <f>IF('Cole CSV aqui'!M1526&lt;&gt;"",'Cole CSV aqui'!M1526,"")</f>
        <v/>
      </c>
      <c r="F1527" s="35" t="str">
        <f>IF('Cole CSV aqui'!J1526&lt;&gt;"",'Cole CSV aqui'!J1526,"")</f>
        <v/>
      </c>
      <c r="G1527" s="35" t="str">
        <f t="shared" si="187"/>
        <v/>
      </c>
      <c r="H1527" s="7" t="str">
        <f>IF('Cole CSV aqui'!I1526="Anos ",'Cole CSV aqui'!H1526*365.25,"")&amp;IF('Cole CSV aqui'!I1526="Dias ",'Cole CSV aqui'!H1526,"")&amp;IF('Cole CSV aqui'!I1526="Meses ",'Cole CSV aqui'!H1526*30.5,"")</f>
        <v/>
      </c>
      <c r="I1527" s="6" t="str">
        <f>IF('Cole CSV aqui'!G1526&lt;&gt;"",C1527+H1527,"")</f>
        <v/>
      </c>
      <c r="J1527" s="28" t="e">
        <f t="shared" ca="1" si="188"/>
        <v>#VALUE!</v>
      </c>
      <c r="K1527" s="7" t="str">
        <f t="shared" si="184"/>
        <v/>
      </c>
      <c r="L1527" s="28" t="e">
        <f>C1527-'Instruções e período de cálculo'!$B$4</f>
        <v>#VALUE!</v>
      </c>
      <c r="M1527" s="28" t="e">
        <f>I1527-'Instruções e período de cálculo'!$B$5</f>
        <v>#VALUE!</v>
      </c>
      <c r="N1527" s="28" t="e">
        <f t="shared" si="189"/>
        <v>#VALUE!</v>
      </c>
      <c r="O1527" s="28" t="e">
        <f t="shared" si="190"/>
        <v>#VALUE!</v>
      </c>
      <c r="P1527" s="49" t="str">
        <f>IF('Cole CSV aqui'!B1526&lt;&gt;"",'Instruções e período de cálculo'!$B$5-'Instruções e período de cálculo'!$B$4+1,"")</f>
        <v/>
      </c>
      <c r="Q1527" s="28" t="str">
        <f>IF('Cole CSV aqui'!B1526&lt;&gt;"",P1527-N1527+O1527,"")</f>
        <v/>
      </c>
      <c r="R1527" s="7" t="str">
        <f t="shared" si="191"/>
        <v/>
      </c>
      <c r="S1527" s="32" t="e">
        <f>('Cole CSV aqui'!M1526-'Cole CSV aqui'!J1526)/(I1527-C1527)</f>
        <v>#VALUE!</v>
      </c>
      <c r="T1527" s="11" t="str">
        <f t="shared" si="185"/>
        <v/>
      </c>
      <c r="U1527" s="10" t="str">
        <f t="shared" si="186"/>
        <v/>
      </c>
      <c r="V1527" s="2"/>
      <c r="W1527" s="3"/>
      <c r="X1527" s="3"/>
    </row>
    <row r="1528" spans="1:24" s="1" customFormat="1" x14ac:dyDescent="0.25">
      <c r="A1528" s="5" t="str">
        <f>IF('Cole CSV aqui'!A1527&lt;&gt;"",'Cole CSV aqui'!A1527,"")</f>
        <v/>
      </c>
      <c r="B1528" s="5" t="str">
        <f>IF('Cole CSV aqui'!B1527&lt;&gt;"",'Cole CSV aqui'!B1527,"")</f>
        <v/>
      </c>
      <c r="C1528" s="6" t="str">
        <f>IF('Cole CSV aqui'!F1527&lt;&gt;"",'Cole CSV aqui'!F1527,"")</f>
        <v/>
      </c>
      <c r="D1528" s="6" t="str">
        <f>IF('Cole CSV aqui'!G1527&lt;&gt;"",'Cole CSV aqui'!G1527,"")</f>
        <v/>
      </c>
      <c r="E1528" s="35" t="str">
        <f>IF('Cole CSV aqui'!M1527&lt;&gt;"",'Cole CSV aqui'!M1527,"")</f>
        <v/>
      </c>
      <c r="F1528" s="35" t="str">
        <f>IF('Cole CSV aqui'!J1527&lt;&gt;"",'Cole CSV aqui'!J1527,"")</f>
        <v/>
      </c>
      <c r="G1528" s="35" t="str">
        <f t="shared" si="187"/>
        <v/>
      </c>
      <c r="H1528" s="7" t="str">
        <f>IF('Cole CSV aqui'!I1527="Anos ",'Cole CSV aqui'!H1527*365.25,"")&amp;IF('Cole CSV aqui'!I1527="Dias ",'Cole CSV aqui'!H1527,"")&amp;IF('Cole CSV aqui'!I1527="Meses ",'Cole CSV aqui'!H1527*30.5,"")</f>
        <v/>
      </c>
      <c r="I1528" s="6" t="str">
        <f>IF('Cole CSV aqui'!G1527&lt;&gt;"",C1528+H1528,"")</f>
        <v/>
      </c>
      <c r="J1528" s="28" t="e">
        <f t="shared" ca="1" si="188"/>
        <v>#VALUE!</v>
      </c>
      <c r="K1528" s="7" t="str">
        <f t="shared" si="184"/>
        <v/>
      </c>
      <c r="L1528" s="28" t="e">
        <f>C1528-'Instruções e período de cálculo'!$B$4</f>
        <v>#VALUE!</v>
      </c>
      <c r="M1528" s="28" t="e">
        <f>I1528-'Instruções e período de cálculo'!$B$5</f>
        <v>#VALUE!</v>
      </c>
      <c r="N1528" s="28" t="e">
        <f t="shared" si="189"/>
        <v>#VALUE!</v>
      </c>
      <c r="O1528" s="28" t="e">
        <f t="shared" si="190"/>
        <v>#VALUE!</v>
      </c>
      <c r="P1528" s="49" t="str">
        <f>IF('Cole CSV aqui'!B1527&lt;&gt;"",'Instruções e período de cálculo'!$B$5-'Instruções e período de cálculo'!$B$4+1,"")</f>
        <v/>
      </c>
      <c r="Q1528" s="28" t="str">
        <f>IF('Cole CSV aqui'!B1527&lt;&gt;"",P1528-N1528+O1528,"")</f>
        <v/>
      </c>
      <c r="R1528" s="7" t="str">
        <f t="shared" si="191"/>
        <v/>
      </c>
      <c r="S1528" s="32" t="e">
        <f>('Cole CSV aqui'!M1527-'Cole CSV aqui'!J1527)/(I1528-C1528)</f>
        <v>#VALUE!</v>
      </c>
      <c r="T1528" s="11" t="str">
        <f t="shared" si="185"/>
        <v/>
      </c>
      <c r="U1528" s="10" t="str">
        <f t="shared" si="186"/>
        <v/>
      </c>
      <c r="V1528" s="2"/>
      <c r="W1528" s="3"/>
      <c r="X1528" s="3"/>
    </row>
    <row r="1529" spans="1:24" s="1" customFormat="1" x14ac:dyDescent="0.25">
      <c r="A1529" s="5" t="str">
        <f>IF('Cole CSV aqui'!A1528&lt;&gt;"",'Cole CSV aqui'!A1528,"")</f>
        <v/>
      </c>
      <c r="B1529" s="5" t="str">
        <f>IF('Cole CSV aqui'!B1528&lt;&gt;"",'Cole CSV aqui'!B1528,"")</f>
        <v/>
      </c>
      <c r="C1529" s="6" t="str">
        <f>IF('Cole CSV aqui'!F1528&lt;&gt;"",'Cole CSV aqui'!F1528,"")</f>
        <v/>
      </c>
      <c r="D1529" s="6" t="str">
        <f>IF('Cole CSV aqui'!G1528&lt;&gt;"",'Cole CSV aqui'!G1528,"")</f>
        <v/>
      </c>
      <c r="E1529" s="35" t="str">
        <f>IF('Cole CSV aqui'!M1528&lt;&gt;"",'Cole CSV aqui'!M1528,"")</f>
        <v/>
      </c>
      <c r="F1529" s="35" t="str">
        <f>IF('Cole CSV aqui'!J1528&lt;&gt;"",'Cole CSV aqui'!J1528,"")</f>
        <v/>
      </c>
      <c r="G1529" s="35" t="str">
        <f t="shared" si="187"/>
        <v/>
      </c>
      <c r="H1529" s="7" t="str">
        <f>IF('Cole CSV aqui'!I1528="Anos ",'Cole CSV aqui'!H1528*365.25,"")&amp;IF('Cole CSV aqui'!I1528="Dias ",'Cole CSV aqui'!H1528,"")&amp;IF('Cole CSV aqui'!I1528="Meses ",'Cole CSV aqui'!H1528*30.5,"")</f>
        <v/>
      </c>
      <c r="I1529" s="6" t="str">
        <f>IF('Cole CSV aqui'!G1528&lt;&gt;"",C1529+H1529,"")</f>
        <v/>
      </c>
      <c r="J1529" s="28" t="e">
        <f t="shared" ca="1" si="188"/>
        <v>#VALUE!</v>
      </c>
      <c r="K1529" s="7" t="str">
        <f t="shared" si="184"/>
        <v/>
      </c>
      <c r="L1529" s="28" t="e">
        <f>C1529-'Instruções e período de cálculo'!$B$4</f>
        <v>#VALUE!</v>
      </c>
      <c r="M1529" s="28" t="e">
        <f>I1529-'Instruções e período de cálculo'!$B$5</f>
        <v>#VALUE!</v>
      </c>
      <c r="N1529" s="28" t="e">
        <f t="shared" si="189"/>
        <v>#VALUE!</v>
      </c>
      <c r="O1529" s="28" t="e">
        <f t="shared" si="190"/>
        <v>#VALUE!</v>
      </c>
      <c r="P1529" s="49" t="str">
        <f>IF('Cole CSV aqui'!B1528&lt;&gt;"",'Instruções e período de cálculo'!$B$5-'Instruções e período de cálculo'!$B$4+1,"")</f>
        <v/>
      </c>
      <c r="Q1529" s="28" t="str">
        <f>IF('Cole CSV aqui'!B1528&lt;&gt;"",P1529-N1529+O1529,"")</f>
        <v/>
      </c>
      <c r="R1529" s="7" t="str">
        <f t="shared" si="191"/>
        <v/>
      </c>
      <c r="S1529" s="32" t="e">
        <f>('Cole CSV aqui'!M1528-'Cole CSV aqui'!J1528)/(I1529-C1529)</f>
        <v>#VALUE!</v>
      </c>
      <c r="T1529" s="11" t="str">
        <f t="shared" si="185"/>
        <v/>
      </c>
      <c r="U1529" s="10" t="str">
        <f t="shared" si="186"/>
        <v/>
      </c>
      <c r="V1529" s="2"/>
      <c r="W1529" s="3"/>
      <c r="X1529" s="3"/>
    </row>
    <row r="1530" spans="1:24" s="1" customFormat="1" x14ac:dyDescent="0.25">
      <c r="A1530" s="5" t="str">
        <f>IF('Cole CSV aqui'!A1529&lt;&gt;"",'Cole CSV aqui'!A1529,"")</f>
        <v/>
      </c>
      <c r="B1530" s="5" t="str">
        <f>IF('Cole CSV aqui'!B1529&lt;&gt;"",'Cole CSV aqui'!B1529,"")</f>
        <v/>
      </c>
      <c r="C1530" s="6" t="str">
        <f>IF('Cole CSV aqui'!F1529&lt;&gt;"",'Cole CSV aqui'!F1529,"")</f>
        <v/>
      </c>
      <c r="D1530" s="6" t="str">
        <f>IF('Cole CSV aqui'!G1529&lt;&gt;"",'Cole CSV aqui'!G1529,"")</f>
        <v/>
      </c>
      <c r="E1530" s="35" t="str">
        <f>IF('Cole CSV aqui'!M1529&lt;&gt;"",'Cole CSV aqui'!M1529,"")</f>
        <v/>
      </c>
      <c r="F1530" s="35" t="str">
        <f>IF('Cole CSV aqui'!J1529&lt;&gt;"",'Cole CSV aqui'!J1529,"")</f>
        <v/>
      </c>
      <c r="G1530" s="35" t="str">
        <f t="shared" si="187"/>
        <v/>
      </c>
      <c r="H1530" s="7" t="str">
        <f>IF('Cole CSV aqui'!I1529="Anos ",'Cole CSV aqui'!H1529*365.25,"")&amp;IF('Cole CSV aqui'!I1529="Dias ",'Cole CSV aqui'!H1529,"")&amp;IF('Cole CSV aqui'!I1529="Meses ",'Cole CSV aqui'!H1529*30.5,"")</f>
        <v/>
      </c>
      <c r="I1530" s="6" t="str">
        <f>IF('Cole CSV aqui'!G1529&lt;&gt;"",C1530+H1530,"")</f>
        <v/>
      </c>
      <c r="J1530" s="28" t="e">
        <f t="shared" ca="1" si="188"/>
        <v>#VALUE!</v>
      </c>
      <c r="K1530" s="7" t="str">
        <f t="shared" si="184"/>
        <v/>
      </c>
      <c r="L1530" s="28" t="e">
        <f>C1530-'Instruções e período de cálculo'!$B$4</f>
        <v>#VALUE!</v>
      </c>
      <c r="M1530" s="28" t="e">
        <f>I1530-'Instruções e período de cálculo'!$B$5</f>
        <v>#VALUE!</v>
      </c>
      <c r="N1530" s="28" t="e">
        <f t="shared" si="189"/>
        <v>#VALUE!</v>
      </c>
      <c r="O1530" s="28" t="e">
        <f t="shared" si="190"/>
        <v>#VALUE!</v>
      </c>
      <c r="P1530" s="49" t="str">
        <f>IF('Cole CSV aqui'!B1529&lt;&gt;"",'Instruções e período de cálculo'!$B$5-'Instruções e período de cálculo'!$B$4+1,"")</f>
        <v/>
      </c>
      <c r="Q1530" s="28" t="str">
        <f>IF('Cole CSV aqui'!B1529&lt;&gt;"",P1530-N1530+O1530,"")</f>
        <v/>
      </c>
      <c r="R1530" s="7" t="str">
        <f t="shared" si="191"/>
        <v/>
      </c>
      <c r="S1530" s="32" t="e">
        <f>('Cole CSV aqui'!M1529-'Cole CSV aqui'!J1529)/(I1530-C1530)</f>
        <v>#VALUE!</v>
      </c>
      <c r="T1530" s="11" t="str">
        <f t="shared" si="185"/>
        <v/>
      </c>
      <c r="U1530" s="10" t="str">
        <f t="shared" si="186"/>
        <v/>
      </c>
      <c r="V1530" s="2"/>
      <c r="W1530" s="3"/>
      <c r="X1530" s="3"/>
    </row>
    <row r="1531" spans="1:24" s="1" customFormat="1" x14ac:dyDescent="0.25">
      <c r="A1531" s="5" t="str">
        <f>IF('Cole CSV aqui'!A1530&lt;&gt;"",'Cole CSV aqui'!A1530,"")</f>
        <v/>
      </c>
      <c r="B1531" s="5" t="str">
        <f>IF('Cole CSV aqui'!B1530&lt;&gt;"",'Cole CSV aqui'!B1530,"")</f>
        <v/>
      </c>
      <c r="C1531" s="6" t="str">
        <f>IF('Cole CSV aqui'!F1530&lt;&gt;"",'Cole CSV aqui'!F1530,"")</f>
        <v/>
      </c>
      <c r="D1531" s="6" t="str">
        <f>IF('Cole CSV aqui'!G1530&lt;&gt;"",'Cole CSV aqui'!G1530,"")</f>
        <v/>
      </c>
      <c r="E1531" s="35" t="str">
        <f>IF('Cole CSV aqui'!M1530&lt;&gt;"",'Cole CSV aqui'!M1530,"")</f>
        <v/>
      </c>
      <c r="F1531" s="35" t="str">
        <f>IF('Cole CSV aqui'!J1530&lt;&gt;"",'Cole CSV aqui'!J1530,"")</f>
        <v/>
      </c>
      <c r="G1531" s="35" t="str">
        <f t="shared" si="187"/>
        <v/>
      </c>
      <c r="H1531" s="7" t="str">
        <f>IF('Cole CSV aqui'!I1530="Anos ",'Cole CSV aqui'!H1530*365.25,"")&amp;IF('Cole CSV aqui'!I1530="Dias ",'Cole CSV aqui'!H1530,"")&amp;IF('Cole CSV aqui'!I1530="Meses ",'Cole CSV aqui'!H1530*30.5,"")</f>
        <v/>
      </c>
      <c r="I1531" s="6" t="str">
        <f>IF('Cole CSV aqui'!G1530&lt;&gt;"",C1531+H1531,"")</f>
        <v/>
      </c>
      <c r="J1531" s="28" t="e">
        <f t="shared" ca="1" si="188"/>
        <v>#VALUE!</v>
      </c>
      <c r="K1531" s="7" t="str">
        <f t="shared" si="184"/>
        <v/>
      </c>
      <c r="L1531" s="28" t="e">
        <f>C1531-'Instruções e período de cálculo'!$B$4</f>
        <v>#VALUE!</v>
      </c>
      <c r="M1531" s="28" t="e">
        <f>I1531-'Instruções e período de cálculo'!$B$5</f>
        <v>#VALUE!</v>
      </c>
      <c r="N1531" s="28" t="e">
        <f t="shared" si="189"/>
        <v>#VALUE!</v>
      </c>
      <c r="O1531" s="28" t="e">
        <f t="shared" si="190"/>
        <v>#VALUE!</v>
      </c>
      <c r="P1531" s="49" t="str">
        <f>IF('Cole CSV aqui'!B1530&lt;&gt;"",'Instruções e período de cálculo'!$B$5-'Instruções e período de cálculo'!$B$4+1,"")</f>
        <v/>
      </c>
      <c r="Q1531" s="28" t="str">
        <f>IF('Cole CSV aqui'!B1530&lt;&gt;"",P1531-N1531+O1531,"")</f>
        <v/>
      </c>
      <c r="R1531" s="7" t="str">
        <f t="shared" si="191"/>
        <v/>
      </c>
      <c r="S1531" s="32" t="e">
        <f>('Cole CSV aqui'!M1530-'Cole CSV aqui'!J1530)/(I1531-C1531)</f>
        <v>#VALUE!</v>
      </c>
      <c r="T1531" s="11" t="str">
        <f t="shared" si="185"/>
        <v/>
      </c>
      <c r="U1531" s="10" t="str">
        <f t="shared" si="186"/>
        <v/>
      </c>
      <c r="V1531" s="2"/>
      <c r="W1531" s="3"/>
      <c r="X1531" s="3"/>
    </row>
    <row r="1532" spans="1:24" s="1" customFormat="1" x14ac:dyDescent="0.25">
      <c r="A1532" s="5" t="str">
        <f>IF('Cole CSV aqui'!A1531&lt;&gt;"",'Cole CSV aqui'!A1531,"")</f>
        <v/>
      </c>
      <c r="B1532" s="5" t="str">
        <f>IF('Cole CSV aqui'!B1531&lt;&gt;"",'Cole CSV aqui'!B1531,"")</f>
        <v/>
      </c>
      <c r="C1532" s="6" t="str">
        <f>IF('Cole CSV aqui'!F1531&lt;&gt;"",'Cole CSV aqui'!F1531,"")</f>
        <v/>
      </c>
      <c r="D1532" s="6" t="str">
        <f>IF('Cole CSV aqui'!G1531&lt;&gt;"",'Cole CSV aqui'!G1531,"")</f>
        <v/>
      </c>
      <c r="E1532" s="35" t="str">
        <f>IF('Cole CSV aqui'!M1531&lt;&gt;"",'Cole CSV aqui'!M1531,"")</f>
        <v/>
      </c>
      <c r="F1532" s="35" t="str">
        <f>IF('Cole CSV aqui'!J1531&lt;&gt;"",'Cole CSV aqui'!J1531,"")</f>
        <v/>
      </c>
      <c r="G1532" s="35" t="str">
        <f t="shared" si="187"/>
        <v/>
      </c>
      <c r="H1532" s="7" t="str">
        <f>IF('Cole CSV aqui'!I1531="Anos ",'Cole CSV aqui'!H1531*365.25,"")&amp;IF('Cole CSV aqui'!I1531="Dias ",'Cole CSV aqui'!H1531,"")&amp;IF('Cole CSV aqui'!I1531="Meses ",'Cole CSV aqui'!H1531*30.5,"")</f>
        <v/>
      </c>
      <c r="I1532" s="6" t="str">
        <f>IF('Cole CSV aqui'!G1531&lt;&gt;"",C1532+H1532,"")</f>
        <v/>
      </c>
      <c r="J1532" s="28" t="e">
        <f t="shared" ca="1" si="188"/>
        <v>#VALUE!</v>
      </c>
      <c r="K1532" s="7" t="str">
        <f t="shared" si="184"/>
        <v/>
      </c>
      <c r="L1532" s="28" t="e">
        <f>C1532-'Instruções e período de cálculo'!$B$4</f>
        <v>#VALUE!</v>
      </c>
      <c r="M1532" s="28" t="e">
        <f>I1532-'Instruções e período de cálculo'!$B$5</f>
        <v>#VALUE!</v>
      </c>
      <c r="N1532" s="28" t="e">
        <f t="shared" si="189"/>
        <v>#VALUE!</v>
      </c>
      <c r="O1532" s="28" t="e">
        <f t="shared" si="190"/>
        <v>#VALUE!</v>
      </c>
      <c r="P1532" s="49" t="str">
        <f>IF('Cole CSV aqui'!B1531&lt;&gt;"",'Instruções e período de cálculo'!$B$5-'Instruções e período de cálculo'!$B$4+1,"")</f>
        <v/>
      </c>
      <c r="Q1532" s="28" t="str">
        <f>IF('Cole CSV aqui'!B1531&lt;&gt;"",P1532-N1532+O1532,"")</f>
        <v/>
      </c>
      <c r="R1532" s="7" t="str">
        <f t="shared" si="191"/>
        <v/>
      </c>
      <c r="S1532" s="32" t="e">
        <f>('Cole CSV aqui'!M1531-'Cole CSV aqui'!J1531)/(I1532-C1532)</f>
        <v>#VALUE!</v>
      </c>
      <c r="T1532" s="11" t="str">
        <f t="shared" si="185"/>
        <v/>
      </c>
      <c r="U1532" s="10" t="str">
        <f t="shared" si="186"/>
        <v/>
      </c>
      <c r="V1532" s="2"/>
      <c r="W1532" s="3"/>
      <c r="X1532" s="3"/>
    </row>
    <row r="1533" spans="1:24" s="1" customFormat="1" x14ac:dyDescent="0.25">
      <c r="A1533" s="5" t="str">
        <f>IF('Cole CSV aqui'!A1532&lt;&gt;"",'Cole CSV aqui'!A1532,"")</f>
        <v/>
      </c>
      <c r="B1533" s="5" t="str">
        <f>IF('Cole CSV aqui'!B1532&lt;&gt;"",'Cole CSV aqui'!B1532,"")</f>
        <v/>
      </c>
      <c r="C1533" s="6" t="str">
        <f>IF('Cole CSV aqui'!F1532&lt;&gt;"",'Cole CSV aqui'!F1532,"")</f>
        <v/>
      </c>
      <c r="D1533" s="6" t="str">
        <f>IF('Cole CSV aqui'!G1532&lt;&gt;"",'Cole CSV aqui'!G1532,"")</f>
        <v/>
      </c>
      <c r="E1533" s="35" t="str">
        <f>IF('Cole CSV aqui'!M1532&lt;&gt;"",'Cole CSV aqui'!M1532,"")</f>
        <v/>
      </c>
      <c r="F1533" s="35" t="str">
        <f>IF('Cole CSV aqui'!J1532&lt;&gt;"",'Cole CSV aqui'!J1532,"")</f>
        <v/>
      </c>
      <c r="G1533" s="35" t="str">
        <f t="shared" si="187"/>
        <v/>
      </c>
      <c r="H1533" s="7" t="str">
        <f>IF('Cole CSV aqui'!I1532="Anos ",'Cole CSV aqui'!H1532*365.25,"")&amp;IF('Cole CSV aqui'!I1532="Dias ",'Cole CSV aqui'!H1532,"")&amp;IF('Cole CSV aqui'!I1532="Meses ",'Cole CSV aqui'!H1532*30.5,"")</f>
        <v/>
      </c>
      <c r="I1533" s="6" t="str">
        <f>IF('Cole CSV aqui'!G1532&lt;&gt;"",C1533+H1533,"")</f>
        <v/>
      </c>
      <c r="J1533" s="28" t="e">
        <f t="shared" ca="1" si="188"/>
        <v>#VALUE!</v>
      </c>
      <c r="K1533" s="7" t="str">
        <f t="shared" si="184"/>
        <v/>
      </c>
      <c r="L1533" s="28" t="e">
        <f>C1533-'Instruções e período de cálculo'!$B$4</f>
        <v>#VALUE!</v>
      </c>
      <c r="M1533" s="28" t="e">
        <f>I1533-'Instruções e período de cálculo'!$B$5</f>
        <v>#VALUE!</v>
      </c>
      <c r="N1533" s="28" t="e">
        <f t="shared" si="189"/>
        <v>#VALUE!</v>
      </c>
      <c r="O1533" s="28" t="e">
        <f t="shared" si="190"/>
        <v>#VALUE!</v>
      </c>
      <c r="P1533" s="49" t="str">
        <f>IF('Cole CSV aqui'!B1532&lt;&gt;"",'Instruções e período de cálculo'!$B$5-'Instruções e período de cálculo'!$B$4+1,"")</f>
        <v/>
      </c>
      <c r="Q1533" s="28" t="str">
        <f>IF('Cole CSV aqui'!B1532&lt;&gt;"",P1533-N1533+O1533,"")</f>
        <v/>
      </c>
      <c r="R1533" s="7" t="str">
        <f t="shared" si="191"/>
        <v/>
      </c>
      <c r="S1533" s="32" t="e">
        <f>('Cole CSV aqui'!M1532-'Cole CSV aqui'!J1532)/(I1533-C1533)</f>
        <v>#VALUE!</v>
      </c>
      <c r="T1533" s="11" t="str">
        <f t="shared" si="185"/>
        <v/>
      </c>
      <c r="U1533" s="10" t="str">
        <f t="shared" si="186"/>
        <v/>
      </c>
      <c r="V1533" s="2"/>
      <c r="W1533" s="3"/>
      <c r="X1533" s="3"/>
    </row>
    <row r="1534" spans="1:24" s="1" customFormat="1" x14ac:dyDescent="0.25">
      <c r="A1534" s="5" t="str">
        <f>IF('Cole CSV aqui'!A1533&lt;&gt;"",'Cole CSV aqui'!A1533,"")</f>
        <v/>
      </c>
      <c r="B1534" s="5" t="str">
        <f>IF('Cole CSV aqui'!B1533&lt;&gt;"",'Cole CSV aqui'!B1533,"")</f>
        <v/>
      </c>
      <c r="C1534" s="6" t="str">
        <f>IF('Cole CSV aqui'!F1533&lt;&gt;"",'Cole CSV aqui'!F1533,"")</f>
        <v/>
      </c>
      <c r="D1534" s="6" t="str">
        <f>IF('Cole CSV aqui'!G1533&lt;&gt;"",'Cole CSV aqui'!G1533,"")</f>
        <v/>
      </c>
      <c r="E1534" s="35" t="str">
        <f>IF('Cole CSV aqui'!M1533&lt;&gt;"",'Cole CSV aqui'!M1533,"")</f>
        <v/>
      </c>
      <c r="F1534" s="35" t="str">
        <f>IF('Cole CSV aqui'!J1533&lt;&gt;"",'Cole CSV aqui'!J1533,"")</f>
        <v/>
      </c>
      <c r="G1534" s="35" t="str">
        <f t="shared" si="187"/>
        <v/>
      </c>
      <c r="H1534" s="7" t="str">
        <f>IF('Cole CSV aqui'!I1533="Anos ",'Cole CSV aqui'!H1533*365.25,"")&amp;IF('Cole CSV aqui'!I1533="Dias ",'Cole CSV aqui'!H1533,"")&amp;IF('Cole CSV aqui'!I1533="Meses ",'Cole CSV aqui'!H1533*30.5,"")</f>
        <v/>
      </c>
      <c r="I1534" s="6" t="str">
        <f>IF('Cole CSV aqui'!G1533&lt;&gt;"",C1534+H1534,"")</f>
        <v/>
      </c>
      <c r="J1534" s="28" t="e">
        <f t="shared" ca="1" si="188"/>
        <v>#VALUE!</v>
      </c>
      <c r="K1534" s="7" t="str">
        <f t="shared" si="184"/>
        <v/>
      </c>
      <c r="L1534" s="28" t="e">
        <f>C1534-'Instruções e período de cálculo'!$B$4</f>
        <v>#VALUE!</v>
      </c>
      <c r="M1534" s="28" t="e">
        <f>I1534-'Instruções e período de cálculo'!$B$5</f>
        <v>#VALUE!</v>
      </c>
      <c r="N1534" s="28" t="e">
        <f t="shared" si="189"/>
        <v>#VALUE!</v>
      </c>
      <c r="O1534" s="28" t="e">
        <f t="shared" si="190"/>
        <v>#VALUE!</v>
      </c>
      <c r="P1534" s="49" t="str">
        <f>IF('Cole CSV aqui'!B1533&lt;&gt;"",'Instruções e período de cálculo'!$B$5-'Instruções e período de cálculo'!$B$4+1,"")</f>
        <v/>
      </c>
      <c r="Q1534" s="28" t="str">
        <f>IF('Cole CSV aqui'!B1533&lt;&gt;"",P1534-N1534+O1534,"")</f>
        <v/>
      </c>
      <c r="R1534" s="7" t="str">
        <f t="shared" si="191"/>
        <v/>
      </c>
      <c r="S1534" s="32" t="e">
        <f>('Cole CSV aqui'!M1533-'Cole CSV aqui'!J1533)/(I1534-C1534)</f>
        <v>#VALUE!</v>
      </c>
      <c r="T1534" s="11" t="str">
        <f t="shared" si="185"/>
        <v/>
      </c>
      <c r="U1534" s="10" t="str">
        <f t="shared" si="186"/>
        <v/>
      </c>
      <c r="V1534" s="2"/>
      <c r="W1534" s="3"/>
      <c r="X1534" s="3"/>
    </row>
    <row r="1535" spans="1:24" s="1" customFormat="1" x14ac:dyDescent="0.25">
      <c r="A1535" s="5" t="str">
        <f>IF('Cole CSV aqui'!A1534&lt;&gt;"",'Cole CSV aqui'!A1534,"")</f>
        <v/>
      </c>
      <c r="B1535" s="5" t="str">
        <f>IF('Cole CSV aqui'!B1534&lt;&gt;"",'Cole CSV aqui'!B1534,"")</f>
        <v/>
      </c>
      <c r="C1535" s="6" t="str">
        <f>IF('Cole CSV aqui'!F1534&lt;&gt;"",'Cole CSV aqui'!F1534,"")</f>
        <v/>
      </c>
      <c r="D1535" s="6" t="str">
        <f>IF('Cole CSV aqui'!G1534&lt;&gt;"",'Cole CSV aqui'!G1534,"")</f>
        <v/>
      </c>
      <c r="E1535" s="35" t="str">
        <f>IF('Cole CSV aqui'!M1534&lt;&gt;"",'Cole CSV aqui'!M1534,"")</f>
        <v/>
      </c>
      <c r="F1535" s="35" t="str">
        <f>IF('Cole CSV aqui'!J1534&lt;&gt;"",'Cole CSV aqui'!J1534,"")</f>
        <v/>
      </c>
      <c r="G1535" s="35" t="str">
        <f t="shared" si="187"/>
        <v/>
      </c>
      <c r="H1535" s="7" t="str">
        <f>IF('Cole CSV aqui'!I1534="Anos ",'Cole CSV aqui'!H1534*365.25,"")&amp;IF('Cole CSV aqui'!I1534="Dias ",'Cole CSV aqui'!H1534,"")&amp;IF('Cole CSV aqui'!I1534="Meses ",'Cole CSV aqui'!H1534*30.5,"")</f>
        <v/>
      </c>
      <c r="I1535" s="6" t="str">
        <f>IF('Cole CSV aqui'!G1534&lt;&gt;"",C1535+H1535,"")</f>
        <v/>
      </c>
      <c r="J1535" s="28" t="e">
        <f t="shared" ca="1" si="188"/>
        <v>#VALUE!</v>
      </c>
      <c r="K1535" s="7" t="str">
        <f t="shared" si="184"/>
        <v/>
      </c>
      <c r="L1535" s="28" t="e">
        <f>C1535-'Instruções e período de cálculo'!$B$4</f>
        <v>#VALUE!</v>
      </c>
      <c r="M1535" s="28" t="e">
        <f>I1535-'Instruções e período de cálculo'!$B$5</f>
        <v>#VALUE!</v>
      </c>
      <c r="N1535" s="28" t="e">
        <f t="shared" si="189"/>
        <v>#VALUE!</v>
      </c>
      <c r="O1535" s="28" t="e">
        <f t="shared" si="190"/>
        <v>#VALUE!</v>
      </c>
      <c r="P1535" s="49" t="str">
        <f>IF('Cole CSV aqui'!B1534&lt;&gt;"",'Instruções e período de cálculo'!$B$5-'Instruções e período de cálculo'!$B$4+1,"")</f>
        <v/>
      </c>
      <c r="Q1535" s="28" t="str">
        <f>IF('Cole CSV aqui'!B1534&lt;&gt;"",P1535-N1535+O1535,"")</f>
        <v/>
      </c>
      <c r="R1535" s="7" t="str">
        <f t="shared" si="191"/>
        <v/>
      </c>
      <c r="S1535" s="32" t="e">
        <f>('Cole CSV aqui'!M1534-'Cole CSV aqui'!J1534)/(I1535-C1535)</f>
        <v>#VALUE!</v>
      </c>
      <c r="T1535" s="11" t="str">
        <f t="shared" si="185"/>
        <v/>
      </c>
      <c r="U1535" s="10" t="str">
        <f t="shared" si="186"/>
        <v/>
      </c>
      <c r="V1535" s="2"/>
      <c r="W1535" s="3"/>
      <c r="X1535" s="3"/>
    </row>
    <row r="1536" spans="1:24" s="1" customFormat="1" x14ac:dyDescent="0.25">
      <c r="A1536" s="5" t="str">
        <f>IF('Cole CSV aqui'!A1535&lt;&gt;"",'Cole CSV aqui'!A1535,"")</f>
        <v/>
      </c>
      <c r="B1536" s="5" t="str">
        <f>IF('Cole CSV aqui'!B1535&lt;&gt;"",'Cole CSV aqui'!B1535,"")</f>
        <v/>
      </c>
      <c r="C1536" s="6" t="str">
        <f>IF('Cole CSV aqui'!F1535&lt;&gt;"",'Cole CSV aqui'!F1535,"")</f>
        <v/>
      </c>
      <c r="D1536" s="6" t="str">
        <f>IF('Cole CSV aqui'!G1535&lt;&gt;"",'Cole CSV aqui'!G1535,"")</f>
        <v/>
      </c>
      <c r="E1536" s="35" t="str">
        <f>IF('Cole CSV aqui'!M1535&lt;&gt;"",'Cole CSV aqui'!M1535,"")</f>
        <v/>
      </c>
      <c r="F1536" s="35" t="str">
        <f>IF('Cole CSV aqui'!J1535&lt;&gt;"",'Cole CSV aqui'!J1535,"")</f>
        <v/>
      </c>
      <c r="G1536" s="35" t="str">
        <f t="shared" si="187"/>
        <v/>
      </c>
      <c r="H1536" s="7" t="str">
        <f>IF('Cole CSV aqui'!I1535="Anos ",'Cole CSV aqui'!H1535*365.25,"")&amp;IF('Cole CSV aqui'!I1535="Dias ",'Cole CSV aqui'!H1535,"")&amp;IF('Cole CSV aqui'!I1535="Meses ",'Cole CSV aqui'!H1535*30.5,"")</f>
        <v/>
      </c>
      <c r="I1536" s="6" t="str">
        <f>IF('Cole CSV aqui'!G1535&lt;&gt;"",C1536+H1536,"")</f>
        <v/>
      </c>
      <c r="J1536" s="28" t="e">
        <f t="shared" ca="1" si="188"/>
        <v>#VALUE!</v>
      </c>
      <c r="K1536" s="7" t="str">
        <f t="shared" si="184"/>
        <v/>
      </c>
      <c r="L1536" s="28" t="e">
        <f>C1536-'Instruções e período de cálculo'!$B$4</f>
        <v>#VALUE!</v>
      </c>
      <c r="M1536" s="28" t="e">
        <f>I1536-'Instruções e período de cálculo'!$B$5</f>
        <v>#VALUE!</v>
      </c>
      <c r="N1536" s="28" t="e">
        <f t="shared" si="189"/>
        <v>#VALUE!</v>
      </c>
      <c r="O1536" s="28" t="e">
        <f t="shared" si="190"/>
        <v>#VALUE!</v>
      </c>
      <c r="P1536" s="49" t="str">
        <f>IF('Cole CSV aqui'!B1535&lt;&gt;"",'Instruções e período de cálculo'!$B$5-'Instruções e período de cálculo'!$B$4+1,"")</f>
        <v/>
      </c>
      <c r="Q1536" s="28" t="str">
        <f>IF('Cole CSV aqui'!B1535&lt;&gt;"",P1536-N1536+O1536,"")</f>
        <v/>
      </c>
      <c r="R1536" s="7" t="str">
        <f t="shared" si="191"/>
        <v/>
      </c>
      <c r="S1536" s="32" t="e">
        <f>('Cole CSV aqui'!M1535-'Cole CSV aqui'!J1535)/(I1536-C1536)</f>
        <v>#VALUE!</v>
      </c>
      <c r="T1536" s="11" t="str">
        <f t="shared" si="185"/>
        <v/>
      </c>
      <c r="U1536" s="10" t="str">
        <f t="shared" si="186"/>
        <v/>
      </c>
      <c r="V1536" s="2"/>
      <c r="W1536" s="3"/>
      <c r="X1536" s="3"/>
    </row>
    <row r="1537" spans="1:24" s="1" customFormat="1" x14ac:dyDescent="0.25">
      <c r="A1537" s="5" t="str">
        <f>IF('Cole CSV aqui'!A1536&lt;&gt;"",'Cole CSV aqui'!A1536,"")</f>
        <v/>
      </c>
      <c r="B1537" s="5" t="str">
        <f>IF('Cole CSV aqui'!B1536&lt;&gt;"",'Cole CSV aqui'!B1536,"")</f>
        <v/>
      </c>
      <c r="C1537" s="6" t="str">
        <f>IF('Cole CSV aqui'!F1536&lt;&gt;"",'Cole CSV aqui'!F1536,"")</f>
        <v/>
      </c>
      <c r="D1537" s="6" t="str">
        <f>IF('Cole CSV aqui'!G1536&lt;&gt;"",'Cole CSV aqui'!G1536,"")</f>
        <v/>
      </c>
      <c r="E1537" s="35" t="str">
        <f>IF('Cole CSV aqui'!M1536&lt;&gt;"",'Cole CSV aqui'!M1536,"")</f>
        <v/>
      </c>
      <c r="F1537" s="35" t="str">
        <f>IF('Cole CSV aqui'!J1536&lt;&gt;"",'Cole CSV aqui'!J1536,"")</f>
        <v/>
      </c>
      <c r="G1537" s="35" t="str">
        <f t="shared" si="187"/>
        <v/>
      </c>
      <c r="H1537" s="7" t="str">
        <f>IF('Cole CSV aqui'!I1536="Anos ",'Cole CSV aqui'!H1536*365.25,"")&amp;IF('Cole CSV aqui'!I1536="Dias ",'Cole CSV aqui'!H1536,"")&amp;IF('Cole CSV aqui'!I1536="Meses ",'Cole CSV aqui'!H1536*30.5,"")</f>
        <v/>
      </c>
      <c r="I1537" s="6" t="str">
        <f>IF('Cole CSV aqui'!G1536&lt;&gt;"",C1537+H1537,"")</f>
        <v/>
      </c>
      <c r="J1537" s="28" t="e">
        <f t="shared" ca="1" si="188"/>
        <v>#VALUE!</v>
      </c>
      <c r="K1537" s="7" t="str">
        <f t="shared" si="184"/>
        <v/>
      </c>
      <c r="L1537" s="28" t="e">
        <f>C1537-'Instruções e período de cálculo'!$B$4</f>
        <v>#VALUE!</v>
      </c>
      <c r="M1537" s="28" t="e">
        <f>I1537-'Instruções e período de cálculo'!$B$5</f>
        <v>#VALUE!</v>
      </c>
      <c r="N1537" s="28" t="e">
        <f t="shared" si="189"/>
        <v>#VALUE!</v>
      </c>
      <c r="O1537" s="28" t="e">
        <f t="shared" si="190"/>
        <v>#VALUE!</v>
      </c>
      <c r="P1537" s="49" t="str">
        <f>IF('Cole CSV aqui'!B1536&lt;&gt;"",'Instruções e período de cálculo'!$B$5-'Instruções e período de cálculo'!$B$4+1,"")</f>
        <v/>
      </c>
      <c r="Q1537" s="28" t="str">
        <f>IF('Cole CSV aqui'!B1536&lt;&gt;"",P1537-N1537+O1537,"")</f>
        <v/>
      </c>
      <c r="R1537" s="7" t="str">
        <f t="shared" si="191"/>
        <v/>
      </c>
      <c r="S1537" s="32" t="e">
        <f>('Cole CSV aqui'!M1536-'Cole CSV aqui'!J1536)/(I1537-C1537)</f>
        <v>#VALUE!</v>
      </c>
      <c r="T1537" s="11" t="str">
        <f t="shared" si="185"/>
        <v/>
      </c>
      <c r="U1537" s="10" t="str">
        <f t="shared" si="186"/>
        <v/>
      </c>
      <c r="V1537" s="2"/>
      <c r="W1537" s="3"/>
      <c r="X1537" s="3"/>
    </row>
    <row r="1538" spans="1:24" s="1" customFormat="1" x14ac:dyDescent="0.25">
      <c r="A1538" s="5" t="str">
        <f>IF('Cole CSV aqui'!A1537&lt;&gt;"",'Cole CSV aqui'!A1537,"")</f>
        <v/>
      </c>
      <c r="B1538" s="5" t="str">
        <f>IF('Cole CSV aqui'!B1537&lt;&gt;"",'Cole CSV aqui'!B1537,"")</f>
        <v/>
      </c>
      <c r="C1538" s="6" t="str">
        <f>IF('Cole CSV aqui'!F1537&lt;&gt;"",'Cole CSV aqui'!F1537,"")</f>
        <v/>
      </c>
      <c r="D1538" s="6" t="str">
        <f>IF('Cole CSV aqui'!G1537&lt;&gt;"",'Cole CSV aqui'!G1537,"")</f>
        <v/>
      </c>
      <c r="E1538" s="35" t="str">
        <f>IF('Cole CSV aqui'!M1537&lt;&gt;"",'Cole CSV aqui'!M1537,"")</f>
        <v/>
      </c>
      <c r="F1538" s="35" t="str">
        <f>IF('Cole CSV aqui'!J1537&lt;&gt;"",'Cole CSV aqui'!J1537,"")</f>
        <v/>
      </c>
      <c r="G1538" s="35" t="str">
        <f t="shared" si="187"/>
        <v/>
      </c>
      <c r="H1538" s="7" t="str">
        <f>IF('Cole CSV aqui'!I1537="Anos ",'Cole CSV aqui'!H1537*365.25,"")&amp;IF('Cole CSV aqui'!I1537="Dias ",'Cole CSV aqui'!H1537,"")&amp;IF('Cole CSV aqui'!I1537="Meses ",'Cole CSV aqui'!H1537*30.5,"")</f>
        <v/>
      </c>
      <c r="I1538" s="6" t="str">
        <f>IF('Cole CSV aqui'!G1537&lt;&gt;"",C1538+H1538,"")</f>
        <v/>
      </c>
      <c r="J1538" s="28" t="e">
        <f t="shared" ca="1" si="188"/>
        <v>#VALUE!</v>
      </c>
      <c r="K1538" s="7" t="str">
        <f t="shared" si="184"/>
        <v/>
      </c>
      <c r="L1538" s="28" t="e">
        <f>C1538-'Instruções e período de cálculo'!$B$4</f>
        <v>#VALUE!</v>
      </c>
      <c r="M1538" s="28" t="e">
        <f>I1538-'Instruções e período de cálculo'!$B$5</f>
        <v>#VALUE!</v>
      </c>
      <c r="N1538" s="28" t="e">
        <f t="shared" si="189"/>
        <v>#VALUE!</v>
      </c>
      <c r="O1538" s="28" t="e">
        <f t="shared" si="190"/>
        <v>#VALUE!</v>
      </c>
      <c r="P1538" s="49" t="str">
        <f>IF('Cole CSV aqui'!B1537&lt;&gt;"",'Instruções e período de cálculo'!$B$5-'Instruções e período de cálculo'!$B$4+1,"")</f>
        <v/>
      </c>
      <c r="Q1538" s="28" t="str">
        <f>IF('Cole CSV aqui'!B1537&lt;&gt;"",P1538-N1538+O1538,"")</f>
        <v/>
      </c>
      <c r="R1538" s="7" t="str">
        <f t="shared" si="191"/>
        <v/>
      </c>
      <c r="S1538" s="32" t="e">
        <f>('Cole CSV aqui'!M1537-'Cole CSV aqui'!J1537)/(I1538-C1538)</f>
        <v>#VALUE!</v>
      </c>
      <c r="T1538" s="11" t="str">
        <f t="shared" si="185"/>
        <v/>
      </c>
      <c r="U1538" s="10" t="str">
        <f t="shared" si="186"/>
        <v/>
      </c>
      <c r="V1538" s="2"/>
      <c r="W1538" s="3"/>
      <c r="X1538" s="3"/>
    </row>
    <row r="1539" spans="1:24" s="1" customFormat="1" x14ac:dyDescent="0.25">
      <c r="A1539" s="5" t="str">
        <f>IF('Cole CSV aqui'!A1538&lt;&gt;"",'Cole CSV aqui'!A1538,"")</f>
        <v/>
      </c>
      <c r="B1539" s="5" t="str">
        <f>IF('Cole CSV aqui'!B1538&lt;&gt;"",'Cole CSV aqui'!B1538,"")</f>
        <v/>
      </c>
      <c r="C1539" s="6" t="str">
        <f>IF('Cole CSV aqui'!F1538&lt;&gt;"",'Cole CSV aqui'!F1538,"")</f>
        <v/>
      </c>
      <c r="D1539" s="6" t="str">
        <f>IF('Cole CSV aqui'!G1538&lt;&gt;"",'Cole CSV aqui'!G1538,"")</f>
        <v/>
      </c>
      <c r="E1539" s="35" t="str">
        <f>IF('Cole CSV aqui'!M1538&lt;&gt;"",'Cole CSV aqui'!M1538,"")</f>
        <v/>
      </c>
      <c r="F1539" s="35" t="str">
        <f>IF('Cole CSV aqui'!J1538&lt;&gt;"",'Cole CSV aqui'!J1538,"")</f>
        <v/>
      </c>
      <c r="G1539" s="35" t="str">
        <f t="shared" si="187"/>
        <v/>
      </c>
      <c r="H1539" s="7" t="str">
        <f>IF('Cole CSV aqui'!I1538="Anos ",'Cole CSV aqui'!H1538*365.25,"")&amp;IF('Cole CSV aqui'!I1538="Dias ",'Cole CSV aqui'!H1538,"")&amp;IF('Cole CSV aqui'!I1538="Meses ",'Cole CSV aqui'!H1538*30.5,"")</f>
        <v/>
      </c>
      <c r="I1539" s="6" t="str">
        <f>IF('Cole CSV aqui'!G1538&lt;&gt;"",C1539+H1539,"")</f>
        <v/>
      </c>
      <c r="J1539" s="28" t="e">
        <f t="shared" ca="1" si="188"/>
        <v>#VALUE!</v>
      </c>
      <c r="K1539" s="7" t="str">
        <f t="shared" ref="K1539:K1602" si="192">IF(B1539&lt;&gt;"",J1539,"")</f>
        <v/>
      </c>
      <c r="L1539" s="28" t="e">
        <f>C1539-'Instruções e período de cálculo'!$B$4</f>
        <v>#VALUE!</v>
      </c>
      <c r="M1539" s="28" t="e">
        <f>I1539-'Instruções e período de cálculo'!$B$5</f>
        <v>#VALUE!</v>
      </c>
      <c r="N1539" s="28" t="e">
        <f t="shared" si="189"/>
        <v>#VALUE!</v>
      </c>
      <c r="O1539" s="28" t="e">
        <f t="shared" si="190"/>
        <v>#VALUE!</v>
      </c>
      <c r="P1539" s="49" t="str">
        <f>IF('Cole CSV aqui'!B1538&lt;&gt;"",'Instruções e período de cálculo'!$B$5-'Instruções e período de cálculo'!$B$4+1,"")</f>
        <v/>
      </c>
      <c r="Q1539" s="28" t="str">
        <f>IF('Cole CSV aqui'!B1538&lt;&gt;"",P1539-N1539+O1539,"")</f>
        <v/>
      </c>
      <c r="R1539" s="7" t="str">
        <f t="shared" si="191"/>
        <v/>
      </c>
      <c r="S1539" s="32" t="e">
        <f>('Cole CSV aqui'!M1538-'Cole CSV aqui'!J1538)/(I1539-C1539)</f>
        <v>#VALUE!</v>
      </c>
      <c r="T1539" s="11" t="str">
        <f t="shared" ref="T1539:T1602" si="193">IF(B1539&lt;&gt;"",S1539,"")</f>
        <v/>
      </c>
      <c r="U1539" s="10" t="str">
        <f t="shared" ref="U1539:U1602" si="194">IF(R1539&lt;&gt;"",R1539*T1539,"")</f>
        <v/>
      </c>
      <c r="V1539" s="2"/>
      <c r="W1539" s="3"/>
      <c r="X1539" s="3"/>
    </row>
    <row r="1540" spans="1:24" s="1" customFormat="1" x14ac:dyDescent="0.25">
      <c r="A1540" s="5" t="str">
        <f>IF('Cole CSV aqui'!A1539&lt;&gt;"",'Cole CSV aqui'!A1539,"")</f>
        <v/>
      </c>
      <c r="B1540" s="5" t="str">
        <f>IF('Cole CSV aqui'!B1539&lt;&gt;"",'Cole CSV aqui'!B1539,"")</f>
        <v/>
      </c>
      <c r="C1540" s="6" t="str">
        <f>IF('Cole CSV aqui'!F1539&lt;&gt;"",'Cole CSV aqui'!F1539,"")</f>
        <v/>
      </c>
      <c r="D1540" s="6" t="str">
        <f>IF('Cole CSV aqui'!G1539&lt;&gt;"",'Cole CSV aqui'!G1539,"")</f>
        <v/>
      </c>
      <c r="E1540" s="35" t="str">
        <f>IF('Cole CSV aqui'!M1539&lt;&gt;"",'Cole CSV aqui'!M1539,"")</f>
        <v/>
      </c>
      <c r="F1540" s="35" t="str">
        <f>IF('Cole CSV aqui'!J1539&lt;&gt;"",'Cole CSV aqui'!J1539,"")</f>
        <v/>
      </c>
      <c r="G1540" s="35" t="str">
        <f t="shared" ref="G1540:G1603" si="195">IF(E1540&lt;&gt;"",E1540-F1540,"")</f>
        <v/>
      </c>
      <c r="H1540" s="7" t="str">
        <f>IF('Cole CSV aqui'!I1539="Anos ",'Cole CSV aqui'!H1539*365.25,"")&amp;IF('Cole CSV aqui'!I1539="Dias ",'Cole CSV aqui'!H1539,"")&amp;IF('Cole CSV aqui'!I1539="Meses ",'Cole CSV aqui'!H1539*30.5,"")</f>
        <v/>
      </c>
      <c r="I1540" s="6" t="str">
        <f>IF('Cole CSV aqui'!G1539&lt;&gt;"",C1540+H1540,"")</f>
        <v/>
      </c>
      <c r="J1540" s="28" t="e">
        <f t="shared" ref="J1540:J1603" ca="1" si="196">IF(I1540&gt;TODAY(),I1540-TODAY(),"")</f>
        <v>#VALUE!</v>
      </c>
      <c r="K1540" s="7" t="str">
        <f t="shared" si="192"/>
        <v/>
      </c>
      <c r="L1540" s="28" t="e">
        <f>C1540-'Instruções e período de cálculo'!$B$4</f>
        <v>#VALUE!</v>
      </c>
      <c r="M1540" s="28" t="e">
        <f>I1540-'Instruções e período de cálculo'!$B$5</f>
        <v>#VALUE!</v>
      </c>
      <c r="N1540" s="28" t="e">
        <f t="shared" ref="N1540:N1603" si="197">IF(L1540&gt;0,L1540,0)</f>
        <v>#VALUE!</v>
      </c>
      <c r="O1540" s="28" t="e">
        <f t="shared" ref="O1540:O1603" si="198">IF(M1540&lt;0,M1540,0)</f>
        <v>#VALUE!</v>
      </c>
      <c r="P1540" s="49" t="str">
        <f>IF('Cole CSV aqui'!B1539&lt;&gt;"",'Instruções e período de cálculo'!$B$5-'Instruções e período de cálculo'!$B$4+1,"")</f>
        <v/>
      </c>
      <c r="Q1540" s="28" t="str">
        <f>IF('Cole CSV aqui'!B1539&lt;&gt;"",P1540-N1540+O1540,"")</f>
        <v/>
      </c>
      <c r="R1540" s="7" t="str">
        <f t="shared" ref="R1540:R1603" si="199">IF(Q1540&gt;0,Q1540,"")</f>
        <v/>
      </c>
      <c r="S1540" s="32" t="e">
        <f>('Cole CSV aqui'!M1539-'Cole CSV aqui'!J1539)/(I1540-C1540)</f>
        <v>#VALUE!</v>
      </c>
      <c r="T1540" s="11" t="str">
        <f t="shared" si="193"/>
        <v/>
      </c>
      <c r="U1540" s="10" t="str">
        <f t="shared" si="194"/>
        <v/>
      </c>
      <c r="V1540" s="2"/>
      <c r="W1540" s="3"/>
      <c r="X1540" s="3"/>
    </row>
    <row r="1541" spans="1:24" s="1" customFormat="1" x14ac:dyDescent="0.25">
      <c r="A1541" s="5" t="str">
        <f>IF('Cole CSV aqui'!A1540&lt;&gt;"",'Cole CSV aqui'!A1540,"")</f>
        <v/>
      </c>
      <c r="B1541" s="5" t="str">
        <f>IF('Cole CSV aqui'!B1540&lt;&gt;"",'Cole CSV aqui'!B1540,"")</f>
        <v/>
      </c>
      <c r="C1541" s="6" t="str">
        <f>IF('Cole CSV aqui'!F1540&lt;&gt;"",'Cole CSV aqui'!F1540,"")</f>
        <v/>
      </c>
      <c r="D1541" s="6" t="str">
        <f>IF('Cole CSV aqui'!G1540&lt;&gt;"",'Cole CSV aqui'!G1540,"")</f>
        <v/>
      </c>
      <c r="E1541" s="35" t="str">
        <f>IF('Cole CSV aqui'!M1540&lt;&gt;"",'Cole CSV aqui'!M1540,"")</f>
        <v/>
      </c>
      <c r="F1541" s="35" t="str">
        <f>IF('Cole CSV aqui'!J1540&lt;&gt;"",'Cole CSV aqui'!J1540,"")</f>
        <v/>
      </c>
      <c r="G1541" s="35" t="str">
        <f t="shared" si="195"/>
        <v/>
      </c>
      <c r="H1541" s="7" t="str">
        <f>IF('Cole CSV aqui'!I1540="Anos ",'Cole CSV aqui'!H1540*365.25,"")&amp;IF('Cole CSV aqui'!I1540="Dias ",'Cole CSV aqui'!H1540,"")&amp;IF('Cole CSV aqui'!I1540="Meses ",'Cole CSV aqui'!H1540*30.5,"")</f>
        <v/>
      </c>
      <c r="I1541" s="6" t="str">
        <f>IF('Cole CSV aqui'!G1540&lt;&gt;"",C1541+H1541,"")</f>
        <v/>
      </c>
      <c r="J1541" s="28" t="e">
        <f t="shared" ca="1" si="196"/>
        <v>#VALUE!</v>
      </c>
      <c r="K1541" s="7" t="str">
        <f t="shared" si="192"/>
        <v/>
      </c>
      <c r="L1541" s="28" t="e">
        <f>C1541-'Instruções e período de cálculo'!$B$4</f>
        <v>#VALUE!</v>
      </c>
      <c r="M1541" s="28" t="e">
        <f>I1541-'Instruções e período de cálculo'!$B$5</f>
        <v>#VALUE!</v>
      </c>
      <c r="N1541" s="28" t="e">
        <f t="shared" si="197"/>
        <v>#VALUE!</v>
      </c>
      <c r="O1541" s="28" t="e">
        <f t="shared" si="198"/>
        <v>#VALUE!</v>
      </c>
      <c r="P1541" s="49" t="str">
        <f>IF('Cole CSV aqui'!B1540&lt;&gt;"",'Instruções e período de cálculo'!$B$5-'Instruções e período de cálculo'!$B$4+1,"")</f>
        <v/>
      </c>
      <c r="Q1541" s="28" t="str">
        <f>IF('Cole CSV aqui'!B1540&lt;&gt;"",P1541-N1541+O1541,"")</f>
        <v/>
      </c>
      <c r="R1541" s="7" t="str">
        <f t="shared" si="199"/>
        <v/>
      </c>
      <c r="S1541" s="32" t="e">
        <f>('Cole CSV aqui'!M1540-'Cole CSV aqui'!J1540)/(I1541-C1541)</f>
        <v>#VALUE!</v>
      </c>
      <c r="T1541" s="11" t="str">
        <f t="shared" si="193"/>
        <v/>
      </c>
      <c r="U1541" s="10" t="str">
        <f t="shared" si="194"/>
        <v/>
      </c>
      <c r="V1541" s="2"/>
      <c r="W1541" s="3"/>
      <c r="X1541" s="3"/>
    </row>
    <row r="1542" spans="1:24" s="1" customFormat="1" x14ac:dyDescent="0.25">
      <c r="A1542" s="5" t="str">
        <f>IF('Cole CSV aqui'!A1541&lt;&gt;"",'Cole CSV aqui'!A1541,"")</f>
        <v/>
      </c>
      <c r="B1542" s="5" t="str">
        <f>IF('Cole CSV aqui'!B1541&lt;&gt;"",'Cole CSV aqui'!B1541,"")</f>
        <v/>
      </c>
      <c r="C1542" s="6" t="str">
        <f>IF('Cole CSV aqui'!F1541&lt;&gt;"",'Cole CSV aqui'!F1541,"")</f>
        <v/>
      </c>
      <c r="D1542" s="6" t="str">
        <f>IF('Cole CSV aqui'!G1541&lt;&gt;"",'Cole CSV aqui'!G1541,"")</f>
        <v/>
      </c>
      <c r="E1542" s="35" t="str">
        <f>IF('Cole CSV aqui'!M1541&lt;&gt;"",'Cole CSV aqui'!M1541,"")</f>
        <v/>
      </c>
      <c r="F1542" s="35" t="str">
        <f>IF('Cole CSV aqui'!J1541&lt;&gt;"",'Cole CSV aqui'!J1541,"")</f>
        <v/>
      </c>
      <c r="G1542" s="35" t="str">
        <f t="shared" si="195"/>
        <v/>
      </c>
      <c r="H1542" s="7" t="str">
        <f>IF('Cole CSV aqui'!I1541="Anos ",'Cole CSV aqui'!H1541*365.25,"")&amp;IF('Cole CSV aqui'!I1541="Dias ",'Cole CSV aqui'!H1541,"")&amp;IF('Cole CSV aqui'!I1541="Meses ",'Cole CSV aqui'!H1541*30.5,"")</f>
        <v/>
      </c>
      <c r="I1542" s="6" t="str">
        <f>IF('Cole CSV aqui'!G1541&lt;&gt;"",C1542+H1542,"")</f>
        <v/>
      </c>
      <c r="J1542" s="28" t="e">
        <f t="shared" ca="1" si="196"/>
        <v>#VALUE!</v>
      </c>
      <c r="K1542" s="7" t="str">
        <f t="shared" si="192"/>
        <v/>
      </c>
      <c r="L1542" s="28" t="e">
        <f>C1542-'Instruções e período de cálculo'!$B$4</f>
        <v>#VALUE!</v>
      </c>
      <c r="M1542" s="28" t="e">
        <f>I1542-'Instruções e período de cálculo'!$B$5</f>
        <v>#VALUE!</v>
      </c>
      <c r="N1542" s="28" t="e">
        <f t="shared" si="197"/>
        <v>#VALUE!</v>
      </c>
      <c r="O1542" s="28" t="e">
        <f t="shared" si="198"/>
        <v>#VALUE!</v>
      </c>
      <c r="P1542" s="49" t="str">
        <f>IF('Cole CSV aqui'!B1541&lt;&gt;"",'Instruções e período de cálculo'!$B$5-'Instruções e período de cálculo'!$B$4+1,"")</f>
        <v/>
      </c>
      <c r="Q1542" s="28" t="str">
        <f>IF('Cole CSV aqui'!B1541&lt;&gt;"",P1542-N1542+O1542,"")</f>
        <v/>
      </c>
      <c r="R1542" s="7" t="str">
        <f t="shared" si="199"/>
        <v/>
      </c>
      <c r="S1542" s="32" t="e">
        <f>('Cole CSV aqui'!M1541-'Cole CSV aqui'!J1541)/(I1542-C1542)</f>
        <v>#VALUE!</v>
      </c>
      <c r="T1542" s="11" t="str">
        <f t="shared" si="193"/>
        <v/>
      </c>
      <c r="U1542" s="10" t="str">
        <f t="shared" si="194"/>
        <v/>
      </c>
      <c r="V1542" s="2"/>
      <c r="W1542" s="3"/>
      <c r="X1542" s="3"/>
    </row>
    <row r="1543" spans="1:24" s="1" customFormat="1" x14ac:dyDescent="0.25">
      <c r="A1543" s="5" t="str">
        <f>IF('Cole CSV aqui'!A1542&lt;&gt;"",'Cole CSV aqui'!A1542,"")</f>
        <v/>
      </c>
      <c r="B1543" s="5" t="str">
        <f>IF('Cole CSV aqui'!B1542&lt;&gt;"",'Cole CSV aqui'!B1542,"")</f>
        <v/>
      </c>
      <c r="C1543" s="6" t="str">
        <f>IF('Cole CSV aqui'!F1542&lt;&gt;"",'Cole CSV aqui'!F1542,"")</f>
        <v/>
      </c>
      <c r="D1543" s="6" t="str">
        <f>IF('Cole CSV aqui'!G1542&lt;&gt;"",'Cole CSV aqui'!G1542,"")</f>
        <v/>
      </c>
      <c r="E1543" s="35" t="str">
        <f>IF('Cole CSV aqui'!M1542&lt;&gt;"",'Cole CSV aqui'!M1542,"")</f>
        <v/>
      </c>
      <c r="F1543" s="35" t="str">
        <f>IF('Cole CSV aqui'!J1542&lt;&gt;"",'Cole CSV aqui'!J1542,"")</f>
        <v/>
      </c>
      <c r="G1543" s="35" t="str">
        <f t="shared" si="195"/>
        <v/>
      </c>
      <c r="H1543" s="7" t="str">
        <f>IF('Cole CSV aqui'!I1542="Anos ",'Cole CSV aqui'!H1542*365.25,"")&amp;IF('Cole CSV aqui'!I1542="Dias ",'Cole CSV aqui'!H1542,"")&amp;IF('Cole CSV aqui'!I1542="Meses ",'Cole CSV aqui'!H1542*30.5,"")</f>
        <v/>
      </c>
      <c r="I1543" s="6" t="str">
        <f>IF('Cole CSV aqui'!G1542&lt;&gt;"",C1543+H1543,"")</f>
        <v/>
      </c>
      <c r="J1543" s="28" t="e">
        <f t="shared" ca="1" si="196"/>
        <v>#VALUE!</v>
      </c>
      <c r="K1543" s="7" t="str">
        <f t="shared" si="192"/>
        <v/>
      </c>
      <c r="L1543" s="28" t="e">
        <f>C1543-'Instruções e período de cálculo'!$B$4</f>
        <v>#VALUE!</v>
      </c>
      <c r="M1543" s="28" t="e">
        <f>I1543-'Instruções e período de cálculo'!$B$5</f>
        <v>#VALUE!</v>
      </c>
      <c r="N1543" s="28" t="e">
        <f t="shared" si="197"/>
        <v>#VALUE!</v>
      </c>
      <c r="O1543" s="28" t="e">
        <f t="shared" si="198"/>
        <v>#VALUE!</v>
      </c>
      <c r="P1543" s="49" t="str">
        <f>IF('Cole CSV aqui'!B1542&lt;&gt;"",'Instruções e período de cálculo'!$B$5-'Instruções e período de cálculo'!$B$4+1,"")</f>
        <v/>
      </c>
      <c r="Q1543" s="28" t="str">
        <f>IF('Cole CSV aqui'!B1542&lt;&gt;"",P1543-N1543+O1543,"")</f>
        <v/>
      </c>
      <c r="R1543" s="7" t="str">
        <f t="shared" si="199"/>
        <v/>
      </c>
      <c r="S1543" s="32" t="e">
        <f>('Cole CSV aqui'!M1542-'Cole CSV aqui'!J1542)/(I1543-C1543)</f>
        <v>#VALUE!</v>
      </c>
      <c r="T1543" s="11" t="str">
        <f t="shared" si="193"/>
        <v/>
      </c>
      <c r="U1543" s="10" t="str">
        <f t="shared" si="194"/>
        <v/>
      </c>
      <c r="V1543" s="2"/>
      <c r="W1543" s="3"/>
      <c r="X1543" s="3"/>
    </row>
    <row r="1544" spans="1:24" s="1" customFormat="1" x14ac:dyDescent="0.25">
      <c r="A1544" s="5" t="str">
        <f>IF('Cole CSV aqui'!A1543&lt;&gt;"",'Cole CSV aqui'!A1543,"")</f>
        <v/>
      </c>
      <c r="B1544" s="5" t="str">
        <f>IF('Cole CSV aqui'!B1543&lt;&gt;"",'Cole CSV aqui'!B1543,"")</f>
        <v/>
      </c>
      <c r="C1544" s="6" t="str">
        <f>IF('Cole CSV aqui'!F1543&lt;&gt;"",'Cole CSV aqui'!F1543,"")</f>
        <v/>
      </c>
      <c r="D1544" s="6" t="str">
        <f>IF('Cole CSV aqui'!G1543&lt;&gt;"",'Cole CSV aqui'!G1543,"")</f>
        <v/>
      </c>
      <c r="E1544" s="35" t="str">
        <f>IF('Cole CSV aqui'!M1543&lt;&gt;"",'Cole CSV aqui'!M1543,"")</f>
        <v/>
      </c>
      <c r="F1544" s="35" t="str">
        <f>IF('Cole CSV aqui'!J1543&lt;&gt;"",'Cole CSV aqui'!J1543,"")</f>
        <v/>
      </c>
      <c r="G1544" s="35" t="str">
        <f t="shared" si="195"/>
        <v/>
      </c>
      <c r="H1544" s="7" t="str">
        <f>IF('Cole CSV aqui'!I1543="Anos ",'Cole CSV aqui'!H1543*365.25,"")&amp;IF('Cole CSV aqui'!I1543="Dias ",'Cole CSV aqui'!H1543,"")&amp;IF('Cole CSV aqui'!I1543="Meses ",'Cole CSV aqui'!H1543*30.5,"")</f>
        <v/>
      </c>
      <c r="I1544" s="6" t="str">
        <f>IF('Cole CSV aqui'!G1543&lt;&gt;"",C1544+H1544,"")</f>
        <v/>
      </c>
      <c r="J1544" s="28" t="e">
        <f t="shared" ca="1" si="196"/>
        <v>#VALUE!</v>
      </c>
      <c r="K1544" s="7" t="str">
        <f t="shared" si="192"/>
        <v/>
      </c>
      <c r="L1544" s="28" t="e">
        <f>C1544-'Instruções e período de cálculo'!$B$4</f>
        <v>#VALUE!</v>
      </c>
      <c r="M1544" s="28" t="e">
        <f>I1544-'Instruções e período de cálculo'!$B$5</f>
        <v>#VALUE!</v>
      </c>
      <c r="N1544" s="28" t="e">
        <f t="shared" si="197"/>
        <v>#VALUE!</v>
      </c>
      <c r="O1544" s="28" t="e">
        <f t="shared" si="198"/>
        <v>#VALUE!</v>
      </c>
      <c r="P1544" s="49" t="str">
        <f>IF('Cole CSV aqui'!B1543&lt;&gt;"",'Instruções e período de cálculo'!$B$5-'Instruções e período de cálculo'!$B$4+1,"")</f>
        <v/>
      </c>
      <c r="Q1544" s="28" t="str">
        <f>IF('Cole CSV aqui'!B1543&lt;&gt;"",P1544-N1544+O1544,"")</f>
        <v/>
      </c>
      <c r="R1544" s="7" t="str">
        <f t="shared" si="199"/>
        <v/>
      </c>
      <c r="S1544" s="32" t="e">
        <f>('Cole CSV aqui'!M1543-'Cole CSV aqui'!J1543)/(I1544-C1544)</f>
        <v>#VALUE!</v>
      </c>
      <c r="T1544" s="11" t="str">
        <f t="shared" si="193"/>
        <v/>
      </c>
      <c r="U1544" s="10" t="str">
        <f t="shared" si="194"/>
        <v/>
      </c>
      <c r="V1544" s="2"/>
      <c r="W1544" s="3"/>
      <c r="X1544" s="3"/>
    </row>
    <row r="1545" spans="1:24" s="1" customFormat="1" x14ac:dyDescent="0.25">
      <c r="A1545" s="5" t="str">
        <f>IF('Cole CSV aqui'!A1544&lt;&gt;"",'Cole CSV aqui'!A1544,"")</f>
        <v/>
      </c>
      <c r="B1545" s="5" t="str">
        <f>IF('Cole CSV aqui'!B1544&lt;&gt;"",'Cole CSV aqui'!B1544,"")</f>
        <v/>
      </c>
      <c r="C1545" s="6" t="str">
        <f>IF('Cole CSV aqui'!F1544&lt;&gt;"",'Cole CSV aqui'!F1544,"")</f>
        <v/>
      </c>
      <c r="D1545" s="6" t="str">
        <f>IF('Cole CSV aqui'!G1544&lt;&gt;"",'Cole CSV aqui'!G1544,"")</f>
        <v/>
      </c>
      <c r="E1545" s="35" t="str">
        <f>IF('Cole CSV aqui'!M1544&lt;&gt;"",'Cole CSV aqui'!M1544,"")</f>
        <v/>
      </c>
      <c r="F1545" s="35" t="str">
        <f>IF('Cole CSV aqui'!J1544&lt;&gt;"",'Cole CSV aqui'!J1544,"")</f>
        <v/>
      </c>
      <c r="G1545" s="35" t="str">
        <f t="shared" si="195"/>
        <v/>
      </c>
      <c r="H1545" s="7" t="str">
        <f>IF('Cole CSV aqui'!I1544="Anos ",'Cole CSV aqui'!H1544*365.25,"")&amp;IF('Cole CSV aqui'!I1544="Dias ",'Cole CSV aqui'!H1544,"")&amp;IF('Cole CSV aqui'!I1544="Meses ",'Cole CSV aqui'!H1544*30.5,"")</f>
        <v/>
      </c>
      <c r="I1545" s="6" t="str">
        <f>IF('Cole CSV aqui'!G1544&lt;&gt;"",C1545+H1545,"")</f>
        <v/>
      </c>
      <c r="J1545" s="28" t="e">
        <f t="shared" ca="1" si="196"/>
        <v>#VALUE!</v>
      </c>
      <c r="K1545" s="7" t="str">
        <f t="shared" si="192"/>
        <v/>
      </c>
      <c r="L1545" s="28" t="e">
        <f>C1545-'Instruções e período de cálculo'!$B$4</f>
        <v>#VALUE!</v>
      </c>
      <c r="M1545" s="28" t="e">
        <f>I1545-'Instruções e período de cálculo'!$B$5</f>
        <v>#VALUE!</v>
      </c>
      <c r="N1545" s="28" t="e">
        <f t="shared" si="197"/>
        <v>#VALUE!</v>
      </c>
      <c r="O1545" s="28" t="e">
        <f t="shared" si="198"/>
        <v>#VALUE!</v>
      </c>
      <c r="P1545" s="49" t="str">
        <f>IF('Cole CSV aqui'!B1544&lt;&gt;"",'Instruções e período de cálculo'!$B$5-'Instruções e período de cálculo'!$B$4+1,"")</f>
        <v/>
      </c>
      <c r="Q1545" s="28" t="str">
        <f>IF('Cole CSV aqui'!B1544&lt;&gt;"",P1545-N1545+O1545,"")</f>
        <v/>
      </c>
      <c r="R1545" s="7" t="str">
        <f t="shared" si="199"/>
        <v/>
      </c>
      <c r="S1545" s="32" t="e">
        <f>('Cole CSV aqui'!M1544-'Cole CSV aqui'!J1544)/(I1545-C1545)</f>
        <v>#VALUE!</v>
      </c>
      <c r="T1545" s="11" t="str">
        <f t="shared" si="193"/>
        <v/>
      </c>
      <c r="U1545" s="10" t="str">
        <f t="shared" si="194"/>
        <v/>
      </c>
      <c r="V1545" s="2"/>
      <c r="W1545" s="3"/>
      <c r="X1545" s="3"/>
    </row>
    <row r="1546" spans="1:24" s="1" customFormat="1" x14ac:dyDescent="0.25">
      <c r="A1546" s="5" t="str">
        <f>IF('Cole CSV aqui'!A1545&lt;&gt;"",'Cole CSV aqui'!A1545,"")</f>
        <v/>
      </c>
      <c r="B1546" s="5" t="str">
        <f>IF('Cole CSV aqui'!B1545&lt;&gt;"",'Cole CSV aqui'!B1545,"")</f>
        <v/>
      </c>
      <c r="C1546" s="6" t="str">
        <f>IF('Cole CSV aqui'!F1545&lt;&gt;"",'Cole CSV aqui'!F1545,"")</f>
        <v/>
      </c>
      <c r="D1546" s="6" t="str">
        <f>IF('Cole CSV aqui'!G1545&lt;&gt;"",'Cole CSV aqui'!G1545,"")</f>
        <v/>
      </c>
      <c r="E1546" s="35" t="str">
        <f>IF('Cole CSV aqui'!M1545&lt;&gt;"",'Cole CSV aqui'!M1545,"")</f>
        <v/>
      </c>
      <c r="F1546" s="35" t="str">
        <f>IF('Cole CSV aqui'!J1545&lt;&gt;"",'Cole CSV aqui'!J1545,"")</f>
        <v/>
      </c>
      <c r="G1546" s="35" t="str">
        <f t="shared" si="195"/>
        <v/>
      </c>
      <c r="H1546" s="7" t="str">
        <f>IF('Cole CSV aqui'!I1545="Anos ",'Cole CSV aqui'!H1545*365.25,"")&amp;IF('Cole CSV aqui'!I1545="Dias ",'Cole CSV aqui'!H1545,"")&amp;IF('Cole CSV aqui'!I1545="Meses ",'Cole CSV aqui'!H1545*30.5,"")</f>
        <v/>
      </c>
      <c r="I1546" s="6" t="str">
        <f>IF('Cole CSV aqui'!G1545&lt;&gt;"",C1546+H1546,"")</f>
        <v/>
      </c>
      <c r="J1546" s="28" t="e">
        <f t="shared" ca="1" si="196"/>
        <v>#VALUE!</v>
      </c>
      <c r="K1546" s="7" t="str">
        <f t="shared" si="192"/>
        <v/>
      </c>
      <c r="L1546" s="28" t="e">
        <f>C1546-'Instruções e período de cálculo'!$B$4</f>
        <v>#VALUE!</v>
      </c>
      <c r="M1546" s="28" t="e">
        <f>I1546-'Instruções e período de cálculo'!$B$5</f>
        <v>#VALUE!</v>
      </c>
      <c r="N1546" s="28" t="e">
        <f t="shared" si="197"/>
        <v>#VALUE!</v>
      </c>
      <c r="O1546" s="28" t="e">
        <f t="shared" si="198"/>
        <v>#VALUE!</v>
      </c>
      <c r="P1546" s="49" t="str">
        <f>IF('Cole CSV aqui'!B1545&lt;&gt;"",'Instruções e período de cálculo'!$B$5-'Instruções e período de cálculo'!$B$4+1,"")</f>
        <v/>
      </c>
      <c r="Q1546" s="28" t="str">
        <f>IF('Cole CSV aqui'!B1545&lt;&gt;"",P1546-N1546+O1546,"")</f>
        <v/>
      </c>
      <c r="R1546" s="7" t="str">
        <f t="shared" si="199"/>
        <v/>
      </c>
      <c r="S1546" s="32" t="e">
        <f>('Cole CSV aqui'!M1545-'Cole CSV aqui'!J1545)/(I1546-C1546)</f>
        <v>#VALUE!</v>
      </c>
      <c r="T1546" s="11" t="str">
        <f t="shared" si="193"/>
        <v/>
      </c>
      <c r="U1546" s="10" t="str">
        <f t="shared" si="194"/>
        <v/>
      </c>
      <c r="V1546" s="2"/>
      <c r="W1546" s="3"/>
      <c r="X1546" s="3"/>
    </row>
    <row r="1547" spans="1:24" s="1" customFormat="1" x14ac:dyDescent="0.25">
      <c r="A1547" s="5" t="str">
        <f>IF('Cole CSV aqui'!A1546&lt;&gt;"",'Cole CSV aqui'!A1546,"")</f>
        <v/>
      </c>
      <c r="B1547" s="5" t="str">
        <f>IF('Cole CSV aqui'!B1546&lt;&gt;"",'Cole CSV aqui'!B1546,"")</f>
        <v/>
      </c>
      <c r="C1547" s="6" t="str">
        <f>IF('Cole CSV aqui'!F1546&lt;&gt;"",'Cole CSV aqui'!F1546,"")</f>
        <v/>
      </c>
      <c r="D1547" s="6" t="str">
        <f>IF('Cole CSV aqui'!G1546&lt;&gt;"",'Cole CSV aqui'!G1546,"")</f>
        <v/>
      </c>
      <c r="E1547" s="35" t="str">
        <f>IF('Cole CSV aqui'!M1546&lt;&gt;"",'Cole CSV aqui'!M1546,"")</f>
        <v/>
      </c>
      <c r="F1547" s="35" t="str">
        <f>IF('Cole CSV aqui'!J1546&lt;&gt;"",'Cole CSV aqui'!J1546,"")</f>
        <v/>
      </c>
      <c r="G1547" s="35" t="str">
        <f t="shared" si="195"/>
        <v/>
      </c>
      <c r="H1547" s="7" t="str">
        <f>IF('Cole CSV aqui'!I1546="Anos ",'Cole CSV aqui'!H1546*365.25,"")&amp;IF('Cole CSV aqui'!I1546="Dias ",'Cole CSV aqui'!H1546,"")&amp;IF('Cole CSV aqui'!I1546="Meses ",'Cole CSV aqui'!H1546*30.5,"")</f>
        <v/>
      </c>
      <c r="I1547" s="6" t="str">
        <f>IF('Cole CSV aqui'!G1546&lt;&gt;"",C1547+H1547,"")</f>
        <v/>
      </c>
      <c r="J1547" s="28" t="e">
        <f t="shared" ca="1" si="196"/>
        <v>#VALUE!</v>
      </c>
      <c r="K1547" s="7" t="str">
        <f t="shared" si="192"/>
        <v/>
      </c>
      <c r="L1547" s="28" t="e">
        <f>C1547-'Instruções e período de cálculo'!$B$4</f>
        <v>#VALUE!</v>
      </c>
      <c r="M1547" s="28" t="e">
        <f>I1547-'Instruções e período de cálculo'!$B$5</f>
        <v>#VALUE!</v>
      </c>
      <c r="N1547" s="28" t="e">
        <f t="shared" si="197"/>
        <v>#VALUE!</v>
      </c>
      <c r="O1547" s="28" t="e">
        <f t="shared" si="198"/>
        <v>#VALUE!</v>
      </c>
      <c r="P1547" s="49" t="str">
        <f>IF('Cole CSV aqui'!B1546&lt;&gt;"",'Instruções e período de cálculo'!$B$5-'Instruções e período de cálculo'!$B$4+1,"")</f>
        <v/>
      </c>
      <c r="Q1547" s="28" t="str">
        <f>IF('Cole CSV aqui'!B1546&lt;&gt;"",P1547-N1547+O1547,"")</f>
        <v/>
      </c>
      <c r="R1547" s="7" t="str">
        <f t="shared" si="199"/>
        <v/>
      </c>
      <c r="S1547" s="32" t="e">
        <f>('Cole CSV aqui'!M1546-'Cole CSV aqui'!J1546)/(I1547-C1547)</f>
        <v>#VALUE!</v>
      </c>
      <c r="T1547" s="11" t="str">
        <f t="shared" si="193"/>
        <v/>
      </c>
      <c r="U1547" s="10" t="str">
        <f t="shared" si="194"/>
        <v/>
      </c>
      <c r="V1547" s="2"/>
      <c r="W1547" s="3"/>
      <c r="X1547" s="3"/>
    </row>
    <row r="1548" spans="1:24" s="1" customFormat="1" x14ac:dyDescent="0.25">
      <c r="A1548" s="5" t="str">
        <f>IF('Cole CSV aqui'!A1547&lt;&gt;"",'Cole CSV aqui'!A1547,"")</f>
        <v/>
      </c>
      <c r="B1548" s="5" t="str">
        <f>IF('Cole CSV aqui'!B1547&lt;&gt;"",'Cole CSV aqui'!B1547,"")</f>
        <v/>
      </c>
      <c r="C1548" s="6" t="str">
        <f>IF('Cole CSV aqui'!F1547&lt;&gt;"",'Cole CSV aqui'!F1547,"")</f>
        <v/>
      </c>
      <c r="D1548" s="6" t="str">
        <f>IF('Cole CSV aqui'!G1547&lt;&gt;"",'Cole CSV aqui'!G1547,"")</f>
        <v/>
      </c>
      <c r="E1548" s="35" t="str">
        <f>IF('Cole CSV aqui'!M1547&lt;&gt;"",'Cole CSV aqui'!M1547,"")</f>
        <v/>
      </c>
      <c r="F1548" s="35" t="str">
        <f>IF('Cole CSV aqui'!J1547&lt;&gt;"",'Cole CSV aqui'!J1547,"")</f>
        <v/>
      </c>
      <c r="G1548" s="35" t="str">
        <f t="shared" si="195"/>
        <v/>
      </c>
      <c r="H1548" s="7" t="str">
        <f>IF('Cole CSV aqui'!I1547="Anos ",'Cole CSV aqui'!H1547*365.25,"")&amp;IF('Cole CSV aqui'!I1547="Dias ",'Cole CSV aqui'!H1547,"")&amp;IF('Cole CSV aqui'!I1547="Meses ",'Cole CSV aqui'!H1547*30.5,"")</f>
        <v/>
      </c>
      <c r="I1548" s="6" t="str">
        <f>IF('Cole CSV aqui'!G1547&lt;&gt;"",C1548+H1548,"")</f>
        <v/>
      </c>
      <c r="J1548" s="28" t="e">
        <f t="shared" ca="1" si="196"/>
        <v>#VALUE!</v>
      </c>
      <c r="K1548" s="7" t="str">
        <f t="shared" si="192"/>
        <v/>
      </c>
      <c r="L1548" s="28" t="e">
        <f>C1548-'Instruções e período de cálculo'!$B$4</f>
        <v>#VALUE!</v>
      </c>
      <c r="M1548" s="28" t="e">
        <f>I1548-'Instruções e período de cálculo'!$B$5</f>
        <v>#VALUE!</v>
      </c>
      <c r="N1548" s="28" t="e">
        <f t="shared" si="197"/>
        <v>#VALUE!</v>
      </c>
      <c r="O1548" s="28" t="e">
        <f t="shared" si="198"/>
        <v>#VALUE!</v>
      </c>
      <c r="P1548" s="49" t="str">
        <f>IF('Cole CSV aqui'!B1547&lt;&gt;"",'Instruções e período de cálculo'!$B$5-'Instruções e período de cálculo'!$B$4+1,"")</f>
        <v/>
      </c>
      <c r="Q1548" s="28" t="str">
        <f>IF('Cole CSV aqui'!B1547&lt;&gt;"",P1548-N1548+O1548,"")</f>
        <v/>
      </c>
      <c r="R1548" s="7" t="str">
        <f t="shared" si="199"/>
        <v/>
      </c>
      <c r="S1548" s="32" t="e">
        <f>('Cole CSV aqui'!M1547-'Cole CSV aqui'!J1547)/(I1548-C1548)</f>
        <v>#VALUE!</v>
      </c>
      <c r="T1548" s="11" t="str">
        <f t="shared" si="193"/>
        <v/>
      </c>
      <c r="U1548" s="10" t="str">
        <f t="shared" si="194"/>
        <v/>
      </c>
      <c r="V1548" s="2"/>
      <c r="W1548" s="3"/>
      <c r="X1548" s="3"/>
    </row>
    <row r="1549" spans="1:24" s="1" customFormat="1" x14ac:dyDescent="0.25">
      <c r="A1549" s="5" t="str">
        <f>IF('Cole CSV aqui'!A1548&lt;&gt;"",'Cole CSV aqui'!A1548,"")</f>
        <v/>
      </c>
      <c r="B1549" s="5" t="str">
        <f>IF('Cole CSV aqui'!B1548&lt;&gt;"",'Cole CSV aqui'!B1548,"")</f>
        <v/>
      </c>
      <c r="C1549" s="6" t="str">
        <f>IF('Cole CSV aqui'!F1548&lt;&gt;"",'Cole CSV aqui'!F1548,"")</f>
        <v/>
      </c>
      <c r="D1549" s="6" t="str">
        <f>IF('Cole CSV aqui'!G1548&lt;&gt;"",'Cole CSV aqui'!G1548,"")</f>
        <v/>
      </c>
      <c r="E1549" s="35" t="str">
        <f>IF('Cole CSV aqui'!M1548&lt;&gt;"",'Cole CSV aqui'!M1548,"")</f>
        <v/>
      </c>
      <c r="F1549" s="35" t="str">
        <f>IF('Cole CSV aqui'!J1548&lt;&gt;"",'Cole CSV aqui'!J1548,"")</f>
        <v/>
      </c>
      <c r="G1549" s="35" t="str">
        <f t="shared" si="195"/>
        <v/>
      </c>
      <c r="H1549" s="7" t="str">
        <f>IF('Cole CSV aqui'!I1548="Anos ",'Cole CSV aqui'!H1548*365.25,"")&amp;IF('Cole CSV aqui'!I1548="Dias ",'Cole CSV aqui'!H1548,"")&amp;IF('Cole CSV aqui'!I1548="Meses ",'Cole CSV aqui'!H1548*30.5,"")</f>
        <v/>
      </c>
      <c r="I1549" s="6" t="str">
        <f>IF('Cole CSV aqui'!G1548&lt;&gt;"",C1549+H1549,"")</f>
        <v/>
      </c>
      <c r="J1549" s="28" t="e">
        <f t="shared" ca="1" si="196"/>
        <v>#VALUE!</v>
      </c>
      <c r="K1549" s="7" t="str">
        <f t="shared" si="192"/>
        <v/>
      </c>
      <c r="L1549" s="28" t="e">
        <f>C1549-'Instruções e período de cálculo'!$B$4</f>
        <v>#VALUE!</v>
      </c>
      <c r="M1549" s="28" t="e">
        <f>I1549-'Instruções e período de cálculo'!$B$5</f>
        <v>#VALUE!</v>
      </c>
      <c r="N1549" s="28" t="e">
        <f t="shared" si="197"/>
        <v>#VALUE!</v>
      </c>
      <c r="O1549" s="28" t="e">
        <f t="shared" si="198"/>
        <v>#VALUE!</v>
      </c>
      <c r="P1549" s="49" t="str">
        <f>IF('Cole CSV aqui'!B1548&lt;&gt;"",'Instruções e período de cálculo'!$B$5-'Instruções e período de cálculo'!$B$4+1,"")</f>
        <v/>
      </c>
      <c r="Q1549" s="28" t="str">
        <f>IF('Cole CSV aqui'!B1548&lt;&gt;"",P1549-N1549+O1549,"")</f>
        <v/>
      </c>
      <c r="R1549" s="7" t="str">
        <f t="shared" si="199"/>
        <v/>
      </c>
      <c r="S1549" s="32" t="e">
        <f>('Cole CSV aqui'!M1548-'Cole CSV aqui'!J1548)/(I1549-C1549)</f>
        <v>#VALUE!</v>
      </c>
      <c r="T1549" s="11" t="str">
        <f t="shared" si="193"/>
        <v/>
      </c>
      <c r="U1549" s="10" t="str">
        <f t="shared" si="194"/>
        <v/>
      </c>
      <c r="V1549" s="2"/>
      <c r="W1549" s="3"/>
      <c r="X1549" s="3"/>
    </row>
    <row r="1550" spans="1:24" s="1" customFormat="1" x14ac:dyDescent="0.25">
      <c r="A1550" s="5" t="str">
        <f>IF('Cole CSV aqui'!A1549&lt;&gt;"",'Cole CSV aqui'!A1549,"")</f>
        <v/>
      </c>
      <c r="B1550" s="5" t="str">
        <f>IF('Cole CSV aqui'!B1549&lt;&gt;"",'Cole CSV aqui'!B1549,"")</f>
        <v/>
      </c>
      <c r="C1550" s="6" t="str">
        <f>IF('Cole CSV aqui'!F1549&lt;&gt;"",'Cole CSV aqui'!F1549,"")</f>
        <v/>
      </c>
      <c r="D1550" s="6" t="str">
        <f>IF('Cole CSV aqui'!G1549&lt;&gt;"",'Cole CSV aqui'!G1549,"")</f>
        <v/>
      </c>
      <c r="E1550" s="35" t="str">
        <f>IF('Cole CSV aqui'!M1549&lt;&gt;"",'Cole CSV aqui'!M1549,"")</f>
        <v/>
      </c>
      <c r="F1550" s="35" t="str">
        <f>IF('Cole CSV aqui'!J1549&lt;&gt;"",'Cole CSV aqui'!J1549,"")</f>
        <v/>
      </c>
      <c r="G1550" s="35" t="str">
        <f t="shared" si="195"/>
        <v/>
      </c>
      <c r="H1550" s="7" t="str">
        <f>IF('Cole CSV aqui'!I1549="Anos ",'Cole CSV aqui'!H1549*365.25,"")&amp;IF('Cole CSV aqui'!I1549="Dias ",'Cole CSV aqui'!H1549,"")&amp;IF('Cole CSV aqui'!I1549="Meses ",'Cole CSV aqui'!H1549*30.5,"")</f>
        <v/>
      </c>
      <c r="I1550" s="6" t="str">
        <f>IF('Cole CSV aqui'!G1549&lt;&gt;"",C1550+H1550,"")</f>
        <v/>
      </c>
      <c r="J1550" s="28" t="e">
        <f t="shared" ca="1" si="196"/>
        <v>#VALUE!</v>
      </c>
      <c r="K1550" s="7" t="str">
        <f t="shared" si="192"/>
        <v/>
      </c>
      <c r="L1550" s="28" t="e">
        <f>C1550-'Instruções e período de cálculo'!$B$4</f>
        <v>#VALUE!</v>
      </c>
      <c r="M1550" s="28" t="e">
        <f>I1550-'Instruções e período de cálculo'!$B$5</f>
        <v>#VALUE!</v>
      </c>
      <c r="N1550" s="28" t="e">
        <f t="shared" si="197"/>
        <v>#VALUE!</v>
      </c>
      <c r="O1550" s="28" t="e">
        <f t="shared" si="198"/>
        <v>#VALUE!</v>
      </c>
      <c r="P1550" s="49" t="str">
        <f>IF('Cole CSV aqui'!B1549&lt;&gt;"",'Instruções e período de cálculo'!$B$5-'Instruções e período de cálculo'!$B$4+1,"")</f>
        <v/>
      </c>
      <c r="Q1550" s="28" t="str">
        <f>IF('Cole CSV aqui'!B1549&lt;&gt;"",P1550-N1550+O1550,"")</f>
        <v/>
      </c>
      <c r="R1550" s="7" t="str">
        <f t="shared" si="199"/>
        <v/>
      </c>
      <c r="S1550" s="32" t="e">
        <f>('Cole CSV aqui'!M1549-'Cole CSV aqui'!J1549)/(I1550-C1550)</f>
        <v>#VALUE!</v>
      </c>
      <c r="T1550" s="11" t="str">
        <f t="shared" si="193"/>
        <v/>
      </c>
      <c r="U1550" s="10" t="str">
        <f t="shared" si="194"/>
        <v/>
      </c>
      <c r="V1550" s="2"/>
      <c r="W1550" s="3"/>
      <c r="X1550" s="3"/>
    </row>
    <row r="1551" spans="1:24" s="1" customFormat="1" x14ac:dyDescent="0.25">
      <c r="A1551" s="5" t="str">
        <f>IF('Cole CSV aqui'!A1550&lt;&gt;"",'Cole CSV aqui'!A1550,"")</f>
        <v/>
      </c>
      <c r="B1551" s="5" t="str">
        <f>IF('Cole CSV aqui'!B1550&lt;&gt;"",'Cole CSV aqui'!B1550,"")</f>
        <v/>
      </c>
      <c r="C1551" s="6" t="str">
        <f>IF('Cole CSV aqui'!F1550&lt;&gt;"",'Cole CSV aqui'!F1550,"")</f>
        <v/>
      </c>
      <c r="D1551" s="6" t="str">
        <f>IF('Cole CSV aqui'!G1550&lt;&gt;"",'Cole CSV aqui'!G1550,"")</f>
        <v/>
      </c>
      <c r="E1551" s="35" t="str">
        <f>IF('Cole CSV aqui'!M1550&lt;&gt;"",'Cole CSV aqui'!M1550,"")</f>
        <v/>
      </c>
      <c r="F1551" s="35" t="str">
        <f>IF('Cole CSV aqui'!J1550&lt;&gt;"",'Cole CSV aqui'!J1550,"")</f>
        <v/>
      </c>
      <c r="G1551" s="35" t="str">
        <f t="shared" si="195"/>
        <v/>
      </c>
      <c r="H1551" s="7" t="str">
        <f>IF('Cole CSV aqui'!I1550="Anos ",'Cole CSV aqui'!H1550*365.25,"")&amp;IF('Cole CSV aqui'!I1550="Dias ",'Cole CSV aqui'!H1550,"")&amp;IF('Cole CSV aqui'!I1550="Meses ",'Cole CSV aqui'!H1550*30.5,"")</f>
        <v/>
      </c>
      <c r="I1551" s="6" t="str">
        <f>IF('Cole CSV aqui'!G1550&lt;&gt;"",C1551+H1551,"")</f>
        <v/>
      </c>
      <c r="J1551" s="28" t="e">
        <f t="shared" ca="1" si="196"/>
        <v>#VALUE!</v>
      </c>
      <c r="K1551" s="7" t="str">
        <f t="shared" si="192"/>
        <v/>
      </c>
      <c r="L1551" s="28" t="e">
        <f>C1551-'Instruções e período de cálculo'!$B$4</f>
        <v>#VALUE!</v>
      </c>
      <c r="M1551" s="28" t="e">
        <f>I1551-'Instruções e período de cálculo'!$B$5</f>
        <v>#VALUE!</v>
      </c>
      <c r="N1551" s="28" t="e">
        <f t="shared" si="197"/>
        <v>#VALUE!</v>
      </c>
      <c r="O1551" s="28" t="e">
        <f t="shared" si="198"/>
        <v>#VALUE!</v>
      </c>
      <c r="P1551" s="49" t="str">
        <f>IF('Cole CSV aqui'!B1550&lt;&gt;"",'Instruções e período de cálculo'!$B$5-'Instruções e período de cálculo'!$B$4+1,"")</f>
        <v/>
      </c>
      <c r="Q1551" s="28" t="str">
        <f>IF('Cole CSV aqui'!B1550&lt;&gt;"",P1551-N1551+O1551,"")</f>
        <v/>
      </c>
      <c r="R1551" s="7" t="str">
        <f t="shared" si="199"/>
        <v/>
      </c>
      <c r="S1551" s="32" t="e">
        <f>('Cole CSV aqui'!M1550-'Cole CSV aqui'!J1550)/(I1551-C1551)</f>
        <v>#VALUE!</v>
      </c>
      <c r="T1551" s="11" t="str">
        <f t="shared" si="193"/>
        <v/>
      </c>
      <c r="U1551" s="10" t="str">
        <f t="shared" si="194"/>
        <v/>
      </c>
      <c r="V1551" s="2"/>
      <c r="W1551" s="3"/>
      <c r="X1551" s="3"/>
    </row>
    <row r="1552" spans="1:24" s="1" customFormat="1" x14ac:dyDescent="0.25">
      <c r="A1552" s="5" t="str">
        <f>IF('Cole CSV aqui'!A1551&lt;&gt;"",'Cole CSV aqui'!A1551,"")</f>
        <v/>
      </c>
      <c r="B1552" s="5" t="str">
        <f>IF('Cole CSV aqui'!B1551&lt;&gt;"",'Cole CSV aqui'!B1551,"")</f>
        <v/>
      </c>
      <c r="C1552" s="6" t="str">
        <f>IF('Cole CSV aqui'!F1551&lt;&gt;"",'Cole CSV aqui'!F1551,"")</f>
        <v/>
      </c>
      <c r="D1552" s="6" t="str">
        <f>IF('Cole CSV aqui'!G1551&lt;&gt;"",'Cole CSV aqui'!G1551,"")</f>
        <v/>
      </c>
      <c r="E1552" s="35" t="str">
        <f>IF('Cole CSV aqui'!M1551&lt;&gt;"",'Cole CSV aqui'!M1551,"")</f>
        <v/>
      </c>
      <c r="F1552" s="35" t="str">
        <f>IF('Cole CSV aqui'!J1551&lt;&gt;"",'Cole CSV aqui'!J1551,"")</f>
        <v/>
      </c>
      <c r="G1552" s="35" t="str">
        <f t="shared" si="195"/>
        <v/>
      </c>
      <c r="H1552" s="7" t="str">
        <f>IF('Cole CSV aqui'!I1551="Anos ",'Cole CSV aqui'!H1551*365.25,"")&amp;IF('Cole CSV aqui'!I1551="Dias ",'Cole CSV aqui'!H1551,"")&amp;IF('Cole CSV aqui'!I1551="Meses ",'Cole CSV aqui'!H1551*30.5,"")</f>
        <v/>
      </c>
      <c r="I1552" s="6" t="str">
        <f>IF('Cole CSV aqui'!G1551&lt;&gt;"",C1552+H1552,"")</f>
        <v/>
      </c>
      <c r="J1552" s="28" t="e">
        <f t="shared" ca="1" si="196"/>
        <v>#VALUE!</v>
      </c>
      <c r="K1552" s="7" t="str">
        <f t="shared" si="192"/>
        <v/>
      </c>
      <c r="L1552" s="28" t="e">
        <f>C1552-'Instruções e período de cálculo'!$B$4</f>
        <v>#VALUE!</v>
      </c>
      <c r="M1552" s="28" t="e">
        <f>I1552-'Instruções e período de cálculo'!$B$5</f>
        <v>#VALUE!</v>
      </c>
      <c r="N1552" s="28" t="e">
        <f t="shared" si="197"/>
        <v>#VALUE!</v>
      </c>
      <c r="O1552" s="28" t="e">
        <f t="shared" si="198"/>
        <v>#VALUE!</v>
      </c>
      <c r="P1552" s="49" t="str">
        <f>IF('Cole CSV aqui'!B1551&lt;&gt;"",'Instruções e período de cálculo'!$B$5-'Instruções e período de cálculo'!$B$4+1,"")</f>
        <v/>
      </c>
      <c r="Q1552" s="28" t="str">
        <f>IF('Cole CSV aqui'!B1551&lt;&gt;"",P1552-N1552+O1552,"")</f>
        <v/>
      </c>
      <c r="R1552" s="7" t="str">
        <f t="shared" si="199"/>
        <v/>
      </c>
      <c r="S1552" s="32" t="e">
        <f>('Cole CSV aqui'!M1551-'Cole CSV aqui'!J1551)/(I1552-C1552)</f>
        <v>#VALUE!</v>
      </c>
      <c r="T1552" s="11" t="str">
        <f t="shared" si="193"/>
        <v/>
      </c>
      <c r="U1552" s="10" t="str">
        <f t="shared" si="194"/>
        <v/>
      </c>
      <c r="V1552" s="2"/>
      <c r="W1552" s="3"/>
      <c r="X1552" s="3"/>
    </row>
    <row r="1553" spans="1:24" s="1" customFormat="1" x14ac:dyDescent="0.25">
      <c r="A1553" s="5" t="str">
        <f>IF('Cole CSV aqui'!A1552&lt;&gt;"",'Cole CSV aqui'!A1552,"")</f>
        <v/>
      </c>
      <c r="B1553" s="5" t="str">
        <f>IF('Cole CSV aqui'!B1552&lt;&gt;"",'Cole CSV aqui'!B1552,"")</f>
        <v/>
      </c>
      <c r="C1553" s="6" t="str">
        <f>IF('Cole CSV aqui'!F1552&lt;&gt;"",'Cole CSV aqui'!F1552,"")</f>
        <v/>
      </c>
      <c r="D1553" s="6" t="str">
        <f>IF('Cole CSV aqui'!G1552&lt;&gt;"",'Cole CSV aqui'!G1552,"")</f>
        <v/>
      </c>
      <c r="E1553" s="35" t="str">
        <f>IF('Cole CSV aqui'!M1552&lt;&gt;"",'Cole CSV aqui'!M1552,"")</f>
        <v/>
      </c>
      <c r="F1553" s="35" t="str">
        <f>IF('Cole CSV aqui'!J1552&lt;&gt;"",'Cole CSV aqui'!J1552,"")</f>
        <v/>
      </c>
      <c r="G1553" s="35" t="str">
        <f t="shared" si="195"/>
        <v/>
      </c>
      <c r="H1553" s="7" t="str">
        <f>IF('Cole CSV aqui'!I1552="Anos ",'Cole CSV aqui'!H1552*365.25,"")&amp;IF('Cole CSV aqui'!I1552="Dias ",'Cole CSV aqui'!H1552,"")&amp;IF('Cole CSV aqui'!I1552="Meses ",'Cole CSV aqui'!H1552*30.5,"")</f>
        <v/>
      </c>
      <c r="I1553" s="6" t="str">
        <f>IF('Cole CSV aqui'!G1552&lt;&gt;"",C1553+H1553,"")</f>
        <v/>
      </c>
      <c r="J1553" s="28" t="e">
        <f t="shared" ca="1" si="196"/>
        <v>#VALUE!</v>
      </c>
      <c r="K1553" s="7" t="str">
        <f t="shared" si="192"/>
        <v/>
      </c>
      <c r="L1553" s="28" t="e">
        <f>C1553-'Instruções e período de cálculo'!$B$4</f>
        <v>#VALUE!</v>
      </c>
      <c r="M1553" s="28" t="e">
        <f>I1553-'Instruções e período de cálculo'!$B$5</f>
        <v>#VALUE!</v>
      </c>
      <c r="N1553" s="28" t="e">
        <f t="shared" si="197"/>
        <v>#VALUE!</v>
      </c>
      <c r="O1553" s="28" t="e">
        <f t="shared" si="198"/>
        <v>#VALUE!</v>
      </c>
      <c r="P1553" s="49" t="str">
        <f>IF('Cole CSV aqui'!B1552&lt;&gt;"",'Instruções e período de cálculo'!$B$5-'Instruções e período de cálculo'!$B$4+1,"")</f>
        <v/>
      </c>
      <c r="Q1553" s="28" t="str">
        <f>IF('Cole CSV aqui'!B1552&lt;&gt;"",P1553-N1553+O1553,"")</f>
        <v/>
      </c>
      <c r="R1553" s="7" t="str">
        <f t="shared" si="199"/>
        <v/>
      </c>
      <c r="S1553" s="32" t="e">
        <f>('Cole CSV aqui'!M1552-'Cole CSV aqui'!J1552)/(I1553-C1553)</f>
        <v>#VALUE!</v>
      </c>
      <c r="T1553" s="11" t="str">
        <f t="shared" si="193"/>
        <v/>
      </c>
      <c r="U1553" s="10" t="str">
        <f t="shared" si="194"/>
        <v/>
      </c>
      <c r="V1553" s="2"/>
      <c r="W1553" s="3"/>
      <c r="X1553" s="3"/>
    </row>
    <row r="1554" spans="1:24" s="1" customFormat="1" x14ac:dyDescent="0.25">
      <c r="A1554" s="5" t="str">
        <f>IF('Cole CSV aqui'!A1553&lt;&gt;"",'Cole CSV aqui'!A1553,"")</f>
        <v/>
      </c>
      <c r="B1554" s="5" t="str">
        <f>IF('Cole CSV aqui'!B1553&lt;&gt;"",'Cole CSV aqui'!B1553,"")</f>
        <v/>
      </c>
      <c r="C1554" s="6" t="str">
        <f>IF('Cole CSV aqui'!F1553&lt;&gt;"",'Cole CSV aqui'!F1553,"")</f>
        <v/>
      </c>
      <c r="D1554" s="6" t="str">
        <f>IF('Cole CSV aqui'!G1553&lt;&gt;"",'Cole CSV aqui'!G1553,"")</f>
        <v/>
      </c>
      <c r="E1554" s="35" t="str">
        <f>IF('Cole CSV aqui'!M1553&lt;&gt;"",'Cole CSV aqui'!M1553,"")</f>
        <v/>
      </c>
      <c r="F1554" s="35" t="str">
        <f>IF('Cole CSV aqui'!J1553&lt;&gt;"",'Cole CSV aqui'!J1553,"")</f>
        <v/>
      </c>
      <c r="G1554" s="35" t="str">
        <f t="shared" si="195"/>
        <v/>
      </c>
      <c r="H1554" s="7" t="str">
        <f>IF('Cole CSV aqui'!I1553="Anos ",'Cole CSV aqui'!H1553*365.25,"")&amp;IF('Cole CSV aqui'!I1553="Dias ",'Cole CSV aqui'!H1553,"")&amp;IF('Cole CSV aqui'!I1553="Meses ",'Cole CSV aqui'!H1553*30.5,"")</f>
        <v/>
      </c>
      <c r="I1554" s="6" t="str">
        <f>IF('Cole CSV aqui'!G1553&lt;&gt;"",C1554+H1554,"")</f>
        <v/>
      </c>
      <c r="J1554" s="28" t="e">
        <f t="shared" ca="1" si="196"/>
        <v>#VALUE!</v>
      </c>
      <c r="K1554" s="7" t="str">
        <f t="shared" si="192"/>
        <v/>
      </c>
      <c r="L1554" s="28" t="e">
        <f>C1554-'Instruções e período de cálculo'!$B$4</f>
        <v>#VALUE!</v>
      </c>
      <c r="M1554" s="28" t="e">
        <f>I1554-'Instruções e período de cálculo'!$B$5</f>
        <v>#VALUE!</v>
      </c>
      <c r="N1554" s="28" t="e">
        <f t="shared" si="197"/>
        <v>#VALUE!</v>
      </c>
      <c r="O1554" s="28" t="e">
        <f t="shared" si="198"/>
        <v>#VALUE!</v>
      </c>
      <c r="P1554" s="49" t="str">
        <f>IF('Cole CSV aqui'!B1553&lt;&gt;"",'Instruções e período de cálculo'!$B$5-'Instruções e período de cálculo'!$B$4+1,"")</f>
        <v/>
      </c>
      <c r="Q1554" s="28" t="str">
        <f>IF('Cole CSV aqui'!B1553&lt;&gt;"",P1554-N1554+O1554,"")</f>
        <v/>
      </c>
      <c r="R1554" s="7" t="str">
        <f t="shared" si="199"/>
        <v/>
      </c>
      <c r="S1554" s="32" t="e">
        <f>('Cole CSV aqui'!M1553-'Cole CSV aqui'!J1553)/(I1554-C1554)</f>
        <v>#VALUE!</v>
      </c>
      <c r="T1554" s="11" t="str">
        <f t="shared" si="193"/>
        <v/>
      </c>
      <c r="U1554" s="10" t="str">
        <f t="shared" si="194"/>
        <v/>
      </c>
      <c r="V1554" s="2"/>
      <c r="W1554" s="3"/>
      <c r="X1554" s="3"/>
    </row>
    <row r="1555" spans="1:24" s="1" customFormat="1" x14ac:dyDescent="0.25">
      <c r="A1555" s="5" t="str">
        <f>IF('Cole CSV aqui'!A1554&lt;&gt;"",'Cole CSV aqui'!A1554,"")</f>
        <v/>
      </c>
      <c r="B1555" s="5" t="str">
        <f>IF('Cole CSV aqui'!B1554&lt;&gt;"",'Cole CSV aqui'!B1554,"")</f>
        <v/>
      </c>
      <c r="C1555" s="6" t="str">
        <f>IF('Cole CSV aqui'!F1554&lt;&gt;"",'Cole CSV aqui'!F1554,"")</f>
        <v/>
      </c>
      <c r="D1555" s="6" t="str">
        <f>IF('Cole CSV aqui'!G1554&lt;&gt;"",'Cole CSV aqui'!G1554,"")</f>
        <v/>
      </c>
      <c r="E1555" s="35" t="str">
        <f>IF('Cole CSV aqui'!M1554&lt;&gt;"",'Cole CSV aqui'!M1554,"")</f>
        <v/>
      </c>
      <c r="F1555" s="35" t="str">
        <f>IF('Cole CSV aqui'!J1554&lt;&gt;"",'Cole CSV aqui'!J1554,"")</f>
        <v/>
      </c>
      <c r="G1555" s="35" t="str">
        <f t="shared" si="195"/>
        <v/>
      </c>
      <c r="H1555" s="7" t="str">
        <f>IF('Cole CSV aqui'!I1554="Anos ",'Cole CSV aqui'!H1554*365.25,"")&amp;IF('Cole CSV aqui'!I1554="Dias ",'Cole CSV aqui'!H1554,"")&amp;IF('Cole CSV aqui'!I1554="Meses ",'Cole CSV aqui'!H1554*30.5,"")</f>
        <v/>
      </c>
      <c r="I1555" s="6" t="str">
        <f>IF('Cole CSV aqui'!G1554&lt;&gt;"",C1555+H1555,"")</f>
        <v/>
      </c>
      <c r="J1555" s="28" t="e">
        <f t="shared" ca="1" si="196"/>
        <v>#VALUE!</v>
      </c>
      <c r="K1555" s="7" t="str">
        <f t="shared" si="192"/>
        <v/>
      </c>
      <c r="L1555" s="28" t="e">
        <f>C1555-'Instruções e período de cálculo'!$B$4</f>
        <v>#VALUE!</v>
      </c>
      <c r="M1555" s="28" t="e">
        <f>I1555-'Instruções e período de cálculo'!$B$5</f>
        <v>#VALUE!</v>
      </c>
      <c r="N1555" s="28" t="e">
        <f t="shared" si="197"/>
        <v>#VALUE!</v>
      </c>
      <c r="O1555" s="28" t="e">
        <f t="shared" si="198"/>
        <v>#VALUE!</v>
      </c>
      <c r="P1555" s="49" t="str">
        <f>IF('Cole CSV aqui'!B1554&lt;&gt;"",'Instruções e período de cálculo'!$B$5-'Instruções e período de cálculo'!$B$4+1,"")</f>
        <v/>
      </c>
      <c r="Q1555" s="28" t="str">
        <f>IF('Cole CSV aqui'!B1554&lt;&gt;"",P1555-N1555+O1555,"")</f>
        <v/>
      </c>
      <c r="R1555" s="7" t="str">
        <f t="shared" si="199"/>
        <v/>
      </c>
      <c r="S1555" s="32" t="e">
        <f>('Cole CSV aqui'!M1554-'Cole CSV aqui'!J1554)/(I1555-C1555)</f>
        <v>#VALUE!</v>
      </c>
      <c r="T1555" s="11" t="str">
        <f t="shared" si="193"/>
        <v/>
      </c>
      <c r="U1555" s="10" t="str">
        <f t="shared" si="194"/>
        <v/>
      </c>
      <c r="V1555" s="2"/>
      <c r="W1555" s="3"/>
      <c r="X1555" s="3"/>
    </row>
    <row r="1556" spans="1:24" s="1" customFormat="1" x14ac:dyDescent="0.25">
      <c r="A1556" s="5" t="str">
        <f>IF('Cole CSV aqui'!A1555&lt;&gt;"",'Cole CSV aqui'!A1555,"")</f>
        <v/>
      </c>
      <c r="B1556" s="5" t="str">
        <f>IF('Cole CSV aqui'!B1555&lt;&gt;"",'Cole CSV aqui'!B1555,"")</f>
        <v/>
      </c>
      <c r="C1556" s="6" t="str">
        <f>IF('Cole CSV aqui'!F1555&lt;&gt;"",'Cole CSV aqui'!F1555,"")</f>
        <v/>
      </c>
      <c r="D1556" s="6" t="str">
        <f>IF('Cole CSV aqui'!G1555&lt;&gt;"",'Cole CSV aqui'!G1555,"")</f>
        <v/>
      </c>
      <c r="E1556" s="35" t="str">
        <f>IF('Cole CSV aqui'!M1555&lt;&gt;"",'Cole CSV aqui'!M1555,"")</f>
        <v/>
      </c>
      <c r="F1556" s="35" t="str">
        <f>IF('Cole CSV aqui'!J1555&lt;&gt;"",'Cole CSV aqui'!J1555,"")</f>
        <v/>
      </c>
      <c r="G1556" s="35" t="str">
        <f t="shared" si="195"/>
        <v/>
      </c>
      <c r="H1556" s="7" t="str">
        <f>IF('Cole CSV aqui'!I1555="Anos ",'Cole CSV aqui'!H1555*365.25,"")&amp;IF('Cole CSV aqui'!I1555="Dias ",'Cole CSV aqui'!H1555,"")&amp;IF('Cole CSV aqui'!I1555="Meses ",'Cole CSV aqui'!H1555*30.5,"")</f>
        <v/>
      </c>
      <c r="I1556" s="6" t="str">
        <f>IF('Cole CSV aqui'!G1555&lt;&gt;"",C1556+H1556,"")</f>
        <v/>
      </c>
      <c r="J1556" s="28" t="e">
        <f t="shared" ca="1" si="196"/>
        <v>#VALUE!</v>
      </c>
      <c r="K1556" s="7" t="str">
        <f t="shared" si="192"/>
        <v/>
      </c>
      <c r="L1556" s="28" t="e">
        <f>C1556-'Instruções e período de cálculo'!$B$4</f>
        <v>#VALUE!</v>
      </c>
      <c r="M1556" s="28" t="e">
        <f>I1556-'Instruções e período de cálculo'!$B$5</f>
        <v>#VALUE!</v>
      </c>
      <c r="N1556" s="28" t="e">
        <f t="shared" si="197"/>
        <v>#VALUE!</v>
      </c>
      <c r="O1556" s="28" t="e">
        <f t="shared" si="198"/>
        <v>#VALUE!</v>
      </c>
      <c r="P1556" s="49" t="str">
        <f>IF('Cole CSV aqui'!B1555&lt;&gt;"",'Instruções e período de cálculo'!$B$5-'Instruções e período de cálculo'!$B$4+1,"")</f>
        <v/>
      </c>
      <c r="Q1556" s="28" t="str">
        <f>IF('Cole CSV aqui'!B1555&lt;&gt;"",P1556-N1556+O1556,"")</f>
        <v/>
      </c>
      <c r="R1556" s="7" t="str">
        <f t="shared" si="199"/>
        <v/>
      </c>
      <c r="S1556" s="32" t="e">
        <f>('Cole CSV aqui'!M1555-'Cole CSV aqui'!J1555)/(I1556-C1556)</f>
        <v>#VALUE!</v>
      </c>
      <c r="T1556" s="11" t="str">
        <f t="shared" si="193"/>
        <v/>
      </c>
      <c r="U1556" s="10" t="str">
        <f t="shared" si="194"/>
        <v/>
      </c>
      <c r="V1556" s="2"/>
      <c r="W1556" s="3"/>
      <c r="X1556" s="3"/>
    </row>
    <row r="1557" spans="1:24" s="1" customFormat="1" x14ac:dyDescent="0.25">
      <c r="A1557" s="5" t="str">
        <f>IF('Cole CSV aqui'!A1556&lt;&gt;"",'Cole CSV aqui'!A1556,"")</f>
        <v/>
      </c>
      <c r="B1557" s="5" t="str">
        <f>IF('Cole CSV aqui'!B1556&lt;&gt;"",'Cole CSV aqui'!B1556,"")</f>
        <v/>
      </c>
      <c r="C1557" s="6" t="str">
        <f>IF('Cole CSV aqui'!F1556&lt;&gt;"",'Cole CSV aqui'!F1556,"")</f>
        <v/>
      </c>
      <c r="D1557" s="6" t="str">
        <f>IF('Cole CSV aqui'!G1556&lt;&gt;"",'Cole CSV aqui'!G1556,"")</f>
        <v/>
      </c>
      <c r="E1557" s="35" t="str">
        <f>IF('Cole CSV aqui'!M1556&lt;&gt;"",'Cole CSV aqui'!M1556,"")</f>
        <v/>
      </c>
      <c r="F1557" s="35" t="str">
        <f>IF('Cole CSV aqui'!J1556&lt;&gt;"",'Cole CSV aqui'!J1556,"")</f>
        <v/>
      </c>
      <c r="G1557" s="35" t="str">
        <f t="shared" si="195"/>
        <v/>
      </c>
      <c r="H1557" s="7" t="str">
        <f>IF('Cole CSV aqui'!I1556="Anos ",'Cole CSV aqui'!H1556*365.25,"")&amp;IF('Cole CSV aqui'!I1556="Dias ",'Cole CSV aqui'!H1556,"")&amp;IF('Cole CSV aqui'!I1556="Meses ",'Cole CSV aqui'!H1556*30.5,"")</f>
        <v/>
      </c>
      <c r="I1557" s="6" t="str">
        <f>IF('Cole CSV aqui'!G1556&lt;&gt;"",C1557+H1557,"")</f>
        <v/>
      </c>
      <c r="J1557" s="28" t="e">
        <f t="shared" ca="1" si="196"/>
        <v>#VALUE!</v>
      </c>
      <c r="K1557" s="7" t="str">
        <f t="shared" si="192"/>
        <v/>
      </c>
      <c r="L1557" s="28" t="e">
        <f>C1557-'Instruções e período de cálculo'!$B$4</f>
        <v>#VALUE!</v>
      </c>
      <c r="M1557" s="28" t="e">
        <f>I1557-'Instruções e período de cálculo'!$B$5</f>
        <v>#VALUE!</v>
      </c>
      <c r="N1557" s="28" t="e">
        <f t="shared" si="197"/>
        <v>#VALUE!</v>
      </c>
      <c r="O1557" s="28" t="e">
        <f t="shared" si="198"/>
        <v>#VALUE!</v>
      </c>
      <c r="P1557" s="49" t="str">
        <f>IF('Cole CSV aqui'!B1556&lt;&gt;"",'Instruções e período de cálculo'!$B$5-'Instruções e período de cálculo'!$B$4+1,"")</f>
        <v/>
      </c>
      <c r="Q1557" s="28" t="str">
        <f>IF('Cole CSV aqui'!B1556&lt;&gt;"",P1557-N1557+O1557,"")</f>
        <v/>
      </c>
      <c r="R1557" s="7" t="str">
        <f t="shared" si="199"/>
        <v/>
      </c>
      <c r="S1557" s="32" t="e">
        <f>('Cole CSV aqui'!M1556-'Cole CSV aqui'!J1556)/(I1557-C1557)</f>
        <v>#VALUE!</v>
      </c>
      <c r="T1557" s="11" t="str">
        <f t="shared" si="193"/>
        <v/>
      </c>
      <c r="U1557" s="10" t="str">
        <f t="shared" si="194"/>
        <v/>
      </c>
      <c r="V1557" s="2"/>
      <c r="W1557" s="3"/>
      <c r="X1557" s="3"/>
    </row>
    <row r="1558" spans="1:24" s="1" customFormat="1" x14ac:dyDescent="0.25">
      <c r="A1558" s="5" t="str">
        <f>IF('Cole CSV aqui'!A1557&lt;&gt;"",'Cole CSV aqui'!A1557,"")</f>
        <v/>
      </c>
      <c r="B1558" s="5" t="str">
        <f>IF('Cole CSV aqui'!B1557&lt;&gt;"",'Cole CSV aqui'!B1557,"")</f>
        <v/>
      </c>
      <c r="C1558" s="6" t="str">
        <f>IF('Cole CSV aqui'!F1557&lt;&gt;"",'Cole CSV aqui'!F1557,"")</f>
        <v/>
      </c>
      <c r="D1558" s="6" t="str">
        <f>IF('Cole CSV aqui'!G1557&lt;&gt;"",'Cole CSV aqui'!G1557,"")</f>
        <v/>
      </c>
      <c r="E1558" s="35" t="str">
        <f>IF('Cole CSV aqui'!M1557&lt;&gt;"",'Cole CSV aqui'!M1557,"")</f>
        <v/>
      </c>
      <c r="F1558" s="35" t="str">
        <f>IF('Cole CSV aqui'!J1557&lt;&gt;"",'Cole CSV aqui'!J1557,"")</f>
        <v/>
      </c>
      <c r="G1558" s="35" t="str">
        <f t="shared" si="195"/>
        <v/>
      </c>
      <c r="H1558" s="7" t="str">
        <f>IF('Cole CSV aqui'!I1557="Anos ",'Cole CSV aqui'!H1557*365.25,"")&amp;IF('Cole CSV aqui'!I1557="Dias ",'Cole CSV aqui'!H1557,"")&amp;IF('Cole CSV aqui'!I1557="Meses ",'Cole CSV aqui'!H1557*30.5,"")</f>
        <v/>
      </c>
      <c r="I1558" s="6" t="str">
        <f>IF('Cole CSV aqui'!G1557&lt;&gt;"",C1558+H1558,"")</f>
        <v/>
      </c>
      <c r="J1558" s="28" t="e">
        <f t="shared" ca="1" si="196"/>
        <v>#VALUE!</v>
      </c>
      <c r="K1558" s="7" t="str">
        <f t="shared" si="192"/>
        <v/>
      </c>
      <c r="L1558" s="28" t="e">
        <f>C1558-'Instruções e período de cálculo'!$B$4</f>
        <v>#VALUE!</v>
      </c>
      <c r="M1558" s="28" t="e">
        <f>I1558-'Instruções e período de cálculo'!$B$5</f>
        <v>#VALUE!</v>
      </c>
      <c r="N1558" s="28" t="e">
        <f t="shared" si="197"/>
        <v>#VALUE!</v>
      </c>
      <c r="O1558" s="28" t="e">
        <f t="shared" si="198"/>
        <v>#VALUE!</v>
      </c>
      <c r="P1558" s="49" t="str">
        <f>IF('Cole CSV aqui'!B1557&lt;&gt;"",'Instruções e período de cálculo'!$B$5-'Instruções e período de cálculo'!$B$4+1,"")</f>
        <v/>
      </c>
      <c r="Q1558" s="28" t="str">
        <f>IF('Cole CSV aqui'!B1557&lt;&gt;"",P1558-N1558+O1558,"")</f>
        <v/>
      </c>
      <c r="R1558" s="7" t="str">
        <f t="shared" si="199"/>
        <v/>
      </c>
      <c r="S1558" s="32" t="e">
        <f>('Cole CSV aqui'!M1557-'Cole CSV aqui'!J1557)/(I1558-C1558)</f>
        <v>#VALUE!</v>
      </c>
      <c r="T1558" s="11" t="str">
        <f t="shared" si="193"/>
        <v/>
      </c>
      <c r="U1558" s="10" t="str">
        <f t="shared" si="194"/>
        <v/>
      </c>
      <c r="V1558" s="2"/>
      <c r="W1558" s="3"/>
      <c r="X1558" s="3"/>
    </row>
    <row r="1559" spans="1:24" s="1" customFormat="1" x14ac:dyDescent="0.25">
      <c r="A1559" s="5" t="str">
        <f>IF('Cole CSV aqui'!A1558&lt;&gt;"",'Cole CSV aqui'!A1558,"")</f>
        <v/>
      </c>
      <c r="B1559" s="5" t="str">
        <f>IF('Cole CSV aqui'!B1558&lt;&gt;"",'Cole CSV aqui'!B1558,"")</f>
        <v/>
      </c>
      <c r="C1559" s="6" t="str">
        <f>IF('Cole CSV aqui'!F1558&lt;&gt;"",'Cole CSV aqui'!F1558,"")</f>
        <v/>
      </c>
      <c r="D1559" s="6" t="str">
        <f>IF('Cole CSV aqui'!G1558&lt;&gt;"",'Cole CSV aqui'!G1558,"")</f>
        <v/>
      </c>
      <c r="E1559" s="35" t="str">
        <f>IF('Cole CSV aqui'!M1558&lt;&gt;"",'Cole CSV aqui'!M1558,"")</f>
        <v/>
      </c>
      <c r="F1559" s="35" t="str">
        <f>IF('Cole CSV aqui'!J1558&lt;&gt;"",'Cole CSV aqui'!J1558,"")</f>
        <v/>
      </c>
      <c r="G1559" s="35" t="str">
        <f t="shared" si="195"/>
        <v/>
      </c>
      <c r="H1559" s="7" t="str">
        <f>IF('Cole CSV aqui'!I1558="Anos ",'Cole CSV aqui'!H1558*365.25,"")&amp;IF('Cole CSV aqui'!I1558="Dias ",'Cole CSV aqui'!H1558,"")&amp;IF('Cole CSV aqui'!I1558="Meses ",'Cole CSV aqui'!H1558*30.5,"")</f>
        <v/>
      </c>
      <c r="I1559" s="6" t="str">
        <f>IF('Cole CSV aqui'!G1558&lt;&gt;"",C1559+H1559,"")</f>
        <v/>
      </c>
      <c r="J1559" s="28" t="e">
        <f t="shared" ca="1" si="196"/>
        <v>#VALUE!</v>
      </c>
      <c r="K1559" s="7" t="str">
        <f t="shared" si="192"/>
        <v/>
      </c>
      <c r="L1559" s="28" t="e">
        <f>C1559-'Instruções e período de cálculo'!$B$4</f>
        <v>#VALUE!</v>
      </c>
      <c r="M1559" s="28" t="e">
        <f>I1559-'Instruções e período de cálculo'!$B$5</f>
        <v>#VALUE!</v>
      </c>
      <c r="N1559" s="28" t="e">
        <f t="shared" si="197"/>
        <v>#VALUE!</v>
      </c>
      <c r="O1559" s="28" t="e">
        <f t="shared" si="198"/>
        <v>#VALUE!</v>
      </c>
      <c r="P1559" s="49" t="str">
        <f>IF('Cole CSV aqui'!B1558&lt;&gt;"",'Instruções e período de cálculo'!$B$5-'Instruções e período de cálculo'!$B$4+1,"")</f>
        <v/>
      </c>
      <c r="Q1559" s="28" t="str">
        <f>IF('Cole CSV aqui'!B1558&lt;&gt;"",P1559-N1559+O1559,"")</f>
        <v/>
      </c>
      <c r="R1559" s="7" t="str">
        <f t="shared" si="199"/>
        <v/>
      </c>
      <c r="S1559" s="32" t="e">
        <f>('Cole CSV aqui'!M1558-'Cole CSV aqui'!J1558)/(I1559-C1559)</f>
        <v>#VALUE!</v>
      </c>
      <c r="T1559" s="11" t="str">
        <f t="shared" si="193"/>
        <v/>
      </c>
      <c r="U1559" s="10" t="str">
        <f t="shared" si="194"/>
        <v/>
      </c>
      <c r="V1559" s="2"/>
      <c r="W1559" s="3"/>
      <c r="X1559" s="3"/>
    </row>
    <row r="1560" spans="1:24" s="1" customFormat="1" x14ac:dyDescent="0.25">
      <c r="A1560" s="5" t="str">
        <f>IF('Cole CSV aqui'!A1559&lt;&gt;"",'Cole CSV aqui'!A1559,"")</f>
        <v/>
      </c>
      <c r="B1560" s="5" t="str">
        <f>IF('Cole CSV aqui'!B1559&lt;&gt;"",'Cole CSV aqui'!B1559,"")</f>
        <v/>
      </c>
      <c r="C1560" s="6" t="str">
        <f>IF('Cole CSV aqui'!F1559&lt;&gt;"",'Cole CSV aqui'!F1559,"")</f>
        <v/>
      </c>
      <c r="D1560" s="6" t="str">
        <f>IF('Cole CSV aqui'!G1559&lt;&gt;"",'Cole CSV aqui'!G1559,"")</f>
        <v/>
      </c>
      <c r="E1560" s="35" t="str">
        <f>IF('Cole CSV aqui'!M1559&lt;&gt;"",'Cole CSV aqui'!M1559,"")</f>
        <v/>
      </c>
      <c r="F1560" s="35" t="str">
        <f>IF('Cole CSV aqui'!J1559&lt;&gt;"",'Cole CSV aqui'!J1559,"")</f>
        <v/>
      </c>
      <c r="G1560" s="35" t="str">
        <f t="shared" si="195"/>
        <v/>
      </c>
      <c r="H1560" s="7" t="str">
        <f>IF('Cole CSV aqui'!I1559="Anos ",'Cole CSV aqui'!H1559*365.25,"")&amp;IF('Cole CSV aqui'!I1559="Dias ",'Cole CSV aqui'!H1559,"")&amp;IF('Cole CSV aqui'!I1559="Meses ",'Cole CSV aqui'!H1559*30.5,"")</f>
        <v/>
      </c>
      <c r="I1560" s="6" t="str">
        <f>IF('Cole CSV aqui'!G1559&lt;&gt;"",C1560+H1560,"")</f>
        <v/>
      </c>
      <c r="J1560" s="28" t="e">
        <f t="shared" ca="1" si="196"/>
        <v>#VALUE!</v>
      </c>
      <c r="K1560" s="7" t="str">
        <f t="shared" si="192"/>
        <v/>
      </c>
      <c r="L1560" s="28" t="e">
        <f>C1560-'Instruções e período de cálculo'!$B$4</f>
        <v>#VALUE!</v>
      </c>
      <c r="M1560" s="28" t="e">
        <f>I1560-'Instruções e período de cálculo'!$B$5</f>
        <v>#VALUE!</v>
      </c>
      <c r="N1560" s="28" t="e">
        <f t="shared" si="197"/>
        <v>#VALUE!</v>
      </c>
      <c r="O1560" s="28" t="e">
        <f t="shared" si="198"/>
        <v>#VALUE!</v>
      </c>
      <c r="P1560" s="49" t="str">
        <f>IF('Cole CSV aqui'!B1559&lt;&gt;"",'Instruções e período de cálculo'!$B$5-'Instruções e período de cálculo'!$B$4+1,"")</f>
        <v/>
      </c>
      <c r="Q1560" s="28" t="str">
        <f>IF('Cole CSV aqui'!B1559&lt;&gt;"",P1560-N1560+O1560,"")</f>
        <v/>
      </c>
      <c r="R1560" s="7" t="str">
        <f t="shared" si="199"/>
        <v/>
      </c>
      <c r="S1560" s="32" t="e">
        <f>('Cole CSV aqui'!M1559-'Cole CSV aqui'!J1559)/(I1560-C1560)</f>
        <v>#VALUE!</v>
      </c>
      <c r="T1560" s="11" t="str">
        <f t="shared" si="193"/>
        <v/>
      </c>
      <c r="U1560" s="10" t="str">
        <f t="shared" si="194"/>
        <v/>
      </c>
      <c r="V1560" s="2"/>
      <c r="W1560" s="3"/>
      <c r="X1560" s="3"/>
    </row>
    <row r="1561" spans="1:24" s="1" customFormat="1" x14ac:dyDescent="0.25">
      <c r="A1561" s="5" t="str">
        <f>IF('Cole CSV aqui'!A1560&lt;&gt;"",'Cole CSV aqui'!A1560,"")</f>
        <v/>
      </c>
      <c r="B1561" s="5" t="str">
        <f>IF('Cole CSV aqui'!B1560&lt;&gt;"",'Cole CSV aqui'!B1560,"")</f>
        <v/>
      </c>
      <c r="C1561" s="6" t="str">
        <f>IF('Cole CSV aqui'!F1560&lt;&gt;"",'Cole CSV aqui'!F1560,"")</f>
        <v/>
      </c>
      <c r="D1561" s="6" t="str">
        <f>IF('Cole CSV aqui'!G1560&lt;&gt;"",'Cole CSV aqui'!G1560,"")</f>
        <v/>
      </c>
      <c r="E1561" s="35" t="str">
        <f>IF('Cole CSV aqui'!M1560&lt;&gt;"",'Cole CSV aqui'!M1560,"")</f>
        <v/>
      </c>
      <c r="F1561" s="35" t="str">
        <f>IF('Cole CSV aqui'!J1560&lt;&gt;"",'Cole CSV aqui'!J1560,"")</f>
        <v/>
      </c>
      <c r="G1561" s="35" t="str">
        <f t="shared" si="195"/>
        <v/>
      </c>
      <c r="H1561" s="7" t="str">
        <f>IF('Cole CSV aqui'!I1560="Anos ",'Cole CSV aqui'!H1560*365.25,"")&amp;IF('Cole CSV aqui'!I1560="Dias ",'Cole CSV aqui'!H1560,"")&amp;IF('Cole CSV aqui'!I1560="Meses ",'Cole CSV aqui'!H1560*30.5,"")</f>
        <v/>
      </c>
      <c r="I1561" s="6" t="str">
        <f>IF('Cole CSV aqui'!G1560&lt;&gt;"",C1561+H1561,"")</f>
        <v/>
      </c>
      <c r="J1561" s="28" t="e">
        <f t="shared" ca="1" si="196"/>
        <v>#VALUE!</v>
      </c>
      <c r="K1561" s="7" t="str">
        <f t="shared" si="192"/>
        <v/>
      </c>
      <c r="L1561" s="28" t="e">
        <f>C1561-'Instruções e período de cálculo'!$B$4</f>
        <v>#VALUE!</v>
      </c>
      <c r="M1561" s="28" t="e">
        <f>I1561-'Instruções e período de cálculo'!$B$5</f>
        <v>#VALUE!</v>
      </c>
      <c r="N1561" s="28" t="e">
        <f t="shared" si="197"/>
        <v>#VALUE!</v>
      </c>
      <c r="O1561" s="28" t="e">
        <f t="shared" si="198"/>
        <v>#VALUE!</v>
      </c>
      <c r="P1561" s="49" t="str">
        <f>IF('Cole CSV aqui'!B1560&lt;&gt;"",'Instruções e período de cálculo'!$B$5-'Instruções e período de cálculo'!$B$4+1,"")</f>
        <v/>
      </c>
      <c r="Q1561" s="28" t="str">
        <f>IF('Cole CSV aqui'!B1560&lt;&gt;"",P1561-N1561+O1561,"")</f>
        <v/>
      </c>
      <c r="R1561" s="7" t="str">
        <f t="shared" si="199"/>
        <v/>
      </c>
      <c r="S1561" s="32" t="e">
        <f>('Cole CSV aqui'!M1560-'Cole CSV aqui'!J1560)/(I1561-C1561)</f>
        <v>#VALUE!</v>
      </c>
      <c r="T1561" s="11" t="str">
        <f t="shared" si="193"/>
        <v/>
      </c>
      <c r="U1561" s="10" t="str">
        <f t="shared" si="194"/>
        <v/>
      </c>
      <c r="V1561" s="2"/>
      <c r="W1561" s="3"/>
      <c r="X1561" s="3"/>
    </row>
    <row r="1562" spans="1:24" s="1" customFormat="1" x14ac:dyDescent="0.25">
      <c r="A1562" s="5" t="str">
        <f>IF('Cole CSV aqui'!A1561&lt;&gt;"",'Cole CSV aqui'!A1561,"")</f>
        <v/>
      </c>
      <c r="B1562" s="5" t="str">
        <f>IF('Cole CSV aqui'!B1561&lt;&gt;"",'Cole CSV aqui'!B1561,"")</f>
        <v/>
      </c>
      <c r="C1562" s="6" t="str">
        <f>IF('Cole CSV aqui'!F1561&lt;&gt;"",'Cole CSV aqui'!F1561,"")</f>
        <v/>
      </c>
      <c r="D1562" s="6" t="str">
        <f>IF('Cole CSV aqui'!G1561&lt;&gt;"",'Cole CSV aqui'!G1561,"")</f>
        <v/>
      </c>
      <c r="E1562" s="35" t="str">
        <f>IF('Cole CSV aqui'!M1561&lt;&gt;"",'Cole CSV aqui'!M1561,"")</f>
        <v/>
      </c>
      <c r="F1562" s="35" t="str">
        <f>IF('Cole CSV aqui'!J1561&lt;&gt;"",'Cole CSV aqui'!J1561,"")</f>
        <v/>
      </c>
      <c r="G1562" s="35" t="str">
        <f t="shared" si="195"/>
        <v/>
      </c>
      <c r="H1562" s="7" t="str">
        <f>IF('Cole CSV aqui'!I1561="Anos ",'Cole CSV aqui'!H1561*365.25,"")&amp;IF('Cole CSV aqui'!I1561="Dias ",'Cole CSV aqui'!H1561,"")&amp;IF('Cole CSV aqui'!I1561="Meses ",'Cole CSV aqui'!H1561*30.5,"")</f>
        <v/>
      </c>
      <c r="I1562" s="6" t="str">
        <f>IF('Cole CSV aqui'!G1561&lt;&gt;"",C1562+H1562,"")</f>
        <v/>
      </c>
      <c r="J1562" s="28" t="e">
        <f t="shared" ca="1" si="196"/>
        <v>#VALUE!</v>
      </c>
      <c r="K1562" s="7" t="str">
        <f t="shared" si="192"/>
        <v/>
      </c>
      <c r="L1562" s="28" t="e">
        <f>C1562-'Instruções e período de cálculo'!$B$4</f>
        <v>#VALUE!</v>
      </c>
      <c r="M1562" s="28" t="e">
        <f>I1562-'Instruções e período de cálculo'!$B$5</f>
        <v>#VALUE!</v>
      </c>
      <c r="N1562" s="28" t="e">
        <f t="shared" si="197"/>
        <v>#VALUE!</v>
      </c>
      <c r="O1562" s="28" t="e">
        <f t="shared" si="198"/>
        <v>#VALUE!</v>
      </c>
      <c r="P1562" s="49" t="str">
        <f>IF('Cole CSV aqui'!B1561&lt;&gt;"",'Instruções e período de cálculo'!$B$5-'Instruções e período de cálculo'!$B$4+1,"")</f>
        <v/>
      </c>
      <c r="Q1562" s="28" t="str">
        <f>IF('Cole CSV aqui'!B1561&lt;&gt;"",P1562-N1562+O1562,"")</f>
        <v/>
      </c>
      <c r="R1562" s="7" t="str">
        <f t="shared" si="199"/>
        <v/>
      </c>
      <c r="S1562" s="32" t="e">
        <f>('Cole CSV aqui'!M1561-'Cole CSV aqui'!J1561)/(I1562-C1562)</f>
        <v>#VALUE!</v>
      </c>
      <c r="T1562" s="11" t="str">
        <f t="shared" si="193"/>
        <v/>
      </c>
      <c r="U1562" s="10" t="str">
        <f t="shared" si="194"/>
        <v/>
      </c>
      <c r="V1562" s="2"/>
      <c r="W1562" s="3"/>
      <c r="X1562" s="3"/>
    </row>
    <row r="1563" spans="1:24" s="1" customFormat="1" x14ac:dyDescent="0.25">
      <c r="A1563" s="5" t="str">
        <f>IF('Cole CSV aqui'!A1562&lt;&gt;"",'Cole CSV aqui'!A1562,"")</f>
        <v/>
      </c>
      <c r="B1563" s="5" t="str">
        <f>IF('Cole CSV aqui'!B1562&lt;&gt;"",'Cole CSV aqui'!B1562,"")</f>
        <v/>
      </c>
      <c r="C1563" s="6" t="str">
        <f>IF('Cole CSV aqui'!F1562&lt;&gt;"",'Cole CSV aqui'!F1562,"")</f>
        <v/>
      </c>
      <c r="D1563" s="6" t="str">
        <f>IF('Cole CSV aqui'!G1562&lt;&gt;"",'Cole CSV aqui'!G1562,"")</f>
        <v/>
      </c>
      <c r="E1563" s="35" t="str">
        <f>IF('Cole CSV aqui'!M1562&lt;&gt;"",'Cole CSV aqui'!M1562,"")</f>
        <v/>
      </c>
      <c r="F1563" s="35" t="str">
        <f>IF('Cole CSV aqui'!J1562&lt;&gt;"",'Cole CSV aqui'!J1562,"")</f>
        <v/>
      </c>
      <c r="G1563" s="35" t="str">
        <f t="shared" si="195"/>
        <v/>
      </c>
      <c r="H1563" s="7" t="str">
        <f>IF('Cole CSV aqui'!I1562="Anos ",'Cole CSV aqui'!H1562*365.25,"")&amp;IF('Cole CSV aqui'!I1562="Dias ",'Cole CSV aqui'!H1562,"")&amp;IF('Cole CSV aqui'!I1562="Meses ",'Cole CSV aqui'!H1562*30.5,"")</f>
        <v/>
      </c>
      <c r="I1563" s="6" t="str">
        <f>IF('Cole CSV aqui'!G1562&lt;&gt;"",C1563+H1563,"")</f>
        <v/>
      </c>
      <c r="J1563" s="28" t="e">
        <f t="shared" ca="1" si="196"/>
        <v>#VALUE!</v>
      </c>
      <c r="K1563" s="7" t="str">
        <f t="shared" si="192"/>
        <v/>
      </c>
      <c r="L1563" s="28" t="e">
        <f>C1563-'Instruções e período de cálculo'!$B$4</f>
        <v>#VALUE!</v>
      </c>
      <c r="M1563" s="28" t="e">
        <f>I1563-'Instruções e período de cálculo'!$B$5</f>
        <v>#VALUE!</v>
      </c>
      <c r="N1563" s="28" t="e">
        <f t="shared" si="197"/>
        <v>#VALUE!</v>
      </c>
      <c r="O1563" s="28" t="e">
        <f t="shared" si="198"/>
        <v>#VALUE!</v>
      </c>
      <c r="P1563" s="49" t="str">
        <f>IF('Cole CSV aqui'!B1562&lt;&gt;"",'Instruções e período de cálculo'!$B$5-'Instruções e período de cálculo'!$B$4+1,"")</f>
        <v/>
      </c>
      <c r="Q1563" s="28" t="str">
        <f>IF('Cole CSV aqui'!B1562&lt;&gt;"",P1563-N1563+O1563,"")</f>
        <v/>
      </c>
      <c r="R1563" s="7" t="str">
        <f t="shared" si="199"/>
        <v/>
      </c>
      <c r="S1563" s="32" t="e">
        <f>('Cole CSV aqui'!M1562-'Cole CSV aqui'!J1562)/(I1563-C1563)</f>
        <v>#VALUE!</v>
      </c>
      <c r="T1563" s="11" t="str">
        <f t="shared" si="193"/>
        <v/>
      </c>
      <c r="U1563" s="10" t="str">
        <f t="shared" si="194"/>
        <v/>
      </c>
      <c r="V1563" s="2"/>
      <c r="W1563" s="3"/>
      <c r="X1563" s="3"/>
    </row>
    <row r="1564" spans="1:24" s="1" customFormat="1" x14ac:dyDescent="0.25">
      <c r="A1564" s="5" t="str">
        <f>IF('Cole CSV aqui'!A1563&lt;&gt;"",'Cole CSV aqui'!A1563,"")</f>
        <v/>
      </c>
      <c r="B1564" s="5" t="str">
        <f>IF('Cole CSV aqui'!B1563&lt;&gt;"",'Cole CSV aqui'!B1563,"")</f>
        <v/>
      </c>
      <c r="C1564" s="6" t="str">
        <f>IF('Cole CSV aqui'!F1563&lt;&gt;"",'Cole CSV aqui'!F1563,"")</f>
        <v/>
      </c>
      <c r="D1564" s="6" t="str">
        <f>IF('Cole CSV aqui'!G1563&lt;&gt;"",'Cole CSV aqui'!G1563,"")</f>
        <v/>
      </c>
      <c r="E1564" s="35" t="str">
        <f>IF('Cole CSV aqui'!M1563&lt;&gt;"",'Cole CSV aqui'!M1563,"")</f>
        <v/>
      </c>
      <c r="F1564" s="35" t="str">
        <f>IF('Cole CSV aqui'!J1563&lt;&gt;"",'Cole CSV aqui'!J1563,"")</f>
        <v/>
      </c>
      <c r="G1564" s="35" t="str">
        <f t="shared" si="195"/>
        <v/>
      </c>
      <c r="H1564" s="7" t="str">
        <f>IF('Cole CSV aqui'!I1563="Anos ",'Cole CSV aqui'!H1563*365.25,"")&amp;IF('Cole CSV aqui'!I1563="Dias ",'Cole CSV aqui'!H1563,"")&amp;IF('Cole CSV aqui'!I1563="Meses ",'Cole CSV aqui'!H1563*30.5,"")</f>
        <v/>
      </c>
      <c r="I1564" s="6" t="str">
        <f>IF('Cole CSV aqui'!G1563&lt;&gt;"",C1564+H1564,"")</f>
        <v/>
      </c>
      <c r="J1564" s="28" t="e">
        <f t="shared" ca="1" si="196"/>
        <v>#VALUE!</v>
      </c>
      <c r="K1564" s="7" t="str">
        <f t="shared" si="192"/>
        <v/>
      </c>
      <c r="L1564" s="28" t="e">
        <f>C1564-'Instruções e período de cálculo'!$B$4</f>
        <v>#VALUE!</v>
      </c>
      <c r="M1564" s="28" t="e">
        <f>I1564-'Instruções e período de cálculo'!$B$5</f>
        <v>#VALUE!</v>
      </c>
      <c r="N1564" s="28" t="e">
        <f t="shared" si="197"/>
        <v>#VALUE!</v>
      </c>
      <c r="O1564" s="28" t="e">
        <f t="shared" si="198"/>
        <v>#VALUE!</v>
      </c>
      <c r="P1564" s="49" t="str">
        <f>IF('Cole CSV aqui'!B1563&lt;&gt;"",'Instruções e período de cálculo'!$B$5-'Instruções e período de cálculo'!$B$4+1,"")</f>
        <v/>
      </c>
      <c r="Q1564" s="28" t="str">
        <f>IF('Cole CSV aqui'!B1563&lt;&gt;"",P1564-N1564+O1564,"")</f>
        <v/>
      </c>
      <c r="R1564" s="7" t="str">
        <f t="shared" si="199"/>
        <v/>
      </c>
      <c r="S1564" s="32" t="e">
        <f>('Cole CSV aqui'!M1563-'Cole CSV aqui'!J1563)/(I1564-C1564)</f>
        <v>#VALUE!</v>
      </c>
      <c r="T1564" s="11" t="str">
        <f t="shared" si="193"/>
        <v/>
      </c>
      <c r="U1564" s="10" t="str">
        <f t="shared" si="194"/>
        <v/>
      </c>
      <c r="V1564" s="2"/>
      <c r="W1564" s="3"/>
      <c r="X1564" s="3"/>
    </row>
    <row r="1565" spans="1:24" s="1" customFormat="1" x14ac:dyDescent="0.25">
      <c r="A1565" s="5" t="str">
        <f>IF('Cole CSV aqui'!A1564&lt;&gt;"",'Cole CSV aqui'!A1564,"")</f>
        <v/>
      </c>
      <c r="B1565" s="5" t="str">
        <f>IF('Cole CSV aqui'!B1564&lt;&gt;"",'Cole CSV aqui'!B1564,"")</f>
        <v/>
      </c>
      <c r="C1565" s="6" t="str">
        <f>IF('Cole CSV aqui'!F1564&lt;&gt;"",'Cole CSV aqui'!F1564,"")</f>
        <v/>
      </c>
      <c r="D1565" s="6" t="str">
        <f>IF('Cole CSV aqui'!G1564&lt;&gt;"",'Cole CSV aqui'!G1564,"")</f>
        <v/>
      </c>
      <c r="E1565" s="35" t="str">
        <f>IF('Cole CSV aqui'!M1564&lt;&gt;"",'Cole CSV aqui'!M1564,"")</f>
        <v/>
      </c>
      <c r="F1565" s="35" t="str">
        <f>IF('Cole CSV aqui'!J1564&lt;&gt;"",'Cole CSV aqui'!J1564,"")</f>
        <v/>
      </c>
      <c r="G1565" s="35" t="str">
        <f t="shared" si="195"/>
        <v/>
      </c>
      <c r="H1565" s="7" t="str">
        <f>IF('Cole CSV aqui'!I1564="Anos ",'Cole CSV aqui'!H1564*365.25,"")&amp;IF('Cole CSV aqui'!I1564="Dias ",'Cole CSV aqui'!H1564,"")&amp;IF('Cole CSV aqui'!I1564="Meses ",'Cole CSV aqui'!H1564*30.5,"")</f>
        <v/>
      </c>
      <c r="I1565" s="6" t="str">
        <f>IF('Cole CSV aqui'!G1564&lt;&gt;"",C1565+H1565,"")</f>
        <v/>
      </c>
      <c r="J1565" s="28" t="e">
        <f t="shared" ca="1" si="196"/>
        <v>#VALUE!</v>
      </c>
      <c r="K1565" s="7" t="str">
        <f t="shared" si="192"/>
        <v/>
      </c>
      <c r="L1565" s="28" t="e">
        <f>C1565-'Instruções e período de cálculo'!$B$4</f>
        <v>#VALUE!</v>
      </c>
      <c r="M1565" s="28" t="e">
        <f>I1565-'Instruções e período de cálculo'!$B$5</f>
        <v>#VALUE!</v>
      </c>
      <c r="N1565" s="28" t="e">
        <f t="shared" si="197"/>
        <v>#VALUE!</v>
      </c>
      <c r="O1565" s="28" t="e">
        <f t="shared" si="198"/>
        <v>#VALUE!</v>
      </c>
      <c r="P1565" s="49" t="str">
        <f>IF('Cole CSV aqui'!B1564&lt;&gt;"",'Instruções e período de cálculo'!$B$5-'Instruções e período de cálculo'!$B$4+1,"")</f>
        <v/>
      </c>
      <c r="Q1565" s="28" t="str">
        <f>IF('Cole CSV aqui'!B1564&lt;&gt;"",P1565-N1565+O1565,"")</f>
        <v/>
      </c>
      <c r="R1565" s="7" t="str">
        <f t="shared" si="199"/>
        <v/>
      </c>
      <c r="S1565" s="32" t="e">
        <f>('Cole CSV aqui'!M1564-'Cole CSV aqui'!J1564)/(I1565-C1565)</f>
        <v>#VALUE!</v>
      </c>
      <c r="T1565" s="11" t="str">
        <f t="shared" si="193"/>
        <v/>
      </c>
      <c r="U1565" s="10" t="str">
        <f t="shared" si="194"/>
        <v/>
      </c>
      <c r="V1565" s="2"/>
      <c r="W1565" s="3"/>
      <c r="X1565" s="3"/>
    </row>
    <row r="1566" spans="1:24" s="1" customFormat="1" x14ac:dyDescent="0.25">
      <c r="A1566" s="5" t="str">
        <f>IF('Cole CSV aqui'!A1565&lt;&gt;"",'Cole CSV aqui'!A1565,"")</f>
        <v/>
      </c>
      <c r="B1566" s="5" t="str">
        <f>IF('Cole CSV aqui'!B1565&lt;&gt;"",'Cole CSV aqui'!B1565,"")</f>
        <v/>
      </c>
      <c r="C1566" s="6" t="str">
        <f>IF('Cole CSV aqui'!F1565&lt;&gt;"",'Cole CSV aqui'!F1565,"")</f>
        <v/>
      </c>
      <c r="D1566" s="6" t="str">
        <f>IF('Cole CSV aqui'!G1565&lt;&gt;"",'Cole CSV aqui'!G1565,"")</f>
        <v/>
      </c>
      <c r="E1566" s="35" t="str">
        <f>IF('Cole CSV aqui'!M1565&lt;&gt;"",'Cole CSV aqui'!M1565,"")</f>
        <v/>
      </c>
      <c r="F1566" s="35" t="str">
        <f>IF('Cole CSV aqui'!J1565&lt;&gt;"",'Cole CSV aqui'!J1565,"")</f>
        <v/>
      </c>
      <c r="G1566" s="35" t="str">
        <f t="shared" si="195"/>
        <v/>
      </c>
      <c r="H1566" s="7" t="str">
        <f>IF('Cole CSV aqui'!I1565="Anos ",'Cole CSV aqui'!H1565*365.25,"")&amp;IF('Cole CSV aqui'!I1565="Dias ",'Cole CSV aqui'!H1565,"")&amp;IF('Cole CSV aqui'!I1565="Meses ",'Cole CSV aqui'!H1565*30.5,"")</f>
        <v/>
      </c>
      <c r="I1566" s="6" t="str">
        <f>IF('Cole CSV aqui'!G1565&lt;&gt;"",C1566+H1566,"")</f>
        <v/>
      </c>
      <c r="J1566" s="28" t="e">
        <f t="shared" ca="1" si="196"/>
        <v>#VALUE!</v>
      </c>
      <c r="K1566" s="7" t="str">
        <f t="shared" si="192"/>
        <v/>
      </c>
      <c r="L1566" s="28" t="e">
        <f>C1566-'Instruções e período de cálculo'!$B$4</f>
        <v>#VALUE!</v>
      </c>
      <c r="M1566" s="28" t="e">
        <f>I1566-'Instruções e período de cálculo'!$B$5</f>
        <v>#VALUE!</v>
      </c>
      <c r="N1566" s="28" t="e">
        <f t="shared" si="197"/>
        <v>#VALUE!</v>
      </c>
      <c r="O1566" s="28" t="e">
        <f t="shared" si="198"/>
        <v>#VALUE!</v>
      </c>
      <c r="P1566" s="49" t="str">
        <f>IF('Cole CSV aqui'!B1565&lt;&gt;"",'Instruções e período de cálculo'!$B$5-'Instruções e período de cálculo'!$B$4+1,"")</f>
        <v/>
      </c>
      <c r="Q1566" s="28" t="str">
        <f>IF('Cole CSV aqui'!B1565&lt;&gt;"",P1566-N1566+O1566,"")</f>
        <v/>
      </c>
      <c r="R1566" s="7" t="str">
        <f t="shared" si="199"/>
        <v/>
      </c>
      <c r="S1566" s="32" t="e">
        <f>('Cole CSV aqui'!M1565-'Cole CSV aqui'!J1565)/(I1566-C1566)</f>
        <v>#VALUE!</v>
      </c>
      <c r="T1566" s="11" t="str">
        <f t="shared" si="193"/>
        <v/>
      </c>
      <c r="U1566" s="10" t="str">
        <f t="shared" si="194"/>
        <v/>
      </c>
      <c r="V1566" s="2"/>
      <c r="W1566" s="3"/>
      <c r="X1566" s="3"/>
    </row>
    <row r="1567" spans="1:24" s="1" customFormat="1" x14ac:dyDescent="0.25">
      <c r="A1567" s="5" t="str">
        <f>IF('Cole CSV aqui'!A1566&lt;&gt;"",'Cole CSV aqui'!A1566,"")</f>
        <v/>
      </c>
      <c r="B1567" s="5" t="str">
        <f>IF('Cole CSV aqui'!B1566&lt;&gt;"",'Cole CSV aqui'!B1566,"")</f>
        <v/>
      </c>
      <c r="C1567" s="6" t="str">
        <f>IF('Cole CSV aqui'!F1566&lt;&gt;"",'Cole CSV aqui'!F1566,"")</f>
        <v/>
      </c>
      <c r="D1567" s="6" t="str">
        <f>IF('Cole CSV aqui'!G1566&lt;&gt;"",'Cole CSV aqui'!G1566,"")</f>
        <v/>
      </c>
      <c r="E1567" s="35" t="str">
        <f>IF('Cole CSV aqui'!M1566&lt;&gt;"",'Cole CSV aqui'!M1566,"")</f>
        <v/>
      </c>
      <c r="F1567" s="35" t="str">
        <f>IF('Cole CSV aqui'!J1566&lt;&gt;"",'Cole CSV aqui'!J1566,"")</f>
        <v/>
      </c>
      <c r="G1567" s="35" t="str">
        <f t="shared" si="195"/>
        <v/>
      </c>
      <c r="H1567" s="7" t="str">
        <f>IF('Cole CSV aqui'!I1566="Anos ",'Cole CSV aqui'!H1566*365.25,"")&amp;IF('Cole CSV aqui'!I1566="Dias ",'Cole CSV aqui'!H1566,"")&amp;IF('Cole CSV aqui'!I1566="Meses ",'Cole CSV aqui'!H1566*30.5,"")</f>
        <v/>
      </c>
      <c r="I1567" s="6" t="str">
        <f>IF('Cole CSV aqui'!G1566&lt;&gt;"",C1567+H1567,"")</f>
        <v/>
      </c>
      <c r="J1567" s="28" t="e">
        <f t="shared" ca="1" si="196"/>
        <v>#VALUE!</v>
      </c>
      <c r="K1567" s="7" t="str">
        <f t="shared" si="192"/>
        <v/>
      </c>
      <c r="L1567" s="28" t="e">
        <f>C1567-'Instruções e período de cálculo'!$B$4</f>
        <v>#VALUE!</v>
      </c>
      <c r="M1567" s="28" t="e">
        <f>I1567-'Instruções e período de cálculo'!$B$5</f>
        <v>#VALUE!</v>
      </c>
      <c r="N1567" s="28" t="e">
        <f t="shared" si="197"/>
        <v>#VALUE!</v>
      </c>
      <c r="O1567" s="28" t="e">
        <f t="shared" si="198"/>
        <v>#VALUE!</v>
      </c>
      <c r="P1567" s="49" t="str">
        <f>IF('Cole CSV aqui'!B1566&lt;&gt;"",'Instruções e período de cálculo'!$B$5-'Instruções e período de cálculo'!$B$4+1,"")</f>
        <v/>
      </c>
      <c r="Q1567" s="28" t="str">
        <f>IF('Cole CSV aqui'!B1566&lt;&gt;"",P1567-N1567+O1567,"")</f>
        <v/>
      </c>
      <c r="R1567" s="7" t="str">
        <f t="shared" si="199"/>
        <v/>
      </c>
      <c r="S1567" s="32" t="e">
        <f>('Cole CSV aqui'!M1566-'Cole CSV aqui'!J1566)/(I1567-C1567)</f>
        <v>#VALUE!</v>
      </c>
      <c r="T1567" s="11" t="str">
        <f t="shared" si="193"/>
        <v/>
      </c>
      <c r="U1567" s="10" t="str">
        <f t="shared" si="194"/>
        <v/>
      </c>
      <c r="V1567" s="2"/>
      <c r="W1567" s="3"/>
      <c r="X1567" s="3"/>
    </row>
    <row r="1568" spans="1:24" s="1" customFormat="1" x14ac:dyDescent="0.25">
      <c r="A1568" s="5" t="str">
        <f>IF('Cole CSV aqui'!A1567&lt;&gt;"",'Cole CSV aqui'!A1567,"")</f>
        <v/>
      </c>
      <c r="B1568" s="5" t="str">
        <f>IF('Cole CSV aqui'!B1567&lt;&gt;"",'Cole CSV aqui'!B1567,"")</f>
        <v/>
      </c>
      <c r="C1568" s="6" t="str">
        <f>IF('Cole CSV aqui'!F1567&lt;&gt;"",'Cole CSV aqui'!F1567,"")</f>
        <v/>
      </c>
      <c r="D1568" s="6" t="str">
        <f>IF('Cole CSV aqui'!G1567&lt;&gt;"",'Cole CSV aqui'!G1567,"")</f>
        <v/>
      </c>
      <c r="E1568" s="35" t="str">
        <f>IF('Cole CSV aqui'!M1567&lt;&gt;"",'Cole CSV aqui'!M1567,"")</f>
        <v/>
      </c>
      <c r="F1568" s="35" t="str">
        <f>IF('Cole CSV aqui'!J1567&lt;&gt;"",'Cole CSV aqui'!J1567,"")</f>
        <v/>
      </c>
      <c r="G1568" s="35" t="str">
        <f t="shared" si="195"/>
        <v/>
      </c>
      <c r="H1568" s="7" t="str">
        <f>IF('Cole CSV aqui'!I1567="Anos ",'Cole CSV aqui'!H1567*365.25,"")&amp;IF('Cole CSV aqui'!I1567="Dias ",'Cole CSV aqui'!H1567,"")&amp;IF('Cole CSV aqui'!I1567="Meses ",'Cole CSV aqui'!H1567*30.5,"")</f>
        <v/>
      </c>
      <c r="I1568" s="6" t="str">
        <f>IF('Cole CSV aqui'!G1567&lt;&gt;"",C1568+H1568,"")</f>
        <v/>
      </c>
      <c r="J1568" s="28" t="e">
        <f t="shared" ca="1" si="196"/>
        <v>#VALUE!</v>
      </c>
      <c r="K1568" s="7" t="str">
        <f t="shared" si="192"/>
        <v/>
      </c>
      <c r="L1568" s="28" t="e">
        <f>C1568-'Instruções e período de cálculo'!$B$4</f>
        <v>#VALUE!</v>
      </c>
      <c r="M1568" s="28" t="e">
        <f>I1568-'Instruções e período de cálculo'!$B$5</f>
        <v>#VALUE!</v>
      </c>
      <c r="N1568" s="28" t="e">
        <f t="shared" si="197"/>
        <v>#VALUE!</v>
      </c>
      <c r="O1568" s="28" t="e">
        <f t="shared" si="198"/>
        <v>#VALUE!</v>
      </c>
      <c r="P1568" s="49" t="str">
        <f>IF('Cole CSV aqui'!B1567&lt;&gt;"",'Instruções e período de cálculo'!$B$5-'Instruções e período de cálculo'!$B$4+1,"")</f>
        <v/>
      </c>
      <c r="Q1568" s="28" t="str">
        <f>IF('Cole CSV aqui'!B1567&lt;&gt;"",P1568-N1568+O1568,"")</f>
        <v/>
      </c>
      <c r="R1568" s="7" t="str">
        <f t="shared" si="199"/>
        <v/>
      </c>
      <c r="S1568" s="32" t="e">
        <f>('Cole CSV aqui'!M1567-'Cole CSV aqui'!J1567)/(I1568-C1568)</f>
        <v>#VALUE!</v>
      </c>
      <c r="T1568" s="11" t="str">
        <f t="shared" si="193"/>
        <v/>
      </c>
      <c r="U1568" s="10" t="str">
        <f t="shared" si="194"/>
        <v/>
      </c>
      <c r="V1568" s="2"/>
      <c r="W1568" s="3"/>
      <c r="X1568" s="3"/>
    </row>
    <row r="1569" spans="1:24" s="1" customFormat="1" x14ac:dyDescent="0.25">
      <c r="A1569" s="5" t="str">
        <f>IF('Cole CSV aqui'!A1568&lt;&gt;"",'Cole CSV aqui'!A1568,"")</f>
        <v/>
      </c>
      <c r="B1569" s="5" t="str">
        <f>IF('Cole CSV aqui'!B1568&lt;&gt;"",'Cole CSV aqui'!B1568,"")</f>
        <v/>
      </c>
      <c r="C1569" s="6" t="str">
        <f>IF('Cole CSV aqui'!F1568&lt;&gt;"",'Cole CSV aqui'!F1568,"")</f>
        <v/>
      </c>
      <c r="D1569" s="6" t="str">
        <f>IF('Cole CSV aqui'!G1568&lt;&gt;"",'Cole CSV aqui'!G1568,"")</f>
        <v/>
      </c>
      <c r="E1569" s="35" t="str">
        <f>IF('Cole CSV aqui'!M1568&lt;&gt;"",'Cole CSV aqui'!M1568,"")</f>
        <v/>
      </c>
      <c r="F1569" s="35" t="str">
        <f>IF('Cole CSV aqui'!J1568&lt;&gt;"",'Cole CSV aqui'!J1568,"")</f>
        <v/>
      </c>
      <c r="G1569" s="35" t="str">
        <f t="shared" si="195"/>
        <v/>
      </c>
      <c r="H1569" s="7" t="str">
        <f>IF('Cole CSV aqui'!I1568="Anos ",'Cole CSV aqui'!H1568*365.25,"")&amp;IF('Cole CSV aqui'!I1568="Dias ",'Cole CSV aqui'!H1568,"")&amp;IF('Cole CSV aqui'!I1568="Meses ",'Cole CSV aqui'!H1568*30.5,"")</f>
        <v/>
      </c>
      <c r="I1569" s="6" t="str">
        <f>IF('Cole CSV aqui'!G1568&lt;&gt;"",C1569+H1569,"")</f>
        <v/>
      </c>
      <c r="J1569" s="28" t="e">
        <f t="shared" ca="1" si="196"/>
        <v>#VALUE!</v>
      </c>
      <c r="K1569" s="7" t="str">
        <f t="shared" si="192"/>
        <v/>
      </c>
      <c r="L1569" s="28" t="e">
        <f>C1569-'Instruções e período de cálculo'!$B$4</f>
        <v>#VALUE!</v>
      </c>
      <c r="M1569" s="28" t="e">
        <f>I1569-'Instruções e período de cálculo'!$B$5</f>
        <v>#VALUE!</v>
      </c>
      <c r="N1569" s="28" t="e">
        <f t="shared" si="197"/>
        <v>#VALUE!</v>
      </c>
      <c r="O1569" s="28" t="e">
        <f t="shared" si="198"/>
        <v>#VALUE!</v>
      </c>
      <c r="P1569" s="49" t="str">
        <f>IF('Cole CSV aqui'!B1568&lt;&gt;"",'Instruções e período de cálculo'!$B$5-'Instruções e período de cálculo'!$B$4+1,"")</f>
        <v/>
      </c>
      <c r="Q1569" s="28" t="str">
        <f>IF('Cole CSV aqui'!B1568&lt;&gt;"",P1569-N1569+O1569,"")</f>
        <v/>
      </c>
      <c r="R1569" s="7" t="str">
        <f t="shared" si="199"/>
        <v/>
      </c>
      <c r="S1569" s="32" t="e">
        <f>('Cole CSV aqui'!M1568-'Cole CSV aqui'!J1568)/(I1569-C1569)</f>
        <v>#VALUE!</v>
      </c>
      <c r="T1569" s="11" t="str">
        <f t="shared" si="193"/>
        <v/>
      </c>
      <c r="U1569" s="10" t="str">
        <f t="shared" si="194"/>
        <v/>
      </c>
      <c r="V1569" s="2"/>
      <c r="W1569" s="3"/>
      <c r="X1569" s="3"/>
    </row>
    <row r="1570" spans="1:24" s="1" customFormat="1" x14ac:dyDescent="0.25">
      <c r="A1570" s="5" t="str">
        <f>IF('Cole CSV aqui'!A1569&lt;&gt;"",'Cole CSV aqui'!A1569,"")</f>
        <v/>
      </c>
      <c r="B1570" s="5" t="str">
        <f>IF('Cole CSV aqui'!B1569&lt;&gt;"",'Cole CSV aqui'!B1569,"")</f>
        <v/>
      </c>
      <c r="C1570" s="6" t="str">
        <f>IF('Cole CSV aqui'!F1569&lt;&gt;"",'Cole CSV aqui'!F1569,"")</f>
        <v/>
      </c>
      <c r="D1570" s="6" t="str">
        <f>IF('Cole CSV aqui'!G1569&lt;&gt;"",'Cole CSV aqui'!G1569,"")</f>
        <v/>
      </c>
      <c r="E1570" s="35" t="str">
        <f>IF('Cole CSV aqui'!M1569&lt;&gt;"",'Cole CSV aqui'!M1569,"")</f>
        <v/>
      </c>
      <c r="F1570" s="35" t="str">
        <f>IF('Cole CSV aqui'!J1569&lt;&gt;"",'Cole CSV aqui'!J1569,"")</f>
        <v/>
      </c>
      <c r="G1570" s="35" t="str">
        <f t="shared" si="195"/>
        <v/>
      </c>
      <c r="H1570" s="7" t="str">
        <f>IF('Cole CSV aqui'!I1569="Anos ",'Cole CSV aqui'!H1569*365.25,"")&amp;IF('Cole CSV aqui'!I1569="Dias ",'Cole CSV aqui'!H1569,"")&amp;IF('Cole CSV aqui'!I1569="Meses ",'Cole CSV aqui'!H1569*30.5,"")</f>
        <v/>
      </c>
      <c r="I1570" s="6" t="str">
        <f>IF('Cole CSV aqui'!G1569&lt;&gt;"",C1570+H1570,"")</f>
        <v/>
      </c>
      <c r="J1570" s="28" t="e">
        <f t="shared" ca="1" si="196"/>
        <v>#VALUE!</v>
      </c>
      <c r="K1570" s="7" t="str">
        <f t="shared" si="192"/>
        <v/>
      </c>
      <c r="L1570" s="28" t="e">
        <f>C1570-'Instruções e período de cálculo'!$B$4</f>
        <v>#VALUE!</v>
      </c>
      <c r="M1570" s="28" t="e">
        <f>I1570-'Instruções e período de cálculo'!$B$5</f>
        <v>#VALUE!</v>
      </c>
      <c r="N1570" s="28" t="e">
        <f t="shared" si="197"/>
        <v>#VALUE!</v>
      </c>
      <c r="O1570" s="28" t="e">
        <f t="shared" si="198"/>
        <v>#VALUE!</v>
      </c>
      <c r="P1570" s="49" t="str">
        <f>IF('Cole CSV aqui'!B1569&lt;&gt;"",'Instruções e período de cálculo'!$B$5-'Instruções e período de cálculo'!$B$4+1,"")</f>
        <v/>
      </c>
      <c r="Q1570" s="28" t="str">
        <f>IF('Cole CSV aqui'!B1569&lt;&gt;"",P1570-N1570+O1570,"")</f>
        <v/>
      </c>
      <c r="R1570" s="7" t="str">
        <f t="shared" si="199"/>
        <v/>
      </c>
      <c r="S1570" s="32" t="e">
        <f>('Cole CSV aqui'!M1569-'Cole CSV aqui'!J1569)/(I1570-C1570)</f>
        <v>#VALUE!</v>
      </c>
      <c r="T1570" s="11" t="str">
        <f t="shared" si="193"/>
        <v/>
      </c>
      <c r="U1570" s="10" t="str">
        <f t="shared" si="194"/>
        <v/>
      </c>
      <c r="V1570" s="2"/>
      <c r="W1570" s="3"/>
      <c r="X1570" s="3"/>
    </row>
    <row r="1571" spans="1:24" s="1" customFormat="1" x14ac:dyDescent="0.25">
      <c r="A1571" s="5" t="str">
        <f>IF('Cole CSV aqui'!A1570&lt;&gt;"",'Cole CSV aqui'!A1570,"")</f>
        <v/>
      </c>
      <c r="B1571" s="5" t="str">
        <f>IF('Cole CSV aqui'!B1570&lt;&gt;"",'Cole CSV aqui'!B1570,"")</f>
        <v/>
      </c>
      <c r="C1571" s="6" t="str">
        <f>IF('Cole CSV aqui'!F1570&lt;&gt;"",'Cole CSV aqui'!F1570,"")</f>
        <v/>
      </c>
      <c r="D1571" s="6" t="str">
        <f>IF('Cole CSV aqui'!G1570&lt;&gt;"",'Cole CSV aqui'!G1570,"")</f>
        <v/>
      </c>
      <c r="E1571" s="35" t="str">
        <f>IF('Cole CSV aqui'!M1570&lt;&gt;"",'Cole CSV aqui'!M1570,"")</f>
        <v/>
      </c>
      <c r="F1571" s="35" t="str">
        <f>IF('Cole CSV aqui'!J1570&lt;&gt;"",'Cole CSV aqui'!J1570,"")</f>
        <v/>
      </c>
      <c r="G1571" s="35" t="str">
        <f t="shared" si="195"/>
        <v/>
      </c>
      <c r="H1571" s="7" t="str">
        <f>IF('Cole CSV aqui'!I1570="Anos ",'Cole CSV aqui'!H1570*365.25,"")&amp;IF('Cole CSV aqui'!I1570="Dias ",'Cole CSV aqui'!H1570,"")&amp;IF('Cole CSV aqui'!I1570="Meses ",'Cole CSV aqui'!H1570*30.5,"")</f>
        <v/>
      </c>
      <c r="I1571" s="6" t="str">
        <f>IF('Cole CSV aqui'!G1570&lt;&gt;"",C1571+H1571,"")</f>
        <v/>
      </c>
      <c r="J1571" s="28" t="e">
        <f t="shared" ca="1" si="196"/>
        <v>#VALUE!</v>
      </c>
      <c r="K1571" s="7" t="str">
        <f t="shared" si="192"/>
        <v/>
      </c>
      <c r="L1571" s="28" t="e">
        <f>C1571-'Instruções e período de cálculo'!$B$4</f>
        <v>#VALUE!</v>
      </c>
      <c r="M1571" s="28" t="e">
        <f>I1571-'Instruções e período de cálculo'!$B$5</f>
        <v>#VALUE!</v>
      </c>
      <c r="N1571" s="28" t="e">
        <f t="shared" si="197"/>
        <v>#VALUE!</v>
      </c>
      <c r="O1571" s="28" t="e">
        <f t="shared" si="198"/>
        <v>#VALUE!</v>
      </c>
      <c r="P1571" s="49" t="str">
        <f>IF('Cole CSV aqui'!B1570&lt;&gt;"",'Instruções e período de cálculo'!$B$5-'Instruções e período de cálculo'!$B$4+1,"")</f>
        <v/>
      </c>
      <c r="Q1571" s="28" t="str">
        <f>IF('Cole CSV aqui'!B1570&lt;&gt;"",P1571-N1571+O1571,"")</f>
        <v/>
      </c>
      <c r="R1571" s="7" t="str">
        <f t="shared" si="199"/>
        <v/>
      </c>
      <c r="S1571" s="32" t="e">
        <f>('Cole CSV aqui'!M1570-'Cole CSV aqui'!J1570)/(I1571-C1571)</f>
        <v>#VALUE!</v>
      </c>
      <c r="T1571" s="11" t="str">
        <f t="shared" si="193"/>
        <v/>
      </c>
      <c r="U1571" s="10" t="str">
        <f t="shared" si="194"/>
        <v/>
      </c>
      <c r="V1571" s="2"/>
      <c r="W1571" s="3"/>
      <c r="X1571" s="3"/>
    </row>
    <row r="1572" spans="1:24" s="1" customFormat="1" x14ac:dyDescent="0.25">
      <c r="A1572" s="5" t="str">
        <f>IF('Cole CSV aqui'!A1571&lt;&gt;"",'Cole CSV aqui'!A1571,"")</f>
        <v/>
      </c>
      <c r="B1572" s="5" t="str">
        <f>IF('Cole CSV aqui'!B1571&lt;&gt;"",'Cole CSV aqui'!B1571,"")</f>
        <v/>
      </c>
      <c r="C1572" s="6" t="str">
        <f>IF('Cole CSV aqui'!F1571&lt;&gt;"",'Cole CSV aqui'!F1571,"")</f>
        <v/>
      </c>
      <c r="D1572" s="6" t="str">
        <f>IF('Cole CSV aqui'!G1571&lt;&gt;"",'Cole CSV aqui'!G1571,"")</f>
        <v/>
      </c>
      <c r="E1572" s="35" t="str">
        <f>IF('Cole CSV aqui'!M1571&lt;&gt;"",'Cole CSV aqui'!M1571,"")</f>
        <v/>
      </c>
      <c r="F1572" s="35" t="str">
        <f>IF('Cole CSV aqui'!J1571&lt;&gt;"",'Cole CSV aqui'!J1571,"")</f>
        <v/>
      </c>
      <c r="G1572" s="35" t="str">
        <f t="shared" si="195"/>
        <v/>
      </c>
      <c r="H1572" s="7" t="str">
        <f>IF('Cole CSV aqui'!I1571="Anos ",'Cole CSV aqui'!H1571*365.25,"")&amp;IF('Cole CSV aqui'!I1571="Dias ",'Cole CSV aqui'!H1571,"")&amp;IF('Cole CSV aqui'!I1571="Meses ",'Cole CSV aqui'!H1571*30.5,"")</f>
        <v/>
      </c>
      <c r="I1572" s="6" t="str">
        <f>IF('Cole CSV aqui'!G1571&lt;&gt;"",C1572+H1572,"")</f>
        <v/>
      </c>
      <c r="J1572" s="28" t="e">
        <f t="shared" ca="1" si="196"/>
        <v>#VALUE!</v>
      </c>
      <c r="K1572" s="7" t="str">
        <f t="shared" si="192"/>
        <v/>
      </c>
      <c r="L1572" s="28" t="e">
        <f>C1572-'Instruções e período de cálculo'!$B$4</f>
        <v>#VALUE!</v>
      </c>
      <c r="M1572" s="28" t="e">
        <f>I1572-'Instruções e período de cálculo'!$B$5</f>
        <v>#VALUE!</v>
      </c>
      <c r="N1572" s="28" t="e">
        <f t="shared" si="197"/>
        <v>#VALUE!</v>
      </c>
      <c r="O1572" s="28" t="e">
        <f t="shared" si="198"/>
        <v>#VALUE!</v>
      </c>
      <c r="P1572" s="49" t="str">
        <f>IF('Cole CSV aqui'!B1571&lt;&gt;"",'Instruções e período de cálculo'!$B$5-'Instruções e período de cálculo'!$B$4+1,"")</f>
        <v/>
      </c>
      <c r="Q1572" s="28" t="str">
        <f>IF('Cole CSV aqui'!B1571&lt;&gt;"",P1572-N1572+O1572,"")</f>
        <v/>
      </c>
      <c r="R1572" s="7" t="str">
        <f t="shared" si="199"/>
        <v/>
      </c>
      <c r="S1572" s="32" t="e">
        <f>('Cole CSV aqui'!M1571-'Cole CSV aqui'!J1571)/(I1572-C1572)</f>
        <v>#VALUE!</v>
      </c>
      <c r="T1572" s="11" t="str">
        <f t="shared" si="193"/>
        <v/>
      </c>
      <c r="U1572" s="10" t="str">
        <f t="shared" si="194"/>
        <v/>
      </c>
      <c r="V1572" s="2"/>
      <c r="W1572" s="3"/>
      <c r="X1572" s="3"/>
    </row>
    <row r="1573" spans="1:24" s="1" customFormat="1" x14ac:dyDescent="0.25">
      <c r="A1573" s="5" t="str">
        <f>IF('Cole CSV aqui'!A1572&lt;&gt;"",'Cole CSV aqui'!A1572,"")</f>
        <v/>
      </c>
      <c r="B1573" s="5" t="str">
        <f>IF('Cole CSV aqui'!B1572&lt;&gt;"",'Cole CSV aqui'!B1572,"")</f>
        <v/>
      </c>
      <c r="C1573" s="6" t="str">
        <f>IF('Cole CSV aqui'!F1572&lt;&gt;"",'Cole CSV aqui'!F1572,"")</f>
        <v/>
      </c>
      <c r="D1573" s="6" t="str">
        <f>IF('Cole CSV aqui'!G1572&lt;&gt;"",'Cole CSV aqui'!G1572,"")</f>
        <v/>
      </c>
      <c r="E1573" s="35" t="str">
        <f>IF('Cole CSV aqui'!M1572&lt;&gt;"",'Cole CSV aqui'!M1572,"")</f>
        <v/>
      </c>
      <c r="F1573" s="35" t="str">
        <f>IF('Cole CSV aqui'!J1572&lt;&gt;"",'Cole CSV aqui'!J1572,"")</f>
        <v/>
      </c>
      <c r="G1573" s="35" t="str">
        <f t="shared" si="195"/>
        <v/>
      </c>
      <c r="H1573" s="7" t="str">
        <f>IF('Cole CSV aqui'!I1572="Anos ",'Cole CSV aqui'!H1572*365.25,"")&amp;IF('Cole CSV aqui'!I1572="Dias ",'Cole CSV aqui'!H1572,"")&amp;IF('Cole CSV aqui'!I1572="Meses ",'Cole CSV aqui'!H1572*30.5,"")</f>
        <v/>
      </c>
      <c r="I1573" s="6" t="str">
        <f>IF('Cole CSV aqui'!G1572&lt;&gt;"",C1573+H1573,"")</f>
        <v/>
      </c>
      <c r="J1573" s="28" t="e">
        <f t="shared" ca="1" si="196"/>
        <v>#VALUE!</v>
      </c>
      <c r="K1573" s="7" t="str">
        <f t="shared" si="192"/>
        <v/>
      </c>
      <c r="L1573" s="28" t="e">
        <f>C1573-'Instruções e período de cálculo'!$B$4</f>
        <v>#VALUE!</v>
      </c>
      <c r="M1573" s="28" t="e">
        <f>I1573-'Instruções e período de cálculo'!$B$5</f>
        <v>#VALUE!</v>
      </c>
      <c r="N1573" s="28" t="e">
        <f t="shared" si="197"/>
        <v>#VALUE!</v>
      </c>
      <c r="O1573" s="28" t="e">
        <f t="shared" si="198"/>
        <v>#VALUE!</v>
      </c>
      <c r="P1573" s="49" t="str">
        <f>IF('Cole CSV aqui'!B1572&lt;&gt;"",'Instruções e período de cálculo'!$B$5-'Instruções e período de cálculo'!$B$4+1,"")</f>
        <v/>
      </c>
      <c r="Q1573" s="28" t="str">
        <f>IF('Cole CSV aqui'!B1572&lt;&gt;"",P1573-N1573+O1573,"")</f>
        <v/>
      </c>
      <c r="R1573" s="7" t="str">
        <f t="shared" si="199"/>
        <v/>
      </c>
      <c r="S1573" s="32" t="e">
        <f>('Cole CSV aqui'!M1572-'Cole CSV aqui'!J1572)/(I1573-C1573)</f>
        <v>#VALUE!</v>
      </c>
      <c r="T1573" s="11" t="str">
        <f t="shared" si="193"/>
        <v/>
      </c>
      <c r="U1573" s="10" t="str">
        <f t="shared" si="194"/>
        <v/>
      </c>
      <c r="V1573" s="2"/>
      <c r="W1573" s="3"/>
      <c r="X1573" s="3"/>
    </row>
    <row r="1574" spans="1:24" s="1" customFormat="1" x14ac:dyDescent="0.25">
      <c r="A1574" s="5" t="str">
        <f>IF('Cole CSV aqui'!A1573&lt;&gt;"",'Cole CSV aqui'!A1573,"")</f>
        <v/>
      </c>
      <c r="B1574" s="5" t="str">
        <f>IF('Cole CSV aqui'!B1573&lt;&gt;"",'Cole CSV aqui'!B1573,"")</f>
        <v/>
      </c>
      <c r="C1574" s="6" t="str">
        <f>IF('Cole CSV aqui'!F1573&lt;&gt;"",'Cole CSV aqui'!F1573,"")</f>
        <v/>
      </c>
      <c r="D1574" s="6" t="str">
        <f>IF('Cole CSV aqui'!G1573&lt;&gt;"",'Cole CSV aqui'!G1573,"")</f>
        <v/>
      </c>
      <c r="E1574" s="35" t="str">
        <f>IF('Cole CSV aqui'!M1573&lt;&gt;"",'Cole CSV aqui'!M1573,"")</f>
        <v/>
      </c>
      <c r="F1574" s="35" t="str">
        <f>IF('Cole CSV aqui'!J1573&lt;&gt;"",'Cole CSV aqui'!J1573,"")</f>
        <v/>
      </c>
      <c r="G1574" s="35" t="str">
        <f t="shared" si="195"/>
        <v/>
      </c>
      <c r="H1574" s="7" t="str">
        <f>IF('Cole CSV aqui'!I1573="Anos ",'Cole CSV aqui'!H1573*365.25,"")&amp;IF('Cole CSV aqui'!I1573="Dias ",'Cole CSV aqui'!H1573,"")&amp;IF('Cole CSV aqui'!I1573="Meses ",'Cole CSV aqui'!H1573*30.5,"")</f>
        <v/>
      </c>
      <c r="I1574" s="6" t="str">
        <f>IF('Cole CSV aqui'!G1573&lt;&gt;"",C1574+H1574,"")</f>
        <v/>
      </c>
      <c r="J1574" s="28" t="e">
        <f t="shared" ca="1" si="196"/>
        <v>#VALUE!</v>
      </c>
      <c r="K1574" s="7" t="str">
        <f t="shared" si="192"/>
        <v/>
      </c>
      <c r="L1574" s="28" t="e">
        <f>C1574-'Instruções e período de cálculo'!$B$4</f>
        <v>#VALUE!</v>
      </c>
      <c r="M1574" s="28" t="e">
        <f>I1574-'Instruções e período de cálculo'!$B$5</f>
        <v>#VALUE!</v>
      </c>
      <c r="N1574" s="28" t="e">
        <f t="shared" si="197"/>
        <v>#VALUE!</v>
      </c>
      <c r="O1574" s="28" t="e">
        <f t="shared" si="198"/>
        <v>#VALUE!</v>
      </c>
      <c r="P1574" s="49" t="str">
        <f>IF('Cole CSV aqui'!B1573&lt;&gt;"",'Instruções e período de cálculo'!$B$5-'Instruções e período de cálculo'!$B$4+1,"")</f>
        <v/>
      </c>
      <c r="Q1574" s="28" t="str">
        <f>IF('Cole CSV aqui'!B1573&lt;&gt;"",P1574-N1574+O1574,"")</f>
        <v/>
      </c>
      <c r="R1574" s="7" t="str">
        <f t="shared" si="199"/>
        <v/>
      </c>
      <c r="S1574" s="32" t="e">
        <f>('Cole CSV aqui'!M1573-'Cole CSV aqui'!J1573)/(I1574-C1574)</f>
        <v>#VALUE!</v>
      </c>
      <c r="T1574" s="11" t="str">
        <f t="shared" si="193"/>
        <v/>
      </c>
      <c r="U1574" s="10" t="str">
        <f t="shared" si="194"/>
        <v/>
      </c>
      <c r="V1574" s="2"/>
      <c r="W1574" s="3"/>
      <c r="X1574" s="3"/>
    </row>
    <row r="1575" spans="1:24" s="1" customFormat="1" x14ac:dyDescent="0.25">
      <c r="A1575" s="5" t="str">
        <f>IF('Cole CSV aqui'!A1574&lt;&gt;"",'Cole CSV aqui'!A1574,"")</f>
        <v/>
      </c>
      <c r="B1575" s="5" t="str">
        <f>IF('Cole CSV aqui'!B1574&lt;&gt;"",'Cole CSV aqui'!B1574,"")</f>
        <v/>
      </c>
      <c r="C1575" s="6" t="str">
        <f>IF('Cole CSV aqui'!F1574&lt;&gt;"",'Cole CSV aqui'!F1574,"")</f>
        <v/>
      </c>
      <c r="D1575" s="6" t="str">
        <f>IF('Cole CSV aqui'!G1574&lt;&gt;"",'Cole CSV aqui'!G1574,"")</f>
        <v/>
      </c>
      <c r="E1575" s="35" t="str">
        <f>IF('Cole CSV aqui'!M1574&lt;&gt;"",'Cole CSV aqui'!M1574,"")</f>
        <v/>
      </c>
      <c r="F1575" s="35" t="str">
        <f>IF('Cole CSV aqui'!J1574&lt;&gt;"",'Cole CSV aqui'!J1574,"")</f>
        <v/>
      </c>
      <c r="G1575" s="35" t="str">
        <f t="shared" si="195"/>
        <v/>
      </c>
      <c r="H1575" s="7" t="str">
        <f>IF('Cole CSV aqui'!I1574="Anos ",'Cole CSV aqui'!H1574*365.25,"")&amp;IF('Cole CSV aqui'!I1574="Dias ",'Cole CSV aqui'!H1574,"")&amp;IF('Cole CSV aqui'!I1574="Meses ",'Cole CSV aqui'!H1574*30.5,"")</f>
        <v/>
      </c>
      <c r="I1575" s="6" t="str">
        <f>IF('Cole CSV aqui'!G1574&lt;&gt;"",C1575+H1575,"")</f>
        <v/>
      </c>
      <c r="J1575" s="28" t="e">
        <f t="shared" ca="1" si="196"/>
        <v>#VALUE!</v>
      </c>
      <c r="K1575" s="7" t="str">
        <f t="shared" si="192"/>
        <v/>
      </c>
      <c r="L1575" s="28" t="e">
        <f>C1575-'Instruções e período de cálculo'!$B$4</f>
        <v>#VALUE!</v>
      </c>
      <c r="M1575" s="28" t="e">
        <f>I1575-'Instruções e período de cálculo'!$B$5</f>
        <v>#VALUE!</v>
      </c>
      <c r="N1575" s="28" t="e">
        <f t="shared" si="197"/>
        <v>#VALUE!</v>
      </c>
      <c r="O1575" s="28" t="e">
        <f t="shared" si="198"/>
        <v>#VALUE!</v>
      </c>
      <c r="P1575" s="49" t="str">
        <f>IF('Cole CSV aqui'!B1574&lt;&gt;"",'Instruções e período de cálculo'!$B$5-'Instruções e período de cálculo'!$B$4+1,"")</f>
        <v/>
      </c>
      <c r="Q1575" s="28" t="str">
        <f>IF('Cole CSV aqui'!B1574&lt;&gt;"",P1575-N1575+O1575,"")</f>
        <v/>
      </c>
      <c r="R1575" s="7" t="str">
        <f t="shared" si="199"/>
        <v/>
      </c>
      <c r="S1575" s="32" t="e">
        <f>('Cole CSV aqui'!M1574-'Cole CSV aqui'!J1574)/(I1575-C1575)</f>
        <v>#VALUE!</v>
      </c>
      <c r="T1575" s="11" t="str">
        <f t="shared" si="193"/>
        <v/>
      </c>
      <c r="U1575" s="10" t="str">
        <f t="shared" si="194"/>
        <v/>
      </c>
      <c r="V1575" s="2"/>
      <c r="W1575" s="3"/>
      <c r="X1575" s="3"/>
    </row>
    <row r="1576" spans="1:24" s="1" customFormat="1" x14ac:dyDescent="0.25">
      <c r="A1576" s="5" t="str">
        <f>IF('Cole CSV aqui'!A1575&lt;&gt;"",'Cole CSV aqui'!A1575,"")</f>
        <v/>
      </c>
      <c r="B1576" s="5" t="str">
        <f>IF('Cole CSV aqui'!B1575&lt;&gt;"",'Cole CSV aqui'!B1575,"")</f>
        <v/>
      </c>
      <c r="C1576" s="6" t="str">
        <f>IF('Cole CSV aqui'!F1575&lt;&gt;"",'Cole CSV aqui'!F1575,"")</f>
        <v/>
      </c>
      <c r="D1576" s="6" t="str">
        <f>IF('Cole CSV aqui'!G1575&lt;&gt;"",'Cole CSV aqui'!G1575,"")</f>
        <v/>
      </c>
      <c r="E1576" s="35" t="str">
        <f>IF('Cole CSV aqui'!M1575&lt;&gt;"",'Cole CSV aqui'!M1575,"")</f>
        <v/>
      </c>
      <c r="F1576" s="35" t="str">
        <f>IF('Cole CSV aqui'!J1575&lt;&gt;"",'Cole CSV aqui'!J1575,"")</f>
        <v/>
      </c>
      <c r="G1576" s="35" t="str">
        <f t="shared" si="195"/>
        <v/>
      </c>
      <c r="H1576" s="7" t="str">
        <f>IF('Cole CSV aqui'!I1575="Anos ",'Cole CSV aqui'!H1575*365.25,"")&amp;IF('Cole CSV aqui'!I1575="Dias ",'Cole CSV aqui'!H1575,"")&amp;IF('Cole CSV aqui'!I1575="Meses ",'Cole CSV aqui'!H1575*30.5,"")</f>
        <v/>
      </c>
      <c r="I1576" s="6" t="str">
        <f>IF('Cole CSV aqui'!G1575&lt;&gt;"",C1576+H1576,"")</f>
        <v/>
      </c>
      <c r="J1576" s="28" t="e">
        <f t="shared" ca="1" si="196"/>
        <v>#VALUE!</v>
      </c>
      <c r="K1576" s="7" t="str">
        <f t="shared" si="192"/>
        <v/>
      </c>
      <c r="L1576" s="28" t="e">
        <f>C1576-'Instruções e período de cálculo'!$B$4</f>
        <v>#VALUE!</v>
      </c>
      <c r="M1576" s="28" t="e">
        <f>I1576-'Instruções e período de cálculo'!$B$5</f>
        <v>#VALUE!</v>
      </c>
      <c r="N1576" s="28" t="e">
        <f t="shared" si="197"/>
        <v>#VALUE!</v>
      </c>
      <c r="O1576" s="28" t="e">
        <f t="shared" si="198"/>
        <v>#VALUE!</v>
      </c>
      <c r="P1576" s="49" t="str">
        <f>IF('Cole CSV aqui'!B1575&lt;&gt;"",'Instruções e período de cálculo'!$B$5-'Instruções e período de cálculo'!$B$4+1,"")</f>
        <v/>
      </c>
      <c r="Q1576" s="28" t="str">
        <f>IF('Cole CSV aqui'!B1575&lt;&gt;"",P1576-N1576+O1576,"")</f>
        <v/>
      </c>
      <c r="R1576" s="7" t="str">
        <f t="shared" si="199"/>
        <v/>
      </c>
      <c r="S1576" s="32" t="e">
        <f>('Cole CSV aqui'!M1575-'Cole CSV aqui'!J1575)/(I1576-C1576)</f>
        <v>#VALUE!</v>
      </c>
      <c r="T1576" s="11" t="str">
        <f t="shared" si="193"/>
        <v/>
      </c>
      <c r="U1576" s="10" t="str">
        <f t="shared" si="194"/>
        <v/>
      </c>
      <c r="V1576" s="2"/>
      <c r="W1576" s="3"/>
      <c r="X1576" s="3"/>
    </row>
    <row r="1577" spans="1:24" s="1" customFormat="1" x14ac:dyDescent="0.25">
      <c r="A1577" s="5" t="str">
        <f>IF('Cole CSV aqui'!A1576&lt;&gt;"",'Cole CSV aqui'!A1576,"")</f>
        <v/>
      </c>
      <c r="B1577" s="5" t="str">
        <f>IF('Cole CSV aqui'!B1576&lt;&gt;"",'Cole CSV aqui'!B1576,"")</f>
        <v/>
      </c>
      <c r="C1577" s="6" t="str">
        <f>IF('Cole CSV aqui'!F1576&lt;&gt;"",'Cole CSV aqui'!F1576,"")</f>
        <v/>
      </c>
      <c r="D1577" s="6" t="str">
        <f>IF('Cole CSV aqui'!G1576&lt;&gt;"",'Cole CSV aqui'!G1576,"")</f>
        <v/>
      </c>
      <c r="E1577" s="35" t="str">
        <f>IF('Cole CSV aqui'!M1576&lt;&gt;"",'Cole CSV aqui'!M1576,"")</f>
        <v/>
      </c>
      <c r="F1577" s="35" t="str">
        <f>IF('Cole CSV aqui'!J1576&lt;&gt;"",'Cole CSV aqui'!J1576,"")</f>
        <v/>
      </c>
      <c r="G1577" s="35" t="str">
        <f t="shared" si="195"/>
        <v/>
      </c>
      <c r="H1577" s="7" t="str">
        <f>IF('Cole CSV aqui'!I1576="Anos ",'Cole CSV aqui'!H1576*365.25,"")&amp;IF('Cole CSV aqui'!I1576="Dias ",'Cole CSV aqui'!H1576,"")&amp;IF('Cole CSV aqui'!I1576="Meses ",'Cole CSV aqui'!H1576*30.5,"")</f>
        <v/>
      </c>
      <c r="I1577" s="6" t="str">
        <f>IF('Cole CSV aqui'!G1576&lt;&gt;"",C1577+H1577,"")</f>
        <v/>
      </c>
      <c r="J1577" s="28" t="e">
        <f t="shared" ca="1" si="196"/>
        <v>#VALUE!</v>
      </c>
      <c r="K1577" s="7" t="str">
        <f t="shared" si="192"/>
        <v/>
      </c>
      <c r="L1577" s="28" t="e">
        <f>C1577-'Instruções e período de cálculo'!$B$4</f>
        <v>#VALUE!</v>
      </c>
      <c r="M1577" s="28" t="e">
        <f>I1577-'Instruções e período de cálculo'!$B$5</f>
        <v>#VALUE!</v>
      </c>
      <c r="N1577" s="28" t="e">
        <f t="shared" si="197"/>
        <v>#VALUE!</v>
      </c>
      <c r="O1577" s="28" t="e">
        <f t="shared" si="198"/>
        <v>#VALUE!</v>
      </c>
      <c r="P1577" s="49" t="str">
        <f>IF('Cole CSV aqui'!B1576&lt;&gt;"",'Instruções e período de cálculo'!$B$5-'Instruções e período de cálculo'!$B$4+1,"")</f>
        <v/>
      </c>
      <c r="Q1577" s="28" t="str">
        <f>IF('Cole CSV aqui'!B1576&lt;&gt;"",P1577-N1577+O1577,"")</f>
        <v/>
      </c>
      <c r="R1577" s="7" t="str">
        <f t="shared" si="199"/>
        <v/>
      </c>
      <c r="S1577" s="32" t="e">
        <f>('Cole CSV aqui'!M1576-'Cole CSV aqui'!J1576)/(I1577-C1577)</f>
        <v>#VALUE!</v>
      </c>
      <c r="T1577" s="11" t="str">
        <f t="shared" si="193"/>
        <v/>
      </c>
      <c r="U1577" s="10" t="str">
        <f t="shared" si="194"/>
        <v/>
      </c>
      <c r="V1577" s="2"/>
      <c r="W1577" s="3"/>
      <c r="X1577" s="3"/>
    </row>
    <row r="1578" spans="1:24" s="1" customFormat="1" x14ac:dyDescent="0.25">
      <c r="A1578" s="5" t="str">
        <f>IF('Cole CSV aqui'!A1577&lt;&gt;"",'Cole CSV aqui'!A1577,"")</f>
        <v/>
      </c>
      <c r="B1578" s="5" t="str">
        <f>IF('Cole CSV aqui'!B1577&lt;&gt;"",'Cole CSV aqui'!B1577,"")</f>
        <v/>
      </c>
      <c r="C1578" s="6" t="str">
        <f>IF('Cole CSV aqui'!F1577&lt;&gt;"",'Cole CSV aqui'!F1577,"")</f>
        <v/>
      </c>
      <c r="D1578" s="6" t="str">
        <f>IF('Cole CSV aqui'!G1577&lt;&gt;"",'Cole CSV aqui'!G1577,"")</f>
        <v/>
      </c>
      <c r="E1578" s="35" t="str">
        <f>IF('Cole CSV aqui'!M1577&lt;&gt;"",'Cole CSV aqui'!M1577,"")</f>
        <v/>
      </c>
      <c r="F1578" s="35" t="str">
        <f>IF('Cole CSV aqui'!J1577&lt;&gt;"",'Cole CSV aqui'!J1577,"")</f>
        <v/>
      </c>
      <c r="G1578" s="35" t="str">
        <f t="shared" si="195"/>
        <v/>
      </c>
      <c r="H1578" s="7" t="str">
        <f>IF('Cole CSV aqui'!I1577="Anos ",'Cole CSV aqui'!H1577*365.25,"")&amp;IF('Cole CSV aqui'!I1577="Dias ",'Cole CSV aqui'!H1577,"")&amp;IF('Cole CSV aqui'!I1577="Meses ",'Cole CSV aqui'!H1577*30.5,"")</f>
        <v/>
      </c>
      <c r="I1578" s="6" t="str">
        <f>IF('Cole CSV aqui'!G1577&lt;&gt;"",C1578+H1578,"")</f>
        <v/>
      </c>
      <c r="J1578" s="28" t="e">
        <f t="shared" ca="1" si="196"/>
        <v>#VALUE!</v>
      </c>
      <c r="K1578" s="7" t="str">
        <f t="shared" si="192"/>
        <v/>
      </c>
      <c r="L1578" s="28" t="e">
        <f>C1578-'Instruções e período de cálculo'!$B$4</f>
        <v>#VALUE!</v>
      </c>
      <c r="M1578" s="28" t="e">
        <f>I1578-'Instruções e período de cálculo'!$B$5</f>
        <v>#VALUE!</v>
      </c>
      <c r="N1578" s="28" t="e">
        <f t="shared" si="197"/>
        <v>#VALUE!</v>
      </c>
      <c r="O1578" s="28" t="e">
        <f t="shared" si="198"/>
        <v>#VALUE!</v>
      </c>
      <c r="P1578" s="49" t="str">
        <f>IF('Cole CSV aqui'!B1577&lt;&gt;"",'Instruções e período de cálculo'!$B$5-'Instruções e período de cálculo'!$B$4+1,"")</f>
        <v/>
      </c>
      <c r="Q1578" s="28" t="str">
        <f>IF('Cole CSV aqui'!B1577&lt;&gt;"",P1578-N1578+O1578,"")</f>
        <v/>
      </c>
      <c r="R1578" s="7" t="str">
        <f t="shared" si="199"/>
        <v/>
      </c>
      <c r="S1578" s="32" t="e">
        <f>('Cole CSV aqui'!M1577-'Cole CSV aqui'!J1577)/(I1578-C1578)</f>
        <v>#VALUE!</v>
      </c>
      <c r="T1578" s="11" t="str">
        <f t="shared" si="193"/>
        <v/>
      </c>
      <c r="U1578" s="10" t="str">
        <f t="shared" si="194"/>
        <v/>
      </c>
      <c r="V1578" s="2"/>
      <c r="W1578" s="3"/>
      <c r="X1578" s="3"/>
    </row>
    <row r="1579" spans="1:24" s="1" customFormat="1" x14ac:dyDescent="0.25">
      <c r="A1579" s="5" t="str">
        <f>IF('Cole CSV aqui'!A1578&lt;&gt;"",'Cole CSV aqui'!A1578,"")</f>
        <v/>
      </c>
      <c r="B1579" s="5" t="str">
        <f>IF('Cole CSV aqui'!B1578&lt;&gt;"",'Cole CSV aqui'!B1578,"")</f>
        <v/>
      </c>
      <c r="C1579" s="6" t="str">
        <f>IF('Cole CSV aqui'!F1578&lt;&gt;"",'Cole CSV aqui'!F1578,"")</f>
        <v/>
      </c>
      <c r="D1579" s="6" t="str">
        <f>IF('Cole CSV aqui'!G1578&lt;&gt;"",'Cole CSV aqui'!G1578,"")</f>
        <v/>
      </c>
      <c r="E1579" s="35" t="str">
        <f>IF('Cole CSV aqui'!M1578&lt;&gt;"",'Cole CSV aqui'!M1578,"")</f>
        <v/>
      </c>
      <c r="F1579" s="35" t="str">
        <f>IF('Cole CSV aqui'!J1578&lt;&gt;"",'Cole CSV aqui'!J1578,"")</f>
        <v/>
      </c>
      <c r="G1579" s="35" t="str">
        <f t="shared" si="195"/>
        <v/>
      </c>
      <c r="H1579" s="7" t="str">
        <f>IF('Cole CSV aqui'!I1578="Anos ",'Cole CSV aqui'!H1578*365.25,"")&amp;IF('Cole CSV aqui'!I1578="Dias ",'Cole CSV aqui'!H1578,"")&amp;IF('Cole CSV aqui'!I1578="Meses ",'Cole CSV aqui'!H1578*30.5,"")</f>
        <v/>
      </c>
      <c r="I1579" s="6" t="str">
        <f>IF('Cole CSV aqui'!G1578&lt;&gt;"",C1579+H1579,"")</f>
        <v/>
      </c>
      <c r="J1579" s="28" t="e">
        <f t="shared" ca="1" si="196"/>
        <v>#VALUE!</v>
      </c>
      <c r="K1579" s="7" t="str">
        <f t="shared" si="192"/>
        <v/>
      </c>
      <c r="L1579" s="28" t="e">
        <f>C1579-'Instruções e período de cálculo'!$B$4</f>
        <v>#VALUE!</v>
      </c>
      <c r="M1579" s="28" t="e">
        <f>I1579-'Instruções e período de cálculo'!$B$5</f>
        <v>#VALUE!</v>
      </c>
      <c r="N1579" s="28" t="e">
        <f t="shared" si="197"/>
        <v>#VALUE!</v>
      </c>
      <c r="O1579" s="28" t="e">
        <f t="shared" si="198"/>
        <v>#VALUE!</v>
      </c>
      <c r="P1579" s="49" t="str">
        <f>IF('Cole CSV aqui'!B1578&lt;&gt;"",'Instruções e período de cálculo'!$B$5-'Instruções e período de cálculo'!$B$4+1,"")</f>
        <v/>
      </c>
      <c r="Q1579" s="28" t="str">
        <f>IF('Cole CSV aqui'!B1578&lt;&gt;"",P1579-N1579+O1579,"")</f>
        <v/>
      </c>
      <c r="R1579" s="7" t="str">
        <f t="shared" si="199"/>
        <v/>
      </c>
      <c r="S1579" s="32" t="e">
        <f>('Cole CSV aqui'!M1578-'Cole CSV aqui'!J1578)/(I1579-C1579)</f>
        <v>#VALUE!</v>
      </c>
      <c r="T1579" s="11" t="str">
        <f t="shared" si="193"/>
        <v/>
      </c>
      <c r="U1579" s="10" t="str">
        <f t="shared" si="194"/>
        <v/>
      </c>
      <c r="V1579" s="2"/>
      <c r="W1579" s="3"/>
      <c r="X1579" s="3"/>
    </row>
    <row r="1580" spans="1:24" s="1" customFormat="1" x14ac:dyDescent="0.25">
      <c r="A1580" s="5" t="str">
        <f>IF('Cole CSV aqui'!A1579&lt;&gt;"",'Cole CSV aqui'!A1579,"")</f>
        <v/>
      </c>
      <c r="B1580" s="5" t="str">
        <f>IF('Cole CSV aqui'!B1579&lt;&gt;"",'Cole CSV aqui'!B1579,"")</f>
        <v/>
      </c>
      <c r="C1580" s="6" t="str">
        <f>IF('Cole CSV aqui'!F1579&lt;&gt;"",'Cole CSV aqui'!F1579,"")</f>
        <v/>
      </c>
      <c r="D1580" s="6" t="str">
        <f>IF('Cole CSV aqui'!G1579&lt;&gt;"",'Cole CSV aqui'!G1579,"")</f>
        <v/>
      </c>
      <c r="E1580" s="35" t="str">
        <f>IF('Cole CSV aqui'!M1579&lt;&gt;"",'Cole CSV aqui'!M1579,"")</f>
        <v/>
      </c>
      <c r="F1580" s="35" t="str">
        <f>IF('Cole CSV aqui'!J1579&lt;&gt;"",'Cole CSV aqui'!J1579,"")</f>
        <v/>
      </c>
      <c r="G1580" s="35" t="str">
        <f t="shared" si="195"/>
        <v/>
      </c>
      <c r="H1580" s="7" t="str">
        <f>IF('Cole CSV aqui'!I1579="Anos ",'Cole CSV aqui'!H1579*365.25,"")&amp;IF('Cole CSV aqui'!I1579="Dias ",'Cole CSV aqui'!H1579,"")&amp;IF('Cole CSV aqui'!I1579="Meses ",'Cole CSV aqui'!H1579*30.5,"")</f>
        <v/>
      </c>
      <c r="I1580" s="6" t="str">
        <f>IF('Cole CSV aqui'!G1579&lt;&gt;"",C1580+H1580,"")</f>
        <v/>
      </c>
      <c r="J1580" s="28" t="e">
        <f t="shared" ca="1" si="196"/>
        <v>#VALUE!</v>
      </c>
      <c r="K1580" s="7" t="str">
        <f t="shared" si="192"/>
        <v/>
      </c>
      <c r="L1580" s="28" t="e">
        <f>C1580-'Instruções e período de cálculo'!$B$4</f>
        <v>#VALUE!</v>
      </c>
      <c r="M1580" s="28" t="e">
        <f>I1580-'Instruções e período de cálculo'!$B$5</f>
        <v>#VALUE!</v>
      </c>
      <c r="N1580" s="28" t="e">
        <f t="shared" si="197"/>
        <v>#VALUE!</v>
      </c>
      <c r="O1580" s="28" t="e">
        <f t="shared" si="198"/>
        <v>#VALUE!</v>
      </c>
      <c r="P1580" s="49" t="str">
        <f>IF('Cole CSV aqui'!B1579&lt;&gt;"",'Instruções e período de cálculo'!$B$5-'Instruções e período de cálculo'!$B$4+1,"")</f>
        <v/>
      </c>
      <c r="Q1580" s="28" t="str">
        <f>IF('Cole CSV aqui'!B1579&lt;&gt;"",P1580-N1580+O1580,"")</f>
        <v/>
      </c>
      <c r="R1580" s="7" t="str">
        <f t="shared" si="199"/>
        <v/>
      </c>
      <c r="S1580" s="32" t="e">
        <f>('Cole CSV aqui'!M1579-'Cole CSV aqui'!J1579)/(I1580-C1580)</f>
        <v>#VALUE!</v>
      </c>
      <c r="T1580" s="11" t="str">
        <f t="shared" si="193"/>
        <v/>
      </c>
      <c r="U1580" s="10" t="str">
        <f t="shared" si="194"/>
        <v/>
      </c>
      <c r="V1580" s="2"/>
      <c r="W1580" s="3"/>
      <c r="X1580" s="3"/>
    </row>
    <row r="1581" spans="1:24" s="1" customFormat="1" x14ac:dyDescent="0.25">
      <c r="A1581" s="5" t="str">
        <f>IF('Cole CSV aqui'!A1580&lt;&gt;"",'Cole CSV aqui'!A1580,"")</f>
        <v/>
      </c>
      <c r="B1581" s="5" t="str">
        <f>IF('Cole CSV aqui'!B1580&lt;&gt;"",'Cole CSV aqui'!B1580,"")</f>
        <v/>
      </c>
      <c r="C1581" s="6" t="str">
        <f>IF('Cole CSV aqui'!F1580&lt;&gt;"",'Cole CSV aqui'!F1580,"")</f>
        <v/>
      </c>
      <c r="D1581" s="6" t="str">
        <f>IF('Cole CSV aqui'!G1580&lt;&gt;"",'Cole CSV aqui'!G1580,"")</f>
        <v/>
      </c>
      <c r="E1581" s="35" t="str">
        <f>IF('Cole CSV aqui'!M1580&lt;&gt;"",'Cole CSV aqui'!M1580,"")</f>
        <v/>
      </c>
      <c r="F1581" s="35" t="str">
        <f>IF('Cole CSV aqui'!J1580&lt;&gt;"",'Cole CSV aqui'!J1580,"")</f>
        <v/>
      </c>
      <c r="G1581" s="35" t="str">
        <f t="shared" si="195"/>
        <v/>
      </c>
      <c r="H1581" s="7" t="str">
        <f>IF('Cole CSV aqui'!I1580="Anos ",'Cole CSV aqui'!H1580*365.25,"")&amp;IF('Cole CSV aqui'!I1580="Dias ",'Cole CSV aqui'!H1580,"")&amp;IF('Cole CSV aqui'!I1580="Meses ",'Cole CSV aqui'!H1580*30.5,"")</f>
        <v/>
      </c>
      <c r="I1581" s="6" t="str">
        <f>IF('Cole CSV aqui'!G1580&lt;&gt;"",C1581+H1581,"")</f>
        <v/>
      </c>
      <c r="J1581" s="28" t="e">
        <f t="shared" ca="1" si="196"/>
        <v>#VALUE!</v>
      </c>
      <c r="K1581" s="7" t="str">
        <f t="shared" si="192"/>
        <v/>
      </c>
      <c r="L1581" s="28" t="e">
        <f>C1581-'Instruções e período de cálculo'!$B$4</f>
        <v>#VALUE!</v>
      </c>
      <c r="M1581" s="28" t="e">
        <f>I1581-'Instruções e período de cálculo'!$B$5</f>
        <v>#VALUE!</v>
      </c>
      <c r="N1581" s="28" t="e">
        <f t="shared" si="197"/>
        <v>#VALUE!</v>
      </c>
      <c r="O1581" s="28" t="e">
        <f t="shared" si="198"/>
        <v>#VALUE!</v>
      </c>
      <c r="P1581" s="49" t="str">
        <f>IF('Cole CSV aqui'!B1580&lt;&gt;"",'Instruções e período de cálculo'!$B$5-'Instruções e período de cálculo'!$B$4+1,"")</f>
        <v/>
      </c>
      <c r="Q1581" s="28" t="str">
        <f>IF('Cole CSV aqui'!B1580&lt;&gt;"",P1581-N1581+O1581,"")</f>
        <v/>
      </c>
      <c r="R1581" s="7" t="str">
        <f t="shared" si="199"/>
        <v/>
      </c>
      <c r="S1581" s="32" t="e">
        <f>('Cole CSV aqui'!M1580-'Cole CSV aqui'!J1580)/(I1581-C1581)</f>
        <v>#VALUE!</v>
      </c>
      <c r="T1581" s="11" t="str">
        <f t="shared" si="193"/>
        <v/>
      </c>
      <c r="U1581" s="10" t="str">
        <f t="shared" si="194"/>
        <v/>
      </c>
      <c r="V1581" s="2"/>
      <c r="W1581" s="3"/>
      <c r="X1581" s="3"/>
    </row>
    <row r="1582" spans="1:24" s="1" customFormat="1" x14ac:dyDescent="0.25">
      <c r="A1582" s="5" t="str">
        <f>IF('Cole CSV aqui'!A1581&lt;&gt;"",'Cole CSV aqui'!A1581,"")</f>
        <v/>
      </c>
      <c r="B1582" s="5" t="str">
        <f>IF('Cole CSV aqui'!B1581&lt;&gt;"",'Cole CSV aqui'!B1581,"")</f>
        <v/>
      </c>
      <c r="C1582" s="6" t="str">
        <f>IF('Cole CSV aqui'!F1581&lt;&gt;"",'Cole CSV aqui'!F1581,"")</f>
        <v/>
      </c>
      <c r="D1582" s="6" t="str">
        <f>IF('Cole CSV aqui'!G1581&lt;&gt;"",'Cole CSV aqui'!G1581,"")</f>
        <v/>
      </c>
      <c r="E1582" s="35" t="str">
        <f>IF('Cole CSV aqui'!M1581&lt;&gt;"",'Cole CSV aqui'!M1581,"")</f>
        <v/>
      </c>
      <c r="F1582" s="35" t="str">
        <f>IF('Cole CSV aqui'!J1581&lt;&gt;"",'Cole CSV aqui'!J1581,"")</f>
        <v/>
      </c>
      <c r="G1582" s="35" t="str">
        <f t="shared" si="195"/>
        <v/>
      </c>
      <c r="H1582" s="7" t="str">
        <f>IF('Cole CSV aqui'!I1581="Anos ",'Cole CSV aqui'!H1581*365.25,"")&amp;IF('Cole CSV aqui'!I1581="Dias ",'Cole CSV aqui'!H1581,"")&amp;IF('Cole CSV aqui'!I1581="Meses ",'Cole CSV aqui'!H1581*30.5,"")</f>
        <v/>
      </c>
      <c r="I1582" s="6" t="str">
        <f>IF('Cole CSV aqui'!G1581&lt;&gt;"",C1582+H1582,"")</f>
        <v/>
      </c>
      <c r="J1582" s="28" t="e">
        <f t="shared" ca="1" si="196"/>
        <v>#VALUE!</v>
      </c>
      <c r="K1582" s="7" t="str">
        <f t="shared" si="192"/>
        <v/>
      </c>
      <c r="L1582" s="28" t="e">
        <f>C1582-'Instruções e período de cálculo'!$B$4</f>
        <v>#VALUE!</v>
      </c>
      <c r="M1582" s="28" t="e">
        <f>I1582-'Instruções e período de cálculo'!$B$5</f>
        <v>#VALUE!</v>
      </c>
      <c r="N1582" s="28" t="e">
        <f t="shared" si="197"/>
        <v>#VALUE!</v>
      </c>
      <c r="O1582" s="28" t="e">
        <f t="shared" si="198"/>
        <v>#VALUE!</v>
      </c>
      <c r="P1582" s="49" t="str">
        <f>IF('Cole CSV aqui'!B1581&lt;&gt;"",'Instruções e período de cálculo'!$B$5-'Instruções e período de cálculo'!$B$4+1,"")</f>
        <v/>
      </c>
      <c r="Q1582" s="28" t="str">
        <f>IF('Cole CSV aqui'!B1581&lt;&gt;"",P1582-N1582+O1582,"")</f>
        <v/>
      </c>
      <c r="R1582" s="7" t="str">
        <f t="shared" si="199"/>
        <v/>
      </c>
      <c r="S1582" s="32" t="e">
        <f>('Cole CSV aqui'!M1581-'Cole CSV aqui'!J1581)/(I1582-C1582)</f>
        <v>#VALUE!</v>
      </c>
      <c r="T1582" s="11" t="str">
        <f t="shared" si="193"/>
        <v/>
      </c>
      <c r="U1582" s="10" t="str">
        <f t="shared" si="194"/>
        <v/>
      </c>
      <c r="V1582" s="2"/>
      <c r="W1582" s="3"/>
      <c r="X1582" s="3"/>
    </row>
    <row r="1583" spans="1:24" s="1" customFormat="1" x14ac:dyDescent="0.25">
      <c r="A1583" s="5" t="str">
        <f>IF('Cole CSV aqui'!A1582&lt;&gt;"",'Cole CSV aqui'!A1582,"")</f>
        <v/>
      </c>
      <c r="B1583" s="5" t="str">
        <f>IF('Cole CSV aqui'!B1582&lt;&gt;"",'Cole CSV aqui'!B1582,"")</f>
        <v/>
      </c>
      <c r="C1583" s="6" t="str">
        <f>IF('Cole CSV aqui'!F1582&lt;&gt;"",'Cole CSV aqui'!F1582,"")</f>
        <v/>
      </c>
      <c r="D1583" s="6" t="str">
        <f>IF('Cole CSV aqui'!G1582&lt;&gt;"",'Cole CSV aqui'!G1582,"")</f>
        <v/>
      </c>
      <c r="E1583" s="35" t="str">
        <f>IF('Cole CSV aqui'!M1582&lt;&gt;"",'Cole CSV aqui'!M1582,"")</f>
        <v/>
      </c>
      <c r="F1583" s="35" t="str">
        <f>IF('Cole CSV aqui'!J1582&lt;&gt;"",'Cole CSV aqui'!J1582,"")</f>
        <v/>
      </c>
      <c r="G1583" s="35" t="str">
        <f t="shared" si="195"/>
        <v/>
      </c>
      <c r="H1583" s="7" t="str">
        <f>IF('Cole CSV aqui'!I1582="Anos ",'Cole CSV aqui'!H1582*365.25,"")&amp;IF('Cole CSV aqui'!I1582="Dias ",'Cole CSV aqui'!H1582,"")&amp;IF('Cole CSV aqui'!I1582="Meses ",'Cole CSV aqui'!H1582*30.5,"")</f>
        <v/>
      </c>
      <c r="I1583" s="6" t="str">
        <f>IF('Cole CSV aqui'!G1582&lt;&gt;"",C1583+H1583,"")</f>
        <v/>
      </c>
      <c r="J1583" s="28" t="e">
        <f t="shared" ca="1" si="196"/>
        <v>#VALUE!</v>
      </c>
      <c r="K1583" s="7" t="str">
        <f t="shared" si="192"/>
        <v/>
      </c>
      <c r="L1583" s="28" t="e">
        <f>C1583-'Instruções e período de cálculo'!$B$4</f>
        <v>#VALUE!</v>
      </c>
      <c r="M1583" s="28" t="e">
        <f>I1583-'Instruções e período de cálculo'!$B$5</f>
        <v>#VALUE!</v>
      </c>
      <c r="N1583" s="28" t="e">
        <f t="shared" si="197"/>
        <v>#VALUE!</v>
      </c>
      <c r="O1583" s="28" t="e">
        <f t="shared" si="198"/>
        <v>#VALUE!</v>
      </c>
      <c r="P1583" s="49" t="str">
        <f>IF('Cole CSV aqui'!B1582&lt;&gt;"",'Instruções e período de cálculo'!$B$5-'Instruções e período de cálculo'!$B$4+1,"")</f>
        <v/>
      </c>
      <c r="Q1583" s="28" t="str">
        <f>IF('Cole CSV aqui'!B1582&lt;&gt;"",P1583-N1583+O1583,"")</f>
        <v/>
      </c>
      <c r="R1583" s="7" t="str">
        <f t="shared" si="199"/>
        <v/>
      </c>
      <c r="S1583" s="32" t="e">
        <f>('Cole CSV aqui'!M1582-'Cole CSV aqui'!J1582)/(I1583-C1583)</f>
        <v>#VALUE!</v>
      </c>
      <c r="T1583" s="11" t="str">
        <f t="shared" si="193"/>
        <v/>
      </c>
      <c r="U1583" s="10" t="str">
        <f t="shared" si="194"/>
        <v/>
      </c>
      <c r="V1583" s="2"/>
      <c r="W1583" s="3"/>
      <c r="X1583" s="3"/>
    </row>
    <row r="1584" spans="1:24" s="1" customFormat="1" x14ac:dyDescent="0.25">
      <c r="A1584" s="5" t="str">
        <f>IF('Cole CSV aqui'!A1583&lt;&gt;"",'Cole CSV aqui'!A1583,"")</f>
        <v/>
      </c>
      <c r="B1584" s="5" t="str">
        <f>IF('Cole CSV aqui'!B1583&lt;&gt;"",'Cole CSV aqui'!B1583,"")</f>
        <v/>
      </c>
      <c r="C1584" s="6" t="str">
        <f>IF('Cole CSV aqui'!F1583&lt;&gt;"",'Cole CSV aqui'!F1583,"")</f>
        <v/>
      </c>
      <c r="D1584" s="6" t="str">
        <f>IF('Cole CSV aqui'!G1583&lt;&gt;"",'Cole CSV aqui'!G1583,"")</f>
        <v/>
      </c>
      <c r="E1584" s="35" t="str">
        <f>IF('Cole CSV aqui'!M1583&lt;&gt;"",'Cole CSV aqui'!M1583,"")</f>
        <v/>
      </c>
      <c r="F1584" s="35" t="str">
        <f>IF('Cole CSV aqui'!J1583&lt;&gt;"",'Cole CSV aqui'!J1583,"")</f>
        <v/>
      </c>
      <c r="G1584" s="35" t="str">
        <f t="shared" si="195"/>
        <v/>
      </c>
      <c r="H1584" s="7" t="str">
        <f>IF('Cole CSV aqui'!I1583="Anos ",'Cole CSV aqui'!H1583*365.25,"")&amp;IF('Cole CSV aqui'!I1583="Dias ",'Cole CSV aqui'!H1583,"")&amp;IF('Cole CSV aqui'!I1583="Meses ",'Cole CSV aqui'!H1583*30.5,"")</f>
        <v/>
      </c>
      <c r="I1584" s="6" t="str">
        <f>IF('Cole CSV aqui'!G1583&lt;&gt;"",C1584+H1584,"")</f>
        <v/>
      </c>
      <c r="J1584" s="28" t="e">
        <f t="shared" ca="1" si="196"/>
        <v>#VALUE!</v>
      </c>
      <c r="K1584" s="7" t="str">
        <f t="shared" si="192"/>
        <v/>
      </c>
      <c r="L1584" s="28" t="e">
        <f>C1584-'Instruções e período de cálculo'!$B$4</f>
        <v>#VALUE!</v>
      </c>
      <c r="M1584" s="28" t="e">
        <f>I1584-'Instruções e período de cálculo'!$B$5</f>
        <v>#VALUE!</v>
      </c>
      <c r="N1584" s="28" t="e">
        <f t="shared" si="197"/>
        <v>#VALUE!</v>
      </c>
      <c r="O1584" s="28" t="e">
        <f t="shared" si="198"/>
        <v>#VALUE!</v>
      </c>
      <c r="P1584" s="49" t="str">
        <f>IF('Cole CSV aqui'!B1583&lt;&gt;"",'Instruções e período de cálculo'!$B$5-'Instruções e período de cálculo'!$B$4+1,"")</f>
        <v/>
      </c>
      <c r="Q1584" s="28" t="str">
        <f>IF('Cole CSV aqui'!B1583&lt;&gt;"",P1584-N1584+O1584,"")</f>
        <v/>
      </c>
      <c r="R1584" s="7" t="str">
        <f t="shared" si="199"/>
        <v/>
      </c>
      <c r="S1584" s="32" t="e">
        <f>('Cole CSV aqui'!M1583-'Cole CSV aqui'!J1583)/(I1584-C1584)</f>
        <v>#VALUE!</v>
      </c>
      <c r="T1584" s="11" t="str">
        <f t="shared" si="193"/>
        <v/>
      </c>
      <c r="U1584" s="10" t="str">
        <f t="shared" si="194"/>
        <v/>
      </c>
      <c r="V1584" s="2"/>
      <c r="W1584" s="3"/>
      <c r="X1584" s="3"/>
    </row>
    <row r="1585" spans="1:24" s="1" customFormat="1" x14ac:dyDescent="0.25">
      <c r="A1585" s="5" t="str">
        <f>IF('Cole CSV aqui'!A1584&lt;&gt;"",'Cole CSV aqui'!A1584,"")</f>
        <v/>
      </c>
      <c r="B1585" s="5" t="str">
        <f>IF('Cole CSV aqui'!B1584&lt;&gt;"",'Cole CSV aqui'!B1584,"")</f>
        <v/>
      </c>
      <c r="C1585" s="6" t="str">
        <f>IF('Cole CSV aqui'!F1584&lt;&gt;"",'Cole CSV aqui'!F1584,"")</f>
        <v/>
      </c>
      <c r="D1585" s="6" t="str">
        <f>IF('Cole CSV aqui'!G1584&lt;&gt;"",'Cole CSV aqui'!G1584,"")</f>
        <v/>
      </c>
      <c r="E1585" s="35" t="str">
        <f>IF('Cole CSV aqui'!M1584&lt;&gt;"",'Cole CSV aqui'!M1584,"")</f>
        <v/>
      </c>
      <c r="F1585" s="35" t="str">
        <f>IF('Cole CSV aqui'!J1584&lt;&gt;"",'Cole CSV aqui'!J1584,"")</f>
        <v/>
      </c>
      <c r="G1585" s="35" t="str">
        <f t="shared" si="195"/>
        <v/>
      </c>
      <c r="H1585" s="7" t="str">
        <f>IF('Cole CSV aqui'!I1584="Anos ",'Cole CSV aqui'!H1584*365.25,"")&amp;IF('Cole CSV aqui'!I1584="Dias ",'Cole CSV aqui'!H1584,"")&amp;IF('Cole CSV aqui'!I1584="Meses ",'Cole CSV aqui'!H1584*30.5,"")</f>
        <v/>
      </c>
      <c r="I1585" s="6" t="str">
        <f>IF('Cole CSV aqui'!G1584&lt;&gt;"",C1585+H1585,"")</f>
        <v/>
      </c>
      <c r="J1585" s="28" t="e">
        <f t="shared" ca="1" si="196"/>
        <v>#VALUE!</v>
      </c>
      <c r="K1585" s="7" t="str">
        <f t="shared" si="192"/>
        <v/>
      </c>
      <c r="L1585" s="28" t="e">
        <f>C1585-'Instruções e período de cálculo'!$B$4</f>
        <v>#VALUE!</v>
      </c>
      <c r="M1585" s="28" t="e">
        <f>I1585-'Instruções e período de cálculo'!$B$5</f>
        <v>#VALUE!</v>
      </c>
      <c r="N1585" s="28" t="e">
        <f t="shared" si="197"/>
        <v>#VALUE!</v>
      </c>
      <c r="O1585" s="28" t="e">
        <f t="shared" si="198"/>
        <v>#VALUE!</v>
      </c>
      <c r="P1585" s="49" t="str">
        <f>IF('Cole CSV aqui'!B1584&lt;&gt;"",'Instruções e período de cálculo'!$B$5-'Instruções e período de cálculo'!$B$4+1,"")</f>
        <v/>
      </c>
      <c r="Q1585" s="28" t="str">
        <f>IF('Cole CSV aqui'!B1584&lt;&gt;"",P1585-N1585+O1585,"")</f>
        <v/>
      </c>
      <c r="R1585" s="7" t="str">
        <f t="shared" si="199"/>
        <v/>
      </c>
      <c r="S1585" s="32" t="e">
        <f>('Cole CSV aqui'!M1584-'Cole CSV aqui'!J1584)/(I1585-C1585)</f>
        <v>#VALUE!</v>
      </c>
      <c r="T1585" s="11" t="str">
        <f t="shared" si="193"/>
        <v/>
      </c>
      <c r="U1585" s="10" t="str">
        <f t="shared" si="194"/>
        <v/>
      </c>
      <c r="V1585" s="2"/>
      <c r="W1585" s="3"/>
      <c r="X1585" s="3"/>
    </row>
    <row r="1586" spans="1:24" s="1" customFormat="1" x14ac:dyDescent="0.25">
      <c r="A1586" s="5" t="str">
        <f>IF('Cole CSV aqui'!A1585&lt;&gt;"",'Cole CSV aqui'!A1585,"")</f>
        <v/>
      </c>
      <c r="B1586" s="5" t="str">
        <f>IF('Cole CSV aqui'!B1585&lt;&gt;"",'Cole CSV aqui'!B1585,"")</f>
        <v/>
      </c>
      <c r="C1586" s="6" t="str">
        <f>IF('Cole CSV aqui'!F1585&lt;&gt;"",'Cole CSV aqui'!F1585,"")</f>
        <v/>
      </c>
      <c r="D1586" s="6" t="str">
        <f>IF('Cole CSV aqui'!G1585&lt;&gt;"",'Cole CSV aqui'!G1585,"")</f>
        <v/>
      </c>
      <c r="E1586" s="35" t="str">
        <f>IF('Cole CSV aqui'!M1585&lt;&gt;"",'Cole CSV aqui'!M1585,"")</f>
        <v/>
      </c>
      <c r="F1586" s="35" t="str">
        <f>IF('Cole CSV aqui'!J1585&lt;&gt;"",'Cole CSV aqui'!J1585,"")</f>
        <v/>
      </c>
      <c r="G1586" s="35" t="str">
        <f t="shared" si="195"/>
        <v/>
      </c>
      <c r="H1586" s="7" t="str">
        <f>IF('Cole CSV aqui'!I1585="Anos ",'Cole CSV aqui'!H1585*365.25,"")&amp;IF('Cole CSV aqui'!I1585="Dias ",'Cole CSV aqui'!H1585,"")&amp;IF('Cole CSV aqui'!I1585="Meses ",'Cole CSV aqui'!H1585*30.5,"")</f>
        <v/>
      </c>
      <c r="I1586" s="6" t="str">
        <f>IF('Cole CSV aqui'!G1585&lt;&gt;"",C1586+H1586,"")</f>
        <v/>
      </c>
      <c r="J1586" s="28" t="e">
        <f t="shared" ca="1" si="196"/>
        <v>#VALUE!</v>
      </c>
      <c r="K1586" s="7" t="str">
        <f t="shared" si="192"/>
        <v/>
      </c>
      <c r="L1586" s="28" t="e">
        <f>C1586-'Instruções e período de cálculo'!$B$4</f>
        <v>#VALUE!</v>
      </c>
      <c r="M1586" s="28" t="e">
        <f>I1586-'Instruções e período de cálculo'!$B$5</f>
        <v>#VALUE!</v>
      </c>
      <c r="N1586" s="28" t="e">
        <f t="shared" si="197"/>
        <v>#VALUE!</v>
      </c>
      <c r="O1586" s="28" t="e">
        <f t="shared" si="198"/>
        <v>#VALUE!</v>
      </c>
      <c r="P1586" s="49" t="str">
        <f>IF('Cole CSV aqui'!B1585&lt;&gt;"",'Instruções e período de cálculo'!$B$5-'Instruções e período de cálculo'!$B$4+1,"")</f>
        <v/>
      </c>
      <c r="Q1586" s="28" t="str">
        <f>IF('Cole CSV aqui'!B1585&lt;&gt;"",P1586-N1586+O1586,"")</f>
        <v/>
      </c>
      <c r="R1586" s="7" t="str">
        <f t="shared" si="199"/>
        <v/>
      </c>
      <c r="S1586" s="32" t="e">
        <f>('Cole CSV aqui'!M1585-'Cole CSV aqui'!J1585)/(I1586-C1586)</f>
        <v>#VALUE!</v>
      </c>
      <c r="T1586" s="11" t="str">
        <f t="shared" si="193"/>
        <v/>
      </c>
      <c r="U1586" s="10" t="str">
        <f t="shared" si="194"/>
        <v/>
      </c>
      <c r="V1586" s="2"/>
      <c r="W1586" s="3"/>
      <c r="X1586" s="3"/>
    </row>
    <row r="1587" spans="1:24" s="1" customFormat="1" x14ac:dyDescent="0.25">
      <c r="A1587" s="5" t="str">
        <f>IF('Cole CSV aqui'!A1586&lt;&gt;"",'Cole CSV aqui'!A1586,"")</f>
        <v/>
      </c>
      <c r="B1587" s="5" t="str">
        <f>IF('Cole CSV aqui'!B1586&lt;&gt;"",'Cole CSV aqui'!B1586,"")</f>
        <v/>
      </c>
      <c r="C1587" s="6" t="str">
        <f>IF('Cole CSV aqui'!F1586&lt;&gt;"",'Cole CSV aqui'!F1586,"")</f>
        <v/>
      </c>
      <c r="D1587" s="6" t="str">
        <f>IF('Cole CSV aqui'!G1586&lt;&gt;"",'Cole CSV aqui'!G1586,"")</f>
        <v/>
      </c>
      <c r="E1587" s="35" t="str">
        <f>IF('Cole CSV aqui'!M1586&lt;&gt;"",'Cole CSV aqui'!M1586,"")</f>
        <v/>
      </c>
      <c r="F1587" s="35" t="str">
        <f>IF('Cole CSV aqui'!J1586&lt;&gt;"",'Cole CSV aqui'!J1586,"")</f>
        <v/>
      </c>
      <c r="G1587" s="35" t="str">
        <f t="shared" si="195"/>
        <v/>
      </c>
      <c r="H1587" s="7" t="str">
        <f>IF('Cole CSV aqui'!I1586="Anos ",'Cole CSV aqui'!H1586*365.25,"")&amp;IF('Cole CSV aqui'!I1586="Dias ",'Cole CSV aqui'!H1586,"")&amp;IF('Cole CSV aqui'!I1586="Meses ",'Cole CSV aqui'!H1586*30.5,"")</f>
        <v/>
      </c>
      <c r="I1587" s="6" t="str">
        <f>IF('Cole CSV aqui'!G1586&lt;&gt;"",C1587+H1587,"")</f>
        <v/>
      </c>
      <c r="J1587" s="28" t="e">
        <f t="shared" ca="1" si="196"/>
        <v>#VALUE!</v>
      </c>
      <c r="K1587" s="7" t="str">
        <f t="shared" si="192"/>
        <v/>
      </c>
      <c r="L1587" s="28" t="e">
        <f>C1587-'Instruções e período de cálculo'!$B$4</f>
        <v>#VALUE!</v>
      </c>
      <c r="M1587" s="28" t="e">
        <f>I1587-'Instruções e período de cálculo'!$B$5</f>
        <v>#VALUE!</v>
      </c>
      <c r="N1587" s="28" t="e">
        <f t="shared" si="197"/>
        <v>#VALUE!</v>
      </c>
      <c r="O1587" s="28" t="e">
        <f t="shared" si="198"/>
        <v>#VALUE!</v>
      </c>
      <c r="P1587" s="49" t="str">
        <f>IF('Cole CSV aqui'!B1586&lt;&gt;"",'Instruções e período de cálculo'!$B$5-'Instruções e período de cálculo'!$B$4+1,"")</f>
        <v/>
      </c>
      <c r="Q1587" s="28" t="str">
        <f>IF('Cole CSV aqui'!B1586&lt;&gt;"",P1587-N1587+O1587,"")</f>
        <v/>
      </c>
      <c r="R1587" s="7" t="str">
        <f t="shared" si="199"/>
        <v/>
      </c>
      <c r="S1587" s="32" t="e">
        <f>('Cole CSV aqui'!M1586-'Cole CSV aqui'!J1586)/(I1587-C1587)</f>
        <v>#VALUE!</v>
      </c>
      <c r="T1587" s="11" t="str">
        <f t="shared" si="193"/>
        <v/>
      </c>
      <c r="U1587" s="10" t="str">
        <f t="shared" si="194"/>
        <v/>
      </c>
      <c r="V1587" s="2"/>
      <c r="W1587" s="3"/>
      <c r="X1587" s="3"/>
    </row>
    <row r="1588" spans="1:24" s="1" customFormat="1" x14ac:dyDescent="0.25">
      <c r="A1588" s="5" t="str">
        <f>IF('Cole CSV aqui'!A1587&lt;&gt;"",'Cole CSV aqui'!A1587,"")</f>
        <v/>
      </c>
      <c r="B1588" s="5" t="str">
        <f>IF('Cole CSV aqui'!B1587&lt;&gt;"",'Cole CSV aqui'!B1587,"")</f>
        <v/>
      </c>
      <c r="C1588" s="6" t="str">
        <f>IF('Cole CSV aqui'!F1587&lt;&gt;"",'Cole CSV aqui'!F1587,"")</f>
        <v/>
      </c>
      <c r="D1588" s="6" t="str">
        <f>IF('Cole CSV aqui'!G1587&lt;&gt;"",'Cole CSV aqui'!G1587,"")</f>
        <v/>
      </c>
      <c r="E1588" s="35" t="str">
        <f>IF('Cole CSV aqui'!M1587&lt;&gt;"",'Cole CSV aqui'!M1587,"")</f>
        <v/>
      </c>
      <c r="F1588" s="35" t="str">
        <f>IF('Cole CSV aqui'!J1587&lt;&gt;"",'Cole CSV aqui'!J1587,"")</f>
        <v/>
      </c>
      <c r="G1588" s="35" t="str">
        <f t="shared" si="195"/>
        <v/>
      </c>
      <c r="H1588" s="7" t="str">
        <f>IF('Cole CSV aqui'!I1587="Anos ",'Cole CSV aqui'!H1587*365.25,"")&amp;IF('Cole CSV aqui'!I1587="Dias ",'Cole CSV aqui'!H1587,"")&amp;IF('Cole CSV aqui'!I1587="Meses ",'Cole CSV aqui'!H1587*30.5,"")</f>
        <v/>
      </c>
      <c r="I1588" s="6" t="str">
        <f>IF('Cole CSV aqui'!G1587&lt;&gt;"",C1588+H1588,"")</f>
        <v/>
      </c>
      <c r="J1588" s="28" t="e">
        <f t="shared" ca="1" si="196"/>
        <v>#VALUE!</v>
      </c>
      <c r="K1588" s="7" t="str">
        <f t="shared" si="192"/>
        <v/>
      </c>
      <c r="L1588" s="28" t="e">
        <f>C1588-'Instruções e período de cálculo'!$B$4</f>
        <v>#VALUE!</v>
      </c>
      <c r="M1588" s="28" t="e">
        <f>I1588-'Instruções e período de cálculo'!$B$5</f>
        <v>#VALUE!</v>
      </c>
      <c r="N1588" s="28" t="e">
        <f t="shared" si="197"/>
        <v>#VALUE!</v>
      </c>
      <c r="O1588" s="28" t="e">
        <f t="shared" si="198"/>
        <v>#VALUE!</v>
      </c>
      <c r="P1588" s="49" t="str">
        <f>IF('Cole CSV aqui'!B1587&lt;&gt;"",'Instruções e período de cálculo'!$B$5-'Instruções e período de cálculo'!$B$4+1,"")</f>
        <v/>
      </c>
      <c r="Q1588" s="28" t="str">
        <f>IF('Cole CSV aqui'!B1587&lt;&gt;"",P1588-N1588+O1588,"")</f>
        <v/>
      </c>
      <c r="R1588" s="7" t="str">
        <f t="shared" si="199"/>
        <v/>
      </c>
      <c r="S1588" s="32" t="e">
        <f>('Cole CSV aqui'!M1587-'Cole CSV aqui'!J1587)/(I1588-C1588)</f>
        <v>#VALUE!</v>
      </c>
      <c r="T1588" s="11" t="str">
        <f t="shared" si="193"/>
        <v/>
      </c>
      <c r="U1588" s="10" t="str">
        <f t="shared" si="194"/>
        <v/>
      </c>
      <c r="V1588" s="2"/>
      <c r="W1588" s="3"/>
      <c r="X1588" s="3"/>
    </row>
    <row r="1589" spans="1:24" s="1" customFormat="1" x14ac:dyDescent="0.25">
      <c r="A1589" s="5" t="str">
        <f>IF('Cole CSV aqui'!A1588&lt;&gt;"",'Cole CSV aqui'!A1588,"")</f>
        <v/>
      </c>
      <c r="B1589" s="5" t="str">
        <f>IF('Cole CSV aqui'!B1588&lt;&gt;"",'Cole CSV aqui'!B1588,"")</f>
        <v/>
      </c>
      <c r="C1589" s="6" t="str">
        <f>IF('Cole CSV aqui'!F1588&lt;&gt;"",'Cole CSV aqui'!F1588,"")</f>
        <v/>
      </c>
      <c r="D1589" s="6" t="str">
        <f>IF('Cole CSV aqui'!G1588&lt;&gt;"",'Cole CSV aqui'!G1588,"")</f>
        <v/>
      </c>
      <c r="E1589" s="35" t="str">
        <f>IF('Cole CSV aqui'!M1588&lt;&gt;"",'Cole CSV aqui'!M1588,"")</f>
        <v/>
      </c>
      <c r="F1589" s="35" t="str">
        <f>IF('Cole CSV aqui'!J1588&lt;&gt;"",'Cole CSV aqui'!J1588,"")</f>
        <v/>
      </c>
      <c r="G1589" s="35" t="str">
        <f t="shared" si="195"/>
        <v/>
      </c>
      <c r="H1589" s="7" t="str">
        <f>IF('Cole CSV aqui'!I1588="Anos ",'Cole CSV aqui'!H1588*365.25,"")&amp;IF('Cole CSV aqui'!I1588="Dias ",'Cole CSV aqui'!H1588,"")&amp;IF('Cole CSV aqui'!I1588="Meses ",'Cole CSV aqui'!H1588*30.5,"")</f>
        <v/>
      </c>
      <c r="I1589" s="6" t="str">
        <f>IF('Cole CSV aqui'!G1588&lt;&gt;"",C1589+H1589,"")</f>
        <v/>
      </c>
      <c r="J1589" s="28" t="e">
        <f t="shared" ca="1" si="196"/>
        <v>#VALUE!</v>
      </c>
      <c r="K1589" s="7" t="str">
        <f t="shared" si="192"/>
        <v/>
      </c>
      <c r="L1589" s="28" t="e">
        <f>C1589-'Instruções e período de cálculo'!$B$4</f>
        <v>#VALUE!</v>
      </c>
      <c r="M1589" s="28" t="e">
        <f>I1589-'Instruções e período de cálculo'!$B$5</f>
        <v>#VALUE!</v>
      </c>
      <c r="N1589" s="28" t="e">
        <f t="shared" si="197"/>
        <v>#VALUE!</v>
      </c>
      <c r="O1589" s="28" t="e">
        <f t="shared" si="198"/>
        <v>#VALUE!</v>
      </c>
      <c r="P1589" s="49" t="str">
        <f>IF('Cole CSV aqui'!B1588&lt;&gt;"",'Instruções e período de cálculo'!$B$5-'Instruções e período de cálculo'!$B$4+1,"")</f>
        <v/>
      </c>
      <c r="Q1589" s="28" t="str">
        <f>IF('Cole CSV aqui'!B1588&lt;&gt;"",P1589-N1589+O1589,"")</f>
        <v/>
      </c>
      <c r="R1589" s="7" t="str">
        <f t="shared" si="199"/>
        <v/>
      </c>
      <c r="S1589" s="32" t="e">
        <f>('Cole CSV aqui'!M1588-'Cole CSV aqui'!J1588)/(I1589-C1589)</f>
        <v>#VALUE!</v>
      </c>
      <c r="T1589" s="11" t="str">
        <f t="shared" si="193"/>
        <v/>
      </c>
      <c r="U1589" s="10" t="str">
        <f t="shared" si="194"/>
        <v/>
      </c>
      <c r="V1589" s="2"/>
      <c r="W1589" s="3"/>
      <c r="X1589" s="3"/>
    </row>
    <row r="1590" spans="1:24" s="1" customFormat="1" x14ac:dyDescent="0.25">
      <c r="A1590" s="5" t="str">
        <f>IF('Cole CSV aqui'!A1589&lt;&gt;"",'Cole CSV aqui'!A1589,"")</f>
        <v/>
      </c>
      <c r="B1590" s="5" t="str">
        <f>IF('Cole CSV aqui'!B1589&lt;&gt;"",'Cole CSV aqui'!B1589,"")</f>
        <v/>
      </c>
      <c r="C1590" s="6" t="str">
        <f>IF('Cole CSV aqui'!F1589&lt;&gt;"",'Cole CSV aqui'!F1589,"")</f>
        <v/>
      </c>
      <c r="D1590" s="6" t="str">
        <f>IF('Cole CSV aqui'!G1589&lt;&gt;"",'Cole CSV aqui'!G1589,"")</f>
        <v/>
      </c>
      <c r="E1590" s="35" t="str">
        <f>IF('Cole CSV aqui'!M1589&lt;&gt;"",'Cole CSV aqui'!M1589,"")</f>
        <v/>
      </c>
      <c r="F1590" s="35" t="str">
        <f>IF('Cole CSV aqui'!J1589&lt;&gt;"",'Cole CSV aqui'!J1589,"")</f>
        <v/>
      </c>
      <c r="G1590" s="35" t="str">
        <f t="shared" si="195"/>
        <v/>
      </c>
      <c r="H1590" s="7" t="str">
        <f>IF('Cole CSV aqui'!I1589="Anos ",'Cole CSV aqui'!H1589*365.25,"")&amp;IF('Cole CSV aqui'!I1589="Dias ",'Cole CSV aqui'!H1589,"")&amp;IF('Cole CSV aqui'!I1589="Meses ",'Cole CSV aqui'!H1589*30.5,"")</f>
        <v/>
      </c>
      <c r="I1590" s="6" t="str">
        <f>IF('Cole CSV aqui'!G1589&lt;&gt;"",C1590+H1590,"")</f>
        <v/>
      </c>
      <c r="J1590" s="28" t="e">
        <f t="shared" ca="1" si="196"/>
        <v>#VALUE!</v>
      </c>
      <c r="K1590" s="7" t="str">
        <f t="shared" si="192"/>
        <v/>
      </c>
      <c r="L1590" s="28" t="e">
        <f>C1590-'Instruções e período de cálculo'!$B$4</f>
        <v>#VALUE!</v>
      </c>
      <c r="M1590" s="28" t="e">
        <f>I1590-'Instruções e período de cálculo'!$B$5</f>
        <v>#VALUE!</v>
      </c>
      <c r="N1590" s="28" t="e">
        <f t="shared" si="197"/>
        <v>#VALUE!</v>
      </c>
      <c r="O1590" s="28" t="e">
        <f t="shared" si="198"/>
        <v>#VALUE!</v>
      </c>
      <c r="P1590" s="49" t="str">
        <f>IF('Cole CSV aqui'!B1589&lt;&gt;"",'Instruções e período de cálculo'!$B$5-'Instruções e período de cálculo'!$B$4+1,"")</f>
        <v/>
      </c>
      <c r="Q1590" s="28" t="str">
        <f>IF('Cole CSV aqui'!B1589&lt;&gt;"",P1590-N1590+O1590,"")</f>
        <v/>
      </c>
      <c r="R1590" s="7" t="str">
        <f t="shared" si="199"/>
        <v/>
      </c>
      <c r="S1590" s="32" t="e">
        <f>('Cole CSV aqui'!M1589-'Cole CSV aqui'!J1589)/(I1590-C1590)</f>
        <v>#VALUE!</v>
      </c>
      <c r="T1590" s="11" t="str">
        <f t="shared" si="193"/>
        <v/>
      </c>
      <c r="U1590" s="10" t="str">
        <f t="shared" si="194"/>
        <v/>
      </c>
      <c r="V1590" s="2"/>
      <c r="W1590" s="3"/>
      <c r="X1590" s="3"/>
    </row>
    <row r="1591" spans="1:24" s="1" customFormat="1" x14ac:dyDescent="0.25">
      <c r="A1591" s="5" t="str">
        <f>IF('Cole CSV aqui'!A1590&lt;&gt;"",'Cole CSV aqui'!A1590,"")</f>
        <v/>
      </c>
      <c r="B1591" s="5" t="str">
        <f>IF('Cole CSV aqui'!B1590&lt;&gt;"",'Cole CSV aqui'!B1590,"")</f>
        <v/>
      </c>
      <c r="C1591" s="6" t="str">
        <f>IF('Cole CSV aqui'!F1590&lt;&gt;"",'Cole CSV aqui'!F1590,"")</f>
        <v/>
      </c>
      <c r="D1591" s="6" t="str">
        <f>IF('Cole CSV aqui'!G1590&lt;&gt;"",'Cole CSV aqui'!G1590,"")</f>
        <v/>
      </c>
      <c r="E1591" s="35" t="str">
        <f>IF('Cole CSV aqui'!M1590&lt;&gt;"",'Cole CSV aqui'!M1590,"")</f>
        <v/>
      </c>
      <c r="F1591" s="35" t="str">
        <f>IF('Cole CSV aqui'!J1590&lt;&gt;"",'Cole CSV aqui'!J1590,"")</f>
        <v/>
      </c>
      <c r="G1591" s="35" t="str">
        <f t="shared" si="195"/>
        <v/>
      </c>
      <c r="H1591" s="7" t="str">
        <f>IF('Cole CSV aqui'!I1590="Anos ",'Cole CSV aqui'!H1590*365.25,"")&amp;IF('Cole CSV aqui'!I1590="Dias ",'Cole CSV aqui'!H1590,"")&amp;IF('Cole CSV aqui'!I1590="Meses ",'Cole CSV aqui'!H1590*30.5,"")</f>
        <v/>
      </c>
      <c r="I1591" s="6" t="str">
        <f>IF('Cole CSV aqui'!G1590&lt;&gt;"",C1591+H1591,"")</f>
        <v/>
      </c>
      <c r="J1591" s="28" t="e">
        <f t="shared" ca="1" si="196"/>
        <v>#VALUE!</v>
      </c>
      <c r="K1591" s="7" t="str">
        <f t="shared" si="192"/>
        <v/>
      </c>
      <c r="L1591" s="28" t="e">
        <f>C1591-'Instruções e período de cálculo'!$B$4</f>
        <v>#VALUE!</v>
      </c>
      <c r="M1591" s="28" t="e">
        <f>I1591-'Instruções e período de cálculo'!$B$5</f>
        <v>#VALUE!</v>
      </c>
      <c r="N1591" s="28" t="e">
        <f t="shared" si="197"/>
        <v>#VALUE!</v>
      </c>
      <c r="O1591" s="28" t="e">
        <f t="shared" si="198"/>
        <v>#VALUE!</v>
      </c>
      <c r="P1591" s="49" t="str">
        <f>IF('Cole CSV aqui'!B1590&lt;&gt;"",'Instruções e período de cálculo'!$B$5-'Instruções e período de cálculo'!$B$4+1,"")</f>
        <v/>
      </c>
      <c r="Q1591" s="28" t="str">
        <f>IF('Cole CSV aqui'!B1590&lt;&gt;"",P1591-N1591+O1591,"")</f>
        <v/>
      </c>
      <c r="R1591" s="7" t="str">
        <f t="shared" si="199"/>
        <v/>
      </c>
      <c r="S1591" s="32" t="e">
        <f>('Cole CSV aqui'!M1590-'Cole CSV aqui'!J1590)/(I1591-C1591)</f>
        <v>#VALUE!</v>
      </c>
      <c r="T1591" s="11" t="str">
        <f t="shared" si="193"/>
        <v/>
      </c>
      <c r="U1591" s="10" t="str">
        <f t="shared" si="194"/>
        <v/>
      </c>
      <c r="V1591" s="2"/>
      <c r="W1591" s="3"/>
      <c r="X1591" s="3"/>
    </row>
    <row r="1592" spans="1:24" s="1" customFormat="1" x14ac:dyDescent="0.25">
      <c r="A1592" s="5" t="str">
        <f>IF('Cole CSV aqui'!A1591&lt;&gt;"",'Cole CSV aqui'!A1591,"")</f>
        <v/>
      </c>
      <c r="B1592" s="5" t="str">
        <f>IF('Cole CSV aqui'!B1591&lt;&gt;"",'Cole CSV aqui'!B1591,"")</f>
        <v/>
      </c>
      <c r="C1592" s="6" t="str">
        <f>IF('Cole CSV aqui'!F1591&lt;&gt;"",'Cole CSV aqui'!F1591,"")</f>
        <v/>
      </c>
      <c r="D1592" s="6" t="str">
        <f>IF('Cole CSV aqui'!G1591&lt;&gt;"",'Cole CSV aqui'!G1591,"")</f>
        <v/>
      </c>
      <c r="E1592" s="35" t="str">
        <f>IF('Cole CSV aqui'!M1591&lt;&gt;"",'Cole CSV aqui'!M1591,"")</f>
        <v/>
      </c>
      <c r="F1592" s="35" t="str">
        <f>IF('Cole CSV aqui'!J1591&lt;&gt;"",'Cole CSV aqui'!J1591,"")</f>
        <v/>
      </c>
      <c r="G1592" s="35" t="str">
        <f t="shared" si="195"/>
        <v/>
      </c>
      <c r="H1592" s="7" t="str">
        <f>IF('Cole CSV aqui'!I1591="Anos ",'Cole CSV aqui'!H1591*365.25,"")&amp;IF('Cole CSV aqui'!I1591="Dias ",'Cole CSV aqui'!H1591,"")&amp;IF('Cole CSV aqui'!I1591="Meses ",'Cole CSV aqui'!H1591*30.5,"")</f>
        <v/>
      </c>
      <c r="I1592" s="6" t="str">
        <f>IF('Cole CSV aqui'!G1591&lt;&gt;"",C1592+H1592,"")</f>
        <v/>
      </c>
      <c r="J1592" s="28" t="e">
        <f t="shared" ca="1" si="196"/>
        <v>#VALUE!</v>
      </c>
      <c r="K1592" s="7" t="str">
        <f t="shared" si="192"/>
        <v/>
      </c>
      <c r="L1592" s="28" t="e">
        <f>C1592-'Instruções e período de cálculo'!$B$4</f>
        <v>#VALUE!</v>
      </c>
      <c r="M1592" s="28" t="e">
        <f>I1592-'Instruções e período de cálculo'!$B$5</f>
        <v>#VALUE!</v>
      </c>
      <c r="N1592" s="28" t="e">
        <f t="shared" si="197"/>
        <v>#VALUE!</v>
      </c>
      <c r="O1592" s="28" t="e">
        <f t="shared" si="198"/>
        <v>#VALUE!</v>
      </c>
      <c r="P1592" s="49" t="str">
        <f>IF('Cole CSV aqui'!B1591&lt;&gt;"",'Instruções e período de cálculo'!$B$5-'Instruções e período de cálculo'!$B$4+1,"")</f>
        <v/>
      </c>
      <c r="Q1592" s="28" t="str">
        <f>IF('Cole CSV aqui'!B1591&lt;&gt;"",P1592-N1592+O1592,"")</f>
        <v/>
      </c>
      <c r="R1592" s="7" t="str">
        <f t="shared" si="199"/>
        <v/>
      </c>
      <c r="S1592" s="32" t="e">
        <f>('Cole CSV aqui'!M1591-'Cole CSV aqui'!J1591)/(I1592-C1592)</f>
        <v>#VALUE!</v>
      </c>
      <c r="T1592" s="11" t="str">
        <f t="shared" si="193"/>
        <v/>
      </c>
      <c r="U1592" s="10" t="str">
        <f t="shared" si="194"/>
        <v/>
      </c>
      <c r="V1592" s="2"/>
      <c r="W1592" s="3"/>
      <c r="X1592" s="3"/>
    </row>
    <row r="1593" spans="1:24" s="1" customFormat="1" x14ac:dyDescent="0.25">
      <c r="A1593" s="5" t="str">
        <f>IF('Cole CSV aqui'!A1592&lt;&gt;"",'Cole CSV aqui'!A1592,"")</f>
        <v/>
      </c>
      <c r="B1593" s="5" t="str">
        <f>IF('Cole CSV aqui'!B1592&lt;&gt;"",'Cole CSV aqui'!B1592,"")</f>
        <v/>
      </c>
      <c r="C1593" s="6" t="str">
        <f>IF('Cole CSV aqui'!F1592&lt;&gt;"",'Cole CSV aqui'!F1592,"")</f>
        <v/>
      </c>
      <c r="D1593" s="6" t="str">
        <f>IF('Cole CSV aqui'!G1592&lt;&gt;"",'Cole CSV aqui'!G1592,"")</f>
        <v/>
      </c>
      <c r="E1593" s="35" t="str">
        <f>IF('Cole CSV aqui'!M1592&lt;&gt;"",'Cole CSV aqui'!M1592,"")</f>
        <v/>
      </c>
      <c r="F1593" s="35" t="str">
        <f>IF('Cole CSV aqui'!J1592&lt;&gt;"",'Cole CSV aqui'!J1592,"")</f>
        <v/>
      </c>
      <c r="G1593" s="35" t="str">
        <f t="shared" si="195"/>
        <v/>
      </c>
      <c r="H1593" s="7" t="str">
        <f>IF('Cole CSV aqui'!I1592="Anos ",'Cole CSV aqui'!H1592*365.25,"")&amp;IF('Cole CSV aqui'!I1592="Dias ",'Cole CSV aqui'!H1592,"")&amp;IF('Cole CSV aqui'!I1592="Meses ",'Cole CSV aqui'!H1592*30.5,"")</f>
        <v/>
      </c>
      <c r="I1593" s="6" t="str">
        <f>IF('Cole CSV aqui'!G1592&lt;&gt;"",C1593+H1593,"")</f>
        <v/>
      </c>
      <c r="J1593" s="28" t="e">
        <f t="shared" ca="1" si="196"/>
        <v>#VALUE!</v>
      </c>
      <c r="K1593" s="7" t="str">
        <f t="shared" si="192"/>
        <v/>
      </c>
      <c r="L1593" s="28" t="e">
        <f>C1593-'Instruções e período de cálculo'!$B$4</f>
        <v>#VALUE!</v>
      </c>
      <c r="M1593" s="28" t="e">
        <f>I1593-'Instruções e período de cálculo'!$B$5</f>
        <v>#VALUE!</v>
      </c>
      <c r="N1593" s="28" t="e">
        <f t="shared" si="197"/>
        <v>#VALUE!</v>
      </c>
      <c r="O1593" s="28" t="e">
        <f t="shared" si="198"/>
        <v>#VALUE!</v>
      </c>
      <c r="P1593" s="49" t="str">
        <f>IF('Cole CSV aqui'!B1592&lt;&gt;"",'Instruções e período de cálculo'!$B$5-'Instruções e período de cálculo'!$B$4+1,"")</f>
        <v/>
      </c>
      <c r="Q1593" s="28" t="str">
        <f>IF('Cole CSV aqui'!B1592&lt;&gt;"",P1593-N1593+O1593,"")</f>
        <v/>
      </c>
      <c r="R1593" s="7" t="str">
        <f t="shared" si="199"/>
        <v/>
      </c>
      <c r="S1593" s="32" t="e">
        <f>('Cole CSV aqui'!M1592-'Cole CSV aqui'!J1592)/(I1593-C1593)</f>
        <v>#VALUE!</v>
      </c>
      <c r="T1593" s="11" t="str">
        <f t="shared" si="193"/>
        <v/>
      </c>
      <c r="U1593" s="10" t="str">
        <f t="shared" si="194"/>
        <v/>
      </c>
      <c r="V1593" s="2"/>
      <c r="W1593" s="3"/>
      <c r="X1593" s="3"/>
    </row>
    <row r="1594" spans="1:24" s="1" customFormat="1" x14ac:dyDescent="0.25">
      <c r="A1594" s="5" t="str">
        <f>IF('Cole CSV aqui'!A1593&lt;&gt;"",'Cole CSV aqui'!A1593,"")</f>
        <v/>
      </c>
      <c r="B1594" s="5" t="str">
        <f>IF('Cole CSV aqui'!B1593&lt;&gt;"",'Cole CSV aqui'!B1593,"")</f>
        <v/>
      </c>
      <c r="C1594" s="6" t="str">
        <f>IF('Cole CSV aqui'!F1593&lt;&gt;"",'Cole CSV aqui'!F1593,"")</f>
        <v/>
      </c>
      <c r="D1594" s="6" t="str">
        <f>IF('Cole CSV aqui'!G1593&lt;&gt;"",'Cole CSV aqui'!G1593,"")</f>
        <v/>
      </c>
      <c r="E1594" s="35" t="str">
        <f>IF('Cole CSV aqui'!M1593&lt;&gt;"",'Cole CSV aqui'!M1593,"")</f>
        <v/>
      </c>
      <c r="F1594" s="35" t="str">
        <f>IF('Cole CSV aqui'!J1593&lt;&gt;"",'Cole CSV aqui'!J1593,"")</f>
        <v/>
      </c>
      <c r="G1594" s="35" t="str">
        <f t="shared" si="195"/>
        <v/>
      </c>
      <c r="H1594" s="7" t="str">
        <f>IF('Cole CSV aqui'!I1593="Anos ",'Cole CSV aqui'!H1593*365.25,"")&amp;IF('Cole CSV aqui'!I1593="Dias ",'Cole CSV aqui'!H1593,"")&amp;IF('Cole CSV aqui'!I1593="Meses ",'Cole CSV aqui'!H1593*30.5,"")</f>
        <v/>
      </c>
      <c r="I1594" s="6" t="str">
        <f>IF('Cole CSV aqui'!G1593&lt;&gt;"",C1594+H1594,"")</f>
        <v/>
      </c>
      <c r="J1594" s="28" t="e">
        <f t="shared" ca="1" si="196"/>
        <v>#VALUE!</v>
      </c>
      <c r="K1594" s="7" t="str">
        <f t="shared" si="192"/>
        <v/>
      </c>
      <c r="L1594" s="28" t="e">
        <f>C1594-'Instruções e período de cálculo'!$B$4</f>
        <v>#VALUE!</v>
      </c>
      <c r="M1594" s="28" t="e">
        <f>I1594-'Instruções e período de cálculo'!$B$5</f>
        <v>#VALUE!</v>
      </c>
      <c r="N1594" s="28" t="e">
        <f t="shared" si="197"/>
        <v>#VALUE!</v>
      </c>
      <c r="O1594" s="28" t="e">
        <f t="shared" si="198"/>
        <v>#VALUE!</v>
      </c>
      <c r="P1594" s="49" t="str">
        <f>IF('Cole CSV aqui'!B1593&lt;&gt;"",'Instruções e período de cálculo'!$B$5-'Instruções e período de cálculo'!$B$4+1,"")</f>
        <v/>
      </c>
      <c r="Q1594" s="28" t="str">
        <f>IF('Cole CSV aqui'!B1593&lt;&gt;"",P1594-N1594+O1594,"")</f>
        <v/>
      </c>
      <c r="R1594" s="7" t="str">
        <f t="shared" si="199"/>
        <v/>
      </c>
      <c r="S1594" s="32" t="e">
        <f>('Cole CSV aqui'!M1593-'Cole CSV aqui'!J1593)/(I1594-C1594)</f>
        <v>#VALUE!</v>
      </c>
      <c r="T1594" s="11" t="str">
        <f t="shared" si="193"/>
        <v/>
      </c>
      <c r="U1594" s="10" t="str">
        <f t="shared" si="194"/>
        <v/>
      </c>
      <c r="V1594" s="2"/>
      <c r="W1594" s="3"/>
      <c r="X1594" s="3"/>
    </row>
    <row r="1595" spans="1:24" s="1" customFormat="1" x14ac:dyDescent="0.25">
      <c r="A1595" s="5" t="str">
        <f>IF('Cole CSV aqui'!A1594&lt;&gt;"",'Cole CSV aqui'!A1594,"")</f>
        <v/>
      </c>
      <c r="B1595" s="5" t="str">
        <f>IF('Cole CSV aqui'!B1594&lt;&gt;"",'Cole CSV aqui'!B1594,"")</f>
        <v/>
      </c>
      <c r="C1595" s="6" t="str">
        <f>IF('Cole CSV aqui'!F1594&lt;&gt;"",'Cole CSV aqui'!F1594,"")</f>
        <v/>
      </c>
      <c r="D1595" s="6" t="str">
        <f>IF('Cole CSV aqui'!G1594&lt;&gt;"",'Cole CSV aqui'!G1594,"")</f>
        <v/>
      </c>
      <c r="E1595" s="35" t="str">
        <f>IF('Cole CSV aqui'!M1594&lt;&gt;"",'Cole CSV aqui'!M1594,"")</f>
        <v/>
      </c>
      <c r="F1595" s="35" t="str">
        <f>IF('Cole CSV aqui'!J1594&lt;&gt;"",'Cole CSV aqui'!J1594,"")</f>
        <v/>
      </c>
      <c r="G1595" s="35" t="str">
        <f t="shared" si="195"/>
        <v/>
      </c>
      <c r="H1595" s="7" t="str">
        <f>IF('Cole CSV aqui'!I1594="Anos ",'Cole CSV aqui'!H1594*365.25,"")&amp;IF('Cole CSV aqui'!I1594="Dias ",'Cole CSV aqui'!H1594,"")&amp;IF('Cole CSV aqui'!I1594="Meses ",'Cole CSV aqui'!H1594*30.5,"")</f>
        <v/>
      </c>
      <c r="I1595" s="6" t="str">
        <f>IF('Cole CSV aqui'!G1594&lt;&gt;"",C1595+H1595,"")</f>
        <v/>
      </c>
      <c r="J1595" s="28" t="e">
        <f t="shared" ca="1" si="196"/>
        <v>#VALUE!</v>
      </c>
      <c r="K1595" s="7" t="str">
        <f t="shared" si="192"/>
        <v/>
      </c>
      <c r="L1595" s="28" t="e">
        <f>C1595-'Instruções e período de cálculo'!$B$4</f>
        <v>#VALUE!</v>
      </c>
      <c r="M1595" s="28" t="e">
        <f>I1595-'Instruções e período de cálculo'!$B$5</f>
        <v>#VALUE!</v>
      </c>
      <c r="N1595" s="28" t="e">
        <f t="shared" si="197"/>
        <v>#VALUE!</v>
      </c>
      <c r="O1595" s="28" t="e">
        <f t="shared" si="198"/>
        <v>#VALUE!</v>
      </c>
      <c r="P1595" s="49" t="str">
        <f>IF('Cole CSV aqui'!B1594&lt;&gt;"",'Instruções e período de cálculo'!$B$5-'Instruções e período de cálculo'!$B$4+1,"")</f>
        <v/>
      </c>
      <c r="Q1595" s="28" t="str">
        <f>IF('Cole CSV aqui'!B1594&lt;&gt;"",P1595-N1595+O1595,"")</f>
        <v/>
      </c>
      <c r="R1595" s="7" t="str">
        <f t="shared" si="199"/>
        <v/>
      </c>
      <c r="S1595" s="32" t="e">
        <f>('Cole CSV aqui'!M1594-'Cole CSV aqui'!J1594)/(I1595-C1595)</f>
        <v>#VALUE!</v>
      </c>
      <c r="T1595" s="11" t="str">
        <f t="shared" si="193"/>
        <v/>
      </c>
      <c r="U1595" s="10" t="str">
        <f t="shared" si="194"/>
        <v/>
      </c>
      <c r="V1595" s="2"/>
      <c r="W1595" s="3"/>
      <c r="X1595" s="3"/>
    </row>
    <row r="1596" spans="1:24" s="1" customFormat="1" x14ac:dyDescent="0.25">
      <c r="A1596" s="5" t="str">
        <f>IF('Cole CSV aqui'!A1595&lt;&gt;"",'Cole CSV aqui'!A1595,"")</f>
        <v/>
      </c>
      <c r="B1596" s="5" t="str">
        <f>IF('Cole CSV aqui'!B1595&lt;&gt;"",'Cole CSV aqui'!B1595,"")</f>
        <v/>
      </c>
      <c r="C1596" s="6" t="str">
        <f>IF('Cole CSV aqui'!F1595&lt;&gt;"",'Cole CSV aqui'!F1595,"")</f>
        <v/>
      </c>
      <c r="D1596" s="6" t="str">
        <f>IF('Cole CSV aqui'!G1595&lt;&gt;"",'Cole CSV aqui'!G1595,"")</f>
        <v/>
      </c>
      <c r="E1596" s="35" t="str">
        <f>IF('Cole CSV aqui'!M1595&lt;&gt;"",'Cole CSV aqui'!M1595,"")</f>
        <v/>
      </c>
      <c r="F1596" s="35" t="str">
        <f>IF('Cole CSV aqui'!J1595&lt;&gt;"",'Cole CSV aqui'!J1595,"")</f>
        <v/>
      </c>
      <c r="G1596" s="35" t="str">
        <f t="shared" si="195"/>
        <v/>
      </c>
      <c r="H1596" s="7" t="str">
        <f>IF('Cole CSV aqui'!I1595="Anos ",'Cole CSV aqui'!H1595*365.25,"")&amp;IF('Cole CSV aqui'!I1595="Dias ",'Cole CSV aqui'!H1595,"")&amp;IF('Cole CSV aqui'!I1595="Meses ",'Cole CSV aqui'!H1595*30.5,"")</f>
        <v/>
      </c>
      <c r="I1596" s="6" t="str">
        <f>IF('Cole CSV aqui'!G1595&lt;&gt;"",C1596+H1596,"")</f>
        <v/>
      </c>
      <c r="J1596" s="28" t="e">
        <f t="shared" ca="1" si="196"/>
        <v>#VALUE!</v>
      </c>
      <c r="K1596" s="7" t="str">
        <f t="shared" si="192"/>
        <v/>
      </c>
      <c r="L1596" s="28" t="e">
        <f>C1596-'Instruções e período de cálculo'!$B$4</f>
        <v>#VALUE!</v>
      </c>
      <c r="M1596" s="28" t="e">
        <f>I1596-'Instruções e período de cálculo'!$B$5</f>
        <v>#VALUE!</v>
      </c>
      <c r="N1596" s="28" t="e">
        <f t="shared" si="197"/>
        <v>#VALUE!</v>
      </c>
      <c r="O1596" s="28" t="e">
        <f t="shared" si="198"/>
        <v>#VALUE!</v>
      </c>
      <c r="P1596" s="49" t="str">
        <f>IF('Cole CSV aqui'!B1595&lt;&gt;"",'Instruções e período de cálculo'!$B$5-'Instruções e período de cálculo'!$B$4+1,"")</f>
        <v/>
      </c>
      <c r="Q1596" s="28" t="str">
        <f>IF('Cole CSV aqui'!B1595&lt;&gt;"",P1596-N1596+O1596,"")</f>
        <v/>
      </c>
      <c r="R1596" s="7" t="str">
        <f t="shared" si="199"/>
        <v/>
      </c>
      <c r="S1596" s="32" t="e">
        <f>('Cole CSV aqui'!M1595-'Cole CSV aqui'!J1595)/(I1596-C1596)</f>
        <v>#VALUE!</v>
      </c>
      <c r="T1596" s="11" t="str">
        <f t="shared" si="193"/>
        <v/>
      </c>
      <c r="U1596" s="10" t="str">
        <f t="shared" si="194"/>
        <v/>
      </c>
      <c r="V1596" s="2"/>
      <c r="W1596" s="3"/>
      <c r="X1596" s="3"/>
    </row>
    <row r="1597" spans="1:24" s="1" customFormat="1" x14ac:dyDescent="0.25">
      <c r="A1597" s="5" t="str">
        <f>IF('Cole CSV aqui'!A1596&lt;&gt;"",'Cole CSV aqui'!A1596,"")</f>
        <v/>
      </c>
      <c r="B1597" s="5" t="str">
        <f>IF('Cole CSV aqui'!B1596&lt;&gt;"",'Cole CSV aqui'!B1596,"")</f>
        <v/>
      </c>
      <c r="C1597" s="6" t="str">
        <f>IF('Cole CSV aqui'!F1596&lt;&gt;"",'Cole CSV aqui'!F1596,"")</f>
        <v/>
      </c>
      <c r="D1597" s="6" t="str">
        <f>IF('Cole CSV aqui'!G1596&lt;&gt;"",'Cole CSV aqui'!G1596,"")</f>
        <v/>
      </c>
      <c r="E1597" s="35" t="str">
        <f>IF('Cole CSV aqui'!M1596&lt;&gt;"",'Cole CSV aqui'!M1596,"")</f>
        <v/>
      </c>
      <c r="F1597" s="35" t="str">
        <f>IF('Cole CSV aqui'!J1596&lt;&gt;"",'Cole CSV aqui'!J1596,"")</f>
        <v/>
      </c>
      <c r="G1597" s="35" t="str">
        <f t="shared" si="195"/>
        <v/>
      </c>
      <c r="H1597" s="7" t="str">
        <f>IF('Cole CSV aqui'!I1596="Anos ",'Cole CSV aqui'!H1596*365.25,"")&amp;IF('Cole CSV aqui'!I1596="Dias ",'Cole CSV aqui'!H1596,"")&amp;IF('Cole CSV aqui'!I1596="Meses ",'Cole CSV aqui'!H1596*30.5,"")</f>
        <v/>
      </c>
      <c r="I1597" s="6" t="str">
        <f>IF('Cole CSV aqui'!G1596&lt;&gt;"",C1597+H1597,"")</f>
        <v/>
      </c>
      <c r="J1597" s="28" t="e">
        <f t="shared" ca="1" si="196"/>
        <v>#VALUE!</v>
      </c>
      <c r="K1597" s="7" t="str">
        <f t="shared" si="192"/>
        <v/>
      </c>
      <c r="L1597" s="28" t="e">
        <f>C1597-'Instruções e período de cálculo'!$B$4</f>
        <v>#VALUE!</v>
      </c>
      <c r="M1597" s="28" t="e">
        <f>I1597-'Instruções e período de cálculo'!$B$5</f>
        <v>#VALUE!</v>
      </c>
      <c r="N1597" s="28" t="e">
        <f t="shared" si="197"/>
        <v>#VALUE!</v>
      </c>
      <c r="O1597" s="28" t="e">
        <f t="shared" si="198"/>
        <v>#VALUE!</v>
      </c>
      <c r="P1597" s="49" t="str">
        <f>IF('Cole CSV aqui'!B1596&lt;&gt;"",'Instruções e período de cálculo'!$B$5-'Instruções e período de cálculo'!$B$4+1,"")</f>
        <v/>
      </c>
      <c r="Q1597" s="28" t="str">
        <f>IF('Cole CSV aqui'!B1596&lt;&gt;"",P1597-N1597+O1597,"")</f>
        <v/>
      </c>
      <c r="R1597" s="7" t="str">
        <f t="shared" si="199"/>
        <v/>
      </c>
      <c r="S1597" s="32" t="e">
        <f>('Cole CSV aqui'!M1596-'Cole CSV aqui'!J1596)/(I1597-C1597)</f>
        <v>#VALUE!</v>
      </c>
      <c r="T1597" s="11" t="str">
        <f t="shared" si="193"/>
        <v/>
      </c>
      <c r="U1597" s="10" t="str">
        <f t="shared" si="194"/>
        <v/>
      </c>
      <c r="V1597" s="2"/>
      <c r="W1597" s="3"/>
      <c r="X1597" s="3"/>
    </row>
    <row r="1598" spans="1:24" s="1" customFormat="1" x14ac:dyDescent="0.25">
      <c r="A1598" s="5" t="str">
        <f>IF('Cole CSV aqui'!A1597&lt;&gt;"",'Cole CSV aqui'!A1597,"")</f>
        <v/>
      </c>
      <c r="B1598" s="5" t="str">
        <f>IF('Cole CSV aqui'!B1597&lt;&gt;"",'Cole CSV aqui'!B1597,"")</f>
        <v/>
      </c>
      <c r="C1598" s="6" t="str">
        <f>IF('Cole CSV aqui'!F1597&lt;&gt;"",'Cole CSV aqui'!F1597,"")</f>
        <v/>
      </c>
      <c r="D1598" s="6" t="str">
        <f>IF('Cole CSV aqui'!G1597&lt;&gt;"",'Cole CSV aqui'!G1597,"")</f>
        <v/>
      </c>
      <c r="E1598" s="35" t="str">
        <f>IF('Cole CSV aqui'!M1597&lt;&gt;"",'Cole CSV aqui'!M1597,"")</f>
        <v/>
      </c>
      <c r="F1598" s="35" t="str">
        <f>IF('Cole CSV aqui'!J1597&lt;&gt;"",'Cole CSV aqui'!J1597,"")</f>
        <v/>
      </c>
      <c r="G1598" s="35" t="str">
        <f t="shared" si="195"/>
        <v/>
      </c>
      <c r="H1598" s="7" t="str">
        <f>IF('Cole CSV aqui'!I1597="Anos ",'Cole CSV aqui'!H1597*365.25,"")&amp;IF('Cole CSV aqui'!I1597="Dias ",'Cole CSV aqui'!H1597,"")&amp;IF('Cole CSV aqui'!I1597="Meses ",'Cole CSV aqui'!H1597*30.5,"")</f>
        <v/>
      </c>
      <c r="I1598" s="6" t="str">
        <f>IF('Cole CSV aqui'!G1597&lt;&gt;"",C1598+H1598,"")</f>
        <v/>
      </c>
      <c r="J1598" s="28" t="e">
        <f t="shared" ca="1" si="196"/>
        <v>#VALUE!</v>
      </c>
      <c r="K1598" s="7" t="str">
        <f t="shared" si="192"/>
        <v/>
      </c>
      <c r="L1598" s="28" t="e">
        <f>C1598-'Instruções e período de cálculo'!$B$4</f>
        <v>#VALUE!</v>
      </c>
      <c r="M1598" s="28" t="e">
        <f>I1598-'Instruções e período de cálculo'!$B$5</f>
        <v>#VALUE!</v>
      </c>
      <c r="N1598" s="28" t="e">
        <f t="shared" si="197"/>
        <v>#VALUE!</v>
      </c>
      <c r="O1598" s="28" t="e">
        <f t="shared" si="198"/>
        <v>#VALUE!</v>
      </c>
      <c r="P1598" s="49" t="str">
        <f>IF('Cole CSV aqui'!B1597&lt;&gt;"",'Instruções e período de cálculo'!$B$5-'Instruções e período de cálculo'!$B$4+1,"")</f>
        <v/>
      </c>
      <c r="Q1598" s="28" t="str">
        <f>IF('Cole CSV aqui'!B1597&lt;&gt;"",P1598-N1598+O1598,"")</f>
        <v/>
      </c>
      <c r="R1598" s="7" t="str">
        <f t="shared" si="199"/>
        <v/>
      </c>
      <c r="S1598" s="32" t="e">
        <f>('Cole CSV aqui'!M1597-'Cole CSV aqui'!J1597)/(I1598-C1598)</f>
        <v>#VALUE!</v>
      </c>
      <c r="T1598" s="11" t="str">
        <f t="shared" si="193"/>
        <v/>
      </c>
      <c r="U1598" s="10" t="str">
        <f t="shared" si="194"/>
        <v/>
      </c>
      <c r="V1598" s="2"/>
      <c r="W1598" s="3"/>
      <c r="X1598" s="3"/>
    </row>
    <row r="1599" spans="1:24" s="1" customFormat="1" x14ac:dyDescent="0.25">
      <c r="A1599" s="5" t="str">
        <f>IF('Cole CSV aqui'!A1598&lt;&gt;"",'Cole CSV aqui'!A1598,"")</f>
        <v/>
      </c>
      <c r="B1599" s="5" t="str">
        <f>IF('Cole CSV aqui'!B1598&lt;&gt;"",'Cole CSV aqui'!B1598,"")</f>
        <v/>
      </c>
      <c r="C1599" s="6" t="str">
        <f>IF('Cole CSV aqui'!F1598&lt;&gt;"",'Cole CSV aqui'!F1598,"")</f>
        <v/>
      </c>
      <c r="D1599" s="6" t="str">
        <f>IF('Cole CSV aqui'!G1598&lt;&gt;"",'Cole CSV aqui'!G1598,"")</f>
        <v/>
      </c>
      <c r="E1599" s="35" t="str">
        <f>IF('Cole CSV aqui'!M1598&lt;&gt;"",'Cole CSV aqui'!M1598,"")</f>
        <v/>
      </c>
      <c r="F1599" s="35" t="str">
        <f>IF('Cole CSV aqui'!J1598&lt;&gt;"",'Cole CSV aqui'!J1598,"")</f>
        <v/>
      </c>
      <c r="G1599" s="35" t="str">
        <f t="shared" si="195"/>
        <v/>
      </c>
      <c r="H1599" s="7" t="str">
        <f>IF('Cole CSV aqui'!I1598="Anos ",'Cole CSV aqui'!H1598*365.25,"")&amp;IF('Cole CSV aqui'!I1598="Dias ",'Cole CSV aqui'!H1598,"")&amp;IF('Cole CSV aqui'!I1598="Meses ",'Cole CSV aqui'!H1598*30.5,"")</f>
        <v/>
      </c>
      <c r="I1599" s="6" t="str">
        <f>IF('Cole CSV aqui'!G1598&lt;&gt;"",C1599+H1599,"")</f>
        <v/>
      </c>
      <c r="J1599" s="28" t="e">
        <f t="shared" ca="1" si="196"/>
        <v>#VALUE!</v>
      </c>
      <c r="K1599" s="7" t="str">
        <f t="shared" si="192"/>
        <v/>
      </c>
      <c r="L1599" s="28" t="e">
        <f>C1599-'Instruções e período de cálculo'!$B$4</f>
        <v>#VALUE!</v>
      </c>
      <c r="M1599" s="28" t="e">
        <f>I1599-'Instruções e período de cálculo'!$B$5</f>
        <v>#VALUE!</v>
      </c>
      <c r="N1599" s="28" t="e">
        <f t="shared" si="197"/>
        <v>#VALUE!</v>
      </c>
      <c r="O1599" s="28" t="e">
        <f t="shared" si="198"/>
        <v>#VALUE!</v>
      </c>
      <c r="P1599" s="49" t="str">
        <f>IF('Cole CSV aqui'!B1598&lt;&gt;"",'Instruções e período de cálculo'!$B$5-'Instruções e período de cálculo'!$B$4+1,"")</f>
        <v/>
      </c>
      <c r="Q1599" s="28" t="str">
        <f>IF('Cole CSV aqui'!B1598&lt;&gt;"",P1599-N1599+O1599,"")</f>
        <v/>
      </c>
      <c r="R1599" s="7" t="str">
        <f t="shared" si="199"/>
        <v/>
      </c>
      <c r="S1599" s="32" t="e">
        <f>('Cole CSV aqui'!M1598-'Cole CSV aqui'!J1598)/(I1599-C1599)</f>
        <v>#VALUE!</v>
      </c>
      <c r="T1599" s="11" t="str">
        <f t="shared" si="193"/>
        <v/>
      </c>
      <c r="U1599" s="10" t="str">
        <f t="shared" si="194"/>
        <v/>
      </c>
      <c r="V1599" s="2"/>
      <c r="W1599" s="3"/>
      <c r="X1599" s="3"/>
    </row>
    <row r="1600" spans="1:24" s="1" customFormat="1" x14ac:dyDescent="0.25">
      <c r="A1600" s="5" t="str">
        <f>IF('Cole CSV aqui'!A1599&lt;&gt;"",'Cole CSV aqui'!A1599,"")</f>
        <v/>
      </c>
      <c r="B1600" s="5" t="str">
        <f>IF('Cole CSV aqui'!B1599&lt;&gt;"",'Cole CSV aqui'!B1599,"")</f>
        <v/>
      </c>
      <c r="C1600" s="6" t="str">
        <f>IF('Cole CSV aqui'!F1599&lt;&gt;"",'Cole CSV aqui'!F1599,"")</f>
        <v/>
      </c>
      <c r="D1600" s="6" t="str">
        <f>IF('Cole CSV aqui'!G1599&lt;&gt;"",'Cole CSV aqui'!G1599,"")</f>
        <v/>
      </c>
      <c r="E1600" s="35" t="str">
        <f>IF('Cole CSV aqui'!M1599&lt;&gt;"",'Cole CSV aqui'!M1599,"")</f>
        <v/>
      </c>
      <c r="F1600" s="35" t="str">
        <f>IF('Cole CSV aqui'!J1599&lt;&gt;"",'Cole CSV aqui'!J1599,"")</f>
        <v/>
      </c>
      <c r="G1600" s="35" t="str">
        <f t="shared" si="195"/>
        <v/>
      </c>
      <c r="H1600" s="7" t="str">
        <f>IF('Cole CSV aqui'!I1599="Anos ",'Cole CSV aqui'!H1599*365.25,"")&amp;IF('Cole CSV aqui'!I1599="Dias ",'Cole CSV aqui'!H1599,"")&amp;IF('Cole CSV aqui'!I1599="Meses ",'Cole CSV aqui'!H1599*30.5,"")</f>
        <v/>
      </c>
      <c r="I1600" s="6" t="str">
        <f>IF('Cole CSV aqui'!G1599&lt;&gt;"",C1600+H1600,"")</f>
        <v/>
      </c>
      <c r="J1600" s="28" t="e">
        <f t="shared" ca="1" si="196"/>
        <v>#VALUE!</v>
      </c>
      <c r="K1600" s="7" t="str">
        <f t="shared" si="192"/>
        <v/>
      </c>
      <c r="L1600" s="28" t="e">
        <f>C1600-'Instruções e período de cálculo'!$B$4</f>
        <v>#VALUE!</v>
      </c>
      <c r="M1600" s="28" t="e">
        <f>I1600-'Instruções e período de cálculo'!$B$5</f>
        <v>#VALUE!</v>
      </c>
      <c r="N1600" s="28" t="e">
        <f t="shared" si="197"/>
        <v>#VALUE!</v>
      </c>
      <c r="O1600" s="28" t="e">
        <f t="shared" si="198"/>
        <v>#VALUE!</v>
      </c>
      <c r="P1600" s="49" t="str">
        <f>IF('Cole CSV aqui'!B1599&lt;&gt;"",'Instruções e período de cálculo'!$B$5-'Instruções e período de cálculo'!$B$4+1,"")</f>
        <v/>
      </c>
      <c r="Q1600" s="28" t="str">
        <f>IF('Cole CSV aqui'!B1599&lt;&gt;"",P1600-N1600+O1600,"")</f>
        <v/>
      </c>
      <c r="R1600" s="7" t="str">
        <f t="shared" si="199"/>
        <v/>
      </c>
      <c r="S1600" s="32" t="e">
        <f>('Cole CSV aqui'!M1599-'Cole CSV aqui'!J1599)/(I1600-C1600)</f>
        <v>#VALUE!</v>
      </c>
      <c r="T1600" s="11" t="str">
        <f t="shared" si="193"/>
        <v/>
      </c>
      <c r="U1600" s="10" t="str">
        <f t="shared" si="194"/>
        <v/>
      </c>
      <c r="V1600" s="2"/>
      <c r="W1600" s="3"/>
      <c r="X1600" s="3"/>
    </row>
    <row r="1601" spans="1:24" s="1" customFormat="1" x14ac:dyDescent="0.25">
      <c r="A1601" s="5" t="str">
        <f>IF('Cole CSV aqui'!A1600&lt;&gt;"",'Cole CSV aqui'!A1600,"")</f>
        <v/>
      </c>
      <c r="B1601" s="5" t="str">
        <f>IF('Cole CSV aqui'!B1600&lt;&gt;"",'Cole CSV aqui'!B1600,"")</f>
        <v/>
      </c>
      <c r="C1601" s="6" t="str">
        <f>IF('Cole CSV aqui'!F1600&lt;&gt;"",'Cole CSV aqui'!F1600,"")</f>
        <v/>
      </c>
      <c r="D1601" s="6" t="str">
        <f>IF('Cole CSV aqui'!G1600&lt;&gt;"",'Cole CSV aqui'!G1600,"")</f>
        <v/>
      </c>
      <c r="E1601" s="35" t="str">
        <f>IF('Cole CSV aqui'!M1600&lt;&gt;"",'Cole CSV aqui'!M1600,"")</f>
        <v/>
      </c>
      <c r="F1601" s="35" t="str">
        <f>IF('Cole CSV aqui'!J1600&lt;&gt;"",'Cole CSV aqui'!J1600,"")</f>
        <v/>
      </c>
      <c r="G1601" s="35" t="str">
        <f t="shared" si="195"/>
        <v/>
      </c>
      <c r="H1601" s="7" t="str">
        <f>IF('Cole CSV aqui'!I1600="Anos ",'Cole CSV aqui'!H1600*365.25,"")&amp;IF('Cole CSV aqui'!I1600="Dias ",'Cole CSV aqui'!H1600,"")&amp;IF('Cole CSV aqui'!I1600="Meses ",'Cole CSV aqui'!H1600*30.5,"")</f>
        <v/>
      </c>
      <c r="I1601" s="6" t="str">
        <f>IF('Cole CSV aqui'!G1600&lt;&gt;"",C1601+H1601,"")</f>
        <v/>
      </c>
      <c r="J1601" s="28" t="e">
        <f t="shared" ca="1" si="196"/>
        <v>#VALUE!</v>
      </c>
      <c r="K1601" s="7" t="str">
        <f t="shared" si="192"/>
        <v/>
      </c>
      <c r="L1601" s="28" t="e">
        <f>C1601-'Instruções e período de cálculo'!$B$4</f>
        <v>#VALUE!</v>
      </c>
      <c r="M1601" s="28" t="e">
        <f>I1601-'Instruções e período de cálculo'!$B$5</f>
        <v>#VALUE!</v>
      </c>
      <c r="N1601" s="28" t="e">
        <f t="shared" si="197"/>
        <v>#VALUE!</v>
      </c>
      <c r="O1601" s="28" t="e">
        <f t="shared" si="198"/>
        <v>#VALUE!</v>
      </c>
      <c r="P1601" s="49" t="str">
        <f>IF('Cole CSV aqui'!B1600&lt;&gt;"",'Instruções e período de cálculo'!$B$5-'Instruções e período de cálculo'!$B$4+1,"")</f>
        <v/>
      </c>
      <c r="Q1601" s="28" t="str">
        <f>IF('Cole CSV aqui'!B1600&lt;&gt;"",P1601-N1601+O1601,"")</f>
        <v/>
      </c>
      <c r="R1601" s="7" t="str">
        <f t="shared" si="199"/>
        <v/>
      </c>
      <c r="S1601" s="32" t="e">
        <f>('Cole CSV aqui'!M1600-'Cole CSV aqui'!J1600)/(I1601-C1601)</f>
        <v>#VALUE!</v>
      </c>
      <c r="T1601" s="11" t="str">
        <f t="shared" si="193"/>
        <v/>
      </c>
      <c r="U1601" s="10" t="str">
        <f t="shared" si="194"/>
        <v/>
      </c>
      <c r="V1601" s="2"/>
      <c r="W1601" s="3"/>
      <c r="X1601" s="3"/>
    </row>
    <row r="1602" spans="1:24" s="1" customFormat="1" x14ac:dyDescent="0.25">
      <c r="A1602" s="5" t="str">
        <f>IF('Cole CSV aqui'!A1601&lt;&gt;"",'Cole CSV aqui'!A1601,"")</f>
        <v/>
      </c>
      <c r="B1602" s="5" t="str">
        <f>IF('Cole CSV aqui'!B1601&lt;&gt;"",'Cole CSV aqui'!B1601,"")</f>
        <v/>
      </c>
      <c r="C1602" s="6" t="str">
        <f>IF('Cole CSV aqui'!F1601&lt;&gt;"",'Cole CSV aqui'!F1601,"")</f>
        <v/>
      </c>
      <c r="D1602" s="6" t="str">
        <f>IF('Cole CSV aqui'!G1601&lt;&gt;"",'Cole CSV aqui'!G1601,"")</f>
        <v/>
      </c>
      <c r="E1602" s="35" t="str">
        <f>IF('Cole CSV aqui'!M1601&lt;&gt;"",'Cole CSV aqui'!M1601,"")</f>
        <v/>
      </c>
      <c r="F1602" s="35" t="str">
        <f>IF('Cole CSV aqui'!J1601&lt;&gt;"",'Cole CSV aqui'!J1601,"")</f>
        <v/>
      </c>
      <c r="G1602" s="35" t="str">
        <f t="shared" si="195"/>
        <v/>
      </c>
      <c r="H1602" s="7" t="str">
        <f>IF('Cole CSV aqui'!I1601="Anos ",'Cole CSV aqui'!H1601*365.25,"")&amp;IF('Cole CSV aqui'!I1601="Dias ",'Cole CSV aqui'!H1601,"")&amp;IF('Cole CSV aqui'!I1601="Meses ",'Cole CSV aqui'!H1601*30.5,"")</f>
        <v/>
      </c>
      <c r="I1602" s="6" t="str">
        <f>IF('Cole CSV aqui'!G1601&lt;&gt;"",C1602+H1602,"")</f>
        <v/>
      </c>
      <c r="J1602" s="28" t="e">
        <f t="shared" ca="1" si="196"/>
        <v>#VALUE!</v>
      </c>
      <c r="K1602" s="7" t="str">
        <f t="shared" si="192"/>
        <v/>
      </c>
      <c r="L1602" s="28" t="e">
        <f>C1602-'Instruções e período de cálculo'!$B$4</f>
        <v>#VALUE!</v>
      </c>
      <c r="M1602" s="28" t="e">
        <f>I1602-'Instruções e período de cálculo'!$B$5</f>
        <v>#VALUE!</v>
      </c>
      <c r="N1602" s="28" t="e">
        <f t="shared" si="197"/>
        <v>#VALUE!</v>
      </c>
      <c r="O1602" s="28" t="e">
        <f t="shared" si="198"/>
        <v>#VALUE!</v>
      </c>
      <c r="P1602" s="49" t="str">
        <f>IF('Cole CSV aqui'!B1601&lt;&gt;"",'Instruções e período de cálculo'!$B$5-'Instruções e período de cálculo'!$B$4+1,"")</f>
        <v/>
      </c>
      <c r="Q1602" s="28" t="str">
        <f>IF('Cole CSV aqui'!B1601&lt;&gt;"",P1602-N1602+O1602,"")</f>
        <v/>
      </c>
      <c r="R1602" s="7" t="str">
        <f t="shared" si="199"/>
        <v/>
      </c>
      <c r="S1602" s="32" t="e">
        <f>('Cole CSV aqui'!M1601-'Cole CSV aqui'!J1601)/(I1602-C1602)</f>
        <v>#VALUE!</v>
      </c>
      <c r="T1602" s="11" t="str">
        <f t="shared" si="193"/>
        <v/>
      </c>
      <c r="U1602" s="10" t="str">
        <f t="shared" si="194"/>
        <v/>
      </c>
      <c r="V1602" s="2"/>
      <c r="W1602" s="3"/>
      <c r="X1602" s="3"/>
    </row>
    <row r="1603" spans="1:24" s="1" customFormat="1" x14ac:dyDescent="0.25">
      <c r="A1603" s="5" t="str">
        <f>IF('Cole CSV aqui'!A1602&lt;&gt;"",'Cole CSV aqui'!A1602,"")</f>
        <v/>
      </c>
      <c r="B1603" s="5" t="str">
        <f>IF('Cole CSV aqui'!B1602&lt;&gt;"",'Cole CSV aqui'!B1602,"")</f>
        <v/>
      </c>
      <c r="C1603" s="6" t="str">
        <f>IF('Cole CSV aqui'!F1602&lt;&gt;"",'Cole CSV aqui'!F1602,"")</f>
        <v/>
      </c>
      <c r="D1603" s="6" t="str">
        <f>IF('Cole CSV aqui'!G1602&lt;&gt;"",'Cole CSV aqui'!G1602,"")</f>
        <v/>
      </c>
      <c r="E1603" s="35" t="str">
        <f>IF('Cole CSV aqui'!M1602&lt;&gt;"",'Cole CSV aqui'!M1602,"")</f>
        <v/>
      </c>
      <c r="F1603" s="35" t="str">
        <f>IF('Cole CSV aqui'!J1602&lt;&gt;"",'Cole CSV aqui'!J1602,"")</f>
        <v/>
      </c>
      <c r="G1603" s="35" t="str">
        <f t="shared" si="195"/>
        <v/>
      </c>
      <c r="H1603" s="7" t="str">
        <f>IF('Cole CSV aqui'!I1602="Anos ",'Cole CSV aqui'!H1602*365.25,"")&amp;IF('Cole CSV aqui'!I1602="Dias ",'Cole CSV aqui'!H1602,"")&amp;IF('Cole CSV aqui'!I1602="Meses ",'Cole CSV aqui'!H1602*30.5,"")</f>
        <v/>
      </c>
      <c r="I1603" s="6" t="str">
        <f>IF('Cole CSV aqui'!G1602&lt;&gt;"",C1603+H1603,"")</f>
        <v/>
      </c>
      <c r="J1603" s="28" t="e">
        <f t="shared" ca="1" si="196"/>
        <v>#VALUE!</v>
      </c>
      <c r="K1603" s="7" t="str">
        <f t="shared" ref="K1603:K1666" si="200">IF(B1603&lt;&gt;"",J1603,"")</f>
        <v/>
      </c>
      <c r="L1603" s="28" t="e">
        <f>C1603-'Instruções e período de cálculo'!$B$4</f>
        <v>#VALUE!</v>
      </c>
      <c r="M1603" s="28" t="e">
        <f>I1603-'Instruções e período de cálculo'!$B$5</f>
        <v>#VALUE!</v>
      </c>
      <c r="N1603" s="28" t="e">
        <f t="shared" si="197"/>
        <v>#VALUE!</v>
      </c>
      <c r="O1603" s="28" t="e">
        <f t="shared" si="198"/>
        <v>#VALUE!</v>
      </c>
      <c r="P1603" s="49" t="str">
        <f>IF('Cole CSV aqui'!B1602&lt;&gt;"",'Instruções e período de cálculo'!$B$5-'Instruções e período de cálculo'!$B$4+1,"")</f>
        <v/>
      </c>
      <c r="Q1603" s="28" t="str">
        <f>IF('Cole CSV aqui'!B1602&lt;&gt;"",P1603-N1603+O1603,"")</f>
        <v/>
      </c>
      <c r="R1603" s="7" t="str">
        <f t="shared" si="199"/>
        <v/>
      </c>
      <c r="S1603" s="32" t="e">
        <f>('Cole CSV aqui'!M1602-'Cole CSV aqui'!J1602)/(I1603-C1603)</f>
        <v>#VALUE!</v>
      </c>
      <c r="T1603" s="11" t="str">
        <f t="shared" ref="T1603:T1666" si="201">IF(B1603&lt;&gt;"",S1603,"")</f>
        <v/>
      </c>
      <c r="U1603" s="10" t="str">
        <f t="shared" ref="U1603:U1666" si="202">IF(R1603&lt;&gt;"",R1603*T1603,"")</f>
        <v/>
      </c>
      <c r="V1603" s="2"/>
      <c r="W1603" s="3"/>
      <c r="X1603" s="3"/>
    </row>
    <row r="1604" spans="1:24" s="1" customFormat="1" x14ac:dyDescent="0.25">
      <c r="A1604" s="5" t="str">
        <f>IF('Cole CSV aqui'!A1603&lt;&gt;"",'Cole CSV aqui'!A1603,"")</f>
        <v/>
      </c>
      <c r="B1604" s="5" t="str">
        <f>IF('Cole CSV aqui'!B1603&lt;&gt;"",'Cole CSV aqui'!B1603,"")</f>
        <v/>
      </c>
      <c r="C1604" s="6" t="str">
        <f>IF('Cole CSV aqui'!F1603&lt;&gt;"",'Cole CSV aqui'!F1603,"")</f>
        <v/>
      </c>
      <c r="D1604" s="6" t="str">
        <f>IF('Cole CSV aqui'!G1603&lt;&gt;"",'Cole CSV aqui'!G1603,"")</f>
        <v/>
      </c>
      <c r="E1604" s="35" t="str">
        <f>IF('Cole CSV aqui'!M1603&lt;&gt;"",'Cole CSV aqui'!M1603,"")</f>
        <v/>
      </c>
      <c r="F1604" s="35" t="str">
        <f>IF('Cole CSV aqui'!J1603&lt;&gt;"",'Cole CSV aqui'!J1603,"")</f>
        <v/>
      </c>
      <c r="G1604" s="35" t="str">
        <f t="shared" ref="G1604:G1667" si="203">IF(E1604&lt;&gt;"",E1604-F1604,"")</f>
        <v/>
      </c>
      <c r="H1604" s="7" t="str">
        <f>IF('Cole CSV aqui'!I1603="Anos ",'Cole CSV aqui'!H1603*365.25,"")&amp;IF('Cole CSV aqui'!I1603="Dias ",'Cole CSV aqui'!H1603,"")&amp;IF('Cole CSV aqui'!I1603="Meses ",'Cole CSV aqui'!H1603*30.5,"")</f>
        <v/>
      </c>
      <c r="I1604" s="6" t="str">
        <f>IF('Cole CSV aqui'!G1603&lt;&gt;"",C1604+H1604,"")</f>
        <v/>
      </c>
      <c r="J1604" s="28" t="e">
        <f t="shared" ref="J1604:J1667" ca="1" si="204">IF(I1604&gt;TODAY(),I1604-TODAY(),"")</f>
        <v>#VALUE!</v>
      </c>
      <c r="K1604" s="7" t="str">
        <f t="shared" si="200"/>
        <v/>
      </c>
      <c r="L1604" s="28" t="e">
        <f>C1604-'Instruções e período de cálculo'!$B$4</f>
        <v>#VALUE!</v>
      </c>
      <c r="M1604" s="28" t="e">
        <f>I1604-'Instruções e período de cálculo'!$B$5</f>
        <v>#VALUE!</v>
      </c>
      <c r="N1604" s="28" t="e">
        <f t="shared" ref="N1604:N1667" si="205">IF(L1604&gt;0,L1604,0)</f>
        <v>#VALUE!</v>
      </c>
      <c r="O1604" s="28" t="e">
        <f t="shared" ref="O1604:O1667" si="206">IF(M1604&lt;0,M1604,0)</f>
        <v>#VALUE!</v>
      </c>
      <c r="P1604" s="49" t="str">
        <f>IF('Cole CSV aqui'!B1603&lt;&gt;"",'Instruções e período de cálculo'!$B$5-'Instruções e período de cálculo'!$B$4+1,"")</f>
        <v/>
      </c>
      <c r="Q1604" s="28" t="str">
        <f>IF('Cole CSV aqui'!B1603&lt;&gt;"",P1604-N1604+O1604,"")</f>
        <v/>
      </c>
      <c r="R1604" s="7" t="str">
        <f t="shared" ref="R1604:R1667" si="207">IF(Q1604&gt;0,Q1604,"")</f>
        <v/>
      </c>
      <c r="S1604" s="32" t="e">
        <f>('Cole CSV aqui'!M1603-'Cole CSV aqui'!J1603)/(I1604-C1604)</f>
        <v>#VALUE!</v>
      </c>
      <c r="T1604" s="11" t="str">
        <f t="shared" si="201"/>
        <v/>
      </c>
      <c r="U1604" s="10" t="str">
        <f t="shared" si="202"/>
        <v/>
      </c>
      <c r="V1604" s="2"/>
      <c r="W1604" s="3"/>
      <c r="X1604" s="3"/>
    </row>
    <row r="1605" spans="1:24" s="1" customFormat="1" x14ac:dyDescent="0.25">
      <c r="A1605" s="5" t="str">
        <f>IF('Cole CSV aqui'!A1604&lt;&gt;"",'Cole CSV aqui'!A1604,"")</f>
        <v/>
      </c>
      <c r="B1605" s="5" t="str">
        <f>IF('Cole CSV aqui'!B1604&lt;&gt;"",'Cole CSV aqui'!B1604,"")</f>
        <v/>
      </c>
      <c r="C1605" s="6" t="str">
        <f>IF('Cole CSV aqui'!F1604&lt;&gt;"",'Cole CSV aqui'!F1604,"")</f>
        <v/>
      </c>
      <c r="D1605" s="6" t="str">
        <f>IF('Cole CSV aqui'!G1604&lt;&gt;"",'Cole CSV aqui'!G1604,"")</f>
        <v/>
      </c>
      <c r="E1605" s="35" t="str">
        <f>IF('Cole CSV aqui'!M1604&lt;&gt;"",'Cole CSV aqui'!M1604,"")</f>
        <v/>
      </c>
      <c r="F1605" s="35" t="str">
        <f>IF('Cole CSV aqui'!J1604&lt;&gt;"",'Cole CSV aqui'!J1604,"")</f>
        <v/>
      </c>
      <c r="G1605" s="35" t="str">
        <f t="shared" si="203"/>
        <v/>
      </c>
      <c r="H1605" s="7" t="str">
        <f>IF('Cole CSV aqui'!I1604="Anos ",'Cole CSV aqui'!H1604*365.25,"")&amp;IF('Cole CSV aqui'!I1604="Dias ",'Cole CSV aqui'!H1604,"")&amp;IF('Cole CSV aqui'!I1604="Meses ",'Cole CSV aqui'!H1604*30.5,"")</f>
        <v/>
      </c>
      <c r="I1605" s="6" t="str">
        <f>IF('Cole CSV aqui'!G1604&lt;&gt;"",C1605+H1605,"")</f>
        <v/>
      </c>
      <c r="J1605" s="28" t="e">
        <f t="shared" ca="1" si="204"/>
        <v>#VALUE!</v>
      </c>
      <c r="K1605" s="7" t="str">
        <f t="shared" si="200"/>
        <v/>
      </c>
      <c r="L1605" s="28" t="e">
        <f>C1605-'Instruções e período de cálculo'!$B$4</f>
        <v>#VALUE!</v>
      </c>
      <c r="M1605" s="28" t="e">
        <f>I1605-'Instruções e período de cálculo'!$B$5</f>
        <v>#VALUE!</v>
      </c>
      <c r="N1605" s="28" t="e">
        <f t="shared" si="205"/>
        <v>#VALUE!</v>
      </c>
      <c r="O1605" s="28" t="e">
        <f t="shared" si="206"/>
        <v>#VALUE!</v>
      </c>
      <c r="P1605" s="49" t="str">
        <f>IF('Cole CSV aqui'!B1604&lt;&gt;"",'Instruções e período de cálculo'!$B$5-'Instruções e período de cálculo'!$B$4+1,"")</f>
        <v/>
      </c>
      <c r="Q1605" s="28" t="str">
        <f>IF('Cole CSV aqui'!B1604&lt;&gt;"",P1605-N1605+O1605,"")</f>
        <v/>
      </c>
      <c r="R1605" s="7" t="str">
        <f t="shared" si="207"/>
        <v/>
      </c>
      <c r="S1605" s="32" t="e">
        <f>('Cole CSV aqui'!M1604-'Cole CSV aqui'!J1604)/(I1605-C1605)</f>
        <v>#VALUE!</v>
      </c>
      <c r="T1605" s="11" t="str">
        <f t="shared" si="201"/>
        <v/>
      </c>
      <c r="U1605" s="10" t="str">
        <f t="shared" si="202"/>
        <v/>
      </c>
      <c r="V1605" s="2"/>
      <c r="W1605" s="3"/>
      <c r="X1605" s="3"/>
    </row>
    <row r="1606" spans="1:24" s="1" customFormat="1" x14ac:dyDescent="0.25">
      <c r="A1606" s="5" t="str">
        <f>IF('Cole CSV aqui'!A1605&lt;&gt;"",'Cole CSV aqui'!A1605,"")</f>
        <v/>
      </c>
      <c r="B1606" s="5" t="str">
        <f>IF('Cole CSV aqui'!B1605&lt;&gt;"",'Cole CSV aqui'!B1605,"")</f>
        <v/>
      </c>
      <c r="C1606" s="6" t="str">
        <f>IF('Cole CSV aqui'!F1605&lt;&gt;"",'Cole CSV aqui'!F1605,"")</f>
        <v/>
      </c>
      <c r="D1606" s="6" t="str">
        <f>IF('Cole CSV aqui'!G1605&lt;&gt;"",'Cole CSV aqui'!G1605,"")</f>
        <v/>
      </c>
      <c r="E1606" s="35" t="str">
        <f>IF('Cole CSV aqui'!M1605&lt;&gt;"",'Cole CSV aqui'!M1605,"")</f>
        <v/>
      </c>
      <c r="F1606" s="35" t="str">
        <f>IF('Cole CSV aqui'!J1605&lt;&gt;"",'Cole CSV aqui'!J1605,"")</f>
        <v/>
      </c>
      <c r="G1606" s="35" t="str">
        <f t="shared" si="203"/>
        <v/>
      </c>
      <c r="H1606" s="7" t="str">
        <f>IF('Cole CSV aqui'!I1605="Anos ",'Cole CSV aqui'!H1605*365.25,"")&amp;IF('Cole CSV aqui'!I1605="Dias ",'Cole CSV aqui'!H1605,"")&amp;IF('Cole CSV aqui'!I1605="Meses ",'Cole CSV aqui'!H1605*30.5,"")</f>
        <v/>
      </c>
      <c r="I1606" s="6" t="str">
        <f>IF('Cole CSV aqui'!G1605&lt;&gt;"",C1606+H1606,"")</f>
        <v/>
      </c>
      <c r="J1606" s="28" t="e">
        <f t="shared" ca="1" si="204"/>
        <v>#VALUE!</v>
      </c>
      <c r="K1606" s="7" t="str">
        <f t="shared" si="200"/>
        <v/>
      </c>
      <c r="L1606" s="28" t="e">
        <f>C1606-'Instruções e período de cálculo'!$B$4</f>
        <v>#VALUE!</v>
      </c>
      <c r="M1606" s="28" t="e">
        <f>I1606-'Instruções e período de cálculo'!$B$5</f>
        <v>#VALUE!</v>
      </c>
      <c r="N1606" s="28" t="e">
        <f t="shared" si="205"/>
        <v>#VALUE!</v>
      </c>
      <c r="O1606" s="28" t="e">
        <f t="shared" si="206"/>
        <v>#VALUE!</v>
      </c>
      <c r="P1606" s="49" t="str">
        <f>IF('Cole CSV aqui'!B1605&lt;&gt;"",'Instruções e período de cálculo'!$B$5-'Instruções e período de cálculo'!$B$4+1,"")</f>
        <v/>
      </c>
      <c r="Q1606" s="28" t="str">
        <f>IF('Cole CSV aqui'!B1605&lt;&gt;"",P1606-N1606+O1606,"")</f>
        <v/>
      </c>
      <c r="R1606" s="7" t="str">
        <f t="shared" si="207"/>
        <v/>
      </c>
      <c r="S1606" s="32" t="e">
        <f>('Cole CSV aqui'!M1605-'Cole CSV aqui'!J1605)/(I1606-C1606)</f>
        <v>#VALUE!</v>
      </c>
      <c r="T1606" s="11" t="str">
        <f t="shared" si="201"/>
        <v/>
      </c>
      <c r="U1606" s="10" t="str">
        <f t="shared" si="202"/>
        <v/>
      </c>
      <c r="V1606" s="2"/>
      <c r="W1606" s="3"/>
      <c r="X1606" s="3"/>
    </row>
    <row r="1607" spans="1:24" s="1" customFormat="1" x14ac:dyDescent="0.25">
      <c r="A1607" s="5" t="str">
        <f>IF('Cole CSV aqui'!A1606&lt;&gt;"",'Cole CSV aqui'!A1606,"")</f>
        <v/>
      </c>
      <c r="B1607" s="5" t="str">
        <f>IF('Cole CSV aqui'!B1606&lt;&gt;"",'Cole CSV aqui'!B1606,"")</f>
        <v/>
      </c>
      <c r="C1607" s="6" t="str">
        <f>IF('Cole CSV aqui'!F1606&lt;&gt;"",'Cole CSV aqui'!F1606,"")</f>
        <v/>
      </c>
      <c r="D1607" s="6" t="str">
        <f>IF('Cole CSV aqui'!G1606&lt;&gt;"",'Cole CSV aqui'!G1606,"")</f>
        <v/>
      </c>
      <c r="E1607" s="35" t="str">
        <f>IF('Cole CSV aqui'!M1606&lt;&gt;"",'Cole CSV aqui'!M1606,"")</f>
        <v/>
      </c>
      <c r="F1607" s="35" t="str">
        <f>IF('Cole CSV aqui'!J1606&lt;&gt;"",'Cole CSV aqui'!J1606,"")</f>
        <v/>
      </c>
      <c r="G1607" s="35" t="str">
        <f t="shared" si="203"/>
        <v/>
      </c>
      <c r="H1607" s="7" t="str">
        <f>IF('Cole CSV aqui'!I1606="Anos ",'Cole CSV aqui'!H1606*365.25,"")&amp;IF('Cole CSV aqui'!I1606="Dias ",'Cole CSV aqui'!H1606,"")&amp;IF('Cole CSV aqui'!I1606="Meses ",'Cole CSV aqui'!H1606*30.5,"")</f>
        <v/>
      </c>
      <c r="I1607" s="6" t="str">
        <f>IF('Cole CSV aqui'!G1606&lt;&gt;"",C1607+H1607,"")</f>
        <v/>
      </c>
      <c r="J1607" s="28" t="e">
        <f t="shared" ca="1" si="204"/>
        <v>#VALUE!</v>
      </c>
      <c r="K1607" s="7" t="str">
        <f t="shared" si="200"/>
        <v/>
      </c>
      <c r="L1607" s="28" t="e">
        <f>C1607-'Instruções e período de cálculo'!$B$4</f>
        <v>#VALUE!</v>
      </c>
      <c r="M1607" s="28" t="e">
        <f>I1607-'Instruções e período de cálculo'!$B$5</f>
        <v>#VALUE!</v>
      </c>
      <c r="N1607" s="28" t="e">
        <f t="shared" si="205"/>
        <v>#VALUE!</v>
      </c>
      <c r="O1607" s="28" t="e">
        <f t="shared" si="206"/>
        <v>#VALUE!</v>
      </c>
      <c r="P1607" s="49" t="str">
        <f>IF('Cole CSV aqui'!B1606&lt;&gt;"",'Instruções e período de cálculo'!$B$5-'Instruções e período de cálculo'!$B$4+1,"")</f>
        <v/>
      </c>
      <c r="Q1607" s="28" t="str">
        <f>IF('Cole CSV aqui'!B1606&lt;&gt;"",P1607-N1607+O1607,"")</f>
        <v/>
      </c>
      <c r="R1607" s="7" t="str">
        <f t="shared" si="207"/>
        <v/>
      </c>
      <c r="S1607" s="32" t="e">
        <f>('Cole CSV aqui'!M1606-'Cole CSV aqui'!J1606)/(I1607-C1607)</f>
        <v>#VALUE!</v>
      </c>
      <c r="T1607" s="11" t="str">
        <f t="shared" si="201"/>
        <v/>
      </c>
      <c r="U1607" s="10" t="str">
        <f t="shared" si="202"/>
        <v/>
      </c>
      <c r="V1607" s="2"/>
      <c r="W1607" s="3"/>
      <c r="X1607" s="3"/>
    </row>
    <row r="1608" spans="1:24" s="1" customFormat="1" x14ac:dyDescent="0.25">
      <c r="A1608" s="5" t="str">
        <f>IF('Cole CSV aqui'!A1607&lt;&gt;"",'Cole CSV aqui'!A1607,"")</f>
        <v/>
      </c>
      <c r="B1608" s="5" t="str">
        <f>IF('Cole CSV aqui'!B1607&lt;&gt;"",'Cole CSV aqui'!B1607,"")</f>
        <v/>
      </c>
      <c r="C1608" s="6" t="str">
        <f>IF('Cole CSV aqui'!F1607&lt;&gt;"",'Cole CSV aqui'!F1607,"")</f>
        <v/>
      </c>
      <c r="D1608" s="6" t="str">
        <f>IF('Cole CSV aqui'!G1607&lt;&gt;"",'Cole CSV aqui'!G1607,"")</f>
        <v/>
      </c>
      <c r="E1608" s="35" t="str">
        <f>IF('Cole CSV aqui'!M1607&lt;&gt;"",'Cole CSV aqui'!M1607,"")</f>
        <v/>
      </c>
      <c r="F1608" s="35" t="str">
        <f>IF('Cole CSV aqui'!J1607&lt;&gt;"",'Cole CSV aqui'!J1607,"")</f>
        <v/>
      </c>
      <c r="G1608" s="35" t="str">
        <f t="shared" si="203"/>
        <v/>
      </c>
      <c r="H1608" s="7" t="str">
        <f>IF('Cole CSV aqui'!I1607="Anos ",'Cole CSV aqui'!H1607*365.25,"")&amp;IF('Cole CSV aqui'!I1607="Dias ",'Cole CSV aqui'!H1607,"")&amp;IF('Cole CSV aqui'!I1607="Meses ",'Cole CSV aqui'!H1607*30.5,"")</f>
        <v/>
      </c>
      <c r="I1608" s="6" t="str">
        <f>IF('Cole CSV aqui'!G1607&lt;&gt;"",C1608+H1608,"")</f>
        <v/>
      </c>
      <c r="J1608" s="28" t="e">
        <f t="shared" ca="1" si="204"/>
        <v>#VALUE!</v>
      </c>
      <c r="K1608" s="7" t="str">
        <f t="shared" si="200"/>
        <v/>
      </c>
      <c r="L1608" s="28" t="e">
        <f>C1608-'Instruções e período de cálculo'!$B$4</f>
        <v>#VALUE!</v>
      </c>
      <c r="M1608" s="28" t="e">
        <f>I1608-'Instruções e período de cálculo'!$B$5</f>
        <v>#VALUE!</v>
      </c>
      <c r="N1608" s="28" t="e">
        <f t="shared" si="205"/>
        <v>#VALUE!</v>
      </c>
      <c r="O1608" s="28" t="e">
        <f t="shared" si="206"/>
        <v>#VALUE!</v>
      </c>
      <c r="P1608" s="49" t="str">
        <f>IF('Cole CSV aqui'!B1607&lt;&gt;"",'Instruções e período de cálculo'!$B$5-'Instruções e período de cálculo'!$B$4+1,"")</f>
        <v/>
      </c>
      <c r="Q1608" s="28" t="str">
        <f>IF('Cole CSV aqui'!B1607&lt;&gt;"",P1608-N1608+O1608,"")</f>
        <v/>
      </c>
      <c r="R1608" s="7" t="str">
        <f t="shared" si="207"/>
        <v/>
      </c>
      <c r="S1608" s="32" t="e">
        <f>('Cole CSV aqui'!M1607-'Cole CSV aqui'!J1607)/(I1608-C1608)</f>
        <v>#VALUE!</v>
      </c>
      <c r="T1608" s="11" t="str">
        <f t="shared" si="201"/>
        <v/>
      </c>
      <c r="U1608" s="10" t="str">
        <f t="shared" si="202"/>
        <v/>
      </c>
      <c r="V1608" s="2"/>
      <c r="W1608" s="3"/>
      <c r="X1608" s="3"/>
    </row>
    <row r="1609" spans="1:24" s="1" customFormat="1" x14ac:dyDescent="0.25">
      <c r="A1609" s="5" t="str">
        <f>IF('Cole CSV aqui'!A1608&lt;&gt;"",'Cole CSV aqui'!A1608,"")</f>
        <v/>
      </c>
      <c r="B1609" s="5" t="str">
        <f>IF('Cole CSV aqui'!B1608&lt;&gt;"",'Cole CSV aqui'!B1608,"")</f>
        <v/>
      </c>
      <c r="C1609" s="6" t="str">
        <f>IF('Cole CSV aqui'!F1608&lt;&gt;"",'Cole CSV aqui'!F1608,"")</f>
        <v/>
      </c>
      <c r="D1609" s="6" t="str">
        <f>IF('Cole CSV aqui'!G1608&lt;&gt;"",'Cole CSV aqui'!G1608,"")</f>
        <v/>
      </c>
      <c r="E1609" s="35" t="str">
        <f>IF('Cole CSV aqui'!M1608&lt;&gt;"",'Cole CSV aqui'!M1608,"")</f>
        <v/>
      </c>
      <c r="F1609" s="35" t="str">
        <f>IF('Cole CSV aqui'!J1608&lt;&gt;"",'Cole CSV aqui'!J1608,"")</f>
        <v/>
      </c>
      <c r="G1609" s="35" t="str">
        <f t="shared" si="203"/>
        <v/>
      </c>
      <c r="H1609" s="7" t="str">
        <f>IF('Cole CSV aqui'!I1608="Anos ",'Cole CSV aqui'!H1608*365.25,"")&amp;IF('Cole CSV aqui'!I1608="Dias ",'Cole CSV aqui'!H1608,"")&amp;IF('Cole CSV aqui'!I1608="Meses ",'Cole CSV aqui'!H1608*30.5,"")</f>
        <v/>
      </c>
      <c r="I1609" s="6" t="str">
        <f>IF('Cole CSV aqui'!G1608&lt;&gt;"",C1609+H1609,"")</f>
        <v/>
      </c>
      <c r="J1609" s="28" t="e">
        <f t="shared" ca="1" si="204"/>
        <v>#VALUE!</v>
      </c>
      <c r="K1609" s="7" t="str">
        <f t="shared" si="200"/>
        <v/>
      </c>
      <c r="L1609" s="28" t="e">
        <f>C1609-'Instruções e período de cálculo'!$B$4</f>
        <v>#VALUE!</v>
      </c>
      <c r="M1609" s="28" t="e">
        <f>I1609-'Instruções e período de cálculo'!$B$5</f>
        <v>#VALUE!</v>
      </c>
      <c r="N1609" s="28" t="e">
        <f t="shared" si="205"/>
        <v>#VALUE!</v>
      </c>
      <c r="O1609" s="28" t="e">
        <f t="shared" si="206"/>
        <v>#VALUE!</v>
      </c>
      <c r="P1609" s="49" t="str">
        <f>IF('Cole CSV aqui'!B1608&lt;&gt;"",'Instruções e período de cálculo'!$B$5-'Instruções e período de cálculo'!$B$4+1,"")</f>
        <v/>
      </c>
      <c r="Q1609" s="28" t="str">
        <f>IF('Cole CSV aqui'!B1608&lt;&gt;"",P1609-N1609+O1609,"")</f>
        <v/>
      </c>
      <c r="R1609" s="7" t="str">
        <f t="shared" si="207"/>
        <v/>
      </c>
      <c r="S1609" s="32" t="e">
        <f>('Cole CSV aqui'!M1608-'Cole CSV aqui'!J1608)/(I1609-C1609)</f>
        <v>#VALUE!</v>
      </c>
      <c r="T1609" s="11" t="str">
        <f t="shared" si="201"/>
        <v/>
      </c>
      <c r="U1609" s="10" t="str">
        <f t="shared" si="202"/>
        <v/>
      </c>
      <c r="V1609" s="2"/>
      <c r="W1609" s="3"/>
      <c r="X1609" s="3"/>
    </row>
    <row r="1610" spans="1:24" s="1" customFormat="1" x14ac:dyDescent="0.25">
      <c r="A1610" s="5" t="str">
        <f>IF('Cole CSV aqui'!A1609&lt;&gt;"",'Cole CSV aqui'!A1609,"")</f>
        <v/>
      </c>
      <c r="B1610" s="5" t="str">
        <f>IF('Cole CSV aqui'!B1609&lt;&gt;"",'Cole CSV aqui'!B1609,"")</f>
        <v/>
      </c>
      <c r="C1610" s="6" t="str">
        <f>IF('Cole CSV aqui'!F1609&lt;&gt;"",'Cole CSV aqui'!F1609,"")</f>
        <v/>
      </c>
      <c r="D1610" s="6" t="str">
        <f>IF('Cole CSV aqui'!G1609&lt;&gt;"",'Cole CSV aqui'!G1609,"")</f>
        <v/>
      </c>
      <c r="E1610" s="35" t="str">
        <f>IF('Cole CSV aqui'!M1609&lt;&gt;"",'Cole CSV aqui'!M1609,"")</f>
        <v/>
      </c>
      <c r="F1610" s="35" t="str">
        <f>IF('Cole CSV aqui'!J1609&lt;&gt;"",'Cole CSV aqui'!J1609,"")</f>
        <v/>
      </c>
      <c r="G1610" s="35" t="str">
        <f t="shared" si="203"/>
        <v/>
      </c>
      <c r="H1610" s="7" t="str">
        <f>IF('Cole CSV aqui'!I1609="Anos ",'Cole CSV aqui'!H1609*365.25,"")&amp;IF('Cole CSV aqui'!I1609="Dias ",'Cole CSV aqui'!H1609,"")&amp;IF('Cole CSV aqui'!I1609="Meses ",'Cole CSV aqui'!H1609*30.5,"")</f>
        <v/>
      </c>
      <c r="I1610" s="6" t="str">
        <f>IF('Cole CSV aqui'!G1609&lt;&gt;"",C1610+H1610,"")</f>
        <v/>
      </c>
      <c r="J1610" s="28" t="e">
        <f t="shared" ca="1" si="204"/>
        <v>#VALUE!</v>
      </c>
      <c r="K1610" s="7" t="str">
        <f t="shared" si="200"/>
        <v/>
      </c>
      <c r="L1610" s="28" t="e">
        <f>C1610-'Instruções e período de cálculo'!$B$4</f>
        <v>#VALUE!</v>
      </c>
      <c r="M1610" s="28" t="e">
        <f>I1610-'Instruções e período de cálculo'!$B$5</f>
        <v>#VALUE!</v>
      </c>
      <c r="N1610" s="28" t="e">
        <f t="shared" si="205"/>
        <v>#VALUE!</v>
      </c>
      <c r="O1610" s="28" t="e">
        <f t="shared" si="206"/>
        <v>#VALUE!</v>
      </c>
      <c r="P1610" s="49" t="str">
        <f>IF('Cole CSV aqui'!B1609&lt;&gt;"",'Instruções e período de cálculo'!$B$5-'Instruções e período de cálculo'!$B$4+1,"")</f>
        <v/>
      </c>
      <c r="Q1610" s="28" t="str">
        <f>IF('Cole CSV aqui'!B1609&lt;&gt;"",P1610-N1610+O1610,"")</f>
        <v/>
      </c>
      <c r="R1610" s="7" t="str">
        <f t="shared" si="207"/>
        <v/>
      </c>
      <c r="S1610" s="32" t="e">
        <f>('Cole CSV aqui'!M1609-'Cole CSV aqui'!J1609)/(I1610-C1610)</f>
        <v>#VALUE!</v>
      </c>
      <c r="T1610" s="11" t="str">
        <f t="shared" si="201"/>
        <v/>
      </c>
      <c r="U1610" s="10" t="str">
        <f t="shared" si="202"/>
        <v/>
      </c>
      <c r="V1610" s="2"/>
      <c r="W1610" s="3"/>
      <c r="X1610" s="3"/>
    </row>
    <row r="1611" spans="1:24" s="1" customFormat="1" x14ac:dyDescent="0.25">
      <c r="A1611" s="5" t="str">
        <f>IF('Cole CSV aqui'!A1610&lt;&gt;"",'Cole CSV aqui'!A1610,"")</f>
        <v/>
      </c>
      <c r="B1611" s="5" t="str">
        <f>IF('Cole CSV aqui'!B1610&lt;&gt;"",'Cole CSV aqui'!B1610,"")</f>
        <v/>
      </c>
      <c r="C1611" s="6" t="str">
        <f>IF('Cole CSV aqui'!F1610&lt;&gt;"",'Cole CSV aqui'!F1610,"")</f>
        <v/>
      </c>
      <c r="D1611" s="6" t="str">
        <f>IF('Cole CSV aqui'!G1610&lt;&gt;"",'Cole CSV aqui'!G1610,"")</f>
        <v/>
      </c>
      <c r="E1611" s="35" t="str">
        <f>IF('Cole CSV aqui'!M1610&lt;&gt;"",'Cole CSV aqui'!M1610,"")</f>
        <v/>
      </c>
      <c r="F1611" s="35" t="str">
        <f>IF('Cole CSV aqui'!J1610&lt;&gt;"",'Cole CSV aqui'!J1610,"")</f>
        <v/>
      </c>
      <c r="G1611" s="35" t="str">
        <f t="shared" si="203"/>
        <v/>
      </c>
      <c r="H1611" s="7" t="str">
        <f>IF('Cole CSV aqui'!I1610="Anos ",'Cole CSV aqui'!H1610*365.25,"")&amp;IF('Cole CSV aqui'!I1610="Dias ",'Cole CSV aqui'!H1610,"")&amp;IF('Cole CSV aqui'!I1610="Meses ",'Cole CSV aqui'!H1610*30.5,"")</f>
        <v/>
      </c>
      <c r="I1611" s="6" t="str">
        <f>IF('Cole CSV aqui'!G1610&lt;&gt;"",C1611+H1611,"")</f>
        <v/>
      </c>
      <c r="J1611" s="28" t="e">
        <f t="shared" ca="1" si="204"/>
        <v>#VALUE!</v>
      </c>
      <c r="K1611" s="7" t="str">
        <f t="shared" si="200"/>
        <v/>
      </c>
      <c r="L1611" s="28" t="e">
        <f>C1611-'Instruções e período de cálculo'!$B$4</f>
        <v>#VALUE!</v>
      </c>
      <c r="M1611" s="28" t="e">
        <f>I1611-'Instruções e período de cálculo'!$B$5</f>
        <v>#VALUE!</v>
      </c>
      <c r="N1611" s="28" t="e">
        <f t="shared" si="205"/>
        <v>#VALUE!</v>
      </c>
      <c r="O1611" s="28" t="e">
        <f t="shared" si="206"/>
        <v>#VALUE!</v>
      </c>
      <c r="P1611" s="49" t="str">
        <f>IF('Cole CSV aqui'!B1610&lt;&gt;"",'Instruções e período de cálculo'!$B$5-'Instruções e período de cálculo'!$B$4+1,"")</f>
        <v/>
      </c>
      <c r="Q1611" s="28" t="str">
        <f>IF('Cole CSV aqui'!B1610&lt;&gt;"",P1611-N1611+O1611,"")</f>
        <v/>
      </c>
      <c r="R1611" s="7" t="str">
        <f t="shared" si="207"/>
        <v/>
      </c>
      <c r="S1611" s="32" t="e">
        <f>('Cole CSV aqui'!M1610-'Cole CSV aqui'!J1610)/(I1611-C1611)</f>
        <v>#VALUE!</v>
      </c>
      <c r="T1611" s="11" t="str">
        <f t="shared" si="201"/>
        <v/>
      </c>
      <c r="U1611" s="10" t="str">
        <f t="shared" si="202"/>
        <v/>
      </c>
      <c r="V1611" s="2"/>
      <c r="W1611" s="3"/>
      <c r="X1611" s="3"/>
    </row>
    <row r="1612" spans="1:24" s="1" customFormat="1" x14ac:dyDescent="0.25">
      <c r="A1612" s="5" t="str">
        <f>IF('Cole CSV aqui'!A1611&lt;&gt;"",'Cole CSV aqui'!A1611,"")</f>
        <v/>
      </c>
      <c r="B1612" s="5" t="str">
        <f>IF('Cole CSV aqui'!B1611&lt;&gt;"",'Cole CSV aqui'!B1611,"")</f>
        <v/>
      </c>
      <c r="C1612" s="6" t="str">
        <f>IF('Cole CSV aqui'!F1611&lt;&gt;"",'Cole CSV aqui'!F1611,"")</f>
        <v/>
      </c>
      <c r="D1612" s="6" t="str">
        <f>IF('Cole CSV aqui'!G1611&lt;&gt;"",'Cole CSV aqui'!G1611,"")</f>
        <v/>
      </c>
      <c r="E1612" s="35" t="str">
        <f>IF('Cole CSV aqui'!M1611&lt;&gt;"",'Cole CSV aqui'!M1611,"")</f>
        <v/>
      </c>
      <c r="F1612" s="35" t="str">
        <f>IF('Cole CSV aqui'!J1611&lt;&gt;"",'Cole CSV aqui'!J1611,"")</f>
        <v/>
      </c>
      <c r="G1612" s="35" t="str">
        <f t="shared" si="203"/>
        <v/>
      </c>
      <c r="H1612" s="7" t="str">
        <f>IF('Cole CSV aqui'!I1611="Anos ",'Cole CSV aqui'!H1611*365.25,"")&amp;IF('Cole CSV aqui'!I1611="Dias ",'Cole CSV aqui'!H1611,"")&amp;IF('Cole CSV aqui'!I1611="Meses ",'Cole CSV aqui'!H1611*30.5,"")</f>
        <v/>
      </c>
      <c r="I1612" s="6" t="str">
        <f>IF('Cole CSV aqui'!G1611&lt;&gt;"",C1612+H1612,"")</f>
        <v/>
      </c>
      <c r="J1612" s="28" t="e">
        <f t="shared" ca="1" si="204"/>
        <v>#VALUE!</v>
      </c>
      <c r="K1612" s="7" t="str">
        <f t="shared" si="200"/>
        <v/>
      </c>
      <c r="L1612" s="28" t="e">
        <f>C1612-'Instruções e período de cálculo'!$B$4</f>
        <v>#VALUE!</v>
      </c>
      <c r="M1612" s="28" t="e">
        <f>I1612-'Instruções e período de cálculo'!$B$5</f>
        <v>#VALUE!</v>
      </c>
      <c r="N1612" s="28" t="e">
        <f t="shared" si="205"/>
        <v>#VALUE!</v>
      </c>
      <c r="O1612" s="28" t="e">
        <f t="shared" si="206"/>
        <v>#VALUE!</v>
      </c>
      <c r="P1612" s="49" t="str">
        <f>IF('Cole CSV aqui'!B1611&lt;&gt;"",'Instruções e período de cálculo'!$B$5-'Instruções e período de cálculo'!$B$4+1,"")</f>
        <v/>
      </c>
      <c r="Q1612" s="28" t="str">
        <f>IF('Cole CSV aqui'!B1611&lt;&gt;"",P1612-N1612+O1612,"")</f>
        <v/>
      </c>
      <c r="R1612" s="7" t="str">
        <f t="shared" si="207"/>
        <v/>
      </c>
      <c r="S1612" s="32" t="e">
        <f>('Cole CSV aqui'!M1611-'Cole CSV aqui'!J1611)/(I1612-C1612)</f>
        <v>#VALUE!</v>
      </c>
      <c r="T1612" s="11" t="str">
        <f t="shared" si="201"/>
        <v/>
      </c>
      <c r="U1612" s="10" t="str">
        <f t="shared" si="202"/>
        <v/>
      </c>
      <c r="V1612" s="2"/>
      <c r="W1612" s="3"/>
      <c r="X1612" s="3"/>
    </row>
    <row r="1613" spans="1:24" s="1" customFormat="1" x14ac:dyDescent="0.25">
      <c r="A1613" s="5" t="str">
        <f>IF('Cole CSV aqui'!A1612&lt;&gt;"",'Cole CSV aqui'!A1612,"")</f>
        <v/>
      </c>
      <c r="B1613" s="5" t="str">
        <f>IF('Cole CSV aqui'!B1612&lt;&gt;"",'Cole CSV aqui'!B1612,"")</f>
        <v/>
      </c>
      <c r="C1613" s="6" t="str">
        <f>IF('Cole CSV aqui'!F1612&lt;&gt;"",'Cole CSV aqui'!F1612,"")</f>
        <v/>
      </c>
      <c r="D1613" s="6" t="str">
        <f>IF('Cole CSV aqui'!G1612&lt;&gt;"",'Cole CSV aqui'!G1612,"")</f>
        <v/>
      </c>
      <c r="E1613" s="35" t="str">
        <f>IF('Cole CSV aqui'!M1612&lt;&gt;"",'Cole CSV aqui'!M1612,"")</f>
        <v/>
      </c>
      <c r="F1613" s="35" t="str">
        <f>IF('Cole CSV aqui'!J1612&lt;&gt;"",'Cole CSV aqui'!J1612,"")</f>
        <v/>
      </c>
      <c r="G1613" s="35" t="str">
        <f t="shared" si="203"/>
        <v/>
      </c>
      <c r="H1613" s="7" t="str">
        <f>IF('Cole CSV aqui'!I1612="Anos ",'Cole CSV aqui'!H1612*365.25,"")&amp;IF('Cole CSV aqui'!I1612="Dias ",'Cole CSV aqui'!H1612,"")&amp;IF('Cole CSV aqui'!I1612="Meses ",'Cole CSV aqui'!H1612*30.5,"")</f>
        <v/>
      </c>
      <c r="I1613" s="6" t="str">
        <f>IF('Cole CSV aqui'!G1612&lt;&gt;"",C1613+H1613,"")</f>
        <v/>
      </c>
      <c r="J1613" s="28" t="e">
        <f t="shared" ca="1" si="204"/>
        <v>#VALUE!</v>
      </c>
      <c r="K1613" s="7" t="str">
        <f t="shared" si="200"/>
        <v/>
      </c>
      <c r="L1613" s="28" t="e">
        <f>C1613-'Instruções e período de cálculo'!$B$4</f>
        <v>#VALUE!</v>
      </c>
      <c r="M1613" s="28" t="e">
        <f>I1613-'Instruções e período de cálculo'!$B$5</f>
        <v>#VALUE!</v>
      </c>
      <c r="N1613" s="28" t="e">
        <f t="shared" si="205"/>
        <v>#VALUE!</v>
      </c>
      <c r="O1613" s="28" t="e">
        <f t="shared" si="206"/>
        <v>#VALUE!</v>
      </c>
      <c r="P1613" s="49" t="str">
        <f>IF('Cole CSV aqui'!B1612&lt;&gt;"",'Instruções e período de cálculo'!$B$5-'Instruções e período de cálculo'!$B$4+1,"")</f>
        <v/>
      </c>
      <c r="Q1613" s="28" t="str">
        <f>IF('Cole CSV aqui'!B1612&lt;&gt;"",P1613-N1613+O1613,"")</f>
        <v/>
      </c>
      <c r="R1613" s="7" t="str">
        <f t="shared" si="207"/>
        <v/>
      </c>
      <c r="S1613" s="32" t="e">
        <f>('Cole CSV aqui'!M1612-'Cole CSV aqui'!J1612)/(I1613-C1613)</f>
        <v>#VALUE!</v>
      </c>
      <c r="T1613" s="11" t="str">
        <f t="shared" si="201"/>
        <v/>
      </c>
      <c r="U1613" s="10" t="str">
        <f t="shared" si="202"/>
        <v/>
      </c>
      <c r="V1613" s="2"/>
      <c r="W1613" s="3"/>
      <c r="X1613" s="3"/>
    </row>
    <row r="1614" spans="1:24" s="1" customFormat="1" x14ac:dyDescent="0.25">
      <c r="A1614" s="5" t="str">
        <f>IF('Cole CSV aqui'!A1613&lt;&gt;"",'Cole CSV aqui'!A1613,"")</f>
        <v/>
      </c>
      <c r="B1614" s="5" t="str">
        <f>IF('Cole CSV aqui'!B1613&lt;&gt;"",'Cole CSV aqui'!B1613,"")</f>
        <v/>
      </c>
      <c r="C1614" s="6" t="str">
        <f>IF('Cole CSV aqui'!F1613&lt;&gt;"",'Cole CSV aqui'!F1613,"")</f>
        <v/>
      </c>
      <c r="D1614" s="6" t="str">
        <f>IF('Cole CSV aqui'!G1613&lt;&gt;"",'Cole CSV aqui'!G1613,"")</f>
        <v/>
      </c>
      <c r="E1614" s="35" t="str">
        <f>IF('Cole CSV aqui'!M1613&lt;&gt;"",'Cole CSV aqui'!M1613,"")</f>
        <v/>
      </c>
      <c r="F1614" s="35" t="str">
        <f>IF('Cole CSV aqui'!J1613&lt;&gt;"",'Cole CSV aqui'!J1613,"")</f>
        <v/>
      </c>
      <c r="G1614" s="35" t="str">
        <f t="shared" si="203"/>
        <v/>
      </c>
      <c r="H1614" s="7" t="str">
        <f>IF('Cole CSV aqui'!I1613="Anos ",'Cole CSV aqui'!H1613*365.25,"")&amp;IF('Cole CSV aqui'!I1613="Dias ",'Cole CSV aqui'!H1613,"")&amp;IF('Cole CSV aqui'!I1613="Meses ",'Cole CSV aqui'!H1613*30.5,"")</f>
        <v/>
      </c>
      <c r="I1614" s="6" t="str">
        <f>IF('Cole CSV aqui'!G1613&lt;&gt;"",C1614+H1614,"")</f>
        <v/>
      </c>
      <c r="J1614" s="28" t="e">
        <f t="shared" ca="1" si="204"/>
        <v>#VALUE!</v>
      </c>
      <c r="K1614" s="7" t="str">
        <f t="shared" si="200"/>
        <v/>
      </c>
      <c r="L1614" s="28" t="e">
        <f>C1614-'Instruções e período de cálculo'!$B$4</f>
        <v>#VALUE!</v>
      </c>
      <c r="M1614" s="28" t="e">
        <f>I1614-'Instruções e período de cálculo'!$B$5</f>
        <v>#VALUE!</v>
      </c>
      <c r="N1614" s="28" t="e">
        <f t="shared" si="205"/>
        <v>#VALUE!</v>
      </c>
      <c r="O1614" s="28" t="e">
        <f t="shared" si="206"/>
        <v>#VALUE!</v>
      </c>
      <c r="P1614" s="49" t="str">
        <f>IF('Cole CSV aqui'!B1613&lt;&gt;"",'Instruções e período de cálculo'!$B$5-'Instruções e período de cálculo'!$B$4+1,"")</f>
        <v/>
      </c>
      <c r="Q1614" s="28" t="str">
        <f>IF('Cole CSV aqui'!B1613&lt;&gt;"",P1614-N1614+O1614,"")</f>
        <v/>
      </c>
      <c r="R1614" s="7" t="str">
        <f t="shared" si="207"/>
        <v/>
      </c>
      <c r="S1614" s="32" t="e">
        <f>('Cole CSV aqui'!M1613-'Cole CSV aqui'!J1613)/(I1614-C1614)</f>
        <v>#VALUE!</v>
      </c>
      <c r="T1614" s="11" t="str">
        <f t="shared" si="201"/>
        <v/>
      </c>
      <c r="U1614" s="10" t="str">
        <f t="shared" si="202"/>
        <v/>
      </c>
      <c r="V1614" s="2"/>
      <c r="W1614" s="3"/>
      <c r="X1614" s="3"/>
    </row>
    <row r="1615" spans="1:24" s="1" customFormat="1" x14ac:dyDescent="0.25">
      <c r="A1615" s="5" t="str">
        <f>IF('Cole CSV aqui'!A1614&lt;&gt;"",'Cole CSV aqui'!A1614,"")</f>
        <v/>
      </c>
      <c r="B1615" s="5" t="str">
        <f>IF('Cole CSV aqui'!B1614&lt;&gt;"",'Cole CSV aqui'!B1614,"")</f>
        <v/>
      </c>
      <c r="C1615" s="6" t="str">
        <f>IF('Cole CSV aqui'!F1614&lt;&gt;"",'Cole CSV aqui'!F1614,"")</f>
        <v/>
      </c>
      <c r="D1615" s="6" t="str">
        <f>IF('Cole CSV aqui'!G1614&lt;&gt;"",'Cole CSV aqui'!G1614,"")</f>
        <v/>
      </c>
      <c r="E1615" s="35" t="str">
        <f>IF('Cole CSV aqui'!M1614&lt;&gt;"",'Cole CSV aqui'!M1614,"")</f>
        <v/>
      </c>
      <c r="F1615" s="35" t="str">
        <f>IF('Cole CSV aqui'!J1614&lt;&gt;"",'Cole CSV aqui'!J1614,"")</f>
        <v/>
      </c>
      <c r="G1615" s="35" t="str">
        <f t="shared" si="203"/>
        <v/>
      </c>
      <c r="H1615" s="7" t="str">
        <f>IF('Cole CSV aqui'!I1614="Anos ",'Cole CSV aqui'!H1614*365.25,"")&amp;IF('Cole CSV aqui'!I1614="Dias ",'Cole CSV aqui'!H1614,"")&amp;IF('Cole CSV aqui'!I1614="Meses ",'Cole CSV aqui'!H1614*30.5,"")</f>
        <v/>
      </c>
      <c r="I1615" s="6" t="str">
        <f>IF('Cole CSV aqui'!G1614&lt;&gt;"",C1615+H1615,"")</f>
        <v/>
      </c>
      <c r="J1615" s="28" t="e">
        <f t="shared" ca="1" si="204"/>
        <v>#VALUE!</v>
      </c>
      <c r="K1615" s="7" t="str">
        <f t="shared" si="200"/>
        <v/>
      </c>
      <c r="L1615" s="28" t="e">
        <f>C1615-'Instruções e período de cálculo'!$B$4</f>
        <v>#VALUE!</v>
      </c>
      <c r="M1615" s="28" t="e">
        <f>I1615-'Instruções e período de cálculo'!$B$5</f>
        <v>#VALUE!</v>
      </c>
      <c r="N1615" s="28" t="e">
        <f t="shared" si="205"/>
        <v>#VALUE!</v>
      </c>
      <c r="O1615" s="28" t="e">
        <f t="shared" si="206"/>
        <v>#VALUE!</v>
      </c>
      <c r="P1615" s="49" t="str">
        <f>IF('Cole CSV aqui'!B1614&lt;&gt;"",'Instruções e período de cálculo'!$B$5-'Instruções e período de cálculo'!$B$4+1,"")</f>
        <v/>
      </c>
      <c r="Q1615" s="28" t="str">
        <f>IF('Cole CSV aqui'!B1614&lt;&gt;"",P1615-N1615+O1615,"")</f>
        <v/>
      </c>
      <c r="R1615" s="7" t="str">
        <f t="shared" si="207"/>
        <v/>
      </c>
      <c r="S1615" s="32" t="e">
        <f>('Cole CSV aqui'!M1614-'Cole CSV aqui'!J1614)/(I1615-C1615)</f>
        <v>#VALUE!</v>
      </c>
      <c r="T1615" s="11" t="str">
        <f t="shared" si="201"/>
        <v/>
      </c>
      <c r="U1615" s="10" t="str">
        <f t="shared" si="202"/>
        <v/>
      </c>
      <c r="V1615" s="2"/>
      <c r="W1615" s="3"/>
      <c r="X1615" s="3"/>
    </row>
    <row r="1616" spans="1:24" s="1" customFormat="1" x14ac:dyDescent="0.25">
      <c r="A1616" s="5" t="str">
        <f>IF('Cole CSV aqui'!A1615&lt;&gt;"",'Cole CSV aqui'!A1615,"")</f>
        <v/>
      </c>
      <c r="B1616" s="5" t="str">
        <f>IF('Cole CSV aqui'!B1615&lt;&gt;"",'Cole CSV aqui'!B1615,"")</f>
        <v/>
      </c>
      <c r="C1616" s="6" t="str">
        <f>IF('Cole CSV aqui'!F1615&lt;&gt;"",'Cole CSV aqui'!F1615,"")</f>
        <v/>
      </c>
      <c r="D1616" s="6" t="str">
        <f>IF('Cole CSV aqui'!G1615&lt;&gt;"",'Cole CSV aqui'!G1615,"")</f>
        <v/>
      </c>
      <c r="E1616" s="35" t="str">
        <f>IF('Cole CSV aqui'!M1615&lt;&gt;"",'Cole CSV aqui'!M1615,"")</f>
        <v/>
      </c>
      <c r="F1616" s="35" t="str">
        <f>IF('Cole CSV aqui'!J1615&lt;&gt;"",'Cole CSV aqui'!J1615,"")</f>
        <v/>
      </c>
      <c r="G1616" s="35" t="str">
        <f t="shared" si="203"/>
        <v/>
      </c>
      <c r="H1616" s="7" t="str">
        <f>IF('Cole CSV aqui'!I1615="Anos ",'Cole CSV aqui'!H1615*365.25,"")&amp;IF('Cole CSV aqui'!I1615="Dias ",'Cole CSV aqui'!H1615,"")&amp;IF('Cole CSV aqui'!I1615="Meses ",'Cole CSV aqui'!H1615*30.5,"")</f>
        <v/>
      </c>
      <c r="I1616" s="6" t="str">
        <f>IF('Cole CSV aqui'!G1615&lt;&gt;"",C1616+H1616,"")</f>
        <v/>
      </c>
      <c r="J1616" s="28" t="e">
        <f t="shared" ca="1" si="204"/>
        <v>#VALUE!</v>
      </c>
      <c r="K1616" s="7" t="str">
        <f t="shared" si="200"/>
        <v/>
      </c>
      <c r="L1616" s="28" t="e">
        <f>C1616-'Instruções e período de cálculo'!$B$4</f>
        <v>#VALUE!</v>
      </c>
      <c r="M1616" s="28" t="e">
        <f>I1616-'Instruções e período de cálculo'!$B$5</f>
        <v>#VALUE!</v>
      </c>
      <c r="N1616" s="28" t="e">
        <f t="shared" si="205"/>
        <v>#VALUE!</v>
      </c>
      <c r="O1616" s="28" t="e">
        <f t="shared" si="206"/>
        <v>#VALUE!</v>
      </c>
      <c r="P1616" s="49" t="str">
        <f>IF('Cole CSV aqui'!B1615&lt;&gt;"",'Instruções e período de cálculo'!$B$5-'Instruções e período de cálculo'!$B$4+1,"")</f>
        <v/>
      </c>
      <c r="Q1616" s="28" t="str">
        <f>IF('Cole CSV aqui'!B1615&lt;&gt;"",P1616-N1616+O1616,"")</f>
        <v/>
      </c>
      <c r="R1616" s="7" t="str">
        <f t="shared" si="207"/>
        <v/>
      </c>
      <c r="S1616" s="32" t="e">
        <f>('Cole CSV aqui'!M1615-'Cole CSV aqui'!J1615)/(I1616-C1616)</f>
        <v>#VALUE!</v>
      </c>
      <c r="T1616" s="11" t="str">
        <f t="shared" si="201"/>
        <v/>
      </c>
      <c r="U1616" s="10" t="str">
        <f t="shared" si="202"/>
        <v/>
      </c>
      <c r="V1616" s="2"/>
      <c r="W1616" s="3"/>
      <c r="X1616" s="3"/>
    </row>
    <row r="1617" spans="1:24" s="1" customFormat="1" x14ac:dyDescent="0.25">
      <c r="A1617" s="5" t="str">
        <f>IF('Cole CSV aqui'!A1616&lt;&gt;"",'Cole CSV aqui'!A1616,"")</f>
        <v/>
      </c>
      <c r="B1617" s="5" t="str">
        <f>IF('Cole CSV aqui'!B1616&lt;&gt;"",'Cole CSV aqui'!B1616,"")</f>
        <v/>
      </c>
      <c r="C1617" s="6" t="str">
        <f>IF('Cole CSV aqui'!F1616&lt;&gt;"",'Cole CSV aqui'!F1616,"")</f>
        <v/>
      </c>
      <c r="D1617" s="6" t="str">
        <f>IF('Cole CSV aqui'!G1616&lt;&gt;"",'Cole CSV aqui'!G1616,"")</f>
        <v/>
      </c>
      <c r="E1617" s="35" t="str">
        <f>IF('Cole CSV aqui'!M1616&lt;&gt;"",'Cole CSV aqui'!M1616,"")</f>
        <v/>
      </c>
      <c r="F1617" s="35" t="str">
        <f>IF('Cole CSV aqui'!J1616&lt;&gt;"",'Cole CSV aqui'!J1616,"")</f>
        <v/>
      </c>
      <c r="G1617" s="35" t="str">
        <f t="shared" si="203"/>
        <v/>
      </c>
      <c r="H1617" s="7" t="str">
        <f>IF('Cole CSV aqui'!I1616="Anos ",'Cole CSV aqui'!H1616*365.25,"")&amp;IF('Cole CSV aqui'!I1616="Dias ",'Cole CSV aqui'!H1616,"")&amp;IF('Cole CSV aqui'!I1616="Meses ",'Cole CSV aqui'!H1616*30.5,"")</f>
        <v/>
      </c>
      <c r="I1617" s="6" t="str">
        <f>IF('Cole CSV aqui'!G1616&lt;&gt;"",C1617+H1617,"")</f>
        <v/>
      </c>
      <c r="J1617" s="28" t="e">
        <f t="shared" ca="1" si="204"/>
        <v>#VALUE!</v>
      </c>
      <c r="K1617" s="7" t="str">
        <f t="shared" si="200"/>
        <v/>
      </c>
      <c r="L1617" s="28" t="e">
        <f>C1617-'Instruções e período de cálculo'!$B$4</f>
        <v>#VALUE!</v>
      </c>
      <c r="M1617" s="28" t="e">
        <f>I1617-'Instruções e período de cálculo'!$B$5</f>
        <v>#VALUE!</v>
      </c>
      <c r="N1617" s="28" t="e">
        <f t="shared" si="205"/>
        <v>#VALUE!</v>
      </c>
      <c r="O1617" s="28" t="e">
        <f t="shared" si="206"/>
        <v>#VALUE!</v>
      </c>
      <c r="P1617" s="49" t="str">
        <f>IF('Cole CSV aqui'!B1616&lt;&gt;"",'Instruções e período de cálculo'!$B$5-'Instruções e período de cálculo'!$B$4+1,"")</f>
        <v/>
      </c>
      <c r="Q1617" s="28" t="str">
        <f>IF('Cole CSV aqui'!B1616&lt;&gt;"",P1617-N1617+O1617,"")</f>
        <v/>
      </c>
      <c r="R1617" s="7" t="str">
        <f t="shared" si="207"/>
        <v/>
      </c>
      <c r="S1617" s="32" t="e">
        <f>('Cole CSV aqui'!M1616-'Cole CSV aqui'!J1616)/(I1617-C1617)</f>
        <v>#VALUE!</v>
      </c>
      <c r="T1617" s="11" t="str">
        <f t="shared" si="201"/>
        <v/>
      </c>
      <c r="U1617" s="10" t="str">
        <f t="shared" si="202"/>
        <v/>
      </c>
      <c r="V1617" s="2"/>
      <c r="W1617" s="3"/>
      <c r="X1617" s="3"/>
    </row>
    <row r="1618" spans="1:24" s="1" customFormat="1" x14ac:dyDescent="0.25">
      <c r="A1618" s="5" t="str">
        <f>IF('Cole CSV aqui'!A1617&lt;&gt;"",'Cole CSV aqui'!A1617,"")</f>
        <v/>
      </c>
      <c r="B1618" s="5" t="str">
        <f>IF('Cole CSV aqui'!B1617&lt;&gt;"",'Cole CSV aqui'!B1617,"")</f>
        <v/>
      </c>
      <c r="C1618" s="6" t="str">
        <f>IF('Cole CSV aqui'!F1617&lt;&gt;"",'Cole CSV aqui'!F1617,"")</f>
        <v/>
      </c>
      <c r="D1618" s="6" t="str">
        <f>IF('Cole CSV aqui'!G1617&lt;&gt;"",'Cole CSV aqui'!G1617,"")</f>
        <v/>
      </c>
      <c r="E1618" s="35" t="str">
        <f>IF('Cole CSV aqui'!M1617&lt;&gt;"",'Cole CSV aqui'!M1617,"")</f>
        <v/>
      </c>
      <c r="F1618" s="35" t="str">
        <f>IF('Cole CSV aqui'!J1617&lt;&gt;"",'Cole CSV aqui'!J1617,"")</f>
        <v/>
      </c>
      <c r="G1618" s="35" t="str">
        <f t="shared" si="203"/>
        <v/>
      </c>
      <c r="H1618" s="7" t="str">
        <f>IF('Cole CSV aqui'!I1617="Anos ",'Cole CSV aqui'!H1617*365.25,"")&amp;IF('Cole CSV aqui'!I1617="Dias ",'Cole CSV aqui'!H1617,"")&amp;IF('Cole CSV aqui'!I1617="Meses ",'Cole CSV aqui'!H1617*30.5,"")</f>
        <v/>
      </c>
      <c r="I1618" s="6" t="str">
        <f>IF('Cole CSV aqui'!G1617&lt;&gt;"",C1618+H1618,"")</f>
        <v/>
      </c>
      <c r="J1618" s="28" t="e">
        <f t="shared" ca="1" si="204"/>
        <v>#VALUE!</v>
      </c>
      <c r="K1618" s="7" t="str">
        <f t="shared" si="200"/>
        <v/>
      </c>
      <c r="L1618" s="28" t="e">
        <f>C1618-'Instruções e período de cálculo'!$B$4</f>
        <v>#VALUE!</v>
      </c>
      <c r="M1618" s="28" t="e">
        <f>I1618-'Instruções e período de cálculo'!$B$5</f>
        <v>#VALUE!</v>
      </c>
      <c r="N1618" s="28" t="e">
        <f t="shared" si="205"/>
        <v>#VALUE!</v>
      </c>
      <c r="O1618" s="28" t="e">
        <f t="shared" si="206"/>
        <v>#VALUE!</v>
      </c>
      <c r="P1618" s="49" t="str">
        <f>IF('Cole CSV aqui'!B1617&lt;&gt;"",'Instruções e período de cálculo'!$B$5-'Instruções e período de cálculo'!$B$4+1,"")</f>
        <v/>
      </c>
      <c r="Q1618" s="28" t="str">
        <f>IF('Cole CSV aqui'!B1617&lt;&gt;"",P1618-N1618+O1618,"")</f>
        <v/>
      </c>
      <c r="R1618" s="7" t="str">
        <f t="shared" si="207"/>
        <v/>
      </c>
      <c r="S1618" s="32" t="e">
        <f>('Cole CSV aqui'!M1617-'Cole CSV aqui'!J1617)/(I1618-C1618)</f>
        <v>#VALUE!</v>
      </c>
      <c r="T1618" s="11" t="str">
        <f t="shared" si="201"/>
        <v/>
      </c>
      <c r="U1618" s="10" t="str">
        <f t="shared" si="202"/>
        <v/>
      </c>
      <c r="V1618" s="2"/>
      <c r="W1618" s="3"/>
      <c r="X1618" s="3"/>
    </row>
    <row r="1619" spans="1:24" s="1" customFormat="1" x14ac:dyDescent="0.25">
      <c r="A1619" s="5" t="str">
        <f>IF('Cole CSV aqui'!A1618&lt;&gt;"",'Cole CSV aqui'!A1618,"")</f>
        <v/>
      </c>
      <c r="B1619" s="5" t="str">
        <f>IF('Cole CSV aqui'!B1618&lt;&gt;"",'Cole CSV aqui'!B1618,"")</f>
        <v/>
      </c>
      <c r="C1619" s="6" t="str">
        <f>IF('Cole CSV aqui'!F1618&lt;&gt;"",'Cole CSV aqui'!F1618,"")</f>
        <v/>
      </c>
      <c r="D1619" s="6" t="str">
        <f>IF('Cole CSV aqui'!G1618&lt;&gt;"",'Cole CSV aqui'!G1618,"")</f>
        <v/>
      </c>
      <c r="E1619" s="35" t="str">
        <f>IF('Cole CSV aqui'!M1618&lt;&gt;"",'Cole CSV aqui'!M1618,"")</f>
        <v/>
      </c>
      <c r="F1619" s="35" t="str">
        <f>IF('Cole CSV aqui'!J1618&lt;&gt;"",'Cole CSV aqui'!J1618,"")</f>
        <v/>
      </c>
      <c r="G1619" s="35" t="str">
        <f t="shared" si="203"/>
        <v/>
      </c>
      <c r="H1619" s="7" t="str">
        <f>IF('Cole CSV aqui'!I1618="Anos ",'Cole CSV aqui'!H1618*365.25,"")&amp;IF('Cole CSV aqui'!I1618="Dias ",'Cole CSV aqui'!H1618,"")&amp;IF('Cole CSV aqui'!I1618="Meses ",'Cole CSV aqui'!H1618*30.5,"")</f>
        <v/>
      </c>
      <c r="I1619" s="6" t="str">
        <f>IF('Cole CSV aqui'!G1618&lt;&gt;"",C1619+H1619,"")</f>
        <v/>
      </c>
      <c r="J1619" s="28" t="e">
        <f t="shared" ca="1" si="204"/>
        <v>#VALUE!</v>
      </c>
      <c r="K1619" s="7" t="str">
        <f t="shared" si="200"/>
        <v/>
      </c>
      <c r="L1619" s="28" t="e">
        <f>C1619-'Instruções e período de cálculo'!$B$4</f>
        <v>#VALUE!</v>
      </c>
      <c r="M1619" s="28" t="e">
        <f>I1619-'Instruções e período de cálculo'!$B$5</f>
        <v>#VALUE!</v>
      </c>
      <c r="N1619" s="28" t="e">
        <f t="shared" si="205"/>
        <v>#VALUE!</v>
      </c>
      <c r="O1619" s="28" t="e">
        <f t="shared" si="206"/>
        <v>#VALUE!</v>
      </c>
      <c r="P1619" s="49" t="str">
        <f>IF('Cole CSV aqui'!B1618&lt;&gt;"",'Instruções e período de cálculo'!$B$5-'Instruções e período de cálculo'!$B$4+1,"")</f>
        <v/>
      </c>
      <c r="Q1619" s="28" t="str">
        <f>IF('Cole CSV aqui'!B1618&lt;&gt;"",P1619-N1619+O1619,"")</f>
        <v/>
      </c>
      <c r="R1619" s="7" t="str">
        <f t="shared" si="207"/>
        <v/>
      </c>
      <c r="S1619" s="32" t="e">
        <f>('Cole CSV aqui'!M1618-'Cole CSV aqui'!J1618)/(I1619-C1619)</f>
        <v>#VALUE!</v>
      </c>
      <c r="T1619" s="11" t="str">
        <f t="shared" si="201"/>
        <v/>
      </c>
      <c r="U1619" s="10" t="str">
        <f t="shared" si="202"/>
        <v/>
      </c>
      <c r="V1619" s="2"/>
      <c r="W1619" s="3"/>
      <c r="X1619" s="3"/>
    </row>
    <row r="1620" spans="1:24" s="1" customFormat="1" x14ac:dyDescent="0.25">
      <c r="A1620" s="5" t="str">
        <f>IF('Cole CSV aqui'!A1619&lt;&gt;"",'Cole CSV aqui'!A1619,"")</f>
        <v/>
      </c>
      <c r="B1620" s="5" t="str">
        <f>IF('Cole CSV aqui'!B1619&lt;&gt;"",'Cole CSV aqui'!B1619,"")</f>
        <v/>
      </c>
      <c r="C1620" s="6" t="str">
        <f>IF('Cole CSV aqui'!F1619&lt;&gt;"",'Cole CSV aqui'!F1619,"")</f>
        <v/>
      </c>
      <c r="D1620" s="6" t="str">
        <f>IF('Cole CSV aqui'!G1619&lt;&gt;"",'Cole CSV aqui'!G1619,"")</f>
        <v/>
      </c>
      <c r="E1620" s="35" t="str">
        <f>IF('Cole CSV aqui'!M1619&lt;&gt;"",'Cole CSV aqui'!M1619,"")</f>
        <v/>
      </c>
      <c r="F1620" s="35" t="str">
        <f>IF('Cole CSV aqui'!J1619&lt;&gt;"",'Cole CSV aqui'!J1619,"")</f>
        <v/>
      </c>
      <c r="G1620" s="35" t="str">
        <f t="shared" si="203"/>
        <v/>
      </c>
      <c r="H1620" s="7" t="str">
        <f>IF('Cole CSV aqui'!I1619="Anos ",'Cole CSV aqui'!H1619*365.25,"")&amp;IF('Cole CSV aqui'!I1619="Dias ",'Cole CSV aqui'!H1619,"")&amp;IF('Cole CSV aqui'!I1619="Meses ",'Cole CSV aqui'!H1619*30.5,"")</f>
        <v/>
      </c>
      <c r="I1620" s="6" t="str">
        <f>IF('Cole CSV aqui'!G1619&lt;&gt;"",C1620+H1620,"")</f>
        <v/>
      </c>
      <c r="J1620" s="28" t="e">
        <f t="shared" ca="1" si="204"/>
        <v>#VALUE!</v>
      </c>
      <c r="K1620" s="7" t="str">
        <f t="shared" si="200"/>
        <v/>
      </c>
      <c r="L1620" s="28" t="e">
        <f>C1620-'Instruções e período de cálculo'!$B$4</f>
        <v>#VALUE!</v>
      </c>
      <c r="M1620" s="28" t="e">
        <f>I1620-'Instruções e período de cálculo'!$B$5</f>
        <v>#VALUE!</v>
      </c>
      <c r="N1620" s="28" t="e">
        <f t="shared" si="205"/>
        <v>#VALUE!</v>
      </c>
      <c r="O1620" s="28" t="e">
        <f t="shared" si="206"/>
        <v>#VALUE!</v>
      </c>
      <c r="P1620" s="49" t="str">
        <f>IF('Cole CSV aqui'!B1619&lt;&gt;"",'Instruções e período de cálculo'!$B$5-'Instruções e período de cálculo'!$B$4+1,"")</f>
        <v/>
      </c>
      <c r="Q1620" s="28" t="str">
        <f>IF('Cole CSV aqui'!B1619&lt;&gt;"",P1620-N1620+O1620,"")</f>
        <v/>
      </c>
      <c r="R1620" s="7" t="str">
        <f t="shared" si="207"/>
        <v/>
      </c>
      <c r="S1620" s="32" t="e">
        <f>('Cole CSV aqui'!M1619-'Cole CSV aqui'!J1619)/(I1620-C1620)</f>
        <v>#VALUE!</v>
      </c>
      <c r="T1620" s="11" t="str">
        <f t="shared" si="201"/>
        <v/>
      </c>
      <c r="U1620" s="10" t="str">
        <f t="shared" si="202"/>
        <v/>
      </c>
      <c r="V1620" s="2"/>
      <c r="W1620" s="3"/>
      <c r="X1620" s="3"/>
    </row>
    <row r="1621" spans="1:24" s="1" customFormat="1" x14ac:dyDescent="0.25">
      <c r="A1621" s="5" t="str">
        <f>IF('Cole CSV aqui'!A1620&lt;&gt;"",'Cole CSV aqui'!A1620,"")</f>
        <v/>
      </c>
      <c r="B1621" s="5" t="str">
        <f>IF('Cole CSV aqui'!B1620&lt;&gt;"",'Cole CSV aqui'!B1620,"")</f>
        <v/>
      </c>
      <c r="C1621" s="6" t="str">
        <f>IF('Cole CSV aqui'!F1620&lt;&gt;"",'Cole CSV aqui'!F1620,"")</f>
        <v/>
      </c>
      <c r="D1621" s="6" t="str">
        <f>IF('Cole CSV aqui'!G1620&lt;&gt;"",'Cole CSV aqui'!G1620,"")</f>
        <v/>
      </c>
      <c r="E1621" s="35" t="str">
        <f>IF('Cole CSV aqui'!M1620&lt;&gt;"",'Cole CSV aqui'!M1620,"")</f>
        <v/>
      </c>
      <c r="F1621" s="35" t="str">
        <f>IF('Cole CSV aqui'!J1620&lt;&gt;"",'Cole CSV aqui'!J1620,"")</f>
        <v/>
      </c>
      <c r="G1621" s="35" t="str">
        <f t="shared" si="203"/>
        <v/>
      </c>
      <c r="H1621" s="7" t="str">
        <f>IF('Cole CSV aqui'!I1620="Anos ",'Cole CSV aqui'!H1620*365.25,"")&amp;IF('Cole CSV aqui'!I1620="Dias ",'Cole CSV aqui'!H1620,"")&amp;IF('Cole CSV aqui'!I1620="Meses ",'Cole CSV aqui'!H1620*30.5,"")</f>
        <v/>
      </c>
      <c r="I1621" s="6" t="str">
        <f>IF('Cole CSV aqui'!G1620&lt;&gt;"",C1621+H1621,"")</f>
        <v/>
      </c>
      <c r="J1621" s="28" t="e">
        <f t="shared" ca="1" si="204"/>
        <v>#VALUE!</v>
      </c>
      <c r="K1621" s="7" t="str">
        <f t="shared" si="200"/>
        <v/>
      </c>
      <c r="L1621" s="28" t="e">
        <f>C1621-'Instruções e período de cálculo'!$B$4</f>
        <v>#VALUE!</v>
      </c>
      <c r="M1621" s="28" t="e">
        <f>I1621-'Instruções e período de cálculo'!$B$5</f>
        <v>#VALUE!</v>
      </c>
      <c r="N1621" s="28" t="e">
        <f t="shared" si="205"/>
        <v>#VALUE!</v>
      </c>
      <c r="O1621" s="28" t="e">
        <f t="shared" si="206"/>
        <v>#VALUE!</v>
      </c>
      <c r="P1621" s="49" t="str">
        <f>IF('Cole CSV aqui'!B1620&lt;&gt;"",'Instruções e período de cálculo'!$B$5-'Instruções e período de cálculo'!$B$4+1,"")</f>
        <v/>
      </c>
      <c r="Q1621" s="28" t="str">
        <f>IF('Cole CSV aqui'!B1620&lt;&gt;"",P1621-N1621+O1621,"")</f>
        <v/>
      </c>
      <c r="R1621" s="7" t="str">
        <f t="shared" si="207"/>
        <v/>
      </c>
      <c r="S1621" s="32" t="e">
        <f>('Cole CSV aqui'!M1620-'Cole CSV aqui'!J1620)/(I1621-C1621)</f>
        <v>#VALUE!</v>
      </c>
      <c r="T1621" s="11" t="str">
        <f t="shared" si="201"/>
        <v/>
      </c>
      <c r="U1621" s="10" t="str">
        <f t="shared" si="202"/>
        <v/>
      </c>
      <c r="V1621" s="2"/>
      <c r="W1621" s="3"/>
      <c r="X1621" s="3"/>
    </row>
    <row r="1622" spans="1:24" s="1" customFormat="1" x14ac:dyDescent="0.25">
      <c r="A1622" s="5" t="str">
        <f>IF('Cole CSV aqui'!A1621&lt;&gt;"",'Cole CSV aqui'!A1621,"")</f>
        <v/>
      </c>
      <c r="B1622" s="5" t="str">
        <f>IF('Cole CSV aqui'!B1621&lt;&gt;"",'Cole CSV aqui'!B1621,"")</f>
        <v/>
      </c>
      <c r="C1622" s="6" t="str">
        <f>IF('Cole CSV aqui'!F1621&lt;&gt;"",'Cole CSV aqui'!F1621,"")</f>
        <v/>
      </c>
      <c r="D1622" s="6" t="str">
        <f>IF('Cole CSV aqui'!G1621&lt;&gt;"",'Cole CSV aqui'!G1621,"")</f>
        <v/>
      </c>
      <c r="E1622" s="35" t="str">
        <f>IF('Cole CSV aqui'!M1621&lt;&gt;"",'Cole CSV aqui'!M1621,"")</f>
        <v/>
      </c>
      <c r="F1622" s="35" t="str">
        <f>IF('Cole CSV aqui'!J1621&lt;&gt;"",'Cole CSV aqui'!J1621,"")</f>
        <v/>
      </c>
      <c r="G1622" s="35" t="str">
        <f t="shared" si="203"/>
        <v/>
      </c>
      <c r="H1622" s="7" t="str">
        <f>IF('Cole CSV aqui'!I1621="Anos ",'Cole CSV aqui'!H1621*365.25,"")&amp;IF('Cole CSV aqui'!I1621="Dias ",'Cole CSV aqui'!H1621,"")&amp;IF('Cole CSV aqui'!I1621="Meses ",'Cole CSV aqui'!H1621*30.5,"")</f>
        <v/>
      </c>
      <c r="I1622" s="6" t="str">
        <f>IF('Cole CSV aqui'!G1621&lt;&gt;"",C1622+H1622,"")</f>
        <v/>
      </c>
      <c r="J1622" s="28" t="e">
        <f t="shared" ca="1" si="204"/>
        <v>#VALUE!</v>
      </c>
      <c r="K1622" s="7" t="str">
        <f t="shared" si="200"/>
        <v/>
      </c>
      <c r="L1622" s="28" t="e">
        <f>C1622-'Instruções e período de cálculo'!$B$4</f>
        <v>#VALUE!</v>
      </c>
      <c r="M1622" s="28" t="e">
        <f>I1622-'Instruções e período de cálculo'!$B$5</f>
        <v>#VALUE!</v>
      </c>
      <c r="N1622" s="28" t="e">
        <f t="shared" si="205"/>
        <v>#VALUE!</v>
      </c>
      <c r="O1622" s="28" t="e">
        <f t="shared" si="206"/>
        <v>#VALUE!</v>
      </c>
      <c r="P1622" s="49" t="str">
        <f>IF('Cole CSV aqui'!B1621&lt;&gt;"",'Instruções e período de cálculo'!$B$5-'Instruções e período de cálculo'!$B$4+1,"")</f>
        <v/>
      </c>
      <c r="Q1622" s="28" t="str">
        <f>IF('Cole CSV aqui'!B1621&lt;&gt;"",P1622-N1622+O1622,"")</f>
        <v/>
      </c>
      <c r="R1622" s="7" t="str">
        <f t="shared" si="207"/>
        <v/>
      </c>
      <c r="S1622" s="32" t="e">
        <f>('Cole CSV aqui'!M1621-'Cole CSV aqui'!J1621)/(I1622-C1622)</f>
        <v>#VALUE!</v>
      </c>
      <c r="T1622" s="11" t="str">
        <f t="shared" si="201"/>
        <v/>
      </c>
      <c r="U1622" s="10" t="str">
        <f t="shared" si="202"/>
        <v/>
      </c>
      <c r="V1622" s="2"/>
      <c r="W1622" s="3"/>
      <c r="X1622" s="3"/>
    </row>
    <row r="1623" spans="1:24" s="1" customFormat="1" x14ac:dyDescent="0.25">
      <c r="A1623" s="5" t="str">
        <f>IF('Cole CSV aqui'!A1622&lt;&gt;"",'Cole CSV aqui'!A1622,"")</f>
        <v/>
      </c>
      <c r="B1623" s="5" t="str">
        <f>IF('Cole CSV aqui'!B1622&lt;&gt;"",'Cole CSV aqui'!B1622,"")</f>
        <v/>
      </c>
      <c r="C1623" s="6" t="str">
        <f>IF('Cole CSV aqui'!F1622&lt;&gt;"",'Cole CSV aqui'!F1622,"")</f>
        <v/>
      </c>
      <c r="D1623" s="6" t="str">
        <f>IF('Cole CSV aqui'!G1622&lt;&gt;"",'Cole CSV aqui'!G1622,"")</f>
        <v/>
      </c>
      <c r="E1623" s="35" t="str">
        <f>IF('Cole CSV aqui'!M1622&lt;&gt;"",'Cole CSV aqui'!M1622,"")</f>
        <v/>
      </c>
      <c r="F1623" s="35" t="str">
        <f>IF('Cole CSV aqui'!J1622&lt;&gt;"",'Cole CSV aqui'!J1622,"")</f>
        <v/>
      </c>
      <c r="G1623" s="35" t="str">
        <f t="shared" si="203"/>
        <v/>
      </c>
      <c r="H1623" s="7" t="str">
        <f>IF('Cole CSV aqui'!I1622="Anos ",'Cole CSV aqui'!H1622*365.25,"")&amp;IF('Cole CSV aqui'!I1622="Dias ",'Cole CSV aqui'!H1622,"")&amp;IF('Cole CSV aqui'!I1622="Meses ",'Cole CSV aqui'!H1622*30.5,"")</f>
        <v/>
      </c>
      <c r="I1623" s="6" t="str">
        <f>IF('Cole CSV aqui'!G1622&lt;&gt;"",C1623+H1623,"")</f>
        <v/>
      </c>
      <c r="J1623" s="28" t="e">
        <f t="shared" ca="1" si="204"/>
        <v>#VALUE!</v>
      </c>
      <c r="K1623" s="7" t="str">
        <f t="shared" si="200"/>
        <v/>
      </c>
      <c r="L1623" s="28" t="e">
        <f>C1623-'Instruções e período de cálculo'!$B$4</f>
        <v>#VALUE!</v>
      </c>
      <c r="M1623" s="28" t="e">
        <f>I1623-'Instruções e período de cálculo'!$B$5</f>
        <v>#VALUE!</v>
      </c>
      <c r="N1623" s="28" t="e">
        <f t="shared" si="205"/>
        <v>#VALUE!</v>
      </c>
      <c r="O1623" s="28" t="e">
        <f t="shared" si="206"/>
        <v>#VALUE!</v>
      </c>
      <c r="P1623" s="49" t="str">
        <f>IF('Cole CSV aqui'!B1622&lt;&gt;"",'Instruções e período de cálculo'!$B$5-'Instruções e período de cálculo'!$B$4+1,"")</f>
        <v/>
      </c>
      <c r="Q1623" s="28" t="str">
        <f>IF('Cole CSV aqui'!B1622&lt;&gt;"",P1623-N1623+O1623,"")</f>
        <v/>
      </c>
      <c r="R1623" s="7" t="str">
        <f t="shared" si="207"/>
        <v/>
      </c>
      <c r="S1623" s="32" t="e">
        <f>('Cole CSV aqui'!M1622-'Cole CSV aqui'!J1622)/(I1623-C1623)</f>
        <v>#VALUE!</v>
      </c>
      <c r="T1623" s="11" t="str">
        <f t="shared" si="201"/>
        <v/>
      </c>
      <c r="U1623" s="10" t="str">
        <f t="shared" si="202"/>
        <v/>
      </c>
      <c r="V1623" s="2"/>
      <c r="W1623" s="3"/>
      <c r="X1623" s="3"/>
    </row>
    <row r="1624" spans="1:24" s="1" customFormat="1" x14ac:dyDescent="0.25">
      <c r="A1624" s="5" t="str">
        <f>IF('Cole CSV aqui'!A1623&lt;&gt;"",'Cole CSV aqui'!A1623,"")</f>
        <v/>
      </c>
      <c r="B1624" s="5" t="str">
        <f>IF('Cole CSV aqui'!B1623&lt;&gt;"",'Cole CSV aqui'!B1623,"")</f>
        <v/>
      </c>
      <c r="C1624" s="6" t="str">
        <f>IF('Cole CSV aqui'!F1623&lt;&gt;"",'Cole CSV aqui'!F1623,"")</f>
        <v/>
      </c>
      <c r="D1624" s="6" t="str">
        <f>IF('Cole CSV aqui'!G1623&lt;&gt;"",'Cole CSV aqui'!G1623,"")</f>
        <v/>
      </c>
      <c r="E1624" s="35" t="str">
        <f>IF('Cole CSV aqui'!M1623&lt;&gt;"",'Cole CSV aqui'!M1623,"")</f>
        <v/>
      </c>
      <c r="F1624" s="35" t="str">
        <f>IF('Cole CSV aqui'!J1623&lt;&gt;"",'Cole CSV aqui'!J1623,"")</f>
        <v/>
      </c>
      <c r="G1624" s="35" t="str">
        <f t="shared" si="203"/>
        <v/>
      </c>
      <c r="H1624" s="7" t="str">
        <f>IF('Cole CSV aqui'!I1623="Anos ",'Cole CSV aqui'!H1623*365.25,"")&amp;IF('Cole CSV aqui'!I1623="Dias ",'Cole CSV aqui'!H1623,"")&amp;IF('Cole CSV aqui'!I1623="Meses ",'Cole CSV aqui'!H1623*30.5,"")</f>
        <v/>
      </c>
      <c r="I1624" s="6" t="str">
        <f>IF('Cole CSV aqui'!G1623&lt;&gt;"",C1624+H1624,"")</f>
        <v/>
      </c>
      <c r="J1624" s="28" t="e">
        <f t="shared" ca="1" si="204"/>
        <v>#VALUE!</v>
      </c>
      <c r="K1624" s="7" t="str">
        <f t="shared" si="200"/>
        <v/>
      </c>
      <c r="L1624" s="28" t="e">
        <f>C1624-'Instruções e período de cálculo'!$B$4</f>
        <v>#VALUE!</v>
      </c>
      <c r="M1624" s="28" t="e">
        <f>I1624-'Instruções e período de cálculo'!$B$5</f>
        <v>#VALUE!</v>
      </c>
      <c r="N1624" s="28" t="e">
        <f t="shared" si="205"/>
        <v>#VALUE!</v>
      </c>
      <c r="O1624" s="28" t="e">
        <f t="shared" si="206"/>
        <v>#VALUE!</v>
      </c>
      <c r="P1624" s="49" t="str">
        <f>IF('Cole CSV aqui'!B1623&lt;&gt;"",'Instruções e período de cálculo'!$B$5-'Instruções e período de cálculo'!$B$4+1,"")</f>
        <v/>
      </c>
      <c r="Q1624" s="28" t="str">
        <f>IF('Cole CSV aqui'!B1623&lt;&gt;"",P1624-N1624+O1624,"")</f>
        <v/>
      </c>
      <c r="R1624" s="7" t="str">
        <f t="shared" si="207"/>
        <v/>
      </c>
      <c r="S1624" s="32" t="e">
        <f>('Cole CSV aqui'!M1623-'Cole CSV aqui'!J1623)/(I1624-C1624)</f>
        <v>#VALUE!</v>
      </c>
      <c r="T1624" s="11" t="str">
        <f t="shared" si="201"/>
        <v/>
      </c>
      <c r="U1624" s="10" t="str">
        <f t="shared" si="202"/>
        <v/>
      </c>
      <c r="V1624" s="2"/>
      <c r="W1624" s="3"/>
      <c r="X1624" s="3"/>
    </row>
    <row r="1625" spans="1:24" s="1" customFormat="1" x14ac:dyDescent="0.25">
      <c r="A1625" s="5" t="str">
        <f>IF('Cole CSV aqui'!A1624&lt;&gt;"",'Cole CSV aqui'!A1624,"")</f>
        <v/>
      </c>
      <c r="B1625" s="5" t="str">
        <f>IF('Cole CSV aqui'!B1624&lt;&gt;"",'Cole CSV aqui'!B1624,"")</f>
        <v/>
      </c>
      <c r="C1625" s="6" t="str">
        <f>IF('Cole CSV aqui'!F1624&lt;&gt;"",'Cole CSV aqui'!F1624,"")</f>
        <v/>
      </c>
      <c r="D1625" s="6" t="str">
        <f>IF('Cole CSV aqui'!G1624&lt;&gt;"",'Cole CSV aqui'!G1624,"")</f>
        <v/>
      </c>
      <c r="E1625" s="35" t="str">
        <f>IF('Cole CSV aqui'!M1624&lt;&gt;"",'Cole CSV aqui'!M1624,"")</f>
        <v/>
      </c>
      <c r="F1625" s="35" t="str">
        <f>IF('Cole CSV aqui'!J1624&lt;&gt;"",'Cole CSV aqui'!J1624,"")</f>
        <v/>
      </c>
      <c r="G1625" s="35" t="str">
        <f t="shared" si="203"/>
        <v/>
      </c>
      <c r="H1625" s="7" t="str">
        <f>IF('Cole CSV aqui'!I1624="Anos ",'Cole CSV aqui'!H1624*365.25,"")&amp;IF('Cole CSV aqui'!I1624="Dias ",'Cole CSV aqui'!H1624,"")&amp;IF('Cole CSV aqui'!I1624="Meses ",'Cole CSV aqui'!H1624*30.5,"")</f>
        <v/>
      </c>
      <c r="I1625" s="6" t="str">
        <f>IF('Cole CSV aqui'!G1624&lt;&gt;"",C1625+H1625,"")</f>
        <v/>
      </c>
      <c r="J1625" s="28" t="e">
        <f t="shared" ca="1" si="204"/>
        <v>#VALUE!</v>
      </c>
      <c r="K1625" s="7" t="str">
        <f t="shared" si="200"/>
        <v/>
      </c>
      <c r="L1625" s="28" t="e">
        <f>C1625-'Instruções e período de cálculo'!$B$4</f>
        <v>#VALUE!</v>
      </c>
      <c r="M1625" s="28" t="e">
        <f>I1625-'Instruções e período de cálculo'!$B$5</f>
        <v>#VALUE!</v>
      </c>
      <c r="N1625" s="28" t="e">
        <f t="shared" si="205"/>
        <v>#VALUE!</v>
      </c>
      <c r="O1625" s="28" t="e">
        <f t="shared" si="206"/>
        <v>#VALUE!</v>
      </c>
      <c r="P1625" s="49" t="str">
        <f>IF('Cole CSV aqui'!B1624&lt;&gt;"",'Instruções e período de cálculo'!$B$5-'Instruções e período de cálculo'!$B$4+1,"")</f>
        <v/>
      </c>
      <c r="Q1625" s="28" t="str">
        <f>IF('Cole CSV aqui'!B1624&lt;&gt;"",P1625-N1625+O1625,"")</f>
        <v/>
      </c>
      <c r="R1625" s="7" t="str">
        <f t="shared" si="207"/>
        <v/>
      </c>
      <c r="S1625" s="32" t="e">
        <f>('Cole CSV aqui'!M1624-'Cole CSV aqui'!J1624)/(I1625-C1625)</f>
        <v>#VALUE!</v>
      </c>
      <c r="T1625" s="11" t="str">
        <f t="shared" si="201"/>
        <v/>
      </c>
      <c r="U1625" s="10" t="str">
        <f t="shared" si="202"/>
        <v/>
      </c>
      <c r="V1625" s="2"/>
      <c r="W1625" s="3"/>
      <c r="X1625" s="3"/>
    </row>
    <row r="1626" spans="1:24" s="1" customFormat="1" x14ac:dyDescent="0.25">
      <c r="A1626" s="5" t="str">
        <f>IF('Cole CSV aqui'!A1625&lt;&gt;"",'Cole CSV aqui'!A1625,"")</f>
        <v/>
      </c>
      <c r="B1626" s="5" t="str">
        <f>IF('Cole CSV aqui'!B1625&lt;&gt;"",'Cole CSV aqui'!B1625,"")</f>
        <v/>
      </c>
      <c r="C1626" s="6" t="str">
        <f>IF('Cole CSV aqui'!F1625&lt;&gt;"",'Cole CSV aqui'!F1625,"")</f>
        <v/>
      </c>
      <c r="D1626" s="6" t="str">
        <f>IF('Cole CSV aqui'!G1625&lt;&gt;"",'Cole CSV aqui'!G1625,"")</f>
        <v/>
      </c>
      <c r="E1626" s="35" t="str">
        <f>IF('Cole CSV aqui'!M1625&lt;&gt;"",'Cole CSV aqui'!M1625,"")</f>
        <v/>
      </c>
      <c r="F1626" s="35" t="str">
        <f>IF('Cole CSV aqui'!J1625&lt;&gt;"",'Cole CSV aqui'!J1625,"")</f>
        <v/>
      </c>
      <c r="G1626" s="35" t="str">
        <f t="shared" si="203"/>
        <v/>
      </c>
      <c r="H1626" s="7" t="str">
        <f>IF('Cole CSV aqui'!I1625="Anos ",'Cole CSV aqui'!H1625*365.25,"")&amp;IF('Cole CSV aqui'!I1625="Dias ",'Cole CSV aqui'!H1625,"")&amp;IF('Cole CSV aqui'!I1625="Meses ",'Cole CSV aqui'!H1625*30.5,"")</f>
        <v/>
      </c>
      <c r="I1626" s="6" t="str">
        <f>IF('Cole CSV aqui'!G1625&lt;&gt;"",C1626+H1626,"")</f>
        <v/>
      </c>
      <c r="J1626" s="28" t="e">
        <f t="shared" ca="1" si="204"/>
        <v>#VALUE!</v>
      </c>
      <c r="K1626" s="7" t="str">
        <f t="shared" si="200"/>
        <v/>
      </c>
      <c r="L1626" s="28" t="e">
        <f>C1626-'Instruções e período de cálculo'!$B$4</f>
        <v>#VALUE!</v>
      </c>
      <c r="M1626" s="28" t="e">
        <f>I1626-'Instruções e período de cálculo'!$B$5</f>
        <v>#VALUE!</v>
      </c>
      <c r="N1626" s="28" t="e">
        <f t="shared" si="205"/>
        <v>#VALUE!</v>
      </c>
      <c r="O1626" s="28" t="e">
        <f t="shared" si="206"/>
        <v>#VALUE!</v>
      </c>
      <c r="P1626" s="49" t="str">
        <f>IF('Cole CSV aqui'!B1625&lt;&gt;"",'Instruções e período de cálculo'!$B$5-'Instruções e período de cálculo'!$B$4+1,"")</f>
        <v/>
      </c>
      <c r="Q1626" s="28" t="str">
        <f>IF('Cole CSV aqui'!B1625&lt;&gt;"",P1626-N1626+O1626,"")</f>
        <v/>
      </c>
      <c r="R1626" s="7" t="str">
        <f t="shared" si="207"/>
        <v/>
      </c>
      <c r="S1626" s="32" t="e">
        <f>('Cole CSV aqui'!M1625-'Cole CSV aqui'!J1625)/(I1626-C1626)</f>
        <v>#VALUE!</v>
      </c>
      <c r="T1626" s="11" t="str">
        <f t="shared" si="201"/>
        <v/>
      </c>
      <c r="U1626" s="10" t="str">
        <f t="shared" si="202"/>
        <v/>
      </c>
      <c r="V1626" s="2"/>
      <c r="W1626" s="3"/>
      <c r="X1626" s="3"/>
    </row>
    <row r="1627" spans="1:24" s="1" customFormat="1" x14ac:dyDescent="0.25">
      <c r="A1627" s="5" t="str">
        <f>IF('Cole CSV aqui'!A1626&lt;&gt;"",'Cole CSV aqui'!A1626,"")</f>
        <v/>
      </c>
      <c r="B1627" s="5" t="str">
        <f>IF('Cole CSV aqui'!B1626&lt;&gt;"",'Cole CSV aqui'!B1626,"")</f>
        <v/>
      </c>
      <c r="C1627" s="6" t="str">
        <f>IF('Cole CSV aqui'!F1626&lt;&gt;"",'Cole CSV aqui'!F1626,"")</f>
        <v/>
      </c>
      <c r="D1627" s="6" t="str">
        <f>IF('Cole CSV aqui'!G1626&lt;&gt;"",'Cole CSV aqui'!G1626,"")</f>
        <v/>
      </c>
      <c r="E1627" s="35" t="str">
        <f>IF('Cole CSV aqui'!M1626&lt;&gt;"",'Cole CSV aqui'!M1626,"")</f>
        <v/>
      </c>
      <c r="F1627" s="35" t="str">
        <f>IF('Cole CSV aqui'!J1626&lt;&gt;"",'Cole CSV aqui'!J1626,"")</f>
        <v/>
      </c>
      <c r="G1627" s="35" t="str">
        <f t="shared" si="203"/>
        <v/>
      </c>
      <c r="H1627" s="7" t="str">
        <f>IF('Cole CSV aqui'!I1626="Anos ",'Cole CSV aqui'!H1626*365.25,"")&amp;IF('Cole CSV aqui'!I1626="Dias ",'Cole CSV aqui'!H1626,"")&amp;IF('Cole CSV aqui'!I1626="Meses ",'Cole CSV aqui'!H1626*30.5,"")</f>
        <v/>
      </c>
      <c r="I1627" s="6" t="str">
        <f>IF('Cole CSV aqui'!G1626&lt;&gt;"",C1627+H1627,"")</f>
        <v/>
      </c>
      <c r="J1627" s="28" t="e">
        <f t="shared" ca="1" si="204"/>
        <v>#VALUE!</v>
      </c>
      <c r="K1627" s="7" t="str">
        <f t="shared" si="200"/>
        <v/>
      </c>
      <c r="L1627" s="28" t="e">
        <f>C1627-'Instruções e período de cálculo'!$B$4</f>
        <v>#VALUE!</v>
      </c>
      <c r="M1627" s="28" t="e">
        <f>I1627-'Instruções e período de cálculo'!$B$5</f>
        <v>#VALUE!</v>
      </c>
      <c r="N1627" s="28" t="e">
        <f t="shared" si="205"/>
        <v>#VALUE!</v>
      </c>
      <c r="O1627" s="28" t="e">
        <f t="shared" si="206"/>
        <v>#VALUE!</v>
      </c>
      <c r="P1627" s="49" t="str">
        <f>IF('Cole CSV aqui'!B1626&lt;&gt;"",'Instruções e período de cálculo'!$B$5-'Instruções e período de cálculo'!$B$4+1,"")</f>
        <v/>
      </c>
      <c r="Q1627" s="28" t="str">
        <f>IF('Cole CSV aqui'!B1626&lt;&gt;"",P1627-N1627+O1627,"")</f>
        <v/>
      </c>
      <c r="R1627" s="7" t="str">
        <f t="shared" si="207"/>
        <v/>
      </c>
      <c r="S1627" s="32" t="e">
        <f>('Cole CSV aqui'!M1626-'Cole CSV aqui'!J1626)/(I1627-C1627)</f>
        <v>#VALUE!</v>
      </c>
      <c r="T1627" s="11" t="str">
        <f t="shared" si="201"/>
        <v/>
      </c>
      <c r="U1627" s="10" t="str">
        <f t="shared" si="202"/>
        <v/>
      </c>
      <c r="V1627" s="2"/>
      <c r="W1627" s="3"/>
      <c r="X1627" s="3"/>
    </row>
    <row r="1628" spans="1:24" s="1" customFormat="1" x14ac:dyDescent="0.25">
      <c r="A1628" s="5" t="str">
        <f>IF('Cole CSV aqui'!A1627&lt;&gt;"",'Cole CSV aqui'!A1627,"")</f>
        <v/>
      </c>
      <c r="B1628" s="5" t="str">
        <f>IF('Cole CSV aqui'!B1627&lt;&gt;"",'Cole CSV aqui'!B1627,"")</f>
        <v/>
      </c>
      <c r="C1628" s="6" t="str">
        <f>IF('Cole CSV aqui'!F1627&lt;&gt;"",'Cole CSV aqui'!F1627,"")</f>
        <v/>
      </c>
      <c r="D1628" s="6" t="str">
        <f>IF('Cole CSV aqui'!G1627&lt;&gt;"",'Cole CSV aqui'!G1627,"")</f>
        <v/>
      </c>
      <c r="E1628" s="35" t="str">
        <f>IF('Cole CSV aqui'!M1627&lt;&gt;"",'Cole CSV aqui'!M1627,"")</f>
        <v/>
      </c>
      <c r="F1628" s="35" t="str">
        <f>IF('Cole CSV aqui'!J1627&lt;&gt;"",'Cole CSV aqui'!J1627,"")</f>
        <v/>
      </c>
      <c r="G1628" s="35" t="str">
        <f t="shared" si="203"/>
        <v/>
      </c>
      <c r="H1628" s="7" t="str">
        <f>IF('Cole CSV aqui'!I1627="Anos ",'Cole CSV aqui'!H1627*365.25,"")&amp;IF('Cole CSV aqui'!I1627="Dias ",'Cole CSV aqui'!H1627,"")&amp;IF('Cole CSV aqui'!I1627="Meses ",'Cole CSV aqui'!H1627*30.5,"")</f>
        <v/>
      </c>
      <c r="I1628" s="6" t="str">
        <f>IF('Cole CSV aqui'!G1627&lt;&gt;"",C1628+H1628,"")</f>
        <v/>
      </c>
      <c r="J1628" s="28" t="e">
        <f t="shared" ca="1" si="204"/>
        <v>#VALUE!</v>
      </c>
      <c r="K1628" s="7" t="str">
        <f t="shared" si="200"/>
        <v/>
      </c>
      <c r="L1628" s="28" t="e">
        <f>C1628-'Instruções e período de cálculo'!$B$4</f>
        <v>#VALUE!</v>
      </c>
      <c r="M1628" s="28" t="e">
        <f>I1628-'Instruções e período de cálculo'!$B$5</f>
        <v>#VALUE!</v>
      </c>
      <c r="N1628" s="28" t="e">
        <f t="shared" si="205"/>
        <v>#VALUE!</v>
      </c>
      <c r="O1628" s="28" t="e">
        <f t="shared" si="206"/>
        <v>#VALUE!</v>
      </c>
      <c r="P1628" s="49" t="str">
        <f>IF('Cole CSV aqui'!B1627&lt;&gt;"",'Instruções e período de cálculo'!$B$5-'Instruções e período de cálculo'!$B$4+1,"")</f>
        <v/>
      </c>
      <c r="Q1628" s="28" t="str">
        <f>IF('Cole CSV aqui'!B1627&lt;&gt;"",P1628-N1628+O1628,"")</f>
        <v/>
      </c>
      <c r="R1628" s="7" t="str">
        <f t="shared" si="207"/>
        <v/>
      </c>
      <c r="S1628" s="32" t="e">
        <f>('Cole CSV aqui'!M1627-'Cole CSV aqui'!J1627)/(I1628-C1628)</f>
        <v>#VALUE!</v>
      </c>
      <c r="T1628" s="11" t="str">
        <f t="shared" si="201"/>
        <v/>
      </c>
      <c r="U1628" s="10" t="str">
        <f t="shared" si="202"/>
        <v/>
      </c>
      <c r="V1628" s="2"/>
      <c r="W1628" s="3"/>
      <c r="X1628" s="3"/>
    </row>
    <row r="1629" spans="1:24" s="1" customFormat="1" x14ac:dyDescent="0.25">
      <c r="A1629" s="5" t="str">
        <f>IF('Cole CSV aqui'!A1628&lt;&gt;"",'Cole CSV aqui'!A1628,"")</f>
        <v/>
      </c>
      <c r="B1629" s="5" t="str">
        <f>IF('Cole CSV aqui'!B1628&lt;&gt;"",'Cole CSV aqui'!B1628,"")</f>
        <v/>
      </c>
      <c r="C1629" s="6" t="str">
        <f>IF('Cole CSV aqui'!F1628&lt;&gt;"",'Cole CSV aqui'!F1628,"")</f>
        <v/>
      </c>
      <c r="D1629" s="6" t="str">
        <f>IF('Cole CSV aqui'!G1628&lt;&gt;"",'Cole CSV aqui'!G1628,"")</f>
        <v/>
      </c>
      <c r="E1629" s="35" t="str">
        <f>IF('Cole CSV aqui'!M1628&lt;&gt;"",'Cole CSV aqui'!M1628,"")</f>
        <v/>
      </c>
      <c r="F1629" s="35" t="str">
        <f>IF('Cole CSV aqui'!J1628&lt;&gt;"",'Cole CSV aqui'!J1628,"")</f>
        <v/>
      </c>
      <c r="G1629" s="35" t="str">
        <f t="shared" si="203"/>
        <v/>
      </c>
      <c r="H1629" s="7" t="str">
        <f>IF('Cole CSV aqui'!I1628="Anos ",'Cole CSV aqui'!H1628*365.25,"")&amp;IF('Cole CSV aqui'!I1628="Dias ",'Cole CSV aqui'!H1628,"")&amp;IF('Cole CSV aqui'!I1628="Meses ",'Cole CSV aqui'!H1628*30.5,"")</f>
        <v/>
      </c>
      <c r="I1629" s="6" t="str">
        <f>IF('Cole CSV aqui'!G1628&lt;&gt;"",C1629+H1629,"")</f>
        <v/>
      </c>
      <c r="J1629" s="28" t="e">
        <f t="shared" ca="1" si="204"/>
        <v>#VALUE!</v>
      </c>
      <c r="K1629" s="7" t="str">
        <f t="shared" si="200"/>
        <v/>
      </c>
      <c r="L1629" s="28" t="e">
        <f>C1629-'Instruções e período de cálculo'!$B$4</f>
        <v>#VALUE!</v>
      </c>
      <c r="M1629" s="28" t="e">
        <f>I1629-'Instruções e período de cálculo'!$B$5</f>
        <v>#VALUE!</v>
      </c>
      <c r="N1629" s="28" t="e">
        <f t="shared" si="205"/>
        <v>#VALUE!</v>
      </c>
      <c r="O1629" s="28" t="e">
        <f t="shared" si="206"/>
        <v>#VALUE!</v>
      </c>
      <c r="P1629" s="49" t="str">
        <f>IF('Cole CSV aqui'!B1628&lt;&gt;"",'Instruções e período de cálculo'!$B$5-'Instruções e período de cálculo'!$B$4+1,"")</f>
        <v/>
      </c>
      <c r="Q1629" s="28" t="str">
        <f>IF('Cole CSV aqui'!B1628&lt;&gt;"",P1629-N1629+O1629,"")</f>
        <v/>
      </c>
      <c r="R1629" s="7" t="str">
        <f t="shared" si="207"/>
        <v/>
      </c>
      <c r="S1629" s="32" t="e">
        <f>('Cole CSV aqui'!M1628-'Cole CSV aqui'!J1628)/(I1629-C1629)</f>
        <v>#VALUE!</v>
      </c>
      <c r="T1629" s="11" t="str">
        <f t="shared" si="201"/>
        <v/>
      </c>
      <c r="U1629" s="10" t="str">
        <f t="shared" si="202"/>
        <v/>
      </c>
      <c r="V1629" s="2"/>
      <c r="W1629" s="3"/>
      <c r="X1629" s="3"/>
    </row>
    <row r="1630" spans="1:24" s="1" customFormat="1" x14ac:dyDescent="0.25">
      <c r="A1630" s="5" t="str">
        <f>IF('Cole CSV aqui'!A1629&lt;&gt;"",'Cole CSV aqui'!A1629,"")</f>
        <v/>
      </c>
      <c r="B1630" s="5" t="str">
        <f>IF('Cole CSV aqui'!B1629&lt;&gt;"",'Cole CSV aqui'!B1629,"")</f>
        <v/>
      </c>
      <c r="C1630" s="6" t="str">
        <f>IF('Cole CSV aqui'!F1629&lt;&gt;"",'Cole CSV aqui'!F1629,"")</f>
        <v/>
      </c>
      <c r="D1630" s="6" t="str">
        <f>IF('Cole CSV aqui'!G1629&lt;&gt;"",'Cole CSV aqui'!G1629,"")</f>
        <v/>
      </c>
      <c r="E1630" s="35" t="str">
        <f>IF('Cole CSV aqui'!M1629&lt;&gt;"",'Cole CSV aqui'!M1629,"")</f>
        <v/>
      </c>
      <c r="F1630" s="35" t="str">
        <f>IF('Cole CSV aqui'!J1629&lt;&gt;"",'Cole CSV aqui'!J1629,"")</f>
        <v/>
      </c>
      <c r="G1630" s="35" t="str">
        <f t="shared" si="203"/>
        <v/>
      </c>
      <c r="H1630" s="7" t="str">
        <f>IF('Cole CSV aqui'!I1629="Anos ",'Cole CSV aqui'!H1629*365.25,"")&amp;IF('Cole CSV aqui'!I1629="Dias ",'Cole CSV aqui'!H1629,"")&amp;IF('Cole CSV aqui'!I1629="Meses ",'Cole CSV aqui'!H1629*30.5,"")</f>
        <v/>
      </c>
      <c r="I1630" s="6" t="str">
        <f>IF('Cole CSV aqui'!G1629&lt;&gt;"",C1630+H1630,"")</f>
        <v/>
      </c>
      <c r="J1630" s="28" t="e">
        <f t="shared" ca="1" si="204"/>
        <v>#VALUE!</v>
      </c>
      <c r="K1630" s="7" t="str">
        <f t="shared" si="200"/>
        <v/>
      </c>
      <c r="L1630" s="28" t="e">
        <f>C1630-'Instruções e período de cálculo'!$B$4</f>
        <v>#VALUE!</v>
      </c>
      <c r="M1630" s="28" t="e">
        <f>I1630-'Instruções e período de cálculo'!$B$5</f>
        <v>#VALUE!</v>
      </c>
      <c r="N1630" s="28" t="e">
        <f t="shared" si="205"/>
        <v>#VALUE!</v>
      </c>
      <c r="O1630" s="28" t="e">
        <f t="shared" si="206"/>
        <v>#VALUE!</v>
      </c>
      <c r="P1630" s="49" t="str">
        <f>IF('Cole CSV aqui'!B1629&lt;&gt;"",'Instruções e período de cálculo'!$B$5-'Instruções e período de cálculo'!$B$4+1,"")</f>
        <v/>
      </c>
      <c r="Q1630" s="28" t="str">
        <f>IF('Cole CSV aqui'!B1629&lt;&gt;"",P1630-N1630+O1630,"")</f>
        <v/>
      </c>
      <c r="R1630" s="7" t="str">
        <f t="shared" si="207"/>
        <v/>
      </c>
      <c r="S1630" s="32" t="e">
        <f>('Cole CSV aqui'!M1629-'Cole CSV aqui'!J1629)/(I1630-C1630)</f>
        <v>#VALUE!</v>
      </c>
      <c r="T1630" s="11" t="str">
        <f t="shared" si="201"/>
        <v/>
      </c>
      <c r="U1630" s="10" t="str">
        <f t="shared" si="202"/>
        <v/>
      </c>
      <c r="V1630" s="2"/>
      <c r="W1630" s="3"/>
      <c r="X1630" s="3"/>
    </row>
    <row r="1631" spans="1:24" s="1" customFormat="1" x14ac:dyDescent="0.25">
      <c r="A1631" s="5" t="str">
        <f>IF('Cole CSV aqui'!A1630&lt;&gt;"",'Cole CSV aqui'!A1630,"")</f>
        <v/>
      </c>
      <c r="B1631" s="5" t="str">
        <f>IF('Cole CSV aqui'!B1630&lt;&gt;"",'Cole CSV aqui'!B1630,"")</f>
        <v/>
      </c>
      <c r="C1631" s="6" t="str">
        <f>IF('Cole CSV aqui'!F1630&lt;&gt;"",'Cole CSV aqui'!F1630,"")</f>
        <v/>
      </c>
      <c r="D1631" s="6" t="str">
        <f>IF('Cole CSV aqui'!G1630&lt;&gt;"",'Cole CSV aqui'!G1630,"")</f>
        <v/>
      </c>
      <c r="E1631" s="35" t="str">
        <f>IF('Cole CSV aqui'!M1630&lt;&gt;"",'Cole CSV aqui'!M1630,"")</f>
        <v/>
      </c>
      <c r="F1631" s="35" t="str">
        <f>IF('Cole CSV aqui'!J1630&lt;&gt;"",'Cole CSV aqui'!J1630,"")</f>
        <v/>
      </c>
      <c r="G1631" s="35" t="str">
        <f t="shared" si="203"/>
        <v/>
      </c>
      <c r="H1631" s="7" t="str">
        <f>IF('Cole CSV aqui'!I1630="Anos ",'Cole CSV aqui'!H1630*365.25,"")&amp;IF('Cole CSV aqui'!I1630="Dias ",'Cole CSV aqui'!H1630,"")&amp;IF('Cole CSV aqui'!I1630="Meses ",'Cole CSV aqui'!H1630*30.5,"")</f>
        <v/>
      </c>
      <c r="I1631" s="6" t="str">
        <f>IF('Cole CSV aqui'!G1630&lt;&gt;"",C1631+H1631,"")</f>
        <v/>
      </c>
      <c r="J1631" s="28" t="e">
        <f t="shared" ca="1" si="204"/>
        <v>#VALUE!</v>
      </c>
      <c r="K1631" s="7" t="str">
        <f t="shared" si="200"/>
        <v/>
      </c>
      <c r="L1631" s="28" t="e">
        <f>C1631-'Instruções e período de cálculo'!$B$4</f>
        <v>#VALUE!</v>
      </c>
      <c r="M1631" s="28" t="e">
        <f>I1631-'Instruções e período de cálculo'!$B$5</f>
        <v>#VALUE!</v>
      </c>
      <c r="N1631" s="28" t="e">
        <f t="shared" si="205"/>
        <v>#VALUE!</v>
      </c>
      <c r="O1631" s="28" t="e">
        <f t="shared" si="206"/>
        <v>#VALUE!</v>
      </c>
      <c r="P1631" s="49" t="str">
        <f>IF('Cole CSV aqui'!B1630&lt;&gt;"",'Instruções e período de cálculo'!$B$5-'Instruções e período de cálculo'!$B$4+1,"")</f>
        <v/>
      </c>
      <c r="Q1631" s="28" t="str">
        <f>IF('Cole CSV aqui'!B1630&lt;&gt;"",P1631-N1631+O1631,"")</f>
        <v/>
      </c>
      <c r="R1631" s="7" t="str">
        <f t="shared" si="207"/>
        <v/>
      </c>
      <c r="S1631" s="32" t="e">
        <f>('Cole CSV aqui'!M1630-'Cole CSV aqui'!J1630)/(I1631-C1631)</f>
        <v>#VALUE!</v>
      </c>
      <c r="T1631" s="11" t="str">
        <f t="shared" si="201"/>
        <v/>
      </c>
      <c r="U1631" s="10" t="str">
        <f t="shared" si="202"/>
        <v/>
      </c>
      <c r="V1631" s="2"/>
      <c r="W1631" s="3"/>
      <c r="X1631" s="3"/>
    </row>
    <row r="1632" spans="1:24" s="1" customFormat="1" x14ac:dyDescent="0.25">
      <c r="A1632" s="5" t="str">
        <f>IF('Cole CSV aqui'!A1631&lt;&gt;"",'Cole CSV aqui'!A1631,"")</f>
        <v/>
      </c>
      <c r="B1632" s="5" t="str">
        <f>IF('Cole CSV aqui'!B1631&lt;&gt;"",'Cole CSV aqui'!B1631,"")</f>
        <v/>
      </c>
      <c r="C1632" s="6" t="str">
        <f>IF('Cole CSV aqui'!F1631&lt;&gt;"",'Cole CSV aqui'!F1631,"")</f>
        <v/>
      </c>
      <c r="D1632" s="6" t="str">
        <f>IF('Cole CSV aqui'!G1631&lt;&gt;"",'Cole CSV aqui'!G1631,"")</f>
        <v/>
      </c>
      <c r="E1632" s="35" t="str">
        <f>IF('Cole CSV aqui'!M1631&lt;&gt;"",'Cole CSV aqui'!M1631,"")</f>
        <v/>
      </c>
      <c r="F1632" s="35" t="str">
        <f>IF('Cole CSV aqui'!J1631&lt;&gt;"",'Cole CSV aqui'!J1631,"")</f>
        <v/>
      </c>
      <c r="G1632" s="35" t="str">
        <f t="shared" si="203"/>
        <v/>
      </c>
      <c r="H1632" s="7" t="str">
        <f>IF('Cole CSV aqui'!I1631="Anos ",'Cole CSV aqui'!H1631*365.25,"")&amp;IF('Cole CSV aqui'!I1631="Dias ",'Cole CSV aqui'!H1631,"")&amp;IF('Cole CSV aqui'!I1631="Meses ",'Cole CSV aqui'!H1631*30.5,"")</f>
        <v/>
      </c>
      <c r="I1632" s="6" t="str">
        <f>IF('Cole CSV aqui'!G1631&lt;&gt;"",C1632+H1632,"")</f>
        <v/>
      </c>
      <c r="J1632" s="28" t="e">
        <f t="shared" ca="1" si="204"/>
        <v>#VALUE!</v>
      </c>
      <c r="K1632" s="7" t="str">
        <f t="shared" si="200"/>
        <v/>
      </c>
      <c r="L1632" s="28" t="e">
        <f>C1632-'Instruções e período de cálculo'!$B$4</f>
        <v>#VALUE!</v>
      </c>
      <c r="M1632" s="28" t="e">
        <f>I1632-'Instruções e período de cálculo'!$B$5</f>
        <v>#VALUE!</v>
      </c>
      <c r="N1632" s="28" t="e">
        <f t="shared" si="205"/>
        <v>#VALUE!</v>
      </c>
      <c r="O1632" s="28" t="e">
        <f t="shared" si="206"/>
        <v>#VALUE!</v>
      </c>
      <c r="P1632" s="49" t="str">
        <f>IF('Cole CSV aqui'!B1631&lt;&gt;"",'Instruções e período de cálculo'!$B$5-'Instruções e período de cálculo'!$B$4+1,"")</f>
        <v/>
      </c>
      <c r="Q1632" s="28" t="str">
        <f>IF('Cole CSV aqui'!B1631&lt;&gt;"",P1632-N1632+O1632,"")</f>
        <v/>
      </c>
      <c r="R1632" s="7" t="str">
        <f t="shared" si="207"/>
        <v/>
      </c>
      <c r="S1632" s="32" t="e">
        <f>('Cole CSV aqui'!M1631-'Cole CSV aqui'!J1631)/(I1632-C1632)</f>
        <v>#VALUE!</v>
      </c>
      <c r="T1632" s="11" t="str">
        <f t="shared" si="201"/>
        <v/>
      </c>
      <c r="U1632" s="10" t="str">
        <f t="shared" si="202"/>
        <v/>
      </c>
      <c r="V1632" s="2"/>
      <c r="W1632" s="3"/>
      <c r="X1632" s="3"/>
    </row>
    <row r="1633" spans="1:24" s="1" customFormat="1" x14ac:dyDescent="0.25">
      <c r="A1633" s="5" t="str">
        <f>IF('Cole CSV aqui'!A1632&lt;&gt;"",'Cole CSV aqui'!A1632,"")</f>
        <v/>
      </c>
      <c r="B1633" s="5" t="str">
        <f>IF('Cole CSV aqui'!B1632&lt;&gt;"",'Cole CSV aqui'!B1632,"")</f>
        <v/>
      </c>
      <c r="C1633" s="6" t="str">
        <f>IF('Cole CSV aqui'!F1632&lt;&gt;"",'Cole CSV aqui'!F1632,"")</f>
        <v/>
      </c>
      <c r="D1633" s="6" t="str">
        <f>IF('Cole CSV aqui'!G1632&lt;&gt;"",'Cole CSV aqui'!G1632,"")</f>
        <v/>
      </c>
      <c r="E1633" s="35" t="str">
        <f>IF('Cole CSV aqui'!M1632&lt;&gt;"",'Cole CSV aqui'!M1632,"")</f>
        <v/>
      </c>
      <c r="F1633" s="35" t="str">
        <f>IF('Cole CSV aqui'!J1632&lt;&gt;"",'Cole CSV aqui'!J1632,"")</f>
        <v/>
      </c>
      <c r="G1633" s="35" t="str">
        <f t="shared" si="203"/>
        <v/>
      </c>
      <c r="H1633" s="7" t="str">
        <f>IF('Cole CSV aqui'!I1632="Anos ",'Cole CSV aqui'!H1632*365.25,"")&amp;IF('Cole CSV aqui'!I1632="Dias ",'Cole CSV aqui'!H1632,"")&amp;IF('Cole CSV aqui'!I1632="Meses ",'Cole CSV aqui'!H1632*30.5,"")</f>
        <v/>
      </c>
      <c r="I1633" s="6" t="str">
        <f>IF('Cole CSV aqui'!G1632&lt;&gt;"",C1633+H1633,"")</f>
        <v/>
      </c>
      <c r="J1633" s="28" t="e">
        <f t="shared" ca="1" si="204"/>
        <v>#VALUE!</v>
      </c>
      <c r="K1633" s="7" t="str">
        <f t="shared" si="200"/>
        <v/>
      </c>
      <c r="L1633" s="28" t="e">
        <f>C1633-'Instruções e período de cálculo'!$B$4</f>
        <v>#VALUE!</v>
      </c>
      <c r="M1633" s="28" t="e">
        <f>I1633-'Instruções e período de cálculo'!$B$5</f>
        <v>#VALUE!</v>
      </c>
      <c r="N1633" s="28" t="e">
        <f t="shared" si="205"/>
        <v>#VALUE!</v>
      </c>
      <c r="O1633" s="28" t="e">
        <f t="shared" si="206"/>
        <v>#VALUE!</v>
      </c>
      <c r="P1633" s="49" t="str">
        <f>IF('Cole CSV aqui'!B1632&lt;&gt;"",'Instruções e período de cálculo'!$B$5-'Instruções e período de cálculo'!$B$4+1,"")</f>
        <v/>
      </c>
      <c r="Q1633" s="28" t="str">
        <f>IF('Cole CSV aqui'!B1632&lt;&gt;"",P1633-N1633+O1633,"")</f>
        <v/>
      </c>
      <c r="R1633" s="7" t="str">
        <f t="shared" si="207"/>
        <v/>
      </c>
      <c r="S1633" s="32" t="e">
        <f>('Cole CSV aqui'!M1632-'Cole CSV aqui'!J1632)/(I1633-C1633)</f>
        <v>#VALUE!</v>
      </c>
      <c r="T1633" s="11" t="str">
        <f t="shared" si="201"/>
        <v/>
      </c>
      <c r="U1633" s="10" t="str">
        <f t="shared" si="202"/>
        <v/>
      </c>
      <c r="V1633" s="2"/>
      <c r="W1633" s="3"/>
      <c r="X1633" s="3"/>
    </row>
    <row r="1634" spans="1:24" s="1" customFormat="1" x14ac:dyDescent="0.25">
      <c r="A1634" s="5" t="str">
        <f>IF('Cole CSV aqui'!A1633&lt;&gt;"",'Cole CSV aqui'!A1633,"")</f>
        <v/>
      </c>
      <c r="B1634" s="5" t="str">
        <f>IF('Cole CSV aqui'!B1633&lt;&gt;"",'Cole CSV aqui'!B1633,"")</f>
        <v/>
      </c>
      <c r="C1634" s="6" t="str">
        <f>IF('Cole CSV aqui'!F1633&lt;&gt;"",'Cole CSV aqui'!F1633,"")</f>
        <v/>
      </c>
      <c r="D1634" s="6" t="str">
        <f>IF('Cole CSV aqui'!G1633&lt;&gt;"",'Cole CSV aqui'!G1633,"")</f>
        <v/>
      </c>
      <c r="E1634" s="35" t="str">
        <f>IF('Cole CSV aqui'!M1633&lt;&gt;"",'Cole CSV aqui'!M1633,"")</f>
        <v/>
      </c>
      <c r="F1634" s="35" t="str">
        <f>IF('Cole CSV aqui'!J1633&lt;&gt;"",'Cole CSV aqui'!J1633,"")</f>
        <v/>
      </c>
      <c r="G1634" s="35" t="str">
        <f t="shared" si="203"/>
        <v/>
      </c>
      <c r="H1634" s="7" t="str">
        <f>IF('Cole CSV aqui'!I1633="Anos ",'Cole CSV aqui'!H1633*365.25,"")&amp;IF('Cole CSV aqui'!I1633="Dias ",'Cole CSV aqui'!H1633,"")&amp;IF('Cole CSV aqui'!I1633="Meses ",'Cole CSV aqui'!H1633*30.5,"")</f>
        <v/>
      </c>
      <c r="I1634" s="6" t="str">
        <f>IF('Cole CSV aqui'!G1633&lt;&gt;"",C1634+H1634,"")</f>
        <v/>
      </c>
      <c r="J1634" s="28" t="e">
        <f t="shared" ca="1" si="204"/>
        <v>#VALUE!</v>
      </c>
      <c r="K1634" s="7" t="str">
        <f t="shared" si="200"/>
        <v/>
      </c>
      <c r="L1634" s="28" t="e">
        <f>C1634-'Instruções e período de cálculo'!$B$4</f>
        <v>#VALUE!</v>
      </c>
      <c r="M1634" s="28" t="e">
        <f>I1634-'Instruções e período de cálculo'!$B$5</f>
        <v>#VALUE!</v>
      </c>
      <c r="N1634" s="28" t="e">
        <f t="shared" si="205"/>
        <v>#VALUE!</v>
      </c>
      <c r="O1634" s="28" t="e">
        <f t="shared" si="206"/>
        <v>#VALUE!</v>
      </c>
      <c r="P1634" s="49" t="str">
        <f>IF('Cole CSV aqui'!B1633&lt;&gt;"",'Instruções e período de cálculo'!$B$5-'Instruções e período de cálculo'!$B$4+1,"")</f>
        <v/>
      </c>
      <c r="Q1634" s="28" t="str">
        <f>IF('Cole CSV aqui'!B1633&lt;&gt;"",P1634-N1634+O1634,"")</f>
        <v/>
      </c>
      <c r="R1634" s="7" t="str">
        <f t="shared" si="207"/>
        <v/>
      </c>
      <c r="S1634" s="32" t="e">
        <f>('Cole CSV aqui'!M1633-'Cole CSV aqui'!J1633)/(I1634-C1634)</f>
        <v>#VALUE!</v>
      </c>
      <c r="T1634" s="11" t="str">
        <f t="shared" si="201"/>
        <v/>
      </c>
      <c r="U1634" s="10" t="str">
        <f t="shared" si="202"/>
        <v/>
      </c>
      <c r="V1634" s="2"/>
      <c r="W1634" s="3"/>
      <c r="X1634" s="3"/>
    </row>
    <row r="1635" spans="1:24" s="1" customFormat="1" x14ac:dyDescent="0.25">
      <c r="A1635" s="5" t="str">
        <f>IF('Cole CSV aqui'!A1634&lt;&gt;"",'Cole CSV aqui'!A1634,"")</f>
        <v/>
      </c>
      <c r="B1635" s="5" t="str">
        <f>IF('Cole CSV aqui'!B1634&lt;&gt;"",'Cole CSV aqui'!B1634,"")</f>
        <v/>
      </c>
      <c r="C1635" s="6" t="str">
        <f>IF('Cole CSV aqui'!F1634&lt;&gt;"",'Cole CSV aqui'!F1634,"")</f>
        <v/>
      </c>
      <c r="D1635" s="6" t="str">
        <f>IF('Cole CSV aqui'!G1634&lt;&gt;"",'Cole CSV aqui'!G1634,"")</f>
        <v/>
      </c>
      <c r="E1635" s="35" t="str">
        <f>IF('Cole CSV aqui'!M1634&lt;&gt;"",'Cole CSV aqui'!M1634,"")</f>
        <v/>
      </c>
      <c r="F1635" s="35" t="str">
        <f>IF('Cole CSV aqui'!J1634&lt;&gt;"",'Cole CSV aqui'!J1634,"")</f>
        <v/>
      </c>
      <c r="G1635" s="35" t="str">
        <f t="shared" si="203"/>
        <v/>
      </c>
      <c r="H1635" s="7" t="str">
        <f>IF('Cole CSV aqui'!I1634="Anos ",'Cole CSV aqui'!H1634*365.25,"")&amp;IF('Cole CSV aqui'!I1634="Dias ",'Cole CSV aqui'!H1634,"")&amp;IF('Cole CSV aqui'!I1634="Meses ",'Cole CSV aqui'!H1634*30.5,"")</f>
        <v/>
      </c>
      <c r="I1635" s="6" t="str">
        <f>IF('Cole CSV aqui'!G1634&lt;&gt;"",C1635+H1635,"")</f>
        <v/>
      </c>
      <c r="J1635" s="28" t="e">
        <f t="shared" ca="1" si="204"/>
        <v>#VALUE!</v>
      </c>
      <c r="K1635" s="7" t="str">
        <f t="shared" si="200"/>
        <v/>
      </c>
      <c r="L1635" s="28" t="e">
        <f>C1635-'Instruções e período de cálculo'!$B$4</f>
        <v>#VALUE!</v>
      </c>
      <c r="M1635" s="28" t="e">
        <f>I1635-'Instruções e período de cálculo'!$B$5</f>
        <v>#VALUE!</v>
      </c>
      <c r="N1635" s="28" t="e">
        <f t="shared" si="205"/>
        <v>#VALUE!</v>
      </c>
      <c r="O1635" s="28" t="e">
        <f t="shared" si="206"/>
        <v>#VALUE!</v>
      </c>
      <c r="P1635" s="49" t="str">
        <f>IF('Cole CSV aqui'!B1634&lt;&gt;"",'Instruções e período de cálculo'!$B$5-'Instruções e período de cálculo'!$B$4+1,"")</f>
        <v/>
      </c>
      <c r="Q1635" s="28" t="str">
        <f>IF('Cole CSV aqui'!B1634&lt;&gt;"",P1635-N1635+O1635,"")</f>
        <v/>
      </c>
      <c r="R1635" s="7" t="str">
        <f t="shared" si="207"/>
        <v/>
      </c>
      <c r="S1635" s="32" t="e">
        <f>('Cole CSV aqui'!M1634-'Cole CSV aqui'!J1634)/(I1635-C1635)</f>
        <v>#VALUE!</v>
      </c>
      <c r="T1635" s="11" t="str">
        <f t="shared" si="201"/>
        <v/>
      </c>
      <c r="U1635" s="10" t="str">
        <f t="shared" si="202"/>
        <v/>
      </c>
      <c r="V1635" s="2"/>
      <c r="W1635" s="3"/>
      <c r="X1635" s="3"/>
    </row>
    <row r="1636" spans="1:24" s="1" customFormat="1" x14ac:dyDescent="0.25">
      <c r="A1636" s="5" t="str">
        <f>IF('Cole CSV aqui'!A1635&lt;&gt;"",'Cole CSV aqui'!A1635,"")</f>
        <v/>
      </c>
      <c r="B1636" s="5" t="str">
        <f>IF('Cole CSV aqui'!B1635&lt;&gt;"",'Cole CSV aqui'!B1635,"")</f>
        <v/>
      </c>
      <c r="C1636" s="6" t="str">
        <f>IF('Cole CSV aqui'!F1635&lt;&gt;"",'Cole CSV aqui'!F1635,"")</f>
        <v/>
      </c>
      <c r="D1636" s="6" t="str">
        <f>IF('Cole CSV aqui'!G1635&lt;&gt;"",'Cole CSV aqui'!G1635,"")</f>
        <v/>
      </c>
      <c r="E1636" s="35" t="str">
        <f>IF('Cole CSV aqui'!M1635&lt;&gt;"",'Cole CSV aqui'!M1635,"")</f>
        <v/>
      </c>
      <c r="F1636" s="35" t="str">
        <f>IF('Cole CSV aqui'!J1635&lt;&gt;"",'Cole CSV aqui'!J1635,"")</f>
        <v/>
      </c>
      <c r="G1636" s="35" t="str">
        <f t="shared" si="203"/>
        <v/>
      </c>
      <c r="H1636" s="7" t="str">
        <f>IF('Cole CSV aqui'!I1635="Anos ",'Cole CSV aqui'!H1635*365.25,"")&amp;IF('Cole CSV aqui'!I1635="Dias ",'Cole CSV aqui'!H1635,"")&amp;IF('Cole CSV aqui'!I1635="Meses ",'Cole CSV aqui'!H1635*30.5,"")</f>
        <v/>
      </c>
      <c r="I1636" s="6" t="str">
        <f>IF('Cole CSV aqui'!G1635&lt;&gt;"",C1636+H1636,"")</f>
        <v/>
      </c>
      <c r="J1636" s="28" t="e">
        <f t="shared" ca="1" si="204"/>
        <v>#VALUE!</v>
      </c>
      <c r="K1636" s="7" t="str">
        <f t="shared" si="200"/>
        <v/>
      </c>
      <c r="L1636" s="28" t="e">
        <f>C1636-'Instruções e período de cálculo'!$B$4</f>
        <v>#VALUE!</v>
      </c>
      <c r="M1636" s="28" t="e">
        <f>I1636-'Instruções e período de cálculo'!$B$5</f>
        <v>#VALUE!</v>
      </c>
      <c r="N1636" s="28" t="e">
        <f t="shared" si="205"/>
        <v>#VALUE!</v>
      </c>
      <c r="O1636" s="28" t="e">
        <f t="shared" si="206"/>
        <v>#VALUE!</v>
      </c>
      <c r="P1636" s="49" t="str">
        <f>IF('Cole CSV aqui'!B1635&lt;&gt;"",'Instruções e período de cálculo'!$B$5-'Instruções e período de cálculo'!$B$4+1,"")</f>
        <v/>
      </c>
      <c r="Q1636" s="28" t="str">
        <f>IF('Cole CSV aqui'!B1635&lt;&gt;"",P1636-N1636+O1636,"")</f>
        <v/>
      </c>
      <c r="R1636" s="7" t="str">
        <f t="shared" si="207"/>
        <v/>
      </c>
      <c r="S1636" s="32" t="e">
        <f>('Cole CSV aqui'!M1635-'Cole CSV aqui'!J1635)/(I1636-C1636)</f>
        <v>#VALUE!</v>
      </c>
      <c r="T1636" s="11" t="str">
        <f t="shared" si="201"/>
        <v/>
      </c>
      <c r="U1636" s="10" t="str">
        <f t="shared" si="202"/>
        <v/>
      </c>
      <c r="V1636" s="2"/>
      <c r="W1636" s="3"/>
      <c r="X1636" s="3"/>
    </row>
    <row r="1637" spans="1:24" s="1" customFormat="1" x14ac:dyDescent="0.25">
      <c r="A1637" s="5" t="str">
        <f>IF('Cole CSV aqui'!A1636&lt;&gt;"",'Cole CSV aqui'!A1636,"")</f>
        <v/>
      </c>
      <c r="B1637" s="5" t="str">
        <f>IF('Cole CSV aqui'!B1636&lt;&gt;"",'Cole CSV aqui'!B1636,"")</f>
        <v/>
      </c>
      <c r="C1637" s="6" t="str">
        <f>IF('Cole CSV aqui'!F1636&lt;&gt;"",'Cole CSV aqui'!F1636,"")</f>
        <v/>
      </c>
      <c r="D1637" s="6" t="str">
        <f>IF('Cole CSV aqui'!G1636&lt;&gt;"",'Cole CSV aqui'!G1636,"")</f>
        <v/>
      </c>
      <c r="E1637" s="35" t="str">
        <f>IF('Cole CSV aqui'!M1636&lt;&gt;"",'Cole CSV aqui'!M1636,"")</f>
        <v/>
      </c>
      <c r="F1637" s="35" t="str">
        <f>IF('Cole CSV aqui'!J1636&lt;&gt;"",'Cole CSV aqui'!J1636,"")</f>
        <v/>
      </c>
      <c r="G1637" s="35" t="str">
        <f t="shared" si="203"/>
        <v/>
      </c>
      <c r="H1637" s="7" t="str">
        <f>IF('Cole CSV aqui'!I1636="Anos ",'Cole CSV aqui'!H1636*365.25,"")&amp;IF('Cole CSV aqui'!I1636="Dias ",'Cole CSV aqui'!H1636,"")&amp;IF('Cole CSV aqui'!I1636="Meses ",'Cole CSV aqui'!H1636*30.5,"")</f>
        <v/>
      </c>
      <c r="I1637" s="6" t="str">
        <f>IF('Cole CSV aqui'!G1636&lt;&gt;"",C1637+H1637,"")</f>
        <v/>
      </c>
      <c r="J1637" s="28" t="e">
        <f t="shared" ca="1" si="204"/>
        <v>#VALUE!</v>
      </c>
      <c r="K1637" s="7" t="str">
        <f t="shared" si="200"/>
        <v/>
      </c>
      <c r="L1637" s="28" t="e">
        <f>C1637-'Instruções e período de cálculo'!$B$4</f>
        <v>#VALUE!</v>
      </c>
      <c r="M1637" s="28" t="e">
        <f>I1637-'Instruções e período de cálculo'!$B$5</f>
        <v>#VALUE!</v>
      </c>
      <c r="N1637" s="28" t="e">
        <f t="shared" si="205"/>
        <v>#VALUE!</v>
      </c>
      <c r="O1637" s="28" t="e">
        <f t="shared" si="206"/>
        <v>#VALUE!</v>
      </c>
      <c r="P1637" s="49" t="str">
        <f>IF('Cole CSV aqui'!B1636&lt;&gt;"",'Instruções e período de cálculo'!$B$5-'Instruções e período de cálculo'!$B$4+1,"")</f>
        <v/>
      </c>
      <c r="Q1637" s="28" t="str">
        <f>IF('Cole CSV aqui'!B1636&lt;&gt;"",P1637-N1637+O1637,"")</f>
        <v/>
      </c>
      <c r="R1637" s="7" t="str">
        <f t="shared" si="207"/>
        <v/>
      </c>
      <c r="S1637" s="32" t="e">
        <f>('Cole CSV aqui'!M1636-'Cole CSV aqui'!J1636)/(I1637-C1637)</f>
        <v>#VALUE!</v>
      </c>
      <c r="T1637" s="11" t="str">
        <f t="shared" si="201"/>
        <v/>
      </c>
      <c r="U1637" s="10" t="str">
        <f t="shared" si="202"/>
        <v/>
      </c>
      <c r="V1637" s="2"/>
      <c r="W1637" s="3"/>
      <c r="X1637" s="3"/>
    </row>
    <row r="1638" spans="1:24" s="1" customFormat="1" x14ac:dyDescent="0.25">
      <c r="A1638" s="5" t="str">
        <f>IF('Cole CSV aqui'!A1637&lt;&gt;"",'Cole CSV aqui'!A1637,"")</f>
        <v/>
      </c>
      <c r="B1638" s="5" t="str">
        <f>IF('Cole CSV aqui'!B1637&lt;&gt;"",'Cole CSV aqui'!B1637,"")</f>
        <v/>
      </c>
      <c r="C1638" s="6" t="str">
        <f>IF('Cole CSV aqui'!F1637&lt;&gt;"",'Cole CSV aqui'!F1637,"")</f>
        <v/>
      </c>
      <c r="D1638" s="6" t="str">
        <f>IF('Cole CSV aqui'!G1637&lt;&gt;"",'Cole CSV aqui'!G1637,"")</f>
        <v/>
      </c>
      <c r="E1638" s="35" t="str">
        <f>IF('Cole CSV aqui'!M1637&lt;&gt;"",'Cole CSV aqui'!M1637,"")</f>
        <v/>
      </c>
      <c r="F1638" s="35" t="str">
        <f>IF('Cole CSV aqui'!J1637&lt;&gt;"",'Cole CSV aqui'!J1637,"")</f>
        <v/>
      </c>
      <c r="G1638" s="35" t="str">
        <f t="shared" si="203"/>
        <v/>
      </c>
      <c r="H1638" s="7" t="str">
        <f>IF('Cole CSV aqui'!I1637="Anos ",'Cole CSV aqui'!H1637*365.25,"")&amp;IF('Cole CSV aqui'!I1637="Dias ",'Cole CSV aqui'!H1637,"")&amp;IF('Cole CSV aqui'!I1637="Meses ",'Cole CSV aqui'!H1637*30.5,"")</f>
        <v/>
      </c>
      <c r="I1638" s="6" t="str">
        <f>IF('Cole CSV aqui'!G1637&lt;&gt;"",C1638+H1638,"")</f>
        <v/>
      </c>
      <c r="J1638" s="28" t="e">
        <f t="shared" ca="1" si="204"/>
        <v>#VALUE!</v>
      </c>
      <c r="K1638" s="7" t="str">
        <f t="shared" si="200"/>
        <v/>
      </c>
      <c r="L1638" s="28" t="e">
        <f>C1638-'Instruções e período de cálculo'!$B$4</f>
        <v>#VALUE!</v>
      </c>
      <c r="M1638" s="28" t="e">
        <f>I1638-'Instruções e período de cálculo'!$B$5</f>
        <v>#VALUE!</v>
      </c>
      <c r="N1638" s="28" t="e">
        <f t="shared" si="205"/>
        <v>#VALUE!</v>
      </c>
      <c r="O1638" s="28" t="e">
        <f t="shared" si="206"/>
        <v>#VALUE!</v>
      </c>
      <c r="P1638" s="49" t="str">
        <f>IF('Cole CSV aqui'!B1637&lt;&gt;"",'Instruções e período de cálculo'!$B$5-'Instruções e período de cálculo'!$B$4+1,"")</f>
        <v/>
      </c>
      <c r="Q1638" s="28" t="str">
        <f>IF('Cole CSV aqui'!B1637&lt;&gt;"",P1638-N1638+O1638,"")</f>
        <v/>
      </c>
      <c r="R1638" s="7" t="str">
        <f t="shared" si="207"/>
        <v/>
      </c>
      <c r="S1638" s="32" t="e">
        <f>('Cole CSV aqui'!M1637-'Cole CSV aqui'!J1637)/(I1638-C1638)</f>
        <v>#VALUE!</v>
      </c>
      <c r="T1638" s="11" t="str">
        <f t="shared" si="201"/>
        <v/>
      </c>
      <c r="U1638" s="10" t="str">
        <f t="shared" si="202"/>
        <v/>
      </c>
      <c r="V1638" s="2"/>
      <c r="W1638" s="3"/>
      <c r="X1638" s="3"/>
    </row>
    <row r="1639" spans="1:24" s="1" customFormat="1" x14ac:dyDescent="0.25">
      <c r="A1639" s="5" t="str">
        <f>IF('Cole CSV aqui'!A1638&lt;&gt;"",'Cole CSV aqui'!A1638,"")</f>
        <v/>
      </c>
      <c r="B1639" s="5" t="str">
        <f>IF('Cole CSV aqui'!B1638&lt;&gt;"",'Cole CSV aqui'!B1638,"")</f>
        <v/>
      </c>
      <c r="C1639" s="6" t="str">
        <f>IF('Cole CSV aqui'!F1638&lt;&gt;"",'Cole CSV aqui'!F1638,"")</f>
        <v/>
      </c>
      <c r="D1639" s="6" t="str">
        <f>IF('Cole CSV aqui'!G1638&lt;&gt;"",'Cole CSV aqui'!G1638,"")</f>
        <v/>
      </c>
      <c r="E1639" s="35" t="str">
        <f>IF('Cole CSV aqui'!M1638&lt;&gt;"",'Cole CSV aqui'!M1638,"")</f>
        <v/>
      </c>
      <c r="F1639" s="35" t="str">
        <f>IF('Cole CSV aqui'!J1638&lt;&gt;"",'Cole CSV aqui'!J1638,"")</f>
        <v/>
      </c>
      <c r="G1639" s="35" t="str">
        <f t="shared" si="203"/>
        <v/>
      </c>
      <c r="H1639" s="7" t="str">
        <f>IF('Cole CSV aqui'!I1638="Anos ",'Cole CSV aqui'!H1638*365.25,"")&amp;IF('Cole CSV aqui'!I1638="Dias ",'Cole CSV aqui'!H1638,"")&amp;IF('Cole CSV aqui'!I1638="Meses ",'Cole CSV aqui'!H1638*30.5,"")</f>
        <v/>
      </c>
      <c r="I1639" s="6" t="str">
        <f>IF('Cole CSV aqui'!G1638&lt;&gt;"",C1639+H1639,"")</f>
        <v/>
      </c>
      <c r="J1639" s="28" t="e">
        <f t="shared" ca="1" si="204"/>
        <v>#VALUE!</v>
      </c>
      <c r="K1639" s="7" t="str">
        <f t="shared" si="200"/>
        <v/>
      </c>
      <c r="L1639" s="28" t="e">
        <f>C1639-'Instruções e período de cálculo'!$B$4</f>
        <v>#VALUE!</v>
      </c>
      <c r="M1639" s="28" t="e">
        <f>I1639-'Instruções e período de cálculo'!$B$5</f>
        <v>#VALUE!</v>
      </c>
      <c r="N1639" s="28" t="e">
        <f t="shared" si="205"/>
        <v>#VALUE!</v>
      </c>
      <c r="O1639" s="28" t="e">
        <f t="shared" si="206"/>
        <v>#VALUE!</v>
      </c>
      <c r="P1639" s="49" t="str">
        <f>IF('Cole CSV aqui'!B1638&lt;&gt;"",'Instruções e período de cálculo'!$B$5-'Instruções e período de cálculo'!$B$4+1,"")</f>
        <v/>
      </c>
      <c r="Q1639" s="28" t="str">
        <f>IF('Cole CSV aqui'!B1638&lt;&gt;"",P1639-N1639+O1639,"")</f>
        <v/>
      </c>
      <c r="R1639" s="7" t="str">
        <f t="shared" si="207"/>
        <v/>
      </c>
      <c r="S1639" s="32" t="e">
        <f>('Cole CSV aqui'!M1638-'Cole CSV aqui'!J1638)/(I1639-C1639)</f>
        <v>#VALUE!</v>
      </c>
      <c r="T1639" s="11" t="str">
        <f t="shared" si="201"/>
        <v/>
      </c>
      <c r="U1639" s="10" t="str">
        <f t="shared" si="202"/>
        <v/>
      </c>
      <c r="V1639" s="2"/>
      <c r="W1639" s="3"/>
      <c r="X1639" s="3"/>
    </row>
    <row r="1640" spans="1:24" s="1" customFormat="1" x14ac:dyDescent="0.25">
      <c r="A1640" s="5" t="str">
        <f>IF('Cole CSV aqui'!A1639&lt;&gt;"",'Cole CSV aqui'!A1639,"")</f>
        <v/>
      </c>
      <c r="B1640" s="5" t="str">
        <f>IF('Cole CSV aqui'!B1639&lt;&gt;"",'Cole CSV aqui'!B1639,"")</f>
        <v/>
      </c>
      <c r="C1640" s="6" t="str">
        <f>IF('Cole CSV aqui'!F1639&lt;&gt;"",'Cole CSV aqui'!F1639,"")</f>
        <v/>
      </c>
      <c r="D1640" s="6" t="str">
        <f>IF('Cole CSV aqui'!G1639&lt;&gt;"",'Cole CSV aqui'!G1639,"")</f>
        <v/>
      </c>
      <c r="E1640" s="35" t="str">
        <f>IF('Cole CSV aqui'!M1639&lt;&gt;"",'Cole CSV aqui'!M1639,"")</f>
        <v/>
      </c>
      <c r="F1640" s="35" t="str">
        <f>IF('Cole CSV aqui'!J1639&lt;&gt;"",'Cole CSV aqui'!J1639,"")</f>
        <v/>
      </c>
      <c r="G1640" s="35" t="str">
        <f t="shared" si="203"/>
        <v/>
      </c>
      <c r="H1640" s="7" t="str">
        <f>IF('Cole CSV aqui'!I1639="Anos ",'Cole CSV aqui'!H1639*365.25,"")&amp;IF('Cole CSV aqui'!I1639="Dias ",'Cole CSV aqui'!H1639,"")&amp;IF('Cole CSV aqui'!I1639="Meses ",'Cole CSV aqui'!H1639*30.5,"")</f>
        <v/>
      </c>
      <c r="I1640" s="6" t="str">
        <f>IF('Cole CSV aqui'!G1639&lt;&gt;"",C1640+H1640,"")</f>
        <v/>
      </c>
      <c r="J1640" s="28" t="e">
        <f t="shared" ca="1" si="204"/>
        <v>#VALUE!</v>
      </c>
      <c r="K1640" s="7" t="str">
        <f t="shared" si="200"/>
        <v/>
      </c>
      <c r="L1640" s="28" t="e">
        <f>C1640-'Instruções e período de cálculo'!$B$4</f>
        <v>#VALUE!</v>
      </c>
      <c r="M1640" s="28" t="e">
        <f>I1640-'Instruções e período de cálculo'!$B$5</f>
        <v>#VALUE!</v>
      </c>
      <c r="N1640" s="28" t="e">
        <f t="shared" si="205"/>
        <v>#VALUE!</v>
      </c>
      <c r="O1640" s="28" t="e">
        <f t="shared" si="206"/>
        <v>#VALUE!</v>
      </c>
      <c r="P1640" s="49" t="str">
        <f>IF('Cole CSV aqui'!B1639&lt;&gt;"",'Instruções e período de cálculo'!$B$5-'Instruções e período de cálculo'!$B$4+1,"")</f>
        <v/>
      </c>
      <c r="Q1640" s="28" t="str">
        <f>IF('Cole CSV aqui'!B1639&lt;&gt;"",P1640-N1640+O1640,"")</f>
        <v/>
      </c>
      <c r="R1640" s="7" t="str">
        <f t="shared" si="207"/>
        <v/>
      </c>
      <c r="S1640" s="32" t="e">
        <f>('Cole CSV aqui'!M1639-'Cole CSV aqui'!J1639)/(I1640-C1640)</f>
        <v>#VALUE!</v>
      </c>
      <c r="T1640" s="11" t="str">
        <f t="shared" si="201"/>
        <v/>
      </c>
      <c r="U1640" s="10" t="str">
        <f t="shared" si="202"/>
        <v/>
      </c>
      <c r="V1640" s="2"/>
      <c r="W1640" s="3"/>
      <c r="X1640" s="3"/>
    </row>
    <row r="1641" spans="1:24" s="1" customFormat="1" x14ac:dyDescent="0.25">
      <c r="A1641" s="5" t="str">
        <f>IF('Cole CSV aqui'!A1640&lt;&gt;"",'Cole CSV aqui'!A1640,"")</f>
        <v/>
      </c>
      <c r="B1641" s="5" t="str">
        <f>IF('Cole CSV aqui'!B1640&lt;&gt;"",'Cole CSV aqui'!B1640,"")</f>
        <v/>
      </c>
      <c r="C1641" s="6" t="str">
        <f>IF('Cole CSV aqui'!F1640&lt;&gt;"",'Cole CSV aqui'!F1640,"")</f>
        <v/>
      </c>
      <c r="D1641" s="6" t="str">
        <f>IF('Cole CSV aqui'!G1640&lt;&gt;"",'Cole CSV aqui'!G1640,"")</f>
        <v/>
      </c>
      <c r="E1641" s="35" t="str">
        <f>IF('Cole CSV aqui'!M1640&lt;&gt;"",'Cole CSV aqui'!M1640,"")</f>
        <v/>
      </c>
      <c r="F1641" s="35" t="str">
        <f>IF('Cole CSV aqui'!J1640&lt;&gt;"",'Cole CSV aqui'!J1640,"")</f>
        <v/>
      </c>
      <c r="G1641" s="35" t="str">
        <f t="shared" si="203"/>
        <v/>
      </c>
      <c r="H1641" s="7" t="str">
        <f>IF('Cole CSV aqui'!I1640="Anos ",'Cole CSV aqui'!H1640*365.25,"")&amp;IF('Cole CSV aqui'!I1640="Dias ",'Cole CSV aqui'!H1640,"")&amp;IF('Cole CSV aqui'!I1640="Meses ",'Cole CSV aqui'!H1640*30.5,"")</f>
        <v/>
      </c>
      <c r="I1641" s="6" t="str">
        <f>IF('Cole CSV aqui'!G1640&lt;&gt;"",C1641+H1641,"")</f>
        <v/>
      </c>
      <c r="J1641" s="28" t="e">
        <f t="shared" ca="1" si="204"/>
        <v>#VALUE!</v>
      </c>
      <c r="K1641" s="7" t="str">
        <f t="shared" si="200"/>
        <v/>
      </c>
      <c r="L1641" s="28" t="e">
        <f>C1641-'Instruções e período de cálculo'!$B$4</f>
        <v>#VALUE!</v>
      </c>
      <c r="M1641" s="28" t="e">
        <f>I1641-'Instruções e período de cálculo'!$B$5</f>
        <v>#VALUE!</v>
      </c>
      <c r="N1641" s="28" t="e">
        <f t="shared" si="205"/>
        <v>#VALUE!</v>
      </c>
      <c r="O1641" s="28" t="e">
        <f t="shared" si="206"/>
        <v>#VALUE!</v>
      </c>
      <c r="P1641" s="49" t="str">
        <f>IF('Cole CSV aqui'!B1640&lt;&gt;"",'Instruções e período de cálculo'!$B$5-'Instruções e período de cálculo'!$B$4+1,"")</f>
        <v/>
      </c>
      <c r="Q1641" s="28" t="str">
        <f>IF('Cole CSV aqui'!B1640&lt;&gt;"",P1641-N1641+O1641,"")</f>
        <v/>
      </c>
      <c r="R1641" s="7" t="str">
        <f t="shared" si="207"/>
        <v/>
      </c>
      <c r="S1641" s="32" t="e">
        <f>('Cole CSV aqui'!M1640-'Cole CSV aqui'!J1640)/(I1641-C1641)</f>
        <v>#VALUE!</v>
      </c>
      <c r="T1641" s="11" t="str">
        <f t="shared" si="201"/>
        <v/>
      </c>
      <c r="U1641" s="10" t="str">
        <f t="shared" si="202"/>
        <v/>
      </c>
      <c r="V1641" s="2"/>
      <c r="W1641" s="3"/>
      <c r="X1641" s="3"/>
    </row>
    <row r="1642" spans="1:24" s="1" customFormat="1" x14ac:dyDescent="0.25">
      <c r="A1642" s="5" t="str">
        <f>IF('Cole CSV aqui'!A1641&lt;&gt;"",'Cole CSV aqui'!A1641,"")</f>
        <v/>
      </c>
      <c r="B1642" s="5" t="str">
        <f>IF('Cole CSV aqui'!B1641&lt;&gt;"",'Cole CSV aqui'!B1641,"")</f>
        <v/>
      </c>
      <c r="C1642" s="6" t="str">
        <f>IF('Cole CSV aqui'!F1641&lt;&gt;"",'Cole CSV aqui'!F1641,"")</f>
        <v/>
      </c>
      <c r="D1642" s="6" t="str">
        <f>IF('Cole CSV aqui'!G1641&lt;&gt;"",'Cole CSV aqui'!G1641,"")</f>
        <v/>
      </c>
      <c r="E1642" s="35" t="str">
        <f>IF('Cole CSV aqui'!M1641&lt;&gt;"",'Cole CSV aqui'!M1641,"")</f>
        <v/>
      </c>
      <c r="F1642" s="35" t="str">
        <f>IF('Cole CSV aqui'!J1641&lt;&gt;"",'Cole CSV aqui'!J1641,"")</f>
        <v/>
      </c>
      <c r="G1642" s="35" t="str">
        <f t="shared" si="203"/>
        <v/>
      </c>
      <c r="H1642" s="7" t="str">
        <f>IF('Cole CSV aqui'!I1641="Anos ",'Cole CSV aqui'!H1641*365.25,"")&amp;IF('Cole CSV aqui'!I1641="Dias ",'Cole CSV aqui'!H1641,"")&amp;IF('Cole CSV aqui'!I1641="Meses ",'Cole CSV aqui'!H1641*30.5,"")</f>
        <v/>
      </c>
      <c r="I1642" s="6" t="str">
        <f>IF('Cole CSV aqui'!G1641&lt;&gt;"",C1642+H1642,"")</f>
        <v/>
      </c>
      <c r="J1642" s="28" t="e">
        <f t="shared" ca="1" si="204"/>
        <v>#VALUE!</v>
      </c>
      <c r="K1642" s="7" t="str">
        <f t="shared" si="200"/>
        <v/>
      </c>
      <c r="L1642" s="28" t="e">
        <f>C1642-'Instruções e período de cálculo'!$B$4</f>
        <v>#VALUE!</v>
      </c>
      <c r="M1642" s="28" t="e">
        <f>I1642-'Instruções e período de cálculo'!$B$5</f>
        <v>#VALUE!</v>
      </c>
      <c r="N1642" s="28" t="e">
        <f t="shared" si="205"/>
        <v>#VALUE!</v>
      </c>
      <c r="O1642" s="28" t="e">
        <f t="shared" si="206"/>
        <v>#VALUE!</v>
      </c>
      <c r="P1642" s="49" t="str">
        <f>IF('Cole CSV aqui'!B1641&lt;&gt;"",'Instruções e período de cálculo'!$B$5-'Instruções e período de cálculo'!$B$4+1,"")</f>
        <v/>
      </c>
      <c r="Q1642" s="28" t="str">
        <f>IF('Cole CSV aqui'!B1641&lt;&gt;"",P1642-N1642+O1642,"")</f>
        <v/>
      </c>
      <c r="R1642" s="7" t="str">
        <f t="shared" si="207"/>
        <v/>
      </c>
      <c r="S1642" s="32" t="e">
        <f>('Cole CSV aqui'!M1641-'Cole CSV aqui'!J1641)/(I1642-C1642)</f>
        <v>#VALUE!</v>
      </c>
      <c r="T1642" s="11" t="str">
        <f t="shared" si="201"/>
        <v/>
      </c>
      <c r="U1642" s="10" t="str">
        <f t="shared" si="202"/>
        <v/>
      </c>
      <c r="V1642" s="2"/>
      <c r="W1642" s="3"/>
      <c r="X1642" s="3"/>
    </row>
    <row r="1643" spans="1:24" s="1" customFormat="1" x14ac:dyDescent="0.25">
      <c r="A1643" s="5" t="str">
        <f>IF('Cole CSV aqui'!A1642&lt;&gt;"",'Cole CSV aqui'!A1642,"")</f>
        <v/>
      </c>
      <c r="B1643" s="5" t="str">
        <f>IF('Cole CSV aqui'!B1642&lt;&gt;"",'Cole CSV aqui'!B1642,"")</f>
        <v/>
      </c>
      <c r="C1643" s="6" t="str">
        <f>IF('Cole CSV aqui'!F1642&lt;&gt;"",'Cole CSV aqui'!F1642,"")</f>
        <v/>
      </c>
      <c r="D1643" s="6" t="str">
        <f>IF('Cole CSV aqui'!G1642&lt;&gt;"",'Cole CSV aqui'!G1642,"")</f>
        <v/>
      </c>
      <c r="E1643" s="35" t="str">
        <f>IF('Cole CSV aqui'!M1642&lt;&gt;"",'Cole CSV aqui'!M1642,"")</f>
        <v/>
      </c>
      <c r="F1643" s="35" t="str">
        <f>IF('Cole CSV aqui'!J1642&lt;&gt;"",'Cole CSV aqui'!J1642,"")</f>
        <v/>
      </c>
      <c r="G1643" s="35" t="str">
        <f t="shared" si="203"/>
        <v/>
      </c>
      <c r="H1643" s="7" t="str">
        <f>IF('Cole CSV aqui'!I1642="Anos ",'Cole CSV aqui'!H1642*365.25,"")&amp;IF('Cole CSV aqui'!I1642="Dias ",'Cole CSV aqui'!H1642,"")&amp;IF('Cole CSV aqui'!I1642="Meses ",'Cole CSV aqui'!H1642*30.5,"")</f>
        <v/>
      </c>
      <c r="I1643" s="6" t="str">
        <f>IF('Cole CSV aqui'!G1642&lt;&gt;"",C1643+H1643,"")</f>
        <v/>
      </c>
      <c r="J1643" s="28" t="e">
        <f t="shared" ca="1" si="204"/>
        <v>#VALUE!</v>
      </c>
      <c r="K1643" s="7" t="str">
        <f t="shared" si="200"/>
        <v/>
      </c>
      <c r="L1643" s="28" t="e">
        <f>C1643-'Instruções e período de cálculo'!$B$4</f>
        <v>#VALUE!</v>
      </c>
      <c r="M1643" s="28" t="e">
        <f>I1643-'Instruções e período de cálculo'!$B$5</f>
        <v>#VALUE!</v>
      </c>
      <c r="N1643" s="28" t="e">
        <f t="shared" si="205"/>
        <v>#VALUE!</v>
      </c>
      <c r="O1643" s="28" t="e">
        <f t="shared" si="206"/>
        <v>#VALUE!</v>
      </c>
      <c r="P1643" s="49" t="str">
        <f>IF('Cole CSV aqui'!B1642&lt;&gt;"",'Instruções e período de cálculo'!$B$5-'Instruções e período de cálculo'!$B$4+1,"")</f>
        <v/>
      </c>
      <c r="Q1643" s="28" t="str">
        <f>IF('Cole CSV aqui'!B1642&lt;&gt;"",P1643-N1643+O1643,"")</f>
        <v/>
      </c>
      <c r="R1643" s="7" t="str">
        <f t="shared" si="207"/>
        <v/>
      </c>
      <c r="S1643" s="32" t="e">
        <f>('Cole CSV aqui'!M1642-'Cole CSV aqui'!J1642)/(I1643-C1643)</f>
        <v>#VALUE!</v>
      </c>
      <c r="T1643" s="11" t="str">
        <f t="shared" si="201"/>
        <v/>
      </c>
      <c r="U1643" s="10" t="str">
        <f t="shared" si="202"/>
        <v/>
      </c>
      <c r="V1643" s="2"/>
      <c r="W1643" s="3"/>
      <c r="X1643" s="3"/>
    </row>
    <row r="1644" spans="1:24" s="1" customFormat="1" x14ac:dyDescent="0.25">
      <c r="A1644" s="5" t="str">
        <f>IF('Cole CSV aqui'!A1643&lt;&gt;"",'Cole CSV aqui'!A1643,"")</f>
        <v/>
      </c>
      <c r="B1644" s="5" t="str">
        <f>IF('Cole CSV aqui'!B1643&lt;&gt;"",'Cole CSV aqui'!B1643,"")</f>
        <v/>
      </c>
      <c r="C1644" s="6" t="str">
        <f>IF('Cole CSV aqui'!F1643&lt;&gt;"",'Cole CSV aqui'!F1643,"")</f>
        <v/>
      </c>
      <c r="D1644" s="6" t="str">
        <f>IF('Cole CSV aqui'!G1643&lt;&gt;"",'Cole CSV aqui'!G1643,"")</f>
        <v/>
      </c>
      <c r="E1644" s="35" t="str">
        <f>IF('Cole CSV aqui'!M1643&lt;&gt;"",'Cole CSV aqui'!M1643,"")</f>
        <v/>
      </c>
      <c r="F1644" s="35" t="str">
        <f>IF('Cole CSV aqui'!J1643&lt;&gt;"",'Cole CSV aqui'!J1643,"")</f>
        <v/>
      </c>
      <c r="G1644" s="35" t="str">
        <f t="shared" si="203"/>
        <v/>
      </c>
      <c r="H1644" s="7" t="str">
        <f>IF('Cole CSV aqui'!I1643="Anos ",'Cole CSV aqui'!H1643*365.25,"")&amp;IF('Cole CSV aqui'!I1643="Dias ",'Cole CSV aqui'!H1643,"")&amp;IF('Cole CSV aqui'!I1643="Meses ",'Cole CSV aqui'!H1643*30.5,"")</f>
        <v/>
      </c>
      <c r="I1644" s="6" t="str">
        <f>IF('Cole CSV aqui'!G1643&lt;&gt;"",C1644+H1644,"")</f>
        <v/>
      </c>
      <c r="J1644" s="28" t="e">
        <f t="shared" ca="1" si="204"/>
        <v>#VALUE!</v>
      </c>
      <c r="K1644" s="7" t="str">
        <f t="shared" si="200"/>
        <v/>
      </c>
      <c r="L1644" s="28" t="e">
        <f>C1644-'Instruções e período de cálculo'!$B$4</f>
        <v>#VALUE!</v>
      </c>
      <c r="M1644" s="28" t="e">
        <f>I1644-'Instruções e período de cálculo'!$B$5</f>
        <v>#VALUE!</v>
      </c>
      <c r="N1644" s="28" t="e">
        <f t="shared" si="205"/>
        <v>#VALUE!</v>
      </c>
      <c r="O1644" s="28" t="e">
        <f t="shared" si="206"/>
        <v>#VALUE!</v>
      </c>
      <c r="P1644" s="49" t="str">
        <f>IF('Cole CSV aqui'!B1643&lt;&gt;"",'Instruções e período de cálculo'!$B$5-'Instruções e período de cálculo'!$B$4+1,"")</f>
        <v/>
      </c>
      <c r="Q1644" s="28" t="str">
        <f>IF('Cole CSV aqui'!B1643&lt;&gt;"",P1644-N1644+O1644,"")</f>
        <v/>
      </c>
      <c r="R1644" s="7" t="str">
        <f t="shared" si="207"/>
        <v/>
      </c>
      <c r="S1644" s="32" t="e">
        <f>('Cole CSV aqui'!M1643-'Cole CSV aqui'!J1643)/(I1644-C1644)</f>
        <v>#VALUE!</v>
      </c>
      <c r="T1644" s="11" t="str">
        <f t="shared" si="201"/>
        <v/>
      </c>
      <c r="U1644" s="10" t="str">
        <f t="shared" si="202"/>
        <v/>
      </c>
      <c r="V1644" s="2"/>
      <c r="W1644" s="3"/>
      <c r="X1644" s="3"/>
    </row>
    <row r="1645" spans="1:24" s="1" customFormat="1" x14ac:dyDescent="0.25">
      <c r="A1645" s="5" t="str">
        <f>IF('Cole CSV aqui'!A1644&lt;&gt;"",'Cole CSV aqui'!A1644,"")</f>
        <v/>
      </c>
      <c r="B1645" s="5" t="str">
        <f>IF('Cole CSV aqui'!B1644&lt;&gt;"",'Cole CSV aqui'!B1644,"")</f>
        <v/>
      </c>
      <c r="C1645" s="6" t="str">
        <f>IF('Cole CSV aqui'!F1644&lt;&gt;"",'Cole CSV aqui'!F1644,"")</f>
        <v/>
      </c>
      <c r="D1645" s="6" t="str">
        <f>IF('Cole CSV aqui'!G1644&lt;&gt;"",'Cole CSV aqui'!G1644,"")</f>
        <v/>
      </c>
      <c r="E1645" s="35" t="str">
        <f>IF('Cole CSV aqui'!M1644&lt;&gt;"",'Cole CSV aqui'!M1644,"")</f>
        <v/>
      </c>
      <c r="F1645" s="35" t="str">
        <f>IF('Cole CSV aqui'!J1644&lt;&gt;"",'Cole CSV aqui'!J1644,"")</f>
        <v/>
      </c>
      <c r="G1645" s="35" t="str">
        <f t="shared" si="203"/>
        <v/>
      </c>
      <c r="H1645" s="7" t="str">
        <f>IF('Cole CSV aqui'!I1644="Anos ",'Cole CSV aqui'!H1644*365.25,"")&amp;IF('Cole CSV aqui'!I1644="Dias ",'Cole CSV aqui'!H1644,"")&amp;IF('Cole CSV aqui'!I1644="Meses ",'Cole CSV aqui'!H1644*30.5,"")</f>
        <v/>
      </c>
      <c r="I1645" s="6" t="str">
        <f>IF('Cole CSV aqui'!G1644&lt;&gt;"",C1645+H1645,"")</f>
        <v/>
      </c>
      <c r="J1645" s="28" t="e">
        <f t="shared" ca="1" si="204"/>
        <v>#VALUE!</v>
      </c>
      <c r="K1645" s="7" t="str">
        <f t="shared" si="200"/>
        <v/>
      </c>
      <c r="L1645" s="28" t="e">
        <f>C1645-'Instruções e período de cálculo'!$B$4</f>
        <v>#VALUE!</v>
      </c>
      <c r="M1645" s="28" t="e">
        <f>I1645-'Instruções e período de cálculo'!$B$5</f>
        <v>#VALUE!</v>
      </c>
      <c r="N1645" s="28" t="e">
        <f t="shared" si="205"/>
        <v>#VALUE!</v>
      </c>
      <c r="O1645" s="28" t="e">
        <f t="shared" si="206"/>
        <v>#VALUE!</v>
      </c>
      <c r="P1645" s="49" t="str">
        <f>IF('Cole CSV aqui'!B1644&lt;&gt;"",'Instruções e período de cálculo'!$B$5-'Instruções e período de cálculo'!$B$4+1,"")</f>
        <v/>
      </c>
      <c r="Q1645" s="28" t="str">
        <f>IF('Cole CSV aqui'!B1644&lt;&gt;"",P1645-N1645+O1645,"")</f>
        <v/>
      </c>
      <c r="R1645" s="7" t="str">
        <f t="shared" si="207"/>
        <v/>
      </c>
      <c r="S1645" s="32" t="e">
        <f>('Cole CSV aqui'!M1644-'Cole CSV aqui'!J1644)/(I1645-C1645)</f>
        <v>#VALUE!</v>
      </c>
      <c r="T1645" s="11" t="str">
        <f t="shared" si="201"/>
        <v/>
      </c>
      <c r="U1645" s="10" t="str">
        <f t="shared" si="202"/>
        <v/>
      </c>
      <c r="V1645" s="2"/>
      <c r="W1645" s="3"/>
      <c r="X1645" s="3"/>
    </row>
    <row r="1646" spans="1:24" s="1" customFormat="1" x14ac:dyDescent="0.25">
      <c r="A1646" s="5" t="str">
        <f>IF('Cole CSV aqui'!A1645&lt;&gt;"",'Cole CSV aqui'!A1645,"")</f>
        <v/>
      </c>
      <c r="B1646" s="5" t="str">
        <f>IF('Cole CSV aqui'!B1645&lt;&gt;"",'Cole CSV aqui'!B1645,"")</f>
        <v/>
      </c>
      <c r="C1646" s="6" t="str">
        <f>IF('Cole CSV aqui'!F1645&lt;&gt;"",'Cole CSV aqui'!F1645,"")</f>
        <v/>
      </c>
      <c r="D1646" s="6" t="str">
        <f>IF('Cole CSV aqui'!G1645&lt;&gt;"",'Cole CSV aqui'!G1645,"")</f>
        <v/>
      </c>
      <c r="E1646" s="35" t="str">
        <f>IF('Cole CSV aqui'!M1645&lt;&gt;"",'Cole CSV aqui'!M1645,"")</f>
        <v/>
      </c>
      <c r="F1646" s="35" t="str">
        <f>IF('Cole CSV aqui'!J1645&lt;&gt;"",'Cole CSV aqui'!J1645,"")</f>
        <v/>
      </c>
      <c r="G1646" s="35" t="str">
        <f t="shared" si="203"/>
        <v/>
      </c>
      <c r="H1646" s="7" t="str">
        <f>IF('Cole CSV aqui'!I1645="Anos ",'Cole CSV aqui'!H1645*365.25,"")&amp;IF('Cole CSV aqui'!I1645="Dias ",'Cole CSV aqui'!H1645,"")&amp;IF('Cole CSV aqui'!I1645="Meses ",'Cole CSV aqui'!H1645*30.5,"")</f>
        <v/>
      </c>
      <c r="I1646" s="6" t="str">
        <f>IF('Cole CSV aqui'!G1645&lt;&gt;"",C1646+H1646,"")</f>
        <v/>
      </c>
      <c r="J1646" s="28" t="e">
        <f t="shared" ca="1" si="204"/>
        <v>#VALUE!</v>
      </c>
      <c r="K1646" s="7" t="str">
        <f t="shared" si="200"/>
        <v/>
      </c>
      <c r="L1646" s="28" t="e">
        <f>C1646-'Instruções e período de cálculo'!$B$4</f>
        <v>#VALUE!</v>
      </c>
      <c r="M1646" s="28" t="e">
        <f>I1646-'Instruções e período de cálculo'!$B$5</f>
        <v>#VALUE!</v>
      </c>
      <c r="N1646" s="28" t="e">
        <f t="shared" si="205"/>
        <v>#VALUE!</v>
      </c>
      <c r="O1646" s="28" t="e">
        <f t="shared" si="206"/>
        <v>#VALUE!</v>
      </c>
      <c r="P1646" s="49" t="str">
        <f>IF('Cole CSV aqui'!B1645&lt;&gt;"",'Instruções e período de cálculo'!$B$5-'Instruções e período de cálculo'!$B$4+1,"")</f>
        <v/>
      </c>
      <c r="Q1646" s="28" t="str">
        <f>IF('Cole CSV aqui'!B1645&lt;&gt;"",P1646-N1646+O1646,"")</f>
        <v/>
      </c>
      <c r="R1646" s="7" t="str">
        <f t="shared" si="207"/>
        <v/>
      </c>
      <c r="S1646" s="32" t="e">
        <f>('Cole CSV aqui'!M1645-'Cole CSV aqui'!J1645)/(I1646-C1646)</f>
        <v>#VALUE!</v>
      </c>
      <c r="T1646" s="11" t="str">
        <f t="shared" si="201"/>
        <v/>
      </c>
      <c r="U1646" s="10" t="str">
        <f t="shared" si="202"/>
        <v/>
      </c>
      <c r="V1646" s="2"/>
      <c r="W1646" s="3"/>
      <c r="X1646" s="3"/>
    </row>
    <row r="1647" spans="1:24" s="1" customFormat="1" x14ac:dyDescent="0.25">
      <c r="A1647" s="5" t="str">
        <f>IF('Cole CSV aqui'!A1646&lt;&gt;"",'Cole CSV aqui'!A1646,"")</f>
        <v/>
      </c>
      <c r="B1647" s="5" t="str">
        <f>IF('Cole CSV aqui'!B1646&lt;&gt;"",'Cole CSV aqui'!B1646,"")</f>
        <v/>
      </c>
      <c r="C1647" s="6" t="str">
        <f>IF('Cole CSV aqui'!F1646&lt;&gt;"",'Cole CSV aqui'!F1646,"")</f>
        <v/>
      </c>
      <c r="D1647" s="6" t="str">
        <f>IF('Cole CSV aqui'!G1646&lt;&gt;"",'Cole CSV aqui'!G1646,"")</f>
        <v/>
      </c>
      <c r="E1647" s="35" t="str">
        <f>IF('Cole CSV aqui'!M1646&lt;&gt;"",'Cole CSV aqui'!M1646,"")</f>
        <v/>
      </c>
      <c r="F1647" s="35" t="str">
        <f>IF('Cole CSV aqui'!J1646&lt;&gt;"",'Cole CSV aqui'!J1646,"")</f>
        <v/>
      </c>
      <c r="G1647" s="35" t="str">
        <f t="shared" si="203"/>
        <v/>
      </c>
      <c r="H1647" s="7" t="str">
        <f>IF('Cole CSV aqui'!I1646="Anos ",'Cole CSV aqui'!H1646*365.25,"")&amp;IF('Cole CSV aqui'!I1646="Dias ",'Cole CSV aqui'!H1646,"")&amp;IF('Cole CSV aqui'!I1646="Meses ",'Cole CSV aqui'!H1646*30.5,"")</f>
        <v/>
      </c>
      <c r="I1647" s="6" t="str">
        <f>IF('Cole CSV aqui'!G1646&lt;&gt;"",C1647+H1647,"")</f>
        <v/>
      </c>
      <c r="J1647" s="28" t="e">
        <f t="shared" ca="1" si="204"/>
        <v>#VALUE!</v>
      </c>
      <c r="K1647" s="7" t="str">
        <f t="shared" si="200"/>
        <v/>
      </c>
      <c r="L1647" s="28" t="e">
        <f>C1647-'Instruções e período de cálculo'!$B$4</f>
        <v>#VALUE!</v>
      </c>
      <c r="M1647" s="28" t="e">
        <f>I1647-'Instruções e período de cálculo'!$B$5</f>
        <v>#VALUE!</v>
      </c>
      <c r="N1647" s="28" t="e">
        <f t="shared" si="205"/>
        <v>#VALUE!</v>
      </c>
      <c r="O1647" s="28" t="e">
        <f t="shared" si="206"/>
        <v>#VALUE!</v>
      </c>
      <c r="P1647" s="49" t="str">
        <f>IF('Cole CSV aqui'!B1646&lt;&gt;"",'Instruções e período de cálculo'!$B$5-'Instruções e período de cálculo'!$B$4+1,"")</f>
        <v/>
      </c>
      <c r="Q1647" s="28" t="str">
        <f>IF('Cole CSV aqui'!B1646&lt;&gt;"",P1647-N1647+O1647,"")</f>
        <v/>
      </c>
      <c r="R1647" s="7" t="str">
        <f t="shared" si="207"/>
        <v/>
      </c>
      <c r="S1647" s="32" t="e">
        <f>('Cole CSV aqui'!M1646-'Cole CSV aqui'!J1646)/(I1647-C1647)</f>
        <v>#VALUE!</v>
      </c>
      <c r="T1647" s="11" t="str">
        <f t="shared" si="201"/>
        <v/>
      </c>
      <c r="U1647" s="10" t="str">
        <f t="shared" si="202"/>
        <v/>
      </c>
      <c r="V1647" s="2"/>
      <c r="W1647" s="3"/>
      <c r="X1647" s="3"/>
    </row>
    <row r="1648" spans="1:24" s="1" customFormat="1" x14ac:dyDescent="0.25">
      <c r="A1648" s="5" t="str">
        <f>IF('Cole CSV aqui'!A1647&lt;&gt;"",'Cole CSV aqui'!A1647,"")</f>
        <v/>
      </c>
      <c r="B1648" s="5" t="str">
        <f>IF('Cole CSV aqui'!B1647&lt;&gt;"",'Cole CSV aqui'!B1647,"")</f>
        <v/>
      </c>
      <c r="C1648" s="6" t="str">
        <f>IF('Cole CSV aqui'!F1647&lt;&gt;"",'Cole CSV aqui'!F1647,"")</f>
        <v/>
      </c>
      <c r="D1648" s="6" t="str">
        <f>IF('Cole CSV aqui'!G1647&lt;&gt;"",'Cole CSV aqui'!G1647,"")</f>
        <v/>
      </c>
      <c r="E1648" s="35" t="str">
        <f>IF('Cole CSV aqui'!M1647&lt;&gt;"",'Cole CSV aqui'!M1647,"")</f>
        <v/>
      </c>
      <c r="F1648" s="35" t="str">
        <f>IF('Cole CSV aqui'!J1647&lt;&gt;"",'Cole CSV aqui'!J1647,"")</f>
        <v/>
      </c>
      <c r="G1648" s="35" t="str">
        <f t="shared" si="203"/>
        <v/>
      </c>
      <c r="H1648" s="7" t="str">
        <f>IF('Cole CSV aqui'!I1647="Anos ",'Cole CSV aqui'!H1647*365.25,"")&amp;IF('Cole CSV aqui'!I1647="Dias ",'Cole CSV aqui'!H1647,"")&amp;IF('Cole CSV aqui'!I1647="Meses ",'Cole CSV aqui'!H1647*30.5,"")</f>
        <v/>
      </c>
      <c r="I1648" s="6" t="str">
        <f>IF('Cole CSV aqui'!G1647&lt;&gt;"",C1648+H1648,"")</f>
        <v/>
      </c>
      <c r="J1648" s="28" t="e">
        <f t="shared" ca="1" si="204"/>
        <v>#VALUE!</v>
      </c>
      <c r="K1648" s="7" t="str">
        <f t="shared" si="200"/>
        <v/>
      </c>
      <c r="L1648" s="28" t="e">
        <f>C1648-'Instruções e período de cálculo'!$B$4</f>
        <v>#VALUE!</v>
      </c>
      <c r="M1648" s="28" t="e">
        <f>I1648-'Instruções e período de cálculo'!$B$5</f>
        <v>#VALUE!</v>
      </c>
      <c r="N1648" s="28" t="e">
        <f t="shared" si="205"/>
        <v>#VALUE!</v>
      </c>
      <c r="O1648" s="28" t="e">
        <f t="shared" si="206"/>
        <v>#VALUE!</v>
      </c>
      <c r="P1648" s="49" t="str">
        <f>IF('Cole CSV aqui'!B1647&lt;&gt;"",'Instruções e período de cálculo'!$B$5-'Instruções e período de cálculo'!$B$4+1,"")</f>
        <v/>
      </c>
      <c r="Q1648" s="28" t="str">
        <f>IF('Cole CSV aqui'!B1647&lt;&gt;"",P1648-N1648+O1648,"")</f>
        <v/>
      </c>
      <c r="R1648" s="7" t="str">
        <f t="shared" si="207"/>
        <v/>
      </c>
      <c r="S1648" s="32" t="e">
        <f>('Cole CSV aqui'!M1647-'Cole CSV aqui'!J1647)/(I1648-C1648)</f>
        <v>#VALUE!</v>
      </c>
      <c r="T1648" s="11" t="str">
        <f t="shared" si="201"/>
        <v/>
      </c>
      <c r="U1648" s="10" t="str">
        <f t="shared" si="202"/>
        <v/>
      </c>
      <c r="V1648" s="2"/>
      <c r="W1648" s="3"/>
      <c r="X1648" s="3"/>
    </row>
    <row r="1649" spans="1:24" s="1" customFormat="1" x14ac:dyDescent="0.25">
      <c r="A1649" s="5" t="str">
        <f>IF('Cole CSV aqui'!A1648&lt;&gt;"",'Cole CSV aqui'!A1648,"")</f>
        <v/>
      </c>
      <c r="B1649" s="5" t="str">
        <f>IF('Cole CSV aqui'!B1648&lt;&gt;"",'Cole CSV aqui'!B1648,"")</f>
        <v/>
      </c>
      <c r="C1649" s="6" t="str">
        <f>IF('Cole CSV aqui'!F1648&lt;&gt;"",'Cole CSV aqui'!F1648,"")</f>
        <v/>
      </c>
      <c r="D1649" s="6" t="str">
        <f>IF('Cole CSV aqui'!G1648&lt;&gt;"",'Cole CSV aqui'!G1648,"")</f>
        <v/>
      </c>
      <c r="E1649" s="35" t="str">
        <f>IF('Cole CSV aqui'!M1648&lt;&gt;"",'Cole CSV aqui'!M1648,"")</f>
        <v/>
      </c>
      <c r="F1649" s="35" t="str">
        <f>IF('Cole CSV aqui'!J1648&lt;&gt;"",'Cole CSV aqui'!J1648,"")</f>
        <v/>
      </c>
      <c r="G1649" s="35" t="str">
        <f t="shared" si="203"/>
        <v/>
      </c>
      <c r="H1649" s="7" t="str">
        <f>IF('Cole CSV aqui'!I1648="Anos ",'Cole CSV aqui'!H1648*365.25,"")&amp;IF('Cole CSV aqui'!I1648="Dias ",'Cole CSV aqui'!H1648,"")&amp;IF('Cole CSV aqui'!I1648="Meses ",'Cole CSV aqui'!H1648*30.5,"")</f>
        <v/>
      </c>
      <c r="I1649" s="6" t="str">
        <f>IF('Cole CSV aqui'!G1648&lt;&gt;"",C1649+H1649,"")</f>
        <v/>
      </c>
      <c r="J1649" s="28" t="e">
        <f t="shared" ca="1" si="204"/>
        <v>#VALUE!</v>
      </c>
      <c r="K1649" s="7" t="str">
        <f t="shared" si="200"/>
        <v/>
      </c>
      <c r="L1649" s="28" t="e">
        <f>C1649-'Instruções e período de cálculo'!$B$4</f>
        <v>#VALUE!</v>
      </c>
      <c r="M1649" s="28" t="e">
        <f>I1649-'Instruções e período de cálculo'!$B$5</f>
        <v>#VALUE!</v>
      </c>
      <c r="N1649" s="28" t="e">
        <f t="shared" si="205"/>
        <v>#VALUE!</v>
      </c>
      <c r="O1649" s="28" t="e">
        <f t="shared" si="206"/>
        <v>#VALUE!</v>
      </c>
      <c r="P1649" s="49" t="str">
        <f>IF('Cole CSV aqui'!B1648&lt;&gt;"",'Instruções e período de cálculo'!$B$5-'Instruções e período de cálculo'!$B$4+1,"")</f>
        <v/>
      </c>
      <c r="Q1649" s="28" t="str">
        <f>IF('Cole CSV aqui'!B1648&lt;&gt;"",P1649-N1649+O1649,"")</f>
        <v/>
      </c>
      <c r="R1649" s="7" t="str">
        <f t="shared" si="207"/>
        <v/>
      </c>
      <c r="S1649" s="32" t="e">
        <f>('Cole CSV aqui'!M1648-'Cole CSV aqui'!J1648)/(I1649-C1649)</f>
        <v>#VALUE!</v>
      </c>
      <c r="T1649" s="11" t="str">
        <f t="shared" si="201"/>
        <v/>
      </c>
      <c r="U1649" s="10" t="str">
        <f t="shared" si="202"/>
        <v/>
      </c>
      <c r="V1649" s="2"/>
      <c r="W1649" s="3"/>
      <c r="X1649" s="3"/>
    </row>
    <row r="1650" spans="1:24" s="1" customFormat="1" x14ac:dyDescent="0.25">
      <c r="A1650" s="5" t="str">
        <f>IF('Cole CSV aqui'!A1649&lt;&gt;"",'Cole CSV aqui'!A1649,"")</f>
        <v/>
      </c>
      <c r="B1650" s="5" t="str">
        <f>IF('Cole CSV aqui'!B1649&lt;&gt;"",'Cole CSV aqui'!B1649,"")</f>
        <v/>
      </c>
      <c r="C1650" s="6" t="str">
        <f>IF('Cole CSV aqui'!F1649&lt;&gt;"",'Cole CSV aqui'!F1649,"")</f>
        <v/>
      </c>
      <c r="D1650" s="6" t="str">
        <f>IF('Cole CSV aqui'!G1649&lt;&gt;"",'Cole CSV aqui'!G1649,"")</f>
        <v/>
      </c>
      <c r="E1650" s="35" t="str">
        <f>IF('Cole CSV aqui'!M1649&lt;&gt;"",'Cole CSV aqui'!M1649,"")</f>
        <v/>
      </c>
      <c r="F1650" s="35" t="str">
        <f>IF('Cole CSV aqui'!J1649&lt;&gt;"",'Cole CSV aqui'!J1649,"")</f>
        <v/>
      </c>
      <c r="G1650" s="35" t="str">
        <f t="shared" si="203"/>
        <v/>
      </c>
      <c r="H1650" s="7" t="str">
        <f>IF('Cole CSV aqui'!I1649="Anos ",'Cole CSV aqui'!H1649*365.25,"")&amp;IF('Cole CSV aqui'!I1649="Dias ",'Cole CSV aqui'!H1649,"")&amp;IF('Cole CSV aqui'!I1649="Meses ",'Cole CSV aqui'!H1649*30.5,"")</f>
        <v/>
      </c>
      <c r="I1650" s="6" t="str">
        <f>IF('Cole CSV aqui'!G1649&lt;&gt;"",C1650+H1650,"")</f>
        <v/>
      </c>
      <c r="J1650" s="28" t="e">
        <f t="shared" ca="1" si="204"/>
        <v>#VALUE!</v>
      </c>
      <c r="K1650" s="7" t="str">
        <f t="shared" si="200"/>
        <v/>
      </c>
      <c r="L1650" s="28" t="e">
        <f>C1650-'Instruções e período de cálculo'!$B$4</f>
        <v>#VALUE!</v>
      </c>
      <c r="M1650" s="28" t="e">
        <f>I1650-'Instruções e período de cálculo'!$B$5</f>
        <v>#VALUE!</v>
      </c>
      <c r="N1650" s="28" t="e">
        <f t="shared" si="205"/>
        <v>#VALUE!</v>
      </c>
      <c r="O1650" s="28" t="e">
        <f t="shared" si="206"/>
        <v>#VALUE!</v>
      </c>
      <c r="P1650" s="49" t="str">
        <f>IF('Cole CSV aqui'!B1649&lt;&gt;"",'Instruções e período de cálculo'!$B$5-'Instruções e período de cálculo'!$B$4+1,"")</f>
        <v/>
      </c>
      <c r="Q1650" s="28" t="str">
        <f>IF('Cole CSV aqui'!B1649&lt;&gt;"",P1650-N1650+O1650,"")</f>
        <v/>
      </c>
      <c r="R1650" s="7" t="str">
        <f t="shared" si="207"/>
        <v/>
      </c>
      <c r="S1650" s="32" t="e">
        <f>('Cole CSV aqui'!M1649-'Cole CSV aqui'!J1649)/(I1650-C1650)</f>
        <v>#VALUE!</v>
      </c>
      <c r="T1650" s="11" t="str">
        <f t="shared" si="201"/>
        <v/>
      </c>
      <c r="U1650" s="10" t="str">
        <f t="shared" si="202"/>
        <v/>
      </c>
      <c r="V1650" s="2"/>
      <c r="W1650" s="3"/>
      <c r="X1650" s="3"/>
    </row>
    <row r="1651" spans="1:24" s="1" customFormat="1" x14ac:dyDescent="0.25">
      <c r="A1651" s="5" t="str">
        <f>IF('Cole CSV aqui'!A1650&lt;&gt;"",'Cole CSV aqui'!A1650,"")</f>
        <v/>
      </c>
      <c r="B1651" s="5" t="str">
        <f>IF('Cole CSV aqui'!B1650&lt;&gt;"",'Cole CSV aqui'!B1650,"")</f>
        <v/>
      </c>
      <c r="C1651" s="6" t="str">
        <f>IF('Cole CSV aqui'!F1650&lt;&gt;"",'Cole CSV aqui'!F1650,"")</f>
        <v/>
      </c>
      <c r="D1651" s="6" t="str">
        <f>IF('Cole CSV aqui'!G1650&lt;&gt;"",'Cole CSV aqui'!G1650,"")</f>
        <v/>
      </c>
      <c r="E1651" s="35" t="str">
        <f>IF('Cole CSV aqui'!M1650&lt;&gt;"",'Cole CSV aqui'!M1650,"")</f>
        <v/>
      </c>
      <c r="F1651" s="35" t="str">
        <f>IF('Cole CSV aqui'!J1650&lt;&gt;"",'Cole CSV aqui'!J1650,"")</f>
        <v/>
      </c>
      <c r="G1651" s="35" t="str">
        <f t="shared" si="203"/>
        <v/>
      </c>
      <c r="H1651" s="7" t="str">
        <f>IF('Cole CSV aqui'!I1650="Anos ",'Cole CSV aqui'!H1650*365.25,"")&amp;IF('Cole CSV aqui'!I1650="Dias ",'Cole CSV aqui'!H1650,"")&amp;IF('Cole CSV aqui'!I1650="Meses ",'Cole CSV aqui'!H1650*30.5,"")</f>
        <v/>
      </c>
      <c r="I1651" s="6" t="str">
        <f>IF('Cole CSV aqui'!G1650&lt;&gt;"",C1651+H1651,"")</f>
        <v/>
      </c>
      <c r="J1651" s="28" t="e">
        <f t="shared" ca="1" si="204"/>
        <v>#VALUE!</v>
      </c>
      <c r="K1651" s="7" t="str">
        <f t="shared" si="200"/>
        <v/>
      </c>
      <c r="L1651" s="28" t="e">
        <f>C1651-'Instruções e período de cálculo'!$B$4</f>
        <v>#VALUE!</v>
      </c>
      <c r="M1651" s="28" t="e">
        <f>I1651-'Instruções e período de cálculo'!$B$5</f>
        <v>#VALUE!</v>
      </c>
      <c r="N1651" s="28" t="e">
        <f t="shared" si="205"/>
        <v>#VALUE!</v>
      </c>
      <c r="O1651" s="28" t="e">
        <f t="shared" si="206"/>
        <v>#VALUE!</v>
      </c>
      <c r="P1651" s="49" t="str">
        <f>IF('Cole CSV aqui'!B1650&lt;&gt;"",'Instruções e período de cálculo'!$B$5-'Instruções e período de cálculo'!$B$4+1,"")</f>
        <v/>
      </c>
      <c r="Q1651" s="28" t="str">
        <f>IF('Cole CSV aqui'!B1650&lt;&gt;"",P1651-N1651+O1651,"")</f>
        <v/>
      </c>
      <c r="R1651" s="7" t="str">
        <f t="shared" si="207"/>
        <v/>
      </c>
      <c r="S1651" s="32" t="e">
        <f>('Cole CSV aqui'!M1650-'Cole CSV aqui'!J1650)/(I1651-C1651)</f>
        <v>#VALUE!</v>
      </c>
      <c r="T1651" s="11" t="str">
        <f t="shared" si="201"/>
        <v/>
      </c>
      <c r="U1651" s="10" t="str">
        <f t="shared" si="202"/>
        <v/>
      </c>
      <c r="V1651" s="2"/>
      <c r="W1651" s="3"/>
      <c r="X1651" s="3"/>
    </row>
    <row r="1652" spans="1:24" s="1" customFormat="1" x14ac:dyDescent="0.25">
      <c r="A1652" s="5" t="str">
        <f>IF('Cole CSV aqui'!A1651&lt;&gt;"",'Cole CSV aqui'!A1651,"")</f>
        <v/>
      </c>
      <c r="B1652" s="5" t="str">
        <f>IF('Cole CSV aqui'!B1651&lt;&gt;"",'Cole CSV aqui'!B1651,"")</f>
        <v/>
      </c>
      <c r="C1652" s="6" t="str">
        <f>IF('Cole CSV aqui'!F1651&lt;&gt;"",'Cole CSV aqui'!F1651,"")</f>
        <v/>
      </c>
      <c r="D1652" s="6" t="str">
        <f>IF('Cole CSV aqui'!G1651&lt;&gt;"",'Cole CSV aqui'!G1651,"")</f>
        <v/>
      </c>
      <c r="E1652" s="35" t="str">
        <f>IF('Cole CSV aqui'!M1651&lt;&gt;"",'Cole CSV aqui'!M1651,"")</f>
        <v/>
      </c>
      <c r="F1652" s="35" t="str">
        <f>IF('Cole CSV aqui'!J1651&lt;&gt;"",'Cole CSV aqui'!J1651,"")</f>
        <v/>
      </c>
      <c r="G1652" s="35" t="str">
        <f t="shared" si="203"/>
        <v/>
      </c>
      <c r="H1652" s="7" t="str">
        <f>IF('Cole CSV aqui'!I1651="Anos ",'Cole CSV aqui'!H1651*365.25,"")&amp;IF('Cole CSV aqui'!I1651="Dias ",'Cole CSV aqui'!H1651,"")&amp;IF('Cole CSV aqui'!I1651="Meses ",'Cole CSV aqui'!H1651*30.5,"")</f>
        <v/>
      </c>
      <c r="I1652" s="6" t="str">
        <f>IF('Cole CSV aqui'!G1651&lt;&gt;"",C1652+H1652,"")</f>
        <v/>
      </c>
      <c r="J1652" s="28" t="e">
        <f t="shared" ca="1" si="204"/>
        <v>#VALUE!</v>
      </c>
      <c r="K1652" s="7" t="str">
        <f t="shared" si="200"/>
        <v/>
      </c>
      <c r="L1652" s="28" t="e">
        <f>C1652-'Instruções e período de cálculo'!$B$4</f>
        <v>#VALUE!</v>
      </c>
      <c r="M1652" s="28" t="e">
        <f>I1652-'Instruções e período de cálculo'!$B$5</f>
        <v>#VALUE!</v>
      </c>
      <c r="N1652" s="28" t="e">
        <f t="shared" si="205"/>
        <v>#VALUE!</v>
      </c>
      <c r="O1652" s="28" t="e">
        <f t="shared" si="206"/>
        <v>#VALUE!</v>
      </c>
      <c r="P1652" s="49" t="str">
        <f>IF('Cole CSV aqui'!B1651&lt;&gt;"",'Instruções e período de cálculo'!$B$5-'Instruções e período de cálculo'!$B$4+1,"")</f>
        <v/>
      </c>
      <c r="Q1652" s="28" t="str">
        <f>IF('Cole CSV aqui'!B1651&lt;&gt;"",P1652-N1652+O1652,"")</f>
        <v/>
      </c>
      <c r="R1652" s="7" t="str">
        <f t="shared" si="207"/>
        <v/>
      </c>
      <c r="S1652" s="32" t="e">
        <f>('Cole CSV aqui'!M1651-'Cole CSV aqui'!J1651)/(I1652-C1652)</f>
        <v>#VALUE!</v>
      </c>
      <c r="T1652" s="11" t="str">
        <f t="shared" si="201"/>
        <v/>
      </c>
      <c r="U1652" s="10" t="str">
        <f t="shared" si="202"/>
        <v/>
      </c>
      <c r="V1652" s="2"/>
      <c r="W1652" s="3"/>
      <c r="X1652" s="3"/>
    </row>
    <row r="1653" spans="1:24" s="1" customFormat="1" x14ac:dyDescent="0.25">
      <c r="A1653" s="5" t="str">
        <f>IF('Cole CSV aqui'!A1652&lt;&gt;"",'Cole CSV aqui'!A1652,"")</f>
        <v/>
      </c>
      <c r="B1653" s="5" t="str">
        <f>IF('Cole CSV aqui'!B1652&lt;&gt;"",'Cole CSV aqui'!B1652,"")</f>
        <v/>
      </c>
      <c r="C1653" s="6" t="str">
        <f>IF('Cole CSV aqui'!F1652&lt;&gt;"",'Cole CSV aqui'!F1652,"")</f>
        <v/>
      </c>
      <c r="D1653" s="6" t="str">
        <f>IF('Cole CSV aqui'!G1652&lt;&gt;"",'Cole CSV aqui'!G1652,"")</f>
        <v/>
      </c>
      <c r="E1653" s="35" t="str">
        <f>IF('Cole CSV aqui'!M1652&lt;&gt;"",'Cole CSV aqui'!M1652,"")</f>
        <v/>
      </c>
      <c r="F1653" s="35" t="str">
        <f>IF('Cole CSV aqui'!J1652&lt;&gt;"",'Cole CSV aqui'!J1652,"")</f>
        <v/>
      </c>
      <c r="G1653" s="35" t="str">
        <f t="shared" si="203"/>
        <v/>
      </c>
      <c r="H1653" s="7" t="str">
        <f>IF('Cole CSV aqui'!I1652="Anos ",'Cole CSV aqui'!H1652*365.25,"")&amp;IF('Cole CSV aqui'!I1652="Dias ",'Cole CSV aqui'!H1652,"")&amp;IF('Cole CSV aqui'!I1652="Meses ",'Cole CSV aqui'!H1652*30.5,"")</f>
        <v/>
      </c>
      <c r="I1653" s="6" t="str">
        <f>IF('Cole CSV aqui'!G1652&lt;&gt;"",C1653+H1653,"")</f>
        <v/>
      </c>
      <c r="J1653" s="28" t="e">
        <f t="shared" ca="1" si="204"/>
        <v>#VALUE!</v>
      </c>
      <c r="K1653" s="7" t="str">
        <f t="shared" si="200"/>
        <v/>
      </c>
      <c r="L1653" s="28" t="e">
        <f>C1653-'Instruções e período de cálculo'!$B$4</f>
        <v>#VALUE!</v>
      </c>
      <c r="M1653" s="28" t="e">
        <f>I1653-'Instruções e período de cálculo'!$B$5</f>
        <v>#VALUE!</v>
      </c>
      <c r="N1653" s="28" t="e">
        <f t="shared" si="205"/>
        <v>#VALUE!</v>
      </c>
      <c r="O1653" s="28" t="e">
        <f t="shared" si="206"/>
        <v>#VALUE!</v>
      </c>
      <c r="P1653" s="49" t="str">
        <f>IF('Cole CSV aqui'!B1652&lt;&gt;"",'Instruções e período de cálculo'!$B$5-'Instruções e período de cálculo'!$B$4+1,"")</f>
        <v/>
      </c>
      <c r="Q1653" s="28" t="str">
        <f>IF('Cole CSV aqui'!B1652&lt;&gt;"",P1653-N1653+O1653,"")</f>
        <v/>
      </c>
      <c r="R1653" s="7" t="str">
        <f t="shared" si="207"/>
        <v/>
      </c>
      <c r="S1653" s="32" t="e">
        <f>('Cole CSV aqui'!M1652-'Cole CSV aqui'!J1652)/(I1653-C1653)</f>
        <v>#VALUE!</v>
      </c>
      <c r="T1653" s="11" t="str">
        <f t="shared" si="201"/>
        <v/>
      </c>
      <c r="U1653" s="10" t="str">
        <f t="shared" si="202"/>
        <v/>
      </c>
      <c r="V1653" s="2"/>
      <c r="W1653" s="3"/>
      <c r="X1653" s="3"/>
    </row>
    <row r="1654" spans="1:24" s="1" customFormat="1" x14ac:dyDescent="0.25">
      <c r="A1654" s="5" t="str">
        <f>IF('Cole CSV aqui'!A1653&lt;&gt;"",'Cole CSV aqui'!A1653,"")</f>
        <v/>
      </c>
      <c r="B1654" s="5" t="str">
        <f>IF('Cole CSV aqui'!B1653&lt;&gt;"",'Cole CSV aqui'!B1653,"")</f>
        <v/>
      </c>
      <c r="C1654" s="6" t="str">
        <f>IF('Cole CSV aqui'!F1653&lt;&gt;"",'Cole CSV aqui'!F1653,"")</f>
        <v/>
      </c>
      <c r="D1654" s="6" t="str">
        <f>IF('Cole CSV aqui'!G1653&lt;&gt;"",'Cole CSV aqui'!G1653,"")</f>
        <v/>
      </c>
      <c r="E1654" s="35" t="str">
        <f>IF('Cole CSV aqui'!M1653&lt;&gt;"",'Cole CSV aqui'!M1653,"")</f>
        <v/>
      </c>
      <c r="F1654" s="35" t="str">
        <f>IF('Cole CSV aqui'!J1653&lt;&gt;"",'Cole CSV aqui'!J1653,"")</f>
        <v/>
      </c>
      <c r="G1654" s="35" t="str">
        <f t="shared" si="203"/>
        <v/>
      </c>
      <c r="H1654" s="7" t="str">
        <f>IF('Cole CSV aqui'!I1653="Anos ",'Cole CSV aqui'!H1653*365.25,"")&amp;IF('Cole CSV aqui'!I1653="Dias ",'Cole CSV aqui'!H1653,"")&amp;IF('Cole CSV aqui'!I1653="Meses ",'Cole CSV aqui'!H1653*30.5,"")</f>
        <v/>
      </c>
      <c r="I1654" s="6" t="str">
        <f>IF('Cole CSV aqui'!G1653&lt;&gt;"",C1654+H1654,"")</f>
        <v/>
      </c>
      <c r="J1654" s="28" t="e">
        <f t="shared" ca="1" si="204"/>
        <v>#VALUE!</v>
      </c>
      <c r="K1654" s="7" t="str">
        <f t="shared" si="200"/>
        <v/>
      </c>
      <c r="L1654" s="28" t="e">
        <f>C1654-'Instruções e período de cálculo'!$B$4</f>
        <v>#VALUE!</v>
      </c>
      <c r="M1654" s="28" t="e">
        <f>I1654-'Instruções e período de cálculo'!$B$5</f>
        <v>#VALUE!</v>
      </c>
      <c r="N1654" s="28" t="e">
        <f t="shared" si="205"/>
        <v>#VALUE!</v>
      </c>
      <c r="O1654" s="28" t="e">
        <f t="shared" si="206"/>
        <v>#VALUE!</v>
      </c>
      <c r="P1654" s="49" t="str">
        <f>IF('Cole CSV aqui'!B1653&lt;&gt;"",'Instruções e período de cálculo'!$B$5-'Instruções e período de cálculo'!$B$4+1,"")</f>
        <v/>
      </c>
      <c r="Q1654" s="28" t="str">
        <f>IF('Cole CSV aqui'!B1653&lt;&gt;"",P1654-N1654+O1654,"")</f>
        <v/>
      </c>
      <c r="R1654" s="7" t="str">
        <f t="shared" si="207"/>
        <v/>
      </c>
      <c r="S1654" s="32" t="e">
        <f>('Cole CSV aqui'!M1653-'Cole CSV aqui'!J1653)/(I1654-C1654)</f>
        <v>#VALUE!</v>
      </c>
      <c r="T1654" s="11" t="str">
        <f t="shared" si="201"/>
        <v/>
      </c>
      <c r="U1654" s="10" t="str">
        <f t="shared" si="202"/>
        <v/>
      </c>
      <c r="V1654" s="2"/>
      <c r="W1654" s="3"/>
      <c r="X1654" s="3"/>
    </row>
    <row r="1655" spans="1:24" s="1" customFormat="1" x14ac:dyDescent="0.25">
      <c r="A1655" s="5" t="str">
        <f>IF('Cole CSV aqui'!A1654&lt;&gt;"",'Cole CSV aqui'!A1654,"")</f>
        <v/>
      </c>
      <c r="B1655" s="5" t="str">
        <f>IF('Cole CSV aqui'!B1654&lt;&gt;"",'Cole CSV aqui'!B1654,"")</f>
        <v/>
      </c>
      <c r="C1655" s="6" t="str">
        <f>IF('Cole CSV aqui'!F1654&lt;&gt;"",'Cole CSV aqui'!F1654,"")</f>
        <v/>
      </c>
      <c r="D1655" s="6" t="str">
        <f>IF('Cole CSV aqui'!G1654&lt;&gt;"",'Cole CSV aqui'!G1654,"")</f>
        <v/>
      </c>
      <c r="E1655" s="35" t="str">
        <f>IF('Cole CSV aqui'!M1654&lt;&gt;"",'Cole CSV aqui'!M1654,"")</f>
        <v/>
      </c>
      <c r="F1655" s="35" t="str">
        <f>IF('Cole CSV aqui'!J1654&lt;&gt;"",'Cole CSV aqui'!J1654,"")</f>
        <v/>
      </c>
      <c r="G1655" s="35" t="str">
        <f t="shared" si="203"/>
        <v/>
      </c>
      <c r="H1655" s="7" t="str">
        <f>IF('Cole CSV aqui'!I1654="Anos ",'Cole CSV aqui'!H1654*365.25,"")&amp;IF('Cole CSV aqui'!I1654="Dias ",'Cole CSV aqui'!H1654,"")&amp;IF('Cole CSV aqui'!I1654="Meses ",'Cole CSV aqui'!H1654*30.5,"")</f>
        <v/>
      </c>
      <c r="I1655" s="6" t="str">
        <f>IF('Cole CSV aqui'!G1654&lt;&gt;"",C1655+H1655,"")</f>
        <v/>
      </c>
      <c r="J1655" s="28" t="e">
        <f t="shared" ca="1" si="204"/>
        <v>#VALUE!</v>
      </c>
      <c r="K1655" s="7" t="str">
        <f t="shared" si="200"/>
        <v/>
      </c>
      <c r="L1655" s="28" t="e">
        <f>C1655-'Instruções e período de cálculo'!$B$4</f>
        <v>#VALUE!</v>
      </c>
      <c r="M1655" s="28" t="e">
        <f>I1655-'Instruções e período de cálculo'!$B$5</f>
        <v>#VALUE!</v>
      </c>
      <c r="N1655" s="28" t="e">
        <f t="shared" si="205"/>
        <v>#VALUE!</v>
      </c>
      <c r="O1655" s="28" t="e">
        <f t="shared" si="206"/>
        <v>#VALUE!</v>
      </c>
      <c r="P1655" s="49" t="str">
        <f>IF('Cole CSV aqui'!B1654&lt;&gt;"",'Instruções e período de cálculo'!$B$5-'Instruções e período de cálculo'!$B$4+1,"")</f>
        <v/>
      </c>
      <c r="Q1655" s="28" t="str">
        <f>IF('Cole CSV aqui'!B1654&lt;&gt;"",P1655-N1655+O1655,"")</f>
        <v/>
      </c>
      <c r="R1655" s="7" t="str">
        <f t="shared" si="207"/>
        <v/>
      </c>
      <c r="S1655" s="32" t="e">
        <f>('Cole CSV aqui'!M1654-'Cole CSV aqui'!J1654)/(I1655-C1655)</f>
        <v>#VALUE!</v>
      </c>
      <c r="T1655" s="11" t="str">
        <f t="shared" si="201"/>
        <v/>
      </c>
      <c r="U1655" s="10" t="str">
        <f t="shared" si="202"/>
        <v/>
      </c>
      <c r="V1655" s="2"/>
      <c r="W1655" s="3"/>
      <c r="X1655" s="3"/>
    </row>
    <row r="1656" spans="1:24" s="1" customFormat="1" x14ac:dyDescent="0.25">
      <c r="A1656" s="5" t="str">
        <f>IF('Cole CSV aqui'!A1655&lt;&gt;"",'Cole CSV aqui'!A1655,"")</f>
        <v/>
      </c>
      <c r="B1656" s="5" t="str">
        <f>IF('Cole CSV aqui'!B1655&lt;&gt;"",'Cole CSV aqui'!B1655,"")</f>
        <v/>
      </c>
      <c r="C1656" s="6" t="str">
        <f>IF('Cole CSV aqui'!F1655&lt;&gt;"",'Cole CSV aqui'!F1655,"")</f>
        <v/>
      </c>
      <c r="D1656" s="6" t="str">
        <f>IF('Cole CSV aqui'!G1655&lt;&gt;"",'Cole CSV aqui'!G1655,"")</f>
        <v/>
      </c>
      <c r="E1656" s="35" t="str">
        <f>IF('Cole CSV aqui'!M1655&lt;&gt;"",'Cole CSV aqui'!M1655,"")</f>
        <v/>
      </c>
      <c r="F1656" s="35" t="str">
        <f>IF('Cole CSV aqui'!J1655&lt;&gt;"",'Cole CSV aqui'!J1655,"")</f>
        <v/>
      </c>
      <c r="G1656" s="35" t="str">
        <f t="shared" si="203"/>
        <v/>
      </c>
      <c r="H1656" s="7" t="str">
        <f>IF('Cole CSV aqui'!I1655="Anos ",'Cole CSV aqui'!H1655*365.25,"")&amp;IF('Cole CSV aqui'!I1655="Dias ",'Cole CSV aqui'!H1655,"")&amp;IF('Cole CSV aqui'!I1655="Meses ",'Cole CSV aqui'!H1655*30.5,"")</f>
        <v/>
      </c>
      <c r="I1656" s="6" t="str">
        <f>IF('Cole CSV aqui'!G1655&lt;&gt;"",C1656+H1656,"")</f>
        <v/>
      </c>
      <c r="J1656" s="28" t="e">
        <f t="shared" ca="1" si="204"/>
        <v>#VALUE!</v>
      </c>
      <c r="K1656" s="7" t="str">
        <f t="shared" si="200"/>
        <v/>
      </c>
      <c r="L1656" s="28" t="e">
        <f>C1656-'Instruções e período de cálculo'!$B$4</f>
        <v>#VALUE!</v>
      </c>
      <c r="M1656" s="28" t="e">
        <f>I1656-'Instruções e período de cálculo'!$B$5</f>
        <v>#VALUE!</v>
      </c>
      <c r="N1656" s="28" t="e">
        <f t="shared" si="205"/>
        <v>#VALUE!</v>
      </c>
      <c r="O1656" s="28" t="e">
        <f t="shared" si="206"/>
        <v>#VALUE!</v>
      </c>
      <c r="P1656" s="49" t="str">
        <f>IF('Cole CSV aqui'!B1655&lt;&gt;"",'Instruções e período de cálculo'!$B$5-'Instruções e período de cálculo'!$B$4+1,"")</f>
        <v/>
      </c>
      <c r="Q1656" s="28" t="str">
        <f>IF('Cole CSV aqui'!B1655&lt;&gt;"",P1656-N1656+O1656,"")</f>
        <v/>
      </c>
      <c r="R1656" s="7" t="str">
        <f t="shared" si="207"/>
        <v/>
      </c>
      <c r="S1656" s="32" t="e">
        <f>('Cole CSV aqui'!M1655-'Cole CSV aqui'!J1655)/(I1656-C1656)</f>
        <v>#VALUE!</v>
      </c>
      <c r="T1656" s="11" t="str">
        <f t="shared" si="201"/>
        <v/>
      </c>
      <c r="U1656" s="10" t="str">
        <f t="shared" si="202"/>
        <v/>
      </c>
      <c r="V1656" s="2"/>
      <c r="W1656" s="3"/>
      <c r="X1656" s="3"/>
    </row>
    <row r="1657" spans="1:24" s="1" customFormat="1" x14ac:dyDescent="0.25">
      <c r="A1657" s="5" t="str">
        <f>IF('Cole CSV aqui'!A1656&lt;&gt;"",'Cole CSV aqui'!A1656,"")</f>
        <v/>
      </c>
      <c r="B1657" s="5" t="str">
        <f>IF('Cole CSV aqui'!B1656&lt;&gt;"",'Cole CSV aqui'!B1656,"")</f>
        <v/>
      </c>
      <c r="C1657" s="6" t="str">
        <f>IF('Cole CSV aqui'!F1656&lt;&gt;"",'Cole CSV aqui'!F1656,"")</f>
        <v/>
      </c>
      <c r="D1657" s="6" t="str">
        <f>IF('Cole CSV aqui'!G1656&lt;&gt;"",'Cole CSV aqui'!G1656,"")</f>
        <v/>
      </c>
      <c r="E1657" s="35" t="str">
        <f>IF('Cole CSV aqui'!M1656&lt;&gt;"",'Cole CSV aqui'!M1656,"")</f>
        <v/>
      </c>
      <c r="F1657" s="35" t="str">
        <f>IF('Cole CSV aqui'!J1656&lt;&gt;"",'Cole CSV aqui'!J1656,"")</f>
        <v/>
      </c>
      <c r="G1657" s="35" t="str">
        <f t="shared" si="203"/>
        <v/>
      </c>
      <c r="H1657" s="7" t="str">
        <f>IF('Cole CSV aqui'!I1656="Anos ",'Cole CSV aqui'!H1656*365.25,"")&amp;IF('Cole CSV aqui'!I1656="Dias ",'Cole CSV aqui'!H1656,"")&amp;IF('Cole CSV aqui'!I1656="Meses ",'Cole CSV aqui'!H1656*30.5,"")</f>
        <v/>
      </c>
      <c r="I1657" s="6" t="str">
        <f>IF('Cole CSV aqui'!G1656&lt;&gt;"",C1657+H1657,"")</f>
        <v/>
      </c>
      <c r="J1657" s="28" t="e">
        <f t="shared" ca="1" si="204"/>
        <v>#VALUE!</v>
      </c>
      <c r="K1657" s="7" t="str">
        <f t="shared" si="200"/>
        <v/>
      </c>
      <c r="L1657" s="28" t="e">
        <f>C1657-'Instruções e período de cálculo'!$B$4</f>
        <v>#VALUE!</v>
      </c>
      <c r="M1657" s="28" t="e">
        <f>I1657-'Instruções e período de cálculo'!$B$5</f>
        <v>#VALUE!</v>
      </c>
      <c r="N1657" s="28" t="e">
        <f t="shared" si="205"/>
        <v>#VALUE!</v>
      </c>
      <c r="O1657" s="28" t="e">
        <f t="shared" si="206"/>
        <v>#VALUE!</v>
      </c>
      <c r="P1657" s="49" t="str">
        <f>IF('Cole CSV aqui'!B1656&lt;&gt;"",'Instruções e período de cálculo'!$B$5-'Instruções e período de cálculo'!$B$4+1,"")</f>
        <v/>
      </c>
      <c r="Q1657" s="28" t="str">
        <f>IF('Cole CSV aqui'!B1656&lt;&gt;"",P1657-N1657+O1657,"")</f>
        <v/>
      </c>
      <c r="R1657" s="7" t="str">
        <f t="shared" si="207"/>
        <v/>
      </c>
      <c r="S1657" s="32" t="e">
        <f>('Cole CSV aqui'!M1656-'Cole CSV aqui'!J1656)/(I1657-C1657)</f>
        <v>#VALUE!</v>
      </c>
      <c r="T1657" s="11" t="str">
        <f t="shared" si="201"/>
        <v/>
      </c>
      <c r="U1657" s="10" t="str">
        <f t="shared" si="202"/>
        <v/>
      </c>
      <c r="V1657" s="2"/>
      <c r="W1657" s="3"/>
      <c r="X1657" s="3"/>
    </row>
    <row r="1658" spans="1:24" s="1" customFormat="1" x14ac:dyDescent="0.25">
      <c r="A1658" s="5" t="str">
        <f>IF('Cole CSV aqui'!A1657&lt;&gt;"",'Cole CSV aqui'!A1657,"")</f>
        <v/>
      </c>
      <c r="B1658" s="5" t="str">
        <f>IF('Cole CSV aqui'!B1657&lt;&gt;"",'Cole CSV aqui'!B1657,"")</f>
        <v/>
      </c>
      <c r="C1658" s="6" t="str">
        <f>IF('Cole CSV aqui'!F1657&lt;&gt;"",'Cole CSV aqui'!F1657,"")</f>
        <v/>
      </c>
      <c r="D1658" s="6" t="str">
        <f>IF('Cole CSV aqui'!G1657&lt;&gt;"",'Cole CSV aqui'!G1657,"")</f>
        <v/>
      </c>
      <c r="E1658" s="35" t="str">
        <f>IF('Cole CSV aqui'!M1657&lt;&gt;"",'Cole CSV aqui'!M1657,"")</f>
        <v/>
      </c>
      <c r="F1658" s="35" t="str">
        <f>IF('Cole CSV aqui'!J1657&lt;&gt;"",'Cole CSV aqui'!J1657,"")</f>
        <v/>
      </c>
      <c r="G1658" s="35" t="str">
        <f t="shared" si="203"/>
        <v/>
      </c>
      <c r="H1658" s="7" t="str">
        <f>IF('Cole CSV aqui'!I1657="Anos ",'Cole CSV aqui'!H1657*365.25,"")&amp;IF('Cole CSV aqui'!I1657="Dias ",'Cole CSV aqui'!H1657,"")&amp;IF('Cole CSV aqui'!I1657="Meses ",'Cole CSV aqui'!H1657*30.5,"")</f>
        <v/>
      </c>
      <c r="I1658" s="6" t="str">
        <f>IF('Cole CSV aqui'!G1657&lt;&gt;"",C1658+H1658,"")</f>
        <v/>
      </c>
      <c r="J1658" s="28" t="e">
        <f t="shared" ca="1" si="204"/>
        <v>#VALUE!</v>
      </c>
      <c r="K1658" s="7" t="str">
        <f t="shared" si="200"/>
        <v/>
      </c>
      <c r="L1658" s="28" t="e">
        <f>C1658-'Instruções e período de cálculo'!$B$4</f>
        <v>#VALUE!</v>
      </c>
      <c r="M1658" s="28" t="e">
        <f>I1658-'Instruções e período de cálculo'!$B$5</f>
        <v>#VALUE!</v>
      </c>
      <c r="N1658" s="28" t="e">
        <f t="shared" si="205"/>
        <v>#VALUE!</v>
      </c>
      <c r="O1658" s="28" t="e">
        <f t="shared" si="206"/>
        <v>#VALUE!</v>
      </c>
      <c r="P1658" s="49" t="str">
        <f>IF('Cole CSV aqui'!B1657&lt;&gt;"",'Instruções e período de cálculo'!$B$5-'Instruções e período de cálculo'!$B$4+1,"")</f>
        <v/>
      </c>
      <c r="Q1658" s="28" t="str">
        <f>IF('Cole CSV aqui'!B1657&lt;&gt;"",P1658-N1658+O1658,"")</f>
        <v/>
      </c>
      <c r="R1658" s="7" t="str">
        <f t="shared" si="207"/>
        <v/>
      </c>
      <c r="S1658" s="32" t="e">
        <f>('Cole CSV aqui'!M1657-'Cole CSV aqui'!J1657)/(I1658-C1658)</f>
        <v>#VALUE!</v>
      </c>
      <c r="T1658" s="11" t="str">
        <f t="shared" si="201"/>
        <v/>
      </c>
      <c r="U1658" s="10" t="str">
        <f t="shared" si="202"/>
        <v/>
      </c>
      <c r="V1658" s="2"/>
      <c r="W1658" s="3"/>
      <c r="X1658" s="3"/>
    </row>
    <row r="1659" spans="1:24" s="1" customFormat="1" x14ac:dyDescent="0.25">
      <c r="A1659" s="5" t="str">
        <f>IF('Cole CSV aqui'!A1658&lt;&gt;"",'Cole CSV aqui'!A1658,"")</f>
        <v/>
      </c>
      <c r="B1659" s="5" t="str">
        <f>IF('Cole CSV aqui'!B1658&lt;&gt;"",'Cole CSV aqui'!B1658,"")</f>
        <v/>
      </c>
      <c r="C1659" s="6" t="str">
        <f>IF('Cole CSV aqui'!F1658&lt;&gt;"",'Cole CSV aqui'!F1658,"")</f>
        <v/>
      </c>
      <c r="D1659" s="6" t="str">
        <f>IF('Cole CSV aqui'!G1658&lt;&gt;"",'Cole CSV aqui'!G1658,"")</f>
        <v/>
      </c>
      <c r="E1659" s="35" t="str">
        <f>IF('Cole CSV aqui'!M1658&lt;&gt;"",'Cole CSV aqui'!M1658,"")</f>
        <v/>
      </c>
      <c r="F1659" s="35" t="str">
        <f>IF('Cole CSV aqui'!J1658&lt;&gt;"",'Cole CSV aqui'!J1658,"")</f>
        <v/>
      </c>
      <c r="G1659" s="35" t="str">
        <f t="shared" si="203"/>
        <v/>
      </c>
      <c r="H1659" s="7" t="str">
        <f>IF('Cole CSV aqui'!I1658="Anos ",'Cole CSV aqui'!H1658*365.25,"")&amp;IF('Cole CSV aqui'!I1658="Dias ",'Cole CSV aqui'!H1658,"")&amp;IF('Cole CSV aqui'!I1658="Meses ",'Cole CSV aqui'!H1658*30.5,"")</f>
        <v/>
      </c>
      <c r="I1659" s="6" t="str">
        <f>IF('Cole CSV aqui'!G1658&lt;&gt;"",C1659+H1659,"")</f>
        <v/>
      </c>
      <c r="J1659" s="28" t="e">
        <f t="shared" ca="1" si="204"/>
        <v>#VALUE!</v>
      </c>
      <c r="K1659" s="7" t="str">
        <f t="shared" si="200"/>
        <v/>
      </c>
      <c r="L1659" s="28" t="e">
        <f>C1659-'Instruções e período de cálculo'!$B$4</f>
        <v>#VALUE!</v>
      </c>
      <c r="M1659" s="28" t="e">
        <f>I1659-'Instruções e período de cálculo'!$B$5</f>
        <v>#VALUE!</v>
      </c>
      <c r="N1659" s="28" t="e">
        <f t="shared" si="205"/>
        <v>#VALUE!</v>
      </c>
      <c r="O1659" s="28" t="e">
        <f t="shared" si="206"/>
        <v>#VALUE!</v>
      </c>
      <c r="P1659" s="49" t="str">
        <f>IF('Cole CSV aqui'!B1658&lt;&gt;"",'Instruções e período de cálculo'!$B$5-'Instruções e período de cálculo'!$B$4+1,"")</f>
        <v/>
      </c>
      <c r="Q1659" s="28" t="str">
        <f>IF('Cole CSV aqui'!B1658&lt;&gt;"",P1659-N1659+O1659,"")</f>
        <v/>
      </c>
      <c r="R1659" s="7" t="str">
        <f t="shared" si="207"/>
        <v/>
      </c>
      <c r="S1659" s="32" t="e">
        <f>('Cole CSV aqui'!M1658-'Cole CSV aqui'!J1658)/(I1659-C1659)</f>
        <v>#VALUE!</v>
      </c>
      <c r="T1659" s="11" t="str">
        <f t="shared" si="201"/>
        <v/>
      </c>
      <c r="U1659" s="10" t="str">
        <f t="shared" si="202"/>
        <v/>
      </c>
      <c r="V1659" s="2"/>
      <c r="W1659" s="3"/>
      <c r="X1659" s="3"/>
    </row>
    <row r="1660" spans="1:24" s="1" customFormat="1" x14ac:dyDescent="0.25">
      <c r="A1660" s="5" t="str">
        <f>IF('Cole CSV aqui'!A1659&lt;&gt;"",'Cole CSV aqui'!A1659,"")</f>
        <v/>
      </c>
      <c r="B1660" s="5" t="str">
        <f>IF('Cole CSV aqui'!B1659&lt;&gt;"",'Cole CSV aqui'!B1659,"")</f>
        <v/>
      </c>
      <c r="C1660" s="6" t="str">
        <f>IF('Cole CSV aqui'!F1659&lt;&gt;"",'Cole CSV aqui'!F1659,"")</f>
        <v/>
      </c>
      <c r="D1660" s="6" t="str">
        <f>IF('Cole CSV aqui'!G1659&lt;&gt;"",'Cole CSV aqui'!G1659,"")</f>
        <v/>
      </c>
      <c r="E1660" s="35" t="str">
        <f>IF('Cole CSV aqui'!M1659&lt;&gt;"",'Cole CSV aqui'!M1659,"")</f>
        <v/>
      </c>
      <c r="F1660" s="35" t="str">
        <f>IF('Cole CSV aqui'!J1659&lt;&gt;"",'Cole CSV aqui'!J1659,"")</f>
        <v/>
      </c>
      <c r="G1660" s="35" t="str">
        <f t="shared" si="203"/>
        <v/>
      </c>
      <c r="H1660" s="7" t="str">
        <f>IF('Cole CSV aqui'!I1659="Anos ",'Cole CSV aqui'!H1659*365.25,"")&amp;IF('Cole CSV aqui'!I1659="Dias ",'Cole CSV aqui'!H1659,"")&amp;IF('Cole CSV aqui'!I1659="Meses ",'Cole CSV aqui'!H1659*30.5,"")</f>
        <v/>
      </c>
      <c r="I1660" s="6" t="str">
        <f>IF('Cole CSV aqui'!G1659&lt;&gt;"",C1660+H1660,"")</f>
        <v/>
      </c>
      <c r="J1660" s="28" t="e">
        <f t="shared" ca="1" si="204"/>
        <v>#VALUE!</v>
      </c>
      <c r="K1660" s="7" t="str">
        <f t="shared" si="200"/>
        <v/>
      </c>
      <c r="L1660" s="28" t="e">
        <f>C1660-'Instruções e período de cálculo'!$B$4</f>
        <v>#VALUE!</v>
      </c>
      <c r="M1660" s="28" t="e">
        <f>I1660-'Instruções e período de cálculo'!$B$5</f>
        <v>#VALUE!</v>
      </c>
      <c r="N1660" s="28" t="e">
        <f t="shared" si="205"/>
        <v>#VALUE!</v>
      </c>
      <c r="O1660" s="28" t="e">
        <f t="shared" si="206"/>
        <v>#VALUE!</v>
      </c>
      <c r="P1660" s="49" t="str">
        <f>IF('Cole CSV aqui'!B1659&lt;&gt;"",'Instruções e período de cálculo'!$B$5-'Instruções e período de cálculo'!$B$4+1,"")</f>
        <v/>
      </c>
      <c r="Q1660" s="28" t="str">
        <f>IF('Cole CSV aqui'!B1659&lt;&gt;"",P1660-N1660+O1660,"")</f>
        <v/>
      </c>
      <c r="R1660" s="7" t="str">
        <f t="shared" si="207"/>
        <v/>
      </c>
      <c r="S1660" s="32" t="e">
        <f>('Cole CSV aqui'!M1659-'Cole CSV aqui'!J1659)/(I1660-C1660)</f>
        <v>#VALUE!</v>
      </c>
      <c r="T1660" s="11" t="str">
        <f t="shared" si="201"/>
        <v/>
      </c>
      <c r="U1660" s="10" t="str">
        <f t="shared" si="202"/>
        <v/>
      </c>
      <c r="V1660" s="2"/>
      <c r="W1660" s="3"/>
      <c r="X1660" s="3"/>
    </row>
    <row r="1661" spans="1:24" s="1" customFormat="1" x14ac:dyDescent="0.25">
      <c r="A1661" s="5" t="str">
        <f>IF('Cole CSV aqui'!A1660&lt;&gt;"",'Cole CSV aqui'!A1660,"")</f>
        <v/>
      </c>
      <c r="B1661" s="5" t="str">
        <f>IF('Cole CSV aqui'!B1660&lt;&gt;"",'Cole CSV aqui'!B1660,"")</f>
        <v/>
      </c>
      <c r="C1661" s="6" t="str">
        <f>IF('Cole CSV aqui'!F1660&lt;&gt;"",'Cole CSV aqui'!F1660,"")</f>
        <v/>
      </c>
      <c r="D1661" s="6" t="str">
        <f>IF('Cole CSV aqui'!G1660&lt;&gt;"",'Cole CSV aqui'!G1660,"")</f>
        <v/>
      </c>
      <c r="E1661" s="35" t="str">
        <f>IF('Cole CSV aqui'!M1660&lt;&gt;"",'Cole CSV aqui'!M1660,"")</f>
        <v/>
      </c>
      <c r="F1661" s="35" t="str">
        <f>IF('Cole CSV aqui'!J1660&lt;&gt;"",'Cole CSV aqui'!J1660,"")</f>
        <v/>
      </c>
      <c r="G1661" s="35" t="str">
        <f t="shared" si="203"/>
        <v/>
      </c>
      <c r="H1661" s="7" t="str">
        <f>IF('Cole CSV aqui'!I1660="Anos ",'Cole CSV aqui'!H1660*365.25,"")&amp;IF('Cole CSV aqui'!I1660="Dias ",'Cole CSV aqui'!H1660,"")&amp;IF('Cole CSV aqui'!I1660="Meses ",'Cole CSV aqui'!H1660*30.5,"")</f>
        <v/>
      </c>
      <c r="I1661" s="6" t="str">
        <f>IF('Cole CSV aqui'!G1660&lt;&gt;"",C1661+H1661,"")</f>
        <v/>
      </c>
      <c r="J1661" s="28" t="e">
        <f t="shared" ca="1" si="204"/>
        <v>#VALUE!</v>
      </c>
      <c r="K1661" s="7" t="str">
        <f t="shared" si="200"/>
        <v/>
      </c>
      <c r="L1661" s="28" t="e">
        <f>C1661-'Instruções e período de cálculo'!$B$4</f>
        <v>#VALUE!</v>
      </c>
      <c r="M1661" s="28" t="e">
        <f>I1661-'Instruções e período de cálculo'!$B$5</f>
        <v>#VALUE!</v>
      </c>
      <c r="N1661" s="28" t="e">
        <f t="shared" si="205"/>
        <v>#VALUE!</v>
      </c>
      <c r="O1661" s="28" t="e">
        <f t="shared" si="206"/>
        <v>#VALUE!</v>
      </c>
      <c r="P1661" s="49" t="str">
        <f>IF('Cole CSV aqui'!B1660&lt;&gt;"",'Instruções e período de cálculo'!$B$5-'Instruções e período de cálculo'!$B$4+1,"")</f>
        <v/>
      </c>
      <c r="Q1661" s="28" t="str">
        <f>IF('Cole CSV aqui'!B1660&lt;&gt;"",P1661-N1661+O1661,"")</f>
        <v/>
      </c>
      <c r="R1661" s="7" t="str">
        <f t="shared" si="207"/>
        <v/>
      </c>
      <c r="S1661" s="32" t="e">
        <f>('Cole CSV aqui'!M1660-'Cole CSV aqui'!J1660)/(I1661-C1661)</f>
        <v>#VALUE!</v>
      </c>
      <c r="T1661" s="11" t="str">
        <f t="shared" si="201"/>
        <v/>
      </c>
      <c r="U1661" s="10" t="str">
        <f t="shared" si="202"/>
        <v/>
      </c>
      <c r="V1661" s="2"/>
      <c r="W1661" s="3"/>
      <c r="X1661" s="3"/>
    </row>
    <row r="1662" spans="1:24" s="1" customFormat="1" x14ac:dyDescent="0.25">
      <c r="A1662" s="5" t="str">
        <f>IF('Cole CSV aqui'!A1661&lt;&gt;"",'Cole CSV aqui'!A1661,"")</f>
        <v/>
      </c>
      <c r="B1662" s="5" t="str">
        <f>IF('Cole CSV aqui'!B1661&lt;&gt;"",'Cole CSV aqui'!B1661,"")</f>
        <v/>
      </c>
      <c r="C1662" s="6" t="str">
        <f>IF('Cole CSV aqui'!F1661&lt;&gt;"",'Cole CSV aqui'!F1661,"")</f>
        <v/>
      </c>
      <c r="D1662" s="6" t="str">
        <f>IF('Cole CSV aqui'!G1661&lt;&gt;"",'Cole CSV aqui'!G1661,"")</f>
        <v/>
      </c>
      <c r="E1662" s="35" t="str">
        <f>IF('Cole CSV aqui'!M1661&lt;&gt;"",'Cole CSV aqui'!M1661,"")</f>
        <v/>
      </c>
      <c r="F1662" s="35" t="str">
        <f>IF('Cole CSV aqui'!J1661&lt;&gt;"",'Cole CSV aqui'!J1661,"")</f>
        <v/>
      </c>
      <c r="G1662" s="35" t="str">
        <f t="shared" si="203"/>
        <v/>
      </c>
      <c r="H1662" s="7" t="str">
        <f>IF('Cole CSV aqui'!I1661="Anos ",'Cole CSV aqui'!H1661*365.25,"")&amp;IF('Cole CSV aqui'!I1661="Dias ",'Cole CSV aqui'!H1661,"")&amp;IF('Cole CSV aqui'!I1661="Meses ",'Cole CSV aqui'!H1661*30.5,"")</f>
        <v/>
      </c>
      <c r="I1662" s="6" t="str">
        <f>IF('Cole CSV aqui'!G1661&lt;&gt;"",C1662+H1662,"")</f>
        <v/>
      </c>
      <c r="J1662" s="28" t="e">
        <f t="shared" ca="1" si="204"/>
        <v>#VALUE!</v>
      </c>
      <c r="K1662" s="7" t="str">
        <f t="shared" si="200"/>
        <v/>
      </c>
      <c r="L1662" s="28" t="e">
        <f>C1662-'Instruções e período de cálculo'!$B$4</f>
        <v>#VALUE!</v>
      </c>
      <c r="M1662" s="28" t="e">
        <f>I1662-'Instruções e período de cálculo'!$B$5</f>
        <v>#VALUE!</v>
      </c>
      <c r="N1662" s="28" t="e">
        <f t="shared" si="205"/>
        <v>#VALUE!</v>
      </c>
      <c r="O1662" s="28" t="e">
        <f t="shared" si="206"/>
        <v>#VALUE!</v>
      </c>
      <c r="P1662" s="49" t="str">
        <f>IF('Cole CSV aqui'!B1661&lt;&gt;"",'Instruções e período de cálculo'!$B$5-'Instruções e período de cálculo'!$B$4+1,"")</f>
        <v/>
      </c>
      <c r="Q1662" s="28" t="str">
        <f>IF('Cole CSV aqui'!B1661&lt;&gt;"",P1662-N1662+O1662,"")</f>
        <v/>
      </c>
      <c r="R1662" s="7" t="str">
        <f t="shared" si="207"/>
        <v/>
      </c>
      <c r="S1662" s="32" t="e">
        <f>('Cole CSV aqui'!M1661-'Cole CSV aqui'!J1661)/(I1662-C1662)</f>
        <v>#VALUE!</v>
      </c>
      <c r="T1662" s="11" t="str">
        <f t="shared" si="201"/>
        <v/>
      </c>
      <c r="U1662" s="10" t="str">
        <f t="shared" si="202"/>
        <v/>
      </c>
      <c r="V1662" s="2"/>
      <c r="W1662" s="3"/>
      <c r="X1662" s="3"/>
    </row>
    <row r="1663" spans="1:24" s="1" customFormat="1" x14ac:dyDescent="0.25">
      <c r="A1663" s="5" t="str">
        <f>IF('Cole CSV aqui'!A1662&lt;&gt;"",'Cole CSV aqui'!A1662,"")</f>
        <v/>
      </c>
      <c r="B1663" s="5" t="str">
        <f>IF('Cole CSV aqui'!B1662&lt;&gt;"",'Cole CSV aqui'!B1662,"")</f>
        <v/>
      </c>
      <c r="C1663" s="6" t="str">
        <f>IF('Cole CSV aqui'!F1662&lt;&gt;"",'Cole CSV aqui'!F1662,"")</f>
        <v/>
      </c>
      <c r="D1663" s="6" t="str">
        <f>IF('Cole CSV aqui'!G1662&lt;&gt;"",'Cole CSV aqui'!G1662,"")</f>
        <v/>
      </c>
      <c r="E1663" s="35" t="str">
        <f>IF('Cole CSV aqui'!M1662&lt;&gt;"",'Cole CSV aqui'!M1662,"")</f>
        <v/>
      </c>
      <c r="F1663" s="35" t="str">
        <f>IF('Cole CSV aqui'!J1662&lt;&gt;"",'Cole CSV aqui'!J1662,"")</f>
        <v/>
      </c>
      <c r="G1663" s="35" t="str">
        <f t="shared" si="203"/>
        <v/>
      </c>
      <c r="H1663" s="7" t="str">
        <f>IF('Cole CSV aqui'!I1662="Anos ",'Cole CSV aqui'!H1662*365.25,"")&amp;IF('Cole CSV aqui'!I1662="Dias ",'Cole CSV aqui'!H1662,"")&amp;IF('Cole CSV aqui'!I1662="Meses ",'Cole CSV aqui'!H1662*30.5,"")</f>
        <v/>
      </c>
      <c r="I1663" s="6" t="str">
        <f>IF('Cole CSV aqui'!G1662&lt;&gt;"",C1663+H1663,"")</f>
        <v/>
      </c>
      <c r="J1663" s="28" t="e">
        <f t="shared" ca="1" si="204"/>
        <v>#VALUE!</v>
      </c>
      <c r="K1663" s="7" t="str">
        <f t="shared" si="200"/>
        <v/>
      </c>
      <c r="L1663" s="28" t="e">
        <f>C1663-'Instruções e período de cálculo'!$B$4</f>
        <v>#VALUE!</v>
      </c>
      <c r="M1663" s="28" t="e">
        <f>I1663-'Instruções e período de cálculo'!$B$5</f>
        <v>#VALUE!</v>
      </c>
      <c r="N1663" s="28" t="e">
        <f t="shared" si="205"/>
        <v>#VALUE!</v>
      </c>
      <c r="O1663" s="28" t="e">
        <f t="shared" si="206"/>
        <v>#VALUE!</v>
      </c>
      <c r="P1663" s="49" t="str">
        <f>IF('Cole CSV aqui'!B1662&lt;&gt;"",'Instruções e período de cálculo'!$B$5-'Instruções e período de cálculo'!$B$4+1,"")</f>
        <v/>
      </c>
      <c r="Q1663" s="28" t="str">
        <f>IF('Cole CSV aqui'!B1662&lt;&gt;"",P1663-N1663+O1663,"")</f>
        <v/>
      </c>
      <c r="R1663" s="7" t="str">
        <f t="shared" si="207"/>
        <v/>
      </c>
      <c r="S1663" s="32" t="e">
        <f>('Cole CSV aqui'!M1662-'Cole CSV aqui'!J1662)/(I1663-C1663)</f>
        <v>#VALUE!</v>
      </c>
      <c r="T1663" s="11" t="str">
        <f t="shared" si="201"/>
        <v/>
      </c>
      <c r="U1663" s="10" t="str">
        <f t="shared" si="202"/>
        <v/>
      </c>
      <c r="V1663" s="2"/>
      <c r="W1663" s="3"/>
      <c r="X1663" s="3"/>
    </row>
    <row r="1664" spans="1:24" s="1" customFormat="1" x14ac:dyDescent="0.25">
      <c r="A1664" s="5" t="str">
        <f>IF('Cole CSV aqui'!A1663&lt;&gt;"",'Cole CSV aqui'!A1663,"")</f>
        <v/>
      </c>
      <c r="B1664" s="5" t="str">
        <f>IF('Cole CSV aqui'!B1663&lt;&gt;"",'Cole CSV aqui'!B1663,"")</f>
        <v/>
      </c>
      <c r="C1664" s="6" t="str">
        <f>IF('Cole CSV aqui'!F1663&lt;&gt;"",'Cole CSV aqui'!F1663,"")</f>
        <v/>
      </c>
      <c r="D1664" s="6" t="str">
        <f>IF('Cole CSV aqui'!G1663&lt;&gt;"",'Cole CSV aqui'!G1663,"")</f>
        <v/>
      </c>
      <c r="E1664" s="35" t="str">
        <f>IF('Cole CSV aqui'!M1663&lt;&gt;"",'Cole CSV aqui'!M1663,"")</f>
        <v/>
      </c>
      <c r="F1664" s="35" t="str">
        <f>IF('Cole CSV aqui'!J1663&lt;&gt;"",'Cole CSV aqui'!J1663,"")</f>
        <v/>
      </c>
      <c r="G1664" s="35" t="str">
        <f t="shared" si="203"/>
        <v/>
      </c>
      <c r="H1664" s="7" t="str">
        <f>IF('Cole CSV aqui'!I1663="Anos ",'Cole CSV aqui'!H1663*365.25,"")&amp;IF('Cole CSV aqui'!I1663="Dias ",'Cole CSV aqui'!H1663,"")&amp;IF('Cole CSV aqui'!I1663="Meses ",'Cole CSV aqui'!H1663*30.5,"")</f>
        <v/>
      </c>
      <c r="I1664" s="6" t="str">
        <f>IF('Cole CSV aqui'!G1663&lt;&gt;"",C1664+H1664,"")</f>
        <v/>
      </c>
      <c r="J1664" s="28" t="e">
        <f t="shared" ca="1" si="204"/>
        <v>#VALUE!</v>
      </c>
      <c r="K1664" s="7" t="str">
        <f t="shared" si="200"/>
        <v/>
      </c>
      <c r="L1664" s="28" t="e">
        <f>C1664-'Instruções e período de cálculo'!$B$4</f>
        <v>#VALUE!</v>
      </c>
      <c r="M1664" s="28" t="e">
        <f>I1664-'Instruções e período de cálculo'!$B$5</f>
        <v>#VALUE!</v>
      </c>
      <c r="N1664" s="28" t="e">
        <f t="shared" si="205"/>
        <v>#VALUE!</v>
      </c>
      <c r="O1664" s="28" t="e">
        <f t="shared" si="206"/>
        <v>#VALUE!</v>
      </c>
      <c r="P1664" s="49" t="str">
        <f>IF('Cole CSV aqui'!B1663&lt;&gt;"",'Instruções e período de cálculo'!$B$5-'Instruções e período de cálculo'!$B$4+1,"")</f>
        <v/>
      </c>
      <c r="Q1664" s="28" t="str">
        <f>IF('Cole CSV aqui'!B1663&lt;&gt;"",P1664-N1664+O1664,"")</f>
        <v/>
      </c>
      <c r="R1664" s="7" t="str">
        <f t="shared" si="207"/>
        <v/>
      </c>
      <c r="S1664" s="32" t="e">
        <f>('Cole CSV aqui'!M1663-'Cole CSV aqui'!J1663)/(I1664-C1664)</f>
        <v>#VALUE!</v>
      </c>
      <c r="T1664" s="11" t="str">
        <f t="shared" si="201"/>
        <v/>
      </c>
      <c r="U1664" s="10" t="str">
        <f t="shared" si="202"/>
        <v/>
      </c>
      <c r="V1664" s="2"/>
      <c r="W1664" s="3"/>
      <c r="X1664" s="3"/>
    </row>
    <row r="1665" spans="1:24" s="1" customFormat="1" x14ac:dyDescent="0.25">
      <c r="A1665" s="5" t="str">
        <f>IF('Cole CSV aqui'!A1664&lt;&gt;"",'Cole CSV aqui'!A1664,"")</f>
        <v/>
      </c>
      <c r="B1665" s="5" t="str">
        <f>IF('Cole CSV aqui'!B1664&lt;&gt;"",'Cole CSV aqui'!B1664,"")</f>
        <v/>
      </c>
      <c r="C1665" s="6" t="str">
        <f>IF('Cole CSV aqui'!F1664&lt;&gt;"",'Cole CSV aqui'!F1664,"")</f>
        <v/>
      </c>
      <c r="D1665" s="6" t="str">
        <f>IF('Cole CSV aqui'!G1664&lt;&gt;"",'Cole CSV aqui'!G1664,"")</f>
        <v/>
      </c>
      <c r="E1665" s="35" t="str">
        <f>IF('Cole CSV aqui'!M1664&lt;&gt;"",'Cole CSV aqui'!M1664,"")</f>
        <v/>
      </c>
      <c r="F1665" s="35" t="str">
        <f>IF('Cole CSV aqui'!J1664&lt;&gt;"",'Cole CSV aqui'!J1664,"")</f>
        <v/>
      </c>
      <c r="G1665" s="35" t="str">
        <f t="shared" si="203"/>
        <v/>
      </c>
      <c r="H1665" s="7" t="str">
        <f>IF('Cole CSV aqui'!I1664="Anos ",'Cole CSV aqui'!H1664*365.25,"")&amp;IF('Cole CSV aqui'!I1664="Dias ",'Cole CSV aqui'!H1664,"")&amp;IF('Cole CSV aqui'!I1664="Meses ",'Cole CSV aqui'!H1664*30.5,"")</f>
        <v/>
      </c>
      <c r="I1665" s="6" t="str">
        <f>IF('Cole CSV aqui'!G1664&lt;&gt;"",C1665+H1665,"")</f>
        <v/>
      </c>
      <c r="J1665" s="28" t="e">
        <f t="shared" ca="1" si="204"/>
        <v>#VALUE!</v>
      </c>
      <c r="K1665" s="7" t="str">
        <f t="shared" si="200"/>
        <v/>
      </c>
      <c r="L1665" s="28" t="e">
        <f>C1665-'Instruções e período de cálculo'!$B$4</f>
        <v>#VALUE!</v>
      </c>
      <c r="M1665" s="28" t="e">
        <f>I1665-'Instruções e período de cálculo'!$B$5</f>
        <v>#VALUE!</v>
      </c>
      <c r="N1665" s="28" t="e">
        <f t="shared" si="205"/>
        <v>#VALUE!</v>
      </c>
      <c r="O1665" s="28" t="e">
        <f t="shared" si="206"/>
        <v>#VALUE!</v>
      </c>
      <c r="P1665" s="49" t="str">
        <f>IF('Cole CSV aqui'!B1664&lt;&gt;"",'Instruções e período de cálculo'!$B$5-'Instruções e período de cálculo'!$B$4+1,"")</f>
        <v/>
      </c>
      <c r="Q1665" s="28" t="str">
        <f>IF('Cole CSV aqui'!B1664&lt;&gt;"",P1665-N1665+O1665,"")</f>
        <v/>
      </c>
      <c r="R1665" s="7" t="str">
        <f t="shared" si="207"/>
        <v/>
      </c>
      <c r="S1665" s="32" t="e">
        <f>('Cole CSV aqui'!M1664-'Cole CSV aqui'!J1664)/(I1665-C1665)</f>
        <v>#VALUE!</v>
      </c>
      <c r="T1665" s="11" t="str">
        <f t="shared" si="201"/>
        <v/>
      </c>
      <c r="U1665" s="10" t="str">
        <f t="shared" si="202"/>
        <v/>
      </c>
      <c r="V1665" s="2"/>
      <c r="W1665" s="3"/>
      <c r="X1665" s="3"/>
    </row>
    <row r="1666" spans="1:24" s="1" customFormat="1" x14ac:dyDescent="0.25">
      <c r="A1666" s="5" t="str">
        <f>IF('Cole CSV aqui'!A1665&lt;&gt;"",'Cole CSV aqui'!A1665,"")</f>
        <v/>
      </c>
      <c r="B1666" s="5" t="str">
        <f>IF('Cole CSV aqui'!B1665&lt;&gt;"",'Cole CSV aqui'!B1665,"")</f>
        <v/>
      </c>
      <c r="C1666" s="6" t="str">
        <f>IF('Cole CSV aqui'!F1665&lt;&gt;"",'Cole CSV aqui'!F1665,"")</f>
        <v/>
      </c>
      <c r="D1666" s="6" t="str">
        <f>IF('Cole CSV aqui'!G1665&lt;&gt;"",'Cole CSV aqui'!G1665,"")</f>
        <v/>
      </c>
      <c r="E1666" s="35" t="str">
        <f>IF('Cole CSV aqui'!M1665&lt;&gt;"",'Cole CSV aqui'!M1665,"")</f>
        <v/>
      </c>
      <c r="F1666" s="35" t="str">
        <f>IF('Cole CSV aqui'!J1665&lt;&gt;"",'Cole CSV aqui'!J1665,"")</f>
        <v/>
      </c>
      <c r="G1666" s="35" t="str">
        <f t="shared" si="203"/>
        <v/>
      </c>
      <c r="H1666" s="7" t="str">
        <f>IF('Cole CSV aqui'!I1665="Anos ",'Cole CSV aqui'!H1665*365.25,"")&amp;IF('Cole CSV aqui'!I1665="Dias ",'Cole CSV aqui'!H1665,"")&amp;IF('Cole CSV aqui'!I1665="Meses ",'Cole CSV aqui'!H1665*30.5,"")</f>
        <v/>
      </c>
      <c r="I1666" s="6" t="str">
        <f>IF('Cole CSV aqui'!G1665&lt;&gt;"",C1666+H1666,"")</f>
        <v/>
      </c>
      <c r="J1666" s="28" t="e">
        <f t="shared" ca="1" si="204"/>
        <v>#VALUE!</v>
      </c>
      <c r="K1666" s="7" t="str">
        <f t="shared" si="200"/>
        <v/>
      </c>
      <c r="L1666" s="28" t="e">
        <f>C1666-'Instruções e período de cálculo'!$B$4</f>
        <v>#VALUE!</v>
      </c>
      <c r="M1666" s="28" t="e">
        <f>I1666-'Instruções e período de cálculo'!$B$5</f>
        <v>#VALUE!</v>
      </c>
      <c r="N1666" s="28" t="e">
        <f t="shared" si="205"/>
        <v>#VALUE!</v>
      </c>
      <c r="O1666" s="28" t="e">
        <f t="shared" si="206"/>
        <v>#VALUE!</v>
      </c>
      <c r="P1666" s="49" t="str">
        <f>IF('Cole CSV aqui'!B1665&lt;&gt;"",'Instruções e período de cálculo'!$B$5-'Instruções e período de cálculo'!$B$4+1,"")</f>
        <v/>
      </c>
      <c r="Q1666" s="28" t="str">
        <f>IF('Cole CSV aqui'!B1665&lt;&gt;"",P1666-N1666+O1666,"")</f>
        <v/>
      </c>
      <c r="R1666" s="7" t="str">
        <f t="shared" si="207"/>
        <v/>
      </c>
      <c r="S1666" s="32" t="e">
        <f>('Cole CSV aqui'!M1665-'Cole CSV aqui'!J1665)/(I1666-C1666)</f>
        <v>#VALUE!</v>
      </c>
      <c r="T1666" s="11" t="str">
        <f t="shared" si="201"/>
        <v/>
      </c>
      <c r="U1666" s="10" t="str">
        <f t="shared" si="202"/>
        <v/>
      </c>
      <c r="V1666" s="2"/>
      <c r="W1666" s="3"/>
      <c r="X1666" s="3"/>
    </row>
    <row r="1667" spans="1:24" s="1" customFormat="1" x14ac:dyDescent="0.25">
      <c r="A1667" s="5" t="str">
        <f>IF('Cole CSV aqui'!A1666&lt;&gt;"",'Cole CSV aqui'!A1666,"")</f>
        <v/>
      </c>
      <c r="B1667" s="5" t="str">
        <f>IF('Cole CSV aqui'!B1666&lt;&gt;"",'Cole CSV aqui'!B1666,"")</f>
        <v/>
      </c>
      <c r="C1667" s="6" t="str">
        <f>IF('Cole CSV aqui'!F1666&lt;&gt;"",'Cole CSV aqui'!F1666,"")</f>
        <v/>
      </c>
      <c r="D1667" s="6" t="str">
        <f>IF('Cole CSV aqui'!G1666&lt;&gt;"",'Cole CSV aqui'!G1666,"")</f>
        <v/>
      </c>
      <c r="E1667" s="35" t="str">
        <f>IF('Cole CSV aqui'!M1666&lt;&gt;"",'Cole CSV aqui'!M1666,"")</f>
        <v/>
      </c>
      <c r="F1667" s="35" t="str">
        <f>IF('Cole CSV aqui'!J1666&lt;&gt;"",'Cole CSV aqui'!J1666,"")</f>
        <v/>
      </c>
      <c r="G1667" s="35" t="str">
        <f t="shared" si="203"/>
        <v/>
      </c>
      <c r="H1667" s="7" t="str">
        <f>IF('Cole CSV aqui'!I1666="Anos ",'Cole CSV aqui'!H1666*365.25,"")&amp;IF('Cole CSV aqui'!I1666="Dias ",'Cole CSV aqui'!H1666,"")&amp;IF('Cole CSV aqui'!I1666="Meses ",'Cole CSV aqui'!H1666*30.5,"")</f>
        <v/>
      </c>
      <c r="I1667" s="6" t="str">
        <f>IF('Cole CSV aqui'!G1666&lt;&gt;"",C1667+H1667,"")</f>
        <v/>
      </c>
      <c r="J1667" s="28" t="e">
        <f t="shared" ca="1" si="204"/>
        <v>#VALUE!</v>
      </c>
      <c r="K1667" s="7" t="str">
        <f t="shared" ref="K1667:K1730" si="208">IF(B1667&lt;&gt;"",J1667,"")</f>
        <v/>
      </c>
      <c r="L1667" s="28" t="e">
        <f>C1667-'Instruções e período de cálculo'!$B$4</f>
        <v>#VALUE!</v>
      </c>
      <c r="M1667" s="28" t="e">
        <f>I1667-'Instruções e período de cálculo'!$B$5</f>
        <v>#VALUE!</v>
      </c>
      <c r="N1667" s="28" t="e">
        <f t="shared" si="205"/>
        <v>#VALUE!</v>
      </c>
      <c r="O1667" s="28" t="e">
        <f t="shared" si="206"/>
        <v>#VALUE!</v>
      </c>
      <c r="P1667" s="49" t="str">
        <f>IF('Cole CSV aqui'!B1666&lt;&gt;"",'Instruções e período de cálculo'!$B$5-'Instruções e período de cálculo'!$B$4+1,"")</f>
        <v/>
      </c>
      <c r="Q1667" s="28" t="str">
        <f>IF('Cole CSV aqui'!B1666&lt;&gt;"",P1667-N1667+O1667,"")</f>
        <v/>
      </c>
      <c r="R1667" s="7" t="str">
        <f t="shared" si="207"/>
        <v/>
      </c>
      <c r="S1667" s="32" t="e">
        <f>('Cole CSV aqui'!M1666-'Cole CSV aqui'!J1666)/(I1667-C1667)</f>
        <v>#VALUE!</v>
      </c>
      <c r="T1667" s="11" t="str">
        <f t="shared" ref="T1667:T1730" si="209">IF(B1667&lt;&gt;"",S1667,"")</f>
        <v/>
      </c>
      <c r="U1667" s="10" t="str">
        <f t="shared" ref="U1667:U1730" si="210">IF(R1667&lt;&gt;"",R1667*T1667,"")</f>
        <v/>
      </c>
      <c r="V1667" s="2"/>
      <c r="W1667" s="3"/>
      <c r="X1667" s="3"/>
    </row>
    <row r="1668" spans="1:24" s="1" customFormat="1" x14ac:dyDescent="0.25">
      <c r="A1668" s="5" t="str">
        <f>IF('Cole CSV aqui'!A1667&lt;&gt;"",'Cole CSV aqui'!A1667,"")</f>
        <v/>
      </c>
      <c r="B1668" s="5" t="str">
        <f>IF('Cole CSV aqui'!B1667&lt;&gt;"",'Cole CSV aqui'!B1667,"")</f>
        <v/>
      </c>
      <c r="C1668" s="6" t="str">
        <f>IF('Cole CSV aqui'!F1667&lt;&gt;"",'Cole CSV aqui'!F1667,"")</f>
        <v/>
      </c>
      <c r="D1668" s="6" t="str">
        <f>IF('Cole CSV aqui'!G1667&lt;&gt;"",'Cole CSV aqui'!G1667,"")</f>
        <v/>
      </c>
      <c r="E1668" s="35" t="str">
        <f>IF('Cole CSV aqui'!M1667&lt;&gt;"",'Cole CSV aqui'!M1667,"")</f>
        <v/>
      </c>
      <c r="F1668" s="35" t="str">
        <f>IF('Cole CSV aqui'!J1667&lt;&gt;"",'Cole CSV aqui'!J1667,"")</f>
        <v/>
      </c>
      <c r="G1668" s="35" t="str">
        <f t="shared" ref="G1668:G1731" si="211">IF(E1668&lt;&gt;"",E1668-F1668,"")</f>
        <v/>
      </c>
      <c r="H1668" s="7" t="str">
        <f>IF('Cole CSV aqui'!I1667="Anos ",'Cole CSV aqui'!H1667*365.25,"")&amp;IF('Cole CSV aqui'!I1667="Dias ",'Cole CSV aqui'!H1667,"")&amp;IF('Cole CSV aqui'!I1667="Meses ",'Cole CSV aqui'!H1667*30.5,"")</f>
        <v/>
      </c>
      <c r="I1668" s="6" t="str">
        <f>IF('Cole CSV aqui'!G1667&lt;&gt;"",C1668+H1668,"")</f>
        <v/>
      </c>
      <c r="J1668" s="28" t="e">
        <f t="shared" ref="J1668:J1731" ca="1" si="212">IF(I1668&gt;TODAY(),I1668-TODAY(),"")</f>
        <v>#VALUE!</v>
      </c>
      <c r="K1668" s="7" t="str">
        <f t="shared" si="208"/>
        <v/>
      </c>
      <c r="L1668" s="28" t="e">
        <f>C1668-'Instruções e período de cálculo'!$B$4</f>
        <v>#VALUE!</v>
      </c>
      <c r="M1668" s="28" t="e">
        <f>I1668-'Instruções e período de cálculo'!$B$5</f>
        <v>#VALUE!</v>
      </c>
      <c r="N1668" s="28" t="e">
        <f t="shared" ref="N1668:N1731" si="213">IF(L1668&gt;0,L1668,0)</f>
        <v>#VALUE!</v>
      </c>
      <c r="O1668" s="28" t="e">
        <f t="shared" ref="O1668:O1731" si="214">IF(M1668&lt;0,M1668,0)</f>
        <v>#VALUE!</v>
      </c>
      <c r="P1668" s="49" t="str">
        <f>IF('Cole CSV aqui'!B1667&lt;&gt;"",'Instruções e período de cálculo'!$B$5-'Instruções e período de cálculo'!$B$4+1,"")</f>
        <v/>
      </c>
      <c r="Q1668" s="28" t="str">
        <f>IF('Cole CSV aqui'!B1667&lt;&gt;"",P1668-N1668+O1668,"")</f>
        <v/>
      </c>
      <c r="R1668" s="7" t="str">
        <f t="shared" ref="R1668:R1731" si="215">IF(Q1668&gt;0,Q1668,"")</f>
        <v/>
      </c>
      <c r="S1668" s="32" t="e">
        <f>('Cole CSV aqui'!M1667-'Cole CSV aqui'!J1667)/(I1668-C1668)</f>
        <v>#VALUE!</v>
      </c>
      <c r="T1668" s="11" t="str">
        <f t="shared" si="209"/>
        <v/>
      </c>
      <c r="U1668" s="10" t="str">
        <f t="shared" si="210"/>
        <v/>
      </c>
      <c r="V1668" s="2"/>
      <c r="W1668" s="3"/>
      <c r="X1668" s="3"/>
    </row>
    <row r="1669" spans="1:24" s="1" customFormat="1" x14ac:dyDescent="0.25">
      <c r="A1669" s="5" t="str">
        <f>IF('Cole CSV aqui'!A1668&lt;&gt;"",'Cole CSV aqui'!A1668,"")</f>
        <v/>
      </c>
      <c r="B1669" s="5" t="str">
        <f>IF('Cole CSV aqui'!B1668&lt;&gt;"",'Cole CSV aqui'!B1668,"")</f>
        <v/>
      </c>
      <c r="C1669" s="6" t="str">
        <f>IF('Cole CSV aqui'!F1668&lt;&gt;"",'Cole CSV aqui'!F1668,"")</f>
        <v/>
      </c>
      <c r="D1669" s="6" t="str">
        <f>IF('Cole CSV aqui'!G1668&lt;&gt;"",'Cole CSV aqui'!G1668,"")</f>
        <v/>
      </c>
      <c r="E1669" s="35" t="str">
        <f>IF('Cole CSV aqui'!M1668&lt;&gt;"",'Cole CSV aqui'!M1668,"")</f>
        <v/>
      </c>
      <c r="F1669" s="35" t="str">
        <f>IF('Cole CSV aqui'!J1668&lt;&gt;"",'Cole CSV aqui'!J1668,"")</f>
        <v/>
      </c>
      <c r="G1669" s="35" t="str">
        <f t="shared" si="211"/>
        <v/>
      </c>
      <c r="H1669" s="7" t="str">
        <f>IF('Cole CSV aqui'!I1668="Anos ",'Cole CSV aqui'!H1668*365.25,"")&amp;IF('Cole CSV aqui'!I1668="Dias ",'Cole CSV aqui'!H1668,"")&amp;IF('Cole CSV aqui'!I1668="Meses ",'Cole CSV aqui'!H1668*30.5,"")</f>
        <v/>
      </c>
      <c r="I1669" s="6" t="str">
        <f>IF('Cole CSV aqui'!G1668&lt;&gt;"",C1669+H1669,"")</f>
        <v/>
      </c>
      <c r="J1669" s="28" t="e">
        <f t="shared" ca="1" si="212"/>
        <v>#VALUE!</v>
      </c>
      <c r="K1669" s="7" t="str">
        <f t="shared" si="208"/>
        <v/>
      </c>
      <c r="L1669" s="28" t="e">
        <f>C1669-'Instruções e período de cálculo'!$B$4</f>
        <v>#VALUE!</v>
      </c>
      <c r="M1669" s="28" t="e">
        <f>I1669-'Instruções e período de cálculo'!$B$5</f>
        <v>#VALUE!</v>
      </c>
      <c r="N1669" s="28" t="e">
        <f t="shared" si="213"/>
        <v>#VALUE!</v>
      </c>
      <c r="O1669" s="28" t="e">
        <f t="shared" si="214"/>
        <v>#VALUE!</v>
      </c>
      <c r="P1669" s="49" t="str">
        <f>IF('Cole CSV aqui'!B1668&lt;&gt;"",'Instruções e período de cálculo'!$B$5-'Instruções e período de cálculo'!$B$4+1,"")</f>
        <v/>
      </c>
      <c r="Q1669" s="28" t="str">
        <f>IF('Cole CSV aqui'!B1668&lt;&gt;"",P1669-N1669+O1669,"")</f>
        <v/>
      </c>
      <c r="R1669" s="7" t="str">
        <f t="shared" si="215"/>
        <v/>
      </c>
      <c r="S1669" s="32" t="e">
        <f>('Cole CSV aqui'!M1668-'Cole CSV aqui'!J1668)/(I1669-C1669)</f>
        <v>#VALUE!</v>
      </c>
      <c r="T1669" s="11" t="str">
        <f t="shared" si="209"/>
        <v/>
      </c>
      <c r="U1669" s="10" t="str">
        <f t="shared" si="210"/>
        <v/>
      </c>
      <c r="V1669" s="2"/>
      <c r="W1669" s="3"/>
      <c r="X1669" s="3"/>
    </row>
    <row r="1670" spans="1:24" s="1" customFormat="1" x14ac:dyDescent="0.25">
      <c r="A1670" s="5" t="str">
        <f>IF('Cole CSV aqui'!A1669&lt;&gt;"",'Cole CSV aqui'!A1669,"")</f>
        <v/>
      </c>
      <c r="B1670" s="5" t="str">
        <f>IF('Cole CSV aqui'!B1669&lt;&gt;"",'Cole CSV aqui'!B1669,"")</f>
        <v/>
      </c>
      <c r="C1670" s="6" t="str">
        <f>IF('Cole CSV aqui'!F1669&lt;&gt;"",'Cole CSV aqui'!F1669,"")</f>
        <v/>
      </c>
      <c r="D1670" s="6" t="str">
        <f>IF('Cole CSV aqui'!G1669&lt;&gt;"",'Cole CSV aqui'!G1669,"")</f>
        <v/>
      </c>
      <c r="E1670" s="35" t="str">
        <f>IF('Cole CSV aqui'!M1669&lt;&gt;"",'Cole CSV aqui'!M1669,"")</f>
        <v/>
      </c>
      <c r="F1670" s="35" t="str">
        <f>IF('Cole CSV aqui'!J1669&lt;&gt;"",'Cole CSV aqui'!J1669,"")</f>
        <v/>
      </c>
      <c r="G1670" s="35" t="str">
        <f t="shared" si="211"/>
        <v/>
      </c>
      <c r="H1670" s="7" t="str">
        <f>IF('Cole CSV aqui'!I1669="Anos ",'Cole CSV aqui'!H1669*365.25,"")&amp;IF('Cole CSV aqui'!I1669="Dias ",'Cole CSV aqui'!H1669,"")&amp;IF('Cole CSV aqui'!I1669="Meses ",'Cole CSV aqui'!H1669*30.5,"")</f>
        <v/>
      </c>
      <c r="I1670" s="6" t="str">
        <f>IF('Cole CSV aqui'!G1669&lt;&gt;"",C1670+H1670,"")</f>
        <v/>
      </c>
      <c r="J1670" s="28" t="e">
        <f t="shared" ca="1" si="212"/>
        <v>#VALUE!</v>
      </c>
      <c r="K1670" s="7" t="str">
        <f t="shared" si="208"/>
        <v/>
      </c>
      <c r="L1670" s="28" t="e">
        <f>C1670-'Instruções e período de cálculo'!$B$4</f>
        <v>#VALUE!</v>
      </c>
      <c r="M1670" s="28" t="e">
        <f>I1670-'Instruções e período de cálculo'!$B$5</f>
        <v>#VALUE!</v>
      </c>
      <c r="N1670" s="28" t="e">
        <f t="shared" si="213"/>
        <v>#VALUE!</v>
      </c>
      <c r="O1670" s="28" t="e">
        <f t="shared" si="214"/>
        <v>#VALUE!</v>
      </c>
      <c r="P1670" s="49" t="str">
        <f>IF('Cole CSV aqui'!B1669&lt;&gt;"",'Instruções e período de cálculo'!$B$5-'Instruções e período de cálculo'!$B$4+1,"")</f>
        <v/>
      </c>
      <c r="Q1670" s="28" t="str">
        <f>IF('Cole CSV aqui'!B1669&lt;&gt;"",P1670-N1670+O1670,"")</f>
        <v/>
      </c>
      <c r="R1670" s="7" t="str">
        <f t="shared" si="215"/>
        <v/>
      </c>
      <c r="S1670" s="32" t="e">
        <f>('Cole CSV aqui'!M1669-'Cole CSV aqui'!J1669)/(I1670-C1670)</f>
        <v>#VALUE!</v>
      </c>
      <c r="T1670" s="11" t="str">
        <f t="shared" si="209"/>
        <v/>
      </c>
      <c r="U1670" s="10" t="str">
        <f t="shared" si="210"/>
        <v/>
      </c>
      <c r="V1670" s="2"/>
      <c r="W1670" s="3"/>
      <c r="X1670" s="3"/>
    </row>
    <row r="1671" spans="1:24" s="1" customFormat="1" x14ac:dyDescent="0.25">
      <c r="A1671" s="5" t="str">
        <f>IF('Cole CSV aqui'!A1670&lt;&gt;"",'Cole CSV aqui'!A1670,"")</f>
        <v/>
      </c>
      <c r="B1671" s="5" t="str">
        <f>IF('Cole CSV aqui'!B1670&lt;&gt;"",'Cole CSV aqui'!B1670,"")</f>
        <v/>
      </c>
      <c r="C1671" s="6" t="str">
        <f>IF('Cole CSV aqui'!F1670&lt;&gt;"",'Cole CSV aqui'!F1670,"")</f>
        <v/>
      </c>
      <c r="D1671" s="6" t="str">
        <f>IF('Cole CSV aqui'!G1670&lt;&gt;"",'Cole CSV aqui'!G1670,"")</f>
        <v/>
      </c>
      <c r="E1671" s="35" t="str">
        <f>IF('Cole CSV aqui'!M1670&lt;&gt;"",'Cole CSV aqui'!M1670,"")</f>
        <v/>
      </c>
      <c r="F1671" s="35" t="str">
        <f>IF('Cole CSV aqui'!J1670&lt;&gt;"",'Cole CSV aqui'!J1670,"")</f>
        <v/>
      </c>
      <c r="G1671" s="35" t="str">
        <f t="shared" si="211"/>
        <v/>
      </c>
      <c r="H1671" s="7" t="str">
        <f>IF('Cole CSV aqui'!I1670="Anos ",'Cole CSV aqui'!H1670*365.25,"")&amp;IF('Cole CSV aqui'!I1670="Dias ",'Cole CSV aqui'!H1670,"")&amp;IF('Cole CSV aqui'!I1670="Meses ",'Cole CSV aqui'!H1670*30.5,"")</f>
        <v/>
      </c>
      <c r="I1671" s="6" t="str">
        <f>IF('Cole CSV aqui'!G1670&lt;&gt;"",C1671+H1671,"")</f>
        <v/>
      </c>
      <c r="J1671" s="28" t="e">
        <f t="shared" ca="1" si="212"/>
        <v>#VALUE!</v>
      </c>
      <c r="K1671" s="7" t="str">
        <f t="shared" si="208"/>
        <v/>
      </c>
      <c r="L1671" s="28" t="e">
        <f>C1671-'Instruções e período de cálculo'!$B$4</f>
        <v>#VALUE!</v>
      </c>
      <c r="M1671" s="28" t="e">
        <f>I1671-'Instruções e período de cálculo'!$B$5</f>
        <v>#VALUE!</v>
      </c>
      <c r="N1671" s="28" t="e">
        <f t="shared" si="213"/>
        <v>#VALUE!</v>
      </c>
      <c r="O1671" s="28" t="e">
        <f t="shared" si="214"/>
        <v>#VALUE!</v>
      </c>
      <c r="P1671" s="49" t="str">
        <f>IF('Cole CSV aqui'!B1670&lt;&gt;"",'Instruções e período de cálculo'!$B$5-'Instruções e período de cálculo'!$B$4+1,"")</f>
        <v/>
      </c>
      <c r="Q1671" s="28" t="str">
        <f>IF('Cole CSV aqui'!B1670&lt;&gt;"",P1671-N1671+O1671,"")</f>
        <v/>
      </c>
      <c r="R1671" s="7" t="str">
        <f t="shared" si="215"/>
        <v/>
      </c>
      <c r="S1671" s="32" t="e">
        <f>('Cole CSV aqui'!M1670-'Cole CSV aqui'!J1670)/(I1671-C1671)</f>
        <v>#VALUE!</v>
      </c>
      <c r="T1671" s="11" t="str">
        <f t="shared" si="209"/>
        <v/>
      </c>
      <c r="U1671" s="10" t="str">
        <f t="shared" si="210"/>
        <v/>
      </c>
      <c r="V1671" s="2"/>
      <c r="W1671" s="3"/>
      <c r="X1671" s="3"/>
    </row>
    <row r="1672" spans="1:24" s="1" customFormat="1" x14ac:dyDescent="0.25">
      <c r="A1672" s="5" t="str">
        <f>IF('Cole CSV aqui'!A1671&lt;&gt;"",'Cole CSV aqui'!A1671,"")</f>
        <v/>
      </c>
      <c r="B1672" s="5" t="str">
        <f>IF('Cole CSV aqui'!B1671&lt;&gt;"",'Cole CSV aqui'!B1671,"")</f>
        <v/>
      </c>
      <c r="C1672" s="6" t="str">
        <f>IF('Cole CSV aqui'!F1671&lt;&gt;"",'Cole CSV aqui'!F1671,"")</f>
        <v/>
      </c>
      <c r="D1672" s="6" t="str">
        <f>IF('Cole CSV aqui'!G1671&lt;&gt;"",'Cole CSV aqui'!G1671,"")</f>
        <v/>
      </c>
      <c r="E1672" s="35" t="str">
        <f>IF('Cole CSV aqui'!M1671&lt;&gt;"",'Cole CSV aqui'!M1671,"")</f>
        <v/>
      </c>
      <c r="F1672" s="35" t="str">
        <f>IF('Cole CSV aqui'!J1671&lt;&gt;"",'Cole CSV aqui'!J1671,"")</f>
        <v/>
      </c>
      <c r="G1672" s="35" t="str">
        <f t="shared" si="211"/>
        <v/>
      </c>
      <c r="H1672" s="7" t="str">
        <f>IF('Cole CSV aqui'!I1671="Anos ",'Cole CSV aqui'!H1671*365.25,"")&amp;IF('Cole CSV aqui'!I1671="Dias ",'Cole CSV aqui'!H1671,"")&amp;IF('Cole CSV aqui'!I1671="Meses ",'Cole CSV aqui'!H1671*30.5,"")</f>
        <v/>
      </c>
      <c r="I1672" s="6" t="str">
        <f>IF('Cole CSV aqui'!G1671&lt;&gt;"",C1672+H1672,"")</f>
        <v/>
      </c>
      <c r="J1672" s="28" t="e">
        <f t="shared" ca="1" si="212"/>
        <v>#VALUE!</v>
      </c>
      <c r="K1672" s="7" t="str">
        <f t="shared" si="208"/>
        <v/>
      </c>
      <c r="L1672" s="28" t="e">
        <f>C1672-'Instruções e período de cálculo'!$B$4</f>
        <v>#VALUE!</v>
      </c>
      <c r="M1672" s="28" t="e">
        <f>I1672-'Instruções e período de cálculo'!$B$5</f>
        <v>#VALUE!</v>
      </c>
      <c r="N1672" s="28" t="e">
        <f t="shared" si="213"/>
        <v>#VALUE!</v>
      </c>
      <c r="O1672" s="28" t="e">
        <f t="shared" si="214"/>
        <v>#VALUE!</v>
      </c>
      <c r="P1672" s="49" t="str">
        <f>IF('Cole CSV aqui'!B1671&lt;&gt;"",'Instruções e período de cálculo'!$B$5-'Instruções e período de cálculo'!$B$4+1,"")</f>
        <v/>
      </c>
      <c r="Q1672" s="28" t="str">
        <f>IF('Cole CSV aqui'!B1671&lt;&gt;"",P1672-N1672+O1672,"")</f>
        <v/>
      </c>
      <c r="R1672" s="7" t="str">
        <f t="shared" si="215"/>
        <v/>
      </c>
      <c r="S1672" s="32" t="e">
        <f>('Cole CSV aqui'!M1671-'Cole CSV aqui'!J1671)/(I1672-C1672)</f>
        <v>#VALUE!</v>
      </c>
      <c r="T1672" s="11" t="str">
        <f t="shared" si="209"/>
        <v/>
      </c>
      <c r="U1672" s="10" t="str">
        <f t="shared" si="210"/>
        <v/>
      </c>
      <c r="V1672" s="2"/>
      <c r="W1672" s="3"/>
      <c r="X1672" s="3"/>
    </row>
    <row r="1673" spans="1:24" s="1" customFormat="1" x14ac:dyDescent="0.25">
      <c r="A1673" s="5" t="str">
        <f>IF('Cole CSV aqui'!A1672&lt;&gt;"",'Cole CSV aqui'!A1672,"")</f>
        <v/>
      </c>
      <c r="B1673" s="5" t="str">
        <f>IF('Cole CSV aqui'!B1672&lt;&gt;"",'Cole CSV aqui'!B1672,"")</f>
        <v/>
      </c>
      <c r="C1673" s="6" t="str">
        <f>IF('Cole CSV aqui'!F1672&lt;&gt;"",'Cole CSV aqui'!F1672,"")</f>
        <v/>
      </c>
      <c r="D1673" s="6" t="str">
        <f>IF('Cole CSV aqui'!G1672&lt;&gt;"",'Cole CSV aqui'!G1672,"")</f>
        <v/>
      </c>
      <c r="E1673" s="35" t="str">
        <f>IF('Cole CSV aqui'!M1672&lt;&gt;"",'Cole CSV aqui'!M1672,"")</f>
        <v/>
      </c>
      <c r="F1673" s="35" t="str">
        <f>IF('Cole CSV aqui'!J1672&lt;&gt;"",'Cole CSV aqui'!J1672,"")</f>
        <v/>
      </c>
      <c r="G1673" s="35" t="str">
        <f t="shared" si="211"/>
        <v/>
      </c>
      <c r="H1673" s="7" t="str">
        <f>IF('Cole CSV aqui'!I1672="Anos ",'Cole CSV aqui'!H1672*365.25,"")&amp;IF('Cole CSV aqui'!I1672="Dias ",'Cole CSV aqui'!H1672,"")&amp;IF('Cole CSV aqui'!I1672="Meses ",'Cole CSV aqui'!H1672*30.5,"")</f>
        <v/>
      </c>
      <c r="I1673" s="6" t="str">
        <f>IF('Cole CSV aqui'!G1672&lt;&gt;"",C1673+H1673,"")</f>
        <v/>
      </c>
      <c r="J1673" s="28" t="e">
        <f t="shared" ca="1" si="212"/>
        <v>#VALUE!</v>
      </c>
      <c r="K1673" s="7" t="str">
        <f t="shared" si="208"/>
        <v/>
      </c>
      <c r="L1673" s="28" t="e">
        <f>C1673-'Instruções e período de cálculo'!$B$4</f>
        <v>#VALUE!</v>
      </c>
      <c r="M1673" s="28" t="e">
        <f>I1673-'Instruções e período de cálculo'!$B$5</f>
        <v>#VALUE!</v>
      </c>
      <c r="N1673" s="28" t="e">
        <f t="shared" si="213"/>
        <v>#VALUE!</v>
      </c>
      <c r="O1673" s="28" t="e">
        <f t="shared" si="214"/>
        <v>#VALUE!</v>
      </c>
      <c r="P1673" s="49" t="str">
        <f>IF('Cole CSV aqui'!B1672&lt;&gt;"",'Instruções e período de cálculo'!$B$5-'Instruções e período de cálculo'!$B$4+1,"")</f>
        <v/>
      </c>
      <c r="Q1673" s="28" t="str">
        <f>IF('Cole CSV aqui'!B1672&lt;&gt;"",P1673-N1673+O1673,"")</f>
        <v/>
      </c>
      <c r="R1673" s="7" t="str">
        <f t="shared" si="215"/>
        <v/>
      </c>
      <c r="S1673" s="32" t="e">
        <f>('Cole CSV aqui'!M1672-'Cole CSV aqui'!J1672)/(I1673-C1673)</f>
        <v>#VALUE!</v>
      </c>
      <c r="T1673" s="11" t="str">
        <f t="shared" si="209"/>
        <v/>
      </c>
      <c r="U1673" s="10" t="str">
        <f t="shared" si="210"/>
        <v/>
      </c>
      <c r="V1673" s="2"/>
      <c r="W1673" s="3"/>
      <c r="X1673" s="3"/>
    </row>
    <row r="1674" spans="1:24" s="1" customFormat="1" x14ac:dyDescent="0.25">
      <c r="A1674" s="5" t="str">
        <f>IF('Cole CSV aqui'!A1673&lt;&gt;"",'Cole CSV aqui'!A1673,"")</f>
        <v/>
      </c>
      <c r="B1674" s="5" t="str">
        <f>IF('Cole CSV aqui'!B1673&lt;&gt;"",'Cole CSV aqui'!B1673,"")</f>
        <v/>
      </c>
      <c r="C1674" s="6" t="str">
        <f>IF('Cole CSV aqui'!F1673&lt;&gt;"",'Cole CSV aqui'!F1673,"")</f>
        <v/>
      </c>
      <c r="D1674" s="6" t="str">
        <f>IF('Cole CSV aqui'!G1673&lt;&gt;"",'Cole CSV aqui'!G1673,"")</f>
        <v/>
      </c>
      <c r="E1674" s="35" t="str">
        <f>IF('Cole CSV aqui'!M1673&lt;&gt;"",'Cole CSV aqui'!M1673,"")</f>
        <v/>
      </c>
      <c r="F1674" s="35" t="str">
        <f>IF('Cole CSV aqui'!J1673&lt;&gt;"",'Cole CSV aqui'!J1673,"")</f>
        <v/>
      </c>
      <c r="G1674" s="35" t="str">
        <f t="shared" si="211"/>
        <v/>
      </c>
      <c r="H1674" s="7" t="str">
        <f>IF('Cole CSV aqui'!I1673="Anos ",'Cole CSV aqui'!H1673*365.25,"")&amp;IF('Cole CSV aqui'!I1673="Dias ",'Cole CSV aqui'!H1673,"")&amp;IF('Cole CSV aqui'!I1673="Meses ",'Cole CSV aqui'!H1673*30.5,"")</f>
        <v/>
      </c>
      <c r="I1674" s="6" t="str">
        <f>IF('Cole CSV aqui'!G1673&lt;&gt;"",C1674+H1674,"")</f>
        <v/>
      </c>
      <c r="J1674" s="28" t="e">
        <f t="shared" ca="1" si="212"/>
        <v>#VALUE!</v>
      </c>
      <c r="K1674" s="7" t="str">
        <f t="shared" si="208"/>
        <v/>
      </c>
      <c r="L1674" s="28" t="e">
        <f>C1674-'Instruções e período de cálculo'!$B$4</f>
        <v>#VALUE!</v>
      </c>
      <c r="M1674" s="28" t="e">
        <f>I1674-'Instruções e período de cálculo'!$B$5</f>
        <v>#VALUE!</v>
      </c>
      <c r="N1674" s="28" t="e">
        <f t="shared" si="213"/>
        <v>#VALUE!</v>
      </c>
      <c r="O1674" s="28" t="e">
        <f t="shared" si="214"/>
        <v>#VALUE!</v>
      </c>
      <c r="P1674" s="49" t="str">
        <f>IF('Cole CSV aqui'!B1673&lt;&gt;"",'Instruções e período de cálculo'!$B$5-'Instruções e período de cálculo'!$B$4+1,"")</f>
        <v/>
      </c>
      <c r="Q1674" s="28" t="str">
        <f>IF('Cole CSV aqui'!B1673&lt;&gt;"",P1674-N1674+O1674,"")</f>
        <v/>
      </c>
      <c r="R1674" s="7" t="str">
        <f t="shared" si="215"/>
        <v/>
      </c>
      <c r="S1674" s="32" t="e">
        <f>('Cole CSV aqui'!M1673-'Cole CSV aqui'!J1673)/(I1674-C1674)</f>
        <v>#VALUE!</v>
      </c>
      <c r="T1674" s="11" t="str">
        <f t="shared" si="209"/>
        <v/>
      </c>
      <c r="U1674" s="10" t="str">
        <f t="shared" si="210"/>
        <v/>
      </c>
      <c r="V1674" s="2"/>
      <c r="W1674" s="3"/>
      <c r="X1674" s="3"/>
    </row>
    <row r="1675" spans="1:24" s="1" customFormat="1" x14ac:dyDescent="0.25">
      <c r="A1675" s="5" t="str">
        <f>IF('Cole CSV aqui'!A1674&lt;&gt;"",'Cole CSV aqui'!A1674,"")</f>
        <v/>
      </c>
      <c r="B1675" s="5" t="str">
        <f>IF('Cole CSV aqui'!B1674&lt;&gt;"",'Cole CSV aqui'!B1674,"")</f>
        <v/>
      </c>
      <c r="C1675" s="6" t="str">
        <f>IF('Cole CSV aqui'!F1674&lt;&gt;"",'Cole CSV aqui'!F1674,"")</f>
        <v/>
      </c>
      <c r="D1675" s="6" t="str">
        <f>IF('Cole CSV aqui'!G1674&lt;&gt;"",'Cole CSV aqui'!G1674,"")</f>
        <v/>
      </c>
      <c r="E1675" s="35" t="str">
        <f>IF('Cole CSV aqui'!M1674&lt;&gt;"",'Cole CSV aqui'!M1674,"")</f>
        <v/>
      </c>
      <c r="F1675" s="35" t="str">
        <f>IF('Cole CSV aqui'!J1674&lt;&gt;"",'Cole CSV aqui'!J1674,"")</f>
        <v/>
      </c>
      <c r="G1675" s="35" t="str">
        <f t="shared" si="211"/>
        <v/>
      </c>
      <c r="H1675" s="7" t="str">
        <f>IF('Cole CSV aqui'!I1674="Anos ",'Cole CSV aqui'!H1674*365.25,"")&amp;IF('Cole CSV aqui'!I1674="Dias ",'Cole CSV aqui'!H1674,"")&amp;IF('Cole CSV aqui'!I1674="Meses ",'Cole CSV aqui'!H1674*30.5,"")</f>
        <v/>
      </c>
      <c r="I1675" s="6" t="str">
        <f>IF('Cole CSV aqui'!G1674&lt;&gt;"",C1675+H1675,"")</f>
        <v/>
      </c>
      <c r="J1675" s="28" t="e">
        <f t="shared" ca="1" si="212"/>
        <v>#VALUE!</v>
      </c>
      <c r="K1675" s="7" t="str">
        <f t="shared" si="208"/>
        <v/>
      </c>
      <c r="L1675" s="28" t="e">
        <f>C1675-'Instruções e período de cálculo'!$B$4</f>
        <v>#VALUE!</v>
      </c>
      <c r="M1675" s="28" t="e">
        <f>I1675-'Instruções e período de cálculo'!$B$5</f>
        <v>#VALUE!</v>
      </c>
      <c r="N1675" s="28" t="e">
        <f t="shared" si="213"/>
        <v>#VALUE!</v>
      </c>
      <c r="O1675" s="28" t="e">
        <f t="shared" si="214"/>
        <v>#VALUE!</v>
      </c>
      <c r="P1675" s="49" t="str">
        <f>IF('Cole CSV aqui'!B1674&lt;&gt;"",'Instruções e período de cálculo'!$B$5-'Instruções e período de cálculo'!$B$4+1,"")</f>
        <v/>
      </c>
      <c r="Q1675" s="28" t="str">
        <f>IF('Cole CSV aqui'!B1674&lt;&gt;"",P1675-N1675+O1675,"")</f>
        <v/>
      </c>
      <c r="R1675" s="7" t="str">
        <f t="shared" si="215"/>
        <v/>
      </c>
      <c r="S1675" s="32" t="e">
        <f>('Cole CSV aqui'!M1674-'Cole CSV aqui'!J1674)/(I1675-C1675)</f>
        <v>#VALUE!</v>
      </c>
      <c r="T1675" s="11" t="str">
        <f t="shared" si="209"/>
        <v/>
      </c>
      <c r="U1675" s="10" t="str">
        <f t="shared" si="210"/>
        <v/>
      </c>
      <c r="V1675" s="2"/>
      <c r="W1675" s="3"/>
      <c r="X1675" s="3"/>
    </row>
    <row r="1676" spans="1:24" s="1" customFormat="1" x14ac:dyDescent="0.25">
      <c r="A1676" s="5" t="str">
        <f>IF('Cole CSV aqui'!A1675&lt;&gt;"",'Cole CSV aqui'!A1675,"")</f>
        <v/>
      </c>
      <c r="B1676" s="5" t="str">
        <f>IF('Cole CSV aqui'!B1675&lt;&gt;"",'Cole CSV aqui'!B1675,"")</f>
        <v/>
      </c>
      <c r="C1676" s="6" t="str">
        <f>IF('Cole CSV aqui'!F1675&lt;&gt;"",'Cole CSV aqui'!F1675,"")</f>
        <v/>
      </c>
      <c r="D1676" s="6" t="str">
        <f>IF('Cole CSV aqui'!G1675&lt;&gt;"",'Cole CSV aqui'!G1675,"")</f>
        <v/>
      </c>
      <c r="E1676" s="35" t="str">
        <f>IF('Cole CSV aqui'!M1675&lt;&gt;"",'Cole CSV aqui'!M1675,"")</f>
        <v/>
      </c>
      <c r="F1676" s="35" t="str">
        <f>IF('Cole CSV aqui'!J1675&lt;&gt;"",'Cole CSV aqui'!J1675,"")</f>
        <v/>
      </c>
      <c r="G1676" s="35" t="str">
        <f t="shared" si="211"/>
        <v/>
      </c>
      <c r="H1676" s="7" t="str">
        <f>IF('Cole CSV aqui'!I1675="Anos ",'Cole CSV aqui'!H1675*365.25,"")&amp;IF('Cole CSV aqui'!I1675="Dias ",'Cole CSV aqui'!H1675,"")&amp;IF('Cole CSV aqui'!I1675="Meses ",'Cole CSV aqui'!H1675*30.5,"")</f>
        <v/>
      </c>
      <c r="I1676" s="6" t="str">
        <f>IF('Cole CSV aqui'!G1675&lt;&gt;"",C1676+H1676,"")</f>
        <v/>
      </c>
      <c r="J1676" s="28" t="e">
        <f t="shared" ca="1" si="212"/>
        <v>#VALUE!</v>
      </c>
      <c r="K1676" s="7" t="str">
        <f t="shared" si="208"/>
        <v/>
      </c>
      <c r="L1676" s="28" t="e">
        <f>C1676-'Instruções e período de cálculo'!$B$4</f>
        <v>#VALUE!</v>
      </c>
      <c r="M1676" s="28" t="e">
        <f>I1676-'Instruções e período de cálculo'!$B$5</f>
        <v>#VALUE!</v>
      </c>
      <c r="N1676" s="28" t="e">
        <f t="shared" si="213"/>
        <v>#VALUE!</v>
      </c>
      <c r="O1676" s="28" t="e">
        <f t="shared" si="214"/>
        <v>#VALUE!</v>
      </c>
      <c r="P1676" s="49" t="str">
        <f>IF('Cole CSV aqui'!B1675&lt;&gt;"",'Instruções e período de cálculo'!$B$5-'Instruções e período de cálculo'!$B$4+1,"")</f>
        <v/>
      </c>
      <c r="Q1676" s="28" t="str">
        <f>IF('Cole CSV aqui'!B1675&lt;&gt;"",P1676-N1676+O1676,"")</f>
        <v/>
      </c>
      <c r="R1676" s="7" t="str">
        <f t="shared" si="215"/>
        <v/>
      </c>
      <c r="S1676" s="32" t="e">
        <f>('Cole CSV aqui'!M1675-'Cole CSV aqui'!J1675)/(I1676-C1676)</f>
        <v>#VALUE!</v>
      </c>
      <c r="T1676" s="11" t="str">
        <f t="shared" si="209"/>
        <v/>
      </c>
      <c r="U1676" s="10" t="str">
        <f t="shared" si="210"/>
        <v/>
      </c>
      <c r="V1676" s="2"/>
      <c r="W1676" s="3"/>
      <c r="X1676" s="3"/>
    </row>
    <row r="1677" spans="1:24" s="1" customFormat="1" x14ac:dyDescent="0.25">
      <c r="A1677" s="5" t="str">
        <f>IF('Cole CSV aqui'!A1676&lt;&gt;"",'Cole CSV aqui'!A1676,"")</f>
        <v/>
      </c>
      <c r="B1677" s="5" t="str">
        <f>IF('Cole CSV aqui'!B1676&lt;&gt;"",'Cole CSV aqui'!B1676,"")</f>
        <v/>
      </c>
      <c r="C1677" s="6" t="str">
        <f>IF('Cole CSV aqui'!F1676&lt;&gt;"",'Cole CSV aqui'!F1676,"")</f>
        <v/>
      </c>
      <c r="D1677" s="6" t="str">
        <f>IF('Cole CSV aqui'!G1676&lt;&gt;"",'Cole CSV aqui'!G1676,"")</f>
        <v/>
      </c>
      <c r="E1677" s="35" t="str">
        <f>IF('Cole CSV aqui'!M1676&lt;&gt;"",'Cole CSV aqui'!M1676,"")</f>
        <v/>
      </c>
      <c r="F1677" s="35" t="str">
        <f>IF('Cole CSV aqui'!J1676&lt;&gt;"",'Cole CSV aqui'!J1676,"")</f>
        <v/>
      </c>
      <c r="G1677" s="35" t="str">
        <f t="shared" si="211"/>
        <v/>
      </c>
      <c r="H1677" s="7" t="str">
        <f>IF('Cole CSV aqui'!I1676="Anos ",'Cole CSV aqui'!H1676*365.25,"")&amp;IF('Cole CSV aqui'!I1676="Dias ",'Cole CSV aqui'!H1676,"")&amp;IF('Cole CSV aqui'!I1676="Meses ",'Cole CSV aqui'!H1676*30.5,"")</f>
        <v/>
      </c>
      <c r="I1677" s="6" t="str">
        <f>IF('Cole CSV aqui'!G1676&lt;&gt;"",C1677+H1677,"")</f>
        <v/>
      </c>
      <c r="J1677" s="28" t="e">
        <f t="shared" ca="1" si="212"/>
        <v>#VALUE!</v>
      </c>
      <c r="K1677" s="7" t="str">
        <f t="shared" si="208"/>
        <v/>
      </c>
      <c r="L1677" s="28" t="e">
        <f>C1677-'Instruções e período de cálculo'!$B$4</f>
        <v>#VALUE!</v>
      </c>
      <c r="M1677" s="28" t="e">
        <f>I1677-'Instruções e período de cálculo'!$B$5</f>
        <v>#VALUE!</v>
      </c>
      <c r="N1677" s="28" t="e">
        <f t="shared" si="213"/>
        <v>#VALUE!</v>
      </c>
      <c r="O1677" s="28" t="e">
        <f t="shared" si="214"/>
        <v>#VALUE!</v>
      </c>
      <c r="P1677" s="49" t="str">
        <f>IF('Cole CSV aqui'!B1676&lt;&gt;"",'Instruções e período de cálculo'!$B$5-'Instruções e período de cálculo'!$B$4+1,"")</f>
        <v/>
      </c>
      <c r="Q1677" s="28" t="str">
        <f>IF('Cole CSV aqui'!B1676&lt;&gt;"",P1677-N1677+O1677,"")</f>
        <v/>
      </c>
      <c r="R1677" s="7" t="str">
        <f t="shared" si="215"/>
        <v/>
      </c>
      <c r="S1677" s="32" t="e">
        <f>('Cole CSV aqui'!M1676-'Cole CSV aqui'!J1676)/(I1677-C1677)</f>
        <v>#VALUE!</v>
      </c>
      <c r="T1677" s="11" t="str">
        <f t="shared" si="209"/>
        <v/>
      </c>
      <c r="U1677" s="10" t="str">
        <f t="shared" si="210"/>
        <v/>
      </c>
      <c r="V1677" s="2"/>
      <c r="W1677" s="3"/>
      <c r="X1677" s="3"/>
    </row>
    <row r="1678" spans="1:24" s="1" customFormat="1" x14ac:dyDescent="0.25">
      <c r="A1678" s="5" t="str">
        <f>IF('Cole CSV aqui'!A1677&lt;&gt;"",'Cole CSV aqui'!A1677,"")</f>
        <v/>
      </c>
      <c r="B1678" s="5" t="str">
        <f>IF('Cole CSV aqui'!B1677&lt;&gt;"",'Cole CSV aqui'!B1677,"")</f>
        <v/>
      </c>
      <c r="C1678" s="6" t="str">
        <f>IF('Cole CSV aqui'!F1677&lt;&gt;"",'Cole CSV aqui'!F1677,"")</f>
        <v/>
      </c>
      <c r="D1678" s="6" t="str">
        <f>IF('Cole CSV aqui'!G1677&lt;&gt;"",'Cole CSV aqui'!G1677,"")</f>
        <v/>
      </c>
      <c r="E1678" s="35" t="str">
        <f>IF('Cole CSV aqui'!M1677&lt;&gt;"",'Cole CSV aqui'!M1677,"")</f>
        <v/>
      </c>
      <c r="F1678" s="35" t="str">
        <f>IF('Cole CSV aqui'!J1677&lt;&gt;"",'Cole CSV aqui'!J1677,"")</f>
        <v/>
      </c>
      <c r="G1678" s="35" t="str">
        <f t="shared" si="211"/>
        <v/>
      </c>
      <c r="H1678" s="7" t="str">
        <f>IF('Cole CSV aqui'!I1677="Anos ",'Cole CSV aqui'!H1677*365.25,"")&amp;IF('Cole CSV aqui'!I1677="Dias ",'Cole CSV aqui'!H1677,"")&amp;IF('Cole CSV aqui'!I1677="Meses ",'Cole CSV aqui'!H1677*30.5,"")</f>
        <v/>
      </c>
      <c r="I1678" s="6" t="str">
        <f>IF('Cole CSV aqui'!G1677&lt;&gt;"",C1678+H1678,"")</f>
        <v/>
      </c>
      <c r="J1678" s="28" t="e">
        <f t="shared" ca="1" si="212"/>
        <v>#VALUE!</v>
      </c>
      <c r="K1678" s="7" t="str">
        <f t="shared" si="208"/>
        <v/>
      </c>
      <c r="L1678" s="28" t="e">
        <f>C1678-'Instruções e período de cálculo'!$B$4</f>
        <v>#VALUE!</v>
      </c>
      <c r="M1678" s="28" t="e">
        <f>I1678-'Instruções e período de cálculo'!$B$5</f>
        <v>#VALUE!</v>
      </c>
      <c r="N1678" s="28" t="e">
        <f t="shared" si="213"/>
        <v>#VALUE!</v>
      </c>
      <c r="O1678" s="28" t="e">
        <f t="shared" si="214"/>
        <v>#VALUE!</v>
      </c>
      <c r="P1678" s="49" t="str">
        <f>IF('Cole CSV aqui'!B1677&lt;&gt;"",'Instruções e período de cálculo'!$B$5-'Instruções e período de cálculo'!$B$4+1,"")</f>
        <v/>
      </c>
      <c r="Q1678" s="28" t="str">
        <f>IF('Cole CSV aqui'!B1677&lt;&gt;"",P1678-N1678+O1678,"")</f>
        <v/>
      </c>
      <c r="R1678" s="7" t="str">
        <f t="shared" si="215"/>
        <v/>
      </c>
      <c r="S1678" s="32" t="e">
        <f>('Cole CSV aqui'!M1677-'Cole CSV aqui'!J1677)/(I1678-C1678)</f>
        <v>#VALUE!</v>
      </c>
      <c r="T1678" s="11" t="str">
        <f t="shared" si="209"/>
        <v/>
      </c>
      <c r="U1678" s="10" t="str">
        <f t="shared" si="210"/>
        <v/>
      </c>
      <c r="V1678" s="2"/>
      <c r="W1678" s="3"/>
      <c r="X1678" s="3"/>
    </row>
    <row r="1679" spans="1:24" s="1" customFormat="1" x14ac:dyDescent="0.25">
      <c r="A1679" s="5" t="str">
        <f>IF('Cole CSV aqui'!A1678&lt;&gt;"",'Cole CSV aqui'!A1678,"")</f>
        <v/>
      </c>
      <c r="B1679" s="5" t="str">
        <f>IF('Cole CSV aqui'!B1678&lt;&gt;"",'Cole CSV aqui'!B1678,"")</f>
        <v/>
      </c>
      <c r="C1679" s="6" t="str">
        <f>IF('Cole CSV aqui'!F1678&lt;&gt;"",'Cole CSV aqui'!F1678,"")</f>
        <v/>
      </c>
      <c r="D1679" s="6" t="str">
        <f>IF('Cole CSV aqui'!G1678&lt;&gt;"",'Cole CSV aqui'!G1678,"")</f>
        <v/>
      </c>
      <c r="E1679" s="35" t="str">
        <f>IF('Cole CSV aqui'!M1678&lt;&gt;"",'Cole CSV aqui'!M1678,"")</f>
        <v/>
      </c>
      <c r="F1679" s="35" t="str">
        <f>IF('Cole CSV aqui'!J1678&lt;&gt;"",'Cole CSV aqui'!J1678,"")</f>
        <v/>
      </c>
      <c r="G1679" s="35" t="str">
        <f t="shared" si="211"/>
        <v/>
      </c>
      <c r="H1679" s="7" t="str">
        <f>IF('Cole CSV aqui'!I1678="Anos ",'Cole CSV aqui'!H1678*365.25,"")&amp;IF('Cole CSV aqui'!I1678="Dias ",'Cole CSV aqui'!H1678,"")&amp;IF('Cole CSV aqui'!I1678="Meses ",'Cole CSV aqui'!H1678*30.5,"")</f>
        <v/>
      </c>
      <c r="I1679" s="6" t="str">
        <f>IF('Cole CSV aqui'!G1678&lt;&gt;"",C1679+H1679,"")</f>
        <v/>
      </c>
      <c r="J1679" s="28" t="e">
        <f t="shared" ca="1" si="212"/>
        <v>#VALUE!</v>
      </c>
      <c r="K1679" s="7" t="str">
        <f t="shared" si="208"/>
        <v/>
      </c>
      <c r="L1679" s="28" t="e">
        <f>C1679-'Instruções e período de cálculo'!$B$4</f>
        <v>#VALUE!</v>
      </c>
      <c r="M1679" s="28" t="e">
        <f>I1679-'Instruções e período de cálculo'!$B$5</f>
        <v>#VALUE!</v>
      </c>
      <c r="N1679" s="28" t="e">
        <f t="shared" si="213"/>
        <v>#VALUE!</v>
      </c>
      <c r="O1679" s="28" t="e">
        <f t="shared" si="214"/>
        <v>#VALUE!</v>
      </c>
      <c r="P1679" s="49" t="str">
        <f>IF('Cole CSV aqui'!B1678&lt;&gt;"",'Instruções e período de cálculo'!$B$5-'Instruções e período de cálculo'!$B$4+1,"")</f>
        <v/>
      </c>
      <c r="Q1679" s="28" t="str">
        <f>IF('Cole CSV aqui'!B1678&lt;&gt;"",P1679-N1679+O1679,"")</f>
        <v/>
      </c>
      <c r="R1679" s="7" t="str">
        <f t="shared" si="215"/>
        <v/>
      </c>
      <c r="S1679" s="32" t="e">
        <f>('Cole CSV aqui'!M1678-'Cole CSV aqui'!J1678)/(I1679-C1679)</f>
        <v>#VALUE!</v>
      </c>
      <c r="T1679" s="11" t="str">
        <f t="shared" si="209"/>
        <v/>
      </c>
      <c r="U1679" s="10" t="str">
        <f t="shared" si="210"/>
        <v/>
      </c>
      <c r="V1679" s="2"/>
      <c r="W1679" s="3"/>
      <c r="X1679" s="3"/>
    </row>
    <row r="1680" spans="1:24" s="1" customFormat="1" x14ac:dyDescent="0.25">
      <c r="A1680" s="5" t="str">
        <f>IF('Cole CSV aqui'!A1679&lt;&gt;"",'Cole CSV aqui'!A1679,"")</f>
        <v/>
      </c>
      <c r="B1680" s="5" t="str">
        <f>IF('Cole CSV aqui'!B1679&lt;&gt;"",'Cole CSV aqui'!B1679,"")</f>
        <v/>
      </c>
      <c r="C1680" s="6" t="str">
        <f>IF('Cole CSV aqui'!F1679&lt;&gt;"",'Cole CSV aqui'!F1679,"")</f>
        <v/>
      </c>
      <c r="D1680" s="6" t="str">
        <f>IF('Cole CSV aqui'!G1679&lt;&gt;"",'Cole CSV aqui'!G1679,"")</f>
        <v/>
      </c>
      <c r="E1680" s="35" t="str">
        <f>IF('Cole CSV aqui'!M1679&lt;&gt;"",'Cole CSV aqui'!M1679,"")</f>
        <v/>
      </c>
      <c r="F1680" s="35" t="str">
        <f>IF('Cole CSV aqui'!J1679&lt;&gt;"",'Cole CSV aqui'!J1679,"")</f>
        <v/>
      </c>
      <c r="G1680" s="35" t="str">
        <f t="shared" si="211"/>
        <v/>
      </c>
      <c r="H1680" s="7" t="str">
        <f>IF('Cole CSV aqui'!I1679="Anos ",'Cole CSV aqui'!H1679*365.25,"")&amp;IF('Cole CSV aqui'!I1679="Dias ",'Cole CSV aqui'!H1679,"")&amp;IF('Cole CSV aqui'!I1679="Meses ",'Cole CSV aqui'!H1679*30.5,"")</f>
        <v/>
      </c>
      <c r="I1680" s="6" t="str">
        <f>IF('Cole CSV aqui'!G1679&lt;&gt;"",C1680+H1680,"")</f>
        <v/>
      </c>
      <c r="J1680" s="28" t="e">
        <f t="shared" ca="1" si="212"/>
        <v>#VALUE!</v>
      </c>
      <c r="K1680" s="7" t="str">
        <f t="shared" si="208"/>
        <v/>
      </c>
      <c r="L1680" s="28" t="e">
        <f>C1680-'Instruções e período de cálculo'!$B$4</f>
        <v>#VALUE!</v>
      </c>
      <c r="M1680" s="28" t="e">
        <f>I1680-'Instruções e período de cálculo'!$B$5</f>
        <v>#VALUE!</v>
      </c>
      <c r="N1680" s="28" t="e">
        <f t="shared" si="213"/>
        <v>#VALUE!</v>
      </c>
      <c r="O1680" s="28" t="e">
        <f t="shared" si="214"/>
        <v>#VALUE!</v>
      </c>
      <c r="P1680" s="49" t="str">
        <f>IF('Cole CSV aqui'!B1679&lt;&gt;"",'Instruções e período de cálculo'!$B$5-'Instruções e período de cálculo'!$B$4+1,"")</f>
        <v/>
      </c>
      <c r="Q1680" s="28" t="str">
        <f>IF('Cole CSV aqui'!B1679&lt;&gt;"",P1680-N1680+O1680,"")</f>
        <v/>
      </c>
      <c r="R1680" s="7" t="str">
        <f t="shared" si="215"/>
        <v/>
      </c>
      <c r="S1680" s="32" t="e">
        <f>('Cole CSV aqui'!M1679-'Cole CSV aqui'!J1679)/(I1680-C1680)</f>
        <v>#VALUE!</v>
      </c>
      <c r="T1680" s="11" t="str">
        <f t="shared" si="209"/>
        <v/>
      </c>
      <c r="U1680" s="10" t="str">
        <f t="shared" si="210"/>
        <v/>
      </c>
      <c r="V1680" s="2"/>
      <c r="W1680" s="3"/>
      <c r="X1680" s="3"/>
    </row>
    <row r="1681" spans="1:24" s="1" customFormat="1" x14ac:dyDescent="0.25">
      <c r="A1681" s="5" t="str">
        <f>IF('Cole CSV aqui'!A1680&lt;&gt;"",'Cole CSV aqui'!A1680,"")</f>
        <v/>
      </c>
      <c r="B1681" s="5" t="str">
        <f>IF('Cole CSV aqui'!B1680&lt;&gt;"",'Cole CSV aqui'!B1680,"")</f>
        <v/>
      </c>
      <c r="C1681" s="6" t="str">
        <f>IF('Cole CSV aqui'!F1680&lt;&gt;"",'Cole CSV aqui'!F1680,"")</f>
        <v/>
      </c>
      <c r="D1681" s="6" t="str">
        <f>IF('Cole CSV aqui'!G1680&lt;&gt;"",'Cole CSV aqui'!G1680,"")</f>
        <v/>
      </c>
      <c r="E1681" s="35" t="str">
        <f>IF('Cole CSV aqui'!M1680&lt;&gt;"",'Cole CSV aqui'!M1680,"")</f>
        <v/>
      </c>
      <c r="F1681" s="35" t="str">
        <f>IF('Cole CSV aqui'!J1680&lt;&gt;"",'Cole CSV aqui'!J1680,"")</f>
        <v/>
      </c>
      <c r="G1681" s="35" t="str">
        <f t="shared" si="211"/>
        <v/>
      </c>
      <c r="H1681" s="7" t="str">
        <f>IF('Cole CSV aqui'!I1680="Anos ",'Cole CSV aqui'!H1680*365.25,"")&amp;IF('Cole CSV aqui'!I1680="Dias ",'Cole CSV aqui'!H1680,"")&amp;IF('Cole CSV aqui'!I1680="Meses ",'Cole CSV aqui'!H1680*30.5,"")</f>
        <v/>
      </c>
      <c r="I1681" s="6" t="str">
        <f>IF('Cole CSV aqui'!G1680&lt;&gt;"",C1681+H1681,"")</f>
        <v/>
      </c>
      <c r="J1681" s="28" t="e">
        <f t="shared" ca="1" si="212"/>
        <v>#VALUE!</v>
      </c>
      <c r="K1681" s="7" t="str">
        <f t="shared" si="208"/>
        <v/>
      </c>
      <c r="L1681" s="28" t="e">
        <f>C1681-'Instruções e período de cálculo'!$B$4</f>
        <v>#VALUE!</v>
      </c>
      <c r="M1681" s="28" t="e">
        <f>I1681-'Instruções e período de cálculo'!$B$5</f>
        <v>#VALUE!</v>
      </c>
      <c r="N1681" s="28" t="e">
        <f t="shared" si="213"/>
        <v>#VALUE!</v>
      </c>
      <c r="O1681" s="28" t="e">
        <f t="shared" si="214"/>
        <v>#VALUE!</v>
      </c>
      <c r="P1681" s="49" t="str">
        <f>IF('Cole CSV aqui'!B1680&lt;&gt;"",'Instruções e período de cálculo'!$B$5-'Instruções e período de cálculo'!$B$4+1,"")</f>
        <v/>
      </c>
      <c r="Q1681" s="28" t="str">
        <f>IF('Cole CSV aqui'!B1680&lt;&gt;"",P1681-N1681+O1681,"")</f>
        <v/>
      </c>
      <c r="R1681" s="7" t="str">
        <f t="shared" si="215"/>
        <v/>
      </c>
      <c r="S1681" s="32" t="e">
        <f>('Cole CSV aqui'!M1680-'Cole CSV aqui'!J1680)/(I1681-C1681)</f>
        <v>#VALUE!</v>
      </c>
      <c r="T1681" s="11" t="str">
        <f t="shared" si="209"/>
        <v/>
      </c>
      <c r="U1681" s="10" t="str">
        <f t="shared" si="210"/>
        <v/>
      </c>
      <c r="V1681" s="2"/>
      <c r="W1681" s="3"/>
      <c r="X1681" s="3"/>
    </row>
    <row r="1682" spans="1:24" s="1" customFormat="1" x14ac:dyDescent="0.25">
      <c r="A1682" s="5" t="str">
        <f>IF('Cole CSV aqui'!A1681&lt;&gt;"",'Cole CSV aqui'!A1681,"")</f>
        <v/>
      </c>
      <c r="B1682" s="5" t="str">
        <f>IF('Cole CSV aqui'!B1681&lt;&gt;"",'Cole CSV aqui'!B1681,"")</f>
        <v/>
      </c>
      <c r="C1682" s="6" t="str">
        <f>IF('Cole CSV aqui'!F1681&lt;&gt;"",'Cole CSV aqui'!F1681,"")</f>
        <v/>
      </c>
      <c r="D1682" s="6" t="str">
        <f>IF('Cole CSV aqui'!G1681&lt;&gt;"",'Cole CSV aqui'!G1681,"")</f>
        <v/>
      </c>
      <c r="E1682" s="35" t="str">
        <f>IF('Cole CSV aqui'!M1681&lt;&gt;"",'Cole CSV aqui'!M1681,"")</f>
        <v/>
      </c>
      <c r="F1682" s="35" t="str">
        <f>IF('Cole CSV aqui'!J1681&lt;&gt;"",'Cole CSV aqui'!J1681,"")</f>
        <v/>
      </c>
      <c r="G1682" s="35" t="str">
        <f t="shared" si="211"/>
        <v/>
      </c>
      <c r="H1682" s="7" t="str">
        <f>IF('Cole CSV aqui'!I1681="Anos ",'Cole CSV aqui'!H1681*365.25,"")&amp;IF('Cole CSV aqui'!I1681="Dias ",'Cole CSV aqui'!H1681,"")&amp;IF('Cole CSV aqui'!I1681="Meses ",'Cole CSV aqui'!H1681*30.5,"")</f>
        <v/>
      </c>
      <c r="I1682" s="6" t="str">
        <f>IF('Cole CSV aqui'!G1681&lt;&gt;"",C1682+H1682,"")</f>
        <v/>
      </c>
      <c r="J1682" s="28" t="e">
        <f t="shared" ca="1" si="212"/>
        <v>#VALUE!</v>
      </c>
      <c r="K1682" s="7" t="str">
        <f t="shared" si="208"/>
        <v/>
      </c>
      <c r="L1682" s="28" t="e">
        <f>C1682-'Instruções e período de cálculo'!$B$4</f>
        <v>#VALUE!</v>
      </c>
      <c r="M1682" s="28" t="e">
        <f>I1682-'Instruções e período de cálculo'!$B$5</f>
        <v>#VALUE!</v>
      </c>
      <c r="N1682" s="28" t="e">
        <f t="shared" si="213"/>
        <v>#VALUE!</v>
      </c>
      <c r="O1682" s="28" t="e">
        <f t="shared" si="214"/>
        <v>#VALUE!</v>
      </c>
      <c r="P1682" s="49" t="str">
        <f>IF('Cole CSV aqui'!B1681&lt;&gt;"",'Instruções e período de cálculo'!$B$5-'Instruções e período de cálculo'!$B$4+1,"")</f>
        <v/>
      </c>
      <c r="Q1682" s="28" t="str">
        <f>IF('Cole CSV aqui'!B1681&lt;&gt;"",P1682-N1682+O1682,"")</f>
        <v/>
      </c>
      <c r="R1682" s="7" t="str">
        <f t="shared" si="215"/>
        <v/>
      </c>
      <c r="S1682" s="32" t="e">
        <f>('Cole CSV aqui'!M1681-'Cole CSV aqui'!J1681)/(I1682-C1682)</f>
        <v>#VALUE!</v>
      </c>
      <c r="T1682" s="11" t="str">
        <f t="shared" si="209"/>
        <v/>
      </c>
      <c r="U1682" s="10" t="str">
        <f t="shared" si="210"/>
        <v/>
      </c>
      <c r="V1682" s="2"/>
      <c r="W1682" s="3"/>
      <c r="X1682" s="3"/>
    </row>
    <row r="1683" spans="1:24" s="1" customFormat="1" x14ac:dyDescent="0.25">
      <c r="A1683" s="5" t="str">
        <f>IF('Cole CSV aqui'!A1682&lt;&gt;"",'Cole CSV aqui'!A1682,"")</f>
        <v/>
      </c>
      <c r="B1683" s="5" t="str">
        <f>IF('Cole CSV aqui'!B1682&lt;&gt;"",'Cole CSV aqui'!B1682,"")</f>
        <v/>
      </c>
      <c r="C1683" s="6" t="str">
        <f>IF('Cole CSV aqui'!F1682&lt;&gt;"",'Cole CSV aqui'!F1682,"")</f>
        <v/>
      </c>
      <c r="D1683" s="6" t="str">
        <f>IF('Cole CSV aqui'!G1682&lt;&gt;"",'Cole CSV aqui'!G1682,"")</f>
        <v/>
      </c>
      <c r="E1683" s="35" t="str">
        <f>IF('Cole CSV aqui'!M1682&lt;&gt;"",'Cole CSV aqui'!M1682,"")</f>
        <v/>
      </c>
      <c r="F1683" s="35" t="str">
        <f>IF('Cole CSV aqui'!J1682&lt;&gt;"",'Cole CSV aqui'!J1682,"")</f>
        <v/>
      </c>
      <c r="G1683" s="35" t="str">
        <f t="shared" si="211"/>
        <v/>
      </c>
      <c r="H1683" s="7" t="str">
        <f>IF('Cole CSV aqui'!I1682="Anos ",'Cole CSV aqui'!H1682*365.25,"")&amp;IF('Cole CSV aqui'!I1682="Dias ",'Cole CSV aqui'!H1682,"")&amp;IF('Cole CSV aqui'!I1682="Meses ",'Cole CSV aqui'!H1682*30.5,"")</f>
        <v/>
      </c>
      <c r="I1683" s="6" t="str">
        <f>IF('Cole CSV aqui'!G1682&lt;&gt;"",C1683+H1683,"")</f>
        <v/>
      </c>
      <c r="J1683" s="28" t="e">
        <f t="shared" ca="1" si="212"/>
        <v>#VALUE!</v>
      </c>
      <c r="K1683" s="7" t="str">
        <f t="shared" si="208"/>
        <v/>
      </c>
      <c r="L1683" s="28" t="e">
        <f>C1683-'Instruções e período de cálculo'!$B$4</f>
        <v>#VALUE!</v>
      </c>
      <c r="M1683" s="28" t="e">
        <f>I1683-'Instruções e período de cálculo'!$B$5</f>
        <v>#VALUE!</v>
      </c>
      <c r="N1683" s="28" t="e">
        <f t="shared" si="213"/>
        <v>#VALUE!</v>
      </c>
      <c r="O1683" s="28" t="e">
        <f t="shared" si="214"/>
        <v>#VALUE!</v>
      </c>
      <c r="P1683" s="49" t="str">
        <f>IF('Cole CSV aqui'!B1682&lt;&gt;"",'Instruções e período de cálculo'!$B$5-'Instruções e período de cálculo'!$B$4+1,"")</f>
        <v/>
      </c>
      <c r="Q1683" s="28" t="str">
        <f>IF('Cole CSV aqui'!B1682&lt;&gt;"",P1683-N1683+O1683,"")</f>
        <v/>
      </c>
      <c r="R1683" s="7" t="str">
        <f t="shared" si="215"/>
        <v/>
      </c>
      <c r="S1683" s="32" t="e">
        <f>('Cole CSV aqui'!M1682-'Cole CSV aqui'!J1682)/(I1683-C1683)</f>
        <v>#VALUE!</v>
      </c>
      <c r="T1683" s="11" t="str">
        <f t="shared" si="209"/>
        <v/>
      </c>
      <c r="U1683" s="10" t="str">
        <f t="shared" si="210"/>
        <v/>
      </c>
      <c r="V1683" s="2"/>
      <c r="W1683" s="3"/>
      <c r="X1683" s="3"/>
    </row>
    <row r="1684" spans="1:24" s="1" customFormat="1" x14ac:dyDescent="0.25">
      <c r="A1684" s="5" t="str">
        <f>IF('Cole CSV aqui'!A1683&lt;&gt;"",'Cole CSV aqui'!A1683,"")</f>
        <v/>
      </c>
      <c r="B1684" s="5" t="str">
        <f>IF('Cole CSV aqui'!B1683&lt;&gt;"",'Cole CSV aqui'!B1683,"")</f>
        <v/>
      </c>
      <c r="C1684" s="6" t="str">
        <f>IF('Cole CSV aqui'!F1683&lt;&gt;"",'Cole CSV aqui'!F1683,"")</f>
        <v/>
      </c>
      <c r="D1684" s="6" t="str">
        <f>IF('Cole CSV aqui'!G1683&lt;&gt;"",'Cole CSV aqui'!G1683,"")</f>
        <v/>
      </c>
      <c r="E1684" s="35" t="str">
        <f>IF('Cole CSV aqui'!M1683&lt;&gt;"",'Cole CSV aqui'!M1683,"")</f>
        <v/>
      </c>
      <c r="F1684" s="35" t="str">
        <f>IF('Cole CSV aqui'!J1683&lt;&gt;"",'Cole CSV aqui'!J1683,"")</f>
        <v/>
      </c>
      <c r="G1684" s="35" t="str">
        <f t="shared" si="211"/>
        <v/>
      </c>
      <c r="H1684" s="7" t="str">
        <f>IF('Cole CSV aqui'!I1683="Anos ",'Cole CSV aqui'!H1683*365.25,"")&amp;IF('Cole CSV aqui'!I1683="Dias ",'Cole CSV aqui'!H1683,"")&amp;IF('Cole CSV aqui'!I1683="Meses ",'Cole CSV aqui'!H1683*30.5,"")</f>
        <v/>
      </c>
      <c r="I1684" s="6" t="str">
        <f>IF('Cole CSV aqui'!G1683&lt;&gt;"",C1684+H1684,"")</f>
        <v/>
      </c>
      <c r="J1684" s="28" t="e">
        <f t="shared" ca="1" si="212"/>
        <v>#VALUE!</v>
      </c>
      <c r="K1684" s="7" t="str">
        <f t="shared" si="208"/>
        <v/>
      </c>
      <c r="L1684" s="28" t="e">
        <f>C1684-'Instruções e período de cálculo'!$B$4</f>
        <v>#VALUE!</v>
      </c>
      <c r="M1684" s="28" t="e">
        <f>I1684-'Instruções e período de cálculo'!$B$5</f>
        <v>#VALUE!</v>
      </c>
      <c r="N1684" s="28" t="e">
        <f t="shared" si="213"/>
        <v>#VALUE!</v>
      </c>
      <c r="O1684" s="28" t="e">
        <f t="shared" si="214"/>
        <v>#VALUE!</v>
      </c>
      <c r="P1684" s="49" t="str">
        <f>IF('Cole CSV aqui'!B1683&lt;&gt;"",'Instruções e período de cálculo'!$B$5-'Instruções e período de cálculo'!$B$4+1,"")</f>
        <v/>
      </c>
      <c r="Q1684" s="28" t="str">
        <f>IF('Cole CSV aqui'!B1683&lt;&gt;"",P1684-N1684+O1684,"")</f>
        <v/>
      </c>
      <c r="R1684" s="7" t="str">
        <f t="shared" si="215"/>
        <v/>
      </c>
      <c r="S1684" s="32" t="e">
        <f>('Cole CSV aqui'!M1683-'Cole CSV aqui'!J1683)/(I1684-C1684)</f>
        <v>#VALUE!</v>
      </c>
      <c r="T1684" s="11" t="str">
        <f t="shared" si="209"/>
        <v/>
      </c>
      <c r="U1684" s="10" t="str">
        <f t="shared" si="210"/>
        <v/>
      </c>
      <c r="V1684" s="2"/>
      <c r="W1684" s="3"/>
      <c r="X1684" s="3"/>
    </row>
    <row r="1685" spans="1:24" s="1" customFormat="1" x14ac:dyDescent="0.25">
      <c r="A1685" s="5" t="str">
        <f>IF('Cole CSV aqui'!A1684&lt;&gt;"",'Cole CSV aqui'!A1684,"")</f>
        <v/>
      </c>
      <c r="B1685" s="5" t="str">
        <f>IF('Cole CSV aqui'!B1684&lt;&gt;"",'Cole CSV aqui'!B1684,"")</f>
        <v/>
      </c>
      <c r="C1685" s="6" t="str">
        <f>IF('Cole CSV aqui'!F1684&lt;&gt;"",'Cole CSV aqui'!F1684,"")</f>
        <v/>
      </c>
      <c r="D1685" s="6" t="str">
        <f>IF('Cole CSV aqui'!G1684&lt;&gt;"",'Cole CSV aqui'!G1684,"")</f>
        <v/>
      </c>
      <c r="E1685" s="35" t="str">
        <f>IF('Cole CSV aqui'!M1684&lt;&gt;"",'Cole CSV aqui'!M1684,"")</f>
        <v/>
      </c>
      <c r="F1685" s="35" t="str">
        <f>IF('Cole CSV aqui'!J1684&lt;&gt;"",'Cole CSV aqui'!J1684,"")</f>
        <v/>
      </c>
      <c r="G1685" s="35" t="str">
        <f t="shared" si="211"/>
        <v/>
      </c>
      <c r="H1685" s="7" t="str">
        <f>IF('Cole CSV aqui'!I1684="Anos ",'Cole CSV aqui'!H1684*365.25,"")&amp;IF('Cole CSV aqui'!I1684="Dias ",'Cole CSV aqui'!H1684,"")&amp;IF('Cole CSV aqui'!I1684="Meses ",'Cole CSV aqui'!H1684*30.5,"")</f>
        <v/>
      </c>
      <c r="I1685" s="6" t="str">
        <f>IF('Cole CSV aqui'!G1684&lt;&gt;"",C1685+H1685,"")</f>
        <v/>
      </c>
      <c r="J1685" s="28" t="e">
        <f t="shared" ca="1" si="212"/>
        <v>#VALUE!</v>
      </c>
      <c r="K1685" s="7" t="str">
        <f t="shared" si="208"/>
        <v/>
      </c>
      <c r="L1685" s="28" t="e">
        <f>C1685-'Instruções e período de cálculo'!$B$4</f>
        <v>#VALUE!</v>
      </c>
      <c r="M1685" s="28" t="e">
        <f>I1685-'Instruções e período de cálculo'!$B$5</f>
        <v>#VALUE!</v>
      </c>
      <c r="N1685" s="28" t="e">
        <f t="shared" si="213"/>
        <v>#VALUE!</v>
      </c>
      <c r="O1685" s="28" t="e">
        <f t="shared" si="214"/>
        <v>#VALUE!</v>
      </c>
      <c r="P1685" s="49" t="str">
        <f>IF('Cole CSV aqui'!B1684&lt;&gt;"",'Instruções e período de cálculo'!$B$5-'Instruções e período de cálculo'!$B$4+1,"")</f>
        <v/>
      </c>
      <c r="Q1685" s="28" t="str">
        <f>IF('Cole CSV aqui'!B1684&lt;&gt;"",P1685-N1685+O1685,"")</f>
        <v/>
      </c>
      <c r="R1685" s="7" t="str">
        <f t="shared" si="215"/>
        <v/>
      </c>
      <c r="S1685" s="32" t="e">
        <f>('Cole CSV aqui'!M1684-'Cole CSV aqui'!J1684)/(I1685-C1685)</f>
        <v>#VALUE!</v>
      </c>
      <c r="T1685" s="11" t="str">
        <f t="shared" si="209"/>
        <v/>
      </c>
      <c r="U1685" s="10" t="str">
        <f t="shared" si="210"/>
        <v/>
      </c>
      <c r="V1685" s="2"/>
      <c r="W1685" s="3"/>
      <c r="X1685" s="3"/>
    </row>
    <row r="1686" spans="1:24" s="1" customFormat="1" x14ac:dyDescent="0.25">
      <c r="A1686" s="5" t="str">
        <f>IF('Cole CSV aqui'!A1685&lt;&gt;"",'Cole CSV aqui'!A1685,"")</f>
        <v/>
      </c>
      <c r="B1686" s="5" t="str">
        <f>IF('Cole CSV aqui'!B1685&lt;&gt;"",'Cole CSV aqui'!B1685,"")</f>
        <v/>
      </c>
      <c r="C1686" s="6" t="str">
        <f>IF('Cole CSV aqui'!F1685&lt;&gt;"",'Cole CSV aqui'!F1685,"")</f>
        <v/>
      </c>
      <c r="D1686" s="6" t="str">
        <f>IF('Cole CSV aqui'!G1685&lt;&gt;"",'Cole CSV aqui'!G1685,"")</f>
        <v/>
      </c>
      <c r="E1686" s="35" t="str">
        <f>IF('Cole CSV aqui'!M1685&lt;&gt;"",'Cole CSV aqui'!M1685,"")</f>
        <v/>
      </c>
      <c r="F1686" s="35" t="str">
        <f>IF('Cole CSV aqui'!J1685&lt;&gt;"",'Cole CSV aqui'!J1685,"")</f>
        <v/>
      </c>
      <c r="G1686" s="35" t="str">
        <f t="shared" si="211"/>
        <v/>
      </c>
      <c r="H1686" s="7" t="str">
        <f>IF('Cole CSV aqui'!I1685="Anos ",'Cole CSV aqui'!H1685*365.25,"")&amp;IF('Cole CSV aqui'!I1685="Dias ",'Cole CSV aqui'!H1685,"")&amp;IF('Cole CSV aqui'!I1685="Meses ",'Cole CSV aqui'!H1685*30.5,"")</f>
        <v/>
      </c>
      <c r="I1686" s="6" t="str">
        <f>IF('Cole CSV aqui'!G1685&lt;&gt;"",C1686+H1686,"")</f>
        <v/>
      </c>
      <c r="J1686" s="28" t="e">
        <f t="shared" ca="1" si="212"/>
        <v>#VALUE!</v>
      </c>
      <c r="K1686" s="7" t="str">
        <f t="shared" si="208"/>
        <v/>
      </c>
      <c r="L1686" s="28" t="e">
        <f>C1686-'Instruções e período de cálculo'!$B$4</f>
        <v>#VALUE!</v>
      </c>
      <c r="M1686" s="28" t="e">
        <f>I1686-'Instruções e período de cálculo'!$B$5</f>
        <v>#VALUE!</v>
      </c>
      <c r="N1686" s="28" t="e">
        <f t="shared" si="213"/>
        <v>#VALUE!</v>
      </c>
      <c r="O1686" s="28" t="e">
        <f t="shared" si="214"/>
        <v>#VALUE!</v>
      </c>
      <c r="P1686" s="49" t="str">
        <f>IF('Cole CSV aqui'!B1685&lt;&gt;"",'Instruções e período de cálculo'!$B$5-'Instruções e período de cálculo'!$B$4+1,"")</f>
        <v/>
      </c>
      <c r="Q1686" s="28" t="str">
        <f>IF('Cole CSV aqui'!B1685&lt;&gt;"",P1686-N1686+O1686,"")</f>
        <v/>
      </c>
      <c r="R1686" s="7" t="str">
        <f t="shared" si="215"/>
        <v/>
      </c>
      <c r="S1686" s="32" t="e">
        <f>('Cole CSV aqui'!M1685-'Cole CSV aqui'!J1685)/(I1686-C1686)</f>
        <v>#VALUE!</v>
      </c>
      <c r="T1686" s="11" t="str">
        <f t="shared" si="209"/>
        <v/>
      </c>
      <c r="U1686" s="10" t="str">
        <f t="shared" si="210"/>
        <v/>
      </c>
      <c r="V1686" s="2"/>
      <c r="W1686" s="3"/>
      <c r="X1686" s="3"/>
    </row>
    <row r="1687" spans="1:24" s="1" customFormat="1" x14ac:dyDescent="0.25">
      <c r="A1687" s="5" t="str">
        <f>IF('Cole CSV aqui'!A1686&lt;&gt;"",'Cole CSV aqui'!A1686,"")</f>
        <v/>
      </c>
      <c r="B1687" s="5" t="str">
        <f>IF('Cole CSV aqui'!B1686&lt;&gt;"",'Cole CSV aqui'!B1686,"")</f>
        <v/>
      </c>
      <c r="C1687" s="6" t="str">
        <f>IF('Cole CSV aqui'!F1686&lt;&gt;"",'Cole CSV aqui'!F1686,"")</f>
        <v/>
      </c>
      <c r="D1687" s="6" t="str">
        <f>IF('Cole CSV aqui'!G1686&lt;&gt;"",'Cole CSV aqui'!G1686,"")</f>
        <v/>
      </c>
      <c r="E1687" s="35" t="str">
        <f>IF('Cole CSV aqui'!M1686&lt;&gt;"",'Cole CSV aqui'!M1686,"")</f>
        <v/>
      </c>
      <c r="F1687" s="35" t="str">
        <f>IF('Cole CSV aqui'!J1686&lt;&gt;"",'Cole CSV aqui'!J1686,"")</f>
        <v/>
      </c>
      <c r="G1687" s="35" t="str">
        <f t="shared" si="211"/>
        <v/>
      </c>
      <c r="H1687" s="7" t="str">
        <f>IF('Cole CSV aqui'!I1686="Anos ",'Cole CSV aqui'!H1686*365.25,"")&amp;IF('Cole CSV aqui'!I1686="Dias ",'Cole CSV aqui'!H1686,"")&amp;IF('Cole CSV aqui'!I1686="Meses ",'Cole CSV aqui'!H1686*30.5,"")</f>
        <v/>
      </c>
      <c r="I1687" s="6" t="str">
        <f>IF('Cole CSV aqui'!G1686&lt;&gt;"",C1687+H1687,"")</f>
        <v/>
      </c>
      <c r="J1687" s="28" t="e">
        <f t="shared" ca="1" si="212"/>
        <v>#VALUE!</v>
      </c>
      <c r="K1687" s="7" t="str">
        <f t="shared" si="208"/>
        <v/>
      </c>
      <c r="L1687" s="28" t="e">
        <f>C1687-'Instruções e período de cálculo'!$B$4</f>
        <v>#VALUE!</v>
      </c>
      <c r="M1687" s="28" t="e">
        <f>I1687-'Instruções e período de cálculo'!$B$5</f>
        <v>#VALUE!</v>
      </c>
      <c r="N1687" s="28" t="e">
        <f t="shared" si="213"/>
        <v>#VALUE!</v>
      </c>
      <c r="O1687" s="28" t="e">
        <f t="shared" si="214"/>
        <v>#VALUE!</v>
      </c>
      <c r="P1687" s="49" t="str">
        <f>IF('Cole CSV aqui'!B1686&lt;&gt;"",'Instruções e período de cálculo'!$B$5-'Instruções e período de cálculo'!$B$4+1,"")</f>
        <v/>
      </c>
      <c r="Q1687" s="28" t="str">
        <f>IF('Cole CSV aqui'!B1686&lt;&gt;"",P1687-N1687+O1687,"")</f>
        <v/>
      </c>
      <c r="R1687" s="7" t="str">
        <f t="shared" si="215"/>
        <v/>
      </c>
      <c r="S1687" s="32" t="e">
        <f>('Cole CSV aqui'!M1686-'Cole CSV aqui'!J1686)/(I1687-C1687)</f>
        <v>#VALUE!</v>
      </c>
      <c r="T1687" s="11" t="str">
        <f t="shared" si="209"/>
        <v/>
      </c>
      <c r="U1687" s="10" t="str">
        <f t="shared" si="210"/>
        <v/>
      </c>
      <c r="V1687" s="2"/>
      <c r="W1687" s="3"/>
      <c r="X1687" s="3"/>
    </row>
    <row r="1688" spans="1:24" s="1" customFormat="1" x14ac:dyDescent="0.25">
      <c r="A1688" s="5" t="str">
        <f>IF('Cole CSV aqui'!A1687&lt;&gt;"",'Cole CSV aqui'!A1687,"")</f>
        <v/>
      </c>
      <c r="B1688" s="5" t="str">
        <f>IF('Cole CSV aqui'!B1687&lt;&gt;"",'Cole CSV aqui'!B1687,"")</f>
        <v/>
      </c>
      <c r="C1688" s="6" t="str">
        <f>IF('Cole CSV aqui'!F1687&lt;&gt;"",'Cole CSV aqui'!F1687,"")</f>
        <v/>
      </c>
      <c r="D1688" s="6" t="str">
        <f>IF('Cole CSV aqui'!G1687&lt;&gt;"",'Cole CSV aqui'!G1687,"")</f>
        <v/>
      </c>
      <c r="E1688" s="35" t="str">
        <f>IF('Cole CSV aqui'!M1687&lt;&gt;"",'Cole CSV aqui'!M1687,"")</f>
        <v/>
      </c>
      <c r="F1688" s="35" t="str">
        <f>IF('Cole CSV aqui'!J1687&lt;&gt;"",'Cole CSV aqui'!J1687,"")</f>
        <v/>
      </c>
      <c r="G1688" s="35" t="str">
        <f t="shared" si="211"/>
        <v/>
      </c>
      <c r="H1688" s="7" t="str">
        <f>IF('Cole CSV aqui'!I1687="Anos ",'Cole CSV aqui'!H1687*365.25,"")&amp;IF('Cole CSV aqui'!I1687="Dias ",'Cole CSV aqui'!H1687,"")&amp;IF('Cole CSV aqui'!I1687="Meses ",'Cole CSV aqui'!H1687*30.5,"")</f>
        <v/>
      </c>
      <c r="I1688" s="6" t="str">
        <f>IF('Cole CSV aqui'!G1687&lt;&gt;"",C1688+H1688,"")</f>
        <v/>
      </c>
      <c r="J1688" s="28" t="e">
        <f t="shared" ca="1" si="212"/>
        <v>#VALUE!</v>
      </c>
      <c r="K1688" s="7" t="str">
        <f t="shared" si="208"/>
        <v/>
      </c>
      <c r="L1688" s="28" t="e">
        <f>C1688-'Instruções e período de cálculo'!$B$4</f>
        <v>#VALUE!</v>
      </c>
      <c r="M1688" s="28" t="e">
        <f>I1688-'Instruções e período de cálculo'!$B$5</f>
        <v>#VALUE!</v>
      </c>
      <c r="N1688" s="28" t="e">
        <f t="shared" si="213"/>
        <v>#VALUE!</v>
      </c>
      <c r="O1688" s="28" t="e">
        <f t="shared" si="214"/>
        <v>#VALUE!</v>
      </c>
      <c r="P1688" s="49" t="str">
        <f>IF('Cole CSV aqui'!B1687&lt;&gt;"",'Instruções e período de cálculo'!$B$5-'Instruções e período de cálculo'!$B$4+1,"")</f>
        <v/>
      </c>
      <c r="Q1688" s="28" t="str">
        <f>IF('Cole CSV aqui'!B1687&lt;&gt;"",P1688-N1688+O1688,"")</f>
        <v/>
      </c>
      <c r="R1688" s="7" t="str">
        <f t="shared" si="215"/>
        <v/>
      </c>
      <c r="S1688" s="32" t="e">
        <f>('Cole CSV aqui'!M1687-'Cole CSV aqui'!J1687)/(I1688-C1688)</f>
        <v>#VALUE!</v>
      </c>
      <c r="T1688" s="11" t="str">
        <f t="shared" si="209"/>
        <v/>
      </c>
      <c r="U1688" s="10" t="str">
        <f t="shared" si="210"/>
        <v/>
      </c>
      <c r="V1688" s="2"/>
      <c r="W1688" s="3"/>
      <c r="X1688" s="3"/>
    </row>
    <row r="1689" spans="1:24" s="1" customFormat="1" x14ac:dyDescent="0.25">
      <c r="A1689" s="5" t="str">
        <f>IF('Cole CSV aqui'!A1688&lt;&gt;"",'Cole CSV aqui'!A1688,"")</f>
        <v/>
      </c>
      <c r="B1689" s="5" t="str">
        <f>IF('Cole CSV aqui'!B1688&lt;&gt;"",'Cole CSV aqui'!B1688,"")</f>
        <v/>
      </c>
      <c r="C1689" s="6" t="str">
        <f>IF('Cole CSV aqui'!F1688&lt;&gt;"",'Cole CSV aqui'!F1688,"")</f>
        <v/>
      </c>
      <c r="D1689" s="6" t="str">
        <f>IF('Cole CSV aqui'!G1688&lt;&gt;"",'Cole CSV aqui'!G1688,"")</f>
        <v/>
      </c>
      <c r="E1689" s="35" t="str">
        <f>IF('Cole CSV aqui'!M1688&lt;&gt;"",'Cole CSV aqui'!M1688,"")</f>
        <v/>
      </c>
      <c r="F1689" s="35" t="str">
        <f>IF('Cole CSV aqui'!J1688&lt;&gt;"",'Cole CSV aqui'!J1688,"")</f>
        <v/>
      </c>
      <c r="G1689" s="35" t="str">
        <f t="shared" si="211"/>
        <v/>
      </c>
      <c r="H1689" s="7" t="str">
        <f>IF('Cole CSV aqui'!I1688="Anos ",'Cole CSV aqui'!H1688*365.25,"")&amp;IF('Cole CSV aqui'!I1688="Dias ",'Cole CSV aqui'!H1688,"")&amp;IF('Cole CSV aqui'!I1688="Meses ",'Cole CSV aqui'!H1688*30.5,"")</f>
        <v/>
      </c>
      <c r="I1689" s="6" t="str">
        <f>IF('Cole CSV aqui'!G1688&lt;&gt;"",C1689+H1689,"")</f>
        <v/>
      </c>
      <c r="J1689" s="28" t="e">
        <f t="shared" ca="1" si="212"/>
        <v>#VALUE!</v>
      </c>
      <c r="K1689" s="7" t="str">
        <f t="shared" si="208"/>
        <v/>
      </c>
      <c r="L1689" s="28" t="e">
        <f>C1689-'Instruções e período de cálculo'!$B$4</f>
        <v>#VALUE!</v>
      </c>
      <c r="M1689" s="28" t="e">
        <f>I1689-'Instruções e período de cálculo'!$B$5</f>
        <v>#VALUE!</v>
      </c>
      <c r="N1689" s="28" t="e">
        <f t="shared" si="213"/>
        <v>#VALUE!</v>
      </c>
      <c r="O1689" s="28" t="e">
        <f t="shared" si="214"/>
        <v>#VALUE!</v>
      </c>
      <c r="P1689" s="49" t="str">
        <f>IF('Cole CSV aqui'!B1688&lt;&gt;"",'Instruções e período de cálculo'!$B$5-'Instruções e período de cálculo'!$B$4+1,"")</f>
        <v/>
      </c>
      <c r="Q1689" s="28" t="str">
        <f>IF('Cole CSV aqui'!B1688&lt;&gt;"",P1689-N1689+O1689,"")</f>
        <v/>
      </c>
      <c r="R1689" s="7" t="str">
        <f t="shared" si="215"/>
        <v/>
      </c>
      <c r="S1689" s="32" t="e">
        <f>('Cole CSV aqui'!M1688-'Cole CSV aqui'!J1688)/(I1689-C1689)</f>
        <v>#VALUE!</v>
      </c>
      <c r="T1689" s="11" t="str">
        <f t="shared" si="209"/>
        <v/>
      </c>
      <c r="U1689" s="10" t="str">
        <f t="shared" si="210"/>
        <v/>
      </c>
      <c r="V1689" s="2"/>
      <c r="W1689" s="3"/>
      <c r="X1689" s="3"/>
    </row>
    <row r="1690" spans="1:24" s="1" customFormat="1" x14ac:dyDescent="0.25">
      <c r="A1690" s="5" t="str">
        <f>IF('Cole CSV aqui'!A1689&lt;&gt;"",'Cole CSV aqui'!A1689,"")</f>
        <v/>
      </c>
      <c r="B1690" s="5" t="str">
        <f>IF('Cole CSV aqui'!B1689&lt;&gt;"",'Cole CSV aqui'!B1689,"")</f>
        <v/>
      </c>
      <c r="C1690" s="6" t="str">
        <f>IF('Cole CSV aqui'!F1689&lt;&gt;"",'Cole CSV aqui'!F1689,"")</f>
        <v/>
      </c>
      <c r="D1690" s="6" t="str">
        <f>IF('Cole CSV aqui'!G1689&lt;&gt;"",'Cole CSV aqui'!G1689,"")</f>
        <v/>
      </c>
      <c r="E1690" s="35" t="str">
        <f>IF('Cole CSV aqui'!M1689&lt;&gt;"",'Cole CSV aqui'!M1689,"")</f>
        <v/>
      </c>
      <c r="F1690" s="35" t="str">
        <f>IF('Cole CSV aqui'!J1689&lt;&gt;"",'Cole CSV aqui'!J1689,"")</f>
        <v/>
      </c>
      <c r="G1690" s="35" t="str">
        <f t="shared" si="211"/>
        <v/>
      </c>
      <c r="H1690" s="7" t="str">
        <f>IF('Cole CSV aqui'!I1689="Anos ",'Cole CSV aqui'!H1689*365.25,"")&amp;IF('Cole CSV aqui'!I1689="Dias ",'Cole CSV aqui'!H1689,"")&amp;IF('Cole CSV aqui'!I1689="Meses ",'Cole CSV aqui'!H1689*30.5,"")</f>
        <v/>
      </c>
      <c r="I1690" s="6" t="str">
        <f>IF('Cole CSV aqui'!G1689&lt;&gt;"",C1690+H1690,"")</f>
        <v/>
      </c>
      <c r="J1690" s="28" t="e">
        <f t="shared" ca="1" si="212"/>
        <v>#VALUE!</v>
      </c>
      <c r="K1690" s="7" t="str">
        <f t="shared" si="208"/>
        <v/>
      </c>
      <c r="L1690" s="28" t="e">
        <f>C1690-'Instruções e período de cálculo'!$B$4</f>
        <v>#VALUE!</v>
      </c>
      <c r="M1690" s="28" t="e">
        <f>I1690-'Instruções e período de cálculo'!$B$5</f>
        <v>#VALUE!</v>
      </c>
      <c r="N1690" s="28" t="e">
        <f t="shared" si="213"/>
        <v>#VALUE!</v>
      </c>
      <c r="O1690" s="28" t="e">
        <f t="shared" si="214"/>
        <v>#VALUE!</v>
      </c>
      <c r="P1690" s="49" t="str">
        <f>IF('Cole CSV aqui'!B1689&lt;&gt;"",'Instruções e período de cálculo'!$B$5-'Instruções e período de cálculo'!$B$4+1,"")</f>
        <v/>
      </c>
      <c r="Q1690" s="28" t="str">
        <f>IF('Cole CSV aqui'!B1689&lt;&gt;"",P1690-N1690+O1690,"")</f>
        <v/>
      </c>
      <c r="R1690" s="7" t="str">
        <f t="shared" si="215"/>
        <v/>
      </c>
      <c r="S1690" s="32" t="e">
        <f>('Cole CSV aqui'!M1689-'Cole CSV aqui'!J1689)/(I1690-C1690)</f>
        <v>#VALUE!</v>
      </c>
      <c r="T1690" s="11" t="str">
        <f t="shared" si="209"/>
        <v/>
      </c>
      <c r="U1690" s="10" t="str">
        <f t="shared" si="210"/>
        <v/>
      </c>
      <c r="V1690" s="2"/>
      <c r="W1690" s="3"/>
      <c r="X1690" s="3"/>
    </row>
    <row r="1691" spans="1:24" s="1" customFormat="1" x14ac:dyDescent="0.25">
      <c r="A1691" s="5" t="str">
        <f>IF('Cole CSV aqui'!A1690&lt;&gt;"",'Cole CSV aqui'!A1690,"")</f>
        <v/>
      </c>
      <c r="B1691" s="5" t="str">
        <f>IF('Cole CSV aqui'!B1690&lt;&gt;"",'Cole CSV aqui'!B1690,"")</f>
        <v/>
      </c>
      <c r="C1691" s="6" t="str">
        <f>IF('Cole CSV aqui'!F1690&lt;&gt;"",'Cole CSV aqui'!F1690,"")</f>
        <v/>
      </c>
      <c r="D1691" s="6" t="str">
        <f>IF('Cole CSV aqui'!G1690&lt;&gt;"",'Cole CSV aqui'!G1690,"")</f>
        <v/>
      </c>
      <c r="E1691" s="35" t="str">
        <f>IF('Cole CSV aqui'!M1690&lt;&gt;"",'Cole CSV aqui'!M1690,"")</f>
        <v/>
      </c>
      <c r="F1691" s="35" t="str">
        <f>IF('Cole CSV aqui'!J1690&lt;&gt;"",'Cole CSV aqui'!J1690,"")</f>
        <v/>
      </c>
      <c r="G1691" s="35" t="str">
        <f t="shared" si="211"/>
        <v/>
      </c>
      <c r="H1691" s="7" t="str">
        <f>IF('Cole CSV aqui'!I1690="Anos ",'Cole CSV aqui'!H1690*365.25,"")&amp;IF('Cole CSV aqui'!I1690="Dias ",'Cole CSV aqui'!H1690,"")&amp;IF('Cole CSV aqui'!I1690="Meses ",'Cole CSV aqui'!H1690*30.5,"")</f>
        <v/>
      </c>
      <c r="I1691" s="6" t="str">
        <f>IF('Cole CSV aqui'!G1690&lt;&gt;"",C1691+H1691,"")</f>
        <v/>
      </c>
      <c r="J1691" s="28" t="e">
        <f t="shared" ca="1" si="212"/>
        <v>#VALUE!</v>
      </c>
      <c r="K1691" s="7" t="str">
        <f t="shared" si="208"/>
        <v/>
      </c>
      <c r="L1691" s="28" t="e">
        <f>C1691-'Instruções e período de cálculo'!$B$4</f>
        <v>#VALUE!</v>
      </c>
      <c r="M1691" s="28" t="e">
        <f>I1691-'Instruções e período de cálculo'!$B$5</f>
        <v>#VALUE!</v>
      </c>
      <c r="N1691" s="28" t="e">
        <f t="shared" si="213"/>
        <v>#VALUE!</v>
      </c>
      <c r="O1691" s="28" t="e">
        <f t="shared" si="214"/>
        <v>#VALUE!</v>
      </c>
      <c r="P1691" s="49" t="str">
        <f>IF('Cole CSV aqui'!B1690&lt;&gt;"",'Instruções e período de cálculo'!$B$5-'Instruções e período de cálculo'!$B$4+1,"")</f>
        <v/>
      </c>
      <c r="Q1691" s="28" t="str">
        <f>IF('Cole CSV aqui'!B1690&lt;&gt;"",P1691-N1691+O1691,"")</f>
        <v/>
      </c>
      <c r="R1691" s="7" t="str">
        <f t="shared" si="215"/>
        <v/>
      </c>
      <c r="S1691" s="32" t="e">
        <f>('Cole CSV aqui'!M1690-'Cole CSV aqui'!J1690)/(I1691-C1691)</f>
        <v>#VALUE!</v>
      </c>
      <c r="T1691" s="11" t="str">
        <f t="shared" si="209"/>
        <v/>
      </c>
      <c r="U1691" s="10" t="str">
        <f t="shared" si="210"/>
        <v/>
      </c>
      <c r="V1691" s="2"/>
      <c r="W1691" s="3"/>
      <c r="X1691" s="3"/>
    </row>
    <row r="1692" spans="1:24" s="1" customFormat="1" x14ac:dyDescent="0.25">
      <c r="A1692" s="5" t="str">
        <f>IF('Cole CSV aqui'!A1691&lt;&gt;"",'Cole CSV aqui'!A1691,"")</f>
        <v/>
      </c>
      <c r="B1692" s="5" t="str">
        <f>IF('Cole CSV aqui'!B1691&lt;&gt;"",'Cole CSV aqui'!B1691,"")</f>
        <v/>
      </c>
      <c r="C1692" s="6" t="str">
        <f>IF('Cole CSV aqui'!F1691&lt;&gt;"",'Cole CSV aqui'!F1691,"")</f>
        <v/>
      </c>
      <c r="D1692" s="6" t="str">
        <f>IF('Cole CSV aqui'!G1691&lt;&gt;"",'Cole CSV aqui'!G1691,"")</f>
        <v/>
      </c>
      <c r="E1692" s="35" t="str">
        <f>IF('Cole CSV aqui'!M1691&lt;&gt;"",'Cole CSV aqui'!M1691,"")</f>
        <v/>
      </c>
      <c r="F1692" s="35" t="str">
        <f>IF('Cole CSV aqui'!J1691&lt;&gt;"",'Cole CSV aqui'!J1691,"")</f>
        <v/>
      </c>
      <c r="G1692" s="35" t="str">
        <f t="shared" si="211"/>
        <v/>
      </c>
      <c r="H1692" s="7" t="str">
        <f>IF('Cole CSV aqui'!I1691="Anos ",'Cole CSV aqui'!H1691*365.25,"")&amp;IF('Cole CSV aqui'!I1691="Dias ",'Cole CSV aqui'!H1691,"")&amp;IF('Cole CSV aqui'!I1691="Meses ",'Cole CSV aqui'!H1691*30.5,"")</f>
        <v/>
      </c>
      <c r="I1692" s="6" t="str">
        <f>IF('Cole CSV aqui'!G1691&lt;&gt;"",C1692+H1692,"")</f>
        <v/>
      </c>
      <c r="J1692" s="28" t="e">
        <f t="shared" ca="1" si="212"/>
        <v>#VALUE!</v>
      </c>
      <c r="K1692" s="7" t="str">
        <f t="shared" si="208"/>
        <v/>
      </c>
      <c r="L1692" s="28" t="e">
        <f>C1692-'Instruções e período de cálculo'!$B$4</f>
        <v>#VALUE!</v>
      </c>
      <c r="M1692" s="28" t="e">
        <f>I1692-'Instruções e período de cálculo'!$B$5</f>
        <v>#VALUE!</v>
      </c>
      <c r="N1692" s="28" t="e">
        <f t="shared" si="213"/>
        <v>#VALUE!</v>
      </c>
      <c r="O1692" s="28" t="e">
        <f t="shared" si="214"/>
        <v>#VALUE!</v>
      </c>
      <c r="P1692" s="49" t="str">
        <f>IF('Cole CSV aqui'!B1691&lt;&gt;"",'Instruções e período de cálculo'!$B$5-'Instruções e período de cálculo'!$B$4+1,"")</f>
        <v/>
      </c>
      <c r="Q1692" s="28" t="str">
        <f>IF('Cole CSV aqui'!B1691&lt;&gt;"",P1692-N1692+O1692,"")</f>
        <v/>
      </c>
      <c r="R1692" s="7" t="str">
        <f t="shared" si="215"/>
        <v/>
      </c>
      <c r="S1692" s="32" t="e">
        <f>('Cole CSV aqui'!M1691-'Cole CSV aqui'!J1691)/(I1692-C1692)</f>
        <v>#VALUE!</v>
      </c>
      <c r="T1692" s="11" t="str">
        <f t="shared" si="209"/>
        <v/>
      </c>
      <c r="U1692" s="10" t="str">
        <f t="shared" si="210"/>
        <v/>
      </c>
      <c r="V1692" s="2"/>
      <c r="W1692" s="3"/>
      <c r="X1692" s="3"/>
    </row>
    <row r="1693" spans="1:24" s="1" customFormat="1" x14ac:dyDescent="0.25">
      <c r="A1693" s="5" t="str">
        <f>IF('Cole CSV aqui'!A1692&lt;&gt;"",'Cole CSV aqui'!A1692,"")</f>
        <v/>
      </c>
      <c r="B1693" s="5" t="str">
        <f>IF('Cole CSV aqui'!B1692&lt;&gt;"",'Cole CSV aqui'!B1692,"")</f>
        <v/>
      </c>
      <c r="C1693" s="6" t="str">
        <f>IF('Cole CSV aqui'!F1692&lt;&gt;"",'Cole CSV aqui'!F1692,"")</f>
        <v/>
      </c>
      <c r="D1693" s="6" t="str">
        <f>IF('Cole CSV aqui'!G1692&lt;&gt;"",'Cole CSV aqui'!G1692,"")</f>
        <v/>
      </c>
      <c r="E1693" s="35" t="str">
        <f>IF('Cole CSV aqui'!M1692&lt;&gt;"",'Cole CSV aqui'!M1692,"")</f>
        <v/>
      </c>
      <c r="F1693" s="35" t="str">
        <f>IF('Cole CSV aqui'!J1692&lt;&gt;"",'Cole CSV aqui'!J1692,"")</f>
        <v/>
      </c>
      <c r="G1693" s="35" t="str">
        <f t="shared" si="211"/>
        <v/>
      </c>
      <c r="H1693" s="7" t="str">
        <f>IF('Cole CSV aqui'!I1692="Anos ",'Cole CSV aqui'!H1692*365.25,"")&amp;IF('Cole CSV aqui'!I1692="Dias ",'Cole CSV aqui'!H1692,"")&amp;IF('Cole CSV aqui'!I1692="Meses ",'Cole CSV aqui'!H1692*30.5,"")</f>
        <v/>
      </c>
      <c r="I1693" s="6" t="str">
        <f>IF('Cole CSV aqui'!G1692&lt;&gt;"",C1693+H1693,"")</f>
        <v/>
      </c>
      <c r="J1693" s="28" t="e">
        <f t="shared" ca="1" si="212"/>
        <v>#VALUE!</v>
      </c>
      <c r="K1693" s="7" t="str">
        <f t="shared" si="208"/>
        <v/>
      </c>
      <c r="L1693" s="28" t="e">
        <f>C1693-'Instruções e período de cálculo'!$B$4</f>
        <v>#VALUE!</v>
      </c>
      <c r="M1693" s="28" t="e">
        <f>I1693-'Instruções e período de cálculo'!$B$5</f>
        <v>#VALUE!</v>
      </c>
      <c r="N1693" s="28" t="e">
        <f t="shared" si="213"/>
        <v>#VALUE!</v>
      </c>
      <c r="O1693" s="28" t="e">
        <f t="shared" si="214"/>
        <v>#VALUE!</v>
      </c>
      <c r="P1693" s="49" t="str">
        <f>IF('Cole CSV aqui'!B1692&lt;&gt;"",'Instruções e período de cálculo'!$B$5-'Instruções e período de cálculo'!$B$4+1,"")</f>
        <v/>
      </c>
      <c r="Q1693" s="28" t="str">
        <f>IF('Cole CSV aqui'!B1692&lt;&gt;"",P1693-N1693+O1693,"")</f>
        <v/>
      </c>
      <c r="R1693" s="7" t="str">
        <f t="shared" si="215"/>
        <v/>
      </c>
      <c r="S1693" s="32" t="e">
        <f>('Cole CSV aqui'!M1692-'Cole CSV aqui'!J1692)/(I1693-C1693)</f>
        <v>#VALUE!</v>
      </c>
      <c r="T1693" s="11" t="str">
        <f t="shared" si="209"/>
        <v/>
      </c>
      <c r="U1693" s="10" t="str">
        <f t="shared" si="210"/>
        <v/>
      </c>
      <c r="V1693" s="2"/>
      <c r="W1693" s="3"/>
      <c r="X1693" s="3"/>
    </row>
    <row r="1694" spans="1:24" s="1" customFormat="1" x14ac:dyDescent="0.25">
      <c r="A1694" s="5" t="str">
        <f>IF('Cole CSV aqui'!A1693&lt;&gt;"",'Cole CSV aqui'!A1693,"")</f>
        <v/>
      </c>
      <c r="B1694" s="5" t="str">
        <f>IF('Cole CSV aqui'!B1693&lt;&gt;"",'Cole CSV aqui'!B1693,"")</f>
        <v/>
      </c>
      <c r="C1694" s="6" t="str">
        <f>IF('Cole CSV aqui'!F1693&lt;&gt;"",'Cole CSV aqui'!F1693,"")</f>
        <v/>
      </c>
      <c r="D1694" s="6" t="str">
        <f>IF('Cole CSV aqui'!G1693&lt;&gt;"",'Cole CSV aqui'!G1693,"")</f>
        <v/>
      </c>
      <c r="E1694" s="35" t="str">
        <f>IF('Cole CSV aqui'!M1693&lt;&gt;"",'Cole CSV aqui'!M1693,"")</f>
        <v/>
      </c>
      <c r="F1694" s="35" t="str">
        <f>IF('Cole CSV aqui'!J1693&lt;&gt;"",'Cole CSV aqui'!J1693,"")</f>
        <v/>
      </c>
      <c r="G1694" s="35" t="str">
        <f t="shared" si="211"/>
        <v/>
      </c>
      <c r="H1694" s="7" t="str">
        <f>IF('Cole CSV aqui'!I1693="Anos ",'Cole CSV aqui'!H1693*365.25,"")&amp;IF('Cole CSV aqui'!I1693="Dias ",'Cole CSV aqui'!H1693,"")&amp;IF('Cole CSV aqui'!I1693="Meses ",'Cole CSV aqui'!H1693*30.5,"")</f>
        <v/>
      </c>
      <c r="I1694" s="6" t="str">
        <f>IF('Cole CSV aqui'!G1693&lt;&gt;"",C1694+H1694,"")</f>
        <v/>
      </c>
      <c r="J1694" s="28" t="e">
        <f t="shared" ca="1" si="212"/>
        <v>#VALUE!</v>
      </c>
      <c r="K1694" s="7" t="str">
        <f t="shared" si="208"/>
        <v/>
      </c>
      <c r="L1694" s="28" t="e">
        <f>C1694-'Instruções e período de cálculo'!$B$4</f>
        <v>#VALUE!</v>
      </c>
      <c r="M1694" s="28" t="e">
        <f>I1694-'Instruções e período de cálculo'!$B$5</f>
        <v>#VALUE!</v>
      </c>
      <c r="N1694" s="28" t="e">
        <f t="shared" si="213"/>
        <v>#VALUE!</v>
      </c>
      <c r="O1694" s="28" t="e">
        <f t="shared" si="214"/>
        <v>#VALUE!</v>
      </c>
      <c r="P1694" s="49" t="str">
        <f>IF('Cole CSV aqui'!B1693&lt;&gt;"",'Instruções e período de cálculo'!$B$5-'Instruções e período de cálculo'!$B$4+1,"")</f>
        <v/>
      </c>
      <c r="Q1694" s="28" t="str">
        <f>IF('Cole CSV aqui'!B1693&lt;&gt;"",P1694-N1694+O1694,"")</f>
        <v/>
      </c>
      <c r="R1694" s="7" t="str">
        <f t="shared" si="215"/>
        <v/>
      </c>
      <c r="S1694" s="32" t="e">
        <f>('Cole CSV aqui'!M1693-'Cole CSV aqui'!J1693)/(I1694-C1694)</f>
        <v>#VALUE!</v>
      </c>
      <c r="T1694" s="11" t="str">
        <f t="shared" si="209"/>
        <v/>
      </c>
      <c r="U1694" s="10" t="str">
        <f t="shared" si="210"/>
        <v/>
      </c>
      <c r="V1694" s="2"/>
      <c r="W1694" s="3"/>
      <c r="X1694" s="3"/>
    </row>
    <row r="1695" spans="1:24" s="1" customFormat="1" x14ac:dyDescent="0.25">
      <c r="A1695" s="5" t="str">
        <f>IF('Cole CSV aqui'!A1694&lt;&gt;"",'Cole CSV aqui'!A1694,"")</f>
        <v/>
      </c>
      <c r="B1695" s="5" t="str">
        <f>IF('Cole CSV aqui'!B1694&lt;&gt;"",'Cole CSV aqui'!B1694,"")</f>
        <v/>
      </c>
      <c r="C1695" s="6" t="str">
        <f>IF('Cole CSV aqui'!F1694&lt;&gt;"",'Cole CSV aqui'!F1694,"")</f>
        <v/>
      </c>
      <c r="D1695" s="6" t="str">
        <f>IF('Cole CSV aqui'!G1694&lt;&gt;"",'Cole CSV aqui'!G1694,"")</f>
        <v/>
      </c>
      <c r="E1695" s="35" t="str">
        <f>IF('Cole CSV aqui'!M1694&lt;&gt;"",'Cole CSV aqui'!M1694,"")</f>
        <v/>
      </c>
      <c r="F1695" s="35" t="str">
        <f>IF('Cole CSV aqui'!J1694&lt;&gt;"",'Cole CSV aqui'!J1694,"")</f>
        <v/>
      </c>
      <c r="G1695" s="35" t="str">
        <f t="shared" si="211"/>
        <v/>
      </c>
      <c r="H1695" s="7" t="str">
        <f>IF('Cole CSV aqui'!I1694="Anos ",'Cole CSV aqui'!H1694*365.25,"")&amp;IF('Cole CSV aqui'!I1694="Dias ",'Cole CSV aqui'!H1694,"")&amp;IF('Cole CSV aqui'!I1694="Meses ",'Cole CSV aqui'!H1694*30.5,"")</f>
        <v/>
      </c>
      <c r="I1695" s="6" t="str">
        <f>IF('Cole CSV aqui'!G1694&lt;&gt;"",C1695+H1695,"")</f>
        <v/>
      </c>
      <c r="J1695" s="28" t="e">
        <f t="shared" ca="1" si="212"/>
        <v>#VALUE!</v>
      </c>
      <c r="K1695" s="7" t="str">
        <f t="shared" si="208"/>
        <v/>
      </c>
      <c r="L1695" s="28" t="e">
        <f>C1695-'Instruções e período de cálculo'!$B$4</f>
        <v>#VALUE!</v>
      </c>
      <c r="M1695" s="28" t="e">
        <f>I1695-'Instruções e período de cálculo'!$B$5</f>
        <v>#VALUE!</v>
      </c>
      <c r="N1695" s="28" t="e">
        <f t="shared" si="213"/>
        <v>#VALUE!</v>
      </c>
      <c r="O1695" s="28" t="e">
        <f t="shared" si="214"/>
        <v>#VALUE!</v>
      </c>
      <c r="P1695" s="49" t="str">
        <f>IF('Cole CSV aqui'!B1694&lt;&gt;"",'Instruções e período de cálculo'!$B$5-'Instruções e período de cálculo'!$B$4+1,"")</f>
        <v/>
      </c>
      <c r="Q1695" s="28" t="str">
        <f>IF('Cole CSV aqui'!B1694&lt;&gt;"",P1695-N1695+O1695,"")</f>
        <v/>
      </c>
      <c r="R1695" s="7" t="str">
        <f t="shared" si="215"/>
        <v/>
      </c>
      <c r="S1695" s="32" t="e">
        <f>('Cole CSV aqui'!M1694-'Cole CSV aqui'!J1694)/(I1695-C1695)</f>
        <v>#VALUE!</v>
      </c>
      <c r="T1695" s="11" t="str">
        <f t="shared" si="209"/>
        <v/>
      </c>
      <c r="U1695" s="10" t="str">
        <f t="shared" si="210"/>
        <v/>
      </c>
      <c r="V1695" s="2"/>
      <c r="W1695" s="3"/>
      <c r="X1695" s="3"/>
    </row>
    <row r="1696" spans="1:24" s="1" customFormat="1" x14ac:dyDescent="0.25">
      <c r="A1696" s="5" t="str">
        <f>IF('Cole CSV aqui'!A1695&lt;&gt;"",'Cole CSV aqui'!A1695,"")</f>
        <v/>
      </c>
      <c r="B1696" s="5" t="str">
        <f>IF('Cole CSV aqui'!B1695&lt;&gt;"",'Cole CSV aqui'!B1695,"")</f>
        <v/>
      </c>
      <c r="C1696" s="6" t="str">
        <f>IF('Cole CSV aqui'!F1695&lt;&gt;"",'Cole CSV aqui'!F1695,"")</f>
        <v/>
      </c>
      <c r="D1696" s="6" t="str">
        <f>IF('Cole CSV aqui'!G1695&lt;&gt;"",'Cole CSV aqui'!G1695,"")</f>
        <v/>
      </c>
      <c r="E1696" s="35" t="str">
        <f>IF('Cole CSV aqui'!M1695&lt;&gt;"",'Cole CSV aqui'!M1695,"")</f>
        <v/>
      </c>
      <c r="F1696" s="35" t="str">
        <f>IF('Cole CSV aqui'!J1695&lt;&gt;"",'Cole CSV aqui'!J1695,"")</f>
        <v/>
      </c>
      <c r="G1696" s="35" t="str">
        <f t="shared" si="211"/>
        <v/>
      </c>
      <c r="H1696" s="7" t="str">
        <f>IF('Cole CSV aqui'!I1695="Anos ",'Cole CSV aqui'!H1695*365.25,"")&amp;IF('Cole CSV aqui'!I1695="Dias ",'Cole CSV aqui'!H1695,"")&amp;IF('Cole CSV aqui'!I1695="Meses ",'Cole CSV aqui'!H1695*30.5,"")</f>
        <v/>
      </c>
      <c r="I1696" s="6" t="str">
        <f>IF('Cole CSV aqui'!G1695&lt;&gt;"",C1696+H1696,"")</f>
        <v/>
      </c>
      <c r="J1696" s="28" t="e">
        <f t="shared" ca="1" si="212"/>
        <v>#VALUE!</v>
      </c>
      <c r="K1696" s="7" t="str">
        <f t="shared" si="208"/>
        <v/>
      </c>
      <c r="L1696" s="28" t="e">
        <f>C1696-'Instruções e período de cálculo'!$B$4</f>
        <v>#VALUE!</v>
      </c>
      <c r="M1696" s="28" t="e">
        <f>I1696-'Instruções e período de cálculo'!$B$5</f>
        <v>#VALUE!</v>
      </c>
      <c r="N1696" s="28" t="e">
        <f t="shared" si="213"/>
        <v>#VALUE!</v>
      </c>
      <c r="O1696" s="28" t="e">
        <f t="shared" si="214"/>
        <v>#VALUE!</v>
      </c>
      <c r="P1696" s="49" t="str">
        <f>IF('Cole CSV aqui'!B1695&lt;&gt;"",'Instruções e período de cálculo'!$B$5-'Instruções e período de cálculo'!$B$4+1,"")</f>
        <v/>
      </c>
      <c r="Q1696" s="28" t="str">
        <f>IF('Cole CSV aqui'!B1695&lt;&gt;"",P1696-N1696+O1696,"")</f>
        <v/>
      </c>
      <c r="R1696" s="7" t="str">
        <f t="shared" si="215"/>
        <v/>
      </c>
      <c r="S1696" s="32" t="e">
        <f>('Cole CSV aqui'!M1695-'Cole CSV aqui'!J1695)/(I1696-C1696)</f>
        <v>#VALUE!</v>
      </c>
      <c r="T1696" s="11" t="str">
        <f t="shared" si="209"/>
        <v/>
      </c>
      <c r="U1696" s="10" t="str">
        <f t="shared" si="210"/>
        <v/>
      </c>
      <c r="V1696" s="2"/>
      <c r="W1696" s="3"/>
      <c r="X1696" s="3"/>
    </row>
    <row r="1697" spans="1:24" s="1" customFormat="1" x14ac:dyDescent="0.25">
      <c r="A1697" s="5" t="str">
        <f>IF('Cole CSV aqui'!A1696&lt;&gt;"",'Cole CSV aqui'!A1696,"")</f>
        <v/>
      </c>
      <c r="B1697" s="5" t="str">
        <f>IF('Cole CSV aqui'!B1696&lt;&gt;"",'Cole CSV aqui'!B1696,"")</f>
        <v/>
      </c>
      <c r="C1697" s="6" t="str">
        <f>IF('Cole CSV aqui'!F1696&lt;&gt;"",'Cole CSV aqui'!F1696,"")</f>
        <v/>
      </c>
      <c r="D1697" s="6" t="str">
        <f>IF('Cole CSV aqui'!G1696&lt;&gt;"",'Cole CSV aqui'!G1696,"")</f>
        <v/>
      </c>
      <c r="E1697" s="35" t="str">
        <f>IF('Cole CSV aqui'!M1696&lt;&gt;"",'Cole CSV aqui'!M1696,"")</f>
        <v/>
      </c>
      <c r="F1697" s="35" t="str">
        <f>IF('Cole CSV aqui'!J1696&lt;&gt;"",'Cole CSV aqui'!J1696,"")</f>
        <v/>
      </c>
      <c r="G1697" s="35" t="str">
        <f t="shared" si="211"/>
        <v/>
      </c>
      <c r="H1697" s="7" t="str">
        <f>IF('Cole CSV aqui'!I1696="Anos ",'Cole CSV aqui'!H1696*365.25,"")&amp;IF('Cole CSV aqui'!I1696="Dias ",'Cole CSV aqui'!H1696,"")&amp;IF('Cole CSV aqui'!I1696="Meses ",'Cole CSV aqui'!H1696*30.5,"")</f>
        <v/>
      </c>
      <c r="I1697" s="6" t="str">
        <f>IF('Cole CSV aqui'!G1696&lt;&gt;"",C1697+H1697,"")</f>
        <v/>
      </c>
      <c r="J1697" s="28" t="e">
        <f t="shared" ca="1" si="212"/>
        <v>#VALUE!</v>
      </c>
      <c r="K1697" s="7" t="str">
        <f t="shared" si="208"/>
        <v/>
      </c>
      <c r="L1697" s="28" t="e">
        <f>C1697-'Instruções e período de cálculo'!$B$4</f>
        <v>#VALUE!</v>
      </c>
      <c r="M1697" s="28" t="e">
        <f>I1697-'Instruções e período de cálculo'!$B$5</f>
        <v>#VALUE!</v>
      </c>
      <c r="N1697" s="28" t="e">
        <f t="shared" si="213"/>
        <v>#VALUE!</v>
      </c>
      <c r="O1697" s="28" t="e">
        <f t="shared" si="214"/>
        <v>#VALUE!</v>
      </c>
      <c r="P1697" s="49" t="str">
        <f>IF('Cole CSV aqui'!B1696&lt;&gt;"",'Instruções e período de cálculo'!$B$5-'Instruções e período de cálculo'!$B$4+1,"")</f>
        <v/>
      </c>
      <c r="Q1697" s="28" t="str">
        <f>IF('Cole CSV aqui'!B1696&lt;&gt;"",P1697-N1697+O1697,"")</f>
        <v/>
      </c>
      <c r="R1697" s="7" t="str">
        <f t="shared" si="215"/>
        <v/>
      </c>
      <c r="S1697" s="32" t="e">
        <f>('Cole CSV aqui'!M1696-'Cole CSV aqui'!J1696)/(I1697-C1697)</f>
        <v>#VALUE!</v>
      </c>
      <c r="T1697" s="11" t="str">
        <f t="shared" si="209"/>
        <v/>
      </c>
      <c r="U1697" s="10" t="str">
        <f t="shared" si="210"/>
        <v/>
      </c>
      <c r="V1697" s="2"/>
      <c r="W1697" s="3"/>
      <c r="X1697" s="3"/>
    </row>
    <row r="1698" spans="1:24" s="1" customFormat="1" x14ac:dyDescent="0.25">
      <c r="A1698" s="5" t="str">
        <f>IF('Cole CSV aqui'!A1697&lt;&gt;"",'Cole CSV aqui'!A1697,"")</f>
        <v/>
      </c>
      <c r="B1698" s="5" t="str">
        <f>IF('Cole CSV aqui'!B1697&lt;&gt;"",'Cole CSV aqui'!B1697,"")</f>
        <v/>
      </c>
      <c r="C1698" s="6" t="str">
        <f>IF('Cole CSV aqui'!F1697&lt;&gt;"",'Cole CSV aqui'!F1697,"")</f>
        <v/>
      </c>
      <c r="D1698" s="6" t="str">
        <f>IF('Cole CSV aqui'!G1697&lt;&gt;"",'Cole CSV aqui'!G1697,"")</f>
        <v/>
      </c>
      <c r="E1698" s="35" t="str">
        <f>IF('Cole CSV aqui'!M1697&lt;&gt;"",'Cole CSV aqui'!M1697,"")</f>
        <v/>
      </c>
      <c r="F1698" s="35" t="str">
        <f>IF('Cole CSV aqui'!J1697&lt;&gt;"",'Cole CSV aqui'!J1697,"")</f>
        <v/>
      </c>
      <c r="G1698" s="35" t="str">
        <f t="shared" si="211"/>
        <v/>
      </c>
      <c r="H1698" s="7" t="str">
        <f>IF('Cole CSV aqui'!I1697="Anos ",'Cole CSV aqui'!H1697*365.25,"")&amp;IF('Cole CSV aqui'!I1697="Dias ",'Cole CSV aqui'!H1697,"")&amp;IF('Cole CSV aqui'!I1697="Meses ",'Cole CSV aqui'!H1697*30.5,"")</f>
        <v/>
      </c>
      <c r="I1698" s="6" t="str">
        <f>IF('Cole CSV aqui'!G1697&lt;&gt;"",C1698+H1698,"")</f>
        <v/>
      </c>
      <c r="J1698" s="28" t="e">
        <f t="shared" ca="1" si="212"/>
        <v>#VALUE!</v>
      </c>
      <c r="K1698" s="7" t="str">
        <f t="shared" si="208"/>
        <v/>
      </c>
      <c r="L1698" s="28" t="e">
        <f>C1698-'Instruções e período de cálculo'!$B$4</f>
        <v>#VALUE!</v>
      </c>
      <c r="M1698" s="28" t="e">
        <f>I1698-'Instruções e período de cálculo'!$B$5</f>
        <v>#VALUE!</v>
      </c>
      <c r="N1698" s="28" t="e">
        <f t="shared" si="213"/>
        <v>#VALUE!</v>
      </c>
      <c r="O1698" s="28" t="e">
        <f t="shared" si="214"/>
        <v>#VALUE!</v>
      </c>
      <c r="P1698" s="49" t="str">
        <f>IF('Cole CSV aqui'!B1697&lt;&gt;"",'Instruções e período de cálculo'!$B$5-'Instruções e período de cálculo'!$B$4+1,"")</f>
        <v/>
      </c>
      <c r="Q1698" s="28" t="str">
        <f>IF('Cole CSV aqui'!B1697&lt;&gt;"",P1698-N1698+O1698,"")</f>
        <v/>
      </c>
      <c r="R1698" s="7" t="str">
        <f t="shared" si="215"/>
        <v/>
      </c>
      <c r="S1698" s="32" t="e">
        <f>('Cole CSV aqui'!M1697-'Cole CSV aqui'!J1697)/(I1698-C1698)</f>
        <v>#VALUE!</v>
      </c>
      <c r="T1698" s="11" t="str">
        <f t="shared" si="209"/>
        <v/>
      </c>
      <c r="U1698" s="10" t="str">
        <f t="shared" si="210"/>
        <v/>
      </c>
      <c r="V1698" s="2"/>
      <c r="W1698" s="3"/>
      <c r="X1698" s="3"/>
    </row>
    <row r="1699" spans="1:24" s="1" customFormat="1" x14ac:dyDescent="0.25">
      <c r="A1699" s="5" t="str">
        <f>IF('Cole CSV aqui'!A1698&lt;&gt;"",'Cole CSV aqui'!A1698,"")</f>
        <v/>
      </c>
      <c r="B1699" s="5" t="str">
        <f>IF('Cole CSV aqui'!B1698&lt;&gt;"",'Cole CSV aqui'!B1698,"")</f>
        <v/>
      </c>
      <c r="C1699" s="6" t="str">
        <f>IF('Cole CSV aqui'!F1698&lt;&gt;"",'Cole CSV aqui'!F1698,"")</f>
        <v/>
      </c>
      <c r="D1699" s="6" t="str">
        <f>IF('Cole CSV aqui'!G1698&lt;&gt;"",'Cole CSV aqui'!G1698,"")</f>
        <v/>
      </c>
      <c r="E1699" s="35" t="str">
        <f>IF('Cole CSV aqui'!M1698&lt;&gt;"",'Cole CSV aqui'!M1698,"")</f>
        <v/>
      </c>
      <c r="F1699" s="35" t="str">
        <f>IF('Cole CSV aqui'!J1698&lt;&gt;"",'Cole CSV aqui'!J1698,"")</f>
        <v/>
      </c>
      <c r="G1699" s="35" t="str">
        <f t="shared" si="211"/>
        <v/>
      </c>
      <c r="H1699" s="7" t="str">
        <f>IF('Cole CSV aqui'!I1698="Anos ",'Cole CSV aqui'!H1698*365.25,"")&amp;IF('Cole CSV aqui'!I1698="Dias ",'Cole CSV aqui'!H1698,"")&amp;IF('Cole CSV aqui'!I1698="Meses ",'Cole CSV aqui'!H1698*30.5,"")</f>
        <v/>
      </c>
      <c r="I1699" s="6" t="str">
        <f>IF('Cole CSV aqui'!G1698&lt;&gt;"",C1699+H1699,"")</f>
        <v/>
      </c>
      <c r="J1699" s="28" t="e">
        <f t="shared" ca="1" si="212"/>
        <v>#VALUE!</v>
      </c>
      <c r="K1699" s="7" t="str">
        <f t="shared" si="208"/>
        <v/>
      </c>
      <c r="L1699" s="28" t="e">
        <f>C1699-'Instruções e período de cálculo'!$B$4</f>
        <v>#VALUE!</v>
      </c>
      <c r="M1699" s="28" t="e">
        <f>I1699-'Instruções e período de cálculo'!$B$5</f>
        <v>#VALUE!</v>
      </c>
      <c r="N1699" s="28" t="e">
        <f t="shared" si="213"/>
        <v>#VALUE!</v>
      </c>
      <c r="O1699" s="28" t="e">
        <f t="shared" si="214"/>
        <v>#VALUE!</v>
      </c>
      <c r="P1699" s="49" t="str">
        <f>IF('Cole CSV aqui'!B1698&lt;&gt;"",'Instruções e período de cálculo'!$B$5-'Instruções e período de cálculo'!$B$4+1,"")</f>
        <v/>
      </c>
      <c r="Q1699" s="28" t="str">
        <f>IF('Cole CSV aqui'!B1698&lt;&gt;"",P1699-N1699+O1699,"")</f>
        <v/>
      </c>
      <c r="R1699" s="7" t="str">
        <f t="shared" si="215"/>
        <v/>
      </c>
      <c r="S1699" s="32" t="e">
        <f>('Cole CSV aqui'!M1698-'Cole CSV aqui'!J1698)/(I1699-C1699)</f>
        <v>#VALUE!</v>
      </c>
      <c r="T1699" s="11" t="str">
        <f t="shared" si="209"/>
        <v/>
      </c>
      <c r="U1699" s="10" t="str">
        <f t="shared" si="210"/>
        <v/>
      </c>
      <c r="V1699" s="2"/>
      <c r="W1699" s="3"/>
      <c r="X1699" s="3"/>
    </row>
    <row r="1700" spans="1:24" s="1" customFormat="1" x14ac:dyDescent="0.25">
      <c r="A1700" s="5" t="str">
        <f>IF('Cole CSV aqui'!A1699&lt;&gt;"",'Cole CSV aqui'!A1699,"")</f>
        <v/>
      </c>
      <c r="B1700" s="5" t="str">
        <f>IF('Cole CSV aqui'!B1699&lt;&gt;"",'Cole CSV aqui'!B1699,"")</f>
        <v/>
      </c>
      <c r="C1700" s="6" t="str">
        <f>IF('Cole CSV aqui'!F1699&lt;&gt;"",'Cole CSV aqui'!F1699,"")</f>
        <v/>
      </c>
      <c r="D1700" s="6" t="str">
        <f>IF('Cole CSV aqui'!G1699&lt;&gt;"",'Cole CSV aqui'!G1699,"")</f>
        <v/>
      </c>
      <c r="E1700" s="35" t="str">
        <f>IF('Cole CSV aqui'!M1699&lt;&gt;"",'Cole CSV aqui'!M1699,"")</f>
        <v/>
      </c>
      <c r="F1700" s="35" t="str">
        <f>IF('Cole CSV aqui'!J1699&lt;&gt;"",'Cole CSV aqui'!J1699,"")</f>
        <v/>
      </c>
      <c r="G1700" s="35" t="str">
        <f t="shared" si="211"/>
        <v/>
      </c>
      <c r="H1700" s="7" t="str">
        <f>IF('Cole CSV aqui'!I1699="Anos ",'Cole CSV aqui'!H1699*365.25,"")&amp;IF('Cole CSV aqui'!I1699="Dias ",'Cole CSV aqui'!H1699,"")&amp;IF('Cole CSV aqui'!I1699="Meses ",'Cole CSV aqui'!H1699*30.5,"")</f>
        <v/>
      </c>
      <c r="I1700" s="6" t="str">
        <f>IF('Cole CSV aqui'!G1699&lt;&gt;"",C1700+H1700,"")</f>
        <v/>
      </c>
      <c r="J1700" s="28" t="e">
        <f t="shared" ca="1" si="212"/>
        <v>#VALUE!</v>
      </c>
      <c r="K1700" s="7" t="str">
        <f t="shared" si="208"/>
        <v/>
      </c>
      <c r="L1700" s="28" t="e">
        <f>C1700-'Instruções e período de cálculo'!$B$4</f>
        <v>#VALUE!</v>
      </c>
      <c r="M1700" s="28" t="e">
        <f>I1700-'Instruções e período de cálculo'!$B$5</f>
        <v>#VALUE!</v>
      </c>
      <c r="N1700" s="28" t="e">
        <f t="shared" si="213"/>
        <v>#VALUE!</v>
      </c>
      <c r="O1700" s="28" t="e">
        <f t="shared" si="214"/>
        <v>#VALUE!</v>
      </c>
      <c r="P1700" s="49" t="str">
        <f>IF('Cole CSV aqui'!B1699&lt;&gt;"",'Instruções e período de cálculo'!$B$5-'Instruções e período de cálculo'!$B$4+1,"")</f>
        <v/>
      </c>
      <c r="Q1700" s="28" t="str">
        <f>IF('Cole CSV aqui'!B1699&lt;&gt;"",P1700-N1700+O1700,"")</f>
        <v/>
      </c>
      <c r="R1700" s="7" t="str">
        <f t="shared" si="215"/>
        <v/>
      </c>
      <c r="S1700" s="32" t="e">
        <f>('Cole CSV aqui'!M1699-'Cole CSV aqui'!J1699)/(I1700-C1700)</f>
        <v>#VALUE!</v>
      </c>
      <c r="T1700" s="11" t="str">
        <f t="shared" si="209"/>
        <v/>
      </c>
      <c r="U1700" s="10" t="str">
        <f t="shared" si="210"/>
        <v/>
      </c>
      <c r="V1700" s="2"/>
      <c r="W1700" s="3"/>
      <c r="X1700" s="3"/>
    </row>
    <row r="1701" spans="1:24" s="1" customFormat="1" x14ac:dyDescent="0.25">
      <c r="A1701" s="5" t="str">
        <f>IF('Cole CSV aqui'!A1700&lt;&gt;"",'Cole CSV aqui'!A1700,"")</f>
        <v/>
      </c>
      <c r="B1701" s="5" t="str">
        <f>IF('Cole CSV aqui'!B1700&lt;&gt;"",'Cole CSV aqui'!B1700,"")</f>
        <v/>
      </c>
      <c r="C1701" s="6" t="str">
        <f>IF('Cole CSV aqui'!F1700&lt;&gt;"",'Cole CSV aqui'!F1700,"")</f>
        <v/>
      </c>
      <c r="D1701" s="6" t="str">
        <f>IF('Cole CSV aqui'!G1700&lt;&gt;"",'Cole CSV aqui'!G1700,"")</f>
        <v/>
      </c>
      <c r="E1701" s="35" t="str">
        <f>IF('Cole CSV aqui'!M1700&lt;&gt;"",'Cole CSV aqui'!M1700,"")</f>
        <v/>
      </c>
      <c r="F1701" s="35" t="str">
        <f>IF('Cole CSV aqui'!J1700&lt;&gt;"",'Cole CSV aqui'!J1700,"")</f>
        <v/>
      </c>
      <c r="G1701" s="35" t="str">
        <f t="shared" si="211"/>
        <v/>
      </c>
      <c r="H1701" s="7" t="str">
        <f>IF('Cole CSV aqui'!I1700="Anos ",'Cole CSV aqui'!H1700*365.25,"")&amp;IF('Cole CSV aqui'!I1700="Dias ",'Cole CSV aqui'!H1700,"")&amp;IF('Cole CSV aqui'!I1700="Meses ",'Cole CSV aqui'!H1700*30.5,"")</f>
        <v/>
      </c>
      <c r="I1701" s="6" t="str">
        <f>IF('Cole CSV aqui'!G1700&lt;&gt;"",C1701+H1701,"")</f>
        <v/>
      </c>
      <c r="J1701" s="28" t="e">
        <f t="shared" ca="1" si="212"/>
        <v>#VALUE!</v>
      </c>
      <c r="K1701" s="7" t="str">
        <f t="shared" si="208"/>
        <v/>
      </c>
      <c r="L1701" s="28" t="e">
        <f>C1701-'Instruções e período de cálculo'!$B$4</f>
        <v>#VALUE!</v>
      </c>
      <c r="M1701" s="28" t="e">
        <f>I1701-'Instruções e período de cálculo'!$B$5</f>
        <v>#VALUE!</v>
      </c>
      <c r="N1701" s="28" t="e">
        <f t="shared" si="213"/>
        <v>#VALUE!</v>
      </c>
      <c r="O1701" s="28" t="e">
        <f t="shared" si="214"/>
        <v>#VALUE!</v>
      </c>
      <c r="P1701" s="49" t="str">
        <f>IF('Cole CSV aqui'!B1700&lt;&gt;"",'Instruções e período de cálculo'!$B$5-'Instruções e período de cálculo'!$B$4+1,"")</f>
        <v/>
      </c>
      <c r="Q1701" s="28" t="str">
        <f>IF('Cole CSV aqui'!B1700&lt;&gt;"",P1701-N1701+O1701,"")</f>
        <v/>
      </c>
      <c r="R1701" s="7" t="str">
        <f t="shared" si="215"/>
        <v/>
      </c>
      <c r="S1701" s="32" t="e">
        <f>('Cole CSV aqui'!M1700-'Cole CSV aqui'!J1700)/(I1701-C1701)</f>
        <v>#VALUE!</v>
      </c>
      <c r="T1701" s="11" t="str">
        <f t="shared" si="209"/>
        <v/>
      </c>
      <c r="U1701" s="10" t="str">
        <f t="shared" si="210"/>
        <v/>
      </c>
      <c r="V1701" s="2"/>
      <c r="W1701" s="3"/>
      <c r="X1701" s="3"/>
    </row>
    <row r="1702" spans="1:24" s="1" customFormat="1" x14ac:dyDescent="0.25">
      <c r="A1702" s="5" t="str">
        <f>IF('Cole CSV aqui'!A1701&lt;&gt;"",'Cole CSV aqui'!A1701,"")</f>
        <v/>
      </c>
      <c r="B1702" s="5" t="str">
        <f>IF('Cole CSV aqui'!B1701&lt;&gt;"",'Cole CSV aqui'!B1701,"")</f>
        <v/>
      </c>
      <c r="C1702" s="6" t="str">
        <f>IF('Cole CSV aqui'!F1701&lt;&gt;"",'Cole CSV aqui'!F1701,"")</f>
        <v/>
      </c>
      <c r="D1702" s="6" t="str">
        <f>IF('Cole CSV aqui'!G1701&lt;&gt;"",'Cole CSV aqui'!G1701,"")</f>
        <v/>
      </c>
      <c r="E1702" s="35" t="str">
        <f>IF('Cole CSV aqui'!M1701&lt;&gt;"",'Cole CSV aqui'!M1701,"")</f>
        <v/>
      </c>
      <c r="F1702" s="35" t="str">
        <f>IF('Cole CSV aqui'!J1701&lt;&gt;"",'Cole CSV aqui'!J1701,"")</f>
        <v/>
      </c>
      <c r="G1702" s="35" t="str">
        <f t="shared" si="211"/>
        <v/>
      </c>
      <c r="H1702" s="7" t="str">
        <f>IF('Cole CSV aqui'!I1701="Anos ",'Cole CSV aqui'!H1701*365.25,"")&amp;IF('Cole CSV aqui'!I1701="Dias ",'Cole CSV aqui'!H1701,"")&amp;IF('Cole CSV aqui'!I1701="Meses ",'Cole CSV aqui'!H1701*30.5,"")</f>
        <v/>
      </c>
      <c r="I1702" s="6" t="str">
        <f>IF('Cole CSV aqui'!G1701&lt;&gt;"",C1702+H1702,"")</f>
        <v/>
      </c>
      <c r="J1702" s="28" t="e">
        <f t="shared" ca="1" si="212"/>
        <v>#VALUE!</v>
      </c>
      <c r="K1702" s="7" t="str">
        <f t="shared" si="208"/>
        <v/>
      </c>
      <c r="L1702" s="28" t="e">
        <f>C1702-'Instruções e período de cálculo'!$B$4</f>
        <v>#VALUE!</v>
      </c>
      <c r="M1702" s="28" t="e">
        <f>I1702-'Instruções e período de cálculo'!$B$5</f>
        <v>#VALUE!</v>
      </c>
      <c r="N1702" s="28" t="e">
        <f t="shared" si="213"/>
        <v>#VALUE!</v>
      </c>
      <c r="O1702" s="28" t="e">
        <f t="shared" si="214"/>
        <v>#VALUE!</v>
      </c>
      <c r="P1702" s="49" t="str">
        <f>IF('Cole CSV aqui'!B1701&lt;&gt;"",'Instruções e período de cálculo'!$B$5-'Instruções e período de cálculo'!$B$4+1,"")</f>
        <v/>
      </c>
      <c r="Q1702" s="28" t="str">
        <f>IF('Cole CSV aqui'!B1701&lt;&gt;"",P1702-N1702+O1702,"")</f>
        <v/>
      </c>
      <c r="R1702" s="7" t="str">
        <f t="shared" si="215"/>
        <v/>
      </c>
      <c r="S1702" s="32" t="e">
        <f>('Cole CSV aqui'!M1701-'Cole CSV aqui'!J1701)/(I1702-C1702)</f>
        <v>#VALUE!</v>
      </c>
      <c r="T1702" s="11" t="str">
        <f t="shared" si="209"/>
        <v/>
      </c>
      <c r="U1702" s="10" t="str">
        <f t="shared" si="210"/>
        <v/>
      </c>
      <c r="V1702" s="2"/>
      <c r="W1702" s="3"/>
      <c r="X1702" s="3"/>
    </row>
    <row r="1703" spans="1:24" s="1" customFormat="1" x14ac:dyDescent="0.25">
      <c r="A1703" s="5" t="str">
        <f>IF('Cole CSV aqui'!A1702&lt;&gt;"",'Cole CSV aqui'!A1702,"")</f>
        <v/>
      </c>
      <c r="B1703" s="5" t="str">
        <f>IF('Cole CSV aqui'!B1702&lt;&gt;"",'Cole CSV aqui'!B1702,"")</f>
        <v/>
      </c>
      <c r="C1703" s="6" t="str">
        <f>IF('Cole CSV aqui'!F1702&lt;&gt;"",'Cole CSV aqui'!F1702,"")</f>
        <v/>
      </c>
      <c r="D1703" s="6" t="str">
        <f>IF('Cole CSV aqui'!G1702&lt;&gt;"",'Cole CSV aqui'!G1702,"")</f>
        <v/>
      </c>
      <c r="E1703" s="35" t="str">
        <f>IF('Cole CSV aqui'!M1702&lt;&gt;"",'Cole CSV aqui'!M1702,"")</f>
        <v/>
      </c>
      <c r="F1703" s="35" t="str">
        <f>IF('Cole CSV aqui'!J1702&lt;&gt;"",'Cole CSV aqui'!J1702,"")</f>
        <v/>
      </c>
      <c r="G1703" s="35" t="str">
        <f t="shared" si="211"/>
        <v/>
      </c>
      <c r="H1703" s="7" t="str">
        <f>IF('Cole CSV aqui'!I1702="Anos ",'Cole CSV aqui'!H1702*365.25,"")&amp;IF('Cole CSV aqui'!I1702="Dias ",'Cole CSV aqui'!H1702,"")&amp;IF('Cole CSV aqui'!I1702="Meses ",'Cole CSV aqui'!H1702*30.5,"")</f>
        <v/>
      </c>
      <c r="I1703" s="6" t="str">
        <f>IF('Cole CSV aqui'!G1702&lt;&gt;"",C1703+H1703,"")</f>
        <v/>
      </c>
      <c r="J1703" s="28" t="e">
        <f t="shared" ca="1" si="212"/>
        <v>#VALUE!</v>
      </c>
      <c r="K1703" s="7" t="str">
        <f t="shared" si="208"/>
        <v/>
      </c>
      <c r="L1703" s="28" t="e">
        <f>C1703-'Instruções e período de cálculo'!$B$4</f>
        <v>#VALUE!</v>
      </c>
      <c r="M1703" s="28" t="e">
        <f>I1703-'Instruções e período de cálculo'!$B$5</f>
        <v>#VALUE!</v>
      </c>
      <c r="N1703" s="28" t="e">
        <f t="shared" si="213"/>
        <v>#VALUE!</v>
      </c>
      <c r="O1703" s="28" t="e">
        <f t="shared" si="214"/>
        <v>#VALUE!</v>
      </c>
      <c r="P1703" s="49" t="str">
        <f>IF('Cole CSV aqui'!B1702&lt;&gt;"",'Instruções e período de cálculo'!$B$5-'Instruções e período de cálculo'!$B$4+1,"")</f>
        <v/>
      </c>
      <c r="Q1703" s="28" t="str">
        <f>IF('Cole CSV aqui'!B1702&lt;&gt;"",P1703-N1703+O1703,"")</f>
        <v/>
      </c>
      <c r="R1703" s="7" t="str">
        <f t="shared" si="215"/>
        <v/>
      </c>
      <c r="S1703" s="32" t="e">
        <f>('Cole CSV aqui'!M1702-'Cole CSV aqui'!J1702)/(I1703-C1703)</f>
        <v>#VALUE!</v>
      </c>
      <c r="T1703" s="11" t="str">
        <f t="shared" si="209"/>
        <v/>
      </c>
      <c r="U1703" s="10" t="str">
        <f t="shared" si="210"/>
        <v/>
      </c>
      <c r="V1703" s="2"/>
      <c r="W1703" s="3"/>
      <c r="X1703" s="3"/>
    </row>
    <row r="1704" spans="1:24" s="1" customFormat="1" x14ac:dyDescent="0.25">
      <c r="A1704" s="5" t="str">
        <f>IF('Cole CSV aqui'!A1703&lt;&gt;"",'Cole CSV aqui'!A1703,"")</f>
        <v/>
      </c>
      <c r="B1704" s="5" t="str">
        <f>IF('Cole CSV aqui'!B1703&lt;&gt;"",'Cole CSV aqui'!B1703,"")</f>
        <v/>
      </c>
      <c r="C1704" s="6" t="str">
        <f>IF('Cole CSV aqui'!F1703&lt;&gt;"",'Cole CSV aqui'!F1703,"")</f>
        <v/>
      </c>
      <c r="D1704" s="6" t="str">
        <f>IF('Cole CSV aqui'!G1703&lt;&gt;"",'Cole CSV aqui'!G1703,"")</f>
        <v/>
      </c>
      <c r="E1704" s="35" t="str">
        <f>IF('Cole CSV aqui'!M1703&lt;&gt;"",'Cole CSV aqui'!M1703,"")</f>
        <v/>
      </c>
      <c r="F1704" s="35" t="str">
        <f>IF('Cole CSV aqui'!J1703&lt;&gt;"",'Cole CSV aqui'!J1703,"")</f>
        <v/>
      </c>
      <c r="G1704" s="35" t="str">
        <f t="shared" si="211"/>
        <v/>
      </c>
      <c r="H1704" s="7" t="str">
        <f>IF('Cole CSV aqui'!I1703="Anos ",'Cole CSV aqui'!H1703*365.25,"")&amp;IF('Cole CSV aqui'!I1703="Dias ",'Cole CSV aqui'!H1703,"")&amp;IF('Cole CSV aqui'!I1703="Meses ",'Cole CSV aqui'!H1703*30.5,"")</f>
        <v/>
      </c>
      <c r="I1704" s="6" t="str">
        <f>IF('Cole CSV aqui'!G1703&lt;&gt;"",C1704+H1704,"")</f>
        <v/>
      </c>
      <c r="J1704" s="28" t="e">
        <f t="shared" ca="1" si="212"/>
        <v>#VALUE!</v>
      </c>
      <c r="K1704" s="7" t="str">
        <f t="shared" si="208"/>
        <v/>
      </c>
      <c r="L1704" s="28" t="e">
        <f>C1704-'Instruções e período de cálculo'!$B$4</f>
        <v>#VALUE!</v>
      </c>
      <c r="M1704" s="28" t="e">
        <f>I1704-'Instruções e período de cálculo'!$B$5</f>
        <v>#VALUE!</v>
      </c>
      <c r="N1704" s="28" t="e">
        <f t="shared" si="213"/>
        <v>#VALUE!</v>
      </c>
      <c r="O1704" s="28" t="e">
        <f t="shared" si="214"/>
        <v>#VALUE!</v>
      </c>
      <c r="P1704" s="49" t="str">
        <f>IF('Cole CSV aqui'!B1703&lt;&gt;"",'Instruções e período de cálculo'!$B$5-'Instruções e período de cálculo'!$B$4+1,"")</f>
        <v/>
      </c>
      <c r="Q1704" s="28" t="str">
        <f>IF('Cole CSV aqui'!B1703&lt;&gt;"",P1704-N1704+O1704,"")</f>
        <v/>
      </c>
      <c r="R1704" s="7" t="str">
        <f t="shared" si="215"/>
        <v/>
      </c>
      <c r="S1704" s="32" t="e">
        <f>('Cole CSV aqui'!M1703-'Cole CSV aqui'!J1703)/(I1704-C1704)</f>
        <v>#VALUE!</v>
      </c>
      <c r="T1704" s="11" t="str">
        <f t="shared" si="209"/>
        <v/>
      </c>
      <c r="U1704" s="10" t="str">
        <f t="shared" si="210"/>
        <v/>
      </c>
      <c r="V1704" s="2"/>
      <c r="W1704" s="3"/>
      <c r="X1704" s="3"/>
    </row>
    <row r="1705" spans="1:24" s="1" customFormat="1" x14ac:dyDescent="0.25">
      <c r="A1705" s="5" t="str">
        <f>IF('Cole CSV aqui'!A1704&lt;&gt;"",'Cole CSV aqui'!A1704,"")</f>
        <v/>
      </c>
      <c r="B1705" s="5" t="str">
        <f>IF('Cole CSV aqui'!B1704&lt;&gt;"",'Cole CSV aqui'!B1704,"")</f>
        <v/>
      </c>
      <c r="C1705" s="6" t="str">
        <f>IF('Cole CSV aqui'!F1704&lt;&gt;"",'Cole CSV aqui'!F1704,"")</f>
        <v/>
      </c>
      <c r="D1705" s="6" t="str">
        <f>IF('Cole CSV aqui'!G1704&lt;&gt;"",'Cole CSV aqui'!G1704,"")</f>
        <v/>
      </c>
      <c r="E1705" s="35" t="str">
        <f>IF('Cole CSV aqui'!M1704&lt;&gt;"",'Cole CSV aqui'!M1704,"")</f>
        <v/>
      </c>
      <c r="F1705" s="35" t="str">
        <f>IF('Cole CSV aqui'!J1704&lt;&gt;"",'Cole CSV aqui'!J1704,"")</f>
        <v/>
      </c>
      <c r="G1705" s="35" t="str">
        <f t="shared" si="211"/>
        <v/>
      </c>
      <c r="H1705" s="7" t="str">
        <f>IF('Cole CSV aqui'!I1704="Anos ",'Cole CSV aqui'!H1704*365.25,"")&amp;IF('Cole CSV aqui'!I1704="Dias ",'Cole CSV aqui'!H1704,"")&amp;IF('Cole CSV aqui'!I1704="Meses ",'Cole CSV aqui'!H1704*30.5,"")</f>
        <v/>
      </c>
      <c r="I1705" s="6" t="str">
        <f>IF('Cole CSV aqui'!G1704&lt;&gt;"",C1705+H1705,"")</f>
        <v/>
      </c>
      <c r="J1705" s="28" t="e">
        <f t="shared" ca="1" si="212"/>
        <v>#VALUE!</v>
      </c>
      <c r="K1705" s="7" t="str">
        <f t="shared" si="208"/>
        <v/>
      </c>
      <c r="L1705" s="28" t="e">
        <f>C1705-'Instruções e período de cálculo'!$B$4</f>
        <v>#VALUE!</v>
      </c>
      <c r="M1705" s="28" t="e">
        <f>I1705-'Instruções e período de cálculo'!$B$5</f>
        <v>#VALUE!</v>
      </c>
      <c r="N1705" s="28" t="e">
        <f t="shared" si="213"/>
        <v>#VALUE!</v>
      </c>
      <c r="O1705" s="28" t="e">
        <f t="shared" si="214"/>
        <v>#VALUE!</v>
      </c>
      <c r="P1705" s="49" t="str">
        <f>IF('Cole CSV aqui'!B1704&lt;&gt;"",'Instruções e período de cálculo'!$B$5-'Instruções e período de cálculo'!$B$4+1,"")</f>
        <v/>
      </c>
      <c r="Q1705" s="28" t="str">
        <f>IF('Cole CSV aqui'!B1704&lt;&gt;"",P1705-N1705+O1705,"")</f>
        <v/>
      </c>
      <c r="R1705" s="7" t="str">
        <f t="shared" si="215"/>
        <v/>
      </c>
      <c r="S1705" s="32" t="e">
        <f>('Cole CSV aqui'!M1704-'Cole CSV aqui'!J1704)/(I1705-C1705)</f>
        <v>#VALUE!</v>
      </c>
      <c r="T1705" s="11" t="str">
        <f t="shared" si="209"/>
        <v/>
      </c>
      <c r="U1705" s="10" t="str">
        <f t="shared" si="210"/>
        <v/>
      </c>
      <c r="V1705" s="2"/>
      <c r="W1705" s="3"/>
      <c r="X1705" s="3"/>
    </row>
    <row r="1706" spans="1:24" s="1" customFormat="1" x14ac:dyDescent="0.25">
      <c r="A1706" s="5" t="str">
        <f>IF('Cole CSV aqui'!A1705&lt;&gt;"",'Cole CSV aqui'!A1705,"")</f>
        <v/>
      </c>
      <c r="B1706" s="5" t="str">
        <f>IF('Cole CSV aqui'!B1705&lt;&gt;"",'Cole CSV aqui'!B1705,"")</f>
        <v/>
      </c>
      <c r="C1706" s="6" t="str">
        <f>IF('Cole CSV aqui'!F1705&lt;&gt;"",'Cole CSV aqui'!F1705,"")</f>
        <v/>
      </c>
      <c r="D1706" s="6" t="str">
        <f>IF('Cole CSV aqui'!G1705&lt;&gt;"",'Cole CSV aqui'!G1705,"")</f>
        <v/>
      </c>
      <c r="E1706" s="35" t="str">
        <f>IF('Cole CSV aqui'!M1705&lt;&gt;"",'Cole CSV aqui'!M1705,"")</f>
        <v/>
      </c>
      <c r="F1706" s="35" t="str">
        <f>IF('Cole CSV aqui'!J1705&lt;&gt;"",'Cole CSV aqui'!J1705,"")</f>
        <v/>
      </c>
      <c r="G1706" s="35" t="str">
        <f t="shared" si="211"/>
        <v/>
      </c>
      <c r="H1706" s="7" t="str">
        <f>IF('Cole CSV aqui'!I1705="Anos ",'Cole CSV aqui'!H1705*365.25,"")&amp;IF('Cole CSV aqui'!I1705="Dias ",'Cole CSV aqui'!H1705,"")&amp;IF('Cole CSV aqui'!I1705="Meses ",'Cole CSV aqui'!H1705*30.5,"")</f>
        <v/>
      </c>
      <c r="I1706" s="6" t="str">
        <f>IF('Cole CSV aqui'!G1705&lt;&gt;"",C1706+H1706,"")</f>
        <v/>
      </c>
      <c r="J1706" s="28" t="e">
        <f t="shared" ca="1" si="212"/>
        <v>#VALUE!</v>
      </c>
      <c r="K1706" s="7" t="str">
        <f t="shared" si="208"/>
        <v/>
      </c>
      <c r="L1706" s="28" t="e">
        <f>C1706-'Instruções e período de cálculo'!$B$4</f>
        <v>#VALUE!</v>
      </c>
      <c r="M1706" s="28" t="e">
        <f>I1706-'Instruções e período de cálculo'!$B$5</f>
        <v>#VALUE!</v>
      </c>
      <c r="N1706" s="28" t="e">
        <f t="shared" si="213"/>
        <v>#VALUE!</v>
      </c>
      <c r="O1706" s="28" t="e">
        <f t="shared" si="214"/>
        <v>#VALUE!</v>
      </c>
      <c r="P1706" s="49" t="str">
        <f>IF('Cole CSV aqui'!B1705&lt;&gt;"",'Instruções e período de cálculo'!$B$5-'Instruções e período de cálculo'!$B$4+1,"")</f>
        <v/>
      </c>
      <c r="Q1706" s="28" t="str">
        <f>IF('Cole CSV aqui'!B1705&lt;&gt;"",P1706-N1706+O1706,"")</f>
        <v/>
      </c>
      <c r="R1706" s="7" t="str">
        <f t="shared" si="215"/>
        <v/>
      </c>
      <c r="S1706" s="32" t="e">
        <f>('Cole CSV aqui'!M1705-'Cole CSV aqui'!J1705)/(I1706-C1706)</f>
        <v>#VALUE!</v>
      </c>
      <c r="T1706" s="11" t="str">
        <f t="shared" si="209"/>
        <v/>
      </c>
      <c r="U1706" s="10" t="str">
        <f t="shared" si="210"/>
        <v/>
      </c>
      <c r="V1706" s="2"/>
      <c r="W1706" s="3"/>
      <c r="X1706" s="3"/>
    </row>
    <row r="1707" spans="1:24" s="1" customFormat="1" x14ac:dyDescent="0.25">
      <c r="A1707" s="5" t="str">
        <f>IF('Cole CSV aqui'!A1706&lt;&gt;"",'Cole CSV aqui'!A1706,"")</f>
        <v/>
      </c>
      <c r="B1707" s="5" t="str">
        <f>IF('Cole CSV aqui'!B1706&lt;&gt;"",'Cole CSV aqui'!B1706,"")</f>
        <v/>
      </c>
      <c r="C1707" s="6" t="str">
        <f>IF('Cole CSV aqui'!F1706&lt;&gt;"",'Cole CSV aqui'!F1706,"")</f>
        <v/>
      </c>
      <c r="D1707" s="6" t="str">
        <f>IF('Cole CSV aqui'!G1706&lt;&gt;"",'Cole CSV aqui'!G1706,"")</f>
        <v/>
      </c>
      <c r="E1707" s="35" t="str">
        <f>IF('Cole CSV aqui'!M1706&lt;&gt;"",'Cole CSV aqui'!M1706,"")</f>
        <v/>
      </c>
      <c r="F1707" s="35" t="str">
        <f>IF('Cole CSV aqui'!J1706&lt;&gt;"",'Cole CSV aqui'!J1706,"")</f>
        <v/>
      </c>
      <c r="G1707" s="35" t="str">
        <f t="shared" si="211"/>
        <v/>
      </c>
      <c r="H1707" s="7" t="str">
        <f>IF('Cole CSV aqui'!I1706="Anos ",'Cole CSV aqui'!H1706*365.25,"")&amp;IF('Cole CSV aqui'!I1706="Dias ",'Cole CSV aqui'!H1706,"")&amp;IF('Cole CSV aqui'!I1706="Meses ",'Cole CSV aqui'!H1706*30.5,"")</f>
        <v/>
      </c>
      <c r="I1707" s="6" t="str">
        <f>IF('Cole CSV aqui'!G1706&lt;&gt;"",C1707+H1707,"")</f>
        <v/>
      </c>
      <c r="J1707" s="28" t="e">
        <f t="shared" ca="1" si="212"/>
        <v>#VALUE!</v>
      </c>
      <c r="K1707" s="7" t="str">
        <f t="shared" si="208"/>
        <v/>
      </c>
      <c r="L1707" s="28" t="e">
        <f>C1707-'Instruções e período de cálculo'!$B$4</f>
        <v>#VALUE!</v>
      </c>
      <c r="M1707" s="28" t="e">
        <f>I1707-'Instruções e período de cálculo'!$B$5</f>
        <v>#VALUE!</v>
      </c>
      <c r="N1707" s="28" t="e">
        <f t="shared" si="213"/>
        <v>#VALUE!</v>
      </c>
      <c r="O1707" s="28" t="e">
        <f t="shared" si="214"/>
        <v>#VALUE!</v>
      </c>
      <c r="P1707" s="49" t="str">
        <f>IF('Cole CSV aqui'!B1706&lt;&gt;"",'Instruções e período de cálculo'!$B$5-'Instruções e período de cálculo'!$B$4+1,"")</f>
        <v/>
      </c>
      <c r="Q1707" s="28" t="str">
        <f>IF('Cole CSV aqui'!B1706&lt;&gt;"",P1707-N1707+O1707,"")</f>
        <v/>
      </c>
      <c r="R1707" s="7" t="str">
        <f t="shared" si="215"/>
        <v/>
      </c>
      <c r="S1707" s="32" t="e">
        <f>('Cole CSV aqui'!M1706-'Cole CSV aqui'!J1706)/(I1707-C1707)</f>
        <v>#VALUE!</v>
      </c>
      <c r="T1707" s="11" t="str">
        <f t="shared" si="209"/>
        <v/>
      </c>
      <c r="U1707" s="10" t="str">
        <f t="shared" si="210"/>
        <v/>
      </c>
      <c r="V1707" s="2"/>
      <c r="W1707" s="3"/>
      <c r="X1707" s="3"/>
    </row>
    <row r="1708" spans="1:24" s="1" customFormat="1" x14ac:dyDescent="0.25">
      <c r="A1708" s="5" t="str">
        <f>IF('Cole CSV aqui'!A1707&lt;&gt;"",'Cole CSV aqui'!A1707,"")</f>
        <v/>
      </c>
      <c r="B1708" s="5" t="str">
        <f>IF('Cole CSV aqui'!B1707&lt;&gt;"",'Cole CSV aqui'!B1707,"")</f>
        <v/>
      </c>
      <c r="C1708" s="6" t="str">
        <f>IF('Cole CSV aqui'!F1707&lt;&gt;"",'Cole CSV aqui'!F1707,"")</f>
        <v/>
      </c>
      <c r="D1708" s="6" t="str">
        <f>IF('Cole CSV aqui'!G1707&lt;&gt;"",'Cole CSV aqui'!G1707,"")</f>
        <v/>
      </c>
      <c r="E1708" s="35" t="str">
        <f>IF('Cole CSV aqui'!M1707&lt;&gt;"",'Cole CSV aqui'!M1707,"")</f>
        <v/>
      </c>
      <c r="F1708" s="35" t="str">
        <f>IF('Cole CSV aqui'!J1707&lt;&gt;"",'Cole CSV aqui'!J1707,"")</f>
        <v/>
      </c>
      <c r="G1708" s="35" t="str">
        <f t="shared" si="211"/>
        <v/>
      </c>
      <c r="H1708" s="7" t="str">
        <f>IF('Cole CSV aqui'!I1707="Anos ",'Cole CSV aqui'!H1707*365.25,"")&amp;IF('Cole CSV aqui'!I1707="Dias ",'Cole CSV aqui'!H1707,"")&amp;IF('Cole CSV aqui'!I1707="Meses ",'Cole CSV aqui'!H1707*30.5,"")</f>
        <v/>
      </c>
      <c r="I1708" s="6" t="str">
        <f>IF('Cole CSV aqui'!G1707&lt;&gt;"",C1708+H1708,"")</f>
        <v/>
      </c>
      <c r="J1708" s="28" t="e">
        <f t="shared" ca="1" si="212"/>
        <v>#VALUE!</v>
      </c>
      <c r="K1708" s="7" t="str">
        <f t="shared" si="208"/>
        <v/>
      </c>
      <c r="L1708" s="28" t="e">
        <f>C1708-'Instruções e período de cálculo'!$B$4</f>
        <v>#VALUE!</v>
      </c>
      <c r="M1708" s="28" t="e">
        <f>I1708-'Instruções e período de cálculo'!$B$5</f>
        <v>#VALUE!</v>
      </c>
      <c r="N1708" s="28" t="e">
        <f t="shared" si="213"/>
        <v>#VALUE!</v>
      </c>
      <c r="O1708" s="28" t="e">
        <f t="shared" si="214"/>
        <v>#VALUE!</v>
      </c>
      <c r="P1708" s="49" t="str">
        <f>IF('Cole CSV aqui'!B1707&lt;&gt;"",'Instruções e período de cálculo'!$B$5-'Instruções e período de cálculo'!$B$4+1,"")</f>
        <v/>
      </c>
      <c r="Q1708" s="28" t="str">
        <f>IF('Cole CSV aqui'!B1707&lt;&gt;"",P1708-N1708+O1708,"")</f>
        <v/>
      </c>
      <c r="R1708" s="7" t="str">
        <f t="shared" si="215"/>
        <v/>
      </c>
      <c r="S1708" s="32" t="e">
        <f>('Cole CSV aqui'!M1707-'Cole CSV aqui'!J1707)/(I1708-C1708)</f>
        <v>#VALUE!</v>
      </c>
      <c r="T1708" s="11" t="str">
        <f t="shared" si="209"/>
        <v/>
      </c>
      <c r="U1708" s="10" t="str">
        <f t="shared" si="210"/>
        <v/>
      </c>
      <c r="V1708" s="2"/>
      <c r="W1708" s="3"/>
      <c r="X1708" s="3"/>
    </row>
    <row r="1709" spans="1:24" s="1" customFormat="1" x14ac:dyDescent="0.25">
      <c r="A1709" s="5" t="str">
        <f>IF('Cole CSV aqui'!A1708&lt;&gt;"",'Cole CSV aqui'!A1708,"")</f>
        <v/>
      </c>
      <c r="B1709" s="5" t="str">
        <f>IF('Cole CSV aqui'!B1708&lt;&gt;"",'Cole CSV aqui'!B1708,"")</f>
        <v/>
      </c>
      <c r="C1709" s="6" t="str">
        <f>IF('Cole CSV aqui'!F1708&lt;&gt;"",'Cole CSV aqui'!F1708,"")</f>
        <v/>
      </c>
      <c r="D1709" s="6" t="str">
        <f>IF('Cole CSV aqui'!G1708&lt;&gt;"",'Cole CSV aqui'!G1708,"")</f>
        <v/>
      </c>
      <c r="E1709" s="35" t="str">
        <f>IF('Cole CSV aqui'!M1708&lt;&gt;"",'Cole CSV aqui'!M1708,"")</f>
        <v/>
      </c>
      <c r="F1709" s="35" t="str">
        <f>IF('Cole CSV aqui'!J1708&lt;&gt;"",'Cole CSV aqui'!J1708,"")</f>
        <v/>
      </c>
      <c r="G1709" s="35" t="str">
        <f t="shared" si="211"/>
        <v/>
      </c>
      <c r="H1709" s="7" t="str">
        <f>IF('Cole CSV aqui'!I1708="Anos ",'Cole CSV aqui'!H1708*365.25,"")&amp;IF('Cole CSV aqui'!I1708="Dias ",'Cole CSV aqui'!H1708,"")&amp;IF('Cole CSV aqui'!I1708="Meses ",'Cole CSV aqui'!H1708*30.5,"")</f>
        <v/>
      </c>
      <c r="I1709" s="6" t="str">
        <f>IF('Cole CSV aqui'!G1708&lt;&gt;"",C1709+H1709,"")</f>
        <v/>
      </c>
      <c r="J1709" s="28" t="e">
        <f t="shared" ca="1" si="212"/>
        <v>#VALUE!</v>
      </c>
      <c r="K1709" s="7" t="str">
        <f t="shared" si="208"/>
        <v/>
      </c>
      <c r="L1709" s="28" t="e">
        <f>C1709-'Instruções e período de cálculo'!$B$4</f>
        <v>#VALUE!</v>
      </c>
      <c r="M1709" s="28" t="e">
        <f>I1709-'Instruções e período de cálculo'!$B$5</f>
        <v>#VALUE!</v>
      </c>
      <c r="N1709" s="28" t="e">
        <f t="shared" si="213"/>
        <v>#VALUE!</v>
      </c>
      <c r="O1709" s="28" t="e">
        <f t="shared" si="214"/>
        <v>#VALUE!</v>
      </c>
      <c r="P1709" s="49" t="str">
        <f>IF('Cole CSV aqui'!B1708&lt;&gt;"",'Instruções e período de cálculo'!$B$5-'Instruções e período de cálculo'!$B$4+1,"")</f>
        <v/>
      </c>
      <c r="Q1709" s="28" t="str">
        <f>IF('Cole CSV aqui'!B1708&lt;&gt;"",P1709-N1709+O1709,"")</f>
        <v/>
      </c>
      <c r="R1709" s="7" t="str">
        <f t="shared" si="215"/>
        <v/>
      </c>
      <c r="S1709" s="32" t="e">
        <f>('Cole CSV aqui'!M1708-'Cole CSV aqui'!J1708)/(I1709-C1709)</f>
        <v>#VALUE!</v>
      </c>
      <c r="T1709" s="11" t="str">
        <f t="shared" si="209"/>
        <v/>
      </c>
      <c r="U1709" s="10" t="str">
        <f t="shared" si="210"/>
        <v/>
      </c>
      <c r="V1709" s="2"/>
      <c r="W1709" s="3"/>
      <c r="X1709" s="3"/>
    </row>
    <row r="1710" spans="1:24" s="1" customFormat="1" x14ac:dyDescent="0.25">
      <c r="A1710" s="5" t="str">
        <f>IF('Cole CSV aqui'!A1709&lt;&gt;"",'Cole CSV aqui'!A1709,"")</f>
        <v/>
      </c>
      <c r="B1710" s="5" t="str">
        <f>IF('Cole CSV aqui'!B1709&lt;&gt;"",'Cole CSV aqui'!B1709,"")</f>
        <v/>
      </c>
      <c r="C1710" s="6" t="str">
        <f>IF('Cole CSV aqui'!F1709&lt;&gt;"",'Cole CSV aqui'!F1709,"")</f>
        <v/>
      </c>
      <c r="D1710" s="6" t="str">
        <f>IF('Cole CSV aqui'!G1709&lt;&gt;"",'Cole CSV aqui'!G1709,"")</f>
        <v/>
      </c>
      <c r="E1710" s="35" t="str">
        <f>IF('Cole CSV aqui'!M1709&lt;&gt;"",'Cole CSV aqui'!M1709,"")</f>
        <v/>
      </c>
      <c r="F1710" s="35" t="str">
        <f>IF('Cole CSV aqui'!J1709&lt;&gt;"",'Cole CSV aqui'!J1709,"")</f>
        <v/>
      </c>
      <c r="G1710" s="35" t="str">
        <f t="shared" si="211"/>
        <v/>
      </c>
      <c r="H1710" s="7" t="str">
        <f>IF('Cole CSV aqui'!I1709="Anos ",'Cole CSV aqui'!H1709*365.25,"")&amp;IF('Cole CSV aqui'!I1709="Dias ",'Cole CSV aqui'!H1709,"")&amp;IF('Cole CSV aqui'!I1709="Meses ",'Cole CSV aqui'!H1709*30.5,"")</f>
        <v/>
      </c>
      <c r="I1710" s="6" t="str">
        <f>IF('Cole CSV aqui'!G1709&lt;&gt;"",C1710+H1710,"")</f>
        <v/>
      </c>
      <c r="J1710" s="28" t="e">
        <f t="shared" ca="1" si="212"/>
        <v>#VALUE!</v>
      </c>
      <c r="K1710" s="7" t="str">
        <f t="shared" si="208"/>
        <v/>
      </c>
      <c r="L1710" s="28" t="e">
        <f>C1710-'Instruções e período de cálculo'!$B$4</f>
        <v>#VALUE!</v>
      </c>
      <c r="M1710" s="28" t="e">
        <f>I1710-'Instruções e período de cálculo'!$B$5</f>
        <v>#VALUE!</v>
      </c>
      <c r="N1710" s="28" t="e">
        <f t="shared" si="213"/>
        <v>#VALUE!</v>
      </c>
      <c r="O1710" s="28" t="e">
        <f t="shared" si="214"/>
        <v>#VALUE!</v>
      </c>
      <c r="P1710" s="49" t="str">
        <f>IF('Cole CSV aqui'!B1709&lt;&gt;"",'Instruções e período de cálculo'!$B$5-'Instruções e período de cálculo'!$B$4+1,"")</f>
        <v/>
      </c>
      <c r="Q1710" s="28" t="str">
        <f>IF('Cole CSV aqui'!B1709&lt;&gt;"",P1710-N1710+O1710,"")</f>
        <v/>
      </c>
      <c r="R1710" s="7" t="str">
        <f t="shared" si="215"/>
        <v/>
      </c>
      <c r="S1710" s="32" t="e">
        <f>('Cole CSV aqui'!M1709-'Cole CSV aqui'!J1709)/(I1710-C1710)</f>
        <v>#VALUE!</v>
      </c>
      <c r="T1710" s="11" t="str">
        <f t="shared" si="209"/>
        <v/>
      </c>
      <c r="U1710" s="10" t="str">
        <f t="shared" si="210"/>
        <v/>
      </c>
      <c r="V1710" s="2"/>
      <c r="W1710" s="3"/>
      <c r="X1710" s="3"/>
    </row>
    <row r="1711" spans="1:24" s="1" customFormat="1" x14ac:dyDescent="0.25">
      <c r="A1711" s="5" t="str">
        <f>IF('Cole CSV aqui'!A1710&lt;&gt;"",'Cole CSV aqui'!A1710,"")</f>
        <v/>
      </c>
      <c r="B1711" s="5" t="str">
        <f>IF('Cole CSV aqui'!B1710&lt;&gt;"",'Cole CSV aqui'!B1710,"")</f>
        <v/>
      </c>
      <c r="C1711" s="6" t="str">
        <f>IF('Cole CSV aqui'!F1710&lt;&gt;"",'Cole CSV aqui'!F1710,"")</f>
        <v/>
      </c>
      <c r="D1711" s="6" t="str">
        <f>IF('Cole CSV aqui'!G1710&lt;&gt;"",'Cole CSV aqui'!G1710,"")</f>
        <v/>
      </c>
      <c r="E1711" s="35" t="str">
        <f>IF('Cole CSV aqui'!M1710&lt;&gt;"",'Cole CSV aqui'!M1710,"")</f>
        <v/>
      </c>
      <c r="F1711" s="35" t="str">
        <f>IF('Cole CSV aqui'!J1710&lt;&gt;"",'Cole CSV aqui'!J1710,"")</f>
        <v/>
      </c>
      <c r="G1711" s="35" t="str">
        <f t="shared" si="211"/>
        <v/>
      </c>
      <c r="H1711" s="7" t="str">
        <f>IF('Cole CSV aqui'!I1710="Anos ",'Cole CSV aqui'!H1710*365.25,"")&amp;IF('Cole CSV aqui'!I1710="Dias ",'Cole CSV aqui'!H1710,"")&amp;IF('Cole CSV aqui'!I1710="Meses ",'Cole CSV aqui'!H1710*30.5,"")</f>
        <v/>
      </c>
      <c r="I1711" s="6" t="str">
        <f>IF('Cole CSV aqui'!G1710&lt;&gt;"",C1711+H1711,"")</f>
        <v/>
      </c>
      <c r="J1711" s="28" t="e">
        <f t="shared" ca="1" si="212"/>
        <v>#VALUE!</v>
      </c>
      <c r="K1711" s="7" t="str">
        <f t="shared" si="208"/>
        <v/>
      </c>
      <c r="L1711" s="28" t="e">
        <f>C1711-'Instruções e período de cálculo'!$B$4</f>
        <v>#VALUE!</v>
      </c>
      <c r="M1711" s="28" t="e">
        <f>I1711-'Instruções e período de cálculo'!$B$5</f>
        <v>#VALUE!</v>
      </c>
      <c r="N1711" s="28" t="e">
        <f t="shared" si="213"/>
        <v>#VALUE!</v>
      </c>
      <c r="O1711" s="28" t="e">
        <f t="shared" si="214"/>
        <v>#VALUE!</v>
      </c>
      <c r="P1711" s="49" t="str">
        <f>IF('Cole CSV aqui'!B1710&lt;&gt;"",'Instruções e período de cálculo'!$B$5-'Instruções e período de cálculo'!$B$4+1,"")</f>
        <v/>
      </c>
      <c r="Q1711" s="28" t="str">
        <f>IF('Cole CSV aqui'!B1710&lt;&gt;"",P1711-N1711+O1711,"")</f>
        <v/>
      </c>
      <c r="R1711" s="7" t="str">
        <f t="shared" si="215"/>
        <v/>
      </c>
      <c r="S1711" s="32" t="e">
        <f>('Cole CSV aqui'!M1710-'Cole CSV aqui'!J1710)/(I1711-C1711)</f>
        <v>#VALUE!</v>
      </c>
      <c r="T1711" s="11" t="str">
        <f t="shared" si="209"/>
        <v/>
      </c>
      <c r="U1711" s="10" t="str">
        <f t="shared" si="210"/>
        <v/>
      </c>
      <c r="V1711" s="2"/>
      <c r="W1711" s="3"/>
      <c r="X1711" s="3"/>
    </row>
    <row r="1712" spans="1:24" s="1" customFormat="1" x14ac:dyDescent="0.25">
      <c r="A1712" s="5" t="str">
        <f>IF('Cole CSV aqui'!A1711&lt;&gt;"",'Cole CSV aqui'!A1711,"")</f>
        <v/>
      </c>
      <c r="B1712" s="5" t="str">
        <f>IF('Cole CSV aqui'!B1711&lt;&gt;"",'Cole CSV aqui'!B1711,"")</f>
        <v/>
      </c>
      <c r="C1712" s="6" t="str">
        <f>IF('Cole CSV aqui'!F1711&lt;&gt;"",'Cole CSV aqui'!F1711,"")</f>
        <v/>
      </c>
      <c r="D1712" s="6" t="str">
        <f>IF('Cole CSV aqui'!G1711&lt;&gt;"",'Cole CSV aqui'!G1711,"")</f>
        <v/>
      </c>
      <c r="E1712" s="35" t="str">
        <f>IF('Cole CSV aqui'!M1711&lt;&gt;"",'Cole CSV aqui'!M1711,"")</f>
        <v/>
      </c>
      <c r="F1712" s="35" t="str">
        <f>IF('Cole CSV aqui'!J1711&lt;&gt;"",'Cole CSV aqui'!J1711,"")</f>
        <v/>
      </c>
      <c r="G1712" s="35" t="str">
        <f t="shared" si="211"/>
        <v/>
      </c>
      <c r="H1712" s="7" t="str">
        <f>IF('Cole CSV aqui'!I1711="Anos ",'Cole CSV aqui'!H1711*365.25,"")&amp;IF('Cole CSV aqui'!I1711="Dias ",'Cole CSV aqui'!H1711,"")&amp;IF('Cole CSV aqui'!I1711="Meses ",'Cole CSV aqui'!H1711*30.5,"")</f>
        <v/>
      </c>
      <c r="I1712" s="6" t="str">
        <f>IF('Cole CSV aqui'!G1711&lt;&gt;"",C1712+H1712,"")</f>
        <v/>
      </c>
      <c r="J1712" s="28" t="e">
        <f t="shared" ca="1" si="212"/>
        <v>#VALUE!</v>
      </c>
      <c r="K1712" s="7" t="str">
        <f t="shared" si="208"/>
        <v/>
      </c>
      <c r="L1712" s="28" t="e">
        <f>C1712-'Instruções e período de cálculo'!$B$4</f>
        <v>#VALUE!</v>
      </c>
      <c r="M1712" s="28" t="e">
        <f>I1712-'Instruções e período de cálculo'!$B$5</f>
        <v>#VALUE!</v>
      </c>
      <c r="N1712" s="28" t="e">
        <f t="shared" si="213"/>
        <v>#VALUE!</v>
      </c>
      <c r="O1712" s="28" t="e">
        <f t="shared" si="214"/>
        <v>#VALUE!</v>
      </c>
      <c r="P1712" s="49" t="str">
        <f>IF('Cole CSV aqui'!B1711&lt;&gt;"",'Instruções e período de cálculo'!$B$5-'Instruções e período de cálculo'!$B$4+1,"")</f>
        <v/>
      </c>
      <c r="Q1712" s="28" t="str">
        <f>IF('Cole CSV aqui'!B1711&lt;&gt;"",P1712-N1712+O1712,"")</f>
        <v/>
      </c>
      <c r="R1712" s="7" t="str">
        <f t="shared" si="215"/>
        <v/>
      </c>
      <c r="S1712" s="32" t="e">
        <f>('Cole CSV aqui'!M1711-'Cole CSV aqui'!J1711)/(I1712-C1712)</f>
        <v>#VALUE!</v>
      </c>
      <c r="T1712" s="11" t="str">
        <f t="shared" si="209"/>
        <v/>
      </c>
      <c r="U1712" s="10" t="str">
        <f t="shared" si="210"/>
        <v/>
      </c>
      <c r="V1712" s="2"/>
      <c r="W1712" s="3"/>
      <c r="X1712" s="3"/>
    </row>
    <row r="1713" spans="1:24" s="1" customFormat="1" x14ac:dyDescent="0.25">
      <c r="A1713" s="5" t="str">
        <f>IF('Cole CSV aqui'!A1712&lt;&gt;"",'Cole CSV aqui'!A1712,"")</f>
        <v/>
      </c>
      <c r="B1713" s="5" t="str">
        <f>IF('Cole CSV aqui'!B1712&lt;&gt;"",'Cole CSV aqui'!B1712,"")</f>
        <v/>
      </c>
      <c r="C1713" s="6" t="str">
        <f>IF('Cole CSV aqui'!F1712&lt;&gt;"",'Cole CSV aqui'!F1712,"")</f>
        <v/>
      </c>
      <c r="D1713" s="6" t="str">
        <f>IF('Cole CSV aqui'!G1712&lt;&gt;"",'Cole CSV aqui'!G1712,"")</f>
        <v/>
      </c>
      <c r="E1713" s="35" t="str">
        <f>IF('Cole CSV aqui'!M1712&lt;&gt;"",'Cole CSV aqui'!M1712,"")</f>
        <v/>
      </c>
      <c r="F1713" s="35" t="str">
        <f>IF('Cole CSV aqui'!J1712&lt;&gt;"",'Cole CSV aqui'!J1712,"")</f>
        <v/>
      </c>
      <c r="G1713" s="35" t="str">
        <f t="shared" si="211"/>
        <v/>
      </c>
      <c r="H1713" s="7" t="str">
        <f>IF('Cole CSV aqui'!I1712="Anos ",'Cole CSV aqui'!H1712*365.25,"")&amp;IF('Cole CSV aqui'!I1712="Dias ",'Cole CSV aqui'!H1712,"")&amp;IF('Cole CSV aqui'!I1712="Meses ",'Cole CSV aqui'!H1712*30.5,"")</f>
        <v/>
      </c>
      <c r="I1713" s="6" t="str">
        <f>IF('Cole CSV aqui'!G1712&lt;&gt;"",C1713+H1713,"")</f>
        <v/>
      </c>
      <c r="J1713" s="28" t="e">
        <f t="shared" ca="1" si="212"/>
        <v>#VALUE!</v>
      </c>
      <c r="K1713" s="7" t="str">
        <f t="shared" si="208"/>
        <v/>
      </c>
      <c r="L1713" s="28" t="e">
        <f>C1713-'Instruções e período de cálculo'!$B$4</f>
        <v>#VALUE!</v>
      </c>
      <c r="M1713" s="28" t="e">
        <f>I1713-'Instruções e período de cálculo'!$B$5</f>
        <v>#VALUE!</v>
      </c>
      <c r="N1713" s="28" t="e">
        <f t="shared" si="213"/>
        <v>#VALUE!</v>
      </c>
      <c r="O1713" s="28" t="e">
        <f t="shared" si="214"/>
        <v>#VALUE!</v>
      </c>
      <c r="P1713" s="49" t="str">
        <f>IF('Cole CSV aqui'!B1712&lt;&gt;"",'Instruções e período de cálculo'!$B$5-'Instruções e período de cálculo'!$B$4+1,"")</f>
        <v/>
      </c>
      <c r="Q1713" s="28" t="str">
        <f>IF('Cole CSV aqui'!B1712&lt;&gt;"",P1713-N1713+O1713,"")</f>
        <v/>
      </c>
      <c r="R1713" s="7" t="str">
        <f t="shared" si="215"/>
        <v/>
      </c>
      <c r="S1713" s="32" t="e">
        <f>('Cole CSV aqui'!M1712-'Cole CSV aqui'!J1712)/(I1713-C1713)</f>
        <v>#VALUE!</v>
      </c>
      <c r="T1713" s="11" t="str">
        <f t="shared" si="209"/>
        <v/>
      </c>
      <c r="U1713" s="10" t="str">
        <f t="shared" si="210"/>
        <v/>
      </c>
      <c r="V1713" s="2"/>
      <c r="W1713" s="3"/>
      <c r="X1713" s="3"/>
    </row>
    <row r="1714" spans="1:24" s="1" customFormat="1" x14ac:dyDescent="0.25">
      <c r="A1714" s="5" t="str">
        <f>IF('Cole CSV aqui'!A1713&lt;&gt;"",'Cole CSV aqui'!A1713,"")</f>
        <v/>
      </c>
      <c r="B1714" s="5" t="str">
        <f>IF('Cole CSV aqui'!B1713&lt;&gt;"",'Cole CSV aqui'!B1713,"")</f>
        <v/>
      </c>
      <c r="C1714" s="6" t="str">
        <f>IF('Cole CSV aqui'!F1713&lt;&gt;"",'Cole CSV aqui'!F1713,"")</f>
        <v/>
      </c>
      <c r="D1714" s="6" t="str">
        <f>IF('Cole CSV aqui'!G1713&lt;&gt;"",'Cole CSV aqui'!G1713,"")</f>
        <v/>
      </c>
      <c r="E1714" s="35" t="str">
        <f>IF('Cole CSV aqui'!M1713&lt;&gt;"",'Cole CSV aqui'!M1713,"")</f>
        <v/>
      </c>
      <c r="F1714" s="35" t="str">
        <f>IF('Cole CSV aqui'!J1713&lt;&gt;"",'Cole CSV aqui'!J1713,"")</f>
        <v/>
      </c>
      <c r="G1714" s="35" t="str">
        <f t="shared" si="211"/>
        <v/>
      </c>
      <c r="H1714" s="7" t="str">
        <f>IF('Cole CSV aqui'!I1713="Anos ",'Cole CSV aqui'!H1713*365.25,"")&amp;IF('Cole CSV aqui'!I1713="Dias ",'Cole CSV aqui'!H1713,"")&amp;IF('Cole CSV aqui'!I1713="Meses ",'Cole CSV aqui'!H1713*30.5,"")</f>
        <v/>
      </c>
      <c r="I1714" s="6" t="str">
        <f>IF('Cole CSV aqui'!G1713&lt;&gt;"",C1714+H1714,"")</f>
        <v/>
      </c>
      <c r="J1714" s="28" t="e">
        <f t="shared" ca="1" si="212"/>
        <v>#VALUE!</v>
      </c>
      <c r="K1714" s="7" t="str">
        <f t="shared" si="208"/>
        <v/>
      </c>
      <c r="L1714" s="28" t="e">
        <f>C1714-'Instruções e período de cálculo'!$B$4</f>
        <v>#VALUE!</v>
      </c>
      <c r="M1714" s="28" t="e">
        <f>I1714-'Instruções e período de cálculo'!$B$5</f>
        <v>#VALUE!</v>
      </c>
      <c r="N1714" s="28" t="e">
        <f t="shared" si="213"/>
        <v>#VALUE!</v>
      </c>
      <c r="O1714" s="28" t="e">
        <f t="shared" si="214"/>
        <v>#VALUE!</v>
      </c>
      <c r="P1714" s="49" t="str">
        <f>IF('Cole CSV aqui'!B1713&lt;&gt;"",'Instruções e período de cálculo'!$B$5-'Instruções e período de cálculo'!$B$4+1,"")</f>
        <v/>
      </c>
      <c r="Q1714" s="28" t="str">
        <f>IF('Cole CSV aqui'!B1713&lt;&gt;"",P1714-N1714+O1714,"")</f>
        <v/>
      </c>
      <c r="R1714" s="7" t="str">
        <f t="shared" si="215"/>
        <v/>
      </c>
      <c r="S1714" s="32" t="e">
        <f>('Cole CSV aqui'!M1713-'Cole CSV aqui'!J1713)/(I1714-C1714)</f>
        <v>#VALUE!</v>
      </c>
      <c r="T1714" s="11" t="str">
        <f t="shared" si="209"/>
        <v/>
      </c>
      <c r="U1714" s="10" t="str">
        <f t="shared" si="210"/>
        <v/>
      </c>
      <c r="V1714" s="2"/>
      <c r="W1714" s="3"/>
      <c r="X1714" s="3"/>
    </row>
    <row r="1715" spans="1:24" s="1" customFormat="1" x14ac:dyDescent="0.25">
      <c r="A1715" s="5" t="str">
        <f>IF('Cole CSV aqui'!A1714&lt;&gt;"",'Cole CSV aqui'!A1714,"")</f>
        <v/>
      </c>
      <c r="B1715" s="5" t="str">
        <f>IF('Cole CSV aqui'!B1714&lt;&gt;"",'Cole CSV aqui'!B1714,"")</f>
        <v/>
      </c>
      <c r="C1715" s="6" t="str">
        <f>IF('Cole CSV aqui'!F1714&lt;&gt;"",'Cole CSV aqui'!F1714,"")</f>
        <v/>
      </c>
      <c r="D1715" s="6" t="str">
        <f>IF('Cole CSV aqui'!G1714&lt;&gt;"",'Cole CSV aqui'!G1714,"")</f>
        <v/>
      </c>
      <c r="E1715" s="35" t="str">
        <f>IF('Cole CSV aqui'!M1714&lt;&gt;"",'Cole CSV aqui'!M1714,"")</f>
        <v/>
      </c>
      <c r="F1715" s="35" t="str">
        <f>IF('Cole CSV aqui'!J1714&lt;&gt;"",'Cole CSV aqui'!J1714,"")</f>
        <v/>
      </c>
      <c r="G1715" s="35" t="str">
        <f t="shared" si="211"/>
        <v/>
      </c>
      <c r="H1715" s="7" t="str">
        <f>IF('Cole CSV aqui'!I1714="Anos ",'Cole CSV aqui'!H1714*365.25,"")&amp;IF('Cole CSV aqui'!I1714="Dias ",'Cole CSV aqui'!H1714,"")&amp;IF('Cole CSV aqui'!I1714="Meses ",'Cole CSV aqui'!H1714*30.5,"")</f>
        <v/>
      </c>
      <c r="I1715" s="6" t="str">
        <f>IF('Cole CSV aqui'!G1714&lt;&gt;"",C1715+H1715,"")</f>
        <v/>
      </c>
      <c r="J1715" s="28" t="e">
        <f t="shared" ca="1" si="212"/>
        <v>#VALUE!</v>
      </c>
      <c r="K1715" s="7" t="str">
        <f t="shared" si="208"/>
        <v/>
      </c>
      <c r="L1715" s="28" t="e">
        <f>C1715-'Instruções e período de cálculo'!$B$4</f>
        <v>#VALUE!</v>
      </c>
      <c r="M1715" s="28" t="e">
        <f>I1715-'Instruções e período de cálculo'!$B$5</f>
        <v>#VALUE!</v>
      </c>
      <c r="N1715" s="28" t="e">
        <f t="shared" si="213"/>
        <v>#VALUE!</v>
      </c>
      <c r="O1715" s="28" t="e">
        <f t="shared" si="214"/>
        <v>#VALUE!</v>
      </c>
      <c r="P1715" s="49" t="str">
        <f>IF('Cole CSV aqui'!B1714&lt;&gt;"",'Instruções e período de cálculo'!$B$5-'Instruções e período de cálculo'!$B$4+1,"")</f>
        <v/>
      </c>
      <c r="Q1715" s="28" t="str">
        <f>IF('Cole CSV aqui'!B1714&lt;&gt;"",P1715-N1715+O1715,"")</f>
        <v/>
      </c>
      <c r="R1715" s="7" t="str">
        <f t="shared" si="215"/>
        <v/>
      </c>
      <c r="S1715" s="32" t="e">
        <f>('Cole CSV aqui'!M1714-'Cole CSV aqui'!J1714)/(I1715-C1715)</f>
        <v>#VALUE!</v>
      </c>
      <c r="T1715" s="11" t="str">
        <f t="shared" si="209"/>
        <v/>
      </c>
      <c r="U1715" s="10" t="str">
        <f t="shared" si="210"/>
        <v/>
      </c>
      <c r="V1715" s="2"/>
      <c r="W1715" s="3"/>
      <c r="X1715" s="3"/>
    </row>
    <row r="1716" spans="1:24" s="1" customFormat="1" x14ac:dyDescent="0.25">
      <c r="A1716" s="5" t="str">
        <f>IF('Cole CSV aqui'!A1715&lt;&gt;"",'Cole CSV aqui'!A1715,"")</f>
        <v/>
      </c>
      <c r="B1716" s="5" t="str">
        <f>IF('Cole CSV aqui'!B1715&lt;&gt;"",'Cole CSV aqui'!B1715,"")</f>
        <v/>
      </c>
      <c r="C1716" s="6" t="str">
        <f>IF('Cole CSV aqui'!F1715&lt;&gt;"",'Cole CSV aqui'!F1715,"")</f>
        <v/>
      </c>
      <c r="D1716" s="6" t="str">
        <f>IF('Cole CSV aqui'!G1715&lt;&gt;"",'Cole CSV aqui'!G1715,"")</f>
        <v/>
      </c>
      <c r="E1716" s="35" t="str">
        <f>IF('Cole CSV aqui'!M1715&lt;&gt;"",'Cole CSV aqui'!M1715,"")</f>
        <v/>
      </c>
      <c r="F1716" s="35" t="str">
        <f>IF('Cole CSV aqui'!J1715&lt;&gt;"",'Cole CSV aqui'!J1715,"")</f>
        <v/>
      </c>
      <c r="G1716" s="35" t="str">
        <f t="shared" si="211"/>
        <v/>
      </c>
      <c r="H1716" s="7" t="str">
        <f>IF('Cole CSV aqui'!I1715="Anos ",'Cole CSV aqui'!H1715*365.25,"")&amp;IF('Cole CSV aqui'!I1715="Dias ",'Cole CSV aqui'!H1715,"")&amp;IF('Cole CSV aqui'!I1715="Meses ",'Cole CSV aqui'!H1715*30.5,"")</f>
        <v/>
      </c>
      <c r="I1716" s="6" t="str">
        <f>IF('Cole CSV aqui'!G1715&lt;&gt;"",C1716+H1716,"")</f>
        <v/>
      </c>
      <c r="J1716" s="28" t="e">
        <f t="shared" ca="1" si="212"/>
        <v>#VALUE!</v>
      </c>
      <c r="K1716" s="7" t="str">
        <f t="shared" si="208"/>
        <v/>
      </c>
      <c r="L1716" s="28" t="e">
        <f>C1716-'Instruções e período de cálculo'!$B$4</f>
        <v>#VALUE!</v>
      </c>
      <c r="M1716" s="28" t="e">
        <f>I1716-'Instruções e período de cálculo'!$B$5</f>
        <v>#VALUE!</v>
      </c>
      <c r="N1716" s="28" t="e">
        <f t="shared" si="213"/>
        <v>#VALUE!</v>
      </c>
      <c r="O1716" s="28" t="e">
        <f t="shared" si="214"/>
        <v>#VALUE!</v>
      </c>
      <c r="P1716" s="49" t="str">
        <f>IF('Cole CSV aqui'!B1715&lt;&gt;"",'Instruções e período de cálculo'!$B$5-'Instruções e período de cálculo'!$B$4+1,"")</f>
        <v/>
      </c>
      <c r="Q1716" s="28" t="str">
        <f>IF('Cole CSV aqui'!B1715&lt;&gt;"",P1716-N1716+O1716,"")</f>
        <v/>
      </c>
      <c r="R1716" s="7" t="str">
        <f t="shared" si="215"/>
        <v/>
      </c>
      <c r="S1716" s="32" t="e">
        <f>('Cole CSV aqui'!M1715-'Cole CSV aqui'!J1715)/(I1716-C1716)</f>
        <v>#VALUE!</v>
      </c>
      <c r="T1716" s="11" t="str">
        <f t="shared" si="209"/>
        <v/>
      </c>
      <c r="U1716" s="10" t="str">
        <f t="shared" si="210"/>
        <v/>
      </c>
      <c r="V1716" s="2"/>
      <c r="W1716" s="3"/>
      <c r="X1716" s="3"/>
    </row>
    <row r="1717" spans="1:24" s="1" customFormat="1" x14ac:dyDescent="0.25">
      <c r="A1717" s="5" t="str">
        <f>IF('Cole CSV aqui'!A1716&lt;&gt;"",'Cole CSV aqui'!A1716,"")</f>
        <v/>
      </c>
      <c r="B1717" s="5" t="str">
        <f>IF('Cole CSV aqui'!B1716&lt;&gt;"",'Cole CSV aqui'!B1716,"")</f>
        <v/>
      </c>
      <c r="C1717" s="6" t="str">
        <f>IF('Cole CSV aqui'!F1716&lt;&gt;"",'Cole CSV aqui'!F1716,"")</f>
        <v/>
      </c>
      <c r="D1717" s="6" t="str">
        <f>IF('Cole CSV aqui'!G1716&lt;&gt;"",'Cole CSV aqui'!G1716,"")</f>
        <v/>
      </c>
      <c r="E1717" s="35" t="str">
        <f>IF('Cole CSV aqui'!M1716&lt;&gt;"",'Cole CSV aqui'!M1716,"")</f>
        <v/>
      </c>
      <c r="F1717" s="35" t="str">
        <f>IF('Cole CSV aqui'!J1716&lt;&gt;"",'Cole CSV aqui'!J1716,"")</f>
        <v/>
      </c>
      <c r="G1717" s="35" t="str">
        <f t="shared" si="211"/>
        <v/>
      </c>
      <c r="H1717" s="7" t="str">
        <f>IF('Cole CSV aqui'!I1716="Anos ",'Cole CSV aqui'!H1716*365.25,"")&amp;IF('Cole CSV aqui'!I1716="Dias ",'Cole CSV aqui'!H1716,"")&amp;IF('Cole CSV aqui'!I1716="Meses ",'Cole CSV aqui'!H1716*30.5,"")</f>
        <v/>
      </c>
      <c r="I1717" s="6" t="str">
        <f>IF('Cole CSV aqui'!G1716&lt;&gt;"",C1717+H1717,"")</f>
        <v/>
      </c>
      <c r="J1717" s="28" t="e">
        <f t="shared" ca="1" si="212"/>
        <v>#VALUE!</v>
      </c>
      <c r="K1717" s="7" t="str">
        <f t="shared" si="208"/>
        <v/>
      </c>
      <c r="L1717" s="28" t="e">
        <f>C1717-'Instruções e período de cálculo'!$B$4</f>
        <v>#VALUE!</v>
      </c>
      <c r="M1717" s="28" t="e">
        <f>I1717-'Instruções e período de cálculo'!$B$5</f>
        <v>#VALUE!</v>
      </c>
      <c r="N1717" s="28" t="e">
        <f t="shared" si="213"/>
        <v>#VALUE!</v>
      </c>
      <c r="O1717" s="28" t="e">
        <f t="shared" si="214"/>
        <v>#VALUE!</v>
      </c>
      <c r="P1717" s="49" t="str">
        <f>IF('Cole CSV aqui'!B1716&lt;&gt;"",'Instruções e período de cálculo'!$B$5-'Instruções e período de cálculo'!$B$4+1,"")</f>
        <v/>
      </c>
      <c r="Q1717" s="28" t="str">
        <f>IF('Cole CSV aqui'!B1716&lt;&gt;"",P1717-N1717+O1717,"")</f>
        <v/>
      </c>
      <c r="R1717" s="7" t="str">
        <f t="shared" si="215"/>
        <v/>
      </c>
      <c r="S1717" s="32" t="e">
        <f>('Cole CSV aqui'!M1716-'Cole CSV aqui'!J1716)/(I1717-C1717)</f>
        <v>#VALUE!</v>
      </c>
      <c r="T1717" s="11" t="str">
        <f t="shared" si="209"/>
        <v/>
      </c>
      <c r="U1717" s="10" t="str">
        <f t="shared" si="210"/>
        <v/>
      </c>
      <c r="V1717" s="2"/>
      <c r="W1717" s="3"/>
      <c r="X1717" s="3"/>
    </row>
    <row r="1718" spans="1:24" s="1" customFormat="1" x14ac:dyDescent="0.25">
      <c r="A1718" s="5" t="str">
        <f>IF('Cole CSV aqui'!A1717&lt;&gt;"",'Cole CSV aqui'!A1717,"")</f>
        <v/>
      </c>
      <c r="B1718" s="5" t="str">
        <f>IF('Cole CSV aqui'!B1717&lt;&gt;"",'Cole CSV aqui'!B1717,"")</f>
        <v/>
      </c>
      <c r="C1718" s="6" t="str">
        <f>IF('Cole CSV aqui'!F1717&lt;&gt;"",'Cole CSV aqui'!F1717,"")</f>
        <v/>
      </c>
      <c r="D1718" s="6" t="str">
        <f>IF('Cole CSV aqui'!G1717&lt;&gt;"",'Cole CSV aqui'!G1717,"")</f>
        <v/>
      </c>
      <c r="E1718" s="35" t="str">
        <f>IF('Cole CSV aqui'!M1717&lt;&gt;"",'Cole CSV aqui'!M1717,"")</f>
        <v/>
      </c>
      <c r="F1718" s="35" t="str">
        <f>IF('Cole CSV aqui'!J1717&lt;&gt;"",'Cole CSV aqui'!J1717,"")</f>
        <v/>
      </c>
      <c r="G1718" s="35" t="str">
        <f t="shared" si="211"/>
        <v/>
      </c>
      <c r="H1718" s="7" t="str">
        <f>IF('Cole CSV aqui'!I1717="Anos ",'Cole CSV aqui'!H1717*365.25,"")&amp;IF('Cole CSV aqui'!I1717="Dias ",'Cole CSV aqui'!H1717,"")&amp;IF('Cole CSV aqui'!I1717="Meses ",'Cole CSV aqui'!H1717*30.5,"")</f>
        <v/>
      </c>
      <c r="I1718" s="6" t="str">
        <f>IF('Cole CSV aqui'!G1717&lt;&gt;"",C1718+H1718,"")</f>
        <v/>
      </c>
      <c r="J1718" s="28" t="e">
        <f t="shared" ca="1" si="212"/>
        <v>#VALUE!</v>
      </c>
      <c r="K1718" s="7" t="str">
        <f t="shared" si="208"/>
        <v/>
      </c>
      <c r="L1718" s="28" t="e">
        <f>C1718-'Instruções e período de cálculo'!$B$4</f>
        <v>#VALUE!</v>
      </c>
      <c r="M1718" s="28" t="e">
        <f>I1718-'Instruções e período de cálculo'!$B$5</f>
        <v>#VALUE!</v>
      </c>
      <c r="N1718" s="28" t="e">
        <f t="shared" si="213"/>
        <v>#VALUE!</v>
      </c>
      <c r="O1718" s="28" t="e">
        <f t="shared" si="214"/>
        <v>#VALUE!</v>
      </c>
      <c r="P1718" s="49" t="str">
        <f>IF('Cole CSV aqui'!B1717&lt;&gt;"",'Instruções e período de cálculo'!$B$5-'Instruções e período de cálculo'!$B$4+1,"")</f>
        <v/>
      </c>
      <c r="Q1718" s="28" t="str">
        <f>IF('Cole CSV aqui'!B1717&lt;&gt;"",P1718-N1718+O1718,"")</f>
        <v/>
      </c>
      <c r="R1718" s="7" t="str">
        <f t="shared" si="215"/>
        <v/>
      </c>
      <c r="S1718" s="32" t="e">
        <f>('Cole CSV aqui'!M1717-'Cole CSV aqui'!J1717)/(I1718-C1718)</f>
        <v>#VALUE!</v>
      </c>
      <c r="T1718" s="11" t="str">
        <f t="shared" si="209"/>
        <v/>
      </c>
      <c r="U1718" s="10" t="str">
        <f t="shared" si="210"/>
        <v/>
      </c>
      <c r="V1718" s="2"/>
      <c r="W1718" s="3"/>
      <c r="X1718" s="3"/>
    </row>
    <row r="1719" spans="1:24" s="1" customFormat="1" x14ac:dyDescent="0.25">
      <c r="A1719" s="5" t="str">
        <f>IF('Cole CSV aqui'!A1718&lt;&gt;"",'Cole CSV aqui'!A1718,"")</f>
        <v/>
      </c>
      <c r="B1719" s="5" t="str">
        <f>IF('Cole CSV aqui'!B1718&lt;&gt;"",'Cole CSV aqui'!B1718,"")</f>
        <v/>
      </c>
      <c r="C1719" s="6" t="str">
        <f>IF('Cole CSV aqui'!F1718&lt;&gt;"",'Cole CSV aqui'!F1718,"")</f>
        <v/>
      </c>
      <c r="D1719" s="6" t="str">
        <f>IF('Cole CSV aqui'!G1718&lt;&gt;"",'Cole CSV aqui'!G1718,"")</f>
        <v/>
      </c>
      <c r="E1719" s="35" t="str">
        <f>IF('Cole CSV aqui'!M1718&lt;&gt;"",'Cole CSV aqui'!M1718,"")</f>
        <v/>
      </c>
      <c r="F1719" s="35" t="str">
        <f>IF('Cole CSV aqui'!J1718&lt;&gt;"",'Cole CSV aqui'!J1718,"")</f>
        <v/>
      </c>
      <c r="G1719" s="35" t="str">
        <f t="shared" si="211"/>
        <v/>
      </c>
      <c r="H1719" s="7" t="str">
        <f>IF('Cole CSV aqui'!I1718="Anos ",'Cole CSV aqui'!H1718*365.25,"")&amp;IF('Cole CSV aqui'!I1718="Dias ",'Cole CSV aqui'!H1718,"")&amp;IF('Cole CSV aqui'!I1718="Meses ",'Cole CSV aqui'!H1718*30.5,"")</f>
        <v/>
      </c>
      <c r="I1719" s="6" t="str">
        <f>IF('Cole CSV aqui'!G1718&lt;&gt;"",C1719+H1719,"")</f>
        <v/>
      </c>
      <c r="J1719" s="28" t="e">
        <f t="shared" ca="1" si="212"/>
        <v>#VALUE!</v>
      </c>
      <c r="K1719" s="7" t="str">
        <f t="shared" si="208"/>
        <v/>
      </c>
      <c r="L1719" s="28" t="e">
        <f>C1719-'Instruções e período de cálculo'!$B$4</f>
        <v>#VALUE!</v>
      </c>
      <c r="M1719" s="28" t="e">
        <f>I1719-'Instruções e período de cálculo'!$B$5</f>
        <v>#VALUE!</v>
      </c>
      <c r="N1719" s="28" t="e">
        <f t="shared" si="213"/>
        <v>#VALUE!</v>
      </c>
      <c r="O1719" s="28" t="e">
        <f t="shared" si="214"/>
        <v>#VALUE!</v>
      </c>
      <c r="P1719" s="49" t="str">
        <f>IF('Cole CSV aqui'!B1718&lt;&gt;"",'Instruções e período de cálculo'!$B$5-'Instruções e período de cálculo'!$B$4+1,"")</f>
        <v/>
      </c>
      <c r="Q1719" s="28" t="str">
        <f>IF('Cole CSV aqui'!B1718&lt;&gt;"",P1719-N1719+O1719,"")</f>
        <v/>
      </c>
      <c r="R1719" s="7" t="str">
        <f t="shared" si="215"/>
        <v/>
      </c>
      <c r="S1719" s="32" t="e">
        <f>('Cole CSV aqui'!M1718-'Cole CSV aqui'!J1718)/(I1719-C1719)</f>
        <v>#VALUE!</v>
      </c>
      <c r="T1719" s="11" t="str">
        <f t="shared" si="209"/>
        <v/>
      </c>
      <c r="U1719" s="10" t="str">
        <f t="shared" si="210"/>
        <v/>
      </c>
      <c r="V1719" s="2"/>
      <c r="W1719" s="3"/>
      <c r="X1719" s="3"/>
    </row>
    <row r="1720" spans="1:24" s="1" customFormat="1" x14ac:dyDescent="0.25">
      <c r="A1720" s="5" t="str">
        <f>IF('Cole CSV aqui'!A1719&lt;&gt;"",'Cole CSV aqui'!A1719,"")</f>
        <v/>
      </c>
      <c r="B1720" s="5" t="str">
        <f>IF('Cole CSV aqui'!B1719&lt;&gt;"",'Cole CSV aqui'!B1719,"")</f>
        <v/>
      </c>
      <c r="C1720" s="6" t="str">
        <f>IF('Cole CSV aqui'!F1719&lt;&gt;"",'Cole CSV aqui'!F1719,"")</f>
        <v/>
      </c>
      <c r="D1720" s="6" t="str">
        <f>IF('Cole CSV aqui'!G1719&lt;&gt;"",'Cole CSV aqui'!G1719,"")</f>
        <v/>
      </c>
      <c r="E1720" s="35" t="str">
        <f>IF('Cole CSV aqui'!M1719&lt;&gt;"",'Cole CSV aqui'!M1719,"")</f>
        <v/>
      </c>
      <c r="F1720" s="35" t="str">
        <f>IF('Cole CSV aqui'!J1719&lt;&gt;"",'Cole CSV aqui'!J1719,"")</f>
        <v/>
      </c>
      <c r="G1720" s="35" t="str">
        <f t="shared" si="211"/>
        <v/>
      </c>
      <c r="H1720" s="7" t="str">
        <f>IF('Cole CSV aqui'!I1719="Anos ",'Cole CSV aqui'!H1719*365.25,"")&amp;IF('Cole CSV aqui'!I1719="Dias ",'Cole CSV aqui'!H1719,"")&amp;IF('Cole CSV aqui'!I1719="Meses ",'Cole CSV aqui'!H1719*30.5,"")</f>
        <v/>
      </c>
      <c r="I1720" s="6" t="str">
        <f>IF('Cole CSV aqui'!G1719&lt;&gt;"",C1720+H1720,"")</f>
        <v/>
      </c>
      <c r="J1720" s="28" t="e">
        <f t="shared" ca="1" si="212"/>
        <v>#VALUE!</v>
      </c>
      <c r="K1720" s="7" t="str">
        <f t="shared" si="208"/>
        <v/>
      </c>
      <c r="L1720" s="28" t="e">
        <f>C1720-'Instruções e período de cálculo'!$B$4</f>
        <v>#VALUE!</v>
      </c>
      <c r="M1720" s="28" t="e">
        <f>I1720-'Instruções e período de cálculo'!$B$5</f>
        <v>#VALUE!</v>
      </c>
      <c r="N1720" s="28" t="e">
        <f t="shared" si="213"/>
        <v>#VALUE!</v>
      </c>
      <c r="O1720" s="28" t="e">
        <f t="shared" si="214"/>
        <v>#VALUE!</v>
      </c>
      <c r="P1720" s="49" t="str">
        <f>IF('Cole CSV aqui'!B1719&lt;&gt;"",'Instruções e período de cálculo'!$B$5-'Instruções e período de cálculo'!$B$4+1,"")</f>
        <v/>
      </c>
      <c r="Q1720" s="28" t="str">
        <f>IF('Cole CSV aqui'!B1719&lt;&gt;"",P1720-N1720+O1720,"")</f>
        <v/>
      </c>
      <c r="R1720" s="7" t="str">
        <f t="shared" si="215"/>
        <v/>
      </c>
      <c r="S1720" s="32" t="e">
        <f>('Cole CSV aqui'!M1719-'Cole CSV aqui'!J1719)/(I1720-C1720)</f>
        <v>#VALUE!</v>
      </c>
      <c r="T1720" s="11" t="str">
        <f t="shared" si="209"/>
        <v/>
      </c>
      <c r="U1720" s="10" t="str">
        <f t="shared" si="210"/>
        <v/>
      </c>
      <c r="V1720" s="2"/>
      <c r="W1720" s="3"/>
      <c r="X1720" s="3"/>
    </row>
    <row r="1721" spans="1:24" s="1" customFormat="1" x14ac:dyDescent="0.25">
      <c r="A1721" s="5" t="str">
        <f>IF('Cole CSV aqui'!A1720&lt;&gt;"",'Cole CSV aqui'!A1720,"")</f>
        <v/>
      </c>
      <c r="B1721" s="5" t="str">
        <f>IF('Cole CSV aqui'!B1720&lt;&gt;"",'Cole CSV aqui'!B1720,"")</f>
        <v/>
      </c>
      <c r="C1721" s="6" t="str">
        <f>IF('Cole CSV aqui'!F1720&lt;&gt;"",'Cole CSV aqui'!F1720,"")</f>
        <v/>
      </c>
      <c r="D1721" s="6" t="str">
        <f>IF('Cole CSV aqui'!G1720&lt;&gt;"",'Cole CSV aqui'!G1720,"")</f>
        <v/>
      </c>
      <c r="E1721" s="35" t="str">
        <f>IF('Cole CSV aqui'!M1720&lt;&gt;"",'Cole CSV aqui'!M1720,"")</f>
        <v/>
      </c>
      <c r="F1721" s="35" t="str">
        <f>IF('Cole CSV aqui'!J1720&lt;&gt;"",'Cole CSV aqui'!J1720,"")</f>
        <v/>
      </c>
      <c r="G1721" s="35" t="str">
        <f t="shared" si="211"/>
        <v/>
      </c>
      <c r="H1721" s="7" t="str">
        <f>IF('Cole CSV aqui'!I1720="Anos ",'Cole CSV aqui'!H1720*365.25,"")&amp;IF('Cole CSV aqui'!I1720="Dias ",'Cole CSV aqui'!H1720,"")&amp;IF('Cole CSV aqui'!I1720="Meses ",'Cole CSV aqui'!H1720*30.5,"")</f>
        <v/>
      </c>
      <c r="I1721" s="6" t="str">
        <f>IF('Cole CSV aqui'!G1720&lt;&gt;"",C1721+H1721,"")</f>
        <v/>
      </c>
      <c r="J1721" s="28" t="e">
        <f t="shared" ca="1" si="212"/>
        <v>#VALUE!</v>
      </c>
      <c r="K1721" s="7" t="str">
        <f t="shared" si="208"/>
        <v/>
      </c>
      <c r="L1721" s="28" t="e">
        <f>C1721-'Instruções e período de cálculo'!$B$4</f>
        <v>#VALUE!</v>
      </c>
      <c r="M1721" s="28" t="e">
        <f>I1721-'Instruções e período de cálculo'!$B$5</f>
        <v>#VALUE!</v>
      </c>
      <c r="N1721" s="28" t="e">
        <f t="shared" si="213"/>
        <v>#VALUE!</v>
      </c>
      <c r="O1721" s="28" t="e">
        <f t="shared" si="214"/>
        <v>#VALUE!</v>
      </c>
      <c r="P1721" s="49" t="str">
        <f>IF('Cole CSV aqui'!B1720&lt;&gt;"",'Instruções e período de cálculo'!$B$5-'Instruções e período de cálculo'!$B$4+1,"")</f>
        <v/>
      </c>
      <c r="Q1721" s="28" t="str">
        <f>IF('Cole CSV aqui'!B1720&lt;&gt;"",P1721-N1721+O1721,"")</f>
        <v/>
      </c>
      <c r="R1721" s="7" t="str">
        <f t="shared" si="215"/>
        <v/>
      </c>
      <c r="S1721" s="32" t="e">
        <f>('Cole CSV aqui'!M1720-'Cole CSV aqui'!J1720)/(I1721-C1721)</f>
        <v>#VALUE!</v>
      </c>
      <c r="T1721" s="11" t="str">
        <f t="shared" si="209"/>
        <v/>
      </c>
      <c r="U1721" s="10" t="str">
        <f t="shared" si="210"/>
        <v/>
      </c>
      <c r="V1721" s="2"/>
      <c r="W1721" s="3"/>
      <c r="X1721" s="3"/>
    </row>
    <row r="1722" spans="1:24" s="1" customFormat="1" x14ac:dyDescent="0.25">
      <c r="A1722" s="5" t="str">
        <f>IF('Cole CSV aqui'!A1721&lt;&gt;"",'Cole CSV aqui'!A1721,"")</f>
        <v/>
      </c>
      <c r="B1722" s="5" t="str">
        <f>IF('Cole CSV aqui'!B1721&lt;&gt;"",'Cole CSV aqui'!B1721,"")</f>
        <v/>
      </c>
      <c r="C1722" s="6" t="str">
        <f>IF('Cole CSV aqui'!F1721&lt;&gt;"",'Cole CSV aqui'!F1721,"")</f>
        <v/>
      </c>
      <c r="D1722" s="6" t="str">
        <f>IF('Cole CSV aqui'!G1721&lt;&gt;"",'Cole CSV aqui'!G1721,"")</f>
        <v/>
      </c>
      <c r="E1722" s="35" t="str">
        <f>IF('Cole CSV aqui'!M1721&lt;&gt;"",'Cole CSV aqui'!M1721,"")</f>
        <v/>
      </c>
      <c r="F1722" s="35" t="str">
        <f>IF('Cole CSV aqui'!J1721&lt;&gt;"",'Cole CSV aqui'!J1721,"")</f>
        <v/>
      </c>
      <c r="G1722" s="35" t="str">
        <f t="shared" si="211"/>
        <v/>
      </c>
      <c r="H1722" s="7" t="str">
        <f>IF('Cole CSV aqui'!I1721="Anos ",'Cole CSV aqui'!H1721*365.25,"")&amp;IF('Cole CSV aqui'!I1721="Dias ",'Cole CSV aqui'!H1721,"")&amp;IF('Cole CSV aqui'!I1721="Meses ",'Cole CSV aqui'!H1721*30.5,"")</f>
        <v/>
      </c>
      <c r="I1722" s="6" t="str">
        <f>IF('Cole CSV aqui'!G1721&lt;&gt;"",C1722+H1722,"")</f>
        <v/>
      </c>
      <c r="J1722" s="28" t="e">
        <f t="shared" ca="1" si="212"/>
        <v>#VALUE!</v>
      </c>
      <c r="K1722" s="7" t="str">
        <f t="shared" si="208"/>
        <v/>
      </c>
      <c r="L1722" s="28" t="e">
        <f>C1722-'Instruções e período de cálculo'!$B$4</f>
        <v>#VALUE!</v>
      </c>
      <c r="M1722" s="28" t="e">
        <f>I1722-'Instruções e período de cálculo'!$B$5</f>
        <v>#VALUE!</v>
      </c>
      <c r="N1722" s="28" t="e">
        <f t="shared" si="213"/>
        <v>#VALUE!</v>
      </c>
      <c r="O1722" s="28" t="e">
        <f t="shared" si="214"/>
        <v>#VALUE!</v>
      </c>
      <c r="P1722" s="49" t="str">
        <f>IF('Cole CSV aqui'!B1721&lt;&gt;"",'Instruções e período de cálculo'!$B$5-'Instruções e período de cálculo'!$B$4+1,"")</f>
        <v/>
      </c>
      <c r="Q1722" s="28" t="str">
        <f>IF('Cole CSV aqui'!B1721&lt;&gt;"",P1722-N1722+O1722,"")</f>
        <v/>
      </c>
      <c r="R1722" s="7" t="str">
        <f t="shared" si="215"/>
        <v/>
      </c>
      <c r="S1722" s="32" t="e">
        <f>('Cole CSV aqui'!M1721-'Cole CSV aqui'!J1721)/(I1722-C1722)</f>
        <v>#VALUE!</v>
      </c>
      <c r="T1722" s="11" t="str">
        <f t="shared" si="209"/>
        <v/>
      </c>
      <c r="U1722" s="10" t="str">
        <f t="shared" si="210"/>
        <v/>
      </c>
      <c r="V1722" s="2"/>
      <c r="W1722" s="3"/>
      <c r="X1722" s="3"/>
    </row>
    <row r="1723" spans="1:24" s="1" customFormat="1" x14ac:dyDescent="0.25">
      <c r="A1723" s="5" t="str">
        <f>IF('Cole CSV aqui'!A1722&lt;&gt;"",'Cole CSV aqui'!A1722,"")</f>
        <v/>
      </c>
      <c r="B1723" s="5" t="str">
        <f>IF('Cole CSV aqui'!B1722&lt;&gt;"",'Cole CSV aqui'!B1722,"")</f>
        <v/>
      </c>
      <c r="C1723" s="6" t="str">
        <f>IF('Cole CSV aqui'!F1722&lt;&gt;"",'Cole CSV aqui'!F1722,"")</f>
        <v/>
      </c>
      <c r="D1723" s="6" t="str">
        <f>IF('Cole CSV aqui'!G1722&lt;&gt;"",'Cole CSV aqui'!G1722,"")</f>
        <v/>
      </c>
      <c r="E1723" s="35" t="str">
        <f>IF('Cole CSV aqui'!M1722&lt;&gt;"",'Cole CSV aqui'!M1722,"")</f>
        <v/>
      </c>
      <c r="F1723" s="35" t="str">
        <f>IF('Cole CSV aqui'!J1722&lt;&gt;"",'Cole CSV aqui'!J1722,"")</f>
        <v/>
      </c>
      <c r="G1723" s="35" t="str">
        <f t="shared" si="211"/>
        <v/>
      </c>
      <c r="H1723" s="7" t="str">
        <f>IF('Cole CSV aqui'!I1722="Anos ",'Cole CSV aqui'!H1722*365.25,"")&amp;IF('Cole CSV aqui'!I1722="Dias ",'Cole CSV aqui'!H1722,"")&amp;IF('Cole CSV aqui'!I1722="Meses ",'Cole CSV aqui'!H1722*30.5,"")</f>
        <v/>
      </c>
      <c r="I1723" s="6" t="str">
        <f>IF('Cole CSV aqui'!G1722&lt;&gt;"",C1723+H1723,"")</f>
        <v/>
      </c>
      <c r="J1723" s="28" t="e">
        <f t="shared" ca="1" si="212"/>
        <v>#VALUE!</v>
      </c>
      <c r="K1723" s="7" t="str">
        <f t="shared" si="208"/>
        <v/>
      </c>
      <c r="L1723" s="28" t="e">
        <f>C1723-'Instruções e período de cálculo'!$B$4</f>
        <v>#VALUE!</v>
      </c>
      <c r="M1723" s="28" t="e">
        <f>I1723-'Instruções e período de cálculo'!$B$5</f>
        <v>#VALUE!</v>
      </c>
      <c r="N1723" s="28" t="e">
        <f t="shared" si="213"/>
        <v>#VALUE!</v>
      </c>
      <c r="O1723" s="28" t="e">
        <f t="shared" si="214"/>
        <v>#VALUE!</v>
      </c>
      <c r="P1723" s="49" t="str">
        <f>IF('Cole CSV aqui'!B1722&lt;&gt;"",'Instruções e período de cálculo'!$B$5-'Instruções e período de cálculo'!$B$4+1,"")</f>
        <v/>
      </c>
      <c r="Q1723" s="28" t="str">
        <f>IF('Cole CSV aqui'!B1722&lt;&gt;"",P1723-N1723+O1723,"")</f>
        <v/>
      </c>
      <c r="R1723" s="7" t="str">
        <f t="shared" si="215"/>
        <v/>
      </c>
      <c r="S1723" s="32" t="e">
        <f>('Cole CSV aqui'!M1722-'Cole CSV aqui'!J1722)/(I1723-C1723)</f>
        <v>#VALUE!</v>
      </c>
      <c r="T1723" s="11" t="str">
        <f t="shared" si="209"/>
        <v/>
      </c>
      <c r="U1723" s="10" t="str">
        <f t="shared" si="210"/>
        <v/>
      </c>
      <c r="V1723" s="2"/>
      <c r="W1723" s="3"/>
      <c r="X1723" s="3"/>
    </row>
    <row r="1724" spans="1:24" s="1" customFormat="1" x14ac:dyDescent="0.25">
      <c r="A1724" s="5" t="str">
        <f>IF('Cole CSV aqui'!A1723&lt;&gt;"",'Cole CSV aqui'!A1723,"")</f>
        <v/>
      </c>
      <c r="B1724" s="5" t="str">
        <f>IF('Cole CSV aqui'!B1723&lt;&gt;"",'Cole CSV aqui'!B1723,"")</f>
        <v/>
      </c>
      <c r="C1724" s="6" t="str">
        <f>IF('Cole CSV aqui'!F1723&lt;&gt;"",'Cole CSV aqui'!F1723,"")</f>
        <v/>
      </c>
      <c r="D1724" s="6" t="str">
        <f>IF('Cole CSV aqui'!G1723&lt;&gt;"",'Cole CSV aqui'!G1723,"")</f>
        <v/>
      </c>
      <c r="E1724" s="35" t="str">
        <f>IF('Cole CSV aqui'!M1723&lt;&gt;"",'Cole CSV aqui'!M1723,"")</f>
        <v/>
      </c>
      <c r="F1724" s="35" t="str">
        <f>IF('Cole CSV aqui'!J1723&lt;&gt;"",'Cole CSV aqui'!J1723,"")</f>
        <v/>
      </c>
      <c r="G1724" s="35" t="str">
        <f t="shared" si="211"/>
        <v/>
      </c>
      <c r="H1724" s="7" t="str">
        <f>IF('Cole CSV aqui'!I1723="Anos ",'Cole CSV aqui'!H1723*365.25,"")&amp;IF('Cole CSV aqui'!I1723="Dias ",'Cole CSV aqui'!H1723,"")&amp;IF('Cole CSV aqui'!I1723="Meses ",'Cole CSV aqui'!H1723*30.5,"")</f>
        <v/>
      </c>
      <c r="I1724" s="6" t="str">
        <f>IF('Cole CSV aqui'!G1723&lt;&gt;"",C1724+H1724,"")</f>
        <v/>
      </c>
      <c r="J1724" s="28" t="e">
        <f t="shared" ca="1" si="212"/>
        <v>#VALUE!</v>
      </c>
      <c r="K1724" s="7" t="str">
        <f t="shared" si="208"/>
        <v/>
      </c>
      <c r="L1724" s="28" t="e">
        <f>C1724-'Instruções e período de cálculo'!$B$4</f>
        <v>#VALUE!</v>
      </c>
      <c r="M1724" s="28" t="e">
        <f>I1724-'Instruções e período de cálculo'!$B$5</f>
        <v>#VALUE!</v>
      </c>
      <c r="N1724" s="28" t="e">
        <f t="shared" si="213"/>
        <v>#VALUE!</v>
      </c>
      <c r="O1724" s="28" t="e">
        <f t="shared" si="214"/>
        <v>#VALUE!</v>
      </c>
      <c r="P1724" s="49" t="str">
        <f>IF('Cole CSV aqui'!B1723&lt;&gt;"",'Instruções e período de cálculo'!$B$5-'Instruções e período de cálculo'!$B$4+1,"")</f>
        <v/>
      </c>
      <c r="Q1724" s="28" t="str">
        <f>IF('Cole CSV aqui'!B1723&lt;&gt;"",P1724-N1724+O1724,"")</f>
        <v/>
      </c>
      <c r="R1724" s="7" t="str">
        <f t="shared" si="215"/>
        <v/>
      </c>
      <c r="S1724" s="32" t="e">
        <f>('Cole CSV aqui'!M1723-'Cole CSV aqui'!J1723)/(I1724-C1724)</f>
        <v>#VALUE!</v>
      </c>
      <c r="T1724" s="11" t="str">
        <f t="shared" si="209"/>
        <v/>
      </c>
      <c r="U1724" s="10" t="str">
        <f t="shared" si="210"/>
        <v/>
      </c>
      <c r="V1724" s="2"/>
      <c r="W1724" s="3"/>
      <c r="X1724" s="3"/>
    </row>
    <row r="1725" spans="1:24" s="1" customFormat="1" x14ac:dyDescent="0.25">
      <c r="A1725" s="5" t="str">
        <f>IF('Cole CSV aqui'!A1724&lt;&gt;"",'Cole CSV aqui'!A1724,"")</f>
        <v/>
      </c>
      <c r="B1725" s="5" t="str">
        <f>IF('Cole CSV aqui'!B1724&lt;&gt;"",'Cole CSV aqui'!B1724,"")</f>
        <v/>
      </c>
      <c r="C1725" s="6" t="str">
        <f>IF('Cole CSV aqui'!F1724&lt;&gt;"",'Cole CSV aqui'!F1724,"")</f>
        <v/>
      </c>
      <c r="D1725" s="6" t="str">
        <f>IF('Cole CSV aqui'!G1724&lt;&gt;"",'Cole CSV aqui'!G1724,"")</f>
        <v/>
      </c>
      <c r="E1725" s="35" t="str">
        <f>IF('Cole CSV aqui'!M1724&lt;&gt;"",'Cole CSV aqui'!M1724,"")</f>
        <v/>
      </c>
      <c r="F1725" s="35" t="str">
        <f>IF('Cole CSV aqui'!J1724&lt;&gt;"",'Cole CSV aqui'!J1724,"")</f>
        <v/>
      </c>
      <c r="G1725" s="35" t="str">
        <f t="shared" si="211"/>
        <v/>
      </c>
      <c r="H1725" s="7" t="str">
        <f>IF('Cole CSV aqui'!I1724="Anos ",'Cole CSV aqui'!H1724*365.25,"")&amp;IF('Cole CSV aqui'!I1724="Dias ",'Cole CSV aqui'!H1724,"")&amp;IF('Cole CSV aqui'!I1724="Meses ",'Cole CSV aqui'!H1724*30.5,"")</f>
        <v/>
      </c>
      <c r="I1725" s="6" t="str">
        <f>IF('Cole CSV aqui'!G1724&lt;&gt;"",C1725+H1725,"")</f>
        <v/>
      </c>
      <c r="J1725" s="28" t="e">
        <f t="shared" ca="1" si="212"/>
        <v>#VALUE!</v>
      </c>
      <c r="K1725" s="7" t="str">
        <f t="shared" si="208"/>
        <v/>
      </c>
      <c r="L1725" s="28" t="e">
        <f>C1725-'Instruções e período de cálculo'!$B$4</f>
        <v>#VALUE!</v>
      </c>
      <c r="M1725" s="28" t="e">
        <f>I1725-'Instruções e período de cálculo'!$B$5</f>
        <v>#VALUE!</v>
      </c>
      <c r="N1725" s="28" t="e">
        <f t="shared" si="213"/>
        <v>#VALUE!</v>
      </c>
      <c r="O1725" s="28" t="e">
        <f t="shared" si="214"/>
        <v>#VALUE!</v>
      </c>
      <c r="P1725" s="49" t="str">
        <f>IF('Cole CSV aqui'!B1724&lt;&gt;"",'Instruções e período de cálculo'!$B$5-'Instruções e período de cálculo'!$B$4+1,"")</f>
        <v/>
      </c>
      <c r="Q1725" s="28" t="str">
        <f>IF('Cole CSV aqui'!B1724&lt;&gt;"",P1725-N1725+O1725,"")</f>
        <v/>
      </c>
      <c r="R1725" s="7" t="str">
        <f t="shared" si="215"/>
        <v/>
      </c>
      <c r="S1725" s="32" t="e">
        <f>('Cole CSV aqui'!M1724-'Cole CSV aqui'!J1724)/(I1725-C1725)</f>
        <v>#VALUE!</v>
      </c>
      <c r="T1725" s="11" t="str">
        <f t="shared" si="209"/>
        <v/>
      </c>
      <c r="U1725" s="10" t="str">
        <f t="shared" si="210"/>
        <v/>
      </c>
      <c r="V1725" s="2"/>
      <c r="W1725" s="3"/>
      <c r="X1725" s="3"/>
    </row>
    <row r="1726" spans="1:24" s="1" customFormat="1" x14ac:dyDescent="0.25">
      <c r="A1726" s="5" t="str">
        <f>IF('Cole CSV aqui'!A1725&lt;&gt;"",'Cole CSV aqui'!A1725,"")</f>
        <v/>
      </c>
      <c r="B1726" s="5" t="str">
        <f>IF('Cole CSV aqui'!B1725&lt;&gt;"",'Cole CSV aqui'!B1725,"")</f>
        <v/>
      </c>
      <c r="C1726" s="6" t="str">
        <f>IF('Cole CSV aqui'!F1725&lt;&gt;"",'Cole CSV aqui'!F1725,"")</f>
        <v/>
      </c>
      <c r="D1726" s="6" t="str">
        <f>IF('Cole CSV aqui'!G1725&lt;&gt;"",'Cole CSV aqui'!G1725,"")</f>
        <v/>
      </c>
      <c r="E1726" s="35" t="str">
        <f>IF('Cole CSV aqui'!M1725&lt;&gt;"",'Cole CSV aqui'!M1725,"")</f>
        <v/>
      </c>
      <c r="F1726" s="35" t="str">
        <f>IF('Cole CSV aqui'!J1725&lt;&gt;"",'Cole CSV aqui'!J1725,"")</f>
        <v/>
      </c>
      <c r="G1726" s="35" t="str">
        <f t="shared" si="211"/>
        <v/>
      </c>
      <c r="H1726" s="7" t="str">
        <f>IF('Cole CSV aqui'!I1725="Anos ",'Cole CSV aqui'!H1725*365.25,"")&amp;IF('Cole CSV aqui'!I1725="Dias ",'Cole CSV aqui'!H1725,"")&amp;IF('Cole CSV aqui'!I1725="Meses ",'Cole CSV aqui'!H1725*30.5,"")</f>
        <v/>
      </c>
      <c r="I1726" s="6" t="str">
        <f>IF('Cole CSV aqui'!G1725&lt;&gt;"",C1726+H1726,"")</f>
        <v/>
      </c>
      <c r="J1726" s="28" t="e">
        <f t="shared" ca="1" si="212"/>
        <v>#VALUE!</v>
      </c>
      <c r="K1726" s="7" t="str">
        <f t="shared" si="208"/>
        <v/>
      </c>
      <c r="L1726" s="28" t="e">
        <f>C1726-'Instruções e período de cálculo'!$B$4</f>
        <v>#VALUE!</v>
      </c>
      <c r="M1726" s="28" t="e">
        <f>I1726-'Instruções e período de cálculo'!$B$5</f>
        <v>#VALUE!</v>
      </c>
      <c r="N1726" s="28" t="e">
        <f t="shared" si="213"/>
        <v>#VALUE!</v>
      </c>
      <c r="O1726" s="28" t="e">
        <f t="shared" si="214"/>
        <v>#VALUE!</v>
      </c>
      <c r="P1726" s="49" t="str">
        <f>IF('Cole CSV aqui'!B1725&lt;&gt;"",'Instruções e período de cálculo'!$B$5-'Instruções e período de cálculo'!$B$4+1,"")</f>
        <v/>
      </c>
      <c r="Q1726" s="28" t="str">
        <f>IF('Cole CSV aqui'!B1725&lt;&gt;"",P1726-N1726+O1726,"")</f>
        <v/>
      </c>
      <c r="R1726" s="7" t="str">
        <f t="shared" si="215"/>
        <v/>
      </c>
      <c r="S1726" s="32" t="e">
        <f>('Cole CSV aqui'!M1725-'Cole CSV aqui'!J1725)/(I1726-C1726)</f>
        <v>#VALUE!</v>
      </c>
      <c r="T1726" s="11" t="str">
        <f t="shared" si="209"/>
        <v/>
      </c>
      <c r="U1726" s="10" t="str">
        <f t="shared" si="210"/>
        <v/>
      </c>
      <c r="V1726" s="2"/>
      <c r="W1726" s="3"/>
      <c r="X1726" s="3"/>
    </row>
    <row r="1727" spans="1:24" s="1" customFormat="1" x14ac:dyDescent="0.25">
      <c r="A1727" s="5" t="str">
        <f>IF('Cole CSV aqui'!A1726&lt;&gt;"",'Cole CSV aqui'!A1726,"")</f>
        <v/>
      </c>
      <c r="B1727" s="5" t="str">
        <f>IF('Cole CSV aqui'!B1726&lt;&gt;"",'Cole CSV aqui'!B1726,"")</f>
        <v/>
      </c>
      <c r="C1727" s="6" t="str">
        <f>IF('Cole CSV aqui'!F1726&lt;&gt;"",'Cole CSV aqui'!F1726,"")</f>
        <v/>
      </c>
      <c r="D1727" s="6" t="str">
        <f>IF('Cole CSV aqui'!G1726&lt;&gt;"",'Cole CSV aqui'!G1726,"")</f>
        <v/>
      </c>
      <c r="E1727" s="35" t="str">
        <f>IF('Cole CSV aqui'!M1726&lt;&gt;"",'Cole CSV aqui'!M1726,"")</f>
        <v/>
      </c>
      <c r="F1727" s="35" t="str">
        <f>IF('Cole CSV aqui'!J1726&lt;&gt;"",'Cole CSV aqui'!J1726,"")</f>
        <v/>
      </c>
      <c r="G1727" s="35" t="str">
        <f t="shared" si="211"/>
        <v/>
      </c>
      <c r="H1727" s="7" t="str">
        <f>IF('Cole CSV aqui'!I1726="Anos ",'Cole CSV aqui'!H1726*365.25,"")&amp;IF('Cole CSV aqui'!I1726="Dias ",'Cole CSV aqui'!H1726,"")&amp;IF('Cole CSV aqui'!I1726="Meses ",'Cole CSV aqui'!H1726*30.5,"")</f>
        <v/>
      </c>
      <c r="I1727" s="6" t="str">
        <f>IF('Cole CSV aqui'!G1726&lt;&gt;"",C1727+H1727,"")</f>
        <v/>
      </c>
      <c r="J1727" s="28" t="e">
        <f t="shared" ca="1" si="212"/>
        <v>#VALUE!</v>
      </c>
      <c r="K1727" s="7" t="str">
        <f t="shared" si="208"/>
        <v/>
      </c>
      <c r="L1727" s="28" t="e">
        <f>C1727-'Instruções e período de cálculo'!$B$4</f>
        <v>#VALUE!</v>
      </c>
      <c r="M1727" s="28" t="e">
        <f>I1727-'Instruções e período de cálculo'!$B$5</f>
        <v>#VALUE!</v>
      </c>
      <c r="N1727" s="28" t="e">
        <f t="shared" si="213"/>
        <v>#VALUE!</v>
      </c>
      <c r="O1727" s="28" t="e">
        <f t="shared" si="214"/>
        <v>#VALUE!</v>
      </c>
      <c r="P1727" s="49" t="str">
        <f>IF('Cole CSV aqui'!B1726&lt;&gt;"",'Instruções e período de cálculo'!$B$5-'Instruções e período de cálculo'!$B$4+1,"")</f>
        <v/>
      </c>
      <c r="Q1727" s="28" t="str">
        <f>IF('Cole CSV aqui'!B1726&lt;&gt;"",P1727-N1727+O1727,"")</f>
        <v/>
      </c>
      <c r="R1727" s="7" t="str">
        <f t="shared" si="215"/>
        <v/>
      </c>
      <c r="S1727" s="32" t="e">
        <f>('Cole CSV aqui'!M1726-'Cole CSV aqui'!J1726)/(I1727-C1727)</f>
        <v>#VALUE!</v>
      </c>
      <c r="T1727" s="11" t="str">
        <f t="shared" si="209"/>
        <v/>
      </c>
      <c r="U1727" s="10" t="str">
        <f t="shared" si="210"/>
        <v/>
      </c>
      <c r="V1727" s="2"/>
      <c r="W1727" s="3"/>
      <c r="X1727" s="3"/>
    </row>
    <row r="1728" spans="1:24" s="1" customFormat="1" x14ac:dyDescent="0.25">
      <c r="A1728" s="5" t="str">
        <f>IF('Cole CSV aqui'!A1727&lt;&gt;"",'Cole CSV aqui'!A1727,"")</f>
        <v/>
      </c>
      <c r="B1728" s="5" t="str">
        <f>IF('Cole CSV aqui'!B1727&lt;&gt;"",'Cole CSV aqui'!B1727,"")</f>
        <v/>
      </c>
      <c r="C1728" s="6" t="str">
        <f>IF('Cole CSV aqui'!F1727&lt;&gt;"",'Cole CSV aqui'!F1727,"")</f>
        <v/>
      </c>
      <c r="D1728" s="6" t="str">
        <f>IF('Cole CSV aqui'!G1727&lt;&gt;"",'Cole CSV aqui'!G1727,"")</f>
        <v/>
      </c>
      <c r="E1728" s="35" t="str">
        <f>IF('Cole CSV aqui'!M1727&lt;&gt;"",'Cole CSV aqui'!M1727,"")</f>
        <v/>
      </c>
      <c r="F1728" s="35" t="str">
        <f>IF('Cole CSV aqui'!J1727&lt;&gt;"",'Cole CSV aqui'!J1727,"")</f>
        <v/>
      </c>
      <c r="G1728" s="35" t="str">
        <f t="shared" si="211"/>
        <v/>
      </c>
      <c r="H1728" s="7" t="str">
        <f>IF('Cole CSV aqui'!I1727="Anos ",'Cole CSV aqui'!H1727*365.25,"")&amp;IF('Cole CSV aqui'!I1727="Dias ",'Cole CSV aqui'!H1727,"")&amp;IF('Cole CSV aqui'!I1727="Meses ",'Cole CSV aqui'!H1727*30.5,"")</f>
        <v/>
      </c>
      <c r="I1728" s="6" t="str">
        <f>IF('Cole CSV aqui'!G1727&lt;&gt;"",C1728+H1728,"")</f>
        <v/>
      </c>
      <c r="J1728" s="28" t="e">
        <f t="shared" ca="1" si="212"/>
        <v>#VALUE!</v>
      </c>
      <c r="K1728" s="7" t="str">
        <f t="shared" si="208"/>
        <v/>
      </c>
      <c r="L1728" s="28" t="e">
        <f>C1728-'Instruções e período de cálculo'!$B$4</f>
        <v>#VALUE!</v>
      </c>
      <c r="M1728" s="28" t="e">
        <f>I1728-'Instruções e período de cálculo'!$B$5</f>
        <v>#VALUE!</v>
      </c>
      <c r="N1728" s="28" t="e">
        <f t="shared" si="213"/>
        <v>#VALUE!</v>
      </c>
      <c r="O1728" s="28" t="e">
        <f t="shared" si="214"/>
        <v>#VALUE!</v>
      </c>
      <c r="P1728" s="49" t="str">
        <f>IF('Cole CSV aqui'!B1727&lt;&gt;"",'Instruções e período de cálculo'!$B$5-'Instruções e período de cálculo'!$B$4+1,"")</f>
        <v/>
      </c>
      <c r="Q1728" s="28" t="str">
        <f>IF('Cole CSV aqui'!B1727&lt;&gt;"",P1728-N1728+O1728,"")</f>
        <v/>
      </c>
      <c r="R1728" s="7" t="str">
        <f t="shared" si="215"/>
        <v/>
      </c>
      <c r="S1728" s="32" t="e">
        <f>('Cole CSV aqui'!M1727-'Cole CSV aqui'!J1727)/(I1728-C1728)</f>
        <v>#VALUE!</v>
      </c>
      <c r="T1728" s="11" t="str">
        <f t="shared" si="209"/>
        <v/>
      </c>
      <c r="U1728" s="10" t="str">
        <f t="shared" si="210"/>
        <v/>
      </c>
      <c r="V1728" s="2"/>
      <c r="W1728" s="3"/>
      <c r="X1728" s="3"/>
    </row>
    <row r="1729" spans="1:24" s="1" customFormat="1" x14ac:dyDescent="0.25">
      <c r="A1729" s="5" t="str">
        <f>IF('Cole CSV aqui'!A1728&lt;&gt;"",'Cole CSV aqui'!A1728,"")</f>
        <v/>
      </c>
      <c r="B1729" s="5" t="str">
        <f>IF('Cole CSV aqui'!B1728&lt;&gt;"",'Cole CSV aqui'!B1728,"")</f>
        <v/>
      </c>
      <c r="C1729" s="6" t="str">
        <f>IF('Cole CSV aqui'!F1728&lt;&gt;"",'Cole CSV aqui'!F1728,"")</f>
        <v/>
      </c>
      <c r="D1729" s="6" t="str">
        <f>IF('Cole CSV aqui'!G1728&lt;&gt;"",'Cole CSV aqui'!G1728,"")</f>
        <v/>
      </c>
      <c r="E1729" s="35" t="str">
        <f>IF('Cole CSV aqui'!M1728&lt;&gt;"",'Cole CSV aqui'!M1728,"")</f>
        <v/>
      </c>
      <c r="F1729" s="35" t="str">
        <f>IF('Cole CSV aqui'!J1728&lt;&gt;"",'Cole CSV aqui'!J1728,"")</f>
        <v/>
      </c>
      <c r="G1729" s="35" t="str">
        <f t="shared" si="211"/>
        <v/>
      </c>
      <c r="H1729" s="7" t="str">
        <f>IF('Cole CSV aqui'!I1728="Anos ",'Cole CSV aqui'!H1728*365.25,"")&amp;IF('Cole CSV aqui'!I1728="Dias ",'Cole CSV aqui'!H1728,"")&amp;IF('Cole CSV aqui'!I1728="Meses ",'Cole CSV aqui'!H1728*30.5,"")</f>
        <v/>
      </c>
      <c r="I1729" s="6" t="str">
        <f>IF('Cole CSV aqui'!G1728&lt;&gt;"",C1729+H1729,"")</f>
        <v/>
      </c>
      <c r="J1729" s="28" t="e">
        <f t="shared" ca="1" si="212"/>
        <v>#VALUE!</v>
      </c>
      <c r="K1729" s="7" t="str">
        <f t="shared" si="208"/>
        <v/>
      </c>
      <c r="L1729" s="28" t="e">
        <f>C1729-'Instruções e período de cálculo'!$B$4</f>
        <v>#VALUE!</v>
      </c>
      <c r="M1729" s="28" t="e">
        <f>I1729-'Instruções e período de cálculo'!$B$5</f>
        <v>#VALUE!</v>
      </c>
      <c r="N1729" s="28" t="e">
        <f t="shared" si="213"/>
        <v>#VALUE!</v>
      </c>
      <c r="O1729" s="28" t="e">
        <f t="shared" si="214"/>
        <v>#VALUE!</v>
      </c>
      <c r="P1729" s="49" t="str">
        <f>IF('Cole CSV aqui'!B1728&lt;&gt;"",'Instruções e período de cálculo'!$B$5-'Instruções e período de cálculo'!$B$4+1,"")</f>
        <v/>
      </c>
      <c r="Q1729" s="28" t="str">
        <f>IF('Cole CSV aqui'!B1728&lt;&gt;"",P1729-N1729+O1729,"")</f>
        <v/>
      </c>
      <c r="R1729" s="7" t="str">
        <f t="shared" si="215"/>
        <v/>
      </c>
      <c r="S1729" s="32" t="e">
        <f>('Cole CSV aqui'!M1728-'Cole CSV aqui'!J1728)/(I1729-C1729)</f>
        <v>#VALUE!</v>
      </c>
      <c r="T1729" s="11" t="str">
        <f t="shared" si="209"/>
        <v/>
      </c>
      <c r="U1729" s="10" t="str">
        <f t="shared" si="210"/>
        <v/>
      </c>
      <c r="V1729" s="2"/>
      <c r="W1729" s="3"/>
      <c r="X1729" s="3"/>
    </row>
    <row r="1730" spans="1:24" s="1" customFormat="1" x14ac:dyDescent="0.25">
      <c r="A1730" s="5" t="str">
        <f>IF('Cole CSV aqui'!A1729&lt;&gt;"",'Cole CSV aqui'!A1729,"")</f>
        <v/>
      </c>
      <c r="B1730" s="5" t="str">
        <f>IF('Cole CSV aqui'!B1729&lt;&gt;"",'Cole CSV aqui'!B1729,"")</f>
        <v/>
      </c>
      <c r="C1730" s="6" t="str">
        <f>IF('Cole CSV aqui'!F1729&lt;&gt;"",'Cole CSV aqui'!F1729,"")</f>
        <v/>
      </c>
      <c r="D1730" s="6" t="str">
        <f>IF('Cole CSV aqui'!G1729&lt;&gt;"",'Cole CSV aqui'!G1729,"")</f>
        <v/>
      </c>
      <c r="E1730" s="35" t="str">
        <f>IF('Cole CSV aqui'!M1729&lt;&gt;"",'Cole CSV aqui'!M1729,"")</f>
        <v/>
      </c>
      <c r="F1730" s="35" t="str">
        <f>IF('Cole CSV aqui'!J1729&lt;&gt;"",'Cole CSV aqui'!J1729,"")</f>
        <v/>
      </c>
      <c r="G1730" s="35" t="str">
        <f t="shared" si="211"/>
        <v/>
      </c>
      <c r="H1730" s="7" t="str">
        <f>IF('Cole CSV aqui'!I1729="Anos ",'Cole CSV aqui'!H1729*365.25,"")&amp;IF('Cole CSV aqui'!I1729="Dias ",'Cole CSV aqui'!H1729,"")&amp;IF('Cole CSV aqui'!I1729="Meses ",'Cole CSV aqui'!H1729*30.5,"")</f>
        <v/>
      </c>
      <c r="I1730" s="6" t="str">
        <f>IF('Cole CSV aqui'!G1729&lt;&gt;"",C1730+H1730,"")</f>
        <v/>
      </c>
      <c r="J1730" s="28" t="e">
        <f t="shared" ca="1" si="212"/>
        <v>#VALUE!</v>
      </c>
      <c r="K1730" s="7" t="str">
        <f t="shared" si="208"/>
        <v/>
      </c>
      <c r="L1730" s="28" t="e">
        <f>C1730-'Instruções e período de cálculo'!$B$4</f>
        <v>#VALUE!</v>
      </c>
      <c r="M1730" s="28" t="e">
        <f>I1730-'Instruções e período de cálculo'!$B$5</f>
        <v>#VALUE!</v>
      </c>
      <c r="N1730" s="28" t="e">
        <f t="shared" si="213"/>
        <v>#VALUE!</v>
      </c>
      <c r="O1730" s="28" t="e">
        <f t="shared" si="214"/>
        <v>#VALUE!</v>
      </c>
      <c r="P1730" s="49" t="str">
        <f>IF('Cole CSV aqui'!B1729&lt;&gt;"",'Instruções e período de cálculo'!$B$5-'Instruções e período de cálculo'!$B$4+1,"")</f>
        <v/>
      </c>
      <c r="Q1730" s="28" t="str">
        <f>IF('Cole CSV aqui'!B1729&lt;&gt;"",P1730-N1730+O1730,"")</f>
        <v/>
      </c>
      <c r="R1730" s="7" t="str">
        <f t="shared" si="215"/>
        <v/>
      </c>
      <c r="S1730" s="32" t="e">
        <f>('Cole CSV aqui'!M1729-'Cole CSV aqui'!J1729)/(I1730-C1730)</f>
        <v>#VALUE!</v>
      </c>
      <c r="T1730" s="11" t="str">
        <f t="shared" si="209"/>
        <v/>
      </c>
      <c r="U1730" s="10" t="str">
        <f t="shared" si="210"/>
        <v/>
      </c>
      <c r="V1730" s="2"/>
      <c r="W1730" s="3"/>
      <c r="X1730" s="3"/>
    </row>
    <row r="1731" spans="1:24" s="1" customFormat="1" x14ac:dyDescent="0.25">
      <c r="A1731" s="5" t="str">
        <f>IF('Cole CSV aqui'!A1730&lt;&gt;"",'Cole CSV aqui'!A1730,"")</f>
        <v/>
      </c>
      <c r="B1731" s="5" t="str">
        <f>IF('Cole CSV aqui'!B1730&lt;&gt;"",'Cole CSV aqui'!B1730,"")</f>
        <v/>
      </c>
      <c r="C1731" s="6" t="str">
        <f>IF('Cole CSV aqui'!F1730&lt;&gt;"",'Cole CSV aqui'!F1730,"")</f>
        <v/>
      </c>
      <c r="D1731" s="6" t="str">
        <f>IF('Cole CSV aqui'!G1730&lt;&gt;"",'Cole CSV aqui'!G1730,"")</f>
        <v/>
      </c>
      <c r="E1731" s="35" t="str">
        <f>IF('Cole CSV aqui'!M1730&lt;&gt;"",'Cole CSV aqui'!M1730,"")</f>
        <v/>
      </c>
      <c r="F1731" s="35" t="str">
        <f>IF('Cole CSV aqui'!J1730&lt;&gt;"",'Cole CSV aqui'!J1730,"")</f>
        <v/>
      </c>
      <c r="G1731" s="35" t="str">
        <f t="shared" si="211"/>
        <v/>
      </c>
      <c r="H1731" s="7" t="str">
        <f>IF('Cole CSV aqui'!I1730="Anos ",'Cole CSV aqui'!H1730*365.25,"")&amp;IF('Cole CSV aqui'!I1730="Dias ",'Cole CSV aqui'!H1730,"")&amp;IF('Cole CSV aqui'!I1730="Meses ",'Cole CSV aqui'!H1730*30.5,"")</f>
        <v/>
      </c>
      <c r="I1731" s="6" t="str">
        <f>IF('Cole CSV aqui'!G1730&lt;&gt;"",C1731+H1731,"")</f>
        <v/>
      </c>
      <c r="J1731" s="28" t="e">
        <f t="shared" ca="1" si="212"/>
        <v>#VALUE!</v>
      </c>
      <c r="K1731" s="7" t="str">
        <f t="shared" ref="K1731:K1794" si="216">IF(B1731&lt;&gt;"",J1731,"")</f>
        <v/>
      </c>
      <c r="L1731" s="28" t="e">
        <f>C1731-'Instruções e período de cálculo'!$B$4</f>
        <v>#VALUE!</v>
      </c>
      <c r="M1731" s="28" t="e">
        <f>I1731-'Instruções e período de cálculo'!$B$5</f>
        <v>#VALUE!</v>
      </c>
      <c r="N1731" s="28" t="e">
        <f t="shared" si="213"/>
        <v>#VALUE!</v>
      </c>
      <c r="O1731" s="28" t="e">
        <f t="shared" si="214"/>
        <v>#VALUE!</v>
      </c>
      <c r="P1731" s="49" t="str">
        <f>IF('Cole CSV aqui'!B1730&lt;&gt;"",'Instruções e período de cálculo'!$B$5-'Instruções e período de cálculo'!$B$4+1,"")</f>
        <v/>
      </c>
      <c r="Q1731" s="28" t="str">
        <f>IF('Cole CSV aqui'!B1730&lt;&gt;"",P1731-N1731+O1731,"")</f>
        <v/>
      </c>
      <c r="R1731" s="7" t="str">
        <f t="shared" si="215"/>
        <v/>
      </c>
      <c r="S1731" s="32" t="e">
        <f>('Cole CSV aqui'!M1730-'Cole CSV aqui'!J1730)/(I1731-C1731)</f>
        <v>#VALUE!</v>
      </c>
      <c r="T1731" s="11" t="str">
        <f t="shared" ref="T1731:T1794" si="217">IF(B1731&lt;&gt;"",S1731,"")</f>
        <v/>
      </c>
      <c r="U1731" s="10" t="str">
        <f t="shared" ref="U1731:U1794" si="218">IF(R1731&lt;&gt;"",R1731*T1731,"")</f>
        <v/>
      </c>
      <c r="V1731" s="2"/>
      <c r="W1731" s="3"/>
      <c r="X1731" s="3"/>
    </row>
    <row r="1732" spans="1:24" s="1" customFormat="1" x14ac:dyDescent="0.25">
      <c r="A1732" s="5" t="str">
        <f>IF('Cole CSV aqui'!A1731&lt;&gt;"",'Cole CSV aqui'!A1731,"")</f>
        <v/>
      </c>
      <c r="B1732" s="5" t="str">
        <f>IF('Cole CSV aqui'!B1731&lt;&gt;"",'Cole CSV aqui'!B1731,"")</f>
        <v/>
      </c>
      <c r="C1732" s="6" t="str">
        <f>IF('Cole CSV aqui'!F1731&lt;&gt;"",'Cole CSV aqui'!F1731,"")</f>
        <v/>
      </c>
      <c r="D1732" s="6" t="str">
        <f>IF('Cole CSV aqui'!G1731&lt;&gt;"",'Cole CSV aqui'!G1731,"")</f>
        <v/>
      </c>
      <c r="E1732" s="35" t="str">
        <f>IF('Cole CSV aqui'!M1731&lt;&gt;"",'Cole CSV aqui'!M1731,"")</f>
        <v/>
      </c>
      <c r="F1732" s="35" t="str">
        <f>IF('Cole CSV aqui'!J1731&lt;&gt;"",'Cole CSV aqui'!J1731,"")</f>
        <v/>
      </c>
      <c r="G1732" s="35" t="str">
        <f t="shared" ref="G1732:G1795" si="219">IF(E1732&lt;&gt;"",E1732-F1732,"")</f>
        <v/>
      </c>
      <c r="H1732" s="7" t="str">
        <f>IF('Cole CSV aqui'!I1731="Anos ",'Cole CSV aqui'!H1731*365.25,"")&amp;IF('Cole CSV aqui'!I1731="Dias ",'Cole CSV aqui'!H1731,"")&amp;IF('Cole CSV aqui'!I1731="Meses ",'Cole CSV aqui'!H1731*30.5,"")</f>
        <v/>
      </c>
      <c r="I1732" s="6" t="str">
        <f>IF('Cole CSV aqui'!G1731&lt;&gt;"",C1732+H1732,"")</f>
        <v/>
      </c>
      <c r="J1732" s="28" t="e">
        <f t="shared" ref="J1732:J1795" ca="1" si="220">IF(I1732&gt;TODAY(),I1732-TODAY(),"")</f>
        <v>#VALUE!</v>
      </c>
      <c r="K1732" s="7" t="str">
        <f t="shared" si="216"/>
        <v/>
      </c>
      <c r="L1732" s="28" t="e">
        <f>C1732-'Instruções e período de cálculo'!$B$4</f>
        <v>#VALUE!</v>
      </c>
      <c r="M1732" s="28" t="e">
        <f>I1732-'Instruções e período de cálculo'!$B$5</f>
        <v>#VALUE!</v>
      </c>
      <c r="N1732" s="28" t="e">
        <f t="shared" ref="N1732:N1795" si="221">IF(L1732&gt;0,L1732,0)</f>
        <v>#VALUE!</v>
      </c>
      <c r="O1732" s="28" t="e">
        <f t="shared" ref="O1732:O1795" si="222">IF(M1732&lt;0,M1732,0)</f>
        <v>#VALUE!</v>
      </c>
      <c r="P1732" s="49" t="str">
        <f>IF('Cole CSV aqui'!B1731&lt;&gt;"",'Instruções e período de cálculo'!$B$5-'Instruções e período de cálculo'!$B$4+1,"")</f>
        <v/>
      </c>
      <c r="Q1732" s="28" t="str">
        <f>IF('Cole CSV aqui'!B1731&lt;&gt;"",P1732-N1732+O1732,"")</f>
        <v/>
      </c>
      <c r="R1732" s="7" t="str">
        <f t="shared" ref="R1732:R1795" si="223">IF(Q1732&gt;0,Q1732,"")</f>
        <v/>
      </c>
      <c r="S1732" s="32" t="e">
        <f>('Cole CSV aqui'!M1731-'Cole CSV aqui'!J1731)/(I1732-C1732)</f>
        <v>#VALUE!</v>
      </c>
      <c r="T1732" s="11" t="str">
        <f t="shared" si="217"/>
        <v/>
      </c>
      <c r="U1732" s="10" t="str">
        <f t="shared" si="218"/>
        <v/>
      </c>
      <c r="V1732" s="2"/>
      <c r="W1732" s="3"/>
      <c r="X1732" s="3"/>
    </row>
    <row r="1733" spans="1:24" s="1" customFormat="1" x14ac:dyDescent="0.25">
      <c r="A1733" s="5" t="str">
        <f>IF('Cole CSV aqui'!A1732&lt;&gt;"",'Cole CSV aqui'!A1732,"")</f>
        <v/>
      </c>
      <c r="B1733" s="5" t="str">
        <f>IF('Cole CSV aqui'!B1732&lt;&gt;"",'Cole CSV aqui'!B1732,"")</f>
        <v/>
      </c>
      <c r="C1733" s="6" t="str">
        <f>IF('Cole CSV aqui'!F1732&lt;&gt;"",'Cole CSV aqui'!F1732,"")</f>
        <v/>
      </c>
      <c r="D1733" s="6" t="str">
        <f>IF('Cole CSV aqui'!G1732&lt;&gt;"",'Cole CSV aqui'!G1732,"")</f>
        <v/>
      </c>
      <c r="E1733" s="35" t="str">
        <f>IF('Cole CSV aqui'!M1732&lt;&gt;"",'Cole CSV aqui'!M1732,"")</f>
        <v/>
      </c>
      <c r="F1733" s="35" t="str">
        <f>IF('Cole CSV aqui'!J1732&lt;&gt;"",'Cole CSV aqui'!J1732,"")</f>
        <v/>
      </c>
      <c r="G1733" s="35" t="str">
        <f t="shared" si="219"/>
        <v/>
      </c>
      <c r="H1733" s="7" t="str">
        <f>IF('Cole CSV aqui'!I1732="Anos ",'Cole CSV aqui'!H1732*365.25,"")&amp;IF('Cole CSV aqui'!I1732="Dias ",'Cole CSV aqui'!H1732,"")&amp;IF('Cole CSV aqui'!I1732="Meses ",'Cole CSV aqui'!H1732*30.5,"")</f>
        <v/>
      </c>
      <c r="I1733" s="6" t="str">
        <f>IF('Cole CSV aqui'!G1732&lt;&gt;"",C1733+H1733,"")</f>
        <v/>
      </c>
      <c r="J1733" s="28" t="e">
        <f t="shared" ca="1" si="220"/>
        <v>#VALUE!</v>
      </c>
      <c r="K1733" s="7" t="str">
        <f t="shared" si="216"/>
        <v/>
      </c>
      <c r="L1733" s="28" t="e">
        <f>C1733-'Instruções e período de cálculo'!$B$4</f>
        <v>#VALUE!</v>
      </c>
      <c r="M1733" s="28" t="e">
        <f>I1733-'Instruções e período de cálculo'!$B$5</f>
        <v>#VALUE!</v>
      </c>
      <c r="N1733" s="28" t="e">
        <f t="shared" si="221"/>
        <v>#VALUE!</v>
      </c>
      <c r="O1733" s="28" t="e">
        <f t="shared" si="222"/>
        <v>#VALUE!</v>
      </c>
      <c r="P1733" s="49" t="str">
        <f>IF('Cole CSV aqui'!B1732&lt;&gt;"",'Instruções e período de cálculo'!$B$5-'Instruções e período de cálculo'!$B$4+1,"")</f>
        <v/>
      </c>
      <c r="Q1733" s="28" t="str">
        <f>IF('Cole CSV aqui'!B1732&lt;&gt;"",P1733-N1733+O1733,"")</f>
        <v/>
      </c>
      <c r="R1733" s="7" t="str">
        <f t="shared" si="223"/>
        <v/>
      </c>
      <c r="S1733" s="32" t="e">
        <f>('Cole CSV aqui'!M1732-'Cole CSV aqui'!J1732)/(I1733-C1733)</f>
        <v>#VALUE!</v>
      </c>
      <c r="T1733" s="11" t="str">
        <f t="shared" si="217"/>
        <v/>
      </c>
      <c r="U1733" s="10" t="str">
        <f t="shared" si="218"/>
        <v/>
      </c>
      <c r="V1733" s="2"/>
      <c r="W1733" s="3"/>
      <c r="X1733" s="3"/>
    </row>
    <row r="1734" spans="1:24" s="1" customFormat="1" x14ac:dyDescent="0.25">
      <c r="A1734" s="5" t="str">
        <f>IF('Cole CSV aqui'!A1733&lt;&gt;"",'Cole CSV aqui'!A1733,"")</f>
        <v/>
      </c>
      <c r="B1734" s="5" t="str">
        <f>IF('Cole CSV aqui'!B1733&lt;&gt;"",'Cole CSV aqui'!B1733,"")</f>
        <v/>
      </c>
      <c r="C1734" s="6" t="str">
        <f>IF('Cole CSV aqui'!F1733&lt;&gt;"",'Cole CSV aqui'!F1733,"")</f>
        <v/>
      </c>
      <c r="D1734" s="6" t="str">
        <f>IF('Cole CSV aqui'!G1733&lt;&gt;"",'Cole CSV aqui'!G1733,"")</f>
        <v/>
      </c>
      <c r="E1734" s="35" t="str">
        <f>IF('Cole CSV aqui'!M1733&lt;&gt;"",'Cole CSV aqui'!M1733,"")</f>
        <v/>
      </c>
      <c r="F1734" s="35" t="str">
        <f>IF('Cole CSV aqui'!J1733&lt;&gt;"",'Cole CSV aqui'!J1733,"")</f>
        <v/>
      </c>
      <c r="G1734" s="35" t="str">
        <f t="shared" si="219"/>
        <v/>
      </c>
      <c r="H1734" s="7" t="str">
        <f>IF('Cole CSV aqui'!I1733="Anos ",'Cole CSV aqui'!H1733*365.25,"")&amp;IF('Cole CSV aqui'!I1733="Dias ",'Cole CSV aqui'!H1733,"")&amp;IF('Cole CSV aqui'!I1733="Meses ",'Cole CSV aqui'!H1733*30.5,"")</f>
        <v/>
      </c>
      <c r="I1734" s="6" t="str">
        <f>IF('Cole CSV aqui'!G1733&lt;&gt;"",C1734+H1734,"")</f>
        <v/>
      </c>
      <c r="J1734" s="28" t="e">
        <f t="shared" ca="1" si="220"/>
        <v>#VALUE!</v>
      </c>
      <c r="K1734" s="7" t="str">
        <f t="shared" si="216"/>
        <v/>
      </c>
      <c r="L1734" s="28" t="e">
        <f>C1734-'Instruções e período de cálculo'!$B$4</f>
        <v>#VALUE!</v>
      </c>
      <c r="M1734" s="28" t="e">
        <f>I1734-'Instruções e período de cálculo'!$B$5</f>
        <v>#VALUE!</v>
      </c>
      <c r="N1734" s="28" t="e">
        <f t="shared" si="221"/>
        <v>#VALUE!</v>
      </c>
      <c r="O1734" s="28" t="e">
        <f t="shared" si="222"/>
        <v>#VALUE!</v>
      </c>
      <c r="P1734" s="49" t="str">
        <f>IF('Cole CSV aqui'!B1733&lt;&gt;"",'Instruções e período de cálculo'!$B$5-'Instruções e período de cálculo'!$B$4+1,"")</f>
        <v/>
      </c>
      <c r="Q1734" s="28" t="str">
        <f>IF('Cole CSV aqui'!B1733&lt;&gt;"",P1734-N1734+O1734,"")</f>
        <v/>
      </c>
      <c r="R1734" s="7" t="str">
        <f t="shared" si="223"/>
        <v/>
      </c>
      <c r="S1734" s="32" t="e">
        <f>('Cole CSV aqui'!M1733-'Cole CSV aqui'!J1733)/(I1734-C1734)</f>
        <v>#VALUE!</v>
      </c>
      <c r="T1734" s="11" t="str">
        <f t="shared" si="217"/>
        <v/>
      </c>
      <c r="U1734" s="10" t="str">
        <f t="shared" si="218"/>
        <v/>
      </c>
      <c r="V1734" s="2"/>
      <c r="W1734" s="3"/>
      <c r="X1734" s="3"/>
    </row>
    <row r="1735" spans="1:24" s="1" customFormat="1" x14ac:dyDescent="0.25">
      <c r="A1735" s="5" t="str">
        <f>IF('Cole CSV aqui'!A1734&lt;&gt;"",'Cole CSV aqui'!A1734,"")</f>
        <v/>
      </c>
      <c r="B1735" s="5" t="str">
        <f>IF('Cole CSV aqui'!B1734&lt;&gt;"",'Cole CSV aqui'!B1734,"")</f>
        <v/>
      </c>
      <c r="C1735" s="6" t="str">
        <f>IF('Cole CSV aqui'!F1734&lt;&gt;"",'Cole CSV aqui'!F1734,"")</f>
        <v/>
      </c>
      <c r="D1735" s="6" t="str">
        <f>IF('Cole CSV aqui'!G1734&lt;&gt;"",'Cole CSV aqui'!G1734,"")</f>
        <v/>
      </c>
      <c r="E1735" s="35" t="str">
        <f>IF('Cole CSV aqui'!M1734&lt;&gt;"",'Cole CSV aqui'!M1734,"")</f>
        <v/>
      </c>
      <c r="F1735" s="35" t="str">
        <f>IF('Cole CSV aqui'!J1734&lt;&gt;"",'Cole CSV aqui'!J1734,"")</f>
        <v/>
      </c>
      <c r="G1735" s="35" t="str">
        <f t="shared" si="219"/>
        <v/>
      </c>
      <c r="H1735" s="7" t="str">
        <f>IF('Cole CSV aqui'!I1734="Anos ",'Cole CSV aqui'!H1734*365.25,"")&amp;IF('Cole CSV aqui'!I1734="Dias ",'Cole CSV aqui'!H1734,"")&amp;IF('Cole CSV aqui'!I1734="Meses ",'Cole CSV aqui'!H1734*30.5,"")</f>
        <v/>
      </c>
      <c r="I1735" s="6" t="str">
        <f>IF('Cole CSV aqui'!G1734&lt;&gt;"",C1735+H1735,"")</f>
        <v/>
      </c>
      <c r="J1735" s="28" t="e">
        <f t="shared" ca="1" si="220"/>
        <v>#VALUE!</v>
      </c>
      <c r="K1735" s="7" t="str">
        <f t="shared" si="216"/>
        <v/>
      </c>
      <c r="L1735" s="28" t="e">
        <f>C1735-'Instruções e período de cálculo'!$B$4</f>
        <v>#VALUE!</v>
      </c>
      <c r="M1735" s="28" t="e">
        <f>I1735-'Instruções e período de cálculo'!$B$5</f>
        <v>#VALUE!</v>
      </c>
      <c r="N1735" s="28" t="e">
        <f t="shared" si="221"/>
        <v>#VALUE!</v>
      </c>
      <c r="O1735" s="28" t="e">
        <f t="shared" si="222"/>
        <v>#VALUE!</v>
      </c>
      <c r="P1735" s="49" t="str">
        <f>IF('Cole CSV aqui'!B1734&lt;&gt;"",'Instruções e período de cálculo'!$B$5-'Instruções e período de cálculo'!$B$4+1,"")</f>
        <v/>
      </c>
      <c r="Q1735" s="28" t="str">
        <f>IF('Cole CSV aqui'!B1734&lt;&gt;"",P1735-N1735+O1735,"")</f>
        <v/>
      </c>
      <c r="R1735" s="7" t="str">
        <f t="shared" si="223"/>
        <v/>
      </c>
      <c r="S1735" s="32" t="e">
        <f>('Cole CSV aqui'!M1734-'Cole CSV aqui'!J1734)/(I1735-C1735)</f>
        <v>#VALUE!</v>
      </c>
      <c r="T1735" s="11" t="str">
        <f t="shared" si="217"/>
        <v/>
      </c>
      <c r="U1735" s="10" t="str">
        <f t="shared" si="218"/>
        <v/>
      </c>
      <c r="V1735" s="2"/>
      <c r="W1735" s="3"/>
      <c r="X1735" s="3"/>
    </row>
    <row r="1736" spans="1:24" s="1" customFormat="1" x14ac:dyDescent="0.25">
      <c r="A1736" s="5" t="str">
        <f>IF('Cole CSV aqui'!A1735&lt;&gt;"",'Cole CSV aqui'!A1735,"")</f>
        <v/>
      </c>
      <c r="B1736" s="5" t="str">
        <f>IF('Cole CSV aqui'!B1735&lt;&gt;"",'Cole CSV aqui'!B1735,"")</f>
        <v/>
      </c>
      <c r="C1736" s="6" t="str">
        <f>IF('Cole CSV aqui'!F1735&lt;&gt;"",'Cole CSV aqui'!F1735,"")</f>
        <v/>
      </c>
      <c r="D1736" s="6" t="str">
        <f>IF('Cole CSV aqui'!G1735&lt;&gt;"",'Cole CSV aqui'!G1735,"")</f>
        <v/>
      </c>
      <c r="E1736" s="35" t="str">
        <f>IF('Cole CSV aqui'!M1735&lt;&gt;"",'Cole CSV aqui'!M1735,"")</f>
        <v/>
      </c>
      <c r="F1736" s="35" t="str">
        <f>IF('Cole CSV aqui'!J1735&lt;&gt;"",'Cole CSV aqui'!J1735,"")</f>
        <v/>
      </c>
      <c r="G1736" s="35" t="str">
        <f t="shared" si="219"/>
        <v/>
      </c>
      <c r="H1736" s="7" t="str">
        <f>IF('Cole CSV aqui'!I1735="Anos ",'Cole CSV aqui'!H1735*365.25,"")&amp;IF('Cole CSV aqui'!I1735="Dias ",'Cole CSV aqui'!H1735,"")&amp;IF('Cole CSV aqui'!I1735="Meses ",'Cole CSV aqui'!H1735*30.5,"")</f>
        <v/>
      </c>
      <c r="I1736" s="6" t="str">
        <f>IF('Cole CSV aqui'!G1735&lt;&gt;"",C1736+H1736,"")</f>
        <v/>
      </c>
      <c r="J1736" s="28" t="e">
        <f t="shared" ca="1" si="220"/>
        <v>#VALUE!</v>
      </c>
      <c r="K1736" s="7" t="str">
        <f t="shared" si="216"/>
        <v/>
      </c>
      <c r="L1736" s="28" t="e">
        <f>C1736-'Instruções e período de cálculo'!$B$4</f>
        <v>#VALUE!</v>
      </c>
      <c r="M1736" s="28" t="e">
        <f>I1736-'Instruções e período de cálculo'!$B$5</f>
        <v>#VALUE!</v>
      </c>
      <c r="N1736" s="28" t="e">
        <f t="shared" si="221"/>
        <v>#VALUE!</v>
      </c>
      <c r="O1736" s="28" t="e">
        <f t="shared" si="222"/>
        <v>#VALUE!</v>
      </c>
      <c r="P1736" s="49" t="str">
        <f>IF('Cole CSV aqui'!B1735&lt;&gt;"",'Instruções e período de cálculo'!$B$5-'Instruções e período de cálculo'!$B$4+1,"")</f>
        <v/>
      </c>
      <c r="Q1736" s="28" t="str">
        <f>IF('Cole CSV aqui'!B1735&lt;&gt;"",P1736-N1736+O1736,"")</f>
        <v/>
      </c>
      <c r="R1736" s="7" t="str">
        <f t="shared" si="223"/>
        <v/>
      </c>
      <c r="S1736" s="32" t="e">
        <f>('Cole CSV aqui'!M1735-'Cole CSV aqui'!J1735)/(I1736-C1736)</f>
        <v>#VALUE!</v>
      </c>
      <c r="T1736" s="11" t="str">
        <f t="shared" si="217"/>
        <v/>
      </c>
      <c r="U1736" s="10" t="str">
        <f t="shared" si="218"/>
        <v/>
      </c>
      <c r="V1736" s="2"/>
      <c r="W1736" s="3"/>
      <c r="X1736" s="3"/>
    </row>
    <row r="1737" spans="1:24" s="1" customFormat="1" x14ac:dyDescent="0.25">
      <c r="A1737" s="5" t="str">
        <f>IF('Cole CSV aqui'!A1736&lt;&gt;"",'Cole CSV aqui'!A1736,"")</f>
        <v/>
      </c>
      <c r="B1737" s="5" t="str">
        <f>IF('Cole CSV aqui'!B1736&lt;&gt;"",'Cole CSV aqui'!B1736,"")</f>
        <v/>
      </c>
      <c r="C1737" s="6" t="str">
        <f>IF('Cole CSV aqui'!F1736&lt;&gt;"",'Cole CSV aqui'!F1736,"")</f>
        <v/>
      </c>
      <c r="D1737" s="6" t="str">
        <f>IF('Cole CSV aqui'!G1736&lt;&gt;"",'Cole CSV aqui'!G1736,"")</f>
        <v/>
      </c>
      <c r="E1737" s="35" t="str">
        <f>IF('Cole CSV aqui'!M1736&lt;&gt;"",'Cole CSV aqui'!M1736,"")</f>
        <v/>
      </c>
      <c r="F1737" s="35" t="str">
        <f>IF('Cole CSV aqui'!J1736&lt;&gt;"",'Cole CSV aqui'!J1736,"")</f>
        <v/>
      </c>
      <c r="G1737" s="35" t="str">
        <f t="shared" si="219"/>
        <v/>
      </c>
      <c r="H1737" s="7" t="str">
        <f>IF('Cole CSV aqui'!I1736="Anos ",'Cole CSV aqui'!H1736*365.25,"")&amp;IF('Cole CSV aqui'!I1736="Dias ",'Cole CSV aqui'!H1736,"")&amp;IF('Cole CSV aqui'!I1736="Meses ",'Cole CSV aqui'!H1736*30.5,"")</f>
        <v/>
      </c>
      <c r="I1737" s="6" t="str">
        <f>IF('Cole CSV aqui'!G1736&lt;&gt;"",C1737+H1737,"")</f>
        <v/>
      </c>
      <c r="J1737" s="28" t="e">
        <f t="shared" ca="1" si="220"/>
        <v>#VALUE!</v>
      </c>
      <c r="K1737" s="7" t="str">
        <f t="shared" si="216"/>
        <v/>
      </c>
      <c r="L1737" s="28" t="e">
        <f>C1737-'Instruções e período de cálculo'!$B$4</f>
        <v>#VALUE!</v>
      </c>
      <c r="M1737" s="28" t="e">
        <f>I1737-'Instruções e período de cálculo'!$B$5</f>
        <v>#VALUE!</v>
      </c>
      <c r="N1737" s="28" t="e">
        <f t="shared" si="221"/>
        <v>#VALUE!</v>
      </c>
      <c r="O1737" s="28" t="e">
        <f t="shared" si="222"/>
        <v>#VALUE!</v>
      </c>
      <c r="P1737" s="49" t="str">
        <f>IF('Cole CSV aqui'!B1736&lt;&gt;"",'Instruções e período de cálculo'!$B$5-'Instruções e período de cálculo'!$B$4+1,"")</f>
        <v/>
      </c>
      <c r="Q1737" s="28" t="str">
        <f>IF('Cole CSV aqui'!B1736&lt;&gt;"",P1737-N1737+O1737,"")</f>
        <v/>
      </c>
      <c r="R1737" s="7" t="str">
        <f t="shared" si="223"/>
        <v/>
      </c>
      <c r="S1737" s="32" t="e">
        <f>('Cole CSV aqui'!M1736-'Cole CSV aqui'!J1736)/(I1737-C1737)</f>
        <v>#VALUE!</v>
      </c>
      <c r="T1737" s="11" t="str">
        <f t="shared" si="217"/>
        <v/>
      </c>
      <c r="U1737" s="10" t="str">
        <f t="shared" si="218"/>
        <v/>
      </c>
      <c r="V1737" s="2"/>
      <c r="W1737" s="3"/>
      <c r="X1737" s="3"/>
    </row>
    <row r="1738" spans="1:24" s="1" customFormat="1" x14ac:dyDescent="0.25">
      <c r="A1738" s="5" t="str">
        <f>IF('Cole CSV aqui'!A1737&lt;&gt;"",'Cole CSV aqui'!A1737,"")</f>
        <v/>
      </c>
      <c r="B1738" s="5" t="str">
        <f>IF('Cole CSV aqui'!B1737&lt;&gt;"",'Cole CSV aqui'!B1737,"")</f>
        <v/>
      </c>
      <c r="C1738" s="6" t="str">
        <f>IF('Cole CSV aqui'!F1737&lt;&gt;"",'Cole CSV aqui'!F1737,"")</f>
        <v/>
      </c>
      <c r="D1738" s="6" t="str">
        <f>IF('Cole CSV aqui'!G1737&lt;&gt;"",'Cole CSV aqui'!G1737,"")</f>
        <v/>
      </c>
      <c r="E1738" s="35" t="str">
        <f>IF('Cole CSV aqui'!M1737&lt;&gt;"",'Cole CSV aqui'!M1737,"")</f>
        <v/>
      </c>
      <c r="F1738" s="35" t="str">
        <f>IF('Cole CSV aqui'!J1737&lt;&gt;"",'Cole CSV aqui'!J1737,"")</f>
        <v/>
      </c>
      <c r="G1738" s="35" t="str">
        <f t="shared" si="219"/>
        <v/>
      </c>
      <c r="H1738" s="7" t="str">
        <f>IF('Cole CSV aqui'!I1737="Anos ",'Cole CSV aqui'!H1737*365.25,"")&amp;IF('Cole CSV aqui'!I1737="Dias ",'Cole CSV aqui'!H1737,"")&amp;IF('Cole CSV aqui'!I1737="Meses ",'Cole CSV aqui'!H1737*30.5,"")</f>
        <v/>
      </c>
      <c r="I1738" s="6" t="str">
        <f>IF('Cole CSV aqui'!G1737&lt;&gt;"",C1738+H1738,"")</f>
        <v/>
      </c>
      <c r="J1738" s="28" t="e">
        <f t="shared" ca="1" si="220"/>
        <v>#VALUE!</v>
      </c>
      <c r="K1738" s="7" t="str">
        <f t="shared" si="216"/>
        <v/>
      </c>
      <c r="L1738" s="28" t="e">
        <f>C1738-'Instruções e período de cálculo'!$B$4</f>
        <v>#VALUE!</v>
      </c>
      <c r="M1738" s="28" t="e">
        <f>I1738-'Instruções e período de cálculo'!$B$5</f>
        <v>#VALUE!</v>
      </c>
      <c r="N1738" s="28" t="e">
        <f t="shared" si="221"/>
        <v>#VALUE!</v>
      </c>
      <c r="O1738" s="28" t="e">
        <f t="shared" si="222"/>
        <v>#VALUE!</v>
      </c>
      <c r="P1738" s="49" t="str">
        <f>IF('Cole CSV aqui'!B1737&lt;&gt;"",'Instruções e período de cálculo'!$B$5-'Instruções e período de cálculo'!$B$4+1,"")</f>
        <v/>
      </c>
      <c r="Q1738" s="28" t="str">
        <f>IF('Cole CSV aqui'!B1737&lt;&gt;"",P1738-N1738+O1738,"")</f>
        <v/>
      </c>
      <c r="R1738" s="7" t="str">
        <f t="shared" si="223"/>
        <v/>
      </c>
      <c r="S1738" s="32" t="e">
        <f>('Cole CSV aqui'!M1737-'Cole CSV aqui'!J1737)/(I1738-C1738)</f>
        <v>#VALUE!</v>
      </c>
      <c r="T1738" s="11" t="str">
        <f t="shared" si="217"/>
        <v/>
      </c>
      <c r="U1738" s="10" t="str">
        <f t="shared" si="218"/>
        <v/>
      </c>
      <c r="V1738" s="2"/>
      <c r="W1738" s="3"/>
      <c r="X1738" s="3"/>
    </row>
    <row r="1739" spans="1:24" s="1" customFormat="1" x14ac:dyDescent="0.25">
      <c r="A1739" s="5" t="str">
        <f>IF('Cole CSV aqui'!A1738&lt;&gt;"",'Cole CSV aqui'!A1738,"")</f>
        <v/>
      </c>
      <c r="B1739" s="5" t="str">
        <f>IF('Cole CSV aqui'!B1738&lt;&gt;"",'Cole CSV aqui'!B1738,"")</f>
        <v/>
      </c>
      <c r="C1739" s="6" t="str">
        <f>IF('Cole CSV aqui'!F1738&lt;&gt;"",'Cole CSV aqui'!F1738,"")</f>
        <v/>
      </c>
      <c r="D1739" s="6" t="str">
        <f>IF('Cole CSV aqui'!G1738&lt;&gt;"",'Cole CSV aqui'!G1738,"")</f>
        <v/>
      </c>
      <c r="E1739" s="35" t="str">
        <f>IF('Cole CSV aqui'!M1738&lt;&gt;"",'Cole CSV aqui'!M1738,"")</f>
        <v/>
      </c>
      <c r="F1739" s="35" t="str">
        <f>IF('Cole CSV aqui'!J1738&lt;&gt;"",'Cole CSV aqui'!J1738,"")</f>
        <v/>
      </c>
      <c r="G1739" s="35" t="str">
        <f t="shared" si="219"/>
        <v/>
      </c>
      <c r="H1739" s="7" t="str">
        <f>IF('Cole CSV aqui'!I1738="Anos ",'Cole CSV aqui'!H1738*365.25,"")&amp;IF('Cole CSV aqui'!I1738="Dias ",'Cole CSV aqui'!H1738,"")&amp;IF('Cole CSV aqui'!I1738="Meses ",'Cole CSV aqui'!H1738*30.5,"")</f>
        <v/>
      </c>
      <c r="I1739" s="6" t="str">
        <f>IF('Cole CSV aqui'!G1738&lt;&gt;"",C1739+H1739,"")</f>
        <v/>
      </c>
      <c r="J1739" s="28" t="e">
        <f t="shared" ca="1" si="220"/>
        <v>#VALUE!</v>
      </c>
      <c r="K1739" s="7" t="str">
        <f t="shared" si="216"/>
        <v/>
      </c>
      <c r="L1739" s="28" t="e">
        <f>C1739-'Instruções e período de cálculo'!$B$4</f>
        <v>#VALUE!</v>
      </c>
      <c r="M1739" s="28" t="e">
        <f>I1739-'Instruções e período de cálculo'!$B$5</f>
        <v>#VALUE!</v>
      </c>
      <c r="N1739" s="28" t="e">
        <f t="shared" si="221"/>
        <v>#VALUE!</v>
      </c>
      <c r="O1739" s="28" t="e">
        <f t="shared" si="222"/>
        <v>#VALUE!</v>
      </c>
      <c r="P1739" s="49" t="str">
        <f>IF('Cole CSV aqui'!B1738&lt;&gt;"",'Instruções e período de cálculo'!$B$5-'Instruções e período de cálculo'!$B$4+1,"")</f>
        <v/>
      </c>
      <c r="Q1739" s="28" t="str">
        <f>IF('Cole CSV aqui'!B1738&lt;&gt;"",P1739-N1739+O1739,"")</f>
        <v/>
      </c>
      <c r="R1739" s="7" t="str">
        <f t="shared" si="223"/>
        <v/>
      </c>
      <c r="S1739" s="32" t="e">
        <f>('Cole CSV aqui'!M1738-'Cole CSV aqui'!J1738)/(I1739-C1739)</f>
        <v>#VALUE!</v>
      </c>
      <c r="T1739" s="11" t="str">
        <f t="shared" si="217"/>
        <v/>
      </c>
      <c r="U1739" s="10" t="str">
        <f t="shared" si="218"/>
        <v/>
      </c>
      <c r="V1739" s="2"/>
      <c r="W1739" s="3"/>
      <c r="X1739" s="3"/>
    </row>
    <row r="1740" spans="1:24" s="1" customFormat="1" x14ac:dyDescent="0.25">
      <c r="A1740" s="5" t="str">
        <f>IF('Cole CSV aqui'!A1739&lt;&gt;"",'Cole CSV aqui'!A1739,"")</f>
        <v/>
      </c>
      <c r="B1740" s="5" t="str">
        <f>IF('Cole CSV aqui'!B1739&lt;&gt;"",'Cole CSV aqui'!B1739,"")</f>
        <v/>
      </c>
      <c r="C1740" s="6" t="str">
        <f>IF('Cole CSV aqui'!F1739&lt;&gt;"",'Cole CSV aqui'!F1739,"")</f>
        <v/>
      </c>
      <c r="D1740" s="6" t="str">
        <f>IF('Cole CSV aqui'!G1739&lt;&gt;"",'Cole CSV aqui'!G1739,"")</f>
        <v/>
      </c>
      <c r="E1740" s="35" t="str">
        <f>IF('Cole CSV aqui'!M1739&lt;&gt;"",'Cole CSV aqui'!M1739,"")</f>
        <v/>
      </c>
      <c r="F1740" s="35" t="str">
        <f>IF('Cole CSV aqui'!J1739&lt;&gt;"",'Cole CSV aqui'!J1739,"")</f>
        <v/>
      </c>
      <c r="G1740" s="35" t="str">
        <f t="shared" si="219"/>
        <v/>
      </c>
      <c r="H1740" s="7" t="str">
        <f>IF('Cole CSV aqui'!I1739="Anos ",'Cole CSV aqui'!H1739*365.25,"")&amp;IF('Cole CSV aqui'!I1739="Dias ",'Cole CSV aqui'!H1739,"")&amp;IF('Cole CSV aqui'!I1739="Meses ",'Cole CSV aqui'!H1739*30.5,"")</f>
        <v/>
      </c>
      <c r="I1740" s="6" t="str">
        <f>IF('Cole CSV aqui'!G1739&lt;&gt;"",C1740+H1740,"")</f>
        <v/>
      </c>
      <c r="J1740" s="28" t="e">
        <f t="shared" ca="1" si="220"/>
        <v>#VALUE!</v>
      </c>
      <c r="K1740" s="7" t="str">
        <f t="shared" si="216"/>
        <v/>
      </c>
      <c r="L1740" s="28" t="e">
        <f>C1740-'Instruções e período de cálculo'!$B$4</f>
        <v>#VALUE!</v>
      </c>
      <c r="M1740" s="28" t="e">
        <f>I1740-'Instruções e período de cálculo'!$B$5</f>
        <v>#VALUE!</v>
      </c>
      <c r="N1740" s="28" t="e">
        <f t="shared" si="221"/>
        <v>#VALUE!</v>
      </c>
      <c r="O1740" s="28" t="e">
        <f t="shared" si="222"/>
        <v>#VALUE!</v>
      </c>
      <c r="P1740" s="49" t="str">
        <f>IF('Cole CSV aqui'!B1739&lt;&gt;"",'Instruções e período de cálculo'!$B$5-'Instruções e período de cálculo'!$B$4+1,"")</f>
        <v/>
      </c>
      <c r="Q1740" s="28" t="str">
        <f>IF('Cole CSV aqui'!B1739&lt;&gt;"",P1740-N1740+O1740,"")</f>
        <v/>
      </c>
      <c r="R1740" s="7" t="str">
        <f t="shared" si="223"/>
        <v/>
      </c>
      <c r="S1740" s="32" t="e">
        <f>('Cole CSV aqui'!M1739-'Cole CSV aqui'!J1739)/(I1740-C1740)</f>
        <v>#VALUE!</v>
      </c>
      <c r="T1740" s="11" t="str">
        <f t="shared" si="217"/>
        <v/>
      </c>
      <c r="U1740" s="10" t="str">
        <f t="shared" si="218"/>
        <v/>
      </c>
      <c r="V1740" s="2"/>
      <c r="W1740" s="3"/>
      <c r="X1740" s="3"/>
    </row>
    <row r="1741" spans="1:24" s="1" customFormat="1" x14ac:dyDescent="0.25">
      <c r="A1741" s="5" t="str">
        <f>IF('Cole CSV aqui'!A1740&lt;&gt;"",'Cole CSV aqui'!A1740,"")</f>
        <v/>
      </c>
      <c r="B1741" s="5" t="str">
        <f>IF('Cole CSV aqui'!B1740&lt;&gt;"",'Cole CSV aqui'!B1740,"")</f>
        <v/>
      </c>
      <c r="C1741" s="6" t="str">
        <f>IF('Cole CSV aqui'!F1740&lt;&gt;"",'Cole CSV aqui'!F1740,"")</f>
        <v/>
      </c>
      <c r="D1741" s="6" t="str">
        <f>IF('Cole CSV aqui'!G1740&lt;&gt;"",'Cole CSV aqui'!G1740,"")</f>
        <v/>
      </c>
      <c r="E1741" s="35" t="str">
        <f>IF('Cole CSV aqui'!M1740&lt;&gt;"",'Cole CSV aqui'!M1740,"")</f>
        <v/>
      </c>
      <c r="F1741" s="35" t="str">
        <f>IF('Cole CSV aqui'!J1740&lt;&gt;"",'Cole CSV aqui'!J1740,"")</f>
        <v/>
      </c>
      <c r="G1741" s="35" t="str">
        <f t="shared" si="219"/>
        <v/>
      </c>
      <c r="H1741" s="7" t="str">
        <f>IF('Cole CSV aqui'!I1740="Anos ",'Cole CSV aqui'!H1740*365.25,"")&amp;IF('Cole CSV aqui'!I1740="Dias ",'Cole CSV aqui'!H1740,"")&amp;IF('Cole CSV aqui'!I1740="Meses ",'Cole CSV aqui'!H1740*30.5,"")</f>
        <v/>
      </c>
      <c r="I1741" s="6" t="str">
        <f>IF('Cole CSV aqui'!G1740&lt;&gt;"",C1741+H1741,"")</f>
        <v/>
      </c>
      <c r="J1741" s="28" t="e">
        <f t="shared" ca="1" si="220"/>
        <v>#VALUE!</v>
      </c>
      <c r="K1741" s="7" t="str">
        <f t="shared" si="216"/>
        <v/>
      </c>
      <c r="L1741" s="28" t="e">
        <f>C1741-'Instruções e período de cálculo'!$B$4</f>
        <v>#VALUE!</v>
      </c>
      <c r="M1741" s="28" t="e">
        <f>I1741-'Instruções e período de cálculo'!$B$5</f>
        <v>#VALUE!</v>
      </c>
      <c r="N1741" s="28" t="e">
        <f t="shared" si="221"/>
        <v>#VALUE!</v>
      </c>
      <c r="O1741" s="28" t="e">
        <f t="shared" si="222"/>
        <v>#VALUE!</v>
      </c>
      <c r="P1741" s="49" t="str">
        <f>IF('Cole CSV aqui'!B1740&lt;&gt;"",'Instruções e período de cálculo'!$B$5-'Instruções e período de cálculo'!$B$4+1,"")</f>
        <v/>
      </c>
      <c r="Q1741" s="28" t="str">
        <f>IF('Cole CSV aqui'!B1740&lt;&gt;"",P1741-N1741+O1741,"")</f>
        <v/>
      </c>
      <c r="R1741" s="7" t="str">
        <f t="shared" si="223"/>
        <v/>
      </c>
      <c r="S1741" s="32" t="e">
        <f>('Cole CSV aqui'!M1740-'Cole CSV aqui'!J1740)/(I1741-C1741)</f>
        <v>#VALUE!</v>
      </c>
      <c r="T1741" s="11" t="str">
        <f t="shared" si="217"/>
        <v/>
      </c>
      <c r="U1741" s="10" t="str">
        <f t="shared" si="218"/>
        <v/>
      </c>
      <c r="V1741" s="2"/>
      <c r="W1741" s="3"/>
      <c r="X1741" s="3"/>
    </row>
    <row r="1742" spans="1:24" s="1" customFormat="1" x14ac:dyDescent="0.25">
      <c r="A1742" s="5" t="str">
        <f>IF('Cole CSV aqui'!A1741&lt;&gt;"",'Cole CSV aqui'!A1741,"")</f>
        <v/>
      </c>
      <c r="B1742" s="5" t="str">
        <f>IF('Cole CSV aqui'!B1741&lt;&gt;"",'Cole CSV aqui'!B1741,"")</f>
        <v/>
      </c>
      <c r="C1742" s="6" t="str">
        <f>IF('Cole CSV aqui'!F1741&lt;&gt;"",'Cole CSV aqui'!F1741,"")</f>
        <v/>
      </c>
      <c r="D1742" s="6" t="str">
        <f>IF('Cole CSV aqui'!G1741&lt;&gt;"",'Cole CSV aqui'!G1741,"")</f>
        <v/>
      </c>
      <c r="E1742" s="35" t="str">
        <f>IF('Cole CSV aqui'!M1741&lt;&gt;"",'Cole CSV aqui'!M1741,"")</f>
        <v/>
      </c>
      <c r="F1742" s="35" t="str">
        <f>IF('Cole CSV aqui'!J1741&lt;&gt;"",'Cole CSV aqui'!J1741,"")</f>
        <v/>
      </c>
      <c r="G1742" s="35" t="str">
        <f t="shared" si="219"/>
        <v/>
      </c>
      <c r="H1742" s="7" t="str">
        <f>IF('Cole CSV aqui'!I1741="Anos ",'Cole CSV aqui'!H1741*365.25,"")&amp;IF('Cole CSV aqui'!I1741="Dias ",'Cole CSV aqui'!H1741,"")&amp;IF('Cole CSV aqui'!I1741="Meses ",'Cole CSV aqui'!H1741*30.5,"")</f>
        <v/>
      </c>
      <c r="I1742" s="6" t="str">
        <f>IF('Cole CSV aqui'!G1741&lt;&gt;"",C1742+H1742,"")</f>
        <v/>
      </c>
      <c r="J1742" s="28" t="e">
        <f t="shared" ca="1" si="220"/>
        <v>#VALUE!</v>
      </c>
      <c r="K1742" s="7" t="str">
        <f t="shared" si="216"/>
        <v/>
      </c>
      <c r="L1742" s="28" t="e">
        <f>C1742-'Instruções e período de cálculo'!$B$4</f>
        <v>#VALUE!</v>
      </c>
      <c r="M1742" s="28" t="e">
        <f>I1742-'Instruções e período de cálculo'!$B$5</f>
        <v>#VALUE!</v>
      </c>
      <c r="N1742" s="28" t="e">
        <f t="shared" si="221"/>
        <v>#VALUE!</v>
      </c>
      <c r="O1742" s="28" t="e">
        <f t="shared" si="222"/>
        <v>#VALUE!</v>
      </c>
      <c r="P1742" s="49" t="str">
        <f>IF('Cole CSV aqui'!B1741&lt;&gt;"",'Instruções e período de cálculo'!$B$5-'Instruções e período de cálculo'!$B$4+1,"")</f>
        <v/>
      </c>
      <c r="Q1742" s="28" t="str">
        <f>IF('Cole CSV aqui'!B1741&lt;&gt;"",P1742-N1742+O1742,"")</f>
        <v/>
      </c>
      <c r="R1742" s="7" t="str">
        <f t="shared" si="223"/>
        <v/>
      </c>
      <c r="S1742" s="32" t="e">
        <f>('Cole CSV aqui'!M1741-'Cole CSV aqui'!J1741)/(I1742-C1742)</f>
        <v>#VALUE!</v>
      </c>
      <c r="T1742" s="11" t="str">
        <f t="shared" si="217"/>
        <v/>
      </c>
      <c r="U1742" s="10" t="str">
        <f t="shared" si="218"/>
        <v/>
      </c>
      <c r="V1742" s="2"/>
      <c r="W1742" s="3"/>
      <c r="X1742" s="3"/>
    </row>
    <row r="1743" spans="1:24" s="1" customFormat="1" x14ac:dyDescent="0.25">
      <c r="A1743" s="5" t="str">
        <f>IF('Cole CSV aqui'!A1742&lt;&gt;"",'Cole CSV aqui'!A1742,"")</f>
        <v/>
      </c>
      <c r="B1743" s="5" t="str">
        <f>IF('Cole CSV aqui'!B1742&lt;&gt;"",'Cole CSV aqui'!B1742,"")</f>
        <v/>
      </c>
      <c r="C1743" s="6" t="str">
        <f>IF('Cole CSV aqui'!F1742&lt;&gt;"",'Cole CSV aqui'!F1742,"")</f>
        <v/>
      </c>
      <c r="D1743" s="6" t="str">
        <f>IF('Cole CSV aqui'!G1742&lt;&gt;"",'Cole CSV aqui'!G1742,"")</f>
        <v/>
      </c>
      <c r="E1743" s="35" t="str">
        <f>IF('Cole CSV aqui'!M1742&lt;&gt;"",'Cole CSV aqui'!M1742,"")</f>
        <v/>
      </c>
      <c r="F1743" s="35" t="str">
        <f>IF('Cole CSV aqui'!J1742&lt;&gt;"",'Cole CSV aqui'!J1742,"")</f>
        <v/>
      </c>
      <c r="G1743" s="35" t="str">
        <f t="shared" si="219"/>
        <v/>
      </c>
      <c r="H1743" s="7" t="str">
        <f>IF('Cole CSV aqui'!I1742="Anos ",'Cole CSV aqui'!H1742*365.25,"")&amp;IF('Cole CSV aqui'!I1742="Dias ",'Cole CSV aqui'!H1742,"")&amp;IF('Cole CSV aqui'!I1742="Meses ",'Cole CSV aqui'!H1742*30.5,"")</f>
        <v/>
      </c>
      <c r="I1743" s="6" t="str">
        <f>IF('Cole CSV aqui'!G1742&lt;&gt;"",C1743+H1743,"")</f>
        <v/>
      </c>
      <c r="J1743" s="28" t="e">
        <f t="shared" ca="1" si="220"/>
        <v>#VALUE!</v>
      </c>
      <c r="K1743" s="7" t="str">
        <f t="shared" si="216"/>
        <v/>
      </c>
      <c r="L1743" s="28" t="e">
        <f>C1743-'Instruções e período de cálculo'!$B$4</f>
        <v>#VALUE!</v>
      </c>
      <c r="M1743" s="28" t="e">
        <f>I1743-'Instruções e período de cálculo'!$B$5</f>
        <v>#VALUE!</v>
      </c>
      <c r="N1743" s="28" t="e">
        <f t="shared" si="221"/>
        <v>#VALUE!</v>
      </c>
      <c r="O1743" s="28" t="e">
        <f t="shared" si="222"/>
        <v>#VALUE!</v>
      </c>
      <c r="P1743" s="49" t="str">
        <f>IF('Cole CSV aqui'!B1742&lt;&gt;"",'Instruções e período de cálculo'!$B$5-'Instruções e período de cálculo'!$B$4+1,"")</f>
        <v/>
      </c>
      <c r="Q1743" s="28" t="str">
        <f>IF('Cole CSV aqui'!B1742&lt;&gt;"",P1743-N1743+O1743,"")</f>
        <v/>
      </c>
      <c r="R1743" s="7" t="str">
        <f t="shared" si="223"/>
        <v/>
      </c>
      <c r="S1743" s="32" t="e">
        <f>('Cole CSV aqui'!M1742-'Cole CSV aqui'!J1742)/(I1743-C1743)</f>
        <v>#VALUE!</v>
      </c>
      <c r="T1743" s="11" t="str">
        <f t="shared" si="217"/>
        <v/>
      </c>
      <c r="U1743" s="10" t="str">
        <f t="shared" si="218"/>
        <v/>
      </c>
      <c r="V1743" s="2"/>
      <c r="W1743" s="3"/>
      <c r="X1743" s="3"/>
    </row>
    <row r="1744" spans="1:24" s="1" customFormat="1" x14ac:dyDescent="0.25">
      <c r="A1744" s="5" t="str">
        <f>IF('Cole CSV aqui'!A1743&lt;&gt;"",'Cole CSV aqui'!A1743,"")</f>
        <v/>
      </c>
      <c r="B1744" s="5" t="str">
        <f>IF('Cole CSV aqui'!B1743&lt;&gt;"",'Cole CSV aqui'!B1743,"")</f>
        <v/>
      </c>
      <c r="C1744" s="6" t="str">
        <f>IF('Cole CSV aqui'!F1743&lt;&gt;"",'Cole CSV aqui'!F1743,"")</f>
        <v/>
      </c>
      <c r="D1744" s="6" t="str">
        <f>IF('Cole CSV aqui'!G1743&lt;&gt;"",'Cole CSV aqui'!G1743,"")</f>
        <v/>
      </c>
      <c r="E1744" s="35" t="str">
        <f>IF('Cole CSV aqui'!M1743&lt;&gt;"",'Cole CSV aqui'!M1743,"")</f>
        <v/>
      </c>
      <c r="F1744" s="35" t="str">
        <f>IF('Cole CSV aqui'!J1743&lt;&gt;"",'Cole CSV aqui'!J1743,"")</f>
        <v/>
      </c>
      <c r="G1744" s="35" t="str">
        <f t="shared" si="219"/>
        <v/>
      </c>
      <c r="H1744" s="7" t="str">
        <f>IF('Cole CSV aqui'!I1743="Anos ",'Cole CSV aqui'!H1743*365.25,"")&amp;IF('Cole CSV aqui'!I1743="Dias ",'Cole CSV aqui'!H1743,"")&amp;IF('Cole CSV aqui'!I1743="Meses ",'Cole CSV aqui'!H1743*30.5,"")</f>
        <v/>
      </c>
      <c r="I1744" s="6" t="str">
        <f>IF('Cole CSV aqui'!G1743&lt;&gt;"",C1744+H1744,"")</f>
        <v/>
      </c>
      <c r="J1744" s="28" t="e">
        <f t="shared" ca="1" si="220"/>
        <v>#VALUE!</v>
      </c>
      <c r="K1744" s="7" t="str">
        <f t="shared" si="216"/>
        <v/>
      </c>
      <c r="L1744" s="28" t="e">
        <f>C1744-'Instruções e período de cálculo'!$B$4</f>
        <v>#VALUE!</v>
      </c>
      <c r="M1744" s="28" t="e">
        <f>I1744-'Instruções e período de cálculo'!$B$5</f>
        <v>#VALUE!</v>
      </c>
      <c r="N1744" s="28" t="e">
        <f t="shared" si="221"/>
        <v>#VALUE!</v>
      </c>
      <c r="O1744" s="28" t="e">
        <f t="shared" si="222"/>
        <v>#VALUE!</v>
      </c>
      <c r="P1744" s="49" t="str">
        <f>IF('Cole CSV aqui'!B1743&lt;&gt;"",'Instruções e período de cálculo'!$B$5-'Instruções e período de cálculo'!$B$4+1,"")</f>
        <v/>
      </c>
      <c r="Q1744" s="28" t="str">
        <f>IF('Cole CSV aqui'!B1743&lt;&gt;"",P1744-N1744+O1744,"")</f>
        <v/>
      </c>
      <c r="R1744" s="7" t="str">
        <f t="shared" si="223"/>
        <v/>
      </c>
      <c r="S1744" s="32" t="e">
        <f>('Cole CSV aqui'!M1743-'Cole CSV aqui'!J1743)/(I1744-C1744)</f>
        <v>#VALUE!</v>
      </c>
      <c r="T1744" s="11" t="str">
        <f t="shared" si="217"/>
        <v/>
      </c>
      <c r="U1744" s="10" t="str">
        <f t="shared" si="218"/>
        <v/>
      </c>
      <c r="V1744" s="2"/>
      <c r="W1744" s="3"/>
      <c r="X1744" s="3"/>
    </row>
    <row r="1745" spans="1:24" s="1" customFormat="1" x14ac:dyDescent="0.25">
      <c r="A1745" s="5" t="str">
        <f>IF('Cole CSV aqui'!A1744&lt;&gt;"",'Cole CSV aqui'!A1744,"")</f>
        <v/>
      </c>
      <c r="B1745" s="5" t="str">
        <f>IF('Cole CSV aqui'!B1744&lt;&gt;"",'Cole CSV aqui'!B1744,"")</f>
        <v/>
      </c>
      <c r="C1745" s="6" t="str">
        <f>IF('Cole CSV aqui'!F1744&lt;&gt;"",'Cole CSV aqui'!F1744,"")</f>
        <v/>
      </c>
      <c r="D1745" s="6" t="str">
        <f>IF('Cole CSV aqui'!G1744&lt;&gt;"",'Cole CSV aqui'!G1744,"")</f>
        <v/>
      </c>
      <c r="E1745" s="35" t="str">
        <f>IF('Cole CSV aqui'!M1744&lt;&gt;"",'Cole CSV aqui'!M1744,"")</f>
        <v/>
      </c>
      <c r="F1745" s="35" t="str">
        <f>IF('Cole CSV aqui'!J1744&lt;&gt;"",'Cole CSV aqui'!J1744,"")</f>
        <v/>
      </c>
      <c r="G1745" s="35" t="str">
        <f t="shared" si="219"/>
        <v/>
      </c>
      <c r="H1745" s="7" t="str">
        <f>IF('Cole CSV aqui'!I1744="Anos ",'Cole CSV aqui'!H1744*365.25,"")&amp;IF('Cole CSV aqui'!I1744="Dias ",'Cole CSV aqui'!H1744,"")&amp;IF('Cole CSV aqui'!I1744="Meses ",'Cole CSV aqui'!H1744*30.5,"")</f>
        <v/>
      </c>
      <c r="I1745" s="6" t="str">
        <f>IF('Cole CSV aqui'!G1744&lt;&gt;"",C1745+H1745,"")</f>
        <v/>
      </c>
      <c r="J1745" s="28" t="e">
        <f t="shared" ca="1" si="220"/>
        <v>#VALUE!</v>
      </c>
      <c r="K1745" s="7" t="str">
        <f t="shared" si="216"/>
        <v/>
      </c>
      <c r="L1745" s="28" t="e">
        <f>C1745-'Instruções e período de cálculo'!$B$4</f>
        <v>#VALUE!</v>
      </c>
      <c r="M1745" s="28" t="e">
        <f>I1745-'Instruções e período de cálculo'!$B$5</f>
        <v>#VALUE!</v>
      </c>
      <c r="N1745" s="28" t="e">
        <f t="shared" si="221"/>
        <v>#VALUE!</v>
      </c>
      <c r="O1745" s="28" t="e">
        <f t="shared" si="222"/>
        <v>#VALUE!</v>
      </c>
      <c r="P1745" s="49" t="str">
        <f>IF('Cole CSV aqui'!B1744&lt;&gt;"",'Instruções e período de cálculo'!$B$5-'Instruções e período de cálculo'!$B$4+1,"")</f>
        <v/>
      </c>
      <c r="Q1745" s="28" t="str">
        <f>IF('Cole CSV aqui'!B1744&lt;&gt;"",P1745-N1745+O1745,"")</f>
        <v/>
      </c>
      <c r="R1745" s="7" t="str">
        <f t="shared" si="223"/>
        <v/>
      </c>
      <c r="S1745" s="32" t="e">
        <f>('Cole CSV aqui'!M1744-'Cole CSV aqui'!J1744)/(I1745-C1745)</f>
        <v>#VALUE!</v>
      </c>
      <c r="T1745" s="11" t="str">
        <f t="shared" si="217"/>
        <v/>
      </c>
      <c r="U1745" s="10" t="str">
        <f t="shared" si="218"/>
        <v/>
      </c>
      <c r="V1745" s="2"/>
      <c r="W1745" s="3"/>
      <c r="X1745" s="3"/>
    </row>
    <row r="1746" spans="1:24" s="1" customFormat="1" x14ac:dyDescent="0.25">
      <c r="A1746" s="5" t="str">
        <f>IF('Cole CSV aqui'!A1745&lt;&gt;"",'Cole CSV aqui'!A1745,"")</f>
        <v/>
      </c>
      <c r="B1746" s="5" t="str">
        <f>IF('Cole CSV aqui'!B1745&lt;&gt;"",'Cole CSV aqui'!B1745,"")</f>
        <v/>
      </c>
      <c r="C1746" s="6" t="str">
        <f>IF('Cole CSV aqui'!F1745&lt;&gt;"",'Cole CSV aqui'!F1745,"")</f>
        <v/>
      </c>
      <c r="D1746" s="6" t="str">
        <f>IF('Cole CSV aqui'!G1745&lt;&gt;"",'Cole CSV aqui'!G1745,"")</f>
        <v/>
      </c>
      <c r="E1746" s="35" t="str">
        <f>IF('Cole CSV aqui'!M1745&lt;&gt;"",'Cole CSV aqui'!M1745,"")</f>
        <v/>
      </c>
      <c r="F1746" s="35" t="str">
        <f>IF('Cole CSV aqui'!J1745&lt;&gt;"",'Cole CSV aqui'!J1745,"")</f>
        <v/>
      </c>
      <c r="G1746" s="35" t="str">
        <f t="shared" si="219"/>
        <v/>
      </c>
      <c r="H1746" s="7" t="str">
        <f>IF('Cole CSV aqui'!I1745="Anos ",'Cole CSV aqui'!H1745*365.25,"")&amp;IF('Cole CSV aqui'!I1745="Dias ",'Cole CSV aqui'!H1745,"")&amp;IF('Cole CSV aqui'!I1745="Meses ",'Cole CSV aqui'!H1745*30.5,"")</f>
        <v/>
      </c>
      <c r="I1746" s="6" t="str">
        <f>IF('Cole CSV aqui'!G1745&lt;&gt;"",C1746+H1746,"")</f>
        <v/>
      </c>
      <c r="J1746" s="28" t="e">
        <f t="shared" ca="1" si="220"/>
        <v>#VALUE!</v>
      </c>
      <c r="K1746" s="7" t="str">
        <f t="shared" si="216"/>
        <v/>
      </c>
      <c r="L1746" s="28" t="e">
        <f>C1746-'Instruções e período de cálculo'!$B$4</f>
        <v>#VALUE!</v>
      </c>
      <c r="M1746" s="28" t="e">
        <f>I1746-'Instruções e período de cálculo'!$B$5</f>
        <v>#VALUE!</v>
      </c>
      <c r="N1746" s="28" t="e">
        <f t="shared" si="221"/>
        <v>#VALUE!</v>
      </c>
      <c r="O1746" s="28" t="e">
        <f t="shared" si="222"/>
        <v>#VALUE!</v>
      </c>
      <c r="P1746" s="49" t="str">
        <f>IF('Cole CSV aqui'!B1745&lt;&gt;"",'Instruções e período de cálculo'!$B$5-'Instruções e período de cálculo'!$B$4+1,"")</f>
        <v/>
      </c>
      <c r="Q1746" s="28" t="str">
        <f>IF('Cole CSV aqui'!B1745&lt;&gt;"",P1746-N1746+O1746,"")</f>
        <v/>
      </c>
      <c r="R1746" s="7" t="str">
        <f t="shared" si="223"/>
        <v/>
      </c>
      <c r="S1746" s="32" t="e">
        <f>('Cole CSV aqui'!M1745-'Cole CSV aqui'!J1745)/(I1746-C1746)</f>
        <v>#VALUE!</v>
      </c>
      <c r="T1746" s="11" t="str">
        <f t="shared" si="217"/>
        <v/>
      </c>
      <c r="U1746" s="10" t="str">
        <f t="shared" si="218"/>
        <v/>
      </c>
      <c r="V1746" s="2"/>
      <c r="W1746" s="3"/>
      <c r="X1746" s="3"/>
    </row>
    <row r="1747" spans="1:24" s="1" customFormat="1" x14ac:dyDescent="0.25">
      <c r="A1747" s="5" t="str">
        <f>IF('Cole CSV aqui'!A1746&lt;&gt;"",'Cole CSV aqui'!A1746,"")</f>
        <v/>
      </c>
      <c r="B1747" s="5" t="str">
        <f>IF('Cole CSV aqui'!B1746&lt;&gt;"",'Cole CSV aqui'!B1746,"")</f>
        <v/>
      </c>
      <c r="C1747" s="6" t="str">
        <f>IF('Cole CSV aqui'!F1746&lt;&gt;"",'Cole CSV aqui'!F1746,"")</f>
        <v/>
      </c>
      <c r="D1747" s="6" t="str">
        <f>IF('Cole CSV aqui'!G1746&lt;&gt;"",'Cole CSV aqui'!G1746,"")</f>
        <v/>
      </c>
      <c r="E1747" s="35" t="str">
        <f>IF('Cole CSV aqui'!M1746&lt;&gt;"",'Cole CSV aqui'!M1746,"")</f>
        <v/>
      </c>
      <c r="F1747" s="35" t="str">
        <f>IF('Cole CSV aqui'!J1746&lt;&gt;"",'Cole CSV aqui'!J1746,"")</f>
        <v/>
      </c>
      <c r="G1747" s="35" t="str">
        <f t="shared" si="219"/>
        <v/>
      </c>
      <c r="H1747" s="7" t="str">
        <f>IF('Cole CSV aqui'!I1746="Anos ",'Cole CSV aqui'!H1746*365.25,"")&amp;IF('Cole CSV aqui'!I1746="Dias ",'Cole CSV aqui'!H1746,"")&amp;IF('Cole CSV aqui'!I1746="Meses ",'Cole CSV aqui'!H1746*30.5,"")</f>
        <v/>
      </c>
      <c r="I1747" s="6" t="str">
        <f>IF('Cole CSV aqui'!G1746&lt;&gt;"",C1747+H1747,"")</f>
        <v/>
      </c>
      <c r="J1747" s="28" t="e">
        <f t="shared" ca="1" si="220"/>
        <v>#VALUE!</v>
      </c>
      <c r="K1747" s="7" t="str">
        <f t="shared" si="216"/>
        <v/>
      </c>
      <c r="L1747" s="28" t="e">
        <f>C1747-'Instruções e período de cálculo'!$B$4</f>
        <v>#VALUE!</v>
      </c>
      <c r="M1747" s="28" t="e">
        <f>I1747-'Instruções e período de cálculo'!$B$5</f>
        <v>#VALUE!</v>
      </c>
      <c r="N1747" s="28" t="e">
        <f t="shared" si="221"/>
        <v>#VALUE!</v>
      </c>
      <c r="O1747" s="28" t="e">
        <f t="shared" si="222"/>
        <v>#VALUE!</v>
      </c>
      <c r="P1747" s="49" t="str">
        <f>IF('Cole CSV aqui'!B1746&lt;&gt;"",'Instruções e período de cálculo'!$B$5-'Instruções e período de cálculo'!$B$4+1,"")</f>
        <v/>
      </c>
      <c r="Q1747" s="28" t="str">
        <f>IF('Cole CSV aqui'!B1746&lt;&gt;"",P1747-N1747+O1747,"")</f>
        <v/>
      </c>
      <c r="R1747" s="7" t="str">
        <f t="shared" si="223"/>
        <v/>
      </c>
      <c r="S1747" s="32" t="e">
        <f>('Cole CSV aqui'!M1746-'Cole CSV aqui'!J1746)/(I1747-C1747)</f>
        <v>#VALUE!</v>
      </c>
      <c r="T1747" s="11" t="str">
        <f t="shared" si="217"/>
        <v/>
      </c>
      <c r="U1747" s="10" t="str">
        <f t="shared" si="218"/>
        <v/>
      </c>
      <c r="V1747" s="2"/>
      <c r="W1747" s="3"/>
      <c r="X1747" s="3"/>
    </row>
    <row r="1748" spans="1:24" s="1" customFormat="1" x14ac:dyDescent="0.25">
      <c r="A1748" s="5" t="str">
        <f>IF('Cole CSV aqui'!A1747&lt;&gt;"",'Cole CSV aqui'!A1747,"")</f>
        <v/>
      </c>
      <c r="B1748" s="5" t="str">
        <f>IF('Cole CSV aqui'!B1747&lt;&gt;"",'Cole CSV aqui'!B1747,"")</f>
        <v/>
      </c>
      <c r="C1748" s="6" t="str">
        <f>IF('Cole CSV aqui'!F1747&lt;&gt;"",'Cole CSV aqui'!F1747,"")</f>
        <v/>
      </c>
      <c r="D1748" s="6" t="str">
        <f>IF('Cole CSV aqui'!G1747&lt;&gt;"",'Cole CSV aqui'!G1747,"")</f>
        <v/>
      </c>
      <c r="E1748" s="35" t="str">
        <f>IF('Cole CSV aqui'!M1747&lt;&gt;"",'Cole CSV aqui'!M1747,"")</f>
        <v/>
      </c>
      <c r="F1748" s="35" t="str">
        <f>IF('Cole CSV aqui'!J1747&lt;&gt;"",'Cole CSV aqui'!J1747,"")</f>
        <v/>
      </c>
      <c r="G1748" s="35" t="str">
        <f t="shared" si="219"/>
        <v/>
      </c>
      <c r="H1748" s="7" t="str">
        <f>IF('Cole CSV aqui'!I1747="Anos ",'Cole CSV aqui'!H1747*365.25,"")&amp;IF('Cole CSV aqui'!I1747="Dias ",'Cole CSV aqui'!H1747,"")&amp;IF('Cole CSV aqui'!I1747="Meses ",'Cole CSV aqui'!H1747*30.5,"")</f>
        <v/>
      </c>
      <c r="I1748" s="6" t="str">
        <f>IF('Cole CSV aqui'!G1747&lt;&gt;"",C1748+H1748,"")</f>
        <v/>
      </c>
      <c r="J1748" s="28" t="e">
        <f t="shared" ca="1" si="220"/>
        <v>#VALUE!</v>
      </c>
      <c r="K1748" s="7" t="str">
        <f t="shared" si="216"/>
        <v/>
      </c>
      <c r="L1748" s="28" t="e">
        <f>C1748-'Instruções e período de cálculo'!$B$4</f>
        <v>#VALUE!</v>
      </c>
      <c r="M1748" s="28" t="e">
        <f>I1748-'Instruções e período de cálculo'!$B$5</f>
        <v>#VALUE!</v>
      </c>
      <c r="N1748" s="28" t="e">
        <f t="shared" si="221"/>
        <v>#VALUE!</v>
      </c>
      <c r="O1748" s="28" t="e">
        <f t="shared" si="222"/>
        <v>#VALUE!</v>
      </c>
      <c r="P1748" s="49" t="str">
        <f>IF('Cole CSV aqui'!B1747&lt;&gt;"",'Instruções e período de cálculo'!$B$5-'Instruções e período de cálculo'!$B$4+1,"")</f>
        <v/>
      </c>
      <c r="Q1748" s="28" t="str">
        <f>IF('Cole CSV aqui'!B1747&lt;&gt;"",P1748-N1748+O1748,"")</f>
        <v/>
      </c>
      <c r="R1748" s="7" t="str">
        <f t="shared" si="223"/>
        <v/>
      </c>
      <c r="S1748" s="32" t="e">
        <f>('Cole CSV aqui'!M1747-'Cole CSV aqui'!J1747)/(I1748-C1748)</f>
        <v>#VALUE!</v>
      </c>
      <c r="T1748" s="11" t="str">
        <f t="shared" si="217"/>
        <v/>
      </c>
      <c r="U1748" s="10" t="str">
        <f t="shared" si="218"/>
        <v/>
      </c>
      <c r="V1748" s="2"/>
      <c r="W1748" s="3"/>
      <c r="X1748" s="3"/>
    </row>
    <row r="1749" spans="1:24" s="1" customFormat="1" x14ac:dyDescent="0.25">
      <c r="A1749" s="5" t="str">
        <f>IF('Cole CSV aqui'!A1748&lt;&gt;"",'Cole CSV aqui'!A1748,"")</f>
        <v/>
      </c>
      <c r="B1749" s="5" t="str">
        <f>IF('Cole CSV aqui'!B1748&lt;&gt;"",'Cole CSV aqui'!B1748,"")</f>
        <v/>
      </c>
      <c r="C1749" s="6" t="str">
        <f>IF('Cole CSV aqui'!F1748&lt;&gt;"",'Cole CSV aqui'!F1748,"")</f>
        <v/>
      </c>
      <c r="D1749" s="6" t="str">
        <f>IF('Cole CSV aqui'!G1748&lt;&gt;"",'Cole CSV aqui'!G1748,"")</f>
        <v/>
      </c>
      <c r="E1749" s="35" t="str">
        <f>IF('Cole CSV aqui'!M1748&lt;&gt;"",'Cole CSV aqui'!M1748,"")</f>
        <v/>
      </c>
      <c r="F1749" s="35" t="str">
        <f>IF('Cole CSV aqui'!J1748&lt;&gt;"",'Cole CSV aqui'!J1748,"")</f>
        <v/>
      </c>
      <c r="G1749" s="35" t="str">
        <f t="shared" si="219"/>
        <v/>
      </c>
      <c r="H1749" s="7" t="str">
        <f>IF('Cole CSV aqui'!I1748="Anos ",'Cole CSV aqui'!H1748*365.25,"")&amp;IF('Cole CSV aqui'!I1748="Dias ",'Cole CSV aqui'!H1748,"")&amp;IF('Cole CSV aqui'!I1748="Meses ",'Cole CSV aqui'!H1748*30.5,"")</f>
        <v/>
      </c>
      <c r="I1749" s="6" t="str">
        <f>IF('Cole CSV aqui'!G1748&lt;&gt;"",C1749+H1749,"")</f>
        <v/>
      </c>
      <c r="J1749" s="28" t="e">
        <f t="shared" ca="1" si="220"/>
        <v>#VALUE!</v>
      </c>
      <c r="K1749" s="7" t="str">
        <f t="shared" si="216"/>
        <v/>
      </c>
      <c r="L1749" s="28" t="e">
        <f>C1749-'Instruções e período de cálculo'!$B$4</f>
        <v>#VALUE!</v>
      </c>
      <c r="M1749" s="28" t="e">
        <f>I1749-'Instruções e período de cálculo'!$B$5</f>
        <v>#VALUE!</v>
      </c>
      <c r="N1749" s="28" t="e">
        <f t="shared" si="221"/>
        <v>#VALUE!</v>
      </c>
      <c r="O1749" s="28" t="e">
        <f t="shared" si="222"/>
        <v>#VALUE!</v>
      </c>
      <c r="P1749" s="49" t="str">
        <f>IF('Cole CSV aqui'!B1748&lt;&gt;"",'Instruções e período de cálculo'!$B$5-'Instruções e período de cálculo'!$B$4+1,"")</f>
        <v/>
      </c>
      <c r="Q1749" s="28" t="str">
        <f>IF('Cole CSV aqui'!B1748&lt;&gt;"",P1749-N1749+O1749,"")</f>
        <v/>
      </c>
      <c r="R1749" s="7" t="str">
        <f t="shared" si="223"/>
        <v/>
      </c>
      <c r="S1749" s="32" t="e">
        <f>('Cole CSV aqui'!M1748-'Cole CSV aqui'!J1748)/(I1749-C1749)</f>
        <v>#VALUE!</v>
      </c>
      <c r="T1749" s="11" t="str">
        <f t="shared" si="217"/>
        <v/>
      </c>
      <c r="U1749" s="10" t="str">
        <f t="shared" si="218"/>
        <v/>
      </c>
      <c r="V1749" s="2"/>
      <c r="W1749" s="3"/>
      <c r="X1749" s="3"/>
    </row>
    <row r="1750" spans="1:24" s="1" customFormat="1" x14ac:dyDescent="0.25">
      <c r="A1750" s="5" t="str">
        <f>IF('Cole CSV aqui'!A1749&lt;&gt;"",'Cole CSV aqui'!A1749,"")</f>
        <v/>
      </c>
      <c r="B1750" s="5" t="str">
        <f>IF('Cole CSV aqui'!B1749&lt;&gt;"",'Cole CSV aqui'!B1749,"")</f>
        <v/>
      </c>
      <c r="C1750" s="6" t="str">
        <f>IF('Cole CSV aqui'!F1749&lt;&gt;"",'Cole CSV aqui'!F1749,"")</f>
        <v/>
      </c>
      <c r="D1750" s="6" t="str">
        <f>IF('Cole CSV aqui'!G1749&lt;&gt;"",'Cole CSV aqui'!G1749,"")</f>
        <v/>
      </c>
      <c r="E1750" s="35" t="str">
        <f>IF('Cole CSV aqui'!M1749&lt;&gt;"",'Cole CSV aqui'!M1749,"")</f>
        <v/>
      </c>
      <c r="F1750" s="35" t="str">
        <f>IF('Cole CSV aqui'!J1749&lt;&gt;"",'Cole CSV aqui'!J1749,"")</f>
        <v/>
      </c>
      <c r="G1750" s="35" t="str">
        <f t="shared" si="219"/>
        <v/>
      </c>
      <c r="H1750" s="7" t="str">
        <f>IF('Cole CSV aqui'!I1749="Anos ",'Cole CSV aqui'!H1749*365.25,"")&amp;IF('Cole CSV aqui'!I1749="Dias ",'Cole CSV aqui'!H1749,"")&amp;IF('Cole CSV aqui'!I1749="Meses ",'Cole CSV aqui'!H1749*30.5,"")</f>
        <v/>
      </c>
      <c r="I1750" s="6" t="str">
        <f>IF('Cole CSV aqui'!G1749&lt;&gt;"",C1750+H1750,"")</f>
        <v/>
      </c>
      <c r="J1750" s="28" t="e">
        <f t="shared" ca="1" si="220"/>
        <v>#VALUE!</v>
      </c>
      <c r="K1750" s="7" t="str">
        <f t="shared" si="216"/>
        <v/>
      </c>
      <c r="L1750" s="28" t="e">
        <f>C1750-'Instruções e período de cálculo'!$B$4</f>
        <v>#VALUE!</v>
      </c>
      <c r="M1750" s="28" t="e">
        <f>I1750-'Instruções e período de cálculo'!$B$5</f>
        <v>#VALUE!</v>
      </c>
      <c r="N1750" s="28" t="e">
        <f t="shared" si="221"/>
        <v>#VALUE!</v>
      </c>
      <c r="O1750" s="28" t="e">
        <f t="shared" si="222"/>
        <v>#VALUE!</v>
      </c>
      <c r="P1750" s="49" t="str">
        <f>IF('Cole CSV aqui'!B1749&lt;&gt;"",'Instruções e período de cálculo'!$B$5-'Instruções e período de cálculo'!$B$4+1,"")</f>
        <v/>
      </c>
      <c r="Q1750" s="28" t="str">
        <f>IF('Cole CSV aqui'!B1749&lt;&gt;"",P1750-N1750+O1750,"")</f>
        <v/>
      </c>
      <c r="R1750" s="7" t="str">
        <f t="shared" si="223"/>
        <v/>
      </c>
      <c r="S1750" s="32" t="e">
        <f>('Cole CSV aqui'!M1749-'Cole CSV aqui'!J1749)/(I1750-C1750)</f>
        <v>#VALUE!</v>
      </c>
      <c r="T1750" s="11" t="str">
        <f t="shared" si="217"/>
        <v/>
      </c>
      <c r="U1750" s="10" t="str">
        <f t="shared" si="218"/>
        <v/>
      </c>
      <c r="V1750" s="2"/>
      <c r="W1750" s="3"/>
      <c r="X1750" s="3"/>
    </row>
    <row r="1751" spans="1:24" s="1" customFormat="1" x14ac:dyDescent="0.25">
      <c r="A1751" s="5" t="str">
        <f>IF('Cole CSV aqui'!A1750&lt;&gt;"",'Cole CSV aqui'!A1750,"")</f>
        <v/>
      </c>
      <c r="B1751" s="5" t="str">
        <f>IF('Cole CSV aqui'!B1750&lt;&gt;"",'Cole CSV aqui'!B1750,"")</f>
        <v/>
      </c>
      <c r="C1751" s="6" t="str">
        <f>IF('Cole CSV aqui'!F1750&lt;&gt;"",'Cole CSV aqui'!F1750,"")</f>
        <v/>
      </c>
      <c r="D1751" s="6" t="str">
        <f>IF('Cole CSV aqui'!G1750&lt;&gt;"",'Cole CSV aqui'!G1750,"")</f>
        <v/>
      </c>
      <c r="E1751" s="35" t="str">
        <f>IF('Cole CSV aqui'!M1750&lt;&gt;"",'Cole CSV aqui'!M1750,"")</f>
        <v/>
      </c>
      <c r="F1751" s="35" t="str">
        <f>IF('Cole CSV aqui'!J1750&lt;&gt;"",'Cole CSV aqui'!J1750,"")</f>
        <v/>
      </c>
      <c r="G1751" s="35" t="str">
        <f t="shared" si="219"/>
        <v/>
      </c>
      <c r="H1751" s="7" t="str">
        <f>IF('Cole CSV aqui'!I1750="Anos ",'Cole CSV aqui'!H1750*365.25,"")&amp;IF('Cole CSV aqui'!I1750="Dias ",'Cole CSV aqui'!H1750,"")&amp;IF('Cole CSV aqui'!I1750="Meses ",'Cole CSV aqui'!H1750*30.5,"")</f>
        <v/>
      </c>
      <c r="I1751" s="6" t="str">
        <f>IF('Cole CSV aqui'!G1750&lt;&gt;"",C1751+H1751,"")</f>
        <v/>
      </c>
      <c r="J1751" s="28" t="e">
        <f t="shared" ca="1" si="220"/>
        <v>#VALUE!</v>
      </c>
      <c r="K1751" s="7" t="str">
        <f t="shared" si="216"/>
        <v/>
      </c>
      <c r="L1751" s="28" t="e">
        <f>C1751-'Instruções e período de cálculo'!$B$4</f>
        <v>#VALUE!</v>
      </c>
      <c r="M1751" s="28" t="e">
        <f>I1751-'Instruções e período de cálculo'!$B$5</f>
        <v>#VALUE!</v>
      </c>
      <c r="N1751" s="28" t="e">
        <f t="shared" si="221"/>
        <v>#VALUE!</v>
      </c>
      <c r="O1751" s="28" t="e">
        <f t="shared" si="222"/>
        <v>#VALUE!</v>
      </c>
      <c r="P1751" s="49" t="str">
        <f>IF('Cole CSV aqui'!B1750&lt;&gt;"",'Instruções e período de cálculo'!$B$5-'Instruções e período de cálculo'!$B$4+1,"")</f>
        <v/>
      </c>
      <c r="Q1751" s="28" t="str">
        <f>IF('Cole CSV aqui'!B1750&lt;&gt;"",P1751-N1751+O1751,"")</f>
        <v/>
      </c>
      <c r="R1751" s="7" t="str">
        <f t="shared" si="223"/>
        <v/>
      </c>
      <c r="S1751" s="32" t="e">
        <f>('Cole CSV aqui'!M1750-'Cole CSV aqui'!J1750)/(I1751-C1751)</f>
        <v>#VALUE!</v>
      </c>
      <c r="T1751" s="11" t="str">
        <f t="shared" si="217"/>
        <v/>
      </c>
      <c r="U1751" s="10" t="str">
        <f t="shared" si="218"/>
        <v/>
      </c>
      <c r="V1751" s="2"/>
      <c r="W1751" s="3"/>
      <c r="X1751" s="3"/>
    </row>
    <row r="1752" spans="1:24" s="1" customFormat="1" x14ac:dyDescent="0.25">
      <c r="A1752" s="5" t="str">
        <f>IF('Cole CSV aqui'!A1751&lt;&gt;"",'Cole CSV aqui'!A1751,"")</f>
        <v/>
      </c>
      <c r="B1752" s="5" t="str">
        <f>IF('Cole CSV aqui'!B1751&lt;&gt;"",'Cole CSV aqui'!B1751,"")</f>
        <v/>
      </c>
      <c r="C1752" s="6" t="str">
        <f>IF('Cole CSV aqui'!F1751&lt;&gt;"",'Cole CSV aqui'!F1751,"")</f>
        <v/>
      </c>
      <c r="D1752" s="6" t="str">
        <f>IF('Cole CSV aqui'!G1751&lt;&gt;"",'Cole CSV aqui'!G1751,"")</f>
        <v/>
      </c>
      <c r="E1752" s="35" t="str">
        <f>IF('Cole CSV aqui'!M1751&lt;&gt;"",'Cole CSV aqui'!M1751,"")</f>
        <v/>
      </c>
      <c r="F1752" s="35" t="str">
        <f>IF('Cole CSV aqui'!J1751&lt;&gt;"",'Cole CSV aqui'!J1751,"")</f>
        <v/>
      </c>
      <c r="G1752" s="35" t="str">
        <f t="shared" si="219"/>
        <v/>
      </c>
      <c r="H1752" s="7" t="str">
        <f>IF('Cole CSV aqui'!I1751="Anos ",'Cole CSV aqui'!H1751*365.25,"")&amp;IF('Cole CSV aqui'!I1751="Dias ",'Cole CSV aqui'!H1751,"")&amp;IF('Cole CSV aqui'!I1751="Meses ",'Cole CSV aqui'!H1751*30.5,"")</f>
        <v/>
      </c>
      <c r="I1752" s="6" t="str">
        <f>IF('Cole CSV aqui'!G1751&lt;&gt;"",C1752+H1752,"")</f>
        <v/>
      </c>
      <c r="J1752" s="28" t="e">
        <f t="shared" ca="1" si="220"/>
        <v>#VALUE!</v>
      </c>
      <c r="K1752" s="7" t="str">
        <f t="shared" si="216"/>
        <v/>
      </c>
      <c r="L1752" s="28" t="e">
        <f>C1752-'Instruções e período de cálculo'!$B$4</f>
        <v>#VALUE!</v>
      </c>
      <c r="M1752" s="28" t="e">
        <f>I1752-'Instruções e período de cálculo'!$B$5</f>
        <v>#VALUE!</v>
      </c>
      <c r="N1752" s="28" t="e">
        <f t="shared" si="221"/>
        <v>#VALUE!</v>
      </c>
      <c r="O1752" s="28" t="e">
        <f t="shared" si="222"/>
        <v>#VALUE!</v>
      </c>
      <c r="P1752" s="49" t="str">
        <f>IF('Cole CSV aqui'!B1751&lt;&gt;"",'Instruções e período de cálculo'!$B$5-'Instruções e período de cálculo'!$B$4+1,"")</f>
        <v/>
      </c>
      <c r="Q1752" s="28" t="str">
        <f>IF('Cole CSV aqui'!B1751&lt;&gt;"",P1752-N1752+O1752,"")</f>
        <v/>
      </c>
      <c r="R1752" s="7" t="str">
        <f t="shared" si="223"/>
        <v/>
      </c>
      <c r="S1752" s="32" t="e">
        <f>('Cole CSV aqui'!M1751-'Cole CSV aqui'!J1751)/(I1752-C1752)</f>
        <v>#VALUE!</v>
      </c>
      <c r="T1752" s="11" t="str">
        <f t="shared" si="217"/>
        <v/>
      </c>
      <c r="U1752" s="10" t="str">
        <f t="shared" si="218"/>
        <v/>
      </c>
      <c r="V1752" s="2"/>
      <c r="W1752" s="3"/>
      <c r="X1752" s="3"/>
    </row>
    <row r="1753" spans="1:24" s="1" customFormat="1" x14ac:dyDescent="0.25">
      <c r="A1753" s="5" t="str">
        <f>IF('Cole CSV aqui'!A1752&lt;&gt;"",'Cole CSV aqui'!A1752,"")</f>
        <v/>
      </c>
      <c r="B1753" s="5" t="str">
        <f>IF('Cole CSV aqui'!B1752&lt;&gt;"",'Cole CSV aqui'!B1752,"")</f>
        <v/>
      </c>
      <c r="C1753" s="6" t="str">
        <f>IF('Cole CSV aqui'!F1752&lt;&gt;"",'Cole CSV aqui'!F1752,"")</f>
        <v/>
      </c>
      <c r="D1753" s="6" t="str">
        <f>IF('Cole CSV aqui'!G1752&lt;&gt;"",'Cole CSV aqui'!G1752,"")</f>
        <v/>
      </c>
      <c r="E1753" s="35" t="str">
        <f>IF('Cole CSV aqui'!M1752&lt;&gt;"",'Cole CSV aqui'!M1752,"")</f>
        <v/>
      </c>
      <c r="F1753" s="35" t="str">
        <f>IF('Cole CSV aqui'!J1752&lt;&gt;"",'Cole CSV aqui'!J1752,"")</f>
        <v/>
      </c>
      <c r="G1753" s="35" t="str">
        <f t="shared" si="219"/>
        <v/>
      </c>
      <c r="H1753" s="7" t="str">
        <f>IF('Cole CSV aqui'!I1752="Anos ",'Cole CSV aqui'!H1752*365.25,"")&amp;IF('Cole CSV aqui'!I1752="Dias ",'Cole CSV aqui'!H1752,"")&amp;IF('Cole CSV aqui'!I1752="Meses ",'Cole CSV aqui'!H1752*30.5,"")</f>
        <v/>
      </c>
      <c r="I1753" s="6" t="str">
        <f>IF('Cole CSV aqui'!G1752&lt;&gt;"",C1753+H1753,"")</f>
        <v/>
      </c>
      <c r="J1753" s="28" t="e">
        <f t="shared" ca="1" si="220"/>
        <v>#VALUE!</v>
      </c>
      <c r="K1753" s="7" t="str">
        <f t="shared" si="216"/>
        <v/>
      </c>
      <c r="L1753" s="28" t="e">
        <f>C1753-'Instruções e período de cálculo'!$B$4</f>
        <v>#VALUE!</v>
      </c>
      <c r="M1753" s="28" t="e">
        <f>I1753-'Instruções e período de cálculo'!$B$5</f>
        <v>#VALUE!</v>
      </c>
      <c r="N1753" s="28" t="e">
        <f t="shared" si="221"/>
        <v>#VALUE!</v>
      </c>
      <c r="O1753" s="28" t="e">
        <f t="shared" si="222"/>
        <v>#VALUE!</v>
      </c>
      <c r="P1753" s="49" t="str">
        <f>IF('Cole CSV aqui'!B1752&lt;&gt;"",'Instruções e período de cálculo'!$B$5-'Instruções e período de cálculo'!$B$4+1,"")</f>
        <v/>
      </c>
      <c r="Q1753" s="28" t="str">
        <f>IF('Cole CSV aqui'!B1752&lt;&gt;"",P1753-N1753+O1753,"")</f>
        <v/>
      </c>
      <c r="R1753" s="7" t="str">
        <f t="shared" si="223"/>
        <v/>
      </c>
      <c r="S1753" s="32" t="e">
        <f>('Cole CSV aqui'!M1752-'Cole CSV aqui'!J1752)/(I1753-C1753)</f>
        <v>#VALUE!</v>
      </c>
      <c r="T1753" s="11" t="str">
        <f t="shared" si="217"/>
        <v/>
      </c>
      <c r="U1753" s="10" t="str">
        <f t="shared" si="218"/>
        <v/>
      </c>
      <c r="V1753" s="2"/>
      <c r="W1753" s="3"/>
      <c r="X1753" s="3"/>
    </row>
    <row r="1754" spans="1:24" s="1" customFormat="1" x14ac:dyDescent="0.25">
      <c r="A1754" s="5" t="str">
        <f>IF('Cole CSV aqui'!A1753&lt;&gt;"",'Cole CSV aqui'!A1753,"")</f>
        <v/>
      </c>
      <c r="B1754" s="5" t="str">
        <f>IF('Cole CSV aqui'!B1753&lt;&gt;"",'Cole CSV aqui'!B1753,"")</f>
        <v/>
      </c>
      <c r="C1754" s="6" t="str">
        <f>IF('Cole CSV aqui'!F1753&lt;&gt;"",'Cole CSV aqui'!F1753,"")</f>
        <v/>
      </c>
      <c r="D1754" s="6" t="str">
        <f>IF('Cole CSV aqui'!G1753&lt;&gt;"",'Cole CSV aqui'!G1753,"")</f>
        <v/>
      </c>
      <c r="E1754" s="35" t="str">
        <f>IF('Cole CSV aqui'!M1753&lt;&gt;"",'Cole CSV aqui'!M1753,"")</f>
        <v/>
      </c>
      <c r="F1754" s="35" t="str">
        <f>IF('Cole CSV aqui'!J1753&lt;&gt;"",'Cole CSV aqui'!J1753,"")</f>
        <v/>
      </c>
      <c r="G1754" s="35" t="str">
        <f t="shared" si="219"/>
        <v/>
      </c>
      <c r="H1754" s="7" t="str">
        <f>IF('Cole CSV aqui'!I1753="Anos ",'Cole CSV aqui'!H1753*365.25,"")&amp;IF('Cole CSV aqui'!I1753="Dias ",'Cole CSV aqui'!H1753,"")&amp;IF('Cole CSV aqui'!I1753="Meses ",'Cole CSV aqui'!H1753*30.5,"")</f>
        <v/>
      </c>
      <c r="I1754" s="6" t="str">
        <f>IF('Cole CSV aqui'!G1753&lt;&gt;"",C1754+H1754,"")</f>
        <v/>
      </c>
      <c r="J1754" s="28" t="e">
        <f t="shared" ca="1" si="220"/>
        <v>#VALUE!</v>
      </c>
      <c r="K1754" s="7" t="str">
        <f t="shared" si="216"/>
        <v/>
      </c>
      <c r="L1754" s="28" t="e">
        <f>C1754-'Instruções e período de cálculo'!$B$4</f>
        <v>#VALUE!</v>
      </c>
      <c r="M1754" s="28" t="e">
        <f>I1754-'Instruções e período de cálculo'!$B$5</f>
        <v>#VALUE!</v>
      </c>
      <c r="N1754" s="28" t="e">
        <f t="shared" si="221"/>
        <v>#VALUE!</v>
      </c>
      <c r="O1754" s="28" t="e">
        <f t="shared" si="222"/>
        <v>#VALUE!</v>
      </c>
      <c r="P1754" s="49" t="str">
        <f>IF('Cole CSV aqui'!B1753&lt;&gt;"",'Instruções e período de cálculo'!$B$5-'Instruções e período de cálculo'!$B$4+1,"")</f>
        <v/>
      </c>
      <c r="Q1754" s="28" t="str">
        <f>IF('Cole CSV aqui'!B1753&lt;&gt;"",P1754-N1754+O1754,"")</f>
        <v/>
      </c>
      <c r="R1754" s="7" t="str">
        <f t="shared" si="223"/>
        <v/>
      </c>
      <c r="S1754" s="32" t="e">
        <f>('Cole CSV aqui'!M1753-'Cole CSV aqui'!J1753)/(I1754-C1754)</f>
        <v>#VALUE!</v>
      </c>
      <c r="T1754" s="11" t="str">
        <f t="shared" si="217"/>
        <v/>
      </c>
      <c r="U1754" s="10" t="str">
        <f t="shared" si="218"/>
        <v/>
      </c>
      <c r="V1754" s="2"/>
      <c r="W1754" s="3"/>
      <c r="X1754" s="3"/>
    </row>
    <row r="1755" spans="1:24" s="1" customFormat="1" x14ac:dyDescent="0.25">
      <c r="A1755" s="5" t="str">
        <f>IF('Cole CSV aqui'!A1754&lt;&gt;"",'Cole CSV aqui'!A1754,"")</f>
        <v/>
      </c>
      <c r="B1755" s="5" t="str">
        <f>IF('Cole CSV aqui'!B1754&lt;&gt;"",'Cole CSV aqui'!B1754,"")</f>
        <v/>
      </c>
      <c r="C1755" s="6" t="str">
        <f>IF('Cole CSV aqui'!F1754&lt;&gt;"",'Cole CSV aqui'!F1754,"")</f>
        <v/>
      </c>
      <c r="D1755" s="6" t="str">
        <f>IF('Cole CSV aqui'!G1754&lt;&gt;"",'Cole CSV aqui'!G1754,"")</f>
        <v/>
      </c>
      <c r="E1755" s="35" t="str">
        <f>IF('Cole CSV aqui'!M1754&lt;&gt;"",'Cole CSV aqui'!M1754,"")</f>
        <v/>
      </c>
      <c r="F1755" s="35" t="str">
        <f>IF('Cole CSV aqui'!J1754&lt;&gt;"",'Cole CSV aqui'!J1754,"")</f>
        <v/>
      </c>
      <c r="G1755" s="35" t="str">
        <f t="shared" si="219"/>
        <v/>
      </c>
      <c r="H1755" s="7" t="str">
        <f>IF('Cole CSV aqui'!I1754="Anos ",'Cole CSV aqui'!H1754*365.25,"")&amp;IF('Cole CSV aqui'!I1754="Dias ",'Cole CSV aqui'!H1754,"")&amp;IF('Cole CSV aqui'!I1754="Meses ",'Cole CSV aqui'!H1754*30.5,"")</f>
        <v/>
      </c>
      <c r="I1755" s="6" t="str">
        <f>IF('Cole CSV aqui'!G1754&lt;&gt;"",C1755+H1755,"")</f>
        <v/>
      </c>
      <c r="J1755" s="28" t="e">
        <f t="shared" ca="1" si="220"/>
        <v>#VALUE!</v>
      </c>
      <c r="K1755" s="7" t="str">
        <f t="shared" si="216"/>
        <v/>
      </c>
      <c r="L1755" s="28" t="e">
        <f>C1755-'Instruções e período de cálculo'!$B$4</f>
        <v>#VALUE!</v>
      </c>
      <c r="M1755" s="28" t="e">
        <f>I1755-'Instruções e período de cálculo'!$B$5</f>
        <v>#VALUE!</v>
      </c>
      <c r="N1755" s="28" t="e">
        <f t="shared" si="221"/>
        <v>#VALUE!</v>
      </c>
      <c r="O1755" s="28" t="e">
        <f t="shared" si="222"/>
        <v>#VALUE!</v>
      </c>
      <c r="P1755" s="49" t="str">
        <f>IF('Cole CSV aqui'!B1754&lt;&gt;"",'Instruções e período de cálculo'!$B$5-'Instruções e período de cálculo'!$B$4+1,"")</f>
        <v/>
      </c>
      <c r="Q1755" s="28" t="str">
        <f>IF('Cole CSV aqui'!B1754&lt;&gt;"",P1755-N1755+O1755,"")</f>
        <v/>
      </c>
      <c r="R1755" s="7" t="str">
        <f t="shared" si="223"/>
        <v/>
      </c>
      <c r="S1755" s="32" t="e">
        <f>('Cole CSV aqui'!M1754-'Cole CSV aqui'!J1754)/(I1755-C1755)</f>
        <v>#VALUE!</v>
      </c>
      <c r="T1755" s="11" t="str">
        <f t="shared" si="217"/>
        <v/>
      </c>
      <c r="U1755" s="10" t="str">
        <f t="shared" si="218"/>
        <v/>
      </c>
      <c r="V1755" s="2"/>
      <c r="W1755" s="3"/>
      <c r="X1755" s="3"/>
    </row>
    <row r="1756" spans="1:24" s="1" customFormat="1" x14ac:dyDescent="0.25">
      <c r="A1756" s="5" t="str">
        <f>IF('Cole CSV aqui'!A1755&lt;&gt;"",'Cole CSV aqui'!A1755,"")</f>
        <v/>
      </c>
      <c r="B1756" s="5" t="str">
        <f>IF('Cole CSV aqui'!B1755&lt;&gt;"",'Cole CSV aqui'!B1755,"")</f>
        <v/>
      </c>
      <c r="C1756" s="6" t="str">
        <f>IF('Cole CSV aqui'!F1755&lt;&gt;"",'Cole CSV aqui'!F1755,"")</f>
        <v/>
      </c>
      <c r="D1756" s="6" t="str">
        <f>IF('Cole CSV aqui'!G1755&lt;&gt;"",'Cole CSV aqui'!G1755,"")</f>
        <v/>
      </c>
      <c r="E1756" s="35" t="str">
        <f>IF('Cole CSV aqui'!M1755&lt;&gt;"",'Cole CSV aqui'!M1755,"")</f>
        <v/>
      </c>
      <c r="F1756" s="35" t="str">
        <f>IF('Cole CSV aqui'!J1755&lt;&gt;"",'Cole CSV aqui'!J1755,"")</f>
        <v/>
      </c>
      <c r="G1756" s="35" t="str">
        <f t="shared" si="219"/>
        <v/>
      </c>
      <c r="H1756" s="7" t="str">
        <f>IF('Cole CSV aqui'!I1755="Anos ",'Cole CSV aqui'!H1755*365.25,"")&amp;IF('Cole CSV aqui'!I1755="Dias ",'Cole CSV aqui'!H1755,"")&amp;IF('Cole CSV aqui'!I1755="Meses ",'Cole CSV aqui'!H1755*30.5,"")</f>
        <v/>
      </c>
      <c r="I1756" s="6" t="str">
        <f>IF('Cole CSV aqui'!G1755&lt;&gt;"",C1756+H1756,"")</f>
        <v/>
      </c>
      <c r="J1756" s="28" t="e">
        <f t="shared" ca="1" si="220"/>
        <v>#VALUE!</v>
      </c>
      <c r="K1756" s="7" t="str">
        <f t="shared" si="216"/>
        <v/>
      </c>
      <c r="L1756" s="28" t="e">
        <f>C1756-'Instruções e período de cálculo'!$B$4</f>
        <v>#VALUE!</v>
      </c>
      <c r="M1756" s="28" t="e">
        <f>I1756-'Instruções e período de cálculo'!$B$5</f>
        <v>#VALUE!</v>
      </c>
      <c r="N1756" s="28" t="e">
        <f t="shared" si="221"/>
        <v>#VALUE!</v>
      </c>
      <c r="O1756" s="28" t="e">
        <f t="shared" si="222"/>
        <v>#VALUE!</v>
      </c>
      <c r="P1756" s="49" t="str">
        <f>IF('Cole CSV aqui'!B1755&lt;&gt;"",'Instruções e período de cálculo'!$B$5-'Instruções e período de cálculo'!$B$4+1,"")</f>
        <v/>
      </c>
      <c r="Q1756" s="28" t="str">
        <f>IF('Cole CSV aqui'!B1755&lt;&gt;"",P1756-N1756+O1756,"")</f>
        <v/>
      </c>
      <c r="R1756" s="7" t="str">
        <f t="shared" si="223"/>
        <v/>
      </c>
      <c r="S1756" s="32" t="e">
        <f>('Cole CSV aqui'!M1755-'Cole CSV aqui'!J1755)/(I1756-C1756)</f>
        <v>#VALUE!</v>
      </c>
      <c r="T1756" s="11" t="str">
        <f t="shared" si="217"/>
        <v/>
      </c>
      <c r="U1756" s="10" t="str">
        <f t="shared" si="218"/>
        <v/>
      </c>
      <c r="V1756" s="2"/>
      <c r="W1756" s="3"/>
      <c r="X1756" s="3"/>
    </row>
    <row r="1757" spans="1:24" s="1" customFormat="1" x14ac:dyDescent="0.25">
      <c r="A1757" s="5" t="str">
        <f>IF('Cole CSV aqui'!A1756&lt;&gt;"",'Cole CSV aqui'!A1756,"")</f>
        <v/>
      </c>
      <c r="B1757" s="5" t="str">
        <f>IF('Cole CSV aqui'!B1756&lt;&gt;"",'Cole CSV aqui'!B1756,"")</f>
        <v/>
      </c>
      <c r="C1757" s="6" t="str">
        <f>IF('Cole CSV aqui'!F1756&lt;&gt;"",'Cole CSV aqui'!F1756,"")</f>
        <v/>
      </c>
      <c r="D1757" s="6" t="str">
        <f>IF('Cole CSV aqui'!G1756&lt;&gt;"",'Cole CSV aqui'!G1756,"")</f>
        <v/>
      </c>
      <c r="E1757" s="35" t="str">
        <f>IF('Cole CSV aqui'!M1756&lt;&gt;"",'Cole CSV aqui'!M1756,"")</f>
        <v/>
      </c>
      <c r="F1757" s="35" t="str">
        <f>IF('Cole CSV aqui'!J1756&lt;&gt;"",'Cole CSV aqui'!J1756,"")</f>
        <v/>
      </c>
      <c r="G1757" s="35" t="str">
        <f t="shared" si="219"/>
        <v/>
      </c>
      <c r="H1757" s="7" t="str">
        <f>IF('Cole CSV aqui'!I1756="Anos ",'Cole CSV aqui'!H1756*365.25,"")&amp;IF('Cole CSV aqui'!I1756="Dias ",'Cole CSV aqui'!H1756,"")&amp;IF('Cole CSV aqui'!I1756="Meses ",'Cole CSV aqui'!H1756*30.5,"")</f>
        <v/>
      </c>
      <c r="I1757" s="6" t="str">
        <f>IF('Cole CSV aqui'!G1756&lt;&gt;"",C1757+H1757,"")</f>
        <v/>
      </c>
      <c r="J1757" s="28" t="e">
        <f t="shared" ca="1" si="220"/>
        <v>#VALUE!</v>
      </c>
      <c r="K1757" s="7" t="str">
        <f t="shared" si="216"/>
        <v/>
      </c>
      <c r="L1757" s="28" t="e">
        <f>C1757-'Instruções e período de cálculo'!$B$4</f>
        <v>#VALUE!</v>
      </c>
      <c r="M1757" s="28" t="e">
        <f>I1757-'Instruções e período de cálculo'!$B$5</f>
        <v>#VALUE!</v>
      </c>
      <c r="N1757" s="28" t="e">
        <f t="shared" si="221"/>
        <v>#VALUE!</v>
      </c>
      <c r="O1757" s="28" t="e">
        <f t="shared" si="222"/>
        <v>#VALUE!</v>
      </c>
      <c r="P1757" s="49" t="str">
        <f>IF('Cole CSV aqui'!B1756&lt;&gt;"",'Instruções e período de cálculo'!$B$5-'Instruções e período de cálculo'!$B$4+1,"")</f>
        <v/>
      </c>
      <c r="Q1757" s="28" t="str">
        <f>IF('Cole CSV aqui'!B1756&lt;&gt;"",P1757-N1757+O1757,"")</f>
        <v/>
      </c>
      <c r="R1757" s="7" t="str">
        <f t="shared" si="223"/>
        <v/>
      </c>
      <c r="S1757" s="32" t="e">
        <f>('Cole CSV aqui'!M1756-'Cole CSV aqui'!J1756)/(I1757-C1757)</f>
        <v>#VALUE!</v>
      </c>
      <c r="T1757" s="11" t="str">
        <f t="shared" si="217"/>
        <v/>
      </c>
      <c r="U1757" s="10" t="str">
        <f t="shared" si="218"/>
        <v/>
      </c>
      <c r="V1757" s="2"/>
      <c r="W1757" s="3"/>
      <c r="X1757" s="3"/>
    </row>
    <row r="1758" spans="1:24" s="1" customFormat="1" x14ac:dyDescent="0.25">
      <c r="A1758" s="5" t="str">
        <f>IF('Cole CSV aqui'!A1757&lt;&gt;"",'Cole CSV aqui'!A1757,"")</f>
        <v/>
      </c>
      <c r="B1758" s="5" t="str">
        <f>IF('Cole CSV aqui'!B1757&lt;&gt;"",'Cole CSV aqui'!B1757,"")</f>
        <v/>
      </c>
      <c r="C1758" s="6" t="str">
        <f>IF('Cole CSV aqui'!F1757&lt;&gt;"",'Cole CSV aqui'!F1757,"")</f>
        <v/>
      </c>
      <c r="D1758" s="6" t="str">
        <f>IF('Cole CSV aqui'!G1757&lt;&gt;"",'Cole CSV aqui'!G1757,"")</f>
        <v/>
      </c>
      <c r="E1758" s="35" t="str">
        <f>IF('Cole CSV aqui'!M1757&lt;&gt;"",'Cole CSV aqui'!M1757,"")</f>
        <v/>
      </c>
      <c r="F1758" s="35" t="str">
        <f>IF('Cole CSV aqui'!J1757&lt;&gt;"",'Cole CSV aqui'!J1757,"")</f>
        <v/>
      </c>
      <c r="G1758" s="35" t="str">
        <f t="shared" si="219"/>
        <v/>
      </c>
      <c r="H1758" s="7" t="str">
        <f>IF('Cole CSV aqui'!I1757="Anos ",'Cole CSV aqui'!H1757*365.25,"")&amp;IF('Cole CSV aqui'!I1757="Dias ",'Cole CSV aqui'!H1757,"")&amp;IF('Cole CSV aqui'!I1757="Meses ",'Cole CSV aqui'!H1757*30.5,"")</f>
        <v/>
      </c>
      <c r="I1758" s="6" t="str">
        <f>IF('Cole CSV aqui'!G1757&lt;&gt;"",C1758+H1758,"")</f>
        <v/>
      </c>
      <c r="J1758" s="28" t="e">
        <f t="shared" ca="1" si="220"/>
        <v>#VALUE!</v>
      </c>
      <c r="K1758" s="7" t="str">
        <f t="shared" si="216"/>
        <v/>
      </c>
      <c r="L1758" s="28" t="e">
        <f>C1758-'Instruções e período de cálculo'!$B$4</f>
        <v>#VALUE!</v>
      </c>
      <c r="M1758" s="28" t="e">
        <f>I1758-'Instruções e período de cálculo'!$B$5</f>
        <v>#VALUE!</v>
      </c>
      <c r="N1758" s="28" t="e">
        <f t="shared" si="221"/>
        <v>#VALUE!</v>
      </c>
      <c r="O1758" s="28" t="e">
        <f t="shared" si="222"/>
        <v>#VALUE!</v>
      </c>
      <c r="P1758" s="49" t="str">
        <f>IF('Cole CSV aqui'!B1757&lt;&gt;"",'Instruções e período de cálculo'!$B$5-'Instruções e período de cálculo'!$B$4+1,"")</f>
        <v/>
      </c>
      <c r="Q1758" s="28" t="str">
        <f>IF('Cole CSV aqui'!B1757&lt;&gt;"",P1758-N1758+O1758,"")</f>
        <v/>
      </c>
      <c r="R1758" s="7" t="str">
        <f t="shared" si="223"/>
        <v/>
      </c>
      <c r="S1758" s="32" t="e">
        <f>('Cole CSV aqui'!M1757-'Cole CSV aqui'!J1757)/(I1758-C1758)</f>
        <v>#VALUE!</v>
      </c>
      <c r="T1758" s="11" t="str">
        <f t="shared" si="217"/>
        <v/>
      </c>
      <c r="U1758" s="10" t="str">
        <f t="shared" si="218"/>
        <v/>
      </c>
      <c r="V1758" s="2"/>
      <c r="W1758" s="3"/>
      <c r="X1758" s="3"/>
    </row>
    <row r="1759" spans="1:24" s="1" customFormat="1" x14ac:dyDescent="0.25">
      <c r="A1759" s="5" t="str">
        <f>IF('Cole CSV aqui'!A1758&lt;&gt;"",'Cole CSV aqui'!A1758,"")</f>
        <v/>
      </c>
      <c r="B1759" s="5" t="str">
        <f>IF('Cole CSV aqui'!B1758&lt;&gt;"",'Cole CSV aqui'!B1758,"")</f>
        <v/>
      </c>
      <c r="C1759" s="6" t="str">
        <f>IF('Cole CSV aqui'!F1758&lt;&gt;"",'Cole CSV aqui'!F1758,"")</f>
        <v/>
      </c>
      <c r="D1759" s="6" t="str">
        <f>IF('Cole CSV aqui'!G1758&lt;&gt;"",'Cole CSV aqui'!G1758,"")</f>
        <v/>
      </c>
      <c r="E1759" s="35" t="str">
        <f>IF('Cole CSV aqui'!M1758&lt;&gt;"",'Cole CSV aqui'!M1758,"")</f>
        <v/>
      </c>
      <c r="F1759" s="35" t="str">
        <f>IF('Cole CSV aqui'!J1758&lt;&gt;"",'Cole CSV aqui'!J1758,"")</f>
        <v/>
      </c>
      <c r="G1759" s="35" t="str">
        <f t="shared" si="219"/>
        <v/>
      </c>
      <c r="H1759" s="7" t="str">
        <f>IF('Cole CSV aqui'!I1758="Anos ",'Cole CSV aqui'!H1758*365.25,"")&amp;IF('Cole CSV aqui'!I1758="Dias ",'Cole CSV aqui'!H1758,"")&amp;IF('Cole CSV aqui'!I1758="Meses ",'Cole CSV aqui'!H1758*30.5,"")</f>
        <v/>
      </c>
      <c r="I1759" s="6" t="str">
        <f>IF('Cole CSV aqui'!G1758&lt;&gt;"",C1759+H1759,"")</f>
        <v/>
      </c>
      <c r="J1759" s="28" t="e">
        <f t="shared" ca="1" si="220"/>
        <v>#VALUE!</v>
      </c>
      <c r="K1759" s="7" t="str">
        <f t="shared" si="216"/>
        <v/>
      </c>
      <c r="L1759" s="28" t="e">
        <f>C1759-'Instruções e período de cálculo'!$B$4</f>
        <v>#VALUE!</v>
      </c>
      <c r="M1759" s="28" t="e">
        <f>I1759-'Instruções e período de cálculo'!$B$5</f>
        <v>#VALUE!</v>
      </c>
      <c r="N1759" s="28" t="e">
        <f t="shared" si="221"/>
        <v>#VALUE!</v>
      </c>
      <c r="O1759" s="28" t="e">
        <f t="shared" si="222"/>
        <v>#VALUE!</v>
      </c>
      <c r="P1759" s="49" t="str">
        <f>IF('Cole CSV aqui'!B1758&lt;&gt;"",'Instruções e período de cálculo'!$B$5-'Instruções e período de cálculo'!$B$4+1,"")</f>
        <v/>
      </c>
      <c r="Q1759" s="28" t="str">
        <f>IF('Cole CSV aqui'!B1758&lt;&gt;"",P1759-N1759+O1759,"")</f>
        <v/>
      </c>
      <c r="R1759" s="7" t="str">
        <f t="shared" si="223"/>
        <v/>
      </c>
      <c r="S1759" s="32" t="e">
        <f>('Cole CSV aqui'!M1758-'Cole CSV aqui'!J1758)/(I1759-C1759)</f>
        <v>#VALUE!</v>
      </c>
      <c r="T1759" s="11" t="str">
        <f t="shared" si="217"/>
        <v/>
      </c>
      <c r="U1759" s="10" t="str">
        <f t="shared" si="218"/>
        <v/>
      </c>
      <c r="V1759" s="2"/>
      <c r="W1759" s="3"/>
      <c r="X1759" s="3"/>
    </row>
    <row r="1760" spans="1:24" s="1" customFormat="1" x14ac:dyDescent="0.25">
      <c r="A1760" s="5" t="str">
        <f>IF('Cole CSV aqui'!A1759&lt;&gt;"",'Cole CSV aqui'!A1759,"")</f>
        <v/>
      </c>
      <c r="B1760" s="5" t="str">
        <f>IF('Cole CSV aqui'!B1759&lt;&gt;"",'Cole CSV aqui'!B1759,"")</f>
        <v/>
      </c>
      <c r="C1760" s="6" t="str">
        <f>IF('Cole CSV aqui'!F1759&lt;&gt;"",'Cole CSV aqui'!F1759,"")</f>
        <v/>
      </c>
      <c r="D1760" s="6" t="str">
        <f>IF('Cole CSV aqui'!G1759&lt;&gt;"",'Cole CSV aqui'!G1759,"")</f>
        <v/>
      </c>
      <c r="E1760" s="35" t="str">
        <f>IF('Cole CSV aqui'!M1759&lt;&gt;"",'Cole CSV aqui'!M1759,"")</f>
        <v/>
      </c>
      <c r="F1760" s="35" t="str">
        <f>IF('Cole CSV aqui'!J1759&lt;&gt;"",'Cole CSV aqui'!J1759,"")</f>
        <v/>
      </c>
      <c r="G1760" s="35" t="str">
        <f t="shared" si="219"/>
        <v/>
      </c>
      <c r="H1760" s="7" t="str">
        <f>IF('Cole CSV aqui'!I1759="Anos ",'Cole CSV aqui'!H1759*365.25,"")&amp;IF('Cole CSV aqui'!I1759="Dias ",'Cole CSV aqui'!H1759,"")&amp;IF('Cole CSV aqui'!I1759="Meses ",'Cole CSV aqui'!H1759*30.5,"")</f>
        <v/>
      </c>
      <c r="I1760" s="6" t="str">
        <f>IF('Cole CSV aqui'!G1759&lt;&gt;"",C1760+H1760,"")</f>
        <v/>
      </c>
      <c r="J1760" s="28" t="e">
        <f t="shared" ca="1" si="220"/>
        <v>#VALUE!</v>
      </c>
      <c r="K1760" s="7" t="str">
        <f t="shared" si="216"/>
        <v/>
      </c>
      <c r="L1760" s="28" t="e">
        <f>C1760-'Instruções e período de cálculo'!$B$4</f>
        <v>#VALUE!</v>
      </c>
      <c r="M1760" s="28" t="e">
        <f>I1760-'Instruções e período de cálculo'!$B$5</f>
        <v>#VALUE!</v>
      </c>
      <c r="N1760" s="28" t="e">
        <f t="shared" si="221"/>
        <v>#VALUE!</v>
      </c>
      <c r="O1760" s="28" t="e">
        <f t="shared" si="222"/>
        <v>#VALUE!</v>
      </c>
      <c r="P1760" s="49" t="str">
        <f>IF('Cole CSV aqui'!B1759&lt;&gt;"",'Instruções e período de cálculo'!$B$5-'Instruções e período de cálculo'!$B$4+1,"")</f>
        <v/>
      </c>
      <c r="Q1760" s="28" t="str">
        <f>IF('Cole CSV aqui'!B1759&lt;&gt;"",P1760-N1760+O1760,"")</f>
        <v/>
      </c>
      <c r="R1760" s="7" t="str">
        <f t="shared" si="223"/>
        <v/>
      </c>
      <c r="S1760" s="32" t="e">
        <f>('Cole CSV aqui'!M1759-'Cole CSV aqui'!J1759)/(I1760-C1760)</f>
        <v>#VALUE!</v>
      </c>
      <c r="T1760" s="11" t="str">
        <f t="shared" si="217"/>
        <v/>
      </c>
      <c r="U1760" s="10" t="str">
        <f t="shared" si="218"/>
        <v/>
      </c>
      <c r="V1760" s="2"/>
      <c r="W1760" s="3"/>
      <c r="X1760" s="3"/>
    </row>
    <row r="1761" spans="1:24" s="1" customFormat="1" x14ac:dyDescent="0.25">
      <c r="A1761" s="5" t="str">
        <f>IF('Cole CSV aqui'!A1760&lt;&gt;"",'Cole CSV aqui'!A1760,"")</f>
        <v/>
      </c>
      <c r="B1761" s="5" t="str">
        <f>IF('Cole CSV aqui'!B1760&lt;&gt;"",'Cole CSV aqui'!B1760,"")</f>
        <v/>
      </c>
      <c r="C1761" s="6" t="str">
        <f>IF('Cole CSV aqui'!F1760&lt;&gt;"",'Cole CSV aqui'!F1760,"")</f>
        <v/>
      </c>
      <c r="D1761" s="6" t="str">
        <f>IF('Cole CSV aqui'!G1760&lt;&gt;"",'Cole CSV aqui'!G1760,"")</f>
        <v/>
      </c>
      <c r="E1761" s="35" t="str">
        <f>IF('Cole CSV aqui'!M1760&lt;&gt;"",'Cole CSV aqui'!M1760,"")</f>
        <v/>
      </c>
      <c r="F1761" s="35" t="str">
        <f>IF('Cole CSV aqui'!J1760&lt;&gt;"",'Cole CSV aqui'!J1760,"")</f>
        <v/>
      </c>
      <c r="G1761" s="35" t="str">
        <f t="shared" si="219"/>
        <v/>
      </c>
      <c r="H1761" s="7" t="str">
        <f>IF('Cole CSV aqui'!I1760="Anos ",'Cole CSV aqui'!H1760*365.25,"")&amp;IF('Cole CSV aqui'!I1760="Dias ",'Cole CSV aqui'!H1760,"")&amp;IF('Cole CSV aqui'!I1760="Meses ",'Cole CSV aqui'!H1760*30.5,"")</f>
        <v/>
      </c>
      <c r="I1761" s="6" t="str">
        <f>IF('Cole CSV aqui'!G1760&lt;&gt;"",C1761+H1761,"")</f>
        <v/>
      </c>
      <c r="J1761" s="28" t="e">
        <f t="shared" ca="1" si="220"/>
        <v>#VALUE!</v>
      </c>
      <c r="K1761" s="7" t="str">
        <f t="shared" si="216"/>
        <v/>
      </c>
      <c r="L1761" s="28" t="e">
        <f>C1761-'Instruções e período de cálculo'!$B$4</f>
        <v>#VALUE!</v>
      </c>
      <c r="M1761" s="28" t="e">
        <f>I1761-'Instruções e período de cálculo'!$B$5</f>
        <v>#VALUE!</v>
      </c>
      <c r="N1761" s="28" t="e">
        <f t="shared" si="221"/>
        <v>#VALUE!</v>
      </c>
      <c r="O1761" s="28" t="e">
        <f t="shared" si="222"/>
        <v>#VALUE!</v>
      </c>
      <c r="P1761" s="49" t="str">
        <f>IF('Cole CSV aqui'!B1760&lt;&gt;"",'Instruções e período de cálculo'!$B$5-'Instruções e período de cálculo'!$B$4+1,"")</f>
        <v/>
      </c>
      <c r="Q1761" s="28" t="str">
        <f>IF('Cole CSV aqui'!B1760&lt;&gt;"",P1761-N1761+O1761,"")</f>
        <v/>
      </c>
      <c r="R1761" s="7" t="str">
        <f t="shared" si="223"/>
        <v/>
      </c>
      <c r="S1761" s="32" t="e">
        <f>('Cole CSV aqui'!M1760-'Cole CSV aqui'!J1760)/(I1761-C1761)</f>
        <v>#VALUE!</v>
      </c>
      <c r="T1761" s="11" t="str">
        <f t="shared" si="217"/>
        <v/>
      </c>
      <c r="U1761" s="10" t="str">
        <f t="shared" si="218"/>
        <v/>
      </c>
      <c r="V1761" s="2"/>
      <c r="W1761" s="3"/>
      <c r="X1761" s="3"/>
    </row>
    <row r="1762" spans="1:24" s="1" customFormat="1" x14ac:dyDescent="0.25">
      <c r="A1762" s="5" t="str">
        <f>IF('Cole CSV aqui'!A1761&lt;&gt;"",'Cole CSV aqui'!A1761,"")</f>
        <v/>
      </c>
      <c r="B1762" s="5" t="str">
        <f>IF('Cole CSV aqui'!B1761&lt;&gt;"",'Cole CSV aqui'!B1761,"")</f>
        <v/>
      </c>
      <c r="C1762" s="6" t="str">
        <f>IF('Cole CSV aqui'!F1761&lt;&gt;"",'Cole CSV aqui'!F1761,"")</f>
        <v/>
      </c>
      <c r="D1762" s="6" t="str">
        <f>IF('Cole CSV aqui'!G1761&lt;&gt;"",'Cole CSV aqui'!G1761,"")</f>
        <v/>
      </c>
      <c r="E1762" s="35" t="str">
        <f>IF('Cole CSV aqui'!M1761&lt;&gt;"",'Cole CSV aqui'!M1761,"")</f>
        <v/>
      </c>
      <c r="F1762" s="35" t="str">
        <f>IF('Cole CSV aqui'!J1761&lt;&gt;"",'Cole CSV aqui'!J1761,"")</f>
        <v/>
      </c>
      <c r="G1762" s="35" t="str">
        <f t="shared" si="219"/>
        <v/>
      </c>
      <c r="H1762" s="7" t="str">
        <f>IF('Cole CSV aqui'!I1761="Anos ",'Cole CSV aqui'!H1761*365.25,"")&amp;IF('Cole CSV aqui'!I1761="Dias ",'Cole CSV aqui'!H1761,"")&amp;IF('Cole CSV aqui'!I1761="Meses ",'Cole CSV aqui'!H1761*30.5,"")</f>
        <v/>
      </c>
      <c r="I1762" s="6" t="str">
        <f>IF('Cole CSV aqui'!G1761&lt;&gt;"",C1762+H1762,"")</f>
        <v/>
      </c>
      <c r="J1762" s="28" t="e">
        <f t="shared" ca="1" si="220"/>
        <v>#VALUE!</v>
      </c>
      <c r="K1762" s="7" t="str">
        <f t="shared" si="216"/>
        <v/>
      </c>
      <c r="L1762" s="28" t="e">
        <f>C1762-'Instruções e período de cálculo'!$B$4</f>
        <v>#VALUE!</v>
      </c>
      <c r="M1762" s="28" t="e">
        <f>I1762-'Instruções e período de cálculo'!$B$5</f>
        <v>#VALUE!</v>
      </c>
      <c r="N1762" s="28" t="e">
        <f t="shared" si="221"/>
        <v>#VALUE!</v>
      </c>
      <c r="O1762" s="28" t="e">
        <f t="shared" si="222"/>
        <v>#VALUE!</v>
      </c>
      <c r="P1762" s="49" t="str">
        <f>IF('Cole CSV aqui'!B1761&lt;&gt;"",'Instruções e período de cálculo'!$B$5-'Instruções e período de cálculo'!$B$4+1,"")</f>
        <v/>
      </c>
      <c r="Q1762" s="28" t="str">
        <f>IF('Cole CSV aqui'!B1761&lt;&gt;"",P1762-N1762+O1762,"")</f>
        <v/>
      </c>
      <c r="R1762" s="7" t="str">
        <f t="shared" si="223"/>
        <v/>
      </c>
      <c r="S1762" s="32" t="e">
        <f>('Cole CSV aqui'!M1761-'Cole CSV aqui'!J1761)/(I1762-C1762)</f>
        <v>#VALUE!</v>
      </c>
      <c r="T1762" s="11" t="str">
        <f t="shared" si="217"/>
        <v/>
      </c>
      <c r="U1762" s="10" t="str">
        <f t="shared" si="218"/>
        <v/>
      </c>
      <c r="V1762" s="2"/>
      <c r="W1762" s="3"/>
      <c r="X1762" s="3"/>
    </row>
    <row r="1763" spans="1:24" s="1" customFormat="1" x14ac:dyDescent="0.25">
      <c r="A1763" s="5" t="str">
        <f>IF('Cole CSV aqui'!A1762&lt;&gt;"",'Cole CSV aqui'!A1762,"")</f>
        <v/>
      </c>
      <c r="B1763" s="5" t="str">
        <f>IF('Cole CSV aqui'!B1762&lt;&gt;"",'Cole CSV aqui'!B1762,"")</f>
        <v/>
      </c>
      <c r="C1763" s="6" t="str">
        <f>IF('Cole CSV aqui'!F1762&lt;&gt;"",'Cole CSV aqui'!F1762,"")</f>
        <v/>
      </c>
      <c r="D1763" s="6" t="str">
        <f>IF('Cole CSV aqui'!G1762&lt;&gt;"",'Cole CSV aqui'!G1762,"")</f>
        <v/>
      </c>
      <c r="E1763" s="35" t="str">
        <f>IF('Cole CSV aqui'!M1762&lt;&gt;"",'Cole CSV aqui'!M1762,"")</f>
        <v/>
      </c>
      <c r="F1763" s="35" t="str">
        <f>IF('Cole CSV aqui'!J1762&lt;&gt;"",'Cole CSV aqui'!J1762,"")</f>
        <v/>
      </c>
      <c r="G1763" s="35" t="str">
        <f t="shared" si="219"/>
        <v/>
      </c>
      <c r="H1763" s="7" t="str">
        <f>IF('Cole CSV aqui'!I1762="Anos ",'Cole CSV aqui'!H1762*365.25,"")&amp;IF('Cole CSV aqui'!I1762="Dias ",'Cole CSV aqui'!H1762,"")&amp;IF('Cole CSV aqui'!I1762="Meses ",'Cole CSV aqui'!H1762*30.5,"")</f>
        <v/>
      </c>
      <c r="I1763" s="6" t="str">
        <f>IF('Cole CSV aqui'!G1762&lt;&gt;"",C1763+H1763,"")</f>
        <v/>
      </c>
      <c r="J1763" s="28" t="e">
        <f t="shared" ca="1" si="220"/>
        <v>#VALUE!</v>
      </c>
      <c r="K1763" s="7" t="str">
        <f t="shared" si="216"/>
        <v/>
      </c>
      <c r="L1763" s="28" t="e">
        <f>C1763-'Instruções e período de cálculo'!$B$4</f>
        <v>#VALUE!</v>
      </c>
      <c r="M1763" s="28" t="e">
        <f>I1763-'Instruções e período de cálculo'!$B$5</f>
        <v>#VALUE!</v>
      </c>
      <c r="N1763" s="28" t="e">
        <f t="shared" si="221"/>
        <v>#VALUE!</v>
      </c>
      <c r="O1763" s="28" t="e">
        <f t="shared" si="222"/>
        <v>#VALUE!</v>
      </c>
      <c r="P1763" s="49" t="str">
        <f>IF('Cole CSV aqui'!B1762&lt;&gt;"",'Instruções e período de cálculo'!$B$5-'Instruções e período de cálculo'!$B$4+1,"")</f>
        <v/>
      </c>
      <c r="Q1763" s="28" t="str">
        <f>IF('Cole CSV aqui'!B1762&lt;&gt;"",P1763-N1763+O1763,"")</f>
        <v/>
      </c>
      <c r="R1763" s="7" t="str">
        <f t="shared" si="223"/>
        <v/>
      </c>
      <c r="S1763" s="32" t="e">
        <f>('Cole CSV aqui'!M1762-'Cole CSV aqui'!J1762)/(I1763-C1763)</f>
        <v>#VALUE!</v>
      </c>
      <c r="T1763" s="11" t="str">
        <f t="shared" si="217"/>
        <v/>
      </c>
      <c r="U1763" s="10" t="str">
        <f t="shared" si="218"/>
        <v/>
      </c>
      <c r="V1763" s="2"/>
      <c r="W1763" s="3"/>
      <c r="X1763" s="3"/>
    </row>
    <row r="1764" spans="1:24" s="1" customFormat="1" x14ac:dyDescent="0.25">
      <c r="A1764" s="5" t="str">
        <f>IF('Cole CSV aqui'!A1763&lt;&gt;"",'Cole CSV aqui'!A1763,"")</f>
        <v/>
      </c>
      <c r="B1764" s="5" t="str">
        <f>IF('Cole CSV aqui'!B1763&lt;&gt;"",'Cole CSV aqui'!B1763,"")</f>
        <v/>
      </c>
      <c r="C1764" s="6" t="str">
        <f>IF('Cole CSV aqui'!F1763&lt;&gt;"",'Cole CSV aqui'!F1763,"")</f>
        <v/>
      </c>
      <c r="D1764" s="6" t="str">
        <f>IF('Cole CSV aqui'!G1763&lt;&gt;"",'Cole CSV aqui'!G1763,"")</f>
        <v/>
      </c>
      <c r="E1764" s="35" t="str">
        <f>IF('Cole CSV aqui'!M1763&lt;&gt;"",'Cole CSV aqui'!M1763,"")</f>
        <v/>
      </c>
      <c r="F1764" s="35" t="str">
        <f>IF('Cole CSV aqui'!J1763&lt;&gt;"",'Cole CSV aqui'!J1763,"")</f>
        <v/>
      </c>
      <c r="G1764" s="35" t="str">
        <f t="shared" si="219"/>
        <v/>
      </c>
      <c r="H1764" s="7" t="str">
        <f>IF('Cole CSV aqui'!I1763="Anos ",'Cole CSV aqui'!H1763*365.25,"")&amp;IF('Cole CSV aqui'!I1763="Dias ",'Cole CSV aqui'!H1763,"")&amp;IF('Cole CSV aqui'!I1763="Meses ",'Cole CSV aqui'!H1763*30.5,"")</f>
        <v/>
      </c>
      <c r="I1764" s="6" t="str">
        <f>IF('Cole CSV aqui'!G1763&lt;&gt;"",C1764+H1764,"")</f>
        <v/>
      </c>
      <c r="J1764" s="28" t="e">
        <f t="shared" ca="1" si="220"/>
        <v>#VALUE!</v>
      </c>
      <c r="K1764" s="7" t="str">
        <f t="shared" si="216"/>
        <v/>
      </c>
      <c r="L1764" s="28" t="e">
        <f>C1764-'Instruções e período de cálculo'!$B$4</f>
        <v>#VALUE!</v>
      </c>
      <c r="M1764" s="28" t="e">
        <f>I1764-'Instruções e período de cálculo'!$B$5</f>
        <v>#VALUE!</v>
      </c>
      <c r="N1764" s="28" t="e">
        <f t="shared" si="221"/>
        <v>#VALUE!</v>
      </c>
      <c r="O1764" s="28" t="e">
        <f t="shared" si="222"/>
        <v>#VALUE!</v>
      </c>
      <c r="P1764" s="49" t="str">
        <f>IF('Cole CSV aqui'!B1763&lt;&gt;"",'Instruções e período de cálculo'!$B$5-'Instruções e período de cálculo'!$B$4+1,"")</f>
        <v/>
      </c>
      <c r="Q1764" s="28" t="str">
        <f>IF('Cole CSV aqui'!B1763&lt;&gt;"",P1764-N1764+O1764,"")</f>
        <v/>
      </c>
      <c r="R1764" s="7" t="str">
        <f t="shared" si="223"/>
        <v/>
      </c>
      <c r="S1764" s="32" t="e">
        <f>('Cole CSV aqui'!M1763-'Cole CSV aqui'!J1763)/(I1764-C1764)</f>
        <v>#VALUE!</v>
      </c>
      <c r="T1764" s="11" t="str">
        <f t="shared" si="217"/>
        <v/>
      </c>
      <c r="U1764" s="10" t="str">
        <f t="shared" si="218"/>
        <v/>
      </c>
      <c r="V1764" s="2"/>
      <c r="W1764" s="3"/>
      <c r="X1764" s="3"/>
    </row>
    <row r="1765" spans="1:24" s="1" customFormat="1" x14ac:dyDescent="0.25">
      <c r="A1765" s="5" t="str">
        <f>IF('Cole CSV aqui'!A1764&lt;&gt;"",'Cole CSV aqui'!A1764,"")</f>
        <v/>
      </c>
      <c r="B1765" s="5" t="str">
        <f>IF('Cole CSV aqui'!B1764&lt;&gt;"",'Cole CSV aqui'!B1764,"")</f>
        <v/>
      </c>
      <c r="C1765" s="6" t="str">
        <f>IF('Cole CSV aqui'!F1764&lt;&gt;"",'Cole CSV aqui'!F1764,"")</f>
        <v/>
      </c>
      <c r="D1765" s="6" t="str">
        <f>IF('Cole CSV aqui'!G1764&lt;&gt;"",'Cole CSV aqui'!G1764,"")</f>
        <v/>
      </c>
      <c r="E1765" s="35" t="str">
        <f>IF('Cole CSV aqui'!M1764&lt;&gt;"",'Cole CSV aqui'!M1764,"")</f>
        <v/>
      </c>
      <c r="F1765" s="35" t="str">
        <f>IF('Cole CSV aqui'!J1764&lt;&gt;"",'Cole CSV aqui'!J1764,"")</f>
        <v/>
      </c>
      <c r="G1765" s="35" t="str">
        <f t="shared" si="219"/>
        <v/>
      </c>
      <c r="H1765" s="7" t="str">
        <f>IF('Cole CSV aqui'!I1764="Anos ",'Cole CSV aqui'!H1764*365.25,"")&amp;IF('Cole CSV aqui'!I1764="Dias ",'Cole CSV aqui'!H1764,"")&amp;IF('Cole CSV aqui'!I1764="Meses ",'Cole CSV aqui'!H1764*30.5,"")</f>
        <v/>
      </c>
      <c r="I1765" s="6" t="str">
        <f>IF('Cole CSV aqui'!G1764&lt;&gt;"",C1765+H1765,"")</f>
        <v/>
      </c>
      <c r="J1765" s="28" t="e">
        <f t="shared" ca="1" si="220"/>
        <v>#VALUE!</v>
      </c>
      <c r="K1765" s="7" t="str">
        <f t="shared" si="216"/>
        <v/>
      </c>
      <c r="L1765" s="28" t="e">
        <f>C1765-'Instruções e período de cálculo'!$B$4</f>
        <v>#VALUE!</v>
      </c>
      <c r="M1765" s="28" t="e">
        <f>I1765-'Instruções e período de cálculo'!$B$5</f>
        <v>#VALUE!</v>
      </c>
      <c r="N1765" s="28" t="e">
        <f t="shared" si="221"/>
        <v>#VALUE!</v>
      </c>
      <c r="O1765" s="28" t="e">
        <f t="shared" si="222"/>
        <v>#VALUE!</v>
      </c>
      <c r="P1765" s="49" t="str">
        <f>IF('Cole CSV aqui'!B1764&lt;&gt;"",'Instruções e período de cálculo'!$B$5-'Instruções e período de cálculo'!$B$4+1,"")</f>
        <v/>
      </c>
      <c r="Q1765" s="28" t="str">
        <f>IF('Cole CSV aqui'!B1764&lt;&gt;"",P1765-N1765+O1765,"")</f>
        <v/>
      </c>
      <c r="R1765" s="7" t="str">
        <f t="shared" si="223"/>
        <v/>
      </c>
      <c r="S1765" s="32" t="e">
        <f>('Cole CSV aqui'!M1764-'Cole CSV aqui'!J1764)/(I1765-C1765)</f>
        <v>#VALUE!</v>
      </c>
      <c r="T1765" s="11" t="str">
        <f t="shared" si="217"/>
        <v/>
      </c>
      <c r="U1765" s="10" t="str">
        <f t="shared" si="218"/>
        <v/>
      </c>
      <c r="V1765" s="2"/>
      <c r="W1765" s="3"/>
      <c r="X1765" s="3"/>
    </row>
    <row r="1766" spans="1:24" s="1" customFormat="1" x14ac:dyDescent="0.25">
      <c r="A1766" s="5" t="str">
        <f>IF('Cole CSV aqui'!A1765&lt;&gt;"",'Cole CSV aqui'!A1765,"")</f>
        <v/>
      </c>
      <c r="B1766" s="5" t="str">
        <f>IF('Cole CSV aqui'!B1765&lt;&gt;"",'Cole CSV aqui'!B1765,"")</f>
        <v/>
      </c>
      <c r="C1766" s="6" t="str">
        <f>IF('Cole CSV aqui'!F1765&lt;&gt;"",'Cole CSV aqui'!F1765,"")</f>
        <v/>
      </c>
      <c r="D1766" s="6" t="str">
        <f>IF('Cole CSV aqui'!G1765&lt;&gt;"",'Cole CSV aqui'!G1765,"")</f>
        <v/>
      </c>
      <c r="E1766" s="35" t="str">
        <f>IF('Cole CSV aqui'!M1765&lt;&gt;"",'Cole CSV aqui'!M1765,"")</f>
        <v/>
      </c>
      <c r="F1766" s="35" t="str">
        <f>IF('Cole CSV aqui'!J1765&lt;&gt;"",'Cole CSV aqui'!J1765,"")</f>
        <v/>
      </c>
      <c r="G1766" s="35" t="str">
        <f t="shared" si="219"/>
        <v/>
      </c>
      <c r="H1766" s="7" t="str">
        <f>IF('Cole CSV aqui'!I1765="Anos ",'Cole CSV aqui'!H1765*365.25,"")&amp;IF('Cole CSV aqui'!I1765="Dias ",'Cole CSV aqui'!H1765,"")&amp;IF('Cole CSV aqui'!I1765="Meses ",'Cole CSV aqui'!H1765*30.5,"")</f>
        <v/>
      </c>
      <c r="I1766" s="6" t="str">
        <f>IF('Cole CSV aqui'!G1765&lt;&gt;"",C1766+H1766,"")</f>
        <v/>
      </c>
      <c r="J1766" s="28" t="e">
        <f t="shared" ca="1" si="220"/>
        <v>#VALUE!</v>
      </c>
      <c r="K1766" s="7" t="str">
        <f t="shared" si="216"/>
        <v/>
      </c>
      <c r="L1766" s="28" t="e">
        <f>C1766-'Instruções e período de cálculo'!$B$4</f>
        <v>#VALUE!</v>
      </c>
      <c r="M1766" s="28" t="e">
        <f>I1766-'Instruções e período de cálculo'!$B$5</f>
        <v>#VALUE!</v>
      </c>
      <c r="N1766" s="28" t="e">
        <f t="shared" si="221"/>
        <v>#VALUE!</v>
      </c>
      <c r="O1766" s="28" t="e">
        <f t="shared" si="222"/>
        <v>#VALUE!</v>
      </c>
      <c r="P1766" s="49" t="str">
        <f>IF('Cole CSV aqui'!B1765&lt;&gt;"",'Instruções e período de cálculo'!$B$5-'Instruções e período de cálculo'!$B$4+1,"")</f>
        <v/>
      </c>
      <c r="Q1766" s="28" t="str">
        <f>IF('Cole CSV aqui'!B1765&lt;&gt;"",P1766-N1766+O1766,"")</f>
        <v/>
      </c>
      <c r="R1766" s="7" t="str">
        <f t="shared" si="223"/>
        <v/>
      </c>
      <c r="S1766" s="32" t="e">
        <f>('Cole CSV aqui'!M1765-'Cole CSV aqui'!J1765)/(I1766-C1766)</f>
        <v>#VALUE!</v>
      </c>
      <c r="T1766" s="11" t="str">
        <f t="shared" si="217"/>
        <v/>
      </c>
      <c r="U1766" s="10" t="str">
        <f t="shared" si="218"/>
        <v/>
      </c>
      <c r="V1766" s="2"/>
      <c r="W1766" s="3"/>
      <c r="X1766" s="3"/>
    </row>
    <row r="1767" spans="1:24" s="1" customFormat="1" x14ac:dyDescent="0.25">
      <c r="A1767" s="5" t="str">
        <f>IF('Cole CSV aqui'!A1766&lt;&gt;"",'Cole CSV aqui'!A1766,"")</f>
        <v/>
      </c>
      <c r="B1767" s="5" t="str">
        <f>IF('Cole CSV aqui'!B1766&lt;&gt;"",'Cole CSV aqui'!B1766,"")</f>
        <v/>
      </c>
      <c r="C1767" s="6" t="str">
        <f>IF('Cole CSV aqui'!F1766&lt;&gt;"",'Cole CSV aqui'!F1766,"")</f>
        <v/>
      </c>
      <c r="D1767" s="6" t="str">
        <f>IF('Cole CSV aqui'!G1766&lt;&gt;"",'Cole CSV aqui'!G1766,"")</f>
        <v/>
      </c>
      <c r="E1767" s="35" t="str">
        <f>IF('Cole CSV aqui'!M1766&lt;&gt;"",'Cole CSV aqui'!M1766,"")</f>
        <v/>
      </c>
      <c r="F1767" s="35" t="str">
        <f>IF('Cole CSV aqui'!J1766&lt;&gt;"",'Cole CSV aqui'!J1766,"")</f>
        <v/>
      </c>
      <c r="G1767" s="35" t="str">
        <f t="shared" si="219"/>
        <v/>
      </c>
      <c r="H1767" s="7" t="str">
        <f>IF('Cole CSV aqui'!I1766="Anos ",'Cole CSV aqui'!H1766*365.25,"")&amp;IF('Cole CSV aqui'!I1766="Dias ",'Cole CSV aqui'!H1766,"")&amp;IF('Cole CSV aqui'!I1766="Meses ",'Cole CSV aqui'!H1766*30.5,"")</f>
        <v/>
      </c>
      <c r="I1767" s="6" t="str">
        <f>IF('Cole CSV aqui'!G1766&lt;&gt;"",C1767+H1767,"")</f>
        <v/>
      </c>
      <c r="J1767" s="28" t="e">
        <f t="shared" ca="1" si="220"/>
        <v>#VALUE!</v>
      </c>
      <c r="K1767" s="7" t="str">
        <f t="shared" si="216"/>
        <v/>
      </c>
      <c r="L1767" s="28" t="e">
        <f>C1767-'Instruções e período de cálculo'!$B$4</f>
        <v>#VALUE!</v>
      </c>
      <c r="M1767" s="28" t="e">
        <f>I1767-'Instruções e período de cálculo'!$B$5</f>
        <v>#VALUE!</v>
      </c>
      <c r="N1767" s="28" t="e">
        <f t="shared" si="221"/>
        <v>#VALUE!</v>
      </c>
      <c r="O1767" s="28" t="e">
        <f t="shared" si="222"/>
        <v>#VALUE!</v>
      </c>
      <c r="P1767" s="49" t="str">
        <f>IF('Cole CSV aqui'!B1766&lt;&gt;"",'Instruções e período de cálculo'!$B$5-'Instruções e período de cálculo'!$B$4+1,"")</f>
        <v/>
      </c>
      <c r="Q1767" s="28" t="str">
        <f>IF('Cole CSV aqui'!B1766&lt;&gt;"",P1767-N1767+O1767,"")</f>
        <v/>
      </c>
      <c r="R1767" s="7" t="str">
        <f t="shared" si="223"/>
        <v/>
      </c>
      <c r="S1767" s="32" t="e">
        <f>('Cole CSV aqui'!M1766-'Cole CSV aqui'!J1766)/(I1767-C1767)</f>
        <v>#VALUE!</v>
      </c>
      <c r="T1767" s="11" t="str">
        <f t="shared" si="217"/>
        <v/>
      </c>
      <c r="U1767" s="10" t="str">
        <f t="shared" si="218"/>
        <v/>
      </c>
      <c r="V1767" s="2"/>
      <c r="W1767" s="3"/>
      <c r="X1767" s="3"/>
    </row>
    <row r="1768" spans="1:24" s="1" customFormat="1" x14ac:dyDescent="0.25">
      <c r="A1768" s="5" t="str">
        <f>IF('Cole CSV aqui'!A1767&lt;&gt;"",'Cole CSV aqui'!A1767,"")</f>
        <v/>
      </c>
      <c r="B1768" s="5" t="str">
        <f>IF('Cole CSV aqui'!B1767&lt;&gt;"",'Cole CSV aqui'!B1767,"")</f>
        <v/>
      </c>
      <c r="C1768" s="6" t="str">
        <f>IF('Cole CSV aqui'!F1767&lt;&gt;"",'Cole CSV aqui'!F1767,"")</f>
        <v/>
      </c>
      <c r="D1768" s="6" t="str">
        <f>IF('Cole CSV aqui'!G1767&lt;&gt;"",'Cole CSV aqui'!G1767,"")</f>
        <v/>
      </c>
      <c r="E1768" s="35" t="str">
        <f>IF('Cole CSV aqui'!M1767&lt;&gt;"",'Cole CSV aqui'!M1767,"")</f>
        <v/>
      </c>
      <c r="F1768" s="35" t="str">
        <f>IF('Cole CSV aqui'!J1767&lt;&gt;"",'Cole CSV aqui'!J1767,"")</f>
        <v/>
      </c>
      <c r="G1768" s="35" t="str">
        <f t="shared" si="219"/>
        <v/>
      </c>
      <c r="H1768" s="7" t="str">
        <f>IF('Cole CSV aqui'!I1767="Anos ",'Cole CSV aqui'!H1767*365.25,"")&amp;IF('Cole CSV aqui'!I1767="Dias ",'Cole CSV aqui'!H1767,"")&amp;IF('Cole CSV aqui'!I1767="Meses ",'Cole CSV aqui'!H1767*30.5,"")</f>
        <v/>
      </c>
      <c r="I1768" s="6" t="str">
        <f>IF('Cole CSV aqui'!G1767&lt;&gt;"",C1768+H1768,"")</f>
        <v/>
      </c>
      <c r="J1768" s="28" t="e">
        <f t="shared" ca="1" si="220"/>
        <v>#VALUE!</v>
      </c>
      <c r="K1768" s="7" t="str">
        <f t="shared" si="216"/>
        <v/>
      </c>
      <c r="L1768" s="28" t="e">
        <f>C1768-'Instruções e período de cálculo'!$B$4</f>
        <v>#VALUE!</v>
      </c>
      <c r="M1768" s="28" t="e">
        <f>I1768-'Instruções e período de cálculo'!$B$5</f>
        <v>#VALUE!</v>
      </c>
      <c r="N1768" s="28" t="e">
        <f t="shared" si="221"/>
        <v>#VALUE!</v>
      </c>
      <c r="O1768" s="28" t="e">
        <f t="shared" si="222"/>
        <v>#VALUE!</v>
      </c>
      <c r="P1768" s="49" t="str">
        <f>IF('Cole CSV aqui'!B1767&lt;&gt;"",'Instruções e período de cálculo'!$B$5-'Instruções e período de cálculo'!$B$4+1,"")</f>
        <v/>
      </c>
      <c r="Q1768" s="28" t="str">
        <f>IF('Cole CSV aqui'!B1767&lt;&gt;"",P1768-N1768+O1768,"")</f>
        <v/>
      </c>
      <c r="R1768" s="7" t="str">
        <f t="shared" si="223"/>
        <v/>
      </c>
      <c r="S1768" s="32" t="e">
        <f>('Cole CSV aqui'!M1767-'Cole CSV aqui'!J1767)/(I1768-C1768)</f>
        <v>#VALUE!</v>
      </c>
      <c r="T1768" s="11" t="str">
        <f t="shared" si="217"/>
        <v/>
      </c>
      <c r="U1768" s="10" t="str">
        <f t="shared" si="218"/>
        <v/>
      </c>
      <c r="V1768" s="2"/>
      <c r="W1768" s="3"/>
      <c r="X1768" s="3"/>
    </row>
    <row r="1769" spans="1:24" s="1" customFormat="1" x14ac:dyDescent="0.25">
      <c r="A1769" s="5" t="str">
        <f>IF('Cole CSV aqui'!A1768&lt;&gt;"",'Cole CSV aqui'!A1768,"")</f>
        <v/>
      </c>
      <c r="B1769" s="5" t="str">
        <f>IF('Cole CSV aqui'!B1768&lt;&gt;"",'Cole CSV aqui'!B1768,"")</f>
        <v/>
      </c>
      <c r="C1769" s="6" t="str">
        <f>IF('Cole CSV aqui'!F1768&lt;&gt;"",'Cole CSV aqui'!F1768,"")</f>
        <v/>
      </c>
      <c r="D1769" s="6" t="str">
        <f>IF('Cole CSV aqui'!G1768&lt;&gt;"",'Cole CSV aqui'!G1768,"")</f>
        <v/>
      </c>
      <c r="E1769" s="35" t="str">
        <f>IF('Cole CSV aqui'!M1768&lt;&gt;"",'Cole CSV aqui'!M1768,"")</f>
        <v/>
      </c>
      <c r="F1769" s="35" t="str">
        <f>IF('Cole CSV aqui'!J1768&lt;&gt;"",'Cole CSV aqui'!J1768,"")</f>
        <v/>
      </c>
      <c r="G1769" s="35" t="str">
        <f t="shared" si="219"/>
        <v/>
      </c>
      <c r="H1769" s="7" t="str">
        <f>IF('Cole CSV aqui'!I1768="Anos ",'Cole CSV aqui'!H1768*365.25,"")&amp;IF('Cole CSV aqui'!I1768="Dias ",'Cole CSV aqui'!H1768,"")&amp;IF('Cole CSV aqui'!I1768="Meses ",'Cole CSV aqui'!H1768*30.5,"")</f>
        <v/>
      </c>
      <c r="I1769" s="6" t="str">
        <f>IF('Cole CSV aqui'!G1768&lt;&gt;"",C1769+H1769,"")</f>
        <v/>
      </c>
      <c r="J1769" s="28" t="e">
        <f t="shared" ca="1" si="220"/>
        <v>#VALUE!</v>
      </c>
      <c r="K1769" s="7" t="str">
        <f t="shared" si="216"/>
        <v/>
      </c>
      <c r="L1769" s="28" t="e">
        <f>C1769-'Instruções e período de cálculo'!$B$4</f>
        <v>#VALUE!</v>
      </c>
      <c r="M1769" s="28" t="e">
        <f>I1769-'Instruções e período de cálculo'!$B$5</f>
        <v>#VALUE!</v>
      </c>
      <c r="N1769" s="28" t="e">
        <f t="shared" si="221"/>
        <v>#VALUE!</v>
      </c>
      <c r="O1769" s="28" t="e">
        <f t="shared" si="222"/>
        <v>#VALUE!</v>
      </c>
      <c r="P1769" s="49" t="str">
        <f>IF('Cole CSV aqui'!B1768&lt;&gt;"",'Instruções e período de cálculo'!$B$5-'Instruções e período de cálculo'!$B$4+1,"")</f>
        <v/>
      </c>
      <c r="Q1769" s="28" t="str">
        <f>IF('Cole CSV aqui'!B1768&lt;&gt;"",P1769-N1769+O1769,"")</f>
        <v/>
      </c>
      <c r="R1769" s="7" t="str">
        <f t="shared" si="223"/>
        <v/>
      </c>
      <c r="S1769" s="32" t="e">
        <f>('Cole CSV aqui'!M1768-'Cole CSV aqui'!J1768)/(I1769-C1769)</f>
        <v>#VALUE!</v>
      </c>
      <c r="T1769" s="11" t="str">
        <f t="shared" si="217"/>
        <v/>
      </c>
      <c r="U1769" s="10" t="str">
        <f t="shared" si="218"/>
        <v/>
      </c>
      <c r="V1769" s="2"/>
      <c r="W1769" s="3"/>
      <c r="X1769" s="3"/>
    </row>
    <row r="1770" spans="1:24" s="1" customFormat="1" x14ac:dyDescent="0.25">
      <c r="A1770" s="5" t="str">
        <f>IF('Cole CSV aqui'!A1769&lt;&gt;"",'Cole CSV aqui'!A1769,"")</f>
        <v/>
      </c>
      <c r="B1770" s="5" t="str">
        <f>IF('Cole CSV aqui'!B1769&lt;&gt;"",'Cole CSV aqui'!B1769,"")</f>
        <v/>
      </c>
      <c r="C1770" s="6" t="str">
        <f>IF('Cole CSV aqui'!F1769&lt;&gt;"",'Cole CSV aqui'!F1769,"")</f>
        <v/>
      </c>
      <c r="D1770" s="6" t="str">
        <f>IF('Cole CSV aqui'!G1769&lt;&gt;"",'Cole CSV aqui'!G1769,"")</f>
        <v/>
      </c>
      <c r="E1770" s="35" t="str">
        <f>IF('Cole CSV aqui'!M1769&lt;&gt;"",'Cole CSV aqui'!M1769,"")</f>
        <v/>
      </c>
      <c r="F1770" s="35" t="str">
        <f>IF('Cole CSV aqui'!J1769&lt;&gt;"",'Cole CSV aqui'!J1769,"")</f>
        <v/>
      </c>
      <c r="G1770" s="35" t="str">
        <f t="shared" si="219"/>
        <v/>
      </c>
      <c r="H1770" s="7" t="str">
        <f>IF('Cole CSV aqui'!I1769="Anos ",'Cole CSV aqui'!H1769*365.25,"")&amp;IF('Cole CSV aqui'!I1769="Dias ",'Cole CSV aqui'!H1769,"")&amp;IF('Cole CSV aqui'!I1769="Meses ",'Cole CSV aqui'!H1769*30.5,"")</f>
        <v/>
      </c>
      <c r="I1770" s="6" t="str">
        <f>IF('Cole CSV aqui'!G1769&lt;&gt;"",C1770+H1770,"")</f>
        <v/>
      </c>
      <c r="J1770" s="28" t="e">
        <f t="shared" ca="1" si="220"/>
        <v>#VALUE!</v>
      </c>
      <c r="K1770" s="7" t="str">
        <f t="shared" si="216"/>
        <v/>
      </c>
      <c r="L1770" s="28" t="e">
        <f>C1770-'Instruções e período de cálculo'!$B$4</f>
        <v>#VALUE!</v>
      </c>
      <c r="M1770" s="28" t="e">
        <f>I1770-'Instruções e período de cálculo'!$B$5</f>
        <v>#VALUE!</v>
      </c>
      <c r="N1770" s="28" t="e">
        <f t="shared" si="221"/>
        <v>#VALUE!</v>
      </c>
      <c r="O1770" s="28" t="e">
        <f t="shared" si="222"/>
        <v>#VALUE!</v>
      </c>
      <c r="P1770" s="49" t="str">
        <f>IF('Cole CSV aqui'!B1769&lt;&gt;"",'Instruções e período de cálculo'!$B$5-'Instruções e período de cálculo'!$B$4+1,"")</f>
        <v/>
      </c>
      <c r="Q1770" s="28" t="str">
        <f>IF('Cole CSV aqui'!B1769&lt;&gt;"",P1770-N1770+O1770,"")</f>
        <v/>
      </c>
      <c r="R1770" s="7" t="str">
        <f t="shared" si="223"/>
        <v/>
      </c>
      <c r="S1770" s="32" t="e">
        <f>('Cole CSV aqui'!M1769-'Cole CSV aqui'!J1769)/(I1770-C1770)</f>
        <v>#VALUE!</v>
      </c>
      <c r="T1770" s="11" t="str">
        <f t="shared" si="217"/>
        <v/>
      </c>
      <c r="U1770" s="10" t="str">
        <f t="shared" si="218"/>
        <v/>
      </c>
      <c r="V1770" s="2"/>
      <c r="W1770" s="3"/>
      <c r="X1770" s="3"/>
    </row>
    <row r="1771" spans="1:24" s="1" customFormat="1" x14ac:dyDescent="0.25">
      <c r="A1771" s="5" t="str">
        <f>IF('Cole CSV aqui'!A1770&lt;&gt;"",'Cole CSV aqui'!A1770,"")</f>
        <v/>
      </c>
      <c r="B1771" s="5" t="str">
        <f>IF('Cole CSV aqui'!B1770&lt;&gt;"",'Cole CSV aqui'!B1770,"")</f>
        <v/>
      </c>
      <c r="C1771" s="6" t="str">
        <f>IF('Cole CSV aqui'!F1770&lt;&gt;"",'Cole CSV aqui'!F1770,"")</f>
        <v/>
      </c>
      <c r="D1771" s="6" t="str">
        <f>IF('Cole CSV aqui'!G1770&lt;&gt;"",'Cole CSV aqui'!G1770,"")</f>
        <v/>
      </c>
      <c r="E1771" s="35" t="str">
        <f>IF('Cole CSV aqui'!M1770&lt;&gt;"",'Cole CSV aqui'!M1770,"")</f>
        <v/>
      </c>
      <c r="F1771" s="35" t="str">
        <f>IF('Cole CSV aqui'!J1770&lt;&gt;"",'Cole CSV aqui'!J1770,"")</f>
        <v/>
      </c>
      <c r="G1771" s="35" t="str">
        <f t="shared" si="219"/>
        <v/>
      </c>
      <c r="H1771" s="7" t="str">
        <f>IF('Cole CSV aqui'!I1770="Anos ",'Cole CSV aqui'!H1770*365.25,"")&amp;IF('Cole CSV aqui'!I1770="Dias ",'Cole CSV aqui'!H1770,"")&amp;IF('Cole CSV aqui'!I1770="Meses ",'Cole CSV aqui'!H1770*30.5,"")</f>
        <v/>
      </c>
      <c r="I1771" s="6" t="str">
        <f>IF('Cole CSV aqui'!G1770&lt;&gt;"",C1771+H1771,"")</f>
        <v/>
      </c>
      <c r="J1771" s="28" t="e">
        <f t="shared" ca="1" si="220"/>
        <v>#VALUE!</v>
      </c>
      <c r="K1771" s="7" t="str">
        <f t="shared" si="216"/>
        <v/>
      </c>
      <c r="L1771" s="28" t="e">
        <f>C1771-'Instruções e período de cálculo'!$B$4</f>
        <v>#VALUE!</v>
      </c>
      <c r="M1771" s="28" t="e">
        <f>I1771-'Instruções e período de cálculo'!$B$5</f>
        <v>#VALUE!</v>
      </c>
      <c r="N1771" s="28" t="e">
        <f t="shared" si="221"/>
        <v>#VALUE!</v>
      </c>
      <c r="O1771" s="28" t="e">
        <f t="shared" si="222"/>
        <v>#VALUE!</v>
      </c>
      <c r="P1771" s="49" t="str">
        <f>IF('Cole CSV aqui'!B1770&lt;&gt;"",'Instruções e período de cálculo'!$B$5-'Instruções e período de cálculo'!$B$4+1,"")</f>
        <v/>
      </c>
      <c r="Q1771" s="28" t="str">
        <f>IF('Cole CSV aqui'!B1770&lt;&gt;"",P1771-N1771+O1771,"")</f>
        <v/>
      </c>
      <c r="R1771" s="7" t="str">
        <f t="shared" si="223"/>
        <v/>
      </c>
      <c r="S1771" s="32" t="e">
        <f>('Cole CSV aqui'!M1770-'Cole CSV aqui'!J1770)/(I1771-C1771)</f>
        <v>#VALUE!</v>
      </c>
      <c r="T1771" s="11" t="str">
        <f t="shared" si="217"/>
        <v/>
      </c>
      <c r="U1771" s="10" t="str">
        <f t="shared" si="218"/>
        <v/>
      </c>
      <c r="V1771" s="2"/>
      <c r="W1771" s="3"/>
      <c r="X1771" s="3"/>
    </row>
    <row r="1772" spans="1:24" s="1" customFormat="1" x14ac:dyDescent="0.25">
      <c r="A1772" s="5" t="str">
        <f>IF('Cole CSV aqui'!A1771&lt;&gt;"",'Cole CSV aqui'!A1771,"")</f>
        <v/>
      </c>
      <c r="B1772" s="5" t="str">
        <f>IF('Cole CSV aqui'!B1771&lt;&gt;"",'Cole CSV aqui'!B1771,"")</f>
        <v/>
      </c>
      <c r="C1772" s="6" t="str">
        <f>IF('Cole CSV aqui'!F1771&lt;&gt;"",'Cole CSV aqui'!F1771,"")</f>
        <v/>
      </c>
      <c r="D1772" s="6" t="str">
        <f>IF('Cole CSV aqui'!G1771&lt;&gt;"",'Cole CSV aqui'!G1771,"")</f>
        <v/>
      </c>
      <c r="E1772" s="35" t="str">
        <f>IF('Cole CSV aqui'!M1771&lt;&gt;"",'Cole CSV aqui'!M1771,"")</f>
        <v/>
      </c>
      <c r="F1772" s="35" t="str">
        <f>IF('Cole CSV aqui'!J1771&lt;&gt;"",'Cole CSV aqui'!J1771,"")</f>
        <v/>
      </c>
      <c r="G1772" s="35" t="str">
        <f t="shared" si="219"/>
        <v/>
      </c>
      <c r="H1772" s="7" t="str">
        <f>IF('Cole CSV aqui'!I1771="Anos ",'Cole CSV aqui'!H1771*365.25,"")&amp;IF('Cole CSV aqui'!I1771="Dias ",'Cole CSV aqui'!H1771,"")&amp;IF('Cole CSV aqui'!I1771="Meses ",'Cole CSV aqui'!H1771*30.5,"")</f>
        <v/>
      </c>
      <c r="I1772" s="6" t="str">
        <f>IF('Cole CSV aqui'!G1771&lt;&gt;"",C1772+H1772,"")</f>
        <v/>
      </c>
      <c r="J1772" s="28" t="e">
        <f t="shared" ca="1" si="220"/>
        <v>#VALUE!</v>
      </c>
      <c r="K1772" s="7" t="str">
        <f t="shared" si="216"/>
        <v/>
      </c>
      <c r="L1772" s="28" t="e">
        <f>C1772-'Instruções e período de cálculo'!$B$4</f>
        <v>#VALUE!</v>
      </c>
      <c r="M1772" s="28" t="e">
        <f>I1772-'Instruções e período de cálculo'!$B$5</f>
        <v>#VALUE!</v>
      </c>
      <c r="N1772" s="28" t="e">
        <f t="shared" si="221"/>
        <v>#VALUE!</v>
      </c>
      <c r="O1772" s="28" t="e">
        <f t="shared" si="222"/>
        <v>#VALUE!</v>
      </c>
      <c r="P1772" s="49" t="str">
        <f>IF('Cole CSV aqui'!B1771&lt;&gt;"",'Instruções e período de cálculo'!$B$5-'Instruções e período de cálculo'!$B$4+1,"")</f>
        <v/>
      </c>
      <c r="Q1772" s="28" t="str">
        <f>IF('Cole CSV aqui'!B1771&lt;&gt;"",P1772-N1772+O1772,"")</f>
        <v/>
      </c>
      <c r="R1772" s="7" t="str">
        <f t="shared" si="223"/>
        <v/>
      </c>
      <c r="S1772" s="32" t="e">
        <f>('Cole CSV aqui'!M1771-'Cole CSV aqui'!J1771)/(I1772-C1772)</f>
        <v>#VALUE!</v>
      </c>
      <c r="T1772" s="11" t="str">
        <f t="shared" si="217"/>
        <v/>
      </c>
      <c r="U1772" s="10" t="str">
        <f t="shared" si="218"/>
        <v/>
      </c>
      <c r="V1772" s="2"/>
      <c r="W1772" s="3"/>
      <c r="X1772" s="3"/>
    </row>
    <row r="1773" spans="1:24" s="1" customFormat="1" x14ac:dyDescent="0.25">
      <c r="A1773" s="5" t="str">
        <f>IF('Cole CSV aqui'!A1772&lt;&gt;"",'Cole CSV aqui'!A1772,"")</f>
        <v/>
      </c>
      <c r="B1773" s="5" t="str">
        <f>IF('Cole CSV aqui'!B1772&lt;&gt;"",'Cole CSV aqui'!B1772,"")</f>
        <v/>
      </c>
      <c r="C1773" s="6" t="str">
        <f>IF('Cole CSV aqui'!F1772&lt;&gt;"",'Cole CSV aqui'!F1772,"")</f>
        <v/>
      </c>
      <c r="D1773" s="6" t="str">
        <f>IF('Cole CSV aqui'!G1772&lt;&gt;"",'Cole CSV aqui'!G1772,"")</f>
        <v/>
      </c>
      <c r="E1773" s="35" t="str">
        <f>IF('Cole CSV aqui'!M1772&lt;&gt;"",'Cole CSV aqui'!M1772,"")</f>
        <v/>
      </c>
      <c r="F1773" s="35" t="str">
        <f>IF('Cole CSV aqui'!J1772&lt;&gt;"",'Cole CSV aqui'!J1772,"")</f>
        <v/>
      </c>
      <c r="G1773" s="35" t="str">
        <f t="shared" si="219"/>
        <v/>
      </c>
      <c r="H1773" s="7" t="str">
        <f>IF('Cole CSV aqui'!I1772="Anos ",'Cole CSV aqui'!H1772*365.25,"")&amp;IF('Cole CSV aqui'!I1772="Dias ",'Cole CSV aqui'!H1772,"")&amp;IF('Cole CSV aqui'!I1772="Meses ",'Cole CSV aqui'!H1772*30.5,"")</f>
        <v/>
      </c>
      <c r="I1773" s="6" t="str">
        <f>IF('Cole CSV aqui'!G1772&lt;&gt;"",C1773+H1773,"")</f>
        <v/>
      </c>
      <c r="J1773" s="28" t="e">
        <f t="shared" ca="1" si="220"/>
        <v>#VALUE!</v>
      </c>
      <c r="K1773" s="7" t="str">
        <f t="shared" si="216"/>
        <v/>
      </c>
      <c r="L1773" s="28" t="e">
        <f>C1773-'Instruções e período de cálculo'!$B$4</f>
        <v>#VALUE!</v>
      </c>
      <c r="M1773" s="28" t="e">
        <f>I1773-'Instruções e período de cálculo'!$B$5</f>
        <v>#VALUE!</v>
      </c>
      <c r="N1773" s="28" t="e">
        <f t="shared" si="221"/>
        <v>#VALUE!</v>
      </c>
      <c r="O1773" s="28" t="e">
        <f t="shared" si="222"/>
        <v>#VALUE!</v>
      </c>
      <c r="P1773" s="49" t="str">
        <f>IF('Cole CSV aqui'!B1772&lt;&gt;"",'Instruções e período de cálculo'!$B$5-'Instruções e período de cálculo'!$B$4+1,"")</f>
        <v/>
      </c>
      <c r="Q1773" s="28" t="str">
        <f>IF('Cole CSV aqui'!B1772&lt;&gt;"",P1773-N1773+O1773,"")</f>
        <v/>
      </c>
      <c r="R1773" s="7" t="str">
        <f t="shared" si="223"/>
        <v/>
      </c>
      <c r="S1773" s="32" t="e">
        <f>('Cole CSV aqui'!M1772-'Cole CSV aqui'!J1772)/(I1773-C1773)</f>
        <v>#VALUE!</v>
      </c>
      <c r="T1773" s="11" t="str">
        <f t="shared" si="217"/>
        <v/>
      </c>
      <c r="U1773" s="10" t="str">
        <f t="shared" si="218"/>
        <v/>
      </c>
      <c r="V1773" s="2"/>
      <c r="W1773" s="3"/>
      <c r="X1773" s="3"/>
    </row>
    <row r="1774" spans="1:24" s="1" customFormat="1" x14ac:dyDescent="0.25">
      <c r="A1774" s="5" t="str">
        <f>IF('Cole CSV aqui'!A1773&lt;&gt;"",'Cole CSV aqui'!A1773,"")</f>
        <v/>
      </c>
      <c r="B1774" s="5" t="str">
        <f>IF('Cole CSV aqui'!B1773&lt;&gt;"",'Cole CSV aqui'!B1773,"")</f>
        <v/>
      </c>
      <c r="C1774" s="6" t="str">
        <f>IF('Cole CSV aqui'!F1773&lt;&gt;"",'Cole CSV aqui'!F1773,"")</f>
        <v/>
      </c>
      <c r="D1774" s="6" t="str">
        <f>IF('Cole CSV aqui'!G1773&lt;&gt;"",'Cole CSV aqui'!G1773,"")</f>
        <v/>
      </c>
      <c r="E1774" s="35" t="str">
        <f>IF('Cole CSV aqui'!M1773&lt;&gt;"",'Cole CSV aqui'!M1773,"")</f>
        <v/>
      </c>
      <c r="F1774" s="35" t="str">
        <f>IF('Cole CSV aqui'!J1773&lt;&gt;"",'Cole CSV aqui'!J1773,"")</f>
        <v/>
      </c>
      <c r="G1774" s="35" t="str">
        <f t="shared" si="219"/>
        <v/>
      </c>
      <c r="H1774" s="7" t="str">
        <f>IF('Cole CSV aqui'!I1773="Anos ",'Cole CSV aqui'!H1773*365.25,"")&amp;IF('Cole CSV aqui'!I1773="Dias ",'Cole CSV aqui'!H1773,"")&amp;IF('Cole CSV aqui'!I1773="Meses ",'Cole CSV aqui'!H1773*30.5,"")</f>
        <v/>
      </c>
      <c r="I1774" s="6" t="str">
        <f>IF('Cole CSV aqui'!G1773&lt;&gt;"",C1774+H1774,"")</f>
        <v/>
      </c>
      <c r="J1774" s="28" t="e">
        <f t="shared" ca="1" si="220"/>
        <v>#VALUE!</v>
      </c>
      <c r="K1774" s="7" t="str">
        <f t="shared" si="216"/>
        <v/>
      </c>
      <c r="L1774" s="28" t="e">
        <f>C1774-'Instruções e período de cálculo'!$B$4</f>
        <v>#VALUE!</v>
      </c>
      <c r="M1774" s="28" t="e">
        <f>I1774-'Instruções e período de cálculo'!$B$5</f>
        <v>#VALUE!</v>
      </c>
      <c r="N1774" s="28" t="e">
        <f t="shared" si="221"/>
        <v>#VALUE!</v>
      </c>
      <c r="O1774" s="28" t="e">
        <f t="shared" si="222"/>
        <v>#VALUE!</v>
      </c>
      <c r="P1774" s="49" t="str">
        <f>IF('Cole CSV aqui'!B1773&lt;&gt;"",'Instruções e período de cálculo'!$B$5-'Instruções e período de cálculo'!$B$4+1,"")</f>
        <v/>
      </c>
      <c r="Q1774" s="28" t="str">
        <f>IF('Cole CSV aqui'!B1773&lt;&gt;"",P1774-N1774+O1774,"")</f>
        <v/>
      </c>
      <c r="R1774" s="7" t="str">
        <f t="shared" si="223"/>
        <v/>
      </c>
      <c r="S1774" s="32" t="e">
        <f>('Cole CSV aqui'!M1773-'Cole CSV aqui'!J1773)/(I1774-C1774)</f>
        <v>#VALUE!</v>
      </c>
      <c r="T1774" s="11" t="str">
        <f t="shared" si="217"/>
        <v/>
      </c>
      <c r="U1774" s="10" t="str">
        <f t="shared" si="218"/>
        <v/>
      </c>
      <c r="V1774" s="2"/>
      <c r="W1774" s="3"/>
      <c r="X1774" s="3"/>
    </row>
    <row r="1775" spans="1:24" s="1" customFormat="1" x14ac:dyDescent="0.25">
      <c r="A1775" s="5" t="str">
        <f>IF('Cole CSV aqui'!A1774&lt;&gt;"",'Cole CSV aqui'!A1774,"")</f>
        <v/>
      </c>
      <c r="B1775" s="5" t="str">
        <f>IF('Cole CSV aqui'!B1774&lt;&gt;"",'Cole CSV aqui'!B1774,"")</f>
        <v/>
      </c>
      <c r="C1775" s="6" t="str">
        <f>IF('Cole CSV aqui'!F1774&lt;&gt;"",'Cole CSV aqui'!F1774,"")</f>
        <v/>
      </c>
      <c r="D1775" s="6" t="str">
        <f>IF('Cole CSV aqui'!G1774&lt;&gt;"",'Cole CSV aqui'!G1774,"")</f>
        <v/>
      </c>
      <c r="E1775" s="35" t="str">
        <f>IF('Cole CSV aqui'!M1774&lt;&gt;"",'Cole CSV aqui'!M1774,"")</f>
        <v/>
      </c>
      <c r="F1775" s="35" t="str">
        <f>IF('Cole CSV aqui'!J1774&lt;&gt;"",'Cole CSV aqui'!J1774,"")</f>
        <v/>
      </c>
      <c r="G1775" s="35" t="str">
        <f t="shared" si="219"/>
        <v/>
      </c>
      <c r="H1775" s="7" t="str">
        <f>IF('Cole CSV aqui'!I1774="Anos ",'Cole CSV aqui'!H1774*365.25,"")&amp;IF('Cole CSV aqui'!I1774="Dias ",'Cole CSV aqui'!H1774,"")&amp;IF('Cole CSV aqui'!I1774="Meses ",'Cole CSV aqui'!H1774*30.5,"")</f>
        <v/>
      </c>
      <c r="I1775" s="6" t="str">
        <f>IF('Cole CSV aqui'!G1774&lt;&gt;"",C1775+H1775,"")</f>
        <v/>
      </c>
      <c r="J1775" s="28" t="e">
        <f t="shared" ca="1" si="220"/>
        <v>#VALUE!</v>
      </c>
      <c r="K1775" s="7" t="str">
        <f t="shared" si="216"/>
        <v/>
      </c>
      <c r="L1775" s="28" t="e">
        <f>C1775-'Instruções e período de cálculo'!$B$4</f>
        <v>#VALUE!</v>
      </c>
      <c r="M1775" s="28" t="e">
        <f>I1775-'Instruções e período de cálculo'!$B$5</f>
        <v>#VALUE!</v>
      </c>
      <c r="N1775" s="28" t="e">
        <f t="shared" si="221"/>
        <v>#VALUE!</v>
      </c>
      <c r="O1775" s="28" t="e">
        <f t="shared" si="222"/>
        <v>#VALUE!</v>
      </c>
      <c r="P1775" s="49" t="str">
        <f>IF('Cole CSV aqui'!B1774&lt;&gt;"",'Instruções e período de cálculo'!$B$5-'Instruções e período de cálculo'!$B$4+1,"")</f>
        <v/>
      </c>
      <c r="Q1775" s="28" t="str">
        <f>IF('Cole CSV aqui'!B1774&lt;&gt;"",P1775-N1775+O1775,"")</f>
        <v/>
      </c>
      <c r="R1775" s="7" t="str">
        <f t="shared" si="223"/>
        <v/>
      </c>
      <c r="S1775" s="32" t="e">
        <f>('Cole CSV aqui'!M1774-'Cole CSV aqui'!J1774)/(I1775-C1775)</f>
        <v>#VALUE!</v>
      </c>
      <c r="T1775" s="11" t="str">
        <f t="shared" si="217"/>
        <v/>
      </c>
      <c r="U1775" s="10" t="str">
        <f t="shared" si="218"/>
        <v/>
      </c>
      <c r="V1775" s="2"/>
      <c r="W1775" s="3"/>
      <c r="X1775" s="3"/>
    </row>
    <row r="1776" spans="1:24" s="1" customFormat="1" x14ac:dyDescent="0.25">
      <c r="A1776" s="5" t="str">
        <f>IF('Cole CSV aqui'!A1775&lt;&gt;"",'Cole CSV aqui'!A1775,"")</f>
        <v/>
      </c>
      <c r="B1776" s="5" t="str">
        <f>IF('Cole CSV aqui'!B1775&lt;&gt;"",'Cole CSV aqui'!B1775,"")</f>
        <v/>
      </c>
      <c r="C1776" s="6" t="str">
        <f>IF('Cole CSV aqui'!F1775&lt;&gt;"",'Cole CSV aqui'!F1775,"")</f>
        <v/>
      </c>
      <c r="D1776" s="6" t="str">
        <f>IF('Cole CSV aqui'!G1775&lt;&gt;"",'Cole CSV aqui'!G1775,"")</f>
        <v/>
      </c>
      <c r="E1776" s="35" t="str">
        <f>IF('Cole CSV aqui'!M1775&lt;&gt;"",'Cole CSV aqui'!M1775,"")</f>
        <v/>
      </c>
      <c r="F1776" s="35" t="str">
        <f>IF('Cole CSV aqui'!J1775&lt;&gt;"",'Cole CSV aqui'!J1775,"")</f>
        <v/>
      </c>
      <c r="G1776" s="35" t="str">
        <f t="shared" si="219"/>
        <v/>
      </c>
      <c r="H1776" s="7" t="str">
        <f>IF('Cole CSV aqui'!I1775="Anos ",'Cole CSV aqui'!H1775*365.25,"")&amp;IF('Cole CSV aqui'!I1775="Dias ",'Cole CSV aqui'!H1775,"")&amp;IF('Cole CSV aqui'!I1775="Meses ",'Cole CSV aqui'!H1775*30.5,"")</f>
        <v/>
      </c>
      <c r="I1776" s="6" t="str">
        <f>IF('Cole CSV aqui'!G1775&lt;&gt;"",C1776+H1776,"")</f>
        <v/>
      </c>
      <c r="J1776" s="28" t="e">
        <f t="shared" ca="1" si="220"/>
        <v>#VALUE!</v>
      </c>
      <c r="K1776" s="7" t="str">
        <f t="shared" si="216"/>
        <v/>
      </c>
      <c r="L1776" s="28" t="e">
        <f>C1776-'Instruções e período de cálculo'!$B$4</f>
        <v>#VALUE!</v>
      </c>
      <c r="M1776" s="28" t="e">
        <f>I1776-'Instruções e período de cálculo'!$B$5</f>
        <v>#VALUE!</v>
      </c>
      <c r="N1776" s="28" t="e">
        <f t="shared" si="221"/>
        <v>#VALUE!</v>
      </c>
      <c r="O1776" s="28" t="e">
        <f t="shared" si="222"/>
        <v>#VALUE!</v>
      </c>
      <c r="P1776" s="49" t="str">
        <f>IF('Cole CSV aqui'!B1775&lt;&gt;"",'Instruções e período de cálculo'!$B$5-'Instruções e período de cálculo'!$B$4+1,"")</f>
        <v/>
      </c>
      <c r="Q1776" s="28" t="str">
        <f>IF('Cole CSV aqui'!B1775&lt;&gt;"",P1776-N1776+O1776,"")</f>
        <v/>
      </c>
      <c r="R1776" s="7" t="str">
        <f t="shared" si="223"/>
        <v/>
      </c>
      <c r="S1776" s="32" t="e">
        <f>('Cole CSV aqui'!M1775-'Cole CSV aqui'!J1775)/(I1776-C1776)</f>
        <v>#VALUE!</v>
      </c>
      <c r="T1776" s="11" t="str">
        <f t="shared" si="217"/>
        <v/>
      </c>
      <c r="U1776" s="10" t="str">
        <f t="shared" si="218"/>
        <v/>
      </c>
      <c r="V1776" s="2"/>
      <c r="W1776" s="3"/>
      <c r="X1776" s="3"/>
    </row>
    <row r="1777" spans="1:24" s="1" customFormat="1" x14ac:dyDescent="0.25">
      <c r="A1777" s="5" t="str">
        <f>IF('Cole CSV aqui'!A1776&lt;&gt;"",'Cole CSV aqui'!A1776,"")</f>
        <v/>
      </c>
      <c r="B1777" s="5" t="str">
        <f>IF('Cole CSV aqui'!B1776&lt;&gt;"",'Cole CSV aqui'!B1776,"")</f>
        <v/>
      </c>
      <c r="C1777" s="6" t="str">
        <f>IF('Cole CSV aqui'!F1776&lt;&gt;"",'Cole CSV aqui'!F1776,"")</f>
        <v/>
      </c>
      <c r="D1777" s="6" t="str">
        <f>IF('Cole CSV aqui'!G1776&lt;&gt;"",'Cole CSV aqui'!G1776,"")</f>
        <v/>
      </c>
      <c r="E1777" s="35" t="str">
        <f>IF('Cole CSV aqui'!M1776&lt;&gt;"",'Cole CSV aqui'!M1776,"")</f>
        <v/>
      </c>
      <c r="F1777" s="35" t="str">
        <f>IF('Cole CSV aqui'!J1776&lt;&gt;"",'Cole CSV aqui'!J1776,"")</f>
        <v/>
      </c>
      <c r="G1777" s="35" t="str">
        <f t="shared" si="219"/>
        <v/>
      </c>
      <c r="H1777" s="7" t="str">
        <f>IF('Cole CSV aqui'!I1776="Anos ",'Cole CSV aqui'!H1776*365.25,"")&amp;IF('Cole CSV aqui'!I1776="Dias ",'Cole CSV aqui'!H1776,"")&amp;IF('Cole CSV aqui'!I1776="Meses ",'Cole CSV aqui'!H1776*30.5,"")</f>
        <v/>
      </c>
      <c r="I1777" s="6" t="str">
        <f>IF('Cole CSV aqui'!G1776&lt;&gt;"",C1777+H1777,"")</f>
        <v/>
      </c>
      <c r="J1777" s="28" t="e">
        <f t="shared" ca="1" si="220"/>
        <v>#VALUE!</v>
      </c>
      <c r="K1777" s="7" t="str">
        <f t="shared" si="216"/>
        <v/>
      </c>
      <c r="L1777" s="28" t="e">
        <f>C1777-'Instruções e período de cálculo'!$B$4</f>
        <v>#VALUE!</v>
      </c>
      <c r="M1777" s="28" t="e">
        <f>I1777-'Instruções e período de cálculo'!$B$5</f>
        <v>#VALUE!</v>
      </c>
      <c r="N1777" s="28" t="e">
        <f t="shared" si="221"/>
        <v>#VALUE!</v>
      </c>
      <c r="O1777" s="28" t="e">
        <f t="shared" si="222"/>
        <v>#VALUE!</v>
      </c>
      <c r="P1777" s="49" t="str">
        <f>IF('Cole CSV aqui'!B1776&lt;&gt;"",'Instruções e período de cálculo'!$B$5-'Instruções e período de cálculo'!$B$4+1,"")</f>
        <v/>
      </c>
      <c r="Q1777" s="28" t="str">
        <f>IF('Cole CSV aqui'!B1776&lt;&gt;"",P1777-N1777+O1777,"")</f>
        <v/>
      </c>
      <c r="R1777" s="7" t="str">
        <f t="shared" si="223"/>
        <v/>
      </c>
      <c r="S1777" s="32" t="e">
        <f>('Cole CSV aqui'!M1776-'Cole CSV aqui'!J1776)/(I1777-C1777)</f>
        <v>#VALUE!</v>
      </c>
      <c r="T1777" s="11" t="str">
        <f t="shared" si="217"/>
        <v/>
      </c>
      <c r="U1777" s="10" t="str">
        <f t="shared" si="218"/>
        <v/>
      </c>
      <c r="V1777" s="2"/>
      <c r="W1777" s="3"/>
      <c r="X1777" s="3"/>
    </row>
    <row r="1778" spans="1:24" s="1" customFormat="1" x14ac:dyDescent="0.25">
      <c r="A1778" s="5" t="str">
        <f>IF('Cole CSV aqui'!A1777&lt;&gt;"",'Cole CSV aqui'!A1777,"")</f>
        <v/>
      </c>
      <c r="B1778" s="5" t="str">
        <f>IF('Cole CSV aqui'!B1777&lt;&gt;"",'Cole CSV aqui'!B1777,"")</f>
        <v/>
      </c>
      <c r="C1778" s="6" t="str">
        <f>IF('Cole CSV aqui'!F1777&lt;&gt;"",'Cole CSV aqui'!F1777,"")</f>
        <v/>
      </c>
      <c r="D1778" s="6" t="str">
        <f>IF('Cole CSV aqui'!G1777&lt;&gt;"",'Cole CSV aqui'!G1777,"")</f>
        <v/>
      </c>
      <c r="E1778" s="35" t="str">
        <f>IF('Cole CSV aqui'!M1777&lt;&gt;"",'Cole CSV aqui'!M1777,"")</f>
        <v/>
      </c>
      <c r="F1778" s="35" t="str">
        <f>IF('Cole CSV aqui'!J1777&lt;&gt;"",'Cole CSV aqui'!J1777,"")</f>
        <v/>
      </c>
      <c r="G1778" s="35" t="str">
        <f t="shared" si="219"/>
        <v/>
      </c>
      <c r="H1778" s="7" t="str">
        <f>IF('Cole CSV aqui'!I1777="Anos ",'Cole CSV aqui'!H1777*365.25,"")&amp;IF('Cole CSV aqui'!I1777="Dias ",'Cole CSV aqui'!H1777,"")&amp;IF('Cole CSV aqui'!I1777="Meses ",'Cole CSV aqui'!H1777*30.5,"")</f>
        <v/>
      </c>
      <c r="I1778" s="6" t="str">
        <f>IF('Cole CSV aqui'!G1777&lt;&gt;"",C1778+H1778,"")</f>
        <v/>
      </c>
      <c r="J1778" s="28" t="e">
        <f t="shared" ca="1" si="220"/>
        <v>#VALUE!</v>
      </c>
      <c r="K1778" s="7" t="str">
        <f t="shared" si="216"/>
        <v/>
      </c>
      <c r="L1778" s="28" t="e">
        <f>C1778-'Instruções e período de cálculo'!$B$4</f>
        <v>#VALUE!</v>
      </c>
      <c r="M1778" s="28" t="e">
        <f>I1778-'Instruções e período de cálculo'!$B$5</f>
        <v>#VALUE!</v>
      </c>
      <c r="N1778" s="28" t="e">
        <f t="shared" si="221"/>
        <v>#VALUE!</v>
      </c>
      <c r="O1778" s="28" t="e">
        <f t="shared" si="222"/>
        <v>#VALUE!</v>
      </c>
      <c r="P1778" s="49" t="str">
        <f>IF('Cole CSV aqui'!B1777&lt;&gt;"",'Instruções e período de cálculo'!$B$5-'Instruções e período de cálculo'!$B$4+1,"")</f>
        <v/>
      </c>
      <c r="Q1778" s="28" t="str">
        <f>IF('Cole CSV aqui'!B1777&lt;&gt;"",P1778-N1778+O1778,"")</f>
        <v/>
      </c>
      <c r="R1778" s="7" t="str">
        <f t="shared" si="223"/>
        <v/>
      </c>
      <c r="S1778" s="32" t="e">
        <f>('Cole CSV aqui'!M1777-'Cole CSV aqui'!J1777)/(I1778-C1778)</f>
        <v>#VALUE!</v>
      </c>
      <c r="T1778" s="11" t="str">
        <f t="shared" si="217"/>
        <v/>
      </c>
      <c r="U1778" s="10" t="str">
        <f t="shared" si="218"/>
        <v/>
      </c>
      <c r="V1778" s="2"/>
      <c r="W1778" s="3"/>
      <c r="X1778" s="3"/>
    </row>
    <row r="1779" spans="1:24" s="1" customFormat="1" x14ac:dyDescent="0.25">
      <c r="A1779" s="5" t="str">
        <f>IF('Cole CSV aqui'!A1778&lt;&gt;"",'Cole CSV aqui'!A1778,"")</f>
        <v/>
      </c>
      <c r="B1779" s="5" t="str">
        <f>IF('Cole CSV aqui'!B1778&lt;&gt;"",'Cole CSV aqui'!B1778,"")</f>
        <v/>
      </c>
      <c r="C1779" s="6" t="str">
        <f>IF('Cole CSV aqui'!F1778&lt;&gt;"",'Cole CSV aqui'!F1778,"")</f>
        <v/>
      </c>
      <c r="D1779" s="6" t="str">
        <f>IF('Cole CSV aqui'!G1778&lt;&gt;"",'Cole CSV aqui'!G1778,"")</f>
        <v/>
      </c>
      <c r="E1779" s="35" t="str">
        <f>IF('Cole CSV aqui'!M1778&lt;&gt;"",'Cole CSV aqui'!M1778,"")</f>
        <v/>
      </c>
      <c r="F1779" s="35" t="str">
        <f>IF('Cole CSV aqui'!J1778&lt;&gt;"",'Cole CSV aqui'!J1778,"")</f>
        <v/>
      </c>
      <c r="G1779" s="35" t="str">
        <f t="shared" si="219"/>
        <v/>
      </c>
      <c r="H1779" s="7" t="str">
        <f>IF('Cole CSV aqui'!I1778="Anos ",'Cole CSV aqui'!H1778*365.25,"")&amp;IF('Cole CSV aqui'!I1778="Dias ",'Cole CSV aqui'!H1778,"")&amp;IF('Cole CSV aqui'!I1778="Meses ",'Cole CSV aqui'!H1778*30.5,"")</f>
        <v/>
      </c>
      <c r="I1779" s="6" t="str">
        <f>IF('Cole CSV aqui'!G1778&lt;&gt;"",C1779+H1779,"")</f>
        <v/>
      </c>
      <c r="J1779" s="28" t="e">
        <f t="shared" ca="1" si="220"/>
        <v>#VALUE!</v>
      </c>
      <c r="K1779" s="7" t="str">
        <f t="shared" si="216"/>
        <v/>
      </c>
      <c r="L1779" s="28" t="e">
        <f>C1779-'Instruções e período de cálculo'!$B$4</f>
        <v>#VALUE!</v>
      </c>
      <c r="M1779" s="28" t="e">
        <f>I1779-'Instruções e período de cálculo'!$B$5</f>
        <v>#VALUE!</v>
      </c>
      <c r="N1779" s="28" t="e">
        <f t="shared" si="221"/>
        <v>#VALUE!</v>
      </c>
      <c r="O1779" s="28" t="e">
        <f t="shared" si="222"/>
        <v>#VALUE!</v>
      </c>
      <c r="P1779" s="49" t="str">
        <f>IF('Cole CSV aqui'!B1778&lt;&gt;"",'Instruções e período de cálculo'!$B$5-'Instruções e período de cálculo'!$B$4+1,"")</f>
        <v/>
      </c>
      <c r="Q1779" s="28" t="str">
        <f>IF('Cole CSV aqui'!B1778&lt;&gt;"",P1779-N1779+O1779,"")</f>
        <v/>
      </c>
      <c r="R1779" s="7" t="str">
        <f t="shared" si="223"/>
        <v/>
      </c>
      <c r="S1779" s="32" t="e">
        <f>('Cole CSV aqui'!M1778-'Cole CSV aqui'!J1778)/(I1779-C1779)</f>
        <v>#VALUE!</v>
      </c>
      <c r="T1779" s="11" t="str">
        <f t="shared" si="217"/>
        <v/>
      </c>
      <c r="U1779" s="10" t="str">
        <f t="shared" si="218"/>
        <v/>
      </c>
      <c r="V1779" s="2"/>
      <c r="W1779" s="3"/>
      <c r="X1779" s="3"/>
    </row>
    <row r="1780" spans="1:24" s="1" customFormat="1" x14ac:dyDescent="0.25">
      <c r="A1780" s="5" t="str">
        <f>IF('Cole CSV aqui'!A1779&lt;&gt;"",'Cole CSV aqui'!A1779,"")</f>
        <v/>
      </c>
      <c r="B1780" s="5" t="str">
        <f>IF('Cole CSV aqui'!B1779&lt;&gt;"",'Cole CSV aqui'!B1779,"")</f>
        <v/>
      </c>
      <c r="C1780" s="6" t="str">
        <f>IF('Cole CSV aqui'!F1779&lt;&gt;"",'Cole CSV aqui'!F1779,"")</f>
        <v/>
      </c>
      <c r="D1780" s="6" t="str">
        <f>IF('Cole CSV aqui'!G1779&lt;&gt;"",'Cole CSV aqui'!G1779,"")</f>
        <v/>
      </c>
      <c r="E1780" s="35" t="str">
        <f>IF('Cole CSV aqui'!M1779&lt;&gt;"",'Cole CSV aqui'!M1779,"")</f>
        <v/>
      </c>
      <c r="F1780" s="35" t="str">
        <f>IF('Cole CSV aqui'!J1779&lt;&gt;"",'Cole CSV aqui'!J1779,"")</f>
        <v/>
      </c>
      <c r="G1780" s="35" t="str">
        <f t="shared" si="219"/>
        <v/>
      </c>
      <c r="H1780" s="7" t="str">
        <f>IF('Cole CSV aqui'!I1779="Anos ",'Cole CSV aqui'!H1779*365.25,"")&amp;IF('Cole CSV aqui'!I1779="Dias ",'Cole CSV aqui'!H1779,"")&amp;IF('Cole CSV aqui'!I1779="Meses ",'Cole CSV aqui'!H1779*30.5,"")</f>
        <v/>
      </c>
      <c r="I1780" s="6" t="str">
        <f>IF('Cole CSV aqui'!G1779&lt;&gt;"",C1780+H1780,"")</f>
        <v/>
      </c>
      <c r="J1780" s="28" t="e">
        <f t="shared" ca="1" si="220"/>
        <v>#VALUE!</v>
      </c>
      <c r="K1780" s="7" t="str">
        <f t="shared" si="216"/>
        <v/>
      </c>
      <c r="L1780" s="28" t="e">
        <f>C1780-'Instruções e período de cálculo'!$B$4</f>
        <v>#VALUE!</v>
      </c>
      <c r="M1780" s="28" t="e">
        <f>I1780-'Instruções e período de cálculo'!$B$5</f>
        <v>#VALUE!</v>
      </c>
      <c r="N1780" s="28" t="e">
        <f t="shared" si="221"/>
        <v>#VALUE!</v>
      </c>
      <c r="O1780" s="28" t="e">
        <f t="shared" si="222"/>
        <v>#VALUE!</v>
      </c>
      <c r="P1780" s="49" t="str">
        <f>IF('Cole CSV aqui'!B1779&lt;&gt;"",'Instruções e período de cálculo'!$B$5-'Instruções e período de cálculo'!$B$4+1,"")</f>
        <v/>
      </c>
      <c r="Q1780" s="28" t="str">
        <f>IF('Cole CSV aqui'!B1779&lt;&gt;"",P1780-N1780+O1780,"")</f>
        <v/>
      </c>
      <c r="R1780" s="7" t="str">
        <f t="shared" si="223"/>
        <v/>
      </c>
      <c r="S1780" s="32" t="e">
        <f>('Cole CSV aqui'!M1779-'Cole CSV aqui'!J1779)/(I1780-C1780)</f>
        <v>#VALUE!</v>
      </c>
      <c r="T1780" s="11" t="str">
        <f t="shared" si="217"/>
        <v/>
      </c>
      <c r="U1780" s="10" t="str">
        <f t="shared" si="218"/>
        <v/>
      </c>
      <c r="V1780" s="2"/>
      <c r="W1780" s="3"/>
      <c r="X1780" s="3"/>
    </row>
    <row r="1781" spans="1:24" s="1" customFormat="1" x14ac:dyDescent="0.25">
      <c r="A1781" s="5" t="str">
        <f>IF('Cole CSV aqui'!A1780&lt;&gt;"",'Cole CSV aqui'!A1780,"")</f>
        <v/>
      </c>
      <c r="B1781" s="5" t="str">
        <f>IF('Cole CSV aqui'!B1780&lt;&gt;"",'Cole CSV aqui'!B1780,"")</f>
        <v/>
      </c>
      <c r="C1781" s="6" t="str">
        <f>IF('Cole CSV aqui'!F1780&lt;&gt;"",'Cole CSV aqui'!F1780,"")</f>
        <v/>
      </c>
      <c r="D1781" s="6" t="str">
        <f>IF('Cole CSV aqui'!G1780&lt;&gt;"",'Cole CSV aqui'!G1780,"")</f>
        <v/>
      </c>
      <c r="E1781" s="35" t="str">
        <f>IF('Cole CSV aqui'!M1780&lt;&gt;"",'Cole CSV aqui'!M1780,"")</f>
        <v/>
      </c>
      <c r="F1781" s="35" t="str">
        <f>IF('Cole CSV aqui'!J1780&lt;&gt;"",'Cole CSV aqui'!J1780,"")</f>
        <v/>
      </c>
      <c r="G1781" s="35" t="str">
        <f t="shared" si="219"/>
        <v/>
      </c>
      <c r="H1781" s="7" t="str">
        <f>IF('Cole CSV aqui'!I1780="Anos ",'Cole CSV aqui'!H1780*365.25,"")&amp;IF('Cole CSV aqui'!I1780="Dias ",'Cole CSV aqui'!H1780,"")&amp;IF('Cole CSV aqui'!I1780="Meses ",'Cole CSV aqui'!H1780*30.5,"")</f>
        <v/>
      </c>
      <c r="I1781" s="6" t="str">
        <f>IF('Cole CSV aqui'!G1780&lt;&gt;"",C1781+H1781,"")</f>
        <v/>
      </c>
      <c r="J1781" s="28" t="e">
        <f t="shared" ca="1" si="220"/>
        <v>#VALUE!</v>
      </c>
      <c r="K1781" s="7" t="str">
        <f t="shared" si="216"/>
        <v/>
      </c>
      <c r="L1781" s="28" t="e">
        <f>C1781-'Instruções e período de cálculo'!$B$4</f>
        <v>#VALUE!</v>
      </c>
      <c r="M1781" s="28" t="e">
        <f>I1781-'Instruções e período de cálculo'!$B$5</f>
        <v>#VALUE!</v>
      </c>
      <c r="N1781" s="28" t="e">
        <f t="shared" si="221"/>
        <v>#VALUE!</v>
      </c>
      <c r="O1781" s="28" t="e">
        <f t="shared" si="222"/>
        <v>#VALUE!</v>
      </c>
      <c r="P1781" s="49" t="str">
        <f>IF('Cole CSV aqui'!B1780&lt;&gt;"",'Instruções e período de cálculo'!$B$5-'Instruções e período de cálculo'!$B$4+1,"")</f>
        <v/>
      </c>
      <c r="Q1781" s="28" t="str">
        <f>IF('Cole CSV aqui'!B1780&lt;&gt;"",P1781-N1781+O1781,"")</f>
        <v/>
      </c>
      <c r="R1781" s="7" t="str">
        <f t="shared" si="223"/>
        <v/>
      </c>
      <c r="S1781" s="32" t="e">
        <f>('Cole CSV aqui'!M1780-'Cole CSV aqui'!J1780)/(I1781-C1781)</f>
        <v>#VALUE!</v>
      </c>
      <c r="T1781" s="11" t="str">
        <f t="shared" si="217"/>
        <v/>
      </c>
      <c r="U1781" s="10" t="str">
        <f t="shared" si="218"/>
        <v/>
      </c>
      <c r="V1781" s="2"/>
      <c r="W1781" s="3"/>
      <c r="X1781" s="3"/>
    </row>
    <row r="1782" spans="1:24" s="1" customFormat="1" x14ac:dyDescent="0.25">
      <c r="A1782" s="5" t="str">
        <f>IF('Cole CSV aqui'!A1781&lt;&gt;"",'Cole CSV aqui'!A1781,"")</f>
        <v/>
      </c>
      <c r="B1782" s="5" t="str">
        <f>IF('Cole CSV aqui'!B1781&lt;&gt;"",'Cole CSV aqui'!B1781,"")</f>
        <v/>
      </c>
      <c r="C1782" s="6" t="str">
        <f>IF('Cole CSV aqui'!F1781&lt;&gt;"",'Cole CSV aqui'!F1781,"")</f>
        <v/>
      </c>
      <c r="D1782" s="6" t="str">
        <f>IF('Cole CSV aqui'!G1781&lt;&gt;"",'Cole CSV aqui'!G1781,"")</f>
        <v/>
      </c>
      <c r="E1782" s="35" t="str">
        <f>IF('Cole CSV aqui'!M1781&lt;&gt;"",'Cole CSV aqui'!M1781,"")</f>
        <v/>
      </c>
      <c r="F1782" s="35" t="str">
        <f>IF('Cole CSV aqui'!J1781&lt;&gt;"",'Cole CSV aqui'!J1781,"")</f>
        <v/>
      </c>
      <c r="G1782" s="35" t="str">
        <f t="shared" si="219"/>
        <v/>
      </c>
      <c r="H1782" s="7" t="str">
        <f>IF('Cole CSV aqui'!I1781="Anos ",'Cole CSV aqui'!H1781*365.25,"")&amp;IF('Cole CSV aqui'!I1781="Dias ",'Cole CSV aqui'!H1781,"")&amp;IF('Cole CSV aqui'!I1781="Meses ",'Cole CSV aqui'!H1781*30.5,"")</f>
        <v/>
      </c>
      <c r="I1782" s="6" t="str">
        <f>IF('Cole CSV aqui'!G1781&lt;&gt;"",C1782+H1782,"")</f>
        <v/>
      </c>
      <c r="J1782" s="28" t="e">
        <f t="shared" ca="1" si="220"/>
        <v>#VALUE!</v>
      </c>
      <c r="K1782" s="7" t="str">
        <f t="shared" si="216"/>
        <v/>
      </c>
      <c r="L1782" s="28" t="e">
        <f>C1782-'Instruções e período de cálculo'!$B$4</f>
        <v>#VALUE!</v>
      </c>
      <c r="M1782" s="28" t="e">
        <f>I1782-'Instruções e período de cálculo'!$B$5</f>
        <v>#VALUE!</v>
      </c>
      <c r="N1782" s="28" t="e">
        <f t="shared" si="221"/>
        <v>#VALUE!</v>
      </c>
      <c r="O1782" s="28" t="e">
        <f t="shared" si="222"/>
        <v>#VALUE!</v>
      </c>
      <c r="P1782" s="49" t="str">
        <f>IF('Cole CSV aqui'!B1781&lt;&gt;"",'Instruções e período de cálculo'!$B$5-'Instruções e período de cálculo'!$B$4+1,"")</f>
        <v/>
      </c>
      <c r="Q1782" s="28" t="str">
        <f>IF('Cole CSV aqui'!B1781&lt;&gt;"",P1782-N1782+O1782,"")</f>
        <v/>
      </c>
      <c r="R1782" s="7" t="str">
        <f t="shared" si="223"/>
        <v/>
      </c>
      <c r="S1782" s="32" t="e">
        <f>('Cole CSV aqui'!M1781-'Cole CSV aqui'!J1781)/(I1782-C1782)</f>
        <v>#VALUE!</v>
      </c>
      <c r="T1782" s="11" t="str">
        <f t="shared" si="217"/>
        <v/>
      </c>
      <c r="U1782" s="10" t="str">
        <f t="shared" si="218"/>
        <v/>
      </c>
      <c r="V1782" s="2"/>
      <c r="W1782" s="3"/>
      <c r="X1782" s="3"/>
    </row>
    <row r="1783" spans="1:24" s="1" customFormat="1" x14ac:dyDescent="0.25">
      <c r="A1783" s="5" t="str">
        <f>IF('Cole CSV aqui'!A1782&lt;&gt;"",'Cole CSV aqui'!A1782,"")</f>
        <v/>
      </c>
      <c r="B1783" s="5" t="str">
        <f>IF('Cole CSV aqui'!B1782&lt;&gt;"",'Cole CSV aqui'!B1782,"")</f>
        <v/>
      </c>
      <c r="C1783" s="6" t="str">
        <f>IF('Cole CSV aqui'!F1782&lt;&gt;"",'Cole CSV aqui'!F1782,"")</f>
        <v/>
      </c>
      <c r="D1783" s="6" t="str">
        <f>IF('Cole CSV aqui'!G1782&lt;&gt;"",'Cole CSV aqui'!G1782,"")</f>
        <v/>
      </c>
      <c r="E1783" s="35" t="str">
        <f>IF('Cole CSV aqui'!M1782&lt;&gt;"",'Cole CSV aqui'!M1782,"")</f>
        <v/>
      </c>
      <c r="F1783" s="35" t="str">
        <f>IF('Cole CSV aqui'!J1782&lt;&gt;"",'Cole CSV aqui'!J1782,"")</f>
        <v/>
      </c>
      <c r="G1783" s="35" t="str">
        <f t="shared" si="219"/>
        <v/>
      </c>
      <c r="H1783" s="7" t="str">
        <f>IF('Cole CSV aqui'!I1782="Anos ",'Cole CSV aqui'!H1782*365.25,"")&amp;IF('Cole CSV aqui'!I1782="Dias ",'Cole CSV aqui'!H1782,"")&amp;IF('Cole CSV aqui'!I1782="Meses ",'Cole CSV aqui'!H1782*30.5,"")</f>
        <v/>
      </c>
      <c r="I1783" s="6" t="str">
        <f>IF('Cole CSV aqui'!G1782&lt;&gt;"",C1783+H1783,"")</f>
        <v/>
      </c>
      <c r="J1783" s="28" t="e">
        <f t="shared" ca="1" si="220"/>
        <v>#VALUE!</v>
      </c>
      <c r="K1783" s="7" t="str">
        <f t="shared" si="216"/>
        <v/>
      </c>
      <c r="L1783" s="28" t="e">
        <f>C1783-'Instruções e período de cálculo'!$B$4</f>
        <v>#VALUE!</v>
      </c>
      <c r="M1783" s="28" t="e">
        <f>I1783-'Instruções e período de cálculo'!$B$5</f>
        <v>#VALUE!</v>
      </c>
      <c r="N1783" s="28" t="e">
        <f t="shared" si="221"/>
        <v>#VALUE!</v>
      </c>
      <c r="O1783" s="28" t="e">
        <f t="shared" si="222"/>
        <v>#VALUE!</v>
      </c>
      <c r="P1783" s="49" t="str">
        <f>IF('Cole CSV aqui'!B1782&lt;&gt;"",'Instruções e período de cálculo'!$B$5-'Instruções e período de cálculo'!$B$4+1,"")</f>
        <v/>
      </c>
      <c r="Q1783" s="28" t="str">
        <f>IF('Cole CSV aqui'!B1782&lt;&gt;"",P1783-N1783+O1783,"")</f>
        <v/>
      </c>
      <c r="R1783" s="7" t="str">
        <f t="shared" si="223"/>
        <v/>
      </c>
      <c r="S1783" s="32" t="e">
        <f>('Cole CSV aqui'!M1782-'Cole CSV aqui'!J1782)/(I1783-C1783)</f>
        <v>#VALUE!</v>
      </c>
      <c r="T1783" s="11" t="str">
        <f t="shared" si="217"/>
        <v/>
      </c>
      <c r="U1783" s="10" t="str">
        <f t="shared" si="218"/>
        <v/>
      </c>
      <c r="V1783" s="2"/>
      <c r="W1783" s="3"/>
      <c r="X1783" s="3"/>
    </row>
    <row r="1784" spans="1:24" s="1" customFormat="1" x14ac:dyDescent="0.25">
      <c r="A1784" s="5" t="str">
        <f>IF('Cole CSV aqui'!A1783&lt;&gt;"",'Cole CSV aqui'!A1783,"")</f>
        <v/>
      </c>
      <c r="B1784" s="5" t="str">
        <f>IF('Cole CSV aqui'!B1783&lt;&gt;"",'Cole CSV aqui'!B1783,"")</f>
        <v/>
      </c>
      <c r="C1784" s="6" t="str">
        <f>IF('Cole CSV aqui'!F1783&lt;&gt;"",'Cole CSV aqui'!F1783,"")</f>
        <v/>
      </c>
      <c r="D1784" s="6" t="str">
        <f>IF('Cole CSV aqui'!G1783&lt;&gt;"",'Cole CSV aqui'!G1783,"")</f>
        <v/>
      </c>
      <c r="E1784" s="35" t="str">
        <f>IF('Cole CSV aqui'!M1783&lt;&gt;"",'Cole CSV aqui'!M1783,"")</f>
        <v/>
      </c>
      <c r="F1784" s="35" t="str">
        <f>IF('Cole CSV aqui'!J1783&lt;&gt;"",'Cole CSV aqui'!J1783,"")</f>
        <v/>
      </c>
      <c r="G1784" s="35" t="str">
        <f t="shared" si="219"/>
        <v/>
      </c>
      <c r="H1784" s="7" t="str">
        <f>IF('Cole CSV aqui'!I1783="Anos ",'Cole CSV aqui'!H1783*365.25,"")&amp;IF('Cole CSV aqui'!I1783="Dias ",'Cole CSV aqui'!H1783,"")&amp;IF('Cole CSV aqui'!I1783="Meses ",'Cole CSV aqui'!H1783*30.5,"")</f>
        <v/>
      </c>
      <c r="I1784" s="6" t="str">
        <f>IF('Cole CSV aqui'!G1783&lt;&gt;"",C1784+H1784,"")</f>
        <v/>
      </c>
      <c r="J1784" s="28" t="e">
        <f t="shared" ca="1" si="220"/>
        <v>#VALUE!</v>
      </c>
      <c r="K1784" s="7" t="str">
        <f t="shared" si="216"/>
        <v/>
      </c>
      <c r="L1784" s="28" t="e">
        <f>C1784-'Instruções e período de cálculo'!$B$4</f>
        <v>#VALUE!</v>
      </c>
      <c r="M1784" s="28" t="e">
        <f>I1784-'Instruções e período de cálculo'!$B$5</f>
        <v>#VALUE!</v>
      </c>
      <c r="N1784" s="28" t="e">
        <f t="shared" si="221"/>
        <v>#VALUE!</v>
      </c>
      <c r="O1784" s="28" t="e">
        <f t="shared" si="222"/>
        <v>#VALUE!</v>
      </c>
      <c r="P1784" s="49" t="str">
        <f>IF('Cole CSV aqui'!B1783&lt;&gt;"",'Instruções e período de cálculo'!$B$5-'Instruções e período de cálculo'!$B$4+1,"")</f>
        <v/>
      </c>
      <c r="Q1784" s="28" t="str">
        <f>IF('Cole CSV aqui'!B1783&lt;&gt;"",P1784-N1784+O1784,"")</f>
        <v/>
      </c>
      <c r="R1784" s="7" t="str">
        <f t="shared" si="223"/>
        <v/>
      </c>
      <c r="S1784" s="32" t="e">
        <f>('Cole CSV aqui'!M1783-'Cole CSV aqui'!J1783)/(I1784-C1784)</f>
        <v>#VALUE!</v>
      </c>
      <c r="T1784" s="11" t="str">
        <f t="shared" si="217"/>
        <v/>
      </c>
      <c r="U1784" s="10" t="str">
        <f t="shared" si="218"/>
        <v/>
      </c>
      <c r="V1784" s="2"/>
      <c r="W1784" s="3"/>
      <c r="X1784" s="3"/>
    </row>
    <row r="1785" spans="1:24" s="1" customFormat="1" x14ac:dyDescent="0.25">
      <c r="A1785" s="5" t="str">
        <f>IF('Cole CSV aqui'!A1784&lt;&gt;"",'Cole CSV aqui'!A1784,"")</f>
        <v/>
      </c>
      <c r="B1785" s="5" t="str">
        <f>IF('Cole CSV aqui'!B1784&lt;&gt;"",'Cole CSV aqui'!B1784,"")</f>
        <v/>
      </c>
      <c r="C1785" s="6" t="str">
        <f>IF('Cole CSV aqui'!F1784&lt;&gt;"",'Cole CSV aqui'!F1784,"")</f>
        <v/>
      </c>
      <c r="D1785" s="6" t="str">
        <f>IF('Cole CSV aqui'!G1784&lt;&gt;"",'Cole CSV aqui'!G1784,"")</f>
        <v/>
      </c>
      <c r="E1785" s="35" t="str">
        <f>IF('Cole CSV aqui'!M1784&lt;&gt;"",'Cole CSV aqui'!M1784,"")</f>
        <v/>
      </c>
      <c r="F1785" s="35" t="str">
        <f>IF('Cole CSV aqui'!J1784&lt;&gt;"",'Cole CSV aqui'!J1784,"")</f>
        <v/>
      </c>
      <c r="G1785" s="35" t="str">
        <f t="shared" si="219"/>
        <v/>
      </c>
      <c r="H1785" s="7" t="str">
        <f>IF('Cole CSV aqui'!I1784="Anos ",'Cole CSV aqui'!H1784*365.25,"")&amp;IF('Cole CSV aqui'!I1784="Dias ",'Cole CSV aqui'!H1784,"")&amp;IF('Cole CSV aqui'!I1784="Meses ",'Cole CSV aqui'!H1784*30.5,"")</f>
        <v/>
      </c>
      <c r="I1785" s="6" t="str">
        <f>IF('Cole CSV aqui'!G1784&lt;&gt;"",C1785+H1785,"")</f>
        <v/>
      </c>
      <c r="J1785" s="28" t="e">
        <f t="shared" ca="1" si="220"/>
        <v>#VALUE!</v>
      </c>
      <c r="K1785" s="7" t="str">
        <f t="shared" si="216"/>
        <v/>
      </c>
      <c r="L1785" s="28" t="e">
        <f>C1785-'Instruções e período de cálculo'!$B$4</f>
        <v>#VALUE!</v>
      </c>
      <c r="M1785" s="28" t="e">
        <f>I1785-'Instruções e período de cálculo'!$B$5</f>
        <v>#VALUE!</v>
      </c>
      <c r="N1785" s="28" t="e">
        <f t="shared" si="221"/>
        <v>#VALUE!</v>
      </c>
      <c r="O1785" s="28" t="e">
        <f t="shared" si="222"/>
        <v>#VALUE!</v>
      </c>
      <c r="P1785" s="49" t="str">
        <f>IF('Cole CSV aqui'!B1784&lt;&gt;"",'Instruções e período de cálculo'!$B$5-'Instruções e período de cálculo'!$B$4+1,"")</f>
        <v/>
      </c>
      <c r="Q1785" s="28" t="str">
        <f>IF('Cole CSV aqui'!B1784&lt;&gt;"",P1785-N1785+O1785,"")</f>
        <v/>
      </c>
      <c r="R1785" s="7" t="str">
        <f t="shared" si="223"/>
        <v/>
      </c>
      <c r="S1785" s="32" t="e">
        <f>('Cole CSV aqui'!M1784-'Cole CSV aqui'!J1784)/(I1785-C1785)</f>
        <v>#VALUE!</v>
      </c>
      <c r="T1785" s="11" t="str">
        <f t="shared" si="217"/>
        <v/>
      </c>
      <c r="U1785" s="10" t="str">
        <f t="shared" si="218"/>
        <v/>
      </c>
      <c r="V1785" s="2"/>
      <c r="W1785" s="3"/>
      <c r="X1785" s="3"/>
    </row>
    <row r="1786" spans="1:24" s="1" customFormat="1" x14ac:dyDescent="0.25">
      <c r="A1786" s="5" t="str">
        <f>IF('Cole CSV aqui'!A1785&lt;&gt;"",'Cole CSV aqui'!A1785,"")</f>
        <v/>
      </c>
      <c r="B1786" s="5" t="str">
        <f>IF('Cole CSV aqui'!B1785&lt;&gt;"",'Cole CSV aqui'!B1785,"")</f>
        <v/>
      </c>
      <c r="C1786" s="6" t="str">
        <f>IF('Cole CSV aqui'!F1785&lt;&gt;"",'Cole CSV aqui'!F1785,"")</f>
        <v/>
      </c>
      <c r="D1786" s="6" t="str">
        <f>IF('Cole CSV aqui'!G1785&lt;&gt;"",'Cole CSV aqui'!G1785,"")</f>
        <v/>
      </c>
      <c r="E1786" s="35" t="str">
        <f>IF('Cole CSV aqui'!M1785&lt;&gt;"",'Cole CSV aqui'!M1785,"")</f>
        <v/>
      </c>
      <c r="F1786" s="35" t="str">
        <f>IF('Cole CSV aqui'!J1785&lt;&gt;"",'Cole CSV aqui'!J1785,"")</f>
        <v/>
      </c>
      <c r="G1786" s="35" t="str">
        <f t="shared" si="219"/>
        <v/>
      </c>
      <c r="H1786" s="7" t="str">
        <f>IF('Cole CSV aqui'!I1785="Anos ",'Cole CSV aqui'!H1785*365.25,"")&amp;IF('Cole CSV aqui'!I1785="Dias ",'Cole CSV aqui'!H1785,"")&amp;IF('Cole CSV aqui'!I1785="Meses ",'Cole CSV aqui'!H1785*30.5,"")</f>
        <v/>
      </c>
      <c r="I1786" s="6" t="str">
        <f>IF('Cole CSV aqui'!G1785&lt;&gt;"",C1786+H1786,"")</f>
        <v/>
      </c>
      <c r="J1786" s="28" t="e">
        <f t="shared" ca="1" si="220"/>
        <v>#VALUE!</v>
      </c>
      <c r="K1786" s="7" t="str">
        <f t="shared" si="216"/>
        <v/>
      </c>
      <c r="L1786" s="28" t="e">
        <f>C1786-'Instruções e período de cálculo'!$B$4</f>
        <v>#VALUE!</v>
      </c>
      <c r="M1786" s="28" t="e">
        <f>I1786-'Instruções e período de cálculo'!$B$5</f>
        <v>#VALUE!</v>
      </c>
      <c r="N1786" s="28" t="e">
        <f t="shared" si="221"/>
        <v>#VALUE!</v>
      </c>
      <c r="O1786" s="28" t="e">
        <f t="shared" si="222"/>
        <v>#VALUE!</v>
      </c>
      <c r="P1786" s="49" t="str">
        <f>IF('Cole CSV aqui'!B1785&lt;&gt;"",'Instruções e período de cálculo'!$B$5-'Instruções e período de cálculo'!$B$4+1,"")</f>
        <v/>
      </c>
      <c r="Q1786" s="28" t="str">
        <f>IF('Cole CSV aqui'!B1785&lt;&gt;"",P1786-N1786+O1786,"")</f>
        <v/>
      </c>
      <c r="R1786" s="7" t="str">
        <f t="shared" si="223"/>
        <v/>
      </c>
      <c r="S1786" s="32" t="e">
        <f>('Cole CSV aqui'!M1785-'Cole CSV aqui'!J1785)/(I1786-C1786)</f>
        <v>#VALUE!</v>
      </c>
      <c r="T1786" s="11" t="str">
        <f t="shared" si="217"/>
        <v/>
      </c>
      <c r="U1786" s="10" t="str">
        <f t="shared" si="218"/>
        <v/>
      </c>
      <c r="V1786" s="2"/>
      <c r="W1786" s="3"/>
      <c r="X1786" s="3"/>
    </row>
    <row r="1787" spans="1:24" s="1" customFormat="1" x14ac:dyDescent="0.25">
      <c r="A1787" s="5" t="str">
        <f>IF('Cole CSV aqui'!A1786&lt;&gt;"",'Cole CSV aqui'!A1786,"")</f>
        <v/>
      </c>
      <c r="B1787" s="5" t="str">
        <f>IF('Cole CSV aqui'!B1786&lt;&gt;"",'Cole CSV aqui'!B1786,"")</f>
        <v/>
      </c>
      <c r="C1787" s="6" t="str">
        <f>IF('Cole CSV aqui'!F1786&lt;&gt;"",'Cole CSV aqui'!F1786,"")</f>
        <v/>
      </c>
      <c r="D1787" s="6" t="str">
        <f>IF('Cole CSV aqui'!G1786&lt;&gt;"",'Cole CSV aqui'!G1786,"")</f>
        <v/>
      </c>
      <c r="E1787" s="35" t="str">
        <f>IF('Cole CSV aqui'!M1786&lt;&gt;"",'Cole CSV aqui'!M1786,"")</f>
        <v/>
      </c>
      <c r="F1787" s="35" t="str">
        <f>IF('Cole CSV aqui'!J1786&lt;&gt;"",'Cole CSV aqui'!J1786,"")</f>
        <v/>
      </c>
      <c r="G1787" s="35" t="str">
        <f t="shared" si="219"/>
        <v/>
      </c>
      <c r="H1787" s="7" t="str">
        <f>IF('Cole CSV aqui'!I1786="Anos ",'Cole CSV aqui'!H1786*365.25,"")&amp;IF('Cole CSV aqui'!I1786="Dias ",'Cole CSV aqui'!H1786,"")&amp;IF('Cole CSV aqui'!I1786="Meses ",'Cole CSV aqui'!H1786*30.5,"")</f>
        <v/>
      </c>
      <c r="I1787" s="6" t="str">
        <f>IF('Cole CSV aqui'!G1786&lt;&gt;"",C1787+H1787,"")</f>
        <v/>
      </c>
      <c r="J1787" s="28" t="e">
        <f t="shared" ca="1" si="220"/>
        <v>#VALUE!</v>
      </c>
      <c r="K1787" s="7" t="str">
        <f t="shared" si="216"/>
        <v/>
      </c>
      <c r="L1787" s="28" t="e">
        <f>C1787-'Instruções e período de cálculo'!$B$4</f>
        <v>#VALUE!</v>
      </c>
      <c r="M1787" s="28" t="e">
        <f>I1787-'Instruções e período de cálculo'!$B$5</f>
        <v>#VALUE!</v>
      </c>
      <c r="N1787" s="28" t="e">
        <f t="shared" si="221"/>
        <v>#VALUE!</v>
      </c>
      <c r="O1787" s="28" t="e">
        <f t="shared" si="222"/>
        <v>#VALUE!</v>
      </c>
      <c r="P1787" s="49" t="str">
        <f>IF('Cole CSV aqui'!B1786&lt;&gt;"",'Instruções e período de cálculo'!$B$5-'Instruções e período de cálculo'!$B$4+1,"")</f>
        <v/>
      </c>
      <c r="Q1787" s="28" t="str">
        <f>IF('Cole CSV aqui'!B1786&lt;&gt;"",P1787-N1787+O1787,"")</f>
        <v/>
      </c>
      <c r="R1787" s="7" t="str">
        <f t="shared" si="223"/>
        <v/>
      </c>
      <c r="S1787" s="32" t="e">
        <f>('Cole CSV aqui'!M1786-'Cole CSV aqui'!J1786)/(I1787-C1787)</f>
        <v>#VALUE!</v>
      </c>
      <c r="T1787" s="11" t="str">
        <f t="shared" si="217"/>
        <v/>
      </c>
      <c r="U1787" s="10" t="str">
        <f t="shared" si="218"/>
        <v/>
      </c>
      <c r="V1787" s="2"/>
      <c r="W1787" s="3"/>
      <c r="X1787" s="3"/>
    </row>
    <row r="1788" spans="1:24" s="1" customFormat="1" x14ac:dyDescent="0.25">
      <c r="A1788" s="5" t="str">
        <f>IF('Cole CSV aqui'!A1787&lt;&gt;"",'Cole CSV aqui'!A1787,"")</f>
        <v/>
      </c>
      <c r="B1788" s="5" t="str">
        <f>IF('Cole CSV aqui'!B1787&lt;&gt;"",'Cole CSV aqui'!B1787,"")</f>
        <v/>
      </c>
      <c r="C1788" s="6" t="str">
        <f>IF('Cole CSV aqui'!F1787&lt;&gt;"",'Cole CSV aqui'!F1787,"")</f>
        <v/>
      </c>
      <c r="D1788" s="6" t="str">
        <f>IF('Cole CSV aqui'!G1787&lt;&gt;"",'Cole CSV aqui'!G1787,"")</f>
        <v/>
      </c>
      <c r="E1788" s="35" t="str">
        <f>IF('Cole CSV aqui'!M1787&lt;&gt;"",'Cole CSV aqui'!M1787,"")</f>
        <v/>
      </c>
      <c r="F1788" s="35" t="str">
        <f>IF('Cole CSV aqui'!J1787&lt;&gt;"",'Cole CSV aqui'!J1787,"")</f>
        <v/>
      </c>
      <c r="G1788" s="35" t="str">
        <f t="shared" si="219"/>
        <v/>
      </c>
      <c r="H1788" s="7" t="str">
        <f>IF('Cole CSV aqui'!I1787="Anos ",'Cole CSV aqui'!H1787*365.25,"")&amp;IF('Cole CSV aqui'!I1787="Dias ",'Cole CSV aqui'!H1787,"")&amp;IF('Cole CSV aqui'!I1787="Meses ",'Cole CSV aqui'!H1787*30.5,"")</f>
        <v/>
      </c>
      <c r="I1788" s="6" t="str">
        <f>IF('Cole CSV aqui'!G1787&lt;&gt;"",C1788+H1788,"")</f>
        <v/>
      </c>
      <c r="J1788" s="28" t="e">
        <f t="shared" ca="1" si="220"/>
        <v>#VALUE!</v>
      </c>
      <c r="K1788" s="7" t="str">
        <f t="shared" si="216"/>
        <v/>
      </c>
      <c r="L1788" s="28" t="e">
        <f>C1788-'Instruções e período de cálculo'!$B$4</f>
        <v>#VALUE!</v>
      </c>
      <c r="M1788" s="28" t="e">
        <f>I1788-'Instruções e período de cálculo'!$B$5</f>
        <v>#VALUE!</v>
      </c>
      <c r="N1788" s="28" t="e">
        <f t="shared" si="221"/>
        <v>#VALUE!</v>
      </c>
      <c r="O1788" s="28" t="e">
        <f t="shared" si="222"/>
        <v>#VALUE!</v>
      </c>
      <c r="P1788" s="49" t="str">
        <f>IF('Cole CSV aqui'!B1787&lt;&gt;"",'Instruções e período de cálculo'!$B$5-'Instruções e período de cálculo'!$B$4+1,"")</f>
        <v/>
      </c>
      <c r="Q1788" s="28" t="str">
        <f>IF('Cole CSV aqui'!B1787&lt;&gt;"",P1788-N1788+O1788,"")</f>
        <v/>
      </c>
      <c r="R1788" s="7" t="str">
        <f t="shared" si="223"/>
        <v/>
      </c>
      <c r="S1788" s="32" t="e">
        <f>('Cole CSV aqui'!M1787-'Cole CSV aqui'!J1787)/(I1788-C1788)</f>
        <v>#VALUE!</v>
      </c>
      <c r="T1788" s="11" t="str">
        <f t="shared" si="217"/>
        <v/>
      </c>
      <c r="U1788" s="10" t="str">
        <f t="shared" si="218"/>
        <v/>
      </c>
      <c r="V1788" s="2"/>
      <c r="W1788" s="3"/>
      <c r="X1788" s="3"/>
    </row>
    <row r="1789" spans="1:24" s="1" customFormat="1" x14ac:dyDescent="0.25">
      <c r="A1789" s="5" t="str">
        <f>IF('Cole CSV aqui'!A1788&lt;&gt;"",'Cole CSV aqui'!A1788,"")</f>
        <v/>
      </c>
      <c r="B1789" s="5" t="str">
        <f>IF('Cole CSV aqui'!B1788&lt;&gt;"",'Cole CSV aqui'!B1788,"")</f>
        <v/>
      </c>
      <c r="C1789" s="6" t="str">
        <f>IF('Cole CSV aqui'!F1788&lt;&gt;"",'Cole CSV aqui'!F1788,"")</f>
        <v/>
      </c>
      <c r="D1789" s="6" t="str">
        <f>IF('Cole CSV aqui'!G1788&lt;&gt;"",'Cole CSV aqui'!G1788,"")</f>
        <v/>
      </c>
      <c r="E1789" s="35" t="str">
        <f>IF('Cole CSV aqui'!M1788&lt;&gt;"",'Cole CSV aqui'!M1788,"")</f>
        <v/>
      </c>
      <c r="F1789" s="35" t="str">
        <f>IF('Cole CSV aqui'!J1788&lt;&gt;"",'Cole CSV aqui'!J1788,"")</f>
        <v/>
      </c>
      <c r="G1789" s="35" t="str">
        <f t="shared" si="219"/>
        <v/>
      </c>
      <c r="H1789" s="7" t="str">
        <f>IF('Cole CSV aqui'!I1788="Anos ",'Cole CSV aqui'!H1788*365.25,"")&amp;IF('Cole CSV aqui'!I1788="Dias ",'Cole CSV aqui'!H1788,"")&amp;IF('Cole CSV aqui'!I1788="Meses ",'Cole CSV aqui'!H1788*30.5,"")</f>
        <v/>
      </c>
      <c r="I1789" s="6" t="str">
        <f>IF('Cole CSV aqui'!G1788&lt;&gt;"",C1789+H1789,"")</f>
        <v/>
      </c>
      <c r="J1789" s="28" t="e">
        <f t="shared" ca="1" si="220"/>
        <v>#VALUE!</v>
      </c>
      <c r="K1789" s="7" t="str">
        <f t="shared" si="216"/>
        <v/>
      </c>
      <c r="L1789" s="28" t="e">
        <f>C1789-'Instruções e período de cálculo'!$B$4</f>
        <v>#VALUE!</v>
      </c>
      <c r="M1789" s="28" t="e">
        <f>I1789-'Instruções e período de cálculo'!$B$5</f>
        <v>#VALUE!</v>
      </c>
      <c r="N1789" s="28" t="e">
        <f t="shared" si="221"/>
        <v>#VALUE!</v>
      </c>
      <c r="O1789" s="28" t="e">
        <f t="shared" si="222"/>
        <v>#VALUE!</v>
      </c>
      <c r="P1789" s="49" t="str">
        <f>IF('Cole CSV aqui'!B1788&lt;&gt;"",'Instruções e período de cálculo'!$B$5-'Instruções e período de cálculo'!$B$4+1,"")</f>
        <v/>
      </c>
      <c r="Q1789" s="28" t="str">
        <f>IF('Cole CSV aqui'!B1788&lt;&gt;"",P1789-N1789+O1789,"")</f>
        <v/>
      </c>
      <c r="R1789" s="7" t="str">
        <f t="shared" si="223"/>
        <v/>
      </c>
      <c r="S1789" s="32" t="e">
        <f>('Cole CSV aqui'!M1788-'Cole CSV aqui'!J1788)/(I1789-C1789)</f>
        <v>#VALUE!</v>
      </c>
      <c r="T1789" s="11" t="str">
        <f t="shared" si="217"/>
        <v/>
      </c>
      <c r="U1789" s="10" t="str">
        <f t="shared" si="218"/>
        <v/>
      </c>
      <c r="V1789" s="2"/>
      <c r="W1789" s="3"/>
      <c r="X1789" s="3"/>
    </row>
    <row r="1790" spans="1:24" s="1" customFormat="1" x14ac:dyDescent="0.25">
      <c r="A1790" s="5" t="str">
        <f>IF('Cole CSV aqui'!A1789&lt;&gt;"",'Cole CSV aqui'!A1789,"")</f>
        <v/>
      </c>
      <c r="B1790" s="5" t="str">
        <f>IF('Cole CSV aqui'!B1789&lt;&gt;"",'Cole CSV aqui'!B1789,"")</f>
        <v/>
      </c>
      <c r="C1790" s="6" t="str">
        <f>IF('Cole CSV aqui'!F1789&lt;&gt;"",'Cole CSV aqui'!F1789,"")</f>
        <v/>
      </c>
      <c r="D1790" s="6" t="str">
        <f>IF('Cole CSV aqui'!G1789&lt;&gt;"",'Cole CSV aqui'!G1789,"")</f>
        <v/>
      </c>
      <c r="E1790" s="35" t="str">
        <f>IF('Cole CSV aqui'!M1789&lt;&gt;"",'Cole CSV aqui'!M1789,"")</f>
        <v/>
      </c>
      <c r="F1790" s="35" t="str">
        <f>IF('Cole CSV aqui'!J1789&lt;&gt;"",'Cole CSV aqui'!J1789,"")</f>
        <v/>
      </c>
      <c r="G1790" s="35" t="str">
        <f t="shared" si="219"/>
        <v/>
      </c>
      <c r="H1790" s="7" t="str">
        <f>IF('Cole CSV aqui'!I1789="Anos ",'Cole CSV aqui'!H1789*365.25,"")&amp;IF('Cole CSV aqui'!I1789="Dias ",'Cole CSV aqui'!H1789,"")&amp;IF('Cole CSV aqui'!I1789="Meses ",'Cole CSV aqui'!H1789*30.5,"")</f>
        <v/>
      </c>
      <c r="I1790" s="6" t="str">
        <f>IF('Cole CSV aqui'!G1789&lt;&gt;"",C1790+H1790,"")</f>
        <v/>
      </c>
      <c r="J1790" s="28" t="e">
        <f t="shared" ca="1" si="220"/>
        <v>#VALUE!</v>
      </c>
      <c r="K1790" s="7" t="str">
        <f t="shared" si="216"/>
        <v/>
      </c>
      <c r="L1790" s="28" t="e">
        <f>C1790-'Instruções e período de cálculo'!$B$4</f>
        <v>#VALUE!</v>
      </c>
      <c r="M1790" s="28" t="e">
        <f>I1790-'Instruções e período de cálculo'!$B$5</f>
        <v>#VALUE!</v>
      </c>
      <c r="N1790" s="28" t="e">
        <f t="shared" si="221"/>
        <v>#VALUE!</v>
      </c>
      <c r="O1790" s="28" t="e">
        <f t="shared" si="222"/>
        <v>#VALUE!</v>
      </c>
      <c r="P1790" s="49" t="str">
        <f>IF('Cole CSV aqui'!B1789&lt;&gt;"",'Instruções e período de cálculo'!$B$5-'Instruções e período de cálculo'!$B$4+1,"")</f>
        <v/>
      </c>
      <c r="Q1790" s="28" t="str">
        <f>IF('Cole CSV aqui'!B1789&lt;&gt;"",P1790-N1790+O1790,"")</f>
        <v/>
      </c>
      <c r="R1790" s="7" t="str">
        <f t="shared" si="223"/>
        <v/>
      </c>
      <c r="S1790" s="32" t="e">
        <f>('Cole CSV aqui'!M1789-'Cole CSV aqui'!J1789)/(I1790-C1790)</f>
        <v>#VALUE!</v>
      </c>
      <c r="T1790" s="11" t="str">
        <f t="shared" si="217"/>
        <v/>
      </c>
      <c r="U1790" s="10" t="str">
        <f t="shared" si="218"/>
        <v/>
      </c>
      <c r="V1790" s="2"/>
      <c r="W1790" s="3"/>
      <c r="X1790" s="3"/>
    </row>
    <row r="1791" spans="1:24" s="1" customFormat="1" x14ac:dyDescent="0.25">
      <c r="A1791" s="5" t="str">
        <f>IF('Cole CSV aqui'!A1790&lt;&gt;"",'Cole CSV aqui'!A1790,"")</f>
        <v/>
      </c>
      <c r="B1791" s="5" t="str">
        <f>IF('Cole CSV aqui'!B1790&lt;&gt;"",'Cole CSV aqui'!B1790,"")</f>
        <v/>
      </c>
      <c r="C1791" s="6" t="str">
        <f>IF('Cole CSV aqui'!F1790&lt;&gt;"",'Cole CSV aqui'!F1790,"")</f>
        <v/>
      </c>
      <c r="D1791" s="6" t="str">
        <f>IF('Cole CSV aqui'!G1790&lt;&gt;"",'Cole CSV aqui'!G1790,"")</f>
        <v/>
      </c>
      <c r="E1791" s="35" t="str">
        <f>IF('Cole CSV aqui'!M1790&lt;&gt;"",'Cole CSV aqui'!M1790,"")</f>
        <v/>
      </c>
      <c r="F1791" s="35" t="str">
        <f>IF('Cole CSV aqui'!J1790&lt;&gt;"",'Cole CSV aqui'!J1790,"")</f>
        <v/>
      </c>
      <c r="G1791" s="35" t="str">
        <f t="shared" si="219"/>
        <v/>
      </c>
      <c r="H1791" s="7" t="str">
        <f>IF('Cole CSV aqui'!I1790="Anos ",'Cole CSV aqui'!H1790*365.25,"")&amp;IF('Cole CSV aqui'!I1790="Dias ",'Cole CSV aqui'!H1790,"")&amp;IF('Cole CSV aqui'!I1790="Meses ",'Cole CSV aqui'!H1790*30.5,"")</f>
        <v/>
      </c>
      <c r="I1791" s="6" t="str">
        <f>IF('Cole CSV aqui'!G1790&lt;&gt;"",C1791+H1791,"")</f>
        <v/>
      </c>
      <c r="J1791" s="28" t="e">
        <f t="shared" ca="1" si="220"/>
        <v>#VALUE!</v>
      </c>
      <c r="K1791" s="7" t="str">
        <f t="shared" si="216"/>
        <v/>
      </c>
      <c r="L1791" s="28" t="e">
        <f>C1791-'Instruções e período de cálculo'!$B$4</f>
        <v>#VALUE!</v>
      </c>
      <c r="M1791" s="28" t="e">
        <f>I1791-'Instruções e período de cálculo'!$B$5</f>
        <v>#VALUE!</v>
      </c>
      <c r="N1791" s="28" t="e">
        <f t="shared" si="221"/>
        <v>#VALUE!</v>
      </c>
      <c r="O1791" s="28" t="e">
        <f t="shared" si="222"/>
        <v>#VALUE!</v>
      </c>
      <c r="P1791" s="49" t="str">
        <f>IF('Cole CSV aqui'!B1790&lt;&gt;"",'Instruções e período de cálculo'!$B$5-'Instruções e período de cálculo'!$B$4+1,"")</f>
        <v/>
      </c>
      <c r="Q1791" s="28" t="str">
        <f>IF('Cole CSV aqui'!B1790&lt;&gt;"",P1791-N1791+O1791,"")</f>
        <v/>
      </c>
      <c r="R1791" s="7" t="str">
        <f t="shared" si="223"/>
        <v/>
      </c>
      <c r="S1791" s="32" t="e">
        <f>('Cole CSV aqui'!M1790-'Cole CSV aqui'!J1790)/(I1791-C1791)</f>
        <v>#VALUE!</v>
      </c>
      <c r="T1791" s="11" t="str">
        <f t="shared" si="217"/>
        <v/>
      </c>
      <c r="U1791" s="10" t="str">
        <f t="shared" si="218"/>
        <v/>
      </c>
      <c r="V1791" s="2"/>
      <c r="W1791" s="3"/>
      <c r="X1791" s="3"/>
    </row>
    <row r="1792" spans="1:24" s="1" customFormat="1" x14ac:dyDescent="0.25">
      <c r="A1792" s="5" t="str">
        <f>IF('Cole CSV aqui'!A1791&lt;&gt;"",'Cole CSV aqui'!A1791,"")</f>
        <v/>
      </c>
      <c r="B1792" s="5" t="str">
        <f>IF('Cole CSV aqui'!B1791&lt;&gt;"",'Cole CSV aqui'!B1791,"")</f>
        <v/>
      </c>
      <c r="C1792" s="6" t="str">
        <f>IF('Cole CSV aqui'!F1791&lt;&gt;"",'Cole CSV aqui'!F1791,"")</f>
        <v/>
      </c>
      <c r="D1792" s="6" t="str">
        <f>IF('Cole CSV aqui'!G1791&lt;&gt;"",'Cole CSV aqui'!G1791,"")</f>
        <v/>
      </c>
      <c r="E1792" s="35" t="str">
        <f>IF('Cole CSV aqui'!M1791&lt;&gt;"",'Cole CSV aqui'!M1791,"")</f>
        <v/>
      </c>
      <c r="F1792" s="35" t="str">
        <f>IF('Cole CSV aqui'!J1791&lt;&gt;"",'Cole CSV aqui'!J1791,"")</f>
        <v/>
      </c>
      <c r="G1792" s="35" t="str">
        <f t="shared" si="219"/>
        <v/>
      </c>
      <c r="H1792" s="7" t="str">
        <f>IF('Cole CSV aqui'!I1791="Anos ",'Cole CSV aqui'!H1791*365.25,"")&amp;IF('Cole CSV aqui'!I1791="Dias ",'Cole CSV aqui'!H1791,"")&amp;IF('Cole CSV aqui'!I1791="Meses ",'Cole CSV aqui'!H1791*30.5,"")</f>
        <v/>
      </c>
      <c r="I1792" s="6" t="str">
        <f>IF('Cole CSV aqui'!G1791&lt;&gt;"",C1792+H1792,"")</f>
        <v/>
      </c>
      <c r="J1792" s="28" t="e">
        <f t="shared" ca="1" si="220"/>
        <v>#VALUE!</v>
      </c>
      <c r="K1792" s="7" t="str">
        <f t="shared" si="216"/>
        <v/>
      </c>
      <c r="L1792" s="28" t="e">
        <f>C1792-'Instruções e período de cálculo'!$B$4</f>
        <v>#VALUE!</v>
      </c>
      <c r="M1792" s="28" t="e">
        <f>I1792-'Instruções e período de cálculo'!$B$5</f>
        <v>#VALUE!</v>
      </c>
      <c r="N1792" s="28" t="e">
        <f t="shared" si="221"/>
        <v>#VALUE!</v>
      </c>
      <c r="O1792" s="28" t="e">
        <f t="shared" si="222"/>
        <v>#VALUE!</v>
      </c>
      <c r="P1792" s="49" t="str">
        <f>IF('Cole CSV aqui'!B1791&lt;&gt;"",'Instruções e período de cálculo'!$B$5-'Instruções e período de cálculo'!$B$4+1,"")</f>
        <v/>
      </c>
      <c r="Q1792" s="28" t="str">
        <f>IF('Cole CSV aqui'!B1791&lt;&gt;"",P1792-N1792+O1792,"")</f>
        <v/>
      </c>
      <c r="R1792" s="7" t="str">
        <f t="shared" si="223"/>
        <v/>
      </c>
      <c r="S1792" s="32" t="e">
        <f>('Cole CSV aqui'!M1791-'Cole CSV aqui'!J1791)/(I1792-C1792)</f>
        <v>#VALUE!</v>
      </c>
      <c r="T1792" s="11" t="str">
        <f t="shared" si="217"/>
        <v/>
      </c>
      <c r="U1792" s="10" t="str">
        <f t="shared" si="218"/>
        <v/>
      </c>
      <c r="V1792" s="2"/>
      <c r="W1792" s="3"/>
      <c r="X1792" s="3"/>
    </row>
    <row r="1793" spans="1:24" s="1" customFormat="1" x14ac:dyDescent="0.25">
      <c r="A1793" s="5" t="str">
        <f>IF('Cole CSV aqui'!A1792&lt;&gt;"",'Cole CSV aqui'!A1792,"")</f>
        <v/>
      </c>
      <c r="B1793" s="5" t="str">
        <f>IF('Cole CSV aqui'!B1792&lt;&gt;"",'Cole CSV aqui'!B1792,"")</f>
        <v/>
      </c>
      <c r="C1793" s="6" t="str">
        <f>IF('Cole CSV aqui'!F1792&lt;&gt;"",'Cole CSV aqui'!F1792,"")</f>
        <v/>
      </c>
      <c r="D1793" s="6" t="str">
        <f>IF('Cole CSV aqui'!G1792&lt;&gt;"",'Cole CSV aqui'!G1792,"")</f>
        <v/>
      </c>
      <c r="E1793" s="35" t="str">
        <f>IF('Cole CSV aqui'!M1792&lt;&gt;"",'Cole CSV aqui'!M1792,"")</f>
        <v/>
      </c>
      <c r="F1793" s="35" t="str">
        <f>IF('Cole CSV aqui'!J1792&lt;&gt;"",'Cole CSV aqui'!J1792,"")</f>
        <v/>
      </c>
      <c r="G1793" s="35" t="str">
        <f t="shared" si="219"/>
        <v/>
      </c>
      <c r="H1793" s="7" t="str">
        <f>IF('Cole CSV aqui'!I1792="Anos ",'Cole CSV aqui'!H1792*365.25,"")&amp;IF('Cole CSV aqui'!I1792="Dias ",'Cole CSV aqui'!H1792,"")&amp;IF('Cole CSV aqui'!I1792="Meses ",'Cole CSV aqui'!H1792*30.5,"")</f>
        <v/>
      </c>
      <c r="I1793" s="6" t="str">
        <f>IF('Cole CSV aqui'!G1792&lt;&gt;"",C1793+H1793,"")</f>
        <v/>
      </c>
      <c r="J1793" s="28" t="e">
        <f t="shared" ca="1" si="220"/>
        <v>#VALUE!</v>
      </c>
      <c r="K1793" s="7" t="str">
        <f t="shared" si="216"/>
        <v/>
      </c>
      <c r="L1793" s="28" t="e">
        <f>C1793-'Instruções e período de cálculo'!$B$4</f>
        <v>#VALUE!</v>
      </c>
      <c r="M1793" s="28" t="e">
        <f>I1793-'Instruções e período de cálculo'!$B$5</f>
        <v>#VALUE!</v>
      </c>
      <c r="N1793" s="28" t="e">
        <f t="shared" si="221"/>
        <v>#VALUE!</v>
      </c>
      <c r="O1793" s="28" t="e">
        <f t="shared" si="222"/>
        <v>#VALUE!</v>
      </c>
      <c r="P1793" s="49" t="str">
        <f>IF('Cole CSV aqui'!B1792&lt;&gt;"",'Instruções e período de cálculo'!$B$5-'Instruções e período de cálculo'!$B$4+1,"")</f>
        <v/>
      </c>
      <c r="Q1793" s="28" t="str">
        <f>IF('Cole CSV aqui'!B1792&lt;&gt;"",P1793-N1793+O1793,"")</f>
        <v/>
      </c>
      <c r="R1793" s="7" t="str">
        <f t="shared" si="223"/>
        <v/>
      </c>
      <c r="S1793" s="32" t="e">
        <f>('Cole CSV aqui'!M1792-'Cole CSV aqui'!J1792)/(I1793-C1793)</f>
        <v>#VALUE!</v>
      </c>
      <c r="T1793" s="11" t="str">
        <f t="shared" si="217"/>
        <v/>
      </c>
      <c r="U1793" s="10" t="str">
        <f t="shared" si="218"/>
        <v/>
      </c>
      <c r="V1793" s="2"/>
      <c r="W1793" s="3"/>
      <c r="X1793" s="3"/>
    </row>
    <row r="1794" spans="1:24" s="1" customFormat="1" x14ac:dyDescent="0.25">
      <c r="A1794" s="5" t="str">
        <f>IF('Cole CSV aqui'!A1793&lt;&gt;"",'Cole CSV aqui'!A1793,"")</f>
        <v/>
      </c>
      <c r="B1794" s="5" t="str">
        <f>IF('Cole CSV aqui'!B1793&lt;&gt;"",'Cole CSV aqui'!B1793,"")</f>
        <v/>
      </c>
      <c r="C1794" s="6" t="str">
        <f>IF('Cole CSV aqui'!F1793&lt;&gt;"",'Cole CSV aqui'!F1793,"")</f>
        <v/>
      </c>
      <c r="D1794" s="6" t="str">
        <f>IF('Cole CSV aqui'!G1793&lt;&gt;"",'Cole CSV aqui'!G1793,"")</f>
        <v/>
      </c>
      <c r="E1794" s="35" t="str">
        <f>IF('Cole CSV aqui'!M1793&lt;&gt;"",'Cole CSV aqui'!M1793,"")</f>
        <v/>
      </c>
      <c r="F1794" s="35" t="str">
        <f>IF('Cole CSV aqui'!J1793&lt;&gt;"",'Cole CSV aqui'!J1793,"")</f>
        <v/>
      </c>
      <c r="G1794" s="35" t="str">
        <f t="shared" si="219"/>
        <v/>
      </c>
      <c r="H1794" s="7" t="str">
        <f>IF('Cole CSV aqui'!I1793="Anos ",'Cole CSV aqui'!H1793*365.25,"")&amp;IF('Cole CSV aqui'!I1793="Dias ",'Cole CSV aqui'!H1793,"")&amp;IF('Cole CSV aqui'!I1793="Meses ",'Cole CSV aqui'!H1793*30.5,"")</f>
        <v/>
      </c>
      <c r="I1794" s="6" t="str">
        <f>IF('Cole CSV aqui'!G1793&lt;&gt;"",C1794+H1794,"")</f>
        <v/>
      </c>
      <c r="J1794" s="28" t="e">
        <f t="shared" ca="1" si="220"/>
        <v>#VALUE!</v>
      </c>
      <c r="K1794" s="7" t="str">
        <f t="shared" si="216"/>
        <v/>
      </c>
      <c r="L1794" s="28" t="e">
        <f>C1794-'Instruções e período de cálculo'!$B$4</f>
        <v>#VALUE!</v>
      </c>
      <c r="M1794" s="28" t="e">
        <f>I1794-'Instruções e período de cálculo'!$B$5</f>
        <v>#VALUE!</v>
      </c>
      <c r="N1794" s="28" t="e">
        <f t="shared" si="221"/>
        <v>#VALUE!</v>
      </c>
      <c r="O1794" s="28" t="e">
        <f t="shared" si="222"/>
        <v>#VALUE!</v>
      </c>
      <c r="P1794" s="49" t="str">
        <f>IF('Cole CSV aqui'!B1793&lt;&gt;"",'Instruções e período de cálculo'!$B$5-'Instruções e período de cálculo'!$B$4+1,"")</f>
        <v/>
      </c>
      <c r="Q1794" s="28" t="str">
        <f>IF('Cole CSV aqui'!B1793&lt;&gt;"",P1794-N1794+O1794,"")</f>
        <v/>
      </c>
      <c r="R1794" s="7" t="str">
        <f t="shared" si="223"/>
        <v/>
      </c>
      <c r="S1794" s="32" t="e">
        <f>('Cole CSV aqui'!M1793-'Cole CSV aqui'!J1793)/(I1794-C1794)</f>
        <v>#VALUE!</v>
      </c>
      <c r="T1794" s="11" t="str">
        <f t="shared" si="217"/>
        <v/>
      </c>
      <c r="U1794" s="10" t="str">
        <f t="shared" si="218"/>
        <v/>
      </c>
      <c r="V1794" s="2"/>
      <c r="W1794" s="3"/>
      <c r="X1794" s="3"/>
    </row>
    <row r="1795" spans="1:24" s="1" customFormat="1" x14ac:dyDescent="0.25">
      <c r="A1795" s="5" t="str">
        <f>IF('Cole CSV aqui'!A1794&lt;&gt;"",'Cole CSV aqui'!A1794,"")</f>
        <v/>
      </c>
      <c r="B1795" s="5" t="str">
        <f>IF('Cole CSV aqui'!B1794&lt;&gt;"",'Cole CSV aqui'!B1794,"")</f>
        <v/>
      </c>
      <c r="C1795" s="6" t="str">
        <f>IF('Cole CSV aqui'!F1794&lt;&gt;"",'Cole CSV aqui'!F1794,"")</f>
        <v/>
      </c>
      <c r="D1795" s="6" t="str">
        <f>IF('Cole CSV aqui'!G1794&lt;&gt;"",'Cole CSV aqui'!G1794,"")</f>
        <v/>
      </c>
      <c r="E1795" s="35" t="str">
        <f>IF('Cole CSV aqui'!M1794&lt;&gt;"",'Cole CSV aqui'!M1794,"")</f>
        <v/>
      </c>
      <c r="F1795" s="35" t="str">
        <f>IF('Cole CSV aqui'!J1794&lt;&gt;"",'Cole CSV aqui'!J1794,"")</f>
        <v/>
      </c>
      <c r="G1795" s="35" t="str">
        <f t="shared" si="219"/>
        <v/>
      </c>
      <c r="H1795" s="7" t="str">
        <f>IF('Cole CSV aqui'!I1794="Anos ",'Cole CSV aqui'!H1794*365.25,"")&amp;IF('Cole CSV aqui'!I1794="Dias ",'Cole CSV aqui'!H1794,"")&amp;IF('Cole CSV aqui'!I1794="Meses ",'Cole CSV aqui'!H1794*30.5,"")</f>
        <v/>
      </c>
      <c r="I1795" s="6" t="str">
        <f>IF('Cole CSV aqui'!G1794&lt;&gt;"",C1795+H1795,"")</f>
        <v/>
      </c>
      <c r="J1795" s="28" t="e">
        <f t="shared" ca="1" si="220"/>
        <v>#VALUE!</v>
      </c>
      <c r="K1795" s="7" t="str">
        <f t="shared" ref="K1795:K1858" si="224">IF(B1795&lt;&gt;"",J1795,"")</f>
        <v/>
      </c>
      <c r="L1795" s="28" t="e">
        <f>C1795-'Instruções e período de cálculo'!$B$4</f>
        <v>#VALUE!</v>
      </c>
      <c r="M1795" s="28" t="e">
        <f>I1795-'Instruções e período de cálculo'!$B$5</f>
        <v>#VALUE!</v>
      </c>
      <c r="N1795" s="28" t="e">
        <f t="shared" si="221"/>
        <v>#VALUE!</v>
      </c>
      <c r="O1795" s="28" t="e">
        <f t="shared" si="222"/>
        <v>#VALUE!</v>
      </c>
      <c r="P1795" s="49" t="str">
        <f>IF('Cole CSV aqui'!B1794&lt;&gt;"",'Instruções e período de cálculo'!$B$5-'Instruções e período de cálculo'!$B$4+1,"")</f>
        <v/>
      </c>
      <c r="Q1795" s="28" t="str">
        <f>IF('Cole CSV aqui'!B1794&lt;&gt;"",P1795-N1795+O1795,"")</f>
        <v/>
      </c>
      <c r="R1795" s="7" t="str">
        <f t="shared" si="223"/>
        <v/>
      </c>
      <c r="S1795" s="32" t="e">
        <f>('Cole CSV aqui'!M1794-'Cole CSV aqui'!J1794)/(I1795-C1795)</f>
        <v>#VALUE!</v>
      </c>
      <c r="T1795" s="11" t="str">
        <f t="shared" ref="T1795:T1858" si="225">IF(B1795&lt;&gt;"",S1795,"")</f>
        <v/>
      </c>
      <c r="U1795" s="10" t="str">
        <f t="shared" ref="U1795:U1858" si="226">IF(R1795&lt;&gt;"",R1795*T1795,"")</f>
        <v/>
      </c>
      <c r="V1795" s="2"/>
      <c r="W1795" s="3"/>
      <c r="X1795" s="3"/>
    </row>
    <row r="1796" spans="1:24" s="1" customFormat="1" x14ac:dyDescent="0.25">
      <c r="A1796" s="5" t="str">
        <f>IF('Cole CSV aqui'!A1795&lt;&gt;"",'Cole CSV aqui'!A1795,"")</f>
        <v/>
      </c>
      <c r="B1796" s="5" t="str">
        <f>IF('Cole CSV aqui'!B1795&lt;&gt;"",'Cole CSV aqui'!B1795,"")</f>
        <v/>
      </c>
      <c r="C1796" s="6" t="str">
        <f>IF('Cole CSV aqui'!F1795&lt;&gt;"",'Cole CSV aqui'!F1795,"")</f>
        <v/>
      </c>
      <c r="D1796" s="6" t="str">
        <f>IF('Cole CSV aqui'!G1795&lt;&gt;"",'Cole CSV aqui'!G1795,"")</f>
        <v/>
      </c>
      <c r="E1796" s="35" t="str">
        <f>IF('Cole CSV aqui'!M1795&lt;&gt;"",'Cole CSV aqui'!M1795,"")</f>
        <v/>
      </c>
      <c r="F1796" s="35" t="str">
        <f>IF('Cole CSV aqui'!J1795&lt;&gt;"",'Cole CSV aqui'!J1795,"")</f>
        <v/>
      </c>
      <c r="G1796" s="35" t="str">
        <f t="shared" ref="G1796:G1859" si="227">IF(E1796&lt;&gt;"",E1796-F1796,"")</f>
        <v/>
      </c>
      <c r="H1796" s="7" t="str">
        <f>IF('Cole CSV aqui'!I1795="Anos ",'Cole CSV aqui'!H1795*365.25,"")&amp;IF('Cole CSV aqui'!I1795="Dias ",'Cole CSV aqui'!H1795,"")&amp;IF('Cole CSV aqui'!I1795="Meses ",'Cole CSV aqui'!H1795*30.5,"")</f>
        <v/>
      </c>
      <c r="I1796" s="6" t="str">
        <f>IF('Cole CSV aqui'!G1795&lt;&gt;"",C1796+H1796,"")</f>
        <v/>
      </c>
      <c r="J1796" s="28" t="e">
        <f t="shared" ref="J1796:J1859" ca="1" si="228">IF(I1796&gt;TODAY(),I1796-TODAY(),"")</f>
        <v>#VALUE!</v>
      </c>
      <c r="K1796" s="7" t="str">
        <f t="shared" si="224"/>
        <v/>
      </c>
      <c r="L1796" s="28" t="e">
        <f>C1796-'Instruções e período de cálculo'!$B$4</f>
        <v>#VALUE!</v>
      </c>
      <c r="M1796" s="28" t="e">
        <f>I1796-'Instruções e período de cálculo'!$B$5</f>
        <v>#VALUE!</v>
      </c>
      <c r="N1796" s="28" t="e">
        <f t="shared" ref="N1796:N1859" si="229">IF(L1796&gt;0,L1796,0)</f>
        <v>#VALUE!</v>
      </c>
      <c r="O1796" s="28" t="e">
        <f t="shared" ref="O1796:O1859" si="230">IF(M1796&lt;0,M1796,0)</f>
        <v>#VALUE!</v>
      </c>
      <c r="P1796" s="49" t="str">
        <f>IF('Cole CSV aqui'!B1795&lt;&gt;"",'Instruções e período de cálculo'!$B$5-'Instruções e período de cálculo'!$B$4+1,"")</f>
        <v/>
      </c>
      <c r="Q1796" s="28" t="str">
        <f>IF('Cole CSV aqui'!B1795&lt;&gt;"",P1796-N1796+O1796,"")</f>
        <v/>
      </c>
      <c r="R1796" s="7" t="str">
        <f t="shared" ref="R1796:R1859" si="231">IF(Q1796&gt;0,Q1796,"")</f>
        <v/>
      </c>
      <c r="S1796" s="32" t="e">
        <f>('Cole CSV aqui'!M1795-'Cole CSV aqui'!J1795)/(I1796-C1796)</f>
        <v>#VALUE!</v>
      </c>
      <c r="T1796" s="11" t="str">
        <f t="shared" si="225"/>
        <v/>
      </c>
      <c r="U1796" s="10" t="str">
        <f t="shared" si="226"/>
        <v/>
      </c>
      <c r="V1796" s="2"/>
      <c r="W1796" s="3"/>
      <c r="X1796" s="3"/>
    </row>
    <row r="1797" spans="1:24" s="1" customFormat="1" x14ac:dyDescent="0.25">
      <c r="A1797" s="5" t="str">
        <f>IF('Cole CSV aqui'!A1796&lt;&gt;"",'Cole CSV aqui'!A1796,"")</f>
        <v/>
      </c>
      <c r="B1797" s="5" t="str">
        <f>IF('Cole CSV aqui'!B1796&lt;&gt;"",'Cole CSV aqui'!B1796,"")</f>
        <v/>
      </c>
      <c r="C1797" s="6" t="str">
        <f>IF('Cole CSV aqui'!F1796&lt;&gt;"",'Cole CSV aqui'!F1796,"")</f>
        <v/>
      </c>
      <c r="D1797" s="6" t="str">
        <f>IF('Cole CSV aqui'!G1796&lt;&gt;"",'Cole CSV aqui'!G1796,"")</f>
        <v/>
      </c>
      <c r="E1797" s="35" t="str">
        <f>IF('Cole CSV aqui'!M1796&lt;&gt;"",'Cole CSV aqui'!M1796,"")</f>
        <v/>
      </c>
      <c r="F1797" s="35" t="str">
        <f>IF('Cole CSV aqui'!J1796&lt;&gt;"",'Cole CSV aqui'!J1796,"")</f>
        <v/>
      </c>
      <c r="G1797" s="35" t="str">
        <f t="shared" si="227"/>
        <v/>
      </c>
      <c r="H1797" s="7" t="str">
        <f>IF('Cole CSV aqui'!I1796="Anos ",'Cole CSV aqui'!H1796*365.25,"")&amp;IF('Cole CSV aqui'!I1796="Dias ",'Cole CSV aqui'!H1796,"")&amp;IF('Cole CSV aqui'!I1796="Meses ",'Cole CSV aqui'!H1796*30.5,"")</f>
        <v/>
      </c>
      <c r="I1797" s="6" t="str">
        <f>IF('Cole CSV aqui'!G1796&lt;&gt;"",C1797+H1797,"")</f>
        <v/>
      </c>
      <c r="J1797" s="28" t="e">
        <f t="shared" ca="1" si="228"/>
        <v>#VALUE!</v>
      </c>
      <c r="K1797" s="7" t="str">
        <f t="shared" si="224"/>
        <v/>
      </c>
      <c r="L1797" s="28" t="e">
        <f>C1797-'Instruções e período de cálculo'!$B$4</f>
        <v>#VALUE!</v>
      </c>
      <c r="M1797" s="28" t="e">
        <f>I1797-'Instruções e período de cálculo'!$B$5</f>
        <v>#VALUE!</v>
      </c>
      <c r="N1797" s="28" t="e">
        <f t="shared" si="229"/>
        <v>#VALUE!</v>
      </c>
      <c r="O1797" s="28" t="e">
        <f t="shared" si="230"/>
        <v>#VALUE!</v>
      </c>
      <c r="P1797" s="49" t="str">
        <f>IF('Cole CSV aqui'!B1796&lt;&gt;"",'Instruções e período de cálculo'!$B$5-'Instruções e período de cálculo'!$B$4+1,"")</f>
        <v/>
      </c>
      <c r="Q1797" s="28" t="str">
        <f>IF('Cole CSV aqui'!B1796&lt;&gt;"",P1797-N1797+O1797,"")</f>
        <v/>
      </c>
      <c r="R1797" s="7" t="str">
        <f t="shared" si="231"/>
        <v/>
      </c>
      <c r="S1797" s="32" t="e">
        <f>('Cole CSV aqui'!M1796-'Cole CSV aqui'!J1796)/(I1797-C1797)</f>
        <v>#VALUE!</v>
      </c>
      <c r="T1797" s="11" t="str">
        <f t="shared" si="225"/>
        <v/>
      </c>
      <c r="U1797" s="10" t="str">
        <f t="shared" si="226"/>
        <v/>
      </c>
      <c r="V1797" s="2"/>
      <c r="W1797" s="3"/>
      <c r="X1797" s="3"/>
    </row>
    <row r="1798" spans="1:24" s="1" customFormat="1" x14ac:dyDescent="0.25">
      <c r="A1798" s="5" t="str">
        <f>IF('Cole CSV aqui'!A1797&lt;&gt;"",'Cole CSV aqui'!A1797,"")</f>
        <v/>
      </c>
      <c r="B1798" s="5" t="str">
        <f>IF('Cole CSV aqui'!B1797&lt;&gt;"",'Cole CSV aqui'!B1797,"")</f>
        <v/>
      </c>
      <c r="C1798" s="6" t="str">
        <f>IF('Cole CSV aqui'!F1797&lt;&gt;"",'Cole CSV aqui'!F1797,"")</f>
        <v/>
      </c>
      <c r="D1798" s="6" t="str">
        <f>IF('Cole CSV aqui'!G1797&lt;&gt;"",'Cole CSV aqui'!G1797,"")</f>
        <v/>
      </c>
      <c r="E1798" s="35" t="str">
        <f>IF('Cole CSV aqui'!M1797&lt;&gt;"",'Cole CSV aqui'!M1797,"")</f>
        <v/>
      </c>
      <c r="F1798" s="35" t="str">
        <f>IF('Cole CSV aqui'!J1797&lt;&gt;"",'Cole CSV aqui'!J1797,"")</f>
        <v/>
      </c>
      <c r="G1798" s="35" t="str">
        <f t="shared" si="227"/>
        <v/>
      </c>
      <c r="H1798" s="7" t="str">
        <f>IF('Cole CSV aqui'!I1797="Anos ",'Cole CSV aqui'!H1797*365.25,"")&amp;IF('Cole CSV aqui'!I1797="Dias ",'Cole CSV aqui'!H1797,"")&amp;IF('Cole CSV aqui'!I1797="Meses ",'Cole CSV aqui'!H1797*30.5,"")</f>
        <v/>
      </c>
      <c r="I1798" s="6" t="str">
        <f>IF('Cole CSV aqui'!G1797&lt;&gt;"",C1798+H1798,"")</f>
        <v/>
      </c>
      <c r="J1798" s="28" t="e">
        <f t="shared" ca="1" si="228"/>
        <v>#VALUE!</v>
      </c>
      <c r="K1798" s="7" t="str">
        <f t="shared" si="224"/>
        <v/>
      </c>
      <c r="L1798" s="28" t="e">
        <f>C1798-'Instruções e período de cálculo'!$B$4</f>
        <v>#VALUE!</v>
      </c>
      <c r="M1798" s="28" t="e">
        <f>I1798-'Instruções e período de cálculo'!$B$5</f>
        <v>#VALUE!</v>
      </c>
      <c r="N1798" s="28" t="e">
        <f t="shared" si="229"/>
        <v>#VALUE!</v>
      </c>
      <c r="O1798" s="28" t="e">
        <f t="shared" si="230"/>
        <v>#VALUE!</v>
      </c>
      <c r="P1798" s="49" t="str">
        <f>IF('Cole CSV aqui'!B1797&lt;&gt;"",'Instruções e período de cálculo'!$B$5-'Instruções e período de cálculo'!$B$4+1,"")</f>
        <v/>
      </c>
      <c r="Q1798" s="28" t="str">
        <f>IF('Cole CSV aqui'!B1797&lt;&gt;"",P1798-N1798+O1798,"")</f>
        <v/>
      </c>
      <c r="R1798" s="7" t="str">
        <f t="shared" si="231"/>
        <v/>
      </c>
      <c r="S1798" s="32" t="e">
        <f>('Cole CSV aqui'!M1797-'Cole CSV aqui'!J1797)/(I1798-C1798)</f>
        <v>#VALUE!</v>
      </c>
      <c r="T1798" s="11" t="str">
        <f t="shared" si="225"/>
        <v/>
      </c>
      <c r="U1798" s="10" t="str">
        <f t="shared" si="226"/>
        <v/>
      </c>
      <c r="V1798" s="2"/>
      <c r="W1798" s="3"/>
      <c r="X1798" s="3"/>
    </row>
    <row r="1799" spans="1:24" s="1" customFormat="1" x14ac:dyDescent="0.25">
      <c r="A1799" s="5" t="str">
        <f>IF('Cole CSV aqui'!A1798&lt;&gt;"",'Cole CSV aqui'!A1798,"")</f>
        <v/>
      </c>
      <c r="B1799" s="5" t="str">
        <f>IF('Cole CSV aqui'!B1798&lt;&gt;"",'Cole CSV aqui'!B1798,"")</f>
        <v/>
      </c>
      <c r="C1799" s="6" t="str">
        <f>IF('Cole CSV aqui'!F1798&lt;&gt;"",'Cole CSV aqui'!F1798,"")</f>
        <v/>
      </c>
      <c r="D1799" s="6" t="str">
        <f>IF('Cole CSV aqui'!G1798&lt;&gt;"",'Cole CSV aqui'!G1798,"")</f>
        <v/>
      </c>
      <c r="E1799" s="35" t="str">
        <f>IF('Cole CSV aqui'!M1798&lt;&gt;"",'Cole CSV aqui'!M1798,"")</f>
        <v/>
      </c>
      <c r="F1799" s="35" t="str">
        <f>IF('Cole CSV aqui'!J1798&lt;&gt;"",'Cole CSV aqui'!J1798,"")</f>
        <v/>
      </c>
      <c r="G1799" s="35" t="str">
        <f t="shared" si="227"/>
        <v/>
      </c>
      <c r="H1799" s="7" t="str">
        <f>IF('Cole CSV aqui'!I1798="Anos ",'Cole CSV aqui'!H1798*365.25,"")&amp;IF('Cole CSV aqui'!I1798="Dias ",'Cole CSV aqui'!H1798,"")&amp;IF('Cole CSV aqui'!I1798="Meses ",'Cole CSV aqui'!H1798*30.5,"")</f>
        <v/>
      </c>
      <c r="I1799" s="6" t="str">
        <f>IF('Cole CSV aqui'!G1798&lt;&gt;"",C1799+H1799,"")</f>
        <v/>
      </c>
      <c r="J1799" s="28" t="e">
        <f t="shared" ca="1" si="228"/>
        <v>#VALUE!</v>
      </c>
      <c r="K1799" s="7" t="str">
        <f t="shared" si="224"/>
        <v/>
      </c>
      <c r="L1799" s="28" t="e">
        <f>C1799-'Instruções e período de cálculo'!$B$4</f>
        <v>#VALUE!</v>
      </c>
      <c r="M1799" s="28" t="e">
        <f>I1799-'Instruções e período de cálculo'!$B$5</f>
        <v>#VALUE!</v>
      </c>
      <c r="N1799" s="28" t="e">
        <f t="shared" si="229"/>
        <v>#VALUE!</v>
      </c>
      <c r="O1799" s="28" t="e">
        <f t="shared" si="230"/>
        <v>#VALUE!</v>
      </c>
      <c r="P1799" s="49" t="str">
        <f>IF('Cole CSV aqui'!B1798&lt;&gt;"",'Instruções e período de cálculo'!$B$5-'Instruções e período de cálculo'!$B$4+1,"")</f>
        <v/>
      </c>
      <c r="Q1799" s="28" t="str">
        <f>IF('Cole CSV aqui'!B1798&lt;&gt;"",P1799-N1799+O1799,"")</f>
        <v/>
      </c>
      <c r="R1799" s="7" t="str">
        <f t="shared" si="231"/>
        <v/>
      </c>
      <c r="S1799" s="32" t="e">
        <f>('Cole CSV aqui'!M1798-'Cole CSV aqui'!J1798)/(I1799-C1799)</f>
        <v>#VALUE!</v>
      </c>
      <c r="T1799" s="11" t="str">
        <f t="shared" si="225"/>
        <v/>
      </c>
      <c r="U1799" s="10" t="str">
        <f t="shared" si="226"/>
        <v/>
      </c>
      <c r="V1799" s="2"/>
      <c r="W1799" s="3"/>
      <c r="X1799" s="3"/>
    </row>
    <row r="1800" spans="1:24" s="1" customFormat="1" x14ac:dyDescent="0.25">
      <c r="A1800" s="5" t="str">
        <f>IF('Cole CSV aqui'!A1799&lt;&gt;"",'Cole CSV aqui'!A1799,"")</f>
        <v/>
      </c>
      <c r="B1800" s="5" t="str">
        <f>IF('Cole CSV aqui'!B1799&lt;&gt;"",'Cole CSV aqui'!B1799,"")</f>
        <v/>
      </c>
      <c r="C1800" s="6" t="str">
        <f>IF('Cole CSV aqui'!F1799&lt;&gt;"",'Cole CSV aqui'!F1799,"")</f>
        <v/>
      </c>
      <c r="D1800" s="6" t="str">
        <f>IF('Cole CSV aqui'!G1799&lt;&gt;"",'Cole CSV aqui'!G1799,"")</f>
        <v/>
      </c>
      <c r="E1800" s="35" t="str">
        <f>IF('Cole CSV aqui'!M1799&lt;&gt;"",'Cole CSV aqui'!M1799,"")</f>
        <v/>
      </c>
      <c r="F1800" s="35" t="str">
        <f>IF('Cole CSV aqui'!J1799&lt;&gt;"",'Cole CSV aqui'!J1799,"")</f>
        <v/>
      </c>
      <c r="G1800" s="35" t="str">
        <f t="shared" si="227"/>
        <v/>
      </c>
      <c r="H1800" s="7" t="str">
        <f>IF('Cole CSV aqui'!I1799="Anos ",'Cole CSV aqui'!H1799*365.25,"")&amp;IF('Cole CSV aqui'!I1799="Dias ",'Cole CSV aqui'!H1799,"")&amp;IF('Cole CSV aqui'!I1799="Meses ",'Cole CSV aqui'!H1799*30.5,"")</f>
        <v/>
      </c>
      <c r="I1800" s="6" t="str">
        <f>IF('Cole CSV aqui'!G1799&lt;&gt;"",C1800+H1800,"")</f>
        <v/>
      </c>
      <c r="J1800" s="28" t="e">
        <f t="shared" ca="1" si="228"/>
        <v>#VALUE!</v>
      </c>
      <c r="K1800" s="7" t="str">
        <f t="shared" si="224"/>
        <v/>
      </c>
      <c r="L1800" s="28" t="e">
        <f>C1800-'Instruções e período de cálculo'!$B$4</f>
        <v>#VALUE!</v>
      </c>
      <c r="M1800" s="28" t="e">
        <f>I1800-'Instruções e período de cálculo'!$B$5</f>
        <v>#VALUE!</v>
      </c>
      <c r="N1800" s="28" t="e">
        <f t="shared" si="229"/>
        <v>#VALUE!</v>
      </c>
      <c r="O1800" s="28" t="e">
        <f t="shared" si="230"/>
        <v>#VALUE!</v>
      </c>
      <c r="P1800" s="49" t="str">
        <f>IF('Cole CSV aqui'!B1799&lt;&gt;"",'Instruções e período de cálculo'!$B$5-'Instruções e período de cálculo'!$B$4+1,"")</f>
        <v/>
      </c>
      <c r="Q1800" s="28" t="str">
        <f>IF('Cole CSV aqui'!B1799&lt;&gt;"",P1800-N1800+O1800,"")</f>
        <v/>
      </c>
      <c r="R1800" s="7" t="str">
        <f t="shared" si="231"/>
        <v/>
      </c>
      <c r="S1800" s="32" t="e">
        <f>('Cole CSV aqui'!M1799-'Cole CSV aqui'!J1799)/(I1800-C1800)</f>
        <v>#VALUE!</v>
      </c>
      <c r="T1800" s="11" t="str">
        <f t="shared" si="225"/>
        <v/>
      </c>
      <c r="U1800" s="10" t="str">
        <f t="shared" si="226"/>
        <v/>
      </c>
      <c r="V1800" s="2"/>
      <c r="W1800" s="3"/>
      <c r="X1800" s="3"/>
    </row>
    <row r="1801" spans="1:24" s="1" customFormat="1" x14ac:dyDescent="0.25">
      <c r="A1801" s="5" t="str">
        <f>IF('Cole CSV aqui'!A1800&lt;&gt;"",'Cole CSV aqui'!A1800,"")</f>
        <v/>
      </c>
      <c r="B1801" s="5" t="str">
        <f>IF('Cole CSV aqui'!B1800&lt;&gt;"",'Cole CSV aqui'!B1800,"")</f>
        <v/>
      </c>
      <c r="C1801" s="6" t="str">
        <f>IF('Cole CSV aqui'!F1800&lt;&gt;"",'Cole CSV aqui'!F1800,"")</f>
        <v/>
      </c>
      <c r="D1801" s="6" t="str">
        <f>IF('Cole CSV aqui'!G1800&lt;&gt;"",'Cole CSV aqui'!G1800,"")</f>
        <v/>
      </c>
      <c r="E1801" s="35" t="str">
        <f>IF('Cole CSV aqui'!M1800&lt;&gt;"",'Cole CSV aqui'!M1800,"")</f>
        <v/>
      </c>
      <c r="F1801" s="35" t="str">
        <f>IF('Cole CSV aqui'!J1800&lt;&gt;"",'Cole CSV aqui'!J1800,"")</f>
        <v/>
      </c>
      <c r="G1801" s="35" t="str">
        <f t="shared" si="227"/>
        <v/>
      </c>
      <c r="H1801" s="7" t="str">
        <f>IF('Cole CSV aqui'!I1800="Anos ",'Cole CSV aqui'!H1800*365.25,"")&amp;IF('Cole CSV aqui'!I1800="Dias ",'Cole CSV aqui'!H1800,"")&amp;IF('Cole CSV aqui'!I1800="Meses ",'Cole CSV aqui'!H1800*30.5,"")</f>
        <v/>
      </c>
      <c r="I1801" s="6" t="str">
        <f>IF('Cole CSV aqui'!G1800&lt;&gt;"",C1801+H1801,"")</f>
        <v/>
      </c>
      <c r="J1801" s="28" t="e">
        <f t="shared" ca="1" si="228"/>
        <v>#VALUE!</v>
      </c>
      <c r="K1801" s="7" t="str">
        <f t="shared" si="224"/>
        <v/>
      </c>
      <c r="L1801" s="28" t="e">
        <f>C1801-'Instruções e período de cálculo'!$B$4</f>
        <v>#VALUE!</v>
      </c>
      <c r="M1801" s="28" t="e">
        <f>I1801-'Instruções e período de cálculo'!$B$5</f>
        <v>#VALUE!</v>
      </c>
      <c r="N1801" s="28" t="e">
        <f t="shared" si="229"/>
        <v>#VALUE!</v>
      </c>
      <c r="O1801" s="28" t="e">
        <f t="shared" si="230"/>
        <v>#VALUE!</v>
      </c>
      <c r="P1801" s="49" t="str">
        <f>IF('Cole CSV aqui'!B1800&lt;&gt;"",'Instruções e período de cálculo'!$B$5-'Instruções e período de cálculo'!$B$4+1,"")</f>
        <v/>
      </c>
      <c r="Q1801" s="28" t="str">
        <f>IF('Cole CSV aqui'!B1800&lt;&gt;"",P1801-N1801+O1801,"")</f>
        <v/>
      </c>
      <c r="R1801" s="7" t="str">
        <f t="shared" si="231"/>
        <v/>
      </c>
      <c r="S1801" s="32" t="e">
        <f>('Cole CSV aqui'!M1800-'Cole CSV aqui'!J1800)/(I1801-C1801)</f>
        <v>#VALUE!</v>
      </c>
      <c r="T1801" s="11" t="str">
        <f t="shared" si="225"/>
        <v/>
      </c>
      <c r="U1801" s="10" t="str">
        <f t="shared" si="226"/>
        <v/>
      </c>
      <c r="V1801" s="2"/>
      <c r="W1801" s="3"/>
      <c r="X1801" s="3"/>
    </row>
    <row r="1802" spans="1:24" s="1" customFormat="1" x14ac:dyDescent="0.25">
      <c r="A1802" s="5" t="str">
        <f>IF('Cole CSV aqui'!A1801&lt;&gt;"",'Cole CSV aqui'!A1801,"")</f>
        <v/>
      </c>
      <c r="B1802" s="5" t="str">
        <f>IF('Cole CSV aqui'!B1801&lt;&gt;"",'Cole CSV aqui'!B1801,"")</f>
        <v/>
      </c>
      <c r="C1802" s="6" t="str">
        <f>IF('Cole CSV aqui'!F1801&lt;&gt;"",'Cole CSV aqui'!F1801,"")</f>
        <v/>
      </c>
      <c r="D1802" s="6" t="str">
        <f>IF('Cole CSV aqui'!G1801&lt;&gt;"",'Cole CSV aqui'!G1801,"")</f>
        <v/>
      </c>
      <c r="E1802" s="35" t="str">
        <f>IF('Cole CSV aqui'!M1801&lt;&gt;"",'Cole CSV aqui'!M1801,"")</f>
        <v/>
      </c>
      <c r="F1802" s="35" t="str">
        <f>IF('Cole CSV aqui'!J1801&lt;&gt;"",'Cole CSV aqui'!J1801,"")</f>
        <v/>
      </c>
      <c r="G1802" s="35" t="str">
        <f t="shared" si="227"/>
        <v/>
      </c>
      <c r="H1802" s="7" t="str">
        <f>IF('Cole CSV aqui'!I1801="Anos ",'Cole CSV aqui'!H1801*365.25,"")&amp;IF('Cole CSV aqui'!I1801="Dias ",'Cole CSV aqui'!H1801,"")&amp;IF('Cole CSV aqui'!I1801="Meses ",'Cole CSV aqui'!H1801*30.5,"")</f>
        <v/>
      </c>
      <c r="I1802" s="6" t="str">
        <f>IF('Cole CSV aqui'!G1801&lt;&gt;"",C1802+H1802,"")</f>
        <v/>
      </c>
      <c r="J1802" s="28" t="e">
        <f t="shared" ca="1" si="228"/>
        <v>#VALUE!</v>
      </c>
      <c r="K1802" s="7" t="str">
        <f t="shared" si="224"/>
        <v/>
      </c>
      <c r="L1802" s="28" t="e">
        <f>C1802-'Instruções e período de cálculo'!$B$4</f>
        <v>#VALUE!</v>
      </c>
      <c r="M1802" s="28" t="e">
        <f>I1802-'Instruções e período de cálculo'!$B$5</f>
        <v>#VALUE!</v>
      </c>
      <c r="N1802" s="28" t="e">
        <f t="shared" si="229"/>
        <v>#VALUE!</v>
      </c>
      <c r="O1802" s="28" t="e">
        <f t="shared" si="230"/>
        <v>#VALUE!</v>
      </c>
      <c r="P1802" s="49" t="str">
        <f>IF('Cole CSV aqui'!B1801&lt;&gt;"",'Instruções e período de cálculo'!$B$5-'Instruções e período de cálculo'!$B$4+1,"")</f>
        <v/>
      </c>
      <c r="Q1802" s="28" t="str">
        <f>IF('Cole CSV aqui'!B1801&lt;&gt;"",P1802-N1802+O1802,"")</f>
        <v/>
      </c>
      <c r="R1802" s="7" t="str">
        <f t="shared" si="231"/>
        <v/>
      </c>
      <c r="S1802" s="32" t="e">
        <f>('Cole CSV aqui'!M1801-'Cole CSV aqui'!J1801)/(I1802-C1802)</f>
        <v>#VALUE!</v>
      </c>
      <c r="T1802" s="11" t="str">
        <f t="shared" si="225"/>
        <v/>
      </c>
      <c r="U1802" s="10" t="str">
        <f t="shared" si="226"/>
        <v/>
      </c>
      <c r="V1802" s="2"/>
      <c r="W1802" s="3"/>
      <c r="X1802" s="3"/>
    </row>
    <row r="1803" spans="1:24" s="1" customFormat="1" x14ac:dyDescent="0.25">
      <c r="A1803" s="5" t="str">
        <f>IF('Cole CSV aqui'!A1802&lt;&gt;"",'Cole CSV aqui'!A1802,"")</f>
        <v/>
      </c>
      <c r="B1803" s="5" t="str">
        <f>IF('Cole CSV aqui'!B1802&lt;&gt;"",'Cole CSV aqui'!B1802,"")</f>
        <v/>
      </c>
      <c r="C1803" s="6" t="str">
        <f>IF('Cole CSV aqui'!F1802&lt;&gt;"",'Cole CSV aqui'!F1802,"")</f>
        <v/>
      </c>
      <c r="D1803" s="6" t="str">
        <f>IF('Cole CSV aqui'!G1802&lt;&gt;"",'Cole CSV aqui'!G1802,"")</f>
        <v/>
      </c>
      <c r="E1803" s="35" t="str">
        <f>IF('Cole CSV aqui'!M1802&lt;&gt;"",'Cole CSV aqui'!M1802,"")</f>
        <v/>
      </c>
      <c r="F1803" s="35" t="str">
        <f>IF('Cole CSV aqui'!J1802&lt;&gt;"",'Cole CSV aqui'!J1802,"")</f>
        <v/>
      </c>
      <c r="G1803" s="35" t="str">
        <f t="shared" si="227"/>
        <v/>
      </c>
      <c r="H1803" s="7" t="str">
        <f>IF('Cole CSV aqui'!I1802="Anos ",'Cole CSV aqui'!H1802*365.25,"")&amp;IF('Cole CSV aqui'!I1802="Dias ",'Cole CSV aqui'!H1802,"")&amp;IF('Cole CSV aqui'!I1802="Meses ",'Cole CSV aqui'!H1802*30.5,"")</f>
        <v/>
      </c>
      <c r="I1803" s="6" t="str">
        <f>IF('Cole CSV aqui'!G1802&lt;&gt;"",C1803+H1803,"")</f>
        <v/>
      </c>
      <c r="J1803" s="28" t="e">
        <f t="shared" ca="1" si="228"/>
        <v>#VALUE!</v>
      </c>
      <c r="K1803" s="7" t="str">
        <f t="shared" si="224"/>
        <v/>
      </c>
      <c r="L1803" s="28" t="e">
        <f>C1803-'Instruções e período de cálculo'!$B$4</f>
        <v>#VALUE!</v>
      </c>
      <c r="M1803" s="28" t="e">
        <f>I1803-'Instruções e período de cálculo'!$B$5</f>
        <v>#VALUE!</v>
      </c>
      <c r="N1803" s="28" t="e">
        <f t="shared" si="229"/>
        <v>#VALUE!</v>
      </c>
      <c r="O1803" s="28" t="e">
        <f t="shared" si="230"/>
        <v>#VALUE!</v>
      </c>
      <c r="P1803" s="49" t="str">
        <f>IF('Cole CSV aqui'!B1802&lt;&gt;"",'Instruções e período de cálculo'!$B$5-'Instruções e período de cálculo'!$B$4+1,"")</f>
        <v/>
      </c>
      <c r="Q1803" s="28" t="str">
        <f>IF('Cole CSV aqui'!B1802&lt;&gt;"",P1803-N1803+O1803,"")</f>
        <v/>
      </c>
      <c r="R1803" s="7" t="str">
        <f t="shared" si="231"/>
        <v/>
      </c>
      <c r="S1803" s="32" t="e">
        <f>('Cole CSV aqui'!M1802-'Cole CSV aqui'!J1802)/(I1803-C1803)</f>
        <v>#VALUE!</v>
      </c>
      <c r="T1803" s="11" t="str">
        <f t="shared" si="225"/>
        <v/>
      </c>
      <c r="U1803" s="10" t="str">
        <f t="shared" si="226"/>
        <v/>
      </c>
      <c r="V1803" s="2"/>
      <c r="W1803" s="3"/>
      <c r="X1803" s="3"/>
    </row>
    <row r="1804" spans="1:24" s="1" customFormat="1" x14ac:dyDescent="0.25">
      <c r="A1804" s="5" t="str">
        <f>IF('Cole CSV aqui'!A1803&lt;&gt;"",'Cole CSV aqui'!A1803,"")</f>
        <v/>
      </c>
      <c r="B1804" s="5" t="str">
        <f>IF('Cole CSV aqui'!B1803&lt;&gt;"",'Cole CSV aqui'!B1803,"")</f>
        <v/>
      </c>
      <c r="C1804" s="6" t="str">
        <f>IF('Cole CSV aqui'!F1803&lt;&gt;"",'Cole CSV aqui'!F1803,"")</f>
        <v/>
      </c>
      <c r="D1804" s="6" t="str">
        <f>IF('Cole CSV aqui'!G1803&lt;&gt;"",'Cole CSV aqui'!G1803,"")</f>
        <v/>
      </c>
      <c r="E1804" s="35" t="str">
        <f>IF('Cole CSV aqui'!M1803&lt;&gt;"",'Cole CSV aqui'!M1803,"")</f>
        <v/>
      </c>
      <c r="F1804" s="35" t="str">
        <f>IF('Cole CSV aqui'!J1803&lt;&gt;"",'Cole CSV aqui'!J1803,"")</f>
        <v/>
      </c>
      <c r="G1804" s="35" t="str">
        <f t="shared" si="227"/>
        <v/>
      </c>
      <c r="H1804" s="7" t="str">
        <f>IF('Cole CSV aqui'!I1803="Anos ",'Cole CSV aqui'!H1803*365.25,"")&amp;IF('Cole CSV aqui'!I1803="Dias ",'Cole CSV aqui'!H1803,"")&amp;IF('Cole CSV aqui'!I1803="Meses ",'Cole CSV aqui'!H1803*30.5,"")</f>
        <v/>
      </c>
      <c r="I1804" s="6" t="str">
        <f>IF('Cole CSV aqui'!G1803&lt;&gt;"",C1804+H1804,"")</f>
        <v/>
      </c>
      <c r="J1804" s="28" t="e">
        <f t="shared" ca="1" si="228"/>
        <v>#VALUE!</v>
      </c>
      <c r="K1804" s="7" t="str">
        <f t="shared" si="224"/>
        <v/>
      </c>
      <c r="L1804" s="28" t="e">
        <f>C1804-'Instruções e período de cálculo'!$B$4</f>
        <v>#VALUE!</v>
      </c>
      <c r="M1804" s="28" t="e">
        <f>I1804-'Instruções e período de cálculo'!$B$5</f>
        <v>#VALUE!</v>
      </c>
      <c r="N1804" s="28" t="e">
        <f t="shared" si="229"/>
        <v>#VALUE!</v>
      </c>
      <c r="O1804" s="28" t="e">
        <f t="shared" si="230"/>
        <v>#VALUE!</v>
      </c>
      <c r="P1804" s="49" t="str">
        <f>IF('Cole CSV aqui'!B1803&lt;&gt;"",'Instruções e período de cálculo'!$B$5-'Instruções e período de cálculo'!$B$4+1,"")</f>
        <v/>
      </c>
      <c r="Q1804" s="28" t="str">
        <f>IF('Cole CSV aqui'!B1803&lt;&gt;"",P1804-N1804+O1804,"")</f>
        <v/>
      </c>
      <c r="R1804" s="7" t="str">
        <f t="shared" si="231"/>
        <v/>
      </c>
      <c r="S1804" s="32" t="e">
        <f>('Cole CSV aqui'!M1803-'Cole CSV aqui'!J1803)/(I1804-C1804)</f>
        <v>#VALUE!</v>
      </c>
      <c r="T1804" s="11" t="str">
        <f t="shared" si="225"/>
        <v/>
      </c>
      <c r="U1804" s="10" t="str">
        <f t="shared" si="226"/>
        <v/>
      </c>
      <c r="V1804" s="2"/>
      <c r="W1804" s="3"/>
      <c r="X1804" s="3"/>
    </row>
    <row r="1805" spans="1:24" s="1" customFormat="1" x14ac:dyDescent="0.25">
      <c r="A1805" s="5" t="str">
        <f>IF('Cole CSV aqui'!A1804&lt;&gt;"",'Cole CSV aqui'!A1804,"")</f>
        <v/>
      </c>
      <c r="B1805" s="5" t="str">
        <f>IF('Cole CSV aqui'!B1804&lt;&gt;"",'Cole CSV aqui'!B1804,"")</f>
        <v/>
      </c>
      <c r="C1805" s="6" t="str">
        <f>IF('Cole CSV aqui'!F1804&lt;&gt;"",'Cole CSV aqui'!F1804,"")</f>
        <v/>
      </c>
      <c r="D1805" s="6" t="str">
        <f>IF('Cole CSV aqui'!G1804&lt;&gt;"",'Cole CSV aqui'!G1804,"")</f>
        <v/>
      </c>
      <c r="E1805" s="35" t="str">
        <f>IF('Cole CSV aqui'!M1804&lt;&gt;"",'Cole CSV aqui'!M1804,"")</f>
        <v/>
      </c>
      <c r="F1805" s="35" t="str">
        <f>IF('Cole CSV aqui'!J1804&lt;&gt;"",'Cole CSV aqui'!J1804,"")</f>
        <v/>
      </c>
      <c r="G1805" s="35" t="str">
        <f t="shared" si="227"/>
        <v/>
      </c>
      <c r="H1805" s="7" t="str">
        <f>IF('Cole CSV aqui'!I1804="Anos ",'Cole CSV aqui'!H1804*365.25,"")&amp;IF('Cole CSV aqui'!I1804="Dias ",'Cole CSV aqui'!H1804,"")&amp;IF('Cole CSV aqui'!I1804="Meses ",'Cole CSV aqui'!H1804*30.5,"")</f>
        <v/>
      </c>
      <c r="I1805" s="6" t="str">
        <f>IF('Cole CSV aqui'!G1804&lt;&gt;"",C1805+H1805,"")</f>
        <v/>
      </c>
      <c r="J1805" s="28" t="e">
        <f t="shared" ca="1" si="228"/>
        <v>#VALUE!</v>
      </c>
      <c r="K1805" s="7" t="str">
        <f t="shared" si="224"/>
        <v/>
      </c>
      <c r="L1805" s="28" t="e">
        <f>C1805-'Instruções e período de cálculo'!$B$4</f>
        <v>#VALUE!</v>
      </c>
      <c r="M1805" s="28" t="e">
        <f>I1805-'Instruções e período de cálculo'!$B$5</f>
        <v>#VALUE!</v>
      </c>
      <c r="N1805" s="28" t="e">
        <f t="shared" si="229"/>
        <v>#VALUE!</v>
      </c>
      <c r="O1805" s="28" t="e">
        <f t="shared" si="230"/>
        <v>#VALUE!</v>
      </c>
      <c r="P1805" s="49" t="str">
        <f>IF('Cole CSV aqui'!B1804&lt;&gt;"",'Instruções e período de cálculo'!$B$5-'Instruções e período de cálculo'!$B$4+1,"")</f>
        <v/>
      </c>
      <c r="Q1805" s="28" t="str">
        <f>IF('Cole CSV aqui'!B1804&lt;&gt;"",P1805-N1805+O1805,"")</f>
        <v/>
      </c>
      <c r="R1805" s="7" t="str">
        <f t="shared" si="231"/>
        <v/>
      </c>
      <c r="S1805" s="32" t="e">
        <f>('Cole CSV aqui'!M1804-'Cole CSV aqui'!J1804)/(I1805-C1805)</f>
        <v>#VALUE!</v>
      </c>
      <c r="T1805" s="11" t="str">
        <f t="shared" si="225"/>
        <v/>
      </c>
      <c r="U1805" s="10" t="str">
        <f t="shared" si="226"/>
        <v/>
      </c>
      <c r="V1805" s="2"/>
      <c r="W1805" s="3"/>
      <c r="X1805" s="3"/>
    </row>
    <row r="1806" spans="1:24" s="1" customFormat="1" x14ac:dyDescent="0.25">
      <c r="A1806" s="5" t="str">
        <f>IF('Cole CSV aqui'!A1805&lt;&gt;"",'Cole CSV aqui'!A1805,"")</f>
        <v/>
      </c>
      <c r="B1806" s="5" t="str">
        <f>IF('Cole CSV aqui'!B1805&lt;&gt;"",'Cole CSV aqui'!B1805,"")</f>
        <v/>
      </c>
      <c r="C1806" s="6" t="str">
        <f>IF('Cole CSV aqui'!F1805&lt;&gt;"",'Cole CSV aqui'!F1805,"")</f>
        <v/>
      </c>
      <c r="D1806" s="6" t="str">
        <f>IF('Cole CSV aqui'!G1805&lt;&gt;"",'Cole CSV aqui'!G1805,"")</f>
        <v/>
      </c>
      <c r="E1806" s="35" t="str">
        <f>IF('Cole CSV aqui'!M1805&lt;&gt;"",'Cole CSV aqui'!M1805,"")</f>
        <v/>
      </c>
      <c r="F1806" s="35" t="str">
        <f>IF('Cole CSV aqui'!J1805&lt;&gt;"",'Cole CSV aqui'!J1805,"")</f>
        <v/>
      </c>
      <c r="G1806" s="35" t="str">
        <f t="shared" si="227"/>
        <v/>
      </c>
      <c r="H1806" s="7" t="str">
        <f>IF('Cole CSV aqui'!I1805="Anos ",'Cole CSV aqui'!H1805*365.25,"")&amp;IF('Cole CSV aqui'!I1805="Dias ",'Cole CSV aqui'!H1805,"")&amp;IF('Cole CSV aqui'!I1805="Meses ",'Cole CSV aqui'!H1805*30.5,"")</f>
        <v/>
      </c>
      <c r="I1806" s="6" t="str">
        <f>IF('Cole CSV aqui'!G1805&lt;&gt;"",C1806+H1806,"")</f>
        <v/>
      </c>
      <c r="J1806" s="28" t="e">
        <f t="shared" ca="1" si="228"/>
        <v>#VALUE!</v>
      </c>
      <c r="K1806" s="7" t="str">
        <f t="shared" si="224"/>
        <v/>
      </c>
      <c r="L1806" s="28" t="e">
        <f>C1806-'Instruções e período de cálculo'!$B$4</f>
        <v>#VALUE!</v>
      </c>
      <c r="M1806" s="28" t="e">
        <f>I1806-'Instruções e período de cálculo'!$B$5</f>
        <v>#VALUE!</v>
      </c>
      <c r="N1806" s="28" t="e">
        <f t="shared" si="229"/>
        <v>#VALUE!</v>
      </c>
      <c r="O1806" s="28" t="e">
        <f t="shared" si="230"/>
        <v>#VALUE!</v>
      </c>
      <c r="P1806" s="49" t="str">
        <f>IF('Cole CSV aqui'!B1805&lt;&gt;"",'Instruções e período de cálculo'!$B$5-'Instruções e período de cálculo'!$B$4+1,"")</f>
        <v/>
      </c>
      <c r="Q1806" s="28" t="str">
        <f>IF('Cole CSV aqui'!B1805&lt;&gt;"",P1806-N1806+O1806,"")</f>
        <v/>
      </c>
      <c r="R1806" s="7" t="str">
        <f t="shared" si="231"/>
        <v/>
      </c>
      <c r="S1806" s="32" t="e">
        <f>('Cole CSV aqui'!M1805-'Cole CSV aqui'!J1805)/(I1806-C1806)</f>
        <v>#VALUE!</v>
      </c>
      <c r="T1806" s="11" t="str">
        <f t="shared" si="225"/>
        <v/>
      </c>
      <c r="U1806" s="10" t="str">
        <f t="shared" si="226"/>
        <v/>
      </c>
      <c r="V1806" s="2"/>
      <c r="W1806" s="3"/>
      <c r="X1806" s="3"/>
    </row>
    <row r="1807" spans="1:24" s="1" customFormat="1" x14ac:dyDescent="0.25">
      <c r="A1807" s="5" t="str">
        <f>IF('Cole CSV aqui'!A1806&lt;&gt;"",'Cole CSV aqui'!A1806,"")</f>
        <v/>
      </c>
      <c r="B1807" s="5" t="str">
        <f>IF('Cole CSV aqui'!B1806&lt;&gt;"",'Cole CSV aqui'!B1806,"")</f>
        <v/>
      </c>
      <c r="C1807" s="6" t="str">
        <f>IF('Cole CSV aqui'!F1806&lt;&gt;"",'Cole CSV aqui'!F1806,"")</f>
        <v/>
      </c>
      <c r="D1807" s="6" t="str">
        <f>IF('Cole CSV aqui'!G1806&lt;&gt;"",'Cole CSV aqui'!G1806,"")</f>
        <v/>
      </c>
      <c r="E1807" s="35" t="str">
        <f>IF('Cole CSV aqui'!M1806&lt;&gt;"",'Cole CSV aqui'!M1806,"")</f>
        <v/>
      </c>
      <c r="F1807" s="35" t="str">
        <f>IF('Cole CSV aqui'!J1806&lt;&gt;"",'Cole CSV aqui'!J1806,"")</f>
        <v/>
      </c>
      <c r="G1807" s="35" t="str">
        <f t="shared" si="227"/>
        <v/>
      </c>
      <c r="H1807" s="7" t="str">
        <f>IF('Cole CSV aqui'!I1806="Anos ",'Cole CSV aqui'!H1806*365.25,"")&amp;IF('Cole CSV aqui'!I1806="Dias ",'Cole CSV aqui'!H1806,"")&amp;IF('Cole CSV aqui'!I1806="Meses ",'Cole CSV aqui'!H1806*30.5,"")</f>
        <v/>
      </c>
      <c r="I1807" s="6" t="str">
        <f>IF('Cole CSV aqui'!G1806&lt;&gt;"",C1807+H1807,"")</f>
        <v/>
      </c>
      <c r="J1807" s="28" t="e">
        <f t="shared" ca="1" si="228"/>
        <v>#VALUE!</v>
      </c>
      <c r="K1807" s="7" t="str">
        <f t="shared" si="224"/>
        <v/>
      </c>
      <c r="L1807" s="28" t="e">
        <f>C1807-'Instruções e período de cálculo'!$B$4</f>
        <v>#VALUE!</v>
      </c>
      <c r="M1807" s="28" t="e">
        <f>I1807-'Instruções e período de cálculo'!$B$5</f>
        <v>#VALUE!</v>
      </c>
      <c r="N1807" s="28" t="e">
        <f t="shared" si="229"/>
        <v>#VALUE!</v>
      </c>
      <c r="O1807" s="28" t="e">
        <f t="shared" si="230"/>
        <v>#VALUE!</v>
      </c>
      <c r="P1807" s="49" t="str">
        <f>IF('Cole CSV aqui'!B1806&lt;&gt;"",'Instruções e período de cálculo'!$B$5-'Instruções e período de cálculo'!$B$4+1,"")</f>
        <v/>
      </c>
      <c r="Q1807" s="28" t="str">
        <f>IF('Cole CSV aqui'!B1806&lt;&gt;"",P1807-N1807+O1807,"")</f>
        <v/>
      </c>
      <c r="R1807" s="7" t="str">
        <f t="shared" si="231"/>
        <v/>
      </c>
      <c r="S1807" s="32" t="e">
        <f>('Cole CSV aqui'!M1806-'Cole CSV aqui'!J1806)/(I1807-C1807)</f>
        <v>#VALUE!</v>
      </c>
      <c r="T1807" s="11" t="str">
        <f t="shared" si="225"/>
        <v/>
      </c>
      <c r="U1807" s="10" t="str">
        <f t="shared" si="226"/>
        <v/>
      </c>
      <c r="V1807" s="2"/>
      <c r="W1807" s="3"/>
      <c r="X1807" s="3"/>
    </row>
    <row r="1808" spans="1:24" s="1" customFormat="1" x14ac:dyDescent="0.25">
      <c r="A1808" s="5" t="str">
        <f>IF('Cole CSV aqui'!A1807&lt;&gt;"",'Cole CSV aqui'!A1807,"")</f>
        <v/>
      </c>
      <c r="B1808" s="5" t="str">
        <f>IF('Cole CSV aqui'!B1807&lt;&gt;"",'Cole CSV aqui'!B1807,"")</f>
        <v/>
      </c>
      <c r="C1808" s="6" t="str">
        <f>IF('Cole CSV aqui'!F1807&lt;&gt;"",'Cole CSV aqui'!F1807,"")</f>
        <v/>
      </c>
      <c r="D1808" s="6" t="str">
        <f>IF('Cole CSV aqui'!G1807&lt;&gt;"",'Cole CSV aqui'!G1807,"")</f>
        <v/>
      </c>
      <c r="E1808" s="35" t="str">
        <f>IF('Cole CSV aqui'!M1807&lt;&gt;"",'Cole CSV aqui'!M1807,"")</f>
        <v/>
      </c>
      <c r="F1808" s="35" t="str">
        <f>IF('Cole CSV aqui'!J1807&lt;&gt;"",'Cole CSV aqui'!J1807,"")</f>
        <v/>
      </c>
      <c r="G1808" s="35" t="str">
        <f t="shared" si="227"/>
        <v/>
      </c>
      <c r="H1808" s="7" t="str">
        <f>IF('Cole CSV aqui'!I1807="Anos ",'Cole CSV aqui'!H1807*365.25,"")&amp;IF('Cole CSV aqui'!I1807="Dias ",'Cole CSV aqui'!H1807,"")&amp;IF('Cole CSV aqui'!I1807="Meses ",'Cole CSV aqui'!H1807*30.5,"")</f>
        <v/>
      </c>
      <c r="I1808" s="6" t="str">
        <f>IF('Cole CSV aqui'!G1807&lt;&gt;"",C1808+H1808,"")</f>
        <v/>
      </c>
      <c r="J1808" s="28" t="e">
        <f t="shared" ca="1" si="228"/>
        <v>#VALUE!</v>
      </c>
      <c r="K1808" s="7" t="str">
        <f t="shared" si="224"/>
        <v/>
      </c>
      <c r="L1808" s="28" t="e">
        <f>C1808-'Instruções e período de cálculo'!$B$4</f>
        <v>#VALUE!</v>
      </c>
      <c r="M1808" s="28" t="e">
        <f>I1808-'Instruções e período de cálculo'!$B$5</f>
        <v>#VALUE!</v>
      </c>
      <c r="N1808" s="28" t="e">
        <f t="shared" si="229"/>
        <v>#VALUE!</v>
      </c>
      <c r="O1808" s="28" t="e">
        <f t="shared" si="230"/>
        <v>#VALUE!</v>
      </c>
      <c r="P1808" s="49" t="str">
        <f>IF('Cole CSV aqui'!B1807&lt;&gt;"",'Instruções e período de cálculo'!$B$5-'Instruções e período de cálculo'!$B$4+1,"")</f>
        <v/>
      </c>
      <c r="Q1808" s="28" t="str">
        <f>IF('Cole CSV aqui'!B1807&lt;&gt;"",P1808-N1808+O1808,"")</f>
        <v/>
      </c>
      <c r="R1808" s="7" t="str">
        <f t="shared" si="231"/>
        <v/>
      </c>
      <c r="S1808" s="32" t="e">
        <f>('Cole CSV aqui'!M1807-'Cole CSV aqui'!J1807)/(I1808-C1808)</f>
        <v>#VALUE!</v>
      </c>
      <c r="T1808" s="11" t="str">
        <f t="shared" si="225"/>
        <v/>
      </c>
      <c r="U1808" s="10" t="str">
        <f t="shared" si="226"/>
        <v/>
      </c>
      <c r="V1808" s="2"/>
      <c r="W1808" s="3"/>
      <c r="X1808" s="3"/>
    </row>
    <row r="1809" spans="1:24" s="1" customFormat="1" x14ac:dyDescent="0.25">
      <c r="A1809" s="5" t="str">
        <f>IF('Cole CSV aqui'!A1808&lt;&gt;"",'Cole CSV aqui'!A1808,"")</f>
        <v/>
      </c>
      <c r="B1809" s="5" t="str">
        <f>IF('Cole CSV aqui'!B1808&lt;&gt;"",'Cole CSV aqui'!B1808,"")</f>
        <v/>
      </c>
      <c r="C1809" s="6" t="str">
        <f>IF('Cole CSV aqui'!F1808&lt;&gt;"",'Cole CSV aqui'!F1808,"")</f>
        <v/>
      </c>
      <c r="D1809" s="6" t="str">
        <f>IF('Cole CSV aqui'!G1808&lt;&gt;"",'Cole CSV aqui'!G1808,"")</f>
        <v/>
      </c>
      <c r="E1809" s="35" t="str">
        <f>IF('Cole CSV aqui'!M1808&lt;&gt;"",'Cole CSV aqui'!M1808,"")</f>
        <v/>
      </c>
      <c r="F1809" s="35" t="str">
        <f>IF('Cole CSV aqui'!J1808&lt;&gt;"",'Cole CSV aqui'!J1808,"")</f>
        <v/>
      </c>
      <c r="G1809" s="35" t="str">
        <f t="shared" si="227"/>
        <v/>
      </c>
      <c r="H1809" s="7" t="str">
        <f>IF('Cole CSV aqui'!I1808="Anos ",'Cole CSV aqui'!H1808*365.25,"")&amp;IF('Cole CSV aqui'!I1808="Dias ",'Cole CSV aqui'!H1808,"")&amp;IF('Cole CSV aqui'!I1808="Meses ",'Cole CSV aqui'!H1808*30.5,"")</f>
        <v/>
      </c>
      <c r="I1809" s="6" t="str">
        <f>IF('Cole CSV aqui'!G1808&lt;&gt;"",C1809+H1809,"")</f>
        <v/>
      </c>
      <c r="J1809" s="28" t="e">
        <f t="shared" ca="1" si="228"/>
        <v>#VALUE!</v>
      </c>
      <c r="K1809" s="7" t="str">
        <f t="shared" si="224"/>
        <v/>
      </c>
      <c r="L1809" s="28" t="e">
        <f>C1809-'Instruções e período de cálculo'!$B$4</f>
        <v>#VALUE!</v>
      </c>
      <c r="M1809" s="28" t="e">
        <f>I1809-'Instruções e período de cálculo'!$B$5</f>
        <v>#VALUE!</v>
      </c>
      <c r="N1809" s="28" t="e">
        <f t="shared" si="229"/>
        <v>#VALUE!</v>
      </c>
      <c r="O1809" s="28" t="e">
        <f t="shared" si="230"/>
        <v>#VALUE!</v>
      </c>
      <c r="P1809" s="49" t="str">
        <f>IF('Cole CSV aqui'!B1808&lt;&gt;"",'Instruções e período de cálculo'!$B$5-'Instruções e período de cálculo'!$B$4+1,"")</f>
        <v/>
      </c>
      <c r="Q1809" s="28" t="str">
        <f>IF('Cole CSV aqui'!B1808&lt;&gt;"",P1809-N1809+O1809,"")</f>
        <v/>
      </c>
      <c r="R1809" s="7" t="str">
        <f t="shared" si="231"/>
        <v/>
      </c>
      <c r="S1809" s="32" t="e">
        <f>('Cole CSV aqui'!M1808-'Cole CSV aqui'!J1808)/(I1809-C1809)</f>
        <v>#VALUE!</v>
      </c>
      <c r="T1809" s="11" t="str">
        <f t="shared" si="225"/>
        <v/>
      </c>
      <c r="U1809" s="10" t="str">
        <f t="shared" si="226"/>
        <v/>
      </c>
      <c r="V1809" s="2"/>
      <c r="W1809" s="3"/>
      <c r="X1809" s="3"/>
    </row>
    <row r="1810" spans="1:24" s="1" customFormat="1" x14ac:dyDescent="0.25">
      <c r="A1810" s="5" t="str">
        <f>IF('Cole CSV aqui'!A1809&lt;&gt;"",'Cole CSV aqui'!A1809,"")</f>
        <v/>
      </c>
      <c r="B1810" s="5" t="str">
        <f>IF('Cole CSV aqui'!B1809&lt;&gt;"",'Cole CSV aqui'!B1809,"")</f>
        <v/>
      </c>
      <c r="C1810" s="6" t="str">
        <f>IF('Cole CSV aqui'!F1809&lt;&gt;"",'Cole CSV aqui'!F1809,"")</f>
        <v/>
      </c>
      <c r="D1810" s="6" t="str">
        <f>IF('Cole CSV aqui'!G1809&lt;&gt;"",'Cole CSV aqui'!G1809,"")</f>
        <v/>
      </c>
      <c r="E1810" s="35" t="str">
        <f>IF('Cole CSV aqui'!M1809&lt;&gt;"",'Cole CSV aqui'!M1809,"")</f>
        <v/>
      </c>
      <c r="F1810" s="35" t="str">
        <f>IF('Cole CSV aqui'!J1809&lt;&gt;"",'Cole CSV aqui'!J1809,"")</f>
        <v/>
      </c>
      <c r="G1810" s="35" t="str">
        <f t="shared" si="227"/>
        <v/>
      </c>
      <c r="H1810" s="7" t="str">
        <f>IF('Cole CSV aqui'!I1809="Anos ",'Cole CSV aqui'!H1809*365.25,"")&amp;IF('Cole CSV aqui'!I1809="Dias ",'Cole CSV aqui'!H1809,"")&amp;IF('Cole CSV aqui'!I1809="Meses ",'Cole CSV aqui'!H1809*30.5,"")</f>
        <v/>
      </c>
      <c r="I1810" s="6" t="str">
        <f>IF('Cole CSV aqui'!G1809&lt;&gt;"",C1810+H1810,"")</f>
        <v/>
      </c>
      <c r="J1810" s="28" t="e">
        <f t="shared" ca="1" si="228"/>
        <v>#VALUE!</v>
      </c>
      <c r="K1810" s="7" t="str">
        <f t="shared" si="224"/>
        <v/>
      </c>
      <c r="L1810" s="28" t="e">
        <f>C1810-'Instruções e período de cálculo'!$B$4</f>
        <v>#VALUE!</v>
      </c>
      <c r="M1810" s="28" t="e">
        <f>I1810-'Instruções e período de cálculo'!$B$5</f>
        <v>#VALUE!</v>
      </c>
      <c r="N1810" s="28" t="e">
        <f t="shared" si="229"/>
        <v>#VALUE!</v>
      </c>
      <c r="O1810" s="28" t="e">
        <f t="shared" si="230"/>
        <v>#VALUE!</v>
      </c>
      <c r="P1810" s="49" t="str">
        <f>IF('Cole CSV aqui'!B1809&lt;&gt;"",'Instruções e período de cálculo'!$B$5-'Instruções e período de cálculo'!$B$4+1,"")</f>
        <v/>
      </c>
      <c r="Q1810" s="28" t="str">
        <f>IF('Cole CSV aqui'!B1809&lt;&gt;"",P1810-N1810+O1810,"")</f>
        <v/>
      </c>
      <c r="R1810" s="7" t="str">
        <f t="shared" si="231"/>
        <v/>
      </c>
      <c r="S1810" s="32" t="e">
        <f>('Cole CSV aqui'!M1809-'Cole CSV aqui'!J1809)/(I1810-C1810)</f>
        <v>#VALUE!</v>
      </c>
      <c r="T1810" s="11" t="str">
        <f t="shared" si="225"/>
        <v/>
      </c>
      <c r="U1810" s="10" t="str">
        <f t="shared" si="226"/>
        <v/>
      </c>
      <c r="V1810" s="2"/>
      <c r="W1810" s="3"/>
      <c r="X1810" s="3"/>
    </row>
    <row r="1811" spans="1:24" s="1" customFormat="1" x14ac:dyDescent="0.25">
      <c r="A1811" s="5" t="str">
        <f>IF('Cole CSV aqui'!A1810&lt;&gt;"",'Cole CSV aqui'!A1810,"")</f>
        <v/>
      </c>
      <c r="B1811" s="5" t="str">
        <f>IF('Cole CSV aqui'!B1810&lt;&gt;"",'Cole CSV aqui'!B1810,"")</f>
        <v/>
      </c>
      <c r="C1811" s="6" t="str">
        <f>IF('Cole CSV aqui'!F1810&lt;&gt;"",'Cole CSV aqui'!F1810,"")</f>
        <v/>
      </c>
      <c r="D1811" s="6" t="str">
        <f>IF('Cole CSV aqui'!G1810&lt;&gt;"",'Cole CSV aqui'!G1810,"")</f>
        <v/>
      </c>
      <c r="E1811" s="35" t="str">
        <f>IF('Cole CSV aqui'!M1810&lt;&gt;"",'Cole CSV aqui'!M1810,"")</f>
        <v/>
      </c>
      <c r="F1811" s="35" t="str">
        <f>IF('Cole CSV aqui'!J1810&lt;&gt;"",'Cole CSV aqui'!J1810,"")</f>
        <v/>
      </c>
      <c r="G1811" s="35" t="str">
        <f t="shared" si="227"/>
        <v/>
      </c>
      <c r="H1811" s="7" t="str">
        <f>IF('Cole CSV aqui'!I1810="Anos ",'Cole CSV aqui'!H1810*365.25,"")&amp;IF('Cole CSV aqui'!I1810="Dias ",'Cole CSV aqui'!H1810,"")&amp;IF('Cole CSV aqui'!I1810="Meses ",'Cole CSV aqui'!H1810*30.5,"")</f>
        <v/>
      </c>
      <c r="I1811" s="6" t="str">
        <f>IF('Cole CSV aqui'!G1810&lt;&gt;"",C1811+H1811,"")</f>
        <v/>
      </c>
      <c r="J1811" s="28" t="e">
        <f t="shared" ca="1" si="228"/>
        <v>#VALUE!</v>
      </c>
      <c r="K1811" s="7" t="str">
        <f t="shared" si="224"/>
        <v/>
      </c>
      <c r="L1811" s="28" t="e">
        <f>C1811-'Instruções e período de cálculo'!$B$4</f>
        <v>#VALUE!</v>
      </c>
      <c r="M1811" s="28" t="e">
        <f>I1811-'Instruções e período de cálculo'!$B$5</f>
        <v>#VALUE!</v>
      </c>
      <c r="N1811" s="28" t="e">
        <f t="shared" si="229"/>
        <v>#VALUE!</v>
      </c>
      <c r="O1811" s="28" t="e">
        <f t="shared" si="230"/>
        <v>#VALUE!</v>
      </c>
      <c r="P1811" s="49" t="str">
        <f>IF('Cole CSV aqui'!B1810&lt;&gt;"",'Instruções e período de cálculo'!$B$5-'Instruções e período de cálculo'!$B$4+1,"")</f>
        <v/>
      </c>
      <c r="Q1811" s="28" t="str">
        <f>IF('Cole CSV aqui'!B1810&lt;&gt;"",P1811-N1811+O1811,"")</f>
        <v/>
      </c>
      <c r="R1811" s="7" t="str">
        <f t="shared" si="231"/>
        <v/>
      </c>
      <c r="S1811" s="32" t="e">
        <f>('Cole CSV aqui'!M1810-'Cole CSV aqui'!J1810)/(I1811-C1811)</f>
        <v>#VALUE!</v>
      </c>
      <c r="T1811" s="11" t="str">
        <f t="shared" si="225"/>
        <v/>
      </c>
      <c r="U1811" s="10" t="str">
        <f t="shared" si="226"/>
        <v/>
      </c>
      <c r="V1811" s="2"/>
      <c r="W1811" s="3"/>
      <c r="X1811" s="3"/>
    </row>
    <row r="1812" spans="1:24" s="1" customFormat="1" x14ac:dyDescent="0.25">
      <c r="A1812" s="5" t="str">
        <f>IF('Cole CSV aqui'!A1811&lt;&gt;"",'Cole CSV aqui'!A1811,"")</f>
        <v/>
      </c>
      <c r="B1812" s="5" t="str">
        <f>IF('Cole CSV aqui'!B1811&lt;&gt;"",'Cole CSV aqui'!B1811,"")</f>
        <v/>
      </c>
      <c r="C1812" s="6" t="str">
        <f>IF('Cole CSV aqui'!F1811&lt;&gt;"",'Cole CSV aqui'!F1811,"")</f>
        <v/>
      </c>
      <c r="D1812" s="6" t="str">
        <f>IF('Cole CSV aqui'!G1811&lt;&gt;"",'Cole CSV aqui'!G1811,"")</f>
        <v/>
      </c>
      <c r="E1812" s="35" t="str">
        <f>IF('Cole CSV aqui'!M1811&lt;&gt;"",'Cole CSV aqui'!M1811,"")</f>
        <v/>
      </c>
      <c r="F1812" s="35" t="str">
        <f>IF('Cole CSV aqui'!J1811&lt;&gt;"",'Cole CSV aqui'!J1811,"")</f>
        <v/>
      </c>
      <c r="G1812" s="35" t="str">
        <f t="shared" si="227"/>
        <v/>
      </c>
      <c r="H1812" s="7" t="str">
        <f>IF('Cole CSV aqui'!I1811="Anos ",'Cole CSV aqui'!H1811*365.25,"")&amp;IF('Cole CSV aqui'!I1811="Dias ",'Cole CSV aqui'!H1811,"")&amp;IF('Cole CSV aqui'!I1811="Meses ",'Cole CSV aqui'!H1811*30.5,"")</f>
        <v/>
      </c>
      <c r="I1812" s="6" t="str">
        <f>IF('Cole CSV aqui'!G1811&lt;&gt;"",C1812+H1812,"")</f>
        <v/>
      </c>
      <c r="J1812" s="28" t="e">
        <f t="shared" ca="1" si="228"/>
        <v>#VALUE!</v>
      </c>
      <c r="K1812" s="7" t="str">
        <f t="shared" si="224"/>
        <v/>
      </c>
      <c r="L1812" s="28" t="e">
        <f>C1812-'Instruções e período de cálculo'!$B$4</f>
        <v>#VALUE!</v>
      </c>
      <c r="M1812" s="28" t="e">
        <f>I1812-'Instruções e período de cálculo'!$B$5</f>
        <v>#VALUE!</v>
      </c>
      <c r="N1812" s="28" t="e">
        <f t="shared" si="229"/>
        <v>#VALUE!</v>
      </c>
      <c r="O1812" s="28" t="e">
        <f t="shared" si="230"/>
        <v>#VALUE!</v>
      </c>
      <c r="P1812" s="49" t="str">
        <f>IF('Cole CSV aqui'!B1811&lt;&gt;"",'Instruções e período de cálculo'!$B$5-'Instruções e período de cálculo'!$B$4+1,"")</f>
        <v/>
      </c>
      <c r="Q1812" s="28" t="str">
        <f>IF('Cole CSV aqui'!B1811&lt;&gt;"",P1812-N1812+O1812,"")</f>
        <v/>
      </c>
      <c r="R1812" s="7" t="str">
        <f t="shared" si="231"/>
        <v/>
      </c>
      <c r="S1812" s="32" t="e">
        <f>('Cole CSV aqui'!M1811-'Cole CSV aqui'!J1811)/(I1812-C1812)</f>
        <v>#VALUE!</v>
      </c>
      <c r="T1812" s="11" t="str">
        <f t="shared" si="225"/>
        <v/>
      </c>
      <c r="U1812" s="10" t="str">
        <f t="shared" si="226"/>
        <v/>
      </c>
      <c r="V1812" s="2"/>
      <c r="W1812" s="3"/>
      <c r="X1812" s="3"/>
    </row>
    <row r="1813" spans="1:24" s="1" customFormat="1" x14ac:dyDescent="0.25">
      <c r="A1813" s="5" t="str">
        <f>IF('Cole CSV aqui'!A1812&lt;&gt;"",'Cole CSV aqui'!A1812,"")</f>
        <v/>
      </c>
      <c r="B1813" s="5" t="str">
        <f>IF('Cole CSV aqui'!B1812&lt;&gt;"",'Cole CSV aqui'!B1812,"")</f>
        <v/>
      </c>
      <c r="C1813" s="6" t="str">
        <f>IF('Cole CSV aqui'!F1812&lt;&gt;"",'Cole CSV aqui'!F1812,"")</f>
        <v/>
      </c>
      <c r="D1813" s="6" t="str">
        <f>IF('Cole CSV aqui'!G1812&lt;&gt;"",'Cole CSV aqui'!G1812,"")</f>
        <v/>
      </c>
      <c r="E1813" s="35" t="str">
        <f>IF('Cole CSV aqui'!M1812&lt;&gt;"",'Cole CSV aqui'!M1812,"")</f>
        <v/>
      </c>
      <c r="F1813" s="35" t="str">
        <f>IF('Cole CSV aqui'!J1812&lt;&gt;"",'Cole CSV aqui'!J1812,"")</f>
        <v/>
      </c>
      <c r="G1813" s="35" t="str">
        <f t="shared" si="227"/>
        <v/>
      </c>
      <c r="H1813" s="7" t="str">
        <f>IF('Cole CSV aqui'!I1812="Anos ",'Cole CSV aqui'!H1812*365.25,"")&amp;IF('Cole CSV aqui'!I1812="Dias ",'Cole CSV aqui'!H1812,"")&amp;IF('Cole CSV aqui'!I1812="Meses ",'Cole CSV aqui'!H1812*30.5,"")</f>
        <v/>
      </c>
      <c r="I1813" s="6" t="str">
        <f>IF('Cole CSV aqui'!G1812&lt;&gt;"",C1813+H1813,"")</f>
        <v/>
      </c>
      <c r="J1813" s="28" t="e">
        <f t="shared" ca="1" si="228"/>
        <v>#VALUE!</v>
      </c>
      <c r="K1813" s="7" t="str">
        <f t="shared" si="224"/>
        <v/>
      </c>
      <c r="L1813" s="28" t="e">
        <f>C1813-'Instruções e período de cálculo'!$B$4</f>
        <v>#VALUE!</v>
      </c>
      <c r="M1813" s="28" t="e">
        <f>I1813-'Instruções e período de cálculo'!$B$5</f>
        <v>#VALUE!</v>
      </c>
      <c r="N1813" s="28" t="e">
        <f t="shared" si="229"/>
        <v>#VALUE!</v>
      </c>
      <c r="O1813" s="28" t="e">
        <f t="shared" si="230"/>
        <v>#VALUE!</v>
      </c>
      <c r="P1813" s="49" t="str">
        <f>IF('Cole CSV aqui'!B1812&lt;&gt;"",'Instruções e período de cálculo'!$B$5-'Instruções e período de cálculo'!$B$4+1,"")</f>
        <v/>
      </c>
      <c r="Q1813" s="28" t="str">
        <f>IF('Cole CSV aqui'!B1812&lt;&gt;"",P1813-N1813+O1813,"")</f>
        <v/>
      </c>
      <c r="R1813" s="7" t="str">
        <f t="shared" si="231"/>
        <v/>
      </c>
      <c r="S1813" s="32" t="e">
        <f>('Cole CSV aqui'!M1812-'Cole CSV aqui'!J1812)/(I1813-C1813)</f>
        <v>#VALUE!</v>
      </c>
      <c r="T1813" s="11" t="str">
        <f t="shared" si="225"/>
        <v/>
      </c>
      <c r="U1813" s="10" t="str">
        <f t="shared" si="226"/>
        <v/>
      </c>
      <c r="V1813" s="2"/>
      <c r="W1813" s="3"/>
      <c r="X1813" s="3"/>
    </row>
    <row r="1814" spans="1:24" s="1" customFormat="1" x14ac:dyDescent="0.25">
      <c r="A1814" s="5" t="str">
        <f>IF('Cole CSV aqui'!A1813&lt;&gt;"",'Cole CSV aqui'!A1813,"")</f>
        <v/>
      </c>
      <c r="B1814" s="5" t="str">
        <f>IF('Cole CSV aqui'!B1813&lt;&gt;"",'Cole CSV aqui'!B1813,"")</f>
        <v/>
      </c>
      <c r="C1814" s="6" t="str">
        <f>IF('Cole CSV aqui'!F1813&lt;&gt;"",'Cole CSV aqui'!F1813,"")</f>
        <v/>
      </c>
      <c r="D1814" s="6" t="str">
        <f>IF('Cole CSV aqui'!G1813&lt;&gt;"",'Cole CSV aqui'!G1813,"")</f>
        <v/>
      </c>
      <c r="E1814" s="35" t="str">
        <f>IF('Cole CSV aqui'!M1813&lt;&gt;"",'Cole CSV aqui'!M1813,"")</f>
        <v/>
      </c>
      <c r="F1814" s="35" t="str">
        <f>IF('Cole CSV aqui'!J1813&lt;&gt;"",'Cole CSV aqui'!J1813,"")</f>
        <v/>
      </c>
      <c r="G1814" s="35" t="str">
        <f t="shared" si="227"/>
        <v/>
      </c>
      <c r="H1814" s="7" t="str">
        <f>IF('Cole CSV aqui'!I1813="Anos ",'Cole CSV aqui'!H1813*365.25,"")&amp;IF('Cole CSV aqui'!I1813="Dias ",'Cole CSV aqui'!H1813,"")&amp;IF('Cole CSV aqui'!I1813="Meses ",'Cole CSV aqui'!H1813*30.5,"")</f>
        <v/>
      </c>
      <c r="I1814" s="6" t="str">
        <f>IF('Cole CSV aqui'!G1813&lt;&gt;"",C1814+H1814,"")</f>
        <v/>
      </c>
      <c r="J1814" s="28" t="e">
        <f t="shared" ca="1" si="228"/>
        <v>#VALUE!</v>
      </c>
      <c r="K1814" s="7" t="str">
        <f t="shared" si="224"/>
        <v/>
      </c>
      <c r="L1814" s="28" t="e">
        <f>C1814-'Instruções e período de cálculo'!$B$4</f>
        <v>#VALUE!</v>
      </c>
      <c r="M1814" s="28" t="e">
        <f>I1814-'Instruções e período de cálculo'!$B$5</f>
        <v>#VALUE!</v>
      </c>
      <c r="N1814" s="28" t="e">
        <f t="shared" si="229"/>
        <v>#VALUE!</v>
      </c>
      <c r="O1814" s="28" t="e">
        <f t="shared" si="230"/>
        <v>#VALUE!</v>
      </c>
      <c r="P1814" s="49" t="str">
        <f>IF('Cole CSV aqui'!B1813&lt;&gt;"",'Instruções e período de cálculo'!$B$5-'Instruções e período de cálculo'!$B$4+1,"")</f>
        <v/>
      </c>
      <c r="Q1814" s="28" t="str">
        <f>IF('Cole CSV aqui'!B1813&lt;&gt;"",P1814-N1814+O1814,"")</f>
        <v/>
      </c>
      <c r="R1814" s="7" t="str">
        <f t="shared" si="231"/>
        <v/>
      </c>
      <c r="S1814" s="32" t="e">
        <f>('Cole CSV aqui'!M1813-'Cole CSV aqui'!J1813)/(I1814-C1814)</f>
        <v>#VALUE!</v>
      </c>
      <c r="T1814" s="11" t="str">
        <f t="shared" si="225"/>
        <v/>
      </c>
      <c r="U1814" s="10" t="str">
        <f t="shared" si="226"/>
        <v/>
      </c>
      <c r="V1814" s="2"/>
      <c r="W1814" s="3"/>
      <c r="X1814" s="3"/>
    </row>
    <row r="1815" spans="1:24" s="1" customFormat="1" x14ac:dyDescent="0.25">
      <c r="A1815" s="5" t="str">
        <f>IF('Cole CSV aqui'!A1814&lt;&gt;"",'Cole CSV aqui'!A1814,"")</f>
        <v/>
      </c>
      <c r="B1815" s="5" t="str">
        <f>IF('Cole CSV aqui'!B1814&lt;&gt;"",'Cole CSV aqui'!B1814,"")</f>
        <v/>
      </c>
      <c r="C1815" s="6" t="str">
        <f>IF('Cole CSV aqui'!F1814&lt;&gt;"",'Cole CSV aqui'!F1814,"")</f>
        <v/>
      </c>
      <c r="D1815" s="6" t="str">
        <f>IF('Cole CSV aqui'!G1814&lt;&gt;"",'Cole CSV aqui'!G1814,"")</f>
        <v/>
      </c>
      <c r="E1815" s="35" t="str">
        <f>IF('Cole CSV aqui'!M1814&lt;&gt;"",'Cole CSV aqui'!M1814,"")</f>
        <v/>
      </c>
      <c r="F1815" s="35" t="str">
        <f>IF('Cole CSV aqui'!J1814&lt;&gt;"",'Cole CSV aqui'!J1814,"")</f>
        <v/>
      </c>
      <c r="G1815" s="35" t="str">
        <f t="shared" si="227"/>
        <v/>
      </c>
      <c r="H1815" s="7" t="str">
        <f>IF('Cole CSV aqui'!I1814="Anos ",'Cole CSV aqui'!H1814*365.25,"")&amp;IF('Cole CSV aqui'!I1814="Dias ",'Cole CSV aqui'!H1814,"")&amp;IF('Cole CSV aqui'!I1814="Meses ",'Cole CSV aqui'!H1814*30.5,"")</f>
        <v/>
      </c>
      <c r="I1815" s="6" t="str">
        <f>IF('Cole CSV aqui'!G1814&lt;&gt;"",C1815+H1815,"")</f>
        <v/>
      </c>
      <c r="J1815" s="28" t="e">
        <f t="shared" ca="1" si="228"/>
        <v>#VALUE!</v>
      </c>
      <c r="K1815" s="7" t="str">
        <f t="shared" si="224"/>
        <v/>
      </c>
      <c r="L1815" s="28" t="e">
        <f>C1815-'Instruções e período de cálculo'!$B$4</f>
        <v>#VALUE!</v>
      </c>
      <c r="M1815" s="28" t="e">
        <f>I1815-'Instruções e período de cálculo'!$B$5</f>
        <v>#VALUE!</v>
      </c>
      <c r="N1815" s="28" t="e">
        <f t="shared" si="229"/>
        <v>#VALUE!</v>
      </c>
      <c r="O1815" s="28" t="e">
        <f t="shared" si="230"/>
        <v>#VALUE!</v>
      </c>
      <c r="P1815" s="49" t="str">
        <f>IF('Cole CSV aqui'!B1814&lt;&gt;"",'Instruções e período de cálculo'!$B$5-'Instruções e período de cálculo'!$B$4+1,"")</f>
        <v/>
      </c>
      <c r="Q1815" s="28" t="str">
        <f>IF('Cole CSV aqui'!B1814&lt;&gt;"",P1815-N1815+O1815,"")</f>
        <v/>
      </c>
      <c r="R1815" s="7" t="str">
        <f t="shared" si="231"/>
        <v/>
      </c>
      <c r="S1815" s="32" t="e">
        <f>('Cole CSV aqui'!M1814-'Cole CSV aqui'!J1814)/(I1815-C1815)</f>
        <v>#VALUE!</v>
      </c>
      <c r="T1815" s="11" t="str">
        <f t="shared" si="225"/>
        <v/>
      </c>
      <c r="U1815" s="10" t="str">
        <f t="shared" si="226"/>
        <v/>
      </c>
      <c r="V1815" s="2"/>
      <c r="W1815" s="3"/>
      <c r="X1815" s="3"/>
    </row>
    <row r="1816" spans="1:24" s="1" customFormat="1" x14ac:dyDescent="0.25">
      <c r="A1816" s="5" t="str">
        <f>IF('Cole CSV aqui'!A1815&lt;&gt;"",'Cole CSV aqui'!A1815,"")</f>
        <v/>
      </c>
      <c r="B1816" s="5" t="str">
        <f>IF('Cole CSV aqui'!B1815&lt;&gt;"",'Cole CSV aqui'!B1815,"")</f>
        <v/>
      </c>
      <c r="C1816" s="6" t="str">
        <f>IF('Cole CSV aqui'!F1815&lt;&gt;"",'Cole CSV aqui'!F1815,"")</f>
        <v/>
      </c>
      <c r="D1816" s="6" t="str">
        <f>IF('Cole CSV aqui'!G1815&lt;&gt;"",'Cole CSV aqui'!G1815,"")</f>
        <v/>
      </c>
      <c r="E1816" s="35" t="str">
        <f>IF('Cole CSV aqui'!M1815&lt;&gt;"",'Cole CSV aqui'!M1815,"")</f>
        <v/>
      </c>
      <c r="F1816" s="35" t="str">
        <f>IF('Cole CSV aqui'!J1815&lt;&gt;"",'Cole CSV aqui'!J1815,"")</f>
        <v/>
      </c>
      <c r="G1816" s="35" t="str">
        <f t="shared" si="227"/>
        <v/>
      </c>
      <c r="H1816" s="7" t="str">
        <f>IF('Cole CSV aqui'!I1815="Anos ",'Cole CSV aqui'!H1815*365.25,"")&amp;IF('Cole CSV aqui'!I1815="Dias ",'Cole CSV aqui'!H1815,"")&amp;IF('Cole CSV aqui'!I1815="Meses ",'Cole CSV aqui'!H1815*30.5,"")</f>
        <v/>
      </c>
      <c r="I1816" s="6" t="str">
        <f>IF('Cole CSV aqui'!G1815&lt;&gt;"",C1816+H1816,"")</f>
        <v/>
      </c>
      <c r="J1816" s="28" t="e">
        <f t="shared" ca="1" si="228"/>
        <v>#VALUE!</v>
      </c>
      <c r="K1816" s="7" t="str">
        <f t="shared" si="224"/>
        <v/>
      </c>
      <c r="L1816" s="28" t="e">
        <f>C1816-'Instruções e período de cálculo'!$B$4</f>
        <v>#VALUE!</v>
      </c>
      <c r="M1816" s="28" t="e">
        <f>I1816-'Instruções e período de cálculo'!$B$5</f>
        <v>#VALUE!</v>
      </c>
      <c r="N1816" s="28" t="e">
        <f t="shared" si="229"/>
        <v>#VALUE!</v>
      </c>
      <c r="O1816" s="28" t="e">
        <f t="shared" si="230"/>
        <v>#VALUE!</v>
      </c>
      <c r="P1816" s="49" t="str">
        <f>IF('Cole CSV aqui'!B1815&lt;&gt;"",'Instruções e período de cálculo'!$B$5-'Instruções e período de cálculo'!$B$4+1,"")</f>
        <v/>
      </c>
      <c r="Q1816" s="28" t="str">
        <f>IF('Cole CSV aqui'!B1815&lt;&gt;"",P1816-N1816+O1816,"")</f>
        <v/>
      </c>
      <c r="R1816" s="7" t="str">
        <f t="shared" si="231"/>
        <v/>
      </c>
      <c r="S1816" s="32" t="e">
        <f>('Cole CSV aqui'!M1815-'Cole CSV aqui'!J1815)/(I1816-C1816)</f>
        <v>#VALUE!</v>
      </c>
      <c r="T1816" s="11" t="str">
        <f t="shared" si="225"/>
        <v/>
      </c>
      <c r="U1816" s="10" t="str">
        <f t="shared" si="226"/>
        <v/>
      </c>
      <c r="V1816" s="2"/>
      <c r="W1816" s="3"/>
      <c r="X1816" s="3"/>
    </row>
    <row r="1817" spans="1:24" s="1" customFormat="1" x14ac:dyDescent="0.25">
      <c r="A1817" s="5" t="str">
        <f>IF('Cole CSV aqui'!A1816&lt;&gt;"",'Cole CSV aqui'!A1816,"")</f>
        <v/>
      </c>
      <c r="B1817" s="5" t="str">
        <f>IF('Cole CSV aqui'!B1816&lt;&gt;"",'Cole CSV aqui'!B1816,"")</f>
        <v/>
      </c>
      <c r="C1817" s="6" t="str">
        <f>IF('Cole CSV aqui'!F1816&lt;&gt;"",'Cole CSV aqui'!F1816,"")</f>
        <v/>
      </c>
      <c r="D1817" s="6" t="str">
        <f>IF('Cole CSV aqui'!G1816&lt;&gt;"",'Cole CSV aqui'!G1816,"")</f>
        <v/>
      </c>
      <c r="E1817" s="35" t="str">
        <f>IF('Cole CSV aqui'!M1816&lt;&gt;"",'Cole CSV aqui'!M1816,"")</f>
        <v/>
      </c>
      <c r="F1817" s="35" t="str">
        <f>IF('Cole CSV aqui'!J1816&lt;&gt;"",'Cole CSV aqui'!J1816,"")</f>
        <v/>
      </c>
      <c r="G1817" s="35" t="str">
        <f t="shared" si="227"/>
        <v/>
      </c>
      <c r="H1817" s="7" t="str">
        <f>IF('Cole CSV aqui'!I1816="Anos ",'Cole CSV aqui'!H1816*365.25,"")&amp;IF('Cole CSV aqui'!I1816="Dias ",'Cole CSV aqui'!H1816,"")&amp;IF('Cole CSV aqui'!I1816="Meses ",'Cole CSV aqui'!H1816*30.5,"")</f>
        <v/>
      </c>
      <c r="I1817" s="6" t="str">
        <f>IF('Cole CSV aqui'!G1816&lt;&gt;"",C1817+H1817,"")</f>
        <v/>
      </c>
      <c r="J1817" s="28" t="e">
        <f t="shared" ca="1" si="228"/>
        <v>#VALUE!</v>
      </c>
      <c r="K1817" s="7" t="str">
        <f t="shared" si="224"/>
        <v/>
      </c>
      <c r="L1817" s="28" t="e">
        <f>C1817-'Instruções e período de cálculo'!$B$4</f>
        <v>#VALUE!</v>
      </c>
      <c r="M1817" s="28" t="e">
        <f>I1817-'Instruções e período de cálculo'!$B$5</f>
        <v>#VALUE!</v>
      </c>
      <c r="N1817" s="28" t="e">
        <f t="shared" si="229"/>
        <v>#VALUE!</v>
      </c>
      <c r="O1817" s="28" t="e">
        <f t="shared" si="230"/>
        <v>#VALUE!</v>
      </c>
      <c r="P1817" s="49" t="str">
        <f>IF('Cole CSV aqui'!B1816&lt;&gt;"",'Instruções e período de cálculo'!$B$5-'Instruções e período de cálculo'!$B$4+1,"")</f>
        <v/>
      </c>
      <c r="Q1817" s="28" t="str">
        <f>IF('Cole CSV aqui'!B1816&lt;&gt;"",P1817-N1817+O1817,"")</f>
        <v/>
      </c>
      <c r="R1817" s="7" t="str">
        <f t="shared" si="231"/>
        <v/>
      </c>
      <c r="S1817" s="32" t="e">
        <f>('Cole CSV aqui'!M1816-'Cole CSV aqui'!J1816)/(I1817-C1817)</f>
        <v>#VALUE!</v>
      </c>
      <c r="T1817" s="11" t="str">
        <f t="shared" si="225"/>
        <v/>
      </c>
      <c r="U1817" s="10" t="str">
        <f t="shared" si="226"/>
        <v/>
      </c>
      <c r="V1817" s="2"/>
      <c r="W1817" s="3"/>
      <c r="X1817" s="3"/>
    </row>
    <row r="1818" spans="1:24" s="1" customFormat="1" x14ac:dyDescent="0.25">
      <c r="A1818" s="5" t="str">
        <f>IF('Cole CSV aqui'!A1817&lt;&gt;"",'Cole CSV aqui'!A1817,"")</f>
        <v/>
      </c>
      <c r="B1818" s="5" t="str">
        <f>IF('Cole CSV aqui'!B1817&lt;&gt;"",'Cole CSV aqui'!B1817,"")</f>
        <v/>
      </c>
      <c r="C1818" s="6" t="str">
        <f>IF('Cole CSV aqui'!F1817&lt;&gt;"",'Cole CSV aqui'!F1817,"")</f>
        <v/>
      </c>
      <c r="D1818" s="6" t="str">
        <f>IF('Cole CSV aqui'!G1817&lt;&gt;"",'Cole CSV aqui'!G1817,"")</f>
        <v/>
      </c>
      <c r="E1818" s="35" t="str">
        <f>IF('Cole CSV aqui'!M1817&lt;&gt;"",'Cole CSV aqui'!M1817,"")</f>
        <v/>
      </c>
      <c r="F1818" s="35" t="str">
        <f>IF('Cole CSV aqui'!J1817&lt;&gt;"",'Cole CSV aqui'!J1817,"")</f>
        <v/>
      </c>
      <c r="G1818" s="35" t="str">
        <f t="shared" si="227"/>
        <v/>
      </c>
      <c r="H1818" s="7" t="str">
        <f>IF('Cole CSV aqui'!I1817="Anos ",'Cole CSV aqui'!H1817*365.25,"")&amp;IF('Cole CSV aqui'!I1817="Dias ",'Cole CSV aqui'!H1817,"")&amp;IF('Cole CSV aqui'!I1817="Meses ",'Cole CSV aqui'!H1817*30.5,"")</f>
        <v/>
      </c>
      <c r="I1818" s="6" t="str">
        <f>IF('Cole CSV aqui'!G1817&lt;&gt;"",C1818+H1818,"")</f>
        <v/>
      </c>
      <c r="J1818" s="28" t="e">
        <f t="shared" ca="1" si="228"/>
        <v>#VALUE!</v>
      </c>
      <c r="K1818" s="7" t="str">
        <f t="shared" si="224"/>
        <v/>
      </c>
      <c r="L1818" s="28" t="e">
        <f>C1818-'Instruções e período de cálculo'!$B$4</f>
        <v>#VALUE!</v>
      </c>
      <c r="M1818" s="28" t="e">
        <f>I1818-'Instruções e período de cálculo'!$B$5</f>
        <v>#VALUE!</v>
      </c>
      <c r="N1818" s="28" t="e">
        <f t="shared" si="229"/>
        <v>#VALUE!</v>
      </c>
      <c r="O1818" s="28" t="e">
        <f t="shared" si="230"/>
        <v>#VALUE!</v>
      </c>
      <c r="P1818" s="49" t="str">
        <f>IF('Cole CSV aqui'!B1817&lt;&gt;"",'Instruções e período de cálculo'!$B$5-'Instruções e período de cálculo'!$B$4+1,"")</f>
        <v/>
      </c>
      <c r="Q1818" s="28" t="str">
        <f>IF('Cole CSV aqui'!B1817&lt;&gt;"",P1818-N1818+O1818,"")</f>
        <v/>
      </c>
      <c r="R1818" s="7" t="str">
        <f t="shared" si="231"/>
        <v/>
      </c>
      <c r="S1818" s="32" t="e">
        <f>('Cole CSV aqui'!M1817-'Cole CSV aqui'!J1817)/(I1818-C1818)</f>
        <v>#VALUE!</v>
      </c>
      <c r="T1818" s="11" t="str">
        <f t="shared" si="225"/>
        <v/>
      </c>
      <c r="U1818" s="10" t="str">
        <f t="shared" si="226"/>
        <v/>
      </c>
      <c r="V1818" s="2"/>
      <c r="W1818" s="3"/>
      <c r="X1818" s="3"/>
    </row>
    <row r="1819" spans="1:24" s="1" customFormat="1" x14ac:dyDescent="0.25">
      <c r="A1819" s="5" t="str">
        <f>IF('Cole CSV aqui'!A1818&lt;&gt;"",'Cole CSV aqui'!A1818,"")</f>
        <v/>
      </c>
      <c r="B1819" s="5" t="str">
        <f>IF('Cole CSV aqui'!B1818&lt;&gt;"",'Cole CSV aqui'!B1818,"")</f>
        <v/>
      </c>
      <c r="C1819" s="6" t="str">
        <f>IF('Cole CSV aqui'!F1818&lt;&gt;"",'Cole CSV aqui'!F1818,"")</f>
        <v/>
      </c>
      <c r="D1819" s="6" t="str">
        <f>IF('Cole CSV aqui'!G1818&lt;&gt;"",'Cole CSV aqui'!G1818,"")</f>
        <v/>
      </c>
      <c r="E1819" s="35" t="str">
        <f>IF('Cole CSV aqui'!M1818&lt;&gt;"",'Cole CSV aqui'!M1818,"")</f>
        <v/>
      </c>
      <c r="F1819" s="35" t="str">
        <f>IF('Cole CSV aqui'!J1818&lt;&gt;"",'Cole CSV aqui'!J1818,"")</f>
        <v/>
      </c>
      <c r="G1819" s="35" t="str">
        <f t="shared" si="227"/>
        <v/>
      </c>
      <c r="H1819" s="7" t="str">
        <f>IF('Cole CSV aqui'!I1818="Anos ",'Cole CSV aqui'!H1818*365.25,"")&amp;IF('Cole CSV aqui'!I1818="Dias ",'Cole CSV aqui'!H1818,"")&amp;IF('Cole CSV aqui'!I1818="Meses ",'Cole CSV aqui'!H1818*30.5,"")</f>
        <v/>
      </c>
      <c r="I1819" s="6" t="str">
        <f>IF('Cole CSV aqui'!G1818&lt;&gt;"",C1819+H1819,"")</f>
        <v/>
      </c>
      <c r="J1819" s="28" t="e">
        <f t="shared" ca="1" si="228"/>
        <v>#VALUE!</v>
      </c>
      <c r="K1819" s="7" t="str">
        <f t="shared" si="224"/>
        <v/>
      </c>
      <c r="L1819" s="28" t="e">
        <f>C1819-'Instruções e período de cálculo'!$B$4</f>
        <v>#VALUE!</v>
      </c>
      <c r="M1819" s="28" t="e">
        <f>I1819-'Instruções e período de cálculo'!$B$5</f>
        <v>#VALUE!</v>
      </c>
      <c r="N1819" s="28" t="e">
        <f t="shared" si="229"/>
        <v>#VALUE!</v>
      </c>
      <c r="O1819" s="28" t="e">
        <f t="shared" si="230"/>
        <v>#VALUE!</v>
      </c>
      <c r="P1819" s="49" t="str">
        <f>IF('Cole CSV aqui'!B1818&lt;&gt;"",'Instruções e período de cálculo'!$B$5-'Instruções e período de cálculo'!$B$4+1,"")</f>
        <v/>
      </c>
      <c r="Q1819" s="28" t="str">
        <f>IF('Cole CSV aqui'!B1818&lt;&gt;"",P1819-N1819+O1819,"")</f>
        <v/>
      </c>
      <c r="R1819" s="7" t="str">
        <f t="shared" si="231"/>
        <v/>
      </c>
      <c r="S1819" s="32" t="e">
        <f>('Cole CSV aqui'!M1818-'Cole CSV aqui'!J1818)/(I1819-C1819)</f>
        <v>#VALUE!</v>
      </c>
      <c r="T1819" s="11" t="str">
        <f t="shared" si="225"/>
        <v/>
      </c>
      <c r="U1819" s="10" t="str">
        <f t="shared" si="226"/>
        <v/>
      </c>
      <c r="V1819" s="2"/>
      <c r="W1819" s="3"/>
      <c r="X1819" s="3"/>
    </row>
    <row r="1820" spans="1:24" s="1" customFormat="1" x14ac:dyDescent="0.25">
      <c r="A1820" s="5" t="str">
        <f>IF('Cole CSV aqui'!A1819&lt;&gt;"",'Cole CSV aqui'!A1819,"")</f>
        <v/>
      </c>
      <c r="B1820" s="5" t="str">
        <f>IF('Cole CSV aqui'!B1819&lt;&gt;"",'Cole CSV aqui'!B1819,"")</f>
        <v/>
      </c>
      <c r="C1820" s="6" t="str">
        <f>IF('Cole CSV aqui'!F1819&lt;&gt;"",'Cole CSV aqui'!F1819,"")</f>
        <v/>
      </c>
      <c r="D1820" s="6" t="str">
        <f>IF('Cole CSV aqui'!G1819&lt;&gt;"",'Cole CSV aqui'!G1819,"")</f>
        <v/>
      </c>
      <c r="E1820" s="35" t="str">
        <f>IF('Cole CSV aqui'!M1819&lt;&gt;"",'Cole CSV aqui'!M1819,"")</f>
        <v/>
      </c>
      <c r="F1820" s="35" t="str">
        <f>IF('Cole CSV aqui'!J1819&lt;&gt;"",'Cole CSV aqui'!J1819,"")</f>
        <v/>
      </c>
      <c r="G1820" s="35" t="str">
        <f t="shared" si="227"/>
        <v/>
      </c>
      <c r="H1820" s="7" t="str">
        <f>IF('Cole CSV aqui'!I1819="Anos ",'Cole CSV aqui'!H1819*365.25,"")&amp;IF('Cole CSV aqui'!I1819="Dias ",'Cole CSV aqui'!H1819,"")&amp;IF('Cole CSV aqui'!I1819="Meses ",'Cole CSV aqui'!H1819*30.5,"")</f>
        <v/>
      </c>
      <c r="I1820" s="6" t="str">
        <f>IF('Cole CSV aqui'!G1819&lt;&gt;"",C1820+H1820,"")</f>
        <v/>
      </c>
      <c r="J1820" s="28" t="e">
        <f t="shared" ca="1" si="228"/>
        <v>#VALUE!</v>
      </c>
      <c r="K1820" s="7" t="str">
        <f t="shared" si="224"/>
        <v/>
      </c>
      <c r="L1820" s="28" t="e">
        <f>C1820-'Instruções e período de cálculo'!$B$4</f>
        <v>#VALUE!</v>
      </c>
      <c r="M1820" s="28" t="e">
        <f>I1820-'Instruções e período de cálculo'!$B$5</f>
        <v>#VALUE!</v>
      </c>
      <c r="N1820" s="28" t="e">
        <f t="shared" si="229"/>
        <v>#VALUE!</v>
      </c>
      <c r="O1820" s="28" t="e">
        <f t="shared" si="230"/>
        <v>#VALUE!</v>
      </c>
      <c r="P1820" s="49" t="str">
        <f>IF('Cole CSV aqui'!B1819&lt;&gt;"",'Instruções e período de cálculo'!$B$5-'Instruções e período de cálculo'!$B$4+1,"")</f>
        <v/>
      </c>
      <c r="Q1820" s="28" t="str">
        <f>IF('Cole CSV aqui'!B1819&lt;&gt;"",P1820-N1820+O1820,"")</f>
        <v/>
      </c>
      <c r="R1820" s="7" t="str">
        <f t="shared" si="231"/>
        <v/>
      </c>
      <c r="S1820" s="32" t="e">
        <f>('Cole CSV aqui'!M1819-'Cole CSV aqui'!J1819)/(I1820-C1820)</f>
        <v>#VALUE!</v>
      </c>
      <c r="T1820" s="11" t="str">
        <f t="shared" si="225"/>
        <v/>
      </c>
      <c r="U1820" s="10" t="str">
        <f t="shared" si="226"/>
        <v/>
      </c>
      <c r="V1820" s="2"/>
      <c r="W1820" s="3"/>
      <c r="X1820" s="3"/>
    </row>
    <row r="1821" spans="1:24" s="1" customFormat="1" x14ac:dyDescent="0.25">
      <c r="A1821" s="5" t="str">
        <f>IF('Cole CSV aqui'!A1820&lt;&gt;"",'Cole CSV aqui'!A1820,"")</f>
        <v/>
      </c>
      <c r="B1821" s="5" t="str">
        <f>IF('Cole CSV aqui'!B1820&lt;&gt;"",'Cole CSV aqui'!B1820,"")</f>
        <v/>
      </c>
      <c r="C1821" s="6" t="str">
        <f>IF('Cole CSV aqui'!F1820&lt;&gt;"",'Cole CSV aqui'!F1820,"")</f>
        <v/>
      </c>
      <c r="D1821" s="6" t="str">
        <f>IF('Cole CSV aqui'!G1820&lt;&gt;"",'Cole CSV aqui'!G1820,"")</f>
        <v/>
      </c>
      <c r="E1821" s="35" t="str">
        <f>IF('Cole CSV aqui'!M1820&lt;&gt;"",'Cole CSV aqui'!M1820,"")</f>
        <v/>
      </c>
      <c r="F1821" s="35" t="str">
        <f>IF('Cole CSV aqui'!J1820&lt;&gt;"",'Cole CSV aqui'!J1820,"")</f>
        <v/>
      </c>
      <c r="G1821" s="35" t="str">
        <f t="shared" si="227"/>
        <v/>
      </c>
      <c r="H1821" s="7" t="str">
        <f>IF('Cole CSV aqui'!I1820="Anos ",'Cole CSV aqui'!H1820*365.25,"")&amp;IF('Cole CSV aqui'!I1820="Dias ",'Cole CSV aqui'!H1820,"")&amp;IF('Cole CSV aqui'!I1820="Meses ",'Cole CSV aqui'!H1820*30.5,"")</f>
        <v/>
      </c>
      <c r="I1821" s="6" t="str">
        <f>IF('Cole CSV aqui'!G1820&lt;&gt;"",C1821+H1821,"")</f>
        <v/>
      </c>
      <c r="J1821" s="28" t="e">
        <f t="shared" ca="1" si="228"/>
        <v>#VALUE!</v>
      </c>
      <c r="K1821" s="7" t="str">
        <f t="shared" si="224"/>
        <v/>
      </c>
      <c r="L1821" s="28" t="e">
        <f>C1821-'Instruções e período de cálculo'!$B$4</f>
        <v>#VALUE!</v>
      </c>
      <c r="M1821" s="28" t="e">
        <f>I1821-'Instruções e período de cálculo'!$B$5</f>
        <v>#VALUE!</v>
      </c>
      <c r="N1821" s="28" t="e">
        <f t="shared" si="229"/>
        <v>#VALUE!</v>
      </c>
      <c r="O1821" s="28" t="e">
        <f t="shared" si="230"/>
        <v>#VALUE!</v>
      </c>
      <c r="P1821" s="49" t="str">
        <f>IF('Cole CSV aqui'!B1820&lt;&gt;"",'Instruções e período de cálculo'!$B$5-'Instruções e período de cálculo'!$B$4+1,"")</f>
        <v/>
      </c>
      <c r="Q1821" s="28" t="str">
        <f>IF('Cole CSV aqui'!B1820&lt;&gt;"",P1821-N1821+O1821,"")</f>
        <v/>
      </c>
      <c r="R1821" s="7" t="str">
        <f t="shared" si="231"/>
        <v/>
      </c>
      <c r="S1821" s="32" t="e">
        <f>('Cole CSV aqui'!M1820-'Cole CSV aqui'!J1820)/(I1821-C1821)</f>
        <v>#VALUE!</v>
      </c>
      <c r="T1821" s="11" t="str">
        <f t="shared" si="225"/>
        <v/>
      </c>
      <c r="U1821" s="10" t="str">
        <f t="shared" si="226"/>
        <v/>
      </c>
      <c r="V1821" s="2"/>
      <c r="W1821" s="3"/>
      <c r="X1821" s="3"/>
    </row>
    <row r="1822" spans="1:24" s="1" customFormat="1" x14ac:dyDescent="0.25">
      <c r="A1822" s="5" t="str">
        <f>IF('Cole CSV aqui'!A1821&lt;&gt;"",'Cole CSV aqui'!A1821,"")</f>
        <v/>
      </c>
      <c r="B1822" s="5" t="str">
        <f>IF('Cole CSV aqui'!B1821&lt;&gt;"",'Cole CSV aqui'!B1821,"")</f>
        <v/>
      </c>
      <c r="C1822" s="6" t="str">
        <f>IF('Cole CSV aqui'!F1821&lt;&gt;"",'Cole CSV aqui'!F1821,"")</f>
        <v/>
      </c>
      <c r="D1822" s="6" t="str">
        <f>IF('Cole CSV aqui'!G1821&lt;&gt;"",'Cole CSV aqui'!G1821,"")</f>
        <v/>
      </c>
      <c r="E1822" s="35" t="str">
        <f>IF('Cole CSV aqui'!M1821&lt;&gt;"",'Cole CSV aqui'!M1821,"")</f>
        <v/>
      </c>
      <c r="F1822" s="35" t="str">
        <f>IF('Cole CSV aqui'!J1821&lt;&gt;"",'Cole CSV aqui'!J1821,"")</f>
        <v/>
      </c>
      <c r="G1822" s="35" t="str">
        <f t="shared" si="227"/>
        <v/>
      </c>
      <c r="H1822" s="7" t="str">
        <f>IF('Cole CSV aqui'!I1821="Anos ",'Cole CSV aqui'!H1821*365.25,"")&amp;IF('Cole CSV aqui'!I1821="Dias ",'Cole CSV aqui'!H1821,"")&amp;IF('Cole CSV aqui'!I1821="Meses ",'Cole CSV aqui'!H1821*30.5,"")</f>
        <v/>
      </c>
      <c r="I1822" s="6" t="str">
        <f>IF('Cole CSV aqui'!G1821&lt;&gt;"",C1822+H1822,"")</f>
        <v/>
      </c>
      <c r="J1822" s="28" t="e">
        <f t="shared" ca="1" si="228"/>
        <v>#VALUE!</v>
      </c>
      <c r="K1822" s="7" t="str">
        <f t="shared" si="224"/>
        <v/>
      </c>
      <c r="L1822" s="28" t="e">
        <f>C1822-'Instruções e período de cálculo'!$B$4</f>
        <v>#VALUE!</v>
      </c>
      <c r="M1822" s="28" t="e">
        <f>I1822-'Instruções e período de cálculo'!$B$5</f>
        <v>#VALUE!</v>
      </c>
      <c r="N1822" s="28" t="e">
        <f t="shared" si="229"/>
        <v>#VALUE!</v>
      </c>
      <c r="O1822" s="28" t="e">
        <f t="shared" si="230"/>
        <v>#VALUE!</v>
      </c>
      <c r="P1822" s="49" t="str">
        <f>IF('Cole CSV aqui'!B1821&lt;&gt;"",'Instruções e período de cálculo'!$B$5-'Instruções e período de cálculo'!$B$4+1,"")</f>
        <v/>
      </c>
      <c r="Q1822" s="28" t="str">
        <f>IF('Cole CSV aqui'!B1821&lt;&gt;"",P1822-N1822+O1822,"")</f>
        <v/>
      </c>
      <c r="R1822" s="7" t="str">
        <f t="shared" si="231"/>
        <v/>
      </c>
      <c r="S1822" s="32" t="e">
        <f>('Cole CSV aqui'!M1821-'Cole CSV aqui'!J1821)/(I1822-C1822)</f>
        <v>#VALUE!</v>
      </c>
      <c r="T1822" s="11" t="str">
        <f t="shared" si="225"/>
        <v/>
      </c>
      <c r="U1822" s="10" t="str">
        <f t="shared" si="226"/>
        <v/>
      </c>
      <c r="V1822" s="2"/>
      <c r="W1822" s="3"/>
      <c r="X1822" s="3"/>
    </row>
    <row r="1823" spans="1:24" s="1" customFormat="1" x14ac:dyDescent="0.25">
      <c r="A1823" s="5" t="str">
        <f>IF('Cole CSV aqui'!A1822&lt;&gt;"",'Cole CSV aqui'!A1822,"")</f>
        <v/>
      </c>
      <c r="B1823" s="5" t="str">
        <f>IF('Cole CSV aqui'!B1822&lt;&gt;"",'Cole CSV aqui'!B1822,"")</f>
        <v/>
      </c>
      <c r="C1823" s="6" t="str">
        <f>IF('Cole CSV aqui'!F1822&lt;&gt;"",'Cole CSV aqui'!F1822,"")</f>
        <v/>
      </c>
      <c r="D1823" s="6" t="str">
        <f>IF('Cole CSV aqui'!G1822&lt;&gt;"",'Cole CSV aqui'!G1822,"")</f>
        <v/>
      </c>
      <c r="E1823" s="35" t="str">
        <f>IF('Cole CSV aqui'!M1822&lt;&gt;"",'Cole CSV aqui'!M1822,"")</f>
        <v/>
      </c>
      <c r="F1823" s="35" t="str">
        <f>IF('Cole CSV aqui'!J1822&lt;&gt;"",'Cole CSV aqui'!J1822,"")</f>
        <v/>
      </c>
      <c r="G1823" s="35" t="str">
        <f t="shared" si="227"/>
        <v/>
      </c>
      <c r="H1823" s="7" t="str">
        <f>IF('Cole CSV aqui'!I1822="Anos ",'Cole CSV aqui'!H1822*365.25,"")&amp;IF('Cole CSV aqui'!I1822="Dias ",'Cole CSV aqui'!H1822,"")&amp;IF('Cole CSV aqui'!I1822="Meses ",'Cole CSV aqui'!H1822*30.5,"")</f>
        <v/>
      </c>
      <c r="I1823" s="6" t="str">
        <f>IF('Cole CSV aqui'!G1822&lt;&gt;"",C1823+H1823,"")</f>
        <v/>
      </c>
      <c r="J1823" s="28" t="e">
        <f t="shared" ca="1" si="228"/>
        <v>#VALUE!</v>
      </c>
      <c r="K1823" s="7" t="str">
        <f t="shared" si="224"/>
        <v/>
      </c>
      <c r="L1823" s="28" t="e">
        <f>C1823-'Instruções e período de cálculo'!$B$4</f>
        <v>#VALUE!</v>
      </c>
      <c r="M1823" s="28" t="e">
        <f>I1823-'Instruções e período de cálculo'!$B$5</f>
        <v>#VALUE!</v>
      </c>
      <c r="N1823" s="28" t="e">
        <f t="shared" si="229"/>
        <v>#VALUE!</v>
      </c>
      <c r="O1823" s="28" t="e">
        <f t="shared" si="230"/>
        <v>#VALUE!</v>
      </c>
      <c r="P1823" s="49" t="str">
        <f>IF('Cole CSV aqui'!B1822&lt;&gt;"",'Instruções e período de cálculo'!$B$5-'Instruções e período de cálculo'!$B$4+1,"")</f>
        <v/>
      </c>
      <c r="Q1823" s="28" t="str">
        <f>IF('Cole CSV aqui'!B1822&lt;&gt;"",P1823-N1823+O1823,"")</f>
        <v/>
      </c>
      <c r="R1823" s="7" t="str">
        <f t="shared" si="231"/>
        <v/>
      </c>
      <c r="S1823" s="32" t="e">
        <f>('Cole CSV aqui'!M1822-'Cole CSV aqui'!J1822)/(I1823-C1823)</f>
        <v>#VALUE!</v>
      </c>
      <c r="T1823" s="11" t="str">
        <f t="shared" si="225"/>
        <v/>
      </c>
      <c r="U1823" s="10" t="str">
        <f t="shared" si="226"/>
        <v/>
      </c>
      <c r="V1823" s="2"/>
      <c r="W1823" s="3"/>
      <c r="X1823" s="3"/>
    </row>
    <row r="1824" spans="1:24" s="1" customFormat="1" x14ac:dyDescent="0.25">
      <c r="A1824" s="5" t="str">
        <f>IF('Cole CSV aqui'!A1823&lt;&gt;"",'Cole CSV aqui'!A1823,"")</f>
        <v/>
      </c>
      <c r="B1824" s="5" t="str">
        <f>IF('Cole CSV aqui'!B1823&lt;&gt;"",'Cole CSV aqui'!B1823,"")</f>
        <v/>
      </c>
      <c r="C1824" s="6" t="str">
        <f>IF('Cole CSV aqui'!F1823&lt;&gt;"",'Cole CSV aqui'!F1823,"")</f>
        <v/>
      </c>
      <c r="D1824" s="6" t="str">
        <f>IF('Cole CSV aqui'!G1823&lt;&gt;"",'Cole CSV aqui'!G1823,"")</f>
        <v/>
      </c>
      <c r="E1824" s="35" t="str">
        <f>IF('Cole CSV aqui'!M1823&lt;&gt;"",'Cole CSV aqui'!M1823,"")</f>
        <v/>
      </c>
      <c r="F1824" s="35" t="str">
        <f>IF('Cole CSV aqui'!J1823&lt;&gt;"",'Cole CSV aqui'!J1823,"")</f>
        <v/>
      </c>
      <c r="G1824" s="35" t="str">
        <f t="shared" si="227"/>
        <v/>
      </c>
      <c r="H1824" s="7" t="str">
        <f>IF('Cole CSV aqui'!I1823="Anos ",'Cole CSV aqui'!H1823*365.25,"")&amp;IF('Cole CSV aqui'!I1823="Dias ",'Cole CSV aqui'!H1823,"")&amp;IF('Cole CSV aqui'!I1823="Meses ",'Cole CSV aqui'!H1823*30.5,"")</f>
        <v/>
      </c>
      <c r="I1824" s="6" t="str">
        <f>IF('Cole CSV aqui'!G1823&lt;&gt;"",C1824+H1824,"")</f>
        <v/>
      </c>
      <c r="J1824" s="28" t="e">
        <f t="shared" ca="1" si="228"/>
        <v>#VALUE!</v>
      </c>
      <c r="K1824" s="7" t="str">
        <f t="shared" si="224"/>
        <v/>
      </c>
      <c r="L1824" s="28" t="e">
        <f>C1824-'Instruções e período de cálculo'!$B$4</f>
        <v>#VALUE!</v>
      </c>
      <c r="M1824" s="28" t="e">
        <f>I1824-'Instruções e período de cálculo'!$B$5</f>
        <v>#VALUE!</v>
      </c>
      <c r="N1824" s="28" t="e">
        <f t="shared" si="229"/>
        <v>#VALUE!</v>
      </c>
      <c r="O1824" s="28" t="e">
        <f t="shared" si="230"/>
        <v>#VALUE!</v>
      </c>
      <c r="P1824" s="49" t="str">
        <f>IF('Cole CSV aqui'!B1823&lt;&gt;"",'Instruções e período de cálculo'!$B$5-'Instruções e período de cálculo'!$B$4+1,"")</f>
        <v/>
      </c>
      <c r="Q1824" s="28" t="str">
        <f>IF('Cole CSV aqui'!B1823&lt;&gt;"",P1824-N1824+O1824,"")</f>
        <v/>
      </c>
      <c r="R1824" s="7" t="str">
        <f t="shared" si="231"/>
        <v/>
      </c>
      <c r="S1824" s="32" t="e">
        <f>('Cole CSV aqui'!M1823-'Cole CSV aqui'!J1823)/(I1824-C1824)</f>
        <v>#VALUE!</v>
      </c>
      <c r="T1824" s="11" t="str">
        <f t="shared" si="225"/>
        <v/>
      </c>
      <c r="U1824" s="10" t="str">
        <f t="shared" si="226"/>
        <v/>
      </c>
      <c r="V1824" s="2"/>
      <c r="W1824" s="3"/>
      <c r="X1824" s="3"/>
    </row>
    <row r="1825" spans="1:24" s="1" customFormat="1" x14ac:dyDescent="0.25">
      <c r="A1825" s="5" t="str">
        <f>IF('Cole CSV aqui'!A1824&lt;&gt;"",'Cole CSV aqui'!A1824,"")</f>
        <v/>
      </c>
      <c r="B1825" s="5" t="str">
        <f>IF('Cole CSV aqui'!B1824&lt;&gt;"",'Cole CSV aqui'!B1824,"")</f>
        <v/>
      </c>
      <c r="C1825" s="6" t="str">
        <f>IF('Cole CSV aqui'!F1824&lt;&gt;"",'Cole CSV aqui'!F1824,"")</f>
        <v/>
      </c>
      <c r="D1825" s="6" t="str">
        <f>IF('Cole CSV aqui'!G1824&lt;&gt;"",'Cole CSV aqui'!G1824,"")</f>
        <v/>
      </c>
      <c r="E1825" s="35" t="str">
        <f>IF('Cole CSV aqui'!M1824&lt;&gt;"",'Cole CSV aqui'!M1824,"")</f>
        <v/>
      </c>
      <c r="F1825" s="35" t="str">
        <f>IF('Cole CSV aqui'!J1824&lt;&gt;"",'Cole CSV aqui'!J1824,"")</f>
        <v/>
      </c>
      <c r="G1825" s="35" t="str">
        <f t="shared" si="227"/>
        <v/>
      </c>
      <c r="H1825" s="7" t="str">
        <f>IF('Cole CSV aqui'!I1824="Anos ",'Cole CSV aqui'!H1824*365.25,"")&amp;IF('Cole CSV aqui'!I1824="Dias ",'Cole CSV aqui'!H1824,"")&amp;IF('Cole CSV aqui'!I1824="Meses ",'Cole CSV aqui'!H1824*30.5,"")</f>
        <v/>
      </c>
      <c r="I1825" s="6" t="str">
        <f>IF('Cole CSV aqui'!G1824&lt;&gt;"",C1825+H1825,"")</f>
        <v/>
      </c>
      <c r="J1825" s="28" t="e">
        <f t="shared" ca="1" si="228"/>
        <v>#VALUE!</v>
      </c>
      <c r="K1825" s="7" t="str">
        <f t="shared" si="224"/>
        <v/>
      </c>
      <c r="L1825" s="28" t="e">
        <f>C1825-'Instruções e período de cálculo'!$B$4</f>
        <v>#VALUE!</v>
      </c>
      <c r="M1825" s="28" t="e">
        <f>I1825-'Instruções e período de cálculo'!$B$5</f>
        <v>#VALUE!</v>
      </c>
      <c r="N1825" s="28" t="e">
        <f t="shared" si="229"/>
        <v>#VALUE!</v>
      </c>
      <c r="O1825" s="28" t="e">
        <f t="shared" si="230"/>
        <v>#VALUE!</v>
      </c>
      <c r="P1825" s="49" t="str">
        <f>IF('Cole CSV aqui'!B1824&lt;&gt;"",'Instruções e período de cálculo'!$B$5-'Instruções e período de cálculo'!$B$4+1,"")</f>
        <v/>
      </c>
      <c r="Q1825" s="28" t="str">
        <f>IF('Cole CSV aqui'!B1824&lt;&gt;"",P1825-N1825+O1825,"")</f>
        <v/>
      </c>
      <c r="R1825" s="7" t="str">
        <f t="shared" si="231"/>
        <v/>
      </c>
      <c r="S1825" s="32" t="e">
        <f>('Cole CSV aqui'!M1824-'Cole CSV aqui'!J1824)/(I1825-C1825)</f>
        <v>#VALUE!</v>
      </c>
      <c r="T1825" s="11" t="str">
        <f t="shared" si="225"/>
        <v/>
      </c>
      <c r="U1825" s="10" t="str">
        <f t="shared" si="226"/>
        <v/>
      </c>
      <c r="V1825" s="2"/>
      <c r="W1825" s="3"/>
      <c r="X1825" s="3"/>
    </row>
    <row r="1826" spans="1:24" s="1" customFormat="1" x14ac:dyDescent="0.25">
      <c r="A1826" s="5" t="str">
        <f>IF('Cole CSV aqui'!A1825&lt;&gt;"",'Cole CSV aqui'!A1825,"")</f>
        <v/>
      </c>
      <c r="B1826" s="5" t="str">
        <f>IF('Cole CSV aqui'!B1825&lt;&gt;"",'Cole CSV aqui'!B1825,"")</f>
        <v/>
      </c>
      <c r="C1826" s="6" t="str">
        <f>IF('Cole CSV aqui'!F1825&lt;&gt;"",'Cole CSV aqui'!F1825,"")</f>
        <v/>
      </c>
      <c r="D1826" s="6" t="str">
        <f>IF('Cole CSV aqui'!G1825&lt;&gt;"",'Cole CSV aqui'!G1825,"")</f>
        <v/>
      </c>
      <c r="E1826" s="35" t="str">
        <f>IF('Cole CSV aqui'!M1825&lt;&gt;"",'Cole CSV aqui'!M1825,"")</f>
        <v/>
      </c>
      <c r="F1826" s="35" t="str">
        <f>IF('Cole CSV aqui'!J1825&lt;&gt;"",'Cole CSV aqui'!J1825,"")</f>
        <v/>
      </c>
      <c r="G1826" s="35" t="str">
        <f t="shared" si="227"/>
        <v/>
      </c>
      <c r="H1826" s="7" t="str">
        <f>IF('Cole CSV aqui'!I1825="Anos ",'Cole CSV aqui'!H1825*365.25,"")&amp;IF('Cole CSV aqui'!I1825="Dias ",'Cole CSV aqui'!H1825,"")&amp;IF('Cole CSV aqui'!I1825="Meses ",'Cole CSV aqui'!H1825*30.5,"")</f>
        <v/>
      </c>
      <c r="I1826" s="6" t="str">
        <f>IF('Cole CSV aqui'!G1825&lt;&gt;"",C1826+H1826,"")</f>
        <v/>
      </c>
      <c r="J1826" s="28" t="e">
        <f t="shared" ca="1" si="228"/>
        <v>#VALUE!</v>
      </c>
      <c r="K1826" s="7" t="str">
        <f t="shared" si="224"/>
        <v/>
      </c>
      <c r="L1826" s="28" t="e">
        <f>C1826-'Instruções e período de cálculo'!$B$4</f>
        <v>#VALUE!</v>
      </c>
      <c r="M1826" s="28" t="e">
        <f>I1826-'Instruções e período de cálculo'!$B$5</f>
        <v>#VALUE!</v>
      </c>
      <c r="N1826" s="28" t="e">
        <f t="shared" si="229"/>
        <v>#VALUE!</v>
      </c>
      <c r="O1826" s="28" t="e">
        <f t="shared" si="230"/>
        <v>#VALUE!</v>
      </c>
      <c r="P1826" s="49" t="str">
        <f>IF('Cole CSV aqui'!B1825&lt;&gt;"",'Instruções e período de cálculo'!$B$5-'Instruções e período de cálculo'!$B$4+1,"")</f>
        <v/>
      </c>
      <c r="Q1826" s="28" t="str">
        <f>IF('Cole CSV aqui'!B1825&lt;&gt;"",P1826-N1826+O1826,"")</f>
        <v/>
      </c>
      <c r="R1826" s="7" t="str">
        <f t="shared" si="231"/>
        <v/>
      </c>
      <c r="S1826" s="32" t="e">
        <f>('Cole CSV aqui'!M1825-'Cole CSV aqui'!J1825)/(I1826-C1826)</f>
        <v>#VALUE!</v>
      </c>
      <c r="T1826" s="11" t="str">
        <f t="shared" si="225"/>
        <v/>
      </c>
      <c r="U1826" s="10" t="str">
        <f t="shared" si="226"/>
        <v/>
      </c>
      <c r="V1826" s="2"/>
      <c r="W1826" s="3"/>
      <c r="X1826" s="3"/>
    </row>
    <row r="1827" spans="1:24" s="1" customFormat="1" x14ac:dyDescent="0.25">
      <c r="A1827" s="5" t="str">
        <f>IF('Cole CSV aqui'!A1826&lt;&gt;"",'Cole CSV aqui'!A1826,"")</f>
        <v/>
      </c>
      <c r="B1827" s="5" t="str">
        <f>IF('Cole CSV aqui'!B1826&lt;&gt;"",'Cole CSV aqui'!B1826,"")</f>
        <v/>
      </c>
      <c r="C1827" s="6" t="str">
        <f>IF('Cole CSV aqui'!F1826&lt;&gt;"",'Cole CSV aqui'!F1826,"")</f>
        <v/>
      </c>
      <c r="D1827" s="6" t="str">
        <f>IF('Cole CSV aqui'!G1826&lt;&gt;"",'Cole CSV aqui'!G1826,"")</f>
        <v/>
      </c>
      <c r="E1827" s="35" t="str">
        <f>IF('Cole CSV aqui'!M1826&lt;&gt;"",'Cole CSV aqui'!M1826,"")</f>
        <v/>
      </c>
      <c r="F1827" s="35" t="str">
        <f>IF('Cole CSV aqui'!J1826&lt;&gt;"",'Cole CSV aqui'!J1826,"")</f>
        <v/>
      </c>
      <c r="G1827" s="35" t="str">
        <f t="shared" si="227"/>
        <v/>
      </c>
      <c r="H1827" s="7" t="str">
        <f>IF('Cole CSV aqui'!I1826="Anos ",'Cole CSV aqui'!H1826*365.25,"")&amp;IF('Cole CSV aqui'!I1826="Dias ",'Cole CSV aqui'!H1826,"")&amp;IF('Cole CSV aqui'!I1826="Meses ",'Cole CSV aqui'!H1826*30.5,"")</f>
        <v/>
      </c>
      <c r="I1827" s="6" t="str">
        <f>IF('Cole CSV aqui'!G1826&lt;&gt;"",C1827+H1827,"")</f>
        <v/>
      </c>
      <c r="J1827" s="28" t="e">
        <f t="shared" ca="1" si="228"/>
        <v>#VALUE!</v>
      </c>
      <c r="K1827" s="7" t="str">
        <f t="shared" si="224"/>
        <v/>
      </c>
      <c r="L1827" s="28" t="e">
        <f>C1827-'Instruções e período de cálculo'!$B$4</f>
        <v>#VALUE!</v>
      </c>
      <c r="M1827" s="28" t="e">
        <f>I1827-'Instruções e período de cálculo'!$B$5</f>
        <v>#VALUE!</v>
      </c>
      <c r="N1827" s="28" t="e">
        <f t="shared" si="229"/>
        <v>#VALUE!</v>
      </c>
      <c r="O1827" s="28" t="e">
        <f t="shared" si="230"/>
        <v>#VALUE!</v>
      </c>
      <c r="P1827" s="49" t="str">
        <f>IF('Cole CSV aqui'!B1826&lt;&gt;"",'Instruções e período de cálculo'!$B$5-'Instruções e período de cálculo'!$B$4+1,"")</f>
        <v/>
      </c>
      <c r="Q1827" s="28" t="str">
        <f>IF('Cole CSV aqui'!B1826&lt;&gt;"",P1827-N1827+O1827,"")</f>
        <v/>
      </c>
      <c r="R1827" s="7" t="str">
        <f t="shared" si="231"/>
        <v/>
      </c>
      <c r="S1827" s="32" t="e">
        <f>('Cole CSV aqui'!M1826-'Cole CSV aqui'!J1826)/(I1827-C1827)</f>
        <v>#VALUE!</v>
      </c>
      <c r="T1827" s="11" t="str">
        <f t="shared" si="225"/>
        <v/>
      </c>
      <c r="U1827" s="10" t="str">
        <f t="shared" si="226"/>
        <v/>
      </c>
      <c r="V1827" s="2"/>
      <c r="W1827" s="3"/>
      <c r="X1827" s="3"/>
    </row>
    <row r="1828" spans="1:24" s="1" customFormat="1" x14ac:dyDescent="0.25">
      <c r="A1828" s="5" t="str">
        <f>IF('Cole CSV aqui'!A1827&lt;&gt;"",'Cole CSV aqui'!A1827,"")</f>
        <v/>
      </c>
      <c r="B1828" s="5" t="str">
        <f>IF('Cole CSV aqui'!B1827&lt;&gt;"",'Cole CSV aqui'!B1827,"")</f>
        <v/>
      </c>
      <c r="C1828" s="6" t="str">
        <f>IF('Cole CSV aqui'!F1827&lt;&gt;"",'Cole CSV aqui'!F1827,"")</f>
        <v/>
      </c>
      <c r="D1828" s="6" t="str">
        <f>IF('Cole CSV aqui'!G1827&lt;&gt;"",'Cole CSV aqui'!G1827,"")</f>
        <v/>
      </c>
      <c r="E1828" s="35" t="str">
        <f>IF('Cole CSV aqui'!M1827&lt;&gt;"",'Cole CSV aqui'!M1827,"")</f>
        <v/>
      </c>
      <c r="F1828" s="35" t="str">
        <f>IF('Cole CSV aqui'!J1827&lt;&gt;"",'Cole CSV aqui'!J1827,"")</f>
        <v/>
      </c>
      <c r="G1828" s="35" t="str">
        <f t="shared" si="227"/>
        <v/>
      </c>
      <c r="H1828" s="7" t="str">
        <f>IF('Cole CSV aqui'!I1827="Anos ",'Cole CSV aqui'!H1827*365.25,"")&amp;IF('Cole CSV aqui'!I1827="Dias ",'Cole CSV aqui'!H1827,"")&amp;IF('Cole CSV aqui'!I1827="Meses ",'Cole CSV aqui'!H1827*30.5,"")</f>
        <v/>
      </c>
      <c r="I1828" s="6" t="str">
        <f>IF('Cole CSV aqui'!G1827&lt;&gt;"",C1828+H1828,"")</f>
        <v/>
      </c>
      <c r="J1828" s="28" t="e">
        <f t="shared" ca="1" si="228"/>
        <v>#VALUE!</v>
      </c>
      <c r="K1828" s="7" t="str">
        <f t="shared" si="224"/>
        <v/>
      </c>
      <c r="L1828" s="28" t="e">
        <f>C1828-'Instruções e período de cálculo'!$B$4</f>
        <v>#VALUE!</v>
      </c>
      <c r="M1828" s="28" t="e">
        <f>I1828-'Instruções e período de cálculo'!$B$5</f>
        <v>#VALUE!</v>
      </c>
      <c r="N1828" s="28" t="e">
        <f t="shared" si="229"/>
        <v>#VALUE!</v>
      </c>
      <c r="O1828" s="28" t="e">
        <f t="shared" si="230"/>
        <v>#VALUE!</v>
      </c>
      <c r="P1828" s="49" t="str">
        <f>IF('Cole CSV aqui'!B1827&lt;&gt;"",'Instruções e período de cálculo'!$B$5-'Instruções e período de cálculo'!$B$4+1,"")</f>
        <v/>
      </c>
      <c r="Q1828" s="28" t="str">
        <f>IF('Cole CSV aqui'!B1827&lt;&gt;"",P1828-N1828+O1828,"")</f>
        <v/>
      </c>
      <c r="R1828" s="7" t="str">
        <f t="shared" si="231"/>
        <v/>
      </c>
      <c r="S1828" s="32" t="e">
        <f>('Cole CSV aqui'!M1827-'Cole CSV aqui'!J1827)/(I1828-C1828)</f>
        <v>#VALUE!</v>
      </c>
      <c r="T1828" s="11" t="str">
        <f t="shared" si="225"/>
        <v/>
      </c>
      <c r="U1828" s="10" t="str">
        <f t="shared" si="226"/>
        <v/>
      </c>
      <c r="V1828" s="2"/>
      <c r="W1828" s="3"/>
      <c r="X1828" s="3"/>
    </row>
    <row r="1829" spans="1:24" s="1" customFormat="1" x14ac:dyDescent="0.25">
      <c r="A1829" s="5" t="str">
        <f>IF('Cole CSV aqui'!A1828&lt;&gt;"",'Cole CSV aqui'!A1828,"")</f>
        <v/>
      </c>
      <c r="B1829" s="5" t="str">
        <f>IF('Cole CSV aqui'!B1828&lt;&gt;"",'Cole CSV aqui'!B1828,"")</f>
        <v/>
      </c>
      <c r="C1829" s="6" t="str">
        <f>IF('Cole CSV aqui'!F1828&lt;&gt;"",'Cole CSV aqui'!F1828,"")</f>
        <v/>
      </c>
      <c r="D1829" s="6" t="str">
        <f>IF('Cole CSV aqui'!G1828&lt;&gt;"",'Cole CSV aqui'!G1828,"")</f>
        <v/>
      </c>
      <c r="E1829" s="35" t="str">
        <f>IF('Cole CSV aqui'!M1828&lt;&gt;"",'Cole CSV aqui'!M1828,"")</f>
        <v/>
      </c>
      <c r="F1829" s="35" t="str">
        <f>IF('Cole CSV aqui'!J1828&lt;&gt;"",'Cole CSV aqui'!J1828,"")</f>
        <v/>
      </c>
      <c r="G1829" s="35" t="str">
        <f t="shared" si="227"/>
        <v/>
      </c>
      <c r="H1829" s="7" t="str">
        <f>IF('Cole CSV aqui'!I1828="Anos ",'Cole CSV aqui'!H1828*365.25,"")&amp;IF('Cole CSV aqui'!I1828="Dias ",'Cole CSV aqui'!H1828,"")&amp;IF('Cole CSV aqui'!I1828="Meses ",'Cole CSV aqui'!H1828*30.5,"")</f>
        <v/>
      </c>
      <c r="I1829" s="6" t="str">
        <f>IF('Cole CSV aqui'!G1828&lt;&gt;"",C1829+H1829,"")</f>
        <v/>
      </c>
      <c r="J1829" s="28" t="e">
        <f t="shared" ca="1" si="228"/>
        <v>#VALUE!</v>
      </c>
      <c r="K1829" s="7" t="str">
        <f t="shared" si="224"/>
        <v/>
      </c>
      <c r="L1829" s="28" t="e">
        <f>C1829-'Instruções e período de cálculo'!$B$4</f>
        <v>#VALUE!</v>
      </c>
      <c r="M1829" s="28" t="e">
        <f>I1829-'Instruções e período de cálculo'!$B$5</f>
        <v>#VALUE!</v>
      </c>
      <c r="N1829" s="28" t="e">
        <f t="shared" si="229"/>
        <v>#VALUE!</v>
      </c>
      <c r="O1829" s="28" t="e">
        <f t="shared" si="230"/>
        <v>#VALUE!</v>
      </c>
      <c r="P1829" s="49" t="str">
        <f>IF('Cole CSV aqui'!B1828&lt;&gt;"",'Instruções e período de cálculo'!$B$5-'Instruções e período de cálculo'!$B$4+1,"")</f>
        <v/>
      </c>
      <c r="Q1829" s="28" t="str">
        <f>IF('Cole CSV aqui'!B1828&lt;&gt;"",P1829-N1829+O1829,"")</f>
        <v/>
      </c>
      <c r="R1829" s="7" t="str">
        <f t="shared" si="231"/>
        <v/>
      </c>
      <c r="S1829" s="32" t="e">
        <f>('Cole CSV aqui'!M1828-'Cole CSV aqui'!J1828)/(I1829-C1829)</f>
        <v>#VALUE!</v>
      </c>
      <c r="T1829" s="11" t="str">
        <f t="shared" si="225"/>
        <v/>
      </c>
      <c r="U1829" s="10" t="str">
        <f t="shared" si="226"/>
        <v/>
      </c>
      <c r="V1829" s="2"/>
      <c r="W1829" s="3"/>
      <c r="X1829" s="3"/>
    </row>
    <row r="1830" spans="1:24" s="1" customFormat="1" x14ac:dyDescent="0.25">
      <c r="A1830" s="5" t="str">
        <f>IF('Cole CSV aqui'!A1829&lt;&gt;"",'Cole CSV aqui'!A1829,"")</f>
        <v/>
      </c>
      <c r="B1830" s="5" t="str">
        <f>IF('Cole CSV aqui'!B1829&lt;&gt;"",'Cole CSV aqui'!B1829,"")</f>
        <v/>
      </c>
      <c r="C1830" s="6" t="str">
        <f>IF('Cole CSV aqui'!F1829&lt;&gt;"",'Cole CSV aqui'!F1829,"")</f>
        <v/>
      </c>
      <c r="D1830" s="6" t="str">
        <f>IF('Cole CSV aqui'!G1829&lt;&gt;"",'Cole CSV aqui'!G1829,"")</f>
        <v/>
      </c>
      <c r="E1830" s="35" t="str">
        <f>IF('Cole CSV aqui'!M1829&lt;&gt;"",'Cole CSV aqui'!M1829,"")</f>
        <v/>
      </c>
      <c r="F1830" s="35" t="str">
        <f>IF('Cole CSV aqui'!J1829&lt;&gt;"",'Cole CSV aqui'!J1829,"")</f>
        <v/>
      </c>
      <c r="G1830" s="35" t="str">
        <f t="shared" si="227"/>
        <v/>
      </c>
      <c r="H1830" s="7" t="str">
        <f>IF('Cole CSV aqui'!I1829="Anos ",'Cole CSV aqui'!H1829*365.25,"")&amp;IF('Cole CSV aqui'!I1829="Dias ",'Cole CSV aqui'!H1829,"")&amp;IF('Cole CSV aqui'!I1829="Meses ",'Cole CSV aqui'!H1829*30.5,"")</f>
        <v/>
      </c>
      <c r="I1830" s="6" t="str">
        <f>IF('Cole CSV aqui'!G1829&lt;&gt;"",C1830+H1830,"")</f>
        <v/>
      </c>
      <c r="J1830" s="28" t="e">
        <f t="shared" ca="1" si="228"/>
        <v>#VALUE!</v>
      </c>
      <c r="K1830" s="7" t="str">
        <f t="shared" si="224"/>
        <v/>
      </c>
      <c r="L1830" s="28" t="e">
        <f>C1830-'Instruções e período de cálculo'!$B$4</f>
        <v>#VALUE!</v>
      </c>
      <c r="M1830" s="28" t="e">
        <f>I1830-'Instruções e período de cálculo'!$B$5</f>
        <v>#VALUE!</v>
      </c>
      <c r="N1830" s="28" t="e">
        <f t="shared" si="229"/>
        <v>#VALUE!</v>
      </c>
      <c r="O1830" s="28" t="e">
        <f t="shared" si="230"/>
        <v>#VALUE!</v>
      </c>
      <c r="P1830" s="49" t="str">
        <f>IF('Cole CSV aqui'!B1829&lt;&gt;"",'Instruções e período de cálculo'!$B$5-'Instruções e período de cálculo'!$B$4+1,"")</f>
        <v/>
      </c>
      <c r="Q1830" s="28" t="str">
        <f>IF('Cole CSV aqui'!B1829&lt;&gt;"",P1830-N1830+O1830,"")</f>
        <v/>
      </c>
      <c r="R1830" s="7" t="str">
        <f t="shared" si="231"/>
        <v/>
      </c>
      <c r="S1830" s="32" t="e">
        <f>('Cole CSV aqui'!M1829-'Cole CSV aqui'!J1829)/(I1830-C1830)</f>
        <v>#VALUE!</v>
      </c>
      <c r="T1830" s="11" t="str">
        <f t="shared" si="225"/>
        <v/>
      </c>
      <c r="U1830" s="10" t="str">
        <f t="shared" si="226"/>
        <v/>
      </c>
      <c r="V1830" s="2"/>
      <c r="W1830" s="3"/>
      <c r="X1830" s="3"/>
    </row>
    <row r="1831" spans="1:24" s="1" customFormat="1" x14ac:dyDescent="0.25">
      <c r="A1831" s="5" t="str">
        <f>IF('Cole CSV aqui'!A1830&lt;&gt;"",'Cole CSV aqui'!A1830,"")</f>
        <v/>
      </c>
      <c r="B1831" s="5" t="str">
        <f>IF('Cole CSV aqui'!B1830&lt;&gt;"",'Cole CSV aqui'!B1830,"")</f>
        <v/>
      </c>
      <c r="C1831" s="6" t="str">
        <f>IF('Cole CSV aqui'!F1830&lt;&gt;"",'Cole CSV aqui'!F1830,"")</f>
        <v/>
      </c>
      <c r="D1831" s="6" t="str">
        <f>IF('Cole CSV aqui'!G1830&lt;&gt;"",'Cole CSV aqui'!G1830,"")</f>
        <v/>
      </c>
      <c r="E1831" s="35" t="str">
        <f>IF('Cole CSV aqui'!M1830&lt;&gt;"",'Cole CSV aqui'!M1830,"")</f>
        <v/>
      </c>
      <c r="F1831" s="35" t="str">
        <f>IF('Cole CSV aqui'!J1830&lt;&gt;"",'Cole CSV aqui'!J1830,"")</f>
        <v/>
      </c>
      <c r="G1831" s="35" t="str">
        <f t="shared" si="227"/>
        <v/>
      </c>
      <c r="H1831" s="7" t="str">
        <f>IF('Cole CSV aqui'!I1830="Anos ",'Cole CSV aqui'!H1830*365.25,"")&amp;IF('Cole CSV aqui'!I1830="Dias ",'Cole CSV aqui'!H1830,"")&amp;IF('Cole CSV aqui'!I1830="Meses ",'Cole CSV aqui'!H1830*30.5,"")</f>
        <v/>
      </c>
      <c r="I1831" s="6" t="str">
        <f>IF('Cole CSV aqui'!G1830&lt;&gt;"",C1831+H1831,"")</f>
        <v/>
      </c>
      <c r="J1831" s="28" t="e">
        <f t="shared" ca="1" si="228"/>
        <v>#VALUE!</v>
      </c>
      <c r="K1831" s="7" t="str">
        <f t="shared" si="224"/>
        <v/>
      </c>
      <c r="L1831" s="28" t="e">
        <f>C1831-'Instruções e período de cálculo'!$B$4</f>
        <v>#VALUE!</v>
      </c>
      <c r="M1831" s="28" t="e">
        <f>I1831-'Instruções e período de cálculo'!$B$5</f>
        <v>#VALUE!</v>
      </c>
      <c r="N1831" s="28" t="e">
        <f t="shared" si="229"/>
        <v>#VALUE!</v>
      </c>
      <c r="O1831" s="28" t="e">
        <f t="shared" si="230"/>
        <v>#VALUE!</v>
      </c>
      <c r="P1831" s="49" t="str">
        <f>IF('Cole CSV aqui'!B1830&lt;&gt;"",'Instruções e período de cálculo'!$B$5-'Instruções e período de cálculo'!$B$4+1,"")</f>
        <v/>
      </c>
      <c r="Q1831" s="28" t="str">
        <f>IF('Cole CSV aqui'!B1830&lt;&gt;"",P1831-N1831+O1831,"")</f>
        <v/>
      </c>
      <c r="R1831" s="7" t="str">
        <f t="shared" si="231"/>
        <v/>
      </c>
      <c r="S1831" s="32" t="e">
        <f>('Cole CSV aqui'!M1830-'Cole CSV aqui'!J1830)/(I1831-C1831)</f>
        <v>#VALUE!</v>
      </c>
      <c r="T1831" s="11" t="str">
        <f t="shared" si="225"/>
        <v/>
      </c>
      <c r="U1831" s="10" t="str">
        <f t="shared" si="226"/>
        <v/>
      </c>
      <c r="V1831" s="2"/>
      <c r="W1831" s="3"/>
      <c r="X1831" s="3"/>
    </row>
    <row r="1832" spans="1:24" s="1" customFormat="1" x14ac:dyDescent="0.25">
      <c r="A1832" s="5" t="str">
        <f>IF('Cole CSV aqui'!A1831&lt;&gt;"",'Cole CSV aqui'!A1831,"")</f>
        <v/>
      </c>
      <c r="B1832" s="5" t="str">
        <f>IF('Cole CSV aqui'!B1831&lt;&gt;"",'Cole CSV aqui'!B1831,"")</f>
        <v/>
      </c>
      <c r="C1832" s="6" t="str">
        <f>IF('Cole CSV aqui'!F1831&lt;&gt;"",'Cole CSV aqui'!F1831,"")</f>
        <v/>
      </c>
      <c r="D1832" s="6" t="str">
        <f>IF('Cole CSV aqui'!G1831&lt;&gt;"",'Cole CSV aqui'!G1831,"")</f>
        <v/>
      </c>
      <c r="E1832" s="35" t="str">
        <f>IF('Cole CSV aqui'!M1831&lt;&gt;"",'Cole CSV aqui'!M1831,"")</f>
        <v/>
      </c>
      <c r="F1832" s="35" t="str">
        <f>IF('Cole CSV aqui'!J1831&lt;&gt;"",'Cole CSV aqui'!J1831,"")</f>
        <v/>
      </c>
      <c r="G1832" s="35" t="str">
        <f t="shared" si="227"/>
        <v/>
      </c>
      <c r="H1832" s="7" t="str">
        <f>IF('Cole CSV aqui'!I1831="Anos ",'Cole CSV aqui'!H1831*365.25,"")&amp;IF('Cole CSV aqui'!I1831="Dias ",'Cole CSV aqui'!H1831,"")&amp;IF('Cole CSV aqui'!I1831="Meses ",'Cole CSV aqui'!H1831*30.5,"")</f>
        <v/>
      </c>
      <c r="I1832" s="6" t="str">
        <f>IF('Cole CSV aqui'!G1831&lt;&gt;"",C1832+H1832,"")</f>
        <v/>
      </c>
      <c r="J1832" s="28" t="e">
        <f t="shared" ca="1" si="228"/>
        <v>#VALUE!</v>
      </c>
      <c r="K1832" s="7" t="str">
        <f t="shared" si="224"/>
        <v/>
      </c>
      <c r="L1832" s="28" t="e">
        <f>C1832-'Instruções e período de cálculo'!$B$4</f>
        <v>#VALUE!</v>
      </c>
      <c r="M1832" s="28" t="e">
        <f>I1832-'Instruções e período de cálculo'!$B$5</f>
        <v>#VALUE!</v>
      </c>
      <c r="N1832" s="28" t="e">
        <f t="shared" si="229"/>
        <v>#VALUE!</v>
      </c>
      <c r="O1832" s="28" t="e">
        <f t="shared" si="230"/>
        <v>#VALUE!</v>
      </c>
      <c r="P1832" s="49" t="str">
        <f>IF('Cole CSV aqui'!B1831&lt;&gt;"",'Instruções e período de cálculo'!$B$5-'Instruções e período de cálculo'!$B$4+1,"")</f>
        <v/>
      </c>
      <c r="Q1832" s="28" t="str">
        <f>IF('Cole CSV aqui'!B1831&lt;&gt;"",P1832-N1832+O1832,"")</f>
        <v/>
      </c>
      <c r="R1832" s="7" t="str">
        <f t="shared" si="231"/>
        <v/>
      </c>
      <c r="S1832" s="32" t="e">
        <f>('Cole CSV aqui'!M1831-'Cole CSV aqui'!J1831)/(I1832-C1832)</f>
        <v>#VALUE!</v>
      </c>
      <c r="T1832" s="11" t="str">
        <f t="shared" si="225"/>
        <v/>
      </c>
      <c r="U1832" s="10" t="str">
        <f t="shared" si="226"/>
        <v/>
      </c>
      <c r="V1832" s="2"/>
      <c r="W1832" s="3"/>
      <c r="X1832" s="3"/>
    </row>
    <row r="1833" spans="1:24" s="1" customFormat="1" x14ac:dyDescent="0.25">
      <c r="A1833" s="5" t="str">
        <f>IF('Cole CSV aqui'!A1832&lt;&gt;"",'Cole CSV aqui'!A1832,"")</f>
        <v/>
      </c>
      <c r="B1833" s="5" t="str">
        <f>IF('Cole CSV aqui'!B1832&lt;&gt;"",'Cole CSV aqui'!B1832,"")</f>
        <v/>
      </c>
      <c r="C1833" s="6" t="str">
        <f>IF('Cole CSV aqui'!F1832&lt;&gt;"",'Cole CSV aqui'!F1832,"")</f>
        <v/>
      </c>
      <c r="D1833" s="6" t="str">
        <f>IF('Cole CSV aqui'!G1832&lt;&gt;"",'Cole CSV aqui'!G1832,"")</f>
        <v/>
      </c>
      <c r="E1833" s="35" t="str">
        <f>IF('Cole CSV aqui'!M1832&lt;&gt;"",'Cole CSV aqui'!M1832,"")</f>
        <v/>
      </c>
      <c r="F1833" s="35" t="str">
        <f>IF('Cole CSV aqui'!J1832&lt;&gt;"",'Cole CSV aqui'!J1832,"")</f>
        <v/>
      </c>
      <c r="G1833" s="35" t="str">
        <f t="shared" si="227"/>
        <v/>
      </c>
      <c r="H1833" s="7" t="str">
        <f>IF('Cole CSV aqui'!I1832="Anos ",'Cole CSV aqui'!H1832*365.25,"")&amp;IF('Cole CSV aqui'!I1832="Dias ",'Cole CSV aqui'!H1832,"")&amp;IF('Cole CSV aqui'!I1832="Meses ",'Cole CSV aqui'!H1832*30.5,"")</f>
        <v/>
      </c>
      <c r="I1833" s="6" t="str">
        <f>IF('Cole CSV aqui'!G1832&lt;&gt;"",C1833+H1833,"")</f>
        <v/>
      </c>
      <c r="J1833" s="28" t="e">
        <f t="shared" ca="1" si="228"/>
        <v>#VALUE!</v>
      </c>
      <c r="K1833" s="7" t="str">
        <f t="shared" si="224"/>
        <v/>
      </c>
      <c r="L1833" s="28" t="e">
        <f>C1833-'Instruções e período de cálculo'!$B$4</f>
        <v>#VALUE!</v>
      </c>
      <c r="M1833" s="28" t="e">
        <f>I1833-'Instruções e período de cálculo'!$B$5</f>
        <v>#VALUE!</v>
      </c>
      <c r="N1833" s="28" t="e">
        <f t="shared" si="229"/>
        <v>#VALUE!</v>
      </c>
      <c r="O1833" s="28" t="e">
        <f t="shared" si="230"/>
        <v>#VALUE!</v>
      </c>
      <c r="P1833" s="49" t="str">
        <f>IF('Cole CSV aqui'!B1832&lt;&gt;"",'Instruções e período de cálculo'!$B$5-'Instruções e período de cálculo'!$B$4+1,"")</f>
        <v/>
      </c>
      <c r="Q1833" s="28" t="str">
        <f>IF('Cole CSV aqui'!B1832&lt;&gt;"",P1833-N1833+O1833,"")</f>
        <v/>
      </c>
      <c r="R1833" s="7" t="str">
        <f t="shared" si="231"/>
        <v/>
      </c>
      <c r="S1833" s="32" t="e">
        <f>('Cole CSV aqui'!M1832-'Cole CSV aqui'!J1832)/(I1833-C1833)</f>
        <v>#VALUE!</v>
      </c>
      <c r="T1833" s="11" t="str">
        <f t="shared" si="225"/>
        <v/>
      </c>
      <c r="U1833" s="10" t="str">
        <f t="shared" si="226"/>
        <v/>
      </c>
      <c r="V1833" s="2"/>
      <c r="W1833" s="3"/>
      <c r="X1833" s="3"/>
    </row>
    <row r="1834" spans="1:24" s="1" customFormat="1" x14ac:dyDescent="0.25">
      <c r="A1834" s="5" t="str">
        <f>IF('Cole CSV aqui'!A1833&lt;&gt;"",'Cole CSV aqui'!A1833,"")</f>
        <v/>
      </c>
      <c r="B1834" s="5" t="str">
        <f>IF('Cole CSV aqui'!B1833&lt;&gt;"",'Cole CSV aqui'!B1833,"")</f>
        <v/>
      </c>
      <c r="C1834" s="6" t="str">
        <f>IF('Cole CSV aqui'!F1833&lt;&gt;"",'Cole CSV aqui'!F1833,"")</f>
        <v/>
      </c>
      <c r="D1834" s="6" t="str">
        <f>IF('Cole CSV aqui'!G1833&lt;&gt;"",'Cole CSV aqui'!G1833,"")</f>
        <v/>
      </c>
      <c r="E1834" s="35" t="str">
        <f>IF('Cole CSV aqui'!M1833&lt;&gt;"",'Cole CSV aqui'!M1833,"")</f>
        <v/>
      </c>
      <c r="F1834" s="35" t="str">
        <f>IF('Cole CSV aqui'!J1833&lt;&gt;"",'Cole CSV aqui'!J1833,"")</f>
        <v/>
      </c>
      <c r="G1834" s="35" t="str">
        <f t="shared" si="227"/>
        <v/>
      </c>
      <c r="H1834" s="7" t="str">
        <f>IF('Cole CSV aqui'!I1833="Anos ",'Cole CSV aqui'!H1833*365.25,"")&amp;IF('Cole CSV aqui'!I1833="Dias ",'Cole CSV aqui'!H1833,"")&amp;IF('Cole CSV aqui'!I1833="Meses ",'Cole CSV aqui'!H1833*30.5,"")</f>
        <v/>
      </c>
      <c r="I1834" s="6" t="str">
        <f>IF('Cole CSV aqui'!G1833&lt;&gt;"",C1834+H1834,"")</f>
        <v/>
      </c>
      <c r="J1834" s="28" t="e">
        <f t="shared" ca="1" si="228"/>
        <v>#VALUE!</v>
      </c>
      <c r="K1834" s="7" t="str">
        <f t="shared" si="224"/>
        <v/>
      </c>
      <c r="L1834" s="28" t="e">
        <f>C1834-'Instruções e período de cálculo'!$B$4</f>
        <v>#VALUE!</v>
      </c>
      <c r="M1834" s="28" t="e">
        <f>I1834-'Instruções e período de cálculo'!$B$5</f>
        <v>#VALUE!</v>
      </c>
      <c r="N1834" s="28" t="e">
        <f t="shared" si="229"/>
        <v>#VALUE!</v>
      </c>
      <c r="O1834" s="28" t="e">
        <f t="shared" si="230"/>
        <v>#VALUE!</v>
      </c>
      <c r="P1834" s="49" t="str">
        <f>IF('Cole CSV aqui'!B1833&lt;&gt;"",'Instruções e período de cálculo'!$B$5-'Instruções e período de cálculo'!$B$4+1,"")</f>
        <v/>
      </c>
      <c r="Q1834" s="28" t="str">
        <f>IF('Cole CSV aqui'!B1833&lt;&gt;"",P1834-N1834+O1834,"")</f>
        <v/>
      </c>
      <c r="R1834" s="7" t="str">
        <f t="shared" si="231"/>
        <v/>
      </c>
      <c r="S1834" s="32" t="e">
        <f>('Cole CSV aqui'!M1833-'Cole CSV aqui'!J1833)/(I1834-C1834)</f>
        <v>#VALUE!</v>
      </c>
      <c r="T1834" s="11" t="str">
        <f t="shared" si="225"/>
        <v/>
      </c>
      <c r="U1834" s="10" t="str">
        <f t="shared" si="226"/>
        <v/>
      </c>
      <c r="V1834" s="2"/>
      <c r="W1834" s="3"/>
      <c r="X1834" s="3"/>
    </row>
    <row r="1835" spans="1:24" s="1" customFormat="1" x14ac:dyDescent="0.25">
      <c r="A1835" s="5" t="str">
        <f>IF('Cole CSV aqui'!A1834&lt;&gt;"",'Cole CSV aqui'!A1834,"")</f>
        <v/>
      </c>
      <c r="B1835" s="5" t="str">
        <f>IF('Cole CSV aqui'!B1834&lt;&gt;"",'Cole CSV aqui'!B1834,"")</f>
        <v/>
      </c>
      <c r="C1835" s="6" t="str">
        <f>IF('Cole CSV aqui'!F1834&lt;&gt;"",'Cole CSV aqui'!F1834,"")</f>
        <v/>
      </c>
      <c r="D1835" s="6" t="str">
        <f>IF('Cole CSV aqui'!G1834&lt;&gt;"",'Cole CSV aqui'!G1834,"")</f>
        <v/>
      </c>
      <c r="E1835" s="35" t="str">
        <f>IF('Cole CSV aqui'!M1834&lt;&gt;"",'Cole CSV aqui'!M1834,"")</f>
        <v/>
      </c>
      <c r="F1835" s="35" t="str">
        <f>IF('Cole CSV aqui'!J1834&lt;&gt;"",'Cole CSV aqui'!J1834,"")</f>
        <v/>
      </c>
      <c r="G1835" s="35" t="str">
        <f t="shared" si="227"/>
        <v/>
      </c>
      <c r="H1835" s="7" t="str">
        <f>IF('Cole CSV aqui'!I1834="Anos ",'Cole CSV aqui'!H1834*365.25,"")&amp;IF('Cole CSV aqui'!I1834="Dias ",'Cole CSV aqui'!H1834,"")&amp;IF('Cole CSV aqui'!I1834="Meses ",'Cole CSV aqui'!H1834*30.5,"")</f>
        <v/>
      </c>
      <c r="I1835" s="6" t="str">
        <f>IF('Cole CSV aqui'!G1834&lt;&gt;"",C1835+H1835,"")</f>
        <v/>
      </c>
      <c r="J1835" s="28" t="e">
        <f t="shared" ca="1" si="228"/>
        <v>#VALUE!</v>
      </c>
      <c r="K1835" s="7" t="str">
        <f t="shared" si="224"/>
        <v/>
      </c>
      <c r="L1835" s="28" t="e">
        <f>C1835-'Instruções e período de cálculo'!$B$4</f>
        <v>#VALUE!</v>
      </c>
      <c r="M1835" s="28" t="e">
        <f>I1835-'Instruções e período de cálculo'!$B$5</f>
        <v>#VALUE!</v>
      </c>
      <c r="N1835" s="28" t="e">
        <f t="shared" si="229"/>
        <v>#VALUE!</v>
      </c>
      <c r="O1835" s="28" t="e">
        <f t="shared" si="230"/>
        <v>#VALUE!</v>
      </c>
      <c r="P1835" s="49" t="str">
        <f>IF('Cole CSV aqui'!B1834&lt;&gt;"",'Instruções e período de cálculo'!$B$5-'Instruções e período de cálculo'!$B$4+1,"")</f>
        <v/>
      </c>
      <c r="Q1835" s="28" t="str">
        <f>IF('Cole CSV aqui'!B1834&lt;&gt;"",P1835-N1835+O1835,"")</f>
        <v/>
      </c>
      <c r="R1835" s="7" t="str">
        <f t="shared" si="231"/>
        <v/>
      </c>
      <c r="S1835" s="32" t="e">
        <f>('Cole CSV aqui'!M1834-'Cole CSV aqui'!J1834)/(I1835-C1835)</f>
        <v>#VALUE!</v>
      </c>
      <c r="T1835" s="11" t="str">
        <f t="shared" si="225"/>
        <v/>
      </c>
      <c r="U1835" s="10" t="str">
        <f t="shared" si="226"/>
        <v/>
      </c>
      <c r="V1835" s="2"/>
      <c r="W1835" s="3"/>
      <c r="X1835" s="3"/>
    </row>
    <row r="1836" spans="1:24" s="1" customFormat="1" x14ac:dyDescent="0.25">
      <c r="A1836" s="5" t="str">
        <f>IF('Cole CSV aqui'!A1835&lt;&gt;"",'Cole CSV aqui'!A1835,"")</f>
        <v/>
      </c>
      <c r="B1836" s="5" t="str">
        <f>IF('Cole CSV aqui'!B1835&lt;&gt;"",'Cole CSV aqui'!B1835,"")</f>
        <v/>
      </c>
      <c r="C1836" s="6" t="str">
        <f>IF('Cole CSV aqui'!F1835&lt;&gt;"",'Cole CSV aqui'!F1835,"")</f>
        <v/>
      </c>
      <c r="D1836" s="6" t="str">
        <f>IF('Cole CSV aqui'!G1835&lt;&gt;"",'Cole CSV aqui'!G1835,"")</f>
        <v/>
      </c>
      <c r="E1836" s="35" t="str">
        <f>IF('Cole CSV aqui'!M1835&lt;&gt;"",'Cole CSV aqui'!M1835,"")</f>
        <v/>
      </c>
      <c r="F1836" s="35" t="str">
        <f>IF('Cole CSV aqui'!J1835&lt;&gt;"",'Cole CSV aqui'!J1835,"")</f>
        <v/>
      </c>
      <c r="G1836" s="35" t="str">
        <f t="shared" si="227"/>
        <v/>
      </c>
      <c r="H1836" s="7" t="str">
        <f>IF('Cole CSV aqui'!I1835="Anos ",'Cole CSV aqui'!H1835*365.25,"")&amp;IF('Cole CSV aqui'!I1835="Dias ",'Cole CSV aqui'!H1835,"")&amp;IF('Cole CSV aqui'!I1835="Meses ",'Cole CSV aqui'!H1835*30.5,"")</f>
        <v/>
      </c>
      <c r="I1836" s="6" t="str">
        <f>IF('Cole CSV aqui'!G1835&lt;&gt;"",C1836+H1836,"")</f>
        <v/>
      </c>
      <c r="J1836" s="28" t="e">
        <f t="shared" ca="1" si="228"/>
        <v>#VALUE!</v>
      </c>
      <c r="K1836" s="7" t="str">
        <f t="shared" si="224"/>
        <v/>
      </c>
      <c r="L1836" s="28" t="e">
        <f>C1836-'Instruções e período de cálculo'!$B$4</f>
        <v>#VALUE!</v>
      </c>
      <c r="M1836" s="28" t="e">
        <f>I1836-'Instruções e período de cálculo'!$B$5</f>
        <v>#VALUE!</v>
      </c>
      <c r="N1836" s="28" t="e">
        <f t="shared" si="229"/>
        <v>#VALUE!</v>
      </c>
      <c r="O1836" s="28" t="e">
        <f t="shared" si="230"/>
        <v>#VALUE!</v>
      </c>
      <c r="P1836" s="49" t="str">
        <f>IF('Cole CSV aqui'!B1835&lt;&gt;"",'Instruções e período de cálculo'!$B$5-'Instruções e período de cálculo'!$B$4+1,"")</f>
        <v/>
      </c>
      <c r="Q1836" s="28" t="str">
        <f>IF('Cole CSV aqui'!B1835&lt;&gt;"",P1836-N1836+O1836,"")</f>
        <v/>
      </c>
      <c r="R1836" s="7" t="str">
        <f t="shared" si="231"/>
        <v/>
      </c>
      <c r="S1836" s="32" t="e">
        <f>('Cole CSV aqui'!M1835-'Cole CSV aqui'!J1835)/(I1836-C1836)</f>
        <v>#VALUE!</v>
      </c>
      <c r="T1836" s="11" t="str">
        <f t="shared" si="225"/>
        <v/>
      </c>
      <c r="U1836" s="10" t="str">
        <f t="shared" si="226"/>
        <v/>
      </c>
      <c r="V1836" s="2"/>
      <c r="W1836" s="3"/>
      <c r="X1836" s="3"/>
    </row>
    <row r="1837" spans="1:24" s="1" customFormat="1" x14ac:dyDescent="0.25">
      <c r="A1837" s="5" t="str">
        <f>IF('Cole CSV aqui'!A1836&lt;&gt;"",'Cole CSV aqui'!A1836,"")</f>
        <v/>
      </c>
      <c r="B1837" s="5" t="str">
        <f>IF('Cole CSV aqui'!B1836&lt;&gt;"",'Cole CSV aqui'!B1836,"")</f>
        <v/>
      </c>
      <c r="C1837" s="6" t="str">
        <f>IF('Cole CSV aqui'!F1836&lt;&gt;"",'Cole CSV aqui'!F1836,"")</f>
        <v/>
      </c>
      <c r="D1837" s="6" t="str">
        <f>IF('Cole CSV aqui'!G1836&lt;&gt;"",'Cole CSV aqui'!G1836,"")</f>
        <v/>
      </c>
      <c r="E1837" s="35" t="str">
        <f>IF('Cole CSV aqui'!M1836&lt;&gt;"",'Cole CSV aqui'!M1836,"")</f>
        <v/>
      </c>
      <c r="F1837" s="35" t="str">
        <f>IF('Cole CSV aqui'!J1836&lt;&gt;"",'Cole CSV aqui'!J1836,"")</f>
        <v/>
      </c>
      <c r="G1837" s="35" t="str">
        <f t="shared" si="227"/>
        <v/>
      </c>
      <c r="H1837" s="7" t="str">
        <f>IF('Cole CSV aqui'!I1836="Anos ",'Cole CSV aqui'!H1836*365.25,"")&amp;IF('Cole CSV aqui'!I1836="Dias ",'Cole CSV aqui'!H1836,"")&amp;IF('Cole CSV aqui'!I1836="Meses ",'Cole CSV aqui'!H1836*30.5,"")</f>
        <v/>
      </c>
      <c r="I1837" s="6" t="str">
        <f>IF('Cole CSV aqui'!G1836&lt;&gt;"",C1837+H1837,"")</f>
        <v/>
      </c>
      <c r="J1837" s="28" t="e">
        <f t="shared" ca="1" si="228"/>
        <v>#VALUE!</v>
      </c>
      <c r="K1837" s="7" t="str">
        <f t="shared" si="224"/>
        <v/>
      </c>
      <c r="L1837" s="28" t="e">
        <f>C1837-'Instruções e período de cálculo'!$B$4</f>
        <v>#VALUE!</v>
      </c>
      <c r="M1837" s="28" t="e">
        <f>I1837-'Instruções e período de cálculo'!$B$5</f>
        <v>#VALUE!</v>
      </c>
      <c r="N1837" s="28" t="e">
        <f t="shared" si="229"/>
        <v>#VALUE!</v>
      </c>
      <c r="O1837" s="28" t="e">
        <f t="shared" si="230"/>
        <v>#VALUE!</v>
      </c>
      <c r="P1837" s="49" t="str">
        <f>IF('Cole CSV aqui'!B1836&lt;&gt;"",'Instruções e período de cálculo'!$B$5-'Instruções e período de cálculo'!$B$4+1,"")</f>
        <v/>
      </c>
      <c r="Q1837" s="28" t="str">
        <f>IF('Cole CSV aqui'!B1836&lt;&gt;"",P1837-N1837+O1837,"")</f>
        <v/>
      </c>
      <c r="R1837" s="7" t="str">
        <f t="shared" si="231"/>
        <v/>
      </c>
      <c r="S1837" s="32" t="e">
        <f>('Cole CSV aqui'!M1836-'Cole CSV aqui'!J1836)/(I1837-C1837)</f>
        <v>#VALUE!</v>
      </c>
      <c r="T1837" s="11" t="str">
        <f t="shared" si="225"/>
        <v/>
      </c>
      <c r="U1837" s="10" t="str">
        <f t="shared" si="226"/>
        <v/>
      </c>
      <c r="V1837" s="2"/>
      <c r="W1837" s="3"/>
      <c r="X1837" s="3"/>
    </row>
    <row r="1838" spans="1:24" s="1" customFormat="1" x14ac:dyDescent="0.25">
      <c r="A1838" s="5" t="str">
        <f>IF('Cole CSV aqui'!A1837&lt;&gt;"",'Cole CSV aqui'!A1837,"")</f>
        <v/>
      </c>
      <c r="B1838" s="5" t="str">
        <f>IF('Cole CSV aqui'!B1837&lt;&gt;"",'Cole CSV aqui'!B1837,"")</f>
        <v/>
      </c>
      <c r="C1838" s="6" t="str">
        <f>IF('Cole CSV aqui'!F1837&lt;&gt;"",'Cole CSV aqui'!F1837,"")</f>
        <v/>
      </c>
      <c r="D1838" s="6" t="str">
        <f>IF('Cole CSV aqui'!G1837&lt;&gt;"",'Cole CSV aqui'!G1837,"")</f>
        <v/>
      </c>
      <c r="E1838" s="35" t="str">
        <f>IF('Cole CSV aqui'!M1837&lt;&gt;"",'Cole CSV aqui'!M1837,"")</f>
        <v/>
      </c>
      <c r="F1838" s="35" t="str">
        <f>IF('Cole CSV aqui'!J1837&lt;&gt;"",'Cole CSV aqui'!J1837,"")</f>
        <v/>
      </c>
      <c r="G1838" s="35" t="str">
        <f t="shared" si="227"/>
        <v/>
      </c>
      <c r="H1838" s="7" t="str">
        <f>IF('Cole CSV aqui'!I1837="Anos ",'Cole CSV aqui'!H1837*365.25,"")&amp;IF('Cole CSV aqui'!I1837="Dias ",'Cole CSV aqui'!H1837,"")&amp;IF('Cole CSV aqui'!I1837="Meses ",'Cole CSV aqui'!H1837*30.5,"")</f>
        <v/>
      </c>
      <c r="I1838" s="6" t="str">
        <f>IF('Cole CSV aqui'!G1837&lt;&gt;"",C1838+H1838,"")</f>
        <v/>
      </c>
      <c r="J1838" s="28" t="e">
        <f t="shared" ca="1" si="228"/>
        <v>#VALUE!</v>
      </c>
      <c r="K1838" s="7" t="str">
        <f t="shared" si="224"/>
        <v/>
      </c>
      <c r="L1838" s="28" t="e">
        <f>C1838-'Instruções e período de cálculo'!$B$4</f>
        <v>#VALUE!</v>
      </c>
      <c r="M1838" s="28" t="e">
        <f>I1838-'Instruções e período de cálculo'!$B$5</f>
        <v>#VALUE!</v>
      </c>
      <c r="N1838" s="28" t="e">
        <f t="shared" si="229"/>
        <v>#VALUE!</v>
      </c>
      <c r="O1838" s="28" t="e">
        <f t="shared" si="230"/>
        <v>#VALUE!</v>
      </c>
      <c r="P1838" s="49" t="str">
        <f>IF('Cole CSV aqui'!B1837&lt;&gt;"",'Instruções e período de cálculo'!$B$5-'Instruções e período de cálculo'!$B$4+1,"")</f>
        <v/>
      </c>
      <c r="Q1838" s="28" t="str">
        <f>IF('Cole CSV aqui'!B1837&lt;&gt;"",P1838-N1838+O1838,"")</f>
        <v/>
      </c>
      <c r="R1838" s="7" t="str">
        <f t="shared" si="231"/>
        <v/>
      </c>
      <c r="S1838" s="32" t="e">
        <f>('Cole CSV aqui'!M1837-'Cole CSV aqui'!J1837)/(I1838-C1838)</f>
        <v>#VALUE!</v>
      </c>
      <c r="T1838" s="11" t="str">
        <f t="shared" si="225"/>
        <v/>
      </c>
      <c r="U1838" s="10" t="str">
        <f t="shared" si="226"/>
        <v/>
      </c>
      <c r="V1838" s="2"/>
      <c r="W1838" s="3"/>
      <c r="X1838" s="3"/>
    </row>
    <row r="1839" spans="1:24" s="1" customFormat="1" x14ac:dyDescent="0.25">
      <c r="A1839" s="5" t="str">
        <f>IF('Cole CSV aqui'!A1838&lt;&gt;"",'Cole CSV aqui'!A1838,"")</f>
        <v/>
      </c>
      <c r="B1839" s="5" t="str">
        <f>IF('Cole CSV aqui'!B1838&lt;&gt;"",'Cole CSV aqui'!B1838,"")</f>
        <v/>
      </c>
      <c r="C1839" s="6" t="str">
        <f>IF('Cole CSV aqui'!F1838&lt;&gt;"",'Cole CSV aqui'!F1838,"")</f>
        <v/>
      </c>
      <c r="D1839" s="6" t="str">
        <f>IF('Cole CSV aqui'!G1838&lt;&gt;"",'Cole CSV aqui'!G1838,"")</f>
        <v/>
      </c>
      <c r="E1839" s="35" t="str">
        <f>IF('Cole CSV aqui'!M1838&lt;&gt;"",'Cole CSV aqui'!M1838,"")</f>
        <v/>
      </c>
      <c r="F1839" s="35" t="str">
        <f>IF('Cole CSV aqui'!J1838&lt;&gt;"",'Cole CSV aqui'!J1838,"")</f>
        <v/>
      </c>
      <c r="G1839" s="35" t="str">
        <f t="shared" si="227"/>
        <v/>
      </c>
      <c r="H1839" s="7" t="str">
        <f>IF('Cole CSV aqui'!I1838="Anos ",'Cole CSV aqui'!H1838*365.25,"")&amp;IF('Cole CSV aqui'!I1838="Dias ",'Cole CSV aqui'!H1838,"")&amp;IF('Cole CSV aqui'!I1838="Meses ",'Cole CSV aqui'!H1838*30.5,"")</f>
        <v/>
      </c>
      <c r="I1839" s="6" t="str">
        <f>IF('Cole CSV aqui'!G1838&lt;&gt;"",C1839+H1839,"")</f>
        <v/>
      </c>
      <c r="J1839" s="28" t="e">
        <f t="shared" ca="1" si="228"/>
        <v>#VALUE!</v>
      </c>
      <c r="K1839" s="7" t="str">
        <f t="shared" si="224"/>
        <v/>
      </c>
      <c r="L1839" s="28" t="e">
        <f>C1839-'Instruções e período de cálculo'!$B$4</f>
        <v>#VALUE!</v>
      </c>
      <c r="M1839" s="28" t="e">
        <f>I1839-'Instruções e período de cálculo'!$B$5</f>
        <v>#VALUE!</v>
      </c>
      <c r="N1839" s="28" t="e">
        <f t="shared" si="229"/>
        <v>#VALUE!</v>
      </c>
      <c r="O1839" s="28" t="e">
        <f t="shared" si="230"/>
        <v>#VALUE!</v>
      </c>
      <c r="P1839" s="49" t="str">
        <f>IF('Cole CSV aqui'!B1838&lt;&gt;"",'Instruções e período de cálculo'!$B$5-'Instruções e período de cálculo'!$B$4+1,"")</f>
        <v/>
      </c>
      <c r="Q1839" s="28" t="str">
        <f>IF('Cole CSV aqui'!B1838&lt;&gt;"",P1839-N1839+O1839,"")</f>
        <v/>
      </c>
      <c r="R1839" s="7" t="str">
        <f t="shared" si="231"/>
        <v/>
      </c>
      <c r="S1839" s="32" t="e">
        <f>('Cole CSV aqui'!M1838-'Cole CSV aqui'!J1838)/(I1839-C1839)</f>
        <v>#VALUE!</v>
      </c>
      <c r="T1839" s="11" t="str">
        <f t="shared" si="225"/>
        <v/>
      </c>
      <c r="U1839" s="10" t="str">
        <f t="shared" si="226"/>
        <v/>
      </c>
      <c r="V1839" s="2"/>
      <c r="W1839" s="3"/>
      <c r="X1839" s="3"/>
    </row>
    <row r="1840" spans="1:24" s="1" customFormat="1" x14ac:dyDescent="0.25">
      <c r="A1840" s="5" t="str">
        <f>IF('Cole CSV aqui'!A1839&lt;&gt;"",'Cole CSV aqui'!A1839,"")</f>
        <v/>
      </c>
      <c r="B1840" s="5" t="str">
        <f>IF('Cole CSV aqui'!B1839&lt;&gt;"",'Cole CSV aqui'!B1839,"")</f>
        <v/>
      </c>
      <c r="C1840" s="6" t="str">
        <f>IF('Cole CSV aqui'!F1839&lt;&gt;"",'Cole CSV aqui'!F1839,"")</f>
        <v/>
      </c>
      <c r="D1840" s="6" t="str">
        <f>IF('Cole CSV aqui'!G1839&lt;&gt;"",'Cole CSV aqui'!G1839,"")</f>
        <v/>
      </c>
      <c r="E1840" s="35" t="str">
        <f>IF('Cole CSV aqui'!M1839&lt;&gt;"",'Cole CSV aqui'!M1839,"")</f>
        <v/>
      </c>
      <c r="F1840" s="35" t="str">
        <f>IF('Cole CSV aqui'!J1839&lt;&gt;"",'Cole CSV aqui'!J1839,"")</f>
        <v/>
      </c>
      <c r="G1840" s="35" t="str">
        <f t="shared" si="227"/>
        <v/>
      </c>
      <c r="H1840" s="7" t="str">
        <f>IF('Cole CSV aqui'!I1839="Anos ",'Cole CSV aqui'!H1839*365.25,"")&amp;IF('Cole CSV aqui'!I1839="Dias ",'Cole CSV aqui'!H1839,"")&amp;IF('Cole CSV aqui'!I1839="Meses ",'Cole CSV aqui'!H1839*30.5,"")</f>
        <v/>
      </c>
      <c r="I1840" s="6" t="str">
        <f>IF('Cole CSV aqui'!G1839&lt;&gt;"",C1840+H1840,"")</f>
        <v/>
      </c>
      <c r="J1840" s="28" t="e">
        <f t="shared" ca="1" si="228"/>
        <v>#VALUE!</v>
      </c>
      <c r="K1840" s="7" t="str">
        <f t="shared" si="224"/>
        <v/>
      </c>
      <c r="L1840" s="28" t="e">
        <f>C1840-'Instruções e período de cálculo'!$B$4</f>
        <v>#VALUE!</v>
      </c>
      <c r="M1840" s="28" t="e">
        <f>I1840-'Instruções e período de cálculo'!$B$5</f>
        <v>#VALUE!</v>
      </c>
      <c r="N1840" s="28" t="e">
        <f t="shared" si="229"/>
        <v>#VALUE!</v>
      </c>
      <c r="O1840" s="28" t="e">
        <f t="shared" si="230"/>
        <v>#VALUE!</v>
      </c>
      <c r="P1840" s="49" t="str">
        <f>IF('Cole CSV aqui'!B1839&lt;&gt;"",'Instruções e período de cálculo'!$B$5-'Instruções e período de cálculo'!$B$4+1,"")</f>
        <v/>
      </c>
      <c r="Q1840" s="28" t="str">
        <f>IF('Cole CSV aqui'!B1839&lt;&gt;"",P1840-N1840+O1840,"")</f>
        <v/>
      </c>
      <c r="R1840" s="7" t="str">
        <f t="shared" si="231"/>
        <v/>
      </c>
      <c r="S1840" s="32" t="e">
        <f>('Cole CSV aqui'!M1839-'Cole CSV aqui'!J1839)/(I1840-C1840)</f>
        <v>#VALUE!</v>
      </c>
      <c r="T1840" s="11" t="str">
        <f t="shared" si="225"/>
        <v/>
      </c>
      <c r="U1840" s="10" t="str">
        <f t="shared" si="226"/>
        <v/>
      </c>
      <c r="V1840" s="2"/>
      <c r="W1840" s="3"/>
      <c r="X1840" s="3"/>
    </row>
    <row r="1841" spans="1:24" s="1" customFormat="1" x14ac:dyDescent="0.25">
      <c r="A1841" s="5" t="str">
        <f>IF('Cole CSV aqui'!A1840&lt;&gt;"",'Cole CSV aqui'!A1840,"")</f>
        <v/>
      </c>
      <c r="B1841" s="5" t="str">
        <f>IF('Cole CSV aqui'!B1840&lt;&gt;"",'Cole CSV aqui'!B1840,"")</f>
        <v/>
      </c>
      <c r="C1841" s="6" t="str">
        <f>IF('Cole CSV aqui'!F1840&lt;&gt;"",'Cole CSV aqui'!F1840,"")</f>
        <v/>
      </c>
      <c r="D1841" s="6" t="str">
        <f>IF('Cole CSV aqui'!G1840&lt;&gt;"",'Cole CSV aqui'!G1840,"")</f>
        <v/>
      </c>
      <c r="E1841" s="35" t="str">
        <f>IF('Cole CSV aqui'!M1840&lt;&gt;"",'Cole CSV aqui'!M1840,"")</f>
        <v/>
      </c>
      <c r="F1841" s="35" t="str">
        <f>IF('Cole CSV aqui'!J1840&lt;&gt;"",'Cole CSV aqui'!J1840,"")</f>
        <v/>
      </c>
      <c r="G1841" s="35" t="str">
        <f t="shared" si="227"/>
        <v/>
      </c>
      <c r="H1841" s="7" t="str">
        <f>IF('Cole CSV aqui'!I1840="Anos ",'Cole CSV aqui'!H1840*365.25,"")&amp;IF('Cole CSV aqui'!I1840="Dias ",'Cole CSV aqui'!H1840,"")&amp;IF('Cole CSV aqui'!I1840="Meses ",'Cole CSV aqui'!H1840*30.5,"")</f>
        <v/>
      </c>
      <c r="I1841" s="6" t="str">
        <f>IF('Cole CSV aqui'!G1840&lt;&gt;"",C1841+H1841,"")</f>
        <v/>
      </c>
      <c r="J1841" s="28" t="e">
        <f t="shared" ca="1" si="228"/>
        <v>#VALUE!</v>
      </c>
      <c r="K1841" s="7" t="str">
        <f t="shared" si="224"/>
        <v/>
      </c>
      <c r="L1841" s="28" t="e">
        <f>C1841-'Instruções e período de cálculo'!$B$4</f>
        <v>#VALUE!</v>
      </c>
      <c r="M1841" s="28" t="e">
        <f>I1841-'Instruções e período de cálculo'!$B$5</f>
        <v>#VALUE!</v>
      </c>
      <c r="N1841" s="28" t="e">
        <f t="shared" si="229"/>
        <v>#VALUE!</v>
      </c>
      <c r="O1841" s="28" t="e">
        <f t="shared" si="230"/>
        <v>#VALUE!</v>
      </c>
      <c r="P1841" s="49" t="str">
        <f>IF('Cole CSV aqui'!B1840&lt;&gt;"",'Instruções e período de cálculo'!$B$5-'Instruções e período de cálculo'!$B$4+1,"")</f>
        <v/>
      </c>
      <c r="Q1841" s="28" t="str">
        <f>IF('Cole CSV aqui'!B1840&lt;&gt;"",P1841-N1841+O1841,"")</f>
        <v/>
      </c>
      <c r="R1841" s="7" t="str">
        <f t="shared" si="231"/>
        <v/>
      </c>
      <c r="S1841" s="32" t="e">
        <f>('Cole CSV aqui'!M1840-'Cole CSV aqui'!J1840)/(I1841-C1841)</f>
        <v>#VALUE!</v>
      </c>
      <c r="T1841" s="11" t="str">
        <f t="shared" si="225"/>
        <v/>
      </c>
      <c r="U1841" s="10" t="str">
        <f t="shared" si="226"/>
        <v/>
      </c>
      <c r="V1841" s="2"/>
      <c r="W1841" s="3"/>
      <c r="X1841" s="3"/>
    </row>
    <row r="1842" spans="1:24" s="1" customFormat="1" x14ac:dyDescent="0.25">
      <c r="A1842" s="5" t="str">
        <f>IF('Cole CSV aqui'!A1841&lt;&gt;"",'Cole CSV aqui'!A1841,"")</f>
        <v/>
      </c>
      <c r="B1842" s="5" t="str">
        <f>IF('Cole CSV aqui'!B1841&lt;&gt;"",'Cole CSV aqui'!B1841,"")</f>
        <v/>
      </c>
      <c r="C1842" s="6" t="str">
        <f>IF('Cole CSV aqui'!F1841&lt;&gt;"",'Cole CSV aqui'!F1841,"")</f>
        <v/>
      </c>
      <c r="D1842" s="6" t="str">
        <f>IF('Cole CSV aqui'!G1841&lt;&gt;"",'Cole CSV aqui'!G1841,"")</f>
        <v/>
      </c>
      <c r="E1842" s="35" t="str">
        <f>IF('Cole CSV aqui'!M1841&lt;&gt;"",'Cole CSV aqui'!M1841,"")</f>
        <v/>
      </c>
      <c r="F1842" s="35" t="str">
        <f>IF('Cole CSV aqui'!J1841&lt;&gt;"",'Cole CSV aqui'!J1841,"")</f>
        <v/>
      </c>
      <c r="G1842" s="35" t="str">
        <f t="shared" si="227"/>
        <v/>
      </c>
      <c r="H1842" s="7" t="str">
        <f>IF('Cole CSV aqui'!I1841="Anos ",'Cole CSV aqui'!H1841*365.25,"")&amp;IF('Cole CSV aqui'!I1841="Dias ",'Cole CSV aqui'!H1841,"")&amp;IF('Cole CSV aqui'!I1841="Meses ",'Cole CSV aqui'!H1841*30.5,"")</f>
        <v/>
      </c>
      <c r="I1842" s="6" t="str">
        <f>IF('Cole CSV aqui'!G1841&lt;&gt;"",C1842+H1842,"")</f>
        <v/>
      </c>
      <c r="J1842" s="28" t="e">
        <f t="shared" ca="1" si="228"/>
        <v>#VALUE!</v>
      </c>
      <c r="K1842" s="7" t="str">
        <f t="shared" si="224"/>
        <v/>
      </c>
      <c r="L1842" s="28" t="e">
        <f>C1842-'Instruções e período de cálculo'!$B$4</f>
        <v>#VALUE!</v>
      </c>
      <c r="M1842" s="28" t="e">
        <f>I1842-'Instruções e período de cálculo'!$B$5</f>
        <v>#VALUE!</v>
      </c>
      <c r="N1842" s="28" t="e">
        <f t="shared" si="229"/>
        <v>#VALUE!</v>
      </c>
      <c r="O1842" s="28" t="e">
        <f t="shared" si="230"/>
        <v>#VALUE!</v>
      </c>
      <c r="P1842" s="49" t="str">
        <f>IF('Cole CSV aqui'!B1841&lt;&gt;"",'Instruções e período de cálculo'!$B$5-'Instruções e período de cálculo'!$B$4+1,"")</f>
        <v/>
      </c>
      <c r="Q1842" s="28" t="str">
        <f>IF('Cole CSV aqui'!B1841&lt;&gt;"",P1842-N1842+O1842,"")</f>
        <v/>
      </c>
      <c r="R1842" s="7" t="str">
        <f t="shared" si="231"/>
        <v/>
      </c>
      <c r="S1842" s="32" t="e">
        <f>('Cole CSV aqui'!M1841-'Cole CSV aqui'!J1841)/(I1842-C1842)</f>
        <v>#VALUE!</v>
      </c>
      <c r="T1842" s="11" t="str">
        <f t="shared" si="225"/>
        <v/>
      </c>
      <c r="U1842" s="10" t="str">
        <f t="shared" si="226"/>
        <v/>
      </c>
      <c r="V1842" s="2"/>
      <c r="W1842" s="3"/>
      <c r="X1842" s="3"/>
    </row>
    <row r="1843" spans="1:24" s="1" customFormat="1" x14ac:dyDescent="0.25">
      <c r="A1843" s="5" t="str">
        <f>IF('Cole CSV aqui'!A1842&lt;&gt;"",'Cole CSV aqui'!A1842,"")</f>
        <v/>
      </c>
      <c r="B1843" s="5" t="str">
        <f>IF('Cole CSV aqui'!B1842&lt;&gt;"",'Cole CSV aqui'!B1842,"")</f>
        <v/>
      </c>
      <c r="C1843" s="6" t="str">
        <f>IF('Cole CSV aqui'!F1842&lt;&gt;"",'Cole CSV aqui'!F1842,"")</f>
        <v/>
      </c>
      <c r="D1843" s="6" t="str">
        <f>IF('Cole CSV aqui'!G1842&lt;&gt;"",'Cole CSV aqui'!G1842,"")</f>
        <v/>
      </c>
      <c r="E1843" s="35" t="str">
        <f>IF('Cole CSV aqui'!M1842&lt;&gt;"",'Cole CSV aqui'!M1842,"")</f>
        <v/>
      </c>
      <c r="F1843" s="35" t="str">
        <f>IF('Cole CSV aqui'!J1842&lt;&gt;"",'Cole CSV aqui'!J1842,"")</f>
        <v/>
      </c>
      <c r="G1843" s="35" t="str">
        <f t="shared" si="227"/>
        <v/>
      </c>
      <c r="H1843" s="7" t="str">
        <f>IF('Cole CSV aqui'!I1842="Anos ",'Cole CSV aqui'!H1842*365.25,"")&amp;IF('Cole CSV aqui'!I1842="Dias ",'Cole CSV aqui'!H1842,"")&amp;IF('Cole CSV aqui'!I1842="Meses ",'Cole CSV aqui'!H1842*30.5,"")</f>
        <v/>
      </c>
      <c r="I1843" s="6" t="str">
        <f>IF('Cole CSV aqui'!G1842&lt;&gt;"",C1843+H1843,"")</f>
        <v/>
      </c>
      <c r="J1843" s="28" t="e">
        <f t="shared" ca="1" si="228"/>
        <v>#VALUE!</v>
      </c>
      <c r="K1843" s="7" t="str">
        <f t="shared" si="224"/>
        <v/>
      </c>
      <c r="L1843" s="28" t="e">
        <f>C1843-'Instruções e período de cálculo'!$B$4</f>
        <v>#VALUE!</v>
      </c>
      <c r="M1843" s="28" t="e">
        <f>I1843-'Instruções e período de cálculo'!$B$5</f>
        <v>#VALUE!</v>
      </c>
      <c r="N1843" s="28" t="e">
        <f t="shared" si="229"/>
        <v>#VALUE!</v>
      </c>
      <c r="O1843" s="28" t="e">
        <f t="shared" si="230"/>
        <v>#VALUE!</v>
      </c>
      <c r="P1843" s="49" t="str">
        <f>IF('Cole CSV aqui'!B1842&lt;&gt;"",'Instruções e período de cálculo'!$B$5-'Instruções e período de cálculo'!$B$4+1,"")</f>
        <v/>
      </c>
      <c r="Q1843" s="28" t="str">
        <f>IF('Cole CSV aqui'!B1842&lt;&gt;"",P1843-N1843+O1843,"")</f>
        <v/>
      </c>
      <c r="R1843" s="7" t="str">
        <f t="shared" si="231"/>
        <v/>
      </c>
      <c r="S1843" s="32" t="e">
        <f>('Cole CSV aqui'!M1842-'Cole CSV aqui'!J1842)/(I1843-C1843)</f>
        <v>#VALUE!</v>
      </c>
      <c r="T1843" s="11" t="str">
        <f t="shared" si="225"/>
        <v/>
      </c>
      <c r="U1843" s="10" t="str">
        <f t="shared" si="226"/>
        <v/>
      </c>
      <c r="V1843" s="2"/>
      <c r="W1843" s="3"/>
      <c r="X1843" s="3"/>
    </row>
    <row r="1844" spans="1:24" s="1" customFormat="1" x14ac:dyDescent="0.25">
      <c r="A1844" s="5" t="str">
        <f>IF('Cole CSV aqui'!A1843&lt;&gt;"",'Cole CSV aqui'!A1843,"")</f>
        <v/>
      </c>
      <c r="B1844" s="5" t="str">
        <f>IF('Cole CSV aqui'!B1843&lt;&gt;"",'Cole CSV aqui'!B1843,"")</f>
        <v/>
      </c>
      <c r="C1844" s="6" t="str">
        <f>IF('Cole CSV aqui'!F1843&lt;&gt;"",'Cole CSV aqui'!F1843,"")</f>
        <v/>
      </c>
      <c r="D1844" s="6" t="str">
        <f>IF('Cole CSV aqui'!G1843&lt;&gt;"",'Cole CSV aqui'!G1843,"")</f>
        <v/>
      </c>
      <c r="E1844" s="35" t="str">
        <f>IF('Cole CSV aqui'!M1843&lt;&gt;"",'Cole CSV aqui'!M1843,"")</f>
        <v/>
      </c>
      <c r="F1844" s="35" t="str">
        <f>IF('Cole CSV aqui'!J1843&lt;&gt;"",'Cole CSV aqui'!J1843,"")</f>
        <v/>
      </c>
      <c r="G1844" s="35" t="str">
        <f t="shared" si="227"/>
        <v/>
      </c>
      <c r="H1844" s="7" t="str">
        <f>IF('Cole CSV aqui'!I1843="Anos ",'Cole CSV aqui'!H1843*365.25,"")&amp;IF('Cole CSV aqui'!I1843="Dias ",'Cole CSV aqui'!H1843,"")&amp;IF('Cole CSV aqui'!I1843="Meses ",'Cole CSV aqui'!H1843*30.5,"")</f>
        <v/>
      </c>
      <c r="I1844" s="6" t="str">
        <f>IF('Cole CSV aqui'!G1843&lt;&gt;"",C1844+H1844,"")</f>
        <v/>
      </c>
      <c r="J1844" s="28" t="e">
        <f t="shared" ca="1" si="228"/>
        <v>#VALUE!</v>
      </c>
      <c r="K1844" s="7" t="str">
        <f t="shared" si="224"/>
        <v/>
      </c>
      <c r="L1844" s="28" t="e">
        <f>C1844-'Instruções e período de cálculo'!$B$4</f>
        <v>#VALUE!</v>
      </c>
      <c r="M1844" s="28" t="e">
        <f>I1844-'Instruções e período de cálculo'!$B$5</f>
        <v>#VALUE!</v>
      </c>
      <c r="N1844" s="28" t="e">
        <f t="shared" si="229"/>
        <v>#VALUE!</v>
      </c>
      <c r="O1844" s="28" t="e">
        <f t="shared" si="230"/>
        <v>#VALUE!</v>
      </c>
      <c r="P1844" s="49" t="str">
        <f>IF('Cole CSV aqui'!B1843&lt;&gt;"",'Instruções e período de cálculo'!$B$5-'Instruções e período de cálculo'!$B$4+1,"")</f>
        <v/>
      </c>
      <c r="Q1844" s="28" t="str">
        <f>IF('Cole CSV aqui'!B1843&lt;&gt;"",P1844-N1844+O1844,"")</f>
        <v/>
      </c>
      <c r="R1844" s="7" t="str">
        <f t="shared" si="231"/>
        <v/>
      </c>
      <c r="S1844" s="32" t="e">
        <f>('Cole CSV aqui'!M1843-'Cole CSV aqui'!J1843)/(I1844-C1844)</f>
        <v>#VALUE!</v>
      </c>
      <c r="T1844" s="11" t="str">
        <f t="shared" si="225"/>
        <v/>
      </c>
      <c r="U1844" s="10" t="str">
        <f t="shared" si="226"/>
        <v/>
      </c>
      <c r="V1844" s="2"/>
      <c r="W1844" s="3"/>
      <c r="X1844" s="3"/>
    </row>
    <row r="1845" spans="1:24" s="1" customFormat="1" x14ac:dyDescent="0.25">
      <c r="A1845" s="5" t="str">
        <f>IF('Cole CSV aqui'!A1844&lt;&gt;"",'Cole CSV aqui'!A1844,"")</f>
        <v/>
      </c>
      <c r="B1845" s="5" t="str">
        <f>IF('Cole CSV aqui'!B1844&lt;&gt;"",'Cole CSV aqui'!B1844,"")</f>
        <v/>
      </c>
      <c r="C1845" s="6" t="str">
        <f>IF('Cole CSV aqui'!F1844&lt;&gt;"",'Cole CSV aqui'!F1844,"")</f>
        <v/>
      </c>
      <c r="D1845" s="6" t="str">
        <f>IF('Cole CSV aqui'!G1844&lt;&gt;"",'Cole CSV aqui'!G1844,"")</f>
        <v/>
      </c>
      <c r="E1845" s="35" t="str">
        <f>IF('Cole CSV aqui'!M1844&lt;&gt;"",'Cole CSV aqui'!M1844,"")</f>
        <v/>
      </c>
      <c r="F1845" s="35" t="str">
        <f>IF('Cole CSV aqui'!J1844&lt;&gt;"",'Cole CSV aqui'!J1844,"")</f>
        <v/>
      </c>
      <c r="G1845" s="35" t="str">
        <f t="shared" si="227"/>
        <v/>
      </c>
      <c r="H1845" s="7" t="str">
        <f>IF('Cole CSV aqui'!I1844="Anos ",'Cole CSV aqui'!H1844*365.25,"")&amp;IF('Cole CSV aqui'!I1844="Dias ",'Cole CSV aqui'!H1844,"")&amp;IF('Cole CSV aqui'!I1844="Meses ",'Cole CSV aqui'!H1844*30.5,"")</f>
        <v/>
      </c>
      <c r="I1845" s="6" t="str">
        <f>IF('Cole CSV aqui'!G1844&lt;&gt;"",C1845+H1845,"")</f>
        <v/>
      </c>
      <c r="J1845" s="28" t="e">
        <f t="shared" ca="1" si="228"/>
        <v>#VALUE!</v>
      </c>
      <c r="K1845" s="7" t="str">
        <f t="shared" si="224"/>
        <v/>
      </c>
      <c r="L1845" s="28" t="e">
        <f>C1845-'Instruções e período de cálculo'!$B$4</f>
        <v>#VALUE!</v>
      </c>
      <c r="M1845" s="28" t="e">
        <f>I1845-'Instruções e período de cálculo'!$B$5</f>
        <v>#VALUE!</v>
      </c>
      <c r="N1845" s="28" t="e">
        <f t="shared" si="229"/>
        <v>#VALUE!</v>
      </c>
      <c r="O1845" s="28" t="e">
        <f t="shared" si="230"/>
        <v>#VALUE!</v>
      </c>
      <c r="P1845" s="49" t="str">
        <f>IF('Cole CSV aqui'!B1844&lt;&gt;"",'Instruções e período de cálculo'!$B$5-'Instruções e período de cálculo'!$B$4+1,"")</f>
        <v/>
      </c>
      <c r="Q1845" s="28" t="str">
        <f>IF('Cole CSV aqui'!B1844&lt;&gt;"",P1845-N1845+O1845,"")</f>
        <v/>
      </c>
      <c r="R1845" s="7" t="str">
        <f t="shared" si="231"/>
        <v/>
      </c>
      <c r="S1845" s="32" t="e">
        <f>('Cole CSV aqui'!M1844-'Cole CSV aqui'!J1844)/(I1845-C1845)</f>
        <v>#VALUE!</v>
      </c>
      <c r="T1845" s="11" t="str">
        <f t="shared" si="225"/>
        <v/>
      </c>
      <c r="U1845" s="10" t="str">
        <f t="shared" si="226"/>
        <v/>
      </c>
      <c r="V1845" s="2"/>
      <c r="W1845" s="3"/>
      <c r="X1845" s="3"/>
    </row>
    <row r="1846" spans="1:24" s="1" customFormat="1" x14ac:dyDescent="0.25">
      <c r="A1846" s="5" t="str">
        <f>IF('Cole CSV aqui'!A1845&lt;&gt;"",'Cole CSV aqui'!A1845,"")</f>
        <v/>
      </c>
      <c r="B1846" s="5" t="str">
        <f>IF('Cole CSV aqui'!B1845&lt;&gt;"",'Cole CSV aqui'!B1845,"")</f>
        <v/>
      </c>
      <c r="C1846" s="6" t="str">
        <f>IF('Cole CSV aqui'!F1845&lt;&gt;"",'Cole CSV aqui'!F1845,"")</f>
        <v/>
      </c>
      <c r="D1846" s="6" t="str">
        <f>IF('Cole CSV aqui'!G1845&lt;&gt;"",'Cole CSV aqui'!G1845,"")</f>
        <v/>
      </c>
      <c r="E1846" s="35" t="str">
        <f>IF('Cole CSV aqui'!M1845&lt;&gt;"",'Cole CSV aqui'!M1845,"")</f>
        <v/>
      </c>
      <c r="F1846" s="35" t="str">
        <f>IF('Cole CSV aqui'!J1845&lt;&gt;"",'Cole CSV aqui'!J1845,"")</f>
        <v/>
      </c>
      <c r="G1846" s="35" t="str">
        <f t="shared" si="227"/>
        <v/>
      </c>
      <c r="H1846" s="7" t="str">
        <f>IF('Cole CSV aqui'!I1845="Anos ",'Cole CSV aqui'!H1845*365.25,"")&amp;IF('Cole CSV aqui'!I1845="Dias ",'Cole CSV aqui'!H1845,"")&amp;IF('Cole CSV aqui'!I1845="Meses ",'Cole CSV aqui'!H1845*30.5,"")</f>
        <v/>
      </c>
      <c r="I1846" s="6" t="str">
        <f>IF('Cole CSV aqui'!G1845&lt;&gt;"",C1846+H1846,"")</f>
        <v/>
      </c>
      <c r="J1846" s="28" t="e">
        <f t="shared" ca="1" si="228"/>
        <v>#VALUE!</v>
      </c>
      <c r="K1846" s="7" t="str">
        <f t="shared" si="224"/>
        <v/>
      </c>
      <c r="L1846" s="28" t="e">
        <f>C1846-'Instruções e período de cálculo'!$B$4</f>
        <v>#VALUE!</v>
      </c>
      <c r="M1846" s="28" t="e">
        <f>I1846-'Instruções e período de cálculo'!$B$5</f>
        <v>#VALUE!</v>
      </c>
      <c r="N1846" s="28" t="e">
        <f t="shared" si="229"/>
        <v>#VALUE!</v>
      </c>
      <c r="O1846" s="28" t="e">
        <f t="shared" si="230"/>
        <v>#VALUE!</v>
      </c>
      <c r="P1846" s="49" t="str">
        <f>IF('Cole CSV aqui'!B1845&lt;&gt;"",'Instruções e período de cálculo'!$B$5-'Instruções e período de cálculo'!$B$4+1,"")</f>
        <v/>
      </c>
      <c r="Q1846" s="28" t="str">
        <f>IF('Cole CSV aqui'!B1845&lt;&gt;"",P1846-N1846+O1846,"")</f>
        <v/>
      </c>
      <c r="R1846" s="7" t="str">
        <f t="shared" si="231"/>
        <v/>
      </c>
      <c r="S1846" s="32" t="e">
        <f>('Cole CSV aqui'!M1845-'Cole CSV aqui'!J1845)/(I1846-C1846)</f>
        <v>#VALUE!</v>
      </c>
      <c r="T1846" s="11" t="str">
        <f t="shared" si="225"/>
        <v/>
      </c>
      <c r="U1846" s="10" t="str">
        <f t="shared" si="226"/>
        <v/>
      </c>
      <c r="V1846" s="2"/>
      <c r="W1846" s="3"/>
      <c r="X1846" s="3"/>
    </row>
    <row r="1847" spans="1:24" s="1" customFormat="1" x14ac:dyDescent="0.25">
      <c r="A1847" s="5" t="str">
        <f>IF('Cole CSV aqui'!A1846&lt;&gt;"",'Cole CSV aqui'!A1846,"")</f>
        <v/>
      </c>
      <c r="B1847" s="5" t="str">
        <f>IF('Cole CSV aqui'!B1846&lt;&gt;"",'Cole CSV aqui'!B1846,"")</f>
        <v/>
      </c>
      <c r="C1847" s="6" t="str">
        <f>IF('Cole CSV aqui'!F1846&lt;&gt;"",'Cole CSV aqui'!F1846,"")</f>
        <v/>
      </c>
      <c r="D1847" s="6" t="str">
        <f>IF('Cole CSV aqui'!G1846&lt;&gt;"",'Cole CSV aqui'!G1846,"")</f>
        <v/>
      </c>
      <c r="E1847" s="35" t="str">
        <f>IF('Cole CSV aqui'!M1846&lt;&gt;"",'Cole CSV aqui'!M1846,"")</f>
        <v/>
      </c>
      <c r="F1847" s="35" t="str">
        <f>IF('Cole CSV aqui'!J1846&lt;&gt;"",'Cole CSV aqui'!J1846,"")</f>
        <v/>
      </c>
      <c r="G1847" s="35" t="str">
        <f t="shared" si="227"/>
        <v/>
      </c>
      <c r="H1847" s="7" t="str">
        <f>IF('Cole CSV aqui'!I1846="Anos ",'Cole CSV aqui'!H1846*365.25,"")&amp;IF('Cole CSV aqui'!I1846="Dias ",'Cole CSV aqui'!H1846,"")&amp;IF('Cole CSV aqui'!I1846="Meses ",'Cole CSV aqui'!H1846*30.5,"")</f>
        <v/>
      </c>
      <c r="I1847" s="6" t="str">
        <f>IF('Cole CSV aqui'!G1846&lt;&gt;"",C1847+H1847,"")</f>
        <v/>
      </c>
      <c r="J1847" s="28" t="e">
        <f t="shared" ca="1" si="228"/>
        <v>#VALUE!</v>
      </c>
      <c r="K1847" s="7" t="str">
        <f t="shared" si="224"/>
        <v/>
      </c>
      <c r="L1847" s="28" t="e">
        <f>C1847-'Instruções e período de cálculo'!$B$4</f>
        <v>#VALUE!</v>
      </c>
      <c r="M1847" s="28" t="e">
        <f>I1847-'Instruções e período de cálculo'!$B$5</f>
        <v>#VALUE!</v>
      </c>
      <c r="N1847" s="28" t="e">
        <f t="shared" si="229"/>
        <v>#VALUE!</v>
      </c>
      <c r="O1847" s="28" t="e">
        <f t="shared" si="230"/>
        <v>#VALUE!</v>
      </c>
      <c r="P1847" s="49" t="str">
        <f>IF('Cole CSV aqui'!B1846&lt;&gt;"",'Instruções e período de cálculo'!$B$5-'Instruções e período de cálculo'!$B$4+1,"")</f>
        <v/>
      </c>
      <c r="Q1847" s="28" t="str">
        <f>IF('Cole CSV aqui'!B1846&lt;&gt;"",P1847-N1847+O1847,"")</f>
        <v/>
      </c>
      <c r="R1847" s="7" t="str">
        <f t="shared" si="231"/>
        <v/>
      </c>
      <c r="S1847" s="32" t="e">
        <f>('Cole CSV aqui'!M1846-'Cole CSV aqui'!J1846)/(I1847-C1847)</f>
        <v>#VALUE!</v>
      </c>
      <c r="T1847" s="11" t="str">
        <f t="shared" si="225"/>
        <v/>
      </c>
      <c r="U1847" s="10" t="str">
        <f t="shared" si="226"/>
        <v/>
      </c>
      <c r="V1847" s="2"/>
      <c r="W1847" s="3"/>
      <c r="X1847" s="3"/>
    </row>
    <row r="1848" spans="1:24" s="1" customFormat="1" x14ac:dyDescent="0.25">
      <c r="A1848" s="5" t="str">
        <f>IF('Cole CSV aqui'!A1847&lt;&gt;"",'Cole CSV aqui'!A1847,"")</f>
        <v/>
      </c>
      <c r="B1848" s="5" t="str">
        <f>IF('Cole CSV aqui'!B1847&lt;&gt;"",'Cole CSV aqui'!B1847,"")</f>
        <v/>
      </c>
      <c r="C1848" s="6" t="str">
        <f>IF('Cole CSV aqui'!F1847&lt;&gt;"",'Cole CSV aqui'!F1847,"")</f>
        <v/>
      </c>
      <c r="D1848" s="6" t="str">
        <f>IF('Cole CSV aqui'!G1847&lt;&gt;"",'Cole CSV aqui'!G1847,"")</f>
        <v/>
      </c>
      <c r="E1848" s="35" t="str">
        <f>IF('Cole CSV aqui'!M1847&lt;&gt;"",'Cole CSV aqui'!M1847,"")</f>
        <v/>
      </c>
      <c r="F1848" s="35" t="str">
        <f>IF('Cole CSV aqui'!J1847&lt;&gt;"",'Cole CSV aqui'!J1847,"")</f>
        <v/>
      </c>
      <c r="G1848" s="35" t="str">
        <f t="shared" si="227"/>
        <v/>
      </c>
      <c r="H1848" s="7" t="str">
        <f>IF('Cole CSV aqui'!I1847="Anos ",'Cole CSV aqui'!H1847*365.25,"")&amp;IF('Cole CSV aqui'!I1847="Dias ",'Cole CSV aqui'!H1847,"")&amp;IF('Cole CSV aqui'!I1847="Meses ",'Cole CSV aqui'!H1847*30.5,"")</f>
        <v/>
      </c>
      <c r="I1848" s="6" t="str">
        <f>IF('Cole CSV aqui'!G1847&lt;&gt;"",C1848+H1848,"")</f>
        <v/>
      </c>
      <c r="J1848" s="28" t="e">
        <f t="shared" ca="1" si="228"/>
        <v>#VALUE!</v>
      </c>
      <c r="K1848" s="7" t="str">
        <f t="shared" si="224"/>
        <v/>
      </c>
      <c r="L1848" s="28" t="e">
        <f>C1848-'Instruções e período de cálculo'!$B$4</f>
        <v>#VALUE!</v>
      </c>
      <c r="M1848" s="28" t="e">
        <f>I1848-'Instruções e período de cálculo'!$B$5</f>
        <v>#VALUE!</v>
      </c>
      <c r="N1848" s="28" t="e">
        <f t="shared" si="229"/>
        <v>#VALUE!</v>
      </c>
      <c r="O1848" s="28" t="e">
        <f t="shared" si="230"/>
        <v>#VALUE!</v>
      </c>
      <c r="P1848" s="49" t="str">
        <f>IF('Cole CSV aqui'!B1847&lt;&gt;"",'Instruções e período de cálculo'!$B$5-'Instruções e período de cálculo'!$B$4+1,"")</f>
        <v/>
      </c>
      <c r="Q1848" s="28" t="str">
        <f>IF('Cole CSV aqui'!B1847&lt;&gt;"",P1848-N1848+O1848,"")</f>
        <v/>
      </c>
      <c r="R1848" s="7" t="str">
        <f t="shared" si="231"/>
        <v/>
      </c>
      <c r="S1848" s="32" t="e">
        <f>('Cole CSV aqui'!M1847-'Cole CSV aqui'!J1847)/(I1848-C1848)</f>
        <v>#VALUE!</v>
      </c>
      <c r="T1848" s="11" t="str">
        <f t="shared" si="225"/>
        <v/>
      </c>
      <c r="U1848" s="10" t="str">
        <f t="shared" si="226"/>
        <v/>
      </c>
      <c r="V1848" s="2"/>
      <c r="W1848" s="3"/>
      <c r="X1848" s="3"/>
    </row>
    <row r="1849" spans="1:24" s="1" customFormat="1" x14ac:dyDescent="0.25">
      <c r="A1849" s="5" t="str">
        <f>IF('Cole CSV aqui'!A1848&lt;&gt;"",'Cole CSV aqui'!A1848,"")</f>
        <v/>
      </c>
      <c r="B1849" s="5" t="str">
        <f>IF('Cole CSV aqui'!B1848&lt;&gt;"",'Cole CSV aqui'!B1848,"")</f>
        <v/>
      </c>
      <c r="C1849" s="6" t="str">
        <f>IF('Cole CSV aqui'!F1848&lt;&gt;"",'Cole CSV aqui'!F1848,"")</f>
        <v/>
      </c>
      <c r="D1849" s="6" t="str">
        <f>IF('Cole CSV aqui'!G1848&lt;&gt;"",'Cole CSV aqui'!G1848,"")</f>
        <v/>
      </c>
      <c r="E1849" s="35" t="str">
        <f>IF('Cole CSV aqui'!M1848&lt;&gt;"",'Cole CSV aqui'!M1848,"")</f>
        <v/>
      </c>
      <c r="F1849" s="35" t="str">
        <f>IF('Cole CSV aqui'!J1848&lt;&gt;"",'Cole CSV aqui'!J1848,"")</f>
        <v/>
      </c>
      <c r="G1849" s="35" t="str">
        <f t="shared" si="227"/>
        <v/>
      </c>
      <c r="H1849" s="7" t="str">
        <f>IF('Cole CSV aqui'!I1848="Anos ",'Cole CSV aqui'!H1848*365.25,"")&amp;IF('Cole CSV aqui'!I1848="Dias ",'Cole CSV aqui'!H1848,"")&amp;IF('Cole CSV aqui'!I1848="Meses ",'Cole CSV aqui'!H1848*30.5,"")</f>
        <v/>
      </c>
      <c r="I1849" s="6" t="str">
        <f>IF('Cole CSV aqui'!G1848&lt;&gt;"",C1849+H1849,"")</f>
        <v/>
      </c>
      <c r="J1849" s="28" t="e">
        <f t="shared" ca="1" si="228"/>
        <v>#VALUE!</v>
      </c>
      <c r="K1849" s="7" t="str">
        <f t="shared" si="224"/>
        <v/>
      </c>
      <c r="L1849" s="28" t="e">
        <f>C1849-'Instruções e período de cálculo'!$B$4</f>
        <v>#VALUE!</v>
      </c>
      <c r="M1849" s="28" t="e">
        <f>I1849-'Instruções e período de cálculo'!$B$5</f>
        <v>#VALUE!</v>
      </c>
      <c r="N1849" s="28" t="e">
        <f t="shared" si="229"/>
        <v>#VALUE!</v>
      </c>
      <c r="O1849" s="28" t="e">
        <f t="shared" si="230"/>
        <v>#VALUE!</v>
      </c>
      <c r="P1849" s="49" t="str">
        <f>IF('Cole CSV aqui'!B1848&lt;&gt;"",'Instruções e período de cálculo'!$B$5-'Instruções e período de cálculo'!$B$4+1,"")</f>
        <v/>
      </c>
      <c r="Q1849" s="28" t="str">
        <f>IF('Cole CSV aqui'!B1848&lt;&gt;"",P1849-N1849+O1849,"")</f>
        <v/>
      </c>
      <c r="R1849" s="7" t="str">
        <f t="shared" si="231"/>
        <v/>
      </c>
      <c r="S1849" s="32" t="e">
        <f>('Cole CSV aqui'!M1848-'Cole CSV aqui'!J1848)/(I1849-C1849)</f>
        <v>#VALUE!</v>
      </c>
      <c r="T1849" s="11" t="str">
        <f t="shared" si="225"/>
        <v/>
      </c>
      <c r="U1849" s="10" t="str">
        <f t="shared" si="226"/>
        <v/>
      </c>
      <c r="V1849" s="2"/>
      <c r="W1849" s="3"/>
      <c r="X1849" s="3"/>
    </row>
    <row r="1850" spans="1:24" s="1" customFormat="1" x14ac:dyDescent="0.25">
      <c r="A1850" s="5" t="str">
        <f>IF('Cole CSV aqui'!A1849&lt;&gt;"",'Cole CSV aqui'!A1849,"")</f>
        <v/>
      </c>
      <c r="B1850" s="5" t="str">
        <f>IF('Cole CSV aqui'!B1849&lt;&gt;"",'Cole CSV aqui'!B1849,"")</f>
        <v/>
      </c>
      <c r="C1850" s="6" t="str">
        <f>IF('Cole CSV aqui'!F1849&lt;&gt;"",'Cole CSV aqui'!F1849,"")</f>
        <v/>
      </c>
      <c r="D1850" s="6" t="str">
        <f>IF('Cole CSV aqui'!G1849&lt;&gt;"",'Cole CSV aqui'!G1849,"")</f>
        <v/>
      </c>
      <c r="E1850" s="35" t="str">
        <f>IF('Cole CSV aqui'!M1849&lt;&gt;"",'Cole CSV aqui'!M1849,"")</f>
        <v/>
      </c>
      <c r="F1850" s="35" t="str">
        <f>IF('Cole CSV aqui'!J1849&lt;&gt;"",'Cole CSV aqui'!J1849,"")</f>
        <v/>
      </c>
      <c r="G1850" s="35" t="str">
        <f t="shared" si="227"/>
        <v/>
      </c>
      <c r="H1850" s="7" t="str">
        <f>IF('Cole CSV aqui'!I1849="Anos ",'Cole CSV aqui'!H1849*365.25,"")&amp;IF('Cole CSV aqui'!I1849="Dias ",'Cole CSV aqui'!H1849,"")&amp;IF('Cole CSV aqui'!I1849="Meses ",'Cole CSV aqui'!H1849*30.5,"")</f>
        <v/>
      </c>
      <c r="I1850" s="6" t="str">
        <f>IF('Cole CSV aqui'!G1849&lt;&gt;"",C1850+H1850,"")</f>
        <v/>
      </c>
      <c r="J1850" s="28" t="e">
        <f t="shared" ca="1" si="228"/>
        <v>#VALUE!</v>
      </c>
      <c r="K1850" s="7" t="str">
        <f t="shared" si="224"/>
        <v/>
      </c>
      <c r="L1850" s="28" t="e">
        <f>C1850-'Instruções e período de cálculo'!$B$4</f>
        <v>#VALUE!</v>
      </c>
      <c r="M1850" s="28" t="e">
        <f>I1850-'Instruções e período de cálculo'!$B$5</f>
        <v>#VALUE!</v>
      </c>
      <c r="N1850" s="28" t="e">
        <f t="shared" si="229"/>
        <v>#VALUE!</v>
      </c>
      <c r="O1850" s="28" t="e">
        <f t="shared" si="230"/>
        <v>#VALUE!</v>
      </c>
      <c r="P1850" s="49" t="str">
        <f>IF('Cole CSV aqui'!B1849&lt;&gt;"",'Instruções e período de cálculo'!$B$5-'Instruções e período de cálculo'!$B$4+1,"")</f>
        <v/>
      </c>
      <c r="Q1850" s="28" t="str">
        <f>IF('Cole CSV aqui'!B1849&lt;&gt;"",P1850-N1850+O1850,"")</f>
        <v/>
      </c>
      <c r="R1850" s="7" t="str">
        <f t="shared" si="231"/>
        <v/>
      </c>
      <c r="S1850" s="32" t="e">
        <f>('Cole CSV aqui'!M1849-'Cole CSV aqui'!J1849)/(I1850-C1850)</f>
        <v>#VALUE!</v>
      </c>
      <c r="T1850" s="11" t="str">
        <f t="shared" si="225"/>
        <v/>
      </c>
      <c r="U1850" s="10" t="str">
        <f t="shared" si="226"/>
        <v/>
      </c>
      <c r="V1850" s="2"/>
      <c r="W1850" s="3"/>
      <c r="X1850" s="3"/>
    </row>
    <row r="1851" spans="1:24" s="1" customFormat="1" x14ac:dyDescent="0.25">
      <c r="A1851" s="5" t="str">
        <f>IF('Cole CSV aqui'!A1850&lt;&gt;"",'Cole CSV aqui'!A1850,"")</f>
        <v/>
      </c>
      <c r="B1851" s="5" t="str">
        <f>IF('Cole CSV aqui'!B1850&lt;&gt;"",'Cole CSV aqui'!B1850,"")</f>
        <v/>
      </c>
      <c r="C1851" s="6" t="str">
        <f>IF('Cole CSV aqui'!F1850&lt;&gt;"",'Cole CSV aqui'!F1850,"")</f>
        <v/>
      </c>
      <c r="D1851" s="6" t="str">
        <f>IF('Cole CSV aqui'!G1850&lt;&gt;"",'Cole CSV aqui'!G1850,"")</f>
        <v/>
      </c>
      <c r="E1851" s="35" t="str">
        <f>IF('Cole CSV aqui'!M1850&lt;&gt;"",'Cole CSV aqui'!M1850,"")</f>
        <v/>
      </c>
      <c r="F1851" s="35" t="str">
        <f>IF('Cole CSV aqui'!J1850&lt;&gt;"",'Cole CSV aqui'!J1850,"")</f>
        <v/>
      </c>
      <c r="G1851" s="35" t="str">
        <f t="shared" si="227"/>
        <v/>
      </c>
      <c r="H1851" s="7" t="str">
        <f>IF('Cole CSV aqui'!I1850="Anos ",'Cole CSV aqui'!H1850*365.25,"")&amp;IF('Cole CSV aqui'!I1850="Dias ",'Cole CSV aqui'!H1850,"")&amp;IF('Cole CSV aqui'!I1850="Meses ",'Cole CSV aqui'!H1850*30.5,"")</f>
        <v/>
      </c>
      <c r="I1851" s="6" t="str">
        <f>IF('Cole CSV aqui'!G1850&lt;&gt;"",C1851+H1851,"")</f>
        <v/>
      </c>
      <c r="J1851" s="28" t="e">
        <f t="shared" ca="1" si="228"/>
        <v>#VALUE!</v>
      </c>
      <c r="K1851" s="7" t="str">
        <f t="shared" si="224"/>
        <v/>
      </c>
      <c r="L1851" s="28" t="e">
        <f>C1851-'Instruções e período de cálculo'!$B$4</f>
        <v>#VALUE!</v>
      </c>
      <c r="M1851" s="28" t="e">
        <f>I1851-'Instruções e período de cálculo'!$B$5</f>
        <v>#VALUE!</v>
      </c>
      <c r="N1851" s="28" t="e">
        <f t="shared" si="229"/>
        <v>#VALUE!</v>
      </c>
      <c r="O1851" s="28" t="e">
        <f t="shared" si="230"/>
        <v>#VALUE!</v>
      </c>
      <c r="P1851" s="49" t="str">
        <f>IF('Cole CSV aqui'!B1850&lt;&gt;"",'Instruções e período de cálculo'!$B$5-'Instruções e período de cálculo'!$B$4+1,"")</f>
        <v/>
      </c>
      <c r="Q1851" s="28" t="str">
        <f>IF('Cole CSV aqui'!B1850&lt;&gt;"",P1851-N1851+O1851,"")</f>
        <v/>
      </c>
      <c r="R1851" s="7" t="str">
        <f t="shared" si="231"/>
        <v/>
      </c>
      <c r="S1851" s="32" t="e">
        <f>('Cole CSV aqui'!M1850-'Cole CSV aqui'!J1850)/(I1851-C1851)</f>
        <v>#VALUE!</v>
      </c>
      <c r="T1851" s="11" t="str">
        <f t="shared" si="225"/>
        <v/>
      </c>
      <c r="U1851" s="10" t="str">
        <f t="shared" si="226"/>
        <v/>
      </c>
      <c r="V1851" s="2"/>
      <c r="W1851" s="3"/>
      <c r="X1851" s="3"/>
    </row>
    <row r="1852" spans="1:24" s="1" customFormat="1" x14ac:dyDescent="0.25">
      <c r="A1852" s="5" t="str">
        <f>IF('Cole CSV aqui'!A1851&lt;&gt;"",'Cole CSV aqui'!A1851,"")</f>
        <v/>
      </c>
      <c r="B1852" s="5" t="str">
        <f>IF('Cole CSV aqui'!B1851&lt;&gt;"",'Cole CSV aqui'!B1851,"")</f>
        <v/>
      </c>
      <c r="C1852" s="6" t="str">
        <f>IF('Cole CSV aqui'!F1851&lt;&gt;"",'Cole CSV aqui'!F1851,"")</f>
        <v/>
      </c>
      <c r="D1852" s="6" t="str">
        <f>IF('Cole CSV aqui'!G1851&lt;&gt;"",'Cole CSV aqui'!G1851,"")</f>
        <v/>
      </c>
      <c r="E1852" s="35" t="str">
        <f>IF('Cole CSV aqui'!M1851&lt;&gt;"",'Cole CSV aqui'!M1851,"")</f>
        <v/>
      </c>
      <c r="F1852" s="35" t="str">
        <f>IF('Cole CSV aqui'!J1851&lt;&gt;"",'Cole CSV aqui'!J1851,"")</f>
        <v/>
      </c>
      <c r="G1852" s="35" t="str">
        <f t="shared" si="227"/>
        <v/>
      </c>
      <c r="H1852" s="7" t="str">
        <f>IF('Cole CSV aqui'!I1851="Anos ",'Cole CSV aqui'!H1851*365.25,"")&amp;IF('Cole CSV aqui'!I1851="Dias ",'Cole CSV aqui'!H1851,"")&amp;IF('Cole CSV aqui'!I1851="Meses ",'Cole CSV aqui'!H1851*30.5,"")</f>
        <v/>
      </c>
      <c r="I1852" s="6" t="str">
        <f>IF('Cole CSV aqui'!G1851&lt;&gt;"",C1852+H1852,"")</f>
        <v/>
      </c>
      <c r="J1852" s="28" t="e">
        <f t="shared" ca="1" si="228"/>
        <v>#VALUE!</v>
      </c>
      <c r="K1852" s="7" t="str">
        <f t="shared" si="224"/>
        <v/>
      </c>
      <c r="L1852" s="28" t="e">
        <f>C1852-'Instruções e período de cálculo'!$B$4</f>
        <v>#VALUE!</v>
      </c>
      <c r="M1852" s="28" t="e">
        <f>I1852-'Instruções e período de cálculo'!$B$5</f>
        <v>#VALUE!</v>
      </c>
      <c r="N1852" s="28" t="e">
        <f t="shared" si="229"/>
        <v>#VALUE!</v>
      </c>
      <c r="O1852" s="28" t="e">
        <f t="shared" si="230"/>
        <v>#VALUE!</v>
      </c>
      <c r="P1852" s="49" t="str">
        <f>IF('Cole CSV aqui'!B1851&lt;&gt;"",'Instruções e período de cálculo'!$B$5-'Instruções e período de cálculo'!$B$4+1,"")</f>
        <v/>
      </c>
      <c r="Q1852" s="28" t="str">
        <f>IF('Cole CSV aqui'!B1851&lt;&gt;"",P1852-N1852+O1852,"")</f>
        <v/>
      </c>
      <c r="R1852" s="7" t="str">
        <f t="shared" si="231"/>
        <v/>
      </c>
      <c r="S1852" s="32" t="e">
        <f>('Cole CSV aqui'!M1851-'Cole CSV aqui'!J1851)/(I1852-C1852)</f>
        <v>#VALUE!</v>
      </c>
      <c r="T1852" s="11" t="str">
        <f t="shared" si="225"/>
        <v/>
      </c>
      <c r="U1852" s="10" t="str">
        <f t="shared" si="226"/>
        <v/>
      </c>
      <c r="V1852" s="2"/>
      <c r="W1852" s="3"/>
      <c r="X1852" s="3"/>
    </row>
    <row r="1853" spans="1:24" s="1" customFormat="1" x14ac:dyDescent="0.25">
      <c r="A1853" s="5" t="str">
        <f>IF('Cole CSV aqui'!A1852&lt;&gt;"",'Cole CSV aqui'!A1852,"")</f>
        <v/>
      </c>
      <c r="B1853" s="5" t="str">
        <f>IF('Cole CSV aqui'!B1852&lt;&gt;"",'Cole CSV aqui'!B1852,"")</f>
        <v/>
      </c>
      <c r="C1853" s="6" t="str">
        <f>IF('Cole CSV aqui'!F1852&lt;&gt;"",'Cole CSV aqui'!F1852,"")</f>
        <v/>
      </c>
      <c r="D1853" s="6" t="str">
        <f>IF('Cole CSV aqui'!G1852&lt;&gt;"",'Cole CSV aqui'!G1852,"")</f>
        <v/>
      </c>
      <c r="E1853" s="35" t="str">
        <f>IF('Cole CSV aqui'!M1852&lt;&gt;"",'Cole CSV aqui'!M1852,"")</f>
        <v/>
      </c>
      <c r="F1853" s="35" t="str">
        <f>IF('Cole CSV aqui'!J1852&lt;&gt;"",'Cole CSV aqui'!J1852,"")</f>
        <v/>
      </c>
      <c r="G1853" s="35" t="str">
        <f t="shared" si="227"/>
        <v/>
      </c>
      <c r="H1853" s="7" t="str">
        <f>IF('Cole CSV aqui'!I1852="Anos ",'Cole CSV aqui'!H1852*365.25,"")&amp;IF('Cole CSV aqui'!I1852="Dias ",'Cole CSV aqui'!H1852,"")&amp;IF('Cole CSV aqui'!I1852="Meses ",'Cole CSV aqui'!H1852*30.5,"")</f>
        <v/>
      </c>
      <c r="I1853" s="6" t="str">
        <f>IF('Cole CSV aqui'!G1852&lt;&gt;"",C1853+H1853,"")</f>
        <v/>
      </c>
      <c r="J1853" s="28" t="e">
        <f t="shared" ca="1" si="228"/>
        <v>#VALUE!</v>
      </c>
      <c r="K1853" s="7" t="str">
        <f t="shared" si="224"/>
        <v/>
      </c>
      <c r="L1853" s="28" t="e">
        <f>C1853-'Instruções e período de cálculo'!$B$4</f>
        <v>#VALUE!</v>
      </c>
      <c r="M1853" s="28" t="e">
        <f>I1853-'Instruções e período de cálculo'!$B$5</f>
        <v>#VALUE!</v>
      </c>
      <c r="N1853" s="28" t="e">
        <f t="shared" si="229"/>
        <v>#VALUE!</v>
      </c>
      <c r="O1853" s="28" t="e">
        <f t="shared" si="230"/>
        <v>#VALUE!</v>
      </c>
      <c r="P1853" s="49" t="str">
        <f>IF('Cole CSV aqui'!B1852&lt;&gt;"",'Instruções e período de cálculo'!$B$5-'Instruções e período de cálculo'!$B$4+1,"")</f>
        <v/>
      </c>
      <c r="Q1853" s="28" t="str">
        <f>IF('Cole CSV aqui'!B1852&lt;&gt;"",P1853-N1853+O1853,"")</f>
        <v/>
      </c>
      <c r="R1853" s="7" t="str">
        <f t="shared" si="231"/>
        <v/>
      </c>
      <c r="S1853" s="32" t="e">
        <f>('Cole CSV aqui'!M1852-'Cole CSV aqui'!J1852)/(I1853-C1853)</f>
        <v>#VALUE!</v>
      </c>
      <c r="T1853" s="11" t="str">
        <f t="shared" si="225"/>
        <v/>
      </c>
      <c r="U1853" s="10" t="str">
        <f t="shared" si="226"/>
        <v/>
      </c>
      <c r="V1853" s="2"/>
      <c r="W1853" s="3"/>
      <c r="X1853" s="3"/>
    </row>
    <row r="1854" spans="1:24" s="1" customFormat="1" x14ac:dyDescent="0.25">
      <c r="A1854" s="5" t="str">
        <f>IF('Cole CSV aqui'!A1853&lt;&gt;"",'Cole CSV aqui'!A1853,"")</f>
        <v/>
      </c>
      <c r="B1854" s="5" t="str">
        <f>IF('Cole CSV aqui'!B1853&lt;&gt;"",'Cole CSV aqui'!B1853,"")</f>
        <v/>
      </c>
      <c r="C1854" s="6" t="str">
        <f>IF('Cole CSV aqui'!F1853&lt;&gt;"",'Cole CSV aqui'!F1853,"")</f>
        <v/>
      </c>
      <c r="D1854" s="6" t="str">
        <f>IF('Cole CSV aqui'!G1853&lt;&gt;"",'Cole CSV aqui'!G1853,"")</f>
        <v/>
      </c>
      <c r="E1854" s="35" t="str">
        <f>IF('Cole CSV aqui'!M1853&lt;&gt;"",'Cole CSV aqui'!M1853,"")</f>
        <v/>
      </c>
      <c r="F1854" s="35" t="str">
        <f>IF('Cole CSV aqui'!J1853&lt;&gt;"",'Cole CSV aqui'!J1853,"")</f>
        <v/>
      </c>
      <c r="G1854" s="35" t="str">
        <f t="shared" si="227"/>
        <v/>
      </c>
      <c r="H1854" s="7" t="str">
        <f>IF('Cole CSV aqui'!I1853="Anos ",'Cole CSV aqui'!H1853*365.25,"")&amp;IF('Cole CSV aqui'!I1853="Dias ",'Cole CSV aqui'!H1853,"")&amp;IF('Cole CSV aqui'!I1853="Meses ",'Cole CSV aqui'!H1853*30.5,"")</f>
        <v/>
      </c>
      <c r="I1854" s="6" t="str">
        <f>IF('Cole CSV aqui'!G1853&lt;&gt;"",C1854+H1854,"")</f>
        <v/>
      </c>
      <c r="J1854" s="28" t="e">
        <f t="shared" ca="1" si="228"/>
        <v>#VALUE!</v>
      </c>
      <c r="K1854" s="7" t="str">
        <f t="shared" si="224"/>
        <v/>
      </c>
      <c r="L1854" s="28" t="e">
        <f>C1854-'Instruções e período de cálculo'!$B$4</f>
        <v>#VALUE!</v>
      </c>
      <c r="M1854" s="28" t="e">
        <f>I1854-'Instruções e período de cálculo'!$B$5</f>
        <v>#VALUE!</v>
      </c>
      <c r="N1854" s="28" t="e">
        <f t="shared" si="229"/>
        <v>#VALUE!</v>
      </c>
      <c r="O1854" s="28" t="e">
        <f t="shared" si="230"/>
        <v>#VALUE!</v>
      </c>
      <c r="P1854" s="49" t="str">
        <f>IF('Cole CSV aqui'!B1853&lt;&gt;"",'Instruções e período de cálculo'!$B$5-'Instruções e período de cálculo'!$B$4+1,"")</f>
        <v/>
      </c>
      <c r="Q1854" s="28" t="str">
        <f>IF('Cole CSV aqui'!B1853&lt;&gt;"",P1854-N1854+O1854,"")</f>
        <v/>
      </c>
      <c r="R1854" s="7" t="str">
        <f t="shared" si="231"/>
        <v/>
      </c>
      <c r="S1854" s="32" t="e">
        <f>('Cole CSV aqui'!M1853-'Cole CSV aqui'!J1853)/(I1854-C1854)</f>
        <v>#VALUE!</v>
      </c>
      <c r="T1854" s="11" t="str">
        <f t="shared" si="225"/>
        <v/>
      </c>
      <c r="U1854" s="10" t="str">
        <f t="shared" si="226"/>
        <v/>
      </c>
      <c r="V1854" s="2"/>
      <c r="W1854" s="3"/>
      <c r="X1854" s="3"/>
    </row>
    <row r="1855" spans="1:24" s="1" customFormat="1" x14ac:dyDescent="0.25">
      <c r="A1855" s="5" t="str">
        <f>IF('Cole CSV aqui'!A1854&lt;&gt;"",'Cole CSV aqui'!A1854,"")</f>
        <v/>
      </c>
      <c r="B1855" s="5" t="str">
        <f>IF('Cole CSV aqui'!B1854&lt;&gt;"",'Cole CSV aqui'!B1854,"")</f>
        <v/>
      </c>
      <c r="C1855" s="6" t="str">
        <f>IF('Cole CSV aqui'!F1854&lt;&gt;"",'Cole CSV aqui'!F1854,"")</f>
        <v/>
      </c>
      <c r="D1855" s="6" t="str">
        <f>IF('Cole CSV aqui'!G1854&lt;&gt;"",'Cole CSV aqui'!G1854,"")</f>
        <v/>
      </c>
      <c r="E1855" s="35" t="str">
        <f>IF('Cole CSV aqui'!M1854&lt;&gt;"",'Cole CSV aqui'!M1854,"")</f>
        <v/>
      </c>
      <c r="F1855" s="35" t="str">
        <f>IF('Cole CSV aqui'!J1854&lt;&gt;"",'Cole CSV aqui'!J1854,"")</f>
        <v/>
      </c>
      <c r="G1855" s="35" t="str">
        <f t="shared" si="227"/>
        <v/>
      </c>
      <c r="H1855" s="7" t="str">
        <f>IF('Cole CSV aqui'!I1854="Anos ",'Cole CSV aqui'!H1854*365.25,"")&amp;IF('Cole CSV aqui'!I1854="Dias ",'Cole CSV aqui'!H1854,"")&amp;IF('Cole CSV aqui'!I1854="Meses ",'Cole CSV aqui'!H1854*30.5,"")</f>
        <v/>
      </c>
      <c r="I1855" s="6" t="str">
        <f>IF('Cole CSV aqui'!G1854&lt;&gt;"",C1855+H1855,"")</f>
        <v/>
      </c>
      <c r="J1855" s="28" t="e">
        <f t="shared" ca="1" si="228"/>
        <v>#VALUE!</v>
      </c>
      <c r="K1855" s="7" t="str">
        <f t="shared" si="224"/>
        <v/>
      </c>
      <c r="L1855" s="28" t="e">
        <f>C1855-'Instruções e período de cálculo'!$B$4</f>
        <v>#VALUE!</v>
      </c>
      <c r="M1855" s="28" t="e">
        <f>I1855-'Instruções e período de cálculo'!$B$5</f>
        <v>#VALUE!</v>
      </c>
      <c r="N1855" s="28" t="e">
        <f t="shared" si="229"/>
        <v>#VALUE!</v>
      </c>
      <c r="O1855" s="28" t="e">
        <f t="shared" si="230"/>
        <v>#VALUE!</v>
      </c>
      <c r="P1855" s="49" t="str">
        <f>IF('Cole CSV aqui'!B1854&lt;&gt;"",'Instruções e período de cálculo'!$B$5-'Instruções e período de cálculo'!$B$4+1,"")</f>
        <v/>
      </c>
      <c r="Q1855" s="28" t="str">
        <f>IF('Cole CSV aqui'!B1854&lt;&gt;"",P1855-N1855+O1855,"")</f>
        <v/>
      </c>
      <c r="R1855" s="7" t="str">
        <f t="shared" si="231"/>
        <v/>
      </c>
      <c r="S1855" s="32" t="e">
        <f>('Cole CSV aqui'!M1854-'Cole CSV aqui'!J1854)/(I1855-C1855)</f>
        <v>#VALUE!</v>
      </c>
      <c r="T1855" s="11" t="str">
        <f t="shared" si="225"/>
        <v/>
      </c>
      <c r="U1855" s="10" t="str">
        <f t="shared" si="226"/>
        <v/>
      </c>
      <c r="V1855" s="2"/>
      <c r="W1855" s="3"/>
      <c r="X1855" s="3"/>
    </row>
    <row r="1856" spans="1:24" s="1" customFormat="1" x14ac:dyDescent="0.25">
      <c r="A1856" s="5" t="str">
        <f>IF('Cole CSV aqui'!A1855&lt;&gt;"",'Cole CSV aqui'!A1855,"")</f>
        <v/>
      </c>
      <c r="B1856" s="5" t="str">
        <f>IF('Cole CSV aqui'!B1855&lt;&gt;"",'Cole CSV aqui'!B1855,"")</f>
        <v/>
      </c>
      <c r="C1856" s="6" t="str">
        <f>IF('Cole CSV aqui'!F1855&lt;&gt;"",'Cole CSV aqui'!F1855,"")</f>
        <v/>
      </c>
      <c r="D1856" s="6" t="str">
        <f>IF('Cole CSV aqui'!G1855&lt;&gt;"",'Cole CSV aqui'!G1855,"")</f>
        <v/>
      </c>
      <c r="E1856" s="35" t="str">
        <f>IF('Cole CSV aqui'!M1855&lt;&gt;"",'Cole CSV aqui'!M1855,"")</f>
        <v/>
      </c>
      <c r="F1856" s="35" t="str">
        <f>IF('Cole CSV aqui'!J1855&lt;&gt;"",'Cole CSV aqui'!J1855,"")</f>
        <v/>
      </c>
      <c r="G1856" s="35" t="str">
        <f t="shared" si="227"/>
        <v/>
      </c>
      <c r="H1856" s="7" t="str">
        <f>IF('Cole CSV aqui'!I1855="Anos ",'Cole CSV aqui'!H1855*365.25,"")&amp;IF('Cole CSV aqui'!I1855="Dias ",'Cole CSV aqui'!H1855,"")&amp;IF('Cole CSV aqui'!I1855="Meses ",'Cole CSV aqui'!H1855*30.5,"")</f>
        <v/>
      </c>
      <c r="I1856" s="6" t="str">
        <f>IF('Cole CSV aqui'!G1855&lt;&gt;"",C1856+H1856,"")</f>
        <v/>
      </c>
      <c r="J1856" s="28" t="e">
        <f t="shared" ca="1" si="228"/>
        <v>#VALUE!</v>
      </c>
      <c r="K1856" s="7" t="str">
        <f t="shared" si="224"/>
        <v/>
      </c>
      <c r="L1856" s="28" t="e">
        <f>C1856-'Instruções e período de cálculo'!$B$4</f>
        <v>#VALUE!</v>
      </c>
      <c r="M1856" s="28" t="e">
        <f>I1856-'Instruções e período de cálculo'!$B$5</f>
        <v>#VALUE!</v>
      </c>
      <c r="N1856" s="28" t="e">
        <f t="shared" si="229"/>
        <v>#VALUE!</v>
      </c>
      <c r="O1856" s="28" t="e">
        <f t="shared" si="230"/>
        <v>#VALUE!</v>
      </c>
      <c r="P1856" s="49" t="str">
        <f>IF('Cole CSV aqui'!B1855&lt;&gt;"",'Instruções e período de cálculo'!$B$5-'Instruções e período de cálculo'!$B$4+1,"")</f>
        <v/>
      </c>
      <c r="Q1856" s="28" t="str">
        <f>IF('Cole CSV aqui'!B1855&lt;&gt;"",P1856-N1856+O1856,"")</f>
        <v/>
      </c>
      <c r="R1856" s="7" t="str">
        <f t="shared" si="231"/>
        <v/>
      </c>
      <c r="S1856" s="32" t="e">
        <f>('Cole CSV aqui'!M1855-'Cole CSV aqui'!J1855)/(I1856-C1856)</f>
        <v>#VALUE!</v>
      </c>
      <c r="T1856" s="11" t="str">
        <f t="shared" si="225"/>
        <v/>
      </c>
      <c r="U1856" s="10" t="str">
        <f t="shared" si="226"/>
        <v/>
      </c>
      <c r="V1856" s="2"/>
      <c r="W1856" s="3"/>
      <c r="X1856" s="3"/>
    </row>
    <row r="1857" spans="1:24" s="1" customFormat="1" x14ac:dyDescent="0.25">
      <c r="A1857" s="5" t="str">
        <f>IF('Cole CSV aqui'!A1856&lt;&gt;"",'Cole CSV aqui'!A1856,"")</f>
        <v/>
      </c>
      <c r="B1857" s="5" t="str">
        <f>IF('Cole CSV aqui'!B1856&lt;&gt;"",'Cole CSV aqui'!B1856,"")</f>
        <v/>
      </c>
      <c r="C1857" s="6" t="str">
        <f>IF('Cole CSV aqui'!F1856&lt;&gt;"",'Cole CSV aqui'!F1856,"")</f>
        <v/>
      </c>
      <c r="D1857" s="6" t="str">
        <f>IF('Cole CSV aqui'!G1856&lt;&gt;"",'Cole CSV aqui'!G1856,"")</f>
        <v/>
      </c>
      <c r="E1857" s="35" t="str">
        <f>IF('Cole CSV aqui'!M1856&lt;&gt;"",'Cole CSV aqui'!M1856,"")</f>
        <v/>
      </c>
      <c r="F1857" s="35" t="str">
        <f>IF('Cole CSV aqui'!J1856&lt;&gt;"",'Cole CSV aqui'!J1856,"")</f>
        <v/>
      </c>
      <c r="G1857" s="35" t="str">
        <f t="shared" si="227"/>
        <v/>
      </c>
      <c r="H1857" s="7" t="str">
        <f>IF('Cole CSV aqui'!I1856="Anos ",'Cole CSV aqui'!H1856*365.25,"")&amp;IF('Cole CSV aqui'!I1856="Dias ",'Cole CSV aqui'!H1856,"")&amp;IF('Cole CSV aqui'!I1856="Meses ",'Cole CSV aqui'!H1856*30.5,"")</f>
        <v/>
      </c>
      <c r="I1857" s="6" t="str">
        <f>IF('Cole CSV aqui'!G1856&lt;&gt;"",C1857+H1857,"")</f>
        <v/>
      </c>
      <c r="J1857" s="28" t="e">
        <f t="shared" ca="1" si="228"/>
        <v>#VALUE!</v>
      </c>
      <c r="K1857" s="7" t="str">
        <f t="shared" si="224"/>
        <v/>
      </c>
      <c r="L1857" s="28" t="e">
        <f>C1857-'Instruções e período de cálculo'!$B$4</f>
        <v>#VALUE!</v>
      </c>
      <c r="M1857" s="28" t="e">
        <f>I1857-'Instruções e período de cálculo'!$B$5</f>
        <v>#VALUE!</v>
      </c>
      <c r="N1857" s="28" t="e">
        <f t="shared" si="229"/>
        <v>#VALUE!</v>
      </c>
      <c r="O1857" s="28" t="e">
        <f t="shared" si="230"/>
        <v>#VALUE!</v>
      </c>
      <c r="P1857" s="49" t="str">
        <f>IF('Cole CSV aqui'!B1856&lt;&gt;"",'Instruções e período de cálculo'!$B$5-'Instruções e período de cálculo'!$B$4+1,"")</f>
        <v/>
      </c>
      <c r="Q1857" s="28" t="str">
        <f>IF('Cole CSV aqui'!B1856&lt;&gt;"",P1857-N1857+O1857,"")</f>
        <v/>
      </c>
      <c r="R1857" s="7" t="str">
        <f t="shared" si="231"/>
        <v/>
      </c>
      <c r="S1857" s="32" t="e">
        <f>('Cole CSV aqui'!M1856-'Cole CSV aqui'!J1856)/(I1857-C1857)</f>
        <v>#VALUE!</v>
      </c>
      <c r="T1857" s="11" t="str">
        <f t="shared" si="225"/>
        <v/>
      </c>
      <c r="U1857" s="10" t="str">
        <f t="shared" si="226"/>
        <v/>
      </c>
      <c r="V1857" s="2"/>
      <c r="W1857" s="3"/>
      <c r="X1857" s="3"/>
    </row>
    <row r="1858" spans="1:24" s="1" customFormat="1" x14ac:dyDescent="0.25">
      <c r="A1858" s="5" t="str">
        <f>IF('Cole CSV aqui'!A1857&lt;&gt;"",'Cole CSV aqui'!A1857,"")</f>
        <v/>
      </c>
      <c r="B1858" s="5" t="str">
        <f>IF('Cole CSV aqui'!B1857&lt;&gt;"",'Cole CSV aqui'!B1857,"")</f>
        <v/>
      </c>
      <c r="C1858" s="6" t="str">
        <f>IF('Cole CSV aqui'!F1857&lt;&gt;"",'Cole CSV aqui'!F1857,"")</f>
        <v/>
      </c>
      <c r="D1858" s="6" t="str">
        <f>IF('Cole CSV aqui'!G1857&lt;&gt;"",'Cole CSV aqui'!G1857,"")</f>
        <v/>
      </c>
      <c r="E1858" s="35" t="str">
        <f>IF('Cole CSV aqui'!M1857&lt;&gt;"",'Cole CSV aqui'!M1857,"")</f>
        <v/>
      </c>
      <c r="F1858" s="35" t="str">
        <f>IF('Cole CSV aqui'!J1857&lt;&gt;"",'Cole CSV aqui'!J1857,"")</f>
        <v/>
      </c>
      <c r="G1858" s="35" t="str">
        <f t="shared" si="227"/>
        <v/>
      </c>
      <c r="H1858" s="7" t="str">
        <f>IF('Cole CSV aqui'!I1857="Anos ",'Cole CSV aqui'!H1857*365.25,"")&amp;IF('Cole CSV aqui'!I1857="Dias ",'Cole CSV aqui'!H1857,"")&amp;IF('Cole CSV aqui'!I1857="Meses ",'Cole CSV aqui'!H1857*30.5,"")</f>
        <v/>
      </c>
      <c r="I1858" s="6" t="str">
        <f>IF('Cole CSV aqui'!G1857&lt;&gt;"",C1858+H1858,"")</f>
        <v/>
      </c>
      <c r="J1858" s="28" t="e">
        <f t="shared" ca="1" si="228"/>
        <v>#VALUE!</v>
      </c>
      <c r="K1858" s="7" t="str">
        <f t="shared" si="224"/>
        <v/>
      </c>
      <c r="L1858" s="28" t="e">
        <f>C1858-'Instruções e período de cálculo'!$B$4</f>
        <v>#VALUE!</v>
      </c>
      <c r="M1858" s="28" t="e">
        <f>I1858-'Instruções e período de cálculo'!$B$5</f>
        <v>#VALUE!</v>
      </c>
      <c r="N1858" s="28" t="e">
        <f t="shared" si="229"/>
        <v>#VALUE!</v>
      </c>
      <c r="O1858" s="28" t="e">
        <f t="shared" si="230"/>
        <v>#VALUE!</v>
      </c>
      <c r="P1858" s="49" t="str">
        <f>IF('Cole CSV aqui'!B1857&lt;&gt;"",'Instruções e período de cálculo'!$B$5-'Instruções e período de cálculo'!$B$4+1,"")</f>
        <v/>
      </c>
      <c r="Q1858" s="28" t="str">
        <f>IF('Cole CSV aqui'!B1857&lt;&gt;"",P1858-N1858+O1858,"")</f>
        <v/>
      </c>
      <c r="R1858" s="7" t="str">
        <f t="shared" si="231"/>
        <v/>
      </c>
      <c r="S1858" s="32" t="e">
        <f>('Cole CSV aqui'!M1857-'Cole CSV aqui'!J1857)/(I1858-C1858)</f>
        <v>#VALUE!</v>
      </c>
      <c r="T1858" s="11" t="str">
        <f t="shared" si="225"/>
        <v/>
      </c>
      <c r="U1858" s="10" t="str">
        <f t="shared" si="226"/>
        <v/>
      </c>
      <c r="V1858" s="2"/>
      <c r="W1858" s="3"/>
      <c r="X1858" s="3"/>
    </row>
    <row r="1859" spans="1:24" s="1" customFormat="1" x14ac:dyDescent="0.25">
      <c r="A1859" s="5" t="str">
        <f>IF('Cole CSV aqui'!A1858&lt;&gt;"",'Cole CSV aqui'!A1858,"")</f>
        <v/>
      </c>
      <c r="B1859" s="5" t="str">
        <f>IF('Cole CSV aqui'!B1858&lt;&gt;"",'Cole CSV aqui'!B1858,"")</f>
        <v/>
      </c>
      <c r="C1859" s="6" t="str">
        <f>IF('Cole CSV aqui'!F1858&lt;&gt;"",'Cole CSV aqui'!F1858,"")</f>
        <v/>
      </c>
      <c r="D1859" s="6" t="str">
        <f>IF('Cole CSV aqui'!G1858&lt;&gt;"",'Cole CSV aqui'!G1858,"")</f>
        <v/>
      </c>
      <c r="E1859" s="35" t="str">
        <f>IF('Cole CSV aqui'!M1858&lt;&gt;"",'Cole CSV aqui'!M1858,"")</f>
        <v/>
      </c>
      <c r="F1859" s="35" t="str">
        <f>IF('Cole CSV aqui'!J1858&lt;&gt;"",'Cole CSV aqui'!J1858,"")</f>
        <v/>
      </c>
      <c r="G1859" s="35" t="str">
        <f t="shared" si="227"/>
        <v/>
      </c>
      <c r="H1859" s="7" t="str">
        <f>IF('Cole CSV aqui'!I1858="Anos ",'Cole CSV aqui'!H1858*365.25,"")&amp;IF('Cole CSV aqui'!I1858="Dias ",'Cole CSV aqui'!H1858,"")&amp;IF('Cole CSV aqui'!I1858="Meses ",'Cole CSV aqui'!H1858*30.5,"")</f>
        <v/>
      </c>
      <c r="I1859" s="6" t="str">
        <f>IF('Cole CSV aqui'!G1858&lt;&gt;"",C1859+H1859,"")</f>
        <v/>
      </c>
      <c r="J1859" s="28" t="e">
        <f t="shared" ca="1" si="228"/>
        <v>#VALUE!</v>
      </c>
      <c r="K1859" s="7" t="str">
        <f t="shared" ref="K1859:K1922" si="232">IF(B1859&lt;&gt;"",J1859,"")</f>
        <v/>
      </c>
      <c r="L1859" s="28" t="e">
        <f>C1859-'Instruções e período de cálculo'!$B$4</f>
        <v>#VALUE!</v>
      </c>
      <c r="M1859" s="28" t="e">
        <f>I1859-'Instruções e período de cálculo'!$B$5</f>
        <v>#VALUE!</v>
      </c>
      <c r="N1859" s="28" t="e">
        <f t="shared" si="229"/>
        <v>#VALUE!</v>
      </c>
      <c r="O1859" s="28" t="e">
        <f t="shared" si="230"/>
        <v>#VALUE!</v>
      </c>
      <c r="P1859" s="49" t="str">
        <f>IF('Cole CSV aqui'!B1858&lt;&gt;"",'Instruções e período de cálculo'!$B$5-'Instruções e período de cálculo'!$B$4+1,"")</f>
        <v/>
      </c>
      <c r="Q1859" s="28" t="str">
        <f>IF('Cole CSV aqui'!B1858&lt;&gt;"",P1859-N1859+O1859,"")</f>
        <v/>
      </c>
      <c r="R1859" s="7" t="str">
        <f t="shared" si="231"/>
        <v/>
      </c>
      <c r="S1859" s="32" t="e">
        <f>('Cole CSV aqui'!M1858-'Cole CSV aqui'!J1858)/(I1859-C1859)</f>
        <v>#VALUE!</v>
      </c>
      <c r="T1859" s="11" t="str">
        <f t="shared" ref="T1859:T1922" si="233">IF(B1859&lt;&gt;"",S1859,"")</f>
        <v/>
      </c>
      <c r="U1859" s="10" t="str">
        <f t="shared" ref="U1859:U1922" si="234">IF(R1859&lt;&gt;"",R1859*T1859,"")</f>
        <v/>
      </c>
      <c r="V1859" s="2"/>
      <c r="W1859" s="3"/>
      <c r="X1859" s="3"/>
    </row>
    <row r="1860" spans="1:24" s="1" customFormat="1" x14ac:dyDescent="0.25">
      <c r="A1860" s="5" t="str">
        <f>IF('Cole CSV aqui'!A1859&lt;&gt;"",'Cole CSV aqui'!A1859,"")</f>
        <v/>
      </c>
      <c r="B1860" s="5" t="str">
        <f>IF('Cole CSV aqui'!B1859&lt;&gt;"",'Cole CSV aqui'!B1859,"")</f>
        <v/>
      </c>
      <c r="C1860" s="6" t="str">
        <f>IF('Cole CSV aqui'!F1859&lt;&gt;"",'Cole CSV aqui'!F1859,"")</f>
        <v/>
      </c>
      <c r="D1860" s="6" t="str">
        <f>IF('Cole CSV aqui'!G1859&lt;&gt;"",'Cole CSV aqui'!G1859,"")</f>
        <v/>
      </c>
      <c r="E1860" s="35" t="str">
        <f>IF('Cole CSV aqui'!M1859&lt;&gt;"",'Cole CSV aqui'!M1859,"")</f>
        <v/>
      </c>
      <c r="F1860" s="35" t="str">
        <f>IF('Cole CSV aqui'!J1859&lt;&gt;"",'Cole CSV aqui'!J1859,"")</f>
        <v/>
      </c>
      <c r="G1860" s="35" t="str">
        <f t="shared" ref="G1860:G1923" si="235">IF(E1860&lt;&gt;"",E1860-F1860,"")</f>
        <v/>
      </c>
      <c r="H1860" s="7" t="str">
        <f>IF('Cole CSV aqui'!I1859="Anos ",'Cole CSV aqui'!H1859*365.25,"")&amp;IF('Cole CSV aqui'!I1859="Dias ",'Cole CSV aqui'!H1859,"")&amp;IF('Cole CSV aqui'!I1859="Meses ",'Cole CSV aqui'!H1859*30.5,"")</f>
        <v/>
      </c>
      <c r="I1860" s="6" t="str">
        <f>IF('Cole CSV aqui'!G1859&lt;&gt;"",C1860+H1860,"")</f>
        <v/>
      </c>
      <c r="J1860" s="28" t="e">
        <f t="shared" ref="J1860:J1923" ca="1" si="236">IF(I1860&gt;TODAY(),I1860-TODAY(),"")</f>
        <v>#VALUE!</v>
      </c>
      <c r="K1860" s="7" t="str">
        <f t="shared" si="232"/>
        <v/>
      </c>
      <c r="L1860" s="28" t="e">
        <f>C1860-'Instruções e período de cálculo'!$B$4</f>
        <v>#VALUE!</v>
      </c>
      <c r="M1860" s="28" t="e">
        <f>I1860-'Instruções e período de cálculo'!$B$5</f>
        <v>#VALUE!</v>
      </c>
      <c r="N1860" s="28" t="e">
        <f t="shared" ref="N1860:N1923" si="237">IF(L1860&gt;0,L1860,0)</f>
        <v>#VALUE!</v>
      </c>
      <c r="O1860" s="28" t="e">
        <f t="shared" ref="O1860:O1923" si="238">IF(M1860&lt;0,M1860,0)</f>
        <v>#VALUE!</v>
      </c>
      <c r="P1860" s="49" t="str">
        <f>IF('Cole CSV aqui'!B1859&lt;&gt;"",'Instruções e período de cálculo'!$B$5-'Instruções e período de cálculo'!$B$4+1,"")</f>
        <v/>
      </c>
      <c r="Q1860" s="28" t="str">
        <f>IF('Cole CSV aqui'!B1859&lt;&gt;"",P1860-N1860+O1860,"")</f>
        <v/>
      </c>
      <c r="R1860" s="7" t="str">
        <f t="shared" ref="R1860:R1923" si="239">IF(Q1860&gt;0,Q1860,"")</f>
        <v/>
      </c>
      <c r="S1860" s="32" t="e">
        <f>('Cole CSV aqui'!M1859-'Cole CSV aqui'!J1859)/(I1860-C1860)</f>
        <v>#VALUE!</v>
      </c>
      <c r="T1860" s="11" t="str">
        <f t="shared" si="233"/>
        <v/>
      </c>
      <c r="U1860" s="10" t="str">
        <f t="shared" si="234"/>
        <v/>
      </c>
      <c r="V1860" s="2"/>
      <c r="W1860" s="3"/>
      <c r="X1860" s="3"/>
    </row>
    <row r="1861" spans="1:24" s="1" customFormat="1" x14ac:dyDescent="0.25">
      <c r="A1861" s="5" t="str">
        <f>IF('Cole CSV aqui'!A1860&lt;&gt;"",'Cole CSV aqui'!A1860,"")</f>
        <v/>
      </c>
      <c r="B1861" s="5" t="str">
        <f>IF('Cole CSV aqui'!B1860&lt;&gt;"",'Cole CSV aqui'!B1860,"")</f>
        <v/>
      </c>
      <c r="C1861" s="6" t="str">
        <f>IF('Cole CSV aqui'!F1860&lt;&gt;"",'Cole CSV aqui'!F1860,"")</f>
        <v/>
      </c>
      <c r="D1861" s="6" t="str">
        <f>IF('Cole CSV aqui'!G1860&lt;&gt;"",'Cole CSV aqui'!G1860,"")</f>
        <v/>
      </c>
      <c r="E1861" s="35" t="str">
        <f>IF('Cole CSV aqui'!M1860&lt;&gt;"",'Cole CSV aqui'!M1860,"")</f>
        <v/>
      </c>
      <c r="F1861" s="35" t="str">
        <f>IF('Cole CSV aqui'!J1860&lt;&gt;"",'Cole CSV aqui'!J1860,"")</f>
        <v/>
      </c>
      <c r="G1861" s="35" t="str">
        <f t="shared" si="235"/>
        <v/>
      </c>
      <c r="H1861" s="7" t="str">
        <f>IF('Cole CSV aqui'!I1860="Anos ",'Cole CSV aqui'!H1860*365.25,"")&amp;IF('Cole CSV aqui'!I1860="Dias ",'Cole CSV aqui'!H1860,"")&amp;IF('Cole CSV aqui'!I1860="Meses ",'Cole CSV aqui'!H1860*30.5,"")</f>
        <v/>
      </c>
      <c r="I1861" s="6" t="str">
        <f>IF('Cole CSV aqui'!G1860&lt;&gt;"",C1861+H1861,"")</f>
        <v/>
      </c>
      <c r="J1861" s="28" t="e">
        <f t="shared" ca="1" si="236"/>
        <v>#VALUE!</v>
      </c>
      <c r="K1861" s="7" t="str">
        <f t="shared" si="232"/>
        <v/>
      </c>
      <c r="L1861" s="28" t="e">
        <f>C1861-'Instruções e período de cálculo'!$B$4</f>
        <v>#VALUE!</v>
      </c>
      <c r="M1861" s="28" t="e">
        <f>I1861-'Instruções e período de cálculo'!$B$5</f>
        <v>#VALUE!</v>
      </c>
      <c r="N1861" s="28" t="e">
        <f t="shared" si="237"/>
        <v>#VALUE!</v>
      </c>
      <c r="O1861" s="28" t="e">
        <f t="shared" si="238"/>
        <v>#VALUE!</v>
      </c>
      <c r="P1861" s="49" t="str">
        <f>IF('Cole CSV aqui'!B1860&lt;&gt;"",'Instruções e período de cálculo'!$B$5-'Instruções e período de cálculo'!$B$4+1,"")</f>
        <v/>
      </c>
      <c r="Q1861" s="28" t="str">
        <f>IF('Cole CSV aqui'!B1860&lt;&gt;"",P1861-N1861+O1861,"")</f>
        <v/>
      </c>
      <c r="R1861" s="7" t="str">
        <f t="shared" si="239"/>
        <v/>
      </c>
      <c r="S1861" s="32" t="e">
        <f>('Cole CSV aqui'!M1860-'Cole CSV aqui'!J1860)/(I1861-C1861)</f>
        <v>#VALUE!</v>
      </c>
      <c r="T1861" s="11" t="str">
        <f t="shared" si="233"/>
        <v/>
      </c>
      <c r="U1861" s="10" t="str">
        <f t="shared" si="234"/>
        <v/>
      </c>
      <c r="V1861" s="2"/>
      <c r="W1861" s="3"/>
      <c r="X1861" s="3"/>
    </row>
    <row r="1862" spans="1:24" s="1" customFormat="1" x14ac:dyDescent="0.25">
      <c r="A1862" s="5" t="str">
        <f>IF('Cole CSV aqui'!A1861&lt;&gt;"",'Cole CSV aqui'!A1861,"")</f>
        <v/>
      </c>
      <c r="B1862" s="5" t="str">
        <f>IF('Cole CSV aqui'!B1861&lt;&gt;"",'Cole CSV aqui'!B1861,"")</f>
        <v/>
      </c>
      <c r="C1862" s="6" t="str">
        <f>IF('Cole CSV aqui'!F1861&lt;&gt;"",'Cole CSV aqui'!F1861,"")</f>
        <v/>
      </c>
      <c r="D1862" s="6" t="str">
        <f>IF('Cole CSV aqui'!G1861&lt;&gt;"",'Cole CSV aqui'!G1861,"")</f>
        <v/>
      </c>
      <c r="E1862" s="35" t="str">
        <f>IF('Cole CSV aqui'!M1861&lt;&gt;"",'Cole CSV aqui'!M1861,"")</f>
        <v/>
      </c>
      <c r="F1862" s="35" t="str">
        <f>IF('Cole CSV aqui'!J1861&lt;&gt;"",'Cole CSV aqui'!J1861,"")</f>
        <v/>
      </c>
      <c r="G1862" s="35" t="str">
        <f t="shared" si="235"/>
        <v/>
      </c>
      <c r="H1862" s="7" t="str">
        <f>IF('Cole CSV aqui'!I1861="Anos ",'Cole CSV aqui'!H1861*365.25,"")&amp;IF('Cole CSV aqui'!I1861="Dias ",'Cole CSV aqui'!H1861,"")&amp;IF('Cole CSV aqui'!I1861="Meses ",'Cole CSV aqui'!H1861*30.5,"")</f>
        <v/>
      </c>
      <c r="I1862" s="6" t="str">
        <f>IF('Cole CSV aqui'!G1861&lt;&gt;"",C1862+H1862,"")</f>
        <v/>
      </c>
      <c r="J1862" s="28" t="e">
        <f t="shared" ca="1" si="236"/>
        <v>#VALUE!</v>
      </c>
      <c r="K1862" s="7" t="str">
        <f t="shared" si="232"/>
        <v/>
      </c>
      <c r="L1862" s="28" t="e">
        <f>C1862-'Instruções e período de cálculo'!$B$4</f>
        <v>#VALUE!</v>
      </c>
      <c r="M1862" s="28" t="e">
        <f>I1862-'Instruções e período de cálculo'!$B$5</f>
        <v>#VALUE!</v>
      </c>
      <c r="N1862" s="28" t="e">
        <f t="shared" si="237"/>
        <v>#VALUE!</v>
      </c>
      <c r="O1862" s="28" t="e">
        <f t="shared" si="238"/>
        <v>#VALUE!</v>
      </c>
      <c r="P1862" s="49" t="str">
        <f>IF('Cole CSV aqui'!B1861&lt;&gt;"",'Instruções e período de cálculo'!$B$5-'Instruções e período de cálculo'!$B$4+1,"")</f>
        <v/>
      </c>
      <c r="Q1862" s="28" t="str">
        <f>IF('Cole CSV aqui'!B1861&lt;&gt;"",P1862-N1862+O1862,"")</f>
        <v/>
      </c>
      <c r="R1862" s="7" t="str">
        <f t="shared" si="239"/>
        <v/>
      </c>
      <c r="S1862" s="32" t="e">
        <f>('Cole CSV aqui'!M1861-'Cole CSV aqui'!J1861)/(I1862-C1862)</f>
        <v>#VALUE!</v>
      </c>
      <c r="T1862" s="11" t="str">
        <f t="shared" si="233"/>
        <v/>
      </c>
      <c r="U1862" s="10" t="str">
        <f t="shared" si="234"/>
        <v/>
      </c>
      <c r="V1862" s="2"/>
      <c r="W1862" s="3"/>
      <c r="X1862" s="3"/>
    </row>
    <row r="1863" spans="1:24" s="1" customFormat="1" x14ac:dyDescent="0.25">
      <c r="A1863" s="5" t="str">
        <f>IF('Cole CSV aqui'!A1862&lt;&gt;"",'Cole CSV aqui'!A1862,"")</f>
        <v/>
      </c>
      <c r="B1863" s="5" t="str">
        <f>IF('Cole CSV aqui'!B1862&lt;&gt;"",'Cole CSV aqui'!B1862,"")</f>
        <v/>
      </c>
      <c r="C1863" s="6" t="str">
        <f>IF('Cole CSV aqui'!F1862&lt;&gt;"",'Cole CSV aqui'!F1862,"")</f>
        <v/>
      </c>
      <c r="D1863" s="6" t="str">
        <f>IF('Cole CSV aqui'!G1862&lt;&gt;"",'Cole CSV aqui'!G1862,"")</f>
        <v/>
      </c>
      <c r="E1863" s="35" t="str">
        <f>IF('Cole CSV aqui'!M1862&lt;&gt;"",'Cole CSV aqui'!M1862,"")</f>
        <v/>
      </c>
      <c r="F1863" s="35" t="str">
        <f>IF('Cole CSV aqui'!J1862&lt;&gt;"",'Cole CSV aqui'!J1862,"")</f>
        <v/>
      </c>
      <c r="G1863" s="35" t="str">
        <f t="shared" si="235"/>
        <v/>
      </c>
      <c r="H1863" s="7" t="str">
        <f>IF('Cole CSV aqui'!I1862="Anos ",'Cole CSV aqui'!H1862*365.25,"")&amp;IF('Cole CSV aqui'!I1862="Dias ",'Cole CSV aqui'!H1862,"")&amp;IF('Cole CSV aqui'!I1862="Meses ",'Cole CSV aqui'!H1862*30.5,"")</f>
        <v/>
      </c>
      <c r="I1863" s="6" t="str">
        <f>IF('Cole CSV aqui'!G1862&lt;&gt;"",C1863+H1863,"")</f>
        <v/>
      </c>
      <c r="J1863" s="28" t="e">
        <f t="shared" ca="1" si="236"/>
        <v>#VALUE!</v>
      </c>
      <c r="K1863" s="7" t="str">
        <f t="shared" si="232"/>
        <v/>
      </c>
      <c r="L1863" s="28" t="e">
        <f>C1863-'Instruções e período de cálculo'!$B$4</f>
        <v>#VALUE!</v>
      </c>
      <c r="M1863" s="28" t="e">
        <f>I1863-'Instruções e período de cálculo'!$B$5</f>
        <v>#VALUE!</v>
      </c>
      <c r="N1863" s="28" t="e">
        <f t="shared" si="237"/>
        <v>#VALUE!</v>
      </c>
      <c r="O1863" s="28" t="e">
        <f t="shared" si="238"/>
        <v>#VALUE!</v>
      </c>
      <c r="P1863" s="49" t="str">
        <f>IF('Cole CSV aqui'!B1862&lt;&gt;"",'Instruções e período de cálculo'!$B$5-'Instruções e período de cálculo'!$B$4+1,"")</f>
        <v/>
      </c>
      <c r="Q1863" s="28" t="str">
        <f>IF('Cole CSV aqui'!B1862&lt;&gt;"",P1863-N1863+O1863,"")</f>
        <v/>
      </c>
      <c r="R1863" s="7" t="str">
        <f t="shared" si="239"/>
        <v/>
      </c>
      <c r="S1863" s="32" t="e">
        <f>('Cole CSV aqui'!M1862-'Cole CSV aqui'!J1862)/(I1863-C1863)</f>
        <v>#VALUE!</v>
      </c>
      <c r="T1863" s="11" t="str">
        <f t="shared" si="233"/>
        <v/>
      </c>
      <c r="U1863" s="10" t="str">
        <f t="shared" si="234"/>
        <v/>
      </c>
      <c r="V1863" s="2"/>
      <c r="W1863" s="3"/>
      <c r="X1863" s="3"/>
    </row>
    <row r="1864" spans="1:24" s="1" customFormat="1" x14ac:dyDescent="0.25">
      <c r="A1864" s="5" t="str">
        <f>IF('Cole CSV aqui'!A1863&lt;&gt;"",'Cole CSV aqui'!A1863,"")</f>
        <v/>
      </c>
      <c r="B1864" s="5" t="str">
        <f>IF('Cole CSV aqui'!B1863&lt;&gt;"",'Cole CSV aqui'!B1863,"")</f>
        <v/>
      </c>
      <c r="C1864" s="6" t="str">
        <f>IF('Cole CSV aqui'!F1863&lt;&gt;"",'Cole CSV aqui'!F1863,"")</f>
        <v/>
      </c>
      <c r="D1864" s="6" t="str">
        <f>IF('Cole CSV aqui'!G1863&lt;&gt;"",'Cole CSV aqui'!G1863,"")</f>
        <v/>
      </c>
      <c r="E1864" s="35" t="str">
        <f>IF('Cole CSV aqui'!M1863&lt;&gt;"",'Cole CSV aqui'!M1863,"")</f>
        <v/>
      </c>
      <c r="F1864" s="35" t="str">
        <f>IF('Cole CSV aqui'!J1863&lt;&gt;"",'Cole CSV aqui'!J1863,"")</f>
        <v/>
      </c>
      <c r="G1864" s="35" t="str">
        <f t="shared" si="235"/>
        <v/>
      </c>
      <c r="H1864" s="7" t="str">
        <f>IF('Cole CSV aqui'!I1863="Anos ",'Cole CSV aqui'!H1863*365.25,"")&amp;IF('Cole CSV aqui'!I1863="Dias ",'Cole CSV aqui'!H1863,"")&amp;IF('Cole CSV aqui'!I1863="Meses ",'Cole CSV aqui'!H1863*30.5,"")</f>
        <v/>
      </c>
      <c r="I1864" s="6" t="str">
        <f>IF('Cole CSV aqui'!G1863&lt;&gt;"",C1864+H1864,"")</f>
        <v/>
      </c>
      <c r="J1864" s="28" t="e">
        <f t="shared" ca="1" si="236"/>
        <v>#VALUE!</v>
      </c>
      <c r="K1864" s="7" t="str">
        <f t="shared" si="232"/>
        <v/>
      </c>
      <c r="L1864" s="28" t="e">
        <f>C1864-'Instruções e período de cálculo'!$B$4</f>
        <v>#VALUE!</v>
      </c>
      <c r="M1864" s="28" t="e">
        <f>I1864-'Instruções e período de cálculo'!$B$5</f>
        <v>#VALUE!</v>
      </c>
      <c r="N1864" s="28" t="e">
        <f t="shared" si="237"/>
        <v>#VALUE!</v>
      </c>
      <c r="O1864" s="28" t="e">
        <f t="shared" si="238"/>
        <v>#VALUE!</v>
      </c>
      <c r="P1864" s="49" t="str">
        <f>IF('Cole CSV aqui'!B1863&lt;&gt;"",'Instruções e período de cálculo'!$B$5-'Instruções e período de cálculo'!$B$4+1,"")</f>
        <v/>
      </c>
      <c r="Q1864" s="28" t="str">
        <f>IF('Cole CSV aqui'!B1863&lt;&gt;"",P1864-N1864+O1864,"")</f>
        <v/>
      </c>
      <c r="R1864" s="7" t="str">
        <f t="shared" si="239"/>
        <v/>
      </c>
      <c r="S1864" s="32" t="e">
        <f>('Cole CSV aqui'!M1863-'Cole CSV aqui'!J1863)/(I1864-C1864)</f>
        <v>#VALUE!</v>
      </c>
      <c r="T1864" s="11" t="str">
        <f t="shared" si="233"/>
        <v/>
      </c>
      <c r="U1864" s="10" t="str">
        <f t="shared" si="234"/>
        <v/>
      </c>
      <c r="V1864" s="2"/>
      <c r="W1864" s="3"/>
      <c r="X1864" s="3"/>
    </row>
    <row r="1865" spans="1:24" s="1" customFormat="1" x14ac:dyDescent="0.25">
      <c r="A1865" s="5" t="str">
        <f>IF('Cole CSV aqui'!A1864&lt;&gt;"",'Cole CSV aqui'!A1864,"")</f>
        <v/>
      </c>
      <c r="B1865" s="5" t="str">
        <f>IF('Cole CSV aqui'!B1864&lt;&gt;"",'Cole CSV aqui'!B1864,"")</f>
        <v/>
      </c>
      <c r="C1865" s="6" t="str">
        <f>IF('Cole CSV aqui'!F1864&lt;&gt;"",'Cole CSV aqui'!F1864,"")</f>
        <v/>
      </c>
      <c r="D1865" s="6" t="str">
        <f>IF('Cole CSV aqui'!G1864&lt;&gt;"",'Cole CSV aqui'!G1864,"")</f>
        <v/>
      </c>
      <c r="E1865" s="35" t="str">
        <f>IF('Cole CSV aqui'!M1864&lt;&gt;"",'Cole CSV aqui'!M1864,"")</f>
        <v/>
      </c>
      <c r="F1865" s="35" t="str">
        <f>IF('Cole CSV aqui'!J1864&lt;&gt;"",'Cole CSV aqui'!J1864,"")</f>
        <v/>
      </c>
      <c r="G1865" s="35" t="str">
        <f t="shared" si="235"/>
        <v/>
      </c>
      <c r="H1865" s="7" t="str">
        <f>IF('Cole CSV aqui'!I1864="Anos ",'Cole CSV aqui'!H1864*365.25,"")&amp;IF('Cole CSV aqui'!I1864="Dias ",'Cole CSV aqui'!H1864,"")&amp;IF('Cole CSV aqui'!I1864="Meses ",'Cole CSV aqui'!H1864*30.5,"")</f>
        <v/>
      </c>
      <c r="I1865" s="6" t="str">
        <f>IF('Cole CSV aqui'!G1864&lt;&gt;"",C1865+H1865,"")</f>
        <v/>
      </c>
      <c r="J1865" s="28" t="e">
        <f t="shared" ca="1" si="236"/>
        <v>#VALUE!</v>
      </c>
      <c r="K1865" s="7" t="str">
        <f t="shared" si="232"/>
        <v/>
      </c>
      <c r="L1865" s="28" t="e">
        <f>C1865-'Instruções e período de cálculo'!$B$4</f>
        <v>#VALUE!</v>
      </c>
      <c r="M1865" s="28" t="e">
        <f>I1865-'Instruções e período de cálculo'!$B$5</f>
        <v>#VALUE!</v>
      </c>
      <c r="N1865" s="28" t="e">
        <f t="shared" si="237"/>
        <v>#VALUE!</v>
      </c>
      <c r="O1865" s="28" t="e">
        <f t="shared" si="238"/>
        <v>#VALUE!</v>
      </c>
      <c r="P1865" s="49" t="str">
        <f>IF('Cole CSV aqui'!B1864&lt;&gt;"",'Instruções e período de cálculo'!$B$5-'Instruções e período de cálculo'!$B$4+1,"")</f>
        <v/>
      </c>
      <c r="Q1865" s="28" t="str">
        <f>IF('Cole CSV aqui'!B1864&lt;&gt;"",P1865-N1865+O1865,"")</f>
        <v/>
      </c>
      <c r="R1865" s="7" t="str">
        <f t="shared" si="239"/>
        <v/>
      </c>
      <c r="S1865" s="32" t="e">
        <f>('Cole CSV aqui'!M1864-'Cole CSV aqui'!J1864)/(I1865-C1865)</f>
        <v>#VALUE!</v>
      </c>
      <c r="T1865" s="11" t="str">
        <f t="shared" si="233"/>
        <v/>
      </c>
      <c r="U1865" s="10" t="str">
        <f t="shared" si="234"/>
        <v/>
      </c>
      <c r="V1865" s="2"/>
      <c r="W1865" s="3"/>
      <c r="X1865" s="3"/>
    </row>
    <row r="1866" spans="1:24" s="1" customFormat="1" x14ac:dyDescent="0.25">
      <c r="A1866" s="5" t="str">
        <f>IF('Cole CSV aqui'!A1865&lt;&gt;"",'Cole CSV aqui'!A1865,"")</f>
        <v/>
      </c>
      <c r="B1866" s="5" t="str">
        <f>IF('Cole CSV aqui'!B1865&lt;&gt;"",'Cole CSV aqui'!B1865,"")</f>
        <v/>
      </c>
      <c r="C1866" s="6" t="str">
        <f>IF('Cole CSV aqui'!F1865&lt;&gt;"",'Cole CSV aqui'!F1865,"")</f>
        <v/>
      </c>
      <c r="D1866" s="6" t="str">
        <f>IF('Cole CSV aqui'!G1865&lt;&gt;"",'Cole CSV aqui'!G1865,"")</f>
        <v/>
      </c>
      <c r="E1866" s="35" t="str">
        <f>IF('Cole CSV aqui'!M1865&lt;&gt;"",'Cole CSV aqui'!M1865,"")</f>
        <v/>
      </c>
      <c r="F1866" s="35" t="str">
        <f>IF('Cole CSV aqui'!J1865&lt;&gt;"",'Cole CSV aqui'!J1865,"")</f>
        <v/>
      </c>
      <c r="G1866" s="35" t="str">
        <f t="shared" si="235"/>
        <v/>
      </c>
      <c r="H1866" s="7" t="str">
        <f>IF('Cole CSV aqui'!I1865="Anos ",'Cole CSV aqui'!H1865*365.25,"")&amp;IF('Cole CSV aqui'!I1865="Dias ",'Cole CSV aqui'!H1865,"")&amp;IF('Cole CSV aqui'!I1865="Meses ",'Cole CSV aqui'!H1865*30.5,"")</f>
        <v/>
      </c>
      <c r="I1866" s="6" t="str">
        <f>IF('Cole CSV aqui'!G1865&lt;&gt;"",C1866+H1866,"")</f>
        <v/>
      </c>
      <c r="J1866" s="28" t="e">
        <f t="shared" ca="1" si="236"/>
        <v>#VALUE!</v>
      </c>
      <c r="K1866" s="7" t="str">
        <f t="shared" si="232"/>
        <v/>
      </c>
      <c r="L1866" s="28" t="e">
        <f>C1866-'Instruções e período de cálculo'!$B$4</f>
        <v>#VALUE!</v>
      </c>
      <c r="M1866" s="28" t="e">
        <f>I1866-'Instruções e período de cálculo'!$B$5</f>
        <v>#VALUE!</v>
      </c>
      <c r="N1866" s="28" t="e">
        <f t="shared" si="237"/>
        <v>#VALUE!</v>
      </c>
      <c r="O1866" s="28" t="e">
        <f t="shared" si="238"/>
        <v>#VALUE!</v>
      </c>
      <c r="P1866" s="49" t="str">
        <f>IF('Cole CSV aqui'!B1865&lt;&gt;"",'Instruções e período de cálculo'!$B$5-'Instruções e período de cálculo'!$B$4+1,"")</f>
        <v/>
      </c>
      <c r="Q1866" s="28" t="str">
        <f>IF('Cole CSV aqui'!B1865&lt;&gt;"",P1866-N1866+O1866,"")</f>
        <v/>
      </c>
      <c r="R1866" s="7" t="str">
        <f t="shared" si="239"/>
        <v/>
      </c>
      <c r="S1866" s="32" t="e">
        <f>('Cole CSV aqui'!M1865-'Cole CSV aqui'!J1865)/(I1866-C1866)</f>
        <v>#VALUE!</v>
      </c>
      <c r="T1866" s="11" t="str">
        <f t="shared" si="233"/>
        <v/>
      </c>
      <c r="U1866" s="10" t="str">
        <f t="shared" si="234"/>
        <v/>
      </c>
      <c r="V1866" s="2"/>
      <c r="W1866" s="3"/>
      <c r="X1866" s="3"/>
    </row>
    <row r="1867" spans="1:24" s="1" customFormat="1" x14ac:dyDescent="0.25">
      <c r="A1867" s="5" t="str">
        <f>IF('Cole CSV aqui'!A1866&lt;&gt;"",'Cole CSV aqui'!A1866,"")</f>
        <v/>
      </c>
      <c r="B1867" s="5" t="str">
        <f>IF('Cole CSV aqui'!B1866&lt;&gt;"",'Cole CSV aqui'!B1866,"")</f>
        <v/>
      </c>
      <c r="C1867" s="6" t="str">
        <f>IF('Cole CSV aqui'!F1866&lt;&gt;"",'Cole CSV aqui'!F1866,"")</f>
        <v/>
      </c>
      <c r="D1867" s="6" t="str">
        <f>IF('Cole CSV aqui'!G1866&lt;&gt;"",'Cole CSV aqui'!G1866,"")</f>
        <v/>
      </c>
      <c r="E1867" s="35" t="str">
        <f>IF('Cole CSV aqui'!M1866&lt;&gt;"",'Cole CSV aqui'!M1866,"")</f>
        <v/>
      </c>
      <c r="F1867" s="35" t="str">
        <f>IF('Cole CSV aqui'!J1866&lt;&gt;"",'Cole CSV aqui'!J1866,"")</f>
        <v/>
      </c>
      <c r="G1867" s="35" t="str">
        <f t="shared" si="235"/>
        <v/>
      </c>
      <c r="H1867" s="7" t="str">
        <f>IF('Cole CSV aqui'!I1866="Anos ",'Cole CSV aqui'!H1866*365.25,"")&amp;IF('Cole CSV aqui'!I1866="Dias ",'Cole CSV aqui'!H1866,"")&amp;IF('Cole CSV aqui'!I1866="Meses ",'Cole CSV aqui'!H1866*30.5,"")</f>
        <v/>
      </c>
      <c r="I1867" s="6" t="str">
        <f>IF('Cole CSV aqui'!G1866&lt;&gt;"",C1867+H1867,"")</f>
        <v/>
      </c>
      <c r="J1867" s="28" t="e">
        <f t="shared" ca="1" si="236"/>
        <v>#VALUE!</v>
      </c>
      <c r="K1867" s="7" t="str">
        <f t="shared" si="232"/>
        <v/>
      </c>
      <c r="L1867" s="28" t="e">
        <f>C1867-'Instruções e período de cálculo'!$B$4</f>
        <v>#VALUE!</v>
      </c>
      <c r="M1867" s="28" t="e">
        <f>I1867-'Instruções e período de cálculo'!$B$5</f>
        <v>#VALUE!</v>
      </c>
      <c r="N1867" s="28" t="e">
        <f t="shared" si="237"/>
        <v>#VALUE!</v>
      </c>
      <c r="O1867" s="28" t="e">
        <f t="shared" si="238"/>
        <v>#VALUE!</v>
      </c>
      <c r="P1867" s="49" t="str">
        <f>IF('Cole CSV aqui'!B1866&lt;&gt;"",'Instruções e período de cálculo'!$B$5-'Instruções e período de cálculo'!$B$4+1,"")</f>
        <v/>
      </c>
      <c r="Q1867" s="28" t="str">
        <f>IF('Cole CSV aqui'!B1866&lt;&gt;"",P1867-N1867+O1867,"")</f>
        <v/>
      </c>
      <c r="R1867" s="7" t="str">
        <f t="shared" si="239"/>
        <v/>
      </c>
      <c r="S1867" s="32" t="e">
        <f>('Cole CSV aqui'!M1866-'Cole CSV aqui'!J1866)/(I1867-C1867)</f>
        <v>#VALUE!</v>
      </c>
      <c r="T1867" s="11" t="str">
        <f t="shared" si="233"/>
        <v/>
      </c>
      <c r="U1867" s="10" t="str">
        <f t="shared" si="234"/>
        <v/>
      </c>
      <c r="V1867" s="2"/>
      <c r="W1867" s="3"/>
      <c r="X1867" s="3"/>
    </row>
    <row r="1868" spans="1:24" s="1" customFormat="1" x14ac:dyDescent="0.25">
      <c r="A1868" s="5" t="str">
        <f>IF('Cole CSV aqui'!A1867&lt;&gt;"",'Cole CSV aqui'!A1867,"")</f>
        <v/>
      </c>
      <c r="B1868" s="5" t="str">
        <f>IF('Cole CSV aqui'!B1867&lt;&gt;"",'Cole CSV aqui'!B1867,"")</f>
        <v/>
      </c>
      <c r="C1868" s="6" t="str">
        <f>IF('Cole CSV aqui'!F1867&lt;&gt;"",'Cole CSV aqui'!F1867,"")</f>
        <v/>
      </c>
      <c r="D1868" s="6" t="str">
        <f>IF('Cole CSV aqui'!G1867&lt;&gt;"",'Cole CSV aqui'!G1867,"")</f>
        <v/>
      </c>
      <c r="E1868" s="35" t="str">
        <f>IF('Cole CSV aqui'!M1867&lt;&gt;"",'Cole CSV aqui'!M1867,"")</f>
        <v/>
      </c>
      <c r="F1868" s="35" t="str">
        <f>IF('Cole CSV aqui'!J1867&lt;&gt;"",'Cole CSV aqui'!J1867,"")</f>
        <v/>
      </c>
      <c r="G1868" s="35" t="str">
        <f t="shared" si="235"/>
        <v/>
      </c>
      <c r="H1868" s="7" t="str">
        <f>IF('Cole CSV aqui'!I1867="Anos ",'Cole CSV aqui'!H1867*365.25,"")&amp;IF('Cole CSV aqui'!I1867="Dias ",'Cole CSV aqui'!H1867,"")&amp;IF('Cole CSV aqui'!I1867="Meses ",'Cole CSV aqui'!H1867*30.5,"")</f>
        <v/>
      </c>
      <c r="I1868" s="6" t="str">
        <f>IF('Cole CSV aqui'!G1867&lt;&gt;"",C1868+H1868,"")</f>
        <v/>
      </c>
      <c r="J1868" s="28" t="e">
        <f t="shared" ca="1" si="236"/>
        <v>#VALUE!</v>
      </c>
      <c r="K1868" s="7" t="str">
        <f t="shared" si="232"/>
        <v/>
      </c>
      <c r="L1868" s="28" t="e">
        <f>C1868-'Instruções e período de cálculo'!$B$4</f>
        <v>#VALUE!</v>
      </c>
      <c r="M1868" s="28" t="e">
        <f>I1868-'Instruções e período de cálculo'!$B$5</f>
        <v>#VALUE!</v>
      </c>
      <c r="N1868" s="28" t="e">
        <f t="shared" si="237"/>
        <v>#VALUE!</v>
      </c>
      <c r="O1868" s="28" t="e">
        <f t="shared" si="238"/>
        <v>#VALUE!</v>
      </c>
      <c r="P1868" s="49" t="str">
        <f>IF('Cole CSV aqui'!B1867&lt;&gt;"",'Instruções e período de cálculo'!$B$5-'Instruções e período de cálculo'!$B$4+1,"")</f>
        <v/>
      </c>
      <c r="Q1868" s="28" t="str">
        <f>IF('Cole CSV aqui'!B1867&lt;&gt;"",P1868-N1868+O1868,"")</f>
        <v/>
      </c>
      <c r="R1868" s="7" t="str">
        <f t="shared" si="239"/>
        <v/>
      </c>
      <c r="S1868" s="32" t="e">
        <f>('Cole CSV aqui'!M1867-'Cole CSV aqui'!J1867)/(I1868-C1868)</f>
        <v>#VALUE!</v>
      </c>
      <c r="T1868" s="11" t="str">
        <f t="shared" si="233"/>
        <v/>
      </c>
      <c r="U1868" s="10" t="str">
        <f t="shared" si="234"/>
        <v/>
      </c>
      <c r="V1868" s="2"/>
      <c r="W1868" s="3"/>
      <c r="X1868" s="3"/>
    </row>
    <row r="1869" spans="1:24" s="1" customFormat="1" x14ac:dyDescent="0.25">
      <c r="A1869" s="5" t="str">
        <f>IF('Cole CSV aqui'!A1868&lt;&gt;"",'Cole CSV aqui'!A1868,"")</f>
        <v/>
      </c>
      <c r="B1869" s="5" t="str">
        <f>IF('Cole CSV aqui'!B1868&lt;&gt;"",'Cole CSV aqui'!B1868,"")</f>
        <v/>
      </c>
      <c r="C1869" s="6" t="str">
        <f>IF('Cole CSV aqui'!F1868&lt;&gt;"",'Cole CSV aqui'!F1868,"")</f>
        <v/>
      </c>
      <c r="D1869" s="6" t="str">
        <f>IF('Cole CSV aqui'!G1868&lt;&gt;"",'Cole CSV aqui'!G1868,"")</f>
        <v/>
      </c>
      <c r="E1869" s="35" t="str">
        <f>IF('Cole CSV aqui'!M1868&lt;&gt;"",'Cole CSV aqui'!M1868,"")</f>
        <v/>
      </c>
      <c r="F1869" s="35" t="str">
        <f>IF('Cole CSV aqui'!J1868&lt;&gt;"",'Cole CSV aqui'!J1868,"")</f>
        <v/>
      </c>
      <c r="G1869" s="35" t="str">
        <f t="shared" si="235"/>
        <v/>
      </c>
      <c r="H1869" s="7" t="str">
        <f>IF('Cole CSV aqui'!I1868="Anos ",'Cole CSV aqui'!H1868*365.25,"")&amp;IF('Cole CSV aqui'!I1868="Dias ",'Cole CSV aqui'!H1868,"")&amp;IF('Cole CSV aqui'!I1868="Meses ",'Cole CSV aqui'!H1868*30.5,"")</f>
        <v/>
      </c>
      <c r="I1869" s="6" t="str">
        <f>IF('Cole CSV aqui'!G1868&lt;&gt;"",C1869+H1869,"")</f>
        <v/>
      </c>
      <c r="J1869" s="28" t="e">
        <f t="shared" ca="1" si="236"/>
        <v>#VALUE!</v>
      </c>
      <c r="K1869" s="7" t="str">
        <f t="shared" si="232"/>
        <v/>
      </c>
      <c r="L1869" s="28" t="e">
        <f>C1869-'Instruções e período de cálculo'!$B$4</f>
        <v>#VALUE!</v>
      </c>
      <c r="M1869" s="28" t="e">
        <f>I1869-'Instruções e período de cálculo'!$B$5</f>
        <v>#VALUE!</v>
      </c>
      <c r="N1869" s="28" t="e">
        <f t="shared" si="237"/>
        <v>#VALUE!</v>
      </c>
      <c r="O1869" s="28" t="e">
        <f t="shared" si="238"/>
        <v>#VALUE!</v>
      </c>
      <c r="P1869" s="49" t="str">
        <f>IF('Cole CSV aqui'!B1868&lt;&gt;"",'Instruções e período de cálculo'!$B$5-'Instruções e período de cálculo'!$B$4+1,"")</f>
        <v/>
      </c>
      <c r="Q1869" s="28" t="str">
        <f>IF('Cole CSV aqui'!B1868&lt;&gt;"",P1869-N1869+O1869,"")</f>
        <v/>
      </c>
      <c r="R1869" s="7" t="str">
        <f t="shared" si="239"/>
        <v/>
      </c>
      <c r="S1869" s="32" t="e">
        <f>('Cole CSV aqui'!M1868-'Cole CSV aqui'!J1868)/(I1869-C1869)</f>
        <v>#VALUE!</v>
      </c>
      <c r="T1869" s="11" t="str">
        <f t="shared" si="233"/>
        <v/>
      </c>
      <c r="U1869" s="10" t="str">
        <f t="shared" si="234"/>
        <v/>
      </c>
      <c r="V1869" s="2"/>
      <c r="W1869" s="3"/>
      <c r="X1869" s="3"/>
    </row>
    <row r="1870" spans="1:24" s="1" customFormat="1" x14ac:dyDescent="0.25">
      <c r="A1870" s="5" t="str">
        <f>IF('Cole CSV aqui'!A1869&lt;&gt;"",'Cole CSV aqui'!A1869,"")</f>
        <v/>
      </c>
      <c r="B1870" s="5" t="str">
        <f>IF('Cole CSV aqui'!B1869&lt;&gt;"",'Cole CSV aqui'!B1869,"")</f>
        <v/>
      </c>
      <c r="C1870" s="6" t="str">
        <f>IF('Cole CSV aqui'!F1869&lt;&gt;"",'Cole CSV aqui'!F1869,"")</f>
        <v/>
      </c>
      <c r="D1870" s="6" t="str">
        <f>IF('Cole CSV aqui'!G1869&lt;&gt;"",'Cole CSV aqui'!G1869,"")</f>
        <v/>
      </c>
      <c r="E1870" s="35" t="str">
        <f>IF('Cole CSV aqui'!M1869&lt;&gt;"",'Cole CSV aqui'!M1869,"")</f>
        <v/>
      </c>
      <c r="F1870" s="35" t="str">
        <f>IF('Cole CSV aqui'!J1869&lt;&gt;"",'Cole CSV aqui'!J1869,"")</f>
        <v/>
      </c>
      <c r="G1870" s="35" t="str">
        <f t="shared" si="235"/>
        <v/>
      </c>
      <c r="H1870" s="7" t="str">
        <f>IF('Cole CSV aqui'!I1869="Anos ",'Cole CSV aqui'!H1869*365.25,"")&amp;IF('Cole CSV aqui'!I1869="Dias ",'Cole CSV aqui'!H1869,"")&amp;IF('Cole CSV aqui'!I1869="Meses ",'Cole CSV aqui'!H1869*30.5,"")</f>
        <v/>
      </c>
      <c r="I1870" s="6" t="str">
        <f>IF('Cole CSV aqui'!G1869&lt;&gt;"",C1870+H1870,"")</f>
        <v/>
      </c>
      <c r="J1870" s="28" t="e">
        <f t="shared" ca="1" si="236"/>
        <v>#VALUE!</v>
      </c>
      <c r="K1870" s="7" t="str">
        <f t="shared" si="232"/>
        <v/>
      </c>
      <c r="L1870" s="28" t="e">
        <f>C1870-'Instruções e período de cálculo'!$B$4</f>
        <v>#VALUE!</v>
      </c>
      <c r="M1870" s="28" t="e">
        <f>I1870-'Instruções e período de cálculo'!$B$5</f>
        <v>#VALUE!</v>
      </c>
      <c r="N1870" s="28" t="e">
        <f t="shared" si="237"/>
        <v>#VALUE!</v>
      </c>
      <c r="O1870" s="28" t="e">
        <f t="shared" si="238"/>
        <v>#VALUE!</v>
      </c>
      <c r="P1870" s="49" t="str">
        <f>IF('Cole CSV aqui'!B1869&lt;&gt;"",'Instruções e período de cálculo'!$B$5-'Instruções e período de cálculo'!$B$4+1,"")</f>
        <v/>
      </c>
      <c r="Q1870" s="28" t="str">
        <f>IF('Cole CSV aqui'!B1869&lt;&gt;"",P1870-N1870+O1870,"")</f>
        <v/>
      </c>
      <c r="R1870" s="7" t="str">
        <f t="shared" si="239"/>
        <v/>
      </c>
      <c r="S1870" s="32" t="e">
        <f>('Cole CSV aqui'!M1869-'Cole CSV aqui'!J1869)/(I1870-C1870)</f>
        <v>#VALUE!</v>
      </c>
      <c r="T1870" s="11" t="str">
        <f t="shared" si="233"/>
        <v/>
      </c>
      <c r="U1870" s="10" t="str">
        <f t="shared" si="234"/>
        <v/>
      </c>
      <c r="V1870" s="2"/>
      <c r="W1870" s="3"/>
      <c r="X1870" s="3"/>
    </row>
    <row r="1871" spans="1:24" s="1" customFormat="1" x14ac:dyDescent="0.25">
      <c r="A1871" s="5" t="str">
        <f>IF('Cole CSV aqui'!A1870&lt;&gt;"",'Cole CSV aqui'!A1870,"")</f>
        <v/>
      </c>
      <c r="B1871" s="5" t="str">
        <f>IF('Cole CSV aqui'!B1870&lt;&gt;"",'Cole CSV aqui'!B1870,"")</f>
        <v/>
      </c>
      <c r="C1871" s="6" t="str">
        <f>IF('Cole CSV aqui'!F1870&lt;&gt;"",'Cole CSV aqui'!F1870,"")</f>
        <v/>
      </c>
      <c r="D1871" s="6" t="str">
        <f>IF('Cole CSV aqui'!G1870&lt;&gt;"",'Cole CSV aqui'!G1870,"")</f>
        <v/>
      </c>
      <c r="E1871" s="35" t="str">
        <f>IF('Cole CSV aqui'!M1870&lt;&gt;"",'Cole CSV aqui'!M1870,"")</f>
        <v/>
      </c>
      <c r="F1871" s="35" t="str">
        <f>IF('Cole CSV aqui'!J1870&lt;&gt;"",'Cole CSV aqui'!J1870,"")</f>
        <v/>
      </c>
      <c r="G1871" s="35" t="str">
        <f t="shared" si="235"/>
        <v/>
      </c>
      <c r="H1871" s="7" t="str">
        <f>IF('Cole CSV aqui'!I1870="Anos ",'Cole CSV aqui'!H1870*365.25,"")&amp;IF('Cole CSV aqui'!I1870="Dias ",'Cole CSV aqui'!H1870,"")&amp;IF('Cole CSV aqui'!I1870="Meses ",'Cole CSV aqui'!H1870*30.5,"")</f>
        <v/>
      </c>
      <c r="I1871" s="6" t="str">
        <f>IF('Cole CSV aqui'!G1870&lt;&gt;"",C1871+H1871,"")</f>
        <v/>
      </c>
      <c r="J1871" s="28" t="e">
        <f t="shared" ca="1" si="236"/>
        <v>#VALUE!</v>
      </c>
      <c r="K1871" s="7" t="str">
        <f t="shared" si="232"/>
        <v/>
      </c>
      <c r="L1871" s="28" t="e">
        <f>C1871-'Instruções e período de cálculo'!$B$4</f>
        <v>#VALUE!</v>
      </c>
      <c r="M1871" s="28" t="e">
        <f>I1871-'Instruções e período de cálculo'!$B$5</f>
        <v>#VALUE!</v>
      </c>
      <c r="N1871" s="28" t="e">
        <f t="shared" si="237"/>
        <v>#VALUE!</v>
      </c>
      <c r="O1871" s="28" t="e">
        <f t="shared" si="238"/>
        <v>#VALUE!</v>
      </c>
      <c r="P1871" s="49" t="str">
        <f>IF('Cole CSV aqui'!B1870&lt;&gt;"",'Instruções e período de cálculo'!$B$5-'Instruções e período de cálculo'!$B$4+1,"")</f>
        <v/>
      </c>
      <c r="Q1871" s="28" t="str">
        <f>IF('Cole CSV aqui'!B1870&lt;&gt;"",P1871-N1871+O1871,"")</f>
        <v/>
      </c>
      <c r="R1871" s="7" t="str">
        <f t="shared" si="239"/>
        <v/>
      </c>
      <c r="S1871" s="32" t="e">
        <f>('Cole CSV aqui'!M1870-'Cole CSV aqui'!J1870)/(I1871-C1871)</f>
        <v>#VALUE!</v>
      </c>
      <c r="T1871" s="11" t="str">
        <f t="shared" si="233"/>
        <v/>
      </c>
      <c r="U1871" s="10" t="str">
        <f t="shared" si="234"/>
        <v/>
      </c>
      <c r="V1871" s="2"/>
      <c r="W1871" s="3"/>
      <c r="X1871" s="3"/>
    </row>
    <row r="1872" spans="1:24" s="1" customFormat="1" x14ac:dyDescent="0.25">
      <c r="A1872" s="5" t="str">
        <f>IF('Cole CSV aqui'!A1871&lt;&gt;"",'Cole CSV aqui'!A1871,"")</f>
        <v/>
      </c>
      <c r="B1872" s="5" t="str">
        <f>IF('Cole CSV aqui'!B1871&lt;&gt;"",'Cole CSV aqui'!B1871,"")</f>
        <v/>
      </c>
      <c r="C1872" s="6" t="str">
        <f>IF('Cole CSV aqui'!F1871&lt;&gt;"",'Cole CSV aqui'!F1871,"")</f>
        <v/>
      </c>
      <c r="D1872" s="6" t="str">
        <f>IF('Cole CSV aqui'!G1871&lt;&gt;"",'Cole CSV aqui'!G1871,"")</f>
        <v/>
      </c>
      <c r="E1872" s="35" t="str">
        <f>IF('Cole CSV aqui'!M1871&lt;&gt;"",'Cole CSV aqui'!M1871,"")</f>
        <v/>
      </c>
      <c r="F1872" s="35" t="str">
        <f>IF('Cole CSV aqui'!J1871&lt;&gt;"",'Cole CSV aqui'!J1871,"")</f>
        <v/>
      </c>
      <c r="G1872" s="35" t="str">
        <f t="shared" si="235"/>
        <v/>
      </c>
      <c r="H1872" s="7" t="str">
        <f>IF('Cole CSV aqui'!I1871="Anos ",'Cole CSV aqui'!H1871*365.25,"")&amp;IF('Cole CSV aqui'!I1871="Dias ",'Cole CSV aqui'!H1871,"")&amp;IF('Cole CSV aqui'!I1871="Meses ",'Cole CSV aqui'!H1871*30.5,"")</f>
        <v/>
      </c>
      <c r="I1872" s="6" t="str">
        <f>IF('Cole CSV aqui'!G1871&lt;&gt;"",C1872+H1872,"")</f>
        <v/>
      </c>
      <c r="J1872" s="28" t="e">
        <f t="shared" ca="1" si="236"/>
        <v>#VALUE!</v>
      </c>
      <c r="K1872" s="7" t="str">
        <f t="shared" si="232"/>
        <v/>
      </c>
      <c r="L1872" s="28" t="e">
        <f>C1872-'Instruções e período de cálculo'!$B$4</f>
        <v>#VALUE!</v>
      </c>
      <c r="M1872" s="28" t="e">
        <f>I1872-'Instruções e período de cálculo'!$B$5</f>
        <v>#VALUE!</v>
      </c>
      <c r="N1872" s="28" t="e">
        <f t="shared" si="237"/>
        <v>#VALUE!</v>
      </c>
      <c r="O1872" s="28" t="e">
        <f t="shared" si="238"/>
        <v>#VALUE!</v>
      </c>
      <c r="P1872" s="49" t="str">
        <f>IF('Cole CSV aqui'!B1871&lt;&gt;"",'Instruções e período de cálculo'!$B$5-'Instruções e período de cálculo'!$B$4+1,"")</f>
        <v/>
      </c>
      <c r="Q1872" s="28" t="str">
        <f>IF('Cole CSV aqui'!B1871&lt;&gt;"",P1872-N1872+O1872,"")</f>
        <v/>
      </c>
      <c r="R1872" s="7" t="str">
        <f t="shared" si="239"/>
        <v/>
      </c>
      <c r="S1872" s="32" t="e">
        <f>('Cole CSV aqui'!M1871-'Cole CSV aqui'!J1871)/(I1872-C1872)</f>
        <v>#VALUE!</v>
      </c>
      <c r="T1872" s="11" t="str">
        <f t="shared" si="233"/>
        <v/>
      </c>
      <c r="U1872" s="10" t="str">
        <f t="shared" si="234"/>
        <v/>
      </c>
      <c r="V1872" s="2"/>
      <c r="W1872" s="3"/>
      <c r="X1872" s="3"/>
    </row>
    <row r="1873" spans="1:24" s="1" customFormat="1" x14ac:dyDescent="0.25">
      <c r="A1873" s="5" t="str">
        <f>IF('Cole CSV aqui'!A1872&lt;&gt;"",'Cole CSV aqui'!A1872,"")</f>
        <v/>
      </c>
      <c r="B1873" s="5" t="str">
        <f>IF('Cole CSV aqui'!B1872&lt;&gt;"",'Cole CSV aqui'!B1872,"")</f>
        <v/>
      </c>
      <c r="C1873" s="6" t="str">
        <f>IF('Cole CSV aqui'!F1872&lt;&gt;"",'Cole CSV aqui'!F1872,"")</f>
        <v/>
      </c>
      <c r="D1873" s="6" t="str">
        <f>IF('Cole CSV aqui'!G1872&lt;&gt;"",'Cole CSV aqui'!G1872,"")</f>
        <v/>
      </c>
      <c r="E1873" s="35" t="str">
        <f>IF('Cole CSV aqui'!M1872&lt;&gt;"",'Cole CSV aqui'!M1872,"")</f>
        <v/>
      </c>
      <c r="F1873" s="35" t="str">
        <f>IF('Cole CSV aqui'!J1872&lt;&gt;"",'Cole CSV aqui'!J1872,"")</f>
        <v/>
      </c>
      <c r="G1873" s="35" t="str">
        <f t="shared" si="235"/>
        <v/>
      </c>
      <c r="H1873" s="7" t="str">
        <f>IF('Cole CSV aqui'!I1872="Anos ",'Cole CSV aqui'!H1872*365.25,"")&amp;IF('Cole CSV aqui'!I1872="Dias ",'Cole CSV aqui'!H1872,"")&amp;IF('Cole CSV aqui'!I1872="Meses ",'Cole CSV aqui'!H1872*30.5,"")</f>
        <v/>
      </c>
      <c r="I1873" s="6" t="str">
        <f>IF('Cole CSV aqui'!G1872&lt;&gt;"",C1873+H1873,"")</f>
        <v/>
      </c>
      <c r="J1873" s="28" t="e">
        <f t="shared" ca="1" si="236"/>
        <v>#VALUE!</v>
      </c>
      <c r="K1873" s="7" t="str">
        <f t="shared" si="232"/>
        <v/>
      </c>
      <c r="L1873" s="28" t="e">
        <f>C1873-'Instruções e período de cálculo'!$B$4</f>
        <v>#VALUE!</v>
      </c>
      <c r="M1873" s="28" t="e">
        <f>I1873-'Instruções e período de cálculo'!$B$5</f>
        <v>#VALUE!</v>
      </c>
      <c r="N1873" s="28" t="e">
        <f t="shared" si="237"/>
        <v>#VALUE!</v>
      </c>
      <c r="O1873" s="28" t="e">
        <f t="shared" si="238"/>
        <v>#VALUE!</v>
      </c>
      <c r="P1873" s="49" t="str">
        <f>IF('Cole CSV aqui'!B1872&lt;&gt;"",'Instruções e período de cálculo'!$B$5-'Instruções e período de cálculo'!$B$4+1,"")</f>
        <v/>
      </c>
      <c r="Q1873" s="28" t="str">
        <f>IF('Cole CSV aqui'!B1872&lt;&gt;"",P1873-N1873+O1873,"")</f>
        <v/>
      </c>
      <c r="R1873" s="7" t="str">
        <f t="shared" si="239"/>
        <v/>
      </c>
      <c r="S1873" s="32" t="e">
        <f>('Cole CSV aqui'!M1872-'Cole CSV aqui'!J1872)/(I1873-C1873)</f>
        <v>#VALUE!</v>
      </c>
      <c r="T1873" s="11" t="str">
        <f t="shared" si="233"/>
        <v/>
      </c>
      <c r="U1873" s="10" t="str">
        <f t="shared" si="234"/>
        <v/>
      </c>
      <c r="V1873" s="2"/>
      <c r="W1873" s="3"/>
      <c r="X1873" s="3"/>
    </row>
    <row r="1874" spans="1:24" s="1" customFormat="1" x14ac:dyDescent="0.25">
      <c r="A1874" s="5" t="str">
        <f>IF('Cole CSV aqui'!A1873&lt;&gt;"",'Cole CSV aqui'!A1873,"")</f>
        <v/>
      </c>
      <c r="B1874" s="5" t="str">
        <f>IF('Cole CSV aqui'!B1873&lt;&gt;"",'Cole CSV aqui'!B1873,"")</f>
        <v/>
      </c>
      <c r="C1874" s="6" t="str">
        <f>IF('Cole CSV aqui'!F1873&lt;&gt;"",'Cole CSV aqui'!F1873,"")</f>
        <v/>
      </c>
      <c r="D1874" s="6" t="str">
        <f>IF('Cole CSV aqui'!G1873&lt;&gt;"",'Cole CSV aqui'!G1873,"")</f>
        <v/>
      </c>
      <c r="E1874" s="35" t="str">
        <f>IF('Cole CSV aqui'!M1873&lt;&gt;"",'Cole CSV aqui'!M1873,"")</f>
        <v/>
      </c>
      <c r="F1874" s="35" t="str">
        <f>IF('Cole CSV aqui'!J1873&lt;&gt;"",'Cole CSV aqui'!J1873,"")</f>
        <v/>
      </c>
      <c r="G1874" s="35" t="str">
        <f t="shared" si="235"/>
        <v/>
      </c>
      <c r="H1874" s="7" t="str">
        <f>IF('Cole CSV aqui'!I1873="Anos ",'Cole CSV aqui'!H1873*365.25,"")&amp;IF('Cole CSV aqui'!I1873="Dias ",'Cole CSV aqui'!H1873,"")&amp;IF('Cole CSV aqui'!I1873="Meses ",'Cole CSV aqui'!H1873*30.5,"")</f>
        <v/>
      </c>
      <c r="I1874" s="6" t="str">
        <f>IF('Cole CSV aqui'!G1873&lt;&gt;"",C1874+H1874,"")</f>
        <v/>
      </c>
      <c r="J1874" s="28" t="e">
        <f t="shared" ca="1" si="236"/>
        <v>#VALUE!</v>
      </c>
      <c r="K1874" s="7" t="str">
        <f t="shared" si="232"/>
        <v/>
      </c>
      <c r="L1874" s="28" t="e">
        <f>C1874-'Instruções e período de cálculo'!$B$4</f>
        <v>#VALUE!</v>
      </c>
      <c r="M1874" s="28" t="e">
        <f>I1874-'Instruções e período de cálculo'!$B$5</f>
        <v>#VALUE!</v>
      </c>
      <c r="N1874" s="28" t="e">
        <f t="shared" si="237"/>
        <v>#VALUE!</v>
      </c>
      <c r="O1874" s="28" t="e">
        <f t="shared" si="238"/>
        <v>#VALUE!</v>
      </c>
      <c r="P1874" s="49" t="str">
        <f>IF('Cole CSV aqui'!B1873&lt;&gt;"",'Instruções e período de cálculo'!$B$5-'Instruções e período de cálculo'!$B$4+1,"")</f>
        <v/>
      </c>
      <c r="Q1874" s="28" t="str">
        <f>IF('Cole CSV aqui'!B1873&lt;&gt;"",P1874-N1874+O1874,"")</f>
        <v/>
      </c>
      <c r="R1874" s="7" t="str">
        <f t="shared" si="239"/>
        <v/>
      </c>
      <c r="S1874" s="32" t="e">
        <f>('Cole CSV aqui'!M1873-'Cole CSV aqui'!J1873)/(I1874-C1874)</f>
        <v>#VALUE!</v>
      </c>
      <c r="T1874" s="11" t="str">
        <f t="shared" si="233"/>
        <v/>
      </c>
      <c r="U1874" s="10" t="str">
        <f t="shared" si="234"/>
        <v/>
      </c>
      <c r="V1874" s="2"/>
      <c r="W1874" s="3"/>
      <c r="X1874" s="3"/>
    </row>
    <row r="1875" spans="1:24" s="1" customFormat="1" x14ac:dyDescent="0.25">
      <c r="A1875" s="5" t="str">
        <f>IF('Cole CSV aqui'!A1874&lt;&gt;"",'Cole CSV aqui'!A1874,"")</f>
        <v/>
      </c>
      <c r="B1875" s="5" t="str">
        <f>IF('Cole CSV aqui'!B1874&lt;&gt;"",'Cole CSV aqui'!B1874,"")</f>
        <v/>
      </c>
      <c r="C1875" s="6" t="str">
        <f>IF('Cole CSV aqui'!F1874&lt;&gt;"",'Cole CSV aqui'!F1874,"")</f>
        <v/>
      </c>
      <c r="D1875" s="6" t="str">
        <f>IF('Cole CSV aqui'!G1874&lt;&gt;"",'Cole CSV aqui'!G1874,"")</f>
        <v/>
      </c>
      <c r="E1875" s="35" t="str">
        <f>IF('Cole CSV aqui'!M1874&lt;&gt;"",'Cole CSV aqui'!M1874,"")</f>
        <v/>
      </c>
      <c r="F1875" s="35" t="str">
        <f>IF('Cole CSV aqui'!J1874&lt;&gt;"",'Cole CSV aqui'!J1874,"")</f>
        <v/>
      </c>
      <c r="G1875" s="35" t="str">
        <f t="shared" si="235"/>
        <v/>
      </c>
      <c r="H1875" s="7" t="str">
        <f>IF('Cole CSV aqui'!I1874="Anos ",'Cole CSV aqui'!H1874*365.25,"")&amp;IF('Cole CSV aqui'!I1874="Dias ",'Cole CSV aqui'!H1874,"")&amp;IF('Cole CSV aqui'!I1874="Meses ",'Cole CSV aqui'!H1874*30.5,"")</f>
        <v/>
      </c>
      <c r="I1875" s="6" t="str">
        <f>IF('Cole CSV aqui'!G1874&lt;&gt;"",C1875+H1875,"")</f>
        <v/>
      </c>
      <c r="J1875" s="28" t="e">
        <f t="shared" ca="1" si="236"/>
        <v>#VALUE!</v>
      </c>
      <c r="K1875" s="7" t="str">
        <f t="shared" si="232"/>
        <v/>
      </c>
      <c r="L1875" s="28" t="e">
        <f>C1875-'Instruções e período de cálculo'!$B$4</f>
        <v>#VALUE!</v>
      </c>
      <c r="M1875" s="28" t="e">
        <f>I1875-'Instruções e período de cálculo'!$B$5</f>
        <v>#VALUE!</v>
      </c>
      <c r="N1875" s="28" t="e">
        <f t="shared" si="237"/>
        <v>#VALUE!</v>
      </c>
      <c r="O1875" s="28" t="e">
        <f t="shared" si="238"/>
        <v>#VALUE!</v>
      </c>
      <c r="P1875" s="49" t="str">
        <f>IF('Cole CSV aqui'!B1874&lt;&gt;"",'Instruções e período de cálculo'!$B$5-'Instruções e período de cálculo'!$B$4+1,"")</f>
        <v/>
      </c>
      <c r="Q1875" s="28" t="str">
        <f>IF('Cole CSV aqui'!B1874&lt;&gt;"",P1875-N1875+O1875,"")</f>
        <v/>
      </c>
      <c r="R1875" s="7" t="str">
        <f t="shared" si="239"/>
        <v/>
      </c>
      <c r="S1875" s="32" t="e">
        <f>('Cole CSV aqui'!M1874-'Cole CSV aqui'!J1874)/(I1875-C1875)</f>
        <v>#VALUE!</v>
      </c>
      <c r="T1875" s="11" t="str">
        <f t="shared" si="233"/>
        <v/>
      </c>
      <c r="U1875" s="10" t="str">
        <f t="shared" si="234"/>
        <v/>
      </c>
      <c r="V1875" s="2"/>
      <c r="W1875" s="3"/>
      <c r="X1875" s="3"/>
    </row>
    <row r="1876" spans="1:24" s="1" customFormat="1" x14ac:dyDescent="0.25">
      <c r="A1876" s="5" t="str">
        <f>IF('Cole CSV aqui'!A1875&lt;&gt;"",'Cole CSV aqui'!A1875,"")</f>
        <v/>
      </c>
      <c r="B1876" s="5" t="str">
        <f>IF('Cole CSV aqui'!B1875&lt;&gt;"",'Cole CSV aqui'!B1875,"")</f>
        <v/>
      </c>
      <c r="C1876" s="6" t="str">
        <f>IF('Cole CSV aqui'!F1875&lt;&gt;"",'Cole CSV aqui'!F1875,"")</f>
        <v/>
      </c>
      <c r="D1876" s="6" t="str">
        <f>IF('Cole CSV aqui'!G1875&lt;&gt;"",'Cole CSV aqui'!G1875,"")</f>
        <v/>
      </c>
      <c r="E1876" s="35" t="str">
        <f>IF('Cole CSV aqui'!M1875&lt;&gt;"",'Cole CSV aqui'!M1875,"")</f>
        <v/>
      </c>
      <c r="F1876" s="35" t="str">
        <f>IF('Cole CSV aqui'!J1875&lt;&gt;"",'Cole CSV aqui'!J1875,"")</f>
        <v/>
      </c>
      <c r="G1876" s="35" t="str">
        <f t="shared" si="235"/>
        <v/>
      </c>
      <c r="H1876" s="7" t="str">
        <f>IF('Cole CSV aqui'!I1875="Anos ",'Cole CSV aqui'!H1875*365.25,"")&amp;IF('Cole CSV aqui'!I1875="Dias ",'Cole CSV aqui'!H1875,"")&amp;IF('Cole CSV aqui'!I1875="Meses ",'Cole CSV aqui'!H1875*30.5,"")</f>
        <v/>
      </c>
      <c r="I1876" s="6" t="str">
        <f>IF('Cole CSV aqui'!G1875&lt;&gt;"",C1876+H1876,"")</f>
        <v/>
      </c>
      <c r="J1876" s="28" t="e">
        <f t="shared" ca="1" si="236"/>
        <v>#VALUE!</v>
      </c>
      <c r="K1876" s="7" t="str">
        <f t="shared" si="232"/>
        <v/>
      </c>
      <c r="L1876" s="28" t="e">
        <f>C1876-'Instruções e período de cálculo'!$B$4</f>
        <v>#VALUE!</v>
      </c>
      <c r="M1876" s="28" t="e">
        <f>I1876-'Instruções e período de cálculo'!$B$5</f>
        <v>#VALUE!</v>
      </c>
      <c r="N1876" s="28" t="e">
        <f t="shared" si="237"/>
        <v>#VALUE!</v>
      </c>
      <c r="O1876" s="28" t="e">
        <f t="shared" si="238"/>
        <v>#VALUE!</v>
      </c>
      <c r="P1876" s="49" t="str">
        <f>IF('Cole CSV aqui'!B1875&lt;&gt;"",'Instruções e período de cálculo'!$B$5-'Instruções e período de cálculo'!$B$4+1,"")</f>
        <v/>
      </c>
      <c r="Q1876" s="28" t="str">
        <f>IF('Cole CSV aqui'!B1875&lt;&gt;"",P1876-N1876+O1876,"")</f>
        <v/>
      </c>
      <c r="R1876" s="7" t="str">
        <f t="shared" si="239"/>
        <v/>
      </c>
      <c r="S1876" s="32" t="e">
        <f>('Cole CSV aqui'!M1875-'Cole CSV aqui'!J1875)/(I1876-C1876)</f>
        <v>#VALUE!</v>
      </c>
      <c r="T1876" s="11" t="str">
        <f t="shared" si="233"/>
        <v/>
      </c>
      <c r="U1876" s="10" t="str">
        <f t="shared" si="234"/>
        <v/>
      </c>
      <c r="V1876" s="2"/>
      <c r="W1876" s="3"/>
      <c r="X1876" s="3"/>
    </row>
    <row r="1877" spans="1:24" s="1" customFormat="1" x14ac:dyDescent="0.25">
      <c r="A1877" s="5" t="str">
        <f>IF('Cole CSV aqui'!A1876&lt;&gt;"",'Cole CSV aqui'!A1876,"")</f>
        <v/>
      </c>
      <c r="B1877" s="5" t="str">
        <f>IF('Cole CSV aqui'!B1876&lt;&gt;"",'Cole CSV aqui'!B1876,"")</f>
        <v/>
      </c>
      <c r="C1877" s="6" t="str">
        <f>IF('Cole CSV aqui'!F1876&lt;&gt;"",'Cole CSV aqui'!F1876,"")</f>
        <v/>
      </c>
      <c r="D1877" s="6" t="str">
        <f>IF('Cole CSV aqui'!G1876&lt;&gt;"",'Cole CSV aqui'!G1876,"")</f>
        <v/>
      </c>
      <c r="E1877" s="35" t="str">
        <f>IF('Cole CSV aqui'!M1876&lt;&gt;"",'Cole CSV aqui'!M1876,"")</f>
        <v/>
      </c>
      <c r="F1877" s="35" t="str">
        <f>IF('Cole CSV aqui'!J1876&lt;&gt;"",'Cole CSV aqui'!J1876,"")</f>
        <v/>
      </c>
      <c r="G1877" s="35" t="str">
        <f t="shared" si="235"/>
        <v/>
      </c>
      <c r="H1877" s="7" t="str">
        <f>IF('Cole CSV aqui'!I1876="Anos ",'Cole CSV aqui'!H1876*365.25,"")&amp;IF('Cole CSV aqui'!I1876="Dias ",'Cole CSV aqui'!H1876,"")&amp;IF('Cole CSV aqui'!I1876="Meses ",'Cole CSV aqui'!H1876*30.5,"")</f>
        <v/>
      </c>
      <c r="I1877" s="6" t="str">
        <f>IF('Cole CSV aqui'!G1876&lt;&gt;"",C1877+H1877,"")</f>
        <v/>
      </c>
      <c r="J1877" s="28" t="e">
        <f t="shared" ca="1" si="236"/>
        <v>#VALUE!</v>
      </c>
      <c r="K1877" s="7" t="str">
        <f t="shared" si="232"/>
        <v/>
      </c>
      <c r="L1877" s="28" t="e">
        <f>C1877-'Instruções e período de cálculo'!$B$4</f>
        <v>#VALUE!</v>
      </c>
      <c r="M1877" s="28" t="e">
        <f>I1877-'Instruções e período de cálculo'!$B$5</f>
        <v>#VALUE!</v>
      </c>
      <c r="N1877" s="28" t="e">
        <f t="shared" si="237"/>
        <v>#VALUE!</v>
      </c>
      <c r="O1877" s="28" t="e">
        <f t="shared" si="238"/>
        <v>#VALUE!</v>
      </c>
      <c r="P1877" s="49" t="str">
        <f>IF('Cole CSV aqui'!B1876&lt;&gt;"",'Instruções e período de cálculo'!$B$5-'Instruções e período de cálculo'!$B$4+1,"")</f>
        <v/>
      </c>
      <c r="Q1877" s="28" t="str">
        <f>IF('Cole CSV aqui'!B1876&lt;&gt;"",P1877-N1877+O1877,"")</f>
        <v/>
      </c>
      <c r="R1877" s="7" t="str">
        <f t="shared" si="239"/>
        <v/>
      </c>
      <c r="S1877" s="32" t="e">
        <f>('Cole CSV aqui'!M1876-'Cole CSV aqui'!J1876)/(I1877-C1877)</f>
        <v>#VALUE!</v>
      </c>
      <c r="T1877" s="11" t="str">
        <f t="shared" si="233"/>
        <v/>
      </c>
      <c r="U1877" s="10" t="str">
        <f t="shared" si="234"/>
        <v/>
      </c>
      <c r="V1877" s="2"/>
      <c r="W1877" s="3"/>
      <c r="X1877" s="3"/>
    </row>
    <row r="1878" spans="1:24" s="1" customFormat="1" x14ac:dyDescent="0.25">
      <c r="A1878" s="5" t="str">
        <f>IF('Cole CSV aqui'!A1877&lt;&gt;"",'Cole CSV aqui'!A1877,"")</f>
        <v/>
      </c>
      <c r="B1878" s="5" t="str">
        <f>IF('Cole CSV aqui'!B1877&lt;&gt;"",'Cole CSV aqui'!B1877,"")</f>
        <v/>
      </c>
      <c r="C1878" s="6" t="str">
        <f>IF('Cole CSV aqui'!F1877&lt;&gt;"",'Cole CSV aqui'!F1877,"")</f>
        <v/>
      </c>
      <c r="D1878" s="6" t="str">
        <f>IF('Cole CSV aqui'!G1877&lt;&gt;"",'Cole CSV aqui'!G1877,"")</f>
        <v/>
      </c>
      <c r="E1878" s="35" t="str">
        <f>IF('Cole CSV aqui'!M1877&lt;&gt;"",'Cole CSV aqui'!M1877,"")</f>
        <v/>
      </c>
      <c r="F1878" s="35" t="str">
        <f>IF('Cole CSV aqui'!J1877&lt;&gt;"",'Cole CSV aqui'!J1877,"")</f>
        <v/>
      </c>
      <c r="G1878" s="35" t="str">
        <f t="shared" si="235"/>
        <v/>
      </c>
      <c r="H1878" s="7" t="str">
        <f>IF('Cole CSV aqui'!I1877="Anos ",'Cole CSV aqui'!H1877*365.25,"")&amp;IF('Cole CSV aqui'!I1877="Dias ",'Cole CSV aqui'!H1877,"")&amp;IF('Cole CSV aqui'!I1877="Meses ",'Cole CSV aqui'!H1877*30.5,"")</f>
        <v/>
      </c>
      <c r="I1878" s="6" t="str">
        <f>IF('Cole CSV aqui'!G1877&lt;&gt;"",C1878+H1878,"")</f>
        <v/>
      </c>
      <c r="J1878" s="28" t="e">
        <f t="shared" ca="1" si="236"/>
        <v>#VALUE!</v>
      </c>
      <c r="K1878" s="7" t="str">
        <f t="shared" si="232"/>
        <v/>
      </c>
      <c r="L1878" s="28" t="e">
        <f>C1878-'Instruções e período de cálculo'!$B$4</f>
        <v>#VALUE!</v>
      </c>
      <c r="M1878" s="28" t="e">
        <f>I1878-'Instruções e período de cálculo'!$B$5</f>
        <v>#VALUE!</v>
      </c>
      <c r="N1878" s="28" t="e">
        <f t="shared" si="237"/>
        <v>#VALUE!</v>
      </c>
      <c r="O1878" s="28" t="e">
        <f t="shared" si="238"/>
        <v>#VALUE!</v>
      </c>
      <c r="P1878" s="49" t="str">
        <f>IF('Cole CSV aqui'!B1877&lt;&gt;"",'Instruções e período de cálculo'!$B$5-'Instruções e período de cálculo'!$B$4+1,"")</f>
        <v/>
      </c>
      <c r="Q1878" s="28" t="str">
        <f>IF('Cole CSV aqui'!B1877&lt;&gt;"",P1878-N1878+O1878,"")</f>
        <v/>
      </c>
      <c r="R1878" s="7" t="str">
        <f t="shared" si="239"/>
        <v/>
      </c>
      <c r="S1878" s="32" t="e">
        <f>('Cole CSV aqui'!M1877-'Cole CSV aqui'!J1877)/(I1878-C1878)</f>
        <v>#VALUE!</v>
      </c>
      <c r="T1878" s="11" t="str">
        <f t="shared" si="233"/>
        <v/>
      </c>
      <c r="U1878" s="10" t="str">
        <f t="shared" si="234"/>
        <v/>
      </c>
      <c r="V1878" s="2"/>
      <c r="W1878" s="3"/>
      <c r="X1878" s="3"/>
    </row>
    <row r="1879" spans="1:24" s="1" customFormat="1" x14ac:dyDescent="0.25">
      <c r="A1879" s="5" t="str">
        <f>IF('Cole CSV aqui'!A1878&lt;&gt;"",'Cole CSV aqui'!A1878,"")</f>
        <v/>
      </c>
      <c r="B1879" s="5" t="str">
        <f>IF('Cole CSV aqui'!B1878&lt;&gt;"",'Cole CSV aqui'!B1878,"")</f>
        <v/>
      </c>
      <c r="C1879" s="6" t="str">
        <f>IF('Cole CSV aqui'!F1878&lt;&gt;"",'Cole CSV aqui'!F1878,"")</f>
        <v/>
      </c>
      <c r="D1879" s="6" t="str">
        <f>IF('Cole CSV aqui'!G1878&lt;&gt;"",'Cole CSV aqui'!G1878,"")</f>
        <v/>
      </c>
      <c r="E1879" s="35" t="str">
        <f>IF('Cole CSV aqui'!M1878&lt;&gt;"",'Cole CSV aqui'!M1878,"")</f>
        <v/>
      </c>
      <c r="F1879" s="35" t="str">
        <f>IF('Cole CSV aqui'!J1878&lt;&gt;"",'Cole CSV aqui'!J1878,"")</f>
        <v/>
      </c>
      <c r="G1879" s="35" t="str">
        <f t="shared" si="235"/>
        <v/>
      </c>
      <c r="H1879" s="7" t="str">
        <f>IF('Cole CSV aqui'!I1878="Anos ",'Cole CSV aqui'!H1878*365.25,"")&amp;IF('Cole CSV aqui'!I1878="Dias ",'Cole CSV aqui'!H1878,"")&amp;IF('Cole CSV aqui'!I1878="Meses ",'Cole CSV aqui'!H1878*30.5,"")</f>
        <v/>
      </c>
      <c r="I1879" s="6" t="str">
        <f>IF('Cole CSV aqui'!G1878&lt;&gt;"",C1879+H1879,"")</f>
        <v/>
      </c>
      <c r="J1879" s="28" t="e">
        <f t="shared" ca="1" si="236"/>
        <v>#VALUE!</v>
      </c>
      <c r="K1879" s="7" t="str">
        <f t="shared" si="232"/>
        <v/>
      </c>
      <c r="L1879" s="28" t="e">
        <f>C1879-'Instruções e período de cálculo'!$B$4</f>
        <v>#VALUE!</v>
      </c>
      <c r="M1879" s="28" t="e">
        <f>I1879-'Instruções e período de cálculo'!$B$5</f>
        <v>#VALUE!</v>
      </c>
      <c r="N1879" s="28" t="e">
        <f t="shared" si="237"/>
        <v>#VALUE!</v>
      </c>
      <c r="O1879" s="28" t="e">
        <f t="shared" si="238"/>
        <v>#VALUE!</v>
      </c>
      <c r="P1879" s="49" t="str">
        <f>IF('Cole CSV aqui'!B1878&lt;&gt;"",'Instruções e período de cálculo'!$B$5-'Instruções e período de cálculo'!$B$4+1,"")</f>
        <v/>
      </c>
      <c r="Q1879" s="28" t="str">
        <f>IF('Cole CSV aqui'!B1878&lt;&gt;"",P1879-N1879+O1879,"")</f>
        <v/>
      </c>
      <c r="R1879" s="7" t="str">
        <f t="shared" si="239"/>
        <v/>
      </c>
      <c r="S1879" s="32" t="e">
        <f>('Cole CSV aqui'!M1878-'Cole CSV aqui'!J1878)/(I1879-C1879)</f>
        <v>#VALUE!</v>
      </c>
      <c r="T1879" s="11" t="str">
        <f t="shared" si="233"/>
        <v/>
      </c>
      <c r="U1879" s="10" t="str">
        <f t="shared" si="234"/>
        <v/>
      </c>
      <c r="V1879" s="2"/>
      <c r="W1879" s="3"/>
      <c r="X1879" s="3"/>
    </row>
    <row r="1880" spans="1:24" s="1" customFormat="1" x14ac:dyDescent="0.25">
      <c r="A1880" s="5" t="str">
        <f>IF('Cole CSV aqui'!A1879&lt;&gt;"",'Cole CSV aqui'!A1879,"")</f>
        <v/>
      </c>
      <c r="B1880" s="5" t="str">
        <f>IF('Cole CSV aqui'!B1879&lt;&gt;"",'Cole CSV aqui'!B1879,"")</f>
        <v/>
      </c>
      <c r="C1880" s="6" t="str">
        <f>IF('Cole CSV aqui'!F1879&lt;&gt;"",'Cole CSV aqui'!F1879,"")</f>
        <v/>
      </c>
      <c r="D1880" s="6" t="str">
        <f>IF('Cole CSV aqui'!G1879&lt;&gt;"",'Cole CSV aqui'!G1879,"")</f>
        <v/>
      </c>
      <c r="E1880" s="35" t="str">
        <f>IF('Cole CSV aqui'!M1879&lt;&gt;"",'Cole CSV aqui'!M1879,"")</f>
        <v/>
      </c>
      <c r="F1880" s="35" t="str">
        <f>IF('Cole CSV aqui'!J1879&lt;&gt;"",'Cole CSV aqui'!J1879,"")</f>
        <v/>
      </c>
      <c r="G1880" s="35" t="str">
        <f t="shared" si="235"/>
        <v/>
      </c>
      <c r="H1880" s="7" t="str">
        <f>IF('Cole CSV aqui'!I1879="Anos ",'Cole CSV aqui'!H1879*365.25,"")&amp;IF('Cole CSV aqui'!I1879="Dias ",'Cole CSV aqui'!H1879,"")&amp;IF('Cole CSV aqui'!I1879="Meses ",'Cole CSV aqui'!H1879*30.5,"")</f>
        <v/>
      </c>
      <c r="I1880" s="6" t="str">
        <f>IF('Cole CSV aqui'!G1879&lt;&gt;"",C1880+H1880,"")</f>
        <v/>
      </c>
      <c r="J1880" s="28" t="e">
        <f t="shared" ca="1" si="236"/>
        <v>#VALUE!</v>
      </c>
      <c r="K1880" s="7" t="str">
        <f t="shared" si="232"/>
        <v/>
      </c>
      <c r="L1880" s="28" t="e">
        <f>C1880-'Instruções e período de cálculo'!$B$4</f>
        <v>#VALUE!</v>
      </c>
      <c r="M1880" s="28" t="e">
        <f>I1880-'Instruções e período de cálculo'!$B$5</f>
        <v>#VALUE!</v>
      </c>
      <c r="N1880" s="28" t="e">
        <f t="shared" si="237"/>
        <v>#VALUE!</v>
      </c>
      <c r="O1880" s="28" t="e">
        <f t="shared" si="238"/>
        <v>#VALUE!</v>
      </c>
      <c r="P1880" s="49" t="str">
        <f>IF('Cole CSV aqui'!B1879&lt;&gt;"",'Instruções e período de cálculo'!$B$5-'Instruções e período de cálculo'!$B$4+1,"")</f>
        <v/>
      </c>
      <c r="Q1880" s="28" t="str">
        <f>IF('Cole CSV aqui'!B1879&lt;&gt;"",P1880-N1880+O1880,"")</f>
        <v/>
      </c>
      <c r="R1880" s="7" t="str">
        <f t="shared" si="239"/>
        <v/>
      </c>
      <c r="S1880" s="32" t="e">
        <f>('Cole CSV aqui'!M1879-'Cole CSV aqui'!J1879)/(I1880-C1880)</f>
        <v>#VALUE!</v>
      </c>
      <c r="T1880" s="11" t="str">
        <f t="shared" si="233"/>
        <v/>
      </c>
      <c r="U1880" s="10" t="str">
        <f t="shared" si="234"/>
        <v/>
      </c>
      <c r="V1880" s="2"/>
      <c r="W1880" s="3"/>
      <c r="X1880" s="3"/>
    </row>
    <row r="1881" spans="1:24" s="1" customFormat="1" x14ac:dyDescent="0.25">
      <c r="A1881" s="5" t="str">
        <f>IF('Cole CSV aqui'!A1880&lt;&gt;"",'Cole CSV aqui'!A1880,"")</f>
        <v/>
      </c>
      <c r="B1881" s="5" t="str">
        <f>IF('Cole CSV aqui'!B1880&lt;&gt;"",'Cole CSV aqui'!B1880,"")</f>
        <v/>
      </c>
      <c r="C1881" s="6" t="str">
        <f>IF('Cole CSV aqui'!F1880&lt;&gt;"",'Cole CSV aqui'!F1880,"")</f>
        <v/>
      </c>
      <c r="D1881" s="6" t="str">
        <f>IF('Cole CSV aqui'!G1880&lt;&gt;"",'Cole CSV aqui'!G1880,"")</f>
        <v/>
      </c>
      <c r="E1881" s="35" t="str">
        <f>IF('Cole CSV aqui'!M1880&lt;&gt;"",'Cole CSV aqui'!M1880,"")</f>
        <v/>
      </c>
      <c r="F1881" s="35" t="str">
        <f>IF('Cole CSV aqui'!J1880&lt;&gt;"",'Cole CSV aqui'!J1880,"")</f>
        <v/>
      </c>
      <c r="G1881" s="35" t="str">
        <f t="shared" si="235"/>
        <v/>
      </c>
      <c r="H1881" s="7" t="str">
        <f>IF('Cole CSV aqui'!I1880="Anos ",'Cole CSV aqui'!H1880*365.25,"")&amp;IF('Cole CSV aqui'!I1880="Dias ",'Cole CSV aqui'!H1880,"")&amp;IF('Cole CSV aqui'!I1880="Meses ",'Cole CSV aqui'!H1880*30.5,"")</f>
        <v/>
      </c>
      <c r="I1881" s="6" t="str">
        <f>IF('Cole CSV aqui'!G1880&lt;&gt;"",C1881+H1881,"")</f>
        <v/>
      </c>
      <c r="J1881" s="28" t="e">
        <f t="shared" ca="1" si="236"/>
        <v>#VALUE!</v>
      </c>
      <c r="K1881" s="7" t="str">
        <f t="shared" si="232"/>
        <v/>
      </c>
      <c r="L1881" s="28" t="e">
        <f>C1881-'Instruções e período de cálculo'!$B$4</f>
        <v>#VALUE!</v>
      </c>
      <c r="M1881" s="28" t="e">
        <f>I1881-'Instruções e período de cálculo'!$B$5</f>
        <v>#VALUE!</v>
      </c>
      <c r="N1881" s="28" t="e">
        <f t="shared" si="237"/>
        <v>#VALUE!</v>
      </c>
      <c r="O1881" s="28" t="e">
        <f t="shared" si="238"/>
        <v>#VALUE!</v>
      </c>
      <c r="P1881" s="49" t="str">
        <f>IF('Cole CSV aqui'!B1880&lt;&gt;"",'Instruções e período de cálculo'!$B$5-'Instruções e período de cálculo'!$B$4+1,"")</f>
        <v/>
      </c>
      <c r="Q1881" s="28" t="str">
        <f>IF('Cole CSV aqui'!B1880&lt;&gt;"",P1881-N1881+O1881,"")</f>
        <v/>
      </c>
      <c r="R1881" s="7" t="str">
        <f t="shared" si="239"/>
        <v/>
      </c>
      <c r="S1881" s="32" t="e">
        <f>('Cole CSV aqui'!M1880-'Cole CSV aqui'!J1880)/(I1881-C1881)</f>
        <v>#VALUE!</v>
      </c>
      <c r="T1881" s="11" t="str">
        <f t="shared" si="233"/>
        <v/>
      </c>
      <c r="U1881" s="10" t="str">
        <f t="shared" si="234"/>
        <v/>
      </c>
      <c r="V1881" s="2"/>
      <c r="W1881" s="3"/>
      <c r="X1881" s="3"/>
    </row>
    <row r="1882" spans="1:24" s="1" customFormat="1" x14ac:dyDescent="0.25">
      <c r="A1882" s="5" t="str">
        <f>IF('Cole CSV aqui'!A1881&lt;&gt;"",'Cole CSV aqui'!A1881,"")</f>
        <v/>
      </c>
      <c r="B1882" s="5" t="str">
        <f>IF('Cole CSV aqui'!B1881&lt;&gt;"",'Cole CSV aqui'!B1881,"")</f>
        <v/>
      </c>
      <c r="C1882" s="6" t="str">
        <f>IF('Cole CSV aqui'!F1881&lt;&gt;"",'Cole CSV aqui'!F1881,"")</f>
        <v/>
      </c>
      <c r="D1882" s="6" t="str">
        <f>IF('Cole CSV aqui'!G1881&lt;&gt;"",'Cole CSV aqui'!G1881,"")</f>
        <v/>
      </c>
      <c r="E1882" s="35" t="str">
        <f>IF('Cole CSV aqui'!M1881&lt;&gt;"",'Cole CSV aqui'!M1881,"")</f>
        <v/>
      </c>
      <c r="F1882" s="35" t="str">
        <f>IF('Cole CSV aqui'!J1881&lt;&gt;"",'Cole CSV aqui'!J1881,"")</f>
        <v/>
      </c>
      <c r="G1882" s="35" t="str">
        <f t="shared" si="235"/>
        <v/>
      </c>
      <c r="H1882" s="7" t="str">
        <f>IF('Cole CSV aqui'!I1881="Anos ",'Cole CSV aqui'!H1881*365.25,"")&amp;IF('Cole CSV aqui'!I1881="Dias ",'Cole CSV aqui'!H1881,"")&amp;IF('Cole CSV aqui'!I1881="Meses ",'Cole CSV aqui'!H1881*30.5,"")</f>
        <v/>
      </c>
      <c r="I1882" s="6" t="str">
        <f>IF('Cole CSV aqui'!G1881&lt;&gt;"",C1882+H1882,"")</f>
        <v/>
      </c>
      <c r="J1882" s="28" t="e">
        <f t="shared" ca="1" si="236"/>
        <v>#VALUE!</v>
      </c>
      <c r="K1882" s="7" t="str">
        <f t="shared" si="232"/>
        <v/>
      </c>
      <c r="L1882" s="28" t="e">
        <f>C1882-'Instruções e período de cálculo'!$B$4</f>
        <v>#VALUE!</v>
      </c>
      <c r="M1882" s="28" t="e">
        <f>I1882-'Instruções e período de cálculo'!$B$5</f>
        <v>#VALUE!</v>
      </c>
      <c r="N1882" s="28" t="e">
        <f t="shared" si="237"/>
        <v>#VALUE!</v>
      </c>
      <c r="O1882" s="28" t="e">
        <f t="shared" si="238"/>
        <v>#VALUE!</v>
      </c>
      <c r="P1882" s="49" t="str">
        <f>IF('Cole CSV aqui'!B1881&lt;&gt;"",'Instruções e período de cálculo'!$B$5-'Instruções e período de cálculo'!$B$4+1,"")</f>
        <v/>
      </c>
      <c r="Q1882" s="28" t="str">
        <f>IF('Cole CSV aqui'!B1881&lt;&gt;"",P1882-N1882+O1882,"")</f>
        <v/>
      </c>
      <c r="R1882" s="7" t="str">
        <f t="shared" si="239"/>
        <v/>
      </c>
      <c r="S1882" s="32" t="e">
        <f>('Cole CSV aqui'!M1881-'Cole CSV aqui'!J1881)/(I1882-C1882)</f>
        <v>#VALUE!</v>
      </c>
      <c r="T1882" s="11" t="str">
        <f t="shared" si="233"/>
        <v/>
      </c>
      <c r="U1882" s="10" t="str">
        <f t="shared" si="234"/>
        <v/>
      </c>
      <c r="V1882" s="2"/>
      <c r="W1882" s="3"/>
      <c r="X1882" s="3"/>
    </row>
    <row r="1883" spans="1:24" s="1" customFormat="1" x14ac:dyDescent="0.25">
      <c r="A1883" s="5" t="str">
        <f>IF('Cole CSV aqui'!A1882&lt;&gt;"",'Cole CSV aqui'!A1882,"")</f>
        <v/>
      </c>
      <c r="B1883" s="5" t="str">
        <f>IF('Cole CSV aqui'!B1882&lt;&gt;"",'Cole CSV aqui'!B1882,"")</f>
        <v/>
      </c>
      <c r="C1883" s="6" t="str">
        <f>IF('Cole CSV aqui'!F1882&lt;&gt;"",'Cole CSV aqui'!F1882,"")</f>
        <v/>
      </c>
      <c r="D1883" s="6" t="str">
        <f>IF('Cole CSV aqui'!G1882&lt;&gt;"",'Cole CSV aqui'!G1882,"")</f>
        <v/>
      </c>
      <c r="E1883" s="35" t="str">
        <f>IF('Cole CSV aqui'!M1882&lt;&gt;"",'Cole CSV aqui'!M1882,"")</f>
        <v/>
      </c>
      <c r="F1883" s="35" t="str">
        <f>IF('Cole CSV aqui'!J1882&lt;&gt;"",'Cole CSV aqui'!J1882,"")</f>
        <v/>
      </c>
      <c r="G1883" s="35" t="str">
        <f t="shared" si="235"/>
        <v/>
      </c>
      <c r="H1883" s="7" t="str">
        <f>IF('Cole CSV aqui'!I1882="Anos ",'Cole CSV aqui'!H1882*365.25,"")&amp;IF('Cole CSV aqui'!I1882="Dias ",'Cole CSV aqui'!H1882,"")&amp;IF('Cole CSV aqui'!I1882="Meses ",'Cole CSV aqui'!H1882*30.5,"")</f>
        <v/>
      </c>
      <c r="I1883" s="6" t="str">
        <f>IF('Cole CSV aqui'!G1882&lt;&gt;"",C1883+H1883,"")</f>
        <v/>
      </c>
      <c r="J1883" s="28" t="e">
        <f t="shared" ca="1" si="236"/>
        <v>#VALUE!</v>
      </c>
      <c r="K1883" s="7" t="str">
        <f t="shared" si="232"/>
        <v/>
      </c>
      <c r="L1883" s="28" t="e">
        <f>C1883-'Instruções e período de cálculo'!$B$4</f>
        <v>#VALUE!</v>
      </c>
      <c r="M1883" s="28" t="e">
        <f>I1883-'Instruções e período de cálculo'!$B$5</f>
        <v>#VALUE!</v>
      </c>
      <c r="N1883" s="28" t="e">
        <f t="shared" si="237"/>
        <v>#VALUE!</v>
      </c>
      <c r="O1883" s="28" t="e">
        <f t="shared" si="238"/>
        <v>#VALUE!</v>
      </c>
      <c r="P1883" s="49" t="str">
        <f>IF('Cole CSV aqui'!B1882&lt;&gt;"",'Instruções e período de cálculo'!$B$5-'Instruções e período de cálculo'!$B$4+1,"")</f>
        <v/>
      </c>
      <c r="Q1883" s="28" t="str">
        <f>IF('Cole CSV aqui'!B1882&lt;&gt;"",P1883-N1883+O1883,"")</f>
        <v/>
      </c>
      <c r="R1883" s="7" t="str">
        <f t="shared" si="239"/>
        <v/>
      </c>
      <c r="S1883" s="32" t="e">
        <f>('Cole CSV aqui'!M1882-'Cole CSV aqui'!J1882)/(I1883-C1883)</f>
        <v>#VALUE!</v>
      </c>
      <c r="T1883" s="11" t="str">
        <f t="shared" si="233"/>
        <v/>
      </c>
      <c r="U1883" s="10" t="str">
        <f t="shared" si="234"/>
        <v/>
      </c>
      <c r="V1883" s="2"/>
      <c r="W1883" s="3"/>
      <c r="X1883" s="3"/>
    </row>
    <row r="1884" spans="1:24" s="1" customFormat="1" x14ac:dyDescent="0.25">
      <c r="A1884" s="5" t="str">
        <f>IF('Cole CSV aqui'!A1883&lt;&gt;"",'Cole CSV aqui'!A1883,"")</f>
        <v/>
      </c>
      <c r="B1884" s="5" t="str">
        <f>IF('Cole CSV aqui'!B1883&lt;&gt;"",'Cole CSV aqui'!B1883,"")</f>
        <v/>
      </c>
      <c r="C1884" s="6" t="str">
        <f>IF('Cole CSV aqui'!F1883&lt;&gt;"",'Cole CSV aqui'!F1883,"")</f>
        <v/>
      </c>
      <c r="D1884" s="6" t="str">
        <f>IF('Cole CSV aqui'!G1883&lt;&gt;"",'Cole CSV aqui'!G1883,"")</f>
        <v/>
      </c>
      <c r="E1884" s="35" t="str">
        <f>IF('Cole CSV aqui'!M1883&lt;&gt;"",'Cole CSV aqui'!M1883,"")</f>
        <v/>
      </c>
      <c r="F1884" s="35" t="str">
        <f>IF('Cole CSV aqui'!J1883&lt;&gt;"",'Cole CSV aqui'!J1883,"")</f>
        <v/>
      </c>
      <c r="G1884" s="35" t="str">
        <f t="shared" si="235"/>
        <v/>
      </c>
      <c r="H1884" s="7" t="str">
        <f>IF('Cole CSV aqui'!I1883="Anos ",'Cole CSV aqui'!H1883*365.25,"")&amp;IF('Cole CSV aqui'!I1883="Dias ",'Cole CSV aqui'!H1883,"")&amp;IF('Cole CSV aqui'!I1883="Meses ",'Cole CSV aqui'!H1883*30.5,"")</f>
        <v/>
      </c>
      <c r="I1884" s="6" t="str">
        <f>IF('Cole CSV aqui'!G1883&lt;&gt;"",C1884+H1884,"")</f>
        <v/>
      </c>
      <c r="J1884" s="28" t="e">
        <f t="shared" ca="1" si="236"/>
        <v>#VALUE!</v>
      </c>
      <c r="K1884" s="7" t="str">
        <f t="shared" si="232"/>
        <v/>
      </c>
      <c r="L1884" s="28" t="e">
        <f>C1884-'Instruções e período de cálculo'!$B$4</f>
        <v>#VALUE!</v>
      </c>
      <c r="M1884" s="28" t="e">
        <f>I1884-'Instruções e período de cálculo'!$B$5</f>
        <v>#VALUE!</v>
      </c>
      <c r="N1884" s="28" t="e">
        <f t="shared" si="237"/>
        <v>#VALUE!</v>
      </c>
      <c r="O1884" s="28" t="e">
        <f t="shared" si="238"/>
        <v>#VALUE!</v>
      </c>
      <c r="P1884" s="49" t="str">
        <f>IF('Cole CSV aqui'!B1883&lt;&gt;"",'Instruções e período de cálculo'!$B$5-'Instruções e período de cálculo'!$B$4+1,"")</f>
        <v/>
      </c>
      <c r="Q1884" s="28" t="str">
        <f>IF('Cole CSV aqui'!B1883&lt;&gt;"",P1884-N1884+O1884,"")</f>
        <v/>
      </c>
      <c r="R1884" s="7" t="str">
        <f t="shared" si="239"/>
        <v/>
      </c>
      <c r="S1884" s="32" t="e">
        <f>('Cole CSV aqui'!M1883-'Cole CSV aqui'!J1883)/(I1884-C1884)</f>
        <v>#VALUE!</v>
      </c>
      <c r="T1884" s="11" t="str">
        <f t="shared" si="233"/>
        <v/>
      </c>
      <c r="U1884" s="10" t="str">
        <f t="shared" si="234"/>
        <v/>
      </c>
      <c r="V1884" s="2"/>
      <c r="W1884" s="3"/>
      <c r="X1884" s="3"/>
    </row>
    <row r="1885" spans="1:24" s="1" customFormat="1" x14ac:dyDescent="0.25">
      <c r="A1885" s="5" t="str">
        <f>IF('Cole CSV aqui'!A1884&lt;&gt;"",'Cole CSV aqui'!A1884,"")</f>
        <v/>
      </c>
      <c r="B1885" s="5" t="str">
        <f>IF('Cole CSV aqui'!B1884&lt;&gt;"",'Cole CSV aqui'!B1884,"")</f>
        <v/>
      </c>
      <c r="C1885" s="6" t="str">
        <f>IF('Cole CSV aqui'!F1884&lt;&gt;"",'Cole CSV aqui'!F1884,"")</f>
        <v/>
      </c>
      <c r="D1885" s="6" t="str">
        <f>IF('Cole CSV aqui'!G1884&lt;&gt;"",'Cole CSV aqui'!G1884,"")</f>
        <v/>
      </c>
      <c r="E1885" s="35" t="str">
        <f>IF('Cole CSV aqui'!M1884&lt;&gt;"",'Cole CSV aqui'!M1884,"")</f>
        <v/>
      </c>
      <c r="F1885" s="35" t="str">
        <f>IF('Cole CSV aqui'!J1884&lt;&gt;"",'Cole CSV aqui'!J1884,"")</f>
        <v/>
      </c>
      <c r="G1885" s="35" t="str">
        <f t="shared" si="235"/>
        <v/>
      </c>
      <c r="H1885" s="7" t="str">
        <f>IF('Cole CSV aqui'!I1884="Anos ",'Cole CSV aqui'!H1884*365.25,"")&amp;IF('Cole CSV aqui'!I1884="Dias ",'Cole CSV aqui'!H1884,"")&amp;IF('Cole CSV aqui'!I1884="Meses ",'Cole CSV aqui'!H1884*30.5,"")</f>
        <v/>
      </c>
      <c r="I1885" s="6" t="str">
        <f>IF('Cole CSV aqui'!G1884&lt;&gt;"",C1885+H1885,"")</f>
        <v/>
      </c>
      <c r="J1885" s="28" t="e">
        <f t="shared" ca="1" si="236"/>
        <v>#VALUE!</v>
      </c>
      <c r="K1885" s="7" t="str">
        <f t="shared" si="232"/>
        <v/>
      </c>
      <c r="L1885" s="28" t="e">
        <f>C1885-'Instruções e período de cálculo'!$B$4</f>
        <v>#VALUE!</v>
      </c>
      <c r="M1885" s="28" t="e">
        <f>I1885-'Instruções e período de cálculo'!$B$5</f>
        <v>#VALUE!</v>
      </c>
      <c r="N1885" s="28" t="e">
        <f t="shared" si="237"/>
        <v>#VALUE!</v>
      </c>
      <c r="O1885" s="28" t="e">
        <f t="shared" si="238"/>
        <v>#VALUE!</v>
      </c>
      <c r="P1885" s="49" t="str">
        <f>IF('Cole CSV aqui'!B1884&lt;&gt;"",'Instruções e período de cálculo'!$B$5-'Instruções e período de cálculo'!$B$4+1,"")</f>
        <v/>
      </c>
      <c r="Q1885" s="28" t="str">
        <f>IF('Cole CSV aqui'!B1884&lt;&gt;"",P1885-N1885+O1885,"")</f>
        <v/>
      </c>
      <c r="R1885" s="7" t="str">
        <f t="shared" si="239"/>
        <v/>
      </c>
      <c r="S1885" s="32" t="e">
        <f>('Cole CSV aqui'!M1884-'Cole CSV aqui'!J1884)/(I1885-C1885)</f>
        <v>#VALUE!</v>
      </c>
      <c r="T1885" s="11" t="str">
        <f t="shared" si="233"/>
        <v/>
      </c>
      <c r="U1885" s="10" t="str">
        <f t="shared" si="234"/>
        <v/>
      </c>
      <c r="V1885" s="2"/>
      <c r="W1885" s="3"/>
      <c r="X1885" s="3"/>
    </row>
    <row r="1886" spans="1:24" s="1" customFormat="1" x14ac:dyDescent="0.25">
      <c r="A1886" s="5" t="str">
        <f>IF('Cole CSV aqui'!A1885&lt;&gt;"",'Cole CSV aqui'!A1885,"")</f>
        <v/>
      </c>
      <c r="B1886" s="5" t="str">
        <f>IF('Cole CSV aqui'!B1885&lt;&gt;"",'Cole CSV aqui'!B1885,"")</f>
        <v/>
      </c>
      <c r="C1886" s="6" t="str">
        <f>IF('Cole CSV aqui'!F1885&lt;&gt;"",'Cole CSV aqui'!F1885,"")</f>
        <v/>
      </c>
      <c r="D1886" s="6" t="str">
        <f>IF('Cole CSV aqui'!G1885&lt;&gt;"",'Cole CSV aqui'!G1885,"")</f>
        <v/>
      </c>
      <c r="E1886" s="35" t="str">
        <f>IF('Cole CSV aqui'!M1885&lt;&gt;"",'Cole CSV aqui'!M1885,"")</f>
        <v/>
      </c>
      <c r="F1886" s="35" t="str">
        <f>IF('Cole CSV aqui'!J1885&lt;&gt;"",'Cole CSV aqui'!J1885,"")</f>
        <v/>
      </c>
      <c r="G1886" s="35" t="str">
        <f t="shared" si="235"/>
        <v/>
      </c>
      <c r="H1886" s="7" t="str">
        <f>IF('Cole CSV aqui'!I1885="Anos ",'Cole CSV aqui'!H1885*365.25,"")&amp;IF('Cole CSV aqui'!I1885="Dias ",'Cole CSV aqui'!H1885,"")&amp;IF('Cole CSV aqui'!I1885="Meses ",'Cole CSV aqui'!H1885*30.5,"")</f>
        <v/>
      </c>
      <c r="I1886" s="6" t="str">
        <f>IF('Cole CSV aqui'!G1885&lt;&gt;"",C1886+H1886,"")</f>
        <v/>
      </c>
      <c r="J1886" s="28" t="e">
        <f t="shared" ca="1" si="236"/>
        <v>#VALUE!</v>
      </c>
      <c r="K1886" s="7" t="str">
        <f t="shared" si="232"/>
        <v/>
      </c>
      <c r="L1886" s="28" t="e">
        <f>C1886-'Instruções e período de cálculo'!$B$4</f>
        <v>#VALUE!</v>
      </c>
      <c r="M1886" s="28" t="e">
        <f>I1886-'Instruções e período de cálculo'!$B$5</f>
        <v>#VALUE!</v>
      </c>
      <c r="N1886" s="28" t="e">
        <f t="shared" si="237"/>
        <v>#VALUE!</v>
      </c>
      <c r="O1886" s="28" t="e">
        <f t="shared" si="238"/>
        <v>#VALUE!</v>
      </c>
      <c r="P1886" s="49" t="str">
        <f>IF('Cole CSV aqui'!B1885&lt;&gt;"",'Instruções e período de cálculo'!$B$5-'Instruções e período de cálculo'!$B$4+1,"")</f>
        <v/>
      </c>
      <c r="Q1886" s="28" t="str">
        <f>IF('Cole CSV aqui'!B1885&lt;&gt;"",P1886-N1886+O1886,"")</f>
        <v/>
      </c>
      <c r="R1886" s="7" t="str">
        <f t="shared" si="239"/>
        <v/>
      </c>
      <c r="S1886" s="32" t="e">
        <f>('Cole CSV aqui'!M1885-'Cole CSV aqui'!J1885)/(I1886-C1886)</f>
        <v>#VALUE!</v>
      </c>
      <c r="T1886" s="11" t="str">
        <f t="shared" si="233"/>
        <v/>
      </c>
      <c r="U1886" s="10" t="str">
        <f t="shared" si="234"/>
        <v/>
      </c>
      <c r="V1886" s="2"/>
      <c r="W1886" s="3"/>
      <c r="X1886" s="3"/>
    </row>
    <row r="1887" spans="1:24" s="1" customFormat="1" x14ac:dyDescent="0.25">
      <c r="A1887" s="5" t="str">
        <f>IF('Cole CSV aqui'!A1886&lt;&gt;"",'Cole CSV aqui'!A1886,"")</f>
        <v/>
      </c>
      <c r="B1887" s="5" t="str">
        <f>IF('Cole CSV aqui'!B1886&lt;&gt;"",'Cole CSV aqui'!B1886,"")</f>
        <v/>
      </c>
      <c r="C1887" s="6" t="str">
        <f>IF('Cole CSV aqui'!F1886&lt;&gt;"",'Cole CSV aqui'!F1886,"")</f>
        <v/>
      </c>
      <c r="D1887" s="6" t="str">
        <f>IF('Cole CSV aqui'!G1886&lt;&gt;"",'Cole CSV aqui'!G1886,"")</f>
        <v/>
      </c>
      <c r="E1887" s="35" t="str">
        <f>IF('Cole CSV aqui'!M1886&lt;&gt;"",'Cole CSV aqui'!M1886,"")</f>
        <v/>
      </c>
      <c r="F1887" s="35" t="str">
        <f>IF('Cole CSV aqui'!J1886&lt;&gt;"",'Cole CSV aqui'!J1886,"")</f>
        <v/>
      </c>
      <c r="G1887" s="35" t="str">
        <f t="shared" si="235"/>
        <v/>
      </c>
      <c r="H1887" s="7" t="str">
        <f>IF('Cole CSV aqui'!I1886="Anos ",'Cole CSV aqui'!H1886*365.25,"")&amp;IF('Cole CSV aqui'!I1886="Dias ",'Cole CSV aqui'!H1886,"")&amp;IF('Cole CSV aqui'!I1886="Meses ",'Cole CSV aqui'!H1886*30.5,"")</f>
        <v/>
      </c>
      <c r="I1887" s="6" t="str">
        <f>IF('Cole CSV aqui'!G1886&lt;&gt;"",C1887+H1887,"")</f>
        <v/>
      </c>
      <c r="J1887" s="28" t="e">
        <f t="shared" ca="1" si="236"/>
        <v>#VALUE!</v>
      </c>
      <c r="K1887" s="7" t="str">
        <f t="shared" si="232"/>
        <v/>
      </c>
      <c r="L1887" s="28" t="e">
        <f>C1887-'Instruções e período de cálculo'!$B$4</f>
        <v>#VALUE!</v>
      </c>
      <c r="M1887" s="28" t="e">
        <f>I1887-'Instruções e período de cálculo'!$B$5</f>
        <v>#VALUE!</v>
      </c>
      <c r="N1887" s="28" t="e">
        <f t="shared" si="237"/>
        <v>#VALUE!</v>
      </c>
      <c r="O1887" s="28" t="e">
        <f t="shared" si="238"/>
        <v>#VALUE!</v>
      </c>
      <c r="P1887" s="49" t="str">
        <f>IF('Cole CSV aqui'!B1886&lt;&gt;"",'Instruções e período de cálculo'!$B$5-'Instruções e período de cálculo'!$B$4+1,"")</f>
        <v/>
      </c>
      <c r="Q1887" s="28" t="str">
        <f>IF('Cole CSV aqui'!B1886&lt;&gt;"",P1887-N1887+O1887,"")</f>
        <v/>
      </c>
      <c r="R1887" s="7" t="str">
        <f t="shared" si="239"/>
        <v/>
      </c>
      <c r="S1887" s="32" t="e">
        <f>('Cole CSV aqui'!M1886-'Cole CSV aqui'!J1886)/(I1887-C1887)</f>
        <v>#VALUE!</v>
      </c>
      <c r="T1887" s="11" t="str">
        <f t="shared" si="233"/>
        <v/>
      </c>
      <c r="U1887" s="10" t="str">
        <f t="shared" si="234"/>
        <v/>
      </c>
      <c r="V1887" s="2"/>
      <c r="W1887" s="3"/>
      <c r="X1887" s="3"/>
    </row>
    <row r="1888" spans="1:24" s="1" customFormat="1" x14ac:dyDescent="0.25">
      <c r="A1888" s="5" t="str">
        <f>IF('Cole CSV aqui'!A1887&lt;&gt;"",'Cole CSV aqui'!A1887,"")</f>
        <v/>
      </c>
      <c r="B1888" s="5" t="str">
        <f>IF('Cole CSV aqui'!B1887&lt;&gt;"",'Cole CSV aqui'!B1887,"")</f>
        <v/>
      </c>
      <c r="C1888" s="6" t="str">
        <f>IF('Cole CSV aqui'!F1887&lt;&gt;"",'Cole CSV aqui'!F1887,"")</f>
        <v/>
      </c>
      <c r="D1888" s="6" t="str">
        <f>IF('Cole CSV aqui'!G1887&lt;&gt;"",'Cole CSV aqui'!G1887,"")</f>
        <v/>
      </c>
      <c r="E1888" s="35" t="str">
        <f>IF('Cole CSV aqui'!M1887&lt;&gt;"",'Cole CSV aqui'!M1887,"")</f>
        <v/>
      </c>
      <c r="F1888" s="35" t="str">
        <f>IF('Cole CSV aqui'!J1887&lt;&gt;"",'Cole CSV aqui'!J1887,"")</f>
        <v/>
      </c>
      <c r="G1888" s="35" t="str">
        <f t="shared" si="235"/>
        <v/>
      </c>
      <c r="H1888" s="7" t="str">
        <f>IF('Cole CSV aqui'!I1887="Anos ",'Cole CSV aqui'!H1887*365.25,"")&amp;IF('Cole CSV aqui'!I1887="Dias ",'Cole CSV aqui'!H1887,"")&amp;IF('Cole CSV aqui'!I1887="Meses ",'Cole CSV aqui'!H1887*30.5,"")</f>
        <v/>
      </c>
      <c r="I1888" s="6" t="str">
        <f>IF('Cole CSV aqui'!G1887&lt;&gt;"",C1888+H1888,"")</f>
        <v/>
      </c>
      <c r="J1888" s="28" t="e">
        <f t="shared" ca="1" si="236"/>
        <v>#VALUE!</v>
      </c>
      <c r="K1888" s="7" t="str">
        <f t="shared" si="232"/>
        <v/>
      </c>
      <c r="L1888" s="28" t="e">
        <f>C1888-'Instruções e período de cálculo'!$B$4</f>
        <v>#VALUE!</v>
      </c>
      <c r="M1888" s="28" t="e">
        <f>I1888-'Instruções e período de cálculo'!$B$5</f>
        <v>#VALUE!</v>
      </c>
      <c r="N1888" s="28" t="e">
        <f t="shared" si="237"/>
        <v>#VALUE!</v>
      </c>
      <c r="O1888" s="28" t="e">
        <f t="shared" si="238"/>
        <v>#VALUE!</v>
      </c>
      <c r="P1888" s="49" t="str">
        <f>IF('Cole CSV aqui'!B1887&lt;&gt;"",'Instruções e período de cálculo'!$B$5-'Instruções e período de cálculo'!$B$4+1,"")</f>
        <v/>
      </c>
      <c r="Q1888" s="28" t="str">
        <f>IF('Cole CSV aqui'!B1887&lt;&gt;"",P1888-N1888+O1888,"")</f>
        <v/>
      </c>
      <c r="R1888" s="7" t="str">
        <f t="shared" si="239"/>
        <v/>
      </c>
      <c r="S1888" s="32" t="e">
        <f>('Cole CSV aqui'!M1887-'Cole CSV aqui'!J1887)/(I1888-C1888)</f>
        <v>#VALUE!</v>
      </c>
      <c r="T1888" s="11" t="str">
        <f t="shared" si="233"/>
        <v/>
      </c>
      <c r="U1888" s="10" t="str">
        <f t="shared" si="234"/>
        <v/>
      </c>
      <c r="V1888" s="2"/>
      <c r="W1888" s="3"/>
      <c r="X1888" s="3"/>
    </row>
    <row r="1889" spans="1:24" s="1" customFormat="1" x14ac:dyDescent="0.25">
      <c r="A1889" s="5" t="str">
        <f>IF('Cole CSV aqui'!A1888&lt;&gt;"",'Cole CSV aqui'!A1888,"")</f>
        <v/>
      </c>
      <c r="B1889" s="5" t="str">
        <f>IF('Cole CSV aqui'!B1888&lt;&gt;"",'Cole CSV aqui'!B1888,"")</f>
        <v/>
      </c>
      <c r="C1889" s="6" t="str">
        <f>IF('Cole CSV aqui'!F1888&lt;&gt;"",'Cole CSV aqui'!F1888,"")</f>
        <v/>
      </c>
      <c r="D1889" s="6" t="str">
        <f>IF('Cole CSV aqui'!G1888&lt;&gt;"",'Cole CSV aqui'!G1888,"")</f>
        <v/>
      </c>
      <c r="E1889" s="35" t="str">
        <f>IF('Cole CSV aqui'!M1888&lt;&gt;"",'Cole CSV aqui'!M1888,"")</f>
        <v/>
      </c>
      <c r="F1889" s="35" t="str">
        <f>IF('Cole CSV aqui'!J1888&lt;&gt;"",'Cole CSV aqui'!J1888,"")</f>
        <v/>
      </c>
      <c r="G1889" s="35" t="str">
        <f t="shared" si="235"/>
        <v/>
      </c>
      <c r="H1889" s="7" t="str">
        <f>IF('Cole CSV aqui'!I1888="Anos ",'Cole CSV aqui'!H1888*365.25,"")&amp;IF('Cole CSV aqui'!I1888="Dias ",'Cole CSV aqui'!H1888,"")&amp;IF('Cole CSV aqui'!I1888="Meses ",'Cole CSV aqui'!H1888*30.5,"")</f>
        <v/>
      </c>
      <c r="I1889" s="6" t="str">
        <f>IF('Cole CSV aqui'!G1888&lt;&gt;"",C1889+H1889,"")</f>
        <v/>
      </c>
      <c r="J1889" s="28" t="e">
        <f t="shared" ca="1" si="236"/>
        <v>#VALUE!</v>
      </c>
      <c r="K1889" s="7" t="str">
        <f t="shared" si="232"/>
        <v/>
      </c>
      <c r="L1889" s="28" t="e">
        <f>C1889-'Instruções e período de cálculo'!$B$4</f>
        <v>#VALUE!</v>
      </c>
      <c r="M1889" s="28" t="e">
        <f>I1889-'Instruções e período de cálculo'!$B$5</f>
        <v>#VALUE!</v>
      </c>
      <c r="N1889" s="28" t="e">
        <f t="shared" si="237"/>
        <v>#VALUE!</v>
      </c>
      <c r="O1889" s="28" t="e">
        <f t="shared" si="238"/>
        <v>#VALUE!</v>
      </c>
      <c r="P1889" s="49" t="str">
        <f>IF('Cole CSV aqui'!B1888&lt;&gt;"",'Instruções e período de cálculo'!$B$5-'Instruções e período de cálculo'!$B$4+1,"")</f>
        <v/>
      </c>
      <c r="Q1889" s="28" t="str">
        <f>IF('Cole CSV aqui'!B1888&lt;&gt;"",P1889-N1889+O1889,"")</f>
        <v/>
      </c>
      <c r="R1889" s="7" t="str">
        <f t="shared" si="239"/>
        <v/>
      </c>
      <c r="S1889" s="32" t="e">
        <f>('Cole CSV aqui'!M1888-'Cole CSV aqui'!J1888)/(I1889-C1889)</f>
        <v>#VALUE!</v>
      </c>
      <c r="T1889" s="11" t="str">
        <f t="shared" si="233"/>
        <v/>
      </c>
      <c r="U1889" s="10" t="str">
        <f t="shared" si="234"/>
        <v/>
      </c>
      <c r="V1889" s="2"/>
      <c r="W1889" s="3"/>
      <c r="X1889" s="3"/>
    </row>
    <row r="1890" spans="1:24" s="1" customFormat="1" x14ac:dyDescent="0.25">
      <c r="A1890" s="5" t="str">
        <f>IF('Cole CSV aqui'!A1889&lt;&gt;"",'Cole CSV aqui'!A1889,"")</f>
        <v/>
      </c>
      <c r="B1890" s="5" t="str">
        <f>IF('Cole CSV aqui'!B1889&lt;&gt;"",'Cole CSV aqui'!B1889,"")</f>
        <v/>
      </c>
      <c r="C1890" s="6" t="str">
        <f>IF('Cole CSV aqui'!F1889&lt;&gt;"",'Cole CSV aqui'!F1889,"")</f>
        <v/>
      </c>
      <c r="D1890" s="6" t="str">
        <f>IF('Cole CSV aqui'!G1889&lt;&gt;"",'Cole CSV aqui'!G1889,"")</f>
        <v/>
      </c>
      <c r="E1890" s="35" t="str">
        <f>IF('Cole CSV aqui'!M1889&lt;&gt;"",'Cole CSV aqui'!M1889,"")</f>
        <v/>
      </c>
      <c r="F1890" s="35" t="str">
        <f>IF('Cole CSV aqui'!J1889&lt;&gt;"",'Cole CSV aqui'!J1889,"")</f>
        <v/>
      </c>
      <c r="G1890" s="35" t="str">
        <f t="shared" si="235"/>
        <v/>
      </c>
      <c r="H1890" s="7" t="str">
        <f>IF('Cole CSV aqui'!I1889="Anos ",'Cole CSV aqui'!H1889*365.25,"")&amp;IF('Cole CSV aqui'!I1889="Dias ",'Cole CSV aqui'!H1889,"")&amp;IF('Cole CSV aqui'!I1889="Meses ",'Cole CSV aqui'!H1889*30.5,"")</f>
        <v/>
      </c>
      <c r="I1890" s="6" t="str">
        <f>IF('Cole CSV aqui'!G1889&lt;&gt;"",C1890+H1890,"")</f>
        <v/>
      </c>
      <c r="J1890" s="28" t="e">
        <f t="shared" ca="1" si="236"/>
        <v>#VALUE!</v>
      </c>
      <c r="K1890" s="7" t="str">
        <f t="shared" si="232"/>
        <v/>
      </c>
      <c r="L1890" s="28" t="e">
        <f>C1890-'Instruções e período de cálculo'!$B$4</f>
        <v>#VALUE!</v>
      </c>
      <c r="M1890" s="28" t="e">
        <f>I1890-'Instruções e período de cálculo'!$B$5</f>
        <v>#VALUE!</v>
      </c>
      <c r="N1890" s="28" t="e">
        <f t="shared" si="237"/>
        <v>#VALUE!</v>
      </c>
      <c r="O1890" s="28" t="e">
        <f t="shared" si="238"/>
        <v>#VALUE!</v>
      </c>
      <c r="P1890" s="49" t="str">
        <f>IF('Cole CSV aqui'!B1889&lt;&gt;"",'Instruções e período de cálculo'!$B$5-'Instruções e período de cálculo'!$B$4+1,"")</f>
        <v/>
      </c>
      <c r="Q1890" s="28" t="str">
        <f>IF('Cole CSV aqui'!B1889&lt;&gt;"",P1890-N1890+O1890,"")</f>
        <v/>
      </c>
      <c r="R1890" s="7" t="str">
        <f t="shared" si="239"/>
        <v/>
      </c>
      <c r="S1890" s="32" t="e">
        <f>('Cole CSV aqui'!M1889-'Cole CSV aqui'!J1889)/(I1890-C1890)</f>
        <v>#VALUE!</v>
      </c>
      <c r="T1890" s="11" t="str">
        <f t="shared" si="233"/>
        <v/>
      </c>
      <c r="U1890" s="10" t="str">
        <f t="shared" si="234"/>
        <v/>
      </c>
      <c r="V1890" s="2"/>
      <c r="W1890" s="3"/>
      <c r="X1890" s="3"/>
    </row>
    <row r="1891" spans="1:24" s="1" customFormat="1" x14ac:dyDescent="0.25">
      <c r="A1891" s="5" t="str">
        <f>IF('Cole CSV aqui'!A1890&lt;&gt;"",'Cole CSV aqui'!A1890,"")</f>
        <v/>
      </c>
      <c r="B1891" s="5" t="str">
        <f>IF('Cole CSV aqui'!B1890&lt;&gt;"",'Cole CSV aqui'!B1890,"")</f>
        <v/>
      </c>
      <c r="C1891" s="6" t="str">
        <f>IF('Cole CSV aqui'!F1890&lt;&gt;"",'Cole CSV aqui'!F1890,"")</f>
        <v/>
      </c>
      <c r="D1891" s="6" t="str">
        <f>IF('Cole CSV aqui'!G1890&lt;&gt;"",'Cole CSV aqui'!G1890,"")</f>
        <v/>
      </c>
      <c r="E1891" s="35" t="str">
        <f>IF('Cole CSV aqui'!M1890&lt;&gt;"",'Cole CSV aqui'!M1890,"")</f>
        <v/>
      </c>
      <c r="F1891" s="35" t="str">
        <f>IF('Cole CSV aqui'!J1890&lt;&gt;"",'Cole CSV aqui'!J1890,"")</f>
        <v/>
      </c>
      <c r="G1891" s="35" t="str">
        <f t="shared" si="235"/>
        <v/>
      </c>
      <c r="H1891" s="7" t="str">
        <f>IF('Cole CSV aqui'!I1890="Anos ",'Cole CSV aqui'!H1890*365.25,"")&amp;IF('Cole CSV aqui'!I1890="Dias ",'Cole CSV aqui'!H1890,"")&amp;IF('Cole CSV aqui'!I1890="Meses ",'Cole CSV aqui'!H1890*30.5,"")</f>
        <v/>
      </c>
      <c r="I1891" s="6" t="str">
        <f>IF('Cole CSV aqui'!G1890&lt;&gt;"",C1891+H1891,"")</f>
        <v/>
      </c>
      <c r="J1891" s="28" t="e">
        <f t="shared" ca="1" si="236"/>
        <v>#VALUE!</v>
      </c>
      <c r="K1891" s="7" t="str">
        <f t="shared" si="232"/>
        <v/>
      </c>
      <c r="L1891" s="28" t="e">
        <f>C1891-'Instruções e período de cálculo'!$B$4</f>
        <v>#VALUE!</v>
      </c>
      <c r="M1891" s="28" t="e">
        <f>I1891-'Instruções e período de cálculo'!$B$5</f>
        <v>#VALUE!</v>
      </c>
      <c r="N1891" s="28" t="e">
        <f t="shared" si="237"/>
        <v>#VALUE!</v>
      </c>
      <c r="O1891" s="28" t="e">
        <f t="shared" si="238"/>
        <v>#VALUE!</v>
      </c>
      <c r="P1891" s="49" t="str">
        <f>IF('Cole CSV aqui'!B1890&lt;&gt;"",'Instruções e período de cálculo'!$B$5-'Instruções e período de cálculo'!$B$4+1,"")</f>
        <v/>
      </c>
      <c r="Q1891" s="28" t="str">
        <f>IF('Cole CSV aqui'!B1890&lt;&gt;"",P1891-N1891+O1891,"")</f>
        <v/>
      </c>
      <c r="R1891" s="7" t="str">
        <f t="shared" si="239"/>
        <v/>
      </c>
      <c r="S1891" s="32" t="e">
        <f>('Cole CSV aqui'!M1890-'Cole CSV aqui'!J1890)/(I1891-C1891)</f>
        <v>#VALUE!</v>
      </c>
      <c r="T1891" s="11" t="str">
        <f t="shared" si="233"/>
        <v/>
      </c>
      <c r="U1891" s="10" t="str">
        <f t="shared" si="234"/>
        <v/>
      </c>
      <c r="V1891" s="2"/>
      <c r="W1891" s="3"/>
      <c r="X1891" s="3"/>
    </row>
    <row r="1892" spans="1:24" s="1" customFormat="1" x14ac:dyDescent="0.25">
      <c r="A1892" s="5" t="str">
        <f>IF('Cole CSV aqui'!A1891&lt;&gt;"",'Cole CSV aqui'!A1891,"")</f>
        <v/>
      </c>
      <c r="B1892" s="5" t="str">
        <f>IF('Cole CSV aqui'!B1891&lt;&gt;"",'Cole CSV aqui'!B1891,"")</f>
        <v/>
      </c>
      <c r="C1892" s="6" t="str">
        <f>IF('Cole CSV aqui'!F1891&lt;&gt;"",'Cole CSV aqui'!F1891,"")</f>
        <v/>
      </c>
      <c r="D1892" s="6" t="str">
        <f>IF('Cole CSV aqui'!G1891&lt;&gt;"",'Cole CSV aqui'!G1891,"")</f>
        <v/>
      </c>
      <c r="E1892" s="35" t="str">
        <f>IF('Cole CSV aqui'!M1891&lt;&gt;"",'Cole CSV aqui'!M1891,"")</f>
        <v/>
      </c>
      <c r="F1892" s="35" t="str">
        <f>IF('Cole CSV aqui'!J1891&lt;&gt;"",'Cole CSV aqui'!J1891,"")</f>
        <v/>
      </c>
      <c r="G1892" s="35" t="str">
        <f t="shared" si="235"/>
        <v/>
      </c>
      <c r="H1892" s="7" t="str">
        <f>IF('Cole CSV aqui'!I1891="Anos ",'Cole CSV aqui'!H1891*365.25,"")&amp;IF('Cole CSV aqui'!I1891="Dias ",'Cole CSV aqui'!H1891,"")&amp;IF('Cole CSV aqui'!I1891="Meses ",'Cole CSV aqui'!H1891*30.5,"")</f>
        <v/>
      </c>
      <c r="I1892" s="6" t="str">
        <f>IF('Cole CSV aqui'!G1891&lt;&gt;"",C1892+H1892,"")</f>
        <v/>
      </c>
      <c r="J1892" s="28" t="e">
        <f t="shared" ca="1" si="236"/>
        <v>#VALUE!</v>
      </c>
      <c r="K1892" s="7" t="str">
        <f t="shared" si="232"/>
        <v/>
      </c>
      <c r="L1892" s="28" t="e">
        <f>C1892-'Instruções e período de cálculo'!$B$4</f>
        <v>#VALUE!</v>
      </c>
      <c r="M1892" s="28" t="e">
        <f>I1892-'Instruções e período de cálculo'!$B$5</f>
        <v>#VALUE!</v>
      </c>
      <c r="N1892" s="28" t="e">
        <f t="shared" si="237"/>
        <v>#VALUE!</v>
      </c>
      <c r="O1892" s="28" t="e">
        <f t="shared" si="238"/>
        <v>#VALUE!</v>
      </c>
      <c r="P1892" s="49" t="str">
        <f>IF('Cole CSV aqui'!B1891&lt;&gt;"",'Instruções e período de cálculo'!$B$5-'Instruções e período de cálculo'!$B$4+1,"")</f>
        <v/>
      </c>
      <c r="Q1892" s="28" t="str">
        <f>IF('Cole CSV aqui'!B1891&lt;&gt;"",P1892-N1892+O1892,"")</f>
        <v/>
      </c>
      <c r="R1892" s="7" t="str">
        <f t="shared" si="239"/>
        <v/>
      </c>
      <c r="S1892" s="32" t="e">
        <f>('Cole CSV aqui'!M1891-'Cole CSV aqui'!J1891)/(I1892-C1892)</f>
        <v>#VALUE!</v>
      </c>
      <c r="T1892" s="11" t="str">
        <f t="shared" si="233"/>
        <v/>
      </c>
      <c r="U1892" s="10" t="str">
        <f t="shared" si="234"/>
        <v/>
      </c>
      <c r="V1892" s="2"/>
      <c r="W1892" s="3"/>
      <c r="X1892" s="3"/>
    </row>
    <row r="1893" spans="1:24" s="1" customFormat="1" x14ac:dyDescent="0.25">
      <c r="A1893" s="5" t="str">
        <f>IF('Cole CSV aqui'!A1892&lt;&gt;"",'Cole CSV aqui'!A1892,"")</f>
        <v/>
      </c>
      <c r="B1893" s="5" t="str">
        <f>IF('Cole CSV aqui'!B1892&lt;&gt;"",'Cole CSV aqui'!B1892,"")</f>
        <v/>
      </c>
      <c r="C1893" s="6" t="str">
        <f>IF('Cole CSV aqui'!F1892&lt;&gt;"",'Cole CSV aqui'!F1892,"")</f>
        <v/>
      </c>
      <c r="D1893" s="6" t="str">
        <f>IF('Cole CSV aqui'!G1892&lt;&gt;"",'Cole CSV aqui'!G1892,"")</f>
        <v/>
      </c>
      <c r="E1893" s="35" t="str">
        <f>IF('Cole CSV aqui'!M1892&lt;&gt;"",'Cole CSV aqui'!M1892,"")</f>
        <v/>
      </c>
      <c r="F1893" s="35" t="str">
        <f>IF('Cole CSV aqui'!J1892&lt;&gt;"",'Cole CSV aqui'!J1892,"")</f>
        <v/>
      </c>
      <c r="G1893" s="35" t="str">
        <f t="shared" si="235"/>
        <v/>
      </c>
      <c r="H1893" s="7" t="str">
        <f>IF('Cole CSV aqui'!I1892="Anos ",'Cole CSV aqui'!H1892*365.25,"")&amp;IF('Cole CSV aqui'!I1892="Dias ",'Cole CSV aqui'!H1892,"")&amp;IF('Cole CSV aqui'!I1892="Meses ",'Cole CSV aqui'!H1892*30.5,"")</f>
        <v/>
      </c>
      <c r="I1893" s="6" t="str">
        <f>IF('Cole CSV aqui'!G1892&lt;&gt;"",C1893+H1893,"")</f>
        <v/>
      </c>
      <c r="J1893" s="28" t="e">
        <f t="shared" ca="1" si="236"/>
        <v>#VALUE!</v>
      </c>
      <c r="K1893" s="7" t="str">
        <f t="shared" si="232"/>
        <v/>
      </c>
      <c r="L1893" s="28" t="e">
        <f>C1893-'Instruções e período de cálculo'!$B$4</f>
        <v>#VALUE!</v>
      </c>
      <c r="M1893" s="28" t="e">
        <f>I1893-'Instruções e período de cálculo'!$B$5</f>
        <v>#VALUE!</v>
      </c>
      <c r="N1893" s="28" t="e">
        <f t="shared" si="237"/>
        <v>#VALUE!</v>
      </c>
      <c r="O1893" s="28" t="e">
        <f t="shared" si="238"/>
        <v>#VALUE!</v>
      </c>
      <c r="P1893" s="49" t="str">
        <f>IF('Cole CSV aqui'!B1892&lt;&gt;"",'Instruções e período de cálculo'!$B$5-'Instruções e período de cálculo'!$B$4+1,"")</f>
        <v/>
      </c>
      <c r="Q1893" s="28" t="str">
        <f>IF('Cole CSV aqui'!B1892&lt;&gt;"",P1893-N1893+O1893,"")</f>
        <v/>
      </c>
      <c r="R1893" s="7" t="str">
        <f t="shared" si="239"/>
        <v/>
      </c>
      <c r="S1893" s="32" t="e">
        <f>('Cole CSV aqui'!M1892-'Cole CSV aqui'!J1892)/(I1893-C1893)</f>
        <v>#VALUE!</v>
      </c>
      <c r="T1893" s="11" t="str">
        <f t="shared" si="233"/>
        <v/>
      </c>
      <c r="U1893" s="10" t="str">
        <f t="shared" si="234"/>
        <v/>
      </c>
      <c r="V1893" s="2"/>
      <c r="W1893" s="3"/>
      <c r="X1893" s="3"/>
    </row>
    <row r="1894" spans="1:24" s="1" customFormat="1" x14ac:dyDescent="0.25">
      <c r="A1894" s="5" t="str">
        <f>IF('Cole CSV aqui'!A1893&lt;&gt;"",'Cole CSV aqui'!A1893,"")</f>
        <v/>
      </c>
      <c r="B1894" s="5" t="str">
        <f>IF('Cole CSV aqui'!B1893&lt;&gt;"",'Cole CSV aqui'!B1893,"")</f>
        <v/>
      </c>
      <c r="C1894" s="6" t="str">
        <f>IF('Cole CSV aqui'!F1893&lt;&gt;"",'Cole CSV aqui'!F1893,"")</f>
        <v/>
      </c>
      <c r="D1894" s="6" t="str">
        <f>IF('Cole CSV aqui'!G1893&lt;&gt;"",'Cole CSV aqui'!G1893,"")</f>
        <v/>
      </c>
      <c r="E1894" s="35" t="str">
        <f>IF('Cole CSV aqui'!M1893&lt;&gt;"",'Cole CSV aqui'!M1893,"")</f>
        <v/>
      </c>
      <c r="F1894" s="35" t="str">
        <f>IF('Cole CSV aqui'!J1893&lt;&gt;"",'Cole CSV aqui'!J1893,"")</f>
        <v/>
      </c>
      <c r="G1894" s="35" t="str">
        <f t="shared" si="235"/>
        <v/>
      </c>
      <c r="H1894" s="7" t="str">
        <f>IF('Cole CSV aqui'!I1893="Anos ",'Cole CSV aqui'!H1893*365.25,"")&amp;IF('Cole CSV aqui'!I1893="Dias ",'Cole CSV aqui'!H1893,"")&amp;IF('Cole CSV aqui'!I1893="Meses ",'Cole CSV aqui'!H1893*30.5,"")</f>
        <v/>
      </c>
      <c r="I1894" s="6" t="str">
        <f>IF('Cole CSV aqui'!G1893&lt;&gt;"",C1894+H1894,"")</f>
        <v/>
      </c>
      <c r="J1894" s="28" t="e">
        <f t="shared" ca="1" si="236"/>
        <v>#VALUE!</v>
      </c>
      <c r="K1894" s="7" t="str">
        <f t="shared" si="232"/>
        <v/>
      </c>
      <c r="L1894" s="28" t="e">
        <f>C1894-'Instruções e período de cálculo'!$B$4</f>
        <v>#VALUE!</v>
      </c>
      <c r="M1894" s="28" t="e">
        <f>I1894-'Instruções e período de cálculo'!$B$5</f>
        <v>#VALUE!</v>
      </c>
      <c r="N1894" s="28" t="e">
        <f t="shared" si="237"/>
        <v>#VALUE!</v>
      </c>
      <c r="O1894" s="28" t="e">
        <f t="shared" si="238"/>
        <v>#VALUE!</v>
      </c>
      <c r="P1894" s="49" t="str">
        <f>IF('Cole CSV aqui'!B1893&lt;&gt;"",'Instruções e período de cálculo'!$B$5-'Instruções e período de cálculo'!$B$4+1,"")</f>
        <v/>
      </c>
      <c r="Q1894" s="28" t="str">
        <f>IF('Cole CSV aqui'!B1893&lt;&gt;"",P1894-N1894+O1894,"")</f>
        <v/>
      </c>
      <c r="R1894" s="7" t="str">
        <f t="shared" si="239"/>
        <v/>
      </c>
      <c r="S1894" s="32" t="e">
        <f>('Cole CSV aqui'!M1893-'Cole CSV aqui'!J1893)/(I1894-C1894)</f>
        <v>#VALUE!</v>
      </c>
      <c r="T1894" s="11" t="str">
        <f t="shared" si="233"/>
        <v/>
      </c>
      <c r="U1894" s="10" t="str">
        <f t="shared" si="234"/>
        <v/>
      </c>
      <c r="V1894" s="2"/>
      <c r="W1894" s="3"/>
      <c r="X1894" s="3"/>
    </row>
    <row r="1895" spans="1:24" s="1" customFormat="1" x14ac:dyDescent="0.25">
      <c r="A1895" s="5" t="str">
        <f>IF('Cole CSV aqui'!A1894&lt;&gt;"",'Cole CSV aqui'!A1894,"")</f>
        <v/>
      </c>
      <c r="B1895" s="5" t="str">
        <f>IF('Cole CSV aqui'!B1894&lt;&gt;"",'Cole CSV aqui'!B1894,"")</f>
        <v/>
      </c>
      <c r="C1895" s="6" t="str">
        <f>IF('Cole CSV aqui'!F1894&lt;&gt;"",'Cole CSV aqui'!F1894,"")</f>
        <v/>
      </c>
      <c r="D1895" s="6" t="str">
        <f>IF('Cole CSV aqui'!G1894&lt;&gt;"",'Cole CSV aqui'!G1894,"")</f>
        <v/>
      </c>
      <c r="E1895" s="35" t="str">
        <f>IF('Cole CSV aqui'!M1894&lt;&gt;"",'Cole CSV aqui'!M1894,"")</f>
        <v/>
      </c>
      <c r="F1895" s="35" t="str">
        <f>IF('Cole CSV aqui'!J1894&lt;&gt;"",'Cole CSV aqui'!J1894,"")</f>
        <v/>
      </c>
      <c r="G1895" s="35" t="str">
        <f t="shared" si="235"/>
        <v/>
      </c>
      <c r="H1895" s="7" t="str">
        <f>IF('Cole CSV aqui'!I1894="Anos ",'Cole CSV aqui'!H1894*365.25,"")&amp;IF('Cole CSV aqui'!I1894="Dias ",'Cole CSV aqui'!H1894,"")&amp;IF('Cole CSV aqui'!I1894="Meses ",'Cole CSV aqui'!H1894*30.5,"")</f>
        <v/>
      </c>
      <c r="I1895" s="6" t="str">
        <f>IF('Cole CSV aqui'!G1894&lt;&gt;"",C1895+H1895,"")</f>
        <v/>
      </c>
      <c r="J1895" s="28" t="e">
        <f t="shared" ca="1" si="236"/>
        <v>#VALUE!</v>
      </c>
      <c r="K1895" s="7" t="str">
        <f t="shared" si="232"/>
        <v/>
      </c>
      <c r="L1895" s="28" t="e">
        <f>C1895-'Instruções e período de cálculo'!$B$4</f>
        <v>#VALUE!</v>
      </c>
      <c r="M1895" s="28" t="e">
        <f>I1895-'Instruções e período de cálculo'!$B$5</f>
        <v>#VALUE!</v>
      </c>
      <c r="N1895" s="28" t="e">
        <f t="shared" si="237"/>
        <v>#VALUE!</v>
      </c>
      <c r="O1895" s="28" t="e">
        <f t="shared" si="238"/>
        <v>#VALUE!</v>
      </c>
      <c r="P1895" s="49" t="str">
        <f>IF('Cole CSV aqui'!B1894&lt;&gt;"",'Instruções e período de cálculo'!$B$5-'Instruções e período de cálculo'!$B$4+1,"")</f>
        <v/>
      </c>
      <c r="Q1895" s="28" t="str">
        <f>IF('Cole CSV aqui'!B1894&lt;&gt;"",P1895-N1895+O1895,"")</f>
        <v/>
      </c>
      <c r="R1895" s="7" t="str">
        <f t="shared" si="239"/>
        <v/>
      </c>
      <c r="S1895" s="32" t="e">
        <f>('Cole CSV aqui'!M1894-'Cole CSV aqui'!J1894)/(I1895-C1895)</f>
        <v>#VALUE!</v>
      </c>
      <c r="T1895" s="11" t="str">
        <f t="shared" si="233"/>
        <v/>
      </c>
      <c r="U1895" s="10" t="str">
        <f t="shared" si="234"/>
        <v/>
      </c>
      <c r="V1895" s="2"/>
      <c r="W1895" s="3"/>
      <c r="X1895" s="3"/>
    </row>
    <row r="1896" spans="1:24" s="1" customFormat="1" x14ac:dyDescent="0.25">
      <c r="A1896" s="5" t="str">
        <f>IF('Cole CSV aqui'!A1895&lt;&gt;"",'Cole CSV aqui'!A1895,"")</f>
        <v/>
      </c>
      <c r="B1896" s="5" t="str">
        <f>IF('Cole CSV aqui'!B1895&lt;&gt;"",'Cole CSV aqui'!B1895,"")</f>
        <v/>
      </c>
      <c r="C1896" s="6" t="str">
        <f>IF('Cole CSV aqui'!F1895&lt;&gt;"",'Cole CSV aqui'!F1895,"")</f>
        <v/>
      </c>
      <c r="D1896" s="6" t="str">
        <f>IF('Cole CSV aqui'!G1895&lt;&gt;"",'Cole CSV aqui'!G1895,"")</f>
        <v/>
      </c>
      <c r="E1896" s="35" t="str">
        <f>IF('Cole CSV aqui'!M1895&lt;&gt;"",'Cole CSV aqui'!M1895,"")</f>
        <v/>
      </c>
      <c r="F1896" s="35" t="str">
        <f>IF('Cole CSV aqui'!J1895&lt;&gt;"",'Cole CSV aqui'!J1895,"")</f>
        <v/>
      </c>
      <c r="G1896" s="35" t="str">
        <f t="shared" si="235"/>
        <v/>
      </c>
      <c r="H1896" s="7" t="str">
        <f>IF('Cole CSV aqui'!I1895="Anos ",'Cole CSV aqui'!H1895*365.25,"")&amp;IF('Cole CSV aqui'!I1895="Dias ",'Cole CSV aqui'!H1895,"")&amp;IF('Cole CSV aqui'!I1895="Meses ",'Cole CSV aqui'!H1895*30.5,"")</f>
        <v/>
      </c>
      <c r="I1896" s="6" t="str">
        <f>IF('Cole CSV aqui'!G1895&lt;&gt;"",C1896+H1896,"")</f>
        <v/>
      </c>
      <c r="J1896" s="28" t="e">
        <f t="shared" ca="1" si="236"/>
        <v>#VALUE!</v>
      </c>
      <c r="K1896" s="7" t="str">
        <f t="shared" si="232"/>
        <v/>
      </c>
      <c r="L1896" s="28" t="e">
        <f>C1896-'Instruções e período de cálculo'!$B$4</f>
        <v>#VALUE!</v>
      </c>
      <c r="M1896" s="28" t="e">
        <f>I1896-'Instruções e período de cálculo'!$B$5</f>
        <v>#VALUE!</v>
      </c>
      <c r="N1896" s="28" t="e">
        <f t="shared" si="237"/>
        <v>#VALUE!</v>
      </c>
      <c r="O1896" s="28" t="e">
        <f t="shared" si="238"/>
        <v>#VALUE!</v>
      </c>
      <c r="P1896" s="49" t="str">
        <f>IF('Cole CSV aqui'!B1895&lt;&gt;"",'Instruções e período de cálculo'!$B$5-'Instruções e período de cálculo'!$B$4+1,"")</f>
        <v/>
      </c>
      <c r="Q1896" s="28" t="str">
        <f>IF('Cole CSV aqui'!B1895&lt;&gt;"",P1896-N1896+O1896,"")</f>
        <v/>
      </c>
      <c r="R1896" s="7" t="str">
        <f t="shared" si="239"/>
        <v/>
      </c>
      <c r="S1896" s="32" t="e">
        <f>('Cole CSV aqui'!M1895-'Cole CSV aqui'!J1895)/(I1896-C1896)</f>
        <v>#VALUE!</v>
      </c>
      <c r="T1896" s="11" t="str">
        <f t="shared" si="233"/>
        <v/>
      </c>
      <c r="U1896" s="10" t="str">
        <f t="shared" si="234"/>
        <v/>
      </c>
      <c r="V1896" s="2"/>
      <c r="W1896" s="3"/>
      <c r="X1896" s="3"/>
    </row>
    <row r="1897" spans="1:24" s="1" customFormat="1" x14ac:dyDescent="0.25">
      <c r="A1897" s="5" t="str">
        <f>IF('Cole CSV aqui'!A1896&lt;&gt;"",'Cole CSV aqui'!A1896,"")</f>
        <v/>
      </c>
      <c r="B1897" s="5" t="str">
        <f>IF('Cole CSV aqui'!B1896&lt;&gt;"",'Cole CSV aqui'!B1896,"")</f>
        <v/>
      </c>
      <c r="C1897" s="6" t="str">
        <f>IF('Cole CSV aqui'!F1896&lt;&gt;"",'Cole CSV aqui'!F1896,"")</f>
        <v/>
      </c>
      <c r="D1897" s="6" t="str">
        <f>IF('Cole CSV aqui'!G1896&lt;&gt;"",'Cole CSV aqui'!G1896,"")</f>
        <v/>
      </c>
      <c r="E1897" s="35" t="str">
        <f>IF('Cole CSV aqui'!M1896&lt;&gt;"",'Cole CSV aqui'!M1896,"")</f>
        <v/>
      </c>
      <c r="F1897" s="35" t="str">
        <f>IF('Cole CSV aqui'!J1896&lt;&gt;"",'Cole CSV aqui'!J1896,"")</f>
        <v/>
      </c>
      <c r="G1897" s="35" t="str">
        <f t="shared" si="235"/>
        <v/>
      </c>
      <c r="H1897" s="7" t="str">
        <f>IF('Cole CSV aqui'!I1896="Anos ",'Cole CSV aqui'!H1896*365.25,"")&amp;IF('Cole CSV aqui'!I1896="Dias ",'Cole CSV aqui'!H1896,"")&amp;IF('Cole CSV aqui'!I1896="Meses ",'Cole CSV aqui'!H1896*30.5,"")</f>
        <v/>
      </c>
      <c r="I1897" s="6" t="str">
        <f>IF('Cole CSV aqui'!G1896&lt;&gt;"",C1897+H1897,"")</f>
        <v/>
      </c>
      <c r="J1897" s="28" t="e">
        <f t="shared" ca="1" si="236"/>
        <v>#VALUE!</v>
      </c>
      <c r="K1897" s="7" t="str">
        <f t="shared" si="232"/>
        <v/>
      </c>
      <c r="L1897" s="28" t="e">
        <f>C1897-'Instruções e período de cálculo'!$B$4</f>
        <v>#VALUE!</v>
      </c>
      <c r="M1897" s="28" t="e">
        <f>I1897-'Instruções e período de cálculo'!$B$5</f>
        <v>#VALUE!</v>
      </c>
      <c r="N1897" s="28" t="e">
        <f t="shared" si="237"/>
        <v>#VALUE!</v>
      </c>
      <c r="O1897" s="28" t="e">
        <f t="shared" si="238"/>
        <v>#VALUE!</v>
      </c>
      <c r="P1897" s="49" t="str">
        <f>IF('Cole CSV aqui'!B1896&lt;&gt;"",'Instruções e período de cálculo'!$B$5-'Instruções e período de cálculo'!$B$4+1,"")</f>
        <v/>
      </c>
      <c r="Q1897" s="28" t="str">
        <f>IF('Cole CSV aqui'!B1896&lt;&gt;"",P1897-N1897+O1897,"")</f>
        <v/>
      </c>
      <c r="R1897" s="7" t="str">
        <f t="shared" si="239"/>
        <v/>
      </c>
      <c r="S1897" s="32" t="e">
        <f>('Cole CSV aqui'!M1896-'Cole CSV aqui'!J1896)/(I1897-C1897)</f>
        <v>#VALUE!</v>
      </c>
      <c r="T1897" s="11" t="str">
        <f t="shared" si="233"/>
        <v/>
      </c>
      <c r="U1897" s="10" t="str">
        <f t="shared" si="234"/>
        <v/>
      </c>
      <c r="V1897" s="2"/>
      <c r="W1897" s="3"/>
      <c r="X1897" s="3"/>
    </row>
    <row r="1898" spans="1:24" s="1" customFormat="1" x14ac:dyDescent="0.25">
      <c r="A1898" s="5" t="str">
        <f>IF('Cole CSV aqui'!A1897&lt;&gt;"",'Cole CSV aqui'!A1897,"")</f>
        <v/>
      </c>
      <c r="B1898" s="5" t="str">
        <f>IF('Cole CSV aqui'!B1897&lt;&gt;"",'Cole CSV aqui'!B1897,"")</f>
        <v/>
      </c>
      <c r="C1898" s="6" t="str">
        <f>IF('Cole CSV aqui'!F1897&lt;&gt;"",'Cole CSV aqui'!F1897,"")</f>
        <v/>
      </c>
      <c r="D1898" s="6" t="str">
        <f>IF('Cole CSV aqui'!G1897&lt;&gt;"",'Cole CSV aqui'!G1897,"")</f>
        <v/>
      </c>
      <c r="E1898" s="35" t="str">
        <f>IF('Cole CSV aqui'!M1897&lt;&gt;"",'Cole CSV aqui'!M1897,"")</f>
        <v/>
      </c>
      <c r="F1898" s="35" t="str">
        <f>IF('Cole CSV aqui'!J1897&lt;&gt;"",'Cole CSV aqui'!J1897,"")</f>
        <v/>
      </c>
      <c r="G1898" s="35" t="str">
        <f t="shared" si="235"/>
        <v/>
      </c>
      <c r="H1898" s="7" t="str">
        <f>IF('Cole CSV aqui'!I1897="Anos ",'Cole CSV aqui'!H1897*365.25,"")&amp;IF('Cole CSV aqui'!I1897="Dias ",'Cole CSV aqui'!H1897,"")&amp;IF('Cole CSV aqui'!I1897="Meses ",'Cole CSV aqui'!H1897*30.5,"")</f>
        <v/>
      </c>
      <c r="I1898" s="6" t="str">
        <f>IF('Cole CSV aqui'!G1897&lt;&gt;"",C1898+H1898,"")</f>
        <v/>
      </c>
      <c r="J1898" s="28" t="e">
        <f t="shared" ca="1" si="236"/>
        <v>#VALUE!</v>
      </c>
      <c r="K1898" s="7" t="str">
        <f t="shared" si="232"/>
        <v/>
      </c>
      <c r="L1898" s="28" t="e">
        <f>C1898-'Instruções e período de cálculo'!$B$4</f>
        <v>#VALUE!</v>
      </c>
      <c r="M1898" s="28" t="e">
        <f>I1898-'Instruções e período de cálculo'!$B$5</f>
        <v>#VALUE!</v>
      </c>
      <c r="N1898" s="28" t="e">
        <f t="shared" si="237"/>
        <v>#VALUE!</v>
      </c>
      <c r="O1898" s="28" t="e">
        <f t="shared" si="238"/>
        <v>#VALUE!</v>
      </c>
      <c r="P1898" s="49" t="str">
        <f>IF('Cole CSV aqui'!B1897&lt;&gt;"",'Instruções e período de cálculo'!$B$5-'Instruções e período de cálculo'!$B$4+1,"")</f>
        <v/>
      </c>
      <c r="Q1898" s="28" t="str">
        <f>IF('Cole CSV aqui'!B1897&lt;&gt;"",P1898-N1898+O1898,"")</f>
        <v/>
      </c>
      <c r="R1898" s="7" t="str">
        <f t="shared" si="239"/>
        <v/>
      </c>
      <c r="S1898" s="32" t="e">
        <f>('Cole CSV aqui'!M1897-'Cole CSV aqui'!J1897)/(I1898-C1898)</f>
        <v>#VALUE!</v>
      </c>
      <c r="T1898" s="11" t="str">
        <f t="shared" si="233"/>
        <v/>
      </c>
      <c r="U1898" s="10" t="str">
        <f t="shared" si="234"/>
        <v/>
      </c>
      <c r="V1898" s="2"/>
      <c r="W1898" s="3"/>
      <c r="X1898" s="3"/>
    </row>
    <row r="1899" spans="1:24" s="1" customFormat="1" x14ac:dyDescent="0.25">
      <c r="A1899" s="5" t="str">
        <f>IF('Cole CSV aqui'!A1898&lt;&gt;"",'Cole CSV aqui'!A1898,"")</f>
        <v/>
      </c>
      <c r="B1899" s="5" t="str">
        <f>IF('Cole CSV aqui'!B1898&lt;&gt;"",'Cole CSV aqui'!B1898,"")</f>
        <v/>
      </c>
      <c r="C1899" s="6" t="str">
        <f>IF('Cole CSV aqui'!F1898&lt;&gt;"",'Cole CSV aqui'!F1898,"")</f>
        <v/>
      </c>
      <c r="D1899" s="6" t="str">
        <f>IF('Cole CSV aqui'!G1898&lt;&gt;"",'Cole CSV aqui'!G1898,"")</f>
        <v/>
      </c>
      <c r="E1899" s="35" t="str">
        <f>IF('Cole CSV aqui'!M1898&lt;&gt;"",'Cole CSV aqui'!M1898,"")</f>
        <v/>
      </c>
      <c r="F1899" s="35" t="str">
        <f>IF('Cole CSV aqui'!J1898&lt;&gt;"",'Cole CSV aqui'!J1898,"")</f>
        <v/>
      </c>
      <c r="G1899" s="35" t="str">
        <f t="shared" si="235"/>
        <v/>
      </c>
      <c r="H1899" s="7" t="str">
        <f>IF('Cole CSV aqui'!I1898="Anos ",'Cole CSV aqui'!H1898*365.25,"")&amp;IF('Cole CSV aqui'!I1898="Dias ",'Cole CSV aqui'!H1898,"")&amp;IF('Cole CSV aqui'!I1898="Meses ",'Cole CSV aqui'!H1898*30.5,"")</f>
        <v/>
      </c>
      <c r="I1899" s="6" t="str">
        <f>IF('Cole CSV aqui'!G1898&lt;&gt;"",C1899+H1899,"")</f>
        <v/>
      </c>
      <c r="J1899" s="28" t="e">
        <f t="shared" ca="1" si="236"/>
        <v>#VALUE!</v>
      </c>
      <c r="K1899" s="7" t="str">
        <f t="shared" si="232"/>
        <v/>
      </c>
      <c r="L1899" s="28" t="e">
        <f>C1899-'Instruções e período de cálculo'!$B$4</f>
        <v>#VALUE!</v>
      </c>
      <c r="M1899" s="28" t="e">
        <f>I1899-'Instruções e período de cálculo'!$B$5</f>
        <v>#VALUE!</v>
      </c>
      <c r="N1899" s="28" t="e">
        <f t="shared" si="237"/>
        <v>#VALUE!</v>
      </c>
      <c r="O1899" s="28" t="e">
        <f t="shared" si="238"/>
        <v>#VALUE!</v>
      </c>
      <c r="P1899" s="49" t="str">
        <f>IF('Cole CSV aqui'!B1898&lt;&gt;"",'Instruções e período de cálculo'!$B$5-'Instruções e período de cálculo'!$B$4+1,"")</f>
        <v/>
      </c>
      <c r="Q1899" s="28" t="str">
        <f>IF('Cole CSV aqui'!B1898&lt;&gt;"",P1899-N1899+O1899,"")</f>
        <v/>
      </c>
      <c r="R1899" s="7" t="str">
        <f t="shared" si="239"/>
        <v/>
      </c>
      <c r="S1899" s="32" t="e">
        <f>('Cole CSV aqui'!M1898-'Cole CSV aqui'!J1898)/(I1899-C1899)</f>
        <v>#VALUE!</v>
      </c>
      <c r="T1899" s="11" t="str">
        <f t="shared" si="233"/>
        <v/>
      </c>
      <c r="U1899" s="10" t="str">
        <f t="shared" si="234"/>
        <v/>
      </c>
      <c r="V1899" s="2"/>
      <c r="W1899" s="3"/>
      <c r="X1899" s="3"/>
    </row>
    <row r="1900" spans="1:24" s="1" customFormat="1" x14ac:dyDescent="0.25">
      <c r="A1900" s="5" t="str">
        <f>IF('Cole CSV aqui'!A1899&lt;&gt;"",'Cole CSV aqui'!A1899,"")</f>
        <v/>
      </c>
      <c r="B1900" s="5" t="str">
        <f>IF('Cole CSV aqui'!B1899&lt;&gt;"",'Cole CSV aqui'!B1899,"")</f>
        <v/>
      </c>
      <c r="C1900" s="6" t="str">
        <f>IF('Cole CSV aqui'!F1899&lt;&gt;"",'Cole CSV aqui'!F1899,"")</f>
        <v/>
      </c>
      <c r="D1900" s="6" t="str">
        <f>IF('Cole CSV aqui'!G1899&lt;&gt;"",'Cole CSV aqui'!G1899,"")</f>
        <v/>
      </c>
      <c r="E1900" s="35" t="str">
        <f>IF('Cole CSV aqui'!M1899&lt;&gt;"",'Cole CSV aqui'!M1899,"")</f>
        <v/>
      </c>
      <c r="F1900" s="35" t="str">
        <f>IF('Cole CSV aqui'!J1899&lt;&gt;"",'Cole CSV aqui'!J1899,"")</f>
        <v/>
      </c>
      <c r="G1900" s="35" t="str">
        <f t="shared" si="235"/>
        <v/>
      </c>
      <c r="H1900" s="7" t="str">
        <f>IF('Cole CSV aqui'!I1899="Anos ",'Cole CSV aqui'!H1899*365.25,"")&amp;IF('Cole CSV aqui'!I1899="Dias ",'Cole CSV aqui'!H1899,"")&amp;IF('Cole CSV aqui'!I1899="Meses ",'Cole CSV aqui'!H1899*30.5,"")</f>
        <v/>
      </c>
      <c r="I1900" s="6" t="str">
        <f>IF('Cole CSV aqui'!G1899&lt;&gt;"",C1900+H1900,"")</f>
        <v/>
      </c>
      <c r="J1900" s="28" t="e">
        <f t="shared" ca="1" si="236"/>
        <v>#VALUE!</v>
      </c>
      <c r="K1900" s="7" t="str">
        <f t="shared" si="232"/>
        <v/>
      </c>
      <c r="L1900" s="28" t="e">
        <f>C1900-'Instruções e período de cálculo'!$B$4</f>
        <v>#VALUE!</v>
      </c>
      <c r="M1900" s="28" t="e">
        <f>I1900-'Instruções e período de cálculo'!$B$5</f>
        <v>#VALUE!</v>
      </c>
      <c r="N1900" s="28" t="e">
        <f t="shared" si="237"/>
        <v>#VALUE!</v>
      </c>
      <c r="O1900" s="28" t="e">
        <f t="shared" si="238"/>
        <v>#VALUE!</v>
      </c>
      <c r="P1900" s="49" t="str">
        <f>IF('Cole CSV aqui'!B1899&lt;&gt;"",'Instruções e período de cálculo'!$B$5-'Instruções e período de cálculo'!$B$4+1,"")</f>
        <v/>
      </c>
      <c r="Q1900" s="28" t="str">
        <f>IF('Cole CSV aqui'!B1899&lt;&gt;"",P1900-N1900+O1900,"")</f>
        <v/>
      </c>
      <c r="R1900" s="7" t="str">
        <f t="shared" si="239"/>
        <v/>
      </c>
      <c r="S1900" s="32" t="e">
        <f>('Cole CSV aqui'!M1899-'Cole CSV aqui'!J1899)/(I1900-C1900)</f>
        <v>#VALUE!</v>
      </c>
      <c r="T1900" s="11" t="str">
        <f t="shared" si="233"/>
        <v/>
      </c>
      <c r="U1900" s="10" t="str">
        <f t="shared" si="234"/>
        <v/>
      </c>
      <c r="V1900" s="2"/>
      <c r="W1900" s="3"/>
      <c r="X1900" s="3"/>
    </row>
    <row r="1901" spans="1:24" s="1" customFormat="1" x14ac:dyDescent="0.25">
      <c r="A1901" s="5" t="str">
        <f>IF('Cole CSV aqui'!A1900&lt;&gt;"",'Cole CSV aqui'!A1900,"")</f>
        <v/>
      </c>
      <c r="B1901" s="5" t="str">
        <f>IF('Cole CSV aqui'!B1900&lt;&gt;"",'Cole CSV aqui'!B1900,"")</f>
        <v/>
      </c>
      <c r="C1901" s="6" t="str">
        <f>IF('Cole CSV aqui'!F1900&lt;&gt;"",'Cole CSV aqui'!F1900,"")</f>
        <v/>
      </c>
      <c r="D1901" s="6" t="str">
        <f>IF('Cole CSV aqui'!G1900&lt;&gt;"",'Cole CSV aqui'!G1900,"")</f>
        <v/>
      </c>
      <c r="E1901" s="35" t="str">
        <f>IF('Cole CSV aqui'!M1900&lt;&gt;"",'Cole CSV aqui'!M1900,"")</f>
        <v/>
      </c>
      <c r="F1901" s="35" t="str">
        <f>IF('Cole CSV aqui'!J1900&lt;&gt;"",'Cole CSV aqui'!J1900,"")</f>
        <v/>
      </c>
      <c r="G1901" s="35" t="str">
        <f t="shared" si="235"/>
        <v/>
      </c>
      <c r="H1901" s="7" t="str">
        <f>IF('Cole CSV aqui'!I1900="Anos ",'Cole CSV aqui'!H1900*365.25,"")&amp;IF('Cole CSV aqui'!I1900="Dias ",'Cole CSV aqui'!H1900,"")&amp;IF('Cole CSV aqui'!I1900="Meses ",'Cole CSV aqui'!H1900*30.5,"")</f>
        <v/>
      </c>
      <c r="I1901" s="6" t="str">
        <f>IF('Cole CSV aqui'!G1900&lt;&gt;"",C1901+H1901,"")</f>
        <v/>
      </c>
      <c r="J1901" s="28" t="e">
        <f t="shared" ca="1" si="236"/>
        <v>#VALUE!</v>
      </c>
      <c r="K1901" s="7" t="str">
        <f t="shared" si="232"/>
        <v/>
      </c>
      <c r="L1901" s="28" t="e">
        <f>C1901-'Instruções e período de cálculo'!$B$4</f>
        <v>#VALUE!</v>
      </c>
      <c r="M1901" s="28" t="e">
        <f>I1901-'Instruções e período de cálculo'!$B$5</f>
        <v>#VALUE!</v>
      </c>
      <c r="N1901" s="28" t="e">
        <f t="shared" si="237"/>
        <v>#VALUE!</v>
      </c>
      <c r="O1901" s="28" t="e">
        <f t="shared" si="238"/>
        <v>#VALUE!</v>
      </c>
      <c r="P1901" s="49" t="str">
        <f>IF('Cole CSV aqui'!B1900&lt;&gt;"",'Instruções e período de cálculo'!$B$5-'Instruções e período de cálculo'!$B$4+1,"")</f>
        <v/>
      </c>
      <c r="Q1901" s="28" t="str">
        <f>IF('Cole CSV aqui'!B1900&lt;&gt;"",P1901-N1901+O1901,"")</f>
        <v/>
      </c>
      <c r="R1901" s="7" t="str">
        <f t="shared" si="239"/>
        <v/>
      </c>
      <c r="S1901" s="32" t="e">
        <f>('Cole CSV aqui'!M1900-'Cole CSV aqui'!J1900)/(I1901-C1901)</f>
        <v>#VALUE!</v>
      </c>
      <c r="T1901" s="11" t="str">
        <f t="shared" si="233"/>
        <v/>
      </c>
      <c r="U1901" s="10" t="str">
        <f t="shared" si="234"/>
        <v/>
      </c>
      <c r="V1901" s="2"/>
      <c r="W1901" s="3"/>
      <c r="X1901" s="3"/>
    </row>
    <row r="1902" spans="1:24" s="1" customFormat="1" x14ac:dyDescent="0.25">
      <c r="A1902" s="5" t="str">
        <f>IF('Cole CSV aqui'!A1901&lt;&gt;"",'Cole CSV aqui'!A1901,"")</f>
        <v/>
      </c>
      <c r="B1902" s="5" t="str">
        <f>IF('Cole CSV aqui'!B1901&lt;&gt;"",'Cole CSV aqui'!B1901,"")</f>
        <v/>
      </c>
      <c r="C1902" s="6" t="str">
        <f>IF('Cole CSV aqui'!F1901&lt;&gt;"",'Cole CSV aqui'!F1901,"")</f>
        <v/>
      </c>
      <c r="D1902" s="6" t="str">
        <f>IF('Cole CSV aqui'!G1901&lt;&gt;"",'Cole CSV aqui'!G1901,"")</f>
        <v/>
      </c>
      <c r="E1902" s="35" t="str">
        <f>IF('Cole CSV aqui'!M1901&lt;&gt;"",'Cole CSV aqui'!M1901,"")</f>
        <v/>
      </c>
      <c r="F1902" s="35" t="str">
        <f>IF('Cole CSV aqui'!J1901&lt;&gt;"",'Cole CSV aqui'!J1901,"")</f>
        <v/>
      </c>
      <c r="G1902" s="35" t="str">
        <f t="shared" si="235"/>
        <v/>
      </c>
      <c r="H1902" s="7" t="str">
        <f>IF('Cole CSV aqui'!I1901="Anos ",'Cole CSV aqui'!H1901*365.25,"")&amp;IF('Cole CSV aqui'!I1901="Dias ",'Cole CSV aqui'!H1901,"")&amp;IF('Cole CSV aqui'!I1901="Meses ",'Cole CSV aqui'!H1901*30.5,"")</f>
        <v/>
      </c>
      <c r="I1902" s="6" t="str">
        <f>IF('Cole CSV aqui'!G1901&lt;&gt;"",C1902+H1902,"")</f>
        <v/>
      </c>
      <c r="J1902" s="28" t="e">
        <f t="shared" ca="1" si="236"/>
        <v>#VALUE!</v>
      </c>
      <c r="K1902" s="7" t="str">
        <f t="shared" si="232"/>
        <v/>
      </c>
      <c r="L1902" s="28" t="e">
        <f>C1902-'Instruções e período de cálculo'!$B$4</f>
        <v>#VALUE!</v>
      </c>
      <c r="M1902" s="28" t="e">
        <f>I1902-'Instruções e período de cálculo'!$B$5</f>
        <v>#VALUE!</v>
      </c>
      <c r="N1902" s="28" t="e">
        <f t="shared" si="237"/>
        <v>#VALUE!</v>
      </c>
      <c r="O1902" s="28" t="e">
        <f t="shared" si="238"/>
        <v>#VALUE!</v>
      </c>
      <c r="P1902" s="49" t="str">
        <f>IF('Cole CSV aqui'!B1901&lt;&gt;"",'Instruções e período de cálculo'!$B$5-'Instruções e período de cálculo'!$B$4+1,"")</f>
        <v/>
      </c>
      <c r="Q1902" s="28" t="str">
        <f>IF('Cole CSV aqui'!B1901&lt;&gt;"",P1902-N1902+O1902,"")</f>
        <v/>
      </c>
      <c r="R1902" s="7" t="str">
        <f t="shared" si="239"/>
        <v/>
      </c>
      <c r="S1902" s="32" t="e">
        <f>('Cole CSV aqui'!M1901-'Cole CSV aqui'!J1901)/(I1902-C1902)</f>
        <v>#VALUE!</v>
      </c>
      <c r="T1902" s="11" t="str">
        <f t="shared" si="233"/>
        <v/>
      </c>
      <c r="U1902" s="10" t="str">
        <f t="shared" si="234"/>
        <v/>
      </c>
      <c r="V1902" s="2"/>
      <c r="W1902" s="3"/>
      <c r="X1902" s="3"/>
    </row>
    <row r="1903" spans="1:24" s="1" customFormat="1" x14ac:dyDescent="0.25">
      <c r="A1903" s="5" t="str">
        <f>IF('Cole CSV aqui'!A1902&lt;&gt;"",'Cole CSV aqui'!A1902,"")</f>
        <v/>
      </c>
      <c r="B1903" s="5" t="str">
        <f>IF('Cole CSV aqui'!B1902&lt;&gt;"",'Cole CSV aqui'!B1902,"")</f>
        <v/>
      </c>
      <c r="C1903" s="6" t="str">
        <f>IF('Cole CSV aqui'!F1902&lt;&gt;"",'Cole CSV aqui'!F1902,"")</f>
        <v/>
      </c>
      <c r="D1903" s="6" t="str">
        <f>IF('Cole CSV aqui'!G1902&lt;&gt;"",'Cole CSV aqui'!G1902,"")</f>
        <v/>
      </c>
      <c r="E1903" s="35" t="str">
        <f>IF('Cole CSV aqui'!M1902&lt;&gt;"",'Cole CSV aqui'!M1902,"")</f>
        <v/>
      </c>
      <c r="F1903" s="35" t="str">
        <f>IF('Cole CSV aqui'!J1902&lt;&gt;"",'Cole CSV aqui'!J1902,"")</f>
        <v/>
      </c>
      <c r="G1903" s="35" t="str">
        <f t="shared" si="235"/>
        <v/>
      </c>
      <c r="H1903" s="7" t="str">
        <f>IF('Cole CSV aqui'!I1902="Anos ",'Cole CSV aqui'!H1902*365.25,"")&amp;IF('Cole CSV aqui'!I1902="Dias ",'Cole CSV aqui'!H1902,"")&amp;IF('Cole CSV aqui'!I1902="Meses ",'Cole CSV aqui'!H1902*30.5,"")</f>
        <v/>
      </c>
      <c r="I1903" s="6" t="str">
        <f>IF('Cole CSV aqui'!G1902&lt;&gt;"",C1903+H1903,"")</f>
        <v/>
      </c>
      <c r="J1903" s="28" t="e">
        <f t="shared" ca="1" si="236"/>
        <v>#VALUE!</v>
      </c>
      <c r="K1903" s="7" t="str">
        <f t="shared" si="232"/>
        <v/>
      </c>
      <c r="L1903" s="28" t="e">
        <f>C1903-'Instruções e período de cálculo'!$B$4</f>
        <v>#VALUE!</v>
      </c>
      <c r="M1903" s="28" t="e">
        <f>I1903-'Instruções e período de cálculo'!$B$5</f>
        <v>#VALUE!</v>
      </c>
      <c r="N1903" s="28" t="e">
        <f t="shared" si="237"/>
        <v>#VALUE!</v>
      </c>
      <c r="O1903" s="28" t="e">
        <f t="shared" si="238"/>
        <v>#VALUE!</v>
      </c>
      <c r="P1903" s="49" t="str">
        <f>IF('Cole CSV aqui'!B1902&lt;&gt;"",'Instruções e período de cálculo'!$B$5-'Instruções e período de cálculo'!$B$4+1,"")</f>
        <v/>
      </c>
      <c r="Q1903" s="28" t="str">
        <f>IF('Cole CSV aqui'!B1902&lt;&gt;"",P1903-N1903+O1903,"")</f>
        <v/>
      </c>
      <c r="R1903" s="7" t="str">
        <f t="shared" si="239"/>
        <v/>
      </c>
      <c r="S1903" s="32" t="e">
        <f>('Cole CSV aqui'!M1902-'Cole CSV aqui'!J1902)/(I1903-C1903)</f>
        <v>#VALUE!</v>
      </c>
      <c r="T1903" s="11" t="str">
        <f t="shared" si="233"/>
        <v/>
      </c>
      <c r="U1903" s="10" t="str">
        <f t="shared" si="234"/>
        <v/>
      </c>
      <c r="V1903" s="2"/>
      <c r="W1903" s="3"/>
      <c r="X1903" s="3"/>
    </row>
    <row r="1904" spans="1:24" s="1" customFormat="1" x14ac:dyDescent="0.25">
      <c r="A1904" s="5" t="str">
        <f>IF('Cole CSV aqui'!A1903&lt;&gt;"",'Cole CSV aqui'!A1903,"")</f>
        <v/>
      </c>
      <c r="B1904" s="5" t="str">
        <f>IF('Cole CSV aqui'!B1903&lt;&gt;"",'Cole CSV aqui'!B1903,"")</f>
        <v/>
      </c>
      <c r="C1904" s="6" t="str">
        <f>IF('Cole CSV aqui'!F1903&lt;&gt;"",'Cole CSV aqui'!F1903,"")</f>
        <v/>
      </c>
      <c r="D1904" s="6" t="str">
        <f>IF('Cole CSV aqui'!G1903&lt;&gt;"",'Cole CSV aqui'!G1903,"")</f>
        <v/>
      </c>
      <c r="E1904" s="35" t="str">
        <f>IF('Cole CSV aqui'!M1903&lt;&gt;"",'Cole CSV aqui'!M1903,"")</f>
        <v/>
      </c>
      <c r="F1904" s="35" t="str">
        <f>IF('Cole CSV aqui'!J1903&lt;&gt;"",'Cole CSV aqui'!J1903,"")</f>
        <v/>
      </c>
      <c r="G1904" s="35" t="str">
        <f t="shared" si="235"/>
        <v/>
      </c>
      <c r="H1904" s="7" t="str">
        <f>IF('Cole CSV aqui'!I1903="Anos ",'Cole CSV aqui'!H1903*365.25,"")&amp;IF('Cole CSV aqui'!I1903="Dias ",'Cole CSV aqui'!H1903,"")&amp;IF('Cole CSV aqui'!I1903="Meses ",'Cole CSV aqui'!H1903*30.5,"")</f>
        <v/>
      </c>
      <c r="I1904" s="6" t="str">
        <f>IF('Cole CSV aqui'!G1903&lt;&gt;"",C1904+H1904,"")</f>
        <v/>
      </c>
      <c r="J1904" s="28" t="e">
        <f t="shared" ca="1" si="236"/>
        <v>#VALUE!</v>
      </c>
      <c r="K1904" s="7" t="str">
        <f t="shared" si="232"/>
        <v/>
      </c>
      <c r="L1904" s="28" t="e">
        <f>C1904-'Instruções e período de cálculo'!$B$4</f>
        <v>#VALUE!</v>
      </c>
      <c r="M1904" s="28" t="e">
        <f>I1904-'Instruções e período de cálculo'!$B$5</f>
        <v>#VALUE!</v>
      </c>
      <c r="N1904" s="28" t="e">
        <f t="shared" si="237"/>
        <v>#VALUE!</v>
      </c>
      <c r="O1904" s="28" t="e">
        <f t="shared" si="238"/>
        <v>#VALUE!</v>
      </c>
      <c r="P1904" s="49" t="str">
        <f>IF('Cole CSV aqui'!B1903&lt;&gt;"",'Instruções e período de cálculo'!$B$5-'Instruções e período de cálculo'!$B$4+1,"")</f>
        <v/>
      </c>
      <c r="Q1904" s="28" t="str">
        <f>IF('Cole CSV aqui'!B1903&lt;&gt;"",P1904-N1904+O1904,"")</f>
        <v/>
      </c>
      <c r="R1904" s="7" t="str">
        <f t="shared" si="239"/>
        <v/>
      </c>
      <c r="S1904" s="32" t="e">
        <f>('Cole CSV aqui'!M1903-'Cole CSV aqui'!J1903)/(I1904-C1904)</f>
        <v>#VALUE!</v>
      </c>
      <c r="T1904" s="11" t="str">
        <f t="shared" si="233"/>
        <v/>
      </c>
      <c r="U1904" s="10" t="str">
        <f t="shared" si="234"/>
        <v/>
      </c>
      <c r="V1904" s="2"/>
      <c r="W1904" s="3"/>
      <c r="X1904" s="3"/>
    </row>
    <row r="1905" spans="1:24" s="1" customFormat="1" x14ac:dyDescent="0.25">
      <c r="A1905" s="5" t="str">
        <f>IF('Cole CSV aqui'!A1904&lt;&gt;"",'Cole CSV aqui'!A1904,"")</f>
        <v/>
      </c>
      <c r="B1905" s="5" t="str">
        <f>IF('Cole CSV aqui'!B1904&lt;&gt;"",'Cole CSV aqui'!B1904,"")</f>
        <v/>
      </c>
      <c r="C1905" s="6" t="str">
        <f>IF('Cole CSV aqui'!F1904&lt;&gt;"",'Cole CSV aqui'!F1904,"")</f>
        <v/>
      </c>
      <c r="D1905" s="6" t="str">
        <f>IF('Cole CSV aqui'!G1904&lt;&gt;"",'Cole CSV aqui'!G1904,"")</f>
        <v/>
      </c>
      <c r="E1905" s="35" t="str">
        <f>IF('Cole CSV aqui'!M1904&lt;&gt;"",'Cole CSV aqui'!M1904,"")</f>
        <v/>
      </c>
      <c r="F1905" s="35" t="str">
        <f>IF('Cole CSV aqui'!J1904&lt;&gt;"",'Cole CSV aqui'!J1904,"")</f>
        <v/>
      </c>
      <c r="G1905" s="35" t="str">
        <f t="shared" si="235"/>
        <v/>
      </c>
      <c r="H1905" s="7" t="str">
        <f>IF('Cole CSV aqui'!I1904="Anos ",'Cole CSV aqui'!H1904*365.25,"")&amp;IF('Cole CSV aqui'!I1904="Dias ",'Cole CSV aqui'!H1904,"")&amp;IF('Cole CSV aqui'!I1904="Meses ",'Cole CSV aqui'!H1904*30.5,"")</f>
        <v/>
      </c>
      <c r="I1905" s="6" t="str">
        <f>IF('Cole CSV aqui'!G1904&lt;&gt;"",C1905+H1905,"")</f>
        <v/>
      </c>
      <c r="J1905" s="28" t="e">
        <f t="shared" ca="1" si="236"/>
        <v>#VALUE!</v>
      </c>
      <c r="K1905" s="7" t="str">
        <f t="shared" si="232"/>
        <v/>
      </c>
      <c r="L1905" s="28" t="e">
        <f>C1905-'Instruções e período de cálculo'!$B$4</f>
        <v>#VALUE!</v>
      </c>
      <c r="M1905" s="28" t="e">
        <f>I1905-'Instruções e período de cálculo'!$B$5</f>
        <v>#VALUE!</v>
      </c>
      <c r="N1905" s="28" t="e">
        <f t="shared" si="237"/>
        <v>#VALUE!</v>
      </c>
      <c r="O1905" s="28" t="e">
        <f t="shared" si="238"/>
        <v>#VALUE!</v>
      </c>
      <c r="P1905" s="49" t="str">
        <f>IF('Cole CSV aqui'!B1904&lt;&gt;"",'Instruções e período de cálculo'!$B$5-'Instruções e período de cálculo'!$B$4+1,"")</f>
        <v/>
      </c>
      <c r="Q1905" s="28" t="str">
        <f>IF('Cole CSV aqui'!B1904&lt;&gt;"",P1905-N1905+O1905,"")</f>
        <v/>
      </c>
      <c r="R1905" s="7" t="str">
        <f t="shared" si="239"/>
        <v/>
      </c>
      <c r="S1905" s="32" t="e">
        <f>('Cole CSV aqui'!M1904-'Cole CSV aqui'!J1904)/(I1905-C1905)</f>
        <v>#VALUE!</v>
      </c>
      <c r="T1905" s="11" t="str">
        <f t="shared" si="233"/>
        <v/>
      </c>
      <c r="U1905" s="10" t="str">
        <f t="shared" si="234"/>
        <v/>
      </c>
      <c r="V1905" s="2"/>
      <c r="W1905" s="3"/>
      <c r="X1905" s="3"/>
    </row>
    <row r="1906" spans="1:24" s="1" customFormat="1" x14ac:dyDescent="0.25">
      <c r="A1906" s="5" t="str">
        <f>IF('Cole CSV aqui'!A1905&lt;&gt;"",'Cole CSV aqui'!A1905,"")</f>
        <v/>
      </c>
      <c r="B1906" s="5" t="str">
        <f>IF('Cole CSV aqui'!B1905&lt;&gt;"",'Cole CSV aqui'!B1905,"")</f>
        <v/>
      </c>
      <c r="C1906" s="6" t="str">
        <f>IF('Cole CSV aqui'!F1905&lt;&gt;"",'Cole CSV aqui'!F1905,"")</f>
        <v/>
      </c>
      <c r="D1906" s="6" t="str">
        <f>IF('Cole CSV aqui'!G1905&lt;&gt;"",'Cole CSV aqui'!G1905,"")</f>
        <v/>
      </c>
      <c r="E1906" s="35" t="str">
        <f>IF('Cole CSV aqui'!M1905&lt;&gt;"",'Cole CSV aqui'!M1905,"")</f>
        <v/>
      </c>
      <c r="F1906" s="35" t="str">
        <f>IF('Cole CSV aqui'!J1905&lt;&gt;"",'Cole CSV aqui'!J1905,"")</f>
        <v/>
      </c>
      <c r="G1906" s="35" t="str">
        <f t="shared" si="235"/>
        <v/>
      </c>
      <c r="H1906" s="7" t="str">
        <f>IF('Cole CSV aqui'!I1905="Anos ",'Cole CSV aqui'!H1905*365.25,"")&amp;IF('Cole CSV aqui'!I1905="Dias ",'Cole CSV aqui'!H1905,"")&amp;IF('Cole CSV aqui'!I1905="Meses ",'Cole CSV aqui'!H1905*30.5,"")</f>
        <v/>
      </c>
      <c r="I1906" s="6" t="str">
        <f>IF('Cole CSV aqui'!G1905&lt;&gt;"",C1906+H1906,"")</f>
        <v/>
      </c>
      <c r="J1906" s="28" t="e">
        <f t="shared" ca="1" si="236"/>
        <v>#VALUE!</v>
      </c>
      <c r="K1906" s="7" t="str">
        <f t="shared" si="232"/>
        <v/>
      </c>
      <c r="L1906" s="28" t="e">
        <f>C1906-'Instruções e período de cálculo'!$B$4</f>
        <v>#VALUE!</v>
      </c>
      <c r="M1906" s="28" t="e">
        <f>I1906-'Instruções e período de cálculo'!$B$5</f>
        <v>#VALUE!</v>
      </c>
      <c r="N1906" s="28" t="e">
        <f t="shared" si="237"/>
        <v>#VALUE!</v>
      </c>
      <c r="O1906" s="28" t="e">
        <f t="shared" si="238"/>
        <v>#VALUE!</v>
      </c>
      <c r="P1906" s="49" t="str">
        <f>IF('Cole CSV aqui'!B1905&lt;&gt;"",'Instruções e período de cálculo'!$B$5-'Instruções e período de cálculo'!$B$4+1,"")</f>
        <v/>
      </c>
      <c r="Q1906" s="28" t="str">
        <f>IF('Cole CSV aqui'!B1905&lt;&gt;"",P1906-N1906+O1906,"")</f>
        <v/>
      </c>
      <c r="R1906" s="7" t="str">
        <f t="shared" si="239"/>
        <v/>
      </c>
      <c r="S1906" s="32" t="e">
        <f>('Cole CSV aqui'!M1905-'Cole CSV aqui'!J1905)/(I1906-C1906)</f>
        <v>#VALUE!</v>
      </c>
      <c r="T1906" s="11" t="str">
        <f t="shared" si="233"/>
        <v/>
      </c>
      <c r="U1906" s="10" t="str">
        <f t="shared" si="234"/>
        <v/>
      </c>
      <c r="V1906" s="2"/>
      <c r="W1906" s="3"/>
      <c r="X1906" s="3"/>
    </row>
    <row r="1907" spans="1:24" s="1" customFormat="1" x14ac:dyDescent="0.25">
      <c r="A1907" s="5" t="str">
        <f>IF('Cole CSV aqui'!A1906&lt;&gt;"",'Cole CSV aqui'!A1906,"")</f>
        <v/>
      </c>
      <c r="B1907" s="5" t="str">
        <f>IF('Cole CSV aqui'!B1906&lt;&gt;"",'Cole CSV aqui'!B1906,"")</f>
        <v/>
      </c>
      <c r="C1907" s="6" t="str">
        <f>IF('Cole CSV aqui'!F1906&lt;&gt;"",'Cole CSV aqui'!F1906,"")</f>
        <v/>
      </c>
      <c r="D1907" s="6" t="str">
        <f>IF('Cole CSV aqui'!G1906&lt;&gt;"",'Cole CSV aqui'!G1906,"")</f>
        <v/>
      </c>
      <c r="E1907" s="35" t="str">
        <f>IF('Cole CSV aqui'!M1906&lt;&gt;"",'Cole CSV aqui'!M1906,"")</f>
        <v/>
      </c>
      <c r="F1907" s="35" t="str">
        <f>IF('Cole CSV aqui'!J1906&lt;&gt;"",'Cole CSV aqui'!J1906,"")</f>
        <v/>
      </c>
      <c r="G1907" s="35" t="str">
        <f t="shared" si="235"/>
        <v/>
      </c>
      <c r="H1907" s="7" t="str">
        <f>IF('Cole CSV aqui'!I1906="Anos ",'Cole CSV aqui'!H1906*365.25,"")&amp;IF('Cole CSV aqui'!I1906="Dias ",'Cole CSV aqui'!H1906,"")&amp;IF('Cole CSV aqui'!I1906="Meses ",'Cole CSV aqui'!H1906*30.5,"")</f>
        <v/>
      </c>
      <c r="I1907" s="6" t="str">
        <f>IF('Cole CSV aqui'!G1906&lt;&gt;"",C1907+H1907,"")</f>
        <v/>
      </c>
      <c r="J1907" s="28" t="e">
        <f t="shared" ca="1" si="236"/>
        <v>#VALUE!</v>
      </c>
      <c r="K1907" s="7" t="str">
        <f t="shared" si="232"/>
        <v/>
      </c>
      <c r="L1907" s="28" t="e">
        <f>C1907-'Instruções e período de cálculo'!$B$4</f>
        <v>#VALUE!</v>
      </c>
      <c r="M1907" s="28" t="e">
        <f>I1907-'Instruções e período de cálculo'!$B$5</f>
        <v>#VALUE!</v>
      </c>
      <c r="N1907" s="28" t="e">
        <f t="shared" si="237"/>
        <v>#VALUE!</v>
      </c>
      <c r="O1907" s="28" t="e">
        <f t="shared" si="238"/>
        <v>#VALUE!</v>
      </c>
      <c r="P1907" s="49" t="str">
        <f>IF('Cole CSV aqui'!B1906&lt;&gt;"",'Instruções e período de cálculo'!$B$5-'Instruções e período de cálculo'!$B$4+1,"")</f>
        <v/>
      </c>
      <c r="Q1907" s="28" t="str">
        <f>IF('Cole CSV aqui'!B1906&lt;&gt;"",P1907-N1907+O1907,"")</f>
        <v/>
      </c>
      <c r="R1907" s="7" t="str">
        <f t="shared" si="239"/>
        <v/>
      </c>
      <c r="S1907" s="32" t="e">
        <f>('Cole CSV aqui'!M1906-'Cole CSV aqui'!J1906)/(I1907-C1907)</f>
        <v>#VALUE!</v>
      </c>
      <c r="T1907" s="11" t="str">
        <f t="shared" si="233"/>
        <v/>
      </c>
      <c r="U1907" s="10" t="str">
        <f t="shared" si="234"/>
        <v/>
      </c>
      <c r="V1907" s="2"/>
      <c r="W1907" s="3"/>
      <c r="X1907" s="3"/>
    </row>
    <row r="1908" spans="1:24" s="1" customFormat="1" x14ac:dyDescent="0.25">
      <c r="A1908" s="5" t="str">
        <f>IF('Cole CSV aqui'!A1907&lt;&gt;"",'Cole CSV aqui'!A1907,"")</f>
        <v/>
      </c>
      <c r="B1908" s="5" t="str">
        <f>IF('Cole CSV aqui'!B1907&lt;&gt;"",'Cole CSV aqui'!B1907,"")</f>
        <v/>
      </c>
      <c r="C1908" s="6" t="str">
        <f>IF('Cole CSV aqui'!F1907&lt;&gt;"",'Cole CSV aqui'!F1907,"")</f>
        <v/>
      </c>
      <c r="D1908" s="6" t="str">
        <f>IF('Cole CSV aqui'!G1907&lt;&gt;"",'Cole CSV aqui'!G1907,"")</f>
        <v/>
      </c>
      <c r="E1908" s="35" t="str">
        <f>IF('Cole CSV aqui'!M1907&lt;&gt;"",'Cole CSV aqui'!M1907,"")</f>
        <v/>
      </c>
      <c r="F1908" s="35" t="str">
        <f>IF('Cole CSV aqui'!J1907&lt;&gt;"",'Cole CSV aqui'!J1907,"")</f>
        <v/>
      </c>
      <c r="G1908" s="35" t="str">
        <f t="shared" si="235"/>
        <v/>
      </c>
      <c r="H1908" s="7" t="str">
        <f>IF('Cole CSV aqui'!I1907="Anos ",'Cole CSV aqui'!H1907*365.25,"")&amp;IF('Cole CSV aqui'!I1907="Dias ",'Cole CSV aqui'!H1907,"")&amp;IF('Cole CSV aqui'!I1907="Meses ",'Cole CSV aqui'!H1907*30.5,"")</f>
        <v/>
      </c>
      <c r="I1908" s="6" t="str">
        <f>IF('Cole CSV aqui'!G1907&lt;&gt;"",C1908+H1908,"")</f>
        <v/>
      </c>
      <c r="J1908" s="28" t="e">
        <f t="shared" ca="1" si="236"/>
        <v>#VALUE!</v>
      </c>
      <c r="K1908" s="7" t="str">
        <f t="shared" si="232"/>
        <v/>
      </c>
      <c r="L1908" s="28" t="e">
        <f>C1908-'Instruções e período de cálculo'!$B$4</f>
        <v>#VALUE!</v>
      </c>
      <c r="M1908" s="28" t="e">
        <f>I1908-'Instruções e período de cálculo'!$B$5</f>
        <v>#VALUE!</v>
      </c>
      <c r="N1908" s="28" t="e">
        <f t="shared" si="237"/>
        <v>#VALUE!</v>
      </c>
      <c r="O1908" s="28" t="e">
        <f t="shared" si="238"/>
        <v>#VALUE!</v>
      </c>
      <c r="P1908" s="49" t="str">
        <f>IF('Cole CSV aqui'!B1907&lt;&gt;"",'Instruções e período de cálculo'!$B$5-'Instruções e período de cálculo'!$B$4+1,"")</f>
        <v/>
      </c>
      <c r="Q1908" s="28" t="str">
        <f>IF('Cole CSV aqui'!B1907&lt;&gt;"",P1908-N1908+O1908,"")</f>
        <v/>
      </c>
      <c r="R1908" s="7" t="str">
        <f t="shared" si="239"/>
        <v/>
      </c>
      <c r="S1908" s="32" t="e">
        <f>('Cole CSV aqui'!M1907-'Cole CSV aqui'!J1907)/(I1908-C1908)</f>
        <v>#VALUE!</v>
      </c>
      <c r="T1908" s="11" t="str">
        <f t="shared" si="233"/>
        <v/>
      </c>
      <c r="U1908" s="10" t="str">
        <f t="shared" si="234"/>
        <v/>
      </c>
      <c r="V1908" s="2"/>
      <c r="W1908" s="3"/>
      <c r="X1908" s="3"/>
    </row>
    <row r="1909" spans="1:24" s="1" customFormat="1" x14ac:dyDescent="0.25">
      <c r="A1909" s="5" t="str">
        <f>IF('Cole CSV aqui'!A1908&lt;&gt;"",'Cole CSV aqui'!A1908,"")</f>
        <v/>
      </c>
      <c r="B1909" s="5" t="str">
        <f>IF('Cole CSV aqui'!B1908&lt;&gt;"",'Cole CSV aqui'!B1908,"")</f>
        <v/>
      </c>
      <c r="C1909" s="6" t="str">
        <f>IF('Cole CSV aqui'!F1908&lt;&gt;"",'Cole CSV aqui'!F1908,"")</f>
        <v/>
      </c>
      <c r="D1909" s="6" t="str">
        <f>IF('Cole CSV aqui'!G1908&lt;&gt;"",'Cole CSV aqui'!G1908,"")</f>
        <v/>
      </c>
      <c r="E1909" s="35" t="str">
        <f>IF('Cole CSV aqui'!M1908&lt;&gt;"",'Cole CSV aqui'!M1908,"")</f>
        <v/>
      </c>
      <c r="F1909" s="35" t="str">
        <f>IF('Cole CSV aqui'!J1908&lt;&gt;"",'Cole CSV aqui'!J1908,"")</f>
        <v/>
      </c>
      <c r="G1909" s="35" t="str">
        <f t="shared" si="235"/>
        <v/>
      </c>
      <c r="H1909" s="7" t="str">
        <f>IF('Cole CSV aqui'!I1908="Anos ",'Cole CSV aqui'!H1908*365.25,"")&amp;IF('Cole CSV aqui'!I1908="Dias ",'Cole CSV aqui'!H1908,"")&amp;IF('Cole CSV aqui'!I1908="Meses ",'Cole CSV aqui'!H1908*30.5,"")</f>
        <v/>
      </c>
      <c r="I1909" s="6" t="str">
        <f>IF('Cole CSV aqui'!G1908&lt;&gt;"",C1909+H1909,"")</f>
        <v/>
      </c>
      <c r="J1909" s="28" t="e">
        <f t="shared" ca="1" si="236"/>
        <v>#VALUE!</v>
      </c>
      <c r="K1909" s="7" t="str">
        <f t="shared" si="232"/>
        <v/>
      </c>
      <c r="L1909" s="28" t="e">
        <f>C1909-'Instruções e período de cálculo'!$B$4</f>
        <v>#VALUE!</v>
      </c>
      <c r="M1909" s="28" t="e">
        <f>I1909-'Instruções e período de cálculo'!$B$5</f>
        <v>#VALUE!</v>
      </c>
      <c r="N1909" s="28" t="e">
        <f t="shared" si="237"/>
        <v>#VALUE!</v>
      </c>
      <c r="O1909" s="28" t="e">
        <f t="shared" si="238"/>
        <v>#VALUE!</v>
      </c>
      <c r="P1909" s="49" t="str">
        <f>IF('Cole CSV aqui'!B1908&lt;&gt;"",'Instruções e período de cálculo'!$B$5-'Instruções e período de cálculo'!$B$4+1,"")</f>
        <v/>
      </c>
      <c r="Q1909" s="28" t="str">
        <f>IF('Cole CSV aqui'!B1908&lt;&gt;"",P1909-N1909+O1909,"")</f>
        <v/>
      </c>
      <c r="R1909" s="7" t="str">
        <f t="shared" si="239"/>
        <v/>
      </c>
      <c r="S1909" s="32" t="e">
        <f>('Cole CSV aqui'!M1908-'Cole CSV aqui'!J1908)/(I1909-C1909)</f>
        <v>#VALUE!</v>
      </c>
      <c r="T1909" s="11" t="str">
        <f t="shared" si="233"/>
        <v/>
      </c>
      <c r="U1909" s="10" t="str">
        <f t="shared" si="234"/>
        <v/>
      </c>
      <c r="V1909" s="2"/>
      <c r="W1909" s="3"/>
      <c r="X1909" s="3"/>
    </row>
    <row r="1910" spans="1:24" s="1" customFormat="1" x14ac:dyDescent="0.25">
      <c r="A1910" s="5" t="str">
        <f>IF('Cole CSV aqui'!A1909&lt;&gt;"",'Cole CSV aqui'!A1909,"")</f>
        <v/>
      </c>
      <c r="B1910" s="5" t="str">
        <f>IF('Cole CSV aqui'!B1909&lt;&gt;"",'Cole CSV aqui'!B1909,"")</f>
        <v/>
      </c>
      <c r="C1910" s="6" t="str">
        <f>IF('Cole CSV aqui'!F1909&lt;&gt;"",'Cole CSV aqui'!F1909,"")</f>
        <v/>
      </c>
      <c r="D1910" s="6" t="str">
        <f>IF('Cole CSV aqui'!G1909&lt;&gt;"",'Cole CSV aqui'!G1909,"")</f>
        <v/>
      </c>
      <c r="E1910" s="35" t="str">
        <f>IF('Cole CSV aqui'!M1909&lt;&gt;"",'Cole CSV aqui'!M1909,"")</f>
        <v/>
      </c>
      <c r="F1910" s="35" t="str">
        <f>IF('Cole CSV aqui'!J1909&lt;&gt;"",'Cole CSV aqui'!J1909,"")</f>
        <v/>
      </c>
      <c r="G1910" s="35" t="str">
        <f t="shared" si="235"/>
        <v/>
      </c>
      <c r="H1910" s="7" t="str">
        <f>IF('Cole CSV aqui'!I1909="Anos ",'Cole CSV aqui'!H1909*365.25,"")&amp;IF('Cole CSV aqui'!I1909="Dias ",'Cole CSV aqui'!H1909,"")&amp;IF('Cole CSV aqui'!I1909="Meses ",'Cole CSV aqui'!H1909*30.5,"")</f>
        <v/>
      </c>
      <c r="I1910" s="6" t="str">
        <f>IF('Cole CSV aqui'!G1909&lt;&gt;"",C1910+H1910,"")</f>
        <v/>
      </c>
      <c r="J1910" s="28" t="e">
        <f t="shared" ca="1" si="236"/>
        <v>#VALUE!</v>
      </c>
      <c r="K1910" s="7" t="str">
        <f t="shared" si="232"/>
        <v/>
      </c>
      <c r="L1910" s="28" t="e">
        <f>C1910-'Instruções e período de cálculo'!$B$4</f>
        <v>#VALUE!</v>
      </c>
      <c r="M1910" s="28" t="e">
        <f>I1910-'Instruções e período de cálculo'!$B$5</f>
        <v>#VALUE!</v>
      </c>
      <c r="N1910" s="28" t="e">
        <f t="shared" si="237"/>
        <v>#VALUE!</v>
      </c>
      <c r="O1910" s="28" t="e">
        <f t="shared" si="238"/>
        <v>#VALUE!</v>
      </c>
      <c r="P1910" s="49" t="str">
        <f>IF('Cole CSV aqui'!B1909&lt;&gt;"",'Instruções e período de cálculo'!$B$5-'Instruções e período de cálculo'!$B$4+1,"")</f>
        <v/>
      </c>
      <c r="Q1910" s="28" t="str">
        <f>IF('Cole CSV aqui'!B1909&lt;&gt;"",P1910-N1910+O1910,"")</f>
        <v/>
      </c>
      <c r="R1910" s="7" t="str">
        <f t="shared" si="239"/>
        <v/>
      </c>
      <c r="S1910" s="32" t="e">
        <f>('Cole CSV aqui'!M1909-'Cole CSV aqui'!J1909)/(I1910-C1910)</f>
        <v>#VALUE!</v>
      </c>
      <c r="T1910" s="11" t="str">
        <f t="shared" si="233"/>
        <v/>
      </c>
      <c r="U1910" s="10" t="str">
        <f t="shared" si="234"/>
        <v/>
      </c>
      <c r="V1910" s="2"/>
      <c r="W1910" s="3"/>
      <c r="X1910" s="3"/>
    </row>
    <row r="1911" spans="1:24" s="1" customFormat="1" x14ac:dyDescent="0.25">
      <c r="A1911" s="5" t="str">
        <f>IF('Cole CSV aqui'!A1910&lt;&gt;"",'Cole CSV aqui'!A1910,"")</f>
        <v/>
      </c>
      <c r="B1911" s="5" t="str">
        <f>IF('Cole CSV aqui'!B1910&lt;&gt;"",'Cole CSV aqui'!B1910,"")</f>
        <v/>
      </c>
      <c r="C1911" s="6" t="str">
        <f>IF('Cole CSV aqui'!F1910&lt;&gt;"",'Cole CSV aqui'!F1910,"")</f>
        <v/>
      </c>
      <c r="D1911" s="6" t="str">
        <f>IF('Cole CSV aqui'!G1910&lt;&gt;"",'Cole CSV aqui'!G1910,"")</f>
        <v/>
      </c>
      <c r="E1911" s="35" t="str">
        <f>IF('Cole CSV aqui'!M1910&lt;&gt;"",'Cole CSV aqui'!M1910,"")</f>
        <v/>
      </c>
      <c r="F1911" s="35" t="str">
        <f>IF('Cole CSV aqui'!J1910&lt;&gt;"",'Cole CSV aqui'!J1910,"")</f>
        <v/>
      </c>
      <c r="G1911" s="35" t="str">
        <f t="shared" si="235"/>
        <v/>
      </c>
      <c r="H1911" s="7" t="str">
        <f>IF('Cole CSV aqui'!I1910="Anos ",'Cole CSV aqui'!H1910*365.25,"")&amp;IF('Cole CSV aqui'!I1910="Dias ",'Cole CSV aqui'!H1910,"")&amp;IF('Cole CSV aqui'!I1910="Meses ",'Cole CSV aqui'!H1910*30.5,"")</f>
        <v/>
      </c>
      <c r="I1911" s="6" t="str">
        <f>IF('Cole CSV aqui'!G1910&lt;&gt;"",C1911+H1911,"")</f>
        <v/>
      </c>
      <c r="J1911" s="28" t="e">
        <f t="shared" ca="1" si="236"/>
        <v>#VALUE!</v>
      </c>
      <c r="K1911" s="7" t="str">
        <f t="shared" si="232"/>
        <v/>
      </c>
      <c r="L1911" s="28" t="e">
        <f>C1911-'Instruções e período de cálculo'!$B$4</f>
        <v>#VALUE!</v>
      </c>
      <c r="M1911" s="28" t="e">
        <f>I1911-'Instruções e período de cálculo'!$B$5</f>
        <v>#VALUE!</v>
      </c>
      <c r="N1911" s="28" t="e">
        <f t="shared" si="237"/>
        <v>#VALUE!</v>
      </c>
      <c r="O1911" s="28" t="e">
        <f t="shared" si="238"/>
        <v>#VALUE!</v>
      </c>
      <c r="P1911" s="49" t="str">
        <f>IF('Cole CSV aqui'!B1910&lt;&gt;"",'Instruções e período de cálculo'!$B$5-'Instruções e período de cálculo'!$B$4+1,"")</f>
        <v/>
      </c>
      <c r="Q1911" s="28" t="str">
        <f>IF('Cole CSV aqui'!B1910&lt;&gt;"",P1911-N1911+O1911,"")</f>
        <v/>
      </c>
      <c r="R1911" s="7" t="str">
        <f t="shared" si="239"/>
        <v/>
      </c>
      <c r="S1911" s="32" t="e">
        <f>('Cole CSV aqui'!M1910-'Cole CSV aqui'!J1910)/(I1911-C1911)</f>
        <v>#VALUE!</v>
      </c>
      <c r="T1911" s="11" t="str">
        <f t="shared" si="233"/>
        <v/>
      </c>
      <c r="U1911" s="10" t="str">
        <f t="shared" si="234"/>
        <v/>
      </c>
      <c r="V1911" s="2"/>
      <c r="W1911" s="3"/>
      <c r="X1911" s="3"/>
    </row>
    <row r="1912" spans="1:24" s="1" customFormat="1" x14ac:dyDescent="0.25">
      <c r="A1912" s="5" t="str">
        <f>IF('Cole CSV aqui'!A1911&lt;&gt;"",'Cole CSV aqui'!A1911,"")</f>
        <v/>
      </c>
      <c r="B1912" s="5" t="str">
        <f>IF('Cole CSV aqui'!B1911&lt;&gt;"",'Cole CSV aqui'!B1911,"")</f>
        <v/>
      </c>
      <c r="C1912" s="6" t="str">
        <f>IF('Cole CSV aqui'!F1911&lt;&gt;"",'Cole CSV aqui'!F1911,"")</f>
        <v/>
      </c>
      <c r="D1912" s="6" t="str">
        <f>IF('Cole CSV aqui'!G1911&lt;&gt;"",'Cole CSV aqui'!G1911,"")</f>
        <v/>
      </c>
      <c r="E1912" s="35" t="str">
        <f>IF('Cole CSV aqui'!M1911&lt;&gt;"",'Cole CSV aqui'!M1911,"")</f>
        <v/>
      </c>
      <c r="F1912" s="35" t="str">
        <f>IF('Cole CSV aqui'!J1911&lt;&gt;"",'Cole CSV aqui'!J1911,"")</f>
        <v/>
      </c>
      <c r="G1912" s="35" t="str">
        <f t="shared" si="235"/>
        <v/>
      </c>
      <c r="H1912" s="7" t="str">
        <f>IF('Cole CSV aqui'!I1911="Anos ",'Cole CSV aqui'!H1911*365.25,"")&amp;IF('Cole CSV aqui'!I1911="Dias ",'Cole CSV aqui'!H1911,"")&amp;IF('Cole CSV aqui'!I1911="Meses ",'Cole CSV aqui'!H1911*30.5,"")</f>
        <v/>
      </c>
      <c r="I1912" s="6" t="str">
        <f>IF('Cole CSV aqui'!G1911&lt;&gt;"",C1912+H1912,"")</f>
        <v/>
      </c>
      <c r="J1912" s="28" t="e">
        <f t="shared" ca="1" si="236"/>
        <v>#VALUE!</v>
      </c>
      <c r="K1912" s="7" t="str">
        <f t="shared" si="232"/>
        <v/>
      </c>
      <c r="L1912" s="28" t="e">
        <f>C1912-'Instruções e período de cálculo'!$B$4</f>
        <v>#VALUE!</v>
      </c>
      <c r="M1912" s="28" t="e">
        <f>I1912-'Instruções e período de cálculo'!$B$5</f>
        <v>#VALUE!</v>
      </c>
      <c r="N1912" s="28" t="e">
        <f t="shared" si="237"/>
        <v>#VALUE!</v>
      </c>
      <c r="O1912" s="28" t="e">
        <f t="shared" si="238"/>
        <v>#VALUE!</v>
      </c>
      <c r="P1912" s="49" t="str">
        <f>IF('Cole CSV aqui'!B1911&lt;&gt;"",'Instruções e período de cálculo'!$B$5-'Instruções e período de cálculo'!$B$4+1,"")</f>
        <v/>
      </c>
      <c r="Q1912" s="28" t="str">
        <f>IF('Cole CSV aqui'!B1911&lt;&gt;"",P1912-N1912+O1912,"")</f>
        <v/>
      </c>
      <c r="R1912" s="7" t="str">
        <f t="shared" si="239"/>
        <v/>
      </c>
      <c r="S1912" s="32" t="e">
        <f>('Cole CSV aqui'!M1911-'Cole CSV aqui'!J1911)/(I1912-C1912)</f>
        <v>#VALUE!</v>
      </c>
      <c r="T1912" s="11" t="str">
        <f t="shared" si="233"/>
        <v/>
      </c>
      <c r="U1912" s="10" t="str">
        <f t="shared" si="234"/>
        <v/>
      </c>
      <c r="V1912" s="2"/>
      <c r="W1912" s="3"/>
      <c r="X1912" s="3"/>
    </row>
    <row r="1913" spans="1:24" s="1" customFormat="1" x14ac:dyDescent="0.25">
      <c r="A1913" s="5" t="str">
        <f>IF('Cole CSV aqui'!A1912&lt;&gt;"",'Cole CSV aqui'!A1912,"")</f>
        <v/>
      </c>
      <c r="B1913" s="5" t="str">
        <f>IF('Cole CSV aqui'!B1912&lt;&gt;"",'Cole CSV aqui'!B1912,"")</f>
        <v/>
      </c>
      <c r="C1913" s="6" t="str">
        <f>IF('Cole CSV aqui'!F1912&lt;&gt;"",'Cole CSV aqui'!F1912,"")</f>
        <v/>
      </c>
      <c r="D1913" s="6" t="str">
        <f>IF('Cole CSV aqui'!G1912&lt;&gt;"",'Cole CSV aqui'!G1912,"")</f>
        <v/>
      </c>
      <c r="E1913" s="35" t="str">
        <f>IF('Cole CSV aqui'!M1912&lt;&gt;"",'Cole CSV aqui'!M1912,"")</f>
        <v/>
      </c>
      <c r="F1913" s="35" t="str">
        <f>IF('Cole CSV aqui'!J1912&lt;&gt;"",'Cole CSV aqui'!J1912,"")</f>
        <v/>
      </c>
      <c r="G1913" s="35" t="str">
        <f t="shared" si="235"/>
        <v/>
      </c>
      <c r="H1913" s="7" t="str">
        <f>IF('Cole CSV aqui'!I1912="Anos ",'Cole CSV aqui'!H1912*365.25,"")&amp;IF('Cole CSV aqui'!I1912="Dias ",'Cole CSV aqui'!H1912,"")&amp;IF('Cole CSV aqui'!I1912="Meses ",'Cole CSV aqui'!H1912*30.5,"")</f>
        <v/>
      </c>
      <c r="I1913" s="6" t="str">
        <f>IF('Cole CSV aqui'!G1912&lt;&gt;"",C1913+H1913,"")</f>
        <v/>
      </c>
      <c r="J1913" s="28" t="e">
        <f t="shared" ca="1" si="236"/>
        <v>#VALUE!</v>
      </c>
      <c r="K1913" s="7" t="str">
        <f t="shared" si="232"/>
        <v/>
      </c>
      <c r="L1913" s="28" t="e">
        <f>C1913-'Instruções e período de cálculo'!$B$4</f>
        <v>#VALUE!</v>
      </c>
      <c r="M1913" s="28" t="e">
        <f>I1913-'Instruções e período de cálculo'!$B$5</f>
        <v>#VALUE!</v>
      </c>
      <c r="N1913" s="28" t="e">
        <f t="shared" si="237"/>
        <v>#VALUE!</v>
      </c>
      <c r="O1913" s="28" t="e">
        <f t="shared" si="238"/>
        <v>#VALUE!</v>
      </c>
      <c r="P1913" s="49" t="str">
        <f>IF('Cole CSV aqui'!B1912&lt;&gt;"",'Instruções e período de cálculo'!$B$5-'Instruções e período de cálculo'!$B$4+1,"")</f>
        <v/>
      </c>
      <c r="Q1913" s="28" t="str">
        <f>IF('Cole CSV aqui'!B1912&lt;&gt;"",P1913-N1913+O1913,"")</f>
        <v/>
      </c>
      <c r="R1913" s="7" t="str">
        <f t="shared" si="239"/>
        <v/>
      </c>
      <c r="S1913" s="32" t="e">
        <f>('Cole CSV aqui'!M1912-'Cole CSV aqui'!J1912)/(I1913-C1913)</f>
        <v>#VALUE!</v>
      </c>
      <c r="T1913" s="11" t="str">
        <f t="shared" si="233"/>
        <v/>
      </c>
      <c r="U1913" s="10" t="str">
        <f t="shared" si="234"/>
        <v/>
      </c>
      <c r="V1913" s="2"/>
      <c r="W1913" s="3"/>
      <c r="X1913" s="3"/>
    </row>
    <row r="1914" spans="1:24" s="1" customFormat="1" x14ac:dyDescent="0.25">
      <c r="A1914" s="5" t="str">
        <f>IF('Cole CSV aqui'!A1913&lt;&gt;"",'Cole CSV aqui'!A1913,"")</f>
        <v/>
      </c>
      <c r="B1914" s="5" t="str">
        <f>IF('Cole CSV aqui'!B1913&lt;&gt;"",'Cole CSV aqui'!B1913,"")</f>
        <v/>
      </c>
      <c r="C1914" s="6" t="str">
        <f>IF('Cole CSV aqui'!F1913&lt;&gt;"",'Cole CSV aqui'!F1913,"")</f>
        <v/>
      </c>
      <c r="D1914" s="6" t="str">
        <f>IF('Cole CSV aqui'!G1913&lt;&gt;"",'Cole CSV aqui'!G1913,"")</f>
        <v/>
      </c>
      <c r="E1914" s="35" t="str">
        <f>IF('Cole CSV aqui'!M1913&lt;&gt;"",'Cole CSV aqui'!M1913,"")</f>
        <v/>
      </c>
      <c r="F1914" s="35" t="str">
        <f>IF('Cole CSV aqui'!J1913&lt;&gt;"",'Cole CSV aqui'!J1913,"")</f>
        <v/>
      </c>
      <c r="G1914" s="35" t="str">
        <f t="shared" si="235"/>
        <v/>
      </c>
      <c r="H1914" s="7" t="str">
        <f>IF('Cole CSV aqui'!I1913="Anos ",'Cole CSV aqui'!H1913*365.25,"")&amp;IF('Cole CSV aqui'!I1913="Dias ",'Cole CSV aqui'!H1913,"")&amp;IF('Cole CSV aqui'!I1913="Meses ",'Cole CSV aqui'!H1913*30.5,"")</f>
        <v/>
      </c>
      <c r="I1914" s="6" t="str">
        <f>IF('Cole CSV aqui'!G1913&lt;&gt;"",C1914+H1914,"")</f>
        <v/>
      </c>
      <c r="J1914" s="28" t="e">
        <f t="shared" ca="1" si="236"/>
        <v>#VALUE!</v>
      </c>
      <c r="K1914" s="7" t="str">
        <f t="shared" si="232"/>
        <v/>
      </c>
      <c r="L1914" s="28" t="e">
        <f>C1914-'Instruções e período de cálculo'!$B$4</f>
        <v>#VALUE!</v>
      </c>
      <c r="M1914" s="28" t="e">
        <f>I1914-'Instruções e período de cálculo'!$B$5</f>
        <v>#VALUE!</v>
      </c>
      <c r="N1914" s="28" t="e">
        <f t="shared" si="237"/>
        <v>#VALUE!</v>
      </c>
      <c r="O1914" s="28" t="e">
        <f t="shared" si="238"/>
        <v>#VALUE!</v>
      </c>
      <c r="P1914" s="49" t="str">
        <f>IF('Cole CSV aqui'!B1913&lt;&gt;"",'Instruções e período de cálculo'!$B$5-'Instruções e período de cálculo'!$B$4+1,"")</f>
        <v/>
      </c>
      <c r="Q1914" s="28" t="str">
        <f>IF('Cole CSV aqui'!B1913&lt;&gt;"",P1914-N1914+O1914,"")</f>
        <v/>
      </c>
      <c r="R1914" s="7" t="str">
        <f t="shared" si="239"/>
        <v/>
      </c>
      <c r="S1914" s="32" t="e">
        <f>('Cole CSV aqui'!M1913-'Cole CSV aqui'!J1913)/(I1914-C1914)</f>
        <v>#VALUE!</v>
      </c>
      <c r="T1914" s="11" t="str">
        <f t="shared" si="233"/>
        <v/>
      </c>
      <c r="U1914" s="10" t="str">
        <f t="shared" si="234"/>
        <v/>
      </c>
      <c r="V1914" s="2"/>
      <c r="W1914" s="3"/>
      <c r="X1914" s="3"/>
    </row>
    <row r="1915" spans="1:24" s="1" customFormat="1" x14ac:dyDescent="0.25">
      <c r="A1915" s="5" t="str">
        <f>IF('Cole CSV aqui'!A1914&lt;&gt;"",'Cole CSV aqui'!A1914,"")</f>
        <v/>
      </c>
      <c r="B1915" s="5" t="str">
        <f>IF('Cole CSV aqui'!B1914&lt;&gt;"",'Cole CSV aqui'!B1914,"")</f>
        <v/>
      </c>
      <c r="C1915" s="6" t="str">
        <f>IF('Cole CSV aqui'!F1914&lt;&gt;"",'Cole CSV aqui'!F1914,"")</f>
        <v/>
      </c>
      <c r="D1915" s="6" t="str">
        <f>IF('Cole CSV aqui'!G1914&lt;&gt;"",'Cole CSV aqui'!G1914,"")</f>
        <v/>
      </c>
      <c r="E1915" s="35" t="str">
        <f>IF('Cole CSV aqui'!M1914&lt;&gt;"",'Cole CSV aqui'!M1914,"")</f>
        <v/>
      </c>
      <c r="F1915" s="35" t="str">
        <f>IF('Cole CSV aqui'!J1914&lt;&gt;"",'Cole CSV aqui'!J1914,"")</f>
        <v/>
      </c>
      <c r="G1915" s="35" t="str">
        <f t="shared" si="235"/>
        <v/>
      </c>
      <c r="H1915" s="7" t="str">
        <f>IF('Cole CSV aqui'!I1914="Anos ",'Cole CSV aqui'!H1914*365.25,"")&amp;IF('Cole CSV aqui'!I1914="Dias ",'Cole CSV aqui'!H1914,"")&amp;IF('Cole CSV aqui'!I1914="Meses ",'Cole CSV aqui'!H1914*30.5,"")</f>
        <v/>
      </c>
      <c r="I1915" s="6" t="str">
        <f>IF('Cole CSV aqui'!G1914&lt;&gt;"",C1915+H1915,"")</f>
        <v/>
      </c>
      <c r="J1915" s="28" t="e">
        <f t="shared" ca="1" si="236"/>
        <v>#VALUE!</v>
      </c>
      <c r="K1915" s="7" t="str">
        <f t="shared" si="232"/>
        <v/>
      </c>
      <c r="L1915" s="28" t="e">
        <f>C1915-'Instruções e período de cálculo'!$B$4</f>
        <v>#VALUE!</v>
      </c>
      <c r="M1915" s="28" t="e">
        <f>I1915-'Instruções e período de cálculo'!$B$5</f>
        <v>#VALUE!</v>
      </c>
      <c r="N1915" s="28" t="e">
        <f t="shared" si="237"/>
        <v>#VALUE!</v>
      </c>
      <c r="O1915" s="28" t="e">
        <f t="shared" si="238"/>
        <v>#VALUE!</v>
      </c>
      <c r="P1915" s="49" t="str">
        <f>IF('Cole CSV aqui'!B1914&lt;&gt;"",'Instruções e período de cálculo'!$B$5-'Instruções e período de cálculo'!$B$4+1,"")</f>
        <v/>
      </c>
      <c r="Q1915" s="28" t="str">
        <f>IF('Cole CSV aqui'!B1914&lt;&gt;"",P1915-N1915+O1915,"")</f>
        <v/>
      </c>
      <c r="R1915" s="7" t="str">
        <f t="shared" si="239"/>
        <v/>
      </c>
      <c r="S1915" s="32" t="e">
        <f>('Cole CSV aqui'!M1914-'Cole CSV aqui'!J1914)/(I1915-C1915)</f>
        <v>#VALUE!</v>
      </c>
      <c r="T1915" s="11" t="str">
        <f t="shared" si="233"/>
        <v/>
      </c>
      <c r="U1915" s="10" t="str">
        <f t="shared" si="234"/>
        <v/>
      </c>
      <c r="V1915" s="2"/>
      <c r="W1915" s="3"/>
      <c r="X1915" s="3"/>
    </row>
    <row r="1916" spans="1:24" s="1" customFormat="1" x14ac:dyDescent="0.25">
      <c r="A1916" s="5" t="str">
        <f>IF('Cole CSV aqui'!A1915&lt;&gt;"",'Cole CSV aqui'!A1915,"")</f>
        <v/>
      </c>
      <c r="B1916" s="5" t="str">
        <f>IF('Cole CSV aqui'!B1915&lt;&gt;"",'Cole CSV aqui'!B1915,"")</f>
        <v/>
      </c>
      <c r="C1916" s="6" t="str">
        <f>IF('Cole CSV aqui'!F1915&lt;&gt;"",'Cole CSV aqui'!F1915,"")</f>
        <v/>
      </c>
      <c r="D1916" s="6" t="str">
        <f>IF('Cole CSV aqui'!G1915&lt;&gt;"",'Cole CSV aqui'!G1915,"")</f>
        <v/>
      </c>
      <c r="E1916" s="35" t="str">
        <f>IF('Cole CSV aqui'!M1915&lt;&gt;"",'Cole CSV aqui'!M1915,"")</f>
        <v/>
      </c>
      <c r="F1916" s="35" t="str">
        <f>IF('Cole CSV aqui'!J1915&lt;&gt;"",'Cole CSV aqui'!J1915,"")</f>
        <v/>
      </c>
      <c r="G1916" s="35" t="str">
        <f t="shared" si="235"/>
        <v/>
      </c>
      <c r="H1916" s="7" t="str">
        <f>IF('Cole CSV aqui'!I1915="Anos ",'Cole CSV aqui'!H1915*365.25,"")&amp;IF('Cole CSV aqui'!I1915="Dias ",'Cole CSV aqui'!H1915,"")&amp;IF('Cole CSV aqui'!I1915="Meses ",'Cole CSV aqui'!H1915*30.5,"")</f>
        <v/>
      </c>
      <c r="I1916" s="6" t="str">
        <f>IF('Cole CSV aqui'!G1915&lt;&gt;"",C1916+H1916,"")</f>
        <v/>
      </c>
      <c r="J1916" s="28" t="e">
        <f t="shared" ca="1" si="236"/>
        <v>#VALUE!</v>
      </c>
      <c r="K1916" s="7" t="str">
        <f t="shared" si="232"/>
        <v/>
      </c>
      <c r="L1916" s="28" t="e">
        <f>C1916-'Instruções e período de cálculo'!$B$4</f>
        <v>#VALUE!</v>
      </c>
      <c r="M1916" s="28" t="e">
        <f>I1916-'Instruções e período de cálculo'!$B$5</f>
        <v>#VALUE!</v>
      </c>
      <c r="N1916" s="28" t="e">
        <f t="shared" si="237"/>
        <v>#VALUE!</v>
      </c>
      <c r="O1916" s="28" t="e">
        <f t="shared" si="238"/>
        <v>#VALUE!</v>
      </c>
      <c r="P1916" s="49" t="str">
        <f>IF('Cole CSV aqui'!B1915&lt;&gt;"",'Instruções e período de cálculo'!$B$5-'Instruções e período de cálculo'!$B$4+1,"")</f>
        <v/>
      </c>
      <c r="Q1916" s="28" t="str">
        <f>IF('Cole CSV aqui'!B1915&lt;&gt;"",P1916-N1916+O1916,"")</f>
        <v/>
      </c>
      <c r="R1916" s="7" t="str">
        <f t="shared" si="239"/>
        <v/>
      </c>
      <c r="S1916" s="32" t="e">
        <f>('Cole CSV aqui'!M1915-'Cole CSV aqui'!J1915)/(I1916-C1916)</f>
        <v>#VALUE!</v>
      </c>
      <c r="T1916" s="11" t="str">
        <f t="shared" si="233"/>
        <v/>
      </c>
      <c r="U1916" s="10" t="str">
        <f t="shared" si="234"/>
        <v/>
      </c>
      <c r="V1916" s="2"/>
      <c r="W1916" s="3"/>
      <c r="X1916" s="3"/>
    </row>
    <row r="1917" spans="1:24" s="1" customFormat="1" x14ac:dyDescent="0.25">
      <c r="A1917" s="5" t="str">
        <f>IF('Cole CSV aqui'!A1916&lt;&gt;"",'Cole CSV aqui'!A1916,"")</f>
        <v/>
      </c>
      <c r="B1917" s="5" t="str">
        <f>IF('Cole CSV aqui'!B1916&lt;&gt;"",'Cole CSV aqui'!B1916,"")</f>
        <v/>
      </c>
      <c r="C1917" s="6" t="str">
        <f>IF('Cole CSV aqui'!F1916&lt;&gt;"",'Cole CSV aqui'!F1916,"")</f>
        <v/>
      </c>
      <c r="D1917" s="6" t="str">
        <f>IF('Cole CSV aqui'!G1916&lt;&gt;"",'Cole CSV aqui'!G1916,"")</f>
        <v/>
      </c>
      <c r="E1917" s="35" t="str">
        <f>IF('Cole CSV aqui'!M1916&lt;&gt;"",'Cole CSV aqui'!M1916,"")</f>
        <v/>
      </c>
      <c r="F1917" s="35" t="str">
        <f>IF('Cole CSV aqui'!J1916&lt;&gt;"",'Cole CSV aqui'!J1916,"")</f>
        <v/>
      </c>
      <c r="G1917" s="35" t="str">
        <f t="shared" si="235"/>
        <v/>
      </c>
      <c r="H1917" s="7" t="str">
        <f>IF('Cole CSV aqui'!I1916="Anos ",'Cole CSV aqui'!H1916*365.25,"")&amp;IF('Cole CSV aqui'!I1916="Dias ",'Cole CSV aqui'!H1916,"")&amp;IF('Cole CSV aqui'!I1916="Meses ",'Cole CSV aqui'!H1916*30.5,"")</f>
        <v/>
      </c>
      <c r="I1917" s="6" t="str">
        <f>IF('Cole CSV aqui'!G1916&lt;&gt;"",C1917+H1917,"")</f>
        <v/>
      </c>
      <c r="J1917" s="28" t="e">
        <f t="shared" ca="1" si="236"/>
        <v>#VALUE!</v>
      </c>
      <c r="K1917" s="7" t="str">
        <f t="shared" si="232"/>
        <v/>
      </c>
      <c r="L1917" s="28" t="e">
        <f>C1917-'Instruções e período de cálculo'!$B$4</f>
        <v>#VALUE!</v>
      </c>
      <c r="M1917" s="28" t="e">
        <f>I1917-'Instruções e período de cálculo'!$B$5</f>
        <v>#VALUE!</v>
      </c>
      <c r="N1917" s="28" t="e">
        <f t="shared" si="237"/>
        <v>#VALUE!</v>
      </c>
      <c r="O1917" s="28" t="e">
        <f t="shared" si="238"/>
        <v>#VALUE!</v>
      </c>
      <c r="P1917" s="49" t="str">
        <f>IF('Cole CSV aqui'!B1916&lt;&gt;"",'Instruções e período de cálculo'!$B$5-'Instruções e período de cálculo'!$B$4+1,"")</f>
        <v/>
      </c>
      <c r="Q1917" s="28" t="str">
        <f>IF('Cole CSV aqui'!B1916&lt;&gt;"",P1917-N1917+O1917,"")</f>
        <v/>
      </c>
      <c r="R1917" s="7" t="str">
        <f t="shared" si="239"/>
        <v/>
      </c>
      <c r="S1917" s="32" t="e">
        <f>('Cole CSV aqui'!M1916-'Cole CSV aqui'!J1916)/(I1917-C1917)</f>
        <v>#VALUE!</v>
      </c>
      <c r="T1917" s="11" t="str">
        <f t="shared" si="233"/>
        <v/>
      </c>
      <c r="U1917" s="10" t="str">
        <f t="shared" si="234"/>
        <v/>
      </c>
      <c r="V1917" s="2"/>
      <c r="W1917" s="3"/>
      <c r="X1917" s="3"/>
    </row>
    <row r="1918" spans="1:24" s="1" customFormat="1" x14ac:dyDescent="0.25">
      <c r="A1918" s="5" t="str">
        <f>IF('Cole CSV aqui'!A1917&lt;&gt;"",'Cole CSV aqui'!A1917,"")</f>
        <v/>
      </c>
      <c r="B1918" s="5" t="str">
        <f>IF('Cole CSV aqui'!B1917&lt;&gt;"",'Cole CSV aqui'!B1917,"")</f>
        <v/>
      </c>
      <c r="C1918" s="6" t="str">
        <f>IF('Cole CSV aqui'!F1917&lt;&gt;"",'Cole CSV aqui'!F1917,"")</f>
        <v/>
      </c>
      <c r="D1918" s="6" t="str">
        <f>IF('Cole CSV aqui'!G1917&lt;&gt;"",'Cole CSV aqui'!G1917,"")</f>
        <v/>
      </c>
      <c r="E1918" s="35" t="str">
        <f>IF('Cole CSV aqui'!M1917&lt;&gt;"",'Cole CSV aqui'!M1917,"")</f>
        <v/>
      </c>
      <c r="F1918" s="35" t="str">
        <f>IF('Cole CSV aqui'!J1917&lt;&gt;"",'Cole CSV aqui'!J1917,"")</f>
        <v/>
      </c>
      <c r="G1918" s="35" t="str">
        <f t="shared" si="235"/>
        <v/>
      </c>
      <c r="H1918" s="7" t="str">
        <f>IF('Cole CSV aqui'!I1917="Anos ",'Cole CSV aqui'!H1917*365.25,"")&amp;IF('Cole CSV aqui'!I1917="Dias ",'Cole CSV aqui'!H1917,"")&amp;IF('Cole CSV aqui'!I1917="Meses ",'Cole CSV aqui'!H1917*30.5,"")</f>
        <v/>
      </c>
      <c r="I1918" s="6" t="str">
        <f>IF('Cole CSV aqui'!G1917&lt;&gt;"",C1918+H1918,"")</f>
        <v/>
      </c>
      <c r="J1918" s="28" t="e">
        <f t="shared" ca="1" si="236"/>
        <v>#VALUE!</v>
      </c>
      <c r="K1918" s="7" t="str">
        <f t="shared" si="232"/>
        <v/>
      </c>
      <c r="L1918" s="28" t="e">
        <f>C1918-'Instruções e período de cálculo'!$B$4</f>
        <v>#VALUE!</v>
      </c>
      <c r="M1918" s="28" t="e">
        <f>I1918-'Instruções e período de cálculo'!$B$5</f>
        <v>#VALUE!</v>
      </c>
      <c r="N1918" s="28" t="e">
        <f t="shared" si="237"/>
        <v>#VALUE!</v>
      </c>
      <c r="O1918" s="28" t="e">
        <f t="shared" si="238"/>
        <v>#VALUE!</v>
      </c>
      <c r="P1918" s="49" t="str">
        <f>IF('Cole CSV aqui'!B1917&lt;&gt;"",'Instruções e período de cálculo'!$B$5-'Instruções e período de cálculo'!$B$4+1,"")</f>
        <v/>
      </c>
      <c r="Q1918" s="28" t="str">
        <f>IF('Cole CSV aqui'!B1917&lt;&gt;"",P1918-N1918+O1918,"")</f>
        <v/>
      </c>
      <c r="R1918" s="7" t="str">
        <f t="shared" si="239"/>
        <v/>
      </c>
      <c r="S1918" s="32" t="e">
        <f>('Cole CSV aqui'!M1917-'Cole CSV aqui'!J1917)/(I1918-C1918)</f>
        <v>#VALUE!</v>
      </c>
      <c r="T1918" s="11" t="str">
        <f t="shared" si="233"/>
        <v/>
      </c>
      <c r="U1918" s="10" t="str">
        <f t="shared" si="234"/>
        <v/>
      </c>
      <c r="V1918" s="2"/>
      <c r="W1918" s="3"/>
      <c r="X1918" s="3"/>
    </row>
    <row r="1919" spans="1:24" s="1" customFormat="1" x14ac:dyDescent="0.25">
      <c r="A1919" s="5" t="str">
        <f>IF('Cole CSV aqui'!A1918&lt;&gt;"",'Cole CSV aqui'!A1918,"")</f>
        <v/>
      </c>
      <c r="B1919" s="5" t="str">
        <f>IF('Cole CSV aqui'!B1918&lt;&gt;"",'Cole CSV aqui'!B1918,"")</f>
        <v/>
      </c>
      <c r="C1919" s="6" t="str">
        <f>IF('Cole CSV aqui'!F1918&lt;&gt;"",'Cole CSV aqui'!F1918,"")</f>
        <v/>
      </c>
      <c r="D1919" s="6" t="str">
        <f>IF('Cole CSV aqui'!G1918&lt;&gt;"",'Cole CSV aqui'!G1918,"")</f>
        <v/>
      </c>
      <c r="E1919" s="35" t="str">
        <f>IF('Cole CSV aqui'!M1918&lt;&gt;"",'Cole CSV aqui'!M1918,"")</f>
        <v/>
      </c>
      <c r="F1919" s="35" t="str">
        <f>IF('Cole CSV aqui'!J1918&lt;&gt;"",'Cole CSV aqui'!J1918,"")</f>
        <v/>
      </c>
      <c r="G1919" s="35" t="str">
        <f t="shared" si="235"/>
        <v/>
      </c>
      <c r="H1919" s="7" t="str">
        <f>IF('Cole CSV aqui'!I1918="Anos ",'Cole CSV aqui'!H1918*365.25,"")&amp;IF('Cole CSV aqui'!I1918="Dias ",'Cole CSV aqui'!H1918,"")&amp;IF('Cole CSV aqui'!I1918="Meses ",'Cole CSV aqui'!H1918*30.5,"")</f>
        <v/>
      </c>
      <c r="I1919" s="6" t="str">
        <f>IF('Cole CSV aqui'!G1918&lt;&gt;"",C1919+H1919,"")</f>
        <v/>
      </c>
      <c r="J1919" s="28" t="e">
        <f t="shared" ca="1" si="236"/>
        <v>#VALUE!</v>
      </c>
      <c r="K1919" s="7" t="str">
        <f t="shared" si="232"/>
        <v/>
      </c>
      <c r="L1919" s="28" t="e">
        <f>C1919-'Instruções e período de cálculo'!$B$4</f>
        <v>#VALUE!</v>
      </c>
      <c r="M1919" s="28" t="e">
        <f>I1919-'Instruções e período de cálculo'!$B$5</f>
        <v>#VALUE!</v>
      </c>
      <c r="N1919" s="28" t="e">
        <f t="shared" si="237"/>
        <v>#VALUE!</v>
      </c>
      <c r="O1919" s="28" t="e">
        <f t="shared" si="238"/>
        <v>#VALUE!</v>
      </c>
      <c r="P1919" s="49" t="str">
        <f>IF('Cole CSV aqui'!B1918&lt;&gt;"",'Instruções e período de cálculo'!$B$5-'Instruções e período de cálculo'!$B$4+1,"")</f>
        <v/>
      </c>
      <c r="Q1919" s="28" t="str">
        <f>IF('Cole CSV aqui'!B1918&lt;&gt;"",P1919-N1919+O1919,"")</f>
        <v/>
      </c>
      <c r="R1919" s="7" t="str">
        <f t="shared" si="239"/>
        <v/>
      </c>
      <c r="S1919" s="32" t="e">
        <f>('Cole CSV aqui'!M1918-'Cole CSV aqui'!J1918)/(I1919-C1919)</f>
        <v>#VALUE!</v>
      </c>
      <c r="T1919" s="11" t="str">
        <f t="shared" si="233"/>
        <v/>
      </c>
      <c r="U1919" s="10" t="str">
        <f t="shared" si="234"/>
        <v/>
      </c>
      <c r="V1919" s="2"/>
      <c r="W1919" s="3"/>
      <c r="X1919" s="3"/>
    </row>
    <row r="1920" spans="1:24" s="1" customFormat="1" x14ac:dyDescent="0.25">
      <c r="A1920" s="5" t="str">
        <f>IF('Cole CSV aqui'!A1919&lt;&gt;"",'Cole CSV aqui'!A1919,"")</f>
        <v/>
      </c>
      <c r="B1920" s="5" t="str">
        <f>IF('Cole CSV aqui'!B1919&lt;&gt;"",'Cole CSV aqui'!B1919,"")</f>
        <v/>
      </c>
      <c r="C1920" s="6" t="str">
        <f>IF('Cole CSV aqui'!F1919&lt;&gt;"",'Cole CSV aqui'!F1919,"")</f>
        <v/>
      </c>
      <c r="D1920" s="6" t="str">
        <f>IF('Cole CSV aqui'!G1919&lt;&gt;"",'Cole CSV aqui'!G1919,"")</f>
        <v/>
      </c>
      <c r="E1920" s="35" t="str">
        <f>IF('Cole CSV aqui'!M1919&lt;&gt;"",'Cole CSV aqui'!M1919,"")</f>
        <v/>
      </c>
      <c r="F1920" s="35" t="str">
        <f>IF('Cole CSV aqui'!J1919&lt;&gt;"",'Cole CSV aqui'!J1919,"")</f>
        <v/>
      </c>
      <c r="G1920" s="35" t="str">
        <f t="shared" si="235"/>
        <v/>
      </c>
      <c r="H1920" s="7" t="str">
        <f>IF('Cole CSV aqui'!I1919="Anos ",'Cole CSV aqui'!H1919*365.25,"")&amp;IF('Cole CSV aqui'!I1919="Dias ",'Cole CSV aqui'!H1919,"")&amp;IF('Cole CSV aqui'!I1919="Meses ",'Cole CSV aqui'!H1919*30.5,"")</f>
        <v/>
      </c>
      <c r="I1920" s="6" t="str">
        <f>IF('Cole CSV aqui'!G1919&lt;&gt;"",C1920+H1920,"")</f>
        <v/>
      </c>
      <c r="J1920" s="28" t="e">
        <f t="shared" ca="1" si="236"/>
        <v>#VALUE!</v>
      </c>
      <c r="K1920" s="7" t="str">
        <f t="shared" si="232"/>
        <v/>
      </c>
      <c r="L1920" s="28" t="e">
        <f>C1920-'Instruções e período de cálculo'!$B$4</f>
        <v>#VALUE!</v>
      </c>
      <c r="M1920" s="28" t="e">
        <f>I1920-'Instruções e período de cálculo'!$B$5</f>
        <v>#VALUE!</v>
      </c>
      <c r="N1920" s="28" t="e">
        <f t="shared" si="237"/>
        <v>#VALUE!</v>
      </c>
      <c r="O1920" s="28" t="e">
        <f t="shared" si="238"/>
        <v>#VALUE!</v>
      </c>
      <c r="P1920" s="49" t="str">
        <f>IF('Cole CSV aqui'!B1919&lt;&gt;"",'Instruções e período de cálculo'!$B$5-'Instruções e período de cálculo'!$B$4+1,"")</f>
        <v/>
      </c>
      <c r="Q1920" s="28" t="str">
        <f>IF('Cole CSV aqui'!B1919&lt;&gt;"",P1920-N1920+O1920,"")</f>
        <v/>
      </c>
      <c r="R1920" s="7" t="str">
        <f t="shared" si="239"/>
        <v/>
      </c>
      <c r="S1920" s="32" t="e">
        <f>('Cole CSV aqui'!M1919-'Cole CSV aqui'!J1919)/(I1920-C1920)</f>
        <v>#VALUE!</v>
      </c>
      <c r="T1920" s="11" t="str">
        <f t="shared" si="233"/>
        <v/>
      </c>
      <c r="U1920" s="10" t="str">
        <f t="shared" si="234"/>
        <v/>
      </c>
      <c r="V1920" s="2"/>
      <c r="W1920" s="3"/>
      <c r="X1920" s="3"/>
    </row>
    <row r="1921" spans="1:24" s="1" customFormat="1" x14ac:dyDescent="0.25">
      <c r="A1921" s="5" t="str">
        <f>IF('Cole CSV aqui'!A1920&lt;&gt;"",'Cole CSV aqui'!A1920,"")</f>
        <v/>
      </c>
      <c r="B1921" s="5" t="str">
        <f>IF('Cole CSV aqui'!B1920&lt;&gt;"",'Cole CSV aqui'!B1920,"")</f>
        <v/>
      </c>
      <c r="C1921" s="6" t="str">
        <f>IF('Cole CSV aqui'!F1920&lt;&gt;"",'Cole CSV aqui'!F1920,"")</f>
        <v/>
      </c>
      <c r="D1921" s="6" t="str">
        <f>IF('Cole CSV aqui'!G1920&lt;&gt;"",'Cole CSV aqui'!G1920,"")</f>
        <v/>
      </c>
      <c r="E1921" s="35" t="str">
        <f>IF('Cole CSV aqui'!M1920&lt;&gt;"",'Cole CSV aqui'!M1920,"")</f>
        <v/>
      </c>
      <c r="F1921" s="35" t="str">
        <f>IF('Cole CSV aqui'!J1920&lt;&gt;"",'Cole CSV aqui'!J1920,"")</f>
        <v/>
      </c>
      <c r="G1921" s="35" t="str">
        <f t="shared" si="235"/>
        <v/>
      </c>
      <c r="H1921" s="7" t="str">
        <f>IF('Cole CSV aqui'!I1920="Anos ",'Cole CSV aqui'!H1920*365.25,"")&amp;IF('Cole CSV aqui'!I1920="Dias ",'Cole CSV aqui'!H1920,"")&amp;IF('Cole CSV aqui'!I1920="Meses ",'Cole CSV aqui'!H1920*30.5,"")</f>
        <v/>
      </c>
      <c r="I1921" s="6" t="str">
        <f>IF('Cole CSV aqui'!G1920&lt;&gt;"",C1921+H1921,"")</f>
        <v/>
      </c>
      <c r="J1921" s="28" t="e">
        <f t="shared" ca="1" si="236"/>
        <v>#VALUE!</v>
      </c>
      <c r="K1921" s="7" t="str">
        <f t="shared" si="232"/>
        <v/>
      </c>
      <c r="L1921" s="28" t="e">
        <f>C1921-'Instruções e período de cálculo'!$B$4</f>
        <v>#VALUE!</v>
      </c>
      <c r="M1921" s="28" t="e">
        <f>I1921-'Instruções e período de cálculo'!$B$5</f>
        <v>#VALUE!</v>
      </c>
      <c r="N1921" s="28" t="e">
        <f t="shared" si="237"/>
        <v>#VALUE!</v>
      </c>
      <c r="O1921" s="28" t="e">
        <f t="shared" si="238"/>
        <v>#VALUE!</v>
      </c>
      <c r="P1921" s="49" t="str">
        <f>IF('Cole CSV aqui'!B1920&lt;&gt;"",'Instruções e período de cálculo'!$B$5-'Instruções e período de cálculo'!$B$4+1,"")</f>
        <v/>
      </c>
      <c r="Q1921" s="28" t="str">
        <f>IF('Cole CSV aqui'!B1920&lt;&gt;"",P1921-N1921+O1921,"")</f>
        <v/>
      </c>
      <c r="R1921" s="7" t="str">
        <f t="shared" si="239"/>
        <v/>
      </c>
      <c r="S1921" s="32" t="e">
        <f>('Cole CSV aqui'!M1920-'Cole CSV aqui'!J1920)/(I1921-C1921)</f>
        <v>#VALUE!</v>
      </c>
      <c r="T1921" s="11" t="str">
        <f t="shared" si="233"/>
        <v/>
      </c>
      <c r="U1921" s="10" t="str">
        <f t="shared" si="234"/>
        <v/>
      </c>
      <c r="V1921" s="2"/>
      <c r="W1921" s="3"/>
      <c r="X1921" s="3"/>
    </row>
    <row r="1922" spans="1:24" s="1" customFormat="1" x14ac:dyDescent="0.25">
      <c r="A1922" s="5" t="str">
        <f>IF('Cole CSV aqui'!A1921&lt;&gt;"",'Cole CSV aqui'!A1921,"")</f>
        <v/>
      </c>
      <c r="B1922" s="5" t="str">
        <f>IF('Cole CSV aqui'!B1921&lt;&gt;"",'Cole CSV aqui'!B1921,"")</f>
        <v/>
      </c>
      <c r="C1922" s="6" t="str">
        <f>IF('Cole CSV aqui'!F1921&lt;&gt;"",'Cole CSV aqui'!F1921,"")</f>
        <v/>
      </c>
      <c r="D1922" s="6" t="str">
        <f>IF('Cole CSV aqui'!G1921&lt;&gt;"",'Cole CSV aqui'!G1921,"")</f>
        <v/>
      </c>
      <c r="E1922" s="35" t="str">
        <f>IF('Cole CSV aqui'!M1921&lt;&gt;"",'Cole CSV aqui'!M1921,"")</f>
        <v/>
      </c>
      <c r="F1922" s="35" t="str">
        <f>IF('Cole CSV aqui'!J1921&lt;&gt;"",'Cole CSV aqui'!J1921,"")</f>
        <v/>
      </c>
      <c r="G1922" s="35" t="str">
        <f t="shared" si="235"/>
        <v/>
      </c>
      <c r="H1922" s="7" t="str">
        <f>IF('Cole CSV aqui'!I1921="Anos ",'Cole CSV aqui'!H1921*365.25,"")&amp;IF('Cole CSV aqui'!I1921="Dias ",'Cole CSV aqui'!H1921,"")&amp;IF('Cole CSV aqui'!I1921="Meses ",'Cole CSV aqui'!H1921*30.5,"")</f>
        <v/>
      </c>
      <c r="I1922" s="6" t="str">
        <f>IF('Cole CSV aqui'!G1921&lt;&gt;"",C1922+H1922,"")</f>
        <v/>
      </c>
      <c r="J1922" s="28" t="e">
        <f t="shared" ca="1" si="236"/>
        <v>#VALUE!</v>
      </c>
      <c r="K1922" s="7" t="str">
        <f t="shared" si="232"/>
        <v/>
      </c>
      <c r="L1922" s="28" t="e">
        <f>C1922-'Instruções e período de cálculo'!$B$4</f>
        <v>#VALUE!</v>
      </c>
      <c r="M1922" s="28" t="e">
        <f>I1922-'Instruções e período de cálculo'!$B$5</f>
        <v>#VALUE!</v>
      </c>
      <c r="N1922" s="28" t="e">
        <f t="shared" si="237"/>
        <v>#VALUE!</v>
      </c>
      <c r="O1922" s="28" t="e">
        <f t="shared" si="238"/>
        <v>#VALUE!</v>
      </c>
      <c r="P1922" s="49" t="str">
        <f>IF('Cole CSV aqui'!B1921&lt;&gt;"",'Instruções e período de cálculo'!$B$5-'Instruções e período de cálculo'!$B$4+1,"")</f>
        <v/>
      </c>
      <c r="Q1922" s="28" t="str">
        <f>IF('Cole CSV aqui'!B1921&lt;&gt;"",P1922-N1922+O1922,"")</f>
        <v/>
      </c>
      <c r="R1922" s="7" t="str">
        <f t="shared" si="239"/>
        <v/>
      </c>
      <c r="S1922" s="32" t="e">
        <f>('Cole CSV aqui'!M1921-'Cole CSV aqui'!J1921)/(I1922-C1922)</f>
        <v>#VALUE!</v>
      </c>
      <c r="T1922" s="11" t="str">
        <f t="shared" si="233"/>
        <v/>
      </c>
      <c r="U1922" s="10" t="str">
        <f t="shared" si="234"/>
        <v/>
      </c>
      <c r="V1922" s="2"/>
      <c r="W1922" s="3"/>
      <c r="X1922" s="3"/>
    </row>
    <row r="1923" spans="1:24" s="1" customFormat="1" x14ac:dyDescent="0.25">
      <c r="A1923" s="5" t="str">
        <f>IF('Cole CSV aqui'!A1922&lt;&gt;"",'Cole CSV aqui'!A1922,"")</f>
        <v/>
      </c>
      <c r="B1923" s="5" t="str">
        <f>IF('Cole CSV aqui'!B1922&lt;&gt;"",'Cole CSV aqui'!B1922,"")</f>
        <v/>
      </c>
      <c r="C1923" s="6" t="str">
        <f>IF('Cole CSV aqui'!F1922&lt;&gt;"",'Cole CSV aqui'!F1922,"")</f>
        <v/>
      </c>
      <c r="D1923" s="6" t="str">
        <f>IF('Cole CSV aqui'!G1922&lt;&gt;"",'Cole CSV aqui'!G1922,"")</f>
        <v/>
      </c>
      <c r="E1923" s="35" t="str">
        <f>IF('Cole CSV aqui'!M1922&lt;&gt;"",'Cole CSV aqui'!M1922,"")</f>
        <v/>
      </c>
      <c r="F1923" s="35" t="str">
        <f>IF('Cole CSV aqui'!J1922&lt;&gt;"",'Cole CSV aqui'!J1922,"")</f>
        <v/>
      </c>
      <c r="G1923" s="35" t="str">
        <f t="shared" si="235"/>
        <v/>
      </c>
      <c r="H1923" s="7" t="str">
        <f>IF('Cole CSV aqui'!I1922="Anos ",'Cole CSV aqui'!H1922*365.25,"")&amp;IF('Cole CSV aqui'!I1922="Dias ",'Cole CSV aqui'!H1922,"")&amp;IF('Cole CSV aqui'!I1922="Meses ",'Cole CSV aqui'!H1922*30.5,"")</f>
        <v/>
      </c>
      <c r="I1923" s="6" t="str">
        <f>IF('Cole CSV aqui'!G1922&lt;&gt;"",C1923+H1923,"")</f>
        <v/>
      </c>
      <c r="J1923" s="28" t="e">
        <f t="shared" ca="1" si="236"/>
        <v>#VALUE!</v>
      </c>
      <c r="K1923" s="7" t="str">
        <f t="shared" ref="K1923:K1986" si="240">IF(B1923&lt;&gt;"",J1923,"")</f>
        <v/>
      </c>
      <c r="L1923" s="28" t="e">
        <f>C1923-'Instruções e período de cálculo'!$B$4</f>
        <v>#VALUE!</v>
      </c>
      <c r="M1923" s="28" t="e">
        <f>I1923-'Instruções e período de cálculo'!$B$5</f>
        <v>#VALUE!</v>
      </c>
      <c r="N1923" s="28" t="e">
        <f t="shared" si="237"/>
        <v>#VALUE!</v>
      </c>
      <c r="O1923" s="28" t="e">
        <f t="shared" si="238"/>
        <v>#VALUE!</v>
      </c>
      <c r="P1923" s="49" t="str">
        <f>IF('Cole CSV aqui'!B1922&lt;&gt;"",'Instruções e período de cálculo'!$B$5-'Instruções e período de cálculo'!$B$4+1,"")</f>
        <v/>
      </c>
      <c r="Q1923" s="28" t="str">
        <f>IF('Cole CSV aqui'!B1922&lt;&gt;"",P1923-N1923+O1923,"")</f>
        <v/>
      </c>
      <c r="R1923" s="7" t="str">
        <f t="shared" si="239"/>
        <v/>
      </c>
      <c r="S1923" s="32" t="e">
        <f>('Cole CSV aqui'!M1922-'Cole CSV aqui'!J1922)/(I1923-C1923)</f>
        <v>#VALUE!</v>
      </c>
      <c r="T1923" s="11" t="str">
        <f t="shared" ref="T1923:T1986" si="241">IF(B1923&lt;&gt;"",S1923,"")</f>
        <v/>
      </c>
      <c r="U1923" s="10" t="str">
        <f t="shared" ref="U1923:U1986" si="242">IF(R1923&lt;&gt;"",R1923*T1923,"")</f>
        <v/>
      </c>
      <c r="V1923" s="2"/>
      <c r="W1923" s="3"/>
      <c r="X1923" s="3"/>
    </row>
    <row r="1924" spans="1:24" s="1" customFormat="1" x14ac:dyDescent="0.25">
      <c r="A1924" s="5" t="str">
        <f>IF('Cole CSV aqui'!A1923&lt;&gt;"",'Cole CSV aqui'!A1923,"")</f>
        <v/>
      </c>
      <c r="B1924" s="5" t="str">
        <f>IF('Cole CSV aqui'!B1923&lt;&gt;"",'Cole CSV aqui'!B1923,"")</f>
        <v/>
      </c>
      <c r="C1924" s="6" t="str">
        <f>IF('Cole CSV aqui'!F1923&lt;&gt;"",'Cole CSV aqui'!F1923,"")</f>
        <v/>
      </c>
      <c r="D1924" s="6" t="str">
        <f>IF('Cole CSV aqui'!G1923&lt;&gt;"",'Cole CSV aqui'!G1923,"")</f>
        <v/>
      </c>
      <c r="E1924" s="35" t="str">
        <f>IF('Cole CSV aqui'!M1923&lt;&gt;"",'Cole CSV aqui'!M1923,"")</f>
        <v/>
      </c>
      <c r="F1924" s="35" t="str">
        <f>IF('Cole CSV aqui'!J1923&lt;&gt;"",'Cole CSV aqui'!J1923,"")</f>
        <v/>
      </c>
      <c r="G1924" s="35" t="str">
        <f t="shared" ref="G1924:G1987" si="243">IF(E1924&lt;&gt;"",E1924-F1924,"")</f>
        <v/>
      </c>
      <c r="H1924" s="7" t="str">
        <f>IF('Cole CSV aqui'!I1923="Anos ",'Cole CSV aqui'!H1923*365.25,"")&amp;IF('Cole CSV aqui'!I1923="Dias ",'Cole CSV aqui'!H1923,"")&amp;IF('Cole CSV aqui'!I1923="Meses ",'Cole CSV aqui'!H1923*30.5,"")</f>
        <v/>
      </c>
      <c r="I1924" s="6" t="str">
        <f>IF('Cole CSV aqui'!G1923&lt;&gt;"",C1924+H1924,"")</f>
        <v/>
      </c>
      <c r="J1924" s="28" t="e">
        <f t="shared" ref="J1924:J1987" ca="1" si="244">IF(I1924&gt;TODAY(),I1924-TODAY(),"")</f>
        <v>#VALUE!</v>
      </c>
      <c r="K1924" s="7" t="str">
        <f t="shared" si="240"/>
        <v/>
      </c>
      <c r="L1924" s="28" t="e">
        <f>C1924-'Instruções e período de cálculo'!$B$4</f>
        <v>#VALUE!</v>
      </c>
      <c r="M1924" s="28" t="e">
        <f>I1924-'Instruções e período de cálculo'!$B$5</f>
        <v>#VALUE!</v>
      </c>
      <c r="N1924" s="28" t="e">
        <f t="shared" ref="N1924:N1987" si="245">IF(L1924&gt;0,L1924,0)</f>
        <v>#VALUE!</v>
      </c>
      <c r="O1924" s="28" t="e">
        <f t="shared" ref="O1924:O1987" si="246">IF(M1924&lt;0,M1924,0)</f>
        <v>#VALUE!</v>
      </c>
      <c r="P1924" s="49" t="str">
        <f>IF('Cole CSV aqui'!B1923&lt;&gt;"",'Instruções e período de cálculo'!$B$5-'Instruções e período de cálculo'!$B$4+1,"")</f>
        <v/>
      </c>
      <c r="Q1924" s="28" t="str">
        <f>IF('Cole CSV aqui'!B1923&lt;&gt;"",P1924-N1924+O1924,"")</f>
        <v/>
      </c>
      <c r="R1924" s="7" t="str">
        <f t="shared" ref="R1924:R1987" si="247">IF(Q1924&gt;0,Q1924,"")</f>
        <v/>
      </c>
      <c r="S1924" s="32" t="e">
        <f>('Cole CSV aqui'!M1923-'Cole CSV aqui'!J1923)/(I1924-C1924)</f>
        <v>#VALUE!</v>
      </c>
      <c r="T1924" s="11" t="str">
        <f t="shared" si="241"/>
        <v/>
      </c>
      <c r="U1924" s="10" t="str">
        <f t="shared" si="242"/>
        <v/>
      </c>
      <c r="V1924" s="2"/>
      <c r="W1924" s="3"/>
      <c r="X1924" s="3"/>
    </row>
    <row r="1925" spans="1:24" s="1" customFormat="1" x14ac:dyDescent="0.25">
      <c r="A1925" s="5" t="str">
        <f>IF('Cole CSV aqui'!A1924&lt;&gt;"",'Cole CSV aqui'!A1924,"")</f>
        <v/>
      </c>
      <c r="B1925" s="5" t="str">
        <f>IF('Cole CSV aqui'!B1924&lt;&gt;"",'Cole CSV aqui'!B1924,"")</f>
        <v/>
      </c>
      <c r="C1925" s="6" t="str">
        <f>IF('Cole CSV aqui'!F1924&lt;&gt;"",'Cole CSV aqui'!F1924,"")</f>
        <v/>
      </c>
      <c r="D1925" s="6" t="str">
        <f>IF('Cole CSV aqui'!G1924&lt;&gt;"",'Cole CSV aqui'!G1924,"")</f>
        <v/>
      </c>
      <c r="E1925" s="35" t="str">
        <f>IF('Cole CSV aqui'!M1924&lt;&gt;"",'Cole CSV aqui'!M1924,"")</f>
        <v/>
      </c>
      <c r="F1925" s="35" t="str">
        <f>IF('Cole CSV aqui'!J1924&lt;&gt;"",'Cole CSV aqui'!J1924,"")</f>
        <v/>
      </c>
      <c r="G1925" s="35" t="str">
        <f t="shared" si="243"/>
        <v/>
      </c>
      <c r="H1925" s="7" t="str">
        <f>IF('Cole CSV aqui'!I1924="Anos ",'Cole CSV aqui'!H1924*365.25,"")&amp;IF('Cole CSV aqui'!I1924="Dias ",'Cole CSV aqui'!H1924,"")&amp;IF('Cole CSV aqui'!I1924="Meses ",'Cole CSV aqui'!H1924*30.5,"")</f>
        <v/>
      </c>
      <c r="I1925" s="6" t="str">
        <f>IF('Cole CSV aqui'!G1924&lt;&gt;"",C1925+H1925,"")</f>
        <v/>
      </c>
      <c r="J1925" s="28" t="e">
        <f t="shared" ca="1" si="244"/>
        <v>#VALUE!</v>
      </c>
      <c r="K1925" s="7" t="str">
        <f t="shared" si="240"/>
        <v/>
      </c>
      <c r="L1925" s="28" t="e">
        <f>C1925-'Instruções e período de cálculo'!$B$4</f>
        <v>#VALUE!</v>
      </c>
      <c r="M1925" s="28" t="e">
        <f>I1925-'Instruções e período de cálculo'!$B$5</f>
        <v>#VALUE!</v>
      </c>
      <c r="N1925" s="28" t="e">
        <f t="shared" si="245"/>
        <v>#VALUE!</v>
      </c>
      <c r="O1925" s="28" t="e">
        <f t="shared" si="246"/>
        <v>#VALUE!</v>
      </c>
      <c r="P1925" s="49" t="str">
        <f>IF('Cole CSV aqui'!B1924&lt;&gt;"",'Instruções e período de cálculo'!$B$5-'Instruções e período de cálculo'!$B$4+1,"")</f>
        <v/>
      </c>
      <c r="Q1925" s="28" t="str">
        <f>IF('Cole CSV aqui'!B1924&lt;&gt;"",P1925-N1925+O1925,"")</f>
        <v/>
      </c>
      <c r="R1925" s="7" t="str">
        <f t="shared" si="247"/>
        <v/>
      </c>
      <c r="S1925" s="32" t="e">
        <f>('Cole CSV aqui'!M1924-'Cole CSV aqui'!J1924)/(I1925-C1925)</f>
        <v>#VALUE!</v>
      </c>
      <c r="T1925" s="11" t="str">
        <f t="shared" si="241"/>
        <v/>
      </c>
      <c r="U1925" s="10" t="str">
        <f t="shared" si="242"/>
        <v/>
      </c>
      <c r="V1925" s="2"/>
      <c r="W1925" s="3"/>
      <c r="X1925" s="3"/>
    </row>
    <row r="1926" spans="1:24" s="1" customFormat="1" x14ac:dyDescent="0.25">
      <c r="A1926" s="5" t="str">
        <f>IF('Cole CSV aqui'!A1925&lt;&gt;"",'Cole CSV aqui'!A1925,"")</f>
        <v/>
      </c>
      <c r="B1926" s="5" t="str">
        <f>IF('Cole CSV aqui'!B1925&lt;&gt;"",'Cole CSV aqui'!B1925,"")</f>
        <v/>
      </c>
      <c r="C1926" s="6" t="str">
        <f>IF('Cole CSV aqui'!F1925&lt;&gt;"",'Cole CSV aqui'!F1925,"")</f>
        <v/>
      </c>
      <c r="D1926" s="6" t="str">
        <f>IF('Cole CSV aqui'!G1925&lt;&gt;"",'Cole CSV aqui'!G1925,"")</f>
        <v/>
      </c>
      <c r="E1926" s="35" t="str">
        <f>IF('Cole CSV aqui'!M1925&lt;&gt;"",'Cole CSV aqui'!M1925,"")</f>
        <v/>
      </c>
      <c r="F1926" s="35" t="str">
        <f>IF('Cole CSV aqui'!J1925&lt;&gt;"",'Cole CSV aqui'!J1925,"")</f>
        <v/>
      </c>
      <c r="G1926" s="35" t="str">
        <f t="shared" si="243"/>
        <v/>
      </c>
      <c r="H1926" s="7" t="str">
        <f>IF('Cole CSV aqui'!I1925="Anos ",'Cole CSV aqui'!H1925*365.25,"")&amp;IF('Cole CSV aqui'!I1925="Dias ",'Cole CSV aqui'!H1925,"")&amp;IF('Cole CSV aqui'!I1925="Meses ",'Cole CSV aqui'!H1925*30.5,"")</f>
        <v/>
      </c>
      <c r="I1926" s="6" t="str">
        <f>IF('Cole CSV aqui'!G1925&lt;&gt;"",C1926+H1926,"")</f>
        <v/>
      </c>
      <c r="J1926" s="28" t="e">
        <f t="shared" ca="1" si="244"/>
        <v>#VALUE!</v>
      </c>
      <c r="K1926" s="7" t="str">
        <f t="shared" si="240"/>
        <v/>
      </c>
      <c r="L1926" s="28" t="e">
        <f>C1926-'Instruções e período de cálculo'!$B$4</f>
        <v>#VALUE!</v>
      </c>
      <c r="M1926" s="28" t="e">
        <f>I1926-'Instruções e período de cálculo'!$B$5</f>
        <v>#VALUE!</v>
      </c>
      <c r="N1926" s="28" t="e">
        <f t="shared" si="245"/>
        <v>#VALUE!</v>
      </c>
      <c r="O1926" s="28" t="e">
        <f t="shared" si="246"/>
        <v>#VALUE!</v>
      </c>
      <c r="P1926" s="49" t="str">
        <f>IF('Cole CSV aqui'!B1925&lt;&gt;"",'Instruções e período de cálculo'!$B$5-'Instruções e período de cálculo'!$B$4+1,"")</f>
        <v/>
      </c>
      <c r="Q1926" s="28" t="str">
        <f>IF('Cole CSV aqui'!B1925&lt;&gt;"",P1926-N1926+O1926,"")</f>
        <v/>
      </c>
      <c r="R1926" s="7" t="str">
        <f t="shared" si="247"/>
        <v/>
      </c>
      <c r="S1926" s="32" t="e">
        <f>('Cole CSV aqui'!M1925-'Cole CSV aqui'!J1925)/(I1926-C1926)</f>
        <v>#VALUE!</v>
      </c>
      <c r="T1926" s="11" t="str">
        <f t="shared" si="241"/>
        <v/>
      </c>
      <c r="U1926" s="10" t="str">
        <f t="shared" si="242"/>
        <v/>
      </c>
      <c r="V1926" s="2"/>
      <c r="W1926" s="3"/>
      <c r="X1926" s="3"/>
    </row>
    <row r="1927" spans="1:24" s="1" customFormat="1" x14ac:dyDescent="0.25">
      <c r="A1927" s="5" t="str">
        <f>IF('Cole CSV aqui'!A1926&lt;&gt;"",'Cole CSV aqui'!A1926,"")</f>
        <v/>
      </c>
      <c r="B1927" s="5" t="str">
        <f>IF('Cole CSV aqui'!B1926&lt;&gt;"",'Cole CSV aqui'!B1926,"")</f>
        <v/>
      </c>
      <c r="C1927" s="6" t="str">
        <f>IF('Cole CSV aqui'!F1926&lt;&gt;"",'Cole CSV aqui'!F1926,"")</f>
        <v/>
      </c>
      <c r="D1927" s="6" t="str">
        <f>IF('Cole CSV aqui'!G1926&lt;&gt;"",'Cole CSV aqui'!G1926,"")</f>
        <v/>
      </c>
      <c r="E1927" s="35" t="str">
        <f>IF('Cole CSV aqui'!M1926&lt;&gt;"",'Cole CSV aqui'!M1926,"")</f>
        <v/>
      </c>
      <c r="F1927" s="35" t="str">
        <f>IF('Cole CSV aqui'!J1926&lt;&gt;"",'Cole CSV aqui'!J1926,"")</f>
        <v/>
      </c>
      <c r="G1927" s="35" t="str">
        <f t="shared" si="243"/>
        <v/>
      </c>
      <c r="H1927" s="7" t="str">
        <f>IF('Cole CSV aqui'!I1926="Anos ",'Cole CSV aqui'!H1926*365.25,"")&amp;IF('Cole CSV aqui'!I1926="Dias ",'Cole CSV aqui'!H1926,"")&amp;IF('Cole CSV aqui'!I1926="Meses ",'Cole CSV aqui'!H1926*30.5,"")</f>
        <v/>
      </c>
      <c r="I1927" s="6" t="str">
        <f>IF('Cole CSV aqui'!G1926&lt;&gt;"",C1927+H1927,"")</f>
        <v/>
      </c>
      <c r="J1927" s="28" t="e">
        <f t="shared" ca="1" si="244"/>
        <v>#VALUE!</v>
      </c>
      <c r="K1927" s="7" t="str">
        <f t="shared" si="240"/>
        <v/>
      </c>
      <c r="L1927" s="28" t="e">
        <f>C1927-'Instruções e período de cálculo'!$B$4</f>
        <v>#VALUE!</v>
      </c>
      <c r="M1927" s="28" t="e">
        <f>I1927-'Instruções e período de cálculo'!$B$5</f>
        <v>#VALUE!</v>
      </c>
      <c r="N1927" s="28" t="e">
        <f t="shared" si="245"/>
        <v>#VALUE!</v>
      </c>
      <c r="O1927" s="28" t="e">
        <f t="shared" si="246"/>
        <v>#VALUE!</v>
      </c>
      <c r="P1927" s="49" t="str">
        <f>IF('Cole CSV aqui'!B1926&lt;&gt;"",'Instruções e período de cálculo'!$B$5-'Instruções e período de cálculo'!$B$4+1,"")</f>
        <v/>
      </c>
      <c r="Q1927" s="28" t="str">
        <f>IF('Cole CSV aqui'!B1926&lt;&gt;"",P1927-N1927+O1927,"")</f>
        <v/>
      </c>
      <c r="R1927" s="7" t="str">
        <f t="shared" si="247"/>
        <v/>
      </c>
      <c r="S1927" s="32" t="e">
        <f>('Cole CSV aqui'!M1926-'Cole CSV aqui'!J1926)/(I1927-C1927)</f>
        <v>#VALUE!</v>
      </c>
      <c r="T1927" s="11" t="str">
        <f t="shared" si="241"/>
        <v/>
      </c>
      <c r="U1927" s="10" t="str">
        <f t="shared" si="242"/>
        <v/>
      </c>
      <c r="V1927" s="2"/>
      <c r="W1927" s="3"/>
      <c r="X1927" s="3"/>
    </row>
    <row r="1928" spans="1:24" s="1" customFormat="1" x14ac:dyDescent="0.25">
      <c r="A1928" s="5" t="str">
        <f>IF('Cole CSV aqui'!A1927&lt;&gt;"",'Cole CSV aqui'!A1927,"")</f>
        <v/>
      </c>
      <c r="B1928" s="5" t="str">
        <f>IF('Cole CSV aqui'!B1927&lt;&gt;"",'Cole CSV aqui'!B1927,"")</f>
        <v/>
      </c>
      <c r="C1928" s="6" t="str">
        <f>IF('Cole CSV aqui'!F1927&lt;&gt;"",'Cole CSV aqui'!F1927,"")</f>
        <v/>
      </c>
      <c r="D1928" s="6" t="str">
        <f>IF('Cole CSV aqui'!G1927&lt;&gt;"",'Cole CSV aqui'!G1927,"")</f>
        <v/>
      </c>
      <c r="E1928" s="35" t="str">
        <f>IF('Cole CSV aqui'!M1927&lt;&gt;"",'Cole CSV aqui'!M1927,"")</f>
        <v/>
      </c>
      <c r="F1928" s="35" t="str">
        <f>IF('Cole CSV aqui'!J1927&lt;&gt;"",'Cole CSV aqui'!J1927,"")</f>
        <v/>
      </c>
      <c r="G1928" s="35" t="str">
        <f t="shared" si="243"/>
        <v/>
      </c>
      <c r="H1928" s="7" t="str">
        <f>IF('Cole CSV aqui'!I1927="Anos ",'Cole CSV aqui'!H1927*365.25,"")&amp;IF('Cole CSV aqui'!I1927="Dias ",'Cole CSV aqui'!H1927,"")&amp;IF('Cole CSV aqui'!I1927="Meses ",'Cole CSV aqui'!H1927*30.5,"")</f>
        <v/>
      </c>
      <c r="I1928" s="6" t="str">
        <f>IF('Cole CSV aqui'!G1927&lt;&gt;"",C1928+H1928,"")</f>
        <v/>
      </c>
      <c r="J1928" s="28" t="e">
        <f t="shared" ca="1" si="244"/>
        <v>#VALUE!</v>
      </c>
      <c r="K1928" s="7" t="str">
        <f t="shared" si="240"/>
        <v/>
      </c>
      <c r="L1928" s="28" t="e">
        <f>C1928-'Instruções e período de cálculo'!$B$4</f>
        <v>#VALUE!</v>
      </c>
      <c r="M1928" s="28" t="e">
        <f>I1928-'Instruções e período de cálculo'!$B$5</f>
        <v>#VALUE!</v>
      </c>
      <c r="N1928" s="28" t="e">
        <f t="shared" si="245"/>
        <v>#VALUE!</v>
      </c>
      <c r="O1928" s="28" t="e">
        <f t="shared" si="246"/>
        <v>#VALUE!</v>
      </c>
      <c r="P1928" s="49" t="str">
        <f>IF('Cole CSV aqui'!B1927&lt;&gt;"",'Instruções e período de cálculo'!$B$5-'Instruções e período de cálculo'!$B$4+1,"")</f>
        <v/>
      </c>
      <c r="Q1928" s="28" t="str">
        <f>IF('Cole CSV aqui'!B1927&lt;&gt;"",P1928-N1928+O1928,"")</f>
        <v/>
      </c>
      <c r="R1928" s="7" t="str">
        <f t="shared" si="247"/>
        <v/>
      </c>
      <c r="S1928" s="32" t="e">
        <f>('Cole CSV aqui'!M1927-'Cole CSV aqui'!J1927)/(I1928-C1928)</f>
        <v>#VALUE!</v>
      </c>
      <c r="T1928" s="11" t="str">
        <f t="shared" si="241"/>
        <v/>
      </c>
      <c r="U1928" s="10" t="str">
        <f t="shared" si="242"/>
        <v/>
      </c>
      <c r="V1928" s="2"/>
      <c r="W1928" s="3"/>
      <c r="X1928" s="3"/>
    </row>
    <row r="1929" spans="1:24" s="1" customFormat="1" x14ac:dyDescent="0.25">
      <c r="A1929" s="5" t="str">
        <f>IF('Cole CSV aqui'!A1928&lt;&gt;"",'Cole CSV aqui'!A1928,"")</f>
        <v/>
      </c>
      <c r="B1929" s="5" t="str">
        <f>IF('Cole CSV aqui'!B1928&lt;&gt;"",'Cole CSV aqui'!B1928,"")</f>
        <v/>
      </c>
      <c r="C1929" s="6" t="str">
        <f>IF('Cole CSV aqui'!F1928&lt;&gt;"",'Cole CSV aqui'!F1928,"")</f>
        <v/>
      </c>
      <c r="D1929" s="6" t="str">
        <f>IF('Cole CSV aqui'!G1928&lt;&gt;"",'Cole CSV aqui'!G1928,"")</f>
        <v/>
      </c>
      <c r="E1929" s="35" t="str">
        <f>IF('Cole CSV aqui'!M1928&lt;&gt;"",'Cole CSV aqui'!M1928,"")</f>
        <v/>
      </c>
      <c r="F1929" s="35" t="str">
        <f>IF('Cole CSV aqui'!J1928&lt;&gt;"",'Cole CSV aqui'!J1928,"")</f>
        <v/>
      </c>
      <c r="G1929" s="35" t="str">
        <f t="shared" si="243"/>
        <v/>
      </c>
      <c r="H1929" s="7" t="str">
        <f>IF('Cole CSV aqui'!I1928="Anos ",'Cole CSV aqui'!H1928*365.25,"")&amp;IF('Cole CSV aqui'!I1928="Dias ",'Cole CSV aqui'!H1928,"")&amp;IF('Cole CSV aqui'!I1928="Meses ",'Cole CSV aqui'!H1928*30.5,"")</f>
        <v/>
      </c>
      <c r="I1929" s="6" t="str">
        <f>IF('Cole CSV aqui'!G1928&lt;&gt;"",C1929+H1929,"")</f>
        <v/>
      </c>
      <c r="J1929" s="28" t="e">
        <f t="shared" ca="1" si="244"/>
        <v>#VALUE!</v>
      </c>
      <c r="K1929" s="7" t="str">
        <f t="shared" si="240"/>
        <v/>
      </c>
      <c r="L1929" s="28" t="e">
        <f>C1929-'Instruções e período de cálculo'!$B$4</f>
        <v>#VALUE!</v>
      </c>
      <c r="M1929" s="28" t="e">
        <f>I1929-'Instruções e período de cálculo'!$B$5</f>
        <v>#VALUE!</v>
      </c>
      <c r="N1929" s="28" t="e">
        <f t="shared" si="245"/>
        <v>#VALUE!</v>
      </c>
      <c r="O1929" s="28" t="e">
        <f t="shared" si="246"/>
        <v>#VALUE!</v>
      </c>
      <c r="P1929" s="49" t="str">
        <f>IF('Cole CSV aqui'!B1928&lt;&gt;"",'Instruções e período de cálculo'!$B$5-'Instruções e período de cálculo'!$B$4+1,"")</f>
        <v/>
      </c>
      <c r="Q1929" s="28" t="str">
        <f>IF('Cole CSV aqui'!B1928&lt;&gt;"",P1929-N1929+O1929,"")</f>
        <v/>
      </c>
      <c r="R1929" s="7" t="str">
        <f t="shared" si="247"/>
        <v/>
      </c>
      <c r="S1929" s="32" t="e">
        <f>('Cole CSV aqui'!M1928-'Cole CSV aqui'!J1928)/(I1929-C1929)</f>
        <v>#VALUE!</v>
      </c>
      <c r="T1929" s="11" t="str">
        <f t="shared" si="241"/>
        <v/>
      </c>
      <c r="U1929" s="10" t="str">
        <f t="shared" si="242"/>
        <v/>
      </c>
      <c r="V1929" s="2"/>
      <c r="W1929" s="3"/>
      <c r="X1929" s="3"/>
    </row>
    <row r="1930" spans="1:24" s="1" customFormat="1" x14ac:dyDescent="0.25">
      <c r="A1930" s="5" t="str">
        <f>IF('Cole CSV aqui'!A1929&lt;&gt;"",'Cole CSV aqui'!A1929,"")</f>
        <v/>
      </c>
      <c r="B1930" s="5" t="str">
        <f>IF('Cole CSV aqui'!B1929&lt;&gt;"",'Cole CSV aqui'!B1929,"")</f>
        <v/>
      </c>
      <c r="C1930" s="6" t="str">
        <f>IF('Cole CSV aqui'!F1929&lt;&gt;"",'Cole CSV aqui'!F1929,"")</f>
        <v/>
      </c>
      <c r="D1930" s="6" t="str">
        <f>IF('Cole CSV aqui'!G1929&lt;&gt;"",'Cole CSV aqui'!G1929,"")</f>
        <v/>
      </c>
      <c r="E1930" s="35" t="str">
        <f>IF('Cole CSV aqui'!M1929&lt;&gt;"",'Cole CSV aqui'!M1929,"")</f>
        <v/>
      </c>
      <c r="F1930" s="35" t="str">
        <f>IF('Cole CSV aqui'!J1929&lt;&gt;"",'Cole CSV aqui'!J1929,"")</f>
        <v/>
      </c>
      <c r="G1930" s="35" t="str">
        <f t="shared" si="243"/>
        <v/>
      </c>
      <c r="H1930" s="7" t="str">
        <f>IF('Cole CSV aqui'!I1929="Anos ",'Cole CSV aqui'!H1929*365.25,"")&amp;IF('Cole CSV aqui'!I1929="Dias ",'Cole CSV aqui'!H1929,"")&amp;IF('Cole CSV aqui'!I1929="Meses ",'Cole CSV aqui'!H1929*30.5,"")</f>
        <v/>
      </c>
      <c r="I1930" s="6" t="str">
        <f>IF('Cole CSV aqui'!G1929&lt;&gt;"",C1930+H1930,"")</f>
        <v/>
      </c>
      <c r="J1930" s="28" t="e">
        <f t="shared" ca="1" si="244"/>
        <v>#VALUE!</v>
      </c>
      <c r="K1930" s="7" t="str">
        <f t="shared" si="240"/>
        <v/>
      </c>
      <c r="L1930" s="28" t="e">
        <f>C1930-'Instruções e período de cálculo'!$B$4</f>
        <v>#VALUE!</v>
      </c>
      <c r="M1930" s="28" t="e">
        <f>I1930-'Instruções e período de cálculo'!$B$5</f>
        <v>#VALUE!</v>
      </c>
      <c r="N1930" s="28" t="e">
        <f t="shared" si="245"/>
        <v>#VALUE!</v>
      </c>
      <c r="O1930" s="28" t="e">
        <f t="shared" si="246"/>
        <v>#VALUE!</v>
      </c>
      <c r="P1930" s="49" t="str">
        <f>IF('Cole CSV aqui'!B1929&lt;&gt;"",'Instruções e período de cálculo'!$B$5-'Instruções e período de cálculo'!$B$4+1,"")</f>
        <v/>
      </c>
      <c r="Q1930" s="28" t="str">
        <f>IF('Cole CSV aqui'!B1929&lt;&gt;"",P1930-N1930+O1930,"")</f>
        <v/>
      </c>
      <c r="R1930" s="7" t="str">
        <f t="shared" si="247"/>
        <v/>
      </c>
      <c r="S1930" s="32" t="e">
        <f>('Cole CSV aqui'!M1929-'Cole CSV aqui'!J1929)/(I1930-C1930)</f>
        <v>#VALUE!</v>
      </c>
      <c r="T1930" s="11" t="str">
        <f t="shared" si="241"/>
        <v/>
      </c>
      <c r="U1930" s="10" t="str">
        <f t="shared" si="242"/>
        <v/>
      </c>
      <c r="V1930" s="2"/>
      <c r="W1930" s="3"/>
      <c r="X1930" s="3"/>
    </row>
    <row r="1931" spans="1:24" s="1" customFormat="1" x14ac:dyDescent="0.25">
      <c r="A1931" s="5" t="str">
        <f>IF('Cole CSV aqui'!A1930&lt;&gt;"",'Cole CSV aqui'!A1930,"")</f>
        <v/>
      </c>
      <c r="B1931" s="5" t="str">
        <f>IF('Cole CSV aqui'!B1930&lt;&gt;"",'Cole CSV aqui'!B1930,"")</f>
        <v/>
      </c>
      <c r="C1931" s="6" t="str">
        <f>IF('Cole CSV aqui'!F1930&lt;&gt;"",'Cole CSV aqui'!F1930,"")</f>
        <v/>
      </c>
      <c r="D1931" s="6" t="str">
        <f>IF('Cole CSV aqui'!G1930&lt;&gt;"",'Cole CSV aqui'!G1930,"")</f>
        <v/>
      </c>
      <c r="E1931" s="35" t="str">
        <f>IF('Cole CSV aqui'!M1930&lt;&gt;"",'Cole CSV aqui'!M1930,"")</f>
        <v/>
      </c>
      <c r="F1931" s="35" t="str">
        <f>IF('Cole CSV aqui'!J1930&lt;&gt;"",'Cole CSV aqui'!J1930,"")</f>
        <v/>
      </c>
      <c r="G1931" s="35" t="str">
        <f t="shared" si="243"/>
        <v/>
      </c>
      <c r="H1931" s="7" t="str">
        <f>IF('Cole CSV aqui'!I1930="Anos ",'Cole CSV aqui'!H1930*365.25,"")&amp;IF('Cole CSV aqui'!I1930="Dias ",'Cole CSV aqui'!H1930,"")&amp;IF('Cole CSV aqui'!I1930="Meses ",'Cole CSV aqui'!H1930*30.5,"")</f>
        <v/>
      </c>
      <c r="I1931" s="6" t="str">
        <f>IF('Cole CSV aqui'!G1930&lt;&gt;"",C1931+H1931,"")</f>
        <v/>
      </c>
      <c r="J1931" s="28" t="e">
        <f t="shared" ca="1" si="244"/>
        <v>#VALUE!</v>
      </c>
      <c r="K1931" s="7" t="str">
        <f t="shared" si="240"/>
        <v/>
      </c>
      <c r="L1931" s="28" t="e">
        <f>C1931-'Instruções e período de cálculo'!$B$4</f>
        <v>#VALUE!</v>
      </c>
      <c r="M1931" s="28" t="e">
        <f>I1931-'Instruções e período de cálculo'!$B$5</f>
        <v>#VALUE!</v>
      </c>
      <c r="N1931" s="28" t="e">
        <f t="shared" si="245"/>
        <v>#VALUE!</v>
      </c>
      <c r="O1931" s="28" t="e">
        <f t="shared" si="246"/>
        <v>#VALUE!</v>
      </c>
      <c r="P1931" s="49" t="str">
        <f>IF('Cole CSV aqui'!B1930&lt;&gt;"",'Instruções e período de cálculo'!$B$5-'Instruções e período de cálculo'!$B$4+1,"")</f>
        <v/>
      </c>
      <c r="Q1931" s="28" t="str">
        <f>IF('Cole CSV aqui'!B1930&lt;&gt;"",P1931-N1931+O1931,"")</f>
        <v/>
      </c>
      <c r="R1931" s="7" t="str">
        <f t="shared" si="247"/>
        <v/>
      </c>
      <c r="S1931" s="32" t="e">
        <f>('Cole CSV aqui'!M1930-'Cole CSV aqui'!J1930)/(I1931-C1931)</f>
        <v>#VALUE!</v>
      </c>
      <c r="T1931" s="11" t="str">
        <f t="shared" si="241"/>
        <v/>
      </c>
      <c r="U1931" s="10" t="str">
        <f t="shared" si="242"/>
        <v/>
      </c>
      <c r="V1931" s="2"/>
      <c r="W1931" s="3"/>
      <c r="X1931" s="3"/>
    </row>
    <row r="1932" spans="1:24" s="1" customFormat="1" x14ac:dyDescent="0.25">
      <c r="A1932" s="5" t="str">
        <f>IF('Cole CSV aqui'!A1931&lt;&gt;"",'Cole CSV aqui'!A1931,"")</f>
        <v/>
      </c>
      <c r="B1932" s="5" t="str">
        <f>IF('Cole CSV aqui'!B1931&lt;&gt;"",'Cole CSV aqui'!B1931,"")</f>
        <v/>
      </c>
      <c r="C1932" s="6" t="str">
        <f>IF('Cole CSV aqui'!F1931&lt;&gt;"",'Cole CSV aqui'!F1931,"")</f>
        <v/>
      </c>
      <c r="D1932" s="6" t="str">
        <f>IF('Cole CSV aqui'!G1931&lt;&gt;"",'Cole CSV aqui'!G1931,"")</f>
        <v/>
      </c>
      <c r="E1932" s="35" t="str">
        <f>IF('Cole CSV aqui'!M1931&lt;&gt;"",'Cole CSV aqui'!M1931,"")</f>
        <v/>
      </c>
      <c r="F1932" s="35" t="str">
        <f>IF('Cole CSV aqui'!J1931&lt;&gt;"",'Cole CSV aqui'!J1931,"")</f>
        <v/>
      </c>
      <c r="G1932" s="35" t="str">
        <f t="shared" si="243"/>
        <v/>
      </c>
      <c r="H1932" s="7" t="str">
        <f>IF('Cole CSV aqui'!I1931="Anos ",'Cole CSV aqui'!H1931*365.25,"")&amp;IF('Cole CSV aqui'!I1931="Dias ",'Cole CSV aqui'!H1931,"")&amp;IF('Cole CSV aqui'!I1931="Meses ",'Cole CSV aqui'!H1931*30.5,"")</f>
        <v/>
      </c>
      <c r="I1932" s="6" t="str">
        <f>IF('Cole CSV aqui'!G1931&lt;&gt;"",C1932+H1932,"")</f>
        <v/>
      </c>
      <c r="J1932" s="28" t="e">
        <f t="shared" ca="1" si="244"/>
        <v>#VALUE!</v>
      </c>
      <c r="K1932" s="7" t="str">
        <f t="shared" si="240"/>
        <v/>
      </c>
      <c r="L1932" s="28" t="e">
        <f>C1932-'Instruções e período de cálculo'!$B$4</f>
        <v>#VALUE!</v>
      </c>
      <c r="M1932" s="28" t="e">
        <f>I1932-'Instruções e período de cálculo'!$B$5</f>
        <v>#VALUE!</v>
      </c>
      <c r="N1932" s="28" t="e">
        <f t="shared" si="245"/>
        <v>#VALUE!</v>
      </c>
      <c r="O1932" s="28" t="e">
        <f t="shared" si="246"/>
        <v>#VALUE!</v>
      </c>
      <c r="P1932" s="49" t="str">
        <f>IF('Cole CSV aqui'!B1931&lt;&gt;"",'Instruções e período de cálculo'!$B$5-'Instruções e período de cálculo'!$B$4+1,"")</f>
        <v/>
      </c>
      <c r="Q1932" s="28" t="str">
        <f>IF('Cole CSV aqui'!B1931&lt;&gt;"",P1932-N1932+O1932,"")</f>
        <v/>
      </c>
      <c r="R1932" s="7" t="str">
        <f t="shared" si="247"/>
        <v/>
      </c>
      <c r="S1932" s="32" t="e">
        <f>('Cole CSV aqui'!M1931-'Cole CSV aqui'!J1931)/(I1932-C1932)</f>
        <v>#VALUE!</v>
      </c>
      <c r="T1932" s="11" t="str">
        <f t="shared" si="241"/>
        <v/>
      </c>
      <c r="U1932" s="10" t="str">
        <f t="shared" si="242"/>
        <v/>
      </c>
      <c r="V1932" s="2"/>
      <c r="W1932" s="3"/>
      <c r="X1932" s="3"/>
    </row>
    <row r="1933" spans="1:24" s="1" customFormat="1" x14ac:dyDescent="0.25">
      <c r="A1933" s="5" t="str">
        <f>IF('Cole CSV aqui'!A1932&lt;&gt;"",'Cole CSV aqui'!A1932,"")</f>
        <v/>
      </c>
      <c r="B1933" s="5" t="str">
        <f>IF('Cole CSV aqui'!B1932&lt;&gt;"",'Cole CSV aqui'!B1932,"")</f>
        <v/>
      </c>
      <c r="C1933" s="6" t="str">
        <f>IF('Cole CSV aqui'!F1932&lt;&gt;"",'Cole CSV aqui'!F1932,"")</f>
        <v/>
      </c>
      <c r="D1933" s="6" t="str">
        <f>IF('Cole CSV aqui'!G1932&lt;&gt;"",'Cole CSV aqui'!G1932,"")</f>
        <v/>
      </c>
      <c r="E1933" s="35" t="str">
        <f>IF('Cole CSV aqui'!M1932&lt;&gt;"",'Cole CSV aqui'!M1932,"")</f>
        <v/>
      </c>
      <c r="F1933" s="35" t="str">
        <f>IF('Cole CSV aqui'!J1932&lt;&gt;"",'Cole CSV aqui'!J1932,"")</f>
        <v/>
      </c>
      <c r="G1933" s="35" t="str">
        <f t="shared" si="243"/>
        <v/>
      </c>
      <c r="H1933" s="7" t="str">
        <f>IF('Cole CSV aqui'!I1932="Anos ",'Cole CSV aqui'!H1932*365.25,"")&amp;IF('Cole CSV aqui'!I1932="Dias ",'Cole CSV aqui'!H1932,"")&amp;IF('Cole CSV aqui'!I1932="Meses ",'Cole CSV aqui'!H1932*30.5,"")</f>
        <v/>
      </c>
      <c r="I1933" s="6" t="str">
        <f>IF('Cole CSV aqui'!G1932&lt;&gt;"",C1933+H1933,"")</f>
        <v/>
      </c>
      <c r="J1933" s="28" t="e">
        <f t="shared" ca="1" si="244"/>
        <v>#VALUE!</v>
      </c>
      <c r="K1933" s="7" t="str">
        <f t="shared" si="240"/>
        <v/>
      </c>
      <c r="L1933" s="28" t="e">
        <f>C1933-'Instruções e período de cálculo'!$B$4</f>
        <v>#VALUE!</v>
      </c>
      <c r="M1933" s="28" t="e">
        <f>I1933-'Instruções e período de cálculo'!$B$5</f>
        <v>#VALUE!</v>
      </c>
      <c r="N1933" s="28" t="e">
        <f t="shared" si="245"/>
        <v>#VALUE!</v>
      </c>
      <c r="O1933" s="28" t="e">
        <f t="shared" si="246"/>
        <v>#VALUE!</v>
      </c>
      <c r="P1933" s="49" t="str">
        <f>IF('Cole CSV aqui'!B1932&lt;&gt;"",'Instruções e período de cálculo'!$B$5-'Instruções e período de cálculo'!$B$4+1,"")</f>
        <v/>
      </c>
      <c r="Q1933" s="28" t="str">
        <f>IF('Cole CSV aqui'!B1932&lt;&gt;"",P1933-N1933+O1933,"")</f>
        <v/>
      </c>
      <c r="R1933" s="7" t="str">
        <f t="shared" si="247"/>
        <v/>
      </c>
      <c r="S1933" s="32" t="e">
        <f>('Cole CSV aqui'!M1932-'Cole CSV aqui'!J1932)/(I1933-C1933)</f>
        <v>#VALUE!</v>
      </c>
      <c r="T1933" s="11" t="str">
        <f t="shared" si="241"/>
        <v/>
      </c>
      <c r="U1933" s="10" t="str">
        <f t="shared" si="242"/>
        <v/>
      </c>
      <c r="V1933" s="2"/>
      <c r="W1933" s="3"/>
      <c r="X1933" s="3"/>
    </row>
    <row r="1934" spans="1:24" s="1" customFormat="1" x14ac:dyDescent="0.25">
      <c r="A1934" s="5" t="str">
        <f>IF('Cole CSV aqui'!A1933&lt;&gt;"",'Cole CSV aqui'!A1933,"")</f>
        <v/>
      </c>
      <c r="B1934" s="5" t="str">
        <f>IF('Cole CSV aqui'!B1933&lt;&gt;"",'Cole CSV aqui'!B1933,"")</f>
        <v/>
      </c>
      <c r="C1934" s="6" t="str">
        <f>IF('Cole CSV aqui'!F1933&lt;&gt;"",'Cole CSV aqui'!F1933,"")</f>
        <v/>
      </c>
      <c r="D1934" s="6" t="str">
        <f>IF('Cole CSV aqui'!G1933&lt;&gt;"",'Cole CSV aqui'!G1933,"")</f>
        <v/>
      </c>
      <c r="E1934" s="35" t="str">
        <f>IF('Cole CSV aqui'!M1933&lt;&gt;"",'Cole CSV aqui'!M1933,"")</f>
        <v/>
      </c>
      <c r="F1934" s="35" t="str">
        <f>IF('Cole CSV aqui'!J1933&lt;&gt;"",'Cole CSV aqui'!J1933,"")</f>
        <v/>
      </c>
      <c r="G1934" s="35" t="str">
        <f t="shared" si="243"/>
        <v/>
      </c>
      <c r="H1934" s="7" t="str">
        <f>IF('Cole CSV aqui'!I1933="Anos ",'Cole CSV aqui'!H1933*365.25,"")&amp;IF('Cole CSV aqui'!I1933="Dias ",'Cole CSV aqui'!H1933,"")&amp;IF('Cole CSV aqui'!I1933="Meses ",'Cole CSV aqui'!H1933*30.5,"")</f>
        <v/>
      </c>
      <c r="I1934" s="6" t="str">
        <f>IF('Cole CSV aqui'!G1933&lt;&gt;"",C1934+H1934,"")</f>
        <v/>
      </c>
      <c r="J1934" s="28" t="e">
        <f t="shared" ca="1" si="244"/>
        <v>#VALUE!</v>
      </c>
      <c r="K1934" s="7" t="str">
        <f t="shared" si="240"/>
        <v/>
      </c>
      <c r="L1934" s="28" t="e">
        <f>C1934-'Instruções e período de cálculo'!$B$4</f>
        <v>#VALUE!</v>
      </c>
      <c r="M1934" s="28" t="e">
        <f>I1934-'Instruções e período de cálculo'!$B$5</f>
        <v>#VALUE!</v>
      </c>
      <c r="N1934" s="28" t="e">
        <f t="shared" si="245"/>
        <v>#VALUE!</v>
      </c>
      <c r="O1934" s="28" t="e">
        <f t="shared" si="246"/>
        <v>#VALUE!</v>
      </c>
      <c r="P1934" s="49" t="str">
        <f>IF('Cole CSV aqui'!B1933&lt;&gt;"",'Instruções e período de cálculo'!$B$5-'Instruções e período de cálculo'!$B$4+1,"")</f>
        <v/>
      </c>
      <c r="Q1934" s="28" t="str">
        <f>IF('Cole CSV aqui'!B1933&lt;&gt;"",P1934-N1934+O1934,"")</f>
        <v/>
      </c>
      <c r="R1934" s="7" t="str">
        <f t="shared" si="247"/>
        <v/>
      </c>
      <c r="S1934" s="32" t="e">
        <f>('Cole CSV aqui'!M1933-'Cole CSV aqui'!J1933)/(I1934-C1934)</f>
        <v>#VALUE!</v>
      </c>
      <c r="T1934" s="11" t="str">
        <f t="shared" si="241"/>
        <v/>
      </c>
      <c r="U1934" s="10" t="str">
        <f t="shared" si="242"/>
        <v/>
      </c>
      <c r="V1934" s="2"/>
      <c r="W1934" s="3"/>
      <c r="X1934" s="3"/>
    </row>
    <row r="1935" spans="1:24" s="1" customFormat="1" x14ac:dyDescent="0.25">
      <c r="A1935" s="5" t="str">
        <f>IF('Cole CSV aqui'!A1934&lt;&gt;"",'Cole CSV aqui'!A1934,"")</f>
        <v/>
      </c>
      <c r="B1935" s="5" t="str">
        <f>IF('Cole CSV aqui'!B1934&lt;&gt;"",'Cole CSV aqui'!B1934,"")</f>
        <v/>
      </c>
      <c r="C1935" s="6" t="str">
        <f>IF('Cole CSV aqui'!F1934&lt;&gt;"",'Cole CSV aqui'!F1934,"")</f>
        <v/>
      </c>
      <c r="D1935" s="6" t="str">
        <f>IF('Cole CSV aqui'!G1934&lt;&gt;"",'Cole CSV aqui'!G1934,"")</f>
        <v/>
      </c>
      <c r="E1935" s="35" t="str">
        <f>IF('Cole CSV aqui'!M1934&lt;&gt;"",'Cole CSV aqui'!M1934,"")</f>
        <v/>
      </c>
      <c r="F1935" s="35" t="str">
        <f>IF('Cole CSV aqui'!J1934&lt;&gt;"",'Cole CSV aqui'!J1934,"")</f>
        <v/>
      </c>
      <c r="G1935" s="35" t="str">
        <f t="shared" si="243"/>
        <v/>
      </c>
      <c r="H1935" s="7" t="str">
        <f>IF('Cole CSV aqui'!I1934="Anos ",'Cole CSV aqui'!H1934*365.25,"")&amp;IF('Cole CSV aqui'!I1934="Dias ",'Cole CSV aqui'!H1934,"")&amp;IF('Cole CSV aqui'!I1934="Meses ",'Cole CSV aqui'!H1934*30.5,"")</f>
        <v/>
      </c>
      <c r="I1935" s="6" t="str">
        <f>IF('Cole CSV aqui'!G1934&lt;&gt;"",C1935+H1935,"")</f>
        <v/>
      </c>
      <c r="J1935" s="28" t="e">
        <f t="shared" ca="1" si="244"/>
        <v>#VALUE!</v>
      </c>
      <c r="K1935" s="7" t="str">
        <f t="shared" si="240"/>
        <v/>
      </c>
      <c r="L1935" s="28" t="e">
        <f>C1935-'Instruções e período de cálculo'!$B$4</f>
        <v>#VALUE!</v>
      </c>
      <c r="M1935" s="28" t="e">
        <f>I1935-'Instruções e período de cálculo'!$B$5</f>
        <v>#VALUE!</v>
      </c>
      <c r="N1935" s="28" t="e">
        <f t="shared" si="245"/>
        <v>#VALUE!</v>
      </c>
      <c r="O1935" s="28" t="e">
        <f t="shared" si="246"/>
        <v>#VALUE!</v>
      </c>
      <c r="P1935" s="49" t="str">
        <f>IF('Cole CSV aqui'!B1934&lt;&gt;"",'Instruções e período de cálculo'!$B$5-'Instruções e período de cálculo'!$B$4+1,"")</f>
        <v/>
      </c>
      <c r="Q1935" s="28" t="str">
        <f>IF('Cole CSV aqui'!B1934&lt;&gt;"",P1935-N1935+O1935,"")</f>
        <v/>
      </c>
      <c r="R1935" s="7" t="str">
        <f t="shared" si="247"/>
        <v/>
      </c>
      <c r="S1935" s="32" t="e">
        <f>('Cole CSV aqui'!M1934-'Cole CSV aqui'!J1934)/(I1935-C1935)</f>
        <v>#VALUE!</v>
      </c>
      <c r="T1935" s="11" t="str">
        <f t="shared" si="241"/>
        <v/>
      </c>
      <c r="U1935" s="10" t="str">
        <f t="shared" si="242"/>
        <v/>
      </c>
      <c r="V1935" s="2"/>
      <c r="W1935" s="3"/>
      <c r="X1935" s="3"/>
    </row>
    <row r="1936" spans="1:24" s="1" customFormat="1" x14ac:dyDescent="0.25">
      <c r="A1936" s="5" t="str">
        <f>IF('Cole CSV aqui'!A1935&lt;&gt;"",'Cole CSV aqui'!A1935,"")</f>
        <v/>
      </c>
      <c r="B1936" s="5" t="str">
        <f>IF('Cole CSV aqui'!B1935&lt;&gt;"",'Cole CSV aqui'!B1935,"")</f>
        <v/>
      </c>
      <c r="C1936" s="6" t="str">
        <f>IF('Cole CSV aqui'!F1935&lt;&gt;"",'Cole CSV aqui'!F1935,"")</f>
        <v/>
      </c>
      <c r="D1936" s="6" t="str">
        <f>IF('Cole CSV aqui'!G1935&lt;&gt;"",'Cole CSV aqui'!G1935,"")</f>
        <v/>
      </c>
      <c r="E1936" s="35" t="str">
        <f>IF('Cole CSV aqui'!M1935&lt;&gt;"",'Cole CSV aqui'!M1935,"")</f>
        <v/>
      </c>
      <c r="F1936" s="35" t="str">
        <f>IF('Cole CSV aqui'!J1935&lt;&gt;"",'Cole CSV aqui'!J1935,"")</f>
        <v/>
      </c>
      <c r="G1936" s="35" t="str">
        <f t="shared" si="243"/>
        <v/>
      </c>
      <c r="H1936" s="7" t="str">
        <f>IF('Cole CSV aqui'!I1935="Anos ",'Cole CSV aqui'!H1935*365.25,"")&amp;IF('Cole CSV aqui'!I1935="Dias ",'Cole CSV aqui'!H1935,"")&amp;IF('Cole CSV aqui'!I1935="Meses ",'Cole CSV aqui'!H1935*30.5,"")</f>
        <v/>
      </c>
      <c r="I1936" s="6" t="str">
        <f>IF('Cole CSV aqui'!G1935&lt;&gt;"",C1936+H1936,"")</f>
        <v/>
      </c>
      <c r="J1936" s="28" t="e">
        <f t="shared" ca="1" si="244"/>
        <v>#VALUE!</v>
      </c>
      <c r="K1936" s="7" t="str">
        <f t="shared" si="240"/>
        <v/>
      </c>
      <c r="L1936" s="28" t="e">
        <f>C1936-'Instruções e período de cálculo'!$B$4</f>
        <v>#VALUE!</v>
      </c>
      <c r="M1936" s="28" t="e">
        <f>I1936-'Instruções e período de cálculo'!$B$5</f>
        <v>#VALUE!</v>
      </c>
      <c r="N1936" s="28" t="e">
        <f t="shared" si="245"/>
        <v>#VALUE!</v>
      </c>
      <c r="O1936" s="28" t="e">
        <f t="shared" si="246"/>
        <v>#VALUE!</v>
      </c>
      <c r="P1936" s="49" t="str">
        <f>IF('Cole CSV aqui'!B1935&lt;&gt;"",'Instruções e período de cálculo'!$B$5-'Instruções e período de cálculo'!$B$4+1,"")</f>
        <v/>
      </c>
      <c r="Q1936" s="28" t="str">
        <f>IF('Cole CSV aqui'!B1935&lt;&gt;"",P1936-N1936+O1936,"")</f>
        <v/>
      </c>
      <c r="R1936" s="7" t="str">
        <f t="shared" si="247"/>
        <v/>
      </c>
      <c r="S1936" s="32" t="e">
        <f>('Cole CSV aqui'!M1935-'Cole CSV aqui'!J1935)/(I1936-C1936)</f>
        <v>#VALUE!</v>
      </c>
      <c r="T1936" s="11" t="str">
        <f t="shared" si="241"/>
        <v/>
      </c>
      <c r="U1936" s="10" t="str">
        <f t="shared" si="242"/>
        <v/>
      </c>
      <c r="V1936" s="2"/>
      <c r="W1936" s="3"/>
      <c r="X1936" s="3"/>
    </row>
    <row r="1937" spans="1:24" s="1" customFormat="1" x14ac:dyDescent="0.25">
      <c r="A1937" s="5" t="str">
        <f>IF('Cole CSV aqui'!A1936&lt;&gt;"",'Cole CSV aqui'!A1936,"")</f>
        <v/>
      </c>
      <c r="B1937" s="5" t="str">
        <f>IF('Cole CSV aqui'!B1936&lt;&gt;"",'Cole CSV aqui'!B1936,"")</f>
        <v/>
      </c>
      <c r="C1937" s="6" t="str">
        <f>IF('Cole CSV aqui'!F1936&lt;&gt;"",'Cole CSV aqui'!F1936,"")</f>
        <v/>
      </c>
      <c r="D1937" s="6" t="str">
        <f>IF('Cole CSV aqui'!G1936&lt;&gt;"",'Cole CSV aqui'!G1936,"")</f>
        <v/>
      </c>
      <c r="E1937" s="35" t="str">
        <f>IF('Cole CSV aqui'!M1936&lt;&gt;"",'Cole CSV aqui'!M1936,"")</f>
        <v/>
      </c>
      <c r="F1937" s="35" t="str">
        <f>IF('Cole CSV aqui'!J1936&lt;&gt;"",'Cole CSV aqui'!J1936,"")</f>
        <v/>
      </c>
      <c r="G1937" s="35" t="str">
        <f t="shared" si="243"/>
        <v/>
      </c>
      <c r="H1937" s="7" t="str">
        <f>IF('Cole CSV aqui'!I1936="Anos ",'Cole CSV aqui'!H1936*365.25,"")&amp;IF('Cole CSV aqui'!I1936="Dias ",'Cole CSV aqui'!H1936,"")&amp;IF('Cole CSV aqui'!I1936="Meses ",'Cole CSV aqui'!H1936*30.5,"")</f>
        <v/>
      </c>
      <c r="I1937" s="6" t="str">
        <f>IF('Cole CSV aqui'!G1936&lt;&gt;"",C1937+H1937,"")</f>
        <v/>
      </c>
      <c r="J1937" s="28" t="e">
        <f t="shared" ca="1" si="244"/>
        <v>#VALUE!</v>
      </c>
      <c r="K1937" s="7" t="str">
        <f t="shared" si="240"/>
        <v/>
      </c>
      <c r="L1937" s="28" t="e">
        <f>C1937-'Instruções e período de cálculo'!$B$4</f>
        <v>#VALUE!</v>
      </c>
      <c r="M1937" s="28" t="e">
        <f>I1937-'Instruções e período de cálculo'!$B$5</f>
        <v>#VALUE!</v>
      </c>
      <c r="N1937" s="28" t="e">
        <f t="shared" si="245"/>
        <v>#VALUE!</v>
      </c>
      <c r="O1937" s="28" t="e">
        <f t="shared" si="246"/>
        <v>#VALUE!</v>
      </c>
      <c r="P1937" s="49" t="str">
        <f>IF('Cole CSV aqui'!B1936&lt;&gt;"",'Instruções e período de cálculo'!$B$5-'Instruções e período de cálculo'!$B$4+1,"")</f>
        <v/>
      </c>
      <c r="Q1937" s="28" t="str">
        <f>IF('Cole CSV aqui'!B1936&lt;&gt;"",P1937-N1937+O1937,"")</f>
        <v/>
      </c>
      <c r="R1937" s="7" t="str">
        <f t="shared" si="247"/>
        <v/>
      </c>
      <c r="S1937" s="32" t="e">
        <f>('Cole CSV aqui'!M1936-'Cole CSV aqui'!J1936)/(I1937-C1937)</f>
        <v>#VALUE!</v>
      </c>
      <c r="T1937" s="11" t="str">
        <f t="shared" si="241"/>
        <v/>
      </c>
      <c r="U1937" s="10" t="str">
        <f t="shared" si="242"/>
        <v/>
      </c>
      <c r="V1937" s="2"/>
      <c r="W1937" s="3"/>
      <c r="X1937" s="3"/>
    </row>
    <row r="1938" spans="1:24" s="1" customFormat="1" x14ac:dyDescent="0.25">
      <c r="A1938" s="5" t="str">
        <f>IF('Cole CSV aqui'!A1937&lt;&gt;"",'Cole CSV aqui'!A1937,"")</f>
        <v/>
      </c>
      <c r="B1938" s="5" t="str">
        <f>IF('Cole CSV aqui'!B1937&lt;&gt;"",'Cole CSV aqui'!B1937,"")</f>
        <v/>
      </c>
      <c r="C1938" s="6" t="str">
        <f>IF('Cole CSV aqui'!F1937&lt;&gt;"",'Cole CSV aqui'!F1937,"")</f>
        <v/>
      </c>
      <c r="D1938" s="6" t="str">
        <f>IF('Cole CSV aqui'!G1937&lt;&gt;"",'Cole CSV aqui'!G1937,"")</f>
        <v/>
      </c>
      <c r="E1938" s="35" t="str">
        <f>IF('Cole CSV aqui'!M1937&lt;&gt;"",'Cole CSV aqui'!M1937,"")</f>
        <v/>
      </c>
      <c r="F1938" s="35" t="str">
        <f>IF('Cole CSV aqui'!J1937&lt;&gt;"",'Cole CSV aqui'!J1937,"")</f>
        <v/>
      </c>
      <c r="G1938" s="35" t="str">
        <f t="shared" si="243"/>
        <v/>
      </c>
      <c r="H1938" s="7" t="str">
        <f>IF('Cole CSV aqui'!I1937="Anos ",'Cole CSV aqui'!H1937*365.25,"")&amp;IF('Cole CSV aqui'!I1937="Dias ",'Cole CSV aqui'!H1937,"")&amp;IF('Cole CSV aqui'!I1937="Meses ",'Cole CSV aqui'!H1937*30.5,"")</f>
        <v/>
      </c>
      <c r="I1938" s="6" t="str">
        <f>IF('Cole CSV aqui'!G1937&lt;&gt;"",C1938+H1938,"")</f>
        <v/>
      </c>
      <c r="J1938" s="28" t="e">
        <f t="shared" ca="1" si="244"/>
        <v>#VALUE!</v>
      </c>
      <c r="K1938" s="7" t="str">
        <f t="shared" si="240"/>
        <v/>
      </c>
      <c r="L1938" s="28" t="e">
        <f>C1938-'Instruções e período de cálculo'!$B$4</f>
        <v>#VALUE!</v>
      </c>
      <c r="M1938" s="28" t="e">
        <f>I1938-'Instruções e período de cálculo'!$B$5</f>
        <v>#VALUE!</v>
      </c>
      <c r="N1938" s="28" t="e">
        <f t="shared" si="245"/>
        <v>#VALUE!</v>
      </c>
      <c r="O1938" s="28" t="e">
        <f t="shared" si="246"/>
        <v>#VALUE!</v>
      </c>
      <c r="P1938" s="49" t="str">
        <f>IF('Cole CSV aqui'!B1937&lt;&gt;"",'Instruções e período de cálculo'!$B$5-'Instruções e período de cálculo'!$B$4+1,"")</f>
        <v/>
      </c>
      <c r="Q1938" s="28" t="str">
        <f>IF('Cole CSV aqui'!B1937&lt;&gt;"",P1938-N1938+O1938,"")</f>
        <v/>
      </c>
      <c r="R1938" s="7" t="str">
        <f t="shared" si="247"/>
        <v/>
      </c>
      <c r="S1938" s="32" t="e">
        <f>('Cole CSV aqui'!M1937-'Cole CSV aqui'!J1937)/(I1938-C1938)</f>
        <v>#VALUE!</v>
      </c>
      <c r="T1938" s="11" t="str">
        <f t="shared" si="241"/>
        <v/>
      </c>
      <c r="U1938" s="10" t="str">
        <f t="shared" si="242"/>
        <v/>
      </c>
      <c r="V1938" s="2"/>
      <c r="W1938" s="3"/>
      <c r="X1938" s="3"/>
    </row>
    <row r="1939" spans="1:24" s="1" customFormat="1" x14ac:dyDescent="0.25">
      <c r="A1939" s="5" t="str">
        <f>IF('Cole CSV aqui'!A1938&lt;&gt;"",'Cole CSV aqui'!A1938,"")</f>
        <v/>
      </c>
      <c r="B1939" s="5" t="str">
        <f>IF('Cole CSV aqui'!B1938&lt;&gt;"",'Cole CSV aqui'!B1938,"")</f>
        <v/>
      </c>
      <c r="C1939" s="6" t="str">
        <f>IF('Cole CSV aqui'!F1938&lt;&gt;"",'Cole CSV aqui'!F1938,"")</f>
        <v/>
      </c>
      <c r="D1939" s="6" t="str">
        <f>IF('Cole CSV aqui'!G1938&lt;&gt;"",'Cole CSV aqui'!G1938,"")</f>
        <v/>
      </c>
      <c r="E1939" s="35" t="str">
        <f>IF('Cole CSV aqui'!M1938&lt;&gt;"",'Cole CSV aqui'!M1938,"")</f>
        <v/>
      </c>
      <c r="F1939" s="35" t="str">
        <f>IF('Cole CSV aqui'!J1938&lt;&gt;"",'Cole CSV aqui'!J1938,"")</f>
        <v/>
      </c>
      <c r="G1939" s="35" t="str">
        <f t="shared" si="243"/>
        <v/>
      </c>
      <c r="H1939" s="7" t="str">
        <f>IF('Cole CSV aqui'!I1938="Anos ",'Cole CSV aqui'!H1938*365.25,"")&amp;IF('Cole CSV aqui'!I1938="Dias ",'Cole CSV aqui'!H1938,"")&amp;IF('Cole CSV aqui'!I1938="Meses ",'Cole CSV aqui'!H1938*30.5,"")</f>
        <v/>
      </c>
      <c r="I1939" s="6" t="str">
        <f>IF('Cole CSV aqui'!G1938&lt;&gt;"",C1939+H1939,"")</f>
        <v/>
      </c>
      <c r="J1939" s="28" t="e">
        <f t="shared" ca="1" si="244"/>
        <v>#VALUE!</v>
      </c>
      <c r="K1939" s="7" t="str">
        <f t="shared" si="240"/>
        <v/>
      </c>
      <c r="L1939" s="28" t="e">
        <f>C1939-'Instruções e período de cálculo'!$B$4</f>
        <v>#VALUE!</v>
      </c>
      <c r="M1939" s="28" t="e">
        <f>I1939-'Instruções e período de cálculo'!$B$5</f>
        <v>#VALUE!</v>
      </c>
      <c r="N1939" s="28" t="e">
        <f t="shared" si="245"/>
        <v>#VALUE!</v>
      </c>
      <c r="O1939" s="28" t="e">
        <f t="shared" si="246"/>
        <v>#VALUE!</v>
      </c>
      <c r="P1939" s="49" t="str">
        <f>IF('Cole CSV aqui'!B1938&lt;&gt;"",'Instruções e período de cálculo'!$B$5-'Instruções e período de cálculo'!$B$4+1,"")</f>
        <v/>
      </c>
      <c r="Q1939" s="28" t="str">
        <f>IF('Cole CSV aqui'!B1938&lt;&gt;"",P1939-N1939+O1939,"")</f>
        <v/>
      </c>
      <c r="R1939" s="7" t="str">
        <f t="shared" si="247"/>
        <v/>
      </c>
      <c r="S1939" s="32" t="e">
        <f>('Cole CSV aqui'!M1938-'Cole CSV aqui'!J1938)/(I1939-C1939)</f>
        <v>#VALUE!</v>
      </c>
      <c r="T1939" s="11" t="str">
        <f t="shared" si="241"/>
        <v/>
      </c>
      <c r="U1939" s="10" t="str">
        <f t="shared" si="242"/>
        <v/>
      </c>
      <c r="V1939" s="2"/>
      <c r="W1939" s="3"/>
      <c r="X1939" s="3"/>
    </row>
    <row r="1940" spans="1:24" s="1" customFormat="1" x14ac:dyDescent="0.25">
      <c r="A1940" s="5" t="str">
        <f>IF('Cole CSV aqui'!A1939&lt;&gt;"",'Cole CSV aqui'!A1939,"")</f>
        <v/>
      </c>
      <c r="B1940" s="5" t="str">
        <f>IF('Cole CSV aqui'!B1939&lt;&gt;"",'Cole CSV aqui'!B1939,"")</f>
        <v/>
      </c>
      <c r="C1940" s="6" t="str">
        <f>IF('Cole CSV aqui'!F1939&lt;&gt;"",'Cole CSV aqui'!F1939,"")</f>
        <v/>
      </c>
      <c r="D1940" s="6" t="str">
        <f>IF('Cole CSV aqui'!G1939&lt;&gt;"",'Cole CSV aqui'!G1939,"")</f>
        <v/>
      </c>
      <c r="E1940" s="35" t="str">
        <f>IF('Cole CSV aqui'!M1939&lt;&gt;"",'Cole CSV aqui'!M1939,"")</f>
        <v/>
      </c>
      <c r="F1940" s="35" t="str">
        <f>IF('Cole CSV aqui'!J1939&lt;&gt;"",'Cole CSV aqui'!J1939,"")</f>
        <v/>
      </c>
      <c r="G1940" s="35" t="str">
        <f t="shared" si="243"/>
        <v/>
      </c>
      <c r="H1940" s="7" t="str">
        <f>IF('Cole CSV aqui'!I1939="Anos ",'Cole CSV aqui'!H1939*365.25,"")&amp;IF('Cole CSV aqui'!I1939="Dias ",'Cole CSV aqui'!H1939,"")&amp;IF('Cole CSV aqui'!I1939="Meses ",'Cole CSV aqui'!H1939*30.5,"")</f>
        <v/>
      </c>
      <c r="I1940" s="6" t="str">
        <f>IF('Cole CSV aqui'!G1939&lt;&gt;"",C1940+H1940,"")</f>
        <v/>
      </c>
      <c r="J1940" s="28" t="e">
        <f t="shared" ca="1" si="244"/>
        <v>#VALUE!</v>
      </c>
      <c r="K1940" s="7" t="str">
        <f t="shared" si="240"/>
        <v/>
      </c>
      <c r="L1940" s="28" t="e">
        <f>C1940-'Instruções e período de cálculo'!$B$4</f>
        <v>#VALUE!</v>
      </c>
      <c r="M1940" s="28" t="e">
        <f>I1940-'Instruções e período de cálculo'!$B$5</f>
        <v>#VALUE!</v>
      </c>
      <c r="N1940" s="28" t="e">
        <f t="shared" si="245"/>
        <v>#VALUE!</v>
      </c>
      <c r="O1940" s="28" t="e">
        <f t="shared" si="246"/>
        <v>#VALUE!</v>
      </c>
      <c r="P1940" s="49" t="str">
        <f>IF('Cole CSV aqui'!B1939&lt;&gt;"",'Instruções e período de cálculo'!$B$5-'Instruções e período de cálculo'!$B$4+1,"")</f>
        <v/>
      </c>
      <c r="Q1940" s="28" t="str">
        <f>IF('Cole CSV aqui'!B1939&lt;&gt;"",P1940-N1940+O1940,"")</f>
        <v/>
      </c>
      <c r="R1940" s="7" t="str">
        <f t="shared" si="247"/>
        <v/>
      </c>
      <c r="S1940" s="32" t="e">
        <f>('Cole CSV aqui'!M1939-'Cole CSV aqui'!J1939)/(I1940-C1940)</f>
        <v>#VALUE!</v>
      </c>
      <c r="T1940" s="11" t="str">
        <f t="shared" si="241"/>
        <v/>
      </c>
      <c r="U1940" s="10" t="str">
        <f t="shared" si="242"/>
        <v/>
      </c>
      <c r="V1940" s="2"/>
      <c r="W1940" s="3"/>
      <c r="X1940" s="3"/>
    </row>
    <row r="1941" spans="1:24" s="1" customFormat="1" x14ac:dyDescent="0.25">
      <c r="A1941" s="5" t="str">
        <f>IF('Cole CSV aqui'!A1940&lt;&gt;"",'Cole CSV aqui'!A1940,"")</f>
        <v/>
      </c>
      <c r="B1941" s="5" t="str">
        <f>IF('Cole CSV aqui'!B1940&lt;&gt;"",'Cole CSV aqui'!B1940,"")</f>
        <v/>
      </c>
      <c r="C1941" s="6" t="str">
        <f>IF('Cole CSV aqui'!F1940&lt;&gt;"",'Cole CSV aqui'!F1940,"")</f>
        <v/>
      </c>
      <c r="D1941" s="6" t="str">
        <f>IF('Cole CSV aqui'!G1940&lt;&gt;"",'Cole CSV aqui'!G1940,"")</f>
        <v/>
      </c>
      <c r="E1941" s="35" t="str">
        <f>IF('Cole CSV aqui'!M1940&lt;&gt;"",'Cole CSV aqui'!M1940,"")</f>
        <v/>
      </c>
      <c r="F1941" s="35" t="str">
        <f>IF('Cole CSV aqui'!J1940&lt;&gt;"",'Cole CSV aqui'!J1940,"")</f>
        <v/>
      </c>
      <c r="G1941" s="35" t="str">
        <f t="shared" si="243"/>
        <v/>
      </c>
      <c r="H1941" s="7" t="str">
        <f>IF('Cole CSV aqui'!I1940="Anos ",'Cole CSV aqui'!H1940*365.25,"")&amp;IF('Cole CSV aqui'!I1940="Dias ",'Cole CSV aqui'!H1940,"")&amp;IF('Cole CSV aqui'!I1940="Meses ",'Cole CSV aqui'!H1940*30.5,"")</f>
        <v/>
      </c>
      <c r="I1941" s="6" t="str">
        <f>IF('Cole CSV aqui'!G1940&lt;&gt;"",C1941+H1941,"")</f>
        <v/>
      </c>
      <c r="J1941" s="28" t="e">
        <f t="shared" ca="1" si="244"/>
        <v>#VALUE!</v>
      </c>
      <c r="K1941" s="7" t="str">
        <f t="shared" si="240"/>
        <v/>
      </c>
      <c r="L1941" s="28" t="e">
        <f>C1941-'Instruções e período de cálculo'!$B$4</f>
        <v>#VALUE!</v>
      </c>
      <c r="M1941" s="28" t="e">
        <f>I1941-'Instruções e período de cálculo'!$B$5</f>
        <v>#VALUE!</v>
      </c>
      <c r="N1941" s="28" t="e">
        <f t="shared" si="245"/>
        <v>#VALUE!</v>
      </c>
      <c r="O1941" s="28" t="e">
        <f t="shared" si="246"/>
        <v>#VALUE!</v>
      </c>
      <c r="P1941" s="49" t="str">
        <f>IF('Cole CSV aqui'!B1940&lt;&gt;"",'Instruções e período de cálculo'!$B$5-'Instruções e período de cálculo'!$B$4+1,"")</f>
        <v/>
      </c>
      <c r="Q1941" s="28" t="str">
        <f>IF('Cole CSV aqui'!B1940&lt;&gt;"",P1941-N1941+O1941,"")</f>
        <v/>
      </c>
      <c r="R1941" s="7" t="str">
        <f t="shared" si="247"/>
        <v/>
      </c>
      <c r="S1941" s="32" t="e">
        <f>('Cole CSV aqui'!M1940-'Cole CSV aqui'!J1940)/(I1941-C1941)</f>
        <v>#VALUE!</v>
      </c>
      <c r="T1941" s="11" t="str">
        <f t="shared" si="241"/>
        <v/>
      </c>
      <c r="U1941" s="10" t="str">
        <f t="shared" si="242"/>
        <v/>
      </c>
      <c r="V1941" s="2"/>
      <c r="W1941" s="3"/>
      <c r="X1941" s="3"/>
    </row>
    <row r="1942" spans="1:24" s="1" customFormat="1" x14ac:dyDescent="0.25">
      <c r="A1942" s="5" t="str">
        <f>IF('Cole CSV aqui'!A1941&lt;&gt;"",'Cole CSV aqui'!A1941,"")</f>
        <v/>
      </c>
      <c r="B1942" s="5" t="str">
        <f>IF('Cole CSV aqui'!B1941&lt;&gt;"",'Cole CSV aqui'!B1941,"")</f>
        <v/>
      </c>
      <c r="C1942" s="6" t="str">
        <f>IF('Cole CSV aqui'!F1941&lt;&gt;"",'Cole CSV aqui'!F1941,"")</f>
        <v/>
      </c>
      <c r="D1942" s="6" t="str">
        <f>IF('Cole CSV aqui'!G1941&lt;&gt;"",'Cole CSV aqui'!G1941,"")</f>
        <v/>
      </c>
      <c r="E1942" s="35" t="str">
        <f>IF('Cole CSV aqui'!M1941&lt;&gt;"",'Cole CSV aqui'!M1941,"")</f>
        <v/>
      </c>
      <c r="F1942" s="35" t="str">
        <f>IF('Cole CSV aqui'!J1941&lt;&gt;"",'Cole CSV aqui'!J1941,"")</f>
        <v/>
      </c>
      <c r="G1942" s="35" t="str">
        <f t="shared" si="243"/>
        <v/>
      </c>
      <c r="H1942" s="7" t="str">
        <f>IF('Cole CSV aqui'!I1941="Anos ",'Cole CSV aqui'!H1941*365.25,"")&amp;IF('Cole CSV aqui'!I1941="Dias ",'Cole CSV aqui'!H1941,"")&amp;IF('Cole CSV aqui'!I1941="Meses ",'Cole CSV aqui'!H1941*30.5,"")</f>
        <v/>
      </c>
      <c r="I1942" s="6" t="str">
        <f>IF('Cole CSV aqui'!G1941&lt;&gt;"",C1942+H1942,"")</f>
        <v/>
      </c>
      <c r="J1942" s="28" t="e">
        <f t="shared" ca="1" si="244"/>
        <v>#VALUE!</v>
      </c>
      <c r="K1942" s="7" t="str">
        <f t="shared" si="240"/>
        <v/>
      </c>
      <c r="L1942" s="28" t="e">
        <f>C1942-'Instruções e período de cálculo'!$B$4</f>
        <v>#VALUE!</v>
      </c>
      <c r="M1942" s="28" t="e">
        <f>I1942-'Instruções e período de cálculo'!$B$5</f>
        <v>#VALUE!</v>
      </c>
      <c r="N1942" s="28" t="e">
        <f t="shared" si="245"/>
        <v>#VALUE!</v>
      </c>
      <c r="O1942" s="28" t="e">
        <f t="shared" si="246"/>
        <v>#VALUE!</v>
      </c>
      <c r="P1942" s="49" t="str">
        <f>IF('Cole CSV aqui'!B1941&lt;&gt;"",'Instruções e período de cálculo'!$B$5-'Instruções e período de cálculo'!$B$4+1,"")</f>
        <v/>
      </c>
      <c r="Q1942" s="28" t="str">
        <f>IF('Cole CSV aqui'!B1941&lt;&gt;"",P1942-N1942+O1942,"")</f>
        <v/>
      </c>
      <c r="R1942" s="7" t="str">
        <f t="shared" si="247"/>
        <v/>
      </c>
      <c r="S1942" s="32" t="e">
        <f>('Cole CSV aqui'!M1941-'Cole CSV aqui'!J1941)/(I1942-C1942)</f>
        <v>#VALUE!</v>
      </c>
      <c r="T1942" s="11" t="str">
        <f t="shared" si="241"/>
        <v/>
      </c>
      <c r="U1942" s="10" t="str">
        <f t="shared" si="242"/>
        <v/>
      </c>
      <c r="V1942" s="2"/>
      <c r="W1942" s="3"/>
      <c r="X1942" s="3"/>
    </row>
    <row r="1943" spans="1:24" s="1" customFormat="1" x14ac:dyDescent="0.25">
      <c r="A1943" s="5" t="str">
        <f>IF('Cole CSV aqui'!A1942&lt;&gt;"",'Cole CSV aqui'!A1942,"")</f>
        <v/>
      </c>
      <c r="B1943" s="5" t="str">
        <f>IF('Cole CSV aqui'!B1942&lt;&gt;"",'Cole CSV aqui'!B1942,"")</f>
        <v/>
      </c>
      <c r="C1943" s="6" t="str">
        <f>IF('Cole CSV aqui'!F1942&lt;&gt;"",'Cole CSV aqui'!F1942,"")</f>
        <v/>
      </c>
      <c r="D1943" s="6" t="str">
        <f>IF('Cole CSV aqui'!G1942&lt;&gt;"",'Cole CSV aqui'!G1942,"")</f>
        <v/>
      </c>
      <c r="E1943" s="35" t="str">
        <f>IF('Cole CSV aqui'!M1942&lt;&gt;"",'Cole CSV aqui'!M1942,"")</f>
        <v/>
      </c>
      <c r="F1943" s="35" t="str">
        <f>IF('Cole CSV aqui'!J1942&lt;&gt;"",'Cole CSV aqui'!J1942,"")</f>
        <v/>
      </c>
      <c r="G1943" s="35" t="str">
        <f t="shared" si="243"/>
        <v/>
      </c>
      <c r="H1943" s="7" t="str">
        <f>IF('Cole CSV aqui'!I1942="Anos ",'Cole CSV aqui'!H1942*365.25,"")&amp;IF('Cole CSV aqui'!I1942="Dias ",'Cole CSV aqui'!H1942,"")&amp;IF('Cole CSV aqui'!I1942="Meses ",'Cole CSV aqui'!H1942*30.5,"")</f>
        <v/>
      </c>
      <c r="I1943" s="6" t="str">
        <f>IF('Cole CSV aqui'!G1942&lt;&gt;"",C1943+H1943,"")</f>
        <v/>
      </c>
      <c r="J1943" s="28" t="e">
        <f t="shared" ca="1" si="244"/>
        <v>#VALUE!</v>
      </c>
      <c r="K1943" s="7" t="str">
        <f t="shared" si="240"/>
        <v/>
      </c>
      <c r="L1943" s="28" t="e">
        <f>C1943-'Instruções e período de cálculo'!$B$4</f>
        <v>#VALUE!</v>
      </c>
      <c r="M1943" s="28" t="e">
        <f>I1943-'Instruções e período de cálculo'!$B$5</f>
        <v>#VALUE!</v>
      </c>
      <c r="N1943" s="28" t="e">
        <f t="shared" si="245"/>
        <v>#VALUE!</v>
      </c>
      <c r="O1943" s="28" t="e">
        <f t="shared" si="246"/>
        <v>#VALUE!</v>
      </c>
      <c r="P1943" s="49" t="str">
        <f>IF('Cole CSV aqui'!B1942&lt;&gt;"",'Instruções e período de cálculo'!$B$5-'Instruções e período de cálculo'!$B$4+1,"")</f>
        <v/>
      </c>
      <c r="Q1943" s="28" t="str">
        <f>IF('Cole CSV aqui'!B1942&lt;&gt;"",P1943-N1943+O1943,"")</f>
        <v/>
      </c>
      <c r="R1943" s="7" t="str">
        <f t="shared" si="247"/>
        <v/>
      </c>
      <c r="S1943" s="32" t="e">
        <f>('Cole CSV aqui'!M1942-'Cole CSV aqui'!J1942)/(I1943-C1943)</f>
        <v>#VALUE!</v>
      </c>
      <c r="T1943" s="11" t="str">
        <f t="shared" si="241"/>
        <v/>
      </c>
      <c r="U1943" s="10" t="str">
        <f t="shared" si="242"/>
        <v/>
      </c>
      <c r="V1943" s="2"/>
      <c r="W1943" s="3"/>
      <c r="X1943" s="3"/>
    </row>
    <row r="1944" spans="1:24" s="1" customFormat="1" x14ac:dyDescent="0.25">
      <c r="A1944" s="5" t="str">
        <f>IF('Cole CSV aqui'!A1943&lt;&gt;"",'Cole CSV aqui'!A1943,"")</f>
        <v/>
      </c>
      <c r="B1944" s="5" t="str">
        <f>IF('Cole CSV aqui'!B1943&lt;&gt;"",'Cole CSV aqui'!B1943,"")</f>
        <v/>
      </c>
      <c r="C1944" s="6" t="str">
        <f>IF('Cole CSV aqui'!F1943&lt;&gt;"",'Cole CSV aqui'!F1943,"")</f>
        <v/>
      </c>
      <c r="D1944" s="6" t="str">
        <f>IF('Cole CSV aqui'!G1943&lt;&gt;"",'Cole CSV aqui'!G1943,"")</f>
        <v/>
      </c>
      <c r="E1944" s="35" t="str">
        <f>IF('Cole CSV aqui'!M1943&lt;&gt;"",'Cole CSV aqui'!M1943,"")</f>
        <v/>
      </c>
      <c r="F1944" s="35" t="str">
        <f>IF('Cole CSV aqui'!J1943&lt;&gt;"",'Cole CSV aqui'!J1943,"")</f>
        <v/>
      </c>
      <c r="G1944" s="35" t="str">
        <f t="shared" si="243"/>
        <v/>
      </c>
      <c r="H1944" s="7" t="str">
        <f>IF('Cole CSV aqui'!I1943="Anos ",'Cole CSV aqui'!H1943*365.25,"")&amp;IF('Cole CSV aqui'!I1943="Dias ",'Cole CSV aqui'!H1943,"")&amp;IF('Cole CSV aqui'!I1943="Meses ",'Cole CSV aqui'!H1943*30.5,"")</f>
        <v/>
      </c>
      <c r="I1944" s="6" t="str">
        <f>IF('Cole CSV aqui'!G1943&lt;&gt;"",C1944+H1944,"")</f>
        <v/>
      </c>
      <c r="J1944" s="28" t="e">
        <f t="shared" ca="1" si="244"/>
        <v>#VALUE!</v>
      </c>
      <c r="K1944" s="7" t="str">
        <f t="shared" si="240"/>
        <v/>
      </c>
      <c r="L1944" s="28" t="e">
        <f>C1944-'Instruções e período de cálculo'!$B$4</f>
        <v>#VALUE!</v>
      </c>
      <c r="M1944" s="28" t="e">
        <f>I1944-'Instruções e período de cálculo'!$B$5</f>
        <v>#VALUE!</v>
      </c>
      <c r="N1944" s="28" t="e">
        <f t="shared" si="245"/>
        <v>#VALUE!</v>
      </c>
      <c r="O1944" s="28" t="e">
        <f t="shared" si="246"/>
        <v>#VALUE!</v>
      </c>
      <c r="P1944" s="49" t="str">
        <f>IF('Cole CSV aqui'!B1943&lt;&gt;"",'Instruções e período de cálculo'!$B$5-'Instruções e período de cálculo'!$B$4+1,"")</f>
        <v/>
      </c>
      <c r="Q1944" s="28" t="str">
        <f>IF('Cole CSV aqui'!B1943&lt;&gt;"",P1944-N1944+O1944,"")</f>
        <v/>
      </c>
      <c r="R1944" s="7" t="str">
        <f t="shared" si="247"/>
        <v/>
      </c>
      <c r="S1944" s="32" t="e">
        <f>('Cole CSV aqui'!M1943-'Cole CSV aqui'!J1943)/(I1944-C1944)</f>
        <v>#VALUE!</v>
      </c>
      <c r="T1944" s="11" t="str">
        <f t="shared" si="241"/>
        <v/>
      </c>
      <c r="U1944" s="10" t="str">
        <f t="shared" si="242"/>
        <v/>
      </c>
      <c r="V1944" s="2"/>
      <c r="W1944" s="3"/>
      <c r="X1944" s="3"/>
    </row>
    <row r="1945" spans="1:24" s="1" customFormat="1" x14ac:dyDescent="0.25">
      <c r="A1945" s="5" t="str">
        <f>IF('Cole CSV aqui'!A1944&lt;&gt;"",'Cole CSV aqui'!A1944,"")</f>
        <v/>
      </c>
      <c r="B1945" s="5" t="str">
        <f>IF('Cole CSV aqui'!B1944&lt;&gt;"",'Cole CSV aqui'!B1944,"")</f>
        <v/>
      </c>
      <c r="C1945" s="6" t="str">
        <f>IF('Cole CSV aqui'!F1944&lt;&gt;"",'Cole CSV aqui'!F1944,"")</f>
        <v/>
      </c>
      <c r="D1945" s="6" t="str">
        <f>IF('Cole CSV aqui'!G1944&lt;&gt;"",'Cole CSV aqui'!G1944,"")</f>
        <v/>
      </c>
      <c r="E1945" s="35" t="str">
        <f>IF('Cole CSV aqui'!M1944&lt;&gt;"",'Cole CSV aqui'!M1944,"")</f>
        <v/>
      </c>
      <c r="F1945" s="35" t="str">
        <f>IF('Cole CSV aqui'!J1944&lt;&gt;"",'Cole CSV aqui'!J1944,"")</f>
        <v/>
      </c>
      <c r="G1945" s="35" t="str">
        <f t="shared" si="243"/>
        <v/>
      </c>
      <c r="H1945" s="7" t="str">
        <f>IF('Cole CSV aqui'!I1944="Anos ",'Cole CSV aqui'!H1944*365.25,"")&amp;IF('Cole CSV aqui'!I1944="Dias ",'Cole CSV aqui'!H1944,"")&amp;IF('Cole CSV aqui'!I1944="Meses ",'Cole CSV aqui'!H1944*30.5,"")</f>
        <v/>
      </c>
      <c r="I1945" s="6" t="str">
        <f>IF('Cole CSV aqui'!G1944&lt;&gt;"",C1945+H1945,"")</f>
        <v/>
      </c>
      <c r="J1945" s="28" t="e">
        <f t="shared" ca="1" si="244"/>
        <v>#VALUE!</v>
      </c>
      <c r="K1945" s="7" t="str">
        <f t="shared" si="240"/>
        <v/>
      </c>
      <c r="L1945" s="28" t="e">
        <f>C1945-'Instruções e período de cálculo'!$B$4</f>
        <v>#VALUE!</v>
      </c>
      <c r="M1945" s="28" t="e">
        <f>I1945-'Instruções e período de cálculo'!$B$5</f>
        <v>#VALUE!</v>
      </c>
      <c r="N1945" s="28" t="e">
        <f t="shared" si="245"/>
        <v>#VALUE!</v>
      </c>
      <c r="O1945" s="28" t="e">
        <f t="shared" si="246"/>
        <v>#VALUE!</v>
      </c>
      <c r="P1945" s="49" t="str">
        <f>IF('Cole CSV aqui'!B1944&lt;&gt;"",'Instruções e período de cálculo'!$B$5-'Instruções e período de cálculo'!$B$4+1,"")</f>
        <v/>
      </c>
      <c r="Q1945" s="28" t="str">
        <f>IF('Cole CSV aqui'!B1944&lt;&gt;"",P1945-N1945+O1945,"")</f>
        <v/>
      </c>
      <c r="R1945" s="7" t="str">
        <f t="shared" si="247"/>
        <v/>
      </c>
      <c r="S1945" s="32" t="e">
        <f>('Cole CSV aqui'!M1944-'Cole CSV aqui'!J1944)/(I1945-C1945)</f>
        <v>#VALUE!</v>
      </c>
      <c r="T1945" s="11" t="str">
        <f t="shared" si="241"/>
        <v/>
      </c>
      <c r="U1945" s="10" t="str">
        <f t="shared" si="242"/>
        <v/>
      </c>
      <c r="V1945" s="2"/>
      <c r="W1945" s="3"/>
      <c r="X1945" s="3"/>
    </row>
    <row r="1946" spans="1:24" s="1" customFormat="1" x14ac:dyDescent="0.25">
      <c r="A1946" s="5" t="str">
        <f>IF('Cole CSV aqui'!A1945&lt;&gt;"",'Cole CSV aqui'!A1945,"")</f>
        <v/>
      </c>
      <c r="B1946" s="5" t="str">
        <f>IF('Cole CSV aqui'!B1945&lt;&gt;"",'Cole CSV aqui'!B1945,"")</f>
        <v/>
      </c>
      <c r="C1946" s="6" t="str">
        <f>IF('Cole CSV aqui'!F1945&lt;&gt;"",'Cole CSV aqui'!F1945,"")</f>
        <v/>
      </c>
      <c r="D1946" s="6" t="str">
        <f>IF('Cole CSV aqui'!G1945&lt;&gt;"",'Cole CSV aqui'!G1945,"")</f>
        <v/>
      </c>
      <c r="E1946" s="35" t="str">
        <f>IF('Cole CSV aqui'!M1945&lt;&gt;"",'Cole CSV aqui'!M1945,"")</f>
        <v/>
      </c>
      <c r="F1946" s="35" t="str">
        <f>IF('Cole CSV aqui'!J1945&lt;&gt;"",'Cole CSV aqui'!J1945,"")</f>
        <v/>
      </c>
      <c r="G1946" s="35" t="str">
        <f t="shared" si="243"/>
        <v/>
      </c>
      <c r="H1946" s="7" t="str">
        <f>IF('Cole CSV aqui'!I1945="Anos ",'Cole CSV aqui'!H1945*365.25,"")&amp;IF('Cole CSV aqui'!I1945="Dias ",'Cole CSV aqui'!H1945,"")&amp;IF('Cole CSV aqui'!I1945="Meses ",'Cole CSV aqui'!H1945*30.5,"")</f>
        <v/>
      </c>
      <c r="I1946" s="6" t="str">
        <f>IF('Cole CSV aqui'!G1945&lt;&gt;"",C1946+H1946,"")</f>
        <v/>
      </c>
      <c r="J1946" s="28" t="e">
        <f t="shared" ca="1" si="244"/>
        <v>#VALUE!</v>
      </c>
      <c r="K1946" s="7" t="str">
        <f t="shared" si="240"/>
        <v/>
      </c>
      <c r="L1946" s="28" t="e">
        <f>C1946-'Instruções e período de cálculo'!$B$4</f>
        <v>#VALUE!</v>
      </c>
      <c r="M1946" s="28" t="e">
        <f>I1946-'Instruções e período de cálculo'!$B$5</f>
        <v>#VALUE!</v>
      </c>
      <c r="N1946" s="28" t="e">
        <f t="shared" si="245"/>
        <v>#VALUE!</v>
      </c>
      <c r="O1946" s="28" t="e">
        <f t="shared" si="246"/>
        <v>#VALUE!</v>
      </c>
      <c r="P1946" s="49" t="str">
        <f>IF('Cole CSV aqui'!B1945&lt;&gt;"",'Instruções e período de cálculo'!$B$5-'Instruções e período de cálculo'!$B$4+1,"")</f>
        <v/>
      </c>
      <c r="Q1946" s="28" t="str">
        <f>IF('Cole CSV aqui'!B1945&lt;&gt;"",P1946-N1946+O1946,"")</f>
        <v/>
      </c>
      <c r="R1946" s="7" t="str">
        <f t="shared" si="247"/>
        <v/>
      </c>
      <c r="S1946" s="32" t="e">
        <f>('Cole CSV aqui'!M1945-'Cole CSV aqui'!J1945)/(I1946-C1946)</f>
        <v>#VALUE!</v>
      </c>
      <c r="T1946" s="11" t="str">
        <f t="shared" si="241"/>
        <v/>
      </c>
      <c r="U1946" s="10" t="str">
        <f t="shared" si="242"/>
        <v/>
      </c>
      <c r="V1946" s="2"/>
      <c r="W1946" s="3"/>
      <c r="X1946" s="3"/>
    </row>
    <row r="1947" spans="1:24" s="1" customFormat="1" x14ac:dyDescent="0.25">
      <c r="A1947" s="5" t="str">
        <f>IF('Cole CSV aqui'!A1946&lt;&gt;"",'Cole CSV aqui'!A1946,"")</f>
        <v/>
      </c>
      <c r="B1947" s="5" t="str">
        <f>IF('Cole CSV aqui'!B1946&lt;&gt;"",'Cole CSV aqui'!B1946,"")</f>
        <v/>
      </c>
      <c r="C1947" s="6" t="str">
        <f>IF('Cole CSV aqui'!F1946&lt;&gt;"",'Cole CSV aqui'!F1946,"")</f>
        <v/>
      </c>
      <c r="D1947" s="6" t="str">
        <f>IF('Cole CSV aqui'!G1946&lt;&gt;"",'Cole CSV aqui'!G1946,"")</f>
        <v/>
      </c>
      <c r="E1947" s="35" t="str">
        <f>IF('Cole CSV aqui'!M1946&lt;&gt;"",'Cole CSV aqui'!M1946,"")</f>
        <v/>
      </c>
      <c r="F1947" s="35" t="str">
        <f>IF('Cole CSV aqui'!J1946&lt;&gt;"",'Cole CSV aqui'!J1946,"")</f>
        <v/>
      </c>
      <c r="G1947" s="35" t="str">
        <f t="shared" si="243"/>
        <v/>
      </c>
      <c r="H1947" s="7" t="str">
        <f>IF('Cole CSV aqui'!I1946="Anos ",'Cole CSV aqui'!H1946*365.25,"")&amp;IF('Cole CSV aqui'!I1946="Dias ",'Cole CSV aqui'!H1946,"")&amp;IF('Cole CSV aqui'!I1946="Meses ",'Cole CSV aqui'!H1946*30.5,"")</f>
        <v/>
      </c>
      <c r="I1947" s="6" t="str">
        <f>IF('Cole CSV aqui'!G1946&lt;&gt;"",C1947+H1947,"")</f>
        <v/>
      </c>
      <c r="J1947" s="28" t="e">
        <f t="shared" ca="1" si="244"/>
        <v>#VALUE!</v>
      </c>
      <c r="K1947" s="7" t="str">
        <f t="shared" si="240"/>
        <v/>
      </c>
      <c r="L1947" s="28" t="e">
        <f>C1947-'Instruções e período de cálculo'!$B$4</f>
        <v>#VALUE!</v>
      </c>
      <c r="M1947" s="28" t="e">
        <f>I1947-'Instruções e período de cálculo'!$B$5</f>
        <v>#VALUE!</v>
      </c>
      <c r="N1947" s="28" t="e">
        <f t="shared" si="245"/>
        <v>#VALUE!</v>
      </c>
      <c r="O1947" s="28" t="e">
        <f t="shared" si="246"/>
        <v>#VALUE!</v>
      </c>
      <c r="P1947" s="49" t="str">
        <f>IF('Cole CSV aqui'!B1946&lt;&gt;"",'Instruções e período de cálculo'!$B$5-'Instruções e período de cálculo'!$B$4+1,"")</f>
        <v/>
      </c>
      <c r="Q1947" s="28" t="str">
        <f>IF('Cole CSV aqui'!B1946&lt;&gt;"",P1947-N1947+O1947,"")</f>
        <v/>
      </c>
      <c r="R1947" s="7" t="str">
        <f t="shared" si="247"/>
        <v/>
      </c>
      <c r="S1947" s="32" t="e">
        <f>('Cole CSV aqui'!M1946-'Cole CSV aqui'!J1946)/(I1947-C1947)</f>
        <v>#VALUE!</v>
      </c>
      <c r="T1947" s="11" t="str">
        <f t="shared" si="241"/>
        <v/>
      </c>
      <c r="U1947" s="10" t="str">
        <f t="shared" si="242"/>
        <v/>
      </c>
      <c r="V1947" s="2"/>
      <c r="W1947" s="3"/>
      <c r="X1947" s="3"/>
    </row>
    <row r="1948" spans="1:24" s="1" customFormat="1" x14ac:dyDescent="0.25">
      <c r="A1948" s="5" t="str">
        <f>IF('Cole CSV aqui'!A1947&lt;&gt;"",'Cole CSV aqui'!A1947,"")</f>
        <v/>
      </c>
      <c r="B1948" s="5" t="str">
        <f>IF('Cole CSV aqui'!B1947&lt;&gt;"",'Cole CSV aqui'!B1947,"")</f>
        <v/>
      </c>
      <c r="C1948" s="6" t="str">
        <f>IF('Cole CSV aqui'!F1947&lt;&gt;"",'Cole CSV aqui'!F1947,"")</f>
        <v/>
      </c>
      <c r="D1948" s="6" t="str">
        <f>IF('Cole CSV aqui'!G1947&lt;&gt;"",'Cole CSV aqui'!G1947,"")</f>
        <v/>
      </c>
      <c r="E1948" s="35" t="str">
        <f>IF('Cole CSV aqui'!M1947&lt;&gt;"",'Cole CSV aqui'!M1947,"")</f>
        <v/>
      </c>
      <c r="F1948" s="35" t="str">
        <f>IF('Cole CSV aqui'!J1947&lt;&gt;"",'Cole CSV aqui'!J1947,"")</f>
        <v/>
      </c>
      <c r="G1948" s="35" t="str">
        <f t="shared" si="243"/>
        <v/>
      </c>
      <c r="H1948" s="7" t="str">
        <f>IF('Cole CSV aqui'!I1947="Anos ",'Cole CSV aqui'!H1947*365.25,"")&amp;IF('Cole CSV aqui'!I1947="Dias ",'Cole CSV aqui'!H1947,"")&amp;IF('Cole CSV aqui'!I1947="Meses ",'Cole CSV aqui'!H1947*30.5,"")</f>
        <v/>
      </c>
      <c r="I1948" s="6" t="str">
        <f>IF('Cole CSV aqui'!G1947&lt;&gt;"",C1948+H1948,"")</f>
        <v/>
      </c>
      <c r="J1948" s="28" t="e">
        <f t="shared" ca="1" si="244"/>
        <v>#VALUE!</v>
      </c>
      <c r="K1948" s="7" t="str">
        <f t="shared" si="240"/>
        <v/>
      </c>
      <c r="L1948" s="28" t="e">
        <f>C1948-'Instruções e período de cálculo'!$B$4</f>
        <v>#VALUE!</v>
      </c>
      <c r="M1948" s="28" t="e">
        <f>I1948-'Instruções e período de cálculo'!$B$5</f>
        <v>#VALUE!</v>
      </c>
      <c r="N1948" s="28" t="e">
        <f t="shared" si="245"/>
        <v>#VALUE!</v>
      </c>
      <c r="O1948" s="28" t="e">
        <f t="shared" si="246"/>
        <v>#VALUE!</v>
      </c>
      <c r="P1948" s="49" t="str">
        <f>IF('Cole CSV aqui'!B1947&lt;&gt;"",'Instruções e período de cálculo'!$B$5-'Instruções e período de cálculo'!$B$4+1,"")</f>
        <v/>
      </c>
      <c r="Q1948" s="28" t="str">
        <f>IF('Cole CSV aqui'!B1947&lt;&gt;"",P1948-N1948+O1948,"")</f>
        <v/>
      </c>
      <c r="R1948" s="7" t="str">
        <f t="shared" si="247"/>
        <v/>
      </c>
      <c r="S1948" s="32" t="e">
        <f>('Cole CSV aqui'!M1947-'Cole CSV aqui'!J1947)/(I1948-C1948)</f>
        <v>#VALUE!</v>
      </c>
      <c r="T1948" s="11" t="str">
        <f t="shared" si="241"/>
        <v/>
      </c>
      <c r="U1948" s="10" t="str">
        <f t="shared" si="242"/>
        <v/>
      </c>
      <c r="V1948" s="2"/>
      <c r="W1948" s="3"/>
      <c r="X1948" s="3"/>
    </row>
    <row r="1949" spans="1:24" s="1" customFormat="1" x14ac:dyDescent="0.25">
      <c r="A1949" s="5" t="str">
        <f>IF('Cole CSV aqui'!A1948&lt;&gt;"",'Cole CSV aqui'!A1948,"")</f>
        <v/>
      </c>
      <c r="B1949" s="5" t="str">
        <f>IF('Cole CSV aqui'!B1948&lt;&gt;"",'Cole CSV aqui'!B1948,"")</f>
        <v/>
      </c>
      <c r="C1949" s="6" t="str">
        <f>IF('Cole CSV aqui'!F1948&lt;&gt;"",'Cole CSV aqui'!F1948,"")</f>
        <v/>
      </c>
      <c r="D1949" s="6" t="str">
        <f>IF('Cole CSV aqui'!G1948&lt;&gt;"",'Cole CSV aqui'!G1948,"")</f>
        <v/>
      </c>
      <c r="E1949" s="35" t="str">
        <f>IF('Cole CSV aqui'!M1948&lt;&gt;"",'Cole CSV aqui'!M1948,"")</f>
        <v/>
      </c>
      <c r="F1949" s="35" t="str">
        <f>IF('Cole CSV aqui'!J1948&lt;&gt;"",'Cole CSV aqui'!J1948,"")</f>
        <v/>
      </c>
      <c r="G1949" s="35" t="str">
        <f t="shared" si="243"/>
        <v/>
      </c>
      <c r="H1949" s="7" t="str">
        <f>IF('Cole CSV aqui'!I1948="Anos ",'Cole CSV aqui'!H1948*365.25,"")&amp;IF('Cole CSV aqui'!I1948="Dias ",'Cole CSV aqui'!H1948,"")&amp;IF('Cole CSV aqui'!I1948="Meses ",'Cole CSV aqui'!H1948*30.5,"")</f>
        <v/>
      </c>
      <c r="I1949" s="6" t="str">
        <f>IF('Cole CSV aqui'!G1948&lt;&gt;"",C1949+H1949,"")</f>
        <v/>
      </c>
      <c r="J1949" s="28" t="e">
        <f t="shared" ca="1" si="244"/>
        <v>#VALUE!</v>
      </c>
      <c r="K1949" s="7" t="str">
        <f t="shared" si="240"/>
        <v/>
      </c>
      <c r="L1949" s="28" t="e">
        <f>C1949-'Instruções e período de cálculo'!$B$4</f>
        <v>#VALUE!</v>
      </c>
      <c r="M1949" s="28" t="e">
        <f>I1949-'Instruções e período de cálculo'!$B$5</f>
        <v>#VALUE!</v>
      </c>
      <c r="N1949" s="28" t="e">
        <f t="shared" si="245"/>
        <v>#VALUE!</v>
      </c>
      <c r="O1949" s="28" t="e">
        <f t="shared" si="246"/>
        <v>#VALUE!</v>
      </c>
      <c r="P1949" s="49" t="str">
        <f>IF('Cole CSV aqui'!B1948&lt;&gt;"",'Instruções e período de cálculo'!$B$5-'Instruções e período de cálculo'!$B$4+1,"")</f>
        <v/>
      </c>
      <c r="Q1949" s="28" t="str">
        <f>IF('Cole CSV aqui'!B1948&lt;&gt;"",P1949-N1949+O1949,"")</f>
        <v/>
      </c>
      <c r="R1949" s="7" t="str">
        <f t="shared" si="247"/>
        <v/>
      </c>
      <c r="S1949" s="32" t="e">
        <f>('Cole CSV aqui'!M1948-'Cole CSV aqui'!J1948)/(I1949-C1949)</f>
        <v>#VALUE!</v>
      </c>
      <c r="T1949" s="11" t="str">
        <f t="shared" si="241"/>
        <v/>
      </c>
      <c r="U1949" s="10" t="str">
        <f t="shared" si="242"/>
        <v/>
      </c>
      <c r="V1949" s="2"/>
      <c r="W1949" s="3"/>
      <c r="X1949" s="3"/>
    </row>
    <row r="1950" spans="1:24" s="1" customFormat="1" x14ac:dyDescent="0.25">
      <c r="A1950" s="5" t="str">
        <f>IF('Cole CSV aqui'!A1949&lt;&gt;"",'Cole CSV aqui'!A1949,"")</f>
        <v/>
      </c>
      <c r="B1950" s="5" t="str">
        <f>IF('Cole CSV aqui'!B1949&lt;&gt;"",'Cole CSV aqui'!B1949,"")</f>
        <v/>
      </c>
      <c r="C1950" s="6" t="str">
        <f>IF('Cole CSV aqui'!F1949&lt;&gt;"",'Cole CSV aqui'!F1949,"")</f>
        <v/>
      </c>
      <c r="D1950" s="6" t="str">
        <f>IF('Cole CSV aqui'!G1949&lt;&gt;"",'Cole CSV aqui'!G1949,"")</f>
        <v/>
      </c>
      <c r="E1950" s="35" t="str">
        <f>IF('Cole CSV aqui'!M1949&lt;&gt;"",'Cole CSV aqui'!M1949,"")</f>
        <v/>
      </c>
      <c r="F1950" s="35" t="str">
        <f>IF('Cole CSV aqui'!J1949&lt;&gt;"",'Cole CSV aqui'!J1949,"")</f>
        <v/>
      </c>
      <c r="G1950" s="35" t="str">
        <f t="shared" si="243"/>
        <v/>
      </c>
      <c r="H1950" s="7" t="str">
        <f>IF('Cole CSV aqui'!I1949="Anos ",'Cole CSV aqui'!H1949*365.25,"")&amp;IF('Cole CSV aqui'!I1949="Dias ",'Cole CSV aqui'!H1949,"")&amp;IF('Cole CSV aqui'!I1949="Meses ",'Cole CSV aqui'!H1949*30.5,"")</f>
        <v/>
      </c>
      <c r="I1950" s="6" t="str">
        <f>IF('Cole CSV aqui'!G1949&lt;&gt;"",C1950+H1950,"")</f>
        <v/>
      </c>
      <c r="J1950" s="28" t="e">
        <f t="shared" ca="1" si="244"/>
        <v>#VALUE!</v>
      </c>
      <c r="K1950" s="7" t="str">
        <f t="shared" si="240"/>
        <v/>
      </c>
      <c r="L1950" s="28" t="e">
        <f>C1950-'Instruções e período de cálculo'!$B$4</f>
        <v>#VALUE!</v>
      </c>
      <c r="M1950" s="28" t="e">
        <f>I1950-'Instruções e período de cálculo'!$B$5</f>
        <v>#VALUE!</v>
      </c>
      <c r="N1950" s="28" t="e">
        <f t="shared" si="245"/>
        <v>#VALUE!</v>
      </c>
      <c r="O1950" s="28" t="e">
        <f t="shared" si="246"/>
        <v>#VALUE!</v>
      </c>
      <c r="P1950" s="49" t="str">
        <f>IF('Cole CSV aqui'!B1949&lt;&gt;"",'Instruções e período de cálculo'!$B$5-'Instruções e período de cálculo'!$B$4+1,"")</f>
        <v/>
      </c>
      <c r="Q1950" s="28" t="str">
        <f>IF('Cole CSV aqui'!B1949&lt;&gt;"",P1950-N1950+O1950,"")</f>
        <v/>
      </c>
      <c r="R1950" s="7" t="str">
        <f t="shared" si="247"/>
        <v/>
      </c>
      <c r="S1950" s="32" t="e">
        <f>('Cole CSV aqui'!M1949-'Cole CSV aqui'!J1949)/(I1950-C1950)</f>
        <v>#VALUE!</v>
      </c>
      <c r="T1950" s="11" t="str">
        <f t="shared" si="241"/>
        <v/>
      </c>
      <c r="U1950" s="10" t="str">
        <f t="shared" si="242"/>
        <v/>
      </c>
      <c r="V1950" s="2"/>
      <c r="W1950" s="3"/>
      <c r="X1950" s="3"/>
    </row>
    <row r="1951" spans="1:24" s="1" customFormat="1" x14ac:dyDescent="0.25">
      <c r="A1951" s="5" t="str">
        <f>IF('Cole CSV aqui'!A1950&lt;&gt;"",'Cole CSV aqui'!A1950,"")</f>
        <v/>
      </c>
      <c r="B1951" s="5" t="str">
        <f>IF('Cole CSV aqui'!B1950&lt;&gt;"",'Cole CSV aqui'!B1950,"")</f>
        <v/>
      </c>
      <c r="C1951" s="6" t="str">
        <f>IF('Cole CSV aqui'!F1950&lt;&gt;"",'Cole CSV aqui'!F1950,"")</f>
        <v/>
      </c>
      <c r="D1951" s="6" t="str">
        <f>IF('Cole CSV aqui'!G1950&lt;&gt;"",'Cole CSV aqui'!G1950,"")</f>
        <v/>
      </c>
      <c r="E1951" s="35" t="str">
        <f>IF('Cole CSV aqui'!M1950&lt;&gt;"",'Cole CSV aqui'!M1950,"")</f>
        <v/>
      </c>
      <c r="F1951" s="35" t="str">
        <f>IF('Cole CSV aqui'!J1950&lt;&gt;"",'Cole CSV aqui'!J1950,"")</f>
        <v/>
      </c>
      <c r="G1951" s="35" t="str">
        <f t="shared" si="243"/>
        <v/>
      </c>
      <c r="H1951" s="7" t="str">
        <f>IF('Cole CSV aqui'!I1950="Anos ",'Cole CSV aqui'!H1950*365.25,"")&amp;IF('Cole CSV aqui'!I1950="Dias ",'Cole CSV aqui'!H1950,"")&amp;IF('Cole CSV aqui'!I1950="Meses ",'Cole CSV aqui'!H1950*30.5,"")</f>
        <v/>
      </c>
      <c r="I1951" s="6" t="str">
        <f>IF('Cole CSV aqui'!G1950&lt;&gt;"",C1951+H1951,"")</f>
        <v/>
      </c>
      <c r="J1951" s="28" t="e">
        <f t="shared" ca="1" si="244"/>
        <v>#VALUE!</v>
      </c>
      <c r="K1951" s="7" t="str">
        <f t="shared" si="240"/>
        <v/>
      </c>
      <c r="L1951" s="28" t="e">
        <f>C1951-'Instruções e período de cálculo'!$B$4</f>
        <v>#VALUE!</v>
      </c>
      <c r="M1951" s="28" t="e">
        <f>I1951-'Instruções e período de cálculo'!$B$5</f>
        <v>#VALUE!</v>
      </c>
      <c r="N1951" s="28" t="e">
        <f t="shared" si="245"/>
        <v>#VALUE!</v>
      </c>
      <c r="O1951" s="28" t="e">
        <f t="shared" si="246"/>
        <v>#VALUE!</v>
      </c>
      <c r="P1951" s="49" t="str">
        <f>IF('Cole CSV aqui'!B1950&lt;&gt;"",'Instruções e período de cálculo'!$B$5-'Instruções e período de cálculo'!$B$4+1,"")</f>
        <v/>
      </c>
      <c r="Q1951" s="28" t="str">
        <f>IF('Cole CSV aqui'!B1950&lt;&gt;"",P1951-N1951+O1951,"")</f>
        <v/>
      </c>
      <c r="R1951" s="7" t="str">
        <f t="shared" si="247"/>
        <v/>
      </c>
      <c r="S1951" s="32" t="e">
        <f>('Cole CSV aqui'!M1950-'Cole CSV aqui'!J1950)/(I1951-C1951)</f>
        <v>#VALUE!</v>
      </c>
      <c r="T1951" s="11" t="str">
        <f t="shared" si="241"/>
        <v/>
      </c>
      <c r="U1951" s="10" t="str">
        <f t="shared" si="242"/>
        <v/>
      </c>
      <c r="V1951" s="2"/>
      <c r="W1951" s="3"/>
      <c r="X1951" s="3"/>
    </row>
    <row r="1952" spans="1:24" s="1" customFormat="1" x14ac:dyDescent="0.25">
      <c r="A1952" s="5" t="str">
        <f>IF('Cole CSV aqui'!A1951&lt;&gt;"",'Cole CSV aqui'!A1951,"")</f>
        <v/>
      </c>
      <c r="B1952" s="5" t="str">
        <f>IF('Cole CSV aqui'!B1951&lt;&gt;"",'Cole CSV aqui'!B1951,"")</f>
        <v/>
      </c>
      <c r="C1952" s="6" t="str">
        <f>IF('Cole CSV aqui'!F1951&lt;&gt;"",'Cole CSV aqui'!F1951,"")</f>
        <v/>
      </c>
      <c r="D1952" s="6" t="str">
        <f>IF('Cole CSV aqui'!G1951&lt;&gt;"",'Cole CSV aqui'!G1951,"")</f>
        <v/>
      </c>
      <c r="E1952" s="35" t="str">
        <f>IF('Cole CSV aqui'!M1951&lt;&gt;"",'Cole CSV aqui'!M1951,"")</f>
        <v/>
      </c>
      <c r="F1952" s="35" t="str">
        <f>IF('Cole CSV aqui'!J1951&lt;&gt;"",'Cole CSV aqui'!J1951,"")</f>
        <v/>
      </c>
      <c r="G1952" s="35" t="str">
        <f t="shared" si="243"/>
        <v/>
      </c>
      <c r="H1952" s="7" t="str">
        <f>IF('Cole CSV aqui'!I1951="Anos ",'Cole CSV aqui'!H1951*365.25,"")&amp;IF('Cole CSV aqui'!I1951="Dias ",'Cole CSV aqui'!H1951,"")&amp;IF('Cole CSV aqui'!I1951="Meses ",'Cole CSV aqui'!H1951*30.5,"")</f>
        <v/>
      </c>
      <c r="I1952" s="6" t="str">
        <f>IF('Cole CSV aqui'!G1951&lt;&gt;"",C1952+H1952,"")</f>
        <v/>
      </c>
      <c r="J1952" s="28" t="e">
        <f t="shared" ca="1" si="244"/>
        <v>#VALUE!</v>
      </c>
      <c r="K1952" s="7" t="str">
        <f t="shared" si="240"/>
        <v/>
      </c>
      <c r="L1952" s="28" t="e">
        <f>C1952-'Instruções e período de cálculo'!$B$4</f>
        <v>#VALUE!</v>
      </c>
      <c r="M1952" s="28" t="e">
        <f>I1952-'Instruções e período de cálculo'!$B$5</f>
        <v>#VALUE!</v>
      </c>
      <c r="N1952" s="28" t="e">
        <f t="shared" si="245"/>
        <v>#VALUE!</v>
      </c>
      <c r="O1952" s="28" t="e">
        <f t="shared" si="246"/>
        <v>#VALUE!</v>
      </c>
      <c r="P1952" s="49" t="str">
        <f>IF('Cole CSV aqui'!B1951&lt;&gt;"",'Instruções e período de cálculo'!$B$5-'Instruções e período de cálculo'!$B$4+1,"")</f>
        <v/>
      </c>
      <c r="Q1952" s="28" t="str">
        <f>IF('Cole CSV aqui'!B1951&lt;&gt;"",P1952-N1952+O1952,"")</f>
        <v/>
      </c>
      <c r="R1952" s="7" t="str">
        <f t="shared" si="247"/>
        <v/>
      </c>
      <c r="S1952" s="32" t="e">
        <f>('Cole CSV aqui'!M1951-'Cole CSV aqui'!J1951)/(I1952-C1952)</f>
        <v>#VALUE!</v>
      </c>
      <c r="T1952" s="11" t="str">
        <f t="shared" si="241"/>
        <v/>
      </c>
      <c r="U1952" s="10" t="str">
        <f t="shared" si="242"/>
        <v/>
      </c>
      <c r="V1952" s="2"/>
      <c r="W1952" s="3"/>
      <c r="X1952" s="3"/>
    </row>
    <row r="1953" spans="1:24" s="1" customFormat="1" x14ac:dyDescent="0.25">
      <c r="A1953" s="5" t="str">
        <f>IF('Cole CSV aqui'!A1952&lt;&gt;"",'Cole CSV aqui'!A1952,"")</f>
        <v/>
      </c>
      <c r="B1953" s="5" t="str">
        <f>IF('Cole CSV aqui'!B1952&lt;&gt;"",'Cole CSV aqui'!B1952,"")</f>
        <v/>
      </c>
      <c r="C1953" s="6" t="str">
        <f>IF('Cole CSV aqui'!F1952&lt;&gt;"",'Cole CSV aqui'!F1952,"")</f>
        <v/>
      </c>
      <c r="D1953" s="6" t="str">
        <f>IF('Cole CSV aqui'!G1952&lt;&gt;"",'Cole CSV aqui'!G1952,"")</f>
        <v/>
      </c>
      <c r="E1953" s="35" t="str">
        <f>IF('Cole CSV aqui'!M1952&lt;&gt;"",'Cole CSV aqui'!M1952,"")</f>
        <v/>
      </c>
      <c r="F1953" s="35" t="str">
        <f>IF('Cole CSV aqui'!J1952&lt;&gt;"",'Cole CSV aqui'!J1952,"")</f>
        <v/>
      </c>
      <c r="G1953" s="35" t="str">
        <f t="shared" si="243"/>
        <v/>
      </c>
      <c r="H1953" s="7" t="str">
        <f>IF('Cole CSV aqui'!I1952="Anos ",'Cole CSV aqui'!H1952*365.25,"")&amp;IF('Cole CSV aqui'!I1952="Dias ",'Cole CSV aqui'!H1952,"")&amp;IF('Cole CSV aqui'!I1952="Meses ",'Cole CSV aqui'!H1952*30.5,"")</f>
        <v/>
      </c>
      <c r="I1953" s="6" t="str">
        <f>IF('Cole CSV aqui'!G1952&lt;&gt;"",C1953+H1953,"")</f>
        <v/>
      </c>
      <c r="J1953" s="28" t="e">
        <f t="shared" ca="1" si="244"/>
        <v>#VALUE!</v>
      </c>
      <c r="K1953" s="7" t="str">
        <f t="shared" si="240"/>
        <v/>
      </c>
      <c r="L1953" s="28" t="e">
        <f>C1953-'Instruções e período de cálculo'!$B$4</f>
        <v>#VALUE!</v>
      </c>
      <c r="M1953" s="28" t="e">
        <f>I1953-'Instruções e período de cálculo'!$B$5</f>
        <v>#VALUE!</v>
      </c>
      <c r="N1953" s="28" t="e">
        <f t="shared" si="245"/>
        <v>#VALUE!</v>
      </c>
      <c r="O1953" s="28" t="e">
        <f t="shared" si="246"/>
        <v>#VALUE!</v>
      </c>
      <c r="P1953" s="49" t="str">
        <f>IF('Cole CSV aqui'!B1952&lt;&gt;"",'Instruções e período de cálculo'!$B$5-'Instruções e período de cálculo'!$B$4+1,"")</f>
        <v/>
      </c>
      <c r="Q1953" s="28" t="str">
        <f>IF('Cole CSV aqui'!B1952&lt;&gt;"",P1953-N1953+O1953,"")</f>
        <v/>
      </c>
      <c r="R1953" s="7" t="str">
        <f t="shared" si="247"/>
        <v/>
      </c>
      <c r="S1953" s="32" t="e">
        <f>('Cole CSV aqui'!M1952-'Cole CSV aqui'!J1952)/(I1953-C1953)</f>
        <v>#VALUE!</v>
      </c>
      <c r="T1953" s="11" t="str">
        <f t="shared" si="241"/>
        <v/>
      </c>
      <c r="U1953" s="10" t="str">
        <f t="shared" si="242"/>
        <v/>
      </c>
      <c r="V1953" s="2"/>
      <c r="W1953" s="3"/>
      <c r="X1953" s="3"/>
    </row>
    <row r="1954" spans="1:24" s="1" customFormat="1" x14ac:dyDescent="0.25">
      <c r="A1954" s="5" t="str">
        <f>IF('Cole CSV aqui'!A1953&lt;&gt;"",'Cole CSV aqui'!A1953,"")</f>
        <v/>
      </c>
      <c r="B1954" s="5" t="str">
        <f>IF('Cole CSV aqui'!B1953&lt;&gt;"",'Cole CSV aqui'!B1953,"")</f>
        <v/>
      </c>
      <c r="C1954" s="6" t="str">
        <f>IF('Cole CSV aqui'!F1953&lt;&gt;"",'Cole CSV aqui'!F1953,"")</f>
        <v/>
      </c>
      <c r="D1954" s="6" t="str">
        <f>IF('Cole CSV aqui'!G1953&lt;&gt;"",'Cole CSV aqui'!G1953,"")</f>
        <v/>
      </c>
      <c r="E1954" s="35" t="str">
        <f>IF('Cole CSV aqui'!M1953&lt;&gt;"",'Cole CSV aqui'!M1953,"")</f>
        <v/>
      </c>
      <c r="F1954" s="35" t="str">
        <f>IF('Cole CSV aqui'!J1953&lt;&gt;"",'Cole CSV aqui'!J1953,"")</f>
        <v/>
      </c>
      <c r="G1954" s="35" t="str">
        <f t="shared" si="243"/>
        <v/>
      </c>
      <c r="H1954" s="7" t="str">
        <f>IF('Cole CSV aqui'!I1953="Anos ",'Cole CSV aqui'!H1953*365.25,"")&amp;IF('Cole CSV aqui'!I1953="Dias ",'Cole CSV aqui'!H1953,"")&amp;IF('Cole CSV aqui'!I1953="Meses ",'Cole CSV aqui'!H1953*30.5,"")</f>
        <v/>
      </c>
      <c r="I1954" s="6" t="str">
        <f>IF('Cole CSV aqui'!G1953&lt;&gt;"",C1954+H1954,"")</f>
        <v/>
      </c>
      <c r="J1954" s="28" t="e">
        <f t="shared" ca="1" si="244"/>
        <v>#VALUE!</v>
      </c>
      <c r="K1954" s="7" t="str">
        <f t="shared" si="240"/>
        <v/>
      </c>
      <c r="L1954" s="28" t="e">
        <f>C1954-'Instruções e período de cálculo'!$B$4</f>
        <v>#VALUE!</v>
      </c>
      <c r="M1954" s="28" t="e">
        <f>I1954-'Instruções e período de cálculo'!$B$5</f>
        <v>#VALUE!</v>
      </c>
      <c r="N1954" s="28" t="e">
        <f t="shared" si="245"/>
        <v>#VALUE!</v>
      </c>
      <c r="O1954" s="28" t="e">
        <f t="shared" si="246"/>
        <v>#VALUE!</v>
      </c>
      <c r="P1954" s="49" t="str">
        <f>IF('Cole CSV aqui'!B1953&lt;&gt;"",'Instruções e período de cálculo'!$B$5-'Instruções e período de cálculo'!$B$4+1,"")</f>
        <v/>
      </c>
      <c r="Q1954" s="28" t="str">
        <f>IF('Cole CSV aqui'!B1953&lt;&gt;"",P1954-N1954+O1954,"")</f>
        <v/>
      </c>
      <c r="R1954" s="7" t="str">
        <f t="shared" si="247"/>
        <v/>
      </c>
      <c r="S1954" s="32" t="e">
        <f>('Cole CSV aqui'!M1953-'Cole CSV aqui'!J1953)/(I1954-C1954)</f>
        <v>#VALUE!</v>
      </c>
      <c r="T1954" s="11" t="str">
        <f t="shared" si="241"/>
        <v/>
      </c>
      <c r="U1954" s="10" t="str">
        <f t="shared" si="242"/>
        <v/>
      </c>
      <c r="V1954" s="2"/>
      <c r="W1954" s="3"/>
      <c r="X1954" s="3"/>
    </row>
    <row r="1955" spans="1:24" s="1" customFormat="1" x14ac:dyDescent="0.25">
      <c r="A1955" s="5" t="str">
        <f>IF('Cole CSV aqui'!A1954&lt;&gt;"",'Cole CSV aqui'!A1954,"")</f>
        <v/>
      </c>
      <c r="B1955" s="5" t="str">
        <f>IF('Cole CSV aqui'!B1954&lt;&gt;"",'Cole CSV aqui'!B1954,"")</f>
        <v/>
      </c>
      <c r="C1955" s="6" t="str">
        <f>IF('Cole CSV aqui'!F1954&lt;&gt;"",'Cole CSV aqui'!F1954,"")</f>
        <v/>
      </c>
      <c r="D1955" s="6" t="str">
        <f>IF('Cole CSV aqui'!G1954&lt;&gt;"",'Cole CSV aqui'!G1954,"")</f>
        <v/>
      </c>
      <c r="E1955" s="35" t="str">
        <f>IF('Cole CSV aqui'!M1954&lt;&gt;"",'Cole CSV aqui'!M1954,"")</f>
        <v/>
      </c>
      <c r="F1955" s="35" t="str">
        <f>IF('Cole CSV aqui'!J1954&lt;&gt;"",'Cole CSV aqui'!J1954,"")</f>
        <v/>
      </c>
      <c r="G1955" s="35" t="str">
        <f t="shared" si="243"/>
        <v/>
      </c>
      <c r="H1955" s="7" t="str">
        <f>IF('Cole CSV aqui'!I1954="Anos ",'Cole CSV aqui'!H1954*365.25,"")&amp;IF('Cole CSV aqui'!I1954="Dias ",'Cole CSV aqui'!H1954,"")&amp;IF('Cole CSV aqui'!I1954="Meses ",'Cole CSV aqui'!H1954*30.5,"")</f>
        <v/>
      </c>
      <c r="I1955" s="6" t="str">
        <f>IF('Cole CSV aqui'!G1954&lt;&gt;"",C1955+H1955,"")</f>
        <v/>
      </c>
      <c r="J1955" s="28" t="e">
        <f t="shared" ca="1" si="244"/>
        <v>#VALUE!</v>
      </c>
      <c r="K1955" s="7" t="str">
        <f t="shared" si="240"/>
        <v/>
      </c>
      <c r="L1955" s="28" t="e">
        <f>C1955-'Instruções e período de cálculo'!$B$4</f>
        <v>#VALUE!</v>
      </c>
      <c r="M1955" s="28" t="e">
        <f>I1955-'Instruções e período de cálculo'!$B$5</f>
        <v>#VALUE!</v>
      </c>
      <c r="N1955" s="28" t="e">
        <f t="shared" si="245"/>
        <v>#VALUE!</v>
      </c>
      <c r="O1955" s="28" t="e">
        <f t="shared" si="246"/>
        <v>#VALUE!</v>
      </c>
      <c r="P1955" s="49" t="str">
        <f>IF('Cole CSV aqui'!B1954&lt;&gt;"",'Instruções e período de cálculo'!$B$5-'Instruções e período de cálculo'!$B$4+1,"")</f>
        <v/>
      </c>
      <c r="Q1955" s="28" t="str">
        <f>IF('Cole CSV aqui'!B1954&lt;&gt;"",P1955-N1955+O1955,"")</f>
        <v/>
      </c>
      <c r="R1955" s="7" t="str">
        <f t="shared" si="247"/>
        <v/>
      </c>
      <c r="S1955" s="32" t="e">
        <f>('Cole CSV aqui'!M1954-'Cole CSV aqui'!J1954)/(I1955-C1955)</f>
        <v>#VALUE!</v>
      </c>
      <c r="T1955" s="11" t="str">
        <f t="shared" si="241"/>
        <v/>
      </c>
      <c r="U1955" s="10" t="str">
        <f t="shared" si="242"/>
        <v/>
      </c>
      <c r="V1955" s="2"/>
      <c r="W1955" s="3"/>
      <c r="X1955" s="3"/>
    </row>
    <row r="1956" spans="1:24" s="1" customFormat="1" x14ac:dyDescent="0.25">
      <c r="A1956" s="5" t="str">
        <f>IF('Cole CSV aqui'!A1955&lt;&gt;"",'Cole CSV aqui'!A1955,"")</f>
        <v/>
      </c>
      <c r="B1956" s="5" t="str">
        <f>IF('Cole CSV aqui'!B1955&lt;&gt;"",'Cole CSV aqui'!B1955,"")</f>
        <v/>
      </c>
      <c r="C1956" s="6" t="str">
        <f>IF('Cole CSV aqui'!F1955&lt;&gt;"",'Cole CSV aqui'!F1955,"")</f>
        <v/>
      </c>
      <c r="D1956" s="6" t="str">
        <f>IF('Cole CSV aqui'!G1955&lt;&gt;"",'Cole CSV aqui'!G1955,"")</f>
        <v/>
      </c>
      <c r="E1956" s="35" t="str">
        <f>IF('Cole CSV aqui'!M1955&lt;&gt;"",'Cole CSV aqui'!M1955,"")</f>
        <v/>
      </c>
      <c r="F1956" s="35" t="str">
        <f>IF('Cole CSV aqui'!J1955&lt;&gt;"",'Cole CSV aqui'!J1955,"")</f>
        <v/>
      </c>
      <c r="G1956" s="35" t="str">
        <f t="shared" si="243"/>
        <v/>
      </c>
      <c r="H1956" s="7" t="str">
        <f>IF('Cole CSV aqui'!I1955="Anos ",'Cole CSV aqui'!H1955*365.25,"")&amp;IF('Cole CSV aqui'!I1955="Dias ",'Cole CSV aqui'!H1955,"")&amp;IF('Cole CSV aqui'!I1955="Meses ",'Cole CSV aqui'!H1955*30.5,"")</f>
        <v/>
      </c>
      <c r="I1956" s="6" t="str">
        <f>IF('Cole CSV aqui'!G1955&lt;&gt;"",C1956+H1956,"")</f>
        <v/>
      </c>
      <c r="J1956" s="28" t="e">
        <f t="shared" ca="1" si="244"/>
        <v>#VALUE!</v>
      </c>
      <c r="K1956" s="7" t="str">
        <f t="shared" si="240"/>
        <v/>
      </c>
      <c r="L1956" s="28" t="e">
        <f>C1956-'Instruções e período de cálculo'!$B$4</f>
        <v>#VALUE!</v>
      </c>
      <c r="M1956" s="28" t="e">
        <f>I1956-'Instruções e período de cálculo'!$B$5</f>
        <v>#VALUE!</v>
      </c>
      <c r="N1956" s="28" t="e">
        <f t="shared" si="245"/>
        <v>#VALUE!</v>
      </c>
      <c r="O1956" s="28" t="e">
        <f t="shared" si="246"/>
        <v>#VALUE!</v>
      </c>
      <c r="P1956" s="49" t="str">
        <f>IF('Cole CSV aqui'!B1955&lt;&gt;"",'Instruções e período de cálculo'!$B$5-'Instruções e período de cálculo'!$B$4+1,"")</f>
        <v/>
      </c>
      <c r="Q1956" s="28" t="str">
        <f>IF('Cole CSV aqui'!B1955&lt;&gt;"",P1956-N1956+O1956,"")</f>
        <v/>
      </c>
      <c r="R1956" s="7" t="str">
        <f t="shared" si="247"/>
        <v/>
      </c>
      <c r="S1956" s="32" t="e">
        <f>('Cole CSV aqui'!M1955-'Cole CSV aqui'!J1955)/(I1956-C1956)</f>
        <v>#VALUE!</v>
      </c>
      <c r="T1956" s="11" t="str">
        <f t="shared" si="241"/>
        <v/>
      </c>
      <c r="U1956" s="10" t="str">
        <f t="shared" si="242"/>
        <v/>
      </c>
      <c r="V1956" s="2"/>
      <c r="W1956" s="3"/>
      <c r="X1956" s="3"/>
    </row>
    <row r="1957" spans="1:24" s="1" customFormat="1" x14ac:dyDescent="0.25">
      <c r="A1957" s="5" t="str">
        <f>IF('Cole CSV aqui'!A1956&lt;&gt;"",'Cole CSV aqui'!A1956,"")</f>
        <v/>
      </c>
      <c r="B1957" s="5" t="str">
        <f>IF('Cole CSV aqui'!B1956&lt;&gt;"",'Cole CSV aqui'!B1956,"")</f>
        <v/>
      </c>
      <c r="C1957" s="6" t="str">
        <f>IF('Cole CSV aqui'!F1956&lt;&gt;"",'Cole CSV aqui'!F1956,"")</f>
        <v/>
      </c>
      <c r="D1957" s="6" t="str">
        <f>IF('Cole CSV aqui'!G1956&lt;&gt;"",'Cole CSV aqui'!G1956,"")</f>
        <v/>
      </c>
      <c r="E1957" s="35" t="str">
        <f>IF('Cole CSV aqui'!M1956&lt;&gt;"",'Cole CSV aqui'!M1956,"")</f>
        <v/>
      </c>
      <c r="F1957" s="35" t="str">
        <f>IF('Cole CSV aqui'!J1956&lt;&gt;"",'Cole CSV aqui'!J1956,"")</f>
        <v/>
      </c>
      <c r="G1957" s="35" t="str">
        <f t="shared" si="243"/>
        <v/>
      </c>
      <c r="H1957" s="7" t="str">
        <f>IF('Cole CSV aqui'!I1956="Anos ",'Cole CSV aqui'!H1956*365.25,"")&amp;IF('Cole CSV aqui'!I1956="Dias ",'Cole CSV aqui'!H1956,"")&amp;IF('Cole CSV aqui'!I1956="Meses ",'Cole CSV aqui'!H1956*30.5,"")</f>
        <v/>
      </c>
      <c r="I1957" s="6" t="str">
        <f>IF('Cole CSV aqui'!G1956&lt;&gt;"",C1957+H1957,"")</f>
        <v/>
      </c>
      <c r="J1957" s="28" t="e">
        <f t="shared" ca="1" si="244"/>
        <v>#VALUE!</v>
      </c>
      <c r="K1957" s="7" t="str">
        <f t="shared" si="240"/>
        <v/>
      </c>
      <c r="L1957" s="28" t="e">
        <f>C1957-'Instruções e período de cálculo'!$B$4</f>
        <v>#VALUE!</v>
      </c>
      <c r="M1957" s="28" t="e">
        <f>I1957-'Instruções e período de cálculo'!$B$5</f>
        <v>#VALUE!</v>
      </c>
      <c r="N1957" s="28" t="e">
        <f t="shared" si="245"/>
        <v>#VALUE!</v>
      </c>
      <c r="O1957" s="28" t="e">
        <f t="shared" si="246"/>
        <v>#VALUE!</v>
      </c>
      <c r="P1957" s="49" t="str">
        <f>IF('Cole CSV aqui'!B1956&lt;&gt;"",'Instruções e período de cálculo'!$B$5-'Instruções e período de cálculo'!$B$4+1,"")</f>
        <v/>
      </c>
      <c r="Q1957" s="28" t="str">
        <f>IF('Cole CSV aqui'!B1956&lt;&gt;"",P1957-N1957+O1957,"")</f>
        <v/>
      </c>
      <c r="R1957" s="7" t="str">
        <f t="shared" si="247"/>
        <v/>
      </c>
      <c r="S1957" s="32" t="e">
        <f>('Cole CSV aqui'!M1956-'Cole CSV aqui'!J1956)/(I1957-C1957)</f>
        <v>#VALUE!</v>
      </c>
      <c r="T1957" s="11" t="str">
        <f t="shared" si="241"/>
        <v/>
      </c>
      <c r="U1957" s="10" t="str">
        <f t="shared" si="242"/>
        <v/>
      </c>
      <c r="V1957" s="2"/>
      <c r="W1957" s="3"/>
      <c r="X1957" s="3"/>
    </row>
    <row r="1958" spans="1:24" s="1" customFormat="1" x14ac:dyDescent="0.25">
      <c r="A1958" s="5" t="str">
        <f>IF('Cole CSV aqui'!A1957&lt;&gt;"",'Cole CSV aqui'!A1957,"")</f>
        <v/>
      </c>
      <c r="B1958" s="5" t="str">
        <f>IF('Cole CSV aqui'!B1957&lt;&gt;"",'Cole CSV aqui'!B1957,"")</f>
        <v/>
      </c>
      <c r="C1958" s="6" t="str">
        <f>IF('Cole CSV aqui'!F1957&lt;&gt;"",'Cole CSV aqui'!F1957,"")</f>
        <v/>
      </c>
      <c r="D1958" s="6" t="str">
        <f>IF('Cole CSV aqui'!G1957&lt;&gt;"",'Cole CSV aqui'!G1957,"")</f>
        <v/>
      </c>
      <c r="E1958" s="35" t="str">
        <f>IF('Cole CSV aqui'!M1957&lt;&gt;"",'Cole CSV aqui'!M1957,"")</f>
        <v/>
      </c>
      <c r="F1958" s="35" t="str">
        <f>IF('Cole CSV aqui'!J1957&lt;&gt;"",'Cole CSV aqui'!J1957,"")</f>
        <v/>
      </c>
      <c r="G1958" s="35" t="str">
        <f t="shared" si="243"/>
        <v/>
      </c>
      <c r="H1958" s="7" t="str">
        <f>IF('Cole CSV aqui'!I1957="Anos ",'Cole CSV aqui'!H1957*365.25,"")&amp;IF('Cole CSV aqui'!I1957="Dias ",'Cole CSV aqui'!H1957,"")&amp;IF('Cole CSV aqui'!I1957="Meses ",'Cole CSV aqui'!H1957*30.5,"")</f>
        <v/>
      </c>
      <c r="I1958" s="6" t="str">
        <f>IF('Cole CSV aqui'!G1957&lt;&gt;"",C1958+H1958,"")</f>
        <v/>
      </c>
      <c r="J1958" s="28" t="e">
        <f t="shared" ca="1" si="244"/>
        <v>#VALUE!</v>
      </c>
      <c r="K1958" s="7" t="str">
        <f t="shared" si="240"/>
        <v/>
      </c>
      <c r="L1958" s="28" t="e">
        <f>C1958-'Instruções e período de cálculo'!$B$4</f>
        <v>#VALUE!</v>
      </c>
      <c r="M1958" s="28" t="e">
        <f>I1958-'Instruções e período de cálculo'!$B$5</f>
        <v>#VALUE!</v>
      </c>
      <c r="N1958" s="28" t="e">
        <f t="shared" si="245"/>
        <v>#VALUE!</v>
      </c>
      <c r="O1958" s="28" t="e">
        <f t="shared" si="246"/>
        <v>#VALUE!</v>
      </c>
      <c r="P1958" s="49" t="str">
        <f>IF('Cole CSV aqui'!B1957&lt;&gt;"",'Instruções e período de cálculo'!$B$5-'Instruções e período de cálculo'!$B$4+1,"")</f>
        <v/>
      </c>
      <c r="Q1958" s="28" t="str">
        <f>IF('Cole CSV aqui'!B1957&lt;&gt;"",P1958-N1958+O1958,"")</f>
        <v/>
      </c>
      <c r="R1958" s="7" t="str">
        <f t="shared" si="247"/>
        <v/>
      </c>
      <c r="S1958" s="32" t="e">
        <f>('Cole CSV aqui'!M1957-'Cole CSV aqui'!J1957)/(I1958-C1958)</f>
        <v>#VALUE!</v>
      </c>
      <c r="T1958" s="11" t="str">
        <f t="shared" si="241"/>
        <v/>
      </c>
      <c r="U1958" s="10" t="str">
        <f t="shared" si="242"/>
        <v/>
      </c>
      <c r="V1958" s="2"/>
      <c r="W1958" s="3"/>
      <c r="X1958" s="3"/>
    </row>
    <row r="1959" spans="1:24" s="1" customFormat="1" x14ac:dyDescent="0.25">
      <c r="A1959" s="5" t="str">
        <f>IF('Cole CSV aqui'!A1958&lt;&gt;"",'Cole CSV aqui'!A1958,"")</f>
        <v/>
      </c>
      <c r="B1959" s="5" t="str">
        <f>IF('Cole CSV aqui'!B1958&lt;&gt;"",'Cole CSV aqui'!B1958,"")</f>
        <v/>
      </c>
      <c r="C1959" s="6" t="str">
        <f>IF('Cole CSV aqui'!F1958&lt;&gt;"",'Cole CSV aqui'!F1958,"")</f>
        <v/>
      </c>
      <c r="D1959" s="6" t="str">
        <f>IF('Cole CSV aqui'!G1958&lt;&gt;"",'Cole CSV aqui'!G1958,"")</f>
        <v/>
      </c>
      <c r="E1959" s="35" t="str">
        <f>IF('Cole CSV aqui'!M1958&lt;&gt;"",'Cole CSV aqui'!M1958,"")</f>
        <v/>
      </c>
      <c r="F1959" s="35" t="str">
        <f>IF('Cole CSV aqui'!J1958&lt;&gt;"",'Cole CSV aqui'!J1958,"")</f>
        <v/>
      </c>
      <c r="G1959" s="35" t="str">
        <f t="shared" si="243"/>
        <v/>
      </c>
      <c r="H1959" s="7" t="str">
        <f>IF('Cole CSV aqui'!I1958="Anos ",'Cole CSV aqui'!H1958*365.25,"")&amp;IF('Cole CSV aqui'!I1958="Dias ",'Cole CSV aqui'!H1958,"")&amp;IF('Cole CSV aqui'!I1958="Meses ",'Cole CSV aqui'!H1958*30.5,"")</f>
        <v/>
      </c>
      <c r="I1959" s="6" t="str">
        <f>IF('Cole CSV aqui'!G1958&lt;&gt;"",C1959+H1959,"")</f>
        <v/>
      </c>
      <c r="J1959" s="28" t="e">
        <f t="shared" ca="1" si="244"/>
        <v>#VALUE!</v>
      </c>
      <c r="K1959" s="7" t="str">
        <f t="shared" si="240"/>
        <v/>
      </c>
      <c r="L1959" s="28" t="e">
        <f>C1959-'Instruções e período de cálculo'!$B$4</f>
        <v>#VALUE!</v>
      </c>
      <c r="M1959" s="28" t="e">
        <f>I1959-'Instruções e período de cálculo'!$B$5</f>
        <v>#VALUE!</v>
      </c>
      <c r="N1959" s="28" t="e">
        <f t="shared" si="245"/>
        <v>#VALUE!</v>
      </c>
      <c r="O1959" s="28" t="e">
        <f t="shared" si="246"/>
        <v>#VALUE!</v>
      </c>
      <c r="P1959" s="49" t="str">
        <f>IF('Cole CSV aqui'!B1958&lt;&gt;"",'Instruções e período de cálculo'!$B$5-'Instruções e período de cálculo'!$B$4+1,"")</f>
        <v/>
      </c>
      <c r="Q1959" s="28" t="str">
        <f>IF('Cole CSV aqui'!B1958&lt;&gt;"",P1959-N1959+O1959,"")</f>
        <v/>
      </c>
      <c r="R1959" s="7" t="str">
        <f t="shared" si="247"/>
        <v/>
      </c>
      <c r="S1959" s="32" t="e">
        <f>('Cole CSV aqui'!M1958-'Cole CSV aqui'!J1958)/(I1959-C1959)</f>
        <v>#VALUE!</v>
      </c>
      <c r="T1959" s="11" t="str">
        <f t="shared" si="241"/>
        <v/>
      </c>
      <c r="U1959" s="10" t="str">
        <f t="shared" si="242"/>
        <v/>
      </c>
      <c r="V1959" s="2"/>
      <c r="W1959" s="3"/>
      <c r="X1959" s="3"/>
    </row>
    <row r="1960" spans="1:24" s="1" customFormat="1" x14ac:dyDescent="0.25">
      <c r="A1960" s="5" t="str">
        <f>IF('Cole CSV aqui'!A1959&lt;&gt;"",'Cole CSV aqui'!A1959,"")</f>
        <v/>
      </c>
      <c r="B1960" s="5" t="str">
        <f>IF('Cole CSV aqui'!B1959&lt;&gt;"",'Cole CSV aqui'!B1959,"")</f>
        <v/>
      </c>
      <c r="C1960" s="6" t="str">
        <f>IF('Cole CSV aqui'!F1959&lt;&gt;"",'Cole CSV aqui'!F1959,"")</f>
        <v/>
      </c>
      <c r="D1960" s="6" t="str">
        <f>IF('Cole CSV aqui'!G1959&lt;&gt;"",'Cole CSV aqui'!G1959,"")</f>
        <v/>
      </c>
      <c r="E1960" s="35" t="str">
        <f>IF('Cole CSV aqui'!M1959&lt;&gt;"",'Cole CSV aqui'!M1959,"")</f>
        <v/>
      </c>
      <c r="F1960" s="35" t="str">
        <f>IF('Cole CSV aqui'!J1959&lt;&gt;"",'Cole CSV aqui'!J1959,"")</f>
        <v/>
      </c>
      <c r="G1960" s="35" t="str">
        <f t="shared" si="243"/>
        <v/>
      </c>
      <c r="H1960" s="7" t="str">
        <f>IF('Cole CSV aqui'!I1959="Anos ",'Cole CSV aqui'!H1959*365.25,"")&amp;IF('Cole CSV aqui'!I1959="Dias ",'Cole CSV aqui'!H1959,"")&amp;IF('Cole CSV aqui'!I1959="Meses ",'Cole CSV aqui'!H1959*30.5,"")</f>
        <v/>
      </c>
      <c r="I1960" s="6" t="str">
        <f>IF('Cole CSV aqui'!G1959&lt;&gt;"",C1960+H1960,"")</f>
        <v/>
      </c>
      <c r="J1960" s="28" t="e">
        <f t="shared" ca="1" si="244"/>
        <v>#VALUE!</v>
      </c>
      <c r="K1960" s="7" t="str">
        <f t="shared" si="240"/>
        <v/>
      </c>
      <c r="L1960" s="28" t="e">
        <f>C1960-'Instruções e período de cálculo'!$B$4</f>
        <v>#VALUE!</v>
      </c>
      <c r="M1960" s="28" t="e">
        <f>I1960-'Instruções e período de cálculo'!$B$5</f>
        <v>#VALUE!</v>
      </c>
      <c r="N1960" s="28" t="e">
        <f t="shared" si="245"/>
        <v>#VALUE!</v>
      </c>
      <c r="O1960" s="28" t="e">
        <f t="shared" si="246"/>
        <v>#VALUE!</v>
      </c>
      <c r="P1960" s="49" t="str">
        <f>IF('Cole CSV aqui'!B1959&lt;&gt;"",'Instruções e período de cálculo'!$B$5-'Instruções e período de cálculo'!$B$4+1,"")</f>
        <v/>
      </c>
      <c r="Q1960" s="28" t="str">
        <f>IF('Cole CSV aqui'!B1959&lt;&gt;"",P1960-N1960+O1960,"")</f>
        <v/>
      </c>
      <c r="R1960" s="7" t="str">
        <f t="shared" si="247"/>
        <v/>
      </c>
      <c r="S1960" s="32" t="e">
        <f>('Cole CSV aqui'!M1959-'Cole CSV aqui'!J1959)/(I1960-C1960)</f>
        <v>#VALUE!</v>
      </c>
      <c r="T1960" s="11" t="str">
        <f t="shared" si="241"/>
        <v/>
      </c>
      <c r="U1960" s="10" t="str">
        <f t="shared" si="242"/>
        <v/>
      </c>
      <c r="V1960" s="2"/>
      <c r="W1960" s="3"/>
      <c r="X1960" s="3"/>
    </row>
    <row r="1961" spans="1:24" s="1" customFormat="1" x14ac:dyDescent="0.25">
      <c r="A1961" s="5" t="str">
        <f>IF('Cole CSV aqui'!A1960&lt;&gt;"",'Cole CSV aqui'!A1960,"")</f>
        <v/>
      </c>
      <c r="B1961" s="5" t="str">
        <f>IF('Cole CSV aqui'!B1960&lt;&gt;"",'Cole CSV aqui'!B1960,"")</f>
        <v/>
      </c>
      <c r="C1961" s="6" t="str">
        <f>IF('Cole CSV aqui'!F1960&lt;&gt;"",'Cole CSV aqui'!F1960,"")</f>
        <v/>
      </c>
      <c r="D1961" s="6" t="str">
        <f>IF('Cole CSV aqui'!G1960&lt;&gt;"",'Cole CSV aqui'!G1960,"")</f>
        <v/>
      </c>
      <c r="E1961" s="35" t="str">
        <f>IF('Cole CSV aqui'!M1960&lt;&gt;"",'Cole CSV aqui'!M1960,"")</f>
        <v/>
      </c>
      <c r="F1961" s="35" t="str">
        <f>IF('Cole CSV aqui'!J1960&lt;&gt;"",'Cole CSV aqui'!J1960,"")</f>
        <v/>
      </c>
      <c r="G1961" s="35" t="str">
        <f t="shared" si="243"/>
        <v/>
      </c>
      <c r="H1961" s="7" t="str">
        <f>IF('Cole CSV aqui'!I1960="Anos ",'Cole CSV aqui'!H1960*365.25,"")&amp;IF('Cole CSV aqui'!I1960="Dias ",'Cole CSV aqui'!H1960,"")&amp;IF('Cole CSV aqui'!I1960="Meses ",'Cole CSV aqui'!H1960*30.5,"")</f>
        <v/>
      </c>
      <c r="I1961" s="6" t="str">
        <f>IF('Cole CSV aqui'!G1960&lt;&gt;"",C1961+H1961,"")</f>
        <v/>
      </c>
      <c r="J1961" s="28" t="e">
        <f t="shared" ca="1" si="244"/>
        <v>#VALUE!</v>
      </c>
      <c r="K1961" s="7" t="str">
        <f t="shared" si="240"/>
        <v/>
      </c>
      <c r="L1961" s="28" t="e">
        <f>C1961-'Instruções e período de cálculo'!$B$4</f>
        <v>#VALUE!</v>
      </c>
      <c r="M1961" s="28" t="e">
        <f>I1961-'Instruções e período de cálculo'!$B$5</f>
        <v>#VALUE!</v>
      </c>
      <c r="N1961" s="28" t="e">
        <f t="shared" si="245"/>
        <v>#VALUE!</v>
      </c>
      <c r="O1961" s="28" t="e">
        <f t="shared" si="246"/>
        <v>#VALUE!</v>
      </c>
      <c r="P1961" s="49" t="str">
        <f>IF('Cole CSV aqui'!B1960&lt;&gt;"",'Instruções e período de cálculo'!$B$5-'Instruções e período de cálculo'!$B$4+1,"")</f>
        <v/>
      </c>
      <c r="Q1961" s="28" t="str">
        <f>IF('Cole CSV aqui'!B1960&lt;&gt;"",P1961-N1961+O1961,"")</f>
        <v/>
      </c>
      <c r="R1961" s="7" t="str">
        <f t="shared" si="247"/>
        <v/>
      </c>
      <c r="S1961" s="32" t="e">
        <f>('Cole CSV aqui'!M1960-'Cole CSV aqui'!J1960)/(I1961-C1961)</f>
        <v>#VALUE!</v>
      </c>
      <c r="T1961" s="11" t="str">
        <f t="shared" si="241"/>
        <v/>
      </c>
      <c r="U1961" s="10" t="str">
        <f t="shared" si="242"/>
        <v/>
      </c>
      <c r="V1961" s="2"/>
      <c r="W1961" s="3"/>
      <c r="X1961" s="3"/>
    </row>
    <row r="1962" spans="1:24" s="1" customFormat="1" x14ac:dyDescent="0.25">
      <c r="A1962" s="5" t="str">
        <f>IF('Cole CSV aqui'!A1961&lt;&gt;"",'Cole CSV aqui'!A1961,"")</f>
        <v/>
      </c>
      <c r="B1962" s="5" t="str">
        <f>IF('Cole CSV aqui'!B1961&lt;&gt;"",'Cole CSV aqui'!B1961,"")</f>
        <v/>
      </c>
      <c r="C1962" s="6" t="str">
        <f>IF('Cole CSV aqui'!F1961&lt;&gt;"",'Cole CSV aqui'!F1961,"")</f>
        <v/>
      </c>
      <c r="D1962" s="6" t="str">
        <f>IF('Cole CSV aqui'!G1961&lt;&gt;"",'Cole CSV aqui'!G1961,"")</f>
        <v/>
      </c>
      <c r="E1962" s="35" t="str">
        <f>IF('Cole CSV aqui'!M1961&lt;&gt;"",'Cole CSV aqui'!M1961,"")</f>
        <v/>
      </c>
      <c r="F1962" s="35" t="str">
        <f>IF('Cole CSV aqui'!J1961&lt;&gt;"",'Cole CSV aqui'!J1961,"")</f>
        <v/>
      </c>
      <c r="G1962" s="35" t="str">
        <f t="shared" si="243"/>
        <v/>
      </c>
      <c r="H1962" s="7" t="str">
        <f>IF('Cole CSV aqui'!I1961="Anos ",'Cole CSV aqui'!H1961*365.25,"")&amp;IF('Cole CSV aqui'!I1961="Dias ",'Cole CSV aqui'!H1961,"")&amp;IF('Cole CSV aqui'!I1961="Meses ",'Cole CSV aqui'!H1961*30.5,"")</f>
        <v/>
      </c>
      <c r="I1962" s="6" t="str">
        <f>IF('Cole CSV aqui'!G1961&lt;&gt;"",C1962+H1962,"")</f>
        <v/>
      </c>
      <c r="J1962" s="28" t="e">
        <f t="shared" ca="1" si="244"/>
        <v>#VALUE!</v>
      </c>
      <c r="K1962" s="7" t="str">
        <f t="shared" si="240"/>
        <v/>
      </c>
      <c r="L1962" s="28" t="e">
        <f>C1962-'Instruções e período de cálculo'!$B$4</f>
        <v>#VALUE!</v>
      </c>
      <c r="M1962" s="28" t="e">
        <f>I1962-'Instruções e período de cálculo'!$B$5</f>
        <v>#VALUE!</v>
      </c>
      <c r="N1962" s="28" t="e">
        <f t="shared" si="245"/>
        <v>#VALUE!</v>
      </c>
      <c r="O1962" s="28" t="e">
        <f t="shared" si="246"/>
        <v>#VALUE!</v>
      </c>
      <c r="P1962" s="49" t="str">
        <f>IF('Cole CSV aqui'!B1961&lt;&gt;"",'Instruções e período de cálculo'!$B$5-'Instruções e período de cálculo'!$B$4+1,"")</f>
        <v/>
      </c>
      <c r="Q1962" s="28" t="str">
        <f>IF('Cole CSV aqui'!B1961&lt;&gt;"",P1962-N1962+O1962,"")</f>
        <v/>
      </c>
      <c r="R1962" s="7" t="str">
        <f t="shared" si="247"/>
        <v/>
      </c>
      <c r="S1962" s="32" t="e">
        <f>('Cole CSV aqui'!M1961-'Cole CSV aqui'!J1961)/(I1962-C1962)</f>
        <v>#VALUE!</v>
      </c>
      <c r="T1962" s="11" t="str">
        <f t="shared" si="241"/>
        <v/>
      </c>
      <c r="U1962" s="10" t="str">
        <f t="shared" si="242"/>
        <v/>
      </c>
      <c r="V1962" s="2"/>
      <c r="W1962" s="3"/>
      <c r="X1962" s="3"/>
    </row>
    <row r="1963" spans="1:24" s="1" customFormat="1" x14ac:dyDescent="0.25">
      <c r="A1963" s="5" t="str">
        <f>IF('Cole CSV aqui'!A1962&lt;&gt;"",'Cole CSV aqui'!A1962,"")</f>
        <v/>
      </c>
      <c r="B1963" s="5" t="str">
        <f>IF('Cole CSV aqui'!B1962&lt;&gt;"",'Cole CSV aqui'!B1962,"")</f>
        <v/>
      </c>
      <c r="C1963" s="6" t="str">
        <f>IF('Cole CSV aqui'!F1962&lt;&gt;"",'Cole CSV aqui'!F1962,"")</f>
        <v/>
      </c>
      <c r="D1963" s="6" t="str">
        <f>IF('Cole CSV aqui'!G1962&lt;&gt;"",'Cole CSV aqui'!G1962,"")</f>
        <v/>
      </c>
      <c r="E1963" s="35" t="str">
        <f>IF('Cole CSV aqui'!M1962&lt;&gt;"",'Cole CSV aqui'!M1962,"")</f>
        <v/>
      </c>
      <c r="F1963" s="35" t="str">
        <f>IF('Cole CSV aqui'!J1962&lt;&gt;"",'Cole CSV aqui'!J1962,"")</f>
        <v/>
      </c>
      <c r="G1963" s="35" t="str">
        <f t="shared" si="243"/>
        <v/>
      </c>
      <c r="H1963" s="7" t="str">
        <f>IF('Cole CSV aqui'!I1962="Anos ",'Cole CSV aqui'!H1962*365.25,"")&amp;IF('Cole CSV aqui'!I1962="Dias ",'Cole CSV aqui'!H1962,"")&amp;IF('Cole CSV aqui'!I1962="Meses ",'Cole CSV aqui'!H1962*30.5,"")</f>
        <v/>
      </c>
      <c r="I1963" s="6" t="str">
        <f>IF('Cole CSV aqui'!G1962&lt;&gt;"",C1963+H1963,"")</f>
        <v/>
      </c>
      <c r="J1963" s="28" t="e">
        <f t="shared" ca="1" si="244"/>
        <v>#VALUE!</v>
      </c>
      <c r="K1963" s="7" t="str">
        <f t="shared" si="240"/>
        <v/>
      </c>
      <c r="L1963" s="28" t="e">
        <f>C1963-'Instruções e período de cálculo'!$B$4</f>
        <v>#VALUE!</v>
      </c>
      <c r="M1963" s="28" t="e">
        <f>I1963-'Instruções e período de cálculo'!$B$5</f>
        <v>#VALUE!</v>
      </c>
      <c r="N1963" s="28" t="e">
        <f t="shared" si="245"/>
        <v>#VALUE!</v>
      </c>
      <c r="O1963" s="28" t="e">
        <f t="shared" si="246"/>
        <v>#VALUE!</v>
      </c>
      <c r="P1963" s="49" t="str">
        <f>IF('Cole CSV aqui'!B1962&lt;&gt;"",'Instruções e período de cálculo'!$B$5-'Instruções e período de cálculo'!$B$4+1,"")</f>
        <v/>
      </c>
      <c r="Q1963" s="28" t="str">
        <f>IF('Cole CSV aqui'!B1962&lt;&gt;"",P1963-N1963+O1963,"")</f>
        <v/>
      </c>
      <c r="R1963" s="7" t="str">
        <f t="shared" si="247"/>
        <v/>
      </c>
      <c r="S1963" s="32" t="e">
        <f>('Cole CSV aqui'!M1962-'Cole CSV aqui'!J1962)/(I1963-C1963)</f>
        <v>#VALUE!</v>
      </c>
      <c r="T1963" s="11" t="str">
        <f t="shared" si="241"/>
        <v/>
      </c>
      <c r="U1963" s="10" t="str">
        <f t="shared" si="242"/>
        <v/>
      </c>
      <c r="V1963" s="2"/>
      <c r="W1963" s="3"/>
      <c r="X1963" s="3"/>
    </row>
    <row r="1964" spans="1:24" s="1" customFormat="1" x14ac:dyDescent="0.25">
      <c r="A1964" s="5" t="str">
        <f>IF('Cole CSV aqui'!A1963&lt;&gt;"",'Cole CSV aqui'!A1963,"")</f>
        <v/>
      </c>
      <c r="B1964" s="5" t="str">
        <f>IF('Cole CSV aqui'!B1963&lt;&gt;"",'Cole CSV aqui'!B1963,"")</f>
        <v/>
      </c>
      <c r="C1964" s="6" t="str">
        <f>IF('Cole CSV aqui'!F1963&lt;&gt;"",'Cole CSV aqui'!F1963,"")</f>
        <v/>
      </c>
      <c r="D1964" s="6" t="str">
        <f>IF('Cole CSV aqui'!G1963&lt;&gt;"",'Cole CSV aqui'!G1963,"")</f>
        <v/>
      </c>
      <c r="E1964" s="35" t="str">
        <f>IF('Cole CSV aqui'!M1963&lt;&gt;"",'Cole CSV aqui'!M1963,"")</f>
        <v/>
      </c>
      <c r="F1964" s="35" t="str">
        <f>IF('Cole CSV aqui'!J1963&lt;&gt;"",'Cole CSV aqui'!J1963,"")</f>
        <v/>
      </c>
      <c r="G1964" s="35" t="str">
        <f t="shared" si="243"/>
        <v/>
      </c>
      <c r="H1964" s="7" t="str">
        <f>IF('Cole CSV aqui'!I1963="Anos ",'Cole CSV aqui'!H1963*365.25,"")&amp;IF('Cole CSV aqui'!I1963="Dias ",'Cole CSV aqui'!H1963,"")&amp;IF('Cole CSV aqui'!I1963="Meses ",'Cole CSV aqui'!H1963*30.5,"")</f>
        <v/>
      </c>
      <c r="I1964" s="6" t="str">
        <f>IF('Cole CSV aqui'!G1963&lt;&gt;"",C1964+H1964,"")</f>
        <v/>
      </c>
      <c r="J1964" s="28" t="e">
        <f t="shared" ca="1" si="244"/>
        <v>#VALUE!</v>
      </c>
      <c r="K1964" s="7" t="str">
        <f t="shared" si="240"/>
        <v/>
      </c>
      <c r="L1964" s="28" t="e">
        <f>C1964-'Instruções e período de cálculo'!$B$4</f>
        <v>#VALUE!</v>
      </c>
      <c r="M1964" s="28" t="e">
        <f>I1964-'Instruções e período de cálculo'!$B$5</f>
        <v>#VALUE!</v>
      </c>
      <c r="N1964" s="28" t="e">
        <f t="shared" si="245"/>
        <v>#VALUE!</v>
      </c>
      <c r="O1964" s="28" t="e">
        <f t="shared" si="246"/>
        <v>#VALUE!</v>
      </c>
      <c r="P1964" s="49" t="str">
        <f>IF('Cole CSV aqui'!B1963&lt;&gt;"",'Instruções e período de cálculo'!$B$5-'Instruções e período de cálculo'!$B$4+1,"")</f>
        <v/>
      </c>
      <c r="Q1964" s="28" t="str">
        <f>IF('Cole CSV aqui'!B1963&lt;&gt;"",P1964-N1964+O1964,"")</f>
        <v/>
      </c>
      <c r="R1964" s="7" t="str">
        <f t="shared" si="247"/>
        <v/>
      </c>
      <c r="S1964" s="32" t="e">
        <f>('Cole CSV aqui'!M1963-'Cole CSV aqui'!J1963)/(I1964-C1964)</f>
        <v>#VALUE!</v>
      </c>
      <c r="T1964" s="11" t="str">
        <f t="shared" si="241"/>
        <v/>
      </c>
      <c r="U1964" s="10" t="str">
        <f t="shared" si="242"/>
        <v/>
      </c>
      <c r="V1964" s="2"/>
      <c r="W1964" s="3"/>
      <c r="X1964" s="3"/>
    </row>
    <row r="1965" spans="1:24" s="1" customFormat="1" x14ac:dyDescent="0.25">
      <c r="A1965" s="5" t="str">
        <f>IF('Cole CSV aqui'!A1964&lt;&gt;"",'Cole CSV aqui'!A1964,"")</f>
        <v/>
      </c>
      <c r="B1965" s="5" t="str">
        <f>IF('Cole CSV aqui'!B1964&lt;&gt;"",'Cole CSV aqui'!B1964,"")</f>
        <v/>
      </c>
      <c r="C1965" s="6" t="str">
        <f>IF('Cole CSV aqui'!F1964&lt;&gt;"",'Cole CSV aqui'!F1964,"")</f>
        <v/>
      </c>
      <c r="D1965" s="6" t="str">
        <f>IF('Cole CSV aqui'!G1964&lt;&gt;"",'Cole CSV aqui'!G1964,"")</f>
        <v/>
      </c>
      <c r="E1965" s="35" t="str">
        <f>IF('Cole CSV aqui'!M1964&lt;&gt;"",'Cole CSV aqui'!M1964,"")</f>
        <v/>
      </c>
      <c r="F1965" s="35" t="str">
        <f>IF('Cole CSV aqui'!J1964&lt;&gt;"",'Cole CSV aqui'!J1964,"")</f>
        <v/>
      </c>
      <c r="G1965" s="35" t="str">
        <f t="shared" si="243"/>
        <v/>
      </c>
      <c r="H1965" s="7" t="str">
        <f>IF('Cole CSV aqui'!I1964="Anos ",'Cole CSV aqui'!H1964*365.25,"")&amp;IF('Cole CSV aqui'!I1964="Dias ",'Cole CSV aqui'!H1964,"")&amp;IF('Cole CSV aqui'!I1964="Meses ",'Cole CSV aqui'!H1964*30.5,"")</f>
        <v/>
      </c>
      <c r="I1965" s="6" t="str">
        <f>IF('Cole CSV aqui'!G1964&lt;&gt;"",C1965+H1965,"")</f>
        <v/>
      </c>
      <c r="J1965" s="28" t="e">
        <f t="shared" ca="1" si="244"/>
        <v>#VALUE!</v>
      </c>
      <c r="K1965" s="7" t="str">
        <f t="shared" si="240"/>
        <v/>
      </c>
      <c r="L1965" s="28" t="e">
        <f>C1965-'Instruções e período de cálculo'!$B$4</f>
        <v>#VALUE!</v>
      </c>
      <c r="M1965" s="28" t="e">
        <f>I1965-'Instruções e período de cálculo'!$B$5</f>
        <v>#VALUE!</v>
      </c>
      <c r="N1965" s="28" t="e">
        <f t="shared" si="245"/>
        <v>#VALUE!</v>
      </c>
      <c r="O1965" s="28" t="e">
        <f t="shared" si="246"/>
        <v>#VALUE!</v>
      </c>
      <c r="P1965" s="49" t="str">
        <f>IF('Cole CSV aqui'!B1964&lt;&gt;"",'Instruções e período de cálculo'!$B$5-'Instruções e período de cálculo'!$B$4+1,"")</f>
        <v/>
      </c>
      <c r="Q1965" s="28" t="str">
        <f>IF('Cole CSV aqui'!B1964&lt;&gt;"",P1965-N1965+O1965,"")</f>
        <v/>
      </c>
      <c r="R1965" s="7" t="str">
        <f t="shared" si="247"/>
        <v/>
      </c>
      <c r="S1965" s="32" t="e">
        <f>('Cole CSV aqui'!M1964-'Cole CSV aqui'!J1964)/(I1965-C1965)</f>
        <v>#VALUE!</v>
      </c>
      <c r="T1965" s="11" t="str">
        <f t="shared" si="241"/>
        <v/>
      </c>
      <c r="U1965" s="10" t="str">
        <f t="shared" si="242"/>
        <v/>
      </c>
      <c r="V1965" s="2"/>
      <c r="W1965" s="3"/>
      <c r="X1965" s="3"/>
    </row>
    <row r="1966" spans="1:24" s="1" customFormat="1" x14ac:dyDescent="0.25">
      <c r="A1966" s="5" t="str">
        <f>IF('Cole CSV aqui'!A1965&lt;&gt;"",'Cole CSV aqui'!A1965,"")</f>
        <v/>
      </c>
      <c r="B1966" s="5" t="str">
        <f>IF('Cole CSV aqui'!B1965&lt;&gt;"",'Cole CSV aqui'!B1965,"")</f>
        <v/>
      </c>
      <c r="C1966" s="6" t="str">
        <f>IF('Cole CSV aqui'!F1965&lt;&gt;"",'Cole CSV aqui'!F1965,"")</f>
        <v/>
      </c>
      <c r="D1966" s="6" t="str">
        <f>IF('Cole CSV aqui'!G1965&lt;&gt;"",'Cole CSV aqui'!G1965,"")</f>
        <v/>
      </c>
      <c r="E1966" s="35" t="str">
        <f>IF('Cole CSV aqui'!M1965&lt;&gt;"",'Cole CSV aqui'!M1965,"")</f>
        <v/>
      </c>
      <c r="F1966" s="35" t="str">
        <f>IF('Cole CSV aqui'!J1965&lt;&gt;"",'Cole CSV aqui'!J1965,"")</f>
        <v/>
      </c>
      <c r="G1966" s="35" t="str">
        <f t="shared" si="243"/>
        <v/>
      </c>
      <c r="H1966" s="7" t="str">
        <f>IF('Cole CSV aqui'!I1965="Anos ",'Cole CSV aqui'!H1965*365.25,"")&amp;IF('Cole CSV aqui'!I1965="Dias ",'Cole CSV aqui'!H1965,"")&amp;IF('Cole CSV aqui'!I1965="Meses ",'Cole CSV aqui'!H1965*30.5,"")</f>
        <v/>
      </c>
      <c r="I1966" s="6" t="str">
        <f>IF('Cole CSV aqui'!G1965&lt;&gt;"",C1966+H1966,"")</f>
        <v/>
      </c>
      <c r="J1966" s="28" t="e">
        <f t="shared" ca="1" si="244"/>
        <v>#VALUE!</v>
      </c>
      <c r="K1966" s="7" t="str">
        <f t="shared" si="240"/>
        <v/>
      </c>
      <c r="L1966" s="28" t="e">
        <f>C1966-'Instruções e período de cálculo'!$B$4</f>
        <v>#VALUE!</v>
      </c>
      <c r="M1966" s="28" t="e">
        <f>I1966-'Instruções e período de cálculo'!$B$5</f>
        <v>#VALUE!</v>
      </c>
      <c r="N1966" s="28" t="e">
        <f t="shared" si="245"/>
        <v>#VALUE!</v>
      </c>
      <c r="O1966" s="28" t="e">
        <f t="shared" si="246"/>
        <v>#VALUE!</v>
      </c>
      <c r="P1966" s="49" t="str">
        <f>IF('Cole CSV aqui'!B1965&lt;&gt;"",'Instruções e período de cálculo'!$B$5-'Instruções e período de cálculo'!$B$4+1,"")</f>
        <v/>
      </c>
      <c r="Q1966" s="28" t="str">
        <f>IF('Cole CSV aqui'!B1965&lt;&gt;"",P1966-N1966+O1966,"")</f>
        <v/>
      </c>
      <c r="R1966" s="7" t="str">
        <f t="shared" si="247"/>
        <v/>
      </c>
      <c r="S1966" s="32" t="e">
        <f>('Cole CSV aqui'!M1965-'Cole CSV aqui'!J1965)/(I1966-C1966)</f>
        <v>#VALUE!</v>
      </c>
      <c r="T1966" s="11" t="str">
        <f t="shared" si="241"/>
        <v/>
      </c>
      <c r="U1966" s="10" t="str">
        <f t="shared" si="242"/>
        <v/>
      </c>
      <c r="V1966" s="2"/>
      <c r="W1966" s="3"/>
      <c r="X1966" s="3"/>
    </row>
    <row r="1967" spans="1:24" s="1" customFormat="1" x14ac:dyDescent="0.25">
      <c r="A1967" s="5" t="str">
        <f>IF('Cole CSV aqui'!A1966&lt;&gt;"",'Cole CSV aqui'!A1966,"")</f>
        <v/>
      </c>
      <c r="B1967" s="5" t="str">
        <f>IF('Cole CSV aqui'!B1966&lt;&gt;"",'Cole CSV aqui'!B1966,"")</f>
        <v/>
      </c>
      <c r="C1967" s="6" t="str">
        <f>IF('Cole CSV aqui'!F1966&lt;&gt;"",'Cole CSV aqui'!F1966,"")</f>
        <v/>
      </c>
      <c r="D1967" s="6" t="str">
        <f>IF('Cole CSV aqui'!G1966&lt;&gt;"",'Cole CSV aqui'!G1966,"")</f>
        <v/>
      </c>
      <c r="E1967" s="35" t="str">
        <f>IF('Cole CSV aqui'!M1966&lt;&gt;"",'Cole CSV aqui'!M1966,"")</f>
        <v/>
      </c>
      <c r="F1967" s="35" t="str">
        <f>IF('Cole CSV aqui'!J1966&lt;&gt;"",'Cole CSV aqui'!J1966,"")</f>
        <v/>
      </c>
      <c r="G1967" s="35" t="str">
        <f t="shared" si="243"/>
        <v/>
      </c>
      <c r="H1967" s="7" t="str">
        <f>IF('Cole CSV aqui'!I1966="Anos ",'Cole CSV aqui'!H1966*365.25,"")&amp;IF('Cole CSV aqui'!I1966="Dias ",'Cole CSV aqui'!H1966,"")&amp;IF('Cole CSV aqui'!I1966="Meses ",'Cole CSV aqui'!H1966*30.5,"")</f>
        <v/>
      </c>
      <c r="I1967" s="6" t="str">
        <f>IF('Cole CSV aqui'!G1966&lt;&gt;"",C1967+H1967,"")</f>
        <v/>
      </c>
      <c r="J1967" s="28" t="e">
        <f t="shared" ca="1" si="244"/>
        <v>#VALUE!</v>
      </c>
      <c r="K1967" s="7" t="str">
        <f t="shared" si="240"/>
        <v/>
      </c>
      <c r="L1967" s="28" t="e">
        <f>C1967-'Instruções e período de cálculo'!$B$4</f>
        <v>#VALUE!</v>
      </c>
      <c r="M1967" s="28" t="e">
        <f>I1967-'Instruções e período de cálculo'!$B$5</f>
        <v>#VALUE!</v>
      </c>
      <c r="N1967" s="28" t="e">
        <f t="shared" si="245"/>
        <v>#VALUE!</v>
      </c>
      <c r="O1967" s="28" t="e">
        <f t="shared" si="246"/>
        <v>#VALUE!</v>
      </c>
      <c r="P1967" s="49" t="str">
        <f>IF('Cole CSV aqui'!B1966&lt;&gt;"",'Instruções e período de cálculo'!$B$5-'Instruções e período de cálculo'!$B$4+1,"")</f>
        <v/>
      </c>
      <c r="Q1967" s="28" t="str">
        <f>IF('Cole CSV aqui'!B1966&lt;&gt;"",P1967-N1967+O1967,"")</f>
        <v/>
      </c>
      <c r="R1967" s="7" t="str">
        <f t="shared" si="247"/>
        <v/>
      </c>
      <c r="S1967" s="32" t="e">
        <f>('Cole CSV aqui'!M1966-'Cole CSV aqui'!J1966)/(I1967-C1967)</f>
        <v>#VALUE!</v>
      </c>
      <c r="T1967" s="11" t="str">
        <f t="shared" si="241"/>
        <v/>
      </c>
      <c r="U1967" s="10" t="str">
        <f t="shared" si="242"/>
        <v/>
      </c>
      <c r="V1967" s="2"/>
      <c r="W1967" s="3"/>
      <c r="X1967" s="3"/>
    </row>
    <row r="1968" spans="1:24" s="1" customFormat="1" x14ac:dyDescent="0.25">
      <c r="A1968" s="5" t="str">
        <f>IF('Cole CSV aqui'!A1967&lt;&gt;"",'Cole CSV aqui'!A1967,"")</f>
        <v/>
      </c>
      <c r="B1968" s="5" t="str">
        <f>IF('Cole CSV aqui'!B1967&lt;&gt;"",'Cole CSV aqui'!B1967,"")</f>
        <v/>
      </c>
      <c r="C1968" s="6" t="str">
        <f>IF('Cole CSV aqui'!F1967&lt;&gt;"",'Cole CSV aqui'!F1967,"")</f>
        <v/>
      </c>
      <c r="D1968" s="6" t="str">
        <f>IF('Cole CSV aqui'!G1967&lt;&gt;"",'Cole CSV aqui'!G1967,"")</f>
        <v/>
      </c>
      <c r="E1968" s="35" t="str">
        <f>IF('Cole CSV aqui'!M1967&lt;&gt;"",'Cole CSV aqui'!M1967,"")</f>
        <v/>
      </c>
      <c r="F1968" s="35" t="str">
        <f>IF('Cole CSV aqui'!J1967&lt;&gt;"",'Cole CSV aqui'!J1967,"")</f>
        <v/>
      </c>
      <c r="G1968" s="35" t="str">
        <f t="shared" si="243"/>
        <v/>
      </c>
      <c r="H1968" s="7" t="str">
        <f>IF('Cole CSV aqui'!I1967="Anos ",'Cole CSV aqui'!H1967*365.25,"")&amp;IF('Cole CSV aqui'!I1967="Dias ",'Cole CSV aqui'!H1967,"")&amp;IF('Cole CSV aqui'!I1967="Meses ",'Cole CSV aqui'!H1967*30.5,"")</f>
        <v/>
      </c>
      <c r="I1968" s="6" t="str">
        <f>IF('Cole CSV aqui'!G1967&lt;&gt;"",C1968+H1968,"")</f>
        <v/>
      </c>
      <c r="J1968" s="28" t="e">
        <f t="shared" ca="1" si="244"/>
        <v>#VALUE!</v>
      </c>
      <c r="K1968" s="7" t="str">
        <f t="shared" si="240"/>
        <v/>
      </c>
      <c r="L1968" s="28" t="e">
        <f>C1968-'Instruções e período de cálculo'!$B$4</f>
        <v>#VALUE!</v>
      </c>
      <c r="M1968" s="28" t="e">
        <f>I1968-'Instruções e período de cálculo'!$B$5</f>
        <v>#VALUE!</v>
      </c>
      <c r="N1968" s="28" t="e">
        <f t="shared" si="245"/>
        <v>#VALUE!</v>
      </c>
      <c r="O1968" s="28" t="e">
        <f t="shared" si="246"/>
        <v>#VALUE!</v>
      </c>
      <c r="P1968" s="49" t="str">
        <f>IF('Cole CSV aqui'!B1967&lt;&gt;"",'Instruções e período de cálculo'!$B$5-'Instruções e período de cálculo'!$B$4+1,"")</f>
        <v/>
      </c>
      <c r="Q1968" s="28" t="str">
        <f>IF('Cole CSV aqui'!B1967&lt;&gt;"",P1968-N1968+O1968,"")</f>
        <v/>
      </c>
      <c r="R1968" s="7" t="str">
        <f t="shared" si="247"/>
        <v/>
      </c>
      <c r="S1968" s="32" t="e">
        <f>('Cole CSV aqui'!M1967-'Cole CSV aqui'!J1967)/(I1968-C1968)</f>
        <v>#VALUE!</v>
      </c>
      <c r="T1968" s="11" t="str">
        <f t="shared" si="241"/>
        <v/>
      </c>
      <c r="U1968" s="10" t="str">
        <f t="shared" si="242"/>
        <v/>
      </c>
      <c r="V1968" s="2"/>
      <c r="W1968" s="3"/>
      <c r="X1968" s="3"/>
    </row>
    <row r="1969" spans="1:24" s="1" customFormat="1" x14ac:dyDescent="0.25">
      <c r="A1969" s="5" t="str">
        <f>IF('Cole CSV aqui'!A1968&lt;&gt;"",'Cole CSV aqui'!A1968,"")</f>
        <v/>
      </c>
      <c r="B1969" s="5" t="str">
        <f>IF('Cole CSV aqui'!B1968&lt;&gt;"",'Cole CSV aqui'!B1968,"")</f>
        <v/>
      </c>
      <c r="C1969" s="6" t="str">
        <f>IF('Cole CSV aqui'!F1968&lt;&gt;"",'Cole CSV aqui'!F1968,"")</f>
        <v/>
      </c>
      <c r="D1969" s="6" t="str">
        <f>IF('Cole CSV aqui'!G1968&lt;&gt;"",'Cole CSV aqui'!G1968,"")</f>
        <v/>
      </c>
      <c r="E1969" s="35" t="str">
        <f>IF('Cole CSV aqui'!M1968&lt;&gt;"",'Cole CSV aqui'!M1968,"")</f>
        <v/>
      </c>
      <c r="F1969" s="35" t="str">
        <f>IF('Cole CSV aqui'!J1968&lt;&gt;"",'Cole CSV aqui'!J1968,"")</f>
        <v/>
      </c>
      <c r="G1969" s="35" t="str">
        <f t="shared" si="243"/>
        <v/>
      </c>
      <c r="H1969" s="7" t="str">
        <f>IF('Cole CSV aqui'!I1968="Anos ",'Cole CSV aqui'!H1968*365.25,"")&amp;IF('Cole CSV aqui'!I1968="Dias ",'Cole CSV aqui'!H1968,"")&amp;IF('Cole CSV aqui'!I1968="Meses ",'Cole CSV aqui'!H1968*30.5,"")</f>
        <v/>
      </c>
      <c r="I1969" s="6" t="str">
        <f>IF('Cole CSV aqui'!G1968&lt;&gt;"",C1969+H1969,"")</f>
        <v/>
      </c>
      <c r="J1969" s="28" t="e">
        <f t="shared" ca="1" si="244"/>
        <v>#VALUE!</v>
      </c>
      <c r="K1969" s="7" t="str">
        <f t="shared" si="240"/>
        <v/>
      </c>
      <c r="L1969" s="28" t="e">
        <f>C1969-'Instruções e período de cálculo'!$B$4</f>
        <v>#VALUE!</v>
      </c>
      <c r="M1969" s="28" t="e">
        <f>I1969-'Instruções e período de cálculo'!$B$5</f>
        <v>#VALUE!</v>
      </c>
      <c r="N1969" s="28" t="e">
        <f t="shared" si="245"/>
        <v>#VALUE!</v>
      </c>
      <c r="O1969" s="28" t="e">
        <f t="shared" si="246"/>
        <v>#VALUE!</v>
      </c>
      <c r="P1969" s="49" t="str">
        <f>IF('Cole CSV aqui'!B1968&lt;&gt;"",'Instruções e período de cálculo'!$B$5-'Instruções e período de cálculo'!$B$4+1,"")</f>
        <v/>
      </c>
      <c r="Q1969" s="28" t="str">
        <f>IF('Cole CSV aqui'!B1968&lt;&gt;"",P1969-N1969+O1969,"")</f>
        <v/>
      </c>
      <c r="R1969" s="7" t="str">
        <f t="shared" si="247"/>
        <v/>
      </c>
      <c r="S1969" s="32" t="e">
        <f>('Cole CSV aqui'!M1968-'Cole CSV aqui'!J1968)/(I1969-C1969)</f>
        <v>#VALUE!</v>
      </c>
      <c r="T1969" s="11" t="str">
        <f t="shared" si="241"/>
        <v/>
      </c>
      <c r="U1969" s="10" t="str">
        <f t="shared" si="242"/>
        <v/>
      </c>
      <c r="V1969" s="2"/>
      <c r="W1969" s="3"/>
      <c r="X1969" s="3"/>
    </row>
    <row r="1970" spans="1:24" s="1" customFormat="1" x14ac:dyDescent="0.25">
      <c r="A1970" s="5" t="str">
        <f>IF('Cole CSV aqui'!A1969&lt;&gt;"",'Cole CSV aqui'!A1969,"")</f>
        <v/>
      </c>
      <c r="B1970" s="5" t="str">
        <f>IF('Cole CSV aqui'!B1969&lt;&gt;"",'Cole CSV aqui'!B1969,"")</f>
        <v/>
      </c>
      <c r="C1970" s="6" t="str">
        <f>IF('Cole CSV aqui'!F1969&lt;&gt;"",'Cole CSV aqui'!F1969,"")</f>
        <v/>
      </c>
      <c r="D1970" s="6" t="str">
        <f>IF('Cole CSV aqui'!G1969&lt;&gt;"",'Cole CSV aqui'!G1969,"")</f>
        <v/>
      </c>
      <c r="E1970" s="35" t="str">
        <f>IF('Cole CSV aqui'!M1969&lt;&gt;"",'Cole CSV aqui'!M1969,"")</f>
        <v/>
      </c>
      <c r="F1970" s="35" t="str">
        <f>IF('Cole CSV aqui'!J1969&lt;&gt;"",'Cole CSV aqui'!J1969,"")</f>
        <v/>
      </c>
      <c r="G1970" s="35" t="str">
        <f t="shared" si="243"/>
        <v/>
      </c>
      <c r="H1970" s="7" t="str">
        <f>IF('Cole CSV aqui'!I1969="Anos ",'Cole CSV aqui'!H1969*365.25,"")&amp;IF('Cole CSV aqui'!I1969="Dias ",'Cole CSV aqui'!H1969,"")&amp;IF('Cole CSV aqui'!I1969="Meses ",'Cole CSV aqui'!H1969*30.5,"")</f>
        <v/>
      </c>
      <c r="I1970" s="6" t="str">
        <f>IF('Cole CSV aqui'!G1969&lt;&gt;"",C1970+H1970,"")</f>
        <v/>
      </c>
      <c r="J1970" s="28" t="e">
        <f t="shared" ca="1" si="244"/>
        <v>#VALUE!</v>
      </c>
      <c r="K1970" s="7" t="str">
        <f t="shared" si="240"/>
        <v/>
      </c>
      <c r="L1970" s="28" t="e">
        <f>C1970-'Instruções e período de cálculo'!$B$4</f>
        <v>#VALUE!</v>
      </c>
      <c r="M1970" s="28" t="e">
        <f>I1970-'Instruções e período de cálculo'!$B$5</f>
        <v>#VALUE!</v>
      </c>
      <c r="N1970" s="28" t="e">
        <f t="shared" si="245"/>
        <v>#VALUE!</v>
      </c>
      <c r="O1970" s="28" t="e">
        <f t="shared" si="246"/>
        <v>#VALUE!</v>
      </c>
      <c r="P1970" s="49" t="str">
        <f>IF('Cole CSV aqui'!B1969&lt;&gt;"",'Instruções e período de cálculo'!$B$5-'Instruções e período de cálculo'!$B$4+1,"")</f>
        <v/>
      </c>
      <c r="Q1970" s="28" t="str">
        <f>IF('Cole CSV aqui'!B1969&lt;&gt;"",P1970-N1970+O1970,"")</f>
        <v/>
      </c>
      <c r="R1970" s="7" t="str">
        <f t="shared" si="247"/>
        <v/>
      </c>
      <c r="S1970" s="32" t="e">
        <f>('Cole CSV aqui'!M1969-'Cole CSV aqui'!J1969)/(I1970-C1970)</f>
        <v>#VALUE!</v>
      </c>
      <c r="T1970" s="11" t="str">
        <f t="shared" si="241"/>
        <v/>
      </c>
      <c r="U1970" s="10" t="str">
        <f t="shared" si="242"/>
        <v/>
      </c>
      <c r="V1970" s="2"/>
      <c r="W1970" s="3"/>
      <c r="X1970" s="3"/>
    </row>
    <row r="1971" spans="1:24" s="1" customFormat="1" x14ac:dyDescent="0.25">
      <c r="A1971" s="5" t="str">
        <f>IF('Cole CSV aqui'!A1970&lt;&gt;"",'Cole CSV aqui'!A1970,"")</f>
        <v/>
      </c>
      <c r="B1971" s="5" t="str">
        <f>IF('Cole CSV aqui'!B1970&lt;&gt;"",'Cole CSV aqui'!B1970,"")</f>
        <v/>
      </c>
      <c r="C1971" s="6" t="str">
        <f>IF('Cole CSV aqui'!F1970&lt;&gt;"",'Cole CSV aqui'!F1970,"")</f>
        <v/>
      </c>
      <c r="D1971" s="6" t="str">
        <f>IF('Cole CSV aqui'!G1970&lt;&gt;"",'Cole CSV aqui'!G1970,"")</f>
        <v/>
      </c>
      <c r="E1971" s="35" t="str">
        <f>IF('Cole CSV aqui'!M1970&lt;&gt;"",'Cole CSV aqui'!M1970,"")</f>
        <v/>
      </c>
      <c r="F1971" s="35" t="str">
        <f>IF('Cole CSV aqui'!J1970&lt;&gt;"",'Cole CSV aqui'!J1970,"")</f>
        <v/>
      </c>
      <c r="G1971" s="35" t="str">
        <f t="shared" si="243"/>
        <v/>
      </c>
      <c r="H1971" s="7" t="str">
        <f>IF('Cole CSV aqui'!I1970="Anos ",'Cole CSV aqui'!H1970*365.25,"")&amp;IF('Cole CSV aqui'!I1970="Dias ",'Cole CSV aqui'!H1970,"")&amp;IF('Cole CSV aqui'!I1970="Meses ",'Cole CSV aqui'!H1970*30.5,"")</f>
        <v/>
      </c>
      <c r="I1971" s="6" t="str">
        <f>IF('Cole CSV aqui'!G1970&lt;&gt;"",C1971+H1971,"")</f>
        <v/>
      </c>
      <c r="J1971" s="28" t="e">
        <f t="shared" ca="1" si="244"/>
        <v>#VALUE!</v>
      </c>
      <c r="K1971" s="7" t="str">
        <f t="shared" si="240"/>
        <v/>
      </c>
      <c r="L1971" s="28" t="e">
        <f>C1971-'Instruções e período de cálculo'!$B$4</f>
        <v>#VALUE!</v>
      </c>
      <c r="M1971" s="28" t="e">
        <f>I1971-'Instruções e período de cálculo'!$B$5</f>
        <v>#VALUE!</v>
      </c>
      <c r="N1971" s="28" t="e">
        <f t="shared" si="245"/>
        <v>#VALUE!</v>
      </c>
      <c r="O1971" s="28" t="e">
        <f t="shared" si="246"/>
        <v>#VALUE!</v>
      </c>
      <c r="P1971" s="49" t="str">
        <f>IF('Cole CSV aqui'!B1970&lt;&gt;"",'Instruções e período de cálculo'!$B$5-'Instruções e período de cálculo'!$B$4+1,"")</f>
        <v/>
      </c>
      <c r="Q1971" s="28" t="str">
        <f>IF('Cole CSV aqui'!B1970&lt;&gt;"",P1971-N1971+O1971,"")</f>
        <v/>
      </c>
      <c r="R1971" s="7" t="str">
        <f t="shared" si="247"/>
        <v/>
      </c>
      <c r="S1971" s="32" t="e">
        <f>('Cole CSV aqui'!M1970-'Cole CSV aqui'!J1970)/(I1971-C1971)</f>
        <v>#VALUE!</v>
      </c>
      <c r="T1971" s="11" t="str">
        <f t="shared" si="241"/>
        <v/>
      </c>
      <c r="U1971" s="10" t="str">
        <f t="shared" si="242"/>
        <v/>
      </c>
      <c r="V1971" s="2"/>
      <c r="W1971" s="3"/>
      <c r="X1971" s="3"/>
    </row>
    <row r="1972" spans="1:24" s="1" customFormat="1" x14ac:dyDescent="0.25">
      <c r="A1972" s="5" t="str">
        <f>IF('Cole CSV aqui'!A1971&lt;&gt;"",'Cole CSV aqui'!A1971,"")</f>
        <v/>
      </c>
      <c r="B1972" s="5" t="str">
        <f>IF('Cole CSV aqui'!B1971&lt;&gt;"",'Cole CSV aqui'!B1971,"")</f>
        <v/>
      </c>
      <c r="C1972" s="6" t="str">
        <f>IF('Cole CSV aqui'!F1971&lt;&gt;"",'Cole CSV aqui'!F1971,"")</f>
        <v/>
      </c>
      <c r="D1972" s="6" t="str">
        <f>IF('Cole CSV aqui'!G1971&lt;&gt;"",'Cole CSV aqui'!G1971,"")</f>
        <v/>
      </c>
      <c r="E1972" s="35" t="str">
        <f>IF('Cole CSV aqui'!M1971&lt;&gt;"",'Cole CSV aqui'!M1971,"")</f>
        <v/>
      </c>
      <c r="F1972" s="35" t="str">
        <f>IF('Cole CSV aqui'!J1971&lt;&gt;"",'Cole CSV aqui'!J1971,"")</f>
        <v/>
      </c>
      <c r="G1972" s="35" t="str">
        <f t="shared" si="243"/>
        <v/>
      </c>
      <c r="H1972" s="7" t="str">
        <f>IF('Cole CSV aqui'!I1971="Anos ",'Cole CSV aqui'!H1971*365.25,"")&amp;IF('Cole CSV aqui'!I1971="Dias ",'Cole CSV aqui'!H1971,"")&amp;IF('Cole CSV aqui'!I1971="Meses ",'Cole CSV aqui'!H1971*30.5,"")</f>
        <v/>
      </c>
      <c r="I1972" s="6" t="str">
        <f>IF('Cole CSV aqui'!G1971&lt;&gt;"",C1972+H1972,"")</f>
        <v/>
      </c>
      <c r="J1972" s="28" t="e">
        <f t="shared" ca="1" si="244"/>
        <v>#VALUE!</v>
      </c>
      <c r="K1972" s="7" t="str">
        <f t="shared" si="240"/>
        <v/>
      </c>
      <c r="L1972" s="28" t="e">
        <f>C1972-'Instruções e período de cálculo'!$B$4</f>
        <v>#VALUE!</v>
      </c>
      <c r="M1972" s="28" t="e">
        <f>I1972-'Instruções e período de cálculo'!$B$5</f>
        <v>#VALUE!</v>
      </c>
      <c r="N1972" s="28" t="e">
        <f t="shared" si="245"/>
        <v>#VALUE!</v>
      </c>
      <c r="O1972" s="28" t="e">
        <f t="shared" si="246"/>
        <v>#VALUE!</v>
      </c>
      <c r="P1972" s="49" t="str">
        <f>IF('Cole CSV aqui'!B1971&lt;&gt;"",'Instruções e período de cálculo'!$B$5-'Instruções e período de cálculo'!$B$4+1,"")</f>
        <v/>
      </c>
      <c r="Q1972" s="28" t="str">
        <f>IF('Cole CSV aqui'!B1971&lt;&gt;"",P1972-N1972+O1972,"")</f>
        <v/>
      </c>
      <c r="R1972" s="7" t="str">
        <f t="shared" si="247"/>
        <v/>
      </c>
      <c r="S1972" s="32" t="e">
        <f>('Cole CSV aqui'!M1971-'Cole CSV aqui'!J1971)/(I1972-C1972)</f>
        <v>#VALUE!</v>
      </c>
      <c r="T1972" s="11" t="str">
        <f t="shared" si="241"/>
        <v/>
      </c>
      <c r="U1972" s="10" t="str">
        <f t="shared" si="242"/>
        <v/>
      </c>
      <c r="V1972" s="2"/>
      <c r="W1972" s="3"/>
      <c r="X1972" s="3"/>
    </row>
    <row r="1973" spans="1:24" s="1" customFormat="1" x14ac:dyDescent="0.25">
      <c r="A1973" s="5" t="str">
        <f>IF('Cole CSV aqui'!A1972&lt;&gt;"",'Cole CSV aqui'!A1972,"")</f>
        <v/>
      </c>
      <c r="B1973" s="5" t="str">
        <f>IF('Cole CSV aqui'!B1972&lt;&gt;"",'Cole CSV aqui'!B1972,"")</f>
        <v/>
      </c>
      <c r="C1973" s="6" t="str">
        <f>IF('Cole CSV aqui'!F1972&lt;&gt;"",'Cole CSV aqui'!F1972,"")</f>
        <v/>
      </c>
      <c r="D1973" s="6" t="str">
        <f>IF('Cole CSV aqui'!G1972&lt;&gt;"",'Cole CSV aqui'!G1972,"")</f>
        <v/>
      </c>
      <c r="E1973" s="35" t="str">
        <f>IF('Cole CSV aqui'!M1972&lt;&gt;"",'Cole CSV aqui'!M1972,"")</f>
        <v/>
      </c>
      <c r="F1973" s="35" t="str">
        <f>IF('Cole CSV aqui'!J1972&lt;&gt;"",'Cole CSV aqui'!J1972,"")</f>
        <v/>
      </c>
      <c r="G1973" s="35" t="str">
        <f t="shared" si="243"/>
        <v/>
      </c>
      <c r="H1973" s="7" t="str">
        <f>IF('Cole CSV aqui'!I1972="Anos ",'Cole CSV aqui'!H1972*365.25,"")&amp;IF('Cole CSV aqui'!I1972="Dias ",'Cole CSV aqui'!H1972,"")&amp;IF('Cole CSV aqui'!I1972="Meses ",'Cole CSV aqui'!H1972*30.5,"")</f>
        <v/>
      </c>
      <c r="I1973" s="6" t="str">
        <f>IF('Cole CSV aqui'!G1972&lt;&gt;"",C1973+H1973,"")</f>
        <v/>
      </c>
      <c r="J1973" s="28" t="e">
        <f t="shared" ca="1" si="244"/>
        <v>#VALUE!</v>
      </c>
      <c r="K1973" s="7" t="str">
        <f t="shared" si="240"/>
        <v/>
      </c>
      <c r="L1973" s="28" t="e">
        <f>C1973-'Instruções e período de cálculo'!$B$4</f>
        <v>#VALUE!</v>
      </c>
      <c r="M1973" s="28" t="e">
        <f>I1973-'Instruções e período de cálculo'!$B$5</f>
        <v>#VALUE!</v>
      </c>
      <c r="N1973" s="28" t="e">
        <f t="shared" si="245"/>
        <v>#VALUE!</v>
      </c>
      <c r="O1973" s="28" t="e">
        <f t="shared" si="246"/>
        <v>#VALUE!</v>
      </c>
      <c r="P1973" s="49" t="str">
        <f>IF('Cole CSV aqui'!B1972&lt;&gt;"",'Instruções e período de cálculo'!$B$5-'Instruções e período de cálculo'!$B$4+1,"")</f>
        <v/>
      </c>
      <c r="Q1973" s="28" t="str">
        <f>IF('Cole CSV aqui'!B1972&lt;&gt;"",P1973-N1973+O1973,"")</f>
        <v/>
      </c>
      <c r="R1973" s="7" t="str">
        <f t="shared" si="247"/>
        <v/>
      </c>
      <c r="S1973" s="32" t="e">
        <f>('Cole CSV aqui'!M1972-'Cole CSV aqui'!J1972)/(I1973-C1973)</f>
        <v>#VALUE!</v>
      </c>
      <c r="T1973" s="11" t="str">
        <f t="shared" si="241"/>
        <v/>
      </c>
      <c r="U1973" s="10" t="str">
        <f t="shared" si="242"/>
        <v/>
      </c>
      <c r="V1973" s="2"/>
      <c r="W1973" s="3"/>
      <c r="X1973" s="3"/>
    </row>
    <row r="1974" spans="1:24" s="1" customFormat="1" x14ac:dyDescent="0.25">
      <c r="A1974" s="5" t="str">
        <f>IF('Cole CSV aqui'!A1973&lt;&gt;"",'Cole CSV aqui'!A1973,"")</f>
        <v/>
      </c>
      <c r="B1974" s="5" t="str">
        <f>IF('Cole CSV aqui'!B1973&lt;&gt;"",'Cole CSV aqui'!B1973,"")</f>
        <v/>
      </c>
      <c r="C1974" s="6" t="str">
        <f>IF('Cole CSV aqui'!F1973&lt;&gt;"",'Cole CSV aqui'!F1973,"")</f>
        <v/>
      </c>
      <c r="D1974" s="6" t="str">
        <f>IF('Cole CSV aqui'!G1973&lt;&gt;"",'Cole CSV aqui'!G1973,"")</f>
        <v/>
      </c>
      <c r="E1974" s="35" t="str">
        <f>IF('Cole CSV aqui'!M1973&lt;&gt;"",'Cole CSV aqui'!M1973,"")</f>
        <v/>
      </c>
      <c r="F1974" s="35" t="str">
        <f>IF('Cole CSV aqui'!J1973&lt;&gt;"",'Cole CSV aqui'!J1973,"")</f>
        <v/>
      </c>
      <c r="G1974" s="35" t="str">
        <f t="shared" si="243"/>
        <v/>
      </c>
      <c r="H1974" s="7" t="str">
        <f>IF('Cole CSV aqui'!I1973="Anos ",'Cole CSV aqui'!H1973*365.25,"")&amp;IF('Cole CSV aqui'!I1973="Dias ",'Cole CSV aqui'!H1973,"")&amp;IF('Cole CSV aqui'!I1973="Meses ",'Cole CSV aqui'!H1973*30.5,"")</f>
        <v/>
      </c>
      <c r="I1974" s="6" t="str">
        <f>IF('Cole CSV aqui'!G1973&lt;&gt;"",C1974+H1974,"")</f>
        <v/>
      </c>
      <c r="J1974" s="28" t="e">
        <f t="shared" ca="1" si="244"/>
        <v>#VALUE!</v>
      </c>
      <c r="K1974" s="7" t="str">
        <f t="shared" si="240"/>
        <v/>
      </c>
      <c r="L1974" s="28" t="e">
        <f>C1974-'Instruções e período de cálculo'!$B$4</f>
        <v>#VALUE!</v>
      </c>
      <c r="M1974" s="28" t="e">
        <f>I1974-'Instruções e período de cálculo'!$B$5</f>
        <v>#VALUE!</v>
      </c>
      <c r="N1974" s="28" t="e">
        <f t="shared" si="245"/>
        <v>#VALUE!</v>
      </c>
      <c r="O1974" s="28" t="e">
        <f t="shared" si="246"/>
        <v>#VALUE!</v>
      </c>
      <c r="P1974" s="49" t="str">
        <f>IF('Cole CSV aqui'!B1973&lt;&gt;"",'Instruções e período de cálculo'!$B$5-'Instruções e período de cálculo'!$B$4+1,"")</f>
        <v/>
      </c>
      <c r="Q1974" s="28" t="str">
        <f>IF('Cole CSV aqui'!B1973&lt;&gt;"",P1974-N1974+O1974,"")</f>
        <v/>
      </c>
      <c r="R1974" s="7" t="str">
        <f t="shared" si="247"/>
        <v/>
      </c>
      <c r="S1974" s="32" t="e">
        <f>('Cole CSV aqui'!M1973-'Cole CSV aqui'!J1973)/(I1974-C1974)</f>
        <v>#VALUE!</v>
      </c>
      <c r="T1974" s="11" t="str">
        <f t="shared" si="241"/>
        <v/>
      </c>
      <c r="U1974" s="10" t="str">
        <f t="shared" si="242"/>
        <v/>
      </c>
      <c r="V1974" s="2"/>
      <c r="W1974" s="3"/>
      <c r="X1974" s="3"/>
    </row>
    <row r="1975" spans="1:24" s="1" customFormat="1" x14ac:dyDescent="0.25">
      <c r="A1975" s="5" t="str">
        <f>IF('Cole CSV aqui'!A1974&lt;&gt;"",'Cole CSV aqui'!A1974,"")</f>
        <v/>
      </c>
      <c r="B1975" s="5" t="str">
        <f>IF('Cole CSV aqui'!B1974&lt;&gt;"",'Cole CSV aqui'!B1974,"")</f>
        <v/>
      </c>
      <c r="C1975" s="6" t="str">
        <f>IF('Cole CSV aqui'!F1974&lt;&gt;"",'Cole CSV aqui'!F1974,"")</f>
        <v/>
      </c>
      <c r="D1975" s="6" t="str">
        <f>IF('Cole CSV aqui'!G1974&lt;&gt;"",'Cole CSV aqui'!G1974,"")</f>
        <v/>
      </c>
      <c r="E1975" s="35" t="str">
        <f>IF('Cole CSV aqui'!M1974&lt;&gt;"",'Cole CSV aqui'!M1974,"")</f>
        <v/>
      </c>
      <c r="F1975" s="35" t="str">
        <f>IF('Cole CSV aqui'!J1974&lt;&gt;"",'Cole CSV aqui'!J1974,"")</f>
        <v/>
      </c>
      <c r="G1975" s="35" t="str">
        <f t="shared" si="243"/>
        <v/>
      </c>
      <c r="H1975" s="7" t="str">
        <f>IF('Cole CSV aqui'!I1974="Anos ",'Cole CSV aqui'!H1974*365.25,"")&amp;IF('Cole CSV aqui'!I1974="Dias ",'Cole CSV aqui'!H1974,"")&amp;IF('Cole CSV aqui'!I1974="Meses ",'Cole CSV aqui'!H1974*30.5,"")</f>
        <v/>
      </c>
      <c r="I1975" s="6" t="str">
        <f>IF('Cole CSV aqui'!G1974&lt;&gt;"",C1975+H1975,"")</f>
        <v/>
      </c>
      <c r="J1975" s="28" t="e">
        <f t="shared" ca="1" si="244"/>
        <v>#VALUE!</v>
      </c>
      <c r="K1975" s="7" t="str">
        <f t="shared" si="240"/>
        <v/>
      </c>
      <c r="L1975" s="28" t="e">
        <f>C1975-'Instruções e período de cálculo'!$B$4</f>
        <v>#VALUE!</v>
      </c>
      <c r="M1975" s="28" t="e">
        <f>I1975-'Instruções e período de cálculo'!$B$5</f>
        <v>#VALUE!</v>
      </c>
      <c r="N1975" s="28" t="e">
        <f t="shared" si="245"/>
        <v>#VALUE!</v>
      </c>
      <c r="O1975" s="28" t="e">
        <f t="shared" si="246"/>
        <v>#VALUE!</v>
      </c>
      <c r="P1975" s="49" t="str">
        <f>IF('Cole CSV aqui'!B1974&lt;&gt;"",'Instruções e período de cálculo'!$B$5-'Instruções e período de cálculo'!$B$4+1,"")</f>
        <v/>
      </c>
      <c r="Q1975" s="28" t="str">
        <f>IF('Cole CSV aqui'!B1974&lt;&gt;"",P1975-N1975+O1975,"")</f>
        <v/>
      </c>
      <c r="R1975" s="7" t="str">
        <f t="shared" si="247"/>
        <v/>
      </c>
      <c r="S1975" s="32" t="e">
        <f>('Cole CSV aqui'!M1974-'Cole CSV aqui'!J1974)/(I1975-C1975)</f>
        <v>#VALUE!</v>
      </c>
      <c r="T1975" s="11" t="str">
        <f t="shared" si="241"/>
        <v/>
      </c>
      <c r="U1975" s="10" t="str">
        <f t="shared" si="242"/>
        <v/>
      </c>
      <c r="V1975" s="2"/>
      <c r="W1975" s="3"/>
      <c r="X1975" s="3"/>
    </row>
    <row r="1976" spans="1:24" s="1" customFormat="1" x14ac:dyDescent="0.25">
      <c r="A1976" s="5" t="str">
        <f>IF('Cole CSV aqui'!A1975&lt;&gt;"",'Cole CSV aqui'!A1975,"")</f>
        <v/>
      </c>
      <c r="B1976" s="5" t="str">
        <f>IF('Cole CSV aqui'!B1975&lt;&gt;"",'Cole CSV aqui'!B1975,"")</f>
        <v/>
      </c>
      <c r="C1976" s="6" t="str">
        <f>IF('Cole CSV aqui'!F1975&lt;&gt;"",'Cole CSV aqui'!F1975,"")</f>
        <v/>
      </c>
      <c r="D1976" s="6" t="str">
        <f>IF('Cole CSV aqui'!G1975&lt;&gt;"",'Cole CSV aqui'!G1975,"")</f>
        <v/>
      </c>
      <c r="E1976" s="35" t="str">
        <f>IF('Cole CSV aqui'!M1975&lt;&gt;"",'Cole CSV aqui'!M1975,"")</f>
        <v/>
      </c>
      <c r="F1976" s="35" t="str">
        <f>IF('Cole CSV aqui'!J1975&lt;&gt;"",'Cole CSV aqui'!J1975,"")</f>
        <v/>
      </c>
      <c r="G1976" s="35" t="str">
        <f t="shared" si="243"/>
        <v/>
      </c>
      <c r="H1976" s="7" t="str">
        <f>IF('Cole CSV aqui'!I1975="Anos ",'Cole CSV aqui'!H1975*365.25,"")&amp;IF('Cole CSV aqui'!I1975="Dias ",'Cole CSV aqui'!H1975,"")&amp;IF('Cole CSV aqui'!I1975="Meses ",'Cole CSV aqui'!H1975*30.5,"")</f>
        <v/>
      </c>
      <c r="I1976" s="6" t="str">
        <f>IF('Cole CSV aqui'!G1975&lt;&gt;"",C1976+H1976,"")</f>
        <v/>
      </c>
      <c r="J1976" s="28" t="e">
        <f t="shared" ca="1" si="244"/>
        <v>#VALUE!</v>
      </c>
      <c r="K1976" s="7" t="str">
        <f t="shared" si="240"/>
        <v/>
      </c>
      <c r="L1976" s="28" t="e">
        <f>C1976-'Instruções e período de cálculo'!$B$4</f>
        <v>#VALUE!</v>
      </c>
      <c r="M1976" s="28" t="e">
        <f>I1976-'Instruções e período de cálculo'!$B$5</f>
        <v>#VALUE!</v>
      </c>
      <c r="N1976" s="28" t="e">
        <f t="shared" si="245"/>
        <v>#VALUE!</v>
      </c>
      <c r="O1976" s="28" t="e">
        <f t="shared" si="246"/>
        <v>#VALUE!</v>
      </c>
      <c r="P1976" s="49" t="str">
        <f>IF('Cole CSV aqui'!B1975&lt;&gt;"",'Instruções e período de cálculo'!$B$5-'Instruções e período de cálculo'!$B$4+1,"")</f>
        <v/>
      </c>
      <c r="Q1976" s="28" t="str">
        <f>IF('Cole CSV aqui'!B1975&lt;&gt;"",P1976-N1976+O1976,"")</f>
        <v/>
      </c>
      <c r="R1976" s="7" t="str">
        <f t="shared" si="247"/>
        <v/>
      </c>
      <c r="S1976" s="32" t="e">
        <f>('Cole CSV aqui'!M1975-'Cole CSV aqui'!J1975)/(I1976-C1976)</f>
        <v>#VALUE!</v>
      </c>
      <c r="T1976" s="11" t="str">
        <f t="shared" si="241"/>
        <v/>
      </c>
      <c r="U1976" s="10" t="str">
        <f t="shared" si="242"/>
        <v/>
      </c>
      <c r="V1976" s="2"/>
      <c r="W1976" s="3"/>
      <c r="X1976" s="3"/>
    </row>
    <row r="1977" spans="1:24" s="1" customFormat="1" x14ac:dyDescent="0.25">
      <c r="A1977" s="5" t="str">
        <f>IF('Cole CSV aqui'!A1976&lt;&gt;"",'Cole CSV aqui'!A1976,"")</f>
        <v/>
      </c>
      <c r="B1977" s="5" t="str">
        <f>IF('Cole CSV aqui'!B1976&lt;&gt;"",'Cole CSV aqui'!B1976,"")</f>
        <v/>
      </c>
      <c r="C1977" s="6" t="str">
        <f>IF('Cole CSV aqui'!F1976&lt;&gt;"",'Cole CSV aqui'!F1976,"")</f>
        <v/>
      </c>
      <c r="D1977" s="6" t="str">
        <f>IF('Cole CSV aqui'!G1976&lt;&gt;"",'Cole CSV aqui'!G1976,"")</f>
        <v/>
      </c>
      <c r="E1977" s="35" t="str">
        <f>IF('Cole CSV aqui'!M1976&lt;&gt;"",'Cole CSV aqui'!M1976,"")</f>
        <v/>
      </c>
      <c r="F1977" s="35" t="str">
        <f>IF('Cole CSV aqui'!J1976&lt;&gt;"",'Cole CSV aqui'!J1976,"")</f>
        <v/>
      </c>
      <c r="G1977" s="35" t="str">
        <f t="shared" si="243"/>
        <v/>
      </c>
      <c r="H1977" s="7" t="str">
        <f>IF('Cole CSV aqui'!I1976="Anos ",'Cole CSV aqui'!H1976*365.25,"")&amp;IF('Cole CSV aqui'!I1976="Dias ",'Cole CSV aqui'!H1976,"")&amp;IF('Cole CSV aqui'!I1976="Meses ",'Cole CSV aqui'!H1976*30.5,"")</f>
        <v/>
      </c>
      <c r="I1977" s="6" t="str">
        <f>IF('Cole CSV aqui'!G1976&lt;&gt;"",C1977+H1977,"")</f>
        <v/>
      </c>
      <c r="J1977" s="28" t="e">
        <f t="shared" ca="1" si="244"/>
        <v>#VALUE!</v>
      </c>
      <c r="K1977" s="7" t="str">
        <f t="shared" si="240"/>
        <v/>
      </c>
      <c r="L1977" s="28" t="e">
        <f>C1977-'Instruções e período de cálculo'!$B$4</f>
        <v>#VALUE!</v>
      </c>
      <c r="M1977" s="28" t="e">
        <f>I1977-'Instruções e período de cálculo'!$B$5</f>
        <v>#VALUE!</v>
      </c>
      <c r="N1977" s="28" t="e">
        <f t="shared" si="245"/>
        <v>#VALUE!</v>
      </c>
      <c r="O1977" s="28" t="e">
        <f t="shared" si="246"/>
        <v>#VALUE!</v>
      </c>
      <c r="P1977" s="49" t="str">
        <f>IF('Cole CSV aqui'!B1976&lt;&gt;"",'Instruções e período de cálculo'!$B$5-'Instruções e período de cálculo'!$B$4+1,"")</f>
        <v/>
      </c>
      <c r="Q1977" s="28" t="str">
        <f>IF('Cole CSV aqui'!B1976&lt;&gt;"",P1977-N1977+O1977,"")</f>
        <v/>
      </c>
      <c r="R1977" s="7" t="str">
        <f t="shared" si="247"/>
        <v/>
      </c>
      <c r="S1977" s="32" t="e">
        <f>('Cole CSV aqui'!M1976-'Cole CSV aqui'!J1976)/(I1977-C1977)</f>
        <v>#VALUE!</v>
      </c>
      <c r="T1977" s="11" t="str">
        <f t="shared" si="241"/>
        <v/>
      </c>
      <c r="U1977" s="10" t="str">
        <f t="shared" si="242"/>
        <v/>
      </c>
      <c r="V1977" s="2"/>
      <c r="W1977" s="3"/>
      <c r="X1977" s="3"/>
    </row>
    <row r="1978" spans="1:24" s="1" customFormat="1" x14ac:dyDescent="0.25">
      <c r="A1978" s="5" t="str">
        <f>IF('Cole CSV aqui'!A1977&lt;&gt;"",'Cole CSV aqui'!A1977,"")</f>
        <v/>
      </c>
      <c r="B1978" s="5" t="str">
        <f>IF('Cole CSV aqui'!B1977&lt;&gt;"",'Cole CSV aqui'!B1977,"")</f>
        <v/>
      </c>
      <c r="C1978" s="6" t="str">
        <f>IF('Cole CSV aqui'!F1977&lt;&gt;"",'Cole CSV aqui'!F1977,"")</f>
        <v/>
      </c>
      <c r="D1978" s="6" t="str">
        <f>IF('Cole CSV aqui'!G1977&lt;&gt;"",'Cole CSV aqui'!G1977,"")</f>
        <v/>
      </c>
      <c r="E1978" s="35" t="str">
        <f>IF('Cole CSV aqui'!M1977&lt;&gt;"",'Cole CSV aqui'!M1977,"")</f>
        <v/>
      </c>
      <c r="F1978" s="35" t="str">
        <f>IF('Cole CSV aqui'!J1977&lt;&gt;"",'Cole CSV aqui'!J1977,"")</f>
        <v/>
      </c>
      <c r="G1978" s="35" t="str">
        <f t="shared" si="243"/>
        <v/>
      </c>
      <c r="H1978" s="7" t="str">
        <f>IF('Cole CSV aqui'!I1977="Anos ",'Cole CSV aqui'!H1977*365.25,"")&amp;IF('Cole CSV aqui'!I1977="Dias ",'Cole CSV aqui'!H1977,"")&amp;IF('Cole CSV aqui'!I1977="Meses ",'Cole CSV aqui'!H1977*30.5,"")</f>
        <v/>
      </c>
      <c r="I1978" s="6" t="str">
        <f>IF('Cole CSV aqui'!G1977&lt;&gt;"",C1978+H1978,"")</f>
        <v/>
      </c>
      <c r="J1978" s="28" t="e">
        <f t="shared" ca="1" si="244"/>
        <v>#VALUE!</v>
      </c>
      <c r="K1978" s="7" t="str">
        <f t="shared" si="240"/>
        <v/>
      </c>
      <c r="L1978" s="28" t="e">
        <f>C1978-'Instruções e período de cálculo'!$B$4</f>
        <v>#VALUE!</v>
      </c>
      <c r="M1978" s="28" t="e">
        <f>I1978-'Instruções e período de cálculo'!$B$5</f>
        <v>#VALUE!</v>
      </c>
      <c r="N1978" s="28" t="e">
        <f t="shared" si="245"/>
        <v>#VALUE!</v>
      </c>
      <c r="O1978" s="28" t="e">
        <f t="shared" si="246"/>
        <v>#VALUE!</v>
      </c>
      <c r="P1978" s="49" t="str">
        <f>IF('Cole CSV aqui'!B1977&lt;&gt;"",'Instruções e período de cálculo'!$B$5-'Instruções e período de cálculo'!$B$4+1,"")</f>
        <v/>
      </c>
      <c r="Q1978" s="28" t="str">
        <f>IF('Cole CSV aqui'!B1977&lt;&gt;"",P1978-N1978+O1978,"")</f>
        <v/>
      </c>
      <c r="R1978" s="7" t="str">
        <f t="shared" si="247"/>
        <v/>
      </c>
      <c r="S1978" s="32" t="e">
        <f>('Cole CSV aqui'!M1977-'Cole CSV aqui'!J1977)/(I1978-C1978)</f>
        <v>#VALUE!</v>
      </c>
      <c r="T1978" s="11" t="str">
        <f t="shared" si="241"/>
        <v/>
      </c>
      <c r="U1978" s="10" t="str">
        <f t="shared" si="242"/>
        <v/>
      </c>
      <c r="V1978" s="2"/>
      <c r="W1978" s="3"/>
      <c r="X1978" s="3"/>
    </row>
    <row r="1979" spans="1:24" s="1" customFormat="1" x14ac:dyDescent="0.25">
      <c r="A1979" s="5" t="str">
        <f>IF('Cole CSV aqui'!A1978&lt;&gt;"",'Cole CSV aqui'!A1978,"")</f>
        <v/>
      </c>
      <c r="B1979" s="5" t="str">
        <f>IF('Cole CSV aqui'!B1978&lt;&gt;"",'Cole CSV aqui'!B1978,"")</f>
        <v/>
      </c>
      <c r="C1979" s="6" t="str">
        <f>IF('Cole CSV aqui'!F1978&lt;&gt;"",'Cole CSV aqui'!F1978,"")</f>
        <v/>
      </c>
      <c r="D1979" s="6" t="str">
        <f>IF('Cole CSV aqui'!G1978&lt;&gt;"",'Cole CSV aqui'!G1978,"")</f>
        <v/>
      </c>
      <c r="E1979" s="35" t="str">
        <f>IF('Cole CSV aqui'!M1978&lt;&gt;"",'Cole CSV aqui'!M1978,"")</f>
        <v/>
      </c>
      <c r="F1979" s="35" t="str">
        <f>IF('Cole CSV aqui'!J1978&lt;&gt;"",'Cole CSV aqui'!J1978,"")</f>
        <v/>
      </c>
      <c r="G1979" s="35" t="str">
        <f t="shared" si="243"/>
        <v/>
      </c>
      <c r="H1979" s="7" t="str">
        <f>IF('Cole CSV aqui'!I1978="Anos ",'Cole CSV aqui'!H1978*365.25,"")&amp;IF('Cole CSV aqui'!I1978="Dias ",'Cole CSV aqui'!H1978,"")&amp;IF('Cole CSV aqui'!I1978="Meses ",'Cole CSV aqui'!H1978*30.5,"")</f>
        <v/>
      </c>
      <c r="I1979" s="6" t="str">
        <f>IF('Cole CSV aqui'!G1978&lt;&gt;"",C1979+H1979,"")</f>
        <v/>
      </c>
      <c r="J1979" s="28" t="e">
        <f t="shared" ca="1" si="244"/>
        <v>#VALUE!</v>
      </c>
      <c r="K1979" s="7" t="str">
        <f t="shared" si="240"/>
        <v/>
      </c>
      <c r="L1979" s="28" t="e">
        <f>C1979-'Instruções e período de cálculo'!$B$4</f>
        <v>#VALUE!</v>
      </c>
      <c r="M1979" s="28" t="e">
        <f>I1979-'Instruções e período de cálculo'!$B$5</f>
        <v>#VALUE!</v>
      </c>
      <c r="N1979" s="28" t="e">
        <f t="shared" si="245"/>
        <v>#VALUE!</v>
      </c>
      <c r="O1979" s="28" t="e">
        <f t="shared" si="246"/>
        <v>#VALUE!</v>
      </c>
      <c r="P1979" s="49" t="str">
        <f>IF('Cole CSV aqui'!B1978&lt;&gt;"",'Instruções e período de cálculo'!$B$5-'Instruções e período de cálculo'!$B$4+1,"")</f>
        <v/>
      </c>
      <c r="Q1979" s="28" t="str">
        <f>IF('Cole CSV aqui'!B1978&lt;&gt;"",P1979-N1979+O1979,"")</f>
        <v/>
      </c>
      <c r="R1979" s="7" t="str">
        <f t="shared" si="247"/>
        <v/>
      </c>
      <c r="S1979" s="32" t="e">
        <f>('Cole CSV aqui'!M1978-'Cole CSV aqui'!J1978)/(I1979-C1979)</f>
        <v>#VALUE!</v>
      </c>
      <c r="T1979" s="11" t="str">
        <f t="shared" si="241"/>
        <v/>
      </c>
      <c r="U1979" s="10" t="str">
        <f t="shared" si="242"/>
        <v/>
      </c>
      <c r="V1979" s="2"/>
      <c r="W1979" s="3"/>
      <c r="X1979" s="3"/>
    </row>
    <row r="1980" spans="1:24" s="1" customFormat="1" x14ac:dyDescent="0.25">
      <c r="A1980" s="5" t="str">
        <f>IF('Cole CSV aqui'!A1979&lt;&gt;"",'Cole CSV aqui'!A1979,"")</f>
        <v/>
      </c>
      <c r="B1980" s="5" t="str">
        <f>IF('Cole CSV aqui'!B1979&lt;&gt;"",'Cole CSV aqui'!B1979,"")</f>
        <v/>
      </c>
      <c r="C1980" s="6" t="str">
        <f>IF('Cole CSV aqui'!F1979&lt;&gt;"",'Cole CSV aqui'!F1979,"")</f>
        <v/>
      </c>
      <c r="D1980" s="6" t="str">
        <f>IF('Cole CSV aqui'!G1979&lt;&gt;"",'Cole CSV aqui'!G1979,"")</f>
        <v/>
      </c>
      <c r="E1980" s="35" t="str">
        <f>IF('Cole CSV aqui'!M1979&lt;&gt;"",'Cole CSV aqui'!M1979,"")</f>
        <v/>
      </c>
      <c r="F1980" s="35" t="str">
        <f>IF('Cole CSV aqui'!J1979&lt;&gt;"",'Cole CSV aqui'!J1979,"")</f>
        <v/>
      </c>
      <c r="G1980" s="35" t="str">
        <f t="shared" si="243"/>
        <v/>
      </c>
      <c r="H1980" s="7" t="str">
        <f>IF('Cole CSV aqui'!I1979="Anos ",'Cole CSV aqui'!H1979*365.25,"")&amp;IF('Cole CSV aqui'!I1979="Dias ",'Cole CSV aqui'!H1979,"")&amp;IF('Cole CSV aqui'!I1979="Meses ",'Cole CSV aqui'!H1979*30.5,"")</f>
        <v/>
      </c>
      <c r="I1980" s="6" t="str">
        <f>IF('Cole CSV aqui'!G1979&lt;&gt;"",C1980+H1980,"")</f>
        <v/>
      </c>
      <c r="J1980" s="28" t="e">
        <f t="shared" ca="1" si="244"/>
        <v>#VALUE!</v>
      </c>
      <c r="K1980" s="7" t="str">
        <f t="shared" si="240"/>
        <v/>
      </c>
      <c r="L1980" s="28" t="e">
        <f>C1980-'Instruções e período de cálculo'!$B$4</f>
        <v>#VALUE!</v>
      </c>
      <c r="M1980" s="28" t="e">
        <f>I1980-'Instruções e período de cálculo'!$B$5</f>
        <v>#VALUE!</v>
      </c>
      <c r="N1980" s="28" t="e">
        <f t="shared" si="245"/>
        <v>#VALUE!</v>
      </c>
      <c r="O1980" s="28" t="e">
        <f t="shared" si="246"/>
        <v>#VALUE!</v>
      </c>
      <c r="P1980" s="49" t="str">
        <f>IF('Cole CSV aqui'!B1979&lt;&gt;"",'Instruções e período de cálculo'!$B$5-'Instruções e período de cálculo'!$B$4+1,"")</f>
        <v/>
      </c>
      <c r="Q1980" s="28" t="str">
        <f>IF('Cole CSV aqui'!B1979&lt;&gt;"",P1980-N1980+O1980,"")</f>
        <v/>
      </c>
      <c r="R1980" s="7" t="str">
        <f t="shared" si="247"/>
        <v/>
      </c>
      <c r="S1980" s="32" t="e">
        <f>('Cole CSV aqui'!M1979-'Cole CSV aqui'!J1979)/(I1980-C1980)</f>
        <v>#VALUE!</v>
      </c>
      <c r="T1980" s="11" t="str">
        <f t="shared" si="241"/>
        <v/>
      </c>
      <c r="U1980" s="10" t="str">
        <f t="shared" si="242"/>
        <v/>
      </c>
      <c r="V1980" s="2"/>
      <c r="W1980" s="3"/>
      <c r="X1980" s="3"/>
    </row>
    <row r="1981" spans="1:24" s="1" customFormat="1" x14ac:dyDescent="0.25">
      <c r="A1981" s="5" t="str">
        <f>IF('Cole CSV aqui'!A1980&lt;&gt;"",'Cole CSV aqui'!A1980,"")</f>
        <v/>
      </c>
      <c r="B1981" s="5" t="str">
        <f>IF('Cole CSV aqui'!B1980&lt;&gt;"",'Cole CSV aqui'!B1980,"")</f>
        <v/>
      </c>
      <c r="C1981" s="6" t="str">
        <f>IF('Cole CSV aqui'!F1980&lt;&gt;"",'Cole CSV aqui'!F1980,"")</f>
        <v/>
      </c>
      <c r="D1981" s="6" t="str">
        <f>IF('Cole CSV aqui'!G1980&lt;&gt;"",'Cole CSV aqui'!G1980,"")</f>
        <v/>
      </c>
      <c r="E1981" s="35" t="str">
        <f>IF('Cole CSV aqui'!M1980&lt;&gt;"",'Cole CSV aqui'!M1980,"")</f>
        <v/>
      </c>
      <c r="F1981" s="35" t="str">
        <f>IF('Cole CSV aqui'!J1980&lt;&gt;"",'Cole CSV aqui'!J1980,"")</f>
        <v/>
      </c>
      <c r="G1981" s="35" t="str">
        <f t="shared" si="243"/>
        <v/>
      </c>
      <c r="H1981" s="7" t="str">
        <f>IF('Cole CSV aqui'!I1980="Anos ",'Cole CSV aqui'!H1980*365.25,"")&amp;IF('Cole CSV aqui'!I1980="Dias ",'Cole CSV aqui'!H1980,"")&amp;IF('Cole CSV aqui'!I1980="Meses ",'Cole CSV aqui'!H1980*30.5,"")</f>
        <v/>
      </c>
      <c r="I1981" s="6" t="str">
        <f>IF('Cole CSV aqui'!G1980&lt;&gt;"",C1981+H1981,"")</f>
        <v/>
      </c>
      <c r="J1981" s="28" t="e">
        <f t="shared" ca="1" si="244"/>
        <v>#VALUE!</v>
      </c>
      <c r="K1981" s="7" t="str">
        <f t="shared" si="240"/>
        <v/>
      </c>
      <c r="L1981" s="28" t="e">
        <f>C1981-'Instruções e período de cálculo'!$B$4</f>
        <v>#VALUE!</v>
      </c>
      <c r="M1981" s="28" t="e">
        <f>I1981-'Instruções e período de cálculo'!$B$5</f>
        <v>#VALUE!</v>
      </c>
      <c r="N1981" s="28" t="e">
        <f t="shared" si="245"/>
        <v>#VALUE!</v>
      </c>
      <c r="O1981" s="28" t="e">
        <f t="shared" si="246"/>
        <v>#VALUE!</v>
      </c>
      <c r="P1981" s="49" t="str">
        <f>IF('Cole CSV aqui'!B1980&lt;&gt;"",'Instruções e período de cálculo'!$B$5-'Instruções e período de cálculo'!$B$4+1,"")</f>
        <v/>
      </c>
      <c r="Q1981" s="28" t="str">
        <f>IF('Cole CSV aqui'!B1980&lt;&gt;"",P1981-N1981+O1981,"")</f>
        <v/>
      </c>
      <c r="R1981" s="7" t="str">
        <f t="shared" si="247"/>
        <v/>
      </c>
      <c r="S1981" s="32" t="e">
        <f>('Cole CSV aqui'!M1980-'Cole CSV aqui'!J1980)/(I1981-C1981)</f>
        <v>#VALUE!</v>
      </c>
      <c r="T1981" s="11" t="str">
        <f t="shared" si="241"/>
        <v/>
      </c>
      <c r="U1981" s="10" t="str">
        <f t="shared" si="242"/>
        <v/>
      </c>
      <c r="V1981" s="2"/>
      <c r="W1981" s="3"/>
      <c r="X1981" s="3"/>
    </row>
    <row r="1982" spans="1:24" s="1" customFormat="1" x14ac:dyDescent="0.25">
      <c r="A1982" s="5" t="str">
        <f>IF('Cole CSV aqui'!A1981&lt;&gt;"",'Cole CSV aqui'!A1981,"")</f>
        <v/>
      </c>
      <c r="B1982" s="5" t="str">
        <f>IF('Cole CSV aqui'!B1981&lt;&gt;"",'Cole CSV aqui'!B1981,"")</f>
        <v/>
      </c>
      <c r="C1982" s="6" t="str">
        <f>IF('Cole CSV aqui'!F1981&lt;&gt;"",'Cole CSV aqui'!F1981,"")</f>
        <v/>
      </c>
      <c r="D1982" s="6" t="str">
        <f>IF('Cole CSV aqui'!G1981&lt;&gt;"",'Cole CSV aqui'!G1981,"")</f>
        <v/>
      </c>
      <c r="E1982" s="35" t="str">
        <f>IF('Cole CSV aqui'!M1981&lt;&gt;"",'Cole CSV aqui'!M1981,"")</f>
        <v/>
      </c>
      <c r="F1982" s="35" t="str">
        <f>IF('Cole CSV aqui'!J1981&lt;&gt;"",'Cole CSV aqui'!J1981,"")</f>
        <v/>
      </c>
      <c r="G1982" s="35" t="str">
        <f t="shared" si="243"/>
        <v/>
      </c>
      <c r="H1982" s="7" t="str">
        <f>IF('Cole CSV aqui'!I1981="Anos ",'Cole CSV aqui'!H1981*365.25,"")&amp;IF('Cole CSV aqui'!I1981="Dias ",'Cole CSV aqui'!H1981,"")&amp;IF('Cole CSV aqui'!I1981="Meses ",'Cole CSV aqui'!H1981*30.5,"")</f>
        <v/>
      </c>
      <c r="I1982" s="6" t="str">
        <f>IF('Cole CSV aqui'!G1981&lt;&gt;"",C1982+H1982,"")</f>
        <v/>
      </c>
      <c r="J1982" s="28" t="e">
        <f t="shared" ca="1" si="244"/>
        <v>#VALUE!</v>
      </c>
      <c r="K1982" s="7" t="str">
        <f t="shared" si="240"/>
        <v/>
      </c>
      <c r="L1982" s="28" t="e">
        <f>C1982-'Instruções e período de cálculo'!$B$4</f>
        <v>#VALUE!</v>
      </c>
      <c r="M1982" s="28" t="e">
        <f>I1982-'Instruções e período de cálculo'!$B$5</f>
        <v>#VALUE!</v>
      </c>
      <c r="N1982" s="28" t="e">
        <f t="shared" si="245"/>
        <v>#VALUE!</v>
      </c>
      <c r="O1982" s="28" t="e">
        <f t="shared" si="246"/>
        <v>#VALUE!</v>
      </c>
      <c r="P1982" s="49" t="str">
        <f>IF('Cole CSV aqui'!B1981&lt;&gt;"",'Instruções e período de cálculo'!$B$5-'Instruções e período de cálculo'!$B$4+1,"")</f>
        <v/>
      </c>
      <c r="Q1982" s="28" t="str">
        <f>IF('Cole CSV aqui'!B1981&lt;&gt;"",P1982-N1982+O1982,"")</f>
        <v/>
      </c>
      <c r="R1982" s="7" t="str">
        <f t="shared" si="247"/>
        <v/>
      </c>
      <c r="S1982" s="32" t="e">
        <f>('Cole CSV aqui'!M1981-'Cole CSV aqui'!J1981)/(I1982-C1982)</f>
        <v>#VALUE!</v>
      </c>
      <c r="T1982" s="11" t="str">
        <f t="shared" si="241"/>
        <v/>
      </c>
      <c r="U1982" s="10" t="str">
        <f t="shared" si="242"/>
        <v/>
      </c>
      <c r="V1982" s="2"/>
      <c r="W1982" s="3"/>
      <c r="X1982" s="3"/>
    </row>
    <row r="1983" spans="1:24" s="1" customFormat="1" x14ac:dyDescent="0.25">
      <c r="A1983" s="5" t="str">
        <f>IF('Cole CSV aqui'!A1982&lt;&gt;"",'Cole CSV aqui'!A1982,"")</f>
        <v/>
      </c>
      <c r="B1983" s="5" t="str">
        <f>IF('Cole CSV aqui'!B1982&lt;&gt;"",'Cole CSV aqui'!B1982,"")</f>
        <v/>
      </c>
      <c r="C1983" s="6" t="str">
        <f>IF('Cole CSV aqui'!F1982&lt;&gt;"",'Cole CSV aqui'!F1982,"")</f>
        <v/>
      </c>
      <c r="D1983" s="6" t="str">
        <f>IF('Cole CSV aqui'!G1982&lt;&gt;"",'Cole CSV aqui'!G1982,"")</f>
        <v/>
      </c>
      <c r="E1983" s="35" t="str">
        <f>IF('Cole CSV aqui'!M1982&lt;&gt;"",'Cole CSV aqui'!M1982,"")</f>
        <v/>
      </c>
      <c r="F1983" s="35" t="str">
        <f>IF('Cole CSV aqui'!J1982&lt;&gt;"",'Cole CSV aqui'!J1982,"")</f>
        <v/>
      </c>
      <c r="G1983" s="35" t="str">
        <f t="shared" si="243"/>
        <v/>
      </c>
      <c r="H1983" s="7" t="str">
        <f>IF('Cole CSV aqui'!I1982="Anos ",'Cole CSV aqui'!H1982*365.25,"")&amp;IF('Cole CSV aqui'!I1982="Dias ",'Cole CSV aqui'!H1982,"")&amp;IF('Cole CSV aqui'!I1982="Meses ",'Cole CSV aqui'!H1982*30.5,"")</f>
        <v/>
      </c>
      <c r="I1983" s="6" t="str">
        <f>IF('Cole CSV aqui'!G1982&lt;&gt;"",C1983+H1983,"")</f>
        <v/>
      </c>
      <c r="J1983" s="28" t="e">
        <f t="shared" ca="1" si="244"/>
        <v>#VALUE!</v>
      </c>
      <c r="K1983" s="7" t="str">
        <f t="shared" si="240"/>
        <v/>
      </c>
      <c r="L1983" s="28" t="e">
        <f>C1983-'Instruções e período de cálculo'!$B$4</f>
        <v>#VALUE!</v>
      </c>
      <c r="M1983" s="28" t="e">
        <f>I1983-'Instruções e período de cálculo'!$B$5</f>
        <v>#VALUE!</v>
      </c>
      <c r="N1983" s="28" t="e">
        <f t="shared" si="245"/>
        <v>#VALUE!</v>
      </c>
      <c r="O1983" s="28" t="e">
        <f t="shared" si="246"/>
        <v>#VALUE!</v>
      </c>
      <c r="P1983" s="49" t="str">
        <f>IF('Cole CSV aqui'!B1982&lt;&gt;"",'Instruções e período de cálculo'!$B$5-'Instruções e período de cálculo'!$B$4+1,"")</f>
        <v/>
      </c>
      <c r="Q1983" s="28" t="str">
        <f>IF('Cole CSV aqui'!B1982&lt;&gt;"",P1983-N1983+O1983,"")</f>
        <v/>
      </c>
      <c r="R1983" s="7" t="str">
        <f t="shared" si="247"/>
        <v/>
      </c>
      <c r="S1983" s="32" t="e">
        <f>('Cole CSV aqui'!M1982-'Cole CSV aqui'!J1982)/(I1983-C1983)</f>
        <v>#VALUE!</v>
      </c>
      <c r="T1983" s="11" t="str">
        <f t="shared" si="241"/>
        <v/>
      </c>
      <c r="U1983" s="10" t="str">
        <f t="shared" si="242"/>
        <v/>
      </c>
      <c r="V1983" s="2"/>
      <c r="W1983" s="3"/>
      <c r="X1983" s="3"/>
    </row>
    <row r="1984" spans="1:24" s="1" customFormat="1" x14ac:dyDescent="0.25">
      <c r="A1984" s="5" t="str">
        <f>IF('Cole CSV aqui'!A1983&lt;&gt;"",'Cole CSV aqui'!A1983,"")</f>
        <v/>
      </c>
      <c r="B1984" s="5" t="str">
        <f>IF('Cole CSV aqui'!B1983&lt;&gt;"",'Cole CSV aqui'!B1983,"")</f>
        <v/>
      </c>
      <c r="C1984" s="6" t="str">
        <f>IF('Cole CSV aqui'!F1983&lt;&gt;"",'Cole CSV aqui'!F1983,"")</f>
        <v/>
      </c>
      <c r="D1984" s="6" t="str">
        <f>IF('Cole CSV aqui'!G1983&lt;&gt;"",'Cole CSV aqui'!G1983,"")</f>
        <v/>
      </c>
      <c r="E1984" s="35" t="str">
        <f>IF('Cole CSV aqui'!M1983&lt;&gt;"",'Cole CSV aqui'!M1983,"")</f>
        <v/>
      </c>
      <c r="F1984" s="35" t="str">
        <f>IF('Cole CSV aqui'!J1983&lt;&gt;"",'Cole CSV aqui'!J1983,"")</f>
        <v/>
      </c>
      <c r="G1984" s="35" t="str">
        <f t="shared" si="243"/>
        <v/>
      </c>
      <c r="H1984" s="7" t="str">
        <f>IF('Cole CSV aqui'!I1983="Anos ",'Cole CSV aqui'!H1983*365.25,"")&amp;IF('Cole CSV aqui'!I1983="Dias ",'Cole CSV aqui'!H1983,"")&amp;IF('Cole CSV aqui'!I1983="Meses ",'Cole CSV aqui'!H1983*30.5,"")</f>
        <v/>
      </c>
      <c r="I1984" s="6" t="str">
        <f>IF('Cole CSV aqui'!G1983&lt;&gt;"",C1984+H1984,"")</f>
        <v/>
      </c>
      <c r="J1984" s="28" t="e">
        <f t="shared" ca="1" si="244"/>
        <v>#VALUE!</v>
      </c>
      <c r="K1984" s="7" t="str">
        <f t="shared" si="240"/>
        <v/>
      </c>
      <c r="L1984" s="28" t="e">
        <f>C1984-'Instruções e período de cálculo'!$B$4</f>
        <v>#VALUE!</v>
      </c>
      <c r="M1984" s="28" t="e">
        <f>I1984-'Instruções e período de cálculo'!$B$5</f>
        <v>#VALUE!</v>
      </c>
      <c r="N1984" s="28" t="e">
        <f t="shared" si="245"/>
        <v>#VALUE!</v>
      </c>
      <c r="O1984" s="28" t="e">
        <f t="shared" si="246"/>
        <v>#VALUE!</v>
      </c>
      <c r="P1984" s="49" t="str">
        <f>IF('Cole CSV aqui'!B1983&lt;&gt;"",'Instruções e período de cálculo'!$B$5-'Instruções e período de cálculo'!$B$4+1,"")</f>
        <v/>
      </c>
      <c r="Q1984" s="28" t="str">
        <f>IF('Cole CSV aqui'!B1983&lt;&gt;"",P1984-N1984+O1984,"")</f>
        <v/>
      </c>
      <c r="R1984" s="7" t="str">
        <f t="shared" si="247"/>
        <v/>
      </c>
      <c r="S1984" s="32" t="e">
        <f>('Cole CSV aqui'!M1983-'Cole CSV aqui'!J1983)/(I1984-C1984)</f>
        <v>#VALUE!</v>
      </c>
      <c r="T1984" s="11" t="str">
        <f t="shared" si="241"/>
        <v/>
      </c>
      <c r="U1984" s="10" t="str">
        <f t="shared" si="242"/>
        <v/>
      </c>
      <c r="V1984" s="2"/>
      <c r="W1984" s="3"/>
      <c r="X1984" s="3"/>
    </row>
    <row r="1985" spans="1:24" s="1" customFormat="1" x14ac:dyDescent="0.25">
      <c r="A1985" s="5" t="str">
        <f>IF('Cole CSV aqui'!A1984&lt;&gt;"",'Cole CSV aqui'!A1984,"")</f>
        <v/>
      </c>
      <c r="B1985" s="5" t="str">
        <f>IF('Cole CSV aqui'!B1984&lt;&gt;"",'Cole CSV aqui'!B1984,"")</f>
        <v/>
      </c>
      <c r="C1985" s="6" t="str">
        <f>IF('Cole CSV aqui'!F1984&lt;&gt;"",'Cole CSV aqui'!F1984,"")</f>
        <v/>
      </c>
      <c r="D1985" s="6" t="str">
        <f>IF('Cole CSV aqui'!G1984&lt;&gt;"",'Cole CSV aqui'!G1984,"")</f>
        <v/>
      </c>
      <c r="E1985" s="35" t="str">
        <f>IF('Cole CSV aqui'!M1984&lt;&gt;"",'Cole CSV aqui'!M1984,"")</f>
        <v/>
      </c>
      <c r="F1985" s="35" t="str">
        <f>IF('Cole CSV aqui'!J1984&lt;&gt;"",'Cole CSV aqui'!J1984,"")</f>
        <v/>
      </c>
      <c r="G1985" s="35" t="str">
        <f t="shared" si="243"/>
        <v/>
      </c>
      <c r="H1985" s="7" t="str">
        <f>IF('Cole CSV aqui'!I1984="Anos ",'Cole CSV aqui'!H1984*365.25,"")&amp;IF('Cole CSV aqui'!I1984="Dias ",'Cole CSV aqui'!H1984,"")&amp;IF('Cole CSV aqui'!I1984="Meses ",'Cole CSV aqui'!H1984*30.5,"")</f>
        <v/>
      </c>
      <c r="I1985" s="6" t="str">
        <f>IF('Cole CSV aqui'!G1984&lt;&gt;"",C1985+H1985,"")</f>
        <v/>
      </c>
      <c r="J1985" s="28" t="e">
        <f t="shared" ca="1" si="244"/>
        <v>#VALUE!</v>
      </c>
      <c r="K1985" s="7" t="str">
        <f t="shared" si="240"/>
        <v/>
      </c>
      <c r="L1985" s="28" t="e">
        <f>C1985-'Instruções e período de cálculo'!$B$4</f>
        <v>#VALUE!</v>
      </c>
      <c r="M1985" s="28" t="e">
        <f>I1985-'Instruções e período de cálculo'!$B$5</f>
        <v>#VALUE!</v>
      </c>
      <c r="N1985" s="28" t="e">
        <f t="shared" si="245"/>
        <v>#VALUE!</v>
      </c>
      <c r="O1985" s="28" t="e">
        <f t="shared" si="246"/>
        <v>#VALUE!</v>
      </c>
      <c r="P1985" s="49" t="str">
        <f>IF('Cole CSV aqui'!B1984&lt;&gt;"",'Instruções e período de cálculo'!$B$5-'Instruções e período de cálculo'!$B$4+1,"")</f>
        <v/>
      </c>
      <c r="Q1985" s="28" t="str">
        <f>IF('Cole CSV aqui'!B1984&lt;&gt;"",P1985-N1985+O1985,"")</f>
        <v/>
      </c>
      <c r="R1985" s="7" t="str">
        <f t="shared" si="247"/>
        <v/>
      </c>
      <c r="S1985" s="32" t="e">
        <f>('Cole CSV aqui'!M1984-'Cole CSV aqui'!J1984)/(I1985-C1985)</f>
        <v>#VALUE!</v>
      </c>
      <c r="T1985" s="11" t="str">
        <f t="shared" si="241"/>
        <v/>
      </c>
      <c r="U1985" s="10" t="str">
        <f t="shared" si="242"/>
        <v/>
      </c>
      <c r="V1985" s="2"/>
      <c r="W1985" s="3"/>
      <c r="X1985" s="3"/>
    </row>
    <row r="1986" spans="1:24" s="1" customFormat="1" x14ac:dyDescent="0.25">
      <c r="A1986" s="5" t="str">
        <f>IF('Cole CSV aqui'!A1985&lt;&gt;"",'Cole CSV aqui'!A1985,"")</f>
        <v/>
      </c>
      <c r="B1986" s="5" t="str">
        <f>IF('Cole CSV aqui'!B1985&lt;&gt;"",'Cole CSV aqui'!B1985,"")</f>
        <v/>
      </c>
      <c r="C1986" s="6" t="str">
        <f>IF('Cole CSV aqui'!F1985&lt;&gt;"",'Cole CSV aqui'!F1985,"")</f>
        <v/>
      </c>
      <c r="D1986" s="6" t="str">
        <f>IF('Cole CSV aqui'!G1985&lt;&gt;"",'Cole CSV aqui'!G1985,"")</f>
        <v/>
      </c>
      <c r="E1986" s="35" t="str">
        <f>IF('Cole CSV aqui'!M1985&lt;&gt;"",'Cole CSV aqui'!M1985,"")</f>
        <v/>
      </c>
      <c r="F1986" s="35" t="str">
        <f>IF('Cole CSV aqui'!J1985&lt;&gt;"",'Cole CSV aqui'!J1985,"")</f>
        <v/>
      </c>
      <c r="G1986" s="35" t="str">
        <f t="shared" si="243"/>
        <v/>
      </c>
      <c r="H1986" s="7" t="str">
        <f>IF('Cole CSV aqui'!I1985="Anos ",'Cole CSV aqui'!H1985*365.25,"")&amp;IF('Cole CSV aqui'!I1985="Dias ",'Cole CSV aqui'!H1985,"")&amp;IF('Cole CSV aqui'!I1985="Meses ",'Cole CSV aqui'!H1985*30.5,"")</f>
        <v/>
      </c>
      <c r="I1986" s="6" t="str">
        <f>IF('Cole CSV aqui'!G1985&lt;&gt;"",C1986+H1986,"")</f>
        <v/>
      </c>
      <c r="J1986" s="28" t="e">
        <f t="shared" ca="1" si="244"/>
        <v>#VALUE!</v>
      </c>
      <c r="K1986" s="7" t="str">
        <f t="shared" si="240"/>
        <v/>
      </c>
      <c r="L1986" s="28" t="e">
        <f>C1986-'Instruções e período de cálculo'!$B$4</f>
        <v>#VALUE!</v>
      </c>
      <c r="M1986" s="28" t="e">
        <f>I1986-'Instruções e período de cálculo'!$B$5</f>
        <v>#VALUE!</v>
      </c>
      <c r="N1986" s="28" t="e">
        <f t="shared" si="245"/>
        <v>#VALUE!</v>
      </c>
      <c r="O1986" s="28" t="e">
        <f t="shared" si="246"/>
        <v>#VALUE!</v>
      </c>
      <c r="P1986" s="49" t="str">
        <f>IF('Cole CSV aqui'!B1985&lt;&gt;"",'Instruções e período de cálculo'!$B$5-'Instruções e período de cálculo'!$B$4+1,"")</f>
        <v/>
      </c>
      <c r="Q1986" s="28" t="str">
        <f>IF('Cole CSV aqui'!B1985&lt;&gt;"",P1986-N1986+O1986,"")</f>
        <v/>
      </c>
      <c r="R1986" s="7" t="str">
        <f t="shared" si="247"/>
        <v/>
      </c>
      <c r="S1986" s="32" t="e">
        <f>('Cole CSV aqui'!M1985-'Cole CSV aqui'!J1985)/(I1986-C1986)</f>
        <v>#VALUE!</v>
      </c>
      <c r="T1986" s="11" t="str">
        <f t="shared" si="241"/>
        <v/>
      </c>
      <c r="U1986" s="10" t="str">
        <f t="shared" si="242"/>
        <v/>
      </c>
      <c r="V1986" s="2"/>
      <c r="W1986" s="3"/>
      <c r="X1986" s="3"/>
    </row>
    <row r="1987" spans="1:24" s="1" customFormat="1" x14ac:dyDescent="0.25">
      <c r="A1987" s="5" t="str">
        <f>IF('Cole CSV aqui'!A1986&lt;&gt;"",'Cole CSV aqui'!A1986,"")</f>
        <v/>
      </c>
      <c r="B1987" s="5" t="str">
        <f>IF('Cole CSV aqui'!B1986&lt;&gt;"",'Cole CSV aqui'!B1986,"")</f>
        <v/>
      </c>
      <c r="C1987" s="6" t="str">
        <f>IF('Cole CSV aqui'!F1986&lt;&gt;"",'Cole CSV aqui'!F1986,"")</f>
        <v/>
      </c>
      <c r="D1987" s="6" t="str">
        <f>IF('Cole CSV aqui'!G1986&lt;&gt;"",'Cole CSV aqui'!G1986,"")</f>
        <v/>
      </c>
      <c r="E1987" s="35" t="str">
        <f>IF('Cole CSV aqui'!M1986&lt;&gt;"",'Cole CSV aqui'!M1986,"")</f>
        <v/>
      </c>
      <c r="F1987" s="35" t="str">
        <f>IF('Cole CSV aqui'!J1986&lt;&gt;"",'Cole CSV aqui'!J1986,"")</f>
        <v/>
      </c>
      <c r="G1987" s="35" t="str">
        <f t="shared" si="243"/>
        <v/>
      </c>
      <c r="H1987" s="7" t="str">
        <f>IF('Cole CSV aqui'!I1986="Anos ",'Cole CSV aqui'!H1986*365.25,"")&amp;IF('Cole CSV aqui'!I1986="Dias ",'Cole CSV aqui'!H1986,"")&amp;IF('Cole CSV aqui'!I1986="Meses ",'Cole CSV aqui'!H1986*30.5,"")</f>
        <v/>
      </c>
      <c r="I1987" s="6" t="str">
        <f>IF('Cole CSV aqui'!G1986&lt;&gt;"",C1987+H1987,"")</f>
        <v/>
      </c>
      <c r="J1987" s="28" t="e">
        <f t="shared" ca="1" si="244"/>
        <v>#VALUE!</v>
      </c>
      <c r="K1987" s="7" t="str">
        <f t="shared" ref="K1987:K2050" si="248">IF(B1987&lt;&gt;"",J1987,"")</f>
        <v/>
      </c>
      <c r="L1987" s="28" t="e">
        <f>C1987-'Instruções e período de cálculo'!$B$4</f>
        <v>#VALUE!</v>
      </c>
      <c r="M1987" s="28" t="e">
        <f>I1987-'Instruções e período de cálculo'!$B$5</f>
        <v>#VALUE!</v>
      </c>
      <c r="N1987" s="28" t="e">
        <f t="shared" si="245"/>
        <v>#VALUE!</v>
      </c>
      <c r="O1987" s="28" t="e">
        <f t="shared" si="246"/>
        <v>#VALUE!</v>
      </c>
      <c r="P1987" s="49" t="str">
        <f>IF('Cole CSV aqui'!B1986&lt;&gt;"",'Instruções e período de cálculo'!$B$5-'Instruções e período de cálculo'!$B$4+1,"")</f>
        <v/>
      </c>
      <c r="Q1987" s="28" t="str">
        <f>IF('Cole CSV aqui'!B1986&lt;&gt;"",P1987-N1987+O1987,"")</f>
        <v/>
      </c>
      <c r="R1987" s="7" t="str">
        <f t="shared" si="247"/>
        <v/>
      </c>
      <c r="S1987" s="32" t="e">
        <f>('Cole CSV aqui'!M1986-'Cole CSV aqui'!J1986)/(I1987-C1987)</f>
        <v>#VALUE!</v>
      </c>
      <c r="T1987" s="11" t="str">
        <f t="shared" ref="T1987:T2050" si="249">IF(B1987&lt;&gt;"",S1987,"")</f>
        <v/>
      </c>
      <c r="U1987" s="10" t="str">
        <f t="shared" ref="U1987:U2050" si="250">IF(R1987&lt;&gt;"",R1987*T1987,"")</f>
        <v/>
      </c>
      <c r="V1987" s="2"/>
      <c r="W1987" s="3"/>
      <c r="X1987" s="3"/>
    </row>
    <row r="1988" spans="1:24" s="1" customFormat="1" x14ac:dyDescent="0.25">
      <c r="A1988" s="5" t="str">
        <f>IF('Cole CSV aqui'!A1987&lt;&gt;"",'Cole CSV aqui'!A1987,"")</f>
        <v/>
      </c>
      <c r="B1988" s="5" t="str">
        <f>IF('Cole CSV aqui'!B1987&lt;&gt;"",'Cole CSV aqui'!B1987,"")</f>
        <v/>
      </c>
      <c r="C1988" s="6" t="str">
        <f>IF('Cole CSV aqui'!F1987&lt;&gt;"",'Cole CSV aqui'!F1987,"")</f>
        <v/>
      </c>
      <c r="D1988" s="6" t="str">
        <f>IF('Cole CSV aqui'!G1987&lt;&gt;"",'Cole CSV aqui'!G1987,"")</f>
        <v/>
      </c>
      <c r="E1988" s="35" t="str">
        <f>IF('Cole CSV aqui'!M1987&lt;&gt;"",'Cole CSV aqui'!M1987,"")</f>
        <v/>
      </c>
      <c r="F1988" s="35" t="str">
        <f>IF('Cole CSV aqui'!J1987&lt;&gt;"",'Cole CSV aqui'!J1987,"")</f>
        <v/>
      </c>
      <c r="G1988" s="35" t="str">
        <f t="shared" ref="G1988:G2051" si="251">IF(E1988&lt;&gt;"",E1988-F1988,"")</f>
        <v/>
      </c>
      <c r="H1988" s="7" t="str">
        <f>IF('Cole CSV aqui'!I1987="Anos ",'Cole CSV aqui'!H1987*365.25,"")&amp;IF('Cole CSV aqui'!I1987="Dias ",'Cole CSV aqui'!H1987,"")&amp;IF('Cole CSV aqui'!I1987="Meses ",'Cole CSV aqui'!H1987*30.5,"")</f>
        <v/>
      </c>
      <c r="I1988" s="6" t="str">
        <f>IF('Cole CSV aqui'!G1987&lt;&gt;"",C1988+H1988,"")</f>
        <v/>
      </c>
      <c r="J1988" s="28" t="e">
        <f t="shared" ref="J1988:J2051" ca="1" si="252">IF(I1988&gt;TODAY(),I1988-TODAY(),"")</f>
        <v>#VALUE!</v>
      </c>
      <c r="K1988" s="7" t="str">
        <f t="shared" si="248"/>
        <v/>
      </c>
      <c r="L1988" s="28" t="e">
        <f>C1988-'Instruções e período de cálculo'!$B$4</f>
        <v>#VALUE!</v>
      </c>
      <c r="M1988" s="28" t="e">
        <f>I1988-'Instruções e período de cálculo'!$B$5</f>
        <v>#VALUE!</v>
      </c>
      <c r="N1988" s="28" t="e">
        <f t="shared" ref="N1988:N2051" si="253">IF(L1988&gt;0,L1988,0)</f>
        <v>#VALUE!</v>
      </c>
      <c r="O1988" s="28" t="e">
        <f t="shared" ref="O1988:O2051" si="254">IF(M1988&lt;0,M1988,0)</f>
        <v>#VALUE!</v>
      </c>
      <c r="P1988" s="49" t="str">
        <f>IF('Cole CSV aqui'!B1987&lt;&gt;"",'Instruções e período de cálculo'!$B$5-'Instruções e período de cálculo'!$B$4+1,"")</f>
        <v/>
      </c>
      <c r="Q1988" s="28" t="str">
        <f>IF('Cole CSV aqui'!B1987&lt;&gt;"",P1988-N1988+O1988,"")</f>
        <v/>
      </c>
      <c r="R1988" s="7" t="str">
        <f t="shared" ref="R1988:R2051" si="255">IF(Q1988&gt;0,Q1988,"")</f>
        <v/>
      </c>
      <c r="S1988" s="32" t="e">
        <f>('Cole CSV aqui'!M1987-'Cole CSV aqui'!J1987)/(I1988-C1988)</f>
        <v>#VALUE!</v>
      </c>
      <c r="T1988" s="11" t="str">
        <f t="shared" si="249"/>
        <v/>
      </c>
      <c r="U1988" s="10" t="str">
        <f t="shared" si="250"/>
        <v/>
      </c>
      <c r="V1988" s="2"/>
      <c r="W1988" s="3"/>
      <c r="X1988" s="3"/>
    </row>
    <row r="1989" spans="1:24" s="1" customFormat="1" x14ac:dyDescent="0.25">
      <c r="A1989" s="5" t="str">
        <f>IF('Cole CSV aqui'!A1988&lt;&gt;"",'Cole CSV aqui'!A1988,"")</f>
        <v/>
      </c>
      <c r="B1989" s="5" t="str">
        <f>IF('Cole CSV aqui'!B1988&lt;&gt;"",'Cole CSV aqui'!B1988,"")</f>
        <v/>
      </c>
      <c r="C1989" s="6" t="str">
        <f>IF('Cole CSV aqui'!F1988&lt;&gt;"",'Cole CSV aqui'!F1988,"")</f>
        <v/>
      </c>
      <c r="D1989" s="6" t="str">
        <f>IF('Cole CSV aqui'!G1988&lt;&gt;"",'Cole CSV aqui'!G1988,"")</f>
        <v/>
      </c>
      <c r="E1989" s="35" t="str">
        <f>IF('Cole CSV aqui'!M1988&lt;&gt;"",'Cole CSV aqui'!M1988,"")</f>
        <v/>
      </c>
      <c r="F1989" s="35" t="str">
        <f>IF('Cole CSV aqui'!J1988&lt;&gt;"",'Cole CSV aqui'!J1988,"")</f>
        <v/>
      </c>
      <c r="G1989" s="35" t="str">
        <f t="shared" si="251"/>
        <v/>
      </c>
      <c r="H1989" s="7" t="str">
        <f>IF('Cole CSV aqui'!I1988="Anos ",'Cole CSV aqui'!H1988*365.25,"")&amp;IF('Cole CSV aqui'!I1988="Dias ",'Cole CSV aqui'!H1988,"")&amp;IF('Cole CSV aqui'!I1988="Meses ",'Cole CSV aqui'!H1988*30.5,"")</f>
        <v/>
      </c>
      <c r="I1989" s="6" t="str">
        <f>IF('Cole CSV aqui'!G1988&lt;&gt;"",C1989+H1989,"")</f>
        <v/>
      </c>
      <c r="J1989" s="28" t="e">
        <f t="shared" ca="1" si="252"/>
        <v>#VALUE!</v>
      </c>
      <c r="K1989" s="7" t="str">
        <f t="shared" si="248"/>
        <v/>
      </c>
      <c r="L1989" s="28" t="e">
        <f>C1989-'Instruções e período de cálculo'!$B$4</f>
        <v>#VALUE!</v>
      </c>
      <c r="M1989" s="28" t="e">
        <f>I1989-'Instruções e período de cálculo'!$B$5</f>
        <v>#VALUE!</v>
      </c>
      <c r="N1989" s="28" t="e">
        <f t="shared" si="253"/>
        <v>#VALUE!</v>
      </c>
      <c r="O1989" s="28" t="e">
        <f t="shared" si="254"/>
        <v>#VALUE!</v>
      </c>
      <c r="P1989" s="49" t="str">
        <f>IF('Cole CSV aqui'!B1988&lt;&gt;"",'Instruções e período de cálculo'!$B$5-'Instruções e período de cálculo'!$B$4+1,"")</f>
        <v/>
      </c>
      <c r="Q1989" s="28" t="str">
        <f>IF('Cole CSV aqui'!B1988&lt;&gt;"",P1989-N1989+O1989,"")</f>
        <v/>
      </c>
      <c r="R1989" s="7" t="str">
        <f t="shared" si="255"/>
        <v/>
      </c>
      <c r="S1989" s="32" t="e">
        <f>('Cole CSV aqui'!M1988-'Cole CSV aqui'!J1988)/(I1989-C1989)</f>
        <v>#VALUE!</v>
      </c>
      <c r="T1989" s="11" t="str">
        <f t="shared" si="249"/>
        <v/>
      </c>
      <c r="U1989" s="10" t="str">
        <f t="shared" si="250"/>
        <v/>
      </c>
      <c r="V1989" s="2"/>
      <c r="W1989" s="3"/>
      <c r="X1989" s="3"/>
    </row>
    <row r="1990" spans="1:24" s="1" customFormat="1" x14ac:dyDescent="0.25">
      <c r="A1990" s="5" t="str">
        <f>IF('Cole CSV aqui'!A1989&lt;&gt;"",'Cole CSV aqui'!A1989,"")</f>
        <v/>
      </c>
      <c r="B1990" s="5" t="str">
        <f>IF('Cole CSV aqui'!B1989&lt;&gt;"",'Cole CSV aqui'!B1989,"")</f>
        <v/>
      </c>
      <c r="C1990" s="6" t="str">
        <f>IF('Cole CSV aqui'!F1989&lt;&gt;"",'Cole CSV aqui'!F1989,"")</f>
        <v/>
      </c>
      <c r="D1990" s="6" t="str">
        <f>IF('Cole CSV aqui'!G1989&lt;&gt;"",'Cole CSV aqui'!G1989,"")</f>
        <v/>
      </c>
      <c r="E1990" s="35" t="str">
        <f>IF('Cole CSV aqui'!M1989&lt;&gt;"",'Cole CSV aqui'!M1989,"")</f>
        <v/>
      </c>
      <c r="F1990" s="35" t="str">
        <f>IF('Cole CSV aqui'!J1989&lt;&gt;"",'Cole CSV aqui'!J1989,"")</f>
        <v/>
      </c>
      <c r="G1990" s="35" t="str">
        <f t="shared" si="251"/>
        <v/>
      </c>
      <c r="H1990" s="7" t="str">
        <f>IF('Cole CSV aqui'!I1989="Anos ",'Cole CSV aqui'!H1989*365.25,"")&amp;IF('Cole CSV aqui'!I1989="Dias ",'Cole CSV aqui'!H1989,"")&amp;IF('Cole CSV aqui'!I1989="Meses ",'Cole CSV aqui'!H1989*30.5,"")</f>
        <v/>
      </c>
      <c r="I1990" s="6" t="str">
        <f>IF('Cole CSV aqui'!G1989&lt;&gt;"",C1990+H1990,"")</f>
        <v/>
      </c>
      <c r="J1990" s="28" t="e">
        <f t="shared" ca="1" si="252"/>
        <v>#VALUE!</v>
      </c>
      <c r="K1990" s="7" t="str">
        <f t="shared" si="248"/>
        <v/>
      </c>
      <c r="L1990" s="28" t="e">
        <f>C1990-'Instruções e período de cálculo'!$B$4</f>
        <v>#VALUE!</v>
      </c>
      <c r="M1990" s="28" t="e">
        <f>I1990-'Instruções e período de cálculo'!$B$5</f>
        <v>#VALUE!</v>
      </c>
      <c r="N1990" s="28" t="e">
        <f t="shared" si="253"/>
        <v>#VALUE!</v>
      </c>
      <c r="O1990" s="28" t="e">
        <f t="shared" si="254"/>
        <v>#VALUE!</v>
      </c>
      <c r="P1990" s="49" t="str">
        <f>IF('Cole CSV aqui'!B1989&lt;&gt;"",'Instruções e período de cálculo'!$B$5-'Instruções e período de cálculo'!$B$4+1,"")</f>
        <v/>
      </c>
      <c r="Q1990" s="28" t="str">
        <f>IF('Cole CSV aqui'!B1989&lt;&gt;"",P1990-N1990+O1990,"")</f>
        <v/>
      </c>
      <c r="R1990" s="7" t="str">
        <f t="shared" si="255"/>
        <v/>
      </c>
      <c r="S1990" s="32" t="e">
        <f>('Cole CSV aqui'!M1989-'Cole CSV aqui'!J1989)/(I1990-C1990)</f>
        <v>#VALUE!</v>
      </c>
      <c r="T1990" s="11" t="str">
        <f t="shared" si="249"/>
        <v/>
      </c>
      <c r="U1990" s="10" t="str">
        <f t="shared" si="250"/>
        <v/>
      </c>
      <c r="V1990" s="2"/>
      <c r="W1990" s="3"/>
      <c r="X1990" s="3"/>
    </row>
    <row r="1991" spans="1:24" s="1" customFormat="1" x14ac:dyDescent="0.25">
      <c r="A1991" s="5" t="str">
        <f>IF('Cole CSV aqui'!A1990&lt;&gt;"",'Cole CSV aqui'!A1990,"")</f>
        <v/>
      </c>
      <c r="B1991" s="5" t="str">
        <f>IF('Cole CSV aqui'!B1990&lt;&gt;"",'Cole CSV aqui'!B1990,"")</f>
        <v/>
      </c>
      <c r="C1991" s="6" t="str">
        <f>IF('Cole CSV aqui'!F1990&lt;&gt;"",'Cole CSV aqui'!F1990,"")</f>
        <v/>
      </c>
      <c r="D1991" s="6" t="str">
        <f>IF('Cole CSV aqui'!G1990&lt;&gt;"",'Cole CSV aqui'!G1990,"")</f>
        <v/>
      </c>
      <c r="E1991" s="35" t="str">
        <f>IF('Cole CSV aqui'!M1990&lt;&gt;"",'Cole CSV aqui'!M1990,"")</f>
        <v/>
      </c>
      <c r="F1991" s="35" t="str">
        <f>IF('Cole CSV aqui'!J1990&lt;&gt;"",'Cole CSV aqui'!J1990,"")</f>
        <v/>
      </c>
      <c r="G1991" s="35" t="str">
        <f t="shared" si="251"/>
        <v/>
      </c>
      <c r="H1991" s="7" t="str">
        <f>IF('Cole CSV aqui'!I1990="Anos ",'Cole CSV aqui'!H1990*365.25,"")&amp;IF('Cole CSV aqui'!I1990="Dias ",'Cole CSV aqui'!H1990,"")&amp;IF('Cole CSV aqui'!I1990="Meses ",'Cole CSV aqui'!H1990*30.5,"")</f>
        <v/>
      </c>
      <c r="I1991" s="6" t="str">
        <f>IF('Cole CSV aqui'!G1990&lt;&gt;"",C1991+H1991,"")</f>
        <v/>
      </c>
      <c r="J1991" s="28" t="e">
        <f t="shared" ca="1" si="252"/>
        <v>#VALUE!</v>
      </c>
      <c r="K1991" s="7" t="str">
        <f t="shared" si="248"/>
        <v/>
      </c>
      <c r="L1991" s="28" t="e">
        <f>C1991-'Instruções e período de cálculo'!$B$4</f>
        <v>#VALUE!</v>
      </c>
      <c r="M1991" s="28" t="e">
        <f>I1991-'Instruções e período de cálculo'!$B$5</f>
        <v>#VALUE!</v>
      </c>
      <c r="N1991" s="28" t="e">
        <f t="shared" si="253"/>
        <v>#VALUE!</v>
      </c>
      <c r="O1991" s="28" t="e">
        <f t="shared" si="254"/>
        <v>#VALUE!</v>
      </c>
      <c r="P1991" s="49" t="str">
        <f>IF('Cole CSV aqui'!B1990&lt;&gt;"",'Instruções e período de cálculo'!$B$5-'Instruções e período de cálculo'!$B$4+1,"")</f>
        <v/>
      </c>
      <c r="Q1991" s="28" t="str">
        <f>IF('Cole CSV aqui'!B1990&lt;&gt;"",P1991-N1991+O1991,"")</f>
        <v/>
      </c>
      <c r="R1991" s="7" t="str">
        <f t="shared" si="255"/>
        <v/>
      </c>
      <c r="S1991" s="32" t="e">
        <f>('Cole CSV aqui'!M1990-'Cole CSV aqui'!J1990)/(I1991-C1991)</f>
        <v>#VALUE!</v>
      </c>
      <c r="T1991" s="11" t="str">
        <f t="shared" si="249"/>
        <v/>
      </c>
      <c r="U1991" s="10" t="str">
        <f t="shared" si="250"/>
        <v/>
      </c>
      <c r="V1991" s="2"/>
      <c r="W1991" s="3"/>
      <c r="X1991" s="3"/>
    </row>
    <row r="1992" spans="1:24" s="1" customFormat="1" x14ac:dyDescent="0.25">
      <c r="A1992" s="5" t="str">
        <f>IF('Cole CSV aqui'!A1991&lt;&gt;"",'Cole CSV aqui'!A1991,"")</f>
        <v/>
      </c>
      <c r="B1992" s="5" t="str">
        <f>IF('Cole CSV aqui'!B1991&lt;&gt;"",'Cole CSV aqui'!B1991,"")</f>
        <v/>
      </c>
      <c r="C1992" s="6" t="str">
        <f>IF('Cole CSV aqui'!F1991&lt;&gt;"",'Cole CSV aqui'!F1991,"")</f>
        <v/>
      </c>
      <c r="D1992" s="6" t="str">
        <f>IF('Cole CSV aqui'!G1991&lt;&gt;"",'Cole CSV aqui'!G1991,"")</f>
        <v/>
      </c>
      <c r="E1992" s="35" t="str">
        <f>IF('Cole CSV aqui'!M1991&lt;&gt;"",'Cole CSV aqui'!M1991,"")</f>
        <v/>
      </c>
      <c r="F1992" s="35" t="str">
        <f>IF('Cole CSV aqui'!J1991&lt;&gt;"",'Cole CSV aqui'!J1991,"")</f>
        <v/>
      </c>
      <c r="G1992" s="35" t="str">
        <f t="shared" si="251"/>
        <v/>
      </c>
      <c r="H1992" s="7" t="str">
        <f>IF('Cole CSV aqui'!I1991="Anos ",'Cole CSV aqui'!H1991*365.25,"")&amp;IF('Cole CSV aqui'!I1991="Dias ",'Cole CSV aqui'!H1991,"")&amp;IF('Cole CSV aqui'!I1991="Meses ",'Cole CSV aqui'!H1991*30.5,"")</f>
        <v/>
      </c>
      <c r="I1992" s="6" t="str">
        <f>IF('Cole CSV aqui'!G1991&lt;&gt;"",C1992+H1992,"")</f>
        <v/>
      </c>
      <c r="J1992" s="28" t="e">
        <f t="shared" ca="1" si="252"/>
        <v>#VALUE!</v>
      </c>
      <c r="K1992" s="7" t="str">
        <f t="shared" si="248"/>
        <v/>
      </c>
      <c r="L1992" s="28" t="e">
        <f>C1992-'Instruções e período de cálculo'!$B$4</f>
        <v>#VALUE!</v>
      </c>
      <c r="M1992" s="28" t="e">
        <f>I1992-'Instruções e período de cálculo'!$B$5</f>
        <v>#VALUE!</v>
      </c>
      <c r="N1992" s="28" t="e">
        <f t="shared" si="253"/>
        <v>#VALUE!</v>
      </c>
      <c r="O1992" s="28" t="e">
        <f t="shared" si="254"/>
        <v>#VALUE!</v>
      </c>
      <c r="P1992" s="49" t="str">
        <f>IF('Cole CSV aqui'!B1991&lt;&gt;"",'Instruções e período de cálculo'!$B$5-'Instruções e período de cálculo'!$B$4+1,"")</f>
        <v/>
      </c>
      <c r="Q1992" s="28" t="str">
        <f>IF('Cole CSV aqui'!B1991&lt;&gt;"",P1992-N1992+O1992,"")</f>
        <v/>
      </c>
      <c r="R1992" s="7" t="str">
        <f t="shared" si="255"/>
        <v/>
      </c>
      <c r="S1992" s="32" t="e">
        <f>('Cole CSV aqui'!M1991-'Cole CSV aqui'!J1991)/(I1992-C1992)</f>
        <v>#VALUE!</v>
      </c>
      <c r="T1992" s="11" t="str">
        <f t="shared" si="249"/>
        <v/>
      </c>
      <c r="U1992" s="10" t="str">
        <f t="shared" si="250"/>
        <v/>
      </c>
      <c r="V1992" s="2"/>
      <c r="W1992" s="3"/>
      <c r="X1992" s="3"/>
    </row>
    <row r="1993" spans="1:24" s="1" customFormat="1" x14ac:dyDescent="0.25">
      <c r="A1993" s="5" t="str">
        <f>IF('Cole CSV aqui'!A1992&lt;&gt;"",'Cole CSV aqui'!A1992,"")</f>
        <v/>
      </c>
      <c r="B1993" s="5" t="str">
        <f>IF('Cole CSV aqui'!B1992&lt;&gt;"",'Cole CSV aqui'!B1992,"")</f>
        <v/>
      </c>
      <c r="C1993" s="6" t="str">
        <f>IF('Cole CSV aqui'!F1992&lt;&gt;"",'Cole CSV aqui'!F1992,"")</f>
        <v/>
      </c>
      <c r="D1993" s="6" t="str">
        <f>IF('Cole CSV aqui'!G1992&lt;&gt;"",'Cole CSV aqui'!G1992,"")</f>
        <v/>
      </c>
      <c r="E1993" s="35" t="str">
        <f>IF('Cole CSV aqui'!M1992&lt;&gt;"",'Cole CSV aqui'!M1992,"")</f>
        <v/>
      </c>
      <c r="F1993" s="35" t="str">
        <f>IF('Cole CSV aqui'!J1992&lt;&gt;"",'Cole CSV aqui'!J1992,"")</f>
        <v/>
      </c>
      <c r="G1993" s="35" t="str">
        <f t="shared" si="251"/>
        <v/>
      </c>
      <c r="H1993" s="7" t="str">
        <f>IF('Cole CSV aqui'!I1992="Anos ",'Cole CSV aqui'!H1992*365.25,"")&amp;IF('Cole CSV aqui'!I1992="Dias ",'Cole CSV aqui'!H1992,"")&amp;IF('Cole CSV aqui'!I1992="Meses ",'Cole CSV aqui'!H1992*30.5,"")</f>
        <v/>
      </c>
      <c r="I1993" s="6" t="str">
        <f>IF('Cole CSV aqui'!G1992&lt;&gt;"",C1993+H1993,"")</f>
        <v/>
      </c>
      <c r="J1993" s="28" t="e">
        <f t="shared" ca="1" si="252"/>
        <v>#VALUE!</v>
      </c>
      <c r="K1993" s="7" t="str">
        <f t="shared" si="248"/>
        <v/>
      </c>
      <c r="L1993" s="28" t="e">
        <f>C1993-'Instruções e período de cálculo'!$B$4</f>
        <v>#VALUE!</v>
      </c>
      <c r="M1993" s="28" t="e">
        <f>I1993-'Instruções e período de cálculo'!$B$5</f>
        <v>#VALUE!</v>
      </c>
      <c r="N1993" s="28" t="e">
        <f t="shared" si="253"/>
        <v>#VALUE!</v>
      </c>
      <c r="O1993" s="28" t="e">
        <f t="shared" si="254"/>
        <v>#VALUE!</v>
      </c>
      <c r="P1993" s="49" t="str">
        <f>IF('Cole CSV aqui'!B1992&lt;&gt;"",'Instruções e período de cálculo'!$B$5-'Instruções e período de cálculo'!$B$4+1,"")</f>
        <v/>
      </c>
      <c r="Q1993" s="28" t="str">
        <f>IF('Cole CSV aqui'!B1992&lt;&gt;"",P1993-N1993+O1993,"")</f>
        <v/>
      </c>
      <c r="R1993" s="7" t="str">
        <f t="shared" si="255"/>
        <v/>
      </c>
      <c r="S1993" s="32" t="e">
        <f>('Cole CSV aqui'!M1992-'Cole CSV aqui'!J1992)/(I1993-C1993)</f>
        <v>#VALUE!</v>
      </c>
      <c r="T1993" s="11" t="str">
        <f t="shared" si="249"/>
        <v/>
      </c>
      <c r="U1993" s="10" t="str">
        <f t="shared" si="250"/>
        <v/>
      </c>
      <c r="V1993" s="2"/>
      <c r="W1993" s="3"/>
      <c r="X1993" s="3"/>
    </row>
    <row r="1994" spans="1:24" s="1" customFormat="1" x14ac:dyDescent="0.25">
      <c r="A1994" s="5" t="str">
        <f>IF('Cole CSV aqui'!A1993&lt;&gt;"",'Cole CSV aqui'!A1993,"")</f>
        <v/>
      </c>
      <c r="B1994" s="5" t="str">
        <f>IF('Cole CSV aqui'!B1993&lt;&gt;"",'Cole CSV aqui'!B1993,"")</f>
        <v/>
      </c>
      <c r="C1994" s="6" t="str">
        <f>IF('Cole CSV aqui'!F1993&lt;&gt;"",'Cole CSV aqui'!F1993,"")</f>
        <v/>
      </c>
      <c r="D1994" s="6" t="str">
        <f>IF('Cole CSV aqui'!G1993&lt;&gt;"",'Cole CSV aqui'!G1993,"")</f>
        <v/>
      </c>
      <c r="E1994" s="35" t="str">
        <f>IF('Cole CSV aqui'!M1993&lt;&gt;"",'Cole CSV aqui'!M1993,"")</f>
        <v/>
      </c>
      <c r="F1994" s="35" t="str">
        <f>IF('Cole CSV aqui'!J1993&lt;&gt;"",'Cole CSV aqui'!J1993,"")</f>
        <v/>
      </c>
      <c r="G1994" s="35" t="str">
        <f t="shared" si="251"/>
        <v/>
      </c>
      <c r="H1994" s="7" t="str">
        <f>IF('Cole CSV aqui'!I1993="Anos ",'Cole CSV aqui'!H1993*365.25,"")&amp;IF('Cole CSV aqui'!I1993="Dias ",'Cole CSV aqui'!H1993,"")&amp;IF('Cole CSV aqui'!I1993="Meses ",'Cole CSV aqui'!H1993*30.5,"")</f>
        <v/>
      </c>
      <c r="I1994" s="6" t="str">
        <f>IF('Cole CSV aqui'!G1993&lt;&gt;"",C1994+H1994,"")</f>
        <v/>
      </c>
      <c r="J1994" s="28" t="e">
        <f t="shared" ca="1" si="252"/>
        <v>#VALUE!</v>
      </c>
      <c r="K1994" s="7" t="str">
        <f t="shared" si="248"/>
        <v/>
      </c>
      <c r="L1994" s="28" t="e">
        <f>C1994-'Instruções e período de cálculo'!$B$4</f>
        <v>#VALUE!</v>
      </c>
      <c r="M1994" s="28" t="e">
        <f>I1994-'Instruções e período de cálculo'!$B$5</f>
        <v>#VALUE!</v>
      </c>
      <c r="N1994" s="28" t="e">
        <f t="shared" si="253"/>
        <v>#VALUE!</v>
      </c>
      <c r="O1994" s="28" t="e">
        <f t="shared" si="254"/>
        <v>#VALUE!</v>
      </c>
      <c r="P1994" s="49" t="str">
        <f>IF('Cole CSV aqui'!B1993&lt;&gt;"",'Instruções e período de cálculo'!$B$5-'Instruções e período de cálculo'!$B$4+1,"")</f>
        <v/>
      </c>
      <c r="Q1994" s="28" t="str">
        <f>IF('Cole CSV aqui'!B1993&lt;&gt;"",P1994-N1994+O1994,"")</f>
        <v/>
      </c>
      <c r="R1994" s="7" t="str">
        <f t="shared" si="255"/>
        <v/>
      </c>
      <c r="S1994" s="32" t="e">
        <f>('Cole CSV aqui'!M1993-'Cole CSV aqui'!J1993)/(I1994-C1994)</f>
        <v>#VALUE!</v>
      </c>
      <c r="T1994" s="11" t="str">
        <f t="shared" si="249"/>
        <v/>
      </c>
      <c r="U1994" s="10" t="str">
        <f t="shared" si="250"/>
        <v/>
      </c>
      <c r="V1994" s="2"/>
      <c r="W1994" s="3"/>
      <c r="X1994" s="3"/>
    </row>
    <row r="1995" spans="1:24" s="1" customFormat="1" x14ac:dyDescent="0.25">
      <c r="A1995" s="5" t="str">
        <f>IF('Cole CSV aqui'!A1994&lt;&gt;"",'Cole CSV aqui'!A1994,"")</f>
        <v/>
      </c>
      <c r="B1995" s="5" t="str">
        <f>IF('Cole CSV aqui'!B1994&lt;&gt;"",'Cole CSV aqui'!B1994,"")</f>
        <v/>
      </c>
      <c r="C1995" s="6" t="str">
        <f>IF('Cole CSV aqui'!F1994&lt;&gt;"",'Cole CSV aqui'!F1994,"")</f>
        <v/>
      </c>
      <c r="D1995" s="6" t="str">
        <f>IF('Cole CSV aqui'!G1994&lt;&gt;"",'Cole CSV aqui'!G1994,"")</f>
        <v/>
      </c>
      <c r="E1995" s="35" t="str">
        <f>IF('Cole CSV aqui'!M1994&lt;&gt;"",'Cole CSV aqui'!M1994,"")</f>
        <v/>
      </c>
      <c r="F1995" s="35" t="str">
        <f>IF('Cole CSV aqui'!J1994&lt;&gt;"",'Cole CSV aqui'!J1994,"")</f>
        <v/>
      </c>
      <c r="G1995" s="35" t="str">
        <f t="shared" si="251"/>
        <v/>
      </c>
      <c r="H1995" s="7" t="str">
        <f>IF('Cole CSV aqui'!I1994="Anos ",'Cole CSV aqui'!H1994*365.25,"")&amp;IF('Cole CSV aqui'!I1994="Dias ",'Cole CSV aqui'!H1994,"")&amp;IF('Cole CSV aqui'!I1994="Meses ",'Cole CSV aqui'!H1994*30.5,"")</f>
        <v/>
      </c>
      <c r="I1995" s="6" t="str">
        <f>IF('Cole CSV aqui'!G1994&lt;&gt;"",C1995+H1995,"")</f>
        <v/>
      </c>
      <c r="J1995" s="28" t="e">
        <f t="shared" ca="1" si="252"/>
        <v>#VALUE!</v>
      </c>
      <c r="K1995" s="7" t="str">
        <f t="shared" si="248"/>
        <v/>
      </c>
      <c r="L1995" s="28" t="e">
        <f>C1995-'Instruções e período de cálculo'!$B$4</f>
        <v>#VALUE!</v>
      </c>
      <c r="M1995" s="28" t="e">
        <f>I1995-'Instruções e período de cálculo'!$B$5</f>
        <v>#VALUE!</v>
      </c>
      <c r="N1995" s="28" t="e">
        <f t="shared" si="253"/>
        <v>#VALUE!</v>
      </c>
      <c r="O1995" s="28" t="e">
        <f t="shared" si="254"/>
        <v>#VALUE!</v>
      </c>
      <c r="P1995" s="49" t="str">
        <f>IF('Cole CSV aqui'!B1994&lt;&gt;"",'Instruções e período de cálculo'!$B$5-'Instruções e período de cálculo'!$B$4+1,"")</f>
        <v/>
      </c>
      <c r="Q1995" s="28" t="str">
        <f>IF('Cole CSV aqui'!B1994&lt;&gt;"",P1995-N1995+O1995,"")</f>
        <v/>
      </c>
      <c r="R1995" s="7" t="str">
        <f t="shared" si="255"/>
        <v/>
      </c>
      <c r="S1995" s="32" t="e">
        <f>('Cole CSV aqui'!M1994-'Cole CSV aqui'!J1994)/(I1995-C1995)</f>
        <v>#VALUE!</v>
      </c>
      <c r="T1995" s="11" t="str">
        <f t="shared" si="249"/>
        <v/>
      </c>
      <c r="U1995" s="10" t="str">
        <f t="shared" si="250"/>
        <v/>
      </c>
      <c r="V1995" s="2"/>
      <c r="W1995" s="3"/>
      <c r="X1995" s="3"/>
    </row>
    <row r="1996" spans="1:24" s="1" customFormat="1" x14ac:dyDescent="0.25">
      <c r="A1996" s="5" t="str">
        <f>IF('Cole CSV aqui'!A1995&lt;&gt;"",'Cole CSV aqui'!A1995,"")</f>
        <v/>
      </c>
      <c r="B1996" s="5" t="str">
        <f>IF('Cole CSV aqui'!B1995&lt;&gt;"",'Cole CSV aqui'!B1995,"")</f>
        <v/>
      </c>
      <c r="C1996" s="6" t="str">
        <f>IF('Cole CSV aqui'!F1995&lt;&gt;"",'Cole CSV aqui'!F1995,"")</f>
        <v/>
      </c>
      <c r="D1996" s="6" t="str">
        <f>IF('Cole CSV aqui'!G1995&lt;&gt;"",'Cole CSV aqui'!G1995,"")</f>
        <v/>
      </c>
      <c r="E1996" s="35" t="str">
        <f>IF('Cole CSV aqui'!M1995&lt;&gt;"",'Cole CSV aqui'!M1995,"")</f>
        <v/>
      </c>
      <c r="F1996" s="35" t="str">
        <f>IF('Cole CSV aqui'!J1995&lt;&gt;"",'Cole CSV aqui'!J1995,"")</f>
        <v/>
      </c>
      <c r="G1996" s="35" t="str">
        <f t="shared" si="251"/>
        <v/>
      </c>
      <c r="H1996" s="7" t="str">
        <f>IF('Cole CSV aqui'!I1995="Anos ",'Cole CSV aqui'!H1995*365.25,"")&amp;IF('Cole CSV aqui'!I1995="Dias ",'Cole CSV aqui'!H1995,"")&amp;IF('Cole CSV aqui'!I1995="Meses ",'Cole CSV aqui'!H1995*30.5,"")</f>
        <v/>
      </c>
      <c r="I1996" s="6" t="str">
        <f>IF('Cole CSV aqui'!G1995&lt;&gt;"",C1996+H1996,"")</f>
        <v/>
      </c>
      <c r="J1996" s="28" t="e">
        <f t="shared" ca="1" si="252"/>
        <v>#VALUE!</v>
      </c>
      <c r="K1996" s="7" t="str">
        <f t="shared" si="248"/>
        <v/>
      </c>
      <c r="L1996" s="28" t="e">
        <f>C1996-'Instruções e período de cálculo'!$B$4</f>
        <v>#VALUE!</v>
      </c>
      <c r="M1996" s="28" t="e">
        <f>I1996-'Instruções e período de cálculo'!$B$5</f>
        <v>#VALUE!</v>
      </c>
      <c r="N1996" s="28" t="e">
        <f t="shared" si="253"/>
        <v>#VALUE!</v>
      </c>
      <c r="O1996" s="28" t="e">
        <f t="shared" si="254"/>
        <v>#VALUE!</v>
      </c>
      <c r="P1996" s="49" t="str">
        <f>IF('Cole CSV aqui'!B1995&lt;&gt;"",'Instruções e período de cálculo'!$B$5-'Instruções e período de cálculo'!$B$4+1,"")</f>
        <v/>
      </c>
      <c r="Q1996" s="28" t="str">
        <f>IF('Cole CSV aqui'!B1995&lt;&gt;"",P1996-N1996+O1996,"")</f>
        <v/>
      </c>
      <c r="R1996" s="7" t="str">
        <f t="shared" si="255"/>
        <v/>
      </c>
      <c r="S1996" s="32" t="e">
        <f>('Cole CSV aqui'!M1995-'Cole CSV aqui'!J1995)/(I1996-C1996)</f>
        <v>#VALUE!</v>
      </c>
      <c r="T1996" s="11" t="str">
        <f t="shared" si="249"/>
        <v/>
      </c>
      <c r="U1996" s="10" t="str">
        <f t="shared" si="250"/>
        <v/>
      </c>
      <c r="V1996" s="2"/>
      <c r="W1996" s="3"/>
      <c r="X1996" s="3"/>
    </row>
    <row r="1997" spans="1:24" s="1" customFormat="1" x14ac:dyDescent="0.25">
      <c r="A1997" s="5" t="str">
        <f>IF('Cole CSV aqui'!A1996&lt;&gt;"",'Cole CSV aqui'!A1996,"")</f>
        <v/>
      </c>
      <c r="B1997" s="5" t="str">
        <f>IF('Cole CSV aqui'!B1996&lt;&gt;"",'Cole CSV aqui'!B1996,"")</f>
        <v/>
      </c>
      <c r="C1997" s="6" t="str">
        <f>IF('Cole CSV aqui'!F1996&lt;&gt;"",'Cole CSV aqui'!F1996,"")</f>
        <v/>
      </c>
      <c r="D1997" s="6" t="str">
        <f>IF('Cole CSV aqui'!G1996&lt;&gt;"",'Cole CSV aqui'!G1996,"")</f>
        <v/>
      </c>
      <c r="E1997" s="35" t="str">
        <f>IF('Cole CSV aqui'!M1996&lt;&gt;"",'Cole CSV aqui'!M1996,"")</f>
        <v/>
      </c>
      <c r="F1997" s="35" t="str">
        <f>IF('Cole CSV aqui'!J1996&lt;&gt;"",'Cole CSV aqui'!J1996,"")</f>
        <v/>
      </c>
      <c r="G1997" s="35" t="str">
        <f t="shared" si="251"/>
        <v/>
      </c>
      <c r="H1997" s="7" t="str">
        <f>IF('Cole CSV aqui'!I1996="Anos ",'Cole CSV aqui'!H1996*365.25,"")&amp;IF('Cole CSV aqui'!I1996="Dias ",'Cole CSV aqui'!H1996,"")&amp;IF('Cole CSV aqui'!I1996="Meses ",'Cole CSV aqui'!H1996*30.5,"")</f>
        <v/>
      </c>
      <c r="I1997" s="6" t="str">
        <f>IF('Cole CSV aqui'!G1996&lt;&gt;"",C1997+H1997,"")</f>
        <v/>
      </c>
      <c r="J1997" s="28" t="e">
        <f t="shared" ca="1" si="252"/>
        <v>#VALUE!</v>
      </c>
      <c r="K1997" s="7" t="str">
        <f t="shared" si="248"/>
        <v/>
      </c>
      <c r="L1997" s="28" t="e">
        <f>C1997-'Instruções e período de cálculo'!$B$4</f>
        <v>#VALUE!</v>
      </c>
      <c r="M1997" s="28" t="e">
        <f>I1997-'Instruções e período de cálculo'!$B$5</f>
        <v>#VALUE!</v>
      </c>
      <c r="N1997" s="28" t="e">
        <f t="shared" si="253"/>
        <v>#VALUE!</v>
      </c>
      <c r="O1997" s="28" t="e">
        <f t="shared" si="254"/>
        <v>#VALUE!</v>
      </c>
      <c r="P1997" s="49" t="str">
        <f>IF('Cole CSV aqui'!B1996&lt;&gt;"",'Instruções e período de cálculo'!$B$5-'Instruções e período de cálculo'!$B$4+1,"")</f>
        <v/>
      </c>
      <c r="Q1997" s="28" t="str">
        <f>IF('Cole CSV aqui'!B1996&lt;&gt;"",P1997-N1997+O1997,"")</f>
        <v/>
      </c>
      <c r="R1997" s="7" t="str">
        <f t="shared" si="255"/>
        <v/>
      </c>
      <c r="S1997" s="32" t="e">
        <f>('Cole CSV aqui'!M1996-'Cole CSV aqui'!J1996)/(I1997-C1997)</f>
        <v>#VALUE!</v>
      </c>
      <c r="T1997" s="11" t="str">
        <f t="shared" si="249"/>
        <v/>
      </c>
      <c r="U1997" s="10" t="str">
        <f t="shared" si="250"/>
        <v/>
      </c>
      <c r="V1997" s="2"/>
      <c r="W1997" s="3"/>
      <c r="X1997" s="3"/>
    </row>
    <row r="1998" spans="1:24" s="1" customFormat="1" x14ac:dyDescent="0.25">
      <c r="A1998" s="5" t="str">
        <f>IF('Cole CSV aqui'!A1997&lt;&gt;"",'Cole CSV aqui'!A1997,"")</f>
        <v/>
      </c>
      <c r="B1998" s="5" t="str">
        <f>IF('Cole CSV aqui'!B1997&lt;&gt;"",'Cole CSV aqui'!B1997,"")</f>
        <v/>
      </c>
      <c r="C1998" s="6" t="str">
        <f>IF('Cole CSV aqui'!F1997&lt;&gt;"",'Cole CSV aqui'!F1997,"")</f>
        <v/>
      </c>
      <c r="D1998" s="6" t="str">
        <f>IF('Cole CSV aqui'!G1997&lt;&gt;"",'Cole CSV aqui'!G1997,"")</f>
        <v/>
      </c>
      <c r="E1998" s="35" t="str">
        <f>IF('Cole CSV aqui'!M1997&lt;&gt;"",'Cole CSV aqui'!M1997,"")</f>
        <v/>
      </c>
      <c r="F1998" s="35" t="str">
        <f>IF('Cole CSV aqui'!J1997&lt;&gt;"",'Cole CSV aqui'!J1997,"")</f>
        <v/>
      </c>
      <c r="G1998" s="35" t="str">
        <f t="shared" si="251"/>
        <v/>
      </c>
      <c r="H1998" s="7" t="str">
        <f>IF('Cole CSV aqui'!I1997="Anos ",'Cole CSV aqui'!H1997*365.25,"")&amp;IF('Cole CSV aqui'!I1997="Dias ",'Cole CSV aqui'!H1997,"")&amp;IF('Cole CSV aqui'!I1997="Meses ",'Cole CSV aqui'!H1997*30.5,"")</f>
        <v/>
      </c>
      <c r="I1998" s="6" t="str">
        <f>IF('Cole CSV aqui'!G1997&lt;&gt;"",C1998+H1998,"")</f>
        <v/>
      </c>
      <c r="J1998" s="28" t="e">
        <f t="shared" ca="1" si="252"/>
        <v>#VALUE!</v>
      </c>
      <c r="K1998" s="7" t="str">
        <f t="shared" si="248"/>
        <v/>
      </c>
      <c r="L1998" s="28" t="e">
        <f>C1998-'Instruções e período de cálculo'!$B$4</f>
        <v>#VALUE!</v>
      </c>
      <c r="M1998" s="28" t="e">
        <f>I1998-'Instruções e período de cálculo'!$B$5</f>
        <v>#VALUE!</v>
      </c>
      <c r="N1998" s="28" t="e">
        <f t="shared" si="253"/>
        <v>#VALUE!</v>
      </c>
      <c r="O1998" s="28" t="e">
        <f t="shared" si="254"/>
        <v>#VALUE!</v>
      </c>
      <c r="P1998" s="49" t="str">
        <f>IF('Cole CSV aqui'!B1997&lt;&gt;"",'Instruções e período de cálculo'!$B$5-'Instruções e período de cálculo'!$B$4+1,"")</f>
        <v/>
      </c>
      <c r="Q1998" s="28" t="str">
        <f>IF('Cole CSV aqui'!B1997&lt;&gt;"",P1998-N1998+O1998,"")</f>
        <v/>
      </c>
      <c r="R1998" s="7" t="str">
        <f t="shared" si="255"/>
        <v/>
      </c>
      <c r="S1998" s="32" t="e">
        <f>('Cole CSV aqui'!M1997-'Cole CSV aqui'!J1997)/(I1998-C1998)</f>
        <v>#VALUE!</v>
      </c>
      <c r="T1998" s="11" t="str">
        <f t="shared" si="249"/>
        <v/>
      </c>
      <c r="U1998" s="10" t="str">
        <f t="shared" si="250"/>
        <v/>
      </c>
      <c r="V1998" s="2"/>
      <c r="W1998" s="3"/>
      <c r="X1998" s="3"/>
    </row>
    <row r="1999" spans="1:24" s="1" customFormat="1" x14ac:dyDescent="0.25">
      <c r="A1999" s="5" t="str">
        <f>IF('Cole CSV aqui'!A1998&lt;&gt;"",'Cole CSV aqui'!A1998,"")</f>
        <v/>
      </c>
      <c r="B1999" s="5" t="str">
        <f>IF('Cole CSV aqui'!B1998&lt;&gt;"",'Cole CSV aqui'!B1998,"")</f>
        <v/>
      </c>
      <c r="C1999" s="6" t="str">
        <f>IF('Cole CSV aqui'!F1998&lt;&gt;"",'Cole CSV aqui'!F1998,"")</f>
        <v/>
      </c>
      <c r="D1999" s="6" t="str">
        <f>IF('Cole CSV aqui'!G1998&lt;&gt;"",'Cole CSV aqui'!G1998,"")</f>
        <v/>
      </c>
      <c r="E1999" s="35" t="str">
        <f>IF('Cole CSV aqui'!M1998&lt;&gt;"",'Cole CSV aqui'!M1998,"")</f>
        <v/>
      </c>
      <c r="F1999" s="35" t="str">
        <f>IF('Cole CSV aqui'!J1998&lt;&gt;"",'Cole CSV aqui'!J1998,"")</f>
        <v/>
      </c>
      <c r="G1999" s="35" t="str">
        <f t="shared" si="251"/>
        <v/>
      </c>
      <c r="H1999" s="7" t="str">
        <f>IF('Cole CSV aqui'!I1998="Anos ",'Cole CSV aqui'!H1998*365.25,"")&amp;IF('Cole CSV aqui'!I1998="Dias ",'Cole CSV aqui'!H1998,"")&amp;IF('Cole CSV aqui'!I1998="Meses ",'Cole CSV aqui'!H1998*30.5,"")</f>
        <v/>
      </c>
      <c r="I1999" s="6" t="str">
        <f>IF('Cole CSV aqui'!G1998&lt;&gt;"",C1999+H1999,"")</f>
        <v/>
      </c>
      <c r="J1999" s="28" t="e">
        <f t="shared" ca="1" si="252"/>
        <v>#VALUE!</v>
      </c>
      <c r="K1999" s="7" t="str">
        <f t="shared" si="248"/>
        <v/>
      </c>
      <c r="L1999" s="28" t="e">
        <f>C1999-'Instruções e período de cálculo'!$B$4</f>
        <v>#VALUE!</v>
      </c>
      <c r="M1999" s="28" t="e">
        <f>I1999-'Instruções e período de cálculo'!$B$5</f>
        <v>#VALUE!</v>
      </c>
      <c r="N1999" s="28" t="e">
        <f t="shared" si="253"/>
        <v>#VALUE!</v>
      </c>
      <c r="O1999" s="28" t="e">
        <f t="shared" si="254"/>
        <v>#VALUE!</v>
      </c>
      <c r="P1999" s="49" t="str">
        <f>IF('Cole CSV aqui'!B1998&lt;&gt;"",'Instruções e período de cálculo'!$B$5-'Instruções e período de cálculo'!$B$4+1,"")</f>
        <v/>
      </c>
      <c r="Q1999" s="28" t="str">
        <f>IF('Cole CSV aqui'!B1998&lt;&gt;"",P1999-N1999+O1999,"")</f>
        <v/>
      </c>
      <c r="R1999" s="7" t="str">
        <f t="shared" si="255"/>
        <v/>
      </c>
      <c r="S1999" s="32" t="e">
        <f>('Cole CSV aqui'!M1998-'Cole CSV aqui'!J1998)/(I1999-C1999)</f>
        <v>#VALUE!</v>
      </c>
      <c r="T1999" s="11" t="str">
        <f t="shared" si="249"/>
        <v/>
      </c>
      <c r="U1999" s="10" t="str">
        <f t="shared" si="250"/>
        <v/>
      </c>
      <c r="V1999" s="2"/>
      <c r="W1999" s="3"/>
      <c r="X1999" s="3"/>
    </row>
    <row r="2000" spans="1:24" s="1" customFormat="1" x14ac:dyDescent="0.25">
      <c r="A2000" s="5" t="str">
        <f>IF('Cole CSV aqui'!A1999&lt;&gt;"",'Cole CSV aqui'!A1999,"")</f>
        <v/>
      </c>
      <c r="B2000" s="5" t="str">
        <f>IF('Cole CSV aqui'!B1999&lt;&gt;"",'Cole CSV aqui'!B1999,"")</f>
        <v/>
      </c>
      <c r="C2000" s="6" t="str">
        <f>IF('Cole CSV aqui'!F1999&lt;&gt;"",'Cole CSV aqui'!F1999,"")</f>
        <v/>
      </c>
      <c r="D2000" s="6" t="str">
        <f>IF('Cole CSV aqui'!G1999&lt;&gt;"",'Cole CSV aqui'!G1999,"")</f>
        <v/>
      </c>
      <c r="E2000" s="35" t="str">
        <f>IF('Cole CSV aqui'!M1999&lt;&gt;"",'Cole CSV aqui'!M1999,"")</f>
        <v/>
      </c>
      <c r="F2000" s="35" t="str">
        <f>IF('Cole CSV aqui'!J1999&lt;&gt;"",'Cole CSV aqui'!J1999,"")</f>
        <v/>
      </c>
      <c r="G2000" s="35" t="str">
        <f t="shared" si="251"/>
        <v/>
      </c>
      <c r="H2000" s="7" t="str">
        <f>IF('Cole CSV aqui'!I1999="Anos ",'Cole CSV aqui'!H1999*365.25,"")&amp;IF('Cole CSV aqui'!I1999="Dias ",'Cole CSV aqui'!H1999,"")&amp;IF('Cole CSV aqui'!I1999="Meses ",'Cole CSV aqui'!H1999*30.5,"")</f>
        <v/>
      </c>
      <c r="I2000" s="6" t="str">
        <f>IF('Cole CSV aqui'!G1999&lt;&gt;"",C2000+H2000,"")</f>
        <v/>
      </c>
      <c r="J2000" s="28" t="e">
        <f t="shared" ca="1" si="252"/>
        <v>#VALUE!</v>
      </c>
      <c r="K2000" s="7" t="str">
        <f t="shared" si="248"/>
        <v/>
      </c>
      <c r="L2000" s="28" t="e">
        <f>C2000-'Instruções e período de cálculo'!$B$4</f>
        <v>#VALUE!</v>
      </c>
      <c r="M2000" s="28" t="e">
        <f>I2000-'Instruções e período de cálculo'!$B$5</f>
        <v>#VALUE!</v>
      </c>
      <c r="N2000" s="28" t="e">
        <f t="shared" si="253"/>
        <v>#VALUE!</v>
      </c>
      <c r="O2000" s="28" t="e">
        <f t="shared" si="254"/>
        <v>#VALUE!</v>
      </c>
      <c r="P2000" s="49" t="str">
        <f>IF('Cole CSV aqui'!B1999&lt;&gt;"",'Instruções e período de cálculo'!$B$5-'Instruções e período de cálculo'!$B$4+1,"")</f>
        <v/>
      </c>
      <c r="Q2000" s="28" t="str">
        <f>IF('Cole CSV aqui'!B1999&lt;&gt;"",P2000-N2000+O2000,"")</f>
        <v/>
      </c>
      <c r="R2000" s="7" t="str">
        <f t="shared" si="255"/>
        <v/>
      </c>
      <c r="S2000" s="32" t="e">
        <f>('Cole CSV aqui'!M1999-'Cole CSV aqui'!J1999)/(I2000-C2000)</f>
        <v>#VALUE!</v>
      </c>
      <c r="T2000" s="11" t="str">
        <f t="shared" si="249"/>
        <v/>
      </c>
      <c r="U2000" s="10" t="str">
        <f t="shared" si="250"/>
        <v/>
      </c>
      <c r="V2000" s="2"/>
      <c r="W2000" s="3"/>
      <c r="X2000" s="3"/>
    </row>
    <row r="2001" spans="1:24" s="1" customFormat="1" x14ac:dyDescent="0.25">
      <c r="A2001" s="5" t="str">
        <f>IF('Cole CSV aqui'!A2000&lt;&gt;"",'Cole CSV aqui'!A2000,"")</f>
        <v/>
      </c>
      <c r="B2001" s="5" t="str">
        <f>IF('Cole CSV aqui'!B2000&lt;&gt;"",'Cole CSV aqui'!B2000,"")</f>
        <v/>
      </c>
      <c r="C2001" s="6" t="str">
        <f>IF('Cole CSV aqui'!F2000&lt;&gt;"",'Cole CSV aqui'!F2000,"")</f>
        <v/>
      </c>
      <c r="D2001" s="6" t="str">
        <f>IF('Cole CSV aqui'!G2000&lt;&gt;"",'Cole CSV aqui'!G2000,"")</f>
        <v/>
      </c>
      <c r="E2001" s="35" t="str">
        <f>IF('Cole CSV aqui'!M2000&lt;&gt;"",'Cole CSV aqui'!M2000,"")</f>
        <v/>
      </c>
      <c r="F2001" s="35" t="str">
        <f>IF('Cole CSV aqui'!J2000&lt;&gt;"",'Cole CSV aqui'!J2000,"")</f>
        <v/>
      </c>
      <c r="G2001" s="35" t="str">
        <f t="shared" si="251"/>
        <v/>
      </c>
      <c r="H2001" s="7" t="str">
        <f>IF('Cole CSV aqui'!I2000="Anos ",'Cole CSV aqui'!H2000*365.25,"")&amp;IF('Cole CSV aqui'!I2000="Dias ",'Cole CSV aqui'!H2000,"")&amp;IF('Cole CSV aqui'!I2000="Meses ",'Cole CSV aqui'!H2000*30.5,"")</f>
        <v/>
      </c>
      <c r="I2001" s="6" t="str">
        <f>IF('Cole CSV aqui'!G2000&lt;&gt;"",C2001+H2001,"")</f>
        <v/>
      </c>
      <c r="J2001" s="28" t="e">
        <f t="shared" ca="1" si="252"/>
        <v>#VALUE!</v>
      </c>
      <c r="K2001" s="7" t="str">
        <f t="shared" si="248"/>
        <v/>
      </c>
      <c r="L2001" s="28" t="e">
        <f>C2001-'Instruções e período de cálculo'!$B$4</f>
        <v>#VALUE!</v>
      </c>
      <c r="M2001" s="28" t="e">
        <f>I2001-'Instruções e período de cálculo'!$B$5</f>
        <v>#VALUE!</v>
      </c>
      <c r="N2001" s="28" t="e">
        <f t="shared" si="253"/>
        <v>#VALUE!</v>
      </c>
      <c r="O2001" s="28" t="e">
        <f t="shared" si="254"/>
        <v>#VALUE!</v>
      </c>
      <c r="P2001" s="49" t="str">
        <f>IF('Cole CSV aqui'!B2000&lt;&gt;"",'Instruções e período de cálculo'!$B$5-'Instruções e período de cálculo'!$B$4+1,"")</f>
        <v/>
      </c>
      <c r="Q2001" s="28" t="str">
        <f>IF('Cole CSV aqui'!B2000&lt;&gt;"",P2001-N2001+O2001,"")</f>
        <v/>
      </c>
      <c r="R2001" s="7" t="str">
        <f t="shared" si="255"/>
        <v/>
      </c>
      <c r="S2001" s="32" t="e">
        <f>('Cole CSV aqui'!M2000-'Cole CSV aqui'!J2000)/(I2001-C2001)</f>
        <v>#VALUE!</v>
      </c>
      <c r="T2001" s="11" t="str">
        <f t="shared" si="249"/>
        <v/>
      </c>
      <c r="U2001" s="10" t="str">
        <f t="shared" si="250"/>
        <v/>
      </c>
      <c r="V2001" s="2"/>
      <c r="W2001" s="3"/>
      <c r="X2001" s="3"/>
    </row>
    <row r="2002" spans="1:24" s="1" customFormat="1" x14ac:dyDescent="0.25">
      <c r="A2002" s="5" t="str">
        <f>IF('Cole CSV aqui'!A2001&lt;&gt;"",'Cole CSV aqui'!A2001,"")</f>
        <v/>
      </c>
      <c r="B2002" s="5" t="str">
        <f>IF('Cole CSV aqui'!B2001&lt;&gt;"",'Cole CSV aqui'!B2001,"")</f>
        <v/>
      </c>
      <c r="C2002" s="6" t="str">
        <f>IF('Cole CSV aqui'!F2001&lt;&gt;"",'Cole CSV aqui'!F2001,"")</f>
        <v/>
      </c>
      <c r="D2002" s="6" t="str">
        <f>IF('Cole CSV aqui'!G2001&lt;&gt;"",'Cole CSV aqui'!G2001,"")</f>
        <v/>
      </c>
      <c r="E2002" s="35" t="str">
        <f>IF('Cole CSV aqui'!M2001&lt;&gt;"",'Cole CSV aqui'!M2001,"")</f>
        <v/>
      </c>
      <c r="F2002" s="35" t="str">
        <f>IF('Cole CSV aqui'!J2001&lt;&gt;"",'Cole CSV aqui'!J2001,"")</f>
        <v/>
      </c>
      <c r="G2002" s="35" t="str">
        <f t="shared" si="251"/>
        <v/>
      </c>
      <c r="H2002" s="7" t="str">
        <f>IF('Cole CSV aqui'!I2001="Anos ",'Cole CSV aqui'!H2001*365.25,"")&amp;IF('Cole CSV aqui'!I2001="Dias ",'Cole CSV aqui'!H2001,"")&amp;IF('Cole CSV aqui'!I2001="Meses ",'Cole CSV aqui'!H2001*30.5,"")</f>
        <v/>
      </c>
      <c r="I2002" s="6" t="str">
        <f>IF('Cole CSV aqui'!G2001&lt;&gt;"",C2002+H2002,"")</f>
        <v/>
      </c>
      <c r="J2002" s="28" t="e">
        <f t="shared" ca="1" si="252"/>
        <v>#VALUE!</v>
      </c>
      <c r="K2002" s="7" t="str">
        <f t="shared" si="248"/>
        <v/>
      </c>
      <c r="L2002" s="28" t="e">
        <f>C2002-'Instruções e período de cálculo'!$B$4</f>
        <v>#VALUE!</v>
      </c>
      <c r="M2002" s="28" t="e">
        <f>I2002-'Instruções e período de cálculo'!$B$5</f>
        <v>#VALUE!</v>
      </c>
      <c r="N2002" s="28" t="e">
        <f t="shared" si="253"/>
        <v>#VALUE!</v>
      </c>
      <c r="O2002" s="28" t="e">
        <f t="shared" si="254"/>
        <v>#VALUE!</v>
      </c>
      <c r="P2002" s="49" t="str">
        <f>IF('Cole CSV aqui'!B2001&lt;&gt;"",'Instruções e período de cálculo'!$B$5-'Instruções e período de cálculo'!$B$4+1,"")</f>
        <v/>
      </c>
      <c r="Q2002" s="28" t="str">
        <f>IF('Cole CSV aqui'!B2001&lt;&gt;"",P2002-N2002+O2002,"")</f>
        <v/>
      </c>
      <c r="R2002" s="7" t="str">
        <f t="shared" si="255"/>
        <v/>
      </c>
      <c r="S2002" s="32" t="e">
        <f>('Cole CSV aqui'!M2001-'Cole CSV aqui'!J2001)/(I2002-C2002)</f>
        <v>#VALUE!</v>
      </c>
      <c r="T2002" s="11" t="str">
        <f t="shared" si="249"/>
        <v/>
      </c>
      <c r="U2002" s="10" t="str">
        <f t="shared" si="250"/>
        <v/>
      </c>
      <c r="V2002" s="2"/>
      <c r="W2002" s="3"/>
      <c r="X2002" s="3"/>
    </row>
    <row r="2003" spans="1:24" s="1" customFormat="1" x14ac:dyDescent="0.25">
      <c r="A2003" s="5" t="str">
        <f>IF('Cole CSV aqui'!A2002&lt;&gt;"",'Cole CSV aqui'!A2002,"")</f>
        <v/>
      </c>
      <c r="B2003" s="5" t="str">
        <f>IF('Cole CSV aqui'!B2002&lt;&gt;"",'Cole CSV aqui'!B2002,"")</f>
        <v/>
      </c>
      <c r="C2003" s="6" t="str">
        <f>IF('Cole CSV aqui'!F2002&lt;&gt;"",'Cole CSV aqui'!F2002,"")</f>
        <v/>
      </c>
      <c r="D2003" s="6" t="str">
        <f>IF('Cole CSV aqui'!G2002&lt;&gt;"",'Cole CSV aqui'!G2002,"")</f>
        <v/>
      </c>
      <c r="E2003" s="35" t="str">
        <f>IF('Cole CSV aqui'!M2002&lt;&gt;"",'Cole CSV aqui'!M2002,"")</f>
        <v/>
      </c>
      <c r="F2003" s="35" t="str">
        <f>IF('Cole CSV aqui'!J2002&lt;&gt;"",'Cole CSV aqui'!J2002,"")</f>
        <v/>
      </c>
      <c r="G2003" s="35" t="str">
        <f t="shared" si="251"/>
        <v/>
      </c>
      <c r="H2003" s="7" t="str">
        <f>IF('Cole CSV aqui'!I2002="Anos ",'Cole CSV aqui'!H2002*365.25,"")&amp;IF('Cole CSV aqui'!I2002="Dias ",'Cole CSV aqui'!H2002,"")&amp;IF('Cole CSV aqui'!I2002="Meses ",'Cole CSV aqui'!H2002*30.5,"")</f>
        <v/>
      </c>
      <c r="I2003" s="6" t="str">
        <f>IF('Cole CSV aqui'!G2002&lt;&gt;"",C2003+H2003,"")</f>
        <v/>
      </c>
      <c r="J2003" s="28" t="e">
        <f t="shared" ca="1" si="252"/>
        <v>#VALUE!</v>
      </c>
      <c r="K2003" s="7" t="str">
        <f t="shared" si="248"/>
        <v/>
      </c>
      <c r="L2003" s="28" t="e">
        <f>C2003-'Instruções e período de cálculo'!$B$4</f>
        <v>#VALUE!</v>
      </c>
      <c r="M2003" s="28" t="e">
        <f>I2003-'Instruções e período de cálculo'!$B$5</f>
        <v>#VALUE!</v>
      </c>
      <c r="N2003" s="28" t="e">
        <f t="shared" si="253"/>
        <v>#VALUE!</v>
      </c>
      <c r="O2003" s="28" t="e">
        <f t="shared" si="254"/>
        <v>#VALUE!</v>
      </c>
      <c r="P2003" s="49" t="str">
        <f>IF('Cole CSV aqui'!B2002&lt;&gt;"",'Instruções e período de cálculo'!$B$5-'Instruções e período de cálculo'!$B$4+1,"")</f>
        <v/>
      </c>
      <c r="Q2003" s="28" t="str">
        <f>IF('Cole CSV aqui'!B2002&lt;&gt;"",P2003-N2003+O2003,"")</f>
        <v/>
      </c>
      <c r="R2003" s="7" t="str">
        <f t="shared" si="255"/>
        <v/>
      </c>
      <c r="S2003" s="32" t="e">
        <f>('Cole CSV aqui'!M2002-'Cole CSV aqui'!J2002)/(I2003-C2003)</f>
        <v>#VALUE!</v>
      </c>
      <c r="T2003" s="11" t="str">
        <f t="shared" si="249"/>
        <v/>
      </c>
      <c r="U2003" s="10" t="str">
        <f t="shared" si="250"/>
        <v/>
      </c>
      <c r="V2003" s="2"/>
      <c r="W2003" s="3"/>
      <c r="X2003" s="3"/>
    </row>
    <row r="2004" spans="1:24" s="1" customFormat="1" x14ac:dyDescent="0.25">
      <c r="A2004" s="5" t="str">
        <f>IF('Cole CSV aqui'!A2003&lt;&gt;"",'Cole CSV aqui'!A2003,"")</f>
        <v/>
      </c>
      <c r="B2004" s="5" t="str">
        <f>IF('Cole CSV aqui'!B2003&lt;&gt;"",'Cole CSV aqui'!B2003,"")</f>
        <v/>
      </c>
      <c r="C2004" s="6" t="str">
        <f>IF('Cole CSV aqui'!F2003&lt;&gt;"",'Cole CSV aqui'!F2003,"")</f>
        <v/>
      </c>
      <c r="D2004" s="6" t="str">
        <f>IF('Cole CSV aqui'!G2003&lt;&gt;"",'Cole CSV aqui'!G2003,"")</f>
        <v/>
      </c>
      <c r="E2004" s="35" t="str">
        <f>IF('Cole CSV aqui'!M2003&lt;&gt;"",'Cole CSV aqui'!M2003,"")</f>
        <v/>
      </c>
      <c r="F2004" s="35" t="str">
        <f>IF('Cole CSV aqui'!J2003&lt;&gt;"",'Cole CSV aqui'!J2003,"")</f>
        <v/>
      </c>
      <c r="G2004" s="35" t="str">
        <f t="shared" si="251"/>
        <v/>
      </c>
      <c r="H2004" s="7" t="str">
        <f>IF('Cole CSV aqui'!I2003="Anos ",'Cole CSV aqui'!H2003*365.25,"")&amp;IF('Cole CSV aqui'!I2003="Dias ",'Cole CSV aqui'!H2003,"")&amp;IF('Cole CSV aqui'!I2003="Meses ",'Cole CSV aqui'!H2003*30.5,"")</f>
        <v/>
      </c>
      <c r="I2004" s="6" t="str">
        <f>IF('Cole CSV aqui'!G2003&lt;&gt;"",C2004+H2004,"")</f>
        <v/>
      </c>
      <c r="J2004" s="28" t="e">
        <f t="shared" ca="1" si="252"/>
        <v>#VALUE!</v>
      </c>
      <c r="K2004" s="7" t="str">
        <f t="shared" si="248"/>
        <v/>
      </c>
      <c r="L2004" s="28" t="e">
        <f>C2004-'Instruções e período de cálculo'!$B$4</f>
        <v>#VALUE!</v>
      </c>
      <c r="M2004" s="28" t="e">
        <f>I2004-'Instruções e período de cálculo'!$B$5</f>
        <v>#VALUE!</v>
      </c>
      <c r="N2004" s="28" t="e">
        <f t="shared" si="253"/>
        <v>#VALUE!</v>
      </c>
      <c r="O2004" s="28" t="e">
        <f t="shared" si="254"/>
        <v>#VALUE!</v>
      </c>
      <c r="P2004" s="49" t="str">
        <f>IF('Cole CSV aqui'!B2003&lt;&gt;"",'Instruções e período de cálculo'!$B$5-'Instruções e período de cálculo'!$B$4+1,"")</f>
        <v/>
      </c>
      <c r="Q2004" s="28" t="str">
        <f>IF('Cole CSV aqui'!B2003&lt;&gt;"",P2004-N2004+O2004,"")</f>
        <v/>
      </c>
      <c r="R2004" s="7" t="str">
        <f t="shared" si="255"/>
        <v/>
      </c>
      <c r="S2004" s="32" t="e">
        <f>('Cole CSV aqui'!M2003-'Cole CSV aqui'!J2003)/(I2004-C2004)</f>
        <v>#VALUE!</v>
      </c>
      <c r="T2004" s="11" t="str">
        <f t="shared" si="249"/>
        <v/>
      </c>
      <c r="U2004" s="10" t="str">
        <f t="shared" si="250"/>
        <v/>
      </c>
      <c r="V2004" s="2"/>
      <c r="W2004" s="3"/>
      <c r="X2004" s="3"/>
    </row>
    <row r="2005" spans="1:24" s="1" customFormat="1" x14ac:dyDescent="0.25">
      <c r="A2005" s="5" t="str">
        <f>IF('Cole CSV aqui'!A2004&lt;&gt;"",'Cole CSV aqui'!A2004,"")</f>
        <v/>
      </c>
      <c r="B2005" s="5" t="str">
        <f>IF('Cole CSV aqui'!B2004&lt;&gt;"",'Cole CSV aqui'!B2004,"")</f>
        <v/>
      </c>
      <c r="C2005" s="6" t="str">
        <f>IF('Cole CSV aqui'!F2004&lt;&gt;"",'Cole CSV aqui'!F2004,"")</f>
        <v/>
      </c>
      <c r="D2005" s="6" t="str">
        <f>IF('Cole CSV aqui'!G2004&lt;&gt;"",'Cole CSV aqui'!G2004,"")</f>
        <v/>
      </c>
      <c r="E2005" s="35" t="str">
        <f>IF('Cole CSV aqui'!M2004&lt;&gt;"",'Cole CSV aqui'!M2004,"")</f>
        <v/>
      </c>
      <c r="F2005" s="35" t="str">
        <f>IF('Cole CSV aqui'!J2004&lt;&gt;"",'Cole CSV aqui'!J2004,"")</f>
        <v/>
      </c>
      <c r="G2005" s="35" t="str">
        <f t="shared" si="251"/>
        <v/>
      </c>
      <c r="H2005" s="7" t="str">
        <f>IF('Cole CSV aqui'!I2004="Anos ",'Cole CSV aqui'!H2004*365.25,"")&amp;IF('Cole CSV aqui'!I2004="Dias ",'Cole CSV aqui'!H2004,"")&amp;IF('Cole CSV aqui'!I2004="Meses ",'Cole CSV aqui'!H2004*30.5,"")</f>
        <v/>
      </c>
      <c r="I2005" s="6" t="str">
        <f>IF('Cole CSV aqui'!G2004&lt;&gt;"",C2005+H2005,"")</f>
        <v/>
      </c>
      <c r="J2005" s="28" t="e">
        <f t="shared" ca="1" si="252"/>
        <v>#VALUE!</v>
      </c>
      <c r="K2005" s="7" t="str">
        <f t="shared" si="248"/>
        <v/>
      </c>
      <c r="L2005" s="28" t="e">
        <f>C2005-'Instruções e período de cálculo'!$B$4</f>
        <v>#VALUE!</v>
      </c>
      <c r="M2005" s="28" t="e">
        <f>I2005-'Instruções e período de cálculo'!$B$5</f>
        <v>#VALUE!</v>
      </c>
      <c r="N2005" s="28" t="e">
        <f t="shared" si="253"/>
        <v>#VALUE!</v>
      </c>
      <c r="O2005" s="28" t="e">
        <f t="shared" si="254"/>
        <v>#VALUE!</v>
      </c>
      <c r="P2005" s="49" t="str">
        <f>IF('Cole CSV aqui'!B2004&lt;&gt;"",'Instruções e período de cálculo'!$B$5-'Instruções e período de cálculo'!$B$4+1,"")</f>
        <v/>
      </c>
      <c r="Q2005" s="28" t="str">
        <f>IF('Cole CSV aqui'!B2004&lt;&gt;"",P2005-N2005+O2005,"")</f>
        <v/>
      </c>
      <c r="R2005" s="7" t="str">
        <f t="shared" si="255"/>
        <v/>
      </c>
      <c r="S2005" s="32" t="e">
        <f>('Cole CSV aqui'!M2004-'Cole CSV aqui'!J2004)/(I2005-C2005)</f>
        <v>#VALUE!</v>
      </c>
      <c r="T2005" s="11" t="str">
        <f t="shared" si="249"/>
        <v/>
      </c>
      <c r="U2005" s="10" t="str">
        <f t="shared" si="250"/>
        <v/>
      </c>
      <c r="V2005" s="2"/>
      <c r="W2005" s="3"/>
      <c r="X2005" s="3"/>
    </row>
    <row r="2006" spans="1:24" s="1" customFormat="1" x14ac:dyDescent="0.25">
      <c r="A2006" s="5" t="str">
        <f>IF('Cole CSV aqui'!A2005&lt;&gt;"",'Cole CSV aqui'!A2005,"")</f>
        <v/>
      </c>
      <c r="B2006" s="5" t="str">
        <f>IF('Cole CSV aqui'!B2005&lt;&gt;"",'Cole CSV aqui'!B2005,"")</f>
        <v/>
      </c>
      <c r="C2006" s="6" t="str">
        <f>IF('Cole CSV aqui'!F2005&lt;&gt;"",'Cole CSV aqui'!F2005,"")</f>
        <v/>
      </c>
      <c r="D2006" s="6" t="str">
        <f>IF('Cole CSV aqui'!G2005&lt;&gt;"",'Cole CSV aqui'!G2005,"")</f>
        <v/>
      </c>
      <c r="E2006" s="35" t="str">
        <f>IF('Cole CSV aqui'!M2005&lt;&gt;"",'Cole CSV aqui'!M2005,"")</f>
        <v/>
      </c>
      <c r="F2006" s="35" t="str">
        <f>IF('Cole CSV aqui'!J2005&lt;&gt;"",'Cole CSV aqui'!J2005,"")</f>
        <v/>
      </c>
      <c r="G2006" s="35" t="str">
        <f t="shared" si="251"/>
        <v/>
      </c>
      <c r="H2006" s="7" t="str">
        <f>IF('Cole CSV aqui'!I2005="Anos ",'Cole CSV aqui'!H2005*365.25,"")&amp;IF('Cole CSV aqui'!I2005="Dias ",'Cole CSV aqui'!H2005,"")&amp;IF('Cole CSV aqui'!I2005="Meses ",'Cole CSV aqui'!H2005*30.5,"")</f>
        <v/>
      </c>
      <c r="I2006" s="6" t="str">
        <f>IF('Cole CSV aqui'!G2005&lt;&gt;"",C2006+H2006,"")</f>
        <v/>
      </c>
      <c r="J2006" s="28" t="e">
        <f t="shared" ca="1" si="252"/>
        <v>#VALUE!</v>
      </c>
      <c r="K2006" s="7" t="str">
        <f t="shared" si="248"/>
        <v/>
      </c>
      <c r="L2006" s="28" t="e">
        <f>C2006-'Instruções e período de cálculo'!$B$4</f>
        <v>#VALUE!</v>
      </c>
      <c r="M2006" s="28" t="e">
        <f>I2006-'Instruções e período de cálculo'!$B$5</f>
        <v>#VALUE!</v>
      </c>
      <c r="N2006" s="28" t="e">
        <f t="shared" si="253"/>
        <v>#VALUE!</v>
      </c>
      <c r="O2006" s="28" t="e">
        <f t="shared" si="254"/>
        <v>#VALUE!</v>
      </c>
      <c r="P2006" s="49" t="str">
        <f>IF('Cole CSV aqui'!B2005&lt;&gt;"",'Instruções e período de cálculo'!$B$5-'Instruções e período de cálculo'!$B$4+1,"")</f>
        <v/>
      </c>
      <c r="Q2006" s="28" t="str">
        <f>IF('Cole CSV aqui'!B2005&lt;&gt;"",P2006-N2006+O2006,"")</f>
        <v/>
      </c>
      <c r="R2006" s="7" t="str">
        <f t="shared" si="255"/>
        <v/>
      </c>
      <c r="S2006" s="32" t="e">
        <f>('Cole CSV aqui'!M2005-'Cole CSV aqui'!J2005)/(I2006-C2006)</f>
        <v>#VALUE!</v>
      </c>
      <c r="T2006" s="11" t="str">
        <f t="shared" si="249"/>
        <v/>
      </c>
      <c r="U2006" s="10" t="str">
        <f t="shared" si="250"/>
        <v/>
      </c>
      <c r="V2006" s="2"/>
      <c r="W2006" s="3"/>
      <c r="X2006" s="3"/>
    </row>
    <row r="2007" spans="1:24" s="1" customFormat="1" x14ac:dyDescent="0.25">
      <c r="A2007" s="5" t="str">
        <f>IF('Cole CSV aqui'!A2006&lt;&gt;"",'Cole CSV aqui'!A2006,"")</f>
        <v/>
      </c>
      <c r="B2007" s="5" t="str">
        <f>IF('Cole CSV aqui'!B2006&lt;&gt;"",'Cole CSV aqui'!B2006,"")</f>
        <v/>
      </c>
      <c r="C2007" s="6" t="str">
        <f>IF('Cole CSV aqui'!F2006&lt;&gt;"",'Cole CSV aqui'!F2006,"")</f>
        <v/>
      </c>
      <c r="D2007" s="6" t="str">
        <f>IF('Cole CSV aqui'!G2006&lt;&gt;"",'Cole CSV aqui'!G2006,"")</f>
        <v/>
      </c>
      <c r="E2007" s="35" t="str">
        <f>IF('Cole CSV aqui'!M2006&lt;&gt;"",'Cole CSV aqui'!M2006,"")</f>
        <v/>
      </c>
      <c r="F2007" s="35" t="str">
        <f>IF('Cole CSV aqui'!J2006&lt;&gt;"",'Cole CSV aqui'!J2006,"")</f>
        <v/>
      </c>
      <c r="G2007" s="35" t="str">
        <f t="shared" si="251"/>
        <v/>
      </c>
      <c r="H2007" s="7" t="str">
        <f>IF('Cole CSV aqui'!I2006="Anos ",'Cole CSV aqui'!H2006*365.25,"")&amp;IF('Cole CSV aqui'!I2006="Dias ",'Cole CSV aqui'!H2006,"")&amp;IF('Cole CSV aqui'!I2006="Meses ",'Cole CSV aqui'!H2006*30.5,"")</f>
        <v/>
      </c>
      <c r="I2007" s="6" t="str">
        <f>IF('Cole CSV aqui'!G2006&lt;&gt;"",C2007+H2007,"")</f>
        <v/>
      </c>
      <c r="J2007" s="28" t="e">
        <f t="shared" ca="1" si="252"/>
        <v>#VALUE!</v>
      </c>
      <c r="K2007" s="7" t="str">
        <f t="shared" si="248"/>
        <v/>
      </c>
      <c r="L2007" s="28" t="e">
        <f>C2007-'Instruções e período de cálculo'!$B$4</f>
        <v>#VALUE!</v>
      </c>
      <c r="M2007" s="28" t="e">
        <f>I2007-'Instruções e período de cálculo'!$B$5</f>
        <v>#VALUE!</v>
      </c>
      <c r="N2007" s="28" t="e">
        <f t="shared" si="253"/>
        <v>#VALUE!</v>
      </c>
      <c r="O2007" s="28" t="e">
        <f t="shared" si="254"/>
        <v>#VALUE!</v>
      </c>
      <c r="P2007" s="49" t="str">
        <f>IF('Cole CSV aqui'!B2006&lt;&gt;"",'Instruções e período de cálculo'!$B$5-'Instruções e período de cálculo'!$B$4+1,"")</f>
        <v/>
      </c>
      <c r="Q2007" s="28" t="str">
        <f>IF('Cole CSV aqui'!B2006&lt;&gt;"",P2007-N2007+O2007,"")</f>
        <v/>
      </c>
      <c r="R2007" s="7" t="str">
        <f t="shared" si="255"/>
        <v/>
      </c>
      <c r="S2007" s="32" t="e">
        <f>('Cole CSV aqui'!M2006-'Cole CSV aqui'!J2006)/(I2007-C2007)</f>
        <v>#VALUE!</v>
      </c>
      <c r="T2007" s="11" t="str">
        <f t="shared" si="249"/>
        <v/>
      </c>
      <c r="U2007" s="10" t="str">
        <f t="shared" si="250"/>
        <v/>
      </c>
      <c r="V2007" s="2"/>
      <c r="W2007" s="3"/>
      <c r="X2007" s="3"/>
    </row>
    <row r="2008" spans="1:24" s="1" customFormat="1" x14ac:dyDescent="0.25">
      <c r="A2008" s="5" t="str">
        <f>IF('Cole CSV aqui'!A2007&lt;&gt;"",'Cole CSV aqui'!A2007,"")</f>
        <v/>
      </c>
      <c r="B2008" s="5" t="str">
        <f>IF('Cole CSV aqui'!B2007&lt;&gt;"",'Cole CSV aqui'!B2007,"")</f>
        <v/>
      </c>
      <c r="C2008" s="6" t="str">
        <f>IF('Cole CSV aqui'!F2007&lt;&gt;"",'Cole CSV aqui'!F2007,"")</f>
        <v/>
      </c>
      <c r="D2008" s="6" t="str">
        <f>IF('Cole CSV aqui'!G2007&lt;&gt;"",'Cole CSV aqui'!G2007,"")</f>
        <v/>
      </c>
      <c r="E2008" s="35" t="str">
        <f>IF('Cole CSV aqui'!M2007&lt;&gt;"",'Cole CSV aqui'!M2007,"")</f>
        <v/>
      </c>
      <c r="F2008" s="35" t="str">
        <f>IF('Cole CSV aqui'!J2007&lt;&gt;"",'Cole CSV aqui'!J2007,"")</f>
        <v/>
      </c>
      <c r="G2008" s="35" t="str">
        <f t="shared" si="251"/>
        <v/>
      </c>
      <c r="H2008" s="7" t="str">
        <f>IF('Cole CSV aqui'!I2007="Anos ",'Cole CSV aqui'!H2007*365.25,"")&amp;IF('Cole CSV aqui'!I2007="Dias ",'Cole CSV aqui'!H2007,"")&amp;IF('Cole CSV aqui'!I2007="Meses ",'Cole CSV aqui'!H2007*30.5,"")</f>
        <v/>
      </c>
      <c r="I2008" s="6" t="str">
        <f>IF('Cole CSV aqui'!G2007&lt;&gt;"",C2008+H2008,"")</f>
        <v/>
      </c>
      <c r="J2008" s="28" t="e">
        <f t="shared" ca="1" si="252"/>
        <v>#VALUE!</v>
      </c>
      <c r="K2008" s="7" t="str">
        <f t="shared" si="248"/>
        <v/>
      </c>
      <c r="L2008" s="28" t="e">
        <f>C2008-'Instruções e período de cálculo'!$B$4</f>
        <v>#VALUE!</v>
      </c>
      <c r="M2008" s="28" t="e">
        <f>I2008-'Instruções e período de cálculo'!$B$5</f>
        <v>#VALUE!</v>
      </c>
      <c r="N2008" s="28" t="e">
        <f t="shared" si="253"/>
        <v>#VALUE!</v>
      </c>
      <c r="O2008" s="28" t="e">
        <f t="shared" si="254"/>
        <v>#VALUE!</v>
      </c>
      <c r="P2008" s="49" t="str">
        <f>IF('Cole CSV aqui'!B2007&lt;&gt;"",'Instruções e período de cálculo'!$B$5-'Instruções e período de cálculo'!$B$4+1,"")</f>
        <v/>
      </c>
      <c r="Q2008" s="28" t="str">
        <f>IF('Cole CSV aqui'!B2007&lt;&gt;"",P2008-N2008+O2008,"")</f>
        <v/>
      </c>
      <c r="R2008" s="7" t="str">
        <f t="shared" si="255"/>
        <v/>
      </c>
      <c r="S2008" s="32" t="e">
        <f>('Cole CSV aqui'!M2007-'Cole CSV aqui'!J2007)/(I2008-C2008)</f>
        <v>#VALUE!</v>
      </c>
      <c r="T2008" s="11" t="str">
        <f t="shared" si="249"/>
        <v/>
      </c>
      <c r="U2008" s="10" t="str">
        <f t="shared" si="250"/>
        <v/>
      </c>
      <c r="V2008" s="2"/>
      <c r="W2008" s="3"/>
      <c r="X2008" s="3"/>
    </row>
    <row r="2009" spans="1:24" s="1" customFormat="1" x14ac:dyDescent="0.25">
      <c r="A2009" s="5" t="str">
        <f>IF('Cole CSV aqui'!A2008&lt;&gt;"",'Cole CSV aqui'!A2008,"")</f>
        <v/>
      </c>
      <c r="B2009" s="5" t="str">
        <f>IF('Cole CSV aqui'!B2008&lt;&gt;"",'Cole CSV aqui'!B2008,"")</f>
        <v/>
      </c>
      <c r="C2009" s="6" t="str">
        <f>IF('Cole CSV aqui'!F2008&lt;&gt;"",'Cole CSV aqui'!F2008,"")</f>
        <v/>
      </c>
      <c r="D2009" s="6" t="str">
        <f>IF('Cole CSV aqui'!G2008&lt;&gt;"",'Cole CSV aqui'!G2008,"")</f>
        <v/>
      </c>
      <c r="E2009" s="35" t="str">
        <f>IF('Cole CSV aqui'!M2008&lt;&gt;"",'Cole CSV aqui'!M2008,"")</f>
        <v/>
      </c>
      <c r="F2009" s="35" t="str">
        <f>IF('Cole CSV aqui'!J2008&lt;&gt;"",'Cole CSV aqui'!J2008,"")</f>
        <v/>
      </c>
      <c r="G2009" s="35" t="str">
        <f t="shared" si="251"/>
        <v/>
      </c>
      <c r="H2009" s="7" t="str">
        <f>IF('Cole CSV aqui'!I2008="Anos ",'Cole CSV aqui'!H2008*365.25,"")&amp;IF('Cole CSV aqui'!I2008="Dias ",'Cole CSV aqui'!H2008,"")&amp;IF('Cole CSV aqui'!I2008="Meses ",'Cole CSV aqui'!H2008*30.5,"")</f>
        <v/>
      </c>
      <c r="I2009" s="6" t="str">
        <f>IF('Cole CSV aqui'!G2008&lt;&gt;"",C2009+H2009,"")</f>
        <v/>
      </c>
      <c r="J2009" s="28" t="e">
        <f t="shared" ca="1" si="252"/>
        <v>#VALUE!</v>
      </c>
      <c r="K2009" s="7" t="str">
        <f t="shared" si="248"/>
        <v/>
      </c>
      <c r="L2009" s="28" t="e">
        <f>C2009-'Instruções e período de cálculo'!$B$4</f>
        <v>#VALUE!</v>
      </c>
      <c r="M2009" s="28" t="e">
        <f>I2009-'Instruções e período de cálculo'!$B$5</f>
        <v>#VALUE!</v>
      </c>
      <c r="N2009" s="28" t="e">
        <f t="shared" si="253"/>
        <v>#VALUE!</v>
      </c>
      <c r="O2009" s="28" t="e">
        <f t="shared" si="254"/>
        <v>#VALUE!</v>
      </c>
      <c r="P2009" s="49" t="str">
        <f>IF('Cole CSV aqui'!B2008&lt;&gt;"",'Instruções e período de cálculo'!$B$5-'Instruções e período de cálculo'!$B$4+1,"")</f>
        <v/>
      </c>
      <c r="Q2009" s="28" t="str">
        <f>IF('Cole CSV aqui'!B2008&lt;&gt;"",P2009-N2009+O2009,"")</f>
        <v/>
      </c>
      <c r="R2009" s="7" t="str">
        <f t="shared" si="255"/>
        <v/>
      </c>
      <c r="S2009" s="32" t="e">
        <f>('Cole CSV aqui'!M2008-'Cole CSV aqui'!J2008)/(I2009-C2009)</f>
        <v>#VALUE!</v>
      </c>
      <c r="T2009" s="11" t="str">
        <f t="shared" si="249"/>
        <v/>
      </c>
      <c r="U2009" s="10" t="str">
        <f t="shared" si="250"/>
        <v/>
      </c>
      <c r="V2009" s="2"/>
      <c r="W2009" s="3"/>
      <c r="X2009" s="3"/>
    </row>
    <row r="2010" spans="1:24" s="1" customFormat="1" x14ac:dyDescent="0.25">
      <c r="A2010" s="5" t="str">
        <f>IF('Cole CSV aqui'!A2009&lt;&gt;"",'Cole CSV aqui'!A2009,"")</f>
        <v/>
      </c>
      <c r="B2010" s="5" t="str">
        <f>IF('Cole CSV aqui'!B2009&lt;&gt;"",'Cole CSV aqui'!B2009,"")</f>
        <v/>
      </c>
      <c r="C2010" s="6" t="str">
        <f>IF('Cole CSV aqui'!F2009&lt;&gt;"",'Cole CSV aqui'!F2009,"")</f>
        <v/>
      </c>
      <c r="D2010" s="6" t="str">
        <f>IF('Cole CSV aqui'!G2009&lt;&gt;"",'Cole CSV aqui'!G2009,"")</f>
        <v/>
      </c>
      <c r="E2010" s="35" t="str">
        <f>IF('Cole CSV aqui'!M2009&lt;&gt;"",'Cole CSV aqui'!M2009,"")</f>
        <v/>
      </c>
      <c r="F2010" s="35" t="str">
        <f>IF('Cole CSV aqui'!J2009&lt;&gt;"",'Cole CSV aqui'!J2009,"")</f>
        <v/>
      </c>
      <c r="G2010" s="35" t="str">
        <f t="shared" si="251"/>
        <v/>
      </c>
      <c r="H2010" s="7" t="str">
        <f>IF('Cole CSV aqui'!I2009="Anos ",'Cole CSV aqui'!H2009*365.25,"")&amp;IF('Cole CSV aqui'!I2009="Dias ",'Cole CSV aqui'!H2009,"")&amp;IF('Cole CSV aqui'!I2009="Meses ",'Cole CSV aqui'!H2009*30.5,"")</f>
        <v/>
      </c>
      <c r="I2010" s="6" t="str">
        <f>IF('Cole CSV aqui'!G2009&lt;&gt;"",C2010+H2010,"")</f>
        <v/>
      </c>
      <c r="J2010" s="28" t="e">
        <f t="shared" ca="1" si="252"/>
        <v>#VALUE!</v>
      </c>
      <c r="K2010" s="7" t="str">
        <f t="shared" si="248"/>
        <v/>
      </c>
      <c r="L2010" s="28" t="e">
        <f>C2010-'Instruções e período de cálculo'!$B$4</f>
        <v>#VALUE!</v>
      </c>
      <c r="M2010" s="28" t="e">
        <f>I2010-'Instruções e período de cálculo'!$B$5</f>
        <v>#VALUE!</v>
      </c>
      <c r="N2010" s="28" t="e">
        <f t="shared" si="253"/>
        <v>#VALUE!</v>
      </c>
      <c r="O2010" s="28" t="e">
        <f t="shared" si="254"/>
        <v>#VALUE!</v>
      </c>
      <c r="P2010" s="49" t="str">
        <f>IF('Cole CSV aqui'!B2009&lt;&gt;"",'Instruções e período de cálculo'!$B$5-'Instruções e período de cálculo'!$B$4+1,"")</f>
        <v/>
      </c>
      <c r="Q2010" s="28" t="str">
        <f>IF('Cole CSV aqui'!B2009&lt;&gt;"",P2010-N2010+O2010,"")</f>
        <v/>
      </c>
      <c r="R2010" s="7" t="str">
        <f t="shared" si="255"/>
        <v/>
      </c>
      <c r="S2010" s="32" t="e">
        <f>('Cole CSV aqui'!M2009-'Cole CSV aqui'!J2009)/(I2010-C2010)</f>
        <v>#VALUE!</v>
      </c>
      <c r="T2010" s="11" t="str">
        <f t="shared" si="249"/>
        <v/>
      </c>
      <c r="U2010" s="10" t="str">
        <f t="shared" si="250"/>
        <v/>
      </c>
      <c r="V2010" s="2"/>
      <c r="W2010" s="3"/>
      <c r="X2010" s="3"/>
    </row>
    <row r="2011" spans="1:24" s="1" customFormat="1" x14ac:dyDescent="0.25">
      <c r="A2011" s="5" t="str">
        <f>IF('Cole CSV aqui'!A2010&lt;&gt;"",'Cole CSV aqui'!A2010,"")</f>
        <v/>
      </c>
      <c r="B2011" s="5" t="str">
        <f>IF('Cole CSV aqui'!B2010&lt;&gt;"",'Cole CSV aqui'!B2010,"")</f>
        <v/>
      </c>
      <c r="C2011" s="6" t="str">
        <f>IF('Cole CSV aqui'!F2010&lt;&gt;"",'Cole CSV aqui'!F2010,"")</f>
        <v/>
      </c>
      <c r="D2011" s="6" t="str">
        <f>IF('Cole CSV aqui'!G2010&lt;&gt;"",'Cole CSV aqui'!G2010,"")</f>
        <v/>
      </c>
      <c r="E2011" s="35" t="str">
        <f>IF('Cole CSV aqui'!M2010&lt;&gt;"",'Cole CSV aqui'!M2010,"")</f>
        <v/>
      </c>
      <c r="F2011" s="35" t="str">
        <f>IF('Cole CSV aqui'!J2010&lt;&gt;"",'Cole CSV aqui'!J2010,"")</f>
        <v/>
      </c>
      <c r="G2011" s="35" t="str">
        <f t="shared" si="251"/>
        <v/>
      </c>
      <c r="H2011" s="7" t="str">
        <f>IF('Cole CSV aqui'!I2010="Anos ",'Cole CSV aqui'!H2010*365.25,"")&amp;IF('Cole CSV aqui'!I2010="Dias ",'Cole CSV aqui'!H2010,"")&amp;IF('Cole CSV aqui'!I2010="Meses ",'Cole CSV aqui'!H2010*30.5,"")</f>
        <v/>
      </c>
      <c r="I2011" s="6" t="str">
        <f>IF('Cole CSV aqui'!G2010&lt;&gt;"",C2011+H2011,"")</f>
        <v/>
      </c>
      <c r="J2011" s="28" t="e">
        <f t="shared" ca="1" si="252"/>
        <v>#VALUE!</v>
      </c>
      <c r="K2011" s="7" t="str">
        <f t="shared" si="248"/>
        <v/>
      </c>
      <c r="L2011" s="28" t="e">
        <f>C2011-'Instruções e período de cálculo'!$B$4</f>
        <v>#VALUE!</v>
      </c>
      <c r="M2011" s="28" t="e">
        <f>I2011-'Instruções e período de cálculo'!$B$5</f>
        <v>#VALUE!</v>
      </c>
      <c r="N2011" s="28" t="e">
        <f t="shared" si="253"/>
        <v>#VALUE!</v>
      </c>
      <c r="O2011" s="28" t="e">
        <f t="shared" si="254"/>
        <v>#VALUE!</v>
      </c>
      <c r="P2011" s="49" t="str">
        <f>IF('Cole CSV aqui'!B2010&lt;&gt;"",'Instruções e período de cálculo'!$B$5-'Instruções e período de cálculo'!$B$4+1,"")</f>
        <v/>
      </c>
      <c r="Q2011" s="28" t="str">
        <f>IF('Cole CSV aqui'!B2010&lt;&gt;"",P2011-N2011+O2011,"")</f>
        <v/>
      </c>
      <c r="R2011" s="7" t="str">
        <f t="shared" si="255"/>
        <v/>
      </c>
      <c r="S2011" s="32" t="e">
        <f>('Cole CSV aqui'!M2010-'Cole CSV aqui'!J2010)/(I2011-C2011)</f>
        <v>#VALUE!</v>
      </c>
      <c r="T2011" s="11" t="str">
        <f t="shared" si="249"/>
        <v/>
      </c>
      <c r="U2011" s="10" t="str">
        <f t="shared" si="250"/>
        <v/>
      </c>
      <c r="V2011" s="2"/>
      <c r="W2011" s="3"/>
      <c r="X2011" s="3"/>
    </row>
    <row r="2012" spans="1:24" s="1" customFormat="1" x14ac:dyDescent="0.25">
      <c r="A2012" s="5" t="str">
        <f>IF('Cole CSV aqui'!A2011&lt;&gt;"",'Cole CSV aqui'!A2011,"")</f>
        <v/>
      </c>
      <c r="B2012" s="5" t="str">
        <f>IF('Cole CSV aqui'!B2011&lt;&gt;"",'Cole CSV aqui'!B2011,"")</f>
        <v/>
      </c>
      <c r="C2012" s="6" t="str">
        <f>IF('Cole CSV aqui'!F2011&lt;&gt;"",'Cole CSV aqui'!F2011,"")</f>
        <v/>
      </c>
      <c r="D2012" s="6" t="str">
        <f>IF('Cole CSV aqui'!G2011&lt;&gt;"",'Cole CSV aqui'!G2011,"")</f>
        <v/>
      </c>
      <c r="E2012" s="35" t="str">
        <f>IF('Cole CSV aqui'!M2011&lt;&gt;"",'Cole CSV aqui'!M2011,"")</f>
        <v/>
      </c>
      <c r="F2012" s="35" t="str">
        <f>IF('Cole CSV aqui'!J2011&lt;&gt;"",'Cole CSV aqui'!J2011,"")</f>
        <v/>
      </c>
      <c r="G2012" s="35" t="str">
        <f t="shared" si="251"/>
        <v/>
      </c>
      <c r="H2012" s="7" t="str">
        <f>IF('Cole CSV aqui'!I2011="Anos ",'Cole CSV aqui'!H2011*365.25,"")&amp;IF('Cole CSV aqui'!I2011="Dias ",'Cole CSV aqui'!H2011,"")&amp;IF('Cole CSV aqui'!I2011="Meses ",'Cole CSV aqui'!H2011*30.5,"")</f>
        <v/>
      </c>
      <c r="I2012" s="6" t="str">
        <f>IF('Cole CSV aqui'!G2011&lt;&gt;"",C2012+H2012,"")</f>
        <v/>
      </c>
      <c r="J2012" s="28" t="e">
        <f t="shared" ca="1" si="252"/>
        <v>#VALUE!</v>
      </c>
      <c r="K2012" s="7" t="str">
        <f t="shared" si="248"/>
        <v/>
      </c>
      <c r="L2012" s="28" t="e">
        <f>C2012-'Instruções e período de cálculo'!$B$4</f>
        <v>#VALUE!</v>
      </c>
      <c r="M2012" s="28" t="e">
        <f>I2012-'Instruções e período de cálculo'!$B$5</f>
        <v>#VALUE!</v>
      </c>
      <c r="N2012" s="28" t="e">
        <f t="shared" si="253"/>
        <v>#VALUE!</v>
      </c>
      <c r="O2012" s="28" t="e">
        <f t="shared" si="254"/>
        <v>#VALUE!</v>
      </c>
      <c r="P2012" s="49" t="str">
        <f>IF('Cole CSV aqui'!B2011&lt;&gt;"",'Instruções e período de cálculo'!$B$5-'Instruções e período de cálculo'!$B$4+1,"")</f>
        <v/>
      </c>
      <c r="Q2012" s="28" t="str">
        <f>IF('Cole CSV aqui'!B2011&lt;&gt;"",P2012-N2012+O2012,"")</f>
        <v/>
      </c>
      <c r="R2012" s="7" t="str">
        <f t="shared" si="255"/>
        <v/>
      </c>
      <c r="S2012" s="32" t="e">
        <f>('Cole CSV aqui'!M2011-'Cole CSV aqui'!J2011)/(I2012-C2012)</f>
        <v>#VALUE!</v>
      </c>
      <c r="T2012" s="11" t="str">
        <f t="shared" si="249"/>
        <v/>
      </c>
      <c r="U2012" s="10" t="str">
        <f t="shared" si="250"/>
        <v/>
      </c>
      <c r="V2012" s="2"/>
      <c r="W2012" s="3"/>
      <c r="X2012" s="3"/>
    </row>
    <row r="2013" spans="1:24" s="1" customFormat="1" x14ac:dyDescent="0.25">
      <c r="A2013" s="5" t="str">
        <f>IF('Cole CSV aqui'!A2012&lt;&gt;"",'Cole CSV aqui'!A2012,"")</f>
        <v/>
      </c>
      <c r="B2013" s="5" t="str">
        <f>IF('Cole CSV aqui'!B2012&lt;&gt;"",'Cole CSV aqui'!B2012,"")</f>
        <v/>
      </c>
      <c r="C2013" s="6" t="str">
        <f>IF('Cole CSV aqui'!F2012&lt;&gt;"",'Cole CSV aqui'!F2012,"")</f>
        <v/>
      </c>
      <c r="D2013" s="6" t="str">
        <f>IF('Cole CSV aqui'!G2012&lt;&gt;"",'Cole CSV aqui'!G2012,"")</f>
        <v/>
      </c>
      <c r="E2013" s="35" t="str">
        <f>IF('Cole CSV aqui'!M2012&lt;&gt;"",'Cole CSV aqui'!M2012,"")</f>
        <v/>
      </c>
      <c r="F2013" s="35" t="str">
        <f>IF('Cole CSV aqui'!J2012&lt;&gt;"",'Cole CSV aqui'!J2012,"")</f>
        <v/>
      </c>
      <c r="G2013" s="35" t="str">
        <f t="shared" si="251"/>
        <v/>
      </c>
      <c r="H2013" s="7" t="str">
        <f>IF('Cole CSV aqui'!I2012="Anos ",'Cole CSV aqui'!H2012*365.25,"")&amp;IF('Cole CSV aqui'!I2012="Dias ",'Cole CSV aqui'!H2012,"")&amp;IF('Cole CSV aqui'!I2012="Meses ",'Cole CSV aqui'!H2012*30.5,"")</f>
        <v/>
      </c>
      <c r="I2013" s="6" t="str">
        <f>IF('Cole CSV aqui'!G2012&lt;&gt;"",C2013+H2013,"")</f>
        <v/>
      </c>
      <c r="J2013" s="28" t="e">
        <f t="shared" ca="1" si="252"/>
        <v>#VALUE!</v>
      </c>
      <c r="K2013" s="7" t="str">
        <f t="shared" si="248"/>
        <v/>
      </c>
      <c r="L2013" s="28" t="e">
        <f>C2013-'Instruções e período de cálculo'!$B$4</f>
        <v>#VALUE!</v>
      </c>
      <c r="M2013" s="28" t="e">
        <f>I2013-'Instruções e período de cálculo'!$B$5</f>
        <v>#VALUE!</v>
      </c>
      <c r="N2013" s="28" t="e">
        <f t="shared" si="253"/>
        <v>#VALUE!</v>
      </c>
      <c r="O2013" s="28" t="e">
        <f t="shared" si="254"/>
        <v>#VALUE!</v>
      </c>
      <c r="P2013" s="49" t="str">
        <f>IF('Cole CSV aqui'!B2012&lt;&gt;"",'Instruções e período de cálculo'!$B$5-'Instruções e período de cálculo'!$B$4+1,"")</f>
        <v/>
      </c>
      <c r="Q2013" s="28" t="str">
        <f>IF('Cole CSV aqui'!B2012&lt;&gt;"",P2013-N2013+O2013,"")</f>
        <v/>
      </c>
      <c r="R2013" s="7" t="str">
        <f t="shared" si="255"/>
        <v/>
      </c>
      <c r="S2013" s="32" t="e">
        <f>('Cole CSV aqui'!M2012-'Cole CSV aqui'!J2012)/(I2013-C2013)</f>
        <v>#VALUE!</v>
      </c>
      <c r="T2013" s="11" t="str">
        <f t="shared" si="249"/>
        <v/>
      </c>
      <c r="U2013" s="10" t="str">
        <f t="shared" si="250"/>
        <v/>
      </c>
      <c r="V2013" s="2"/>
      <c r="W2013" s="3"/>
      <c r="X2013" s="3"/>
    </row>
    <row r="2014" spans="1:24" s="1" customFormat="1" x14ac:dyDescent="0.25">
      <c r="A2014" s="5" t="str">
        <f>IF('Cole CSV aqui'!A2013&lt;&gt;"",'Cole CSV aqui'!A2013,"")</f>
        <v/>
      </c>
      <c r="B2014" s="5" t="str">
        <f>IF('Cole CSV aqui'!B2013&lt;&gt;"",'Cole CSV aqui'!B2013,"")</f>
        <v/>
      </c>
      <c r="C2014" s="6" t="str">
        <f>IF('Cole CSV aqui'!F2013&lt;&gt;"",'Cole CSV aqui'!F2013,"")</f>
        <v/>
      </c>
      <c r="D2014" s="6" t="str">
        <f>IF('Cole CSV aqui'!G2013&lt;&gt;"",'Cole CSV aqui'!G2013,"")</f>
        <v/>
      </c>
      <c r="E2014" s="35" t="str">
        <f>IF('Cole CSV aqui'!M2013&lt;&gt;"",'Cole CSV aqui'!M2013,"")</f>
        <v/>
      </c>
      <c r="F2014" s="35" t="str">
        <f>IF('Cole CSV aqui'!J2013&lt;&gt;"",'Cole CSV aqui'!J2013,"")</f>
        <v/>
      </c>
      <c r="G2014" s="35" t="str">
        <f t="shared" si="251"/>
        <v/>
      </c>
      <c r="H2014" s="7" t="str">
        <f>IF('Cole CSV aqui'!I2013="Anos ",'Cole CSV aqui'!H2013*365.25,"")&amp;IF('Cole CSV aqui'!I2013="Dias ",'Cole CSV aqui'!H2013,"")&amp;IF('Cole CSV aqui'!I2013="Meses ",'Cole CSV aqui'!H2013*30.5,"")</f>
        <v/>
      </c>
      <c r="I2014" s="6" t="str">
        <f>IF('Cole CSV aqui'!G2013&lt;&gt;"",C2014+H2014,"")</f>
        <v/>
      </c>
      <c r="J2014" s="28" t="e">
        <f t="shared" ca="1" si="252"/>
        <v>#VALUE!</v>
      </c>
      <c r="K2014" s="7" t="str">
        <f t="shared" si="248"/>
        <v/>
      </c>
      <c r="L2014" s="28" t="e">
        <f>C2014-'Instruções e período de cálculo'!$B$4</f>
        <v>#VALUE!</v>
      </c>
      <c r="M2014" s="28" t="e">
        <f>I2014-'Instruções e período de cálculo'!$B$5</f>
        <v>#VALUE!</v>
      </c>
      <c r="N2014" s="28" t="e">
        <f t="shared" si="253"/>
        <v>#VALUE!</v>
      </c>
      <c r="O2014" s="28" t="e">
        <f t="shared" si="254"/>
        <v>#VALUE!</v>
      </c>
      <c r="P2014" s="49" t="str">
        <f>IF('Cole CSV aqui'!B2013&lt;&gt;"",'Instruções e período de cálculo'!$B$5-'Instruções e período de cálculo'!$B$4+1,"")</f>
        <v/>
      </c>
      <c r="Q2014" s="28" t="str">
        <f>IF('Cole CSV aqui'!B2013&lt;&gt;"",P2014-N2014+O2014,"")</f>
        <v/>
      </c>
      <c r="R2014" s="7" t="str">
        <f t="shared" si="255"/>
        <v/>
      </c>
      <c r="S2014" s="32" t="e">
        <f>('Cole CSV aqui'!M2013-'Cole CSV aqui'!J2013)/(I2014-C2014)</f>
        <v>#VALUE!</v>
      </c>
      <c r="T2014" s="11" t="str">
        <f t="shared" si="249"/>
        <v/>
      </c>
      <c r="U2014" s="10" t="str">
        <f t="shared" si="250"/>
        <v/>
      </c>
      <c r="V2014" s="2"/>
      <c r="W2014" s="3"/>
      <c r="X2014" s="3"/>
    </row>
    <row r="2015" spans="1:24" s="1" customFormat="1" x14ac:dyDescent="0.25">
      <c r="A2015" s="5" t="str">
        <f>IF('Cole CSV aqui'!A2014&lt;&gt;"",'Cole CSV aqui'!A2014,"")</f>
        <v/>
      </c>
      <c r="B2015" s="5" t="str">
        <f>IF('Cole CSV aqui'!B2014&lt;&gt;"",'Cole CSV aqui'!B2014,"")</f>
        <v/>
      </c>
      <c r="C2015" s="6" t="str">
        <f>IF('Cole CSV aqui'!F2014&lt;&gt;"",'Cole CSV aqui'!F2014,"")</f>
        <v/>
      </c>
      <c r="D2015" s="6" t="str">
        <f>IF('Cole CSV aqui'!G2014&lt;&gt;"",'Cole CSV aqui'!G2014,"")</f>
        <v/>
      </c>
      <c r="E2015" s="35" t="str">
        <f>IF('Cole CSV aqui'!M2014&lt;&gt;"",'Cole CSV aqui'!M2014,"")</f>
        <v/>
      </c>
      <c r="F2015" s="35" t="str">
        <f>IF('Cole CSV aqui'!J2014&lt;&gt;"",'Cole CSV aqui'!J2014,"")</f>
        <v/>
      </c>
      <c r="G2015" s="35" t="str">
        <f t="shared" si="251"/>
        <v/>
      </c>
      <c r="H2015" s="7" t="str">
        <f>IF('Cole CSV aqui'!I2014="Anos ",'Cole CSV aqui'!H2014*365.25,"")&amp;IF('Cole CSV aqui'!I2014="Dias ",'Cole CSV aqui'!H2014,"")&amp;IF('Cole CSV aqui'!I2014="Meses ",'Cole CSV aqui'!H2014*30.5,"")</f>
        <v/>
      </c>
      <c r="I2015" s="6" t="str">
        <f>IF('Cole CSV aqui'!G2014&lt;&gt;"",C2015+H2015,"")</f>
        <v/>
      </c>
      <c r="J2015" s="28" t="e">
        <f t="shared" ca="1" si="252"/>
        <v>#VALUE!</v>
      </c>
      <c r="K2015" s="7" t="str">
        <f t="shared" si="248"/>
        <v/>
      </c>
      <c r="L2015" s="28" t="e">
        <f>C2015-'Instruções e período de cálculo'!$B$4</f>
        <v>#VALUE!</v>
      </c>
      <c r="M2015" s="28" t="e">
        <f>I2015-'Instruções e período de cálculo'!$B$5</f>
        <v>#VALUE!</v>
      </c>
      <c r="N2015" s="28" t="e">
        <f t="shared" si="253"/>
        <v>#VALUE!</v>
      </c>
      <c r="O2015" s="28" t="e">
        <f t="shared" si="254"/>
        <v>#VALUE!</v>
      </c>
      <c r="P2015" s="49" t="str">
        <f>IF('Cole CSV aqui'!B2014&lt;&gt;"",'Instruções e período de cálculo'!$B$5-'Instruções e período de cálculo'!$B$4+1,"")</f>
        <v/>
      </c>
      <c r="Q2015" s="28" t="str">
        <f>IF('Cole CSV aqui'!B2014&lt;&gt;"",P2015-N2015+O2015,"")</f>
        <v/>
      </c>
      <c r="R2015" s="7" t="str">
        <f t="shared" si="255"/>
        <v/>
      </c>
      <c r="S2015" s="32" t="e">
        <f>('Cole CSV aqui'!M2014-'Cole CSV aqui'!J2014)/(I2015-C2015)</f>
        <v>#VALUE!</v>
      </c>
      <c r="T2015" s="11" t="str">
        <f t="shared" si="249"/>
        <v/>
      </c>
      <c r="U2015" s="10" t="str">
        <f t="shared" si="250"/>
        <v/>
      </c>
      <c r="V2015" s="2"/>
      <c r="W2015" s="3"/>
      <c r="X2015" s="3"/>
    </row>
    <row r="2016" spans="1:24" s="1" customFormat="1" x14ac:dyDescent="0.25">
      <c r="A2016" s="5" t="str">
        <f>IF('Cole CSV aqui'!A2015&lt;&gt;"",'Cole CSV aqui'!A2015,"")</f>
        <v/>
      </c>
      <c r="B2016" s="5" t="str">
        <f>IF('Cole CSV aqui'!B2015&lt;&gt;"",'Cole CSV aqui'!B2015,"")</f>
        <v/>
      </c>
      <c r="C2016" s="6" t="str">
        <f>IF('Cole CSV aqui'!F2015&lt;&gt;"",'Cole CSV aqui'!F2015,"")</f>
        <v/>
      </c>
      <c r="D2016" s="6" t="str">
        <f>IF('Cole CSV aqui'!G2015&lt;&gt;"",'Cole CSV aqui'!G2015,"")</f>
        <v/>
      </c>
      <c r="E2016" s="35" t="str">
        <f>IF('Cole CSV aqui'!M2015&lt;&gt;"",'Cole CSV aqui'!M2015,"")</f>
        <v/>
      </c>
      <c r="F2016" s="35" t="str">
        <f>IF('Cole CSV aqui'!J2015&lt;&gt;"",'Cole CSV aqui'!J2015,"")</f>
        <v/>
      </c>
      <c r="G2016" s="35" t="str">
        <f t="shared" si="251"/>
        <v/>
      </c>
      <c r="H2016" s="7" t="str">
        <f>IF('Cole CSV aqui'!I2015="Anos ",'Cole CSV aqui'!H2015*365.25,"")&amp;IF('Cole CSV aqui'!I2015="Dias ",'Cole CSV aqui'!H2015,"")&amp;IF('Cole CSV aqui'!I2015="Meses ",'Cole CSV aqui'!H2015*30.5,"")</f>
        <v/>
      </c>
      <c r="I2016" s="6" t="str">
        <f>IF('Cole CSV aqui'!G2015&lt;&gt;"",C2016+H2016,"")</f>
        <v/>
      </c>
      <c r="J2016" s="28" t="e">
        <f t="shared" ca="1" si="252"/>
        <v>#VALUE!</v>
      </c>
      <c r="K2016" s="7" t="str">
        <f t="shared" si="248"/>
        <v/>
      </c>
      <c r="L2016" s="28" t="e">
        <f>C2016-'Instruções e período de cálculo'!$B$4</f>
        <v>#VALUE!</v>
      </c>
      <c r="M2016" s="28" t="e">
        <f>I2016-'Instruções e período de cálculo'!$B$5</f>
        <v>#VALUE!</v>
      </c>
      <c r="N2016" s="28" t="e">
        <f t="shared" si="253"/>
        <v>#VALUE!</v>
      </c>
      <c r="O2016" s="28" t="e">
        <f t="shared" si="254"/>
        <v>#VALUE!</v>
      </c>
      <c r="P2016" s="49" t="str">
        <f>IF('Cole CSV aqui'!B2015&lt;&gt;"",'Instruções e período de cálculo'!$B$5-'Instruções e período de cálculo'!$B$4+1,"")</f>
        <v/>
      </c>
      <c r="Q2016" s="28" t="str">
        <f>IF('Cole CSV aqui'!B2015&lt;&gt;"",P2016-N2016+O2016,"")</f>
        <v/>
      </c>
      <c r="R2016" s="7" t="str">
        <f t="shared" si="255"/>
        <v/>
      </c>
      <c r="S2016" s="32" t="e">
        <f>('Cole CSV aqui'!M2015-'Cole CSV aqui'!J2015)/(I2016-C2016)</f>
        <v>#VALUE!</v>
      </c>
      <c r="T2016" s="11" t="str">
        <f t="shared" si="249"/>
        <v/>
      </c>
      <c r="U2016" s="10" t="str">
        <f t="shared" si="250"/>
        <v/>
      </c>
      <c r="V2016" s="2"/>
      <c r="W2016" s="3"/>
      <c r="X2016" s="3"/>
    </row>
    <row r="2017" spans="1:24" s="1" customFormat="1" x14ac:dyDescent="0.25">
      <c r="A2017" s="5" t="str">
        <f>IF('Cole CSV aqui'!A2016&lt;&gt;"",'Cole CSV aqui'!A2016,"")</f>
        <v/>
      </c>
      <c r="B2017" s="5" t="str">
        <f>IF('Cole CSV aqui'!B2016&lt;&gt;"",'Cole CSV aqui'!B2016,"")</f>
        <v/>
      </c>
      <c r="C2017" s="6" t="str">
        <f>IF('Cole CSV aqui'!F2016&lt;&gt;"",'Cole CSV aqui'!F2016,"")</f>
        <v/>
      </c>
      <c r="D2017" s="6" t="str">
        <f>IF('Cole CSV aqui'!G2016&lt;&gt;"",'Cole CSV aqui'!G2016,"")</f>
        <v/>
      </c>
      <c r="E2017" s="35" t="str">
        <f>IF('Cole CSV aqui'!M2016&lt;&gt;"",'Cole CSV aqui'!M2016,"")</f>
        <v/>
      </c>
      <c r="F2017" s="35" t="str">
        <f>IF('Cole CSV aqui'!J2016&lt;&gt;"",'Cole CSV aqui'!J2016,"")</f>
        <v/>
      </c>
      <c r="G2017" s="35" t="str">
        <f t="shared" si="251"/>
        <v/>
      </c>
      <c r="H2017" s="7" t="str">
        <f>IF('Cole CSV aqui'!I2016="Anos ",'Cole CSV aqui'!H2016*365.25,"")&amp;IF('Cole CSV aqui'!I2016="Dias ",'Cole CSV aqui'!H2016,"")&amp;IF('Cole CSV aqui'!I2016="Meses ",'Cole CSV aqui'!H2016*30.5,"")</f>
        <v/>
      </c>
      <c r="I2017" s="6" t="str">
        <f>IF('Cole CSV aqui'!G2016&lt;&gt;"",C2017+H2017,"")</f>
        <v/>
      </c>
      <c r="J2017" s="28" t="e">
        <f t="shared" ca="1" si="252"/>
        <v>#VALUE!</v>
      </c>
      <c r="K2017" s="7" t="str">
        <f t="shared" si="248"/>
        <v/>
      </c>
      <c r="L2017" s="28" t="e">
        <f>C2017-'Instruções e período de cálculo'!$B$4</f>
        <v>#VALUE!</v>
      </c>
      <c r="M2017" s="28" t="e">
        <f>I2017-'Instruções e período de cálculo'!$B$5</f>
        <v>#VALUE!</v>
      </c>
      <c r="N2017" s="28" t="e">
        <f t="shared" si="253"/>
        <v>#VALUE!</v>
      </c>
      <c r="O2017" s="28" t="e">
        <f t="shared" si="254"/>
        <v>#VALUE!</v>
      </c>
      <c r="P2017" s="49" t="str">
        <f>IF('Cole CSV aqui'!B2016&lt;&gt;"",'Instruções e período de cálculo'!$B$5-'Instruções e período de cálculo'!$B$4+1,"")</f>
        <v/>
      </c>
      <c r="Q2017" s="28" t="str">
        <f>IF('Cole CSV aqui'!B2016&lt;&gt;"",P2017-N2017+O2017,"")</f>
        <v/>
      </c>
      <c r="R2017" s="7" t="str">
        <f t="shared" si="255"/>
        <v/>
      </c>
      <c r="S2017" s="32" t="e">
        <f>('Cole CSV aqui'!M2016-'Cole CSV aqui'!J2016)/(I2017-C2017)</f>
        <v>#VALUE!</v>
      </c>
      <c r="T2017" s="11" t="str">
        <f t="shared" si="249"/>
        <v/>
      </c>
      <c r="U2017" s="10" t="str">
        <f t="shared" si="250"/>
        <v/>
      </c>
      <c r="V2017" s="2"/>
      <c r="W2017" s="3"/>
      <c r="X2017" s="3"/>
    </row>
    <row r="2018" spans="1:24" s="1" customFormat="1" x14ac:dyDescent="0.25">
      <c r="A2018" s="5" t="str">
        <f>IF('Cole CSV aqui'!A2017&lt;&gt;"",'Cole CSV aqui'!A2017,"")</f>
        <v/>
      </c>
      <c r="B2018" s="5" t="str">
        <f>IF('Cole CSV aqui'!B2017&lt;&gt;"",'Cole CSV aqui'!B2017,"")</f>
        <v/>
      </c>
      <c r="C2018" s="6" t="str">
        <f>IF('Cole CSV aqui'!F2017&lt;&gt;"",'Cole CSV aqui'!F2017,"")</f>
        <v/>
      </c>
      <c r="D2018" s="6" t="str">
        <f>IF('Cole CSV aqui'!G2017&lt;&gt;"",'Cole CSV aqui'!G2017,"")</f>
        <v/>
      </c>
      <c r="E2018" s="35" t="str">
        <f>IF('Cole CSV aqui'!M2017&lt;&gt;"",'Cole CSV aqui'!M2017,"")</f>
        <v/>
      </c>
      <c r="F2018" s="35" t="str">
        <f>IF('Cole CSV aqui'!J2017&lt;&gt;"",'Cole CSV aqui'!J2017,"")</f>
        <v/>
      </c>
      <c r="G2018" s="35" t="str">
        <f t="shared" si="251"/>
        <v/>
      </c>
      <c r="H2018" s="7" t="str">
        <f>IF('Cole CSV aqui'!I2017="Anos ",'Cole CSV aqui'!H2017*365.25,"")&amp;IF('Cole CSV aqui'!I2017="Dias ",'Cole CSV aqui'!H2017,"")&amp;IF('Cole CSV aqui'!I2017="Meses ",'Cole CSV aqui'!H2017*30.5,"")</f>
        <v/>
      </c>
      <c r="I2018" s="6" t="str">
        <f>IF('Cole CSV aqui'!G2017&lt;&gt;"",C2018+H2018,"")</f>
        <v/>
      </c>
      <c r="J2018" s="28" t="e">
        <f t="shared" ca="1" si="252"/>
        <v>#VALUE!</v>
      </c>
      <c r="K2018" s="7" t="str">
        <f t="shared" si="248"/>
        <v/>
      </c>
      <c r="L2018" s="28" t="e">
        <f>C2018-'Instruções e período de cálculo'!$B$4</f>
        <v>#VALUE!</v>
      </c>
      <c r="M2018" s="28" t="e">
        <f>I2018-'Instruções e período de cálculo'!$B$5</f>
        <v>#VALUE!</v>
      </c>
      <c r="N2018" s="28" t="e">
        <f t="shared" si="253"/>
        <v>#VALUE!</v>
      </c>
      <c r="O2018" s="28" t="e">
        <f t="shared" si="254"/>
        <v>#VALUE!</v>
      </c>
      <c r="P2018" s="49" t="str">
        <f>IF('Cole CSV aqui'!B2017&lt;&gt;"",'Instruções e período de cálculo'!$B$5-'Instruções e período de cálculo'!$B$4+1,"")</f>
        <v/>
      </c>
      <c r="Q2018" s="28" t="str">
        <f>IF('Cole CSV aqui'!B2017&lt;&gt;"",P2018-N2018+O2018,"")</f>
        <v/>
      </c>
      <c r="R2018" s="7" t="str">
        <f t="shared" si="255"/>
        <v/>
      </c>
      <c r="S2018" s="32" t="e">
        <f>('Cole CSV aqui'!M2017-'Cole CSV aqui'!J2017)/(I2018-C2018)</f>
        <v>#VALUE!</v>
      </c>
      <c r="T2018" s="11" t="str">
        <f t="shared" si="249"/>
        <v/>
      </c>
      <c r="U2018" s="10" t="str">
        <f t="shared" si="250"/>
        <v/>
      </c>
      <c r="V2018" s="2"/>
      <c r="W2018" s="3"/>
      <c r="X2018" s="3"/>
    </row>
    <row r="2019" spans="1:24" s="1" customFormat="1" x14ac:dyDescent="0.25">
      <c r="A2019" s="5" t="str">
        <f>IF('Cole CSV aqui'!A2018&lt;&gt;"",'Cole CSV aqui'!A2018,"")</f>
        <v/>
      </c>
      <c r="B2019" s="5" t="str">
        <f>IF('Cole CSV aqui'!B2018&lt;&gt;"",'Cole CSV aqui'!B2018,"")</f>
        <v/>
      </c>
      <c r="C2019" s="6" t="str">
        <f>IF('Cole CSV aqui'!F2018&lt;&gt;"",'Cole CSV aqui'!F2018,"")</f>
        <v/>
      </c>
      <c r="D2019" s="6" t="str">
        <f>IF('Cole CSV aqui'!G2018&lt;&gt;"",'Cole CSV aqui'!G2018,"")</f>
        <v/>
      </c>
      <c r="E2019" s="35" t="str">
        <f>IF('Cole CSV aqui'!M2018&lt;&gt;"",'Cole CSV aqui'!M2018,"")</f>
        <v/>
      </c>
      <c r="F2019" s="35" t="str">
        <f>IF('Cole CSV aqui'!J2018&lt;&gt;"",'Cole CSV aqui'!J2018,"")</f>
        <v/>
      </c>
      <c r="G2019" s="35" t="str">
        <f t="shared" si="251"/>
        <v/>
      </c>
      <c r="H2019" s="7" t="str">
        <f>IF('Cole CSV aqui'!I2018="Anos ",'Cole CSV aqui'!H2018*365.25,"")&amp;IF('Cole CSV aqui'!I2018="Dias ",'Cole CSV aqui'!H2018,"")&amp;IF('Cole CSV aqui'!I2018="Meses ",'Cole CSV aqui'!H2018*30.5,"")</f>
        <v/>
      </c>
      <c r="I2019" s="6" t="str">
        <f>IF('Cole CSV aqui'!G2018&lt;&gt;"",C2019+H2019,"")</f>
        <v/>
      </c>
      <c r="J2019" s="28" t="e">
        <f t="shared" ca="1" si="252"/>
        <v>#VALUE!</v>
      </c>
      <c r="K2019" s="7" t="str">
        <f t="shared" si="248"/>
        <v/>
      </c>
      <c r="L2019" s="28" t="e">
        <f>C2019-'Instruções e período de cálculo'!$B$4</f>
        <v>#VALUE!</v>
      </c>
      <c r="M2019" s="28" t="e">
        <f>I2019-'Instruções e período de cálculo'!$B$5</f>
        <v>#VALUE!</v>
      </c>
      <c r="N2019" s="28" t="e">
        <f t="shared" si="253"/>
        <v>#VALUE!</v>
      </c>
      <c r="O2019" s="28" t="e">
        <f t="shared" si="254"/>
        <v>#VALUE!</v>
      </c>
      <c r="P2019" s="49" t="str">
        <f>IF('Cole CSV aqui'!B2018&lt;&gt;"",'Instruções e período de cálculo'!$B$5-'Instruções e período de cálculo'!$B$4+1,"")</f>
        <v/>
      </c>
      <c r="Q2019" s="28" t="str">
        <f>IF('Cole CSV aqui'!B2018&lt;&gt;"",P2019-N2019+O2019,"")</f>
        <v/>
      </c>
      <c r="R2019" s="7" t="str">
        <f t="shared" si="255"/>
        <v/>
      </c>
      <c r="S2019" s="32" t="e">
        <f>('Cole CSV aqui'!M2018-'Cole CSV aqui'!J2018)/(I2019-C2019)</f>
        <v>#VALUE!</v>
      </c>
      <c r="T2019" s="11" t="str">
        <f t="shared" si="249"/>
        <v/>
      </c>
      <c r="U2019" s="10" t="str">
        <f t="shared" si="250"/>
        <v/>
      </c>
      <c r="V2019" s="2"/>
      <c r="W2019" s="3"/>
      <c r="X2019" s="3"/>
    </row>
    <row r="2020" spans="1:24" s="1" customFormat="1" x14ac:dyDescent="0.25">
      <c r="A2020" s="5" t="str">
        <f>IF('Cole CSV aqui'!A2019&lt;&gt;"",'Cole CSV aqui'!A2019,"")</f>
        <v/>
      </c>
      <c r="B2020" s="5" t="str">
        <f>IF('Cole CSV aqui'!B2019&lt;&gt;"",'Cole CSV aqui'!B2019,"")</f>
        <v/>
      </c>
      <c r="C2020" s="6" t="str">
        <f>IF('Cole CSV aqui'!F2019&lt;&gt;"",'Cole CSV aqui'!F2019,"")</f>
        <v/>
      </c>
      <c r="D2020" s="6" t="str">
        <f>IF('Cole CSV aqui'!G2019&lt;&gt;"",'Cole CSV aqui'!G2019,"")</f>
        <v/>
      </c>
      <c r="E2020" s="35" t="str">
        <f>IF('Cole CSV aqui'!M2019&lt;&gt;"",'Cole CSV aqui'!M2019,"")</f>
        <v/>
      </c>
      <c r="F2020" s="35" t="str">
        <f>IF('Cole CSV aqui'!J2019&lt;&gt;"",'Cole CSV aqui'!J2019,"")</f>
        <v/>
      </c>
      <c r="G2020" s="35" t="str">
        <f t="shared" si="251"/>
        <v/>
      </c>
      <c r="H2020" s="7" t="str">
        <f>IF('Cole CSV aqui'!I2019="Anos ",'Cole CSV aqui'!H2019*365.25,"")&amp;IF('Cole CSV aqui'!I2019="Dias ",'Cole CSV aqui'!H2019,"")&amp;IF('Cole CSV aqui'!I2019="Meses ",'Cole CSV aqui'!H2019*30.5,"")</f>
        <v/>
      </c>
      <c r="I2020" s="6" t="str">
        <f>IF('Cole CSV aqui'!G2019&lt;&gt;"",C2020+H2020,"")</f>
        <v/>
      </c>
      <c r="J2020" s="28" t="e">
        <f t="shared" ca="1" si="252"/>
        <v>#VALUE!</v>
      </c>
      <c r="K2020" s="7" t="str">
        <f t="shared" si="248"/>
        <v/>
      </c>
      <c r="L2020" s="28" t="e">
        <f>C2020-'Instruções e período de cálculo'!$B$4</f>
        <v>#VALUE!</v>
      </c>
      <c r="M2020" s="28" t="e">
        <f>I2020-'Instruções e período de cálculo'!$B$5</f>
        <v>#VALUE!</v>
      </c>
      <c r="N2020" s="28" t="e">
        <f t="shared" si="253"/>
        <v>#VALUE!</v>
      </c>
      <c r="O2020" s="28" t="e">
        <f t="shared" si="254"/>
        <v>#VALUE!</v>
      </c>
      <c r="P2020" s="49" t="str">
        <f>IF('Cole CSV aqui'!B2019&lt;&gt;"",'Instruções e período de cálculo'!$B$5-'Instruções e período de cálculo'!$B$4+1,"")</f>
        <v/>
      </c>
      <c r="Q2020" s="28" t="str">
        <f>IF('Cole CSV aqui'!B2019&lt;&gt;"",P2020-N2020+O2020,"")</f>
        <v/>
      </c>
      <c r="R2020" s="7" t="str">
        <f t="shared" si="255"/>
        <v/>
      </c>
      <c r="S2020" s="32" t="e">
        <f>('Cole CSV aqui'!M2019-'Cole CSV aqui'!J2019)/(I2020-C2020)</f>
        <v>#VALUE!</v>
      </c>
      <c r="T2020" s="11" t="str">
        <f t="shared" si="249"/>
        <v/>
      </c>
      <c r="U2020" s="10" t="str">
        <f t="shared" si="250"/>
        <v/>
      </c>
      <c r="V2020" s="2"/>
      <c r="W2020" s="3"/>
      <c r="X2020" s="3"/>
    </row>
    <row r="2021" spans="1:24" s="1" customFormat="1" x14ac:dyDescent="0.25">
      <c r="A2021" s="5" t="str">
        <f>IF('Cole CSV aqui'!A2020&lt;&gt;"",'Cole CSV aqui'!A2020,"")</f>
        <v/>
      </c>
      <c r="B2021" s="5" t="str">
        <f>IF('Cole CSV aqui'!B2020&lt;&gt;"",'Cole CSV aqui'!B2020,"")</f>
        <v/>
      </c>
      <c r="C2021" s="6" t="str">
        <f>IF('Cole CSV aqui'!F2020&lt;&gt;"",'Cole CSV aqui'!F2020,"")</f>
        <v/>
      </c>
      <c r="D2021" s="6" t="str">
        <f>IF('Cole CSV aqui'!G2020&lt;&gt;"",'Cole CSV aqui'!G2020,"")</f>
        <v/>
      </c>
      <c r="E2021" s="35" t="str">
        <f>IF('Cole CSV aqui'!M2020&lt;&gt;"",'Cole CSV aqui'!M2020,"")</f>
        <v/>
      </c>
      <c r="F2021" s="35" t="str">
        <f>IF('Cole CSV aqui'!J2020&lt;&gt;"",'Cole CSV aqui'!J2020,"")</f>
        <v/>
      </c>
      <c r="G2021" s="35" t="str">
        <f t="shared" si="251"/>
        <v/>
      </c>
      <c r="H2021" s="7" t="str">
        <f>IF('Cole CSV aqui'!I2020="Anos ",'Cole CSV aqui'!H2020*365.25,"")&amp;IF('Cole CSV aqui'!I2020="Dias ",'Cole CSV aqui'!H2020,"")&amp;IF('Cole CSV aqui'!I2020="Meses ",'Cole CSV aqui'!H2020*30.5,"")</f>
        <v/>
      </c>
      <c r="I2021" s="6" t="str">
        <f>IF('Cole CSV aqui'!G2020&lt;&gt;"",C2021+H2021,"")</f>
        <v/>
      </c>
      <c r="J2021" s="28" t="e">
        <f t="shared" ca="1" si="252"/>
        <v>#VALUE!</v>
      </c>
      <c r="K2021" s="7" t="str">
        <f t="shared" si="248"/>
        <v/>
      </c>
      <c r="L2021" s="28" t="e">
        <f>C2021-'Instruções e período de cálculo'!$B$4</f>
        <v>#VALUE!</v>
      </c>
      <c r="M2021" s="28" t="e">
        <f>I2021-'Instruções e período de cálculo'!$B$5</f>
        <v>#VALUE!</v>
      </c>
      <c r="N2021" s="28" t="e">
        <f t="shared" si="253"/>
        <v>#VALUE!</v>
      </c>
      <c r="O2021" s="28" t="e">
        <f t="shared" si="254"/>
        <v>#VALUE!</v>
      </c>
      <c r="P2021" s="49" t="str">
        <f>IF('Cole CSV aqui'!B2020&lt;&gt;"",'Instruções e período de cálculo'!$B$5-'Instruções e período de cálculo'!$B$4+1,"")</f>
        <v/>
      </c>
      <c r="Q2021" s="28" t="str">
        <f>IF('Cole CSV aqui'!B2020&lt;&gt;"",P2021-N2021+O2021,"")</f>
        <v/>
      </c>
      <c r="R2021" s="7" t="str">
        <f t="shared" si="255"/>
        <v/>
      </c>
      <c r="S2021" s="32" t="e">
        <f>('Cole CSV aqui'!M2020-'Cole CSV aqui'!J2020)/(I2021-C2021)</f>
        <v>#VALUE!</v>
      </c>
      <c r="T2021" s="11" t="str">
        <f t="shared" si="249"/>
        <v/>
      </c>
      <c r="U2021" s="10" t="str">
        <f t="shared" si="250"/>
        <v/>
      </c>
      <c r="V2021" s="2"/>
      <c r="W2021" s="3"/>
      <c r="X2021" s="3"/>
    </row>
    <row r="2022" spans="1:24" s="1" customFormat="1" x14ac:dyDescent="0.25">
      <c r="A2022" s="5" t="str">
        <f>IF('Cole CSV aqui'!A2021&lt;&gt;"",'Cole CSV aqui'!A2021,"")</f>
        <v/>
      </c>
      <c r="B2022" s="5" t="str">
        <f>IF('Cole CSV aqui'!B2021&lt;&gt;"",'Cole CSV aqui'!B2021,"")</f>
        <v/>
      </c>
      <c r="C2022" s="6" t="str">
        <f>IF('Cole CSV aqui'!F2021&lt;&gt;"",'Cole CSV aqui'!F2021,"")</f>
        <v/>
      </c>
      <c r="D2022" s="6" t="str">
        <f>IF('Cole CSV aqui'!G2021&lt;&gt;"",'Cole CSV aqui'!G2021,"")</f>
        <v/>
      </c>
      <c r="E2022" s="35" t="str">
        <f>IF('Cole CSV aqui'!M2021&lt;&gt;"",'Cole CSV aqui'!M2021,"")</f>
        <v/>
      </c>
      <c r="F2022" s="35" t="str">
        <f>IF('Cole CSV aqui'!J2021&lt;&gt;"",'Cole CSV aqui'!J2021,"")</f>
        <v/>
      </c>
      <c r="G2022" s="35" t="str">
        <f t="shared" si="251"/>
        <v/>
      </c>
      <c r="H2022" s="7" t="str">
        <f>IF('Cole CSV aqui'!I2021="Anos ",'Cole CSV aqui'!H2021*365.25,"")&amp;IF('Cole CSV aqui'!I2021="Dias ",'Cole CSV aqui'!H2021,"")&amp;IF('Cole CSV aqui'!I2021="Meses ",'Cole CSV aqui'!H2021*30.5,"")</f>
        <v/>
      </c>
      <c r="I2022" s="6" t="str">
        <f>IF('Cole CSV aqui'!G2021&lt;&gt;"",C2022+H2022,"")</f>
        <v/>
      </c>
      <c r="J2022" s="28" t="e">
        <f t="shared" ca="1" si="252"/>
        <v>#VALUE!</v>
      </c>
      <c r="K2022" s="7" t="str">
        <f t="shared" si="248"/>
        <v/>
      </c>
      <c r="L2022" s="28" t="e">
        <f>C2022-'Instruções e período de cálculo'!$B$4</f>
        <v>#VALUE!</v>
      </c>
      <c r="M2022" s="28" t="e">
        <f>I2022-'Instruções e período de cálculo'!$B$5</f>
        <v>#VALUE!</v>
      </c>
      <c r="N2022" s="28" t="e">
        <f t="shared" si="253"/>
        <v>#VALUE!</v>
      </c>
      <c r="O2022" s="28" t="e">
        <f t="shared" si="254"/>
        <v>#VALUE!</v>
      </c>
      <c r="P2022" s="49" t="str">
        <f>IF('Cole CSV aqui'!B2021&lt;&gt;"",'Instruções e período de cálculo'!$B$5-'Instruções e período de cálculo'!$B$4+1,"")</f>
        <v/>
      </c>
      <c r="Q2022" s="28" t="str">
        <f>IF('Cole CSV aqui'!B2021&lt;&gt;"",P2022-N2022+O2022,"")</f>
        <v/>
      </c>
      <c r="R2022" s="7" t="str">
        <f t="shared" si="255"/>
        <v/>
      </c>
      <c r="S2022" s="32" t="e">
        <f>('Cole CSV aqui'!M2021-'Cole CSV aqui'!J2021)/(I2022-C2022)</f>
        <v>#VALUE!</v>
      </c>
      <c r="T2022" s="11" t="str">
        <f t="shared" si="249"/>
        <v/>
      </c>
      <c r="U2022" s="10" t="str">
        <f t="shared" si="250"/>
        <v/>
      </c>
      <c r="V2022" s="2"/>
      <c r="W2022" s="3"/>
      <c r="X2022" s="3"/>
    </row>
    <row r="2023" spans="1:24" s="1" customFormat="1" x14ac:dyDescent="0.25">
      <c r="A2023" s="5" t="str">
        <f>IF('Cole CSV aqui'!A2022&lt;&gt;"",'Cole CSV aqui'!A2022,"")</f>
        <v/>
      </c>
      <c r="B2023" s="5" t="str">
        <f>IF('Cole CSV aqui'!B2022&lt;&gt;"",'Cole CSV aqui'!B2022,"")</f>
        <v/>
      </c>
      <c r="C2023" s="6" t="str">
        <f>IF('Cole CSV aqui'!F2022&lt;&gt;"",'Cole CSV aqui'!F2022,"")</f>
        <v/>
      </c>
      <c r="D2023" s="6" t="str">
        <f>IF('Cole CSV aqui'!G2022&lt;&gt;"",'Cole CSV aqui'!G2022,"")</f>
        <v/>
      </c>
      <c r="E2023" s="35" t="str">
        <f>IF('Cole CSV aqui'!M2022&lt;&gt;"",'Cole CSV aqui'!M2022,"")</f>
        <v/>
      </c>
      <c r="F2023" s="35" t="str">
        <f>IF('Cole CSV aqui'!J2022&lt;&gt;"",'Cole CSV aqui'!J2022,"")</f>
        <v/>
      </c>
      <c r="G2023" s="35" t="str">
        <f t="shared" si="251"/>
        <v/>
      </c>
      <c r="H2023" s="7" t="str">
        <f>IF('Cole CSV aqui'!I2022="Anos ",'Cole CSV aqui'!H2022*365.25,"")&amp;IF('Cole CSV aqui'!I2022="Dias ",'Cole CSV aqui'!H2022,"")&amp;IF('Cole CSV aqui'!I2022="Meses ",'Cole CSV aqui'!H2022*30.5,"")</f>
        <v/>
      </c>
      <c r="I2023" s="6" t="str">
        <f>IF('Cole CSV aqui'!G2022&lt;&gt;"",C2023+H2023,"")</f>
        <v/>
      </c>
      <c r="J2023" s="28" t="e">
        <f t="shared" ca="1" si="252"/>
        <v>#VALUE!</v>
      </c>
      <c r="K2023" s="7" t="str">
        <f t="shared" si="248"/>
        <v/>
      </c>
      <c r="L2023" s="28" t="e">
        <f>C2023-'Instruções e período de cálculo'!$B$4</f>
        <v>#VALUE!</v>
      </c>
      <c r="M2023" s="28" t="e">
        <f>I2023-'Instruções e período de cálculo'!$B$5</f>
        <v>#VALUE!</v>
      </c>
      <c r="N2023" s="28" t="e">
        <f t="shared" si="253"/>
        <v>#VALUE!</v>
      </c>
      <c r="O2023" s="28" t="e">
        <f t="shared" si="254"/>
        <v>#VALUE!</v>
      </c>
      <c r="P2023" s="49" t="str">
        <f>IF('Cole CSV aqui'!B2022&lt;&gt;"",'Instruções e período de cálculo'!$B$5-'Instruções e período de cálculo'!$B$4+1,"")</f>
        <v/>
      </c>
      <c r="Q2023" s="28" t="str">
        <f>IF('Cole CSV aqui'!B2022&lt;&gt;"",P2023-N2023+O2023,"")</f>
        <v/>
      </c>
      <c r="R2023" s="7" t="str">
        <f t="shared" si="255"/>
        <v/>
      </c>
      <c r="S2023" s="32" t="e">
        <f>('Cole CSV aqui'!M2022-'Cole CSV aqui'!J2022)/(I2023-C2023)</f>
        <v>#VALUE!</v>
      </c>
      <c r="T2023" s="11" t="str">
        <f t="shared" si="249"/>
        <v/>
      </c>
      <c r="U2023" s="10" t="str">
        <f t="shared" si="250"/>
        <v/>
      </c>
      <c r="V2023" s="2"/>
      <c r="W2023" s="3"/>
      <c r="X2023" s="3"/>
    </row>
    <row r="2024" spans="1:24" s="1" customFormat="1" x14ac:dyDescent="0.25">
      <c r="A2024" s="5" t="str">
        <f>IF('Cole CSV aqui'!A2023&lt;&gt;"",'Cole CSV aqui'!A2023,"")</f>
        <v/>
      </c>
      <c r="B2024" s="5" t="str">
        <f>IF('Cole CSV aqui'!B2023&lt;&gt;"",'Cole CSV aqui'!B2023,"")</f>
        <v/>
      </c>
      <c r="C2024" s="6" t="str">
        <f>IF('Cole CSV aqui'!F2023&lt;&gt;"",'Cole CSV aqui'!F2023,"")</f>
        <v/>
      </c>
      <c r="D2024" s="6" t="str">
        <f>IF('Cole CSV aqui'!G2023&lt;&gt;"",'Cole CSV aqui'!G2023,"")</f>
        <v/>
      </c>
      <c r="E2024" s="35" t="str">
        <f>IF('Cole CSV aqui'!M2023&lt;&gt;"",'Cole CSV aqui'!M2023,"")</f>
        <v/>
      </c>
      <c r="F2024" s="35" t="str">
        <f>IF('Cole CSV aqui'!J2023&lt;&gt;"",'Cole CSV aqui'!J2023,"")</f>
        <v/>
      </c>
      <c r="G2024" s="35" t="str">
        <f t="shared" si="251"/>
        <v/>
      </c>
      <c r="H2024" s="7" t="str">
        <f>IF('Cole CSV aqui'!I2023="Anos ",'Cole CSV aqui'!H2023*365.25,"")&amp;IF('Cole CSV aqui'!I2023="Dias ",'Cole CSV aqui'!H2023,"")&amp;IF('Cole CSV aqui'!I2023="Meses ",'Cole CSV aqui'!H2023*30.5,"")</f>
        <v/>
      </c>
      <c r="I2024" s="6" t="str">
        <f>IF('Cole CSV aqui'!G2023&lt;&gt;"",C2024+H2024,"")</f>
        <v/>
      </c>
      <c r="J2024" s="28" t="e">
        <f t="shared" ca="1" si="252"/>
        <v>#VALUE!</v>
      </c>
      <c r="K2024" s="7" t="str">
        <f t="shared" si="248"/>
        <v/>
      </c>
      <c r="L2024" s="28" t="e">
        <f>C2024-'Instruções e período de cálculo'!$B$4</f>
        <v>#VALUE!</v>
      </c>
      <c r="M2024" s="28" t="e">
        <f>I2024-'Instruções e período de cálculo'!$B$5</f>
        <v>#VALUE!</v>
      </c>
      <c r="N2024" s="28" t="e">
        <f t="shared" si="253"/>
        <v>#VALUE!</v>
      </c>
      <c r="O2024" s="28" t="e">
        <f t="shared" si="254"/>
        <v>#VALUE!</v>
      </c>
      <c r="P2024" s="49" t="str">
        <f>IF('Cole CSV aqui'!B2023&lt;&gt;"",'Instruções e período de cálculo'!$B$5-'Instruções e período de cálculo'!$B$4+1,"")</f>
        <v/>
      </c>
      <c r="Q2024" s="28" t="str">
        <f>IF('Cole CSV aqui'!B2023&lt;&gt;"",P2024-N2024+O2024,"")</f>
        <v/>
      </c>
      <c r="R2024" s="7" t="str">
        <f t="shared" si="255"/>
        <v/>
      </c>
      <c r="S2024" s="32" t="e">
        <f>('Cole CSV aqui'!M2023-'Cole CSV aqui'!J2023)/(I2024-C2024)</f>
        <v>#VALUE!</v>
      </c>
      <c r="T2024" s="11" t="str">
        <f t="shared" si="249"/>
        <v/>
      </c>
      <c r="U2024" s="10" t="str">
        <f t="shared" si="250"/>
        <v/>
      </c>
      <c r="V2024" s="2"/>
      <c r="W2024" s="3"/>
      <c r="X2024" s="3"/>
    </row>
    <row r="2025" spans="1:24" s="1" customFormat="1" x14ac:dyDescent="0.25">
      <c r="A2025" s="5" t="str">
        <f>IF('Cole CSV aqui'!A2024&lt;&gt;"",'Cole CSV aqui'!A2024,"")</f>
        <v/>
      </c>
      <c r="B2025" s="5" t="str">
        <f>IF('Cole CSV aqui'!B2024&lt;&gt;"",'Cole CSV aqui'!B2024,"")</f>
        <v/>
      </c>
      <c r="C2025" s="6" t="str">
        <f>IF('Cole CSV aqui'!F2024&lt;&gt;"",'Cole CSV aqui'!F2024,"")</f>
        <v/>
      </c>
      <c r="D2025" s="6" t="str">
        <f>IF('Cole CSV aqui'!G2024&lt;&gt;"",'Cole CSV aqui'!G2024,"")</f>
        <v/>
      </c>
      <c r="E2025" s="35" t="str">
        <f>IF('Cole CSV aqui'!M2024&lt;&gt;"",'Cole CSV aqui'!M2024,"")</f>
        <v/>
      </c>
      <c r="F2025" s="35" t="str">
        <f>IF('Cole CSV aqui'!J2024&lt;&gt;"",'Cole CSV aqui'!J2024,"")</f>
        <v/>
      </c>
      <c r="G2025" s="35" t="str">
        <f t="shared" si="251"/>
        <v/>
      </c>
      <c r="H2025" s="7" t="str">
        <f>IF('Cole CSV aqui'!I2024="Anos ",'Cole CSV aqui'!H2024*365.25,"")&amp;IF('Cole CSV aqui'!I2024="Dias ",'Cole CSV aqui'!H2024,"")&amp;IF('Cole CSV aqui'!I2024="Meses ",'Cole CSV aqui'!H2024*30.5,"")</f>
        <v/>
      </c>
      <c r="I2025" s="6" t="str">
        <f>IF('Cole CSV aqui'!G2024&lt;&gt;"",C2025+H2025,"")</f>
        <v/>
      </c>
      <c r="J2025" s="28" t="e">
        <f t="shared" ca="1" si="252"/>
        <v>#VALUE!</v>
      </c>
      <c r="K2025" s="7" t="str">
        <f t="shared" si="248"/>
        <v/>
      </c>
      <c r="L2025" s="28" t="e">
        <f>C2025-'Instruções e período de cálculo'!$B$4</f>
        <v>#VALUE!</v>
      </c>
      <c r="M2025" s="28" t="e">
        <f>I2025-'Instruções e período de cálculo'!$B$5</f>
        <v>#VALUE!</v>
      </c>
      <c r="N2025" s="28" t="e">
        <f t="shared" si="253"/>
        <v>#VALUE!</v>
      </c>
      <c r="O2025" s="28" t="e">
        <f t="shared" si="254"/>
        <v>#VALUE!</v>
      </c>
      <c r="P2025" s="49" t="str">
        <f>IF('Cole CSV aqui'!B2024&lt;&gt;"",'Instruções e período de cálculo'!$B$5-'Instruções e período de cálculo'!$B$4+1,"")</f>
        <v/>
      </c>
      <c r="Q2025" s="28" t="str">
        <f>IF('Cole CSV aqui'!B2024&lt;&gt;"",P2025-N2025+O2025,"")</f>
        <v/>
      </c>
      <c r="R2025" s="7" t="str">
        <f t="shared" si="255"/>
        <v/>
      </c>
      <c r="S2025" s="32" t="e">
        <f>('Cole CSV aqui'!M2024-'Cole CSV aqui'!J2024)/(I2025-C2025)</f>
        <v>#VALUE!</v>
      </c>
      <c r="T2025" s="11" t="str">
        <f t="shared" si="249"/>
        <v/>
      </c>
      <c r="U2025" s="10" t="str">
        <f t="shared" si="250"/>
        <v/>
      </c>
      <c r="V2025" s="2"/>
      <c r="W2025" s="3"/>
      <c r="X2025" s="3"/>
    </row>
    <row r="2026" spans="1:24" s="1" customFormat="1" x14ac:dyDescent="0.25">
      <c r="A2026" s="5" t="str">
        <f>IF('Cole CSV aqui'!A2025&lt;&gt;"",'Cole CSV aqui'!A2025,"")</f>
        <v/>
      </c>
      <c r="B2026" s="5" t="str">
        <f>IF('Cole CSV aqui'!B2025&lt;&gt;"",'Cole CSV aqui'!B2025,"")</f>
        <v/>
      </c>
      <c r="C2026" s="6" t="str">
        <f>IF('Cole CSV aqui'!F2025&lt;&gt;"",'Cole CSV aqui'!F2025,"")</f>
        <v/>
      </c>
      <c r="D2026" s="6" t="str">
        <f>IF('Cole CSV aqui'!G2025&lt;&gt;"",'Cole CSV aqui'!G2025,"")</f>
        <v/>
      </c>
      <c r="E2026" s="35" t="str">
        <f>IF('Cole CSV aqui'!M2025&lt;&gt;"",'Cole CSV aqui'!M2025,"")</f>
        <v/>
      </c>
      <c r="F2026" s="35" t="str">
        <f>IF('Cole CSV aqui'!J2025&lt;&gt;"",'Cole CSV aqui'!J2025,"")</f>
        <v/>
      </c>
      <c r="G2026" s="35" t="str">
        <f t="shared" si="251"/>
        <v/>
      </c>
      <c r="H2026" s="7" t="str">
        <f>IF('Cole CSV aqui'!I2025="Anos ",'Cole CSV aqui'!H2025*365.25,"")&amp;IF('Cole CSV aqui'!I2025="Dias ",'Cole CSV aqui'!H2025,"")&amp;IF('Cole CSV aqui'!I2025="Meses ",'Cole CSV aqui'!H2025*30.5,"")</f>
        <v/>
      </c>
      <c r="I2026" s="6" t="str">
        <f>IF('Cole CSV aqui'!G2025&lt;&gt;"",C2026+H2026,"")</f>
        <v/>
      </c>
      <c r="J2026" s="28" t="e">
        <f t="shared" ca="1" si="252"/>
        <v>#VALUE!</v>
      </c>
      <c r="K2026" s="7" t="str">
        <f t="shared" si="248"/>
        <v/>
      </c>
      <c r="L2026" s="28" t="e">
        <f>C2026-'Instruções e período de cálculo'!$B$4</f>
        <v>#VALUE!</v>
      </c>
      <c r="M2026" s="28" t="e">
        <f>I2026-'Instruções e período de cálculo'!$B$5</f>
        <v>#VALUE!</v>
      </c>
      <c r="N2026" s="28" t="e">
        <f t="shared" si="253"/>
        <v>#VALUE!</v>
      </c>
      <c r="O2026" s="28" t="e">
        <f t="shared" si="254"/>
        <v>#VALUE!</v>
      </c>
      <c r="P2026" s="49" t="str">
        <f>IF('Cole CSV aqui'!B2025&lt;&gt;"",'Instruções e período de cálculo'!$B$5-'Instruções e período de cálculo'!$B$4+1,"")</f>
        <v/>
      </c>
      <c r="Q2026" s="28" t="str">
        <f>IF('Cole CSV aqui'!B2025&lt;&gt;"",P2026-N2026+O2026,"")</f>
        <v/>
      </c>
      <c r="R2026" s="7" t="str">
        <f t="shared" si="255"/>
        <v/>
      </c>
      <c r="S2026" s="32" t="e">
        <f>('Cole CSV aqui'!M2025-'Cole CSV aqui'!J2025)/(I2026-C2026)</f>
        <v>#VALUE!</v>
      </c>
      <c r="T2026" s="11" t="str">
        <f t="shared" si="249"/>
        <v/>
      </c>
      <c r="U2026" s="10" t="str">
        <f t="shared" si="250"/>
        <v/>
      </c>
      <c r="V2026" s="2"/>
      <c r="W2026" s="3"/>
      <c r="X2026" s="3"/>
    </row>
    <row r="2027" spans="1:24" s="1" customFormat="1" x14ac:dyDescent="0.25">
      <c r="A2027" s="5" t="str">
        <f>IF('Cole CSV aqui'!A2026&lt;&gt;"",'Cole CSV aqui'!A2026,"")</f>
        <v/>
      </c>
      <c r="B2027" s="5" t="str">
        <f>IF('Cole CSV aqui'!B2026&lt;&gt;"",'Cole CSV aqui'!B2026,"")</f>
        <v/>
      </c>
      <c r="C2027" s="6" t="str">
        <f>IF('Cole CSV aqui'!F2026&lt;&gt;"",'Cole CSV aqui'!F2026,"")</f>
        <v/>
      </c>
      <c r="D2027" s="6" t="str">
        <f>IF('Cole CSV aqui'!G2026&lt;&gt;"",'Cole CSV aqui'!G2026,"")</f>
        <v/>
      </c>
      <c r="E2027" s="35" t="str">
        <f>IF('Cole CSV aqui'!M2026&lt;&gt;"",'Cole CSV aqui'!M2026,"")</f>
        <v/>
      </c>
      <c r="F2027" s="35" t="str">
        <f>IF('Cole CSV aqui'!J2026&lt;&gt;"",'Cole CSV aqui'!J2026,"")</f>
        <v/>
      </c>
      <c r="G2027" s="35" t="str">
        <f t="shared" si="251"/>
        <v/>
      </c>
      <c r="H2027" s="7" t="str">
        <f>IF('Cole CSV aqui'!I2026="Anos ",'Cole CSV aqui'!H2026*365.25,"")&amp;IF('Cole CSV aqui'!I2026="Dias ",'Cole CSV aqui'!H2026,"")&amp;IF('Cole CSV aqui'!I2026="Meses ",'Cole CSV aqui'!H2026*30.5,"")</f>
        <v/>
      </c>
      <c r="I2027" s="6" t="str">
        <f>IF('Cole CSV aqui'!G2026&lt;&gt;"",C2027+H2027,"")</f>
        <v/>
      </c>
      <c r="J2027" s="28" t="e">
        <f t="shared" ca="1" si="252"/>
        <v>#VALUE!</v>
      </c>
      <c r="K2027" s="7" t="str">
        <f t="shared" si="248"/>
        <v/>
      </c>
      <c r="L2027" s="28" t="e">
        <f>C2027-'Instruções e período de cálculo'!$B$4</f>
        <v>#VALUE!</v>
      </c>
      <c r="M2027" s="28" t="e">
        <f>I2027-'Instruções e período de cálculo'!$B$5</f>
        <v>#VALUE!</v>
      </c>
      <c r="N2027" s="28" t="e">
        <f t="shared" si="253"/>
        <v>#VALUE!</v>
      </c>
      <c r="O2027" s="28" t="e">
        <f t="shared" si="254"/>
        <v>#VALUE!</v>
      </c>
      <c r="P2027" s="49" t="str">
        <f>IF('Cole CSV aqui'!B2026&lt;&gt;"",'Instruções e período de cálculo'!$B$5-'Instruções e período de cálculo'!$B$4+1,"")</f>
        <v/>
      </c>
      <c r="Q2027" s="28" t="str">
        <f>IF('Cole CSV aqui'!B2026&lt;&gt;"",P2027-N2027+O2027,"")</f>
        <v/>
      </c>
      <c r="R2027" s="7" t="str">
        <f t="shared" si="255"/>
        <v/>
      </c>
      <c r="S2027" s="32" t="e">
        <f>('Cole CSV aqui'!M2026-'Cole CSV aqui'!J2026)/(I2027-C2027)</f>
        <v>#VALUE!</v>
      </c>
      <c r="T2027" s="11" t="str">
        <f t="shared" si="249"/>
        <v/>
      </c>
      <c r="U2027" s="10" t="str">
        <f t="shared" si="250"/>
        <v/>
      </c>
      <c r="V2027" s="2"/>
      <c r="W2027" s="3"/>
      <c r="X2027" s="3"/>
    </row>
    <row r="2028" spans="1:24" s="1" customFormat="1" x14ac:dyDescent="0.25">
      <c r="A2028" s="5" t="str">
        <f>IF('Cole CSV aqui'!A2027&lt;&gt;"",'Cole CSV aqui'!A2027,"")</f>
        <v/>
      </c>
      <c r="B2028" s="5" t="str">
        <f>IF('Cole CSV aqui'!B2027&lt;&gt;"",'Cole CSV aqui'!B2027,"")</f>
        <v/>
      </c>
      <c r="C2028" s="6" t="str">
        <f>IF('Cole CSV aqui'!F2027&lt;&gt;"",'Cole CSV aqui'!F2027,"")</f>
        <v/>
      </c>
      <c r="D2028" s="6" t="str">
        <f>IF('Cole CSV aqui'!G2027&lt;&gt;"",'Cole CSV aqui'!G2027,"")</f>
        <v/>
      </c>
      <c r="E2028" s="35" t="str">
        <f>IF('Cole CSV aqui'!M2027&lt;&gt;"",'Cole CSV aqui'!M2027,"")</f>
        <v/>
      </c>
      <c r="F2028" s="35" t="str">
        <f>IF('Cole CSV aqui'!J2027&lt;&gt;"",'Cole CSV aqui'!J2027,"")</f>
        <v/>
      </c>
      <c r="G2028" s="35" t="str">
        <f t="shared" si="251"/>
        <v/>
      </c>
      <c r="H2028" s="7" t="str">
        <f>IF('Cole CSV aqui'!I2027="Anos ",'Cole CSV aqui'!H2027*365.25,"")&amp;IF('Cole CSV aqui'!I2027="Dias ",'Cole CSV aqui'!H2027,"")&amp;IF('Cole CSV aqui'!I2027="Meses ",'Cole CSV aqui'!H2027*30.5,"")</f>
        <v/>
      </c>
      <c r="I2028" s="6" t="str">
        <f>IF('Cole CSV aqui'!G2027&lt;&gt;"",C2028+H2028,"")</f>
        <v/>
      </c>
      <c r="J2028" s="28" t="e">
        <f t="shared" ca="1" si="252"/>
        <v>#VALUE!</v>
      </c>
      <c r="K2028" s="7" t="str">
        <f t="shared" si="248"/>
        <v/>
      </c>
      <c r="L2028" s="28" t="e">
        <f>C2028-'Instruções e período de cálculo'!$B$4</f>
        <v>#VALUE!</v>
      </c>
      <c r="M2028" s="28" t="e">
        <f>I2028-'Instruções e período de cálculo'!$B$5</f>
        <v>#VALUE!</v>
      </c>
      <c r="N2028" s="28" t="e">
        <f t="shared" si="253"/>
        <v>#VALUE!</v>
      </c>
      <c r="O2028" s="28" t="e">
        <f t="shared" si="254"/>
        <v>#VALUE!</v>
      </c>
      <c r="P2028" s="49" t="str">
        <f>IF('Cole CSV aqui'!B2027&lt;&gt;"",'Instruções e período de cálculo'!$B$5-'Instruções e período de cálculo'!$B$4+1,"")</f>
        <v/>
      </c>
      <c r="Q2028" s="28" t="str">
        <f>IF('Cole CSV aqui'!B2027&lt;&gt;"",P2028-N2028+O2028,"")</f>
        <v/>
      </c>
      <c r="R2028" s="7" t="str">
        <f t="shared" si="255"/>
        <v/>
      </c>
      <c r="S2028" s="32" t="e">
        <f>('Cole CSV aqui'!M2027-'Cole CSV aqui'!J2027)/(I2028-C2028)</f>
        <v>#VALUE!</v>
      </c>
      <c r="T2028" s="11" t="str">
        <f t="shared" si="249"/>
        <v/>
      </c>
      <c r="U2028" s="10" t="str">
        <f t="shared" si="250"/>
        <v/>
      </c>
      <c r="V2028" s="2"/>
      <c r="W2028" s="3"/>
      <c r="X2028" s="3"/>
    </row>
    <row r="2029" spans="1:24" s="1" customFormat="1" x14ac:dyDescent="0.25">
      <c r="A2029" s="5" t="str">
        <f>IF('Cole CSV aqui'!A2028&lt;&gt;"",'Cole CSV aqui'!A2028,"")</f>
        <v/>
      </c>
      <c r="B2029" s="5" t="str">
        <f>IF('Cole CSV aqui'!B2028&lt;&gt;"",'Cole CSV aqui'!B2028,"")</f>
        <v/>
      </c>
      <c r="C2029" s="6" t="str">
        <f>IF('Cole CSV aqui'!F2028&lt;&gt;"",'Cole CSV aqui'!F2028,"")</f>
        <v/>
      </c>
      <c r="D2029" s="6" t="str">
        <f>IF('Cole CSV aqui'!G2028&lt;&gt;"",'Cole CSV aqui'!G2028,"")</f>
        <v/>
      </c>
      <c r="E2029" s="35" t="str">
        <f>IF('Cole CSV aqui'!M2028&lt;&gt;"",'Cole CSV aqui'!M2028,"")</f>
        <v/>
      </c>
      <c r="F2029" s="35" t="str">
        <f>IF('Cole CSV aqui'!J2028&lt;&gt;"",'Cole CSV aqui'!J2028,"")</f>
        <v/>
      </c>
      <c r="G2029" s="35" t="str">
        <f t="shared" si="251"/>
        <v/>
      </c>
      <c r="H2029" s="7" t="str">
        <f>IF('Cole CSV aqui'!I2028="Anos ",'Cole CSV aqui'!H2028*365.25,"")&amp;IF('Cole CSV aqui'!I2028="Dias ",'Cole CSV aqui'!H2028,"")&amp;IF('Cole CSV aqui'!I2028="Meses ",'Cole CSV aqui'!H2028*30.5,"")</f>
        <v/>
      </c>
      <c r="I2029" s="6" t="str">
        <f>IF('Cole CSV aqui'!G2028&lt;&gt;"",C2029+H2029,"")</f>
        <v/>
      </c>
      <c r="J2029" s="28" t="e">
        <f t="shared" ca="1" si="252"/>
        <v>#VALUE!</v>
      </c>
      <c r="K2029" s="7" t="str">
        <f t="shared" si="248"/>
        <v/>
      </c>
      <c r="L2029" s="28" t="e">
        <f>C2029-'Instruções e período de cálculo'!$B$4</f>
        <v>#VALUE!</v>
      </c>
      <c r="M2029" s="28" t="e">
        <f>I2029-'Instruções e período de cálculo'!$B$5</f>
        <v>#VALUE!</v>
      </c>
      <c r="N2029" s="28" t="e">
        <f t="shared" si="253"/>
        <v>#VALUE!</v>
      </c>
      <c r="O2029" s="28" t="e">
        <f t="shared" si="254"/>
        <v>#VALUE!</v>
      </c>
      <c r="P2029" s="49" t="str">
        <f>IF('Cole CSV aqui'!B2028&lt;&gt;"",'Instruções e período de cálculo'!$B$5-'Instruções e período de cálculo'!$B$4+1,"")</f>
        <v/>
      </c>
      <c r="Q2029" s="28" t="str">
        <f>IF('Cole CSV aqui'!B2028&lt;&gt;"",P2029-N2029+O2029,"")</f>
        <v/>
      </c>
      <c r="R2029" s="7" t="str">
        <f t="shared" si="255"/>
        <v/>
      </c>
      <c r="S2029" s="32" t="e">
        <f>('Cole CSV aqui'!M2028-'Cole CSV aqui'!J2028)/(I2029-C2029)</f>
        <v>#VALUE!</v>
      </c>
      <c r="T2029" s="11" t="str">
        <f t="shared" si="249"/>
        <v/>
      </c>
      <c r="U2029" s="10" t="str">
        <f t="shared" si="250"/>
        <v/>
      </c>
      <c r="V2029" s="2"/>
      <c r="W2029" s="3"/>
      <c r="X2029" s="3"/>
    </row>
    <row r="2030" spans="1:24" s="1" customFormat="1" x14ac:dyDescent="0.25">
      <c r="A2030" s="5" t="str">
        <f>IF('Cole CSV aqui'!A2029&lt;&gt;"",'Cole CSV aqui'!A2029,"")</f>
        <v/>
      </c>
      <c r="B2030" s="5" t="str">
        <f>IF('Cole CSV aqui'!B2029&lt;&gt;"",'Cole CSV aqui'!B2029,"")</f>
        <v/>
      </c>
      <c r="C2030" s="6" t="str">
        <f>IF('Cole CSV aqui'!F2029&lt;&gt;"",'Cole CSV aqui'!F2029,"")</f>
        <v/>
      </c>
      <c r="D2030" s="6" t="str">
        <f>IF('Cole CSV aqui'!G2029&lt;&gt;"",'Cole CSV aqui'!G2029,"")</f>
        <v/>
      </c>
      <c r="E2030" s="35" t="str">
        <f>IF('Cole CSV aqui'!M2029&lt;&gt;"",'Cole CSV aqui'!M2029,"")</f>
        <v/>
      </c>
      <c r="F2030" s="35" t="str">
        <f>IF('Cole CSV aqui'!J2029&lt;&gt;"",'Cole CSV aqui'!J2029,"")</f>
        <v/>
      </c>
      <c r="G2030" s="35" t="str">
        <f t="shared" si="251"/>
        <v/>
      </c>
      <c r="H2030" s="7" t="str">
        <f>IF('Cole CSV aqui'!I2029="Anos ",'Cole CSV aqui'!H2029*365.25,"")&amp;IF('Cole CSV aqui'!I2029="Dias ",'Cole CSV aqui'!H2029,"")&amp;IF('Cole CSV aqui'!I2029="Meses ",'Cole CSV aqui'!H2029*30.5,"")</f>
        <v/>
      </c>
      <c r="I2030" s="6" t="str">
        <f>IF('Cole CSV aqui'!G2029&lt;&gt;"",C2030+H2030,"")</f>
        <v/>
      </c>
      <c r="J2030" s="28" t="e">
        <f t="shared" ca="1" si="252"/>
        <v>#VALUE!</v>
      </c>
      <c r="K2030" s="7" t="str">
        <f t="shared" si="248"/>
        <v/>
      </c>
      <c r="L2030" s="28" t="e">
        <f>C2030-'Instruções e período de cálculo'!$B$4</f>
        <v>#VALUE!</v>
      </c>
      <c r="M2030" s="28" t="e">
        <f>I2030-'Instruções e período de cálculo'!$B$5</f>
        <v>#VALUE!</v>
      </c>
      <c r="N2030" s="28" t="e">
        <f t="shared" si="253"/>
        <v>#VALUE!</v>
      </c>
      <c r="O2030" s="28" t="e">
        <f t="shared" si="254"/>
        <v>#VALUE!</v>
      </c>
      <c r="P2030" s="49" t="str">
        <f>IF('Cole CSV aqui'!B2029&lt;&gt;"",'Instruções e período de cálculo'!$B$5-'Instruções e período de cálculo'!$B$4+1,"")</f>
        <v/>
      </c>
      <c r="Q2030" s="28" t="str">
        <f>IF('Cole CSV aqui'!B2029&lt;&gt;"",P2030-N2030+O2030,"")</f>
        <v/>
      </c>
      <c r="R2030" s="7" t="str">
        <f t="shared" si="255"/>
        <v/>
      </c>
      <c r="S2030" s="32" t="e">
        <f>('Cole CSV aqui'!M2029-'Cole CSV aqui'!J2029)/(I2030-C2030)</f>
        <v>#VALUE!</v>
      </c>
      <c r="T2030" s="11" t="str">
        <f t="shared" si="249"/>
        <v/>
      </c>
      <c r="U2030" s="10" t="str">
        <f t="shared" si="250"/>
        <v/>
      </c>
      <c r="V2030" s="2"/>
      <c r="W2030" s="3"/>
      <c r="X2030" s="3"/>
    </row>
    <row r="2031" spans="1:24" s="1" customFormat="1" x14ac:dyDescent="0.25">
      <c r="A2031" s="5" t="str">
        <f>IF('Cole CSV aqui'!A2030&lt;&gt;"",'Cole CSV aqui'!A2030,"")</f>
        <v/>
      </c>
      <c r="B2031" s="5" t="str">
        <f>IF('Cole CSV aqui'!B2030&lt;&gt;"",'Cole CSV aqui'!B2030,"")</f>
        <v/>
      </c>
      <c r="C2031" s="6" t="str">
        <f>IF('Cole CSV aqui'!F2030&lt;&gt;"",'Cole CSV aqui'!F2030,"")</f>
        <v/>
      </c>
      <c r="D2031" s="6" t="str">
        <f>IF('Cole CSV aqui'!G2030&lt;&gt;"",'Cole CSV aqui'!G2030,"")</f>
        <v/>
      </c>
      <c r="E2031" s="35" t="str">
        <f>IF('Cole CSV aqui'!M2030&lt;&gt;"",'Cole CSV aqui'!M2030,"")</f>
        <v/>
      </c>
      <c r="F2031" s="35" t="str">
        <f>IF('Cole CSV aqui'!J2030&lt;&gt;"",'Cole CSV aqui'!J2030,"")</f>
        <v/>
      </c>
      <c r="G2031" s="35" t="str">
        <f t="shared" si="251"/>
        <v/>
      </c>
      <c r="H2031" s="7" t="str">
        <f>IF('Cole CSV aqui'!I2030="Anos ",'Cole CSV aqui'!H2030*365.25,"")&amp;IF('Cole CSV aqui'!I2030="Dias ",'Cole CSV aqui'!H2030,"")&amp;IF('Cole CSV aqui'!I2030="Meses ",'Cole CSV aqui'!H2030*30.5,"")</f>
        <v/>
      </c>
      <c r="I2031" s="6" t="str">
        <f>IF('Cole CSV aqui'!G2030&lt;&gt;"",C2031+H2031,"")</f>
        <v/>
      </c>
      <c r="J2031" s="28" t="e">
        <f t="shared" ca="1" si="252"/>
        <v>#VALUE!</v>
      </c>
      <c r="K2031" s="7" t="str">
        <f t="shared" si="248"/>
        <v/>
      </c>
      <c r="L2031" s="28" t="e">
        <f>C2031-'Instruções e período de cálculo'!$B$4</f>
        <v>#VALUE!</v>
      </c>
      <c r="M2031" s="28" t="e">
        <f>I2031-'Instruções e período de cálculo'!$B$5</f>
        <v>#VALUE!</v>
      </c>
      <c r="N2031" s="28" t="e">
        <f t="shared" si="253"/>
        <v>#VALUE!</v>
      </c>
      <c r="O2031" s="28" t="e">
        <f t="shared" si="254"/>
        <v>#VALUE!</v>
      </c>
      <c r="P2031" s="49" t="str">
        <f>IF('Cole CSV aqui'!B2030&lt;&gt;"",'Instruções e período de cálculo'!$B$5-'Instruções e período de cálculo'!$B$4+1,"")</f>
        <v/>
      </c>
      <c r="Q2031" s="28" t="str">
        <f>IF('Cole CSV aqui'!B2030&lt;&gt;"",P2031-N2031+O2031,"")</f>
        <v/>
      </c>
      <c r="R2031" s="7" t="str">
        <f t="shared" si="255"/>
        <v/>
      </c>
      <c r="S2031" s="32" t="e">
        <f>('Cole CSV aqui'!M2030-'Cole CSV aqui'!J2030)/(I2031-C2031)</f>
        <v>#VALUE!</v>
      </c>
      <c r="T2031" s="11" t="str">
        <f t="shared" si="249"/>
        <v/>
      </c>
      <c r="U2031" s="10" t="str">
        <f t="shared" si="250"/>
        <v/>
      </c>
      <c r="V2031" s="2"/>
      <c r="W2031" s="3"/>
      <c r="X2031" s="3"/>
    </row>
    <row r="2032" spans="1:24" s="1" customFormat="1" x14ac:dyDescent="0.25">
      <c r="A2032" s="5" t="str">
        <f>IF('Cole CSV aqui'!A2031&lt;&gt;"",'Cole CSV aqui'!A2031,"")</f>
        <v/>
      </c>
      <c r="B2032" s="5" t="str">
        <f>IF('Cole CSV aqui'!B2031&lt;&gt;"",'Cole CSV aqui'!B2031,"")</f>
        <v/>
      </c>
      <c r="C2032" s="6" t="str">
        <f>IF('Cole CSV aqui'!F2031&lt;&gt;"",'Cole CSV aqui'!F2031,"")</f>
        <v/>
      </c>
      <c r="D2032" s="6" t="str">
        <f>IF('Cole CSV aqui'!G2031&lt;&gt;"",'Cole CSV aqui'!G2031,"")</f>
        <v/>
      </c>
      <c r="E2032" s="35" t="str">
        <f>IF('Cole CSV aqui'!M2031&lt;&gt;"",'Cole CSV aqui'!M2031,"")</f>
        <v/>
      </c>
      <c r="F2032" s="35" t="str">
        <f>IF('Cole CSV aqui'!J2031&lt;&gt;"",'Cole CSV aqui'!J2031,"")</f>
        <v/>
      </c>
      <c r="G2032" s="35" t="str">
        <f t="shared" si="251"/>
        <v/>
      </c>
      <c r="H2032" s="7" t="str">
        <f>IF('Cole CSV aqui'!I2031="Anos ",'Cole CSV aqui'!H2031*365.25,"")&amp;IF('Cole CSV aqui'!I2031="Dias ",'Cole CSV aqui'!H2031,"")&amp;IF('Cole CSV aqui'!I2031="Meses ",'Cole CSV aqui'!H2031*30.5,"")</f>
        <v/>
      </c>
      <c r="I2032" s="6" t="str">
        <f>IF('Cole CSV aqui'!G2031&lt;&gt;"",C2032+H2032,"")</f>
        <v/>
      </c>
      <c r="J2032" s="28" t="e">
        <f t="shared" ca="1" si="252"/>
        <v>#VALUE!</v>
      </c>
      <c r="K2032" s="7" t="str">
        <f t="shared" si="248"/>
        <v/>
      </c>
      <c r="L2032" s="28" t="e">
        <f>C2032-'Instruções e período de cálculo'!$B$4</f>
        <v>#VALUE!</v>
      </c>
      <c r="M2032" s="28" t="e">
        <f>I2032-'Instruções e período de cálculo'!$B$5</f>
        <v>#VALUE!</v>
      </c>
      <c r="N2032" s="28" t="e">
        <f t="shared" si="253"/>
        <v>#VALUE!</v>
      </c>
      <c r="O2032" s="28" t="e">
        <f t="shared" si="254"/>
        <v>#VALUE!</v>
      </c>
      <c r="P2032" s="49" t="str">
        <f>IF('Cole CSV aqui'!B2031&lt;&gt;"",'Instruções e período de cálculo'!$B$5-'Instruções e período de cálculo'!$B$4+1,"")</f>
        <v/>
      </c>
      <c r="Q2032" s="28" t="str">
        <f>IF('Cole CSV aqui'!B2031&lt;&gt;"",P2032-N2032+O2032,"")</f>
        <v/>
      </c>
      <c r="R2032" s="7" t="str">
        <f t="shared" si="255"/>
        <v/>
      </c>
      <c r="S2032" s="32" t="e">
        <f>('Cole CSV aqui'!M2031-'Cole CSV aqui'!J2031)/(I2032-C2032)</f>
        <v>#VALUE!</v>
      </c>
      <c r="T2032" s="11" t="str">
        <f t="shared" si="249"/>
        <v/>
      </c>
      <c r="U2032" s="10" t="str">
        <f t="shared" si="250"/>
        <v/>
      </c>
      <c r="V2032" s="2"/>
      <c r="W2032" s="3"/>
      <c r="X2032" s="3"/>
    </row>
    <row r="2033" spans="1:24" s="1" customFormat="1" x14ac:dyDescent="0.25">
      <c r="A2033" s="5" t="str">
        <f>IF('Cole CSV aqui'!A2032&lt;&gt;"",'Cole CSV aqui'!A2032,"")</f>
        <v/>
      </c>
      <c r="B2033" s="5" t="str">
        <f>IF('Cole CSV aqui'!B2032&lt;&gt;"",'Cole CSV aqui'!B2032,"")</f>
        <v/>
      </c>
      <c r="C2033" s="6" t="str">
        <f>IF('Cole CSV aqui'!F2032&lt;&gt;"",'Cole CSV aqui'!F2032,"")</f>
        <v/>
      </c>
      <c r="D2033" s="6" t="str">
        <f>IF('Cole CSV aqui'!G2032&lt;&gt;"",'Cole CSV aqui'!G2032,"")</f>
        <v/>
      </c>
      <c r="E2033" s="35" t="str">
        <f>IF('Cole CSV aqui'!M2032&lt;&gt;"",'Cole CSV aqui'!M2032,"")</f>
        <v/>
      </c>
      <c r="F2033" s="35" t="str">
        <f>IF('Cole CSV aqui'!J2032&lt;&gt;"",'Cole CSV aqui'!J2032,"")</f>
        <v/>
      </c>
      <c r="G2033" s="35" t="str">
        <f t="shared" si="251"/>
        <v/>
      </c>
      <c r="H2033" s="7" t="str">
        <f>IF('Cole CSV aqui'!I2032="Anos ",'Cole CSV aqui'!H2032*365.25,"")&amp;IF('Cole CSV aqui'!I2032="Dias ",'Cole CSV aqui'!H2032,"")&amp;IF('Cole CSV aqui'!I2032="Meses ",'Cole CSV aqui'!H2032*30.5,"")</f>
        <v/>
      </c>
      <c r="I2033" s="6" t="str">
        <f>IF('Cole CSV aqui'!G2032&lt;&gt;"",C2033+H2033,"")</f>
        <v/>
      </c>
      <c r="J2033" s="28" t="e">
        <f t="shared" ca="1" si="252"/>
        <v>#VALUE!</v>
      </c>
      <c r="K2033" s="7" t="str">
        <f t="shared" si="248"/>
        <v/>
      </c>
      <c r="L2033" s="28" t="e">
        <f>C2033-'Instruções e período de cálculo'!$B$4</f>
        <v>#VALUE!</v>
      </c>
      <c r="M2033" s="28" t="e">
        <f>I2033-'Instruções e período de cálculo'!$B$5</f>
        <v>#VALUE!</v>
      </c>
      <c r="N2033" s="28" t="e">
        <f t="shared" si="253"/>
        <v>#VALUE!</v>
      </c>
      <c r="O2033" s="28" t="e">
        <f t="shared" si="254"/>
        <v>#VALUE!</v>
      </c>
      <c r="P2033" s="49" t="str">
        <f>IF('Cole CSV aqui'!B2032&lt;&gt;"",'Instruções e período de cálculo'!$B$5-'Instruções e período de cálculo'!$B$4+1,"")</f>
        <v/>
      </c>
      <c r="Q2033" s="28" t="str">
        <f>IF('Cole CSV aqui'!B2032&lt;&gt;"",P2033-N2033+O2033,"")</f>
        <v/>
      </c>
      <c r="R2033" s="7" t="str">
        <f t="shared" si="255"/>
        <v/>
      </c>
      <c r="S2033" s="32" t="e">
        <f>('Cole CSV aqui'!M2032-'Cole CSV aqui'!J2032)/(I2033-C2033)</f>
        <v>#VALUE!</v>
      </c>
      <c r="T2033" s="11" t="str">
        <f t="shared" si="249"/>
        <v/>
      </c>
      <c r="U2033" s="10" t="str">
        <f t="shared" si="250"/>
        <v/>
      </c>
      <c r="V2033" s="2"/>
      <c r="W2033" s="3"/>
      <c r="X2033" s="3"/>
    </row>
    <row r="2034" spans="1:24" s="1" customFormat="1" x14ac:dyDescent="0.25">
      <c r="A2034" s="5" t="str">
        <f>IF('Cole CSV aqui'!A2033&lt;&gt;"",'Cole CSV aqui'!A2033,"")</f>
        <v/>
      </c>
      <c r="B2034" s="5" t="str">
        <f>IF('Cole CSV aqui'!B2033&lt;&gt;"",'Cole CSV aqui'!B2033,"")</f>
        <v/>
      </c>
      <c r="C2034" s="6" t="str">
        <f>IF('Cole CSV aqui'!F2033&lt;&gt;"",'Cole CSV aqui'!F2033,"")</f>
        <v/>
      </c>
      <c r="D2034" s="6" t="str">
        <f>IF('Cole CSV aqui'!G2033&lt;&gt;"",'Cole CSV aqui'!G2033,"")</f>
        <v/>
      </c>
      <c r="E2034" s="35" t="str">
        <f>IF('Cole CSV aqui'!M2033&lt;&gt;"",'Cole CSV aqui'!M2033,"")</f>
        <v/>
      </c>
      <c r="F2034" s="35" t="str">
        <f>IF('Cole CSV aqui'!J2033&lt;&gt;"",'Cole CSV aqui'!J2033,"")</f>
        <v/>
      </c>
      <c r="G2034" s="35" t="str">
        <f t="shared" si="251"/>
        <v/>
      </c>
      <c r="H2034" s="7" t="str">
        <f>IF('Cole CSV aqui'!I2033="Anos ",'Cole CSV aqui'!H2033*365.25,"")&amp;IF('Cole CSV aqui'!I2033="Dias ",'Cole CSV aqui'!H2033,"")&amp;IF('Cole CSV aqui'!I2033="Meses ",'Cole CSV aqui'!H2033*30.5,"")</f>
        <v/>
      </c>
      <c r="I2034" s="6" t="str">
        <f>IF('Cole CSV aqui'!G2033&lt;&gt;"",C2034+H2034,"")</f>
        <v/>
      </c>
      <c r="J2034" s="28" t="e">
        <f t="shared" ca="1" si="252"/>
        <v>#VALUE!</v>
      </c>
      <c r="K2034" s="7" t="str">
        <f t="shared" si="248"/>
        <v/>
      </c>
      <c r="L2034" s="28" t="e">
        <f>C2034-'Instruções e período de cálculo'!$B$4</f>
        <v>#VALUE!</v>
      </c>
      <c r="M2034" s="28" t="e">
        <f>I2034-'Instruções e período de cálculo'!$B$5</f>
        <v>#VALUE!</v>
      </c>
      <c r="N2034" s="28" t="e">
        <f t="shared" si="253"/>
        <v>#VALUE!</v>
      </c>
      <c r="O2034" s="28" t="e">
        <f t="shared" si="254"/>
        <v>#VALUE!</v>
      </c>
      <c r="P2034" s="49" t="str">
        <f>IF('Cole CSV aqui'!B2033&lt;&gt;"",'Instruções e período de cálculo'!$B$5-'Instruções e período de cálculo'!$B$4+1,"")</f>
        <v/>
      </c>
      <c r="Q2034" s="28" t="str">
        <f>IF('Cole CSV aqui'!B2033&lt;&gt;"",P2034-N2034+O2034,"")</f>
        <v/>
      </c>
      <c r="R2034" s="7" t="str">
        <f t="shared" si="255"/>
        <v/>
      </c>
      <c r="S2034" s="32" t="e">
        <f>('Cole CSV aqui'!M2033-'Cole CSV aqui'!J2033)/(I2034-C2034)</f>
        <v>#VALUE!</v>
      </c>
      <c r="T2034" s="11" t="str">
        <f t="shared" si="249"/>
        <v/>
      </c>
      <c r="U2034" s="10" t="str">
        <f t="shared" si="250"/>
        <v/>
      </c>
      <c r="V2034" s="2"/>
      <c r="W2034" s="3"/>
      <c r="X2034" s="3"/>
    </row>
    <row r="2035" spans="1:24" s="1" customFormat="1" x14ac:dyDescent="0.25">
      <c r="A2035" s="5" t="str">
        <f>IF('Cole CSV aqui'!A2034&lt;&gt;"",'Cole CSV aqui'!A2034,"")</f>
        <v/>
      </c>
      <c r="B2035" s="5" t="str">
        <f>IF('Cole CSV aqui'!B2034&lt;&gt;"",'Cole CSV aqui'!B2034,"")</f>
        <v/>
      </c>
      <c r="C2035" s="6" t="str">
        <f>IF('Cole CSV aqui'!F2034&lt;&gt;"",'Cole CSV aqui'!F2034,"")</f>
        <v/>
      </c>
      <c r="D2035" s="6" t="str">
        <f>IF('Cole CSV aqui'!G2034&lt;&gt;"",'Cole CSV aqui'!G2034,"")</f>
        <v/>
      </c>
      <c r="E2035" s="35" t="str">
        <f>IF('Cole CSV aqui'!M2034&lt;&gt;"",'Cole CSV aqui'!M2034,"")</f>
        <v/>
      </c>
      <c r="F2035" s="35" t="str">
        <f>IF('Cole CSV aqui'!J2034&lt;&gt;"",'Cole CSV aqui'!J2034,"")</f>
        <v/>
      </c>
      <c r="G2035" s="35" t="str">
        <f t="shared" si="251"/>
        <v/>
      </c>
      <c r="H2035" s="7" t="str">
        <f>IF('Cole CSV aqui'!I2034="Anos ",'Cole CSV aqui'!H2034*365.25,"")&amp;IF('Cole CSV aqui'!I2034="Dias ",'Cole CSV aqui'!H2034,"")&amp;IF('Cole CSV aqui'!I2034="Meses ",'Cole CSV aqui'!H2034*30.5,"")</f>
        <v/>
      </c>
      <c r="I2035" s="6" t="str">
        <f>IF('Cole CSV aqui'!G2034&lt;&gt;"",C2035+H2035,"")</f>
        <v/>
      </c>
      <c r="J2035" s="28" t="e">
        <f t="shared" ca="1" si="252"/>
        <v>#VALUE!</v>
      </c>
      <c r="K2035" s="7" t="str">
        <f t="shared" si="248"/>
        <v/>
      </c>
      <c r="L2035" s="28" t="e">
        <f>C2035-'Instruções e período de cálculo'!$B$4</f>
        <v>#VALUE!</v>
      </c>
      <c r="M2035" s="28" t="e">
        <f>I2035-'Instruções e período de cálculo'!$B$5</f>
        <v>#VALUE!</v>
      </c>
      <c r="N2035" s="28" t="e">
        <f t="shared" si="253"/>
        <v>#VALUE!</v>
      </c>
      <c r="O2035" s="28" t="e">
        <f t="shared" si="254"/>
        <v>#VALUE!</v>
      </c>
      <c r="P2035" s="49" t="str">
        <f>IF('Cole CSV aqui'!B2034&lt;&gt;"",'Instruções e período de cálculo'!$B$5-'Instruções e período de cálculo'!$B$4+1,"")</f>
        <v/>
      </c>
      <c r="Q2035" s="28" t="str">
        <f>IF('Cole CSV aqui'!B2034&lt;&gt;"",P2035-N2035+O2035,"")</f>
        <v/>
      </c>
      <c r="R2035" s="7" t="str">
        <f t="shared" si="255"/>
        <v/>
      </c>
      <c r="S2035" s="32" t="e">
        <f>('Cole CSV aqui'!M2034-'Cole CSV aqui'!J2034)/(I2035-C2035)</f>
        <v>#VALUE!</v>
      </c>
      <c r="T2035" s="11" t="str">
        <f t="shared" si="249"/>
        <v/>
      </c>
      <c r="U2035" s="10" t="str">
        <f t="shared" si="250"/>
        <v/>
      </c>
      <c r="V2035" s="2"/>
      <c r="W2035" s="3"/>
      <c r="X2035" s="3"/>
    </row>
    <row r="2036" spans="1:24" s="1" customFormat="1" x14ac:dyDescent="0.25">
      <c r="A2036" s="5" t="str">
        <f>IF('Cole CSV aqui'!A2035&lt;&gt;"",'Cole CSV aqui'!A2035,"")</f>
        <v/>
      </c>
      <c r="B2036" s="5" t="str">
        <f>IF('Cole CSV aqui'!B2035&lt;&gt;"",'Cole CSV aqui'!B2035,"")</f>
        <v/>
      </c>
      <c r="C2036" s="6" t="str">
        <f>IF('Cole CSV aqui'!F2035&lt;&gt;"",'Cole CSV aqui'!F2035,"")</f>
        <v/>
      </c>
      <c r="D2036" s="6" t="str">
        <f>IF('Cole CSV aqui'!G2035&lt;&gt;"",'Cole CSV aqui'!G2035,"")</f>
        <v/>
      </c>
      <c r="E2036" s="35" t="str">
        <f>IF('Cole CSV aqui'!M2035&lt;&gt;"",'Cole CSV aqui'!M2035,"")</f>
        <v/>
      </c>
      <c r="F2036" s="35" t="str">
        <f>IF('Cole CSV aqui'!J2035&lt;&gt;"",'Cole CSV aqui'!J2035,"")</f>
        <v/>
      </c>
      <c r="G2036" s="35" t="str">
        <f t="shared" si="251"/>
        <v/>
      </c>
      <c r="H2036" s="7" t="str">
        <f>IF('Cole CSV aqui'!I2035="Anos ",'Cole CSV aqui'!H2035*365.25,"")&amp;IF('Cole CSV aqui'!I2035="Dias ",'Cole CSV aqui'!H2035,"")&amp;IF('Cole CSV aqui'!I2035="Meses ",'Cole CSV aqui'!H2035*30.5,"")</f>
        <v/>
      </c>
      <c r="I2036" s="6" t="str">
        <f>IF('Cole CSV aqui'!G2035&lt;&gt;"",C2036+H2036,"")</f>
        <v/>
      </c>
      <c r="J2036" s="28" t="e">
        <f t="shared" ca="1" si="252"/>
        <v>#VALUE!</v>
      </c>
      <c r="K2036" s="7" t="str">
        <f t="shared" si="248"/>
        <v/>
      </c>
      <c r="L2036" s="28" t="e">
        <f>C2036-'Instruções e período de cálculo'!$B$4</f>
        <v>#VALUE!</v>
      </c>
      <c r="M2036" s="28" t="e">
        <f>I2036-'Instruções e período de cálculo'!$B$5</f>
        <v>#VALUE!</v>
      </c>
      <c r="N2036" s="28" t="e">
        <f t="shared" si="253"/>
        <v>#VALUE!</v>
      </c>
      <c r="O2036" s="28" t="e">
        <f t="shared" si="254"/>
        <v>#VALUE!</v>
      </c>
      <c r="P2036" s="49" t="str">
        <f>IF('Cole CSV aqui'!B2035&lt;&gt;"",'Instruções e período de cálculo'!$B$5-'Instruções e período de cálculo'!$B$4+1,"")</f>
        <v/>
      </c>
      <c r="Q2036" s="28" t="str">
        <f>IF('Cole CSV aqui'!B2035&lt;&gt;"",P2036-N2036+O2036,"")</f>
        <v/>
      </c>
      <c r="R2036" s="7" t="str">
        <f t="shared" si="255"/>
        <v/>
      </c>
      <c r="S2036" s="32" t="e">
        <f>('Cole CSV aqui'!M2035-'Cole CSV aqui'!J2035)/(I2036-C2036)</f>
        <v>#VALUE!</v>
      </c>
      <c r="T2036" s="11" t="str">
        <f t="shared" si="249"/>
        <v/>
      </c>
      <c r="U2036" s="10" t="str">
        <f t="shared" si="250"/>
        <v/>
      </c>
      <c r="V2036" s="2"/>
      <c r="W2036" s="3"/>
      <c r="X2036" s="3"/>
    </row>
    <row r="2037" spans="1:24" s="1" customFormat="1" x14ac:dyDescent="0.25">
      <c r="A2037" s="5" t="str">
        <f>IF('Cole CSV aqui'!A2036&lt;&gt;"",'Cole CSV aqui'!A2036,"")</f>
        <v/>
      </c>
      <c r="B2037" s="5" t="str">
        <f>IF('Cole CSV aqui'!B2036&lt;&gt;"",'Cole CSV aqui'!B2036,"")</f>
        <v/>
      </c>
      <c r="C2037" s="6" t="str">
        <f>IF('Cole CSV aqui'!F2036&lt;&gt;"",'Cole CSV aqui'!F2036,"")</f>
        <v/>
      </c>
      <c r="D2037" s="6" t="str">
        <f>IF('Cole CSV aqui'!G2036&lt;&gt;"",'Cole CSV aqui'!G2036,"")</f>
        <v/>
      </c>
      <c r="E2037" s="35" t="str">
        <f>IF('Cole CSV aqui'!M2036&lt;&gt;"",'Cole CSV aqui'!M2036,"")</f>
        <v/>
      </c>
      <c r="F2037" s="35" t="str">
        <f>IF('Cole CSV aqui'!J2036&lt;&gt;"",'Cole CSV aqui'!J2036,"")</f>
        <v/>
      </c>
      <c r="G2037" s="35" t="str">
        <f t="shared" si="251"/>
        <v/>
      </c>
      <c r="H2037" s="7" t="str">
        <f>IF('Cole CSV aqui'!I2036="Anos ",'Cole CSV aqui'!H2036*365.25,"")&amp;IF('Cole CSV aqui'!I2036="Dias ",'Cole CSV aqui'!H2036,"")&amp;IF('Cole CSV aqui'!I2036="Meses ",'Cole CSV aqui'!H2036*30.5,"")</f>
        <v/>
      </c>
      <c r="I2037" s="6" t="str">
        <f>IF('Cole CSV aqui'!G2036&lt;&gt;"",C2037+H2037,"")</f>
        <v/>
      </c>
      <c r="J2037" s="28" t="e">
        <f t="shared" ca="1" si="252"/>
        <v>#VALUE!</v>
      </c>
      <c r="K2037" s="7" t="str">
        <f t="shared" si="248"/>
        <v/>
      </c>
      <c r="L2037" s="28" t="e">
        <f>C2037-'Instruções e período de cálculo'!$B$4</f>
        <v>#VALUE!</v>
      </c>
      <c r="M2037" s="28" t="e">
        <f>I2037-'Instruções e período de cálculo'!$B$5</f>
        <v>#VALUE!</v>
      </c>
      <c r="N2037" s="28" t="e">
        <f t="shared" si="253"/>
        <v>#VALUE!</v>
      </c>
      <c r="O2037" s="28" t="e">
        <f t="shared" si="254"/>
        <v>#VALUE!</v>
      </c>
      <c r="P2037" s="49" t="str">
        <f>IF('Cole CSV aqui'!B2036&lt;&gt;"",'Instruções e período de cálculo'!$B$5-'Instruções e período de cálculo'!$B$4+1,"")</f>
        <v/>
      </c>
      <c r="Q2037" s="28" t="str">
        <f>IF('Cole CSV aqui'!B2036&lt;&gt;"",P2037-N2037+O2037,"")</f>
        <v/>
      </c>
      <c r="R2037" s="7" t="str">
        <f t="shared" si="255"/>
        <v/>
      </c>
      <c r="S2037" s="32" t="e">
        <f>('Cole CSV aqui'!M2036-'Cole CSV aqui'!J2036)/(I2037-C2037)</f>
        <v>#VALUE!</v>
      </c>
      <c r="T2037" s="11" t="str">
        <f t="shared" si="249"/>
        <v/>
      </c>
      <c r="U2037" s="10" t="str">
        <f t="shared" si="250"/>
        <v/>
      </c>
      <c r="V2037" s="2"/>
      <c r="W2037" s="3"/>
      <c r="X2037" s="3"/>
    </row>
    <row r="2038" spans="1:24" s="1" customFormat="1" x14ac:dyDescent="0.25">
      <c r="A2038" s="5" t="str">
        <f>IF('Cole CSV aqui'!A2037&lt;&gt;"",'Cole CSV aqui'!A2037,"")</f>
        <v/>
      </c>
      <c r="B2038" s="5" t="str">
        <f>IF('Cole CSV aqui'!B2037&lt;&gt;"",'Cole CSV aqui'!B2037,"")</f>
        <v/>
      </c>
      <c r="C2038" s="6" t="str">
        <f>IF('Cole CSV aqui'!F2037&lt;&gt;"",'Cole CSV aqui'!F2037,"")</f>
        <v/>
      </c>
      <c r="D2038" s="6" t="str">
        <f>IF('Cole CSV aqui'!G2037&lt;&gt;"",'Cole CSV aqui'!G2037,"")</f>
        <v/>
      </c>
      <c r="E2038" s="35" t="str">
        <f>IF('Cole CSV aqui'!M2037&lt;&gt;"",'Cole CSV aqui'!M2037,"")</f>
        <v/>
      </c>
      <c r="F2038" s="35" t="str">
        <f>IF('Cole CSV aqui'!J2037&lt;&gt;"",'Cole CSV aqui'!J2037,"")</f>
        <v/>
      </c>
      <c r="G2038" s="35" t="str">
        <f t="shared" si="251"/>
        <v/>
      </c>
      <c r="H2038" s="7" t="str">
        <f>IF('Cole CSV aqui'!I2037="Anos ",'Cole CSV aqui'!H2037*365.25,"")&amp;IF('Cole CSV aqui'!I2037="Dias ",'Cole CSV aqui'!H2037,"")&amp;IF('Cole CSV aqui'!I2037="Meses ",'Cole CSV aqui'!H2037*30.5,"")</f>
        <v/>
      </c>
      <c r="I2038" s="6" t="str">
        <f>IF('Cole CSV aqui'!G2037&lt;&gt;"",C2038+H2038,"")</f>
        <v/>
      </c>
      <c r="J2038" s="28" t="e">
        <f t="shared" ca="1" si="252"/>
        <v>#VALUE!</v>
      </c>
      <c r="K2038" s="7" t="str">
        <f t="shared" si="248"/>
        <v/>
      </c>
      <c r="L2038" s="28" t="e">
        <f>C2038-'Instruções e período de cálculo'!$B$4</f>
        <v>#VALUE!</v>
      </c>
      <c r="M2038" s="28" t="e">
        <f>I2038-'Instruções e período de cálculo'!$B$5</f>
        <v>#VALUE!</v>
      </c>
      <c r="N2038" s="28" t="e">
        <f t="shared" si="253"/>
        <v>#VALUE!</v>
      </c>
      <c r="O2038" s="28" t="e">
        <f t="shared" si="254"/>
        <v>#VALUE!</v>
      </c>
      <c r="P2038" s="49" t="str">
        <f>IF('Cole CSV aqui'!B2037&lt;&gt;"",'Instruções e período de cálculo'!$B$5-'Instruções e período de cálculo'!$B$4+1,"")</f>
        <v/>
      </c>
      <c r="Q2038" s="28" t="str">
        <f>IF('Cole CSV aqui'!B2037&lt;&gt;"",P2038-N2038+O2038,"")</f>
        <v/>
      </c>
      <c r="R2038" s="7" t="str">
        <f t="shared" si="255"/>
        <v/>
      </c>
      <c r="S2038" s="32" t="e">
        <f>('Cole CSV aqui'!M2037-'Cole CSV aqui'!J2037)/(I2038-C2038)</f>
        <v>#VALUE!</v>
      </c>
      <c r="T2038" s="11" t="str">
        <f t="shared" si="249"/>
        <v/>
      </c>
      <c r="U2038" s="10" t="str">
        <f t="shared" si="250"/>
        <v/>
      </c>
      <c r="V2038" s="2"/>
      <c r="W2038" s="3"/>
      <c r="X2038" s="3"/>
    </row>
    <row r="2039" spans="1:24" s="1" customFormat="1" x14ac:dyDescent="0.25">
      <c r="A2039" s="5" t="str">
        <f>IF('Cole CSV aqui'!A2038&lt;&gt;"",'Cole CSV aqui'!A2038,"")</f>
        <v/>
      </c>
      <c r="B2039" s="5" t="str">
        <f>IF('Cole CSV aqui'!B2038&lt;&gt;"",'Cole CSV aqui'!B2038,"")</f>
        <v/>
      </c>
      <c r="C2039" s="6" t="str">
        <f>IF('Cole CSV aqui'!F2038&lt;&gt;"",'Cole CSV aqui'!F2038,"")</f>
        <v/>
      </c>
      <c r="D2039" s="6" t="str">
        <f>IF('Cole CSV aqui'!G2038&lt;&gt;"",'Cole CSV aqui'!G2038,"")</f>
        <v/>
      </c>
      <c r="E2039" s="35" t="str">
        <f>IF('Cole CSV aqui'!M2038&lt;&gt;"",'Cole CSV aqui'!M2038,"")</f>
        <v/>
      </c>
      <c r="F2039" s="35" t="str">
        <f>IF('Cole CSV aqui'!J2038&lt;&gt;"",'Cole CSV aqui'!J2038,"")</f>
        <v/>
      </c>
      <c r="G2039" s="35" t="str">
        <f t="shared" si="251"/>
        <v/>
      </c>
      <c r="H2039" s="7" t="str">
        <f>IF('Cole CSV aqui'!I2038="Anos ",'Cole CSV aqui'!H2038*365.25,"")&amp;IF('Cole CSV aqui'!I2038="Dias ",'Cole CSV aqui'!H2038,"")&amp;IF('Cole CSV aqui'!I2038="Meses ",'Cole CSV aqui'!H2038*30.5,"")</f>
        <v/>
      </c>
      <c r="I2039" s="6" t="str">
        <f>IF('Cole CSV aqui'!G2038&lt;&gt;"",C2039+H2039,"")</f>
        <v/>
      </c>
      <c r="J2039" s="28" t="e">
        <f t="shared" ca="1" si="252"/>
        <v>#VALUE!</v>
      </c>
      <c r="K2039" s="7" t="str">
        <f t="shared" si="248"/>
        <v/>
      </c>
      <c r="L2039" s="28" t="e">
        <f>C2039-'Instruções e período de cálculo'!$B$4</f>
        <v>#VALUE!</v>
      </c>
      <c r="M2039" s="28" t="e">
        <f>I2039-'Instruções e período de cálculo'!$B$5</f>
        <v>#VALUE!</v>
      </c>
      <c r="N2039" s="28" t="e">
        <f t="shared" si="253"/>
        <v>#VALUE!</v>
      </c>
      <c r="O2039" s="28" t="e">
        <f t="shared" si="254"/>
        <v>#VALUE!</v>
      </c>
      <c r="P2039" s="49" t="str">
        <f>IF('Cole CSV aqui'!B2038&lt;&gt;"",'Instruções e período de cálculo'!$B$5-'Instruções e período de cálculo'!$B$4+1,"")</f>
        <v/>
      </c>
      <c r="Q2039" s="28" t="str">
        <f>IF('Cole CSV aqui'!B2038&lt;&gt;"",P2039-N2039+O2039,"")</f>
        <v/>
      </c>
      <c r="R2039" s="7" t="str">
        <f t="shared" si="255"/>
        <v/>
      </c>
      <c r="S2039" s="32" t="e">
        <f>('Cole CSV aqui'!M2038-'Cole CSV aqui'!J2038)/(I2039-C2039)</f>
        <v>#VALUE!</v>
      </c>
      <c r="T2039" s="11" t="str">
        <f t="shared" si="249"/>
        <v/>
      </c>
      <c r="U2039" s="10" t="str">
        <f t="shared" si="250"/>
        <v/>
      </c>
      <c r="V2039" s="2"/>
      <c r="W2039" s="3"/>
      <c r="X2039" s="3"/>
    </row>
    <row r="2040" spans="1:24" s="1" customFormat="1" x14ac:dyDescent="0.25">
      <c r="A2040" s="5" t="str">
        <f>IF('Cole CSV aqui'!A2039&lt;&gt;"",'Cole CSV aqui'!A2039,"")</f>
        <v/>
      </c>
      <c r="B2040" s="5" t="str">
        <f>IF('Cole CSV aqui'!B2039&lt;&gt;"",'Cole CSV aqui'!B2039,"")</f>
        <v/>
      </c>
      <c r="C2040" s="6" t="str">
        <f>IF('Cole CSV aqui'!F2039&lt;&gt;"",'Cole CSV aqui'!F2039,"")</f>
        <v/>
      </c>
      <c r="D2040" s="6" t="str">
        <f>IF('Cole CSV aqui'!G2039&lt;&gt;"",'Cole CSV aqui'!G2039,"")</f>
        <v/>
      </c>
      <c r="E2040" s="35" t="str">
        <f>IF('Cole CSV aqui'!M2039&lt;&gt;"",'Cole CSV aqui'!M2039,"")</f>
        <v/>
      </c>
      <c r="F2040" s="35" t="str">
        <f>IF('Cole CSV aqui'!J2039&lt;&gt;"",'Cole CSV aqui'!J2039,"")</f>
        <v/>
      </c>
      <c r="G2040" s="35" t="str">
        <f t="shared" si="251"/>
        <v/>
      </c>
      <c r="H2040" s="7" t="str">
        <f>IF('Cole CSV aqui'!I2039="Anos ",'Cole CSV aqui'!H2039*365.25,"")&amp;IF('Cole CSV aqui'!I2039="Dias ",'Cole CSV aqui'!H2039,"")&amp;IF('Cole CSV aqui'!I2039="Meses ",'Cole CSV aqui'!H2039*30.5,"")</f>
        <v/>
      </c>
      <c r="I2040" s="6" t="str">
        <f>IF('Cole CSV aqui'!G2039&lt;&gt;"",C2040+H2040,"")</f>
        <v/>
      </c>
      <c r="J2040" s="28" t="e">
        <f t="shared" ca="1" si="252"/>
        <v>#VALUE!</v>
      </c>
      <c r="K2040" s="7" t="str">
        <f t="shared" si="248"/>
        <v/>
      </c>
      <c r="L2040" s="28" t="e">
        <f>C2040-'Instruções e período de cálculo'!$B$4</f>
        <v>#VALUE!</v>
      </c>
      <c r="M2040" s="28" t="e">
        <f>I2040-'Instruções e período de cálculo'!$B$5</f>
        <v>#VALUE!</v>
      </c>
      <c r="N2040" s="28" t="e">
        <f t="shared" si="253"/>
        <v>#VALUE!</v>
      </c>
      <c r="O2040" s="28" t="e">
        <f t="shared" si="254"/>
        <v>#VALUE!</v>
      </c>
      <c r="P2040" s="49" t="str">
        <f>IF('Cole CSV aqui'!B2039&lt;&gt;"",'Instruções e período de cálculo'!$B$5-'Instruções e período de cálculo'!$B$4+1,"")</f>
        <v/>
      </c>
      <c r="Q2040" s="28" t="str">
        <f>IF('Cole CSV aqui'!B2039&lt;&gt;"",P2040-N2040+O2040,"")</f>
        <v/>
      </c>
      <c r="R2040" s="7" t="str">
        <f t="shared" si="255"/>
        <v/>
      </c>
      <c r="S2040" s="32" t="e">
        <f>('Cole CSV aqui'!M2039-'Cole CSV aqui'!J2039)/(I2040-C2040)</f>
        <v>#VALUE!</v>
      </c>
      <c r="T2040" s="11" t="str">
        <f t="shared" si="249"/>
        <v/>
      </c>
      <c r="U2040" s="10" t="str">
        <f t="shared" si="250"/>
        <v/>
      </c>
      <c r="V2040" s="2"/>
      <c r="W2040" s="3"/>
      <c r="X2040" s="3"/>
    </row>
    <row r="2041" spans="1:24" s="1" customFormat="1" x14ac:dyDescent="0.25">
      <c r="A2041" s="5" t="str">
        <f>IF('Cole CSV aqui'!A2040&lt;&gt;"",'Cole CSV aqui'!A2040,"")</f>
        <v/>
      </c>
      <c r="B2041" s="5" t="str">
        <f>IF('Cole CSV aqui'!B2040&lt;&gt;"",'Cole CSV aqui'!B2040,"")</f>
        <v/>
      </c>
      <c r="C2041" s="6" t="str">
        <f>IF('Cole CSV aqui'!F2040&lt;&gt;"",'Cole CSV aqui'!F2040,"")</f>
        <v/>
      </c>
      <c r="D2041" s="6" t="str">
        <f>IF('Cole CSV aqui'!G2040&lt;&gt;"",'Cole CSV aqui'!G2040,"")</f>
        <v/>
      </c>
      <c r="E2041" s="35" t="str">
        <f>IF('Cole CSV aqui'!M2040&lt;&gt;"",'Cole CSV aqui'!M2040,"")</f>
        <v/>
      </c>
      <c r="F2041" s="35" t="str">
        <f>IF('Cole CSV aqui'!J2040&lt;&gt;"",'Cole CSV aqui'!J2040,"")</f>
        <v/>
      </c>
      <c r="G2041" s="35" t="str">
        <f t="shared" si="251"/>
        <v/>
      </c>
      <c r="H2041" s="7" t="str">
        <f>IF('Cole CSV aqui'!I2040="Anos ",'Cole CSV aqui'!H2040*365.25,"")&amp;IF('Cole CSV aqui'!I2040="Dias ",'Cole CSV aqui'!H2040,"")&amp;IF('Cole CSV aqui'!I2040="Meses ",'Cole CSV aqui'!H2040*30.5,"")</f>
        <v/>
      </c>
      <c r="I2041" s="6" t="str">
        <f>IF('Cole CSV aqui'!G2040&lt;&gt;"",C2041+H2041,"")</f>
        <v/>
      </c>
      <c r="J2041" s="28" t="e">
        <f t="shared" ca="1" si="252"/>
        <v>#VALUE!</v>
      </c>
      <c r="K2041" s="7" t="str">
        <f t="shared" si="248"/>
        <v/>
      </c>
      <c r="L2041" s="28" t="e">
        <f>C2041-'Instruções e período de cálculo'!$B$4</f>
        <v>#VALUE!</v>
      </c>
      <c r="M2041" s="28" t="e">
        <f>I2041-'Instruções e período de cálculo'!$B$5</f>
        <v>#VALUE!</v>
      </c>
      <c r="N2041" s="28" t="e">
        <f t="shared" si="253"/>
        <v>#VALUE!</v>
      </c>
      <c r="O2041" s="28" t="e">
        <f t="shared" si="254"/>
        <v>#VALUE!</v>
      </c>
      <c r="P2041" s="49" t="str">
        <f>IF('Cole CSV aqui'!B2040&lt;&gt;"",'Instruções e período de cálculo'!$B$5-'Instruções e período de cálculo'!$B$4+1,"")</f>
        <v/>
      </c>
      <c r="Q2041" s="28" t="str">
        <f>IF('Cole CSV aqui'!B2040&lt;&gt;"",P2041-N2041+O2041,"")</f>
        <v/>
      </c>
      <c r="R2041" s="7" t="str">
        <f t="shared" si="255"/>
        <v/>
      </c>
      <c r="S2041" s="32" t="e">
        <f>('Cole CSV aqui'!M2040-'Cole CSV aqui'!J2040)/(I2041-C2041)</f>
        <v>#VALUE!</v>
      </c>
      <c r="T2041" s="11" t="str">
        <f t="shared" si="249"/>
        <v/>
      </c>
      <c r="U2041" s="10" t="str">
        <f t="shared" si="250"/>
        <v/>
      </c>
      <c r="V2041" s="2"/>
      <c r="W2041" s="3"/>
      <c r="X2041" s="3"/>
    </row>
    <row r="2042" spans="1:24" s="1" customFormat="1" x14ac:dyDescent="0.25">
      <c r="A2042" s="5" t="str">
        <f>IF('Cole CSV aqui'!A2041&lt;&gt;"",'Cole CSV aqui'!A2041,"")</f>
        <v/>
      </c>
      <c r="B2042" s="5" t="str">
        <f>IF('Cole CSV aqui'!B2041&lt;&gt;"",'Cole CSV aqui'!B2041,"")</f>
        <v/>
      </c>
      <c r="C2042" s="6" t="str">
        <f>IF('Cole CSV aqui'!F2041&lt;&gt;"",'Cole CSV aqui'!F2041,"")</f>
        <v/>
      </c>
      <c r="D2042" s="6" t="str">
        <f>IF('Cole CSV aqui'!G2041&lt;&gt;"",'Cole CSV aqui'!G2041,"")</f>
        <v/>
      </c>
      <c r="E2042" s="35" t="str">
        <f>IF('Cole CSV aqui'!M2041&lt;&gt;"",'Cole CSV aqui'!M2041,"")</f>
        <v/>
      </c>
      <c r="F2042" s="35" t="str">
        <f>IF('Cole CSV aqui'!J2041&lt;&gt;"",'Cole CSV aqui'!J2041,"")</f>
        <v/>
      </c>
      <c r="G2042" s="35" t="str">
        <f t="shared" si="251"/>
        <v/>
      </c>
      <c r="H2042" s="7" t="str">
        <f>IF('Cole CSV aqui'!I2041="Anos ",'Cole CSV aqui'!H2041*365.25,"")&amp;IF('Cole CSV aqui'!I2041="Dias ",'Cole CSV aqui'!H2041,"")&amp;IF('Cole CSV aqui'!I2041="Meses ",'Cole CSV aqui'!H2041*30.5,"")</f>
        <v/>
      </c>
      <c r="I2042" s="6" t="str">
        <f>IF('Cole CSV aqui'!G2041&lt;&gt;"",C2042+H2042,"")</f>
        <v/>
      </c>
      <c r="J2042" s="28" t="e">
        <f t="shared" ca="1" si="252"/>
        <v>#VALUE!</v>
      </c>
      <c r="K2042" s="7" t="str">
        <f t="shared" si="248"/>
        <v/>
      </c>
      <c r="L2042" s="28" t="e">
        <f>C2042-'Instruções e período de cálculo'!$B$4</f>
        <v>#VALUE!</v>
      </c>
      <c r="M2042" s="28" t="e">
        <f>I2042-'Instruções e período de cálculo'!$B$5</f>
        <v>#VALUE!</v>
      </c>
      <c r="N2042" s="28" t="e">
        <f t="shared" si="253"/>
        <v>#VALUE!</v>
      </c>
      <c r="O2042" s="28" t="e">
        <f t="shared" si="254"/>
        <v>#VALUE!</v>
      </c>
      <c r="P2042" s="49" t="str">
        <f>IF('Cole CSV aqui'!B2041&lt;&gt;"",'Instruções e período de cálculo'!$B$5-'Instruções e período de cálculo'!$B$4+1,"")</f>
        <v/>
      </c>
      <c r="Q2042" s="28" t="str">
        <f>IF('Cole CSV aqui'!B2041&lt;&gt;"",P2042-N2042+O2042,"")</f>
        <v/>
      </c>
      <c r="R2042" s="7" t="str">
        <f t="shared" si="255"/>
        <v/>
      </c>
      <c r="S2042" s="32" t="e">
        <f>('Cole CSV aqui'!M2041-'Cole CSV aqui'!J2041)/(I2042-C2042)</f>
        <v>#VALUE!</v>
      </c>
      <c r="T2042" s="11" t="str">
        <f t="shared" si="249"/>
        <v/>
      </c>
      <c r="U2042" s="10" t="str">
        <f t="shared" si="250"/>
        <v/>
      </c>
      <c r="V2042" s="2"/>
      <c r="W2042" s="3"/>
      <c r="X2042" s="3"/>
    </row>
    <row r="2043" spans="1:24" s="1" customFormat="1" x14ac:dyDescent="0.25">
      <c r="A2043" s="5" t="str">
        <f>IF('Cole CSV aqui'!A2042&lt;&gt;"",'Cole CSV aqui'!A2042,"")</f>
        <v/>
      </c>
      <c r="B2043" s="5" t="str">
        <f>IF('Cole CSV aqui'!B2042&lt;&gt;"",'Cole CSV aqui'!B2042,"")</f>
        <v/>
      </c>
      <c r="C2043" s="6" t="str">
        <f>IF('Cole CSV aqui'!F2042&lt;&gt;"",'Cole CSV aqui'!F2042,"")</f>
        <v/>
      </c>
      <c r="D2043" s="6" t="str">
        <f>IF('Cole CSV aqui'!G2042&lt;&gt;"",'Cole CSV aqui'!G2042,"")</f>
        <v/>
      </c>
      <c r="E2043" s="35" t="str">
        <f>IF('Cole CSV aqui'!M2042&lt;&gt;"",'Cole CSV aqui'!M2042,"")</f>
        <v/>
      </c>
      <c r="F2043" s="35" t="str">
        <f>IF('Cole CSV aqui'!J2042&lt;&gt;"",'Cole CSV aqui'!J2042,"")</f>
        <v/>
      </c>
      <c r="G2043" s="35" t="str">
        <f t="shared" si="251"/>
        <v/>
      </c>
      <c r="H2043" s="7" t="str">
        <f>IF('Cole CSV aqui'!I2042="Anos ",'Cole CSV aqui'!H2042*365.25,"")&amp;IF('Cole CSV aqui'!I2042="Dias ",'Cole CSV aqui'!H2042,"")&amp;IF('Cole CSV aqui'!I2042="Meses ",'Cole CSV aqui'!H2042*30.5,"")</f>
        <v/>
      </c>
      <c r="I2043" s="6" t="str">
        <f>IF('Cole CSV aqui'!G2042&lt;&gt;"",C2043+H2043,"")</f>
        <v/>
      </c>
      <c r="J2043" s="28" t="e">
        <f t="shared" ca="1" si="252"/>
        <v>#VALUE!</v>
      </c>
      <c r="K2043" s="7" t="str">
        <f t="shared" si="248"/>
        <v/>
      </c>
      <c r="L2043" s="28" t="e">
        <f>C2043-'Instruções e período de cálculo'!$B$4</f>
        <v>#VALUE!</v>
      </c>
      <c r="M2043" s="28" t="e">
        <f>I2043-'Instruções e período de cálculo'!$B$5</f>
        <v>#VALUE!</v>
      </c>
      <c r="N2043" s="28" t="e">
        <f t="shared" si="253"/>
        <v>#VALUE!</v>
      </c>
      <c r="O2043" s="28" t="e">
        <f t="shared" si="254"/>
        <v>#VALUE!</v>
      </c>
      <c r="P2043" s="49" t="str">
        <f>IF('Cole CSV aqui'!B2042&lt;&gt;"",'Instruções e período de cálculo'!$B$5-'Instruções e período de cálculo'!$B$4+1,"")</f>
        <v/>
      </c>
      <c r="Q2043" s="28" t="str">
        <f>IF('Cole CSV aqui'!B2042&lt;&gt;"",P2043-N2043+O2043,"")</f>
        <v/>
      </c>
      <c r="R2043" s="7" t="str">
        <f t="shared" si="255"/>
        <v/>
      </c>
      <c r="S2043" s="32" t="e">
        <f>('Cole CSV aqui'!M2042-'Cole CSV aqui'!J2042)/(I2043-C2043)</f>
        <v>#VALUE!</v>
      </c>
      <c r="T2043" s="11" t="str">
        <f t="shared" si="249"/>
        <v/>
      </c>
      <c r="U2043" s="10" t="str">
        <f t="shared" si="250"/>
        <v/>
      </c>
      <c r="V2043" s="2"/>
      <c r="W2043" s="3"/>
      <c r="X2043" s="3"/>
    </row>
    <row r="2044" spans="1:24" s="1" customFormat="1" x14ac:dyDescent="0.25">
      <c r="A2044" s="5" t="str">
        <f>IF('Cole CSV aqui'!A2043&lt;&gt;"",'Cole CSV aqui'!A2043,"")</f>
        <v/>
      </c>
      <c r="B2044" s="5" t="str">
        <f>IF('Cole CSV aqui'!B2043&lt;&gt;"",'Cole CSV aqui'!B2043,"")</f>
        <v/>
      </c>
      <c r="C2044" s="6" t="str">
        <f>IF('Cole CSV aqui'!F2043&lt;&gt;"",'Cole CSV aqui'!F2043,"")</f>
        <v/>
      </c>
      <c r="D2044" s="6" t="str">
        <f>IF('Cole CSV aqui'!G2043&lt;&gt;"",'Cole CSV aqui'!G2043,"")</f>
        <v/>
      </c>
      <c r="E2044" s="35" t="str">
        <f>IF('Cole CSV aqui'!M2043&lt;&gt;"",'Cole CSV aqui'!M2043,"")</f>
        <v/>
      </c>
      <c r="F2044" s="35" t="str">
        <f>IF('Cole CSV aqui'!J2043&lt;&gt;"",'Cole CSV aqui'!J2043,"")</f>
        <v/>
      </c>
      <c r="G2044" s="35" t="str">
        <f t="shared" si="251"/>
        <v/>
      </c>
      <c r="H2044" s="7" t="str">
        <f>IF('Cole CSV aqui'!I2043="Anos ",'Cole CSV aqui'!H2043*365.25,"")&amp;IF('Cole CSV aqui'!I2043="Dias ",'Cole CSV aqui'!H2043,"")&amp;IF('Cole CSV aqui'!I2043="Meses ",'Cole CSV aqui'!H2043*30.5,"")</f>
        <v/>
      </c>
      <c r="I2044" s="6" t="str">
        <f>IF('Cole CSV aqui'!G2043&lt;&gt;"",C2044+H2044,"")</f>
        <v/>
      </c>
      <c r="J2044" s="28" t="e">
        <f t="shared" ca="1" si="252"/>
        <v>#VALUE!</v>
      </c>
      <c r="K2044" s="7" t="str">
        <f t="shared" si="248"/>
        <v/>
      </c>
      <c r="L2044" s="28" t="e">
        <f>C2044-'Instruções e período de cálculo'!$B$4</f>
        <v>#VALUE!</v>
      </c>
      <c r="M2044" s="28" t="e">
        <f>I2044-'Instruções e período de cálculo'!$B$5</f>
        <v>#VALUE!</v>
      </c>
      <c r="N2044" s="28" t="e">
        <f t="shared" si="253"/>
        <v>#VALUE!</v>
      </c>
      <c r="O2044" s="28" t="e">
        <f t="shared" si="254"/>
        <v>#VALUE!</v>
      </c>
      <c r="P2044" s="49" t="str">
        <f>IF('Cole CSV aqui'!B2043&lt;&gt;"",'Instruções e período de cálculo'!$B$5-'Instruções e período de cálculo'!$B$4+1,"")</f>
        <v/>
      </c>
      <c r="Q2044" s="28" t="str">
        <f>IF('Cole CSV aqui'!B2043&lt;&gt;"",P2044-N2044+O2044,"")</f>
        <v/>
      </c>
      <c r="R2044" s="7" t="str">
        <f t="shared" si="255"/>
        <v/>
      </c>
      <c r="S2044" s="32" t="e">
        <f>('Cole CSV aqui'!M2043-'Cole CSV aqui'!J2043)/(I2044-C2044)</f>
        <v>#VALUE!</v>
      </c>
      <c r="T2044" s="11" t="str">
        <f t="shared" si="249"/>
        <v/>
      </c>
      <c r="U2044" s="10" t="str">
        <f t="shared" si="250"/>
        <v/>
      </c>
      <c r="V2044" s="2"/>
      <c r="W2044" s="3"/>
      <c r="X2044" s="3"/>
    </row>
    <row r="2045" spans="1:24" s="1" customFormat="1" x14ac:dyDescent="0.25">
      <c r="A2045" s="5" t="str">
        <f>IF('Cole CSV aqui'!A2044&lt;&gt;"",'Cole CSV aqui'!A2044,"")</f>
        <v/>
      </c>
      <c r="B2045" s="5" t="str">
        <f>IF('Cole CSV aqui'!B2044&lt;&gt;"",'Cole CSV aqui'!B2044,"")</f>
        <v/>
      </c>
      <c r="C2045" s="6" t="str">
        <f>IF('Cole CSV aqui'!F2044&lt;&gt;"",'Cole CSV aqui'!F2044,"")</f>
        <v/>
      </c>
      <c r="D2045" s="6" t="str">
        <f>IF('Cole CSV aqui'!G2044&lt;&gt;"",'Cole CSV aqui'!G2044,"")</f>
        <v/>
      </c>
      <c r="E2045" s="35" t="str">
        <f>IF('Cole CSV aqui'!M2044&lt;&gt;"",'Cole CSV aqui'!M2044,"")</f>
        <v/>
      </c>
      <c r="F2045" s="35" t="str">
        <f>IF('Cole CSV aqui'!J2044&lt;&gt;"",'Cole CSV aqui'!J2044,"")</f>
        <v/>
      </c>
      <c r="G2045" s="35" t="str">
        <f t="shared" si="251"/>
        <v/>
      </c>
      <c r="H2045" s="7" t="str">
        <f>IF('Cole CSV aqui'!I2044="Anos ",'Cole CSV aqui'!H2044*365.25,"")&amp;IF('Cole CSV aqui'!I2044="Dias ",'Cole CSV aqui'!H2044,"")&amp;IF('Cole CSV aqui'!I2044="Meses ",'Cole CSV aqui'!H2044*30.5,"")</f>
        <v/>
      </c>
      <c r="I2045" s="6" t="str">
        <f>IF('Cole CSV aqui'!G2044&lt;&gt;"",C2045+H2045,"")</f>
        <v/>
      </c>
      <c r="J2045" s="28" t="e">
        <f t="shared" ca="1" si="252"/>
        <v>#VALUE!</v>
      </c>
      <c r="K2045" s="7" t="str">
        <f t="shared" si="248"/>
        <v/>
      </c>
      <c r="L2045" s="28" t="e">
        <f>C2045-'Instruções e período de cálculo'!$B$4</f>
        <v>#VALUE!</v>
      </c>
      <c r="M2045" s="28" t="e">
        <f>I2045-'Instruções e período de cálculo'!$B$5</f>
        <v>#VALUE!</v>
      </c>
      <c r="N2045" s="28" t="e">
        <f t="shared" si="253"/>
        <v>#VALUE!</v>
      </c>
      <c r="O2045" s="28" t="e">
        <f t="shared" si="254"/>
        <v>#VALUE!</v>
      </c>
      <c r="P2045" s="49" t="str">
        <f>IF('Cole CSV aqui'!B2044&lt;&gt;"",'Instruções e período de cálculo'!$B$5-'Instruções e período de cálculo'!$B$4+1,"")</f>
        <v/>
      </c>
      <c r="Q2045" s="28" t="str">
        <f>IF('Cole CSV aqui'!B2044&lt;&gt;"",P2045-N2045+O2045,"")</f>
        <v/>
      </c>
      <c r="R2045" s="7" t="str">
        <f t="shared" si="255"/>
        <v/>
      </c>
      <c r="S2045" s="32" t="e">
        <f>('Cole CSV aqui'!M2044-'Cole CSV aqui'!J2044)/(I2045-C2045)</f>
        <v>#VALUE!</v>
      </c>
      <c r="T2045" s="11" t="str">
        <f t="shared" si="249"/>
        <v/>
      </c>
      <c r="U2045" s="10" t="str">
        <f t="shared" si="250"/>
        <v/>
      </c>
      <c r="V2045" s="2"/>
      <c r="W2045" s="3"/>
      <c r="X2045" s="3"/>
    </row>
    <row r="2046" spans="1:24" s="1" customFormat="1" x14ac:dyDescent="0.25">
      <c r="A2046" s="5" t="str">
        <f>IF('Cole CSV aqui'!A2045&lt;&gt;"",'Cole CSV aqui'!A2045,"")</f>
        <v/>
      </c>
      <c r="B2046" s="5" t="str">
        <f>IF('Cole CSV aqui'!B2045&lt;&gt;"",'Cole CSV aqui'!B2045,"")</f>
        <v/>
      </c>
      <c r="C2046" s="6" t="str">
        <f>IF('Cole CSV aqui'!F2045&lt;&gt;"",'Cole CSV aqui'!F2045,"")</f>
        <v/>
      </c>
      <c r="D2046" s="6" t="str">
        <f>IF('Cole CSV aqui'!G2045&lt;&gt;"",'Cole CSV aqui'!G2045,"")</f>
        <v/>
      </c>
      <c r="E2046" s="35" t="str">
        <f>IF('Cole CSV aqui'!M2045&lt;&gt;"",'Cole CSV aqui'!M2045,"")</f>
        <v/>
      </c>
      <c r="F2046" s="35" t="str">
        <f>IF('Cole CSV aqui'!J2045&lt;&gt;"",'Cole CSV aqui'!J2045,"")</f>
        <v/>
      </c>
      <c r="G2046" s="35" t="str">
        <f t="shared" si="251"/>
        <v/>
      </c>
      <c r="H2046" s="7" t="str">
        <f>IF('Cole CSV aqui'!I2045="Anos ",'Cole CSV aqui'!H2045*365.25,"")&amp;IF('Cole CSV aqui'!I2045="Dias ",'Cole CSV aqui'!H2045,"")&amp;IF('Cole CSV aqui'!I2045="Meses ",'Cole CSV aqui'!H2045*30.5,"")</f>
        <v/>
      </c>
      <c r="I2046" s="6" t="str">
        <f>IF('Cole CSV aqui'!G2045&lt;&gt;"",C2046+H2046,"")</f>
        <v/>
      </c>
      <c r="J2046" s="28" t="e">
        <f t="shared" ca="1" si="252"/>
        <v>#VALUE!</v>
      </c>
      <c r="K2046" s="7" t="str">
        <f t="shared" si="248"/>
        <v/>
      </c>
      <c r="L2046" s="28" t="e">
        <f>C2046-'Instruções e período de cálculo'!$B$4</f>
        <v>#VALUE!</v>
      </c>
      <c r="M2046" s="28" t="e">
        <f>I2046-'Instruções e período de cálculo'!$B$5</f>
        <v>#VALUE!</v>
      </c>
      <c r="N2046" s="28" t="e">
        <f t="shared" si="253"/>
        <v>#VALUE!</v>
      </c>
      <c r="O2046" s="28" t="e">
        <f t="shared" si="254"/>
        <v>#VALUE!</v>
      </c>
      <c r="P2046" s="49" t="str">
        <f>IF('Cole CSV aqui'!B2045&lt;&gt;"",'Instruções e período de cálculo'!$B$5-'Instruções e período de cálculo'!$B$4+1,"")</f>
        <v/>
      </c>
      <c r="Q2046" s="28" t="str">
        <f>IF('Cole CSV aqui'!B2045&lt;&gt;"",P2046-N2046+O2046,"")</f>
        <v/>
      </c>
      <c r="R2046" s="7" t="str">
        <f t="shared" si="255"/>
        <v/>
      </c>
      <c r="S2046" s="32" t="e">
        <f>('Cole CSV aqui'!M2045-'Cole CSV aqui'!J2045)/(I2046-C2046)</f>
        <v>#VALUE!</v>
      </c>
      <c r="T2046" s="11" t="str">
        <f t="shared" si="249"/>
        <v/>
      </c>
      <c r="U2046" s="10" t="str">
        <f t="shared" si="250"/>
        <v/>
      </c>
      <c r="V2046" s="2"/>
      <c r="W2046" s="3"/>
      <c r="X2046" s="3"/>
    </row>
    <row r="2047" spans="1:24" s="1" customFormat="1" x14ac:dyDescent="0.25">
      <c r="A2047" s="5" t="str">
        <f>IF('Cole CSV aqui'!A2046&lt;&gt;"",'Cole CSV aqui'!A2046,"")</f>
        <v/>
      </c>
      <c r="B2047" s="5" t="str">
        <f>IF('Cole CSV aqui'!B2046&lt;&gt;"",'Cole CSV aqui'!B2046,"")</f>
        <v/>
      </c>
      <c r="C2047" s="6" t="str">
        <f>IF('Cole CSV aqui'!F2046&lt;&gt;"",'Cole CSV aqui'!F2046,"")</f>
        <v/>
      </c>
      <c r="D2047" s="6" t="str">
        <f>IF('Cole CSV aqui'!G2046&lt;&gt;"",'Cole CSV aqui'!G2046,"")</f>
        <v/>
      </c>
      <c r="E2047" s="35" t="str">
        <f>IF('Cole CSV aqui'!M2046&lt;&gt;"",'Cole CSV aqui'!M2046,"")</f>
        <v/>
      </c>
      <c r="F2047" s="35" t="str">
        <f>IF('Cole CSV aqui'!J2046&lt;&gt;"",'Cole CSV aqui'!J2046,"")</f>
        <v/>
      </c>
      <c r="G2047" s="35" t="str">
        <f t="shared" si="251"/>
        <v/>
      </c>
      <c r="H2047" s="7" t="str">
        <f>IF('Cole CSV aqui'!I2046="Anos ",'Cole CSV aqui'!H2046*365.25,"")&amp;IF('Cole CSV aqui'!I2046="Dias ",'Cole CSV aqui'!H2046,"")&amp;IF('Cole CSV aqui'!I2046="Meses ",'Cole CSV aqui'!H2046*30.5,"")</f>
        <v/>
      </c>
      <c r="I2047" s="6" t="str">
        <f>IF('Cole CSV aqui'!G2046&lt;&gt;"",C2047+H2047,"")</f>
        <v/>
      </c>
      <c r="J2047" s="28" t="e">
        <f t="shared" ca="1" si="252"/>
        <v>#VALUE!</v>
      </c>
      <c r="K2047" s="7" t="str">
        <f t="shared" si="248"/>
        <v/>
      </c>
      <c r="L2047" s="28" t="e">
        <f>C2047-'Instruções e período de cálculo'!$B$4</f>
        <v>#VALUE!</v>
      </c>
      <c r="M2047" s="28" t="e">
        <f>I2047-'Instruções e período de cálculo'!$B$5</f>
        <v>#VALUE!</v>
      </c>
      <c r="N2047" s="28" t="e">
        <f t="shared" si="253"/>
        <v>#VALUE!</v>
      </c>
      <c r="O2047" s="28" t="e">
        <f t="shared" si="254"/>
        <v>#VALUE!</v>
      </c>
      <c r="P2047" s="49" t="str">
        <f>IF('Cole CSV aqui'!B2046&lt;&gt;"",'Instruções e período de cálculo'!$B$5-'Instruções e período de cálculo'!$B$4+1,"")</f>
        <v/>
      </c>
      <c r="Q2047" s="28" t="str">
        <f>IF('Cole CSV aqui'!B2046&lt;&gt;"",P2047-N2047+O2047,"")</f>
        <v/>
      </c>
      <c r="R2047" s="7" t="str">
        <f t="shared" si="255"/>
        <v/>
      </c>
      <c r="S2047" s="32" t="e">
        <f>('Cole CSV aqui'!M2046-'Cole CSV aqui'!J2046)/(I2047-C2047)</f>
        <v>#VALUE!</v>
      </c>
      <c r="T2047" s="11" t="str">
        <f t="shared" si="249"/>
        <v/>
      </c>
      <c r="U2047" s="10" t="str">
        <f t="shared" si="250"/>
        <v/>
      </c>
      <c r="V2047" s="2"/>
      <c r="W2047" s="3"/>
      <c r="X2047" s="3"/>
    </row>
    <row r="2048" spans="1:24" s="1" customFormat="1" x14ac:dyDescent="0.25">
      <c r="A2048" s="5" t="str">
        <f>IF('Cole CSV aqui'!A2047&lt;&gt;"",'Cole CSV aqui'!A2047,"")</f>
        <v/>
      </c>
      <c r="B2048" s="5" t="str">
        <f>IF('Cole CSV aqui'!B2047&lt;&gt;"",'Cole CSV aqui'!B2047,"")</f>
        <v/>
      </c>
      <c r="C2048" s="6" t="str">
        <f>IF('Cole CSV aqui'!F2047&lt;&gt;"",'Cole CSV aqui'!F2047,"")</f>
        <v/>
      </c>
      <c r="D2048" s="6" t="str">
        <f>IF('Cole CSV aqui'!G2047&lt;&gt;"",'Cole CSV aqui'!G2047,"")</f>
        <v/>
      </c>
      <c r="E2048" s="35" t="str">
        <f>IF('Cole CSV aqui'!M2047&lt;&gt;"",'Cole CSV aqui'!M2047,"")</f>
        <v/>
      </c>
      <c r="F2048" s="35" t="str">
        <f>IF('Cole CSV aqui'!J2047&lt;&gt;"",'Cole CSV aqui'!J2047,"")</f>
        <v/>
      </c>
      <c r="G2048" s="35" t="str">
        <f t="shared" si="251"/>
        <v/>
      </c>
      <c r="H2048" s="7" t="str">
        <f>IF('Cole CSV aqui'!I2047="Anos ",'Cole CSV aqui'!H2047*365.25,"")&amp;IF('Cole CSV aqui'!I2047="Dias ",'Cole CSV aqui'!H2047,"")&amp;IF('Cole CSV aqui'!I2047="Meses ",'Cole CSV aqui'!H2047*30.5,"")</f>
        <v/>
      </c>
      <c r="I2048" s="6" t="str">
        <f>IF('Cole CSV aqui'!G2047&lt;&gt;"",C2048+H2048,"")</f>
        <v/>
      </c>
      <c r="J2048" s="28" t="e">
        <f t="shared" ca="1" si="252"/>
        <v>#VALUE!</v>
      </c>
      <c r="K2048" s="7" t="str">
        <f t="shared" si="248"/>
        <v/>
      </c>
      <c r="L2048" s="28" t="e">
        <f>C2048-'Instruções e período de cálculo'!$B$4</f>
        <v>#VALUE!</v>
      </c>
      <c r="M2048" s="28" t="e">
        <f>I2048-'Instruções e período de cálculo'!$B$5</f>
        <v>#VALUE!</v>
      </c>
      <c r="N2048" s="28" t="e">
        <f t="shared" si="253"/>
        <v>#VALUE!</v>
      </c>
      <c r="O2048" s="28" t="e">
        <f t="shared" si="254"/>
        <v>#VALUE!</v>
      </c>
      <c r="P2048" s="49" t="str">
        <f>IF('Cole CSV aqui'!B2047&lt;&gt;"",'Instruções e período de cálculo'!$B$5-'Instruções e período de cálculo'!$B$4+1,"")</f>
        <v/>
      </c>
      <c r="Q2048" s="28" t="str">
        <f>IF('Cole CSV aqui'!B2047&lt;&gt;"",P2048-N2048+O2048,"")</f>
        <v/>
      </c>
      <c r="R2048" s="7" t="str">
        <f t="shared" si="255"/>
        <v/>
      </c>
      <c r="S2048" s="32" t="e">
        <f>('Cole CSV aqui'!M2047-'Cole CSV aqui'!J2047)/(I2048-C2048)</f>
        <v>#VALUE!</v>
      </c>
      <c r="T2048" s="11" t="str">
        <f t="shared" si="249"/>
        <v/>
      </c>
      <c r="U2048" s="10" t="str">
        <f t="shared" si="250"/>
        <v/>
      </c>
      <c r="V2048" s="2"/>
      <c r="W2048" s="3"/>
      <c r="X2048" s="3"/>
    </row>
    <row r="2049" spans="1:24" s="1" customFormat="1" x14ac:dyDescent="0.25">
      <c r="A2049" s="5" t="str">
        <f>IF('Cole CSV aqui'!A2048&lt;&gt;"",'Cole CSV aqui'!A2048,"")</f>
        <v/>
      </c>
      <c r="B2049" s="5" t="str">
        <f>IF('Cole CSV aqui'!B2048&lt;&gt;"",'Cole CSV aqui'!B2048,"")</f>
        <v/>
      </c>
      <c r="C2049" s="6" t="str">
        <f>IF('Cole CSV aqui'!F2048&lt;&gt;"",'Cole CSV aqui'!F2048,"")</f>
        <v/>
      </c>
      <c r="D2049" s="6" t="str">
        <f>IF('Cole CSV aqui'!G2048&lt;&gt;"",'Cole CSV aqui'!G2048,"")</f>
        <v/>
      </c>
      <c r="E2049" s="35" t="str">
        <f>IF('Cole CSV aqui'!M2048&lt;&gt;"",'Cole CSV aqui'!M2048,"")</f>
        <v/>
      </c>
      <c r="F2049" s="35" t="str">
        <f>IF('Cole CSV aqui'!J2048&lt;&gt;"",'Cole CSV aqui'!J2048,"")</f>
        <v/>
      </c>
      <c r="G2049" s="35" t="str">
        <f t="shared" si="251"/>
        <v/>
      </c>
      <c r="H2049" s="7" t="str">
        <f>IF('Cole CSV aqui'!I2048="Anos ",'Cole CSV aqui'!H2048*365.25,"")&amp;IF('Cole CSV aqui'!I2048="Dias ",'Cole CSV aqui'!H2048,"")&amp;IF('Cole CSV aqui'!I2048="Meses ",'Cole CSV aqui'!H2048*30.5,"")</f>
        <v/>
      </c>
      <c r="I2049" s="6" t="str">
        <f>IF('Cole CSV aqui'!G2048&lt;&gt;"",C2049+H2049,"")</f>
        <v/>
      </c>
      <c r="J2049" s="28" t="e">
        <f t="shared" ca="1" si="252"/>
        <v>#VALUE!</v>
      </c>
      <c r="K2049" s="7" t="str">
        <f t="shared" si="248"/>
        <v/>
      </c>
      <c r="L2049" s="28" t="e">
        <f>C2049-'Instruções e período de cálculo'!$B$4</f>
        <v>#VALUE!</v>
      </c>
      <c r="M2049" s="28" t="e">
        <f>I2049-'Instruções e período de cálculo'!$B$5</f>
        <v>#VALUE!</v>
      </c>
      <c r="N2049" s="28" t="e">
        <f t="shared" si="253"/>
        <v>#VALUE!</v>
      </c>
      <c r="O2049" s="28" t="e">
        <f t="shared" si="254"/>
        <v>#VALUE!</v>
      </c>
      <c r="P2049" s="49" t="str">
        <f>IF('Cole CSV aqui'!B2048&lt;&gt;"",'Instruções e período de cálculo'!$B$5-'Instruções e período de cálculo'!$B$4+1,"")</f>
        <v/>
      </c>
      <c r="Q2049" s="28" t="str">
        <f>IF('Cole CSV aqui'!B2048&lt;&gt;"",P2049-N2049+O2049,"")</f>
        <v/>
      </c>
      <c r="R2049" s="7" t="str">
        <f t="shared" si="255"/>
        <v/>
      </c>
      <c r="S2049" s="32" t="e">
        <f>('Cole CSV aqui'!M2048-'Cole CSV aqui'!J2048)/(I2049-C2049)</f>
        <v>#VALUE!</v>
      </c>
      <c r="T2049" s="11" t="str">
        <f t="shared" si="249"/>
        <v/>
      </c>
      <c r="U2049" s="10" t="str">
        <f t="shared" si="250"/>
        <v/>
      </c>
      <c r="V2049" s="2"/>
      <c r="W2049" s="3"/>
      <c r="X2049" s="3"/>
    </row>
    <row r="2050" spans="1:24" s="1" customFormat="1" x14ac:dyDescent="0.25">
      <c r="A2050" s="5" t="str">
        <f>IF('Cole CSV aqui'!A2049&lt;&gt;"",'Cole CSV aqui'!A2049,"")</f>
        <v/>
      </c>
      <c r="B2050" s="5" t="str">
        <f>IF('Cole CSV aqui'!B2049&lt;&gt;"",'Cole CSV aqui'!B2049,"")</f>
        <v/>
      </c>
      <c r="C2050" s="6" t="str">
        <f>IF('Cole CSV aqui'!F2049&lt;&gt;"",'Cole CSV aqui'!F2049,"")</f>
        <v/>
      </c>
      <c r="D2050" s="6" t="str">
        <f>IF('Cole CSV aqui'!G2049&lt;&gt;"",'Cole CSV aqui'!G2049,"")</f>
        <v/>
      </c>
      <c r="E2050" s="35" t="str">
        <f>IF('Cole CSV aqui'!M2049&lt;&gt;"",'Cole CSV aqui'!M2049,"")</f>
        <v/>
      </c>
      <c r="F2050" s="35" t="str">
        <f>IF('Cole CSV aqui'!J2049&lt;&gt;"",'Cole CSV aqui'!J2049,"")</f>
        <v/>
      </c>
      <c r="G2050" s="35" t="str">
        <f t="shared" si="251"/>
        <v/>
      </c>
      <c r="H2050" s="7" t="str">
        <f>IF('Cole CSV aqui'!I2049="Anos ",'Cole CSV aqui'!H2049*365.25,"")&amp;IF('Cole CSV aqui'!I2049="Dias ",'Cole CSV aqui'!H2049,"")&amp;IF('Cole CSV aqui'!I2049="Meses ",'Cole CSV aqui'!H2049*30.5,"")</f>
        <v/>
      </c>
      <c r="I2050" s="6" t="str">
        <f>IF('Cole CSV aqui'!G2049&lt;&gt;"",C2050+H2050,"")</f>
        <v/>
      </c>
      <c r="J2050" s="28" t="e">
        <f t="shared" ca="1" si="252"/>
        <v>#VALUE!</v>
      </c>
      <c r="K2050" s="7" t="str">
        <f t="shared" si="248"/>
        <v/>
      </c>
      <c r="L2050" s="28" t="e">
        <f>C2050-'Instruções e período de cálculo'!$B$4</f>
        <v>#VALUE!</v>
      </c>
      <c r="M2050" s="28" t="e">
        <f>I2050-'Instruções e período de cálculo'!$B$5</f>
        <v>#VALUE!</v>
      </c>
      <c r="N2050" s="28" t="e">
        <f t="shared" si="253"/>
        <v>#VALUE!</v>
      </c>
      <c r="O2050" s="28" t="e">
        <f t="shared" si="254"/>
        <v>#VALUE!</v>
      </c>
      <c r="P2050" s="49" t="str">
        <f>IF('Cole CSV aqui'!B2049&lt;&gt;"",'Instruções e período de cálculo'!$B$5-'Instruções e período de cálculo'!$B$4+1,"")</f>
        <v/>
      </c>
      <c r="Q2050" s="28" t="str">
        <f>IF('Cole CSV aqui'!B2049&lt;&gt;"",P2050-N2050+O2050,"")</f>
        <v/>
      </c>
      <c r="R2050" s="7" t="str">
        <f t="shared" si="255"/>
        <v/>
      </c>
      <c r="S2050" s="32" t="e">
        <f>('Cole CSV aqui'!M2049-'Cole CSV aqui'!J2049)/(I2050-C2050)</f>
        <v>#VALUE!</v>
      </c>
      <c r="T2050" s="11" t="str">
        <f t="shared" si="249"/>
        <v/>
      </c>
      <c r="U2050" s="10" t="str">
        <f t="shared" si="250"/>
        <v/>
      </c>
      <c r="V2050" s="2"/>
      <c r="W2050" s="3"/>
      <c r="X2050" s="3"/>
    </row>
    <row r="2051" spans="1:24" s="1" customFormat="1" x14ac:dyDescent="0.25">
      <c r="A2051" s="5" t="str">
        <f>IF('Cole CSV aqui'!A2050&lt;&gt;"",'Cole CSV aqui'!A2050,"")</f>
        <v/>
      </c>
      <c r="B2051" s="5" t="str">
        <f>IF('Cole CSV aqui'!B2050&lt;&gt;"",'Cole CSV aqui'!B2050,"")</f>
        <v/>
      </c>
      <c r="C2051" s="6" t="str">
        <f>IF('Cole CSV aqui'!F2050&lt;&gt;"",'Cole CSV aqui'!F2050,"")</f>
        <v/>
      </c>
      <c r="D2051" s="6" t="str">
        <f>IF('Cole CSV aqui'!G2050&lt;&gt;"",'Cole CSV aqui'!G2050,"")</f>
        <v/>
      </c>
      <c r="E2051" s="35" t="str">
        <f>IF('Cole CSV aqui'!M2050&lt;&gt;"",'Cole CSV aqui'!M2050,"")</f>
        <v/>
      </c>
      <c r="F2051" s="35" t="str">
        <f>IF('Cole CSV aqui'!J2050&lt;&gt;"",'Cole CSV aqui'!J2050,"")</f>
        <v/>
      </c>
      <c r="G2051" s="35" t="str">
        <f t="shared" si="251"/>
        <v/>
      </c>
      <c r="H2051" s="7" t="str">
        <f>IF('Cole CSV aqui'!I2050="Anos ",'Cole CSV aqui'!H2050*365.25,"")&amp;IF('Cole CSV aqui'!I2050="Dias ",'Cole CSV aqui'!H2050,"")&amp;IF('Cole CSV aqui'!I2050="Meses ",'Cole CSV aqui'!H2050*30.5,"")</f>
        <v/>
      </c>
      <c r="I2051" s="6" t="str">
        <f>IF('Cole CSV aqui'!G2050&lt;&gt;"",C2051+H2051,"")</f>
        <v/>
      </c>
      <c r="J2051" s="28" t="e">
        <f t="shared" ca="1" si="252"/>
        <v>#VALUE!</v>
      </c>
      <c r="K2051" s="7" t="str">
        <f t="shared" ref="K2051:K2114" si="256">IF(B2051&lt;&gt;"",J2051,"")</f>
        <v/>
      </c>
      <c r="L2051" s="28" t="e">
        <f>C2051-'Instruções e período de cálculo'!$B$4</f>
        <v>#VALUE!</v>
      </c>
      <c r="M2051" s="28" t="e">
        <f>I2051-'Instruções e período de cálculo'!$B$5</f>
        <v>#VALUE!</v>
      </c>
      <c r="N2051" s="28" t="e">
        <f t="shared" si="253"/>
        <v>#VALUE!</v>
      </c>
      <c r="O2051" s="28" t="e">
        <f t="shared" si="254"/>
        <v>#VALUE!</v>
      </c>
      <c r="P2051" s="49" t="str">
        <f>IF('Cole CSV aqui'!B2050&lt;&gt;"",'Instruções e período de cálculo'!$B$5-'Instruções e período de cálculo'!$B$4+1,"")</f>
        <v/>
      </c>
      <c r="Q2051" s="28" t="str">
        <f>IF('Cole CSV aqui'!B2050&lt;&gt;"",P2051-N2051+O2051,"")</f>
        <v/>
      </c>
      <c r="R2051" s="7" t="str">
        <f t="shared" si="255"/>
        <v/>
      </c>
      <c r="S2051" s="32" t="e">
        <f>('Cole CSV aqui'!M2050-'Cole CSV aqui'!J2050)/(I2051-C2051)</f>
        <v>#VALUE!</v>
      </c>
      <c r="T2051" s="11" t="str">
        <f t="shared" ref="T2051:T2114" si="257">IF(B2051&lt;&gt;"",S2051,"")</f>
        <v/>
      </c>
      <c r="U2051" s="10" t="str">
        <f t="shared" ref="U2051:U2114" si="258">IF(R2051&lt;&gt;"",R2051*T2051,"")</f>
        <v/>
      </c>
      <c r="V2051" s="2"/>
      <c r="W2051" s="3"/>
      <c r="X2051" s="3"/>
    </row>
    <row r="2052" spans="1:24" s="1" customFormat="1" x14ac:dyDescent="0.25">
      <c r="A2052" s="5" t="str">
        <f>IF('Cole CSV aqui'!A2051&lt;&gt;"",'Cole CSV aqui'!A2051,"")</f>
        <v/>
      </c>
      <c r="B2052" s="5" t="str">
        <f>IF('Cole CSV aqui'!B2051&lt;&gt;"",'Cole CSV aqui'!B2051,"")</f>
        <v/>
      </c>
      <c r="C2052" s="6" t="str">
        <f>IF('Cole CSV aqui'!F2051&lt;&gt;"",'Cole CSV aqui'!F2051,"")</f>
        <v/>
      </c>
      <c r="D2052" s="6" t="str">
        <f>IF('Cole CSV aqui'!G2051&lt;&gt;"",'Cole CSV aqui'!G2051,"")</f>
        <v/>
      </c>
      <c r="E2052" s="35" t="str">
        <f>IF('Cole CSV aqui'!M2051&lt;&gt;"",'Cole CSV aqui'!M2051,"")</f>
        <v/>
      </c>
      <c r="F2052" s="35" t="str">
        <f>IF('Cole CSV aqui'!J2051&lt;&gt;"",'Cole CSV aqui'!J2051,"")</f>
        <v/>
      </c>
      <c r="G2052" s="35" t="str">
        <f t="shared" ref="G2052:G2115" si="259">IF(E2052&lt;&gt;"",E2052-F2052,"")</f>
        <v/>
      </c>
      <c r="H2052" s="7" t="str">
        <f>IF('Cole CSV aqui'!I2051="Anos ",'Cole CSV aqui'!H2051*365.25,"")&amp;IF('Cole CSV aqui'!I2051="Dias ",'Cole CSV aqui'!H2051,"")&amp;IF('Cole CSV aqui'!I2051="Meses ",'Cole CSV aqui'!H2051*30.5,"")</f>
        <v/>
      </c>
      <c r="I2052" s="6" t="str">
        <f>IF('Cole CSV aqui'!G2051&lt;&gt;"",C2052+H2052,"")</f>
        <v/>
      </c>
      <c r="J2052" s="28" t="e">
        <f t="shared" ref="J2052:J2115" ca="1" si="260">IF(I2052&gt;TODAY(),I2052-TODAY(),"")</f>
        <v>#VALUE!</v>
      </c>
      <c r="K2052" s="7" t="str">
        <f t="shared" si="256"/>
        <v/>
      </c>
      <c r="L2052" s="28" t="e">
        <f>C2052-'Instruções e período de cálculo'!$B$4</f>
        <v>#VALUE!</v>
      </c>
      <c r="M2052" s="28" t="e">
        <f>I2052-'Instruções e período de cálculo'!$B$5</f>
        <v>#VALUE!</v>
      </c>
      <c r="N2052" s="28" t="e">
        <f t="shared" ref="N2052:N2115" si="261">IF(L2052&gt;0,L2052,0)</f>
        <v>#VALUE!</v>
      </c>
      <c r="O2052" s="28" t="e">
        <f t="shared" ref="O2052:O2115" si="262">IF(M2052&lt;0,M2052,0)</f>
        <v>#VALUE!</v>
      </c>
      <c r="P2052" s="49" t="str">
        <f>IF('Cole CSV aqui'!B2051&lt;&gt;"",'Instruções e período de cálculo'!$B$5-'Instruções e período de cálculo'!$B$4+1,"")</f>
        <v/>
      </c>
      <c r="Q2052" s="28" t="str">
        <f>IF('Cole CSV aqui'!B2051&lt;&gt;"",P2052-N2052+O2052,"")</f>
        <v/>
      </c>
      <c r="R2052" s="7" t="str">
        <f t="shared" ref="R2052:R2115" si="263">IF(Q2052&gt;0,Q2052,"")</f>
        <v/>
      </c>
      <c r="S2052" s="32" t="e">
        <f>('Cole CSV aqui'!M2051-'Cole CSV aqui'!J2051)/(I2052-C2052)</f>
        <v>#VALUE!</v>
      </c>
      <c r="T2052" s="11" t="str">
        <f t="shared" si="257"/>
        <v/>
      </c>
      <c r="U2052" s="10" t="str">
        <f t="shared" si="258"/>
        <v/>
      </c>
      <c r="V2052" s="2"/>
      <c r="W2052" s="3"/>
      <c r="X2052" s="3"/>
    </row>
    <row r="2053" spans="1:24" s="1" customFormat="1" x14ac:dyDescent="0.25">
      <c r="A2053" s="5" t="str">
        <f>IF('Cole CSV aqui'!A2052&lt;&gt;"",'Cole CSV aqui'!A2052,"")</f>
        <v/>
      </c>
      <c r="B2053" s="5" t="str">
        <f>IF('Cole CSV aqui'!B2052&lt;&gt;"",'Cole CSV aqui'!B2052,"")</f>
        <v/>
      </c>
      <c r="C2053" s="6" t="str">
        <f>IF('Cole CSV aqui'!F2052&lt;&gt;"",'Cole CSV aqui'!F2052,"")</f>
        <v/>
      </c>
      <c r="D2053" s="6" t="str">
        <f>IF('Cole CSV aqui'!G2052&lt;&gt;"",'Cole CSV aqui'!G2052,"")</f>
        <v/>
      </c>
      <c r="E2053" s="35" t="str">
        <f>IF('Cole CSV aqui'!M2052&lt;&gt;"",'Cole CSV aqui'!M2052,"")</f>
        <v/>
      </c>
      <c r="F2053" s="35" t="str">
        <f>IF('Cole CSV aqui'!J2052&lt;&gt;"",'Cole CSV aqui'!J2052,"")</f>
        <v/>
      </c>
      <c r="G2053" s="35" t="str">
        <f t="shared" si="259"/>
        <v/>
      </c>
      <c r="H2053" s="7" t="str">
        <f>IF('Cole CSV aqui'!I2052="Anos ",'Cole CSV aqui'!H2052*365.25,"")&amp;IF('Cole CSV aqui'!I2052="Dias ",'Cole CSV aqui'!H2052,"")&amp;IF('Cole CSV aqui'!I2052="Meses ",'Cole CSV aqui'!H2052*30.5,"")</f>
        <v/>
      </c>
      <c r="I2053" s="6" t="str">
        <f>IF('Cole CSV aqui'!G2052&lt;&gt;"",C2053+H2053,"")</f>
        <v/>
      </c>
      <c r="J2053" s="28" t="e">
        <f t="shared" ca="1" si="260"/>
        <v>#VALUE!</v>
      </c>
      <c r="K2053" s="7" t="str">
        <f t="shared" si="256"/>
        <v/>
      </c>
      <c r="L2053" s="28" t="e">
        <f>C2053-'Instruções e período de cálculo'!$B$4</f>
        <v>#VALUE!</v>
      </c>
      <c r="M2053" s="28" t="e">
        <f>I2053-'Instruções e período de cálculo'!$B$5</f>
        <v>#VALUE!</v>
      </c>
      <c r="N2053" s="28" t="e">
        <f t="shared" si="261"/>
        <v>#VALUE!</v>
      </c>
      <c r="O2053" s="28" t="e">
        <f t="shared" si="262"/>
        <v>#VALUE!</v>
      </c>
      <c r="P2053" s="49" t="str">
        <f>IF('Cole CSV aqui'!B2052&lt;&gt;"",'Instruções e período de cálculo'!$B$5-'Instruções e período de cálculo'!$B$4+1,"")</f>
        <v/>
      </c>
      <c r="Q2053" s="28" t="str">
        <f>IF('Cole CSV aqui'!B2052&lt;&gt;"",P2053-N2053+O2053,"")</f>
        <v/>
      </c>
      <c r="R2053" s="7" t="str">
        <f t="shared" si="263"/>
        <v/>
      </c>
      <c r="S2053" s="32" t="e">
        <f>('Cole CSV aqui'!M2052-'Cole CSV aqui'!J2052)/(I2053-C2053)</f>
        <v>#VALUE!</v>
      </c>
      <c r="T2053" s="11" t="str">
        <f t="shared" si="257"/>
        <v/>
      </c>
      <c r="U2053" s="10" t="str">
        <f t="shared" si="258"/>
        <v/>
      </c>
      <c r="V2053" s="2"/>
      <c r="W2053" s="3"/>
      <c r="X2053" s="3"/>
    </row>
    <row r="2054" spans="1:24" s="1" customFormat="1" x14ac:dyDescent="0.25">
      <c r="A2054" s="5" t="str">
        <f>IF('Cole CSV aqui'!A2053&lt;&gt;"",'Cole CSV aqui'!A2053,"")</f>
        <v/>
      </c>
      <c r="B2054" s="5" t="str">
        <f>IF('Cole CSV aqui'!B2053&lt;&gt;"",'Cole CSV aqui'!B2053,"")</f>
        <v/>
      </c>
      <c r="C2054" s="6" t="str">
        <f>IF('Cole CSV aqui'!F2053&lt;&gt;"",'Cole CSV aqui'!F2053,"")</f>
        <v/>
      </c>
      <c r="D2054" s="6" t="str">
        <f>IF('Cole CSV aqui'!G2053&lt;&gt;"",'Cole CSV aqui'!G2053,"")</f>
        <v/>
      </c>
      <c r="E2054" s="35" t="str">
        <f>IF('Cole CSV aqui'!M2053&lt;&gt;"",'Cole CSV aqui'!M2053,"")</f>
        <v/>
      </c>
      <c r="F2054" s="35" t="str">
        <f>IF('Cole CSV aqui'!J2053&lt;&gt;"",'Cole CSV aqui'!J2053,"")</f>
        <v/>
      </c>
      <c r="G2054" s="35" t="str">
        <f t="shared" si="259"/>
        <v/>
      </c>
      <c r="H2054" s="7" t="str">
        <f>IF('Cole CSV aqui'!I2053="Anos ",'Cole CSV aqui'!H2053*365.25,"")&amp;IF('Cole CSV aqui'!I2053="Dias ",'Cole CSV aqui'!H2053,"")&amp;IF('Cole CSV aqui'!I2053="Meses ",'Cole CSV aqui'!H2053*30.5,"")</f>
        <v/>
      </c>
      <c r="I2054" s="6" t="str">
        <f>IF('Cole CSV aqui'!G2053&lt;&gt;"",C2054+H2054,"")</f>
        <v/>
      </c>
      <c r="J2054" s="28" t="e">
        <f t="shared" ca="1" si="260"/>
        <v>#VALUE!</v>
      </c>
      <c r="K2054" s="7" t="str">
        <f t="shared" si="256"/>
        <v/>
      </c>
      <c r="L2054" s="28" t="e">
        <f>C2054-'Instruções e período de cálculo'!$B$4</f>
        <v>#VALUE!</v>
      </c>
      <c r="M2054" s="28" t="e">
        <f>I2054-'Instruções e período de cálculo'!$B$5</f>
        <v>#VALUE!</v>
      </c>
      <c r="N2054" s="28" t="e">
        <f t="shared" si="261"/>
        <v>#VALUE!</v>
      </c>
      <c r="O2054" s="28" t="e">
        <f t="shared" si="262"/>
        <v>#VALUE!</v>
      </c>
      <c r="P2054" s="49" t="str">
        <f>IF('Cole CSV aqui'!B2053&lt;&gt;"",'Instruções e período de cálculo'!$B$5-'Instruções e período de cálculo'!$B$4+1,"")</f>
        <v/>
      </c>
      <c r="Q2054" s="28" t="str">
        <f>IF('Cole CSV aqui'!B2053&lt;&gt;"",P2054-N2054+O2054,"")</f>
        <v/>
      </c>
      <c r="R2054" s="7" t="str">
        <f t="shared" si="263"/>
        <v/>
      </c>
      <c r="S2054" s="32" t="e">
        <f>('Cole CSV aqui'!M2053-'Cole CSV aqui'!J2053)/(I2054-C2054)</f>
        <v>#VALUE!</v>
      </c>
      <c r="T2054" s="11" t="str">
        <f t="shared" si="257"/>
        <v/>
      </c>
      <c r="U2054" s="10" t="str">
        <f t="shared" si="258"/>
        <v/>
      </c>
      <c r="V2054" s="2"/>
      <c r="W2054" s="3"/>
      <c r="X2054" s="3"/>
    </row>
    <row r="2055" spans="1:24" s="1" customFormat="1" x14ac:dyDescent="0.25">
      <c r="A2055" s="5" t="str">
        <f>IF('Cole CSV aqui'!A2054&lt;&gt;"",'Cole CSV aqui'!A2054,"")</f>
        <v/>
      </c>
      <c r="B2055" s="5" t="str">
        <f>IF('Cole CSV aqui'!B2054&lt;&gt;"",'Cole CSV aqui'!B2054,"")</f>
        <v/>
      </c>
      <c r="C2055" s="6" t="str">
        <f>IF('Cole CSV aqui'!F2054&lt;&gt;"",'Cole CSV aqui'!F2054,"")</f>
        <v/>
      </c>
      <c r="D2055" s="6" t="str">
        <f>IF('Cole CSV aqui'!G2054&lt;&gt;"",'Cole CSV aqui'!G2054,"")</f>
        <v/>
      </c>
      <c r="E2055" s="35" t="str">
        <f>IF('Cole CSV aqui'!M2054&lt;&gt;"",'Cole CSV aqui'!M2054,"")</f>
        <v/>
      </c>
      <c r="F2055" s="35" t="str">
        <f>IF('Cole CSV aqui'!J2054&lt;&gt;"",'Cole CSV aqui'!J2054,"")</f>
        <v/>
      </c>
      <c r="G2055" s="35" t="str">
        <f t="shared" si="259"/>
        <v/>
      </c>
      <c r="H2055" s="7" t="str">
        <f>IF('Cole CSV aqui'!I2054="Anos ",'Cole CSV aqui'!H2054*365.25,"")&amp;IF('Cole CSV aqui'!I2054="Dias ",'Cole CSV aqui'!H2054,"")&amp;IF('Cole CSV aqui'!I2054="Meses ",'Cole CSV aqui'!H2054*30.5,"")</f>
        <v/>
      </c>
      <c r="I2055" s="6" t="str">
        <f>IF('Cole CSV aqui'!G2054&lt;&gt;"",C2055+H2055,"")</f>
        <v/>
      </c>
      <c r="J2055" s="28" t="e">
        <f t="shared" ca="1" si="260"/>
        <v>#VALUE!</v>
      </c>
      <c r="K2055" s="7" t="str">
        <f t="shared" si="256"/>
        <v/>
      </c>
      <c r="L2055" s="28" t="e">
        <f>C2055-'Instruções e período de cálculo'!$B$4</f>
        <v>#VALUE!</v>
      </c>
      <c r="M2055" s="28" t="e">
        <f>I2055-'Instruções e período de cálculo'!$B$5</f>
        <v>#VALUE!</v>
      </c>
      <c r="N2055" s="28" t="e">
        <f t="shared" si="261"/>
        <v>#VALUE!</v>
      </c>
      <c r="O2055" s="28" t="e">
        <f t="shared" si="262"/>
        <v>#VALUE!</v>
      </c>
      <c r="P2055" s="49" t="str">
        <f>IF('Cole CSV aqui'!B2054&lt;&gt;"",'Instruções e período de cálculo'!$B$5-'Instruções e período de cálculo'!$B$4+1,"")</f>
        <v/>
      </c>
      <c r="Q2055" s="28" t="str">
        <f>IF('Cole CSV aqui'!B2054&lt;&gt;"",P2055-N2055+O2055,"")</f>
        <v/>
      </c>
      <c r="R2055" s="7" t="str">
        <f t="shared" si="263"/>
        <v/>
      </c>
      <c r="S2055" s="32" t="e">
        <f>('Cole CSV aqui'!M2054-'Cole CSV aqui'!J2054)/(I2055-C2055)</f>
        <v>#VALUE!</v>
      </c>
      <c r="T2055" s="11" t="str">
        <f t="shared" si="257"/>
        <v/>
      </c>
      <c r="U2055" s="10" t="str">
        <f t="shared" si="258"/>
        <v/>
      </c>
      <c r="V2055" s="2"/>
      <c r="W2055" s="3"/>
      <c r="X2055" s="3"/>
    </row>
    <row r="2056" spans="1:24" s="1" customFormat="1" x14ac:dyDescent="0.25">
      <c r="A2056" s="5" t="str">
        <f>IF('Cole CSV aqui'!A2055&lt;&gt;"",'Cole CSV aqui'!A2055,"")</f>
        <v/>
      </c>
      <c r="B2056" s="5" t="str">
        <f>IF('Cole CSV aqui'!B2055&lt;&gt;"",'Cole CSV aqui'!B2055,"")</f>
        <v/>
      </c>
      <c r="C2056" s="6" t="str">
        <f>IF('Cole CSV aqui'!F2055&lt;&gt;"",'Cole CSV aqui'!F2055,"")</f>
        <v/>
      </c>
      <c r="D2056" s="6" t="str">
        <f>IF('Cole CSV aqui'!G2055&lt;&gt;"",'Cole CSV aqui'!G2055,"")</f>
        <v/>
      </c>
      <c r="E2056" s="35" t="str">
        <f>IF('Cole CSV aqui'!M2055&lt;&gt;"",'Cole CSV aqui'!M2055,"")</f>
        <v/>
      </c>
      <c r="F2056" s="35" t="str">
        <f>IF('Cole CSV aqui'!J2055&lt;&gt;"",'Cole CSV aqui'!J2055,"")</f>
        <v/>
      </c>
      <c r="G2056" s="35" t="str">
        <f t="shared" si="259"/>
        <v/>
      </c>
      <c r="H2056" s="7" t="str">
        <f>IF('Cole CSV aqui'!I2055="Anos ",'Cole CSV aqui'!H2055*365.25,"")&amp;IF('Cole CSV aqui'!I2055="Dias ",'Cole CSV aqui'!H2055,"")&amp;IF('Cole CSV aqui'!I2055="Meses ",'Cole CSV aqui'!H2055*30.5,"")</f>
        <v/>
      </c>
      <c r="I2056" s="6" t="str">
        <f>IF('Cole CSV aqui'!G2055&lt;&gt;"",C2056+H2056,"")</f>
        <v/>
      </c>
      <c r="J2056" s="28" t="e">
        <f t="shared" ca="1" si="260"/>
        <v>#VALUE!</v>
      </c>
      <c r="K2056" s="7" t="str">
        <f t="shared" si="256"/>
        <v/>
      </c>
      <c r="L2056" s="28" t="e">
        <f>C2056-'Instruções e período de cálculo'!$B$4</f>
        <v>#VALUE!</v>
      </c>
      <c r="M2056" s="28" t="e">
        <f>I2056-'Instruções e período de cálculo'!$B$5</f>
        <v>#VALUE!</v>
      </c>
      <c r="N2056" s="28" t="e">
        <f t="shared" si="261"/>
        <v>#VALUE!</v>
      </c>
      <c r="O2056" s="28" t="e">
        <f t="shared" si="262"/>
        <v>#VALUE!</v>
      </c>
      <c r="P2056" s="49" t="str">
        <f>IF('Cole CSV aqui'!B2055&lt;&gt;"",'Instruções e período de cálculo'!$B$5-'Instruções e período de cálculo'!$B$4+1,"")</f>
        <v/>
      </c>
      <c r="Q2056" s="28" t="str">
        <f>IF('Cole CSV aqui'!B2055&lt;&gt;"",P2056-N2056+O2056,"")</f>
        <v/>
      </c>
      <c r="R2056" s="7" t="str">
        <f t="shared" si="263"/>
        <v/>
      </c>
      <c r="S2056" s="32" t="e">
        <f>('Cole CSV aqui'!M2055-'Cole CSV aqui'!J2055)/(I2056-C2056)</f>
        <v>#VALUE!</v>
      </c>
      <c r="T2056" s="11" t="str">
        <f t="shared" si="257"/>
        <v/>
      </c>
      <c r="U2056" s="10" t="str">
        <f t="shared" si="258"/>
        <v/>
      </c>
      <c r="V2056" s="2"/>
      <c r="W2056" s="3"/>
      <c r="X2056" s="3"/>
    </row>
    <row r="2057" spans="1:24" s="1" customFormat="1" x14ac:dyDescent="0.25">
      <c r="A2057" s="5" t="str">
        <f>IF('Cole CSV aqui'!A2056&lt;&gt;"",'Cole CSV aqui'!A2056,"")</f>
        <v/>
      </c>
      <c r="B2057" s="5" t="str">
        <f>IF('Cole CSV aqui'!B2056&lt;&gt;"",'Cole CSV aqui'!B2056,"")</f>
        <v/>
      </c>
      <c r="C2057" s="6" t="str">
        <f>IF('Cole CSV aqui'!F2056&lt;&gt;"",'Cole CSV aqui'!F2056,"")</f>
        <v/>
      </c>
      <c r="D2057" s="6" t="str">
        <f>IF('Cole CSV aqui'!G2056&lt;&gt;"",'Cole CSV aqui'!G2056,"")</f>
        <v/>
      </c>
      <c r="E2057" s="35" t="str">
        <f>IF('Cole CSV aqui'!M2056&lt;&gt;"",'Cole CSV aqui'!M2056,"")</f>
        <v/>
      </c>
      <c r="F2057" s="35" t="str">
        <f>IF('Cole CSV aqui'!J2056&lt;&gt;"",'Cole CSV aqui'!J2056,"")</f>
        <v/>
      </c>
      <c r="G2057" s="35" t="str">
        <f t="shared" si="259"/>
        <v/>
      </c>
      <c r="H2057" s="7" t="str">
        <f>IF('Cole CSV aqui'!I2056="Anos ",'Cole CSV aqui'!H2056*365.25,"")&amp;IF('Cole CSV aqui'!I2056="Dias ",'Cole CSV aqui'!H2056,"")&amp;IF('Cole CSV aqui'!I2056="Meses ",'Cole CSV aqui'!H2056*30.5,"")</f>
        <v/>
      </c>
      <c r="I2057" s="6" t="str">
        <f>IF('Cole CSV aqui'!G2056&lt;&gt;"",C2057+H2057,"")</f>
        <v/>
      </c>
      <c r="J2057" s="28" t="e">
        <f t="shared" ca="1" si="260"/>
        <v>#VALUE!</v>
      </c>
      <c r="K2057" s="7" t="str">
        <f t="shared" si="256"/>
        <v/>
      </c>
      <c r="L2057" s="28" t="e">
        <f>C2057-'Instruções e período de cálculo'!$B$4</f>
        <v>#VALUE!</v>
      </c>
      <c r="M2057" s="28" t="e">
        <f>I2057-'Instruções e período de cálculo'!$B$5</f>
        <v>#VALUE!</v>
      </c>
      <c r="N2057" s="28" t="e">
        <f t="shared" si="261"/>
        <v>#VALUE!</v>
      </c>
      <c r="O2057" s="28" t="e">
        <f t="shared" si="262"/>
        <v>#VALUE!</v>
      </c>
      <c r="P2057" s="49" t="str">
        <f>IF('Cole CSV aqui'!B2056&lt;&gt;"",'Instruções e período de cálculo'!$B$5-'Instruções e período de cálculo'!$B$4+1,"")</f>
        <v/>
      </c>
      <c r="Q2057" s="28" t="str">
        <f>IF('Cole CSV aqui'!B2056&lt;&gt;"",P2057-N2057+O2057,"")</f>
        <v/>
      </c>
      <c r="R2057" s="7" t="str">
        <f t="shared" si="263"/>
        <v/>
      </c>
      <c r="S2057" s="32" t="e">
        <f>('Cole CSV aqui'!M2056-'Cole CSV aqui'!J2056)/(I2057-C2057)</f>
        <v>#VALUE!</v>
      </c>
      <c r="T2057" s="11" t="str">
        <f t="shared" si="257"/>
        <v/>
      </c>
      <c r="U2057" s="10" t="str">
        <f t="shared" si="258"/>
        <v/>
      </c>
      <c r="V2057" s="2"/>
      <c r="W2057" s="3"/>
      <c r="X2057" s="3"/>
    </row>
    <row r="2058" spans="1:24" s="1" customFormat="1" x14ac:dyDescent="0.25">
      <c r="A2058" s="5" t="str">
        <f>IF('Cole CSV aqui'!A2057&lt;&gt;"",'Cole CSV aqui'!A2057,"")</f>
        <v/>
      </c>
      <c r="B2058" s="5" t="str">
        <f>IF('Cole CSV aqui'!B2057&lt;&gt;"",'Cole CSV aqui'!B2057,"")</f>
        <v/>
      </c>
      <c r="C2058" s="6" t="str">
        <f>IF('Cole CSV aqui'!F2057&lt;&gt;"",'Cole CSV aqui'!F2057,"")</f>
        <v/>
      </c>
      <c r="D2058" s="6" t="str">
        <f>IF('Cole CSV aqui'!G2057&lt;&gt;"",'Cole CSV aqui'!G2057,"")</f>
        <v/>
      </c>
      <c r="E2058" s="35" t="str">
        <f>IF('Cole CSV aqui'!M2057&lt;&gt;"",'Cole CSV aqui'!M2057,"")</f>
        <v/>
      </c>
      <c r="F2058" s="35" t="str">
        <f>IF('Cole CSV aqui'!J2057&lt;&gt;"",'Cole CSV aqui'!J2057,"")</f>
        <v/>
      </c>
      <c r="G2058" s="35" t="str">
        <f t="shared" si="259"/>
        <v/>
      </c>
      <c r="H2058" s="7" t="str">
        <f>IF('Cole CSV aqui'!I2057="Anos ",'Cole CSV aqui'!H2057*365.25,"")&amp;IF('Cole CSV aqui'!I2057="Dias ",'Cole CSV aqui'!H2057,"")&amp;IF('Cole CSV aqui'!I2057="Meses ",'Cole CSV aqui'!H2057*30.5,"")</f>
        <v/>
      </c>
      <c r="I2058" s="6" t="str">
        <f>IF('Cole CSV aqui'!G2057&lt;&gt;"",C2058+H2058,"")</f>
        <v/>
      </c>
      <c r="J2058" s="28" t="e">
        <f t="shared" ca="1" si="260"/>
        <v>#VALUE!</v>
      </c>
      <c r="K2058" s="7" t="str">
        <f t="shared" si="256"/>
        <v/>
      </c>
      <c r="L2058" s="28" t="e">
        <f>C2058-'Instruções e período de cálculo'!$B$4</f>
        <v>#VALUE!</v>
      </c>
      <c r="M2058" s="28" t="e">
        <f>I2058-'Instruções e período de cálculo'!$B$5</f>
        <v>#VALUE!</v>
      </c>
      <c r="N2058" s="28" t="e">
        <f t="shared" si="261"/>
        <v>#VALUE!</v>
      </c>
      <c r="O2058" s="28" t="e">
        <f t="shared" si="262"/>
        <v>#VALUE!</v>
      </c>
      <c r="P2058" s="49" t="str">
        <f>IF('Cole CSV aqui'!B2057&lt;&gt;"",'Instruções e período de cálculo'!$B$5-'Instruções e período de cálculo'!$B$4+1,"")</f>
        <v/>
      </c>
      <c r="Q2058" s="28" t="str">
        <f>IF('Cole CSV aqui'!B2057&lt;&gt;"",P2058-N2058+O2058,"")</f>
        <v/>
      </c>
      <c r="R2058" s="7" t="str">
        <f t="shared" si="263"/>
        <v/>
      </c>
      <c r="S2058" s="32" t="e">
        <f>('Cole CSV aqui'!M2057-'Cole CSV aqui'!J2057)/(I2058-C2058)</f>
        <v>#VALUE!</v>
      </c>
      <c r="T2058" s="11" t="str">
        <f t="shared" si="257"/>
        <v/>
      </c>
      <c r="U2058" s="10" t="str">
        <f t="shared" si="258"/>
        <v/>
      </c>
      <c r="V2058" s="2"/>
      <c r="W2058" s="3"/>
      <c r="X2058" s="3"/>
    </row>
    <row r="2059" spans="1:24" s="1" customFormat="1" x14ac:dyDescent="0.25">
      <c r="A2059" s="5" t="str">
        <f>IF('Cole CSV aqui'!A2058&lt;&gt;"",'Cole CSV aqui'!A2058,"")</f>
        <v/>
      </c>
      <c r="B2059" s="5" t="str">
        <f>IF('Cole CSV aqui'!B2058&lt;&gt;"",'Cole CSV aqui'!B2058,"")</f>
        <v/>
      </c>
      <c r="C2059" s="6" t="str">
        <f>IF('Cole CSV aqui'!F2058&lt;&gt;"",'Cole CSV aqui'!F2058,"")</f>
        <v/>
      </c>
      <c r="D2059" s="6" t="str">
        <f>IF('Cole CSV aqui'!G2058&lt;&gt;"",'Cole CSV aqui'!G2058,"")</f>
        <v/>
      </c>
      <c r="E2059" s="35" t="str">
        <f>IF('Cole CSV aqui'!M2058&lt;&gt;"",'Cole CSV aqui'!M2058,"")</f>
        <v/>
      </c>
      <c r="F2059" s="35" t="str">
        <f>IF('Cole CSV aqui'!J2058&lt;&gt;"",'Cole CSV aqui'!J2058,"")</f>
        <v/>
      </c>
      <c r="G2059" s="35" t="str">
        <f t="shared" si="259"/>
        <v/>
      </c>
      <c r="H2059" s="7" t="str">
        <f>IF('Cole CSV aqui'!I2058="Anos ",'Cole CSV aqui'!H2058*365.25,"")&amp;IF('Cole CSV aqui'!I2058="Dias ",'Cole CSV aqui'!H2058,"")&amp;IF('Cole CSV aqui'!I2058="Meses ",'Cole CSV aqui'!H2058*30.5,"")</f>
        <v/>
      </c>
      <c r="I2059" s="6" t="str">
        <f>IF('Cole CSV aqui'!G2058&lt;&gt;"",C2059+H2059,"")</f>
        <v/>
      </c>
      <c r="J2059" s="28" t="e">
        <f t="shared" ca="1" si="260"/>
        <v>#VALUE!</v>
      </c>
      <c r="K2059" s="7" t="str">
        <f t="shared" si="256"/>
        <v/>
      </c>
      <c r="L2059" s="28" t="e">
        <f>C2059-'Instruções e período de cálculo'!$B$4</f>
        <v>#VALUE!</v>
      </c>
      <c r="M2059" s="28" t="e">
        <f>I2059-'Instruções e período de cálculo'!$B$5</f>
        <v>#VALUE!</v>
      </c>
      <c r="N2059" s="28" t="e">
        <f t="shared" si="261"/>
        <v>#VALUE!</v>
      </c>
      <c r="O2059" s="28" t="e">
        <f t="shared" si="262"/>
        <v>#VALUE!</v>
      </c>
      <c r="P2059" s="49" t="str">
        <f>IF('Cole CSV aqui'!B2058&lt;&gt;"",'Instruções e período de cálculo'!$B$5-'Instruções e período de cálculo'!$B$4+1,"")</f>
        <v/>
      </c>
      <c r="Q2059" s="28" t="str">
        <f>IF('Cole CSV aqui'!B2058&lt;&gt;"",P2059-N2059+O2059,"")</f>
        <v/>
      </c>
      <c r="R2059" s="7" t="str">
        <f t="shared" si="263"/>
        <v/>
      </c>
      <c r="S2059" s="32" t="e">
        <f>('Cole CSV aqui'!M2058-'Cole CSV aqui'!J2058)/(I2059-C2059)</f>
        <v>#VALUE!</v>
      </c>
      <c r="T2059" s="11" t="str">
        <f t="shared" si="257"/>
        <v/>
      </c>
      <c r="U2059" s="10" t="str">
        <f t="shared" si="258"/>
        <v/>
      </c>
      <c r="V2059" s="2"/>
      <c r="W2059" s="3"/>
      <c r="X2059" s="3"/>
    </row>
    <row r="2060" spans="1:24" s="1" customFormat="1" x14ac:dyDescent="0.25">
      <c r="A2060" s="5" t="str">
        <f>IF('Cole CSV aqui'!A2059&lt;&gt;"",'Cole CSV aqui'!A2059,"")</f>
        <v/>
      </c>
      <c r="B2060" s="5" t="str">
        <f>IF('Cole CSV aqui'!B2059&lt;&gt;"",'Cole CSV aqui'!B2059,"")</f>
        <v/>
      </c>
      <c r="C2060" s="6" t="str">
        <f>IF('Cole CSV aqui'!F2059&lt;&gt;"",'Cole CSV aqui'!F2059,"")</f>
        <v/>
      </c>
      <c r="D2060" s="6" t="str">
        <f>IF('Cole CSV aqui'!G2059&lt;&gt;"",'Cole CSV aqui'!G2059,"")</f>
        <v/>
      </c>
      <c r="E2060" s="35" t="str">
        <f>IF('Cole CSV aqui'!M2059&lt;&gt;"",'Cole CSV aqui'!M2059,"")</f>
        <v/>
      </c>
      <c r="F2060" s="35" t="str">
        <f>IF('Cole CSV aqui'!J2059&lt;&gt;"",'Cole CSV aqui'!J2059,"")</f>
        <v/>
      </c>
      <c r="G2060" s="35" t="str">
        <f t="shared" si="259"/>
        <v/>
      </c>
      <c r="H2060" s="7" t="str">
        <f>IF('Cole CSV aqui'!I2059="Anos ",'Cole CSV aqui'!H2059*365.25,"")&amp;IF('Cole CSV aqui'!I2059="Dias ",'Cole CSV aqui'!H2059,"")&amp;IF('Cole CSV aqui'!I2059="Meses ",'Cole CSV aqui'!H2059*30.5,"")</f>
        <v/>
      </c>
      <c r="I2060" s="6" t="str">
        <f>IF('Cole CSV aqui'!G2059&lt;&gt;"",C2060+H2060,"")</f>
        <v/>
      </c>
      <c r="J2060" s="28" t="e">
        <f t="shared" ca="1" si="260"/>
        <v>#VALUE!</v>
      </c>
      <c r="K2060" s="7" t="str">
        <f t="shared" si="256"/>
        <v/>
      </c>
      <c r="L2060" s="28" t="e">
        <f>C2060-'Instruções e período de cálculo'!$B$4</f>
        <v>#VALUE!</v>
      </c>
      <c r="M2060" s="28" t="e">
        <f>I2060-'Instruções e período de cálculo'!$B$5</f>
        <v>#VALUE!</v>
      </c>
      <c r="N2060" s="28" t="e">
        <f t="shared" si="261"/>
        <v>#VALUE!</v>
      </c>
      <c r="O2060" s="28" t="e">
        <f t="shared" si="262"/>
        <v>#VALUE!</v>
      </c>
      <c r="P2060" s="49" t="str">
        <f>IF('Cole CSV aqui'!B2059&lt;&gt;"",'Instruções e período de cálculo'!$B$5-'Instruções e período de cálculo'!$B$4+1,"")</f>
        <v/>
      </c>
      <c r="Q2060" s="28" t="str">
        <f>IF('Cole CSV aqui'!B2059&lt;&gt;"",P2060-N2060+O2060,"")</f>
        <v/>
      </c>
      <c r="R2060" s="7" t="str">
        <f t="shared" si="263"/>
        <v/>
      </c>
      <c r="S2060" s="32" t="e">
        <f>('Cole CSV aqui'!M2059-'Cole CSV aqui'!J2059)/(I2060-C2060)</f>
        <v>#VALUE!</v>
      </c>
      <c r="T2060" s="11" t="str">
        <f t="shared" si="257"/>
        <v/>
      </c>
      <c r="U2060" s="10" t="str">
        <f t="shared" si="258"/>
        <v/>
      </c>
      <c r="V2060" s="2"/>
      <c r="W2060" s="3"/>
      <c r="X2060" s="3"/>
    </row>
    <row r="2061" spans="1:24" s="1" customFormat="1" x14ac:dyDescent="0.25">
      <c r="A2061" s="5" t="str">
        <f>IF('Cole CSV aqui'!A2060&lt;&gt;"",'Cole CSV aqui'!A2060,"")</f>
        <v/>
      </c>
      <c r="B2061" s="5" t="str">
        <f>IF('Cole CSV aqui'!B2060&lt;&gt;"",'Cole CSV aqui'!B2060,"")</f>
        <v/>
      </c>
      <c r="C2061" s="6" t="str">
        <f>IF('Cole CSV aqui'!F2060&lt;&gt;"",'Cole CSV aqui'!F2060,"")</f>
        <v/>
      </c>
      <c r="D2061" s="6" t="str">
        <f>IF('Cole CSV aqui'!G2060&lt;&gt;"",'Cole CSV aqui'!G2060,"")</f>
        <v/>
      </c>
      <c r="E2061" s="35" t="str">
        <f>IF('Cole CSV aqui'!M2060&lt;&gt;"",'Cole CSV aqui'!M2060,"")</f>
        <v/>
      </c>
      <c r="F2061" s="35" t="str">
        <f>IF('Cole CSV aqui'!J2060&lt;&gt;"",'Cole CSV aqui'!J2060,"")</f>
        <v/>
      </c>
      <c r="G2061" s="35" t="str">
        <f t="shared" si="259"/>
        <v/>
      </c>
      <c r="H2061" s="7" t="str">
        <f>IF('Cole CSV aqui'!I2060="Anos ",'Cole CSV aqui'!H2060*365.25,"")&amp;IF('Cole CSV aqui'!I2060="Dias ",'Cole CSV aqui'!H2060,"")&amp;IF('Cole CSV aqui'!I2060="Meses ",'Cole CSV aqui'!H2060*30.5,"")</f>
        <v/>
      </c>
      <c r="I2061" s="6" t="str">
        <f>IF('Cole CSV aqui'!G2060&lt;&gt;"",C2061+H2061,"")</f>
        <v/>
      </c>
      <c r="J2061" s="28" t="e">
        <f t="shared" ca="1" si="260"/>
        <v>#VALUE!</v>
      </c>
      <c r="K2061" s="7" t="str">
        <f t="shared" si="256"/>
        <v/>
      </c>
      <c r="L2061" s="28" t="e">
        <f>C2061-'Instruções e período de cálculo'!$B$4</f>
        <v>#VALUE!</v>
      </c>
      <c r="M2061" s="28" t="e">
        <f>I2061-'Instruções e período de cálculo'!$B$5</f>
        <v>#VALUE!</v>
      </c>
      <c r="N2061" s="28" t="e">
        <f t="shared" si="261"/>
        <v>#VALUE!</v>
      </c>
      <c r="O2061" s="28" t="e">
        <f t="shared" si="262"/>
        <v>#VALUE!</v>
      </c>
      <c r="P2061" s="49" t="str">
        <f>IF('Cole CSV aqui'!B2060&lt;&gt;"",'Instruções e período de cálculo'!$B$5-'Instruções e período de cálculo'!$B$4+1,"")</f>
        <v/>
      </c>
      <c r="Q2061" s="28" t="str">
        <f>IF('Cole CSV aqui'!B2060&lt;&gt;"",P2061-N2061+O2061,"")</f>
        <v/>
      </c>
      <c r="R2061" s="7" t="str">
        <f t="shared" si="263"/>
        <v/>
      </c>
      <c r="S2061" s="32" t="e">
        <f>('Cole CSV aqui'!M2060-'Cole CSV aqui'!J2060)/(I2061-C2061)</f>
        <v>#VALUE!</v>
      </c>
      <c r="T2061" s="11" t="str">
        <f t="shared" si="257"/>
        <v/>
      </c>
      <c r="U2061" s="10" t="str">
        <f t="shared" si="258"/>
        <v/>
      </c>
      <c r="V2061" s="2"/>
      <c r="W2061" s="3"/>
      <c r="X2061" s="3"/>
    </row>
    <row r="2062" spans="1:24" s="1" customFormat="1" x14ac:dyDescent="0.25">
      <c r="A2062" s="5" t="str">
        <f>IF('Cole CSV aqui'!A2061&lt;&gt;"",'Cole CSV aqui'!A2061,"")</f>
        <v/>
      </c>
      <c r="B2062" s="5" t="str">
        <f>IF('Cole CSV aqui'!B2061&lt;&gt;"",'Cole CSV aqui'!B2061,"")</f>
        <v/>
      </c>
      <c r="C2062" s="6" t="str">
        <f>IF('Cole CSV aqui'!F2061&lt;&gt;"",'Cole CSV aqui'!F2061,"")</f>
        <v/>
      </c>
      <c r="D2062" s="6" t="str">
        <f>IF('Cole CSV aqui'!G2061&lt;&gt;"",'Cole CSV aqui'!G2061,"")</f>
        <v/>
      </c>
      <c r="E2062" s="35" t="str">
        <f>IF('Cole CSV aqui'!M2061&lt;&gt;"",'Cole CSV aqui'!M2061,"")</f>
        <v/>
      </c>
      <c r="F2062" s="35" t="str">
        <f>IF('Cole CSV aqui'!J2061&lt;&gt;"",'Cole CSV aqui'!J2061,"")</f>
        <v/>
      </c>
      <c r="G2062" s="35" t="str">
        <f t="shared" si="259"/>
        <v/>
      </c>
      <c r="H2062" s="7" t="str">
        <f>IF('Cole CSV aqui'!I2061="Anos ",'Cole CSV aqui'!H2061*365.25,"")&amp;IF('Cole CSV aqui'!I2061="Dias ",'Cole CSV aqui'!H2061,"")&amp;IF('Cole CSV aqui'!I2061="Meses ",'Cole CSV aqui'!H2061*30.5,"")</f>
        <v/>
      </c>
      <c r="I2062" s="6" t="str">
        <f>IF('Cole CSV aqui'!G2061&lt;&gt;"",C2062+H2062,"")</f>
        <v/>
      </c>
      <c r="J2062" s="28" t="e">
        <f t="shared" ca="1" si="260"/>
        <v>#VALUE!</v>
      </c>
      <c r="K2062" s="7" t="str">
        <f t="shared" si="256"/>
        <v/>
      </c>
      <c r="L2062" s="28" t="e">
        <f>C2062-'Instruções e período de cálculo'!$B$4</f>
        <v>#VALUE!</v>
      </c>
      <c r="M2062" s="28" t="e">
        <f>I2062-'Instruções e período de cálculo'!$B$5</f>
        <v>#VALUE!</v>
      </c>
      <c r="N2062" s="28" t="e">
        <f t="shared" si="261"/>
        <v>#VALUE!</v>
      </c>
      <c r="O2062" s="28" t="e">
        <f t="shared" si="262"/>
        <v>#VALUE!</v>
      </c>
      <c r="P2062" s="49" t="str">
        <f>IF('Cole CSV aqui'!B2061&lt;&gt;"",'Instruções e período de cálculo'!$B$5-'Instruções e período de cálculo'!$B$4+1,"")</f>
        <v/>
      </c>
      <c r="Q2062" s="28" t="str">
        <f>IF('Cole CSV aqui'!B2061&lt;&gt;"",P2062-N2062+O2062,"")</f>
        <v/>
      </c>
      <c r="R2062" s="7" t="str">
        <f t="shared" si="263"/>
        <v/>
      </c>
      <c r="S2062" s="32" t="e">
        <f>('Cole CSV aqui'!M2061-'Cole CSV aqui'!J2061)/(I2062-C2062)</f>
        <v>#VALUE!</v>
      </c>
      <c r="T2062" s="11" t="str">
        <f t="shared" si="257"/>
        <v/>
      </c>
      <c r="U2062" s="10" t="str">
        <f t="shared" si="258"/>
        <v/>
      </c>
      <c r="V2062" s="2"/>
      <c r="W2062" s="3"/>
      <c r="X2062" s="3"/>
    </row>
    <row r="2063" spans="1:24" s="1" customFormat="1" x14ac:dyDescent="0.25">
      <c r="A2063" s="5" t="str">
        <f>IF('Cole CSV aqui'!A2062&lt;&gt;"",'Cole CSV aqui'!A2062,"")</f>
        <v/>
      </c>
      <c r="B2063" s="5" t="str">
        <f>IF('Cole CSV aqui'!B2062&lt;&gt;"",'Cole CSV aqui'!B2062,"")</f>
        <v/>
      </c>
      <c r="C2063" s="6" t="str">
        <f>IF('Cole CSV aqui'!F2062&lt;&gt;"",'Cole CSV aqui'!F2062,"")</f>
        <v/>
      </c>
      <c r="D2063" s="6" t="str">
        <f>IF('Cole CSV aqui'!G2062&lt;&gt;"",'Cole CSV aqui'!G2062,"")</f>
        <v/>
      </c>
      <c r="E2063" s="35" t="str">
        <f>IF('Cole CSV aqui'!M2062&lt;&gt;"",'Cole CSV aqui'!M2062,"")</f>
        <v/>
      </c>
      <c r="F2063" s="35" t="str">
        <f>IF('Cole CSV aqui'!J2062&lt;&gt;"",'Cole CSV aqui'!J2062,"")</f>
        <v/>
      </c>
      <c r="G2063" s="35" t="str">
        <f t="shared" si="259"/>
        <v/>
      </c>
      <c r="H2063" s="7" t="str">
        <f>IF('Cole CSV aqui'!I2062="Anos ",'Cole CSV aqui'!H2062*365.25,"")&amp;IF('Cole CSV aqui'!I2062="Dias ",'Cole CSV aqui'!H2062,"")&amp;IF('Cole CSV aqui'!I2062="Meses ",'Cole CSV aqui'!H2062*30.5,"")</f>
        <v/>
      </c>
      <c r="I2063" s="6" t="str">
        <f>IF('Cole CSV aqui'!G2062&lt;&gt;"",C2063+H2063,"")</f>
        <v/>
      </c>
      <c r="J2063" s="28" t="e">
        <f t="shared" ca="1" si="260"/>
        <v>#VALUE!</v>
      </c>
      <c r="K2063" s="7" t="str">
        <f t="shared" si="256"/>
        <v/>
      </c>
      <c r="L2063" s="28" t="e">
        <f>C2063-'Instruções e período de cálculo'!$B$4</f>
        <v>#VALUE!</v>
      </c>
      <c r="M2063" s="28" t="e">
        <f>I2063-'Instruções e período de cálculo'!$B$5</f>
        <v>#VALUE!</v>
      </c>
      <c r="N2063" s="28" t="e">
        <f t="shared" si="261"/>
        <v>#VALUE!</v>
      </c>
      <c r="O2063" s="28" t="e">
        <f t="shared" si="262"/>
        <v>#VALUE!</v>
      </c>
      <c r="P2063" s="49" t="str">
        <f>IF('Cole CSV aqui'!B2062&lt;&gt;"",'Instruções e período de cálculo'!$B$5-'Instruções e período de cálculo'!$B$4+1,"")</f>
        <v/>
      </c>
      <c r="Q2063" s="28" t="str">
        <f>IF('Cole CSV aqui'!B2062&lt;&gt;"",P2063-N2063+O2063,"")</f>
        <v/>
      </c>
      <c r="R2063" s="7" t="str">
        <f t="shared" si="263"/>
        <v/>
      </c>
      <c r="S2063" s="32" t="e">
        <f>('Cole CSV aqui'!M2062-'Cole CSV aqui'!J2062)/(I2063-C2063)</f>
        <v>#VALUE!</v>
      </c>
      <c r="T2063" s="11" t="str">
        <f t="shared" si="257"/>
        <v/>
      </c>
      <c r="U2063" s="10" t="str">
        <f t="shared" si="258"/>
        <v/>
      </c>
      <c r="V2063" s="2"/>
      <c r="W2063" s="3"/>
      <c r="X2063" s="3"/>
    </row>
    <row r="2064" spans="1:24" s="1" customFormat="1" x14ac:dyDescent="0.25">
      <c r="A2064" s="5" t="str">
        <f>IF('Cole CSV aqui'!A2063&lt;&gt;"",'Cole CSV aqui'!A2063,"")</f>
        <v/>
      </c>
      <c r="B2064" s="5" t="str">
        <f>IF('Cole CSV aqui'!B2063&lt;&gt;"",'Cole CSV aqui'!B2063,"")</f>
        <v/>
      </c>
      <c r="C2064" s="6" t="str">
        <f>IF('Cole CSV aqui'!F2063&lt;&gt;"",'Cole CSV aqui'!F2063,"")</f>
        <v/>
      </c>
      <c r="D2064" s="6" t="str">
        <f>IF('Cole CSV aqui'!G2063&lt;&gt;"",'Cole CSV aqui'!G2063,"")</f>
        <v/>
      </c>
      <c r="E2064" s="35" t="str">
        <f>IF('Cole CSV aqui'!M2063&lt;&gt;"",'Cole CSV aqui'!M2063,"")</f>
        <v/>
      </c>
      <c r="F2064" s="35" t="str">
        <f>IF('Cole CSV aqui'!J2063&lt;&gt;"",'Cole CSV aqui'!J2063,"")</f>
        <v/>
      </c>
      <c r="G2064" s="35" t="str">
        <f t="shared" si="259"/>
        <v/>
      </c>
      <c r="H2064" s="7" t="str">
        <f>IF('Cole CSV aqui'!I2063="Anos ",'Cole CSV aqui'!H2063*365.25,"")&amp;IF('Cole CSV aqui'!I2063="Dias ",'Cole CSV aqui'!H2063,"")&amp;IF('Cole CSV aqui'!I2063="Meses ",'Cole CSV aqui'!H2063*30.5,"")</f>
        <v/>
      </c>
      <c r="I2064" s="6" t="str">
        <f>IF('Cole CSV aqui'!G2063&lt;&gt;"",C2064+H2064,"")</f>
        <v/>
      </c>
      <c r="J2064" s="28" t="e">
        <f t="shared" ca="1" si="260"/>
        <v>#VALUE!</v>
      </c>
      <c r="K2064" s="7" t="str">
        <f t="shared" si="256"/>
        <v/>
      </c>
      <c r="L2064" s="28" t="e">
        <f>C2064-'Instruções e período de cálculo'!$B$4</f>
        <v>#VALUE!</v>
      </c>
      <c r="M2064" s="28" t="e">
        <f>I2064-'Instruções e período de cálculo'!$B$5</f>
        <v>#VALUE!</v>
      </c>
      <c r="N2064" s="28" t="e">
        <f t="shared" si="261"/>
        <v>#VALUE!</v>
      </c>
      <c r="O2064" s="28" t="e">
        <f t="shared" si="262"/>
        <v>#VALUE!</v>
      </c>
      <c r="P2064" s="49" t="str">
        <f>IF('Cole CSV aqui'!B2063&lt;&gt;"",'Instruções e período de cálculo'!$B$5-'Instruções e período de cálculo'!$B$4+1,"")</f>
        <v/>
      </c>
      <c r="Q2064" s="28" t="str">
        <f>IF('Cole CSV aqui'!B2063&lt;&gt;"",P2064-N2064+O2064,"")</f>
        <v/>
      </c>
      <c r="R2064" s="7" t="str">
        <f t="shared" si="263"/>
        <v/>
      </c>
      <c r="S2064" s="32" t="e">
        <f>('Cole CSV aqui'!M2063-'Cole CSV aqui'!J2063)/(I2064-C2064)</f>
        <v>#VALUE!</v>
      </c>
      <c r="T2064" s="11" t="str">
        <f t="shared" si="257"/>
        <v/>
      </c>
      <c r="U2064" s="10" t="str">
        <f t="shared" si="258"/>
        <v/>
      </c>
      <c r="V2064" s="2"/>
      <c r="W2064" s="3"/>
      <c r="X2064" s="3"/>
    </row>
    <row r="2065" spans="1:24" s="1" customFormat="1" x14ac:dyDescent="0.25">
      <c r="A2065" s="5" t="str">
        <f>IF('Cole CSV aqui'!A2064&lt;&gt;"",'Cole CSV aqui'!A2064,"")</f>
        <v/>
      </c>
      <c r="B2065" s="5" t="str">
        <f>IF('Cole CSV aqui'!B2064&lt;&gt;"",'Cole CSV aqui'!B2064,"")</f>
        <v/>
      </c>
      <c r="C2065" s="6" t="str">
        <f>IF('Cole CSV aqui'!F2064&lt;&gt;"",'Cole CSV aqui'!F2064,"")</f>
        <v/>
      </c>
      <c r="D2065" s="6" t="str">
        <f>IF('Cole CSV aqui'!G2064&lt;&gt;"",'Cole CSV aqui'!G2064,"")</f>
        <v/>
      </c>
      <c r="E2065" s="35" t="str">
        <f>IF('Cole CSV aqui'!M2064&lt;&gt;"",'Cole CSV aqui'!M2064,"")</f>
        <v/>
      </c>
      <c r="F2065" s="35" t="str">
        <f>IF('Cole CSV aqui'!J2064&lt;&gt;"",'Cole CSV aqui'!J2064,"")</f>
        <v/>
      </c>
      <c r="G2065" s="35" t="str">
        <f t="shared" si="259"/>
        <v/>
      </c>
      <c r="H2065" s="7" t="str">
        <f>IF('Cole CSV aqui'!I2064="Anos ",'Cole CSV aqui'!H2064*365.25,"")&amp;IF('Cole CSV aqui'!I2064="Dias ",'Cole CSV aqui'!H2064,"")&amp;IF('Cole CSV aqui'!I2064="Meses ",'Cole CSV aqui'!H2064*30.5,"")</f>
        <v/>
      </c>
      <c r="I2065" s="6" t="str">
        <f>IF('Cole CSV aqui'!G2064&lt;&gt;"",C2065+H2065,"")</f>
        <v/>
      </c>
      <c r="J2065" s="28" t="e">
        <f t="shared" ca="1" si="260"/>
        <v>#VALUE!</v>
      </c>
      <c r="K2065" s="7" t="str">
        <f t="shared" si="256"/>
        <v/>
      </c>
      <c r="L2065" s="28" t="e">
        <f>C2065-'Instruções e período de cálculo'!$B$4</f>
        <v>#VALUE!</v>
      </c>
      <c r="M2065" s="28" t="e">
        <f>I2065-'Instruções e período de cálculo'!$B$5</f>
        <v>#VALUE!</v>
      </c>
      <c r="N2065" s="28" t="e">
        <f t="shared" si="261"/>
        <v>#VALUE!</v>
      </c>
      <c r="O2065" s="28" t="e">
        <f t="shared" si="262"/>
        <v>#VALUE!</v>
      </c>
      <c r="P2065" s="49" t="str">
        <f>IF('Cole CSV aqui'!B2064&lt;&gt;"",'Instruções e período de cálculo'!$B$5-'Instruções e período de cálculo'!$B$4+1,"")</f>
        <v/>
      </c>
      <c r="Q2065" s="28" t="str">
        <f>IF('Cole CSV aqui'!B2064&lt;&gt;"",P2065-N2065+O2065,"")</f>
        <v/>
      </c>
      <c r="R2065" s="7" t="str">
        <f t="shared" si="263"/>
        <v/>
      </c>
      <c r="S2065" s="32" t="e">
        <f>('Cole CSV aqui'!M2064-'Cole CSV aqui'!J2064)/(I2065-C2065)</f>
        <v>#VALUE!</v>
      </c>
      <c r="T2065" s="11" t="str">
        <f t="shared" si="257"/>
        <v/>
      </c>
      <c r="U2065" s="10" t="str">
        <f t="shared" si="258"/>
        <v/>
      </c>
      <c r="V2065" s="2"/>
      <c r="W2065" s="3"/>
      <c r="X2065" s="3"/>
    </row>
    <row r="2066" spans="1:24" s="1" customFormat="1" x14ac:dyDescent="0.25">
      <c r="A2066" s="5" t="str">
        <f>IF('Cole CSV aqui'!A2065&lt;&gt;"",'Cole CSV aqui'!A2065,"")</f>
        <v/>
      </c>
      <c r="B2066" s="5" t="str">
        <f>IF('Cole CSV aqui'!B2065&lt;&gt;"",'Cole CSV aqui'!B2065,"")</f>
        <v/>
      </c>
      <c r="C2066" s="6" t="str">
        <f>IF('Cole CSV aqui'!F2065&lt;&gt;"",'Cole CSV aqui'!F2065,"")</f>
        <v/>
      </c>
      <c r="D2066" s="6" t="str">
        <f>IF('Cole CSV aqui'!G2065&lt;&gt;"",'Cole CSV aqui'!G2065,"")</f>
        <v/>
      </c>
      <c r="E2066" s="35" t="str">
        <f>IF('Cole CSV aqui'!M2065&lt;&gt;"",'Cole CSV aqui'!M2065,"")</f>
        <v/>
      </c>
      <c r="F2066" s="35" t="str">
        <f>IF('Cole CSV aqui'!J2065&lt;&gt;"",'Cole CSV aqui'!J2065,"")</f>
        <v/>
      </c>
      <c r="G2066" s="35" t="str">
        <f t="shared" si="259"/>
        <v/>
      </c>
      <c r="H2066" s="7" t="str">
        <f>IF('Cole CSV aqui'!I2065="Anos ",'Cole CSV aqui'!H2065*365.25,"")&amp;IF('Cole CSV aqui'!I2065="Dias ",'Cole CSV aqui'!H2065,"")&amp;IF('Cole CSV aqui'!I2065="Meses ",'Cole CSV aqui'!H2065*30.5,"")</f>
        <v/>
      </c>
      <c r="I2066" s="6" t="str">
        <f>IF('Cole CSV aqui'!G2065&lt;&gt;"",C2066+H2066,"")</f>
        <v/>
      </c>
      <c r="J2066" s="28" t="e">
        <f t="shared" ca="1" si="260"/>
        <v>#VALUE!</v>
      </c>
      <c r="K2066" s="7" t="str">
        <f t="shared" si="256"/>
        <v/>
      </c>
      <c r="L2066" s="28" t="e">
        <f>C2066-'Instruções e período de cálculo'!$B$4</f>
        <v>#VALUE!</v>
      </c>
      <c r="M2066" s="28" t="e">
        <f>I2066-'Instruções e período de cálculo'!$B$5</f>
        <v>#VALUE!</v>
      </c>
      <c r="N2066" s="28" t="e">
        <f t="shared" si="261"/>
        <v>#VALUE!</v>
      </c>
      <c r="O2066" s="28" t="e">
        <f t="shared" si="262"/>
        <v>#VALUE!</v>
      </c>
      <c r="P2066" s="49" t="str">
        <f>IF('Cole CSV aqui'!B2065&lt;&gt;"",'Instruções e período de cálculo'!$B$5-'Instruções e período de cálculo'!$B$4+1,"")</f>
        <v/>
      </c>
      <c r="Q2066" s="28" t="str">
        <f>IF('Cole CSV aqui'!B2065&lt;&gt;"",P2066-N2066+O2066,"")</f>
        <v/>
      </c>
      <c r="R2066" s="7" t="str">
        <f t="shared" si="263"/>
        <v/>
      </c>
      <c r="S2066" s="32" t="e">
        <f>('Cole CSV aqui'!M2065-'Cole CSV aqui'!J2065)/(I2066-C2066)</f>
        <v>#VALUE!</v>
      </c>
      <c r="T2066" s="11" t="str">
        <f t="shared" si="257"/>
        <v/>
      </c>
      <c r="U2066" s="10" t="str">
        <f t="shared" si="258"/>
        <v/>
      </c>
      <c r="V2066" s="2"/>
      <c r="W2066" s="3"/>
      <c r="X2066" s="3"/>
    </row>
    <row r="2067" spans="1:24" s="1" customFormat="1" x14ac:dyDescent="0.25">
      <c r="A2067" s="5" t="str">
        <f>IF('Cole CSV aqui'!A2066&lt;&gt;"",'Cole CSV aqui'!A2066,"")</f>
        <v/>
      </c>
      <c r="B2067" s="5" t="str">
        <f>IF('Cole CSV aqui'!B2066&lt;&gt;"",'Cole CSV aqui'!B2066,"")</f>
        <v/>
      </c>
      <c r="C2067" s="6" t="str">
        <f>IF('Cole CSV aqui'!F2066&lt;&gt;"",'Cole CSV aqui'!F2066,"")</f>
        <v/>
      </c>
      <c r="D2067" s="6" t="str">
        <f>IF('Cole CSV aqui'!G2066&lt;&gt;"",'Cole CSV aqui'!G2066,"")</f>
        <v/>
      </c>
      <c r="E2067" s="35" t="str">
        <f>IF('Cole CSV aqui'!M2066&lt;&gt;"",'Cole CSV aqui'!M2066,"")</f>
        <v/>
      </c>
      <c r="F2067" s="35" t="str">
        <f>IF('Cole CSV aqui'!J2066&lt;&gt;"",'Cole CSV aqui'!J2066,"")</f>
        <v/>
      </c>
      <c r="G2067" s="35" t="str">
        <f t="shared" si="259"/>
        <v/>
      </c>
      <c r="H2067" s="7" t="str">
        <f>IF('Cole CSV aqui'!I2066="Anos ",'Cole CSV aqui'!H2066*365.25,"")&amp;IF('Cole CSV aqui'!I2066="Dias ",'Cole CSV aqui'!H2066,"")&amp;IF('Cole CSV aqui'!I2066="Meses ",'Cole CSV aqui'!H2066*30.5,"")</f>
        <v/>
      </c>
      <c r="I2067" s="6" t="str">
        <f>IF('Cole CSV aqui'!G2066&lt;&gt;"",C2067+H2067,"")</f>
        <v/>
      </c>
      <c r="J2067" s="28" t="e">
        <f t="shared" ca="1" si="260"/>
        <v>#VALUE!</v>
      </c>
      <c r="K2067" s="7" t="str">
        <f t="shared" si="256"/>
        <v/>
      </c>
      <c r="L2067" s="28" t="e">
        <f>C2067-'Instruções e período de cálculo'!$B$4</f>
        <v>#VALUE!</v>
      </c>
      <c r="M2067" s="28" t="e">
        <f>I2067-'Instruções e período de cálculo'!$B$5</f>
        <v>#VALUE!</v>
      </c>
      <c r="N2067" s="28" t="e">
        <f t="shared" si="261"/>
        <v>#VALUE!</v>
      </c>
      <c r="O2067" s="28" t="e">
        <f t="shared" si="262"/>
        <v>#VALUE!</v>
      </c>
      <c r="P2067" s="49" t="str">
        <f>IF('Cole CSV aqui'!B2066&lt;&gt;"",'Instruções e período de cálculo'!$B$5-'Instruções e período de cálculo'!$B$4+1,"")</f>
        <v/>
      </c>
      <c r="Q2067" s="28" t="str">
        <f>IF('Cole CSV aqui'!B2066&lt;&gt;"",P2067-N2067+O2067,"")</f>
        <v/>
      </c>
      <c r="R2067" s="7" t="str">
        <f t="shared" si="263"/>
        <v/>
      </c>
      <c r="S2067" s="32" t="e">
        <f>('Cole CSV aqui'!M2066-'Cole CSV aqui'!J2066)/(I2067-C2067)</f>
        <v>#VALUE!</v>
      </c>
      <c r="T2067" s="11" t="str">
        <f t="shared" si="257"/>
        <v/>
      </c>
      <c r="U2067" s="10" t="str">
        <f t="shared" si="258"/>
        <v/>
      </c>
      <c r="V2067" s="2"/>
      <c r="W2067" s="3"/>
      <c r="X2067" s="3"/>
    </row>
    <row r="2068" spans="1:24" s="1" customFormat="1" x14ac:dyDescent="0.25">
      <c r="A2068" s="5" t="str">
        <f>IF('Cole CSV aqui'!A2067&lt;&gt;"",'Cole CSV aqui'!A2067,"")</f>
        <v/>
      </c>
      <c r="B2068" s="5" t="str">
        <f>IF('Cole CSV aqui'!B2067&lt;&gt;"",'Cole CSV aqui'!B2067,"")</f>
        <v/>
      </c>
      <c r="C2068" s="6" t="str">
        <f>IF('Cole CSV aqui'!F2067&lt;&gt;"",'Cole CSV aqui'!F2067,"")</f>
        <v/>
      </c>
      <c r="D2068" s="6" t="str">
        <f>IF('Cole CSV aqui'!G2067&lt;&gt;"",'Cole CSV aqui'!G2067,"")</f>
        <v/>
      </c>
      <c r="E2068" s="35" t="str">
        <f>IF('Cole CSV aqui'!M2067&lt;&gt;"",'Cole CSV aqui'!M2067,"")</f>
        <v/>
      </c>
      <c r="F2068" s="35" t="str">
        <f>IF('Cole CSV aqui'!J2067&lt;&gt;"",'Cole CSV aqui'!J2067,"")</f>
        <v/>
      </c>
      <c r="G2068" s="35" t="str">
        <f t="shared" si="259"/>
        <v/>
      </c>
      <c r="H2068" s="7" t="str">
        <f>IF('Cole CSV aqui'!I2067="Anos ",'Cole CSV aqui'!H2067*365.25,"")&amp;IF('Cole CSV aqui'!I2067="Dias ",'Cole CSV aqui'!H2067,"")&amp;IF('Cole CSV aqui'!I2067="Meses ",'Cole CSV aqui'!H2067*30.5,"")</f>
        <v/>
      </c>
      <c r="I2068" s="6" t="str">
        <f>IF('Cole CSV aqui'!G2067&lt;&gt;"",C2068+H2068,"")</f>
        <v/>
      </c>
      <c r="J2068" s="28" t="e">
        <f t="shared" ca="1" si="260"/>
        <v>#VALUE!</v>
      </c>
      <c r="K2068" s="7" t="str">
        <f t="shared" si="256"/>
        <v/>
      </c>
      <c r="L2068" s="28" t="e">
        <f>C2068-'Instruções e período de cálculo'!$B$4</f>
        <v>#VALUE!</v>
      </c>
      <c r="M2068" s="28" t="e">
        <f>I2068-'Instruções e período de cálculo'!$B$5</f>
        <v>#VALUE!</v>
      </c>
      <c r="N2068" s="28" t="e">
        <f t="shared" si="261"/>
        <v>#VALUE!</v>
      </c>
      <c r="O2068" s="28" t="e">
        <f t="shared" si="262"/>
        <v>#VALUE!</v>
      </c>
      <c r="P2068" s="49" t="str">
        <f>IF('Cole CSV aqui'!B2067&lt;&gt;"",'Instruções e período de cálculo'!$B$5-'Instruções e período de cálculo'!$B$4+1,"")</f>
        <v/>
      </c>
      <c r="Q2068" s="28" t="str">
        <f>IF('Cole CSV aqui'!B2067&lt;&gt;"",P2068-N2068+O2068,"")</f>
        <v/>
      </c>
      <c r="R2068" s="7" t="str">
        <f t="shared" si="263"/>
        <v/>
      </c>
      <c r="S2068" s="32" t="e">
        <f>('Cole CSV aqui'!M2067-'Cole CSV aqui'!J2067)/(I2068-C2068)</f>
        <v>#VALUE!</v>
      </c>
      <c r="T2068" s="11" t="str">
        <f t="shared" si="257"/>
        <v/>
      </c>
      <c r="U2068" s="10" t="str">
        <f t="shared" si="258"/>
        <v/>
      </c>
      <c r="V2068" s="2"/>
      <c r="W2068" s="3"/>
      <c r="X2068" s="3"/>
    </row>
    <row r="2069" spans="1:24" s="1" customFormat="1" x14ac:dyDescent="0.25">
      <c r="A2069" s="5" t="str">
        <f>IF('Cole CSV aqui'!A2068&lt;&gt;"",'Cole CSV aqui'!A2068,"")</f>
        <v/>
      </c>
      <c r="B2069" s="5" t="str">
        <f>IF('Cole CSV aqui'!B2068&lt;&gt;"",'Cole CSV aqui'!B2068,"")</f>
        <v/>
      </c>
      <c r="C2069" s="6" t="str">
        <f>IF('Cole CSV aqui'!F2068&lt;&gt;"",'Cole CSV aqui'!F2068,"")</f>
        <v/>
      </c>
      <c r="D2069" s="6" t="str">
        <f>IF('Cole CSV aqui'!G2068&lt;&gt;"",'Cole CSV aqui'!G2068,"")</f>
        <v/>
      </c>
      <c r="E2069" s="35" t="str">
        <f>IF('Cole CSV aqui'!M2068&lt;&gt;"",'Cole CSV aqui'!M2068,"")</f>
        <v/>
      </c>
      <c r="F2069" s="35" t="str">
        <f>IF('Cole CSV aqui'!J2068&lt;&gt;"",'Cole CSV aqui'!J2068,"")</f>
        <v/>
      </c>
      <c r="G2069" s="35" t="str">
        <f t="shared" si="259"/>
        <v/>
      </c>
      <c r="H2069" s="7" t="str">
        <f>IF('Cole CSV aqui'!I2068="Anos ",'Cole CSV aqui'!H2068*365.25,"")&amp;IF('Cole CSV aqui'!I2068="Dias ",'Cole CSV aqui'!H2068,"")&amp;IF('Cole CSV aqui'!I2068="Meses ",'Cole CSV aqui'!H2068*30.5,"")</f>
        <v/>
      </c>
      <c r="I2069" s="6" t="str">
        <f>IF('Cole CSV aqui'!G2068&lt;&gt;"",C2069+H2069,"")</f>
        <v/>
      </c>
      <c r="J2069" s="28" t="e">
        <f t="shared" ca="1" si="260"/>
        <v>#VALUE!</v>
      </c>
      <c r="K2069" s="7" t="str">
        <f t="shared" si="256"/>
        <v/>
      </c>
      <c r="L2069" s="28" t="e">
        <f>C2069-'Instruções e período de cálculo'!$B$4</f>
        <v>#VALUE!</v>
      </c>
      <c r="M2069" s="28" t="e">
        <f>I2069-'Instruções e período de cálculo'!$B$5</f>
        <v>#VALUE!</v>
      </c>
      <c r="N2069" s="28" t="e">
        <f t="shared" si="261"/>
        <v>#VALUE!</v>
      </c>
      <c r="O2069" s="28" t="e">
        <f t="shared" si="262"/>
        <v>#VALUE!</v>
      </c>
      <c r="P2069" s="49" t="str">
        <f>IF('Cole CSV aqui'!B2068&lt;&gt;"",'Instruções e período de cálculo'!$B$5-'Instruções e período de cálculo'!$B$4+1,"")</f>
        <v/>
      </c>
      <c r="Q2069" s="28" t="str">
        <f>IF('Cole CSV aqui'!B2068&lt;&gt;"",P2069-N2069+O2069,"")</f>
        <v/>
      </c>
      <c r="R2069" s="7" t="str">
        <f t="shared" si="263"/>
        <v/>
      </c>
      <c r="S2069" s="32" t="e">
        <f>('Cole CSV aqui'!M2068-'Cole CSV aqui'!J2068)/(I2069-C2069)</f>
        <v>#VALUE!</v>
      </c>
      <c r="T2069" s="11" t="str">
        <f t="shared" si="257"/>
        <v/>
      </c>
      <c r="U2069" s="10" t="str">
        <f t="shared" si="258"/>
        <v/>
      </c>
      <c r="V2069" s="2"/>
      <c r="W2069" s="3"/>
      <c r="X2069" s="3"/>
    </row>
    <row r="2070" spans="1:24" s="1" customFormat="1" x14ac:dyDescent="0.25">
      <c r="A2070" s="5" t="str">
        <f>IF('Cole CSV aqui'!A2069&lt;&gt;"",'Cole CSV aqui'!A2069,"")</f>
        <v/>
      </c>
      <c r="B2070" s="5" t="str">
        <f>IF('Cole CSV aqui'!B2069&lt;&gt;"",'Cole CSV aqui'!B2069,"")</f>
        <v/>
      </c>
      <c r="C2070" s="6" t="str">
        <f>IF('Cole CSV aqui'!F2069&lt;&gt;"",'Cole CSV aqui'!F2069,"")</f>
        <v/>
      </c>
      <c r="D2070" s="6" t="str">
        <f>IF('Cole CSV aqui'!G2069&lt;&gt;"",'Cole CSV aqui'!G2069,"")</f>
        <v/>
      </c>
      <c r="E2070" s="35" t="str">
        <f>IF('Cole CSV aqui'!M2069&lt;&gt;"",'Cole CSV aqui'!M2069,"")</f>
        <v/>
      </c>
      <c r="F2070" s="35" t="str">
        <f>IF('Cole CSV aqui'!J2069&lt;&gt;"",'Cole CSV aqui'!J2069,"")</f>
        <v/>
      </c>
      <c r="G2070" s="35" t="str">
        <f t="shared" si="259"/>
        <v/>
      </c>
      <c r="H2070" s="7" t="str">
        <f>IF('Cole CSV aqui'!I2069="Anos ",'Cole CSV aqui'!H2069*365.25,"")&amp;IF('Cole CSV aqui'!I2069="Dias ",'Cole CSV aqui'!H2069,"")&amp;IF('Cole CSV aqui'!I2069="Meses ",'Cole CSV aqui'!H2069*30.5,"")</f>
        <v/>
      </c>
      <c r="I2070" s="6" t="str">
        <f>IF('Cole CSV aqui'!G2069&lt;&gt;"",C2070+H2070,"")</f>
        <v/>
      </c>
      <c r="J2070" s="28" t="e">
        <f t="shared" ca="1" si="260"/>
        <v>#VALUE!</v>
      </c>
      <c r="K2070" s="7" t="str">
        <f t="shared" si="256"/>
        <v/>
      </c>
      <c r="L2070" s="28" t="e">
        <f>C2070-'Instruções e período de cálculo'!$B$4</f>
        <v>#VALUE!</v>
      </c>
      <c r="M2070" s="28" t="e">
        <f>I2070-'Instruções e período de cálculo'!$B$5</f>
        <v>#VALUE!</v>
      </c>
      <c r="N2070" s="28" t="e">
        <f t="shared" si="261"/>
        <v>#VALUE!</v>
      </c>
      <c r="O2070" s="28" t="e">
        <f t="shared" si="262"/>
        <v>#VALUE!</v>
      </c>
      <c r="P2070" s="49" t="str">
        <f>IF('Cole CSV aqui'!B2069&lt;&gt;"",'Instruções e período de cálculo'!$B$5-'Instruções e período de cálculo'!$B$4+1,"")</f>
        <v/>
      </c>
      <c r="Q2070" s="28" t="str">
        <f>IF('Cole CSV aqui'!B2069&lt;&gt;"",P2070-N2070+O2070,"")</f>
        <v/>
      </c>
      <c r="R2070" s="7" t="str">
        <f t="shared" si="263"/>
        <v/>
      </c>
      <c r="S2070" s="32" t="e">
        <f>('Cole CSV aqui'!M2069-'Cole CSV aqui'!J2069)/(I2070-C2070)</f>
        <v>#VALUE!</v>
      </c>
      <c r="T2070" s="11" t="str">
        <f t="shared" si="257"/>
        <v/>
      </c>
      <c r="U2070" s="10" t="str">
        <f t="shared" si="258"/>
        <v/>
      </c>
      <c r="V2070" s="2"/>
      <c r="W2070" s="3"/>
      <c r="X2070" s="3"/>
    </row>
    <row r="2071" spans="1:24" s="1" customFormat="1" x14ac:dyDescent="0.25">
      <c r="A2071" s="5" t="str">
        <f>IF('Cole CSV aqui'!A2070&lt;&gt;"",'Cole CSV aqui'!A2070,"")</f>
        <v/>
      </c>
      <c r="B2071" s="5" t="str">
        <f>IF('Cole CSV aqui'!B2070&lt;&gt;"",'Cole CSV aqui'!B2070,"")</f>
        <v/>
      </c>
      <c r="C2071" s="6" t="str">
        <f>IF('Cole CSV aqui'!F2070&lt;&gt;"",'Cole CSV aqui'!F2070,"")</f>
        <v/>
      </c>
      <c r="D2071" s="6" t="str">
        <f>IF('Cole CSV aqui'!G2070&lt;&gt;"",'Cole CSV aqui'!G2070,"")</f>
        <v/>
      </c>
      <c r="E2071" s="35" t="str">
        <f>IF('Cole CSV aqui'!M2070&lt;&gt;"",'Cole CSV aqui'!M2070,"")</f>
        <v/>
      </c>
      <c r="F2071" s="35" t="str">
        <f>IF('Cole CSV aqui'!J2070&lt;&gt;"",'Cole CSV aqui'!J2070,"")</f>
        <v/>
      </c>
      <c r="G2071" s="35" t="str">
        <f t="shared" si="259"/>
        <v/>
      </c>
      <c r="H2071" s="7" t="str">
        <f>IF('Cole CSV aqui'!I2070="Anos ",'Cole CSV aqui'!H2070*365.25,"")&amp;IF('Cole CSV aqui'!I2070="Dias ",'Cole CSV aqui'!H2070,"")&amp;IF('Cole CSV aqui'!I2070="Meses ",'Cole CSV aqui'!H2070*30.5,"")</f>
        <v/>
      </c>
      <c r="I2071" s="6" t="str">
        <f>IF('Cole CSV aqui'!G2070&lt;&gt;"",C2071+H2071,"")</f>
        <v/>
      </c>
      <c r="J2071" s="28" t="e">
        <f t="shared" ca="1" si="260"/>
        <v>#VALUE!</v>
      </c>
      <c r="K2071" s="7" t="str">
        <f t="shared" si="256"/>
        <v/>
      </c>
      <c r="L2071" s="28" t="e">
        <f>C2071-'Instruções e período de cálculo'!$B$4</f>
        <v>#VALUE!</v>
      </c>
      <c r="M2071" s="28" t="e">
        <f>I2071-'Instruções e período de cálculo'!$B$5</f>
        <v>#VALUE!</v>
      </c>
      <c r="N2071" s="28" t="e">
        <f t="shared" si="261"/>
        <v>#VALUE!</v>
      </c>
      <c r="O2071" s="28" t="e">
        <f t="shared" si="262"/>
        <v>#VALUE!</v>
      </c>
      <c r="P2071" s="49" t="str">
        <f>IF('Cole CSV aqui'!B2070&lt;&gt;"",'Instruções e período de cálculo'!$B$5-'Instruções e período de cálculo'!$B$4+1,"")</f>
        <v/>
      </c>
      <c r="Q2071" s="28" t="str">
        <f>IF('Cole CSV aqui'!B2070&lt;&gt;"",P2071-N2071+O2071,"")</f>
        <v/>
      </c>
      <c r="R2071" s="7" t="str">
        <f t="shared" si="263"/>
        <v/>
      </c>
      <c r="S2071" s="32" t="e">
        <f>('Cole CSV aqui'!M2070-'Cole CSV aqui'!J2070)/(I2071-C2071)</f>
        <v>#VALUE!</v>
      </c>
      <c r="T2071" s="11" t="str">
        <f t="shared" si="257"/>
        <v/>
      </c>
      <c r="U2071" s="10" t="str">
        <f t="shared" si="258"/>
        <v/>
      </c>
      <c r="V2071" s="2"/>
      <c r="W2071" s="3"/>
      <c r="X2071" s="3"/>
    </row>
    <row r="2072" spans="1:24" s="1" customFormat="1" x14ac:dyDescent="0.25">
      <c r="A2072" s="5" t="str">
        <f>IF('Cole CSV aqui'!A2071&lt;&gt;"",'Cole CSV aqui'!A2071,"")</f>
        <v/>
      </c>
      <c r="B2072" s="5" t="str">
        <f>IF('Cole CSV aqui'!B2071&lt;&gt;"",'Cole CSV aqui'!B2071,"")</f>
        <v/>
      </c>
      <c r="C2072" s="6" t="str">
        <f>IF('Cole CSV aqui'!F2071&lt;&gt;"",'Cole CSV aqui'!F2071,"")</f>
        <v/>
      </c>
      <c r="D2072" s="6" t="str">
        <f>IF('Cole CSV aqui'!G2071&lt;&gt;"",'Cole CSV aqui'!G2071,"")</f>
        <v/>
      </c>
      <c r="E2072" s="35" t="str">
        <f>IF('Cole CSV aqui'!M2071&lt;&gt;"",'Cole CSV aqui'!M2071,"")</f>
        <v/>
      </c>
      <c r="F2072" s="35" t="str">
        <f>IF('Cole CSV aqui'!J2071&lt;&gt;"",'Cole CSV aqui'!J2071,"")</f>
        <v/>
      </c>
      <c r="G2072" s="35" t="str">
        <f t="shared" si="259"/>
        <v/>
      </c>
      <c r="H2072" s="7" t="str">
        <f>IF('Cole CSV aqui'!I2071="Anos ",'Cole CSV aqui'!H2071*365.25,"")&amp;IF('Cole CSV aqui'!I2071="Dias ",'Cole CSV aqui'!H2071,"")&amp;IF('Cole CSV aqui'!I2071="Meses ",'Cole CSV aqui'!H2071*30.5,"")</f>
        <v/>
      </c>
      <c r="I2072" s="6" t="str">
        <f>IF('Cole CSV aqui'!G2071&lt;&gt;"",C2072+H2072,"")</f>
        <v/>
      </c>
      <c r="J2072" s="28" t="e">
        <f t="shared" ca="1" si="260"/>
        <v>#VALUE!</v>
      </c>
      <c r="K2072" s="7" t="str">
        <f t="shared" si="256"/>
        <v/>
      </c>
      <c r="L2072" s="28" t="e">
        <f>C2072-'Instruções e período de cálculo'!$B$4</f>
        <v>#VALUE!</v>
      </c>
      <c r="M2072" s="28" t="e">
        <f>I2072-'Instruções e período de cálculo'!$B$5</f>
        <v>#VALUE!</v>
      </c>
      <c r="N2072" s="28" t="e">
        <f t="shared" si="261"/>
        <v>#VALUE!</v>
      </c>
      <c r="O2072" s="28" t="e">
        <f t="shared" si="262"/>
        <v>#VALUE!</v>
      </c>
      <c r="P2072" s="49" t="str">
        <f>IF('Cole CSV aqui'!B2071&lt;&gt;"",'Instruções e período de cálculo'!$B$5-'Instruções e período de cálculo'!$B$4+1,"")</f>
        <v/>
      </c>
      <c r="Q2072" s="28" t="str">
        <f>IF('Cole CSV aqui'!B2071&lt;&gt;"",P2072-N2072+O2072,"")</f>
        <v/>
      </c>
      <c r="R2072" s="7" t="str">
        <f t="shared" si="263"/>
        <v/>
      </c>
      <c r="S2072" s="32" t="e">
        <f>('Cole CSV aqui'!M2071-'Cole CSV aqui'!J2071)/(I2072-C2072)</f>
        <v>#VALUE!</v>
      </c>
      <c r="T2072" s="11" t="str">
        <f t="shared" si="257"/>
        <v/>
      </c>
      <c r="U2072" s="10" t="str">
        <f t="shared" si="258"/>
        <v/>
      </c>
      <c r="V2072" s="2"/>
      <c r="W2072" s="3"/>
      <c r="X2072" s="3"/>
    </row>
    <row r="2073" spans="1:24" s="1" customFormat="1" x14ac:dyDescent="0.25">
      <c r="A2073" s="5" t="str">
        <f>IF('Cole CSV aqui'!A2072&lt;&gt;"",'Cole CSV aqui'!A2072,"")</f>
        <v/>
      </c>
      <c r="B2073" s="5" t="str">
        <f>IF('Cole CSV aqui'!B2072&lt;&gt;"",'Cole CSV aqui'!B2072,"")</f>
        <v/>
      </c>
      <c r="C2073" s="6" t="str">
        <f>IF('Cole CSV aqui'!F2072&lt;&gt;"",'Cole CSV aqui'!F2072,"")</f>
        <v/>
      </c>
      <c r="D2073" s="6" t="str">
        <f>IF('Cole CSV aqui'!G2072&lt;&gt;"",'Cole CSV aqui'!G2072,"")</f>
        <v/>
      </c>
      <c r="E2073" s="35" t="str">
        <f>IF('Cole CSV aqui'!M2072&lt;&gt;"",'Cole CSV aqui'!M2072,"")</f>
        <v/>
      </c>
      <c r="F2073" s="35" t="str">
        <f>IF('Cole CSV aqui'!J2072&lt;&gt;"",'Cole CSV aqui'!J2072,"")</f>
        <v/>
      </c>
      <c r="G2073" s="35" t="str">
        <f t="shared" si="259"/>
        <v/>
      </c>
      <c r="H2073" s="7" t="str">
        <f>IF('Cole CSV aqui'!I2072="Anos ",'Cole CSV aqui'!H2072*365.25,"")&amp;IF('Cole CSV aqui'!I2072="Dias ",'Cole CSV aqui'!H2072,"")&amp;IF('Cole CSV aqui'!I2072="Meses ",'Cole CSV aqui'!H2072*30.5,"")</f>
        <v/>
      </c>
      <c r="I2073" s="6" t="str">
        <f>IF('Cole CSV aqui'!G2072&lt;&gt;"",C2073+H2073,"")</f>
        <v/>
      </c>
      <c r="J2073" s="28" t="e">
        <f t="shared" ca="1" si="260"/>
        <v>#VALUE!</v>
      </c>
      <c r="K2073" s="7" t="str">
        <f t="shared" si="256"/>
        <v/>
      </c>
      <c r="L2073" s="28" t="e">
        <f>C2073-'Instruções e período de cálculo'!$B$4</f>
        <v>#VALUE!</v>
      </c>
      <c r="M2073" s="28" t="e">
        <f>I2073-'Instruções e período de cálculo'!$B$5</f>
        <v>#VALUE!</v>
      </c>
      <c r="N2073" s="28" t="e">
        <f t="shared" si="261"/>
        <v>#VALUE!</v>
      </c>
      <c r="O2073" s="28" t="e">
        <f t="shared" si="262"/>
        <v>#VALUE!</v>
      </c>
      <c r="P2073" s="49" t="str">
        <f>IF('Cole CSV aqui'!B2072&lt;&gt;"",'Instruções e período de cálculo'!$B$5-'Instruções e período de cálculo'!$B$4+1,"")</f>
        <v/>
      </c>
      <c r="Q2073" s="28" t="str">
        <f>IF('Cole CSV aqui'!B2072&lt;&gt;"",P2073-N2073+O2073,"")</f>
        <v/>
      </c>
      <c r="R2073" s="7" t="str">
        <f t="shared" si="263"/>
        <v/>
      </c>
      <c r="S2073" s="32" t="e">
        <f>('Cole CSV aqui'!M2072-'Cole CSV aqui'!J2072)/(I2073-C2073)</f>
        <v>#VALUE!</v>
      </c>
      <c r="T2073" s="11" t="str">
        <f t="shared" si="257"/>
        <v/>
      </c>
      <c r="U2073" s="10" t="str">
        <f t="shared" si="258"/>
        <v/>
      </c>
      <c r="V2073" s="2"/>
      <c r="W2073" s="3"/>
      <c r="X2073" s="3"/>
    </row>
    <row r="2074" spans="1:24" s="1" customFormat="1" x14ac:dyDescent="0.25">
      <c r="A2074" s="5" t="str">
        <f>IF('Cole CSV aqui'!A2073&lt;&gt;"",'Cole CSV aqui'!A2073,"")</f>
        <v/>
      </c>
      <c r="B2074" s="5" t="str">
        <f>IF('Cole CSV aqui'!B2073&lt;&gt;"",'Cole CSV aqui'!B2073,"")</f>
        <v/>
      </c>
      <c r="C2074" s="6" t="str">
        <f>IF('Cole CSV aqui'!F2073&lt;&gt;"",'Cole CSV aqui'!F2073,"")</f>
        <v/>
      </c>
      <c r="D2074" s="6" t="str">
        <f>IF('Cole CSV aqui'!G2073&lt;&gt;"",'Cole CSV aqui'!G2073,"")</f>
        <v/>
      </c>
      <c r="E2074" s="35" t="str">
        <f>IF('Cole CSV aqui'!M2073&lt;&gt;"",'Cole CSV aqui'!M2073,"")</f>
        <v/>
      </c>
      <c r="F2074" s="35" t="str">
        <f>IF('Cole CSV aqui'!J2073&lt;&gt;"",'Cole CSV aqui'!J2073,"")</f>
        <v/>
      </c>
      <c r="G2074" s="35" t="str">
        <f t="shared" si="259"/>
        <v/>
      </c>
      <c r="H2074" s="7" t="str">
        <f>IF('Cole CSV aqui'!I2073="Anos ",'Cole CSV aqui'!H2073*365.25,"")&amp;IF('Cole CSV aqui'!I2073="Dias ",'Cole CSV aqui'!H2073,"")&amp;IF('Cole CSV aqui'!I2073="Meses ",'Cole CSV aqui'!H2073*30.5,"")</f>
        <v/>
      </c>
      <c r="I2074" s="6" t="str">
        <f>IF('Cole CSV aqui'!G2073&lt;&gt;"",C2074+H2074,"")</f>
        <v/>
      </c>
      <c r="J2074" s="28" t="e">
        <f t="shared" ca="1" si="260"/>
        <v>#VALUE!</v>
      </c>
      <c r="K2074" s="7" t="str">
        <f t="shared" si="256"/>
        <v/>
      </c>
      <c r="L2074" s="28" t="e">
        <f>C2074-'Instruções e período de cálculo'!$B$4</f>
        <v>#VALUE!</v>
      </c>
      <c r="M2074" s="28" t="e">
        <f>I2074-'Instruções e período de cálculo'!$B$5</f>
        <v>#VALUE!</v>
      </c>
      <c r="N2074" s="28" t="e">
        <f t="shared" si="261"/>
        <v>#VALUE!</v>
      </c>
      <c r="O2074" s="28" t="e">
        <f t="shared" si="262"/>
        <v>#VALUE!</v>
      </c>
      <c r="P2074" s="49" t="str">
        <f>IF('Cole CSV aqui'!B2073&lt;&gt;"",'Instruções e período de cálculo'!$B$5-'Instruções e período de cálculo'!$B$4+1,"")</f>
        <v/>
      </c>
      <c r="Q2074" s="28" t="str">
        <f>IF('Cole CSV aqui'!B2073&lt;&gt;"",P2074-N2074+O2074,"")</f>
        <v/>
      </c>
      <c r="R2074" s="7" t="str">
        <f t="shared" si="263"/>
        <v/>
      </c>
      <c r="S2074" s="32" t="e">
        <f>('Cole CSV aqui'!M2073-'Cole CSV aqui'!J2073)/(I2074-C2074)</f>
        <v>#VALUE!</v>
      </c>
      <c r="T2074" s="11" t="str">
        <f t="shared" si="257"/>
        <v/>
      </c>
      <c r="U2074" s="10" t="str">
        <f t="shared" si="258"/>
        <v/>
      </c>
      <c r="V2074" s="2"/>
      <c r="W2074" s="3"/>
      <c r="X2074" s="3"/>
    </row>
    <row r="2075" spans="1:24" s="1" customFormat="1" x14ac:dyDescent="0.25">
      <c r="A2075" s="5" t="str">
        <f>IF('Cole CSV aqui'!A2074&lt;&gt;"",'Cole CSV aqui'!A2074,"")</f>
        <v/>
      </c>
      <c r="B2075" s="5" t="str">
        <f>IF('Cole CSV aqui'!B2074&lt;&gt;"",'Cole CSV aqui'!B2074,"")</f>
        <v/>
      </c>
      <c r="C2075" s="6" t="str">
        <f>IF('Cole CSV aqui'!F2074&lt;&gt;"",'Cole CSV aqui'!F2074,"")</f>
        <v/>
      </c>
      <c r="D2075" s="6" t="str">
        <f>IF('Cole CSV aqui'!G2074&lt;&gt;"",'Cole CSV aqui'!G2074,"")</f>
        <v/>
      </c>
      <c r="E2075" s="35" t="str">
        <f>IF('Cole CSV aqui'!M2074&lt;&gt;"",'Cole CSV aqui'!M2074,"")</f>
        <v/>
      </c>
      <c r="F2075" s="35" t="str">
        <f>IF('Cole CSV aqui'!J2074&lt;&gt;"",'Cole CSV aqui'!J2074,"")</f>
        <v/>
      </c>
      <c r="G2075" s="35" t="str">
        <f t="shared" si="259"/>
        <v/>
      </c>
      <c r="H2075" s="7" t="str">
        <f>IF('Cole CSV aqui'!I2074="Anos ",'Cole CSV aqui'!H2074*365.25,"")&amp;IF('Cole CSV aqui'!I2074="Dias ",'Cole CSV aqui'!H2074,"")&amp;IF('Cole CSV aqui'!I2074="Meses ",'Cole CSV aqui'!H2074*30.5,"")</f>
        <v/>
      </c>
      <c r="I2075" s="6" t="str">
        <f>IF('Cole CSV aqui'!G2074&lt;&gt;"",C2075+H2075,"")</f>
        <v/>
      </c>
      <c r="J2075" s="28" t="e">
        <f t="shared" ca="1" si="260"/>
        <v>#VALUE!</v>
      </c>
      <c r="K2075" s="7" t="str">
        <f t="shared" si="256"/>
        <v/>
      </c>
      <c r="L2075" s="28" t="e">
        <f>C2075-'Instruções e período de cálculo'!$B$4</f>
        <v>#VALUE!</v>
      </c>
      <c r="M2075" s="28" t="e">
        <f>I2075-'Instruções e período de cálculo'!$B$5</f>
        <v>#VALUE!</v>
      </c>
      <c r="N2075" s="28" t="e">
        <f t="shared" si="261"/>
        <v>#VALUE!</v>
      </c>
      <c r="O2075" s="28" t="e">
        <f t="shared" si="262"/>
        <v>#VALUE!</v>
      </c>
      <c r="P2075" s="49" t="str">
        <f>IF('Cole CSV aqui'!B2074&lt;&gt;"",'Instruções e período de cálculo'!$B$5-'Instruções e período de cálculo'!$B$4+1,"")</f>
        <v/>
      </c>
      <c r="Q2075" s="28" t="str">
        <f>IF('Cole CSV aqui'!B2074&lt;&gt;"",P2075-N2075+O2075,"")</f>
        <v/>
      </c>
      <c r="R2075" s="7" t="str">
        <f t="shared" si="263"/>
        <v/>
      </c>
      <c r="S2075" s="32" t="e">
        <f>('Cole CSV aqui'!M2074-'Cole CSV aqui'!J2074)/(I2075-C2075)</f>
        <v>#VALUE!</v>
      </c>
      <c r="T2075" s="11" t="str">
        <f t="shared" si="257"/>
        <v/>
      </c>
      <c r="U2075" s="10" t="str">
        <f t="shared" si="258"/>
        <v/>
      </c>
      <c r="V2075" s="2"/>
      <c r="W2075" s="3"/>
      <c r="X2075" s="3"/>
    </row>
    <row r="2076" spans="1:24" s="1" customFormat="1" x14ac:dyDescent="0.25">
      <c r="A2076" s="5" t="str">
        <f>IF('Cole CSV aqui'!A2075&lt;&gt;"",'Cole CSV aqui'!A2075,"")</f>
        <v/>
      </c>
      <c r="B2076" s="5" t="str">
        <f>IF('Cole CSV aqui'!B2075&lt;&gt;"",'Cole CSV aqui'!B2075,"")</f>
        <v/>
      </c>
      <c r="C2076" s="6" t="str">
        <f>IF('Cole CSV aqui'!F2075&lt;&gt;"",'Cole CSV aqui'!F2075,"")</f>
        <v/>
      </c>
      <c r="D2076" s="6" t="str">
        <f>IF('Cole CSV aqui'!G2075&lt;&gt;"",'Cole CSV aqui'!G2075,"")</f>
        <v/>
      </c>
      <c r="E2076" s="35" t="str">
        <f>IF('Cole CSV aqui'!M2075&lt;&gt;"",'Cole CSV aqui'!M2075,"")</f>
        <v/>
      </c>
      <c r="F2076" s="35" t="str">
        <f>IF('Cole CSV aqui'!J2075&lt;&gt;"",'Cole CSV aqui'!J2075,"")</f>
        <v/>
      </c>
      <c r="G2076" s="35" t="str">
        <f t="shared" si="259"/>
        <v/>
      </c>
      <c r="H2076" s="7" t="str">
        <f>IF('Cole CSV aqui'!I2075="Anos ",'Cole CSV aqui'!H2075*365.25,"")&amp;IF('Cole CSV aqui'!I2075="Dias ",'Cole CSV aqui'!H2075,"")&amp;IF('Cole CSV aqui'!I2075="Meses ",'Cole CSV aqui'!H2075*30.5,"")</f>
        <v/>
      </c>
      <c r="I2076" s="6" t="str">
        <f>IF('Cole CSV aqui'!G2075&lt;&gt;"",C2076+H2076,"")</f>
        <v/>
      </c>
      <c r="J2076" s="28" t="e">
        <f t="shared" ca="1" si="260"/>
        <v>#VALUE!</v>
      </c>
      <c r="K2076" s="7" t="str">
        <f t="shared" si="256"/>
        <v/>
      </c>
      <c r="L2076" s="28" t="e">
        <f>C2076-'Instruções e período de cálculo'!$B$4</f>
        <v>#VALUE!</v>
      </c>
      <c r="M2076" s="28" t="e">
        <f>I2076-'Instruções e período de cálculo'!$B$5</f>
        <v>#VALUE!</v>
      </c>
      <c r="N2076" s="28" t="e">
        <f t="shared" si="261"/>
        <v>#VALUE!</v>
      </c>
      <c r="O2076" s="28" t="e">
        <f t="shared" si="262"/>
        <v>#VALUE!</v>
      </c>
      <c r="P2076" s="49" t="str">
        <f>IF('Cole CSV aqui'!B2075&lt;&gt;"",'Instruções e período de cálculo'!$B$5-'Instruções e período de cálculo'!$B$4+1,"")</f>
        <v/>
      </c>
      <c r="Q2076" s="28" t="str">
        <f>IF('Cole CSV aqui'!B2075&lt;&gt;"",P2076-N2076+O2076,"")</f>
        <v/>
      </c>
      <c r="R2076" s="7" t="str">
        <f t="shared" si="263"/>
        <v/>
      </c>
      <c r="S2076" s="32" t="e">
        <f>('Cole CSV aqui'!M2075-'Cole CSV aqui'!J2075)/(I2076-C2076)</f>
        <v>#VALUE!</v>
      </c>
      <c r="T2076" s="11" t="str">
        <f t="shared" si="257"/>
        <v/>
      </c>
      <c r="U2076" s="10" t="str">
        <f t="shared" si="258"/>
        <v/>
      </c>
      <c r="V2076" s="2"/>
      <c r="W2076" s="3"/>
      <c r="X2076" s="3"/>
    </row>
    <row r="2077" spans="1:24" s="1" customFormat="1" x14ac:dyDescent="0.25">
      <c r="A2077" s="5" t="str">
        <f>IF('Cole CSV aqui'!A2076&lt;&gt;"",'Cole CSV aqui'!A2076,"")</f>
        <v/>
      </c>
      <c r="B2077" s="5" t="str">
        <f>IF('Cole CSV aqui'!B2076&lt;&gt;"",'Cole CSV aqui'!B2076,"")</f>
        <v/>
      </c>
      <c r="C2077" s="6" t="str">
        <f>IF('Cole CSV aqui'!F2076&lt;&gt;"",'Cole CSV aqui'!F2076,"")</f>
        <v/>
      </c>
      <c r="D2077" s="6" t="str">
        <f>IF('Cole CSV aqui'!G2076&lt;&gt;"",'Cole CSV aqui'!G2076,"")</f>
        <v/>
      </c>
      <c r="E2077" s="35" t="str">
        <f>IF('Cole CSV aqui'!M2076&lt;&gt;"",'Cole CSV aqui'!M2076,"")</f>
        <v/>
      </c>
      <c r="F2077" s="35" t="str">
        <f>IF('Cole CSV aqui'!J2076&lt;&gt;"",'Cole CSV aqui'!J2076,"")</f>
        <v/>
      </c>
      <c r="G2077" s="35" t="str">
        <f t="shared" si="259"/>
        <v/>
      </c>
      <c r="H2077" s="7" t="str">
        <f>IF('Cole CSV aqui'!I2076="Anos ",'Cole CSV aqui'!H2076*365.25,"")&amp;IF('Cole CSV aqui'!I2076="Dias ",'Cole CSV aqui'!H2076,"")&amp;IF('Cole CSV aqui'!I2076="Meses ",'Cole CSV aqui'!H2076*30.5,"")</f>
        <v/>
      </c>
      <c r="I2077" s="6" t="str">
        <f>IF('Cole CSV aqui'!G2076&lt;&gt;"",C2077+H2077,"")</f>
        <v/>
      </c>
      <c r="J2077" s="28" t="e">
        <f t="shared" ca="1" si="260"/>
        <v>#VALUE!</v>
      </c>
      <c r="K2077" s="7" t="str">
        <f t="shared" si="256"/>
        <v/>
      </c>
      <c r="L2077" s="28" t="e">
        <f>C2077-'Instruções e período de cálculo'!$B$4</f>
        <v>#VALUE!</v>
      </c>
      <c r="M2077" s="28" t="e">
        <f>I2077-'Instruções e período de cálculo'!$B$5</f>
        <v>#VALUE!</v>
      </c>
      <c r="N2077" s="28" t="e">
        <f t="shared" si="261"/>
        <v>#VALUE!</v>
      </c>
      <c r="O2077" s="28" t="e">
        <f t="shared" si="262"/>
        <v>#VALUE!</v>
      </c>
      <c r="P2077" s="49" t="str">
        <f>IF('Cole CSV aqui'!B2076&lt;&gt;"",'Instruções e período de cálculo'!$B$5-'Instruções e período de cálculo'!$B$4+1,"")</f>
        <v/>
      </c>
      <c r="Q2077" s="28" t="str">
        <f>IF('Cole CSV aqui'!B2076&lt;&gt;"",P2077-N2077+O2077,"")</f>
        <v/>
      </c>
      <c r="R2077" s="7" t="str">
        <f t="shared" si="263"/>
        <v/>
      </c>
      <c r="S2077" s="32" t="e">
        <f>('Cole CSV aqui'!M2076-'Cole CSV aqui'!J2076)/(I2077-C2077)</f>
        <v>#VALUE!</v>
      </c>
      <c r="T2077" s="11" t="str">
        <f t="shared" si="257"/>
        <v/>
      </c>
      <c r="U2077" s="10" t="str">
        <f t="shared" si="258"/>
        <v/>
      </c>
      <c r="V2077" s="2"/>
      <c r="W2077" s="3"/>
      <c r="X2077" s="3"/>
    </row>
    <row r="2078" spans="1:24" s="1" customFormat="1" x14ac:dyDescent="0.25">
      <c r="A2078" s="5" t="str">
        <f>IF('Cole CSV aqui'!A2077&lt;&gt;"",'Cole CSV aqui'!A2077,"")</f>
        <v/>
      </c>
      <c r="B2078" s="5" t="str">
        <f>IF('Cole CSV aqui'!B2077&lt;&gt;"",'Cole CSV aqui'!B2077,"")</f>
        <v/>
      </c>
      <c r="C2078" s="6" t="str">
        <f>IF('Cole CSV aqui'!F2077&lt;&gt;"",'Cole CSV aqui'!F2077,"")</f>
        <v/>
      </c>
      <c r="D2078" s="6" t="str">
        <f>IF('Cole CSV aqui'!G2077&lt;&gt;"",'Cole CSV aqui'!G2077,"")</f>
        <v/>
      </c>
      <c r="E2078" s="35" t="str">
        <f>IF('Cole CSV aqui'!M2077&lt;&gt;"",'Cole CSV aqui'!M2077,"")</f>
        <v/>
      </c>
      <c r="F2078" s="35" t="str">
        <f>IF('Cole CSV aqui'!J2077&lt;&gt;"",'Cole CSV aqui'!J2077,"")</f>
        <v/>
      </c>
      <c r="G2078" s="35" t="str">
        <f t="shared" si="259"/>
        <v/>
      </c>
      <c r="H2078" s="7" t="str">
        <f>IF('Cole CSV aqui'!I2077="Anos ",'Cole CSV aqui'!H2077*365.25,"")&amp;IF('Cole CSV aqui'!I2077="Dias ",'Cole CSV aqui'!H2077,"")&amp;IF('Cole CSV aqui'!I2077="Meses ",'Cole CSV aqui'!H2077*30.5,"")</f>
        <v/>
      </c>
      <c r="I2078" s="6" t="str">
        <f>IF('Cole CSV aqui'!G2077&lt;&gt;"",C2078+H2078,"")</f>
        <v/>
      </c>
      <c r="J2078" s="28" t="e">
        <f t="shared" ca="1" si="260"/>
        <v>#VALUE!</v>
      </c>
      <c r="K2078" s="7" t="str">
        <f t="shared" si="256"/>
        <v/>
      </c>
      <c r="L2078" s="28" t="e">
        <f>C2078-'Instruções e período de cálculo'!$B$4</f>
        <v>#VALUE!</v>
      </c>
      <c r="M2078" s="28" t="e">
        <f>I2078-'Instruções e período de cálculo'!$B$5</f>
        <v>#VALUE!</v>
      </c>
      <c r="N2078" s="28" t="e">
        <f t="shared" si="261"/>
        <v>#VALUE!</v>
      </c>
      <c r="O2078" s="28" t="e">
        <f t="shared" si="262"/>
        <v>#VALUE!</v>
      </c>
      <c r="P2078" s="49" t="str">
        <f>IF('Cole CSV aqui'!B2077&lt;&gt;"",'Instruções e período de cálculo'!$B$5-'Instruções e período de cálculo'!$B$4+1,"")</f>
        <v/>
      </c>
      <c r="Q2078" s="28" t="str">
        <f>IF('Cole CSV aqui'!B2077&lt;&gt;"",P2078-N2078+O2078,"")</f>
        <v/>
      </c>
      <c r="R2078" s="7" t="str">
        <f t="shared" si="263"/>
        <v/>
      </c>
      <c r="S2078" s="32" t="e">
        <f>('Cole CSV aqui'!M2077-'Cole CSV aqui'!J2077)/(I2078-C2078)</f>
        <v>#VALUE!</v>
      </c>
      <c r="T2078" s="11" t="str">
        <f t="shared" si="257"/>
        <v/>
      </c>
      <c r="U2078" s="10" t="str">
        <f t="shared" si="258"/>
        <v/>
      </c>
      <c r="V2078" s="2"/>
      <c r="W2078" s="3"/>
      <c r="X2078" s="3"/>
    </row>
    <row r="2079" spans="1:24" s="1" customFormat="1" x14ac:dyDescent="0.25">
      <c r="A2079" s="5" t="str">
        <f>IF('Cole CSV aqui'!A2078&lt;&gt;"",'Cole CSV aqui'!A2078,"")</f>
        <v/>
      </c>
      <c r="B2079" s="5" t="str">
        <f>IF('Cole CSV aqui'!B2078&lt;&gt;"",'Cole CSV aqui'!B2078,"")</f>
        <v/>
      </c>
      <c r="C2079" s="6" t="str">
        <f>IF('Cole CSV aqui'!F2078&lt;&gt;"",'Cole CSV aqui'!F2078,"")</f>
        <v/>
      </c>
      <c r="D2079" s="6" t="str">
        <f>IF('Cole CSV aqui'!G2078&lt;&gt;"",'Cole CSV aqui'!G2078,"")</f>
        <v/>
      </c>
      <c r="E2079" s="35" t="str">
        <f>IF('Cole CSV aqui'!M2078&lt;&gt;"",'Cole CSV aqui'!M2078,"")</f>
        <v/>
      </c>
      <c r="F2079" s="35" t="str">
        <f>IF('Cole CSV aqui'!J2078&lt;&gt;"",'Cole CSV aqui'!J2078,"")</f>
        <v/>
      </c>
      <c r="G2079" s="35" t="str">
        <f t="shared" si="259"/>
        <v/>
      </c>
      <c r="H2079" s="7" t="str">
        <f>IF('Cole CSV aqui'!I2078="Anos ",'Cole CSV aqui'!H2078*365.25,"")&amp;IF('Cole CSV aqui'!I2078="Dias ",'Cole CSV aqui'!H2078,"")&amp;IF('Cole CSV aqui'!I2078="Meses ",'Cole CSV aqui'!H2078*30.5,"")</f>
        <v/>
      </c>
      <c r="I2079" s="6" t="str">
        <f>IF('Cole CSV aqui'!G2078&lt;&gt;"",C2079+H2079,"")</f>
        <v/>
      </c>
      <c r="J2079" s="28" t="e">
        <f t="shared" ca="1" si="260"/>
        <v>#VALUE!</v>
      </c>
      <c r="K2079" s="7" t="str">
        <f t="shared" si="256"/>
        <v/>
      </c>
      <c r="L2079" s="28" t="e">
        <f>C2079-'Instruções e período de cálculo'!$B$4</f>
        <v>#VALUE!</v>
      </c>
      <c r="M2079" s="28" t="e">
        <f>I2079-'Instruções e período de cálculo'!$B$5</f>
        <v>#VALUE!</v>
      </c>
      <c r="N2079" s="28" t="e">
        <f t="shared" si="261"/>
        <v>#VALUE!</v>
      </c>
      <c r="O2079" s="28" t="e">
        <f t="shared" si="262"/>
        <v>#VALUE!</v>
      </c>
      <c r="P2079" s="49" t="str">
        <f>IF('Cole CSV aqui'!B2078&lt;&gt;"",'Instruções e período de cálculo'!$B$5-'Instruções e período de cálculo'!$B$4+1,"")</f>
        <v/>
      </c>
      <c r="Q2079" s="28" t="str">
        <f>IF('Cole CSV aqui'!B2078&lt;&gt;"",P2079-N2079+O2079,"")</f>
        <v/>
      </c>
      <c r="R2079" s="7" t="str">
        <f t="shared" si="263"/>
        <v/>
      </c>
      <c r="S2079" s="32" t="e">
        <f>('Cole CSV aqui'!M2078-'Cole CSV aqui'!J2078)/(I2079-C2079)</f>
        <v>#VALUE!</v>
      </c>
      <c r="T2079" s="11" t="str">
        <f t="shared" si="257"/>
        <v/>
      </c>
      <c r="U2079" s="10" t="str">
        <f t="shared" si="258"/>
        <v/>
      </c>
      <c r="V2079" s="2"/>
      <c r="W2079" s="3"/>
      <c r="X2079" s="3"/>
    </row>
    <row r="2080" spans="1:24" s="1" customFormat="1" x14ac:dyDescent="0.25">
      <c r="A2080" s="5" t="str">
        <f>IF('Cole CSV aqui'!A2079&lt;&gt;"",'Cole CSV aqui'!A2079,"")</f>
        <v/>
      </c>
      <c r="B2080" s="5" t="str">
        <f>IF('Cole CSV aqui'!B2079&lt;&gt;"",'Cole CSV aqui'!B2079,"")</f>
        <v/>
      </c>
      <c r="C2080" s="6" t="str">
        <f>IF('Cole CSV aqui'!F2079&lt;&gt;"",'Cole CSV aqui'!F2079,"")</f>
        <v/>
      </c>
      <c r="D2080" s="6" t="str">
        <f>IF('Cole CSV aqui'!G2079&lt;&gt;"",'Cole CSV aqui'!G2079,"")</f>
        <v/>
      </c>
      <c r="E2080" s="35" t="str">
        <f>IF('Cole CSV aqui'!M2079&lt;&gt;"",'Cole CSV aqui'!M2079,"")</f>
        <v/>
      </c>
      <c r="F2080" s="35" t="str">
        <f>IF('Cole CSV aqui'!J2079&lt;&gt;"",'Cole CSV aqui'!J2079,"")</f>
        <v/>
      </c>
      <c r="G2080" s="35" t="str">
        <f t="shared" si="259"/>
        <v/>
      </c>
      <c r="H2080" s="7" t="str">
        <f>IF('Cole CSV aqui'!I2079="Anos ",'Cole CSV aqui'!H2079*365.25,"")&amp;IF('Cole CSV aqui'!I2079="Dias ",'Cole CSV aqui'!H2079,"")&amp;IF('Cole CSV aqui'!I2079="Meses ",'Cole CSV aqui'!H2079*30.5,"")</f>
        <v/>
      </c>
      <c r="I2080" s="6" t="str">
        <f>IF('Cole CSV aqui'!G2079&lt;&gt;"",C2080+H2080,"")</f>
        <v/>
      </c>
      <c r="J2080" s="28" t="e">
        <f t="shared" ca="1" si="260"/>
        <v>#VALUE!</v>
      </c>
      <c r="K2080" s="7" t="str">
        <f t="shared" si="256"/>
        <v/>
      </c>
      <c r="L2080" s="28" t="e">
        <f>C2080-'Instruções e período de cálculo'!$B$4</f>
        <v>#VALUE!</v>
      </c>
      <c r="M2080" s="28" t="e">
        <f>I2080-'Instruções e período de cálculo'!$B$5</f>
        <v>#VALUE!</v>
      </c>
      <c r="N2080" s="28" t="e">
        <f t="shared" si="261"/>
        <v>#VALUE!</v>
      </c>
      <c r="O2080" s="28" t="e">
        <f t="shared" si="262"/>
        <v>#VALUE!</v>
      </c>
      <c r="P2080" s="49" t="str">
        <f>IF('Cole CSV aqui'!B2079&lt;&gt;"",'Instruções e período de cálculo'!$B$5-'Instruções e período de cálculo'!$B$4+1,"")</f>
        <v/>
      </c>
      <c r="Q2080" s="28" t="str">
        <f>IF('Cole CSV aqui'!B2079&lt;&gt;"",P2080-N2080+O2080,"")</f>
        <v/>
      </c>
      <c r="R2080" s="7" t="str">
        <f t="shared" si="263"/>
        <v/>
      </c>
      <c r="S2080" s="32" t="e">
        <f>('Cole CSV aqui'!M2079-'Cole CSV aqui'!J2079)/(I2080-C2080)</f>
        <v>#VALUE!</v>
      </c>
      <c r="T2080" s="11" t="str">
        <f t="shared" si="257"/>
        <v/>
      </c>
      <c r="U2080" s="10" t="str">
        <f t="shared" si="258"/>
        <v/>
      </c>
      <c r="V2080" s="2"/>
      <c r="W2080" s="3"/>
      <c r="X2080" s="3"/>
    </row>
    <row r="2081" spans="1:24" s="1" customFormat="1" x14ac:dyDescent="0.25">
      <c r="A2081" s="5" t="str">
        <f>IF('Cole CSV aqui'!A2080&lt;&gt;"",'Cole CSV aqui'!A2080,"")</f>
        <v/>
      </c>
      <c r="B2081" s="5" t="str">
        <f>IF('Cole CSV aqui'!B2080&lt;&gt;"",'Cole CSV aqui'!B2080,"")</f>
        <v/>
      </c>
      <c r="C2081" s="6" t="str">
        <f>IF('Cole CSV aqui'!F2080&lt;&gt;"",'Cole CSV aqui'!F2080,"")</f>
        <v/>
      </c>
      <c r="D2081" s="6" t="str">
        <f>IF('Cole CSV aqui'!G2080&lt;&gt;"",'Cole CSV aqui'!G2080,"")</f>
        <v/>
      </c>
      <c r="E2081" s="35" t="str">
        <f>IF('Cole CSV aqui'!M2080&lt;&gt;"",'Cole CSV aqui'!M2080,"")</f>
        <v/>
      </c>
      <c r="F2081" s="35" t="str">
        <f>IF('Cole CSV aqui'!J2080&lt;&gt;"",'Cole CSV aqui'!J2080,"")</f>
        <v/>
      </c>
      <c r="G2081" s="35" t="str">
        <f t="shared" si="259"/>
        <v/>
      </c>
      <c r="H2081" s="7" t="str">
        <f>IF('Cole CSV aqui'!I2080="Anos ",'Cole CSV aqui'!H2080*365.25,"")&amp;IF('Cole CSV aqui'!I2080="Dias ",'Cole CSV aqui'!H2080,"")&amp;IF('Cole CSV aqui'!I2080="Meses ",'Cole CSV aqui'!H2080*30.5,"")</f>
        <v/>
      </c>
      <c r="I2081" s="6" t="str">
        <f>IF('Cole CSV aqui'!G2080&lt;&gt;"",C2081+H2081,"")</f>
        <v/>
      </c>
      <c r="J2081" s="28" t="e">
        <f t="shared" ca="1" si="260"/>
        <v>#VALUE!</v>
      </c>
      <c r="K2081" s="7" t="str">
        <f t="shared" si="256"/>
        <v/>
      </c>
      <c r="L2081" s="28" t="e">
        <f>C2081-'Instruções e período de cálculo'!$B$4</f>
        <v>#VALUE!</v>
      </c>
      <c r="M2081" s="28" t="e">
        <f>I2081-'Instruções e período de cálculo'!$B$5</f>
        <v>#VALUE!</v>
      </c>
      <c r="N2081" s="28" t="e">
        <f t="shared" si="261"/>
        <v>#VALUE!</v>
      </c>
      <c r="O2081" s="28" t="e">
        <f t="shared" si="262"/>
        <v>#VALUE!</v>
      </c>
      <c r="P2081" s="49" t="str">
        <f>IF('Cole CSV aqui'!B2080&lt;&gt;"",'Instruções e período de cálculo'!$B$5-'Instruções e período de cálculo'!$B$4+1,"")</f>
        <v/>
      </c>
      <c r="Q2081" s="28" t="str">
        <f>IF('Cole CSV aqui'!B2080&lt;&gt;"",P2081-N2081+O2081,"")</f>
        <v/>
      </c>
      <c r="R2081" s="7" t="str">
        <f t="shared" si="263"/>
        <v/>
      </c>
      <c r="S2081" s="32" t="e">
        <f>('Cole CSV aqui'!M2080-'Cole CSV aqui'!J2080)/(I2081-C2081)</f>
        <v>#VALUE!</v>
      </c>
      <c r="T2081" s="11" t="str">
        <f t="shared" si="257"/>
        <v/>
      </c>
      <c r="U2081" s="10" t="str">
        <f t="shared" si="258"/>
        <v/>
      </c>
      <c r="V2081" s="2"/>
      <c r="W2081" s="3"/>
      <c r="X2081" s="3"/>
    </row>
    <row r="2082" spans="1:24" s="1" customFormat="1" x14ac:dyDescent="0.25">
      <c r="A2082" s="5" t="str">
        <f>IF('Cole CSV aqui'!A2081&lt;&gt;"",'Cole CSV aqui'!A2081,"")</f>
        <v/>
      </c>
      <c r="B2082" s="5" t="str">
        <f>IF('Cole CSV aqui'!B2081&lt;&gt;"",'Cole CSV aqui'!B2081,"")</f>
        <v/>
      </c>
      <c r="C2082" s="6" t="str">
        <f>IF('Cole CSV aqui'!F2081&lt;&gt;"",'Cole CSV aqui'!F2081,"")</f>
        <v/>
      </c>
      <c r="D2082" s="6" t="str">
        <f>IF('Cole CSV aqui'!G2081&lt;&gt;"",'Cole CSV aqui'!G2081,"")</f>
        <v/>
      </c>
      <c r="E2082" s="35" t="str">
        <f>IF('Cole CSV aqui'!M2081&lt;&gt;"",'Cole CSV aqui'!M2081,"")</f>
        <v/>
      </c>
      <c r="F2082" s="35" t="str">
        <f>IF('Cole CSV aqui'!J2081&lt;&gt;"",'Cole CSV aqui'!J2081,"")</f>
        <v/>
      </c>
      <c r="G2082" s="35" t="str">
        <f t="shared" si="259"/>
        <v/>
      </c>
      <c r="H2082" s="7" t="str">
        <f>IF('Cole CSV aqui'!I2081="Anos ",'Cole CSV aqui'!H2081*365.25,"")&amp;IF('Cole CSV aqui'!I2081="Dias ",'Cole CSV aqui'!H2081,"")&amp;IF('Cole CSV aqui'!I2081="Meses ",'Cole CSV aqui'!H2081*30.5,"")</f>
        <v/>
      </c>
      <c r="I2082" s="6" t="str">
        <f>IF('Cole CSV aqui'!G2081&lt;&gt;"",C2082+H2082,"")</f>
        <v/>
      </c>
      <c r="J2082" s="28" t="e">
        <f t="shared" ca="1" si="260"/>
        <v>#VALUE!</v>
      </c>
      <c r="K2082" s="7" t="str">
        <f t="shared" si="256"/>
        <v/>
      </c>
      <c r="L2082" s="28" t="e">
        <f>C2082-'Instruções e período de cálculo'!$B$4</f>
        <v>#VALUE!</v>
      </c>
      <c r="M2082" s="28" t="e">
        <f>I2082-'Instruções e período de cálculo'!$B$5</f>
        <v>#VALUE!</v>
      </c>
      <c r="N2082" s="28" t="e">
        <f t="shared" si="261"/>
        <v>#VALUE!</v>
      </c>
      <c r="O2082" s="28" t="e">
        <f t="shared" si="262"/>
        <v>#VALUE!</v>
      </c>
      <c r="P2082" s="49" t="str">
        <f>IF('Cole CSV aqui'!B2081&lt;&gt;"",'Instruções e período de cálculo'!$B$5-'Instruções e período de cálculo'!$B$4+1,"")</f>
        <v/>
      </c>
      <c r="Q2082" s="28" t="str">
        <f>IF('Cole CSV aqui'!B2081&lt;&gt;"",P2082-N2082+O2082,"")</f>
        <v/>
      </c>
      <c r="R2082" s="7" t="str">
        <f t="shared" si="263"/>
        <v/>
      </c>
      <c r="S2082" s="32" t="e">
        <f>('Cole CSV aqui'!M2081-'Cole CSV aqui'!J2081)/(I2082-C2082)</f>
        <v>#VALUE!</v>
      </c>
      <c r="T2082" s="11" t="str">
        <f t="shared" si="257"/>
        <v/>
      </c>
      <c r="U2082" s="10" t="str">
        <f t="shared" si="258"/>
        <v/>
      </c>
      <c r="V2082" s="2"/>
      <c r="W2082" s="3"/>
      <c r="X2082" s="3"/>
    </row>
    <row r="2083" spans="1:24" s="1" customFormat="1" x14ac:dyDescent="0.25">
      <c r="A2083" s="5" t="str">
        <f>IF('Cole CSV aqui'!A2082&lt;&gt;"",'Cole CSV aqui'!A2082,"")</f>
        <v/>
      </c>
      <c r="B2083" s="5" t="str">
        <f>IF('Cole CSV aqui'!B2082&lt;&gt;"",'Cole CSV aqui'!B2082,"")</f>
        <v/>
      </c>
      <c r="C2083" s="6" t="str">
        <f>IF('Cole CSV aqui'!F2082&lt;&gt;"",'Cole CSV aqui'!F2082,"")</f>
        <v/>
      </c>
      <c r="D2083" s="6" t="str">
        <f>IF('Cole CSV aqui'!G2082&lt;&gt;"",'Cole CSV aqui'!G2082,"")</f>
        <v/>
      </c>
      <c r="E2083" s="35" t="str">
        <f>IF('Cole CSV aqui'!M2082&lt;&gt;"",'Cole CSV aqui'!M2082,"")</f>
        <v/>
      </c>
      <c r="F2083" s="35" t="str">
        <f>IF('Cole CSV aqui'!J2082&lt;&gt;"",'Cole CSV aqui'!J2082,"")</f>
        <v/>
      </c>
      <c r="G2083" s="35" t="str">
        <f t="shared" si="259"/>
        <v/>
      </c>
      <c r="H2083" s="7" t="str">
        <f>IF('Cole CSV aqui'!I2082="Anos ",'Cole CSV aqui'!H2082*365.25,"")&amp;IF('Cole CSV aqui'!I2082="Dias ",'Cole CSV aqui'!H2082,"")&amp;IF('Cole CSV aqui'!I2082="Meses ",'Cole CSV aqui'!H2082*30.5,"")</f>
        <v/>
      </c>
      <c r="I2083" s="6" t="str">
        <f>IF('Cole CSV aqui'!G2082&lt;&gt;"",C2083+H2083,"")</f>
        <v/>
      </c>
      <c r="J2083" s="28" t="e">
        <f t="shared" ca="1" si="260"/>
        <v>#VALUE!</v>
      </c>
      <c r="K2083" s="7" t="str">
        <f t="shared" si="256"/>
        <v/>
      </c>
      <c r="L2083" s="28" t="e">
        <f>C2083-'Instruções e período de cálculo'!$B$4</f>
        <v>#VALUE!</v>
      </c>
      <c r="M2083" s="28" t="e">
        <f>I2083-'Instruções e período de cálculo'!$B$5</f>
        <v>#VALUE!</v>
      </c>
      <c r="N2083" s="28" t="e">
        <f t="shared" si="261"/>
        <v>#VALUE!</v>
      </c>
      <c r="O2083" s="28" t="e">
        <f t="shared" si="262"/>
        <v>#VALUE!</v>
      </c>
      <c r="P2083" s="49" t="str">
        <f>IF('Cole CSV aqui'!B2082&lt;&gt;"",'Instruções e período de cálculo'!$B$5-'Instruções e período de cálculo'!$B$4+1,"")</f>
        <v/>
      </c>
      <c r="Q2083" s="28" t="str">
        <f>IF('Cole CSV aqui'!B2082&lt;&gt;"",P2083-N2083+O2083,"")</f>
        <v/>
      </c>
      <c r="R2083" s="7" t="str">
        <f t="shared" si="263"/>
        <v/>
      </c>
      <c r="S2083" s="32" t="e">
        <f>('Cole CSV aqui'!M2082-'Cole CSV aqui'!J2082)/(I2083-C2083)</f>
        <v>#VALUE!</v>
      </c>
      <c r="T2083" s="11" t="str">
        <f t="shared" si="257"/>
        <v/>
      </c>
      <c r="U2083" s="10" t="str">
        <f t="shared" si="258"/>
        <v/>
      </c>
      <c r="V2083" s="2"/>
      <c r="W2083" s="3"/>
      <c r="X2083" s="3"/>
    </row>
    <row r="2084" spans="1:24" s="1" customFormat="1" x14ac:dyDescent="0.25">
      <c r="A2084" s="5" t="str">
        <f>IF('Cole CSV aqui'!A2083&lt;&gt;"",'Cole CSV aqui'!A2083,"")</f>
        <v/>
      </c>
      <c r="B2084" s="5" t="str">
        <f>IF('Cole CSV aqui'!B2083&lt;&gt;"",'Cole CSV aqui'!B2083,"")</f>
        <v/>
      </c>
      <c r="C2084" s="6" t="str">
        <f>IF('Cole CSV aqui'!F2083&lt;&gt;"",'Cole CSV aqui'!F2083,"")</f>
        <v/>
      </c>
      <c r="D2084" s="6" t="str">
        <f>IF('Cole CSV aqui'!G2083&lt;&gt;"",'Cole CSV aqui'!G2083,"")</f>
        <v/>
      </c>
      <c r="E2084" s="35" t="str">
        <f>IF('Cole CSV aqui'!M2083&lt;&gt;"",'Cole CSV aqui'!M2083,"")</f>
        <v/>
      </c>
      <c r="F2084" s="35" t="str">
        <f>IF('Cole CSV aqui'!J2083&lt;&gt;"",'Cole CSV aqui'!J2083,"")</f>
        <v/>
      </c>
      <c r="G2084" s="35" t="str">
        <f t="shared" si="259"/>
        <v/>
      </c>
      <c r="H2084" s="7" t="str">
        <f>IF('Cole CSV aqui'!I2083="Anos ",'Cole CSV aqui'!H2083*365.25,"")&amp;IF('Cole CSV aqui'!I2083="Dias ",'Cole CSV aqui'!H2083,"")&amp;IF('Cole CSV aqui'!I2083="Meses ",'Cole CSV aqui'!H2083*30.5,"")</f>
        <v/>
      </c>
      <c r="I2084" s="6" t="str">
        <f>IF('Cole CSV aqui'!G2083&lt;&gt;"",C2084+H2084,"")</f>
        <v/>
      </c>
      <c r="J2084" s="28" t="e">
        <f t="shared" ca="1" si="260"/>
        <v>#VALUE!</v>
      </c>
      <c r="K2084" s="7" t="str">
        <f t="shared" si="256"/>
        <v/>
      </c>
      <c r="L2084" s="28" t="e">
        <f>C2084-'Instruções e período de cálculo'!$B$4</f>
        <v>#VALUE!</v>
      </c>
      <c r="M2084" s="28" t="e">
        <f>I2084-'Instruções e período de cálculo'!$B$5</f>
        <v>#VALUE!</v>
      </c>
      <c r="N2084" s="28" t="e">
        <f t="shared" si="261"/>
        <v>#VALUE!</v>
      </c>
      <c r="O2084" s="28" t="e">
        <f t="shared" si="262"/>
        <v>#VALUE!</v>
      </c>
      <c r="P2084" s="49" t="str">
        <f>IF('Cole CSV aqui'!B2083&lt;&gt;"",'Instruções e período de cálculo'!$B$5-'Instruções e período de cálculo'!$B$4+1,"")</f>
        <v/>
      </c>
      <c r="Q2084" s="28" t="str">
        <f>IF('Cole CSV aqui'!B2083&lt;&gt;"",P2084-N2084+O2084,"")</f>
        <v/>
      </c>
      <c r="R2084" s="7" t="str">
        <f t="shared" si="263"/>
        <v/>
      </c>
      <c r="S2084" s="32" t="e">
        <f>('Cole CSV aqui'!M2083-'Cole CSV aqui'!J2083)/(I2084-C2084)</f>
        <v>#VALUE!</v>
      </c>
      <c r="T2084" s="11" t="str">
        <f t="shared" si="257"/>
        <v/>
      </c>
      <c r="U2084" s="10" t="str">
        <f t="shared" si="258"/>
        <v/>
      </c>
      <c r="V2084" s="2"/>
      <c r="W2084" s="3"/>
      <c r="X2084" s="3"/>
    </row>
    <row r="2085" spans="1:24" s="1" customFormat="1" x14ac:dyDescent="0.25">
      <c r="A2085" s="5" t="str">
        <f>IF('Cole CSV aqui'!A2084&lt;&gt;"",'Cole CSV aqui'!A2084,"")</f>
        <v/>
      </c>
      <c r="B2085" s="5" t="str">
        <f>IF('Cole CSV aqui'!B2084&lt;&gt;"",'Cole CSV aqui'!B2084,"")</f>
        <v/>
      </c>
      <c r="C2085" s="6" t="str">
        <f>IF('Cole CSV aqui'!F2084&lt;&gt;"",'Cole CSV aqui'!F2084,"")</f>
        <v/>
      </c>
      <c r="D2085" s="6" t="str">
        <f>IF('Cole CSV aqui'!G2084&lt;&gt;"",'Cole CSV aqui'!G2084,"")</f>
        <v/>
      </c>
      <c r="E2085" s="35" t="str">
        <f>IF('Cole CSV aqui'!M2084&lt;&gt;"",'Cole CSV aqui'!M2084,"")</f>
        <v/>
      </c>
      <c r="F2085" s="35" t="str">
        <f>IF('Cole CSV aqui'!J2084&lt;&gt;"",'Cole CSV aqui'!J2084,"")</f>
        <v/>
      </c>
      <c r="G2085" s="35" t="str">
        <f t="shared" si="259"/>
        <v/>
      </c>
      <c r="H2085" s="7" t="str">
        <f>IF('Cole CSV aqui'!I2084="Anos ",'Cole CSV aqui'!H2084*365.25,"")&amp;IF('Cole CSV aqui'!I2084="Dias ",'Cole CSV aqui'!H2084,"")&amp;IF('Cole CSV aqui'!I2084="Meses ",'Cole CSV aqui'!H2084*30.5,"")</f>
        <v/>
      </c>
      <c r="I2085" s="6" t="str">
        <f>IF('Cole CSV aqui'!G2084&lt;&gt;"",C2085+H2085,"")</f>
        <v/>
      </c>
      <c r="J2085" s="28" t="e">
        <f t="shared" ca="1" si="260"/>
        <v>#VALUE!</v>
      </c>
      <c r="K2085" s="7" t="str">
        <f t="shared" si="256"/>
        <v/>
      </c>
      <c r="L2085" s="28" t="e">
        <f>C2085-'Instruções e período de cálculo'!$B$4</f>
        <v>#VALUE!</v>
      </c>
      <c r="M2085" s="28" t="e">
        <f>I2085-'Instruções e período de cálculo'!$B$5</f>
        <v>#VALUE!</v>
      </c>
      <c r="N2085" s="28" t="e">
        <f t="shared" si="261"/>
        <v>#VALUE!</v>
      </c>
      <c r="O2085" s="28" t="e">
        <f t="shared" si="262"/>
        <v>#VALUE!</v>
      </c>
      <c r="P2085" s="49" t="str">
        <f>IF('Cole CSV aqui'!B2084&lt;&gt;"",'Instruções e período de cálculo'!$B$5-'Instruções e período de cálculo'!$B$4+1,"")</f>
        <v/>
      </c>
      <c r="Q2085" s="28" t="str">
        <f>IF('Cole CSV aqui'!B2084&lt;&gt;"",P2085-N2085+O2085,"")</f>
        <v/>
      </c>
      <c r="R2085" s="7" t="str">
        <f t="shared" si="263"/>
        <v/>
      </c>
      <c r="S2085" s="32" t="e">
        <f>('Cole CSV aqui'!M2084-'Cole CSV aqui'!J2084)/(I2085-C2085)</f>
        <v>#VALUE!</v>
      </c>
      <c r="T2085" s="11" t="str">
        <f t="shared" si="257"/>
        <v/>
      </c>
      <c r="U2085" s="10" t="str">
        <f t="shared" si="258"/>
        <v/>
      </c>
      <c r="V2085" s="2"/>
      <c r="W2085" s="3"/>
      <c r="X2085" s="3"/>
    </row>
    <row r="2086" spans="1:24" s="1" customFormat="1" x14ac:dyDescent="0.25">
      <c r="A2086" s="5" t="str">
        <f>IF('Cole CSV aqui'!A2085&lt;&gt;"",'Cole CSV aqui'!A2085,"")</f>
        <v/>
      </c>
      <c r="B2086" s="5" t="str">
        <f>IF('Cole CSV aqui'!B2085&lt;&gt;"",'Cole CSV aqui'!B2085,"")</f>
        <v/>
      </c>
      <c r="C2086" s="6" t="str">
        <f>IF('Cole CSV aqui'!F2085&lt;&gt;"",'Cole CSV aqui'!F2085,"")</f>
        <v/>
      </c>
      <c r="D2086" s="6" t="str">
        <f>IF('Cole CSV aqui'!G2085&lt;&gt;"",'Cole CSV aqui'!G2085,"")</f>
        <v/>
      </c>
      <c r="E2086" s="35" t="str">
        <f>IF('Cole CSV aqui'!M2085&lt;&gt;"",'Cole CSV aqui'!M2085,"")</f>
        <v/>
      </c>
      <c r="F2086" s="35" t="str">
        <f>IF('Cole CSV aqui'!J2085&lt;&gt;"",'Cole CSV aqui'!J2085,"")</f>
        <v/>
      </c>
      <c r="G2086" s="35" t="str">
        <f t="shared" si="259"/>
        <v/>
      </c>
      <c r="H2086" s="7" t="str">
        <f>IF('Cole CSV aqui'!I2085="Anos ",'Cole CSV aqui'!H2085*365.25,"")&amp;IF('Cole CSV aqui'!I2085="Dias ",'Cole CSV aqui'!H2085,"")&amp;IF('Cole CSV aqui'!I2085="Meses ",'Cole CSV aqui'!H2085*30.5,"")</f>
        <v/>
      </c>
      <c r="I2086" s="6" t="str">
        <f>IF('Cole CSV aqui'!G2085&lt;&gt;"",C2086+H2086,"")</f>
        <v/>
      </c>
      <c r="J2086" s="28" t="e">
        <f t="shared" ca="1" si="260"/>
        <v>#VALUE!</v>
      </c>
      <c r="K2086" s="7" t="str">
        <f t="shared" si="256"/>
        <v/>
      </c>
      <c r="L2086" s="28" t="e">
        <f>C2086-'Instruções e período de cálculo'!$B$4</f>
        <v>#VALUE!</v>
      </c>
      <c r="M2086" s="28" t="e">
        <f>I2086-'Instruções e período de cálculo'!$B$5</f>
        <v>#VALUE!</v>
      </c>
      <c r="N2086" s="28" t="e">
        <f t="shared" si="261"/>
        <v>#VALUE!</v>
      </c>
      <c r="O2086" s="28" t="e">
        <f t="shared" si="262"/>
        <v>#VALUE!</v>
      </c>
      <c r="P2086" s="49" t="str">
        <f>IF('Cole CSV aqui'!B2085&lt;&gt;"",'Instruções e período de cálculo'!$B$5-'Instruções e período de cálculo'!$B$4+1,"")</f>
        <v/>
      </c>
      <c r="Q2086" s="28" t="str">
        <f>IF('Cole CSV aqui'!B2085&lt;&gt;"",P2086-N2086+O2086,"")</f>
        <v/>
      </c>
      <c r="R2086" s="7" t="str">
        <f t="shared" si="263"/>
        <v/>
      </c>
      <c r="S2086" s="32" t="e">
        <f>('Cole CSV aqui'!M2085-'Cole CSV aqui'!J2085)/(I2086-C2086)</f>
        <v>#VALUE!</v>
      </c>
      <c r="T2086" s="11" t="str">
        <f t="shared" si="257"/>
        <v/>
      </c>
      <c r="U2086" s="10" t="str">
        <f t="shared" si="258"/>
        <v/>
      </c>
      <c r="V2086" s="2"/>
      <c r="W2086" s="3"/>
      <c r="X2086" s="3"/>
    </row>
    <row r="2087" spans="1:24" s="1" customFormat="1" x14ac:dyDescent="0.25">
      <c r="A2087" s="5" t="str">
        <f>IF('Cole CSV aqui'!A2086&lt;&gt;"",'Cole CSV aqui'!A2086,"")</f>
        <v/>
      </c>
      <c r="B2087" s="5" t="str">
        <f>IF('Cole CSV aqui'!B2086&lt;&gt;"",'Cole CSV aqui'!B2086,"")</f>
        <v/>
      </c>
      <c r="C2087" s="6" t="str">
        <f>IF('Cole CSV aqui'!F2086&lt;&gt;"",'Cole CSV aqui'!F2086,"")</f>
        <v/>
      </c>
      <c r="D2087" s="6" t="str">
        <f>IF('Cole CSV aqui'!G2086&lt;&gt;"",'Cole CSV aqui'!G2086,"")</f>
        <v/>
      </c>
      <c r="E2087" s="35" t="str">
        <f>IF('Cole CSV aqui'!M2086&lt;&gt;"",'Cole CSV aqui'!M2086,"")</f>
        <v/>
      </c>
      <c r="F2087" s="35" t="str">
        <f>IF('Cole CSV aqui'!J2086&lt;&gt;"",'Cole CSV aqui'!J2086,"")</f>
        <v/>
      </c>
      <c r="G2087" s="35" t="str">
        <f t="shared" si="259"/>
        <v/>
      </c>
      <c r="H2087" s="7" t="str">
        <f>IF('Cole CSV aqui'!I2086="Anos ",'Cole CSV aqui'!H2086*365.25,"")&amp;IF('Cole CSV aqui'!I2086="Dias ",'Cole CSV aqui'!H2086,"")&amp;IF('Cole CSV aqui'!I2086="Meses ",'Cole CSV aqui'!H2086*30.5,"")</f>
        <v/>
      </c>
      <c r="I2087" s="6" t="str">
        <f>IF('Cole CSV aqui'!G2086&lt;&gt;"",C2087+H2087,"")</f>
        <v/>
      </c>
      <c r="J2087" s="28" t="e">
        <f t="shared" ca="1" si="260"/>
        <v>#VALUE!</v>
      </c>
      <c r="K2087" s="7" t="str">
        <f t="shared" si="256"/>
        <v/>
      </c>
      <c r="L2087" s="28" t="e">
        <f>C2087-'Instruções e período de cálculo'!$B$4</f>
        <v>#VALUE!</v>
      </c>
      <c r="M2087" s="28" t="e">
        <f>I2087-'Instruções e período de cálculo'!$B$5</f>
        <v>#VALUE!</v>
      </c>
      <c r="N2087" s="28" t="e">
        <f t="shared" si="261"/>
        <v>#VALUE!</v>
      </c>
      <c r="O2087" s="28" t="e">
        <f t="shared" si="262"/>
        <v>#VALUE!</v>
      </c>
      <c r="P2087" s="49" t="str">
        <f>IF('Cole CSV aqui'!B2086&lt;&gt;"",'Instruções e período de cálculo'!$B$5-'Instruções e período de cálculo'!$B$4+1,"")</f>
        <v/>
      </c>
      <c r="Q2087" s="28" t="str">
        <f>IF('Cole CSV aqui'!B2086&lt;&gt;"",P2087-N2087+O2087,"")</f>
        <v/>
      </c>
      <c r="R2087" s="7" t="str">
        <f t="shared" si="263"/>
        <v/>
      </c>
      <c r="S2087" s="32" t="e">
        <f>('Cole CSV aqui'!M2086-'Cole CSV aqui'!J2086)/(I2087-C2087)</f>
        <v>#VALUE!</v>
      </c>
      <c r="T2087" s="11" t="str">
        <f t="shared" si="257"/>
        <v/>
      </c>
      <c r="U2087" s="10" t="str">
        <f t="shared" si="258"/>
        <v/>
      </c>
      <c r="V2087" s="2"/>
      <c r="W2087" s="3"/>
      <c r="X2087" s="3"/>
    </row>
    <row r="2088" spans="1:24" s="1" customFormat="1" x14ac:dyDescent="0.25">
      <c r="A2088" s="5" t="str">
        <f>IF('Cole CSV aqui'!A2087&lt;&gt;"",'Cole CSV aqui'!A2087,"")</f>
        <v/>
      </c>
      <c r="B2088" s="5" t="str">
        <f>IF('Cole CSV aqui'!B2087&lt;&gt;"",'Cole CSV aqui'!B2087,"")</f>
        <v/>
      </c>
      <c r="C2088" s="6" t="str">
        <f>IF('Cole CSV aqui'!F2087&lt;&gt;"",'Cole CSV aqui'!F2087,"")</f>
        <v/>
      </c>
      <c r="D2088" s="6" t="str">
        <f>IF('Cole CSV aqui'!G2087&lt;&gt;"",'Cole CSV aqui'!G2087,"")</f>
        <v/>
      </c>
      <c r="E2088" s="35" t="str">
        <f>IF('Cole CSV aqui'!M2087&lt;&gt;"",'Cole CSV aqui'!M2087,"")</f>
        <v/>
      </c>
      <c r="F2088" s="35" t="str">
        <f>IF('Cole CSV aqui'!J2087&lt;&gt;"",'Cole CSV aqui'!J2087,"")</f>
        <v/>
      </c>
      <c r="G2088" s="35" t="str">
        <f t="shared" si="259"/>
        <v/>
      </c>
      <c r="H2088" s="7" t="str">
        <f>IF('Cole CSV aqui'!I2087="Anos ",'Cole CSV aqui'!H2087*365.25,"")&amp;IF('Cole CSV aqui'!I2087="Dias ",'Cole CSV aqui'!H2087,"")&amp;IF('Cole CSV aqui'!I2087="Meses ",'Cole CSV aqui'!H2087*30.5,"")</f>
        <v/>
      </c>
      <c r="I2088" s="6" t="str">
        <f>IF('Cole CSV aqui'!G2087&lt;&gt;"",C2088+H2088,"")</f>
        <v/>
      </c>
      <c r="J2088" s="28" t="e">
        <f t="shared" ca="1" si="260"/>
        <v>#VALUE!</v>
      </c>
      <c r="K2088" s="7" t="str">
        <f t="shared" si="256"/>
        <v/>
      </c>
      <c r="L2088" s="28" t="e">
        <f>C2088-'Instruções e período de cálculo'!$B$4</f>
        <v>#VALUE!</v>
      </c>
      <c r="M2088" s="28" t="e">
        <f>I2088-'Instruções e período de cálculo'!$B$5</f>
        <v>#VALUE!</v>
      </c>
      <c r="N2088" s="28" t="e">
        <f t="shared" si="261"/>
        <v>#VALUE!</v>
      </c>
      <c r="O2088" s="28" t="e">
        <f t="shared" si="262"/>
        <v>#VALUE!</v>
      </c>
      <c r="P2088" s="49" t="str">
        <f>IF('Cole CSV aqui'!B2087&lt;&gt;"",'Instruções e período de cálculo'!$B$5-'Instruções e período de cálculo'!$B$4+1,"")</f>
        <v/>
      </c>
      <c r="Q2088" s="28" t="str">
        <f>IF('Cole CSV aqui'!B2087&lt;&gt;"",P2088-N2088+O2088,"")</f>
        <v/>
      </c>
      <c r="R2088" s="7" t="str">
        <f t="shared" si="263"/>
        <v/>
      </c>
      <c r="S2088" s="32" t="e">
        <f>('Cole CSV aqui'!M2087-'Cole CSV aqui'!J2087)/(I2088-C2088)</f>
        <v>#VALUE!</v>
      </c>
      <c r="T2088" s="11" t="str">
        <f t="shared" si="257"/>
        <v/>
      </c>
      <c r="U2088" s="10" t="str">
        <f t="shared" si="258"/>
        <v/>
      </c>
      <c r="V2088" s="2"/>
      <c r="W2088" s="3"/>
      <c r="X2088" s="3"/>
    </row>
    <row r="2089" spans="1:24" s="1" customFormat="1" x14ac:dyDescent="0.25">
      <c r="A2089" s="5" t="str">
        <f>IF('Cole CSV aqui'!A2088&lt;&gt;"",'Cole CSV aqui'!A2088,"")</f>
        <v/>
      </c>
      <c r="B2089" s="5" t="str">
        <f>IF('Cole CSV aqui'!B2088&lt;&gt;"",'Cole CSV aqui'!B2088,"")</f>
        <v/>
      </c>
      <c r="C2089" s="6" t="str">
        <f>IF('Cole CSV aqui'!F2088&lt;&gt;"",'Cole CSV aqui'!F2088,"")</f>
        <v/>
      </c>
      <c r="D2089" s="6" t="str">
        <f>IF('Cole CSV aqui'!G2088&lt;&gt;"",'Cole CSV aqui'!G2088,"")</f>
        <v/>
      </c>
      <c r="E2089" s="35" t="str">
        <f>IF('Cole CSV aqui'!M2088&lt;&gt;"",'Cole CSV aqui'!M2088,"")</f>
        <v/>
      </c>
      <c r="F2089" s="35" t="str">
        <f>IF('Cole CSV aqui'!J2088&lt;&gt;"",'Cole CSV aqui'!J2088,"")</f>
        <v/>
      </c>
      <c r="G2089" s="35" t="str">
        <f t="shared" si="259"/>
        <v/>
      </c>
      <c r="H2089" s="7" t="str">
        <f>IF('Cole CSV aqui'!I2088="Anos ",'Cole CSV aqui'!H2088*365.25,"")&amp;IF('Cole CSV aqui'!I2088="Dias ",'Cole CSV aqui'!H2088,"")&amp;IF('Cole CSV aqui'!I2088="Meses ",'Cole CSV aqui'!H2088*30.5,"")</f>
        <v/>
      </c>
      <c r="I2089" s="6" t="str">
        <f>IF('Cole CSV aqui'!G2088&lt;&gt;"",C2089+H2089,"")</f>
        <v/>
      </c>
      <c r="J2089" s="28" t="e">
        <f t="shared" ca="1" si="260"/>
        <v>#VALUE!</v>
      </c>
      <c r="K2089" s="7" t="str">
        <f t="shared" si="256"/>
        <v/>
      </c>
      <c r="L2089" s="28" t="e">
        <f>C2089-'Instruções e período de cálculo'!$B$4</f>
        <v>#VALUE!</v>
      </c>
      <c r="M2089" s="28" t="e">
        <f>I2089-'Instruções e período de cálculo'!$B$5</f>
        <v>#VALUE!</v>
      </c>
      <c r="N2089" s="28" t="e">
        <f t="shared" si="261"/>
        <v>#VALUE!</v>
      </c>
      <c r="O2089" s="28" t="e">
        <f t="shared" si="262"/>
        <v>#VALUE!</v>
      </c>
      <c r="P2089" s="49" t="str">
        <f>IF('Cole CSV aqui'!B2088&lt;&gt;"",'Instruções e período de cálculo'!$B$5-'Instruções e período de cálculo'!$B$4+1,"")</f>
        <v/>
      </c>
      <c r="Q2089" s="28" t="str">
        <f>IF('Cole CSV aqui'!B2088&lt;&gt;"",P2089-N2089+O2089,"")</f>
        <v/>
      </c>
      <c r="R2089" s="7" t="str">
        <f t="shared" si="263"/>
        <v/>
      </c>
      <c r="S2089" s="32" t="e">
        <f>('Cole CSV aqui'!M2088-'Cole CSV aqui'!J2088)/(I2089-C2089)</f>
        <v>#VALUE!</v>
      </c>
      <c r="T2089" s="11" t="str">
        <f t="shared" si="257"/>
        <v/>
      </c>
      <c r="U2089" s="10" t="str">
        <f t="shared" si="258"/>
        <v/>
      </c>
      <c r="V2089" s="2"/>
      <c r="W2089" s="3"/>
      <c r="X2089" s="3"/>
    </row>
    <row r="2090" spans="1:24" s="1" customFormat="1" x14ac:dyDescent="0.25">
      <c r="A2090" s="5" t="str">
        <f>IF('Cole CSV aqui'!A2089&lt;&gt;"",'Cole CSV aqui'!A2089,"")</f>
        <v/>
      </c>
      <c r="B2090" s="5" t="str">
        <f>IF('Cole CSV aqui'!B2089&lt;&gt;"",'Cole CSV aqui'!B2089,"")</f>
        <v/>
      </c>
      <c r="C2090" s="6" t="str">
        <f>IF('Cole CSV aqui'!F2089&lt;&gt;"",'Cole CSV aqui'!F2089,"")</f>
        <v/>
      </c>
      <c r="D2090" s="6" t="str">
        <f>IF('Cole CSV aqui'!G2089&lt;&gt;"",'Cole CSV aqui'!G2089,"")</f>
        <v/>
      </c>
      <c r="E2090" s="35" t="str">
        <f>IF('Cole CSV aqui'!M2089&lt;&gt;"",'Cole CSV aqui'!M2089,"")</f>
        <v/>
      </c>
      <c r="F2090" s="35" t="str">
        <f>IF('Cole CSV aqui'!J2089&lt;&gt;"",'Cole CSV aqui'!J2089,"")</f>
        <v/>
      </c>
      <c r="G2090" s="35" t="str">
        <f t="shared" si="259"/>
        <v/>
      </c>
      <c r="H2090" s="7" t="str">
        <f>IF('Cole CSV aqui'!I2089="Anos ",'Cole CSV aqui'!H2089*365.25,"")&amp;IF('Cole CSV aqui'!I2089="Dias ",'Cole CSV aqui'!H2089,"")&amp;IF('Cole CSV aqui'!I2089="Meses ",'Cole CSV aqui'!H2089*30.5,"")</f>
        <v/>
      </c>
      <c r="I2090" s="6" t="str">
        <f>IF('Cole CSV aqui'!G2089&lt;&gt;"",C2090+H2090,"")</f>
        <v/>
      </c>
      <c r="J2090" s="28" t="e">
        <f t="shared" ca="1" si="260"/>
        <v>#VALUE!</v>
      </c>
      <c r="K2090" s="7" t="str">
        <f t="shared" si="256"/>
        <v/>
      </c>
      <c r="L2090" s="28" t="e">
        <f>C2090-'Instruções e período de cálculo'!$B$4</f>
        <v>#VALUE!</v>
      </c>
      <c r="M2090" s="28" t="e">
        <f>I2090-'Instruções e período de cálculo'!$B$5</f>
        <v>#VALUE!</v>
      </c>
      <c r="N2090" s="28" t="e">
        <f t="shared" si="261"/>
        <v>#VALUE!</v>
      </c>
      <c r="O2090" s="28" t="e">
        <f t="shared" si="262"/>
        <v>#VALUE!</v>
      </c>
      <c r="P2090" s="49" t="str">
        <f>IF('Cole CSV aqui'!B2089&lt;&gt;"",'Instruções e período de cálculo'!$B$5-'Instruções e período de cálculo'!$B$4+1,"")</f>
        <v/>
      </c>
      <c r="Q2090" s="28" t="str">
        <f>IF('Cole CSV aqui'!B2089&lt;&gt;"",P2090-N2090+O2090,"")</f>
        <v/>
      </c>
      <c r="R2090" s="7" t="str">
        <f t="shared" si="263"/>
        <v/>
      </c>
      <c r="S2090" s="32" t="e">
        <f>('Cole CSV aqui'!M2089-'Cole CSV aqui'!J2089)/(I2090-C2090)</f>
        <v>#VALUE!</v>
      </c>
      <c r="T2090" s="11" t="str">
        <f t="shared" si="257"/>
        <v/>
      </c>
      <c r="U2090" s="10" t="str">
        <f t="shared" si="258"/>
        <v/>
      </c>
      <c r="V2090" s="2"/>
      <c r="W2090" s="3"/>
      <c r="X2090" s="3"/>
    </row>
    <row r="2091" spans="1:24" s="1" customFormat="1" x14ac:dyDescent="0.25">
      <c r="A2091" s="5" t="str">
        <f>IF('Cole CSV aqui'!A2090&lt;&gt;"",'Cole CSV aqui'!A2090,"")</f>
        <v/>
      </c>
      <c r="B2091" s="5" t="str">
        <f>IF('Cole CSV aqui'!B2090&lt;&gt;"",'Cole CSV aqui'!B2090,"")</f>
        <v/>
      </c>
      <c r="C2091" s="6" t="str">
        <f>IF('Cole CSV aqui'!F2090&lt;&gt;"",'Cole CSV aqui'!F2090,"")</f>
        <v/>
      </c>
      <c r="D2091" s="6" t="str">
        <f>IF('Cole CSV aqui'!G2090&lt;&gt;"",'Cole CSV aqui'!G2090,"")</f>
        <v/>
      </c>
      <c r="E2091" s="35" t="str">
        <f>IF('Cole CSV aqui'!M2090&lt;&gt;"",'Cole CSV aqui'!M2090,"")</f>
        <v/>
      </c>
      <c r="F2091" s="35" t="str">
        <f>IF('Cole CSV aqui'!J2090&lt;&gt;"",'Cole CSV aqui'!J2090,"")</f>
        <v/>
      </c>
      <c r="G2091" s="35" t="str">
        <f t="shared" si="259"/>
        <v/>
      </c>
      <c r="H2091" s="7" t="str">
        <f>IF('Cole CSV aqui'!I2090="Anos ",'Cole CSV aqui'!H2090*365.25,"")&amp;IF('Cole CSV aqui'!I2090="Dias ",'Cole CSV aqui'!H2090,"")&amp;IF('Cole CSV aqui'!I2090="Meses ",'Cole CSV aqui'!H2090*30.5,"")</f>
        <v/>
      </c>
      <c r="I2091" s="6" t="str">
        <f>IF('Cole CSV aqui'!G2090&lt;&gt;"",C2091+H2091,"")</f>
        <v/>
      </c>
      <c r="J2091" s="28" t="e">
        <f t="shared" ca="1" si="260"/>
        <v>#VALUE!</v>
      </c>
      <c r="K2091" s="7" t="str">
        <f t="shared" si="256"/>
        <v/>
      </c>
      <c r="L2091" s="28" t="e">
        <f>C2091-'Instruções e período de cálculo'!$B$4</f>
        <v>#VALUE!</v>
      </c>
      <c r="M2091" s="28" t="e">
        <f>I2091-'Instruções e período de cálculo'!$B$5</f>
        <v>#VALUE!</v>
      </c>
      <c r="N2091" s="28" t="e">
        <f t="shared" si="261"/>
        <v>#VALUE!</v>
      </c>
      <c r="O2091" s="28" t="e">
        <f t="shared" si="262"/>
        <v>#VALUE!</v>
      </c>
      <c r="P2091" s="49" t="str">
        <f>IF('Cole CSV aqui'!B2090&lt;&gt;"",'Instruções e período de cálculo'!$B$5-'Instruções e período de cálculo'!$B$4+1,"")</f>
        <v/>
      </c>
      <c r="Q2091" s="28" t="str">
        <f>IF('Cole CSV aqui'!B2090&lt;&gt;"",P2091-N2091+O2091,"")</f>
        <v/>
      </c>
      <c r="R2091" s="7" t="str">
        <f t="shared" si="263"/>
        <v/>
      </c>
      <c r="S2091" s="32" t="e">
        <f>('Cole CSV aqui'!M2090-'Cole CSV aqui'!J2090)/(I2091-C2091)</f>
        <v>#VALUE!</v>
      </c>
      <c r="T2091" s="11" t="str">
        <f t="shared" si="257"/>
        <v/>
      </c>
      <c r="U2091" s="10" t="str">
        <f t="shared" si="258"/>
        <v/>
      </c>
      <c r="V2091" s="2"/>
      <c r="W2091" s="3"/>
      <c r="X2091" s="3"/>
    </row>
    <row r="2092" spans="1:24" s="1" customFormat="1" x14ac:dyDescent="0.25">
      <c r="A2092" s="5" t="str">
        <f>IF('Cole CSV aqui'!A2091&lt;&gt;"",'Cole CSV aqui'!A2091,"")</f>
        <v/>
      </c>
      <c r="B2092" s="5" t="str">
        <f>IF('Cole CSV aqui'!B2091&lt;&gt;"",'Cole CSV aqui'!B2091,"")</f>
        <v/>
      </c>
      <c r="C2092" s="6" t="str">
        <f>IF('Cole CSV aqui'!F2091&lt;&gt;"",'Cole CSV aqui'!F2091,"")</f>
        <v/>
      </c>
      <c r="D2092" s="6" t="str">
        <f>IF('Cole CSV aqui'!G2091&lt;&gt;"",'Cole CSV aqui'!G2091,"")</f>
        <v/>
      </c>
      <c r="E2092" s="35" t="str">
        <f>IF('Cole CSV aqui'!M2091&lt;&gt;"",'Cole CSV aqui'!M2091,"")</f>
        <v/>
      </c>
      <c r="F2092" s="35" t="str">
        <f>IF('Cole CSV aqui'!J2091&lt;&gt;"",'Cole CSV aqui'!J2091,"")</f>
        <v/>
      </c>
      <c r="G2092" s="35" t="str">
        <f t="shared" si="259"/>
        <v/>
      </c>
      <c r="H2092" s="7" t="str">
        <f>IF('Cole CSV aqui'!I2091="Anos ",'Cole CSV aqui'!H2091*365.25,"")&amp;IF('Cole CSV aqui'!I2091="Dias ",'Cole CSV aqui'!H2091,"")&amp;IF('Cole CSV aqui'!I2091="Meses ",'Cole CSV aqui'!H2091*30.5,"")</f>
        <v/>
      </c>
      <c r="I2092" s="6" t="str">
        <f>IF('Cole CSV aqui'!G2091&lt;&gt;"",C2092+H2092,"")</f>
        <v/>
      </c>
      <c r="J2092" s="28" t="e">
        <f t="shared" ca="1" si="260"/>
        <v>#VALUE!</v>
      </c>
      <c r="K2092" s="7" t="str">
        <f t="shared" si="256"/>
        <v/>
      </c>
      <c r="L2092" s="28" t="e">
        <f>C2092-'Instruções e período de cálculo'!$B$4</f>
        <v>#VALUE!</v>
      </c>
      <c r="M2092" s="28" t="e">
        <f>I2092-'Instruções e período de cálculo'!$B$5</f>
        <v>#VALUE!</v>
      </c>
      <c r="N2092" s="28" t="e">
        <f t="shared" si="261"/>
        <v>#VALUE!</v>
      </c>
      <c r="O2092" s="28" t="e">
        <f t="shared" si="262"/>
        <v>#VALUE!</v>
      </c>
      <c r="P2092" s="49" t="str">
        <f>IF('Cole CSV aqui'!B2091&lt;&gt;"",'Instruções e período de cálculo'!$B$5-'Instruções e período de cálculo'!$B$4+1,"")</f>
        <v/>
      </c>
      <c r="Q2092" s="28" t="str">
        <f>IF('Cole CSV aqui'!B2091&lt;&gt;"",P2092-N2092+O2092,"")</f>
        <v/>
      </c>
      <c r="R2092" s="7" t="str">
        <f t="shared" si="263"/>
        <v/>
      </c>
      <c r="S2092" s="32" t="e">
        <f>('Cole CSV aqui'!M2091-'Cole CSV aqui'!J2091)/(I2092-C2092)</f>
        <v>#VALUE!</v>
      </c>
      <c r="T2092" s="11" t="str">
        <f t="shared" si="257"/>
        <v/>
      </c>
      <c r="U2092" s="10" t="str">
        <f t="shared" si="258"/>
        <v/>
      </c>
      <c r="V2092" s="2"/>
      <c r="W2092" s="3"/>
      <c r="X2092" s="3"/>
    </row>
    <row r="2093" spans="1:24" s="1" customFormat="1" x14ac:dyDescent="0.25">
      <c r="A2093" s="5" t="str">
        <f>IF('Cole CSV aqui'!A2092&lt;&gt;"",'Cole CSV aqui'!A2092,"")</f>
        <v/>
      </c>
      <c r="B2093" s="5" t="str">
        <f>IF('Cole CSV aqui'!B2092&lt;&gt;"",'Cole CSV aqui'!B2092,"")</f>
        <v/>
      </c>
      <c r="C2093" s="6" t="str">
        <f>IF('Cole CSV aqui'!F2092&lt;&gt;"",'Cole CSV aqui'!F2092,"")</f>
        <v/>
      </c>
      <c r="D2093" s="6" t="str">
        <f>IF('Cole CSV aqui'!G2092&lt;&gt;"",'Cole CSV aqui'!G2092,"")</f>
        <v/>
      </c>
      <c r="E2093" s="35" t="str">
        <f>IF('Cole CSV aqui'!M2092&lt;&gt;"",'Cole CSV aqui'!M2092,"")</f>
        <v/>
      </c>
      <c r="F2093" s="35" t="str">
        <f>IF('Cole CSV aqui'!J2092&lt;&gt;"",'Cole CSV aqui'!J2092,"")</f>
        <v/>
      </c>
      <c r="G2093" s="35" t="str">
        <f t="shared" si="259"/>
        <v/>
      </c>
      <c r="H2093" s="7" t="str">
        <f>IF('Cole CSV aqui'!I2092="Anos ",'Cole CSV aqui'!H2092*365.25,"")&amp;IF('Cole CSV aqui'!I2092="Dias ",'Cole CSV aqui'!H2092,"")&amp;IF('Cole CSV aqui'!I2092="Meses ",'Cole CSV aqui'!H2092*30.5,"")</f>
        <v/>
      </c>
      <c r="I2093" s="6" t="str">
        <f>IF('Cole CSV aqui'!G2092&lt;&gt;"",C2093+H2093,"")</f>
        <v/>
      </c>
      <c r="J2093" s="28" t="e">
        <f t="shared" ca="1" si="260"/>
        <v>#VALUE!</v>
      </c>
      <c r="K2093" s="7" t="str">
        <f t="shared" si="256"/>
        <v/>
      </c>
      <c r="L2093" s="28" t="e">
        <f>C2093-'Instruções e período de cálculo'!$B$4</f>
        <v>#VALUE!</v>
      </c>
      <c r="M2093" s="28" t="e">
        <f>I2093-'Instruções e período de cálculo'!$B$5</f>
        <v>#VALUE!</v>
      </c>
      <c r="N2093" s="28" t="e">
        <f t="shared" si="261"/>
        <v>#VALUE!</v>
      </c>
      <c r="O2093" s="28" t="e">
        <f t="shared" si="262"/>
        <v>#VALUE!</v>
      </c>
      <c r="P2093" s="49" t="str">
        <f>IF('Cole CSV aqui'!B2092&lt;&gt;"",'Instruções e período de cálculo'!$B$5-'Instruções e período de cálculo'!$B$4+1,"")</f>
        <v/>
      </c>
      <c r="Q2093" s="28" t="str">
        <f>IF('Cole CSV aqui'!B2092&lt;&gt;"",P2093-N2093+O2093,"")</f>
        <v/>
      </c>
      <c r="R2093" s="7" t="str">
        <f t="shared" si="263"/>
        <v/>
      </c>
      <c r="S2093" s="32" t="e">
        <f>('Cole CSV aqui'!M2092-'Cole CSV aqui'!J2092)/(I2093-C2093)</f>
        <v>#VALUE!</v>
      </c>
      <c r="T2093" s="11" t="str">
        <f t="shared" si="257"/>
        <v/>
      </c>
      <c r="U2093" s="10" t="str">
        <f t="shared" si="258"/>
        <v/>
      </c>
      <c r="V2093" s="2"/>
      <c r="W2093" s="3"/>
      <c r="X2093" s="3"/>
    </row>
    <row r="2094" spans="1:24" s="1" customFormat="1" x14ac:dyDescent="0.25">
      <c r="A2094" s="5" t="str">
        <f>IF('Cole CSV aqui'!A2093&lt;&gt;"",'Cole CSV aqui'!A2093,"")</f>
        <v/>
      </c>
      <c r="B2094" s="5" t="str">
        <f>IF('Cole CSV aqui'!B2093&lt;&gt;"",'Cole CSV aqui'!B2093,"")</f>
        <v/>
      </c>
      <c r="C2094" s="6" t="str">
        <f>IF('Cole CSV aqui'!F2093&lt;&gt;"",'Cole CSV aqui'!F2093,"")</f>
        <v/>
      </c>
      <c r="D2094" s="6" t="str">
        <f>IF('Cole CSV aqui'!G2093&lt;&gt;"",'Cole CSV aqui'!G2093,"")</f>
        <v/>
      </c>
      <c r="E2094" s="35" t="str">
        <f>IF('Cole CSV aqui'!M2093&lt;&gt;"",'Cole CSV aqui'!M2093,"")</f>
        <v/>
      </c>
      <c r="F2094" s="35" t="str">
        <f>IF('Cole CSV aqui'!J2093&lt;&gt;"",'Cole CSV aqui'!J2093,"")</f>
        <v/>
      </c>
      <c r="G2094" s="35" t="str">
        <f t="shared" si="259"/>
        <v/>
      </c>
      <c r="H2094" s="7" t="str">
        <f>IF('Cole CSV aqui'!I2093="Anos ",'Cole CSV aqui'!H2093*365.25,"")&amp;IF('Cole CSV aqui'!I2093="Dias ",'Cole CSV aqui'!H2093,"")&amp;IF('Cole CSV aqui'!I2093="Meses ",'Cole CSV aqui'!H2093*30.5,"")</f>
        <v/>
      </c>
      <c r="I2094" s="6" t="str">
        <f>IF('Cole CSV aqui'!G2093&lt;&gt;"",C2094+H2094,"")</f>
        <v/>
      </c>
      <c r="J2094" s="28" t="e">
        <f t="shared" ca="1" si="260"/>
        <v>#VALUE!</v>
      </c>
      <c r="K2094" s="7" t="str">
        <f t="shared" si="256"/>
        <v/>
      </c>
      <c r="L2094" s="28" t="e">
        <f>C2094-'Instruções e período de cálculo'!$B$4</f>
        <v>#VALUE!</v>
      </c>
      <c r="M2094" s="28" t="e">
        <f>I2094-'Instruções e período de cálculo'!$B$5</f>
        <v>#VALUE!</v>
      </c>
      <c r="N2094" s="28" t="e">
        <f t="shared" si="261"/>
        <v>#VALUE!</v>
      </c>
      <c r="O2094" s="28" t="e">
        <f t="shared" si="262"/>
        <v>#VALUE!</v>
      </c>
      <c r="P2094" s="49" t="str">
        <f>IF('Cole CSV aqui'!B2093&lt;&gt;"",'Instruções e período de cálculo'!$B$5-'Instruções e período de cálculo'!$B$4+1,"")</f>
        <v/>
      </c>
      <c r="Q2094" s="28" t="str">
        <f>IF('Cole CSV aqui'!B2093&lt;&gt;"",P2094-N2094+O2094,"")</f>
        <v/>
      </c>
      <c r="R2094" s="7" t="str">
        <f t="shared" si="263"/>
        <v/>
      </c>
      <c r="S2094" s="32" t="e">
        <f>('Cole CSV aqui'!M2093-'Cole CSV aqui'!J2093)/(I2094-C2094)</f>
        <v>#VALUE!</v>
      </c>
      <c r="T2094" s="11" t="str">
        <f t="shared" si="257"/>
        <v/>
      </c>
      <c r="U2094" s="10" t="str">
        <f t="shared" si="258"/>
        <v/>
      </c>
      <c r="V2094" s="2"/>
      <c r="W2094" s="3"/>
      <c r="X2094" s="3"/>
    </row>
    <row r="2095" spans="1:24" s="1" customFormat="1" x14ac:dyDescent="0.25">
      <c r="A2095" s="5" t="str">
        <f>IF('Cole CSV aqui'!A2094&lt;&gt;"",'Cole CSV aqui'!A2094,"")</f>
        <v/>
      </c>
      <c r="B2095" s="5" t="str">
        <f>IF('Cole CSV aqui'!B2094&lt;&gt;"",'Cole CSV aqui'!B2094,"")</f>
        <v/>
      </c>
      <c r="C2095" s="6" t="str">
        <f>IF('Cole CSV aqui'!F2094&lt;&gt;"",'Cole CSV aqui'!F2094,"")</f>
        <v/>
      </c>
      <c r="D2095" s="6" t="str">
        <f>IF('Cole CSV aqui'!G2094&lt;&gt;"",'Cole CSV aqui'!G2094,"")</f>
        <v/>
      </c>
      <c r="E2095" s="35" t="str">
        <f>IF('Cole CSV aqui'!M2094&lt;&gt;"",'Cole CSV aqui'!M2094,"")</f>
        <v/>
      </c>
      <c r="F2095" s="35" t="str">
        <f>IF('Cole CSV aqui'!J2094&lt;&gt;"",'Cole CSV aqui'!J2094,"")</f>
        <v/>
      </c>
      <c r="G2095" s="35" t="str">
        <f t="shared" si="259"/>
        <v/>
      </c>
      <c r="H2095" s="7" t="str">
        <f>IF('Cole CSV aqui'!I2094="Anos ",'Cole CSV aqui'!H2094*365.25,"")&amp;IF('Cole CSV aqui'!I2094="Dias ",'Cole CSV aqui'!H2094,"")&amp;IF('Cole CSV aqui'!I2094="Meses ",'Cole CSV aqui'!H2094*30.5,"")</f>
        <v/>
      </c>
      <c r="I2095" s="6" t="str">
        <f>IF('Cole CSV aqui'!G2094&lt;&gt;"",C2095+H2095,"")</f>
        <v/>
      </c>
      <c r="J2095" s="28" t="e">
        <f t="shared" ca="1" si="260"/>
        <v>#VALUE!</v>
      </c>
      <c r="K2095" s="7" t="str">
        <f t="shared" si="256"/>
        <v/>
      </c>
      <c r="L2095" s="28" t="e">
        <f>C2095-'Instruções e período de cálculo'!$B$4</f>
        <v>#VALUE!</v>
      </c>
      <c r="M2095" s="28" t="e">
        <f>I2095-'Instruções e período de cálculo'!$B$5</f>
        <v>#VALUE!</v>
      </c>
      <c r="N2095" s="28" t="e">
        <f t="shared" si="261"/>
        <v>#VALUE!</v>
      </c>
      <c r="O2095" s="28" t="e">
        <f t="shared" si="262"/>
        <v>#VALUE!</v>
      </c>
      <c r="P2095" s="49" t="str">
        <f>IF('Cole CSV aqui'!B2094&lt;&gt;"",'Instruções e período de cálculo'!$B$5-'Instruções e período de cálculo'!$B$4+1,"")</f>
        <v/>
      </c>
      <c r="Q2095" s="28" t="str">
        <f>IF('Cole CSV aqui'!B2094&lt;&gt;"",P2095-N2095+O2095,"")</f>
        <v/>
      </c>
      <c r="R2095" s="7" t="str">
        <f t="shared" si="263"/>
        <v/>
      </c>
      <c r="S2095" s="32" t="e">
        <f>('Cole CSV aqui'!M2094-'Cole CSV aqui'!J2094)/(I2095-C2095)</f>
        <v>#VALUE!</v>
      </c>
      <c r="T2095" s="11" t="str">
        <f t="shared" si="257"/>
        <v/>
      </c>
      <c r="U2095" s="10" t="str">
        <f t="shared" si="258"/>
        <v/>
      </c>
      <c r="V2095" s="2"/>
      <c r="W2095" s="3"/>
      <c r="X2095" s="3"/>
    </row>
    <row r="2096" spans="1:24" s="1" customFormat="1" x14ac:dyDescent="0.25">
      <c r="A2096" s="5" t="str">
        <f>IF('Cole CSV aqui'!A2095&lt;&gt;"",'Cole CSV aqui'!A2095,"")</f>
        <v/>
      </c>
      <c r="B2096" s="5" t="str">
        <f>IF('Cole CSV aqui'!B2095&lt;&gt;"",'Cole CSV aqui'!B2095,"")</f>
        <v/>
      </c>
      <c r="C2096" s="6" t="str">
        <f>IF('Cole CSV aqui'!F2095&lt;&gt;"",'Cole CSV aqui'!F2095,"")</f>
        <v/>
      </c>
      <c r="D2096" s="6" t="str">
        <f>IF('Cole CSV aqui'!G2095&lt;&gt;"",'Cole CSV aqui'!G2095,"")</f>
        <v/>
      </c>
      <c r="E2096" s="35" t="str">
        <f>IF('Cole CSV aqui'!M2095&lt;&gt;"",'Cole CSV aqui'!M2095,"")</f>
        <v/>
      </c>
      <c r="F2096" s="35" t="str">
        <f>IF('Cole CSV aqui'!J2095&lt;&gt;"",'Cole CSV aqui'!J2095,"")</f>
        <v/>
      </c>
      <c r="G2096" s="35" t="str">
        <f t="shared" si="259"/>
        <v/>
      </c>
      <c r="H2096" s="7" t="str">
        <f>IF('Cole CSV aqui'!I2095="Anos ",'Cole CSV aqui'!H2095*365.25,"")&amp;IF('Cole CSV aqui'!I2095="Dias ",'Cole CSV aqui'!H2095,"")&amp;IF('Cole CSV aqui'!I2095="Meses ",'Cole CSV aqui'!H2095*30.5,"")</f>
        <v/>
      </c>
      <c r="I2096" s="6" t="str">
        <f>IF('Cole CSV aqui'!G2095&lt;&gt;"",C2096+H2096,"")</f>
        <v/>
      </c>
      <c r="J2096" s="28" t="e">
        <f t="shared" ca="1" si="260"/>
        <v>#VALUE!</v>
      </c>
      <c r="K2096" s="7" t="str">
        <f t="shared" si="256"/>
        <v/>
      </c>
      <c r="L2096" s="28" t="e">
        <f>C2096-'Instruções e período de cálculo'!$B$4</f>
        <v>#VALUE!</v>
      </c>
      <c r="M2096" s="28" t="e">
        <f>I2096-'Instruções e período de cálculo'!$B$5</f>
        <v>#VALUE!</v>
      </c>
      <c r="N2096" s="28" t="e">
        <f t="shared" si="261"/>
        <v>#VALUE!</v>
      </c>
      <c r="O2096" s="28" t="e">
        <f t="shared" si="262"/>
        <v>#VALUE!</v>
      </c>
      <c r="P2096" s="49" t="str">
        <f>IF('Cole CSV aqui'!B2095&lt;&gt;"",'Instruções e período de cálculo'!$B$5-'Instruções e período de cálculo'!$B$4+1,"")</f>
        <v/>
      </c>
      <c r="Q2096" s="28" t="str">
        <f>IF('Cole CSV aqui'!B2095&lt;&gt;"",P2096-N2096+O2096,"")</f>
        <v/>
      </c>
      <c r="R2096" s="7" t="str">
        <f t="shared" si="263"/>
        <v/>
      </c>
      <c r="S2096" s="32" t="e">
        <f>('Cole CSV aqui'!M2095-'Cole CSV aqui'!J2095)/(I2096-C2096)</f>
        <v>#VALUE!</v>
      </c>
      <c r="T2096" s="11" t="str">
        <f t="shared" si="257"/>
        <v/>
      </c>
      <c r="U2096" s="10" t="str">
        <f t="shared" si="258"/>
        <v/>
      </c>
      <c r="V2096" s="2"/>
      <c r="W2096" s="3"/>
      <c r="X2096" s="3"/>
    </row>
    <row r="2097" spans="1:24" s="1" customFormat="1" x14ac:dyDescent="0.25">
      <c r="A2097" s="5" t="str">
        <f>IF('Cole CSV aqui'!A2096&lt;&gt;"",'Cole CSV aqui'!A2096,"")</f>
        <v/>
      </c>
      <c r="B2097" s="5" t="str">
        <f>IF('Cole CSV aqui'!B2096&lt;&gt;"",'Cole CSV aqui'!B2096,"")</f>
        <v/>
      </c>
      <c r="C2097" s="6" t="str">
        <f>IF('Cole CSV aqui'!F2096&lt;&gt;"",'Cole CSV aqui'!F2096,"")</f>
        <v/>
      </c>
      <c r="D2097" s="6" t="str">
        <f>IF('Cole CSV aqui'!G2096&lt;&gt;"",'Cole CSV aqui'!G2096,"")</f>
        <v/>
      </c>
      <c r="E2097" s="35" t="str">
        <f>IF('Cole CSV aqui'!M2096&lt;&gt;"",'Cole CSV aqui'!M2096,"")</f>
        <v/>
      </c>
      <c r="F2097" s="35" t="str">
        <f>IF('Cole CSV aqui'!J2096&lt;&gt;"",'Cole CSV aqui'!J2096,"")</f>
        <v/>
      </c>
      <c r="G2097" s="35" t="str">
        <f t="shared" si="259"/>
        <v/>
      </c>
      <c r="H2097" s="7" t="str">
        <f>IF('Cole CSV aqui'!I2096="Anos ",'Cole CSV aqui'!H2096*365.25,"")&amp;IF('Cole CSV aqui'!I2096="Dias ",'Cole CSV aqui'!H2096,"")&amp;IF('Cole CSV aqui'!I2096="Meses ",'Cole CSV aqui'!H2096*30.5,"")</f>
        <v/>
      </c>
      <c r="I2097" s="6" t="str">
        <f>IF('Cole CSV aqui'!G2096&lt;&gt;"",C2097+H2097,"")</f>
        <v/>
      </c>
      <c r="J2097" s="28" t="e">
        <f t="shared" ca="1" si="260"/>
        <v>#VALUE!</v>
      </c>
      <c r="K2097" s="7" t="str">
        <f t="shared" si="256"/>
        <v/>
      </c>
      <c r="L2097" s="28" t="e">
        <f>C2097-'Instruções e período de cálculo'!$B$4</f>
        <v>#VALUE!</v>
      </c>
      <c r="M2097" s="28" t="e">
        <f>I2097-'Instruções e período de cálculo'!$B$5</f>
        <v>#VALUE!</v>
      </c>
      <c r="N2097" s="28" t="e">
        <f t="shared" si="261"/>
        <v>#VALUE!</v>
      </c>
      <c r="O2097" s="28" t="e">
        <f t="shared" si="262"/>
        <v>#VALUE!</v>
      </c>
      <c r="P2097" s="49" t="str">
        <f>IF('Cole CSV aqui'!B2096&lt;&gt;"",'Instruções e período de cálculo'!$B$5-'Instruções e período de cálculo'!$B$4+1,"")</f>
        <v/>
      </c>
      <c r="Q2097" s="28" t="str">
        <f>IF('Cole CSV aqui'!B2096&lt;&gt;"",P2097-N2097+O2097,"")</f>
        <v/>
      </c>
      <c r="R2097" s="7" t="str">
        <f t="shared" si="263"/>
        <v/>
      </c>
      <c r="S2097" s="32" t="e">
        <f>('Cole CSV aqui'!M2096-'Cole CSV aqui'!J2096)/(I2097-C2097)</f>
        <v>#VALUE!</v>
      </c>
      <c r="T2097" s="11" t="str">
        <f t="shared" si="257"/>
        <v/>
      </c>
      <c r="U2097" s="10" t="str">
        <f t="shared" si="258"/>
        <v/>
      </c>
      <c r="V2097" s="2"/>
      <c r="W2097" s="3"/>
      <c r="X2097" s="3"/>
    </row>
    <row r="2098" spans="1:24" s="1" customFormat="1" x14ac:dyDescent="0.25">
      <c r="A2098" s="5" t="str">
        <f>IF('Cole CSV aqui'!A2097&lt;&gt;"",'Cole CSV aqui'!A2097,"")</f>
        <v/>
      </c>
      <c r="B2098" s="5" t="str">
        <f>IF('Cole CSV aqui'!B2097&lt;&gt;"",'Cole CSV aqui'!B2097,"")</f>
        <v/>
      </c>
      <c r="C2098" s="6" t="str">
        <f>IF('Cole CSV aqui'!F2097&lt;&gt;"",'Cole CSV aqui'!F2097,"")</f>
        <v/>
      </c>
      <c r="D2098" s="6" t="str">
        <f>IF('Cole CSV aqui'!G2097&lt;&gt;"",'Cole CSV aqui'!G2097,"")</f>
        <v/>
      </c>
      <c r="E2098" s="35" t="str">
        <f>IF('Cole CSV aqui'!M2097&lt;&gt;"",'Cole CSV aqui'!M2097,"")</f>
        <v/>
      </c>
      <c r="F2098" s="35" t="str">
        <f>IF('Cole CSV aqui'!J2097&lt;&gt;"",'Cole CSV aqui'!J2097,"")</f>
        <v/>
      </c>
      <c r="G2098" s="35" t="str">
        <f t="shared" si="259"/>
        <v/>
      </c>
      <c r="H2098" s="7" t="str">
        <f>IF('Cole CSV aqui'!I2097="Anos ",'Cole CSV aqui'!H2097*365.25,"")&amp;IF('Cole CSV aqui'!I2097="Dias ",'Cole CSV aqui'!H2097,"")&amp;IF('Cole CSV aqui'!I2097="Meses ",'Cole CSV aqui'!H2097*30.5,"")</f>
        <v/>
      </c>
      <c r="I2098" s="6" t="str">
        <f>IF('Cole CSV aqui'!G2097&lt;&gt;"",C2098+H2098,"")</f>
        <v/>
      </c>
      <c r="J2098" s="28" t="e">
        <f t="shared" ca="1" si="260"/>
        <v>#VALUE!</v>
      </c>
      <c r="K2098" s="7" t="str">
        <f t="shared" si="256"/>
        <v/>
      </c>
      <c r="L2098" s="28" t="e">
        <f>C2098-'Instruções e período de cálculo'!$B$4</f>
        <v>#VALUE!</v>
      </c>
      <c r="M2098" s="28" t="e">
        <f>I2098-'Instruções e período de cálculo'!$B$5</f>
        <v>#VALUE!</v>
      </c>
      <c r="N2098" s="28" t="e">
        <f t="shared" si="261"/>
        <v>#VALUE!</v>
      </c>
      <c r="O2098" s="28" t="e">
        <f t="shared" si="262"/>
        <v>#VALUE!</v>
      </c>
      <c r="P2098" s="49" t="str">
        <f>IF('Cole CSV aqui'!B2097&lt;&gt;"",'Instruções e período de cálculo'!$B$5-'Instruções e período de cálculo'!$B$4+1,"")</f>
        <v/>
      </c>
      <c r="Q2098" s="28" t="str">
        <f>IF('Cole CSV aqui'!B2097&lt;&gt;"",P2098-N2098+O2098,"")</f>
        <v/>
      </c>
      <c r="R2098" s="7" t="str">
        <f t="shared" si="263"/>
        <v/>
      </c>
      <c r="S2098" s="32" t="e">
        <f>('Cole CSV aqui'!M2097-'Cole CSV aqui'!J2097)/(I2098-C2098)</f>
        <v>#VALUE!</v>
      </c>
      <c r="T2098" s="11" t="str">
        <f t="shared" si="257"/>
        <v/>
      </c>
      <c r="U2098" s="10" t="str">
        <f t="shared" si="258"/>
        <v/>
      </c>
      <c r="V2098" s="2"/>
      <c r="W2098" s="3"/>
      <c r="X2098" s="3"/>
    </row>
    <row r="2099" spans="1:24" s="1" customFormat="1" x14ac:dyDescent="0.25">
      <c r="A2099" s="5" t="str">
        <f>IF('Cole CSV aqui'!A2098&lt;&gt;"",'Cole CSV aqui'!A2098,"")</f>
        <v/>
      </c>
      <c r="B2099" s="5" t="str">
        <f>IF('Cole CSV aqui'!B2098&lt;&gt;"",'Cole CSV aqui'!B2098,"")</f>
        <v/>
      </c>
      <c r="C2099" s="6" t="str">
        <f>IF('Cole CSV aqui'!F2098&lt;&gt;"",'Cole CSV aqui'!F2098,"")</f>
        <v/>
      </c>
      <c r="D2099" s="6" t="str">
        <f>IF('Cole CSV aqui'!G2098&lt;&gt;"",'Cole CSV aqui'!G2098,"")</f>
        <v/>
      </c>
      <c r="E2099" s="35" t="str">
        <f>IF('Cole CSV aqui'!M2098&lt;&gt;"",'Cole CSV aqui'!M2098,"")</f>
        <v/>
      </c>
      <c r="F2099" s="35" t="str">
        <f>IF('Cole CSV aqui'!J2098&lt;&gt;"",'Cole CSV aqui'!J2098,"")</f>
        <v/>
      </c>
      <c r="G2099" s="35" t="str">
        <f t="shared" si="259"/>
        <v/>
      </c>
      <c r="H2099" s="7" t="str">
        <f>IF('Cole CSV aqui'!I2098="Anos ",'Cole CSV aqui'!H2098*365.25,"")&amp;IF('Cole CSV aqui'!I2098="Dias ",'Cole CSV aqui'!H2098,"")&amp;IF('Cole CSV aqui'!I2098="Meses ",'Cole CSV aqui'!H2098*30.5,"")</f>
        <v/>
      </c>
      <c r="I2099" s="6" t="str">
        <f>IF('Cole CSV aqui'!G2098&lt;&gt;"",C2099+H2099,"")</f>
        <v/>
      </c>
      <c r="J2099" s="28" t="e">
        <f t="shared" ca="1" si="260"/>
        <v>#VALUE!</v>
      </c>
      <c r="K2099" s="7" t="str">
        <f t="shared" si="256"/>
        <v/>
      </c>
      <c r="L2099" s="28" t="e">
        <f>C2099-'Instruções e período de cálculo'!$B$4</f>
        <v>#VALUE!</v>
      </c>
      <c r="M2099" s="28" t="e">
        <f>I2099-'Instruções e período de cálculo'!$B$5</f>
        <v>#VALUE!</v>
      </c>
      <c r="N2099" s="28" t="e">
        <f t="shared" si="261"/>
        <v>#VALUE!</v>
      </c>
      <c r="O2099" s="28" t="e">
        <f t="shared" si="262"/>
        <v>#VALUE!</v>
      </c>
      <c r="P2099" s="49" t="str">
        <f>IF('Cole CSV aqui'!B2098&lt;&gt;"",'Instruções e período de cálculo'!$B$5-'Instruções e período de cálculo'!$B$4+1,"")</f>
        <v/>
      </c>
      <c r="Q2099" s="28" t="str">
        <f>IF('Cole CSV aqui'!B2098&lt;&gt;"",P2099-N2099+O2099,"")</f>
        <v/>
      </c>
      <c r="R2099" s="7" t="str">
        <f t="shared" si="263"/>
        <v/>
      </c>
      <c r="S2099" s="32" t="e">
        <f>('Cole CSV aqui'!M2098-'Cole CSV aqui'!J2098)/(I2099-C2099)</f>
        <v>#VALUE!</v>
      </c>
      <c r="T2099" s="11" t="str">
        <f t="shared" si="257"/>
        <v/>
      </c>
      <c r="U2099" s="10" t="str">
        <f t="shared" si="258"/>
        <v/>
      </c>
      <c r="V2099" s="2"/>
      <c r="W2099" s="3"/>
      <c r="X2099" s="3"/>
    </row>
    <row r="2100" spans="1:24" s="1" customFormat="1" x14ac:dyDescent="0.25">
      <c r="A2100" s="5" t="str">
        <f>IF('Cole CSV aqui'!A2099&lt;&gt;"",'Cole CSV aqui'!A2099,"")</f>
        <v/>
      </c>
      <c r="B2100" s="5" t="str">
        <f>IF('Cole CSV aqui'!B2099&lt;&gt;"",'Cole CSV aqui'!B2099,"")</f>
        <v/>
      </c>
      <c r="C2100" s="6" t="str">
        <f>IF('Cole CSV aqui'!F2099&lt;&gt;"",'Cole CSV aqui'!F2099,"")</f>
        <v/>
      </c>
      <c r="D2100" s="6" t="str">
        <f>IF('Cole CSV aqui'!G2099&lt;&gt;"",'Cole CSV aqui'!G2099,"")</f>
        <v/>
      </c>
      <c r="E2100" s="35" t="str">
        <f>IF('Cole CSV aqui'!M2099&lt;&gt;"",'Cole CSV aqui'!M2099,"")</f>
        <v/>
      </c>
      <c r="F2100" s="35" t="str">
        <f>IF('Cole CSV aqui'!J2099&lt;&gt;"",'Cole CSV aqui'!J2099,"")</f>
        <v/>
      </c>
      <c r="G2100" s="35" t="str">
        <f t="shared" si="259"/>
        <v/>
      </c>
      <c r="H2100" s="7" t="str">
        <f>IF('Cole CSV aqui'!I2099="Anos ",'Cole CSV aqui'!H2099*365.25,"")&amp;IF('Cole CSV aqui'!I2099="Dias ",'Cole CSV aqui'!H2099,"")&amp;IF('Cole CSV aqui'!I2099="Meses ",'Cole CSV aqui'!H2099*30.5,"")</f>
        <v/>
      </c>
      <c r="I2100" s="6" t="str">
        <f>IF('Cole CSV aqui'!G2099&lt;&gt;"",C2100+H2100,"")</f>
        <v/>
      </c>
      <c r="J2100" s="28" t="e">
        <f t="shared" ca="1" si="260"/>
        <v>#VALUE!</v>
      </c>
      <c r="K2100" s="7" t="str">
        <f t="shared" si="256"/>
        <v/>
      </c>
      <c r="L2100" s="28" t="e">
        <f>C2100-'Instruções e período de cálculo'!$B$4</f>
        <v>#VALUE!</v>
      </c>
      <c r="M2100" s="28" t="e">
        <f>I2100-'Instruções e período de cálculo'!$B$5</f>
        <v>#VALUE!</v>
      </c>
      <c r="N2100" s="28" t="e">
        <f t="shared" si="261"/>
        <v>#VALUE!</v>
      </c>
      <c r="O2100" s="28" t="e">
        <f t="shared" si="262"/>
        <v>#VALUE!</v>
      </c>
      <c r="P2100" s="49" t="str">
        <f>IF('Cole CSV aqui'!B2099&lt;&gt;"",'Instruções e período de cálculo'!$B$5-'Instruções e período de cálculo'!$B$4+1,"")</f>
        <v/>
      </c>
      <c r="Q2100" s="28" t="str">
        <f>IF('Cole CSV aqui'!B2099&lt;&gt;"",P2100-N2100+O2100,"")</f>
        <v/>
      </c>
      <c r="R2100" s="7" t="str">
        <f t="shared" si="263"/>
        <v/>
      </c>
      <c r="S2100" s="32" t="e">
        <f>('Cole CSV aqui'!M2099-'Cole CSV aqui'!J2099)/(I2100-C2100)</f>
        <v>#VALUE!</v>
      </c>
      <c r="T2100" s="11" t="str">
        <f t="shared" si="257"/>
        <v/>
      </c>
      <c r="U2100" s="10" t="str">
        <f t="shared" si="258"/>
        <v/>
      </c>
      <c r="V2100" s="2"/>
      <c r="W2100" s="3"/>
      <c r="X2100" s="3"/>
    </row>
    <row r="2101" spans="1:24" s="1" customFormat="1" x14ac:dyDescent="0.25">
      <c r="A2101" s="5" t="str">
        <f>IF('Cole CSV aqui'!A2100&lt;&gt;"",'Cole CSV aqui'!A2100,"")</f>
        <v/>
      </c>
      <c r="B2101" s="5" t="str">
        <f>IF('Cole CSV aqui'!B2100&lt;&gt;"",'Cole CSV aqui'!B2100,"")</f>
        <v/>
      </c>
      <c r="C2101" s="6" t="str">
        <f>IF('Cole CSV aqui'!F2100&lt;&gt;"",'Cole CSV aqui'!F2100,"")</f>
        <v/>
      </c>
      <c r="D2101" s="6" t="str">
        <f>IF('Cole CSV aqui'!G2100&lt;&gt;"",'Cole CSV aqui'!G2100,"")</f>
        <v/>
      </c>
      <c r="E2101" s="35" t="str">
        <f>IF('Cole CSV aqui'!M2100&lt;&gt;"",'Cole CSV aqui'!M2100,"")</f>
        <v/>
      </c>
      <c r="F2101" s="35" t="str">
        <f>IF('Cole CSV aqui'!J2100&lt;&gt;"",'Cole CSV aqui'!J2100,"")</f>
        <v/>
      </c>
      <c r="G2101" s="35" t="str">
        <f t="shared" si="259"/>
        <v/>
      </c>
      <c r="H2101" s="7" t="str">
        <f>IF('Cole CSV aqui'!I2100="Anos ",'Cole CSV aqui'!H2100*365.25,"")&amp;IF('Cole CSV aqui'!I2100="Dias ",'Cole CSV aqui'!H2100,"")&amp;IF('Cole CSV aqui'!I2100="Meses ",'Cole CSV aqui'!H2100*30.5,"")</f>
        <v/>
      </c>
      <c r="I2101" s="6" t="str">
        <f>IF('Cole CSV aqui'!G2100&lt;&gt;"",C2101+H2101,"")</f>
        <v/>
      </c>
      <c r="J2101" s="28" t="e">
        <f t="shared" ca="1" si="260"/>
        <v>#VALUE!</v>
      </c>
      <c r="K2101" s="7" t="str">
        <f t="shared" si="256"/>
        <v/>
      </c>
      <c r="L2101" s="28" t="e">
        <f>C2101-'Instruções e período de cálculo'!$B$4</f>
        <v>#VALUE!</v>
      </c>
      <c r="M2101" s="28" t="e">
        <f>I2101-'Instruções e período de cálculo'!$B$5</f>
        <v>#VALUE!</v>
      </c>
      <c r="N2101" s="28" t="e">
        <f t="shared" si="261"/>
        <v>#VALUE!</v>
      </c>
      <c r="O2101" s="28" t="e">
        <f t="shared" si="262"/>
        <v>#VALUE!</v>
      </c>
      <c r="P2101" s="49" t="str">
        <f>IF('Cole CSV aqui'!B2100&lt;&gt;"",'Instruções e período de cálculo'!$B$5-'Instruções e período de cálculo'!$B$4+1,"")</f>
        <v/>
      </c>
      <c r="Q2101" s="28" t="str">
        <f>IF('Cole CSV aqui'!B2100&lt;&gt;"",P2101-N2101+O2101,"")</f>
        <v/>
      </c>
      <c r="R2101" s="7" t="str">
        <f t="shared" si="263"/>
        <v/>
      </c>
      <c r="S2101" s="32" t="e">
        <f>('Cole CSV aqui'!M2100-'Cole CSV aqui'!J2100)/(I2101-C2101)</f>
        <v>#VALUE!</v>
      </c>
      <c r="T2101" s="11" t="str">
        <f t="shared" si="257"/>
        <v/>
      </c>
      <c r="U2101" s="10" t="str">
        <f t="shared" si="258"/>
        <v/>
      </c>
      <c r="V2101" s="2"/>
      <c r="W2101" s="3"/>
      <c r="X2101" s="3"/>
    </row>
    <row r="2102" spans="1:24" s="1" customFormat="1" x14ac:dyDescent="0.25">
      <c r="A2102" s="5" t="str">
        <f>IF('Cole CSV aqui'!A2101&lt;&gt;"",'Cole CSV aqui'!A2101,"")</f>
        <v/>
      </c>
      <c r="B2102" s="5" t="str">
        <f>IF('Cole CSV aqui'!B2101&lt;&gt;"",'Cole CSV aqui'!B2101,"")</f>
        <v/>
      </c>
      <c r="C2102" s="6" t="str">
        <f>IF('Cole CSV aqui'!F2101&lt;&gt;"",'Cole CSV aqui'!F2101,"")</f>
        <v/>
      </c>
      <c r="D2102" s="6" t="str">
        <f>IF('Cole CSV aqui'!G2101&lt;&gt;"",'Cole CSV aqui'!G2101,"")</f>
        <v/>
      </c>
      <c r="E2102" s="35" t="str">
        <f>IF('Cole CSV aqui'!M2101&lt;&gt;"",'Cole CSV aqui'!M2101,"")</f>
        <v/>
      </c>
      <c r="F2102" s="35" t="str">
        <f>IF('Cole CSV aqui'!J2101&lt;&gt;"",'Cole CSV aqui'!J2101,"")</f>
        <v/>
      </c>
      <c r="G2102" s="35" t="str">
        <f t="shared" si="259"/>
        <v/>
      </c>
      <c r="H2102" s="7" t="str">
        <f>IF('Cole CSV aqui'!I2101="Anos ",'Cole CSV aqui'!H2101*365.25,"")&amp;IF('Cole CSV aqui'!I2101="Dias ",'Cole CSV aqui'!H2101,"")&amp;IF('Cole CSV aqui'!I2101="Meses ",'Cole CSV aqui'!H2101*30.5,"")</f>
        <v/>
      </c>
      <c r="I2102" s="6" t="str">
        <f>IF('Cole CSV aqui'!G2101&lt;&gt;"",C2102+H2102,"")</f>
        <v/>
      </c>
      <c r="J2102" s="28" t="e">
        <f t="shared" ca="1" si="260"/>
        <v>#VALUE!</v>
      </c>
      <c r="K2102" s="7" t="str">
        <f t="shared" si="256"/>
        <v/>
      </c>
      <c r="L2102" s="28" t="e">
        <f>C2102-'Instruções e período de cálculo'!$B$4</f>
        <v>#VALUE!</v>
      </c>
      <c r="M2102" s="28" t="e">
        <f>I2102-'Instruções e período de cálculo'!$B$5</f>
        <v>#VALUE!</v>
      </c>
      <c r="N2102" s="28" t="e">
        <f t="shared" si="261"/>
        <v>#VALUE!</v>
      </c>
      <c r="O2102" s="28" t="e">
        <f t="shared" si="262"/>
        <v>#VALUE!</v>
      </c>
      <c r="P2102" s="49" t="str">
        <f>IF('Cole CSV aqui'!B2101&lt;&gt;"",'Instruções e período de cálculo'!$B$5-'Instruções e período de cálculo'!$B$4+1,"")</f>
        <v/>
      </c>
      <c r="Q2102" s="28" t="str">
        <f>IF('Cole CSV aqui'!B2101&lt;&gt;"",P2102-N2102+O2102,"")</f>
        <v/>
      </c>
      <c r="R2102" s="7" t="str">
        <f t="shared" si="263"/>
        <v/>
      </c>
      <c r="S2102" s="32" t="e">
        <f>('Cole CSV aqui'!M2101-'Cole CSV aqui'!J2101)/(I2102-C2102)</f>
        <v>#VALUE!</v>
      </c>
      <c r="T2102" s="11" t="str">
        <f t="shared" si="257"/>
        <v/>
      </c>
      <c r="U2102" s="10" t="str">
        <f t="shared" si="258"/>
        <v/>
      </c>
      <c r="V2102" s="2"/>
      <c r="W2102" s="3"/>
      <c r="X2102" s="3"/>
    </row>
    <row r="2103" spans="1:24" s="1" customFormat="1" x14ac:dyDescent="0.25">
      <c r="A2103" s="5" t="str">
        <f>IF('Cole CSV aqui'!A2102&lt;&gt;"",'Cole CSV aqui'!A2102,"")</f>
        <v/>
      </c>
      <c r="B2103" s="5" t="str">
        <f>IF('Cole CSV aqui'!B2102&lt;&gt;"",'Cole CSV aqui'!B2102,"")</f>
        <v/>
      </c>
      <c r="C2103" s="6" t="str">
        <f>IF('Cole CSV aqui'!F2102&lt;&gt;"",'Cole CSV aqui'!F2102,"")</f>
        <v/>
      </c>
      <c r="D2103" s="6" t="str">
        <f>IF('Cole CSV aqui'!G2102&lt;&gt;"",'Cole CSV aqui'!G2102,"")</f>
        <v/>
      </c>
      <c r="E2103" s="35" t="str">
        <f>IF('Cole CSV aqui'!M2102&lt;&gt;"",'Cole CSV aqui'!M2102,"")</f>
        <v/>
      </c>
      <c r="F2103" s="35" t="str">
        <f>IF('Cole CSV aqui'!J2102&lt;&gt;"",'Cole CSV aqui'!J2102,"")</f>
        <v/>
      </c>
      <c r="G2103" s="35" t="str">
        <f t="shared" si="259"/>
        <v/>
      </c>
      <c r="H2103" s="7" t="str">
        <f>IF('Cole CSV aqui'!I2102="Anos ",'Cole CSV aqui'!H2102*365.25,"")&amp;IF('Cole CSV aqui'!I2102="Dias ",'Cole CSV aqui'!H2102,"")&amp;IF('Cole CSV aqui'!I2102="Meses ",'Cole CSV aqui'!H2102*30.5,"")</f>
        <v/>
      </c>
      <c r="I2103" s="6" t="str">
        <f>IF('Cole CSV aqui'!G2102&lt;&gt;"",C2103+H2103,"")</f>
        <v/>
      </c>
      <c r="J2103" s="28" t="e">
        <f t="shared" ca="1" si="260"/>
        <v>#VALUE!</v>
      </c>
      <c r="K2103" s="7" t="str">
        <f t="shared" si="256"/>
        <v/>
      </c>
      <c r="L2103" s="28" t="e">
        <f>C2103-'Instruções e período de cálculo'!$B$4</f>
        <v>#VALUE!</v>
      </c>
      <c r="M2103" s="28" t="e">
        <f>I2103-'Instruções e período de cálculo'!$B$5</f>
        <v>#VALUE!</v>
      </c>
      <c r="N2103" s="28" t="e">
        <f t="shared" si="261"/>
        <v>#VALUE!</v>
      </c>
      <c r="O2103" s="28" t="e">
        <f t="shared" si="262"/>
        <v>#VALUE!</v>
      </c>
      <c r="P2103" s="49" t="str">
        <f>IF('Cole CSV aqui'!B2102&lt;&gt;"",'Instruções e período de cálculo'!$B$5-'Instruções e período de cálculo'!$B$4+1,"")</f>
        <v/>
      </c>
      <c r="Q2103" s="28" t="str">
        <f>IF('Cole CSV aqui'!B2102&lt;&gt;"",P2103-N2103+O2103,"")</f>
        <v/>
      </c>
      <c r="R2103" s="7" t="str">
        <f t="shared" si="263"/>
        <v/>
      </c>
      <c r="S2103" s="32" t="e">
        <f>('Cole CSV aqui'!M2102-'Cole CSV aqui'!J2102)/(I2103-C2103)</f>
        <v>#VALUE!</v>
      </c>
      <c r="T2103" s="11" t="str">
        <f t="shared" si="257"/>
        <v/>
      </c>
      <c r="U2103" s="10" t="str">
        <f t="shared" si="258"/>
        <v/>
      </c>
      <c r="V2103" s="2"/>
      <c r="W2103" s="3"/>
      <c r="X2103" s="3"/>
    </row>
    <row r="2104" spans="1:24" s="1" customFormat="1" x14ac:dyDescent="0.25">
      <c r="A2104" s="5" t="str">
        <f>IF('Cole CSV aqui'!A2103&lt;&gt;"",'Cole CSV aqui'!A2103,"")</f>
        <v/>
      </c>
      <c r="B2104" s="5" t="str">
        <f>IF('Cole CSV aqui'!B2103&lt;&gt;"",'Cole CSV aqui'!B2103,"")</f>
        <v/>
      </c>
      <c r="C2104" s="6" t="str">
        <f>IF('Cole CSV aqui'!F2103&lt;&gt;"",'Cole CSV aqui'!F2103,"")</f>
        <v/>
      </c>
      <c r="D2104" s="6" t="str">
        <f>IF('Cole CSV aqui'!G2103&lt;&gt;"",'Cole CSV aqui'!G2103,"")</f>
        <v/>
      </c>
      <c r="E2104" s="35" t="str">
        <f>IF('Cole CSV aqui'!M2103&lt;&gt;"",'Cole CSV aqui'!M2103,"")</f>
        <v/>
      </c>
      <c r="F2104" s="35" t="str">
        <f>IF('Cole CSV aqui'!J2103&lt;&gt;"",'Cole CSV aqui'!J2103,"")</f>
        <v/>
      </c>
      <c r="G2104" s="35" t="str">
        <f t="shared" si="259"/>
        <v/>
      </c>
      <c r="H2104" s="7" t="str">
        <f>IF('Cole CSV aqui'!I2103="Anos ",'Cole CSV aqui'!H2103*365.25,"")&amp;IF('Cole CSV aqui'!I2103="Dias ",'Cole CSV aqui'!H2103,"")&amp;IF('Cole CSV aqui'!I2103="Meses ",'Cole CSV aqui'!H2103*30.5,"")</f>
        <v/>
      </c>
      <c r="I2104" s="6" t="str">
        <f>IF('Cole CSV aqui'!G2103&lt;&gt;"",C2104+H2104,"")</f>
        <v/>
      </c>
      <c r="J2104" s="28" t="e">
        <f t="shared" ca="1" si="260"/>
        <v>#VALUE!</v>
      </c>
      <c r="K2104" s="7" t="str">
        <f t="shared" si="256"/>
        <v/>
      </c>
      <c r="L2104" s="28" t="e">
        <f>C2104-'Instruções e período de cálculo'!$B$4</f>
        <v>#VALUE!</v>
      </c>
      <c r="M2104" s="28" t="e">
        <f>I2104-'Instruções e período de cálculo'!$B$5</f>
        <v>#VALUE!</v>
      </c>
      <c r="N2104" s="28" t="e">
        <f t="shared" si="261"/>
        <v>#VALUE!</v>
      </c>
      <c r="O2104" s="28" t="e">
        <f t="shared" si="262"/>
        <v>#VALUE!</v>
      </c>
      <c r="P2104" s="49" t="str">
        <f>IF('Cole CSV aqui'!B2103&lt;&gt;"",'Instruções e período de cálculo'!$B$5-'Instruções e período de cálculo'!$B$4+1,"")</f>
        <v/>
      </c>
      <c r="Q2104" s="28" t="str">
        <f>IF('Cole CSV aqui'!B2103&lt;&gt;"",P2104-N2104+O2104,"")</f>
        <v/>
      </c>
      <c r="R2104" s="7" t="str">
        <f t="shared" si="263"/>
        <v/>
      </c>
      <c r="S2104" s="32" t="e">
        <f>('Cole CSV aqui'!M2103-'Cole CSV aqui'!J2103)/(I2104-C2104)</f>
        <v>#VALUE!</v>
      </c>
      <c r="T2104" s="11" t="str">
        <f t="shared" si="257"/>
        <v/>
      </c>
      <c r="U2104" s="10" t="str">
        <f t="shared" si="258"/>
        <v/>
      </c>
      <c r="V2104" s="2"/>
      <c r="W2104" s="3"/>
      <c r="X2104" s="3"/>
    </row>
    <row r="2105" spans="1:24" s="1" customFormat="1" x14ac:dyDescent="0.25">
      <c r="A2105" s="5" t="str">
        <f>IF('Cole CSV aqui'!A2104&lt;&gt;"",'Cole CSV aqui'!A2104,"")</f>
        <v/>
      </c>
      <c r="B2105" s="5" t="str">
        <f>IF('Cole CSV aqui'!B2104&lt;&gt;"",'Cole CSV aqui'!B2104,"")</f>
        <v/>
      </c>
      <c r="C2105" s="6" t="str">
        <f>IF('Cole CSV aqui'!F2104&lt;&gt;"",'Cole CSV aqui'!F2104,"")</f>
        <v/>
      </c>
      <c r="D2105" s="6" t="str">
        <f>IF('Cole CSV aqui'!G2104&lt;&gt;"",'Cole CSV aqui'!G2104,"")</f>
        <v/>
      </c>
      <c r="E2105" s="35" t="str">
        <f>IF('Cole CSV aqui'!M2104&lt;&gt;"",'Cole CSV aqui'!M2104,"")</f>
        <v/>
      </c>
      <c r="F2105" s="35" t="str">
        <f>IF('Cole CSV aqui'!J2104&lt;&gt;"",'Cole CSV aqui'!J2104,"")</f>
        <v/>
      </c>
      <c r="G2105" s="35" t="str">
        <f t="shared" si="259"/>
        <v/>
      </c>
      <c r="H2105" s="7" t="str">
        <f>IF('Cole CSV aqui'!I2104="Anos ",'Cole CSV aqui'!H2104*365.25,"")&amp;IF('Cole CSV aqui'!I2104="Dias ",'Cole CSV aqui'!H2104,"")&amp;IF('Cole CSV aqui'!I2104="Meses ",'Cole CSV aqui'!H2104*30.5,"")</f>
        <v/>
      </c>
      <c r="I2105" s="6" t="str">
        <f>IF('Cole CSV aqui'!G2104&lt;&gt;"",C2105+H2105,"")</f>
        <v/>
      </c>
      <c r="J2105" s="28" t="e">
        <f t="shared" ca="1" si="260"/>
        <v>#VALUE!</v>
      </c>
      <c r="K2105" s="7" t="str">
        <f t="shared" si="256"/>
        <v/>
      </c>
      <c r="L2105" s="28" t="e">
        <f>C2105-'Instruções e período de cálculo'!$B$4</f>
        <v>#VALUE!</v>
      </c>
      <c r="M2105" s="28" t="e">
        <f>I2105-'Instruções e período de cálculo'!$B$5</f>
        <v>#VALUE!</v>
      </c>
      <c r="N2105" s="28" t="e">
        <f t="shared" si="261"/>
        <v>#VALUE!</v>
      </c>
      <c r="O2105" s="28" t="e">
        <f t="shared" si="262"/>
        <v>#VALUE!</v>
      </c>
      <c r="P2105" s="49" t="str">
        <f>IF('Cole CSV aqui'!B2104&lt;&gt;"",'Instruções e período de cálculo'!$B$5-'Instruções e período de cálculo'!$B$4+1,"")</f>
        <v/>
      </c>
      <c r="Q2105" s="28" t="str">
        <f>IF('Cole CSV aqui'!B2104&lt;&gt;"",P2105-N2105+O2105,"")</f>
        <v/>
      </c>
      <c r="R2105" s="7" t="str">
        <f t="shared" si="263"/>
        <v/>
      </c>
      <c r="S2105" s="32" t="e">
        <f>('Cole CSV aqui'!M2104-'Cole CSV aqui'!J2104)/(I2105-C2105)</f>
        <v>#VALUE!</v>
      </c>
      <c r="T2105" s="11" t="str">
        <f t="shared" si="257"/>
        <v/>
      </c>
      <c r="U2105" s="10" t="str">
        <f t="shared" si="258"/>
        <v/>
      </c>
      <c r="V2105" s="2"/>
      <c r="W2105" s="3"/>
      <c r="X2105" s="3"/>
    </row>
    <row r="2106" spans="1:24" s="1" customFormat="1" x14ac:dyDescent="0.25">
      <c r="A2106" s="5" t="str">
        <f>IF('Cole CSV aqui'!A2105&lt;&gt;"",'Cole CSV aqui'!A2105,"")</f>
        <v/>
      </c>
      <c r="B2106" s="5" t="str">
        <f>IF('Cole CSV aqui'!B2105&lt;&gt;"",'Cole CSV aqui'!B2105,"")</f>
        <v/>
      </c>
      <c r="C2106" s="6" t="str">
        <f>IF('Cole CSV aqui'!F2105&lt;&gt;"",'Cole CSV aqui'!F2105,"")</f>
        <v/>
      </c>
      <c r="D2106" s="6" t="str">
        <f>IF('Cole CSV aqui'!G2105&lt;&gt;"",'Cole CSV aqui'!G2105,"")</f>
        <v/>
      </c>
      <c r="E2106" s="35" t="str">
        <f>IF('Cole CSV aqui'!M2105&lt;&gt;"",'Cole CSV aqui'!M2105,"")</f>
        <v/>
      </c>
      <c r="F2106" s="35" t="str">
        <f>IF('Cole CSV aqui'!J2105&lt;&gt;"",'Cole CSV aqui'!J2105,"")</f>
        <v/>
      </c>
      <c r="G2106" s="35" t="str">
        <f t="shared" si="259"/>
        <v/>
      </c>
      <c r="H2106" s="7" t="str">
        <f>IF('Cole CSV aqui'!I2105="Anos ",'Cole CSV aqui'!H2105*365.25,"")&amp;IF('Cole CSV aqui'!I2105="Dias ",'Cole CSV aqui'!H2105,"")&amp;IF('Cole CSV aqui'!I2105="Meses ",'Cole CSV aqui'!H2105*30.5,"")</f>
        <v/>
      </c>
      <c r="I2106" s="6" t="str">
        <f>IF('Cole CSV aqui'!G2105&lt;&gt;"",C2106+H2106,"")</f>
        <v/>
      </c>
      <c r="J2106" s="28" t="e">
        <f t="shared" ca="1" si="260"/>
        <v>#VALUE!</v>
      </c>
      <c r="K2106" s="7" t="str">
        <f t="shared" si="256"/>
        <v/>
      </c>
      <c r="L2106" s="28" t="e">
        <f>C2106-'Instruções e período de cálculo'!$B$4</f>
        <v>#VALUE!</v>
      </c>
      <c r="M2106" s="28" t="e">
        <f>I2106-'Instruções e período de cálculo'!$B$5</f>
        <v>#VALUE!</v>
      </c>
      <c r="N2106" s="28" t="e">
        <f t="shared" si="261"/>
        <v>#VALUE!</v>
      </c>
      <c r="O2106" s="28" t="e">
        <f t="shared" si="262"/>
        <v>#VALUE!</v>
      </c>
      <c r="P2106" s="49" t="str">
        <f>IF('Cole CSV aqui'!B2105&lt;&gt;"",'Instruções e período de cálculo'!$B$5-'Instruções e período de cálculo'!$B$4+1,"")</f>
        <v/>
      </c>
      <c r="Q2106" s="28" t="str">
        <f>IF('Cole CSV aqui'!B2105&lt;&gt;"",P2106-N2106+O2106,"")</f>
        <v/>
      </c>
      <c r="R2106" s="7" t="str">
        <f t="shared" si="263"/>
        <v/>
      </c>
      <c r="S2106" s="32" t="e">
        <f>('Cole CSV aqui'!M2105-'Cole CSV aqui'!J2105)/(I2106-C2106)</f>
        <v>#VALUE!</v>
      </c>
      <c r="T2106" s="11" t="str">
        <f t="shared" si="257"/>
        <v/>
      </c>
      <c r="U2106" s="10" t="str">
        <f t="shared" si="258"/>
        <v/>
      </c>
      <c r="V2106" s="2"/>
      <c r="W2106" s="3"/>
      <c r="X2106" s="3"/>
    </row>
    <row r="2107" spans="1:24" s="1" customFormat="1" x14ac:dyDescent="0.25">
      <c r="A2107" s="5" t="str">
        <f>IF('Cole CSV aqui'!A2106&lt;&gt;"",'Cole CSV aqui'!A2106,"")</f>
        <v/>
      </c>
      <c r="B2107" s="5" t="str">
        <f>IF('Cole CSV aqui'!B2106&lt;&gt;"",'Cole CSV aqui'!B2106,"")</f>
        <v/>
      </c>
      <c r="C2107" s="6" t="str">
        <f>IF('Cole CSV aqui'!F2106&lt;&gt;"",'Cole CSV aqui'!F2106,"")</f>
        <v/>
      </c>
      <c r="D2107" s="6" t="str">
        <f>IF('Cole CSV aqui'!G2106&lt;&gt;"",'Cole CSV aqui'!G2106,"")</f>
        <v/>
      </c>
      <c r="E2107" s="35" t="str">
        <f>IF('Cole CSV aqui'!M2106&lt;&gt;"",'Cole CSV aqui'!M2106,"")</f>
        <v/>
      </c>
      <c r="F2107" s="35" t="str">
        <f>IF('Cole CSV aqui'!J2106&lt;&gt;"",'Cole CSV aqui'!J2106,"")</f>
        <v/>
      </c>
      <c r="G2107" s="35" t="str">
        <f t="shared" si="259"/>
        <v/>
      </c>
      <c r="H2107" s="7" t="str">
        <f>IF('Cole CSV aqui'!I2106="Anos ",'Cole CSV aqui'!H2106*365.25,"")&amp;IF('Cole CSV aqui'!I2106="Dias ",'Cole CSV aqui'!H2106,"")&amp;IF('Cole CSV aqui'!I2106="Meses ",'Cole CSV aqui'!H2106*30.5,"")</f>
        <v/>
      </c>
      <c r="I2107" s="6" t="str">
        <f>IF('Cole CSV aqui'!G2106&lt;&gt;"",C2107+H2107,"")</f>
        <v/>
      </c>
      <c r="J2107" s="28" t="e">
        <f t="shared" ca="1" si="260"/>
        <v>#VALUE!</v>
      </c>
      <c r="K2107" s="7" t="str">
        <f t="shared" si="256"/>
        <v/>
      </c>
      <c r="L2107" s="28" t="e">
        <f>C2107-'Instruções e período de cálculo'!$B$4</f>
        <v>#VALUE!</v>
      </c>
      <c r="M2107" s="28" t="e">
        <f>I2107-'Instruções e período de cálculo'!$B$5</f>
        <v>#VALUE!</v>
      </c>
      <c r="N2107" s="28" t="e">
        <f t="shared" si="261"/>
        <v>#VALUE!</v>
      </c>
      <c r="O2107" s="28" t="e">
        <f t="shared" si="262"/>
        <v>#VALUE!</v>
      </c>
      <c r="P2107" s="49" t="str">
        <f>IF('Cole CSV aqui'!B2106&lt;&gt;"",'Instruções e período de cálculo'!$B$5-'Instruções e período de cálculo'!$B$4+1,"")</f>
        <v/>
      </c>
      <c r="Q2107" s="28" t="str">
        <f>IF('Cole CSV aqui'!B2106&lt;&gt;"",P2107-N2107+O2107,"")</f>
        <v/>
      </c>
      <c r="R2107" s="7" t="str">
        <f t="shared" si="263"/>
        <v/>
      </c>
      <c r="S2107" s="32" t="e">
        <f>('Cole CSV aqui'!M2106-'Cole CSV aqui'!J2106)/(I2107-C2107)</f>
        <v>#VALUE!</v>
      </c>
      <c r="T2107" s="11" t="str">
        <f t="shared" si="257"/>
        <v/>
      </c>
      <c r="U2107" s="10" t="str">
        <f t="shared" si="258"/>
        <v/>
      </c>
      <c r="V2107" s="2"/>
      <c r="W2107" s="3"/>
      <c r="X2107" s="3"/>
    </row>
    <row r="2108" spans="1:24" s="1" customFormat="1" x14ac:dyDescent="0.25">
      <c r="A2108" s="5" t="str">
        <f>IF('Cole CSV aqui'!A2107&lt;&gt;"",'Cole CSV aqui'!A2107,"")</f>
        <v/>
      </c>
      <c r="B2108" s="5" t="str">
        <f>IF('Cole CSV aqui'!B2107&lt;&gt;"",'Cole CSV aqui'!B2107,"")</f>
        <v/>
      </c>
      <c r="C2108" s="6" t="str">
        <f>IF('Cole CSV aqui'!F2107&lt;&gt;"",'Cole CSV aqui'!F2107,"")</f>
        <v/>
      </c>
      <c r="D2108" s="6" t="str">
        <f>IF('Cole CSV aqui'!G2107&lt;&gt;"",'Cole CSV aqui'!G2107,"")</f>
        <v/>
      </c>
      <c r="E2108" s="35" t="str">
        <f>IF('Cole CSV aqui'!M2107&lt;&gt;"",'Cole CSV aqui'!M2107,"")</f>
        <v/>
      </c>
      <c r="F2108" s="35" t="str">
        <f>IF('Cole CSV aqui'!J2107&lt;&gt;"",'Cole CSV aqui'!J2107,"")</f>
        <v/>
      </c>
      <c r="G2108" s="35" t="str">
        <f t="shared" si="259"/>
        <v/>
      </c>
      <c r="H2108" s="7" t="str">
        <f>IF('Cole CSV aqui'!I2107="Anos ",'Cole CSV aqui'!H2107*365.25,"")&amp;IF('Cole CSV aqui'!I2107="Dias ",'Cole CSV aqui'!H2107,"")&amp;IF('Cole CSV aqui'!I2107="Meses ",'Cole CSV aqui'!H2107*30.5,"")</f>
        <v/>
      </c>
      <c r="I2108" s="6" t="str">
        <f>IF('Cole CSV aqui'!G2107&lt;&gt;"",C2108+H2108,"")</f>
        <v/>
      </c>
      <c r="J2108" s="28" t="e">
        <f t="shared" ca="1" si="260"/>
        <v>#VALUE!</v>
      </c>
      <c r="K2108" s="7" t="str">
        <f t="shared" si="256"/>
        <v/>
      </c>
      <c r="L2108" s="28" t="e">
        <f>C2108-'Instruções e período de cálculo'!$B$4</f>
        <v>#VALUE!</v>
      </c>
      <c r="M2108" s="28" t="e">
        <f>I2108-'Instruções e período de cálculo'!$B$5</f>
        <v>#VALUE!</v>
      </c>
      <c r="N2108" s="28" t="e">
        <f t="shared" si="261"/>
        <v>#VALUE!</v>
      </c>
      <c r="O2108" s="28" t="e">
        <f t="shared" si="262"/>
        <v>#VALUE!</v>
      </c>
      <c r="P2108" s="49" t="str">
        <f>IF('Cole CSV aqui'!B2107&lt;&gt;"",'Instruções e período de cálculo'!$B$5-'Instruções e período de cálculo'!$B$4+1,"")</f>
        <v/>
      </c>
      <c r="Q2108" s="28" t="str">
        <f>IF('Cole CSV aqui'!B2107&lt;&gt;"",P2108-N2108+O2108,"")</f>
        <v/>
      </c>
      <c r="R2108" s="7" t="str">
        <f t="shared" si="263"/>
        <v/>
      </c>
      <c r="S2108" s="32" t="e">
        <f>('Cole CSV aqui'!M2107-'Cole CSV aqui'!J2107)/(I2108-C2108)</f>
        <v>#VALUE!</v>
      </c>
      <c r="T2108" s="11" t="str">
        <f t="shared" si="257"/>
        <v/>
      </c>
      <c r="U2108" s="10" t="str">
        <f t="shared" si="258"/>
        <v/>
      </c>
      <c r="V2108" s="2"/>
      <c r="W2108" s="3"/>
      <c r="X2108" s="3"/>
    </row>
    <row r="2109" spans="1:24" s="1" customFormat="1" x14ac:dyDescent="0.25">
      <c r="A2109" s="5" t="str">
        <f>IF('Cole CSV aqui'!A2108&lt;&gt;"",'Cole CSV aqui'!A2108,"")</f>
        <v/>
      </c>
      <c r="B2109" s="5" t="str">
        <f>IF('Cole CSV aqui'!B2108&lt;&gt;"",'Cole CSV aqui'!B2108,"")</f>
        <v/>
      </c>
      <c r="C2109" s="6" t="str">
        <f>IF('Cole CSV aqui'!F2108&lt;&gt;"",'Cole CSV aqui'!F2108,"")</f>
        <v/>
      </c>
      <c r="D2109" s="6" t="str">
        <f>IF('Cole CSV aqui'!G2108&lt;&gt;"",'Cole CSV aqui'!G2108,"")</f>
        <v/>
      </c>
      <c r="E2109" s="35" t="str">
        <f>IF('Cole CSV aqui'!M2108&lt;&gt;"",'Cole CSV aqui'!M2108,"")</f>
        <v/>
      </c>
      <c r="F2109" s="35" t="str">
        <f>IF('Cole CSV aqui'!J2108&lt;&gt;"",'Cole CSV aqui'!J2108,"")</f>
        <v/>
      </c>
      <c r="G2109" s="35" t="str">
        <f t="shared" si="259"/>
        <v/>
      </c>
      <c r="H2109" s="7" t="str">
        <f>IF('Cole CSV aqui'!I2108="Anos ",'Cole CSV aqui'!H2108*365.25,"")&amp;IF('Cole CSV aqui'!I2108="Dias ",'Cole CSV aqui'!H2108,"")&amp;IF('Cole CSV aqui'!I2108="Meses ",'Cole CSV aqui'!H2108*30.5,"")</f>
        <v/>
      </c>
      <c r="I2109" s="6" t="str">
        <f>IF('Cole CSV aqui'!G2108&lt;&gt;"",C2109+H2109,"")</f>
        <v/>
      </c>
      <c r="J2109" s="28" t="e">
        <f t="shared" ca="1" si="260"/>
        <v>#VALUE!</v>
      </c>
      <c r="K2109" s="7" t="str">
        <f t="shared" si="256"/>
        <v/>
      </c>
      <c r="L2109" s="28" t="e">
        <f>C2109-'Instruções e período de cálculo'!$B$4</f>
        <v>#VALUE!</v>
      </c>
      <c r="M2109" s="28" t="e">
        <f>I2109-'Instruções e período de cálculo'!$B$5</f>
        <v>#VALUE!</v>
      </c>
      <c r="N2109" s="28" t="e">
        <f t="shared" si="261"/>
        <v>#VALUE!</v>
      </c>
      <c r="O2109" s="28" t="e">
        <f t="shared" si="262"/>
        <v>#VALUE!</v>
      </c>
      <c r="P2109" s="49" t="str">
        <f>IF('Cole CSV aqui'!B2108&lt;&gt;"",'Instruções e período de cálculo'!$B$5-'Instruções e período de cálculo'!$B$4+1,"")</f>
        <v/>
      </c>
      <c r="Q2109" s="28" t="str">
        <f>IF('Cole CSV aqui'!B2108&lt;&gt;"",P2109-N2109+O2109,"")</f>
        <v/>
      </c>
      <c r="R2109" s="7" t="str">
        <f t="shared" si="263"/>
        <v/>
      </c>
      <c r="S2109" s="32" t="e">
        <f>('Cole CSV aqui'!M2108-'Cole CSV aqui'!J2108)/(I2109-C2109)</f>
        <v>#VALUE!</v>
      </c>
      <c r="T2109" s="11" t="str">
        <f t="shared" si="257"/>
        <v/>
      </c>
      <c r="U2109" s="10" t="str">
        <f t="shared" si="258"/>
        <v/>
      </c>
      <c r="V2109" s="2"/>
      <c r="W2109" s="3"/>
      <c r="X2109" s="3"/>
    </row>
    <row r="2110" spans="1:24" s="1" customFormat="1" x14ac:dyDescent="0.25">
      <c r="A2110" s="5" t="str">
        <f>IF('Cole CSV aqui'!A2109&lt;&gt;"",'Cole CSV aqui'!A2109,"")</f>
        <v/>
      </c>
      <c r="B2110" s="5" t="str">
        <f>IF('Cole CSV aqui'!B2109&lt;&gt;"",'Cole CSV aqui'!B2109,"")</f>
        <v/>
      </c>
      <c r="C2110" s="6" t="str">
        <f>IF('Cole CSV aqui'!F2109&lt;&gt;"",'Cole CSV aqui'!F2109,"")</f>
        <v/>
      </c>
      <c r="D2110" s="6" t="str">
        <f>IF('Cole CSV aqui'!G2109&lt;&gt;"",'Cole CSV aqui'!G2109,"")</f>
        <v/>
      </c>
      <c r="E2110" s="35" t="str">
        <f>IF('Cole CSV aqui'!M2109&lt;&gt;"",'Cole CSV aqui'!M2109,"")</f>
        <v/>
      </c>
      <c r="F2110" s="35" t="str">
        <f>IF('Cole CSV aqui'!J2109&lt;&gt;"",'Cole CSV aqui'!J2109,"")</f>
        <v/>
      </c>
      <c r="G2110" s="35" t="str">
        <f t="shared" si="259"/>
        <v/>
      </c>
      <c r="H2110" s="7" t="str">
        <f>IF('Cole CSV aqui'!I2109="Anos ",'Cole CSV aqui'!H2109*365.25,"")&amp;IF('Cole CSV aqui'!I2109="Dias ",'Cole CSV aqui'!H2109,"")&amp;IF('Cole CSV aqui'!I2109="Meses ",'Cole CSV aqui'!H2109*30.5,"")</f>
        <v/>
      </c>
      <c r="I2110" s="6" t="str">
        <f>IF('Cole CSV aqui'!G2109&lt;&gt;"",C2110+H2110,"")</f>
        <v/>
      </c>
      <c r="J2110" s="28" t="e">
        <f t="shared" ca="1" si="260"/>
        <v>#VALUE!</v>
      </c>
      <c r="K2110" s="7" t="str">
        <f t="shared" si="256"/>
        <v/>
      </c>
      <c r="L2110" s="28" t="e">
        <f>C2110-'Instruções e período de cálculo'!$B$4</f>
        <v>#VALUE!</v>
      </c>
      <c r="M2110" s="28" t="e">
        <f>I2110-'Instruções e período de cálculo'!$B$5</f>
        <v>#VALUE!</v>
      </c>
      <c r="N2110" s="28" t="e">
        <f t="shared" si="261"/>
        <v>#VALUE!</v>
      </c>
      <c r="O2110" s="28" t="e">
        <f t="shared" si="262"/>
        <v>#VALUE!</v>
      </c>
      <c r="P2110" s="49" t="str">
        <f>IF('Cole CSV aqui'!B2109&lt;&gt;"",'Instruções e período de cálculo'!$B$5-'Instruções e período de cálculo'!$B$4+1,"")</f>
        <v/>
      </c>
      <c r="Q2110" s="28" t="str">
        <f>IF('Cole CSV aqui'!B2109&lt;&gt;"",P2110-N2110+O2110,"")</f>
        <v/>
      </c>
      <c r="R2110" s="7" t="str">
        <f t="shared" si="263"/>
        <v/>
      </c>
      <c r="S2110" s="32" t="e">
        <f>('Cole CSV aqui'!M2109-'Cole CSV aqui'!J2109)/(I2110-C2110)</f>
        <v>#VALUE!</v>
      </c>
      <c r="T2110" s="11" t="str">
        <f t="shared" si="257"/>
        <v/>
      </c>
      <c r="U2110" s="10" t="str">
        <f t="shared" si="258"/>
        <v/>
      </c>
      <c r="V2110" s="2"/>
      <c r="W2110" s="3"/>
      <c r="X2110" s="3"/>
    </row>
    <row r="2111" spans="1:24" s="1" customFormat="1" x14ac:dyDescent="0.25">
      <c r="A2111" s="5" t="str">
        <f>IF('Cole CSV aqui'!A2110&lt;&gt;"",'Cole CSV aqui'!A2110,"")</f>
        <v/>
      </c>
      <c r="B2111" s="5" t="str">
        <f>IF('Cole CSV aqui'!B2110&lt;&gt;"",'Cole CSV aqui'!B2110,"")</f>
        <v/>
      </c>
      <c r="C2111" s="6" t="str">
        <f>IF('Cole CSV aqui'!F2110&lt;&gt;"",'Cole CSV aqui'!F2110,"")</f>
        <v/>
      </c>
      <c r="D2111" s="6" t="str">
        <f>IF('Cole CSV aqui'!G2110&lt;&gt;"",'Cole CSV aqui'!G2110,"")</f>
        <v/>
      </c>
      <c r="E2111" s="35" t="str">
        <f>IF('Cole CSV aqui'!M2110&lt;&gt;"",'Cole CSV aqui'!M2110,"")</f>
        <v/>
      </c>
      <c r="F2111" s="35" t="str">
        <f>IF('Cole CSV aqui'!J2110&lt;&gt;"",'Cole CSV aqui'!J2110,"")</f>
        <v/>
      </c>
      <c r="G2111" s="35" t="str">
        <f t="shared" si="259"/>
        <v/>
      </c>
      <c r="H2111" s="7" t="str">
        <f>IF('Cole CSV aqui'!I2110="Anos ",'Cole CSV aqui'!H2110*365.25,"")&amp;IF('Cole CSV aqui'!I2110="Dias ",'Cole CSV aqui'!H2110,"")&amp;IF('Cole CSV aqui'!I2110="Meses ",'Cole CSV aqui'!H2110*30.5,"")</f>
        <v/>
      </c>
      <c r="I2111" s="6" t="str">
        <f>IF('Cole CSV aqui'!G2110&lt;&gt;"",C2111+H2111,"")</f>
        <v/>
      </c>
      <c r="J2111" s="28" t="e">
        <f t="shared" ca="1" si="260"/>
        <v>#VALUE!</v>
      </c>
      <c r="K2111" s="7" t="str">
        <f t="shared" si="256"/>
        <v/>
      </c>
      <c r="L2111" s="28" t="e">
        <f>C2111-'Instruções e período de cálculo'!$B$4</f>
        <v>#VALUE!</v>
      </c>
      <c r="M2111" s="28" t="e">
        <f>I2111-'Instruções e período de cálculo'!$B$5</f>
        <v>#VALUE!</v>
      </c>
      <c r="N2111" s="28" t="e">
        <f t="shared" si="261"/>
        <v>#VALUE!</v>
      </c>
      <c r="O2111" s="28" t="e">
        <f t="shared" si="262"/>
        <v>#VALUE!</v>
      </c>
      <c r="P2111" s="49" t="str">
        <f>IF('Cole CSV aqui'!B2110&lt;&gt;"",'Instruções e período de cálculo'!$B$5-'Instruções e período de cálculo'!$B$4+1,"")</f>
        <v/>
      </c>
      <c r="Q2111" s="28" t="str">
        <f>IF('Cole CSV aqui'!B2110&lt;&gt;"",P2111-N2111+O2111,"")</f>
        <v/>
      </c>
      <c r="R2111" s="7" t="str">
        <f t="shared" si="263"/>
        <v/>
      </c>
      <c r="S2111" s="32" t="e">
        <f>('Cole CSV aqui'!M2110-'Cole CSV aqui'!J2110)/(I2111-C2111)</f>
        <v>#VALUE!</v>
      </c>
      <c r="T2111" s="11" t="str">
        <f t="shared" si="257"/>
        <v/>
      </c>
      <c r="U2111" s="10" t="str">
        <f t="shared" si="258"/>
        <v/>
      </c>
      <c r="V2111" s="2"/>
      <c r="W2111" s="3"/>
      <c r="X2111" s="3"/>
    </row>
    <row r="2112" spans="1:24" s="1" customFormat="1" x14ac:dyDescent="0.25">
      <c r="A2112" s="5" t="str">
        <f>IF('Cole CSV aqui'!A2111&lt;&gt;"",'Cole CSV aqui'!A2111,"")</f>
        <v/>
      </c>
      <c r="B2112" s="5" t="str">
        <f>IF('Cole CSV aqui'!B2111&lt;&gt;"",'Cole CSV aqui'!B2111,"")</f>
        <v/>
      </c>
      <c r="C2112" s="6" t="str">
        <f>IF('Cole CSV aqui'!F2111&lt;&gt;"",'Cole CSV aqui'!F2111,"")</f>
        <v/>
      </c>
      <c r="D2112" s="6" t="str">
        <f>IF('Cole CSV aqui'!G2111&lt;&gt;"",'Cole CSV aqui'!G2111,"")</f>
        <v/>
      </c>
      <c r="E2112" s="35" t="str">
        <f>IF('Cole CSV aqui'!M2111&lt;&gt;"",'Cole CSV aqui'!M2111,"")</f>
        <v/>
      </c>
      <c r="F2112" s="35" t="str">
        <f>IF('Cole CSV aqui'!J2111&lt;&gt;"",'Cole CSV aqui'!J2111,"")</f>
        <v/>
      </c>
      <c r="G2112" s="35" t="str">
        <f t="shared" si="259"/>
        <v/>
      </c>
      <c r="H2112" s="7" t="str">
        <f>IF('Cole CSV aqui'!I2111="Anos ",'Cole CSV aqui'!H2111*365.25,"")&amp;IF('Cole CSV aqui'!I2111="Dias ",'Cole CSV aqui'!H2111,"")&amp;IF('Cole CSV aqui'!I2111="Meses ",'Cole CSV aqui'!H2111*30.5,"")</f>
        <v/>
      </c>
      <c r="I2112" s="6" t="str">
        <f>IF('Cole CSV aqui'!G2111&lt;&gt;"",C2112+H2112,"")</f>
        <v/>
      </c>
      <c r="J2112" s="28" t="e">
        <f t="shared" ca="1" si="260"/>
        <v>#VALUE!</v>
      </c>
      <c r="K2112" s="7" t="str">
        <f t="shared" si="256"/>
        <v/>
      </c>
      <c r="L2112" s="28" t="e">
        <f>C2112-'Instruções e período de cálculo'!$B$4</f>
        <v>#VALUE!</v>
      </c>
      <c r="M2112" s="28" t="e">
        <f>I2112-'Instruções e período de cálculo'!$B$5</f>
        <v>#VALUE!</v>
      </c>
      <c r="N2112" s="28" t="e">
        <f t="shared" si="261"/>
        <v>#VALUE!</v>
      </c>
      <c r="O2112" s="28" t="e">
        <f t="shared" si="262"/>
        <v>#VALUE!</v>
      </c>
      <c r="P2112" s="49" t="str">
        <f>IF('Cole CSV aqui'!B2111&lt;&gt;"",'Instruções e período de cálculo'!$B$5-'Instruções e período de cálculo'!$B$4+1,"")</f>
        <v/>
      </c>
      <c r="Q2112" s="28" t="str">
        <f>IF('Cole CSV aqui'!B2111&lt;&gt;"",P2112-N2112+O2112,"")</f>
        <v/>
      </c>
      <c r="R2112" s="7" t="str">
        <f t="shared" si="263"/>
        <v/>
      </c>
      <c r="S2112" s="32" t="e">
        <f>('Cole CSV aqui'!M2111-'Cole CSV aqui'!J2111)/(I2112-C2112)</f>
        <v>#VALUE!</v>
      </c>
      <c r="T2112" s="11" t="str">
        <f t="shared" si="257"/>
        <v/>
      </c>
      <c r="U2112" s="10" t="str">
        <f t="shared" si="258"/>
        <v/>
      </c>
      <c r="V2112" s="2"/>
      <c r="W2112" s="3"/>
      <c r="X2112" s="3"/>
    </row>
    <row r="2113" spans="1:24" s="1" customFormat="1" x14ac:dyDescent="0.25">
      <c r="A2113" s="5" t="str">
        <f>IF('Cole CSV aqui'!A2112&lt;&gt;"",'Cole CSV aqui'!A2112,"")</f>
        <v/>
      </c>
      <c r="B2113" s="5" t="str">
        <f>IF('Cole CSV aqui'!B2112&lt;&gt;"",'Cole CSV aqui'!B2112,"")</f>
        <v/>
      </c>
      <c r="C2113" s="6" t="str">
        <f>IF('Cole CSV aqui'!F2112&lt;&gt;"",'Cole CSV aqui'!F2112,"")</f>
        <v/>
      </c>
      <c r="D2113" s="6" t="str">
        <f>IF('Cole CSV aqui'!G2112&lt;&gt;"",'Cole CSV aqui'!G2112,"")</f>
        <v/>
      </c>
      <c r="E2113" s="35" t="str">
        <f>IF('Cole CSV aqui'!M2112&lt;&gt;"",'Cole CSV aqui'!M2112,"")</f>
        <v/>
      </c>
      <c r="F2113" s="35" t="str">
        <f>IF('Cole CSV aqui'!J2112&lt;&gt;"",'Cole CSV aqui'!J2112,"")</f>
        <v/>
      </c>
      <c r="G2113" s="35" t="str">
        <f t="shared" si="259"/>
        <v/>
      </c>
      <c r="H2113" s="7" t="str">
        <f>IF('Cole CSV aqui'!I2112="Anos ",'Cole CSV aqui'!H2112*365.25,"")&amp;IF('Cole CSV aqui'!I2112="Dias ",'Cole CSV aqui'!H2112,"")&amp;IF('Cole CSV aqui'!I2112="Meses ",'Cole CSV aqui'!H2112*30.5,"")</f>
        <v/>
      </c>
      <c r="I2113" s="6" t="str">
        <f>IF('Cole CSV aqui'!G2112&lt;&gt;"",C2113+H2113,"")</f>
        <v/>
      </c>
      <c r="J2113" s="28" t="e">
        <f t="shared" ca="1" si="260"/>
        <v>#VALUE!</v>
      </c>
      <c r="K2113" s="7" t="str">
        <f t="shared" si="256"/>
        <v/>
      </c>
      <c r="L2113" s="28" t="e">
        <f>C2113-'Instruções e período de cálculo'!$B$4</f>
        <v>#VALUE!</v>
      </c>
      <c r="M2113" s="28" t="e">
        <f>I2113-'Instruções e período de cálculo'!$B$5</f>
        <v>#VALUE!</v>
      </c>
      <c r="N2113" s="28" t="e">
        <f t="shared" si="261"/>
        <v>#VALUE!</v>
      </c>
      <c r="O2113" s="28" t="e">
        <f t="shared" si="262"/>
        <v>#VALUE!</v>
      </c>
      <c r="P2113" s="49" t="str">
        <f>IF('Cole CSV aqui'!B2112&lt;&gt;"",'Instruções e período de cálculo'!$B$5-'Instruções e período de cálculo'!$B$4+1,"")</f>
        <v/>
      </c>
      <c r="Q2113" s="28" t="str">
        <f>IF('Cole CSV aqui'!B2112&lt;&gt;"",P2113-N2113+O2113,"")</f>
        <v/>
      </c>
      <c r="R2113" s="7" t="str">
        <f t="shared" si="263"/>
        <v/>
      </c>
      <c r="S2113" s="32" t="e">
        <f>('Cole CSV aqui'!M2112-'Cole CSV aqui'!J2112)/(I2113-C2113)</f>
        <v>#VALUE!</v>
      </c>
      <c r="T2113" s="11" t="str">
        <f t="shared" si="257"/>
        <v/>
      </c>
      <c r="U2113" s="10" t="str">
        <f t="shared" si="258"/>
        <v/>
      </c>
      <c r="V2113" s="2"/>
      <c r="W2113" s="3"/>
      <c r="X2113" s="3"/>
    </row>
    <row r="2114" spans="1:24" s="1" customFormat="1" x14ac:dyDescent="0.25">
      <c r="A2114" s="5" t="str">
        <f>IF('Cole CSV aqui'!A2113&lt;&gt;"",'Cole CSV aqui'!A2113,"")</f>
        <v/>
      </c>
      <c r="B2114" s="5" t="str">
        <f>IF('Cole CSV aqui'!B2113&lt;&gt;"",'Cole CSV aqui'!B2113,"")</f>
        <v/>
      </c>
      <c r="C2114" s="6" t="str">
        <f>IF('Cole CSV aqui'!F2113&lt;&gt;"",'Cole CSV aqui'!F2113,"")</f>
        <v/>
      </c>
      <c r="D2114" s="6" t="str">
        <f>IF('Cole CSV aqui'!G2113&lt;&gt;"",'Cole CSV aqui'!G2113,"")</f>
        <v/>
      </c>
      <c r="E2114" s="35" t="str">
        <f>IF('Cole CSV aqui'!M2113&lt;&gt;"",'Cole CSV aqui'!M2113,"")</f>
        <v/>
      </c>
      <c r="F2114" s="35" t="str">
        <f>IF('Cole CSV aqui'!J2113&lt;&gt;"",'Cole CSV aqui'!J2113,"")</f>
        <v/>
      </c>
      <c r="G2114" s="35" t="str">
        <f t="shared" si="259"/>
        <v/>
      </c>
      <c r="H2114" s="7" t="str">
        <f>IF('Cole CSV aqui'!I2113="Anos ",'Cole CSV aqui'!H2113*365.25,"")&amp;IF('Cole CSV aqui'!I2113="Dias ",'Cole CSV aqui'!H2113,"")&amp;IF('Cole CSV aqui'!I2113="Meses ",'Cole CSV aqui'!H2113*30.5,"")</f>
        <v/>
      </c>
      <c r="I2114" s="6" t="str">
        <f>IF('Cole CSV aqui'!G2113&lt;&gt;"",C2114+H2114,"")</f>
        <v/>
      </c>
      <c r="J2114" s="28" t="e">
        <f t="shared" ca="1" si="260"/>
        <v>#VALUE!</v>
      </c>
      <c r="K2114" s="7" t="str">
        <f t="shared" si="256"/>
        <v/>
      </c>
      <c r="L2114" s="28" t="e">
        <f>C2114-'Instruções e período de cálculo'!$B$4</f>
        <v>#VALUE!</v>
      </c>
      <c r="M2114" s="28" t="e">
        <f>I2114-'Instruções e período de cálculo'!$B$5</f>
        <v>#VALUE!</v>
      </c>
      <c r="N2114" s="28" t="e">
        <f t="shared" si="261"/>
        <v>#VALUE!</v>
      </c>
      <c r="O2114" s="28" t="e">
        <f t="shared" si="262"/>
        <v>#VALUE!</v>
      </c>
      <c r="P2114" s="49" t="str">
        <f>IF('Cole CSV aqui'!B2113&lt;&gt;"",'Instruções e período de cálculo'!$B$5-'Instruções e período de cálculo'!$B$4+1,"")</f>
        <v/>
      </c>
      <c r="Q2114" s="28" t="str">
        <f>IF('Cole CSV aqui'!B2113&lt;&gt;"",P2114-N2114+O2114,"")</f>
        <v/>
      </c>
      <c r="R2114" s="7" t="str">
        <f t="shared" si="263"/>
        <v/>
      </c>
      <c r="S2114" s="32" t="e">
        <f>('Cole CSV aqui'!M2113-'Cole CSV aqui'!J2113)/(I2114-C2114)</f>
        <v>#VALUE!</v>
      </c>
      <c r="T2114" s="11" t="str">
        <f t="shared" si="257"/>
        <v/>
      </c>
      <c r="U2114" s="10" t="str">
        <f t="shared" si="258"/>
        <v/>
      </c>
      <c r="V2114" s="2"/>
      <c r="W2114" s="3"/>
      <c r="X2114" s="3"/>
    </row>
    <row r="2115" spans="1:24" s="1" customFormat="1" x14ac:dyDescent="0.25">
      <c r="A2115" s="5" t="str">
        <f>IF('Cole CSV aqui'!A2114&lt;&gt;"",'Cole CSV aqui'!A2114,"")</f>
        <v/>
      </c>
      <c r="B2115" s="5" t="str">
        <f>IF('Cole CSV aqui'!B2114&lt;&gt;"",'Cole CSV aqui'!B2114,"")</f>
        <v/>
      </c>
      <c r="C2115" s="6" t="str">
        <f>IF('Cole CSV aqui'!F2114&lt;&gt;"",'Cole CSV aqui'!F2114,"")</f>
        <v/>
      </c>
      <c r="D2115" s="6" t="str">
        <f>IF('Cole CSV aqui'!G2114&lt;&gt;"",'Cole CSV aqui'!G2114,"")</f>
        <v/>
      </c>
      <c r="E2115" s="35" t="str">
        <f>IF('Cole CSV aqui'!M2114&lt;&gt;"",'Cole CSV aqui'!M2114,"")</f>
        <v/>
      </c>
      <c r="F2115" s="35" t="str">
        <f>IF('Cole CSV aqui'!J2114&lt;&gt;"",'Cole CSV aqui'!J2114,"")</f>
        <v/>
      </c>
      <c r="G2115" s="35" t="str">
        <f t="shared" si="259"/>
        <v/>
      </c>
      <c r="H2115" s="7" t="str">
        <f>IF('Cole CSV aqui'!I2114="Anos ",'Cole CSV aqui'!H2114*365.25,"")&amp;IF('Cole CSV aqui'!I2114="Dias ",'Cole CSV aqui'!H2114,"")&amp;IF('Cole CSV aqui'!I2114="Meses ",'Cole CSV aqui'!H2114*30.5,"")</f>
        <v/>
      </c>
      <c r="I2115" s="6" t="str">
        <f>IF('Cole CSV aqui'!G2114&lt;&gt;"",C2115+H2115,"")</f>
        <v/>
      </c>
      <c r="J2115" s="28" t="e">
        <f t="shared" ca="1" si="260"/>
        <v>#VALUE!</v>
      </c>
      <c r="K2115" s="7" t="str">
        <f t="shared" ref="K2115:K2178" si="264">IF(B2115&lt;&gt;"",J2115,"")</f>
        <v/>
      </c>
      <c r="L2115" s="28" t="e">
        <f>C2115-'Instruções e período de cálculo'!$B$4</f>
        <v>#VALUE!</v>
      </c>
      <c r="M2115" s="28" t="e">
        <f>I2115-'Instruções e período de cálculo'!$B$5</f>
        <v>#VALUE!</v>
      </c>
      <c r="N2115" s="28" t="e">
        <f t="shared" si="261"/>
        <v>#VALUE!</v>
      </c>
      <c r="O2115" s="28" t="e">
        <f t="shared" si="262"/>
        <v>#VALUE!</v>
      </c>
      <c r="P2115" s="49" t="str">
        <f>IF('Cole CSV aqui'!B2114&lt;&gt;"",'Instruções e período de cálculo'!$B$5-'Instruções e período de cálculo'!$B$4+1,"")</f>
        <v/>
      </c>
      <c r="Q2115" s="28" t="str">
        <f>IF('Cole CSV aqui'!B2114&lt;&gt;"",P2115-N2115+O2115,"")</f>
        <v/>
      </c>
      <c r="R2115" s="7" t="str">
        <f t="shared" si="263"/>
        <v/>
      </c>
      <c r="S2115" s="32" t="e">
        <f>('Cole CSV aqui'!M2114-'Cole CSV aqui'!J2114)/(I2115-C2115)</f>
        <v>#VALUE!</v>
      </c>
      <c r="T2115" s="11" t="str">
        <f t="shared" ref="T2115:T2178" si="265">IF(B2115&lt;&gt;"",S2115,"")</f>
        <v/>
      </c>
      <c r="U2115" s="10" t="str">
        <f t="shared" ref="U2115:U2178" si="266">IF(R2115&lt;&gt;"",R2115*T2115,"")</f>
        <v/>
      </c>
      <c r="V2115" s="2"/>
      <c r="W2115" s="3"/>
      <c r="X2115" s="3"/>
    </row>
    <row r="2116" spans="1:24" s="1" customFormat="1" x14ac:dyDescent="0.25">
      <c r="A2116" s="5" t="str">
        <f>IF('Cole CSV aqui'!A2115&lt;&gt;"",'Cole CSV aqui'!A2115,"")</f>
        <v/>
      </c>
      <c r="B2116" s="5" t="str">
        <f>IF('Cole CSV aqui'!B2115&lt;&gt;"",'Cole CSV aqui'!B2115,"")</f>
        <v/>
      </c>
      <c r="C2116" s="6" t="str">
        <f>IF('Cole CSV aqui'!F2115&lt;&gt;"",'Cole CSV aqui'!F2115,"")</f>
        <v/>
      </c>
      <c r="D2116" s="6" t="str">
        <f>IF('Cole CSV aqui'!G2115&lt;&gt;"",'Cole CSV aqui'!G2115,"")</f>
        <v/>
      </c>
      <c r="E2116" s="35" t="str">
        <f>IF('Cole CSV aqui'!M2115&lt;&gt;"",'Cole CSV aqui'!M2115,"")</f>
        <v/>
      </c>
      <c r="F2116" s="35" t="str">
        <f>IF('Cole CSV aqui'!J2115&lt;&gt;"",'Cole CSV aqui'!J2115,"")</f>
        <v/>
      </c>
      <c r="G2116" s="35" t="str">
        <f t="shared" ref="G2116:G2179" si="267">IF(E2116&lt;&gt;"",E2116-F2116,"")</f>
        <v/>
      </c>
      <c r="H2116" s="7" t="str">
        <f>IF('Cole CSV aqui'!I2115="Anos ",'Cole CSV aqui'!H2115*365.25,"")&amp;IF('Cole CSV aqui'!I2115="Dias ",'Cole CSV aqui'!H2115,"")&amp;IF('Cole CSV aqui'!I2115="Meses ",'Cole CSV aqui'!H2115*30.5,"")</f>
        <v/>
      </c>
      <c r="I2116" s="6" t="str">
        <f>IF('Cole CSV aqui'!G2115&lt;&gt;"",C2116+H2116,"")</f>
        <v/>
      </c>
      <c r="J2116" s="28" t="e">
        <f t="shared" ref="J2116:J2179" ca="1" si="268">IF(I2116&gt;TODAY(),I2116-TODAY(),"")</f>
        <v>#VALUE!</v>
      </c>
      <c r="K2116" s="7" t="str">
        <f t="shared" si="264"/>
        <v/>
      </c>
      <c r="L2116" s="28" t="e">
        <f>C2116-'Instruções e período de cálculo'!$B$4</f>
        <v>#VALUE!</v>
      </c>
      <c r="M2116" s="28" t="e">
        <f>I2116-'Instruções e período de cálculo'!$B$5</f>
        <v>#VALUE!</v>
      </c>
      <c r="N2116" s="28" t="e">
        <f t="shared" ref="N2116:N2179" si="269">IF(L2116&gt;0,L2116,0)</f>
        <v>#VALUE!</v>
      </c>
      <c r="O2116" s="28" t="e">
        <f t="shared" ref="O2116:O2179" si="270">IF(M2116&lt;0,M2116,0)</f>
        <v>#VALUE!</v>
      </c>
      <c r="P2116" s="49" t="str">
        <f>IF('Cole CSV aqui'!B2115&lt;&gt;"",'Instruções e período de cálculo'!$B$5-'Instruções e período de cálculo'!$B$4+1,"")</f>
        <v/>
      </c>
      <c r="Q2116" s="28" t="str">
        <f>IF('Cole CSV aqui'!B2115&lt;&gt;"",P2116-N2116+O2116,"")</f>
        <v/>
      </c>
      <c r="R2116" s="7" t="str">
        <f t="shared" ref="R2116:R2179" si="271">IF(Q2116&gt;0,Q2116,"")</f>
        <v/>
      </c>
      <c r="S2116" s="32" t="e">
        <f>('Cole CSV aqui'!M2115-'Cole CSV aqui'!J2115)/(I2116-C2116)</f>
        <v>#VALUE!</v>
      </c>
      <c r="T2116" s="11" t="str">
        <f t="shared" si="265"/>
        <v/>
      </c>
      <c r="U2116" s="10" t="str">
        <f t="shared" si="266"/>
        <v/>
      </c>
      <c r="V2116" s="2"/>
      <c r="W2116" s="3"/>
      <c r="X2116" s="3"/>
    </row>
    <row r="2117" spans="1:24" s="1" customFormat="1" x14ac:dyDescent="0.25">
      <c r="A2117" s="5" t="str">
        <f>IF('Cole CSV aqui'!A2116&lt;&gt;"",'Cole CSV aqui'!A2116,"")</f>
        <v/>
      </c>
      <c r="B2117" s="5" t="str">
        <f>IF('Cole CSV aqui'!B2116&lt;&gt;"",'Cole CSV aqui'!B2116,"")</f>
        <v/>
      </c>
      <c r="C2117" s="6" t="str">
        <f>IF('Cole CSV aqui'!F2116&lt;&gt;"",'Cole CSV aqui'!F2116,"")</f>
        <v/>
      </c>
      <c r="D2117" s="6" t="str">
        <f>IF('Cole CSV aqui'!G2116&lt;&gt;"",'Cole CSV aqui'!G2116,"")</f>
        <v/>
      </c>
      <c r="E2117" s="35" t="str">
        <f>IF('Cole CSV aqui'!M2116&lt;&gt;"",'Cole CSV aqui'!M2116,"")</f>
        <v/>
      </c>
      <c r="F2117" s="35" t="str">
        <f>IF('Cole CSV aqui'!J2116&lt;&gt;"",'Cole CSV aqui'!J2116,"")</f>
        <v/>
      </c>
      <c r="G2117" s="35" t="str">
        <f t="shared" si="267"/>
        <v/>
      </c>
      <c r="H2117" s="7" t="str">
        <f>IF('Cole CSV aqui'!I2116="Anos ",'Cole CSV aqui'!H2116*365.25,"")&amp;IF('Cole CSV aqui'!I2116="Dias ",'Cole CSV aqui'!H2116,"")&amp;IF('Cole CSV aqui'!I2116="Meses ",'Cole CSV aqui'!H2116*30.5,"")</f>
        <v/>
      </c>
      <c r="I2117" s="6" t="str">
        <f>IF('Cole CSV aqui'!G2116&lt;&gt;"",C2117+H2117,"")</f>
        <v/>
      </c>
      <c r="J2117" s="28" t="e">
        <f t="shared" ca="1" si="268"/>
        <v>#VALUE!</v>
      </c>
      <c r="K2117" s="7" t="str">
        <f t="shared" si="264"/>
        <v/>
      </c>
      <c r="L2117" s="28" t="e">
        <f>C2117-'Instruções e período de cálculo'!$B$4</f>
        <v>#VALUE!</v>
      </c>
      <c r="M2117" s="28" t="e">
        <f>I2117-'Instruções e período de cálculo'!$B$5</f>
        <v>#VALUE!</v>
      </c>
      <c r="N2117" s="28" t="e">
        <f t="shared" si="269"/>
        <v>#VALUE!</v>
      </c>
      <c r="O2117" s="28" t="e">
        <f t="shared" si="270"/>
        <v>#VALUE!</v>
      </c>
      <c r="P2117" s="49" t="str">
        <f>IF('Cole CSV aqui'!B2116&lt;&gt;"",'Instruções e período de cálculo'!$B$5-'Instruções e período de cálculo'!$B$4+1,"")</f>
        <v/>
      </c>
      <c r="Q2117" s="28" t="str">
        <f>IF('Cole CSV aqui'!B2116&lt;&gt;"",P2117-N2117+O2117,"")</f>
        <v/>
      </c>
      <c r="R2117" s="7" t="str">
        <f t="shared" si="271"/>
        <v/>
      </c>
      <c r="S2117" s="32" t="e">
        <f>('Cole CSV aqui'!M2116-'Cole CSV aqui'!J2116)/(I2117-C2117)</f>
        <v>#VALUE!</v>
      </c>
      <c r="T2117" s="11" t="str">
        <f t="shared" si="265"/>
        <v/>
      </c>
      <c r="U2117" s="10" t="str">
        <f t="shared" si="266"/>
        <v/>
      </c>
      <c r="V2117" s="2"/>
      <c r="W2117" s="3"/>
      <c r="X2117" s="3"/>
    </row>
    <row r="2118" spans="1:24" s="1" customFormat="1" x14ac:dyDescent="0.25">
      <c r="A2118" s="5" t="str">
        <f>IF('Cole CSV aqui'!A2117&lt;&gt;"",'Cole CSV aqui'!A2117,"")</f>
        <v/>
      </c>
      <c r="B2118" s="5" t="str">
        <f>IF('Cole CSV aqui'!B2117&lt;&gt;"",'Cole CSV aqui'!B2117,"")</f>
        <v/>
      </c>
      <c r="C2118" s="6" t="str">
        <f>IF('Cole CSV aqui'!F2117&lt;&gt;"",'Cole CSV aqui'!F2117,"")</f>
        <v/>
      </c>
      <c r="D2118" s="6" t="str">
        <f>IF('Cole CSV aqui'!G2117&lt;&gt;"",'Cole CSV aqui'!G2117,"")</f>
        <v/>
      </c>
      <c r="E2118" s="35" t="str">
        <f>IF('Cole CSV aqui'!M2117&lt;&gt;"",'Cole CSV aqui'!M2117,"")</f>
        <v/>
      </c>
      <c r="F2118" s="35" t="str">
        <f>IF('Cole CSV aqui'!J2117&lt;&gt;"",'Cole CSV aqui'!J2117,"")</f>
        <v/>
      </c>
      <c r="G2118" s="35" t="str">
        <f t="shared" si="267"/>
        <v/>
      </c>
      <c r="H2118" s="7" t="str">
        <f>IF('Cole CSV aqui'!I2117="Anos ",'Cole CSV aqui'!H2117*365.25,"")&amp;IF('Cole CSV aqui'!I2117="Dias ",'Cole CSV aqui'!H2117,"")&amp;IF('Cole CSV aqui'!I2117="Meses ",'Cole CSV aqui'!H2117*30.5,"")</f>
        <v/>
      </c>
      <c r="I2118" s="6" t="str">
        <f>IF('Cole CSV aqui'!G2117&lt;&gt;"",C2118+H2118,"")</f>
        <v/>
      </c>
      <c r="J2118" s="28" t="e">
        <f t="shared" ca="1" si="268"/>
        <v>#VALUE!</v>
      </c>
      <c r="K2118" s="7" t="str">
        <f t="shared" si="264"/>
        <v/>
      </c>
      <c r="L2118" s="28" t="e">
        <f>C2118-'Instruções e período de cálculo'!$B$4</f>
        <v>#VALUE!</v>
      </c>
      <c r="M2118" s="28" t="e">
        <f>I2118-'Instruções e período de cálculo'!$B$5</f>
        <v>#VALUE!</v>
      </c>
      <c r="N2118" s="28" t="e">
        <f t="shared" si="269"/>
        <v>#VALUE!</v>
      </c>
      <c r="O2118" s="28" t="e">
        <f t="shared" si="270"/>
        <v>#VALUE!</v>
      </c>
      <c r="P2118" s="49" t="str">
        <f>IF('Cole CSV aqui'!B2117&lt;&gt;"",'Instruções e período de cálculo'!$B$5-'Instruções e período de cálculo'!$B$4+1,"")</f>
        <v/>
      </c>
      <c r="Q2118" s="28" t="str">
        <f>IF('Cole CSV aqui'!B2117&lt;&gt;"",P2118-N2118+O2118,"")</f>
        <v/>
      </c>
      <c r="R2118" s="7" t="str">
        <f t="shared" si="271"/>
        <v/>
      </c>
      <c r="S2118" s="32" t="e">
        <f>('Cole CSV aqui'!M2117-'Cole CSV aqui'!J2117)/(I2118-C2118)</f>
        <v>#VALUE!</v>
      </c>
      <c r="T2118" s="11" t="str">
        <f t="shared" si="265"/>
        <v/>
      </c>
      <c r="U2118" s="10" t="str">
        <f t="shared" si="266"/>
        <v/>
      </c>
      <c r="V2118" s="2"/>
      <c r="W2118" s="3"/>
      <c r="X2118" s="3"/>
    </row>
    <row r="2119" spans="1:24" s="1" customFormat="1" x14ac:dyDescent="0.25">
      <c r="A2119" s="5" t="str">
        <f>IF('Cole CSV aqui'!A2118&lt;&gt;"",'Cole CSV aqui'!A2118,"")</f>
        <v/>
      </c>
      <c r="B2119" s="5" t="str">
        <f>IF('Cole CSV aqui'!B2118&lt;&gt;"",'Cole CSV aqui'!B2118,"")</f>
        <v/>
      </c>
      <c r="C2119" s="6" t="str">
        <f>IF('Cole CSV aqui'!F2118&lt;&gt;"",'Cole CSV aqui'!F2118,"")</f>
        <v/>
      </c>
      <c r="D2119" s="6" t="str">
        <f>IF('Cole CSV aqui'!G2118&lt;&gt;"",'Cole CSV aqui'!G2118,"")</f>
        <v/>
      </c>
      <c r="E2119" s="35" t="str">
        <f>IF('Cole CSV aqui'!M2118&lt;&gt;"",'Cole CSV aqui'!M2118,"")</f>
        <v/>
      </c>
      <c r="F2119" s="35" t="str">
        <f>IF('Cole CSV aqui'!J2118&lt;&gt;"",'Cole CSV aqui'!J2118,"")</f>
        <v/>
      </c>
      <c r="G2119" s="35" t="str">
        <f t="shared" si="267"/>
        <v/>
      </c>
      <c r="H2119" s="7" t="str">
        <f>IF('Cole CSV aqui'!I2118="Anos ",'Cole CSV aqui'!H2118*365.25,"")&amp;IF('Cole CSV aqui'!I2118="Dias ",'Cole CSV aqui'!H2118,"")&amp;IF('Cole CSV aqui'!I2118="Meses ",'Cole CSV aqui'!H2118*30.5,"")</f>
        <v/>
      </c>
      <c r="I2119" s="6" t="str">
        <f>IF('Cole CSV aqui'!G2118&lt;&gt;"",C2119+H2119,"")</f>
        <v/>
      </c>
      <c r="J2119" s="28" t="e">
        <f t="shared" ca="1" si="268"/>
        <v>#VALUE!</v>
      </c>
      <c r="K2119" s="7" t="str">
        <f t="shared" si="264"/>
        <v/>
      </c>
      <c r="L2119" s="28" t="e">
        <f>C2119-'Instruções e período de cálculo'!$B$4</f>
        <v>#VALUE!</v>
      </c>
      <c r="M2119" s="28" t="e">
        <f>I2119-'Instruções e período de cálculo'!$B$5</f>
        <v>#VALUE!</v>
      </c>
      <c r="N2119" s="28" t="e">
        <f t="shared" si="269"/>
        <v>#VALUE!</v>
      </c>
      <c r="O2119" s="28" t="e">
        <f t="shared" si="270"/>
        <v>#VALUE!</v>
      </c>
      <c r="P2119" s="49" t="str">
        <f>IF('Cole CSV aqui'!B2118&lt;&gt;"",'Instruções e período de cálculo'!$B$5-'Instruções e período de cálculo'!$B$4+1,"")</f>
        <v/>
      </c>
      <c r="Q2119" s="28" t="str">
        <f>IF('Cole CSV aqui'!B2118&lt;&gt;"",P2119-N2119+O2119,"")</f>
        <v/>
      </c>
      <c r="R2119" s="7" t="str">
        <f t="shared" si="271"/>
        <v/>
      </c>
      <c r="S2119" s="32" t="e">
        <f>('Cole CSV aqui'!M2118-'Cole CSV aqui'!J2118)/(I2119-C2119)</f>
        <v>#VALUE!</v>
      </c>
      <c r="T2119" s="11" t="str">
        <f t="shared" si="265"/>
        <v/>
      </c>
      <c r="U2119" s="10" t="str">
        <f t="shared" si="266"/>
        <v/>
      </c>
      <c r="V2119" s="2"/>
      <c r="W2119" s="3"/>
      <c r="X2119" s="3"/>
    </row>
    <row r="2120" spans="1:24" s="1" customFormat="1" x14ac:dyDescent="0.25">
      <c r="A2120" s="5" t="str">
        <f>IF('Cole CSV aqui'!A2119&lt;&gt;"",'Cole CSV aqui'!A2119,"")</f>
        <v/>
      </c>
      <c r="B2120" s="5" t="str">
        <f>IF('Cole CSV aqui'!B2119&lt;&gt;"",'Cole CSV aqui'!B2119,"")</f>
        <v/>
      </c>
      <c r="C2120" s="6" t="str">
        <f>IF('Cole CSV aqui'!F2119&lt;&gt;"",'Cole CSV aqui'!F2119,"")</f>
        <v/>
      </c>
      <c r="D2120" s="6" t="str">
        <f>IF('Cole CSV aqui'!G2119&lt;&gt;"",'Cole CSV aqui'!G2119,"")</f>
        <v/>
      </c>
      <c r="E2120" s="35" t="str">
        <f>IF('Cole CSV aqui'!M2119&lt;&gt;"",'Cole CSV aqui'!M2119,"")</f>
        <v/>
      </c>
      <c r="F2120" s="35" t="str">
        <f>IF('Cole CSV aqui'!J2119&lt;&gt;"",'Cole CSV aqui'!J2119,"")</f>
        <v/>
      </c>
      <c r="G2120" s="35" t="str">
        <f t="shared" si="267"/>
        <v/>
      </c>
      <c r="H2120" s="7" t="str">
        <f>IF('Cole CSV aqui'!I2119="Anos ",'Cole CSV aqui'!H2119*365.25,"")&amp;IF('Cole CSV aqui'!I2119="Dias ",'Cole CSV aqui'!H2119,"")&amp;IF('Cole CSV aqui'!I2119="Meses ",'Cole CSV aqui'!H2119*30.5,"")</f>
        <v/>
      </c>
      <c r="I2120" s="6" t="str">
        <f>IF('Cole CSV aqui'!G2119&lt;&gt;"",C2120+H2120,"")</f>
        <v/>
      </c>
      <c r="J2120" s="28" t="e">
        <f t="shared" ca="1" si="268"/>
        <v>#VALUE!</v>
      </c>
      <c r="K2120" s="7" t="str">
        <f t="shared" si="264"/>
        <v/>
      </c>
      <c r="L2120" s="28" t="e">
        <f>C2120-'Instruções e período de cálculo'!$B$4</f>
        <v>#VALUE!</v>
      </c>
      <c r="M2120" s="28" t="e">
        <f>I2120-'Instruções e período de cálculo'!$B$5</f>
        <v>#VALUE!</v>
      </c>
      <c r="N2120" s="28" t="e">
        <f t="shared" si="269"/>
        <v>#VALUE!</v>
      </c>
      <c r="O2120" s="28" t="e">
        <f t="shared" si="270"/>
        <v>#VALUE!</v>
      </c>
      <c r="P2120" s="49" t="str">
        <f>IF('Cole CSV aqui'!B2119&lt;&gt;"",'Instruções e período de cálculo'!$B$5-'Instruções e período de cálculo'!$B$4+1,"")</f>
        <v/>
      </c>
      <c r="Q2120" s="28" t="str">
        <f>IF('Cole CSV aqui'!B2119&lt;&gt;"",P2120-N2120+O2120,"")</f>
        <v/>
      </c>
      <c r="R2120" s="7" t="str">
        <f t="shared" si="271"/>
        <v/>
      </c>
      <c r="S2120" s="32" t="e">
        <f>('Cole CSV aqui'!M2119-'Cole CSV aqui'!J2119)/(I2120-C2120)</f>
        <v>#VALUE!</v>
      </c>
      <c r="T2120" s="11" t="str">
        <f t="shared" si="265"/>
        <v/>
      </c>
      <c r="U2120" s="10" t="str">
        <f t="shared" si="266"/>
        <v/>
      </c>
      <c r="V2120" s="2"/>
      <c r="W2120" s="3"/>
      <c r="X2120" s="3"/>
    </row>
    <row r="2121" spans="1:24" s="1" customFormat="1" x14ac:dyDescent="0.25">
      <c r="A2121" s="5" t="str">
        <f>IF('Cole CSV aqui'!A2120&lt;&gt;"",'Cole CSV aqui'!A2120,"")</f>
        <v/>
      </c>
      <c r="B2121" s="5" t="str">
        <f>IF('Cole CSV aqui'!B2120&lt;&gt;"",'Cole CSV aqui'!B2120,"")</f>
        <v/>
      </c>
      <c r="C2121" s="6" t="str">
        <f>IF('Cole CSV aqui'!F2120&lt;&gt;"",'Cole CSV aqui'!F2120,"")</f>
        <v/>
      </c>
      <c r="D2121" s="6" t="str">
        <f>IF('Cole CSV aqui'!G2120&lt;&gt;"",'Cole CSV aqui'!G2120,"")</f>
        <v/>
      </c>
      <c r="E2121" s="35" t="str">
        <f>IF('Cole CSV aqui'!M2120&lt;&gt;"",'Cole CSV aqui'!M2120,"")</f>
        <v/>
      </c>
      <c r="F2121" s="35" t="str">
        <f>IF('Cole CSV aqui'!J2120&lt;&gt;"",'Cole CSV aqui'!J2120,"")</f>
        <v/>
      </c>
      <c r="G2121" s="35" t="str">
        <f t="shared" si="267"/>
        <v/>
      </c>
      <c r="H2121" s="7" t="str">
        <f>IF('Cole CSV aqui'!I2120="Anos ",'Cole CSV aqui'!H2120*365.25,"")&amp;IF('Cole CSV aqui'!I2120="Dias ",'Cole CSV aqui'!H2120,"")&amp;IF('Cole CSV aqui'!I2120="Meses ",'Cole CSV aqui'!H2120*30.5,"")</f>
        <v/>
      </c>
      <c r="I2121" s="6" t="str">
        <f>IF('Cole CSV aqui'!G2120&lt;&gt;"",C2121+H2121,"")</f>
        <v/>
      </c>
      <c r="J2121" s="28" t="e">
        <f t="shared" ca="1" si="268"/>
        <v>#VALUE!</v>
      </c>
      <c r="K2121" s="7" t="str">
        <f t="shared" si="264"/>
        <v/>
      </c>
      <c r="L2121" s="28" t="e">
        <f>C2121-'Instruções e período de cálculo'!$B$4</f>
        <v>#VALUE!</v>
      </c>
      <c r="M2121" s="28" t="e">
        <f>I2121-'Instruções e período de cálculo'!$B$5</f>
        <v>#VALUE!</v>
      </c>
      <c r="N2121" s="28" t="e">
        <f t="shared" si="269"/>
        <v>#VALUE!</v>
      </c>
      <c r="O2121" s="28" t="e">
        <f t="shared" si="270"/>
        <v>#VALUE!</v>
      </c>
      <c r="P2121" s="49" t="str">
        <f>IF('Cole CSV aqui'!B2120&lt;&gt;"",'Instruções e período de cálculo'!$B$5-'Instruções e período de cálculo'!$B$4+1,"")</f>
        <v/>
      </c>
      <c r="Q2121" s="28" t="str">
        <f>IF('Cole CSV aqui'!B2120&lt;&gt;"",P2121-N2121+O2121,"")</f>
        <v/>
      </c>
      <c r="R2121" s="7" t="str">
        <f t="shared" si="271"/>
        <v/>
      </c>
      <c r="S2121" s="32" t="e">
        <f>('Cole CSV aqui'!M2120-'Cole CSV aqui'!J2120)/(I2121-C2121)</f>
        <v>#VALUE!</v>
      </c>
      <c r="T2121" s="11" t="str">
        <f t="shared" si="265"/>
        <v/>
      </c>
      <c r="U2121" s="10" t="str">
        <f t="shared" si="266"/>
        <v/>
      </c>
      <c r="V2121" s="2"/>
      <c r="W2121" s="3"/>
      <c r="X2121" s="3"/>
    </row>
    <row r="2122" spans="1:24" s="1" customFormat="1" x14ac:dyDescent="0.25">
      <c r="A2122" s="5" t="str">
        <f>IF('Cole CSV aqui'!A2121&lt;&gt;"",'Cole CSV aqui'!A2121,"")</f>
        <v/>
      </c>
      <c r="B2122" s="5" t="str">
        <f>IF('Cole CSV aqui'!B2121&lt;&gt;"",'Cole CSV aqui'!B2121,"")</f>
        <v/>
      </c>
      <c r="C2122" s="6" t="str">
        <f>IF('Cole CSV aqui'!F2121&lt;&gt;"",'Cole CSV aqui'!F2121,"")</f>
        <v/>
      </c>
      <c r="D2122" s="6" t="str">
        <f>IF('Cole CSV aqui'!G2121&lt;&gt;"",'Cole CSV aqui'!G2121,"")</f>
        <v/>
      </c>
      <c r="E2122" s="35" t="str">
        <f>IF('Cole CSV aqui'!M2121&lt;&gt;"",'Cole CSV aqui'!M2121,"")</f>
        <v/>
      </c>
      <c r="F2122" s="35" t="str">
        <f>IF('Cole CSV aqui'!J2121&lt;&gt;"",'Cole CSV aqui'!J2121,"")</f>
        <v/>
      </c>
      <c r="G2122" s="35" t="str">
        <f t="shared" si="267"/>
        <v/>
      </c>
      <c r="H2122" s="7" t="str">
        <f>IF('Cole CSV aqui'!I2121="Anos ",'Cole CSV aqui'!H2121*365.25,"")&amp;IF('Cole CSV aqui'!I2121="Dias ",'Cole CSV aqui'!H2121,"")&amp;IF('Cole CSV aqui'!I2121="Meses ",'Cole CSV aqui'!H2121*30.5,"")</f>
        <v/>
      </c>
      <c r="I2122" s="6" t="str">
        <f>IF('Cole CSV aqui'!G2121&lt;&gt;"",C2122+H2122,"")</f>
        <v/>
      </c>
      <c r="J2122" s="28" t="e">
        <f t="shared" ca="1" si="268"/>
        <v>#VALUE!</v>
      </c>
      <c r="K2122" s="7" t="str">
        <f t="shared" si="264"/>
        <v/>
      </c>
      <c r="L2122" s="28" t="e">
        <f>C2122-'Instruções e período de cálculo'!$B$4</f>
        <v>#VALUE!</v>
      </c>
      <c r="M2122" s="28" t="e">
        <f>I2122-'Instruções e período de cálculo'!$B$5</f>
        <v>#VALUE!</v>
      </c>
      <c r="N2122" s="28" t="e">
        <f t="shared" si="269"/>
        <v>#VALUE!</v>
      </c>
      <c r="O2122" s="28" t="e">
        <f t="shared" si="270"/>
        <v>#VALUE!</v>
      </c>
      <c r="P2122" s="49" t="str">
        <f>IF('Cole CSV aqui'!B2121&lt;&gt;"",'Instruções e período de cálculo'!$B$5-'Instruções e período de cálculo'!$B$4+1,"")</f>
        <v/>
      </c>
      <c r="Q2122" s="28" t="str">
        <f>IF('Cole CSV aqui'!B2121&lt;&gt;"",P2122-N2122+O2122,"")</f>
        <v/>
      </c>
      <c r="R2122" s="7" t="str">
        <f t="shared" si="271"/>
        <v/>
      </c>
      <c r="S2122" s="32" t="e">
        <f>('Cole CSV aqui'!M2121-'Cole CSV aqui'!J2121)/(I2122-C2122)</f>
        <v>#VALUE!</v>
      </c>
      <c r="T2122" s="11" t="str">
        <f t="shared" si="265"/>
        <v/>
      </c>
      <c r="U2122" s="10" t="str">
        <f t="shared" si="266"/>
        <v/>
      </c>
      <c r="V2122" s="2"/>
      <c r="W2122" s="3"/>
      <c r="X2122" s="3"/>
    </row>
    <row r="2123" spans="1:24" s="1" customFormat="1" x14ac:dyDescent="0.25">
      <c r="A2123" s="5" t="str">
        <f>IF('Cole CSV aqui'!A2122&lt;&gt;"",'Cole CSV aqui'!A2122,"")</f>
        <v/>
      </c>
      <c r="B2123" s="5" t="str">
        <f>IF('Cole CSV aqui'!B2122&lt;&gt;"",'Cole CSV aqui'!B2122,"")</f>
        <v/>
      </c>
      <c r="C2123" s="6" t="str">
        <f>IF('Cole CSV aqui'!F2122&lt;&gt;"",'Cole CSV aqui'!F2122,"")</f>
        <v/>
      </c>
      <c r="D2123" s="6" t="str">
        <f>IF('Cole CSV aqui'!G2122&lt;&gt;"",'Cole CSV aqui'!G2122,"")</f>
        <v/>
      </c>
      <c r="E2123" s="35" t="str">
        <f>IF('Cole CSV aqui'!M2122&lt;&gt;"",'Cole CSV aqui'!M2122,"")</f>
        <v/>
      </c>
      <c r="F2123" s="35" t="str">
        <f>IF('Cole CSV aqui'!J2122&lt;&gt;"",'Cole CSV aqui'!J2122,"")</f>
        <v/>
      </c>
      <c r="G2123" s="35" t="str">
        <f t="shared" si="267"/>
        <v/>
      </c>
      <c r="H2123" s="7" t="str">
        <f>IF('Cole CSV aqui'!I2122="Anos ",'Cole CSV aqui'!H2122*365.25,"")&amp;IF('Cole CSV aqui'!I2122="Dias ",'Cole CSV aqui'!H2122,"")&amp;IF('Cole CSV aqui'!I2122="Meses ",'Cole CSV aqui'!H2122*30.5,"")</f>
        <v/>
      </c>
      <c r="I2123" s="6" t="str">
        <f>IF('Cole CSV aqui'!G2122&lt;&gt;"",C2123+H2123,"")</f>
        <v/>
      </c>
      <c r="J2123" s="28" t="e">
        <f t="shared" ca="1" si="268"/>
        <v>#VALUE!</v>
      </c>
      <c r="K2123" s="7" t="str">
        <f t="shared" si="264"/>
        <v/>
      </c>
      <c r="L2123" s="28" t="e">
        <f>C2123-'Instruções e período de cálculo'!$B$4</f>
        <v>#VALUE!</v>
      </c>
      <c r="M2123" s="28" t="e">
        <f>I2123-'Instruções e período de cálculo'!$B$5</f>
        <v>#VALUE!</v>
      </c>
      <c r="N2123" s="28" t="e">
        <f t="shared" si="269"/>
        <v>#VALUE!</v>
      </c>
      <c r="O2123" s="28" t="e">
        <f t="shared" si="270"/>
        <v>#VALUE!</v>
      </c>
      <c r="P2123" s="49" t="str">
        <f>IF('Cole CSV aqui'!B2122&lt;&gt;"",'Instruções e período de cálculo'!$B$5-'Instruções e período de cálculo'!$B$4+1,"")</f>
        <v/>
      </c>
      <c r="Q2123" s="28" t="str">
        <f>IF('Cole CSV aqui'!B2122&lt;&gt;"",P2123-N2123+O2123,"")</f>
        <v/>
      </c>
      <c r="R2123" s="7" t="str">
        <f t="shared" si="271"/>
        <v/>
      </c>
      <c r="S2123" s="32" t="e">
        <f>('Cole CSV aqui'!M2122-'Cole CSV aqui'!J2122)/(I2123-C2123)</f>
        <v>#VALUE!</v>
      </c>
      <c r="T2123" s="11" t="str">
        <f t="shared" si="265"/>
        <v/>
      </c>
      <c r="U2123" s="10" t="str">
        <f t="shared" si="266"/>
        <v/>
      </c>
      <c r="V2123" s="2"/>
      <c r="W2123" s="3"/>
      <c r="X2123" s="3"/>
    </row>
    <row r="2124" spans="1:24" s="1" customFormat="1" x14ac:dyDescent="0.25">
      <c r="A2124" s="5" t="str">
        <f>IF('Cole CSV aqui'!A2123&lt;&gt;"",'Cole CSV aqui'!A2123,"")</f>
        <v/>
      </c>
      <c r="B2124" s="5" t="str">
        <f>IF('Cole CSV aqui'!B2123&lt;&gt;"",'Cole CSV aqui'!B2123,"")</f>
        <v/>
      </c>
      <c r="C2124" s="6" t="str">
        <f>IF('Cole CSV aqui'!F2123&lt;&gt;"",'Cole CSV aqui'!F2123,"")</f>
        <v/>
      </c>
      <c r="D2124" s="6" t="str">
        <f>IF('Cole CSV aqui'!G2123&lt;&gt;"",'Cole CSV aqui'!G2123,"")</f>
        <v/>
      </c>
      <c r="E2124" s="35" t="str">
        <f>IF('Cole CSV aqui'!M2123&lt;&gt;"",'Cole CSV aqui'!M2123,"")</f>
        <v/>
      </c>
      <c r="F2124" s="35" t="str">
        <f>IF('Cole CSV aqui'!J2123&lt;&gt;"",'Cole CSV aqui'!J2123,"")</f>
        <v/>
      </c>
      <c r="G2124" s="35" t="str">
        <f t="shared" si="267"/>
        <v/>
      </c>
      <c r="H2124" s="7" t="str">
        <f>IF('Cole CSV aqui'!I2123="Anos ",'Cole CSV aqui'!H2123*365.25,"")&amp;IF('Cole CSV aqui'!I2123="Dias ",'Cole CSV aqui'!H2123,"")&amp;IF('Cole CSV aqui'!I2123="Meses ",'Cole CSV aqui'!H2123*30.5,"")</f>
        <v/>
      </c>
      <c r="I2124" s="6" t="str">
        <f>IF('Cole CSV aqui'!G2123&lt;&gt;"",C2124+H2124,"")</f>
        <v/>
      </c>
      <c r="J2124" s="28" t="e">
        <f t="shared" ca="1" si="268"/>
        <v>#VALUE!</v>
      </c>
      <c r="K2124" s="7" t="str">
        <f t="shared" si="264"/>
        <v/>
      </c>
      <c r="L2124" s="28" t="e">
        <f>C2124-'Instruções e período de cálculo'!$B$4</f>
        <v>#VALUE!</v>
      </c>
      <c r="M2124" s="28" t="e">
        <f>I2124-'Instruções e período de cálculo'!$B$5</f>
        <v>#VALUE!</v>
      </c>
      <c r="N2124" s="28" t="e">
        <f t="shared" si="269"/>
        <v>#VALUE!</v>
      </c>
      <c r="O2124" s="28" t="e">
        <f t="shared" si="270"/>
        <v>#VALUE!</v>
      </c>
      <c r="P2124" s="49" t="str">
        <f>IF('Cole CSV aqui'!B2123&lt;&gt;"",'Instruções e período de cálculo'!$B$5-'Instruções e período de cálculo'!$B$4+1,"")</f>
        <v/>
      </c>
      <c r="Q2124" s="28" t="str">
        <f>IF('Cole CSV aqui'!B2123&lt;&gt;"",P2124-N2124+O2124,"")</f>
        <v/>
      </c>
      <c r="R2124" s="7" t="str">
        <f t="shared" si="271"/>
        <v/>
      </c>
      <c r="S2124" s="32" t="e">
        <f>('Cole CSV aqui'!M2123-'Cole CSV aqui'!J2123)/(I2124-C2124)</f>
        <v>#VALUE!</v>
      </c>
      <c r="T2124" s="11" t="str">
        <f t="shared" si="265"/>
        <v/>
      </c>
      <c r="U2124" s="10" t="str">
        <f t="shared" si="266"/>
        <v/>
      </c>
      <c r="V2124" s="2"/>
      <c r="W2124" s="3"/>
      <c r="X2124" s="3"/>
    </row>
    <row r="2125" spans="1:24" s="1" customFormat="1" x14ac:dyDescent="0.25">
      <c r="A2125" s="5" t="str">
        <f>IF('Cole CSV aqui'!A2124&lt;&gt;"",'Cole CSV aqui'!A2124,"")</f>
        <v/>
      </c>
      <c r="B2125" s="5" t="str">
        <f>IF('Cole CSV aqui'!B2124&lt;&gt;"",'Cole CSV aqui'!B2124,"")</f>
        <v/>
      </c>
      <c r="C2125" s="6" t="str">
        <f>IF('Cole CSV aqui'!F2124&lt;&gt;"",'Cole CSV aqui'!F2124,"")</f>
        <v/>
      </c>
      <c r="D2125" s="6" t="str">
        <f>IF('Cole CSV aqui'!G2124&lt;&gt;"",'Cole CSV aqui'!G2124,"")</f>
        <v/>
      </c>
      <c r="E2125" s="35" t="str">
        <f>IF('Cole CSV aqui'!M2124&lt;&gt;"",'Cole CSV aqui'!M2124,"")</f>
        <v/>
      </c>
      <c r="F2125" s="35" t="str">
        <f>IF('Cole CSV aqui'!J2124&lt;&gt;"",'Cole CSV aqui'!J2124,"")</f>
        <v/>
      </c>
      <c r="G2125" s="35" t="str">
        <f t="shared" si="267"/>
        <v/>
      </c>
      <c r="H2125" s="7" t="str">
        <f>IF('Cole CSV aqui'!I2124="Anos ",'Cole CSV aqui'!H2124*365.25,"")&amp;IF('Cole CSV aqui'!I2124="Dias ",'Cole CSV aqui'!H2124,"")&amp;IF('Cole CSV aqui'!I2124="Meses ",'Cole CSV aqui'!H2124*30.5,"")</f>
        <v/>
      </c>
      <c r="I2125" s="6" t="str">
        <f>IF('Cole CSV aqui'!G2124&lt;&gt;"",C2125+H2125,"")</f>
        <v/>
      </c>
      <c r="J2125" s="28" t="e">
        <f t="shared" ca="1" si="268"/>
        <v>#VALUE!</v>
      </c>
      <c r="K2125" s="7" t="str">
        <f t="shared" si="264"/>
        <v/>
      </c>
      <c r="L2125" s="28" t="e">
        <f>C2125-'Instruções e período de cálculo'!$B$4</f>
        <v>#VALUE!</v>
      </c>
      <c r="M2125" s="28" t="e">
        <f>I2125-'Instruções e período de cálculo'!$B$5</f>
        <v>#VALUE!</v>
      </c>
      <c r="N2125" s="28" t="e">
        <f t="shared" si="269"/>
        <v>#VALUE!</v>
      </c>
      <c r="O2125" s="28" t="e">
        <f t="shared" si="270"/>
        <v>#VALUE!</v>
      </c>
      <c r="P2125" s="49" t="str">
        <f>IF('Cole CSV aqui'!B2124&lt;&gt;"",'Instruções e período de cálculo'!$B$5-'Instruções e período de cálculo'!$B$4+1,"")</f>
        <v/>
      </c>
      <c r="Q2125" s="28" t="str">
        <f>IF('Cole CSV aqui'!B2124&lt;&gt;"",P2125-N2125+O2125,"")</f>
        <v/>
      </c>
      <c r="R2125" s="7" t="str">
        <f t="shared" si="271"/>
        <v/>
      </c>
      <c r="S2125" s="32" t="e">
        <f>('Cole CSV aqui'!M2124-'Cole CSV aqui'!J2124)/(I2125-C2125)</f>
        <v>#VALUE!</v>
      </c>
      <c r="T2125" s="11" t="str">
        <f t="shared" si="265"/>
        <v/>
      </c>
      <c r="U2125" s="10" t="str">
        <f t="shared" si="266"/>
        <v/>
      </c>
      <c r="V2125" s="2"/>
      <c r="W2125" s="3"/>
      <c r="X2125" s="3"/>
    </row>
    <row r="2126" spans="1:24" s="1" customFormat="1" x14ac:dyDescent="0.25">
      <c r="A2126" s="5" t="str">
        <f>IF('Cole CSV aqui'!A2125&lt;&gt;"",'Cole CSV aqui'!A2125,"")</f>
        <v/>
      </c>
      <c r="B2126" s="5" t="str">
        <f>IF('Cole CSV aqui'!B2125&lt;&gt;"",'Cole CSV aqui'!B2125,"")</f>
        <v/>
      </c>
      <c r="C2126" s="6" t="str">
        <f>IF('Cole CSV aqui'!F2125&lt;&gt;"",'Cole CSV aqui'!F2125,"")</f>
        <v/>
      </c>
      <c r="D2126" s="6" t="str">
        <f>IF('Cole CSV aqui'!G2125&lt;&gt;"",'Cole CSV aqui'!G2125,"")</f>
        <v/>
      </c>
      <c r="E2126" s="35" t="str">
        <f>IF('Cole CSV aqui'!M2125&lt;&gt;"",'Cole CSV aqui'!M2125,"")</f>
        <v/>
      </c>
      <c r="F2126" s="35" t="str">
        <f>IF('Cole CSV aqui'!J2125&lt;&gt;"",'Cole CSV aqui'!J2125,"")</f>
        <v/>
      </c>
      <c r="G2126" s="35" t="str">
        <f t="shared" si="267"/>
        <v/>
      </c>
      <c r="H2126" s="7" t="str">
        <f>IF('Cole CSV aqui'!I2125="Anos ",'Cole CSV aqui'!H2125*365.25,"")&amp;IF('Cole CSV aqui'!I2125="Dias ",'Cole CSV aqui'!H2125,"")&amp;IF('Cole CSV aqui'!I2125="Meses ",'Cole CSV aqui'!H2125*30.5,"")</f>
        <v/>
      </c>
      <c r="I2126" s="6" t="str">
        <f>IF('Cole CSV aqui'!G2125&lt;&gt;"",C2126+H2126,"")</f>
        <v/>
      </c>
      <c r="J2126" s="28" t="e">
        <f t="shared" ca="1" si="268"/>
        <v>#VALUE!</v>
      </c>
      <c r="K2126" s="7" t="str">
        <f t="shared" si="264"/>
        <v/>
      </c>
      <c r="L2126" s="28" t="e">
        <f>C2126-'Instruções e período de cálculo'!$B$4</f>
        <v>#VALUE!</v>
      </c>
      <c r="M2126" s="28" t="e">
        <f>I2126-'Instruções e período de cálculo'!$B$5</f>
        <v>#VALUE!</v>
      </c>
      <c r="N2126" s="28" t="e">
        <f t="shared" si="269"/>
        <v>#VALUE!</v>
      </c>
      <c r="O2126" s="28" t="e">
        <f t="shared" si="270"/>
        <v>#VALUE!</v>
      </c>
      <c r="P2126" s="49" t="str">
        <f>IF('Cole CSV aqui'!B2125&lt;&gt;"",'Instruções e período de cálculo'!$B$5-'Instruções e período de cálculo'!$B$4+1,"")</f>
        <v/>
      </c>
      <c r="Q2126" s="28" t="str">
        <f>IF('Cole CSV aqui'!B2125&lt;&gt;"",P2126-N2126+O2126,"")</f>
        <v/>
      </c>
      <c r="R2126" s="7" t="str">
        <f t="shared" si="271"/>
        <v/>
      </c>
      <c r="S2126" s="32" t="e">
        <f>('Cole CSV aqui'!M2125-'Cole CSV aqui'!J2125)/(I2126-C2126)</f>
        <v>#VALUE!</v>
      </c>
      <c r="T2126" s="11" t="str">
        <f t="shared" si="265"/>
        <v/>
      </c>
      <c r="U2126" s="10" t="str">
        <f t="shared" si="266"/>
        <v/>
      </c>
      <c r="V2126" s="2"/>
      <c r="W2126" s="3"/>
      <c r="X2126" s="3"/>
    </row>
    <row r="2127" spans="1:24" s="1" customFormat="1" x14ac:dyDescent="0.25">
      <c r="A2127" s="5" t="str">
        <f>IF('Cole CSV aqui'!A2126&lt;&gt;"",'Cole CSV aqui'!A2126,"")</f>
        <v/>
      </c>
      <c r="B2127" s="5" t="str">
        <f>IF('Cole CSV aqui'!B2126&lt;&gt;"",'Cole CSV aqui'!B2126,"")</f>
        <v/>
      </c>
      <c r="C2127" s="6" t="str">
        <f>IF('Cole CSV aqui'!F2126&lt;&gt;"",'Cole CSV aqui'!F2126,"")</f>
        <v/>
      </c>
      <c r="D2127" s="6" t="str">
        <f>IF('Cole CSV aqui'!G2126&lt;&gt;"",'Cole CSV aqui'!G2126,"")</f>
        <v/>
      </c>
      <c r="E2127" s="35" t="str">
        <f>IF('Cole CSV aqui'!M2126&lt;&gt;"",'Cole CSV aqui'!M2126,"")</f>
        <v/>
      </c>
      <c r="F2127" s="35" t="str">
        <f>IF('Cole CSV aqui'!J2126&lt;&gt;"",'Cole CSV aqui'!J2126,"")</f>
        <v/>
      </c>
      <c r="G2127" s="35" t="str">
        <f t="shared" si="267"/>
        <v/>
      </c>
      <c r="H2127" s="7" t="str">
        <f>IF('Cole CSV aqui'!I2126="Anos ",'Cole CSV aqui'!H2126*365.25,"")&amp;IF('Cole CSV aqui'!I2126="Dias ",'Cole CSV aqui'!H2126,"")&amp;IF('Cole CSV aqui'!I2126="Meses ",'Cole CSV aqui'!H2126*30.5,"")</f>
        <v/>
      </c>
      <c r="I2127" s="6" t="str">
        <f>IF('Cole CSV aqui'!G2126&lt;&gt;"",C2127+H2127,"")</f>
        <v/>
      </c>
      <c r="J2127" s="28" t="e">
        <f t="shared" ca="1" si="268"/>
        <v>#VALUE!</v>
      </c>
      <c r="K2127" s="7" t="str">
        <f t="shared" si="264"/>
        <v/>
      </c>
      <c r="L2127" s="28" t="e">
        <f>C2127-'Instruções e período de cálculo'!$B$4</f>
        <v>#VALUE!</v>
      </c>
      <c r="M2127" s="28" t="e">
        <f>I2127-'Instruções e período de cálculo'!$B$5</f>
        <v>#VALUE!</v>
      </c>
      <c r="N2127" s="28" t="e">
        <f t="shared" si="269"/>
        <v>#VALUE!</v>
      </c>
      <c r="O2127" s="28" t="e">
        <f t="shared" si="270"/>
        <v>#VALUE!</v>
      </c>
      <c r="P2127" s="49" t="str">
        <f>IF('Cole CSV aqui'!B2126&lt;&gt;"",'Instruções e período de cálculo'!$B$5-'Instruções e período de cálculo'!$B$4+1,"")</f>
        <v/>
      </c>
      <c r="Q2127" s="28" t="str">
        <f>IF('Cole CSV aqui'!B2126&lt;&gt;"",P2127-N2127+O2127,"")</f>
        <v/>
      </c>
      <c r="R2127" s="7" t="str">
        <f t="shared" si="271"/>
        <v/>
      </c>
      <c r="S2127" s="32" t="e">
        <f>('Cole CSV aqui'!M2126-'Cole CSV aqui'!J2126)/(I2127-C2127)</f>
        <v>#VALUE!</v>
      </c>
      <c r="T2127" s="11" t="str">
        <f t="shared" si="265"/>
        <v/>
      </c>
      <c r="U2127" s="10" t="str">
        <f t="shared" si="266"/>
        <v/>
      </c>
      <c r="V2127" s="2"/>
      <c r="W2127" s="3"/>
      <c r="X2127" s="3"/>
    </row>
    <row r="2128" spans="1:24" s="1" customFormat="1" x14ac:dyDescent="0.25">
      <c r="A2128" s="5" t="str">
        <f>IF('Cole CSV aqui'!A2127&lt;&gt;"",'Cole CSV aqui'!A2127,"")</f>
        <v/>
      </c>
      <c r="B2128" s="5" t="str">
        <f>IF('Cole CSV aqui'!B2127&lt;&gt;"",'Cole CSV aqui'!B2127,"")</f>
        <v/>
      </c>
      <c r="C2128" s="6" t="str">
        <f>IF('Cole CSV aqui'!F2127&lt;&gt;"",'Cole CSV aqui'!F2127,"")</f>
        <v/>
      </c>
      <c r="D2128" s="6" t="str">
        <f>IF('Cole CSV aqui'!G2127&lt;&gt;"",'Cole CSV aqui'!G2127,"")</f>
        <v/>
      </c>
      <c r="E2128" s="35" t="str">
        <f>IF('Cole CSV aqui'!M2127&lt;&gt;"",'Cole CSV aqui'!M2127,"")</f>
        <v/>
      </c>
      <c r="F2128" s="35" t="str">
        <f>IF('Cole CSV aqui'!J2127&lt;&gt;"",'Cole CSV aqui'!J2127,"")</f>
        <v/>
      </c>
      <c r="G2128" s="35" t="str">
        <f t="shared" si="267"/>
        <v/>
      </c>
      <c r="H2128" s="7" t="str">
        <f>IF('Cole CSV aqui'!I2127="Anos ",'Cole CSV aqui'!H2127*365.25,"")&amp;IF('Cole CSV aqui'!I2127="Dias ",'Cole CSV aqui'!H2127,"")&amp;IF('Cole CSV aqui'!I2127="Meses ",'Cole CSV aqui'!H2127*30.5,"")</f>
        <v/>
      </c>
      <c r="I2128" s="6" t="str">
        <f>IF('Cole CSV aqui'!G2127&lt;&gt;"",C2128+H2128,"")</f>
        <v/>
      </c>
      <c r="J2128" s="28" t="e">
        <f t="shared" ca="1" si="268"/>
        <v>#VALUE!</v>
      </c>
      <c r="K2128" s="7" t="str">
        <f t="shared" si="264"/>
        <v/>
      </c>
      <c r="L2128" s="28" t="e">
        <f>C2128-'Instruções e período de cálculo'!$B$4</f>
        <v>#VALUE!</v>
      </c>
      <c r="M2128" s="28" t="e">
        <f>I2128-'Instruções e período de cálculo'!$B$5</f>
        <v>#VALUE!</v>
      </c>
      <c r="N2128" s="28" t="e">
        <f t="shared" si="269"/>
        <v>#VALUE!</v>
      </c>
      <c r="O2128" s="28" t="e">
        <f t="shared" si="270"/>
        <v>#VALUE!</v>
      </c>
      <c r="P2128" s="49" t="str">
        <f>IF('Cole CSV aqui'!B2127&lt;&gt;"",'Instruções e período de cálculo'!$B$5-'Instruções e período de cálculo'!$B$4+1,"")</f>
        <v/>
      </c>
      <c r="Q2128" s="28" t="str">
        <f>IF('Cole CSV aqui'!B2127&lt;&gt;"",P2128-N2128+O2128,"")</f>
        <v/>
      </c>
      <c r="R2128" s="7" t="str">
        <f t="shared" si="271"/>
        <v/>
      </c>
      <c r="S2128" s="32" t="e">
        <f>('Cole CSV aqui'!M2127-'Cole CSV aqui'!J2127)/(I2128-C2128)</f>
        <v>#VALUE!</v>
      </c>
      <c r="T2128" s="11" t="str">
        <f t="shared" si="265"/>
        <v/>
      </c>
      <c r="U2128" s="10" t="str">
        <f t="shared" si="266"/>
        <v/>
      </c>
      <c r="V2128" s="2"/>
      <c r="W2128" s="3"/>
      <c r="X2128" s="3"/>
    </row>
    <row r="2129" spans="1:24" s="1" customFormat="1" x14ac:dyDescent="0.25">
      <c r="A2129" s="5" t="str">
        <f>IF('Cole CSV aqui'!A2128&lt;&gt;"",'Cole CSV aqui'!A2128,"")</f>
        <v/>
      </c>
      <c r="B2129" s="5" t="str">
        <f>IF('Cole CSV aqui'!B2128&lt;&gt;"",'Cole CSV aqui'!B2128,"")</f>
        <v/>
      </c>
      <c r="C2129" s="6" t="str">
        <f>IF('Cole CSV aqui'!F2128&lt;&gt;"",'Cole CSV aqui'!F2128,"")</f>
        <v/>
      </c>
      <c r="D2129" s="6" t="str">
        <f>IF('Cole CSV aqui'!G2128&lt;&gt;"",'Cole CSV aqui'!G2128,"")</f>
        <v/>
      </c>
      <c r="E2129" s="35" t="str">
        <f>IF('Cole CSV aqui'!M2128&lt;&gt;"",'Cole CSV aqui'!M2128,"")</f>
        <v/>
      </c>
      <c r="F2129" s="35" t="str">
        <f>IF('Cole CSV aqui'!J2128&lt;&gt;"",'Cole CSV aqui'!J2128,"")</f>
        <v/>
      </c>
      <c r="G2129" s="35" t="str">
        <f t="shared" si="267"/>
        <v/>
      </c>
      <c r="H2129" s="7" t="str">
        <f>IF('Cole CSV aqui'!I2128="Anos ",'Cole CSV aqui'!H2128*365.25,"")&amp;IF('Cole CSV aqui'!I2128="Dias ",'Cole CSV aqui'!H2128,"")&amp;IF('Cole CSV aqui'!I2128="Meses ",'Cole CSV aqui'!H2128*30.5,"")</f>
        <v/>
      </c>
      <c r="I2129" s="6" t="str">
        <f>IF('Cole CSV aqui'!G2128&lt;&gt;"",C2129+H2129,"")</f>
        <v/>
      </c>
      <c r="J2129" s="28" t="e">
        <f t="shared" ca="1" si="268"/>
        <v>#VALUE!</v>
      </c>
      <c r="K2129" s="7" t="str">
        <f t="shared" si="264"/>
        <v/>
      </c>
      <c r="L2129" s="28" t="e">
        <f>C2129-'Instruções e período de cálculo'!$B$4</f>
        <v>#VALUE!</v>
      </c>
      <c r="M2129" s="28" t="e">
        <f>I2129-'Instruções e período de cálculo'!$B$5</f>
        <v>#VALUE!</v>
      </c>
      <c r="N2129" s="28" t="e">
        <f t="shared" si="269"/>
        <v>#VALUE!</v>
      </c>
      <c r="O2129" s="28" t="e">
        <f t="shared" si="270"/>
        <v>#VALUE!</v>
      </c>
      <c r="P2129" s="49" t="str">
        <f>IF('Cole CSV aqui'!B2128&lt;&gt;"",'Instruções e período de cálculo'!$B$5-'Instruções e período de cálculo'!$B$4+1,"")</f>
        <v/>
      </c>
      <c r="Q2129" s="28" t="str">
        <f>IF('Cole CSV aqui'!B2128&lt;&gt;"",P2129-N2129+O2129,"")</f>
        <v/>
      </c>
      <c r="R2129" s="7" t="str">
        <f t="shared" si="271"/>
        <v/>
      </c>
      <c r="S2129" s="32" t="e">
        <f>('Cole CSV aqui'!M2128-'Cole CSV aqui'!J2128)/(I2129-C2129)</f>
        <v>#VALUE!</v>
      </c>
      <c r="T2129" s="11" t="str">
        <f t="shared" si="265"/>
        <v/>
      </c>
      <c r="U2129" s="10" t="str">
        <f t="shared" si="266"/>
        <v/>
      </c>
      <c r="V2129" s="2"/>
      <c r="W2129" s="3"/>
      <c r="X2129" s="3"/>
    </row>
    <row r="2130" spans="1:24" s="1" customFormat="1" x14ac:dyDescent="0.25">
      <c r="A2130" s="5" t="str">
        <f>IF('Cole CSV aqui'!A2129&lt;&gt;"",'Cole CSV aqui'!A2129,"")</f>
        <v/>
      </c>
      <c r="B2130" s="5" t="str">
        <f>IF('Cole CSV aqui'!B2129&lt;&gt;"",'Cole CSV aqui'!B2129,"")</f>
        <v/>
      </c>
      <c r="C2130" s="6" t="str">
        <f>IF('Cole CSV aqui'!F2129&lt;&gt;"",'Cole CSV aqui'!F2129,"")</f>
        <v/>
      </c>
      <c r="D2130" s="6" t="str">
        <f>IF('Cole CSV aqui'!G2129&lt;&gt;"",'Cole CSV aqui'!G2129,"")</f>
        <v/>
      </c>
      <c r="E2130" s="35" t="str">
        <f>IF('Cole CSV aqui'!M2129&lt;&gt;"",'Cole CSV aqui'!M2129,"")</f>
        <v/>
      </c>
      <c r="F2130" s="35" t="str">
        <f>IF('Cole CSV aqui'!J2129&lt;&gt;"",'Cole CSV aqui'!J2129,"")</f>
        <v/>
      </c>
      <c r="G2130" s="35" t="str">
        <f t="shared" si="267"/>
        <v/>
      </c>
      <c r="H2130" s="7" t="str">
        <f>IF('Cole CSV aqui'!I2129="Anos ",'Cole CSV aqui'!H2129*365.25,"")&amp;IF('Cole CSV aqui'!I2129="Dias ",'Cole CSV aqui'!H2129,"")&amp;IF('Cole CSV aqui'!I2129="Meses ",'Cole CSV aqui'!H2129*30.5,"")</f>
        <v/>
      </c>
      <c r="I2130" s="6" t="str">
        <f>IF('Cole CSV aqui'!G2129&lt;&gt;"",C2130+H2130,"")</f>
        <v/>
      </c>
      <c r="J2130" s="28" t="e">
        <f t="shared" ca="1" si="268"/>
        <v>#VALUE!</v>
      </c>
      <c r="K2130" s="7" t="str">
        <f t="shared" si="264"/>
        <v/>
      </c>
      <c r="L2130" s="28" t="e">
        <f>C2130-'Instruções e período de cálculo'!$B$4</f>
        <v>#VALUE!</v>
      </c>
      <c r="M2130" s="28" t="e">
        <f>I2130-'Instruções e período de cálculo'!$B$5</f>
        <v>#VALUE!</v>
      </c>
      <c r="N2130" s="28" t="e">
        <f t="shared" si="269"/>
        <v>#VALUE!</v>
      </c>
      <c r="O2130" s="28" t="e">
        <f t="shared" si="270"/>
        <v>#VALUE!</v>
      </c>
      <c r="P2130" s="49" t="str">
        <f>IF('Cole CSV aqui'!B2129&lt;&gt;"",'Instruções e período de cálculo'!$B$5-'Instruções e período de cálculo'!$B$4+1,"")</f>
        <v/>
      </c>
      <c r="Q2130" s="28" t="str">
        <f>IF('Cole CSV aqui'!B2129&lt;&gt;"",P2130-N2130+O2130,"")</f>
        <v/>
      </c>
      <c r="R2130" s="7" t="str">
        <f t="shared" si="271"/>
        <v/>
      </c>
      <c r="S2130" s="32" t="e">
        <f>('Cole CSV aqui'!M2129-'Cole CSV aqui'!J2129)/(I2130-C2130)</f>
        <v>#VALUE!</v>
      </c>
      <c r="T2130" s="11" t="str">
        <f t="shared" si="265"/>
        <v/>
      </c>
      <c r="U2130" s="10" t="str">
        <f t="shared" si="266"/>
        <v/>
      </c>
      <c r="V2130" s="2"/>
      <c r="W2130" s="3"/>
      <c r="X2130" s="3"/>
    </row>
    <row r="2131" spans="1:24" s="1" customFormat="1" x14ac:dyDescent="0.25">
      <c r="A2131" s="5" t="str">
        <f>IF('Cole CSV aqui'!A2130&lt;&gt;"",'Cole CSV aqui'!A2130,"")</f>
        <v/>
      </c>
      <c r="B2131" s="5" t="str">
        <f>IF('Cole CSV aqui'!B2130&lt;&gt;"",'Cole CSV aqui'!B2130,"")</f>
        <v/>
      </c>
      <c r="C2131" s="6" t="str">
        <f>IF('Cole CSV aqui'!F2130&lt;&gt;"",'Cole CSV aqui'!F2130,"")</f>
        <v/>
      </c>
      <c r="D2131" s="6" t="str">
        <f>IF('Cole CSV aqui'!G2130&lt;&gt;"",'Cole CSV aqui'!G2130,"")</f>
        <v/>
      </c>
      <c r="E2131" s="35" t="str">
        <f>IF('Cole CSV aqui'!M2130&lt;&gt;"",'Cole CSV aqui'!M2130,"")</f>
        <v/>
      </c>
      <c r="F2131" s="35" t="str">
        <f>IF('Cole CSV aqui'!J2130&lt;&gt;"",'Cole CSV aqui'!J2130,"")</f>
        <v/>
      </c>
      <c r="G2131" s="35" t="str">
        <f t="shared" si="267"/>
        <v/>
      </c>
      <c r="H2131" s="7" t="str">
        <f>IF('Cole CSV aqui'!I2130="Anos ",'Cole CSV aqui'!H2130*365.25,"")&amp;IF('Cole CSV aqui'!I2130="Dias ",'Cole CSV aqui'!H2130,"")&amp;IF('Cole CSV aqui'!I2130="Meses ",'Cole CSV aqui'!H2130*30.5,"")</f>
        <v/>
      </c>
      <c r="I2131" s="6" t="str">
        <f>IF('Cole CSV aqui'!G2130&lt;&gt;"",C2131+H2131,"")</f>
        <v/>
      </c>
      <c r="J2131" s="28" t="e">
        <f t="shared" ca="1" si="268"/>
        <v>#VALUE!</v>
      </c>
      <c r="K2131" s="7" t="str">
        <f t="shared" si="264"/>
        <v/>
      </c>
      <c r="L2131" s="28" t="e">
        <f>C2131-'Instruções e período de cálculo'!$B$4</f>
        <v>#VALUE!</v>
      </c>
      <c r="M2131" s="28" t="e">
        <f>I2131-'Instruções e período de cálculo'!$B$5</f>
        <v>#VALUE!</v>
      </c>
      <c r="N2131" s="28" t="e">
        <f t="shared" si="269"/>
        <v>#VALUE!</v>
      </c>
      <c r="O2131" s="28" t="e">
        <f t="shared" si="270"/>
        <v>#VALUE!</v>
      </c>
      <c r="P2131" s="49" t="str">
        <f>IF('Cole CSV aqui'!B2130&lt;&gt;"",'Instruções e período de cálculo'!$B$5-'Instruções e período de cálculo'!$B$4+1,"")</f>
        <v/>
      </c>
      <c r="Q2131" s="28" t="str">
        <f>IF('Cole CSV aqui'!B2130&lt;&gt;"",P2131-N2131+O2131,"")</f>
        <v/>
      </c>
      <c r="R2131" s="7" t="str">
        <f t="shared" si="271"/>
        <v/>
      </c>
      <c r="S2131" s="32" t="e">
        <f>('Cole CSV aqui'!M2130-'Cole CSV aqui'!J2130)/(I2131-C2131)</f>
        <v>#VALUE!</v>
      </c>
      <c r="T2131" s="11" t="str">
        <f t="shared" si="265"/>
        <v/>
      </c>
      <c r="U2131" s="10" t="str">
        <f t="shared" si="266"/>
        <v/>
      </c>
      <c r="V2131" s="2"/>
      <c r="W2131" s="3"/>
      <c r="X2131" s="3"/>
    </row>
    <row r="2132" spans="1:24" s="1" customFormat="1" x14ac:dyDescent="0.25">
      <c r="A2132" s="5" t="str">
        <f>IF('Cole CSV aqui'!A2131&lt;&gt;"",'Cole CSV aqui'!A2131,"")</f>
        <v/>
      </c>
      <c r="B2132" s="5" t="str">
        <f>IF('Cole CSV aqui'!B2131&lt;&gt;"",'Cole CSV aqui'!B2131,"")</f>
        <v/>
      </c>
      <c r="C2132" s="6" t="str">
        <f>IF('Cole CSV aqui'!F2131&lt;&gt;"",'Cole CSV aqui'!F2131,"")</f>
        <v/>
      </c>
      <c r="D2132" s="6" t="str">
        <f>IF('Cole CSV aqui'!G2131&lt;&gt;"",'Cole CSV aqui'!G2131,"")</f>
        <v/>
      </c>
      <c r="E2132" s="35" t="str">
        <f>IF('Cole CSV aqui'!M2131&lt;&gt;"",'Cole CSV aqui'!M2131,"")</f>
        <v/>
      </c>
      <c r="F2132" s="35" t="str">
        <f>IF('Cole CSV aqui'!J2131&lt;&gt;"",'Cole CSV aqui'!J2131,"")</f>
        <v/>
      </c>
      <c r="G2132" s="35" t="str">
        <f t="shared" si="267"/>
        <v/>
      </c>
      <c r="H2132" s="7" t="str">
        <f>IF('Cole CSV aqui'!I2131="Anos ",'Cole CSV aqui'!H2131*365.25,"")&amp;IF('Cole CSV aqui'!I2131="Dias ",'Cole CSV aqui'!H2131,"")&amp;IF('Cole CSV aqui'!I2131="Meses ",'Cole CSV aqui'!H2131*30.5,"")</f>
        <v/>
      </c>
      <c r="I2132" s="6" t="str">
        <f>IF('Cole CSV aqui'!G2131&lt;&gt;"",C2132+H2132,"")</f>
        <v/>
      </c>
      <c r="J2132" s="28" t="e">
        <f t="shared" ca="1" si="268"/>
        <v>#VALUE!</v>
      </c>
      <c r="K2132" s="7" t="str">
        <f t="shared" si="264"/>
        <v/>
      </c>
      <c r="L2132" s="28" t="e">
        <f>C2132-'Instruções e período de cálculo'!$B$4</f>
        <v>#VALUE!</v>
      </c>
      <c r="M2132" s="28" t="e">
        <f>I2132-'Instruções e período de cálculo'!$B$5</f>
        <v>#VALUE!</v>
      </c>
      <c r="N2132" s="28" t="e">
        <f t="shared" si="269"/>
        <v>#VALUE!</v>
      </c>
      <c r="O2132" s="28" t="e">
        <f t="shared" si="270"/>
        <v>#VALUE!</v>
      </c>
      <c r="P2132" s="49" t="str">
        <f>IF('Cole CSV aqui'!B2131&lt;&gt;"",'Instruções e período de cálculo'!$B$5-'Instruções e período de cálculo'!$B$4+1,"")</f>
        <v/>
      </c>
      <c r="Q2132" s="28" t="str">
        <f>IF('Cole CSV aqui'!B2131&lt;&gt;"",P2132-N2132+O2132,"")</f>
        <v/>
      </c>
      <c r="R2132" s="7" t="str">
        <f t="shared" si="271"/>
        <v/>
      </c>
      <c r="S2132" s="32" t="e">
        <f>('Cole CSV aqui'!M2131-'Cole CSV aqui'!J2131)/(I2132-C2132)</f>
        <v>#VALUE!</v>
      </c>
      <c r="T2132" s="11" t="str">
        <f t="shared" si="265"/>
        <v/>
      </c>
      <c r="U2132" s="10" t="str">
        <f t="shared" si="266"/>
        <v/>
      </c>
      <c r="V2132" s="2"/>
      <c r="W2132" s="3"/>
      <c r="X2132" s="3"/>
    </row>
    <row r="2133" spans="1:24" s="1" customFormat="1" x14ac:dyDescent="0.25">
      <c r="A2133" s="5" t="str">
        <f>IF('Cole CSV aqui'!A2132&lt;&gt;"",'Cole CSV aqui'!A2132,"")</f>
        <v/>
      </c>
      <c r="B2133" s="5" t="str">
        <f>IF('Cole CSV aqui'!B2132&lt;&gt;"",'Cole CSV aqui'!B2132,"")</f>
        <v/>
      </c>
      <c r="C2133" s="6" t="str">
        <f>IF('Cole CSV aqui'!F2132&lt;&gt;"",'Cole CSV aqui'!F2132,"")</f>
        <v/>
      </c>
      <c r="D2133" s="6" t="str">
        <f>IF('Cole CSV aqui'!G2132&lt;&gt;"",'Cole CSV aqui'!G2132,"")</f>
        <v/>
      </c>
      <c r="E2133" s="35" t="str">
        <f>IF('Cole CSV aqui'!M2132&lt;&gt;"",'Cole CSV aqui'!M2132,"")</f>
        <v/>
      </c>
      <c r="F2133" s="35" t="str">
        <f>IF('Cole CSV aqui'!J2132&lt;&gt;"",'Cole CSV aqui'!J2132,"")</f>
        <v/>
      </c>
      <c r="G2133" s="35" t="str">
        <f t="shared" si="267"/>
        <v/>
      </c>
      <c r="H2133" s="7" t="str">
        <f>IF('Cole CSV aqui'!I2132="Anos ",'Cole CSV aqui'!H2132*365.25,"")&amp;IF('Cole CSV aqui'!I2132="Dias ",'Cole CSV aqui'!H2132,"")&amp;IF('Cole CSV aqui'!I2132="Meses ",'Cole CSV aqui'!H2132*30.5,"")</f>
        <v/>
      </c>
      <c r="I2133" s="6" t="str">
        <f>IF('Cole CSV aqui'!G2132&lt;&gt;"",C2133+H2133,"")</f>
        <v/>
      </c>
      <c r="J2133" s="28" t="e">
        <f t="shared" ca="1" si="268"/>
        <v>#VALUE!</v>
      </c>
      <c r="K2133" s="7" t="str">
        <f t="shared" si="264"/>
        <v/>
      </c>
      <c r="L2133" s="28" t="e">
        <f>C2133-'Instruções e período de cálculo'!$B$4</f>
        <v>#VALUE!</v>
      </c>
      <c r="M2133" s="28" t="e">
        <f>I2133-'Instruções e período de cálculo'!$B$5</f>
        <v>#VALUE!</v>
      </c>
      <c r="N2133" s="28" t="e">
        <f t="shared" si="269"/>
        <v>#VALUE!</v>
      </c>
      <c r="O2133" s="28" t="e">
        <f t="shared" si="270"/>
        <v>#VALUE!</v>
      </c>
      <c r="P2133" s="49" t="str">
        <f>IF('Cole CSV aqui'!B2132&lt;&gt;"",'Instruções e período de cálculo'!$B$5-'Instruções e período de cálculo'!$B$4+1,"")</f>
        <v/>
      </c>
      <c r="Q2133" s="28" t="str">
        <f>IF('Cole CSV aqui'!B2132&lt;&gt;"",P2133-N2133+O2133,"")</f>
        <v/>
      </c>
      <c r="R2133" s="7" t="str">
        <f t="shared" si="271"/>
        <v/>
      </c>
      <c r="S2133" s="32" t="e">
        <f>('Cole CSV aqui'!M2132-'Cole CSV aqui'!J2132)/(I2133-C2133)</f>
        <v>#VALUE!</v>
      </c>
      <c r="T2133" s="11" t="str">
        <f t="shared" si="265"/>
        <v/>
      </c>
      <c r="U2133" s="10" t="str">
        <f t="shared" si="266"/>
        <v/>
      </c>
      <c r="V2133" s="2"/>
      <c r="W2133" s="3"/>
      <c r="X2133" s="3"/>
    </row>
    <row r="2134" spans="1:24" s="1" customFormat="1" x14ac:dyDescent="0.25">
      <c r="A2134" s="5" t="str">
        <f>IF('Cole CSV aqui'!A2133&lt;&gt;"",'Cole CSV aqui'!A2133,"")</f>
        <v/>
      </c>
      <c r="B2134" s="5" t="str">
        <f>IF('Cole CSV aqui'!B2133&lt;&gt;"",'Cole CSV aqui'!B2133,"")</f>
        <v/>
      </c>
      <c r="C2134" s="6" t="str">
        <f>IF('Cole CSV aqui'!F2133&lt;&gt;"",'Cole CSV aqui'!F2133,"")</f>
        <v/>
      </c>
      <c r="D2134" s="6" t="str">
        <f>IF('Cole CSV aqui'!G2133&lt;&gt;"",'Cole CSV aqui'!G2133,"")</f>
        <v/>
      </c>
      <c r="E2134" s="35" t="str">
        <f>IF('Cole CSV aqui'!M2133&lt;&gt;"",'Cole CSV aqui'!M2133,"")</f>
        <v/>
      </c>
      <c r="F2134" s="35" t="str">
        <f>IF('Cole CSV aqui'!J2133&lt;&gt;"",'Cole CSV aqui'!J2133,"")</f>
        <v/>
      </c>
      <c r="G2134" s="35" t="str">
        <f t="shared" si="267"/>
        <v/>
      </c>
      <c r="H2134" s="7" t="str">
        <f>IF('Cole CSV aqui'!I2133="Anos ",'Cole CSV aqui'!H2133*365.25,"")&amp;IF('Cole CSV aqui'!I2133="Dias ",'Cole CSV aqui'!H2133,"")&amp;IF('Cole CSV aqui'!I2133="Meses ",'Cole CSV aqui'!H2133*30.5,"")</f>
        <v/>
      </c>
      <c r="I2134" s="6" t="str">
        <f>IF('Cole CSV aqui'!G2133&lt;&gt;"",C2134+H2134,"")</f>
        <v/>
      </c>
      <c r="J2134" s="28" t="e">
        <f t="shared" ca="1" si="268"/>
        <v>#VALUE!</v>
      </c>
      <c r="K2134" s="7" t="str">
        <f t="shared" si="264"/>
        <v/>
      </c>
      <c r="L2134" s="28" t="e">
        <f>C2134-'Instruções e período de cálculo'!$B$4</f>
        <v>#VALUE!</v>
      </c>
      <c r="M2134" s="28" t="e">
        <f>I2134-'Instruções e período de cálculo'!$B$5</f>
        <v>#VALUE!</v>
      </c>
      <c r="N2134" s="28" t="e">
        <f t="shared" si="269"/>
        <v>#VALUE!</v>
      </c>
      <c r="O2134" s="28" t="e">
        <f t="shared" si="270"/>
        <v>#VALUE!</v>
      </c>
      <c r="P2134" s="49" t="str">
        <f>IF('Cole CSV aqui'!B2133&lt;&gt;"",'Instruções e período de cálculo'!$B$5-'Instruções e período de cálculo'!$B$4+1,"")</f>
        <v/>
      </c>
      <c r="Q2134" s="28" t="str">
        <f>IF('Cole CSV aqui'!B2133&lt;&gt;"",P2134-N2134+O2134,"")</f>
        <v/>
      </c>
      <c r="R2134" s="7" t="str">
        <f t="shared" si="271"/>
        <v/>
      </c>
      <c r="S2134" s="32" t="e">
        <f>('Cole CSV aqui'!M2133-'Cole CSV aqui'!J2133)/(I2134-C2134)</f>
        <v>#VALUE!</v>
      </c>
      <c r="T2134" s="11" t="str">
        <f t="shared" si="265"/>
        <v/>
      </c>
      <c r="U2134" s="10" t="str">
        <f t="shared" si="266"/>
        <v/>
      </c>
      <c r="V2134" s="2"/>
      <c r="W2134" s="3"/>
      <c r="X2134" s="3"/>
    </row>
    <row r="2135" spans="1:24" s="1" customFormat="1" x14ac:dyDescent="0.25">
      <c r="A2135" s="5" t="str">
        <f>IF('Cole CSV aqui'!A2134&lt;&gt;"",'Cole CSV aqui'!A2134,"")</f>
        <v/>
      </c>
      <c r="B2135" s="5" t="str">
        <f>IF('Cole CSV aqui'!B2134&lt;&gt;"",'Cole CSV aqui'!B2134,"")</f>
        <v/>
      </c>
      <c r="C2135" s="6" t="str">
        <f>IF('Cole CSV aqui'!F2134&lt;&gt;"",'Cole CSV aqui'!F2134,"")</f>
        <v/>
      </c>
      <c r="D2135" s="6" t="str">
        <f>IF('Cole CSV aqui'!G2134&lt;&gt;"",'Cole CSV aqui'!G2134,"")</f>
        <v/>
      </c>
      <c r="E2135" s="35" t="str">
        <f>IF('Cole CSV aqui'!M2134&lt;&gt;"",'Cole CSV aqui'!M2134,"")</f>
        <v/>
      </c>
      <c r="F2135" s="35" t="str">
        <f>IF('Cole CSV aqui'!J2134&lt;&gt;"",'Cole CSV aqui'!J2134,"")</f>
        <v/>
      </c>
      <c r="G2135" s="35" t="str">
        <f t="shared" si="267"/>
        <v/>
      </c>
      <c r="H2135" s="7" t="str">
        <f>IF('Cole CSV aqui'!I2134="Anos ",'Cole CSV aqui'!H2134*365.25,"")&amp;IF('Cole CSV aqui'!I2134="Dias ",'Cole CSV aqui'!H2134,"")&amp;IF('Cole CSV aqui'!I2134="Meses ",'Cole CSV aqui'!H2134*30.5,"")</f>
        <v/>
      </c>
      <c r="I2135" s="6" t="str">
        <f>IF('Cole CSV aqui'!G2134&lt;&gt;"",C2135+H2135,"")</f>
        <v/>
      </c>
      <c r="J2135" s="28" t="e">
        <f t="shared" ca="1" si="268"/>
        <v>#VALUE!</v>
      </c>
      <c r="K2135" s="7" t="str">
        <f t="shared" si="264"/>
        <v/>
      </c>
      <c r="L2135" s="28" t="e">
        <f>C2135-'Instruções e período de cálculo'!$B$4</f>
        <v>#VALUE!</v>
      </c>
      <c r="M2135" s="28" t="e">
        <f>I2135-'Instruções e período de cálculo'!$B$5</f>
        <v>#VALUE!</v>
      </c>
      <c r="N2135" s="28" t="e">
        <f t="shared" si="269"/>
        <v>#VALUE!</v>
      </c>
      <c r="O2135" s="28" t="e">
        <f t="shared" si="270"/>
        <v>#VALUE!</v>
      </c>
      <c r="P2135" s="49" t="str">
        <f>IF('Cole CSV aqui'!B2134&lt;&gt;"",'Instruções e período de cálculo'!$B$5-'Instruções e período de cálculo'!$B$4+1,"")</f>
        <v/>
      </c>
      <c r="Q2135" s="28" t="str">
        <f>IF('Cole CSV aqui'!B2134&lt;&gt;"",P2135-N2135+O2135,"")</f>
        <v/>
      </c>
      <c r="R2135" s="7" t="str">
        <f t="shared" si="271"/>
        <v/>
      </c>
      <c r="S2135" s="32" t="e">
        <f>('Cole CSV aqui'!M2134-'Cole CSV aqui'!J2134)/(I2135-C2135)</f>
        <v>#VALUE!</v>
      </c>
      <c r="T2135" s="11" t="str">
        <f t="shared" si="265"/>
        <v/>
      </c>
      <c r="U2135" s="10" t="str">
        <f t="shared" si="266"/>
        <v/>
      </c>
      <c r="V2135" s="2"/>
      <c r="W2135" s="3"/>
      <c r="X2135" s="3"/>
    </row>
    <row r="2136" spans="1:24" s="1" customFormat="1" x14ac:dyDescent="0.25">
      <c r="A2136" s="5" t="str">
        <f>IF('Cole CSV aqui'!A2135&lt;&gt;"",'Cole CSV aqui'!A2135,"")</f>
        <v/>
      </c>
      <c r="B2136" s="5" t="str">
        <f>IF('Cole CSV aqui'!B2135&lt;&gt;"",'Cole CSV aqui'!B2135,"")</f>
        <v/>
      </c>
      <c r="C2136" s="6" t="str">
        <f>IF('Cole CSV aqui'!F2135&lt;&gt;"",'Cole CSV aqui'!F2135,"")</f>
        <v/>
      </c>
      <c r="D2136" s="6" t="str">
        <f>IF('Cole CSV aqui'!G2135&lt;&gt;"",'Cole CSV aqui'!G2135,"")</f>
        <v/>
      </c>
      <c r="E2136" s="35" t="str">
        <f>IF('Cole CSV aqui'!M2135&lt;&gt;"",'Cole CSV aqui'!M2135,"")</f>
        <v/>
      </c>
      <c r="F2136" s="35" t="str">
        <f>IF('Cole CSV aqui'!J2135&lt;&gt;"",'Cole CSV aqui'!J2135,"")</f>
        <v/>
      </c>
      <c r="G2136" s="35" t="str">
        <f t="shared" si="267"/>
        <v/>
      </c>
      <c r="H2136" s="7" t="str">
        <f>IF('Cole CSV aqui'!I2135="Anos ",'Cole CSV aqui'!H2135*365.25,"")&amp;IF('Cole CSV aqui'!I2135="Dias ",'Cole CSV aqui'!H2135,"")&amp;IF('Cole CSV aqui'!I2135="Meses ",'Cole CSV aqui'!H2135*30.5,"")</f>
        <v/>
      </c>
      <c r="I2136" s="6" t="str">
        <f>IF('Cole CSV aqui'!G2135&lt;&gt;"",C2136+H2136,"")</f>
        <v/>
      </c>
      <c r="J2136" s="28" t="e">
        <f t="shared" ca="1" si="268"/>
        <v>#VALUE!</v>
      </c>
      <c r="K2136" s="7" t="str">
        <f t="shared" si="264"/>
        <v/>
      </c>
      <c r="L2136" s="28" t="e">
        <f>C2136-'Instruções e período de cálculo'!$B$4</f>
        <v>#VALUE!</v>
      </c>
      <c r="M2136" s="28" t="e">
        <f>I2136-'Instruções e período de cálculo'!$B$5</f>
        <v>#VALUE!</v>
      </c>
      <c r="N2136" s="28" t="e">
        <f t="shared" si="269"/>
        <v>#VALUE!</v>
      </c>
      <c r="O2136" s="28" t="e">
        <f t="shared" si="270"/>
        <v>#VALUE!</v>
      </c>
      <c r="P2136" s="49" t="str">
        <f>IF('Cole CSV aqui'!B2135&lt;&gt;"",'Instruções e período de cálculo'!$B$5-'Instruções e período de cálculo'!$B$4+1,"")</f>
        <v/>
      </c>
      <c r="Q2136" s="28" t="str">
        <f>IF('Cole CSV aqui'!B2135&lt;&gt;"",P2136-N2136+O2136,"")</f>
        <v/>
      </c>
      <c r="R2136" s="7" t="str">
        <f t="shared" si="271"/>
        <v/>
      </c>
      <c r="S2136" s="32" t="e">
        <f>('Cole CSV aqui'!M2135-'Cole CSV aqui'!J2135)/(I2136-C2136)</f>
        <v>#VALUE!</v>
      </c>
      <c r="T2136" s="11" t="str">
        <f t="shared" si="265"/>
        <v/>
      </c>
      <c r="U2136" s="10" t="str">
        <f t="shared" si="266"/>
        <v/>
      </c>
      <c r="V2136" s="2"/>
      <c r="W2136" s="3"/>
      <c r="X2136" s="3"/>
    </row>
    <row r="2137" spans="1:24" s="1" customFormat="1" x14ac:dyDescent="0.25">
      <c r="A2137" s="5" t="str">
        <f>IF('Cole CSV aqui'!A2136&lt;&gt;"",'Cole CSV aqui'!A2136,"")</f>
        <v/>
      </c>
      <c r="B2137" s="5" t="str">
        <f>IF('Cole CSV aqui'!B2136&lt;&gt;"",'Cole CSV aqui'!B2136,"")</f>
        <v/>
      </c>
      <c r="C2137" s="6" t="str">
        <f>IF('Cole CSV aqui'!F2136&lt;&gt;"",'Cole CSV aqui'!F2136,"")</f>
        <v/>
      </c>
      <c r="D2137" s="6" t="str">
        <f>IF('Cole CSV aqui'!G2136&lt;&gt;"",'Cole CSV aqui'!G2136,"")</f>
        <v/>
      </c>
      <c r="E2137" s="35" t="str">
        <f>IF('Cole CSV aqui'!M2136&lt;&gt;"",'Cole CSV aqui'!M2136,"")</f>
        <v/>
      </c>
      <c r="F2137" s="35" t="str">
        <f>IF('Cole CSV aqui'!J2136&lt;&gt;"",'Cole CSV aqui'!J2136,"")</f>
        <v/>
      </c>
      <c r="G2137" s="35" t="str">
        <f t="shared" si="267"/>
        <v/>
      </c>
      <c r="H2137" s="7" t="str">
        <f>IF('Cole CSV aqui'!I2136="Anos ",'Cole CSV aqui'!H2136*365.25,"")&amp;IF('Cole CSV aqui'!I2136="Dias ",'Cole CSV aqui'!H2136,"")&amp;IF('Cole CSV aqui'!I2136="Meses ",'Cole CSV aqui'!H2136*30.5,"")</f>
        <v/>
      </c>
      <c r="I2137" s="6" t="str">
        <f>IF('Cole CSV aqui'!G2136&lt;&gt;"",C2137+H2137,"")</f>
        <v/>
      </c>
      <c r="J2137" s="28" t="e">
        <f t="shared" ca="1" si="268"/>
        <v>#VALUE!</v>
      </c>
      <c r="K2137" s="7" t="str">
        <f t="shared" si="264"/>
        <v/>
      </c>
      <c r="L2137" s="28" t="e">
        <f>C2137-'Instruções e período de cálculo'!$B$4</f>
        <v>#VALUE!</v>
      </c>
      <c r="M2137" s="28" t="e">
        <f>I2137-'Instruções e período de cálculo'!$B$5</f>
        <v>#VALUE!</v>
      </c>
      <c r="N2137" s="28" t="e">
        <f t="shared" si="269"/>
        <v>#VALUE!</v>
      </c>
      <c r="O2137" s="28" t="e">
        <f t="shared" si="270"/>
        <v>#VALUE!</v>
      </c>
      <c r="P2137" s="49" t="str">
        <f>IF('Cole CSV aqui'!B2136&lt;&gt;"",'Instruções e período de cálculo'!$B$5-'Instruções e período de cálculo'!$B$4+1,"")</f>
        <v/>
      </c>
      <c r="Q2137" s="28" t="str">
        <f>IF('Cole CSV aqui'!B2136&lt;&gt;"",P2137-N2137+O2137,"")</f>
        <v/>
      </c>
      <c r="R2137" s="7" t="str">
        <f t="shared" si="271"/>
        <v/>
      </c>
      <c r="S2137" s="32" t="e">
        <f>('Cole CSV aqui'!M2136-'Cole CSV aqui'!J2136)/(I2137-C2137)</f>
        <v>#VALUE!</v>
      </c>
      <c r="T2137" s="11" t="str">
        <f t="shared" si="265"/>
        <v/>
      </c>
      <c r="U2137" s="10" t="str">
        <f t="shared" si="266"/>
        <v/>
      </c>
      <c r="V2137" s="2"/>
      <c r="W2137" s="3"/>
      <c r="X2137" s="3"/>
    </row>
    <row r="2138" spans="1:24" s="1" customFormat="1" x14ac:dyDescent="0.25">
      <c r="A2138" s="5" t="str">
        <f>IF('Cole CSV aqui'!A2137&lt;&gt;"",'Cole CSV aqui'!A2137,"")</f>
        <v/>
      </c>
      <c r="B2138" s="5" t="str">
        <f>IF('Cole CSV aqui'!B2137&lt;&gt;"",'Cole CSV aqui'!B2137,"")</f>
        <v/>
      </c>
      <c r="C2138" s="6" t="str">
        <f>IF('Cole CSV aqui'!F2137&lt;&gt;"",'Cole CSV aqui'!F2137,"")</f>
        <v/>
      </c>
      <c r="D2138" s="6" t="str">
        <f>IF('Cole CSV aqui'!G2137&lt;&gt;"",'Cole CSV aqui'!G2137,"")</f>
        <v/>
      </c>
      <c r="E2138" s="35" t="str">
        <f>IF('Cole CSV aqui'!M2137&lt;&gt;"",'Cole CSV aqui'!M2137,"")</f>
        <v/>
      </c>
      <c r="F2138" s="35" t="str">
        <f>IF('Cole CSV aqui'!J2137&lt;&gt;"",'Cole CSV aqui'!J2137,"")</f>
        <v/>
      </c>
      <c r="G2138" s="35" t="str">
        <f t="shared" si="267"/>
        <v/>
      </c>
      <c r="H2138" s="7" t="str">
        <f>IF('Cole CSV aqui'!I2137="Anos ",'Cole CSV aqui'!H2137*365.25,"")&amp;IF('Cole CSV aqui'!I2137="Dias ",'Cole CSV aqui'!H2137,"")&amp;IF('Cole CSV aqui'!I2137="Meses ",'Cole CSV aqui'!H2137*30.5,"")</f>
        <v/>
      </c>
      <c r="I2138" s="6" t="str">
        <f>IF('Cole CSV aqui'!G2137&lt;&gt;"",C2138+H2138,"")</f>
        <v/>
      </c>
      <c r="J2138" s="28" t="e">
        <f t="shared" ca="1" si="268"/>
        <v>#VALUE!</v>
      </c>
      <c r="K2138" s="7" t="str">
        <f t="shared" si="264"/>
        <v/>
      </c>
      <c r="L2138" s="28" t="e">
        <f>C2138-'Instruções e período de cálculo'!$B$4</f>
        <v>#VALUE!</v>
      </c>
      <c r="M2138" s="28" t="e">
        <f>I2138-'Instruções e período de cálculo'!$B$5</f>
        <v>#VALUE!</v>
      </c>
      <c r="N2138" s="28" t="e">
        <f t="shared" si="269"/>
        <v>#VALUE!</v>
      </c>
      <c r="O2138" s="28" t="e">
        <f t="shared" si="270"/>
        <v>#VALUE!</v>
      </c>
      <c r="P2138" s="49" t="str">
        <f>IF('Cole CSV aqui'!B2137&lt;&gt;"",'Instruções e período de cálculo'!$B$5-'Instruções e período de cálculo'!$B$4+1,"")</f>
        <v/>
      </c>
      <c r="Q2138" s="28" t="str">
        <f>IF('Cole CSV aqui'!B2137&lt;&gt;"",P2138-N2138+O2138,"")</f>
        <v/>
      </c>
      <c r="R2138" s="7" t="str">
        <f t="shared" si="271"/>
        <v/>
      </c>
      <c r="S2138" s="32" t="e">
        <f>('Cole CSV aqui'!M2137-'Cole CSV aqui'!J2137)/(I2138-C2138)</f>
        <v>#VALUE!</v>
      </c>
      <c r="T2138" s="11" t="str">
        <f t="shared" si="265"/>
        <v/>
      </c>
      <c r="U2138" s="10" t="str">
        <f t="shared" si="266"/>
        <v/>
      </c>
      <c r="V2138" s="2"/>
      <c r="W2138" s="3"/>
      <c r="X2138" s="3"/>
    </row>
    <row r="2139" spans="1:24" s="1" customFormat="1" x14ac:dyDescent="0.25">
      <c r="A2139" s="5" t="str">
        <f>IF('Cole CSV aqui'!A2138&lt;&gt;"",'Cole CSV aqui'!A2138,"")</f>
        <v/>
      </c>
      <c r="B2139" s="5" t="str">
        <f>IF('Cole CSV aqui'!B2138&lt;&gt;"",'Cole CSV aqui'!B2138,"")</f>
        <v/>
      </c>
      <c r="C2139" s="6" t="str">
        <f>IF('Cole CSV aqui'!F2138&lt;&gt;"",'Cole CSV aqui'!F2138,"")</f>
        <v/>
      </c>
      <c r="D2139" s="6" t="str">
        <f>IF('Cole CSV aqui'!G2138&lt;&gt;"",'Cole CSV aqui'!G2138,"")</f>
        <v/>
      </c>
      <c r="E2139" s="35" t="str">
        <f>IF('Cole CSV aqui'!M2138&lt;&gt;"",'Cole CSV aqui'!M2138,"")</f>
        <v/>
      </c>
      <c r="F2139" s="35" t="str">
        <f>IF('Cole CSV aqui'!J2138&lt;&gt;"",'Cole CSV aqui'!J2138,"")</f>
        <v/>
      </c>
      <c r="G2139" s="35" t="str">
        <f t="shared" si="267"/>
        <v/>
      </c>
      <c r="H2139" s="7" t="str">
        <f>IF('Cole CSV aqui'!I2138="Anos ",'Cole CSV aqui'!H2138*365.25,"")&amp;IF('Cole CSV aqui'!I2138="Dias ",'Cole CSV aqui'!H2138,"")&amp;IF('Cole CSV aqui'!I2138="Meses ",'Cole CSV aqui'!H2138*30.5,"")</f>
        <v/>
      </c>
      <c r="I2139" s="6" t="str">
        <f>IF('Cole CSV aqui'!G2138&lt;&gt;"",C2139+H2139,"")</f>
        <v/>
      </c>
      <c r="J2139" s="28" t="e">
        <f t="shared" ca="1" si="268"/>
        <v>#VALUE!</v>
      </c>
      <c r="K2139" s="7" t="str">
        <f t="shared" si="264"/>
        <v/>
      </c>
      <c r="L2139" s="28" t="e">
        <f>C2139-'Instruções e período de cálculo'!$B$4</f>
        <v>#VALUE!</v>
      </c>
      <c r="M2139" s="28" t="e">
        <f>I2139-'Instruções e período de cálculo'!$B$5</f>
        <v>#VALUE!</v>
      </c>
      <c r="N2139" s="28" t="e">
        <f t="shared" si="269"/>
        <v>#VALUE!</v>
      </c>
      <c r="O2139" s="28" t="e">
        <f t="shared" si="270"/>
        <v>#VALUE!</v>
      </c>
      <c r="P2139" s="49" t="str">
        <f>IF('Cole CSV aqui'!B2138&lt;&gt;"",'Instruções e período de cálculo'!$B$5-'Instruções e período de cálculo'!$B$4+1,"")</f>
        <v/>
      </c>
      <c r="Q2139" s="28" t="str">
        <f>IF('Cole CSV aqui'!B2138&lt;&gt;"",P2139-N2139+O2139,"")</f>
        <v/>
      </c>
      <c r="R2139" s="7" t="str">
        <f t="shared" si="271"/>
        <v/>
      </c>
      <c r="S2139" s="32" t="e">
        <f>('Cole CSV aqui'!M2138-'Cole CSV aqui'!J2138)/(I2139-C2139)</f>
        <v>#VALUE!</v>
      </c>
      <c r="T2139" s="11" t="str">
        <f t="shared" si="265"/>
        <v/>
      </c>
      <c r="U2139" s="10" t="str">
        <f t="shared" si="266"/>
        <v/>
      </c>
      <c r="V2139" s="2"/>
      <c r="W2139" s="3"/>
      <c r="X2139" s="3"/>
    </row>
    <row r="2140" spans="1:24" s="1" customFormat="1" x14ac:dyDescent="0.25">
      <c r="A2140" s="5" t="str">
        <f>IF('Cole CSV aqui'!A2139&lt;&gt;"",'Cole CSV aqui'!A2139,"")</f>
        <v/>
      </c>
      <c r="B2140" s="5" t="str">
        <f>IF('Cole CSV aqui'!B2139&lt;&gt;"",'Cole CSV aqui'!B2139,"")</f>
        <v/>
      </c>
      <c r="C2140" s="6" t="str">
        <f>IF('Cole CSV aqui'!F2139&lt;&gt;"",'Cole CSV aqui'!F2139,"")</f>
        <v/>
      </c>
      <c r="D2140" s="6" t="str">
        <f>IF('Cole CSV aqui'!G2139&lt;&gt;"",'Cole CSV aqui'!G2139,"")</f>
        <v/>
      </c>
      <c r="E2140" s="35" t="str">
        <f>IF('Cole CSV aqui'!M2139&lt;&gt;"",'Cole CSV aqui'!M2139,"")</f>
        <v/>
      </c>
      <c r="F2140" s="35" t="str">
        <f>IF('Cole CSV aqui'!J2139&lt;&gt;"",'Cole CSV aqui'!J2139,"")</f>
        <v/>
      </c>
      <c r="G2140" s="35" t="str">
        <f t="shared" si="267"/>
        <v/>
      </c>
      <c r="H2140" s="7" t="str">
        <f>IF('Cole CSV aqui'!I2139="Anos ",'Cole CSV aqui'!H2139*365.25,"")&amp;IF('Cole CSV aqui'!I2139="Dias ",'Cole CSV aqui'!H2139,"")&amp;IF('Cole CSV aqui'!I2139="Meses ",'Cole CSV aqui'!H2139*30.5,"")</f>
        <v/>
      </c>
      <c r="I2140" s="6" t="str">
        <f>IF('Cole CSV aqui'!G2139&lt;&gt;"",C2140+H2140,"")</f>
        <v/>
      </c>
      <c r="J2140" s="28" t="e">
        <f t="shared" ca="1" si="268"/>
        <v>#VALUE!</v>
      </c>
      <c r="K2140" s="7" t="str">
        <f t="shared" si="264"/>
        <v/>
      </c>
      <c r="L2140" s="28" t="e">
        <f>C2140-'Instruções e período de cálculo'!$B$4</f>
        <v>#VALUE!</v>
      </c>
      <c r="M2140" s="28" t="e">
        <f>I2140-'Instruções e período de cálculo'!$B$5</f>
        <v>#VALUE!</v>
      </c>
      <c r="N2140" s="28" t="e">
        <f t="shared" si="269"/>
        <v>#VALUE!</v>
      </c>
      <c r="O2140" s="28" t="e">
        <f t="shared" si="270"/>
        <v>#VALUE!</v>
      </c>
      <c r="P2140" s="49" t="str">
        <f>IF('Cole CSV aqui'!B2139&lt;&gt;"",'Instruções e período de cálculo'!$B$5-'Instruções e período de cálculo'!$B$4+1,"")</f>
        <v/>
      </c>
      <c r="Q2140" s="28" t="str">
        <f>IF('Cole CSV aqui'!B2139&lt;&gt;"",P2140-N2140+O2140,"")</f>
        <v/>
      </c>
      <c r="R2140" s="7" t="str">
        <f t="shared" si="271"/>
        <v/>
      </c>
      <c r="S2140" s="32" t="e">
        <f>('Cole CSV aqui'!M2139-'Cole CSV aqui'!J2139)/(I2140-C2140)</f>
        <v>#VALUE!</v>
      </c>
      <c r="T2140" s="11" t="str">
        <f t="shared" si="265"/>
        <v/>
      </c>
      <c r="U2140" s="10" t="str">
        <f t="shared" si="266"/>
        <v/>
      </c>
      <c r="V2140" s="2"/>
      <c r="W2140" s="3"/>
      <c r="X2140" s="3"/>
    </row>
    <row r="2141" spans="1:24" s="1" customFormat="1" x14ac:dyDescent="0.25">
      <c r="A2141" s="5" t="str">
        <f>IF('Cole CSV aqui'!A2140&lt;&gt;"",'Cole CSV aqui'!A2140,"")</f>
        <v/>
      </c>
      <c r="B2141" s="5" t="str">
        <f>IF('Cole CSV aqui'!B2140&lt;&gt;"",'Cole CSV aqui'!B2140,"")</f>
        <v/>
      </c>
      <c r="C2141" s="6" t="str">
        <f>IF('Cole CSV aqui'!F2140&lt;&gt;"",'Cole CSV aqui'!F2140,"")</f>
        <v/>
      </c>
      <c r="D2141" s="6" t="str">
        <f>IF('Cole CSV aqui'!G2140&lt;&gt;"",'Cole CSV aqui'!G2140,"")</f>
        <v/>
      </c>
      <c r="E2141" s="35" t="str">
        <f>IF('Cole CSV aqui'!M2140&lt;&gt;"",'Cole CSV aqui'!M2140,"")</f>
        <v/>
      </c>
      <c r="F2141" s="35" t="str">
        <f>IF('Cole CSV aqui'!J2140&lt;&gt;"",'Cole CSV aqui'!J2140,"")</f>
        <v/>
      </c>
      <c r="G2141" s="35" t="str">
        <f t="shared" si="267"/>
        <v/>
      </c>
      <c r="H2141" s="7" t="str">
        <f>IF('Cole CSV aqui'!I2140="Anos ",'Cole CSV aqui'!H2140*365.25,"")&amp;IF('Cole CSV aqui'!I2140="Dias ",'Cole CSV aqui'!H2140,"")&amp;IF('Cole CSV aqui'!I2140="Meses ",'Cole CSV aqui'!H2140*30.5,"")</f>
        <v/>
      </c>
      <c r="I2141" s="6" t="str">
        <f>IF('Cole CSV aqui'!G2140&lt;&gt;"",C2141+H2141,"")</f>
        <v/>
      </c>
      <c r="J2141" s="28" t="e">
        <f t="shared" ca="1" si="268"/>
        <v>#VALUE!</v>
      </c>
      <c r="K2141" s="7" t="str">
        <f t="shared" si="264"/>
        <v/>
      </c>
      <c r="L2141" s="28" t="e">
        <f>C2141-'Instruções e período de cálculo'!$B$4</f>
        <v>#VALUE!</v>
      </c>
      <c r="M2141" s="28" t="e">
        <f>I2141-'Instruções e período de cálculo'!$B$5</f>
        <v>#VALUE!</v>
      </c>
      <c r="N2141" s="28" t="e">
        <f t="shared" si="269"/>
        <v>#VALUE!</v>
      </c>
      <c r="O2141" s="28" t="e">
        <f t="shared" si="270"/>
        <v>#VALUE!</v>
      </c>
      <c r="P2141" s="49" t="str">
        <f>IF('Cole CSV aqui'!B2140&lt;&gt;"",'Instruções e período de cálculo'!$B$5-'Instruções e período de cálculo'!$B$4+1,"")</f>
        <v/>
      </c>
      <c r="Q2141" s="28" t="str">
        <f>IF('Cole CSV aqui'!B2140&lt;&gt;"",P2141-N2141+O2141,"")</f>
        <v/>
      </c>
      <c r="R2141" s="7" t="str">
        <f t="shared" si="271"/>
        <v/>
      </c>
      <c r="S2141" s="32" t="e">
        <f>('Cole CSV aqui'!M2140-'Cole CSV aqui'!J2140)/(I2141-C2141)</f>
        <v>#VALUE!</v>
      </c>
      <c r="T2141" s="11" t="str">
        <f t="shared" si="265"/>
        <v/>
      </c>
      <c r="U2141" s="10" t="str">
        <f t="shared" si="266"/>
        <v/>
      </c>
      <c r="V2141" s="2"/>
      <c r="W2141" s="3"/>
      <c r="X2141" s="3"/>
    </row>
    <row r="2142" spans="1:24" s="1" customFormat="1" x14ac:dyDescent="0.25">
      <c r="A2142" s="5" t="str">
        <f>IF('Cole CSV aqui'!A2141&lt;&gt;"",'Cole CSV aqui'!A2141,"")</f>
        <v/>
      </c>
      <c r="B2142" s="5" t="str">
        <f>IF('Cole CSV aqui'!B2141&lt;&gt;"",'Cole CSV aqui'!B2141,"")</f>
        <v/>
      </c>
      <c r="C2142" s="6" t="str">
        <f>IF('Cole CSV aqui'!F2141&lt;&gt;"",'Cole CSV aqui'!F2141,"")</f>
        <v/>
      </c>
      <c r="D2142" s="6" t="str">
        <f>IF('Cole CSV aqui'!G2141&lt;&gt;"",'Cole CSV aqui'!G2141,"")</f>
        <v/>
      </c>
      <c r="E2142" s="35" t="str">
        <f>IF('Cole CSV aqui'!M2141&lt;&gt;"",'Cole CSV aqui'!M2141,"")</f>
        <v/>
      </c>
      <c r="F2142" s="35" t="str">
        <f>IF('Cole CSV aqui'!J2141&lt;&gt;"",'Cole CSV aqui'!J2141,"")</f>
        <v/>
      </c>
      <c r="G2142" s="35" t="str">
        <f t="shared" si="267"/>
        <v/>
      </c>
      <c r="H2142" s="7" t="str">
        <f>IF('Cole CSV aqui'!I2141="Anos ",'Cole CSV aqui'!H2141*365.25,"")&amp;IF('Cole CSV aqui'!I2141="Dias ",'Cole CSV aqui'!H2141,"")&amp;IF('Cole CSV aqui'!I2141="Meses ",'Cole CSV aqui'!H2141*30.5,"")</f>
        <v/>
      </c>
      <c r="I2142" s="6" t="str">
        <f>IF('Cole CSV aqui'!G2141&lt;&gt;"",C2142+H2142,"")</f>
        <v/>
      </c>
      <c r="J2142" s="28" t="e">
        <f t="shared" ca="1" si="268"/>
        <v>#VALUE!</v>
      </c>
      <c r="K2142" s="7" t="str">
        <f t="shared" si="264"/>
        <v/>
      </c>
      <c r="L2142" s="28" t="e">
        <f>C2142-'Instruções e período de cálculo'!$B$4</f>
        <v>#VALUE!</v>
      </c>
      <c r="M2142" s="28" t="e">
        <f>I2142-'Instruções e período de cálculo'!$B$5</f>
        <v>#VALUE!</v>
      </c>
      <c r="N2142" s="28" t="e">
        <f t="shared" si="269"/>
        <v>#VALUE!</v>
      </c>
      <c r="O2142" s="28" t="e">
        <f t="shared" si="270"/>
        <v>#VALUE!</v>
      </c>
      <c r="P2142" s="49" t="str">
        <f>IF('Cole CSV aqui'!B2141&lt;&gt;"",'Instruções e período de cálculo'!$B$5-'Instruções e período de cálculo'!$B$4+1,"")</f>
        <v/>
      </c>
      <c r="Q2142" s="28" t="str">
        <f>IF('Cole CSV aqui'!B2141&lt;&gt;"",P2142-N2142+O2142,"")</f>
        <v/>
      </c>
      <c r="R2142" s="7" t="str">
        <f t="shared" si="271"/>
        <v/>
      </c>
      <c r="S2142" s="32" t="e">
        <f>('Cole CSV aqui'!M2141-'Cole CSV aqui'!J2141)/(I2142-C2142)</f>
        <v>#VALUE!</v>
      </c>
      <c r="T2142" s="11" t="str">
        <f t="shared" si="265"/>
        <v/>
      </c>
      <c r="U2142" s="10" t="str">
        <f t="shared" si="266"/>
        <v/>
      </c>
      <c r="V2142" s="2"/>
      <c r="W2142" s="3"/>
      <c r="X2142" s="3"/>
    </row>
    <row r="2143" spans="1:24" s="1" customFormat="1" x14ac:dyDescent="0.25">
      <c r="A2143" s="5" t="str">
        <f>IF('Cole CSV aqui'!A2142&lt;&gt;"",'Cole CSV aqui'!A2142,"")</f>
        <v/>
      </c>
      <c r="B2143" s="5" t="str">
        <f>IF('Cole CSV aqui'!B2142&lt;&gt;"",'Cole CSV aqui'!B2142,"")</f>
        <v/>
      </c>
      <c r="C2143" s="6" t="str">
        <f>IF('Cole CSV aqui'!F2142&lt;&gt;"",'Cole CSV aqui'!F2142,"")</f>
        <v/>
      </c>
      <c r="D2143" s="6" t="str">
        <f>IF('Cole CSV aqui'!G2142&lt;&gt;"",'Cole CSV aqui'!G2142,"")</f>
        <v/>
      </c>
      <c r="E2143" s="35" t="str">
        <f>IF('Cole CSV aqui'!M2142&lt;&gt;"",'Cole CSV aqui'!M2142,"")</f>
        <v/>
      </c>
      <c r="F2143" s="35" t="str">
        <f>IF('Cole CSV aqui'!J2142&lt;&gt;"",'Cole CSV aqui'!J2142,"")</f>
        <v/>
      </c>
      <c r="G2143" s="35" t="str">
        <f t="shared" si="267"/>
        <v/>
      </c>
      <c r="H2143" s="7" t="str">
        <f>IF('Cole CSV aqui'!I2142="Anos ",'Cole CSV aqui'!H2142*365.25,"")&amp;IF('Cole CSV aqui'!I2142="Dias ",'Cole CSV aqui'!H2142,"")&amp;IF('Cole CSV aqui'!I2142="Meses ",'Cole CSV aqui'!H2142*30.5,"")</f>
        <v/>
      </c>
      <c r="I2143" s="6" t="str">
        <f>IF('Cole CSV aqui'!G2142&lt;&gt;"",C2143+H2143,"")</f>
        <v/>
      </c>
      <c r="J2143" s="28" t="e">
        <f t="shared" ca="1" si="268"/>
        <v>#VALUE!</v>
      </c>
      <c r="K2143" s="7" t="str">
        <f t="shared" si="264"/>
        <v/>
      </c>
      <c r="L2143" s="28" t="e">
        <f>C2143-'Instruções e período de cálculo'!$B$4</f>
        <v>#VALUE!</v>
      </c>
      <c r="M2143" s="28" t="e">
        <f>I2143-'Instruções e período de cálculo'!$B$5</f>
        <v>#VALUE!</v>
      </c>
      <c r="N2143" s="28" t="e">
        <f t="shared" si="269"/>
        <v>#VALUE!</v>
      </c>
      <c r="O2143" s="28" t="e">
        <f t="shared" si="270"/>
        <v>#VALUE!</v>
      </c>
      <c r="P2143" s="49" t="str">
        <f>IF('Cole CSV aqui'!B2142&lt;&gt;"",'Instruções e período de cálculo'!$B$5-'Instruções e período de cálculo'!$B$4+1,"")</f>
        <v/>
      </c>
      <c r="Q2143" s="28" t="str">
        <f>IF('Cole CSV aqui'!B2142&lt;&gt;"",P2143-N2143+O2143,"")</f>
        <v/>
      </c>
      <c r="R2143" s="7" t="str">
        <f t="shared" si="271"/>
        <v/>
      </c>
      <c r="S2143" s="32" t="e">
        <f>('Cole CSV aqui'!M2142-'Cole CSV aqui'!J2142)/(I2143-C2143)</f>
        <v>#VALUE!</v>
      </c>
      <c r="T2143" s="11" t="str">
        <f t="shared" si="265"/>
        <v/>
      </c>
      <c r="U2143" s="10" t="str">
        <f t="shared" si="266"/>
        <v/>
      </c>
      <c r="V2143" s="2"/>
      <c r="W2143" s="3"/>
      <c r="X2143" s="3"/>
    </row>
    <row r="2144" spans="1:24" s="1" customFormat="1" x14ac:dyDescent="0.25">
      <c r="A2144" s="5" t="str">
        <f>IF('Cole CSV aqui'!A2143&lt;&gt;"",'Cole CSV aqui'!A2143,"")</f>
        <v/>
      </c>
      <c r="B2144" s="5" t="str">
        <f>IF('Cole CSV aqui'!B2143&lt;&gt;"",'Cole CSV aqui'!B2143,"")</f>
        <v/>
      </c>
      <c r="C2144" s="6" t="str">
        <f>IF('Cole CSV aqui'!F2143&lt;&gt;"",'Cole CSV aqui'!F2143,"")</f>
        <v/>
      </c>
      <c r="D2144" s="6" t="str">
        <f>IF('Cole CSV aqui'!G2143&lt;&gt;"",'Cole CSV aqui'!G2143,"")</f>
        <v/>
      </c>
      <c r="E2144" s="35" t="str">
        <f>IF('Cole CSV aqui'!M2143&lt;&gt;"",'Cole CSV aqui'!M2143,"")</f>
        <v/>
      </c>
      <c r="F2144" s="35" t="str">
        <f>IF('Cole CSV aqui'!J2143&lt;&gt;"",'Cole CSV aqui'!J2143,"")</f>
        <v/>
      </c>
      <c r="G2144" s="35" t="str">
        <f t="shared" si="267"/>
        <v/>
      </c>
      <c r="H2144" s="7" t="str">
        <f>IF('Cole CSV aqui'!I2143="Anos ",'Cole CSV aqui'!H2143*365.25,"")&amp;IF('Cole CSV aqui'!I2143="Dias ",'Cole CSV aqui'!H2143,"")&amp;IF('Cole CSV aqui'!I2143="Meses ",'Cole CSV aqui'!H2143*30.5,"")</f>
        <v/>
      </c>
      <c r="I2144" s="6" t="str">
        <f>IF('Cole CSV aqui'!G2143&lt;&gt;"",C2144+H2144,"")</f>
        <v/>
      </c>
      <c r="J2144" s="28" t="e">
        <f t="shared" ca="1" si="268"/>
        <v>#VALUE!</v>
      </c>
      <c r="K2144" s="7" t="str">
        <f t="shared" si="264"/>
        <v/>
      </c>
      <c r="L2144" s="28" t="e">
        <f>C2144-'Instruções e período de cálculo'!$B$4</f>
        <v>#VALUE!</v>
      </c>
      <c r="M2144" s="28" t="e">
        <f>I2144-'Instruções e período de cálculo'!$B$5</f>
        <v>#VALUE!</v>
      </c>
      <c r="N2144" s="28" t="e">
        <f t="shared" si="269"/>
        <v>#VALUE!</v>
      </c>
      <c r="O2144" s="28" t="e">
        <f t="shared" si="270"/>
        <v>#VALUE!</v>
      </c>
      <c r="P2144" s="49" t="str">
        <f>IF('Cole CSV aqui'!B2143&lt;&gt;"",'Instruções e período de cálculo'!$B$5-'Instruções e período de cálculo'!$B$4+1,"")</f>
        <v/>
      </c>
      <c r="Q2144" s="28" t="str">
        <f>IF('Cole CSV aqui'!B2143&lt;&gt;"",P2144-N2144+O2144,"")</f>
        <v/>
      </c>
      <c r="R2144" s="7" t="str">
        <f t="shared" si="271"/>
        <v/>
      </c>
      <c r="S2144" s="32" t="e">
        <f>('Cole CSV aqui'!M2143-'Cole CSV aqui'!J2143)/(I2144-C2144)</f>
        <v>#VALUE!</v>
      </c>
      <c r="T2144" s="11" t="str">
        <f t="shared" si="265"/>
        <v/>
      </c>
      <c r="U2144" s="10" t="str">
        <f t="shared" si="266"/>
        <v/>
      </c>
      <c r="V2144" s="2"/>
      <c r="W2144" s="3"/>
      <c r="X2144" s="3"/>
    </row>
    <row r="2145" spans="1:24" s="1" customFormat="1" x14ac:dyDescent="0.25">
      <c r="A2145" s="5" t="str">
        <f>IF('Cole CSV aqui'!A2144&lt;&gt;"",'Cole CSV aqui'!A2144,"")</f>
        <v/>
      </c>
      <c r="B2145" s="5" t="str">
        <f>IF('Cole CSV aqui'!B2144&lt;&gt;"",'Cole CSV aqui'!B2144,"")</f>
        <v/>
      </c>
      <c r="C2145" s="6" t="str">
        <f>IF('Cole CSV aqui'!F2144&lt;&gt;"",'Cole CSV aqui'!F2144,"")</f>
        <v/>
      </c>
      <c r="D2145" s="6" t="str">
        <f>IF('Cole CSV aqui'!G2144&lt;&gt;"",'Cole CSV aqui'!G2144,"")</f>
        <v/>
      </c>
      <c r="E2145" s="35" t="str">
        <f>IF('Cole CSV aqui'!M2144&lt;&gt;"",'Cole CSV aqui'!M2144,"")</f>
        <v/>
      </c>
      <c r="F2145" s="35" t="str">
        <f>IF('Cole CSV aqui'!J2144&lt;&gt;"",'Cole CSV aqui'!J2144,"")</f>
        <v/>
      </c>
      <c r="G2145" s="35" t="str">
        <f t="shared" si="267"/>
        <v/>
      </c>
      <c r="H2145" s="7" t="str">
        <f>IF('Cole CSV aqui'!I2144="Anos ",'Cole CSV aqui'!H2144*365.25,"")&amp;IF('Cole CSV aqui'!I2144="Dias ",'Cole CSV aqui'!H2144,"")&amp;IF('Cole CSV aqui'!I2144="Meses ",'Cole CSV aqui'!H2144*30.5,"")</f>
        <v/>
      </c>
      <c r="I2145" s="6" t="str">
        <f>IF('Cole CSV aqui'!G2144&lt;&gt;"",C2145+H2145,"")</f>
        <v/>
      </c>
      <c r="J2145" s="28" t="e">
        <f t="shared" ca="1" si="268"/>
        <v>#VALUE!</v>
      </c>
      <c r="K2145" s="7" t="str">
        <f t="shared" si="264"/>
        <v/>
      </c>
      <c r="L2145" s="28" t="e">
        <f>C2145-'Instruções e período de cálculo'!$B$4</f>
        <v>#VALUE!</v>
      </c>
      <c r="M2145" s="28" t="e">
        <f>I2145-'Instruções e período de cálculo'!$B$5</f>
        <v>#VALUE!</v>
      </c>
      <c r="N2145" s="28" t="e">
        <f t="shared" si="269"/>
        <v>#VALUE!</v>
      </c>
      <c r="O2145" s="28" t="e">
        <f t="shared" si="270"/>
        <v>#VALUE!</v>
      </c>
      <c r="P2145" s="49" t="str">
        <f>IF('Cole CSV aqui'!B2144&lt;&gt;"",'Instruções e período de cálculo'!$B$5-'Instruções e período de cálculo'!$B$4+1,"")</f>
        <v/>
      </c>
      <c r="Q2145" s="28" t="str">
        <f>IF('Cole CSV aqui'!B2144&lt;&gt;"",P2145-N2145+O2145,"")</f>
        <v/>
      </c>
      <c r="R2145" s="7" t="str">
        <f t="shared" si="271"/>
        <v/>
      </c>
      <c r="S2145" s="32" t="e">
        <f>('Cole CSV aqui'!M2144-'Cole CSV aqui'!J2144)/(I2145-C2145)</f>
        <v>#VALUE!</v>
      </c>
      <c r="T2145" s="11" t="str">
        <f t="shared" si="265"/>
        <v/>
      </c>
      <c r="U2145" s="10" t="str">
        <f t="shared" si="266"/>
        <v/>
      </c>
      <c r="V2145" s="2"/>
      <c r="W2145" s="3"/>
      <c r="X2145" s="3"/>
    </row>
    <row r="2146" spans="1:24" s="1" customFormat="1" x14ac:dyDescent="0.25">
      <c r="A2146" s="5" t="str">
        <f>IF('Cole CSV aqui'!A2145&lt;&gt;"",'Cole CSV aqui'!A2145,"")</f>
        <v/>
      </c>
      <c r="B2146" s="5" t="str">
        <f>IF('Cole CSV aqui'!B2145&lt;&gt;"",'Cole CSV aqui'!B2145,"")</f>
        <v/>
      </c>
      <c r="C2146" s="6" t="str">
        <f>IF('Cole CSV aqui'!F2145&lt;&gt;"",'Cole CSV aqui'!F2145,"")</f>
        <v/>
      </c>
      <c r="D2146" s="6" t="str">
        <f>IF('Cole CSV aqui'!G2145&lt;&gt;"",'Cole CSV aqui'!G2145,"")</f>
        <v/>
      </c>
      <c r="E2146" s="35" t="str">
        <f>IF('Cole CSV aqui'!M2145&lt;&gt;"",'Cole CSV aqui'!M2145,"")</f>
        <v/>
      </c>
      <c r="F2146" s="35" t="str">
        <f>IF('Cole CSV aqui'!J2145&lt;&gt;"",'Cole CSV aqui'!J2145,"")</f>
        <v/>
      </c>
      <c r="G2146" s="35" t="str">
        <f t="shared" si="267"/>
        <v/>
      </c>
      <c r="H2146" s="7" t="str">
        <f>IF('Cole CSV aqui'!I2145="Anos ",'Cole CSV aqui'!H2145*365.25,"")&amp;IF('Cole CSV aqui'!I2145="Dias ",'Cole CSV aqui'!H2145,"")&amp;IF('Cole CSV aqui'!I2145="Meses ",'Cole CSV aqui'!H2145*30.5,"")</f>
        <v/>
      </c>
      <c r="I2146" s="6" t="str">
        <f>IF('Cole CSV aqui'!G2145&lt;&gt;"",C2146+H2146,"")</f>
        <v/>
      </c>
      <c r="J2146" s="28" t="e">
        <f t="shared" ca="1" si="268"/>
        <v>#VALUE!</v>
      </c>
      <c r="K2146" s="7" t="str">
        <f t="shared" si="264"/>
        <v/>
      </c>
      <c r="L2146" s="28" t="e">
        <f>C2146-'Instruções e período de cálculo'!$B$4</f>
        <v>#VALUE!</v>
      </c>
      <c r="M2146" s="28" t="e">
        <f>I2146-'Instruções e período de cálculo'!$B$5</f>
        <v>#VALUE!</v>
      </c>
      <c r="N2146" s="28" t="e">
        <f t="shared" si="269"/>
        <v>#VALUE!</v>
      </c>
      <c r="O2146" s="28" t="e">
        <f t="shared" si="270"/>
        <v>#VALUE!</v>
      </c>
      <c r="P2146" s="49" t="str">
        <f>IF('Cole CSV aqui'!B2145&lt;&gt;"",'Instruções e período de cálculo'!$B$5-'Instruções e período de cálculo'!$B$4+1,"")</f>
        <v/>
      </c>
      <c r="Q2146" s="28" t="str">
        <f>IF('Cole CSV aqui'!B2145&lt;&gt;"",P2146-N2146+O2146,"")</f>
        <v/>
      </c>
      <c r="R2146" s="7" t="str">
        <f t="shared" si="271"/>
        <v/>
      </c>
      <c r="S2146" s="32" t="e">
        <f>('Cole CSV aqui'!M2145-'Cole CSV aqui'!J2145)/(I2146-C2146)</f>
        <v>#VALUE!</v>
      </c>
      <c r="T2146" s="11" t="str">
        <f t="shared" si="265"/>
        <v/>
      </c>
      <c r="U2146" s="10" t="str">
        <f t="shared" si="266"/>
        <v/>
      </c>
      <c r="V2146" s="2"/>
      <c r="W2146" s="3"/>
      <c r="X2146" s="3"/>
    </row>
    <row r="2147" spans="1:24" s="1" customFormat="1" x14ac:dyDescent="0.25">
      <c r="A2147" s="5" t="str">
        <f>IF('Cole CSV aqui'!A2146&lt;&gt;"",'Cole CSV aqui'!A2146,"")</f>
        <v/>
      </c>
      <c r="B2147" s="5" t="str">
        <f>IF('Cole CSV aqui'!B2146&lt;&gt;"",'Cole CSV aqui'!B2146,"")</f>
        <v/>
      </c>
      <c r="C2147" s="6" t="str">
        <f>IF('Cole CSV aqui'!F2146&lt;&gt;"",'Cole CSV aqui'!F2146,"")</f>
        <v/>
      </c>
      <c r="D2147" s="6" t="str">
        <f>IF('Cole CSV aqui'!G2146&lt;&gt;"",'Cole CSV aqui'!G2146,"")</f>
        <v/>
      </c>
      <c r="E2147" s="35" t="str">
        <f>IF('Cole CSV aqui'!M2146&lt;&gt;"",'Cole CSV aqui'!M2146,"")</f>
        <v/>
      </c>
      <c r="F2147" s="35" t="str">
        <f>IF('Cole CSV aqui'!J2146&lt;&gt;"",'Cole CSV aqui'!J2146,"")</f>
        <v/>
      </c>
      <c r="G2147" s="35" t="str">
        <f t="shared" si="267"/>
        <v/>
      </c>
      <c r="H2147" s="7" t="str">
        <f>IF('Cole CSV aqui'!I2146="Anos ",'Cole CSV aqui'!H2146*365.25,"")&amp;IF('Cole CSV aqui'!I2146="Dias ",'Cole CSV aqui'!H2146,"")&amp;IF('Cole CSV aqui'!I2146="Meses ",'Cole CSV aqui'!H2146*30.5,"")</f>
        <v/>
      </c>
      <c r="I2147" s="6" t="str">
        <f>IF('Cole CSV aqui'!G2146&lt;&gt;"",C2147+H2147,"")</f>
        <v/>
      </c>
      <c r="J2147" s="28" t="e">
        <f t="shared" ca="1" si="268"/>
        <v>#VALUE!</v>
      </c>
      <c r="K2147" s="7" t="str">
        <f t="shared" si="264"/>
        <v/>
      </c>
      <c r="L2147" s="28" t="e">
        <f>C2147-'Instruções e período de cálculo'!$B$4</f>
        <v>#VALUE!</v>
      </c>
      <c r="M2147" s="28" t="e">
        <f>I2147-'Instruções e período de cálculo'!$B$5</f>
        <v>#VALUE!</v>
      </c>
      <c r="N2147" s="28" t="e">
        <f t="shared" si="269"/>
        <v>#VALUE!</v>
      </c>
      <c r="O2147" s="28" t="e">
        <f t="shared" si="270"/>
        <v>#VALUE!</v>
      </c>
      <c r="P2147" s="49" t="str">
        <f>IF('Cole CSV aqui'!B2146&lt;&gt;"",'Instruções e período de cálculo'!$B$5-'Instruções e período de cálculo'!$B$4+1,"")</f>
        <v/>
      </c>
      <c r="Q2147" s="28" t="str">
        <f>IF('Cole CSV aqui'!B2146&lt;&gt;"",P2147-N2147+O2147,"")</f>
        <v/>
      </c>
      <c r="R2147" s="7" t="str">
        <f t="shared" si="271"/>
        <v/>
      </c>
      <c r="S2147" s="32" t="e">
        <f>('Cole CSV aqui'!M2146-'Cole CSV aqui'!J2146)/(I2147-C2147)</f>
        <v>#VALUE!</v>
      </c>
      <c r="T2147" s="11" t="str">
        <f t="shared" si="265"/>
        <v/>
      </c>
      <c r="U2147" s="10" t="str">
        <f t="shared" si="266"/>
        <v/>
      </c>
      <c r="V2147" s="2"/>
      <c r="W2147" s="3"/>
      <c r="X2147" s="3"/>
    </row>
    <row r="2148" spans="1:24" s="1" customFormat="1" x14ac:dyDescent="0.25">
      <c r="A2148" s="5" t="str">
        <f>IF('Cole CSV aqui'!A2147&lt;&gt;"",'Cole CSV aqui'!A2147,"")</f>
        <v/>
      </c>
      <c r="B2148" s="5" t="str">
        <f>IF('Cole CSV aqui'!B2147&lt;&gt;"",'Cole CSV aqui'!B2147,"")</f>
        <v/>
      </c>
      <c r="C2148" s="6" t="str">
        <f>IF('Cole CSV aqui'!F2147&lt;&gt;"",'Cole CSV aqui'!F2147,"")</f>
        <v/>
      </c>
      <c r="D2148" s="6" t="str">
        <f>IF('Cole CSV aqui'!G2147&lt;&gt;"",'Cole CSV aqui'!G2147,"")</f>
        <v/>
      </c>
      <c r="E2148" s="35" t="str">
        <f>IF('Cole CSV aqui'!M2147&lt;&gt;"",'Cole CSV aqui'!M2147,"")</f>
        <v/>
      </c>
      <c r="F2148" s="35" t="str">
        <f>IF('Cole CSV aqui'!J2147&lt;&gt;"",'Cole CSV aqui'!J2147,"")</f>
        <v/>
      </c>
      <c r="G2148" s="35" t="str">
        <f t="shared" si="267"/>
        <v/>
      </c>
      <c r="H2148" s="7" t="str">
        <f>IF('Cole CSV aqui'!I2147="Anos ",'Cole CSV aqui'!H2147*365.25,"")&amp;IF('Cole CSV aqui'!I2147="Dias ",'Cole CSV aqui'!H2147,"")&amp;IF('Cole CSV aqui'!I2147="Meses ",'Cole CSV aqui'!H2147*30.5,"")</f>
        <v/>
      </c>
      <c r="I2148" s="6" t="str">
        <f>IF('Cole CSV aqui'!G2147&lt;&gt;"",C2148+H2148,"")</f>
        <v/>
      </c>
      <c r="J2148" s="28" t="e">
        <f t="shared" ca="1" si="268"/>
        <v>#VALUE!</v>
      </c>
      <c r="K2148" s="7" t="str">
        <f t="shared" si="264"/>
        <v/>
      </c>
      <c r="L2148" s="28" t="e">
        <f>C2148-'Instruções e período de cálculo'!$B$4</f>
        <v>#VALUE!</v>
      </c>
      <c r="M2148" s="28" t="e">
        <f>I2148-'Instruções e período de cálculo'!$B$5</f>
        <v>#VALUE!</v>
      </c>
      <c r="N2148" s="28" t="e">
        <f t="shared" si="269"/>
        <v>#VALUE!</v>
      </c>
      <c r="O2148" s="28" t="e">
        <f t="shared" si="270"/>
        <v>#VALUE!</v>
      </c>
      <c r="P2148" s="49" t="str">
        <f>IF('Cole CSV aqui'!B2147&lt;&gt;"",'Instruções e período de cálculo'!$B$5-'Instruções e período de cálculo'!$B$4+1,"")</f>
        <v/>
      </c>
      <c r="Q2148" s="28" t="str">
        <f>IF('Cole CSV aqui'!B2147&lt;&gt;"",P2148-N2148+O2148,"")</f>
        <v/>
      </c>
      <c r="R2148" s="7" t="str">
        <f t="shared" si="271"/>
        <v/>
      </c>
      <c r="S2148" s="32" t="e">
        <f>('Cole CSV aqui'!M2147-'Cole CSV aqui'!J2147)/(I2148-C2148)</f>
        <v>#VALUE!</v>
      </c>
      <c r="T2148" s="11" t="str">
        <f t="shared" si="265"/>
        <v/>
      </c>
      <c r="U2148" s="10" t="str">
        <f t="shared" si="266"/>
        <v/>
      </c>
      <c r="V2148" s="2"/>
      <c r="W2148" s="3"/>
      <c r="X2148" s="3"/>
    </row>
    <row r="2149" spans="1:24" s="1" customFormat="1" x14ac:dyDescent="0.25">
      <c r="A2149" s="5" t="str">
        <f>IF('Cole CSV aqui'!A2148&lt;&gt;"",'Cole CSV aqui'!A2148,"")</f>
        <v/>
      </c>
      <c r="B2149" s="5" t="str">
        <f>IF('Cole CSV aqui'!B2148&lt;&gt;"",'Cole CSV aqui'!B2148,"")</f>
        <v/>
      </c>
      <c r="C2149" s="6" t="str">
        <f>IF('Cole CSV aqui'!F2148&lt;&gt;"",'Cole CSV aqui'!F2148,"")</f>
        <v/>
      </c>
      <c r="D2149" s="6" t="str">
        <f>IF('Cole CSV aqui'!G2148&lt;&gt;"",'Cole CSV aqui'!G2148,"")</f>
        <v/>
      </c>
      <c r="E2149" s="35" t="str">
        <f>IF('Cole CSV aqui'!M2148&lt;&gt;"",'Cole CSV aqui'!M2148,"")</f>
        <v/>
      </c>
      <c r="F2149" s="35" t="str">
        <f>IF('Cole CSV aqui'!J2148&lt;&gt;"",'Cole CSV aqui'!J2148,"")</f>
        <v/>
      </c>
      <c r="G2149" s="35" t="str">
        <f t="shared" si="267"/>
        <v/>
      </c>
      <c r="H2149" s="7" t="str">
        <f>IF('Cole CSV aqui'!I2148="Anos ",'Cole CSV aqui'!H2148*365.25,"")&amp;IF('Cole CSV aqui'!I2148="Dias ",'Cole CSV aqui'!H2148,"")&amp;IF('Cole CSV aqui'!I2148="Meses ",'Cole CSV aqui'!H2148*30.5,"")</f>
        <v/>
      </c>
      <c r="I2149" s="6" t="str">
        <f>IF('Cole CSV aqui'!G2148&lt;&gt;"",C2149+H2149,"")</f>
        <v/>
      </c>
      <c r="J2149" s="28" t="e">
        <f t="shared" ca="1" si="268"/>
        <v>#VALUE!</v>
      </c>
      <c r="K2149" s="7" t="str">
        <f t="shared" si="264"/>
        <v/>
      </c>
      <c r="L2149" s="28" t="e">
        <f>C2149-'Instruções e período de cálculo'!$B$4</f>
        <v>#VALUE!</v>
      </c>
      <c r="M2149" s="28" t="e">
        <f>I2149-'Instruções e período de cálculo'!$B$5</f>
        <v>#VALUE!</v>
      </c>
      <c r="N2149" s="28" t="e">
        <f t="shared" si="269"/>
        <v>#VALUE!</v>
      </c>
      <c r="O2149" s="28" t="e">
        <f t="shared" si="270"/>
        <v>#VALUE!</v>
      </c>
      <c r="P2149" s="49" t="str">
        <f>IF('Cole CSV aqui'!B2148&lt;&gt;"",'Instruções e período de cálculo'!$B$5-'Instruções e período de cálculo'!$B$4+1,"")</f>
        <v/>
      </c>
      <c r="Q2149" s="28" t="str">
        <f>IF('Cole CSV aqui'!B2148&lt;&gt;"",P2149-N2149+O2149,"")</f>
        <v/>
      </c>
      <c r="R2149" s="7" t="str">
        <f t="shared" si="271"/>
        <v/>
      </c>
      <c r="S2149" s="32" t="e">
        <f>('Cole CSV aqui'!M2148-'Cole CSV aqui'!J2148)/(I2149-C2149)</f>
        <v>#VALUE!</v>
      </c>
      <c r="T2149" s="11" t="str">
        <f t="shared" si="265"/>
        <v/>
      </c>
      <c r="U2149" s="10" t="str">
        <f t="shared" si="266"/>
        <v/>
      </c>
      <c r="V2149" s="2"/>
      <c r="W2149" s="3"/>
      <c r="X2149" s="3"/>
    </row>
    <row r="2150" spans="1:24" s="1" customFormat="1" x14ac:dyDescent="0.25">
      <c r="A2150" s="5" t="str">
        <f>IF('Cole CSV aqui'!A2149&lt;&gt;"",'Cole CSV aqui'!A2149,"")</f>
        <v/>
      </c>
      <c r="B2150" s="5" t="str">
        <f>IF('Cole CSV aqui'!B2149&lt;&gt;"",'Cole CSV aqui'!B2149,"")</f>
        <v/>
      </c>
      <c r="C2150" s="6" t="str">
        <f>IF('Cole CSV aqui'!F2149&lt;&gt;"",'Cole CSV aqui'!F2149,"")</f>
        <v/>
      </c>
      <c r="D2150" s="6" t="str">
        <f>IF('Cole CSV aqui'!G2149&lt;&gt;"",'Cole CSV aqui'!G2149,"")</f>
        <v/>
      </c>
      <c r="E2150" s="35" t="str">
        <f>IF('Cole CSV aqui'!M2149&lt;&gt;"",'Cole CSV aqui'!M2149,"")</f>
        <v/>
      </c>
      <c r="F2150" s="35" t="str">
        <f>IF('Cole CSV aqui'!J2149&lt;&gt;"",'Cole CSV aqui'!J2149,"")</f>
        <v/>
      </c>
      <c r="G2150" s="35" t="str">
        <f t="shared" si="267"/>
        <v/>
      </c>
      <c r="H2150" s="7" t="str">
        <f>IF('Cole CSV aqui'!I2149="Anos ",'Cole CSV aqui'!H2149*365.25,"")&amp;IF('Cole CSV aqui'!I2149="Dias ",'Cole CSV aqui'!H2149,"")&amp;IF('Cole CSV aqui'!I2149="Meses ",'Cole CSV aqui'!H2149*30.5,"")</f>
        <v/>
      </c>
      <c r="I2150" s="6" t="str">
        <f>IF('Cole CSV aqui'!G2149&lt;&gt;"",C2150+H2150,"")</f>
        <v/>
      </c>
      <c r="J2150" s="28" t="e">
        <f t="shared" ca="1" si="268"/>
        <v>#VALUE!</v>
      </c>
      <c r="K2150" s="7" t="str">
        <f t="shared" si="264"/>
        <v/>
      </c>
      <c r="L2150" s="28" t="e">
        <f>C2150-'Instruções e período de cálculo'!$B$4</f>
        <v>#VALUE!</v>
      </c>
      <c r="M2150" s="28" t="e">
        <f>I2150-'Instruções e período de cálculo'!$B$5</f>
        <v>#VALUE!</v>
      </c>
      <c r="N2150" s="28" t="e">
        <f t="shared" si="269"/>
        <v>#VALUE!</v>
      </c>
      <c r="O2150" s="28" t="e">
        <f t="shared" si="270"/>
        <v>#VALUE!</v>
      </c>
      <c r="P2150" s="49" t="str">
        <f>IF('Cole CSV aqui'!B2149&lt;&gt;"",'Instruções e período de cálculo'!$B$5-'Instruções e período de cálculo'!$B$4+1,"")</f>
        <v/>
      </c>
      <c r="Q2150" s="28" t="str">
        <f>IF('Cole CSV aqui'!B2149&lt;&gt;"",P2150-N2150+O2150,"")</f>
        <v/>
      </c>
      <c r="R2150" s="7" t="str">
        <f t="shared" si="271"/>
        <v/>
      </c>
      <c r="S2150" s="32" t="e">
        <f>('Cole CSV aqui'!M2149-'Cole CSV aqui'!J2149)/(I2150-C2150)</f>
        <v>#VALUE!</v>
      </c>
      <c r="T2150" s="11" t="str">
        <f t="shared" si="265"/>
        <v/>
      </c>
      <c r="U2150" s="10" t="str">
        <f t="shared" si="266"/>
        <v/>
      </c>
      <c r="V2150" s="2"/>
      <c r="W2150" s="3"/>
      <c r="X2150" s="3"/>
    </row>
    <row r="2151" spans="1:24" s="1" customFormat="1" x14ac:dyDescent="0.25">
      <c r="A2151" s="5" t="str">
        <f>IF('Cole CSV aqui'!A2150&lt;&gt;"",'Cole CSV aqui'!A2150,"")</f>
        <v/>
      </c>
      <c r="B2151" s="5" t="str">
        <f>IF('Cole CSV aqui'!B2150&lt;&gt;"",'Cole CSV aqui'!B2150,"")</f>
        <v/>
      </c>
      <c r="C2151" s="6" t="str">
        <f>IF('Cole CSV aqui'!F2150&lt;&gt;"",'Cole CSV aqui'!F2150,"")</f>
        <v/>
      </c>
      <c r="D2151" s="6" t="str">
        <f>IF('Cole CSV aqui'!G2150&lt;&gt;"",'Cole CSV aqui'!G2150,"")</f>
        <v/>
      </c>
      <c r="E2151" s="35" t="str">
        <f>IF('Cole CSV aqui'!M2150&lt;&gt;"",'Cole CSV aqui'!M2150,"")</f>
        <v/>
      </c>
      <c r="F2151" s="35" t="str">
        <f>IF('Cole CSV aqui'!J2150&lt;&gt;"",'Cole CSV aqui'!J2150,"")</f>
        <v/>
      </c>
      <c r="G2151" s="35" t="str">
        <f t="shared" si="267"/>
        <v/>
      </c>
      <c r="H2151" s="7" t="str">
        <f>IF('Cole CSV aqui'!I2150="Anos ",'Cole CSV aqui'!H2150*365.25,"")&amp;IF('Cole CSV aqui'!I2150="Dias ",'Cole CSV aqui'!H2150,"")&amp;IF('Cole CSV aqui'!I2150="Meses ",'Cole CSV aqui'!H2150*30.5,"")</f>
        <v/>
      </c>
      <c r="I2151" s="6" t="str">
        <f>IF('Cole CSV aqui'!G2150&lt;&gt;"",C2151+H2151,"")</f>
        <v/>
      </c>
      <c r="J2151" s="28" t="e">
        <f t="shared" ca="1" si="268"/>
        <v>#VALUE!</v>
      </c>
      <c r="K2151" s="7" t="str">
        <f t="shared" si="264"/>
        <v/>
      </c>
      <c r="L2151" s="28" t="e">
        <f>C2151-'Instruções e período de cálculo'!$B$4</f>
        <v>#VALUE!</v>
      </c>
      <c r="M2151" s="28" t="e">
        <f>I2151-'Instruções e período de cálculo'!$B$5</f>
        <v>#VALUE!</v>
      </c>
      <c r="N2151" s="28" t="e">
        <f t="shared" si="269"/>
        <v>#VALUE!</v>
      </c>
      <c r="O2151" s="28" t="e">
        <f t="shared" si="270"/>
        <v>#VALUE!</v>
      </c>
      <c r="P2151" s="49" t="str">
        <f>IF('Cole CSV aqui'!B2150&lt;&gt;"",'Instruções e período de cálculo'!$B$5-'Instruções e período de cálculo'!$B$4+1,"")</f>
        <v/>
      </c>
      <c r="Q2151" s="28" t="str">
        <f>IF('Cole CSV aqui'!B2150&lt;&gt;"",P2151-N2151+O2151,"")</f>
        <v/>
      </c>
      <c r="R2151" s="7" t="str">
        <f t="shared" si="271"/>
        <v/>
      </c>
      <c r="S2151" s="32" t="e">
        <f>('Cole CSV aqui'!M2150-'Cole CSV aqui'!J2150)/(I2151-C2151)</f>
        <v>#VALUE!</v>
      </c>
      <c r="T2151" s="11" t="str">
        <f t="shared" si="265"/>
        <v/>
      </c>
      <c r="U2151" s="10" t="str">
        <f t="shared" si="266"/>
        <v/>
      </c>
      <c r="V2151" s="2"/>
      <c r="W2151" s="3"/>
      <c r="X2151" s="3"/>
    </row>
    <row r="2152" spans="1:24" s="1" customFormat="1" x14ac:dyDescent="0.25">
      <c r="A2152" s="5" t="str">
        <f>IF('Cole CSV aqui'!A2151&lt;&gt;"",'Cole CSV aqui'!A2151,"")</f>
        <v/>
      </c>
      <c r="B2152" s="5" t="str">
        <f>IF('Cole CSV aqui'!B2151&lt;&gt;"",'Cole CSV aqui'!B2151,"")</f>
        <v/>
      </c>
      <c r="C2152" s="6" t="str">
        <f>IF('Cole CSV aqui'!F2151&lt;&gt;"",'Cole CSV aqui'!F2151,"")</f>
        <v/>
      </c>
      <c r="D2152" s="6" t="str">
        <f>IF('Cole CSV aqui'!G2151&lt;&gt;"",'Cole CSV aqui'!G2151,"")</f>
        <v/>
      </c>
      <c r="E2152" s="35" t="str">
        <f>IF('Cole CSV aqui'!M2151&lt;&gt;"",'Cole CSV aqui'!M2151,"")</f>
        <v/>
      </c>
      <c r="F2152" s="35" t="str">
        <f>IF('Cole CSV aqui'!J2151&lt;&gt;"",'Cole CSV aqui'!J2151,"")</f>
        <v/>
      </c>
      <c r="G2152" s="35" t="str">
        <f t="shared" si="267"/>
        <v/>
      </c>
      <c r="H2152" s="7" t="str">
        <f>IF('Cole CSV aqui'!I2151="Anos ",'Cole CSV aqui'!H2151*365.25,"")&amp;IF('Cole CSV aqui'!I2151="Dias ",'Cole CSV aqui'!H2151,"")&amp;IF('Cole CSV aqui'!I2151="Meses ",'Cole CSV aqui'!H2151*30.5,"")</f>
        <v/>
      </c>
      <c r="I2152" s="6" t="str">
        <f>IF('Cole CSV aqui'!G2151&lt;&gt;"",C2152+H2152,"")</f>
        <v/>
      </c>
      <c r="J2152" s="28" t="e">
        <f t="shared" ca="1" si="268"/>
        <v>#VALUE!</v>
      </c>
      <c r="K2152" s="7" t="str">
        <f t="shared" si="264"/>
        <v/>
      </c>
      <c r="L2152" s="28" t="e">
        <f>C2152-'Instruções e período de cálculo'!$B$4</f>
        <v>#VALUE!</v>
      </c>
      <c r="M2152" s="28" t="e">
        <f>I2152-'Instruções e período de cálculo'!$B$5</f>
        <v>#VALUE!</v>
      </c>
      <c r="N2152" s="28" t="e">
        <f t="shared" si="269"/>
        <v>#VALUE!</v>
      </c>
      <c r="O2152" s="28" t="e">
        <f t="shared" si="270"/>
        <v>#VALUE!</v>
      </c>
      <c r="P2152" s="49" t="str">
        <f>IF('Cole CSV aqui'!B2151&lt;&gt;"",'Instruções e período de cálculo'!$B$5-'Instruções e período de cálculo'!$B$4+1,"")</f>
        <v/>
      </c>
      <c r="Q2152" s="28" t="str">
        <f>IF('Cole CSV aqui'!B2151&lt;&gt;"",P2152-N2152+O2152,"")</f>
        <v/>
      </c>
      <c r="R2152" s="7" t="str">
        <f t="shared" si="271"/>
        <v/>
      </c>
      <c r="S2152" s="32" t="e">
        <f>('Cole CSV aqui'!M2151-'Cole CSV aqui'!J2151)/(I2152-C2152)</f>
        <v>#VALUE!</v>
      </c>
      <c r="T2152" s="11" t="str">
        <f t="shared" si="265"/>
        <v/>
      </c>
      <c r="U2152" s="10" t="str">
        <f t="shared" si="266"/>
        <v/>
      </c>
      <c r="V2152" s="2"/>
      <c r="W2152" s="3"/>
      <c r="X2152" s="3"/>
    </row>
    <row r="2153" spans="1:24" s="1" customFormat="1" x14ac:dyDescent="0.25">
      <c r="A2153" s="5" t="str">
        <f>IF('Cole CSV aqui'!A2152&lt;&gt;"",'Cole CSV aqui'!A2152,"")</f>
        <v/>
      </c>
      <c r="B2153" s="5" t="str">
        <f>IF('Cole CSV aqui'!B2152&lt;&gt;"",'Cole CSV aqui'!B2152,"")</f>
        <v/>
      </c>
      <c r="C2153" s="6" t="str">
        <f>IF('Cole CSV aqui'!F2152&lt;&gt;"",'Cole CSV aqui'!F2152,"")</f>
        <v/>
      </c>
      <c r="D2153" s="6" t="str">
        <f>IF('Cole CSV aqui'!G2152&lt;&gt;"",'Cole CSV aqui'!G2152,"")</f>
        <v/>
      </c>
      <c r="E2153" s="35" t="str">
        <f>IF('Cole CSV aqui'!M2152&lt;&gt;"",'Cole CSV aqui'!M2152,"")</f>
        <v/>
      </c>
      <c r="F2153" s="35" t="str">
        <f>IF('Cole CSV aqui'!J2152&lt;&gt;"",'Cole CSV aqui'!J2152,"")</f>
        <v/>
      </c>
      <c r="G2153" s="35" t="str">
        <f t="shared" si="267"/>
        <v/>
      </c>
      <c r="H2153" s="7" t="str">
        <f>IF('Cole CSV aqui'!I2152="Anos ",'Cole CSV aqui'!H2152*365.25,"")&amp;IF('Cole CSV aqui'!I2152="Dias ",'Cole CSV aqui'!H2152,"")&amp;IF('Cole CSV aqui'!I2152="Meses ",'Cole CSV aqui'!H2152*30.5,"")</f>
        <v/>
      </c>
      <c r="I2153" s="6" t="str">
        <f>IF('Cole CSV aqui'!G2152&lt;&gt;"",C2153+H2153,"")</f>
        <v/>
      </c>
      <c r="J2153" s="28" t="e">
        <f t="shared" ca="1" si="268"/>
        <v>#VALUE!</v>
      </c>
      <c r="K2153" s="7" t="str">
        <f t="shared" si="264"/>
        <v/>
      </c>
      <c r="L2153" s="28" t="e">
        <f>C2153-'Instruções e período de cálculo'!$B$4</f>
        <v>#VALUE!</v>
      </c>
      <c r="M2153" s="28" t="e">
        <f>I2153-'Instruções e período de cálculo'!$B$5</f>
        <v>#VALUE!</v>
      </c>
      <c r="N2153" s="28" t="e">
        <f t="shared" si="269"/>
        <v>#VALUE!</v>
      </c>
      <c r="O2153" s="28" t="e">
        <f t="shared" si="270"/>
        <v>#VALUE!</v>
      </c>
      <c r="P2153" s="49" t="str">
        <f>IF('Cole CSV aqui'!B2152&lt;&gt;"",'Instruções e período de cálculo'!$B$5-'Instruções e período de cálculo'!$B$4+1,"")</f>
        <v/>
      </c>
      <c r="Q2153" s="28" t="str">
        <f>IF('Cole CSV aqui'!B2152&lt;&gt;"",P2153-N2153+O2153,"")</f>
        <v/>
      </c>
      <c r="R2153" s="7" t="str">
        <f t="shared" si="271"/>
        <v/>
      </c>
      <c r="S2153" s="32" t="e">
        <f>('Cole CSV aqui'!M2152-'Cole CSV aqui'!J2152)/(I2153-C2153)</f>
        <v>#VALUE!</v>
      </c>
      <c r="T2153" s="11" t="str">
        <f t="shared" si="265"/>
        <v/>
      </c>
      <c r="U2153" s="10" t="str">
        <f t="shared" si="266"/>
        <v/>
      </c>
      <c r="V2153" s="2"/>
      <c r="W2153" s="3"/>
      <c r="X2153" s="3"/>
    </row>
    <row r="2154" spans="1:24" s="1" customFormat="1" x14ac:dyDescent="0.25">
      <c r="A2154" s="5" t="str">
        <f>IF('Cole CSV aqui'!A2153&lt;&gt;"",'Cole CSV aqui'!A2153,"")</f>
        <v/>
      </c>
      <c r="B2154" s="5" t="str">
        <f>IF('Cole CSV aqui'!B2153&lt;&gt;"",'Cole CSV aqui'!B2153,"")</f>
        <v/>
      </c>
      <c r="C2154" s="6" t="str">
        <f>IF('Cole CSV aqui'!F2153&lt;&gt;"",'Cole CSV aqui'!F2153,"")</f>
        <v/>
      </c>
      <c r="D2154" s="6" t="str">
        <f>IF('Cole CSV aqui'!G2153&lt;&gt;"",'Cole CSV aqui'!G2153,"")</f>
        <v/>
      </c>
      <c r="E2154" s="35" t="str">
        <f>IF('Cole CSV aqui'!M2153&lt;&gt;"",'Cole CSV aqui'!M2153,"")</f>
        <v/>
      </c>
      <c r="F2154" s="35" t="str">
        <f>IF('Cole CSV aqui'!J2153&lt;&gt;"",'Cole CSV aqui'!J2153,"")</f>
        <v/>
      </c>
      <c r="G2154" s="35" t="str">
        <f t="shared" si="267"/>
        <v/>
      </c>
      <c r="H2154" s="7" t="str">
        <f>IF('Cole CSV aqui'!I2153="Anos ",'Cole CSV aqui'!H2153*365.25,"")&amp;IF('Cole CSV aqui'!I2153="Dias ",'Cole CSV aqui'!H2153,"")&amp;IF('Cole CSV aqui'!I2153="Meses ",'Cole CSV aqui'!H2153*30.5,"")</f>
        <v/>
      </c>
      <c r="I2154" s="6" t="str">
        <f>IF('Cole CSV aqui'!G2153&lt;&gt;"",C2154+H2154,"")</f>
        <v/>
      </c>
      <c r="J2154" s="28" t="e">
        <f t="shared" ca="1" si="268"/>
        <v>#VALUE!</v>
      </c>
      <c r="K2154" s="7" t="str">
        <f t="shared" si="264"/>
        <v/>
      </c>
      <c r="L2154" s="28" t="e">
        <f>C2154-'Instruções e período de cálculo'!$B$4</f>
        <v>#VALUE!</v>
      </c>
      <c r="M2154" s="28" t="e">
        <f>I2154-'Instruções e período de cálculo'!$B$5</f>
        <v>#VALUE!</v>
      </c>
      <c r="N2154" s="28" t="e">
        <f t="shared" si="269"/>
        <v>#VALUE!</v>
      </c>
      <c r="O2154" s="28" t="e">
        <f t="shared" si="270"/>
        <v>#VALUE!</v>
      </c>
      <c r="P2154" s="49" t="str">
        <f>IF('Cole CSV aqui'!B2153&lt;&gt;"",'Instruções e período de cálculo'!$B$5-'Instruções e período de cálculo'!$B$4+1,"")</f>
        <v/>
      </c>
      <c r="Q2154" s="28" t="str">
        <f>IF('Cole CSV aqui'!B2153&lt;&gt;"",P2154-N2154+O2154,"")</f>
        <v/>
      </c>
      <c r="R2154" s="7" t="str">
        <f t="shared" si="271"/>
        <v/>
      </c>
      <c r="S2154" s="32" t="e">
        <f>('Cole CSV aqui'!M2153-'Cole CSV aqui'!J2153)/(I2154-C2154)</f>
        <v>#VALUE!</v>
      </c>
      <c r="T2154" s="11" t="str">
        <f t="shared" si="265"/>
        <v/>
      </c>
      <c r="U2154" s="10" t="str">
        <f t="shared" si="266"/>
        <v/>
      </c>
      <c r="V2154" s="2"/>
      <c r="W2154" s="3"/>
      <c r="X2154" s="3"/>
    </row>
    <row r="2155" spans="1:24" s="1" customFormat="1" x14ac:dyDescent="0.25">
      <c r="A2155" s="5" t="str">
        <f>IF('Cole CSV aqui'!A2154&lt;&gt;"",'Cole CSV aqui'!A2154,"")</f>
        <v/>
      </c>
      <c r="B2155" s="5" t="str">
        <f>IF('Cole CSV aqui'!B2154&lt;&gt;"",'Cole CSV aqui'!B2154,"")</f>
        <v/>
      </c>
      <c r="C2155" s="6" t="str">
        <f>IF('Cole CSV aqui'!F2154&lt;&gt;"",'Cole CSV aqui'!F2154,"")</f>
        <v/>
      </c>
      <c r="D2155" s="6" t="str">
        <f>IF('Cole CSV aqui'!G2154&lt;&gt;"",'Cole CSV aqui'!G2154,"")</f>
        <v/>
      </c>
      <c r="E2155" s="35" t="str">
        <f>IF('Cole CSV aqui'!M2154&lt;&gt;"",'Cole CSV aqui'!M2154,"")</f>
        <v/>
      </c>
      <c r="F2155" s="35" t="str">
        <f>IF('Cole CSV aqui'!J2154&lt;&gt;"",'Cole CSV aqui'!J2154,"")</f>
        <v/>
      </c>
      <c r="G2155" s="35" t="str">
        <f t="shared" si="267"/>
        <v/>
      </c>
      <c r="H2155" s="7" t="str">
        <f>IF('Cole CSV aqui'!I2154="Anos ",'Cole CSV aqui'!H2154*365.25,"")&amp;IF('Cole CSV aqui'!I2154="Dias ",'Cole CSV aqui'!H2154,"")&amp;IF('Cole CSV aqui'!I2154="Meses ",'Cole CSV aqui'!H2154*30.5,"")</f>
        <v/>
      </c>
      <c r="I2155" s="6" t="str">
        <f>IF('Cole CSV aqui'!G2154&lt;&gt;"",C2155+H2155,"")</f>
        <v/>
      </c>
      <c r="J2155" s="28" t="e">
        <f t="shared" ca="1" si="268"/>
        <v>#VALUE!</v>
      </c>
      <c r="K2155" s="7" t="str">
        <f t="shared" si="264"/>
        <v/>
      </c>
      <c r="L2155" s="28" t="e">
        <f>C2155-'Instruções e período de cálculo'!$B$4</f>
        <v>#VALUE!</v>
      </c>
      <c r="M2155" s="28" t="e">
        <f>I2155-'Instruções e período de cálculo'!$B$5</f>
        <v>#VALUE!</v>
      </c>
      <c r="N2155" s="28" t="e">
        <f t="shared" si="269"/>
        <v>#VALUE!</v>
      </c>
      <c r="O2155" s="28" t="e">
        <f t="shared" si="270"/>
        <v>#VALUE!</v>
      </c>
      <c r="P2155" s="49" t="str">
        <f>IF('Cole CSV aqui'!B2154&lt;&gt;"",'Instruções e período de cálculo'!$B$5-'Instruções e período de cálculo'!$B$4+1,"")</f>
        <v/>
      </c>
      <c r="Q2155" s="28" t="str">
        <f>IF('Cole CSV aqui'!B2154&lt;&gt;"",P2155-N2155+O2155,"")</f>
        <v/>
      </c>
      <c r="R2155" s="7" t="str">
        <f t="shared" si="271"/>
        <v/>
      </c>
      <c r="S2155" s="32" t="e">
        <f>('Cole CSV aqui'!M2154-'Cole CSV aqui'!J2154)/(I2155-C2155)</f>
        <v>#VALUE!</v>
      </c>
      <c r="T2155" s="11" t="str">
        <f t="shared" si="265"/>
        <v/>
      </c>
      <c r="U2155" s="10" t="str">
        <f t="shared" si="266"/>
        <v/>
      </c>
      <c r="V2155" s="2"/>
      <c r="W2155" s="3"/>
      <c r="X2155" s="3"/>
    </row>
    <row r="2156" spans="1:24" s="1" customFormat="1" x14ac:dyDescent="0.25">
      <c r="A2156" s="5" t="str">
        <f>IF('Cole CSV aqui'!A2155&lt;&gt;"",'Cole CSV aqui'!A2155,"")</f>
        <v/>
      </c>
      <c r="B2156" s="5" t="str">
        <f>IF('Cole CSV aqui'!B2155&lt;&gt;"",'Cole CSV aqui'!B2155,"")</f>
        <v/>
      </c>
      <c r="C2156" s="6" t="str">
        <f>IF('Cole CSV aqui'!F2155&lt;&gt;"",'Cole CSV aqui'!F2155,"")</f>
        <v/>
      </c>
      <c r="D2156" s="6" t="str">
        <f>IF('Cole CSV aqui'!G2155&lt;&gt;"",'Cole CSV aqui'!G2155,"")</f>
        <v/>
      </c>
      <c r="E2156" s="35" t="str">
        <f>IF('Cole CSV aqui'!M2155&lt;&gt;"",'Cole CSV aqui'!M2155,"")</f>
        <v/>
      </c>
      <c r="F2156" s="35" t="str">
        <f>IF('Cole CSV aqui'!J2155&lt;&gt;"",'Cole CSV aqui'!J2155,"")</f>
        <v/>
      </c>
      <c r="G2156" s="35" t="str">
        <f t="shared" si="267"/>
        <v/>
      </c>
      <c r="H2156" s="7" t="str">
        <f>IF('Cole CSV aqui'!I2155="Anos ",'Cole CSV aqui'!H2155*365.25,"")&amp;IF('Cole CSV aqui'!I2155="Dias ",'Cole CSV aqui'!H2155,"")&amp;IF('Cole CSV aqui'!I2155="Meses ",'Cole CSV aqui'!H2155*30.5,"")</f>
        <v/>
      </c>
      <c r="I2156" s="6" t="str">
        <f>IF('Cole CSV aqui'!G2155&lt;&gt;"",C2156+H2156,"")</f>
        <v/>
      </c>
      <c r="J2156" s="28" t="e">
        <f t="shared" ca="1" si="268"/>
        <v>#VALUE!</v>
      </c>
      <c r="K2156" s="7" t="str">
        <f t="shared" si="264"/>
        <v/>
      </c>
      <c r="L2156" s="28" t="e">
        <f>C2156-'Instruções e período de cálculo'!$B$4</f>
        <v>#VALUE!</v>
      </c>
      <c r="M2156" s="28" t="e">
        <f>I2156-'Instruções e período de cálculo'!$B$5</f>
        <v>#VALUE!</v>
      </c>
      <c r="N2156" s="28" t="e">
        <f t="shared" si="269"/>
        <v>#VALUE!</v>
      </c>
      <c r="O2156" s="28" t="e">
        <f t="shared" si="270"/>
        <v>#VALUE!</v>
      </c>
      <c r="P2156" s="49" t="str">
        <f>IF('Cole CSV aqui'!B2155&lt;&gt;"",'Instruções e período de cálculo'!$B$5-'Instruções e período de cálculo'!$B$4+1,"")</f>
        <v/>
      </c>
      <c r="Q2156" s="28" t="str">
        <f>IF('Cole CSV aqui'!B2155&lt;&gt;"",P2156-N2156+O2156,"")</f>
        <v/>
      </c>
      <c r="R2156" s="7" t="str">
        <f t="shared" si="271"/>
        <v/>
      </c>
      <c r="S2156" s="32" t="e">
        <f>('Cole CSV aqui'!M2155-'Cole CSV aqui'!J2155)/(I2156-C2156)</f>
        <v>#VALUE!</v>
      </c>
      <c r="T2156" s="11" t="str">
        <f t="shared" si="265"/>
        <v/>
      </c>
      <c r="U2156" s="10" t="str">
        <f t="shared" si="266"/>
        <v/>
      </c>
      <c r="V2156" s="2"/>
      <c r="W2156" s="3"/>
      <c r="X2156" s="3"/>
    </row>
    <row r="2157" spans="1:24" s="1" customFormat="1" x14ac:dyDescent="0.25">
      <c r="A2157" s="5" t="str">
        <f>IF('Cole CSV aqui'!A2156&lt;&gt;"",'Cole CSV aqui'!A2156,"")</f>
        <v/>
      </c>
      <c r="B2157" s="5" t="str">
        <f>IF('Cole CSV aqui'!B2156&lt;&gt;"",'Cole CSV aqui'!B2156,"")</f>
        <v/>
      </c>
      <c r="C2157" s="6" t="str">
        <f>IF('Cole CSV aqui'!F2156&lt;&gt;"",'Cole CSV aqui'!F2156,"")</f>
        <v/>
      </c>
      <c r="D2157" s="6" t="str">
        <f>IF('Cole CSV aqui'!G2156&lt;&gt;"",'Cole CSV aqui'!G2156,"")</f>
        <v/>
      </c>
      <c r="E2157" s="35" t="str">
        <f>IF('Cole CSV aqui'!M2156&lt;&gt;"",'Cole CSV aqui'!M2156,"")</f>
        <v/>
      </c>
      <c r="F2157" s="35" t="str">
        <f>IF('Cole CSV aqui'!J2156&lt;&gt;"",'Cole CSV aqui'!J2156,"")</f>
        <v/>
      </c>
      <c r="G2157" s="35" t="str">
        <f t="shared" si="267"/>
        <v/>
      </c>
      <c r="H2157" s="7" t="str">
        <f>IF('Cole CSV aqui'!I2156="Anos ",'Cole CSV aqui'!H2156*365.25,"")&amp;IF('Cole CSV aqui'!I2156="Dias ",'Cole CSV aqui'!H2156,"")&amp;IF('Cole CSV aqui'!I2156="Meses ",'Cole CSV aqui'!H2156*30.5,"")</f>
        <v/>
      </c>
      <c r="I2157" s="6" t="str">
        <f>IF('Cole CSV aqui'!G2156&lt;&gt;"",C2157+H2157,"")</f>
        <v/>
      </c>
      <c r="J2157" s="28" t="e">
        <f t="shared" ca="1" si="268"/>
        <v>#VALUE!</v>
      </c>
      <c r="K2157" s="7" t="str">
        <f t="shared" si="264"/>
        <v/>
      </c>
      <c r="L2157" s="28" t="e">
        <f>C2157-'Instruções e período de cálculo'!$B$4</f>
        <v>#VALUE!</v>
      </c>
      <c r="M2157" s="28" t="e">
        <f>I2157-'Instruções e período de cálculo'!$B$5</f>
        <v>#VALUE!</v>
      </c>
      <c r="N2157" s="28" t="e">
        <f t="shared" si="269"/>
        <v>#VALUE!</v>
      </c>
      <c r="O2157" s="28" t="e">
        <f t="shared" si="270"/>
        <v>#VALUE!</v>
      </c>
      <c r="P2157" s="49" t="str">
        <f>IF('Cole CSV aqui'!B2156&lt;&gt;"",'Instruções e período de cálculo'!$B$5-'Instruções e período de cálculo'!$B$4+1,"")</f>
        <v/>
      </c>
      <c r="Q2157" s="28" t="str">
        <f>IF('Cole CSV aqui'!B2156&lt;&gt;"",P2157-N2157+O2157,"")</f>
        <v/>
      </c>
      <c r="R2157" s="7" t="str">
        <f t="shared" si="271"/>
        <v/>
      </c>
      <c r="S2157" s="32" t="e">
        <f>('Cole CSV aqui'!M2156-'Cole CSV aqui'!J2156)/(I2157-C2157)</f>
        <v>#VALUE!</v>
      </c>
      <c r="T2157" s="11" t="str">
        <f t="shared" si="265"/>
        <v/>
      </c>
      <c r="U2157" s="10" t="str">
        <f t="shared" si="266"/>
        <v/>
      </c>
      <c r="V2157" s="2"/>
      <c r="W2157" s="3"/>
      <c r="X2157" s="3"/>
    </row>
    <row r="2158" spans="1:24" s="1" customFormat="1" x14ac:dyDescent="0.25">
      <c r="A2158" s="5" t="str">
        <f>IF('Cole CSV aqui'!A2157&lt;&gt;"",'Cole CSV aqui'!A2157,"")</f>
        <v/>
      </c>
      <c r="B2158" s="5" t="str">
        <f>IF('Cole CSV aqui'!B2157&lt;&gt;"",'Cole CSV aqui'!B2157,"")</f>
        <v/>
      </c>
      <c r="C2158" s="6" t="str">
        <f>IF('Cole CSV aqui'!F2157&lt;&gt;"",'Cole CSV aqui'!F2157,"")</f>
        <v/>
      </c>
      <c r="D2158" s="6" t="str">
        <f>IF('Cole CSV aqui'!G2157&lt;&gt;"",'Cole CSV aqui'!G2157,"")</f>
        <v/>
      </c>
      <c r="E2158" s="35" t="str">
        <f>IF('Cole CSV aqui'!M2157&lt;&gt;"",'Cole CSV aqui'!M2157,"")</f>
        <v/>
      </c>
      <c r="F2158" s="35" t="str">
        <f>IF('Cole CSV aqui'!J2157&lt;&gt;"",'Cole CSV aqui'!J2157,"")</f>
        <v/>
      </c>
      <c r="G2158" s="35" t="str">
        <f t="shared" si="267"/>
        <v/>
      </c>
      <c r="H2158" s="7" t="str">
        <f>IF('Cole CSV aqui'!I2157="Anos ",'Cole CSV aqui'!H2157*365.25,"")&amp;IF('Cole CSV aqui'!I2157="Dias ",'Cole CSV aqui'!H2157,"")&amp;IF('Cole CSV aqui'!I2157="Meses ",'Cole CSV aqui'!H2157*30.5,"")</f>
        <v/>
      </c>
      <c r="I2158" s="6" t="str">
        <f>IF('Cole CSV aqui'!G2157&lt;&gt;"",C2158+H2158,"")</f>
        <v/>
      </c>
      <c r="J2158" s="28" t="e">
        <f t="shared" ca="1" si="268"/>
        <v>#VALUE!</v>
      </c>
      <c r="K2158" s="7" t="str">
        <f t="shared" si="264"/>
        <v/>
      </c>
      <c r="L2158" s="28" t="e">
        <f>C2158-'Instruções e período de cálculo'!$B$4</f>
        <v>#VALUE!</v>
      </c>
      <c r="M2158" s="28" t="e">
        <f>I2158-'Instruções e período de cálculo'!$B$5</f>
        <v>#VALUE!</v>
      </c>
      <c r="N2158" s="28" t="e">
        <f t="shared" si="269"/>
        <v>#VALUE!</v>
      </c>
      <c r="O2158" s="28" t="e">
        <f t="shared" si="270"/>
        <v>#VALUE!</v>
      </c>
      <c r="P2158" s="49" t="str">
        <f>IF('Cole CSV aqui'!B2157&lt;&gt;"",'Instruções e período de cálculo'!$B$5-'Instruções e período de cálculo'!$B$4+1,"")</f>
        <v/>
      </c>
      <c r="Q2158" s="28" t="str">
        <f>IF('Cole CSV aqui'!B2157&lt;&gt;"",P2158-N2158+O2158,"")</f>
        <v/>
      </c>
      <c r="R2158" s="7" t="str">
        <f t="shared" si="271"/>
        <v/>
      </c>
      <c r="S2158" s="32" t="e">
        <f>('Cole CSV aqui'!M2157-'Cole CSV aqui'!J2157)/(I2158-C2158)</f>
        <v>#VALUE!</v>
      </c>
      <c r="T2158" s="11" t="str">
        <f t="shared" si="265"/>
        <v/>
      </c>
      <c r="U2158" s="10" t="str">
        <f t="shared" si="266"/>
        <v/>
      </c>
      <c r="V2158" s="2"/>
      <c r="W2158" s="3"/>
      <c r="X2158" s="3"/>
    </row>
    <row r="2159" spans="1:24" s="1" customFormat="1" x14ac:dyDescent="0.25">
      <c r="A2159" s="5" t="str">
        <f>IF('Cole CSV aqui'!A2158&lt;&gt;"",'Cole CSV aqui'!A2158,"")</f>
        <v/>
      </c>
      <c r="B2159" s="5" t="str">
        <f>IF('Cole CSV aqui'!B2158&lt;&gt;"",'Cole CSV aqui'!B2158,"")</f>
        <v/>
      </c>
      <c r="C2159" s="6" t="str">
        <f>IF('Cole CSV aqui'!F2158&lt;&gt;"",'Cole CSV aqui'!F2158,"")</f>
        <v/>
      </c>
      <c r="D2159" s="6" t="str">
        <f>IF('Cole CSV aqui'!G2158&lt;&gt;"",'Cole CSV aqui'!G2158,"")</f>
        <v/>
      </c>
      <c r="E2159" s="35" t="str">
        <f>IF('Cole CSV aqui'!M2158&lt;&gt;"",'Cole CSV aqui'!M2158,"")</f>
        <v/>
      </c>
      <c r="F2159" s="35" t="str">
        <f>IF('Cole CSV aqui'!J2158&lt;&gt;"",'Cole CSV aqui'!J2158,"")</f>
        <v/>
      </c>
      <c r="G2159" s="35" t="str">
        <f t="shared" si="267"/>
        <v/>
      </c>
      <c r="H2159" s="7" t="str">
        <f>IF('Cole CSV aqui'!I2158="Anos ",'Cole CSV aqui'!H2158*365.25,"")&amp;IF('Cole CSV aqui'!I2158="Dias ",'Cole CSV aqui'!H2158,"")&amp;IF('Cole CSV aqui'!I2158="Meses ",'Cole CSV aqui'!H2158*30.5,"")</f>
        <v/>
      </c>
      <c r="I2159" s="6" t="str">
        <f>IF('Cole CSV aqui'!G2158&lt;&gt;"",C2159+H2159,"")</f>
        <v/>
      </c>
      <c r="J2159" s="28" t="e">
        <f t="shared" ca="1" si="268"/>
        <v>#VALUE!</v>
      </c>
      <c r="K2159" s="7" t="str">
        <f t="shared" si="264"/>
        <v/>
      </c>
      <c r="L2159" s="28" t="e">
        <f>C2159-'Instruções e período de cálculo'!$B$4</f>
        <v>#VALUE!</v>
      </c>
      <c r="M2159" s="28" t="e">
        <f>I2159-'Instruções e período de cálculo'!$B$5</f>
        <v>#VALUE!</v>
      </c>
      <c r="N2159" s="28" t="e">
        <f t="shared" si="269"/>
        <v>#VALUE!</v>
      </c>
      <c r="O2159" s="28" t="e">
        <f t="shared" si="270"/>
        <v>#VALUE!</v>
      </c>
      <c r="P2159" s="49" t="str">
        <f>IF('Cole CSV aqui'!B2158&lt;&gt;"",'Instruções e período de cálculo'!$B$5-'Instruções e período de cálculo'!$B$4+1,"")</f>
        <v/>
      </c>
      <c r="Q2159" s="28" t="str">
        <f>IF('Cole CSV aqui'!B2158&lt;&gt;"",P2159-N2159+O2159,"")</f>
        <v/>
      </c>
      <c r="R2159" s="7" t="str">
        <f t="shared" si="271"/>
        <v/>
      </c>
      <c r="S2159" s="32" t="e">
        <f>('Cole CSV aqui'!M2158-'Cole CSV aqui'!J2158)/(I2159-C2159)</f>
        <v>#VALUE!</v>
      </c>
      <c r="T2159" s="11" t="str">
        <f t="shared" si="265"/>
        <v/>
      </c>
      <c r="U2159" s="10" t="str">
        <f t="shared" si="266"/>
        <v/>
      </c>
      <c r="V2159" s="2"/>
      <c r="W2159" s="3"/>
      <c r="X2159" s="3"/>
    </row>
    <row r="2160" spans="1:24" s="1" customFormat="1" x14ac:dyDescent="0.25">
      <c r="A2160" s="5" t="str">
        <f>IF('Cole CSV aqui'!A2159&lt;&gt;"",'Cole CSV aqui'!A2159,"")</f>
        <v/>
      </c>
      <c r="B2160" s="5" t="str">
        <f>IF('Cole CSV aqui'!B2159&lt;&gt;"",'Cole CSV aqui'!B2159,"")</f>
        <v/>
      </c>
      <c r="C2160" s="6" t="str">
        <f>IF('Cole CSV aqui'!F2159&lt;&gt;"",'Cole CSV aqui'!F2159,"")</f>
        <v/>
      </c>
      <c r="D2160" s="6" t="str">
        <f>IF('Cole CSV aqui'!G2159&lt;&gt;"",'Cole CSV aqui'!G2159,"")</f>
        <v/>
      </c>
      <c r="E2160" s="35" t="str">
        <f>IF('Cole CSV aqui'!M2159&lt;&gt;"",'Cole CSV aqui'!M2159,"")</f>
        <v/>
      </c>
      <c r="F2160" s="35" t="str">
        <f>IF('Cole CSV aqui'!J2159&lt;&gt;"",'Cole CSV aqui'!J2159,"")</f>
        <v/>
      </c>
      <c r="G2160" s="35" t="str">
        <f t="shared" si="267"/>
        <v/>
      </c>
      <c r="H2160" s="7" t="str">
        <f>IF('Cole CSV aqui'!I2159="Anos ",'Cole CSV aqui'!H2159*365.25,"")&amp;IF('Cole CSV aqui'!I2159="Dias ",'Cole CSV aqui'!H2159,"")&amp;IF('Cole CSV aqui'!I2159="Meses ",'Cole CSV aqui'!H2159*30.5,"")</f>
        <v/>
      </c>
      <c r="I2160" s="6" t="str">
        <f>IF('Cole CSV aqui'!G2159&lt;&gt;"",C2160+H2160,"")</f>
        <v/>
      </c>
      <c r="J2160" s="28" t="e">
        <f t="shared" ca="1" si="268"/>
        <v>#VALUE!</v>
      </c>
      <c r="K2160" s="7" t="str">
        <f t="shared" si="264"/>
        <v/>
      </c>
      <c r="L2160" s="28" t="e">
        <f>C2160-'Instruções e período de cálculo'!$B$4</f>
        <v>#VALUE!</v>
      </c>
      <c r="M2160" s="28" t="e">
        <f>I2160-'Instruções e período de cálculo'!$B$5</f>
        <v>#VALUE!</v>
      </c>
      <c r="N2160" s="28" t="e">
        <f t="shared" si="269"/>
        <v>#VALUE!</v>
      </c>
      <c r="O2160" s="28" t="e">
        <f t="shared" si="270"/>
        <v>#VALUE!</v>
      </c>
      <c r="P2160" s="49" t="str">
        <f>IF('Cole CSV aqui'!B2159&lt;&gt;"",'Instruções e período de cálculo'!$B$5-'Instruções e período de cálculo'!$B$4+1,"")</f>
        <v/>
      </c>
      <c r="Q2160" s="28" t="str">
        <f>IF('Cole CSV aqui'!B2159&lt;&gt;"",P2160-N2160+O2160,"")</f>
        <v/>
      </c>
      <c r="R2160" s="7" t="str">
        <f t="shared" si="271"/>
        <v/>
      </c>
      <c r="S2160" s="32" t="e">
        <f>('Cole CSV aqui'!M2159-'Cole CSV aqui'!J2159)/(I2160-C2160)</f>
        <v>#VALUE!</v>
      </c>
      <c r="T2160" s="11" t="str">
        <f t="shared" si="265"/>
        <v/>
      </c>
      <c r="U2160" s="10" t="str">
        <f t="shared" si="266"/>
        <v/>
      </c>
      <c r="V2160" s="2"/>
      <c r="W2160" s="3"/>
      <c r="X2160" s="3"/>
    </row>
    <row r="2161" spans="1:24" s="1" customFormat="1" x14ac:dyDescent="0.25">
      <c r="A2161" s="5" t="str">
        <f>IF('Cole CSV aqui'!A2160&lt;&gt;"",'Cole CSV aqui'!A2160,"")</f>
        <v/>
      </c>
      <c r="B2161" s="5" t="str">
        <f>IF('Cole CSV aqui'!B2160&lt;&gt;"",'Cole CSV aqui'!B2160,"")</f>
        <v/>
      </c>
      <c r="C2161" s="6" t="str">
        <f>IF('Cole CSV aqui'!F2160&lt;&gt;"",'Cole CSV aqui'!F2160,"")</f>
        <v/>
      </c>
      <c r="D2161" s="6" t="str">
        <f>IF('Cole CSV aqui'!G2160&lt;&gt;"",'Cole CSV aqui'!G2160,"")</f>
        <v/>
      </c>
      <c r="E2161" s="35" t="str">
        <f>IF('Cole CSV aqui'!M2160&lt;&gt;"",'Cole CSV aqui'!M2160,"")</f>
        <v/>
      </c>
      <c r="F2161" s="35" t="str">
        <f>IF('Cole CSV aqui'!J2160&lt;&gt;"",'Cole CSV aqui'!J2160,"")</f>
        <v/>
      </c>
      <c r="G2161" s="35" t="str">
        <f t="shared" si="267"/>
        <v/>
      </c>
      <c r="H2161" s="7" t="str">
        <f>IF('Cole CSV aqui'!I2160="Anos ",'Cole CSV aqui'!H2160*365.25,"")&amp;IF('Cole CSV aqui'!I2160="Dias ",'Cole CSV aqui'!H2160,"")&amp;IF('Cole CSV aqui'!I2160="Meses ",'Cole CSV aqui'!H2160*30.5,"")</f>
        <v/>
      </c>
      <c r="I2161" s="6" t="str">
        <f>IF('Cole CSV aqui'!G2160&lt;&gt;"",C2161+H2161,"")</f>
        <v/>
      </c>
      <c r="J2161" s="28" t="e">
        <f t="shared" ca="1" si="268"/>
        <v>#VALUE!</v>
      </c>
      <c r="K2161" s="7" t="str">
        <f t="shared" si="264"/>
        <v/>
      </c>
      <c r="L2161" s="28" t="e">
        <f>C2161-'Instruções e período de cálculo'!$B$4</f>
        <v>#VALUE!</v>
      </c>
      <c r="M2161" s="28" t="e">
        <f>I2161-'Instruções e período de cálculo'!$B$5</f>
        <v>#VALUE!</v>
      </c>
      <c r="N2161" s="28" t="e">
        <f t="shared" si="269"/>
        <v>#VALUE!</v>
      </c>
      <c r="O2161" s="28" t="e">
        <f t="shared" si="270"/>
        <v>#VALUE!</v>
      </c>
      <c r="P2161" s="49" t="str">
        <f>IF('Cole CSV aqui'!B2160&lt;&gt;"",'Instruções e período de cálculo'!$B$5-'Instruções e período de cálculo'!$B$4+1,"")</f>
        <v/>
      </c>
      <c r="Q2161" s="28" t="str">
        <f>IF('Cole CSV aqui'!B2160&lt;&gt;"",P2161-N2161+O2161,"")</f>
        <v/>
      </c>
      <c r="R2161" s="7" t="str">
        <f t="shared" si="271"/>
        <v/>
      </c>
      <c r="S2161" s="32" t="e">
        <f>('Cole CSV aqui'!M2160-'Cole CSV aqui'!J2160)/(I2161-C2161)</f>
        <v>#VALUE!</v>
      </c>
      <c r="T2161" s="11" t="str">
        <f t="shared" si="265"/>
        <v/>
      </c>
      <c r="U2161" s="10" t="str">
        <f t="shared" si="266"/>
        <v/>
      </c>
      <c r="V2161" s="2"/>
      <c r="W2161" s="3"/>
      <c r="X2161" s="3"/>
    </row>
    <row r="2162" spans="1:24" s="1" customFormat="1" x14ac:dyDescent="0.25">
      <c r="A2162" s="5" t="str">
        <f>IF('Cole CSV aqui'!A2161&lt;&gt;"",'Cole CSV aqui'!A2161,"")</f>
        <v/>
      </c>
      <c r="B2162" s="5" t="str">
        <f>IF('Cole CSV aqui'!B2161&lt;&gt;"",'Cole CSV aqui'!B2161,"")</f>
        <v/>
      </c>
      <c r="C2162" s="6" t="str">
        <f>IF('Cole CSV aqui'!F2161&lt;&gt;"",'Cole CSV aqui'!F2161,"")</f>
        <v/>
      </c>
      <c r="D2162" s="6" t="str">
        <f>IF('Cole CSV aqui'!G2161&lt;&gt;"",'Cole CSV aqui'!G2161,"")</f>
        <v/>
      </c>
      <c r="E2162" s="35" t="str">
        <f>IF('Cole CSV aqui'!M2161&lt;&gt;"",'Cole CSV aqui'!M2161,"")</f>
        <v/>
      </c>
      <c r="F2162" s="35" t="str">
        <f>IF('Cole CSV aqui'!J2161&lt;&gt;"",'Cole CSV aqui'!J2161,"")</f>
        <v/>
      </c>
      <c r="G2162" s="35" t="str">
        <f t="shared" si="267"/>
        <v/>
      </c>
      <c r="H2162" s="7" t="str">
        <f>IF('Cole CSV aqui'!I2161="Anos ",'Cole CSV aqui'!H2161*365.25,"")&amp;IF('Cole CSV aqui'!I2161="Dias ",'Cole CSV aqui'!H2161,"")&amp;IF('Cole CSV aqui'!I2161="Meses ",'Cole CSV aqui'!H2161*30.5,"")</f>
        <v/>
      </c>
      <c r="I2162" s="6" t="str">
        <f>IF('Cole CSV aqui'!G2161&lt;&gt;"",C2162+H2162,"")</f>
        <v/>
      </c>
      <c r="J2162" s="28" t="e">
        <f t="shared" ca="1" si="268"/>
        <v>#VALUE!</v>
      </c>
      <c r="K2162" s="7" t="str">
        <f t="shared" si="264"/>
        <v/>
      </c>
      <c r="L2162" s="28" t="e">
        <f>C2162-'Instruções e período de cálculo'!$B$4</f>
        <v>#VALUE!</v>
      </c>
      <c r="M2162" s="28" t="e">
        <f>I2162-'Instruções e período de cálculo'!$B$5</f>
        <v>#VALUE!</v>
      </c>
      <c r="N2162" s="28" t="e">
        <f t="shared" si="269"/>
        <v>#VALUE!</v>
      </c>
      <c r="O2162" s="28" t="e">
        <f t="shared" si="270"/>
        <v>#VALUE!</v>
      </c>
      <c r="P2162" s="49" t="str">
        <f>IF('Cole CSV aqui'!B2161&lt;&gt;"",'Instruções e período de cálculo'!$B$5-'Instruções e período de cálculo'!$B$4+1,"")</f>
        <v/>
      </c>
      <c r="Q2162" s="28" t="str">
        <f>IF('Cole CSV aqui'!B2161&lt;&gt;"",P2162-N2162+O2162,"")</f>
        <v/>
      </c>
      <c r="R2162" s="7" t="str">
        <f t="shared" si="271"/>
        <v/>
      </c>
      <c r="S2162" s="32" t="e">
        <f>('Cole CSV aqui'!M2161-'Cole CSV aqui'!J2161)/(I2162-C2162)</f>
        <v>#VALUE!</v>
      </c>
      <c r="T2162" s="11" t="str">
        <f t="shared" si="265"/>
        <v/>
      </c>
      <c r="U2162" s="10" t="str">
        <f t="shared" si="266"/>
        <v/>
      </c>
      <c r="V2162" s="2"/>
      <c r="W2162" s="3"/>
      <c r="X2162" s="3"/>
    </row>
    <row r="2163" spans="1:24" s="1" customFormat="1" x14ac:dyDescent="0.25">
      <c r="A2163" s="5" t="str">
        <f>IF('Cole CSV aqui'!A2162&lt;&gt;"",'Cole CSV aqui'!A2162,"")</f>
        <v/>
      </c>
      <c r="B2163" s="5" t="str">
        <f>IF('Cole CSV aqui'!B2162&lt;&gt;"",'Cole CSV aqui'!B2162,"")</f>
        <v/>
      </c>
      <c r="C2163" s="6" t="str">
        <f>IF('Cole CSV aqui'!F2162&lt;&gt;"",'Cole CSV aqui'!F2162,"")</f>
        <v/>
      </c>
      <c r="D2163" s="6" t="str">
        <f>IF('Cole CSV aqui'!G2162&lt;&gt;"",'Cole CSV aqui'!G2162,"")</f>
        <v/>
      </c>
      <c r="E2163" s="35" t="str">
        <f>IF('Cole CSV aqui'!M2162&lt;&gt;"",'Cole CSV aqui'!M2162,"")</f>
        <v/>
      </c>
      <c r="F2163" s="35" t="str">
        <f>IF('Cole CSV aqui'!J2162&lt;&gt;"",'Cole CSV aqui'!J2162,"")</f>
        <v/>
      </c>
      <c r="G2163" s="35" t="str">
        <f t="shared" si="267"/>
        <v/>
      </c>
      <c r="H2163" s="7" t="str">
        <f>IF('Cole CSV aqui'!I2162="Anos ",'Cole CSV aqui'!H2162*365.25,"")&amp;IF('Cole CSV aqui'!I2162="Dias ",'Cole CSV aqui'!H2162,"")&amp;IF('Cole CSV aqui'!I2162="Meses ",'Cole CSV aqui'!H2162*30.5,"")</f>
        <v/>
      </c>
      <c r="I2163" s="6" t="str">
        <f>IF('Cole CSV aqui'!G2162&lt;&gt;"",C2163+H2163,"")</f>
        <v/>
      </c>
      <c r="J2163" s="28" t="e">
        <f t="shared" ca="1" si="268"/>
        <v>#VALUE!</v>
      </c>
      <c r="K2163" s="7" t="str">
        <f t="shared" si="264"/>
        <v/>
      </c>
      <c r="L2163" s="28" t="e">
        <f>C2163-'Instruções e período de cálculo'!$B$4</f>
        <v>#VALUE!</v>
      </c>
      <c r="M2163" s="28" t="e">
        <f>I2163-'Instruções e período de cálculo'!$B$5</f>
        <v>#VALUE!</v>
      </c>
      <c r="N2163" s="28" t="e">
        <f t="shared" si="269"/>
        <v>#VALUE!</v>
      </c>
      <c r="O2163" s="28" t="e">
        <f t="shared" si="270"/>
        <v>#VALUE!</v>
      </c>
      <c r="P2163" s="49" t="str">
        <f>IF('Cole CSV aqui'!B2162&lt;&gt;"",'Instruções e período de cálculo'!$B$5-'Instruções e período de cálculo'!$B$4+1,"")</f>
        <v/>
      </c>
      <c r="Q2163" s="28" t="str">
        <f>IF('Cole CSV aqui'!B2162&lt;&gt;"",P2163-N2163+O2163,"")</f>
        <v/>
      </c>
      <c r="R2163" s="7" t="str">
        <f t="shared" si="271"/>
        <v/>
      </c>
      <c r="S2163" s="32" t="e">
        <f>('Cole CSV aqui'!M2162-'Cole CSV aqui'!J2162)/(I2163-C2163)</f>
        <v>#VALUE!</v>
      </c>
      <c r="T2163" s="11" t="str">
        <f t="shared" si="265"/>
        <v/>
      </c>
      <c r="U2163" s="10" t="str">
        <f t="shared" si="266"/>
        <v/>
      </c>
      <c r="V2163" s="2"/>
      <c r="W2163" s="3"/>
      <c r="X2163" s="3"/>
    </row>
    <row r="2164" spans="1:24" s="1" customFormat="1" x14ac:dyDescent="0.25">
      <c r="A2164" s="5" t="str">
        <f>IF('Cole CSV aqui'!A2163&lt;&gt;"",'Cole CSV aqui'!A2163,"")</f>
        <v/>
      </c>
      <c r="B2164" s="5" t="str">
        <f>IF('Cole CSV aqui'!B2163&lt;&gt;"",'Cole CSV aqui'!B2163,"")</f>
        <v/>
      </c>
      <c r="C2164" s="6" t="str">
        <f>IF('Cole CSV aqui'!F2163&lt;&gt;"",'Cole CSV aqui'!F2163,"")</f>
        <v/>
      </c>
      <c r="D2164" s="6" t="str">
        <f>IF('Cole CSV aqui'!G2163&lt;&gt;"",'Cole CSV aqui'!G2163,"")</f>
        <v/>
      </c>
      <c r="E2164" s="35" t="str">
        <f>IF('Cole CSV aqui'!M2163&lt;&gt;"",'Cole CSV aqui'!M2163,"")</f>
        <v/>
      </c>
      <c r="F2164" s="35" t="str">
        <f>IF('Cole CSV aqui'!J2163&lt;&gt;"",'Cole CSV aqui'!J2163,"")</f>
        <v/>
      </c>
      <c r="G2164" s="35" t="str">
        <f t="shared" si="267"/>
        <v/>
      </c>
      <c r="H2164" s="7" t="str">
        <f>IF('Cole CSV aqui'!I2163="Anos ",'Cole CSV aqui'!H2163*365.25,"")&amp;IF('Cole CSV aqui'!I2163="Dias ",'Cole CSV aqui'!H2163,"")&amp;IF('Cole CSV aqui'!I2163="Meses ",'Cole CSV aqui'!H2163*30.5,"")</f>
        <v/>
      </c>
      <c r="I2164" s="6" t="str">
        <f>IF('Cole CSV aqui'!G2163&lt;&gt;"",C2164+H2164,"")</f>
        <v/>
      </c>
      <c r="J2164" s="28" t="e">
        <f t="shared" ca="1" si="268"/>
        <v>#VALUE!</v>
      </c>
      <c r="K2164" s="7" t="str">
        <f t="shared" si="264"/>
        <v/>
      </c>
      <c r="L2164" s="28" t="e">
        <f>C2164-'Instruções e período de cálculo'!$B$4</f>
        <v>#VALUE!</v>
      </c>
      <c r="M2164" s="28" t="e">
        <f>I2164-'Instruções e período de cálculo'!$B$5</f>
        <v>#VALUE!</v>
      </c>
      <c r="N2164" s="28" t="e">
        <f t="shared" si="269"/>
        <v>#VALUE!</v>
      </c>
      <c r="O2164" s="28" t="e">
        <f t="shared" si="270"/>
        <v>#VALUE!</v>
      </c>
      <c r="P2164" s="49" t="str">
        <f>IF('Cole CSV aqui'!B2163&lt;&gt;"",'Instruções e período de cálculo'!$B$5-'Instruções e período de cálculo'!$B$4+1,"")</f>
        <v/>
      </c>
      <c r="Q2164" s="28" t="str">
        <f>IF('Cole CSV aqui'!B2163&lt;&gt;"",P2164-N2164+O2164,"")</f>
        <v/>
      </c>
      <c r="R2164" s="7" t="str">
        <f t="shared" si="271"/>
        <v/>
      </c>
      <c r="S2164" s="32" t="e">
        <f>('Cole CSV aqui'!M2163-'Cole CSV aqui'!J2163)/(I2164-C2164)</f>
        <v>#VALUE!</v>
      </c>
      <c r="T2164" s="11" t="str">
        <f t="shared" si="265"/>
        <v/>
      </c>
      <c r="U2164" s="10" t="str">
        <f t="shared" si="266"/>
        <v/>
      </c>
      <c r="V2164" s="2"/>
      <c r="W2164" s="3"/>
      <c r="X2164" s="3"/>
    </row>
    <row r="2165" spans="1:24" s="1" customFormat="1" x14ac:dyDescent="0.25">
      <c r="A2165" s="5" t="str">
        <f>IF('Cole CSV aqui'!A2164&lt;&gt;"",'Cole CSV aqui'!A2164,"")</f>
        <v/>
      </c>
      <c r="B2165" s="5" t="str">
        <f>IF('Cole CSV aqui'!B2164&lt;&gt;"",'Cole CSV aqui'!B2164,"")</f>
        <v/>
      </c>
      <c r="C2165" s="6" t="str">
        <f>IF('Cole CSV aqui'!F2164&lt;&gt;"",'Cole CSV aqui'!F2164,"")</f>
        <v/>
      </c>
      <c r="D2165" s="6" t="str">
        <f>IF('Cole CSV aqui'!G2164&lt;&gt;"",'Cole CSV aqui'!G2164,"")</f>
        <v/>
      </c>
      <c r="E2165" s="35" t="str">
        <f>IF('Cole CSV aqui'!M2164&lt;&gt;"",'Cole CSV aqui'!M2164,"")</f>
        <v/>
      </c>
      <c r="F2165" s="35" t="str">
        <f>IF('Cole CSV aqui'!J2164&lt;&gt;"",'Cole CSV aqui'!J2164,"")</f>
        <v/>
      </c>
      <c r="G2165" s="35" t="str">
        <f t="shared" si="267"/>
        <v/>
      </c>
      <c r="H2165" s="7" t="str">
        <f>IF('Cole CSV aqui'!I2164="Anos ",'Cole CSV aqui'!H2164*365.25,"")&amp;IF('Cole CSV aqui'!I2164="Dias ",'Cole CSV aqui'!H2164,"")&amp;IF('Cole CSV aqui'!I2164="Meses ",'Cole CSV aqui'!H2164*30.5,"")</f>
        <v/>
      </c>
      <c r="I2165" s="6" t="str">
        <f>IF('Cole CSV aqui'!G2164&lt;&gt;"",C2165+H2165,"")</f>
        <v/>
      </c>
      <c r="J2165" s="28" t="e">
        <f t="shared" ca="1" si="268"/>
        <v>#VALUE!</v>
      </c>
      <c r="K2165" s="7" t="str">
        <f t="shared" si="264"/>
        <v/>
      </c>
      <c r="L2165" s="28" t="e">
        <f>C2165-'Instruções e período de cálculo'!$B$4</f>
        <v>#VALUE!</v>
      </c>
      <c r="M2165" s="28" t="e">
        <f>I2165-'Instruções e período de cálculo'!$B$5</f>
        <v>#VALUE!</v>
      </c>
      <c r="N2165" s="28" t="e">
        <f t="shared" si="269"/>
        <v>#VALUE!</v>
      </c>
      <c r="O2165" s="28" t="e">
        <f t="shared" si="270"/>
        <v>#VALUE!</v>
      </c>
      <c r="P2165" s="49" t="str">
        <f>IF('Cole CSV aqui'!B2164&lt;&gt;"",'Instruções e período de cálculo'!$B$5-'Instruções e período de cálculo'!$B$4+1,"")</f>
        <v/>
      </c>
      <c r="Q2165" s="28" t="str">
        <f>IF('Cole CSV aqui'!B2164&lt;&gt;"",P2165-N2165+O2165,"")</f>
        <v/>
      </c>
      <c r="R2165" s="7" t="str">
        <f t="shared" si="271"/>
        <v/>
      </c>
      <c r="S2165" s="32" t="e">
        <f>('Cole CSV aqui'!M2164-'Cole CSV aqui'!J2164)/(I2165-C2165)</f>
        <v>#VALUE!</v>
      </c>
      <c r="T2165" s="11" t="str">
        <f t="shared" si="265"/>
        <v/>
      </c>
      <c r="U2165" s="10" t="str">
        <f t="shared" si="266"/>
        <v/>
      </c>
      <c r="V2165" s="2"/>
      <c r="W2165" s="3"/>
      <c r="X2165" s="3"/>
    </row>
    <row r="2166" spans="1:24" s="1" customFormat="1" x14ac:dyDescent="0.25">
      <c r="A2166" s="5" t="str">
        <f>IF('Cole CSV aqui'!A2165&lt;&gt;"",'Cole CSV aqui'!A2165,"")</f>
        <v/>
      </c>
      <c r="B2166" s="5" t="str">
        <f>IF('Cole CSV aqui'!B2165&lt;&gt;"",'Cole CSV aqui'!B2165,"")</f>
        <v/>
      </c>
      <c r="C2166" s="6" t="str">
        <f>IF('Cole CSV aqui'!F2165&lt;&gt;"",'Cole CSV aqui'!F2165,"")</f>
        <v/>
      </c>
      <c r="D2166" s="6" t="str">
        <f>IF('Cole CSV aqui'!G2165&lt;&gt;"",'Cole CSV aqui'!G2165,"")</f>
        <v/>
      </c>
      <c r="E2166" s="35" t="str">
        <f>IF('Cole CSV aqui'!M2165&lt;&gt;"",'Cole CSV aqui'!M2165,"")</f>
        <v/>
      </c>
      <c r="F2166" s="35" t="str">
        <f>IF('Cole CSV aqui'!J2165&lt;&gt;"",'Cole CSV aqui'!J2165,"")</f>
        <v/>
      </c>
      <c r="G2166" s="35" t="str">
        <f t="shared" si="267"/>
        <v/>
      </c>
      <c r="H2166" s="7" t="str">
        <f>IF('Cole CSV aqui'!I2165="Anos ",'Cole CSV aqui'!H2165*365.25,"")&amp;IF('Cole CSV aqui'!I2165="Dias ",'Cole CSV aqui'!H2165,"")&amp;IF('Cole CSV aqui'!I2165="Meses ",'Cole CSV aqui'!H2165*30.5,"")</f>
        <v/>
      </c>
      <c r="I2166" s="6" t="str">
        <f>IF('Cole CSV aqui'!G2165&lt;&gt;"",C2166+H2166,"")</f>
        <v/>
      </c>
      <c r="J2166" s="28" t="e">
        <f t="shared" ca="1" si="268"/>
        <v>#VALUE!</v>
      </c>
      <c r="K2166" s="7" t="str">
        <f t="shared" si="264"/>
        <v/>
      </c>
      <c r="L2166" s="28" t="e">
        <f>C2166-'Instruções e período de cálculo'!$B$4</f>
        <v>#VALUE!</v>
      </c>
      <c r="M2166" s="28" t="e">
        <f>I2166-'Instruções e período de cálculo'!$B$5</f>
        <v>#VALUE!</v>
      </c>
      <c r="N2166" s="28" t="e">
        <f t="shared" si="269"/>
        <v>#VALUE!</v>
      </c>
      <c r="O2166" s="28" t="e">
        <f t="shared" si="270"/>
        <v>#VALUE!</v>
      </c>
      <c r="P2166" s="49" t="str">
        <f>IF('Cole CSV aqui'!B2165&lt;&gt;"",'Instruções e período de cálculo'!$B$5-'Instruções e período de cálculo'!$B$4+1,"")</f>
        <v/>
      </c>
      <c r="Q2166" s="28" t="str">
        <f>IF('Cole CSV aqui'!B2165&lt;&gt;"",P2166-N2166+O2166,"")</f>
        <v/>
      </c>
      <c r="R2166" s="7" t="str">
        <f t="shared" si="271"/>
        <v/>
      </c>
      <c r="S2166" s="32" t="e">
        <f>('Cole CSV aqui'!M2165-'Cole CSV aqui'!J2165)/(I2166-C2166)</f>
        <v>#VALUE!</v>
      </c>
      <c r="T2166" s="11" t="str">
        <f t="shared" si="265"/>
        <v/>
      </c>
      <c r="U2166" s="10" t="str">
        <f t="shared" si="266"/>
        <v/>
      </c>
      <c r="V2166" s="2"/>
      <c r="W2166" s="3"/>
      <c r="X2166" s="3"/>
    </row>
    <row r="2167" spans="1:24" s="1" customFormat="1" x14ac:dyDescent="0.25">
      <c r="A2167" s="5" t="str">
        <f>IF('Cole CSV aqui'!A2166&lt;&gt;"",'Cole CSV aqui'!A2166,"")</f>
        <v/>
      </c>
      <c r="B2167" s="5" t="str">
        <f>IF('Cole CSV aqui'!B2166&lt;&gt;"",'Cole CSV aqui'!B2166,"")</f>
        <v/>
      </c>
      <c r="C2167" s="6" t="str">
        <f>IF('Cole CSV aqui'!F2166&lt;&gt;"",'Cole CSV aqui'!F2166,"")</f>
        <v/>
      </c>
      <c r="D2167" s="6" t="str">
        <f>IF('Cole CSV aqui'!G2166&lt;&gt;"",'Cole CSV aqui'!G2166,"")</f>
        <v/>
      </c>
      <c r="E2167" s="35" t="str">
        <f>IF('Cole CSV aqui'!M2166&lt;&gt;"",'Cole CSV aqui'!M2166,"")</f>
        <v/>
      </c>
      <c r="F2167" s="35" t="str">
        <f>IF('Cole CSV aqui'!J2166&lt;&gt;"",'Cole CSV aqui'!J2166,"")</f>
        <v/>
      </c>
      <c r="G2167" s="35" t="str">
        <f t="shared" si="267"/>
        <v/>
      </c>
      <c r="H2167" s="7" t="str">
        <f>IF('Cole CSV aqui'!I2166="Anos ",'Cole CSV aqui'!H2166*365.25,"")&amp;IF('Cole CSV aqui'!I2166="Dias ",'Cole CSV aqui'!H2166,"")&amp;IF('Cole CSV aqui'!I2166="Meses ",'Cole CSV aqui'!H2166*30.5,"")</f>
        <v/>
      </c>
      <c r="I2167" s="6" t="str">
        <f>IF('Cole CSV aqui'!G2166&lt;&gt;"",C2167+H2167,"")</f>
        <v/>
      </c>
      <c r="J2167" s="28" t="e">
        <f t="shared" ca="1" si="268"/>
        <v>#VALUE!</v>
      </c>
      <c r="K2167" s="7" t="str">
        <f t="shared" si="264"/>
        <v/>
      </c>
      <c r="L2167" s="28" t="e">
        <f>C2167-'Instruções e período de cálculo'!$B$4</f>
        <v>#VALUE!</v>
      </c>
      <c r="M2167" s="28" t="e">
        <f>I2167-'Instruções e período de cálculo'!$B$5</f>
        <v>#VALUE!</v>
      </c>
      <c r="N2167" s="28" t="e">
        <f t="shared" si="269"/>
        <v>#VALUE!</v>
      </c>
      <c r="O2167" s="28" t="e">
        <f t="shared" si="270"/>
        <v>#VALUE!</v>
      </c>
      <c r="P2167" s="49" t="str">
        <f>IF('Cole CSV aqui'!B2166&lt;&gt;"",'Instruções e período de cálculo'!$B$5-'Instruções e período de cálculo'!$B$4+1,"")</f>
        <v/>
      </c>
      <c r="Q2167" s="28" t="str">
        <f>IF('Cole CSV aqui'!B2166&lt;&gt;"",P2167-N2167+O2167,"")</f>
        <v/>
      </c>
      <c r="R2167" s="7" t="str">
        <f t="shared" si="271"/>
        <v/>
      </c>
      <c r="S2167" s="32" t="e">
        <f>('Cole CSV aqui'!M2166-'Cole CSV aqui'!J2166)/(I2167-C2167)</f>
        <v>#VALUE!</v>
      </c>
      <c r="T2167" s="11" t="str">
        <f t="shared" si="265"/>
        <v/>
      </c>
      <c r="U2167" s="10" t="str">
        <f t="shared" si="266"/>
        <v/>
      </c>
      <c r="V2167" s="2"/>
      <c r="W2167" s="3"/>
      <c r="X2167" s="3"/>
    </row>
    <row r="2168" spans="1:24" s="1" customFormat="1" x14ac:dyDescent="0.25">
      <c r="A2168" s="5" t="str">
        <f>IF('Cole CSV aqui'!A2167&lt;&gt;"",'Cole CSV aqui'!A2167,"")</f>
        <v/>
      </c>
      <c r="B2168" s="5" t="str">
        <f>IF('Cole CSV aqui'!B2167&lt;&gt;"",'Cole CSV aqui'!B2167,"")</f>
        <v/>
      </c>
      <c r="C2168" s="6" t="str">
        <f>IF('Cole CSV aqui'!F2167&lt;&gt;"",'Cole CSV aqui'!F2167,"")</f>
        <v/>
      </c>
      <c r="D2168" s="6" t="str">
        <f>IF('Cole CSV aqui'!G2167&lt;&gt;"",'Cole CSV aqui'!G2167,"")</f>
        <v/>
      </c>
      <c r="E2168" s="35" t="str">
        <f>IF('Cole CSV aqui'!M2167&lt;&gt;"",'Cole CSV aqui'!M2167,"")</f>
        <v/>
      </c>
      <c r="F2168" s="35" t="str">
        <f>IF('Cole CSV aqui'!J2167&lt;&gt;"",'Cole CSV aqui'!J2167,"")</f>
        <v/>
      </c>
      <c r="G2168" s="35" t="str">
        <f t="shared" si="267"/>
        <v/>
      </c>
      <c r="H2168" s="7" t="str">
        <f>IF('Cole CSV aqui'!I2167="Anos ",'Cole CSV aqui'!H2167*365.25,"")&amp;IF('Cole CSV aqui'!I2167="Dias ",'Cole CSV aqui'!H2167,"")&amp;IF('Cole CSV aqui'!I2167="Meses ",'Cole CSV aqui'!H2167*30.5,"")</f>
        <v/>
      </c>
      <c r="I2168" s="6" t="str">
        <f>IF('Cole CSV aqui'!G2167&lt;&gt;"",C2168+H2168,"")</f>
        <v/>
      </c>
      <c r="J2168" s="28" t="e">
        <f t="shared" ca="1" si="268"/>
        <v>#VALUE!</v>
      </c>
      <c r="K2168" s="7" t="str">
        <f t="shared" si="264"/>
        <v/>
      </c>
      <c r="L2168" s="28" t="e">
        <f>C2168-'Instruções e período de cálculo'!$B$4</f>
        <v>#VALUE!</v>
      </c>
      <c r="M2168" s="28" t="e">
        <f>I2168-'Instruções e período de cálculo'!$B$5</f>
        <v>#VALUE!</v>
      </c>
      <c r="N2168" s="28" t="e">
        <f t="shared" si="269"/>
        <v>#VALUE!</v>
      </c>
      <c r="O2168" s="28" t="e">
        <f t="shared" si="270"/>
        <v>#VALUE!</v>
      </c>
      <c r="P2168" s="49" t="str">
        <f>IF('Cole CSV aqui'!B2167&lt;&gt;"",'Instruções e período de cálculo'!$B$5-'Instruções e período de cálculo'!$B$4+1,"")</f>
        <v/>
      </c>
      <c r="Q2168" s="28" t="str">
        <f>IF('Cole CSV aqui'!B2167&lt;&gt;"",P2168-N2168+O2168,"")</f>
        <v/>
      </c>
      <c r="R2168" s="7" t="str">
        <f t="shared" si="271"/>
        <v/>
      </c>
      <c r="S2168" s="32" t="e">
        <f>('Cole CSV aqui'!M2167-'Cole CSV aqui'!J2167)/(I2168-C2168)</f>
        <v>#VALUE!</v>
      </c>
      <c r="T2168" s="11" t="str">
        <f t="shared" si="265"/>
        <v/>
      </c>
      <c r="U2168" s="10" t="str">
        <f t="shared" si="266"/>
        <v/>
      </c>
      <c r="V2168" s="2"/>
      <c r="W2168" s="3"/>
      <c r="X2168" s="3"/>
    </row>
    <row r="2169" spans="1:24" s="1" customFormat="1" x14ac:dyDescent="0.25">
      <c r="A2169" s="5" t="str">
        <f>IF('Cole CSV aqui'!A2168&lt;&gt;"",'Cole CSV aqui'!A2168,"")</f>
        <v/>
      </c>
      <c r="B2169" s="5" t="str">
        <f>IF('Cole CSV aqui'!B2168&lt;&gt;"",'Cole CSV aqui'!B2168,"")</f>
        <v/>
      </c>
      <c r="C2169" s="6" t="str">
        <f>IF('Cole CSV aqui'!F2168&lt;&gt;"",'Cole CSV aqui'!F2168,"")</f>
        <v/>
      </c>
      <c r="D2169" s="6" t="str">
        <f>IF('Cole CSV aqui'!G2168&lt;&gt;"",'Cole CSV aqui'!G2168,"")</f>
        <v/>
      </c>
      <c r="E2169" s="35" t="str">
        <f>IF('Cole CSV aqui'!M2168&lt;&gt;"",'Cole CSV aqui'!M2168,"")</f>
        <v/>
      </c>
      <c r="F2169" s="35" t="str">
        <f>IF('Cole CSV aqui'!J2168&lt;&gt;"",'Cole CSV aqui'!J2168,"")</f>
        <v/>
      </c>
      <c r="G2169" s="35" t="str">
        <f t="shared" si="267"/>
        <v/>
      </c>
      <c r="H2169" s="7" t="str">
        <f>IF('Cole CSV aqui'!I2168="Anos ",'Cole CSV aqui'!H2168*365.25,"")&amp;IF('Cole CSV aqui'!I2168="Dias ",'Cole CSV aqui'!H2168,"")&amp;IF('Cole CSV aqui'!I2168="Meses ",'Cole CSV aqui'!H2168*30.5,"")</f>
        <v/>
      </c>
      <c r="I2169" s="6" t="str">
        <f>IF('Cole CSV aqui'!G2168&lt;&gt;"",C2169+H2169,"")</f>
        <v/>
      </c>
      <c r="J2169" s="28" t="e">
        <f t="shared" ca="1" si="268"/>
        <v>#VALUE!</v>
      </c>
      <c r="K2169" s="7" t="str">
        <f t="shared" si="264"/>
        <v/>
      </c>
      <c r="L2169" s="28" t="e">
        <f>C2169-'Instruções e período de cálculo'!$B$4</f>
        <v>#VALUE!</v>
      </c>
      <c r="M2169" s="28" t="e">
        <f>I2169-'Instruções e período de cálculo'!$B$5</f>
        <v>#VALUE!</v>
      </c>
      <c r="N2169" s="28" t="e">
        <f t="shared" si="269"/>
        <v>#VALUE!</v>
      </c>
      <c r="O2169" s="28" t="e">
        <f t="shared" si="270"/>
        <v>#VALUE!</v>
      </c>
      <c r="P2169" s="49" t="str">
        <f>IF('Cole CSV aqui'!B2168&lt;&gt;"",'Instruções e período de cálculo'!$B$5-'Instruções e período de cálculo'!$B$4+1,"")</f>
        <v/>
      </c>
      <c r="Q2169" s="28" t="str">
        <f>IF('Cole CSV aqui'!B2168&lt;&gt;"",P2169-N2169+O2169,"")</f>
        <v/>
      </c>
      <c r="R2169" s="7" t="str">
        <f t="shared" si="271"/>
        <v/>
      </c>
      <c r="S2169" s="32" t="e">
        <f>('Cole CSV aqui'!M2168-'Cole CSV aqui'!J2168)/(I2169-C2169)</f>
        <v>#VALUE!</v>
      </c>
      <c r="T2169" s="11" t="str">
        <f t="shared" si="265"/>
        <v/>
      </c>
      <c r="U2169" s="10" t="str">
        <f t="shared" si="266"/>
        <v/>
      </c>
      <c r="V2169" s="2"/>
      <c r="W2169" s="3"/>
      <c r="X2169" s="3"/>
    </row>
    <row r="2170" spans="1:24" s="1" customFormat="1" x14ac:dyDescent="0.25">
      <c r="A2170" s="5" t="str">
        <f>IF('Cole CSV aqui'!A2169&lt;&gt;"",'Cole CSV aqui'!A2169,"")</f>
        <v/>
      </c>
      <c r="B2170" s="5" t="str">
        <f>IF('Cole CSV aqui'!B2169&lt;&gt;"",'Cole CSV aqui'!B2169,"")</f>
        <v/>
      </c>
      <c r="C2170" s="6" t="str">
        <f>IF('Cole CSV aqui'!F2169&lt;&gt;"",'Cole CSV aqui'!F2169,"")</f>
        <v/>
      </c>
      <c r="D2170" s="6" t="str">
        <f>IF('Cole CSV aqui'!G2169&lt;&gt;"",'Cole CSV aqui'!G2169,"")</f>
        <v/>
      </c>
      <c r="E2170" s="35" t="str">
        <f>IF('Cole CSV aqui'!M2169&lt;&gt;"",'Cole CSV aqui'!M2169,"")</f>
        <v/>
      </c>
      <c r="F2170" s="35" t="str">
        <f>IF('Cole CSV aqui'!J2169&lt;&gt;"",'Cole CSV aqui'!J2169,"")</f>
        <v/>
      </c>
      <c r="G2170" s="35" t="str">
        <f t="shared" si="267"/>
        <v/>
      </c>
      <c r="H2170" s="7" t="str">
        <f>IF('Cole CSV aqui'!I2169="Anos ",'Cole CSV aqui'!H2169*365.25,"")&amp;IF('Cole CSV aqui'!I2169="Dias ",'Cole CSV aqui'!H2169,"")&amp;IF('Cole CSV aqui'!I2169="Meses ",'Cole CSV aqui'!H2169*30.5,"")</f>
        <v/>
      </c>
      <c r="I2170" s="6" t="str">
        <f>IF('Cole CSV aqui'!G2169&lt;&gt;"",C2170+H2170,"")</f>
        <v/>
      </c>
      <c r="J2170" s="28" t="e">
        <f t="shared" ca="1" si="268"/>
        <v>#VALUE!</v>
      </c>
      <c r="K2170" s="7" t="str">
        <f t="shared" si="264"/>
        <v/>
      </c>
      <c r="L2170" s="28" t="e">
        <f>C2170-'Instruções e período de cálculo'!$B$4</f>
        <v>#VALUE!</v>
      </c>
      <c r="M2170" s="28" t="e">
        <f>I2170-'Instruções e período de cálculo'!$B$5</f>
        <v>#VALUE!</v>
      </c>
      <c r="N2170" s="28" t="e">
        <f t="shared" si="269"/>
        <v>#VALUE!</v>
      </c>
      <c r="O2170" s="28" t="e">
        <f t="shared" si="270"/>
        <v>#VALUE!</v>
      </c>
      <c r="P2170" s="49" t="str">
        <f>IF('Cole CSV aqui'!B2169&lt;&gt;"",'Instruções e período de cálculo'!$B$5-'Instruções e período de cálculo'!$B$4+1,"")</f>
        <v/>
      </c>
      <c r="Q2170" s="28" t="str">
        <f>IF('Cole CSV aqui'!B2169&lt;&gt;"",P2170-N2170+O2170,"")</f>
        <v/>
      </c>
      <c r="R2170" s="7" t="str">
        <f t="shared" si="271"/>
        <v/>
      </c>
      <c r="S2170" s="32" t="e">
        <f>('Cole CSV aqui'!M2169-'Cole CSV aqui'!J2169)/(I2170-C2170)</f>
        <v>#VALUE!</v>
      </c>
      <c r="T2170" s="11" t="str">
        <f t="shared" si="265"/>
        <v/>
      </c>
      <c r="U2170" s="10" t="str">
        <f t="shared" si="266"/>
        <v/>
      </c>
      <c r="V2170" s="2"/>
      <c r="W2170" s="3"/>
      <c r="X2170" s="3"/>
    </row>
    <row r="2171" spans="1:24" s="1" customFormat="1" x14ac:dyDescent="0.25">
      <c r="A2171" s="5" t="str">
        <f>IF('Cole CSV aqui'!A2170&lt;&gt;"",'Cole CSV aqui'!A2170,"")</f>
        <v/>
      </c>
      <c r="B2171" s="5" t="str">
        <f>IF('Cole CSV aqui'!B2170&lt;&gt;"",'Cole CSV aqui'!B2170,"")</f>
        <v/>
      </c>
      <c r="C2171" s="6" t="str">
        <f>IF('Cole CSV aqui'!F2170&lt;&gt;"",'Cole CSV aqui'!F2170,"")</f>
        <v/>
      </c>
      <c r="D2171" s="6" t="str">
        <f>IF('Cole CSV aqui'!G2170&lt;&gt;"",'Cole CSV aqui'!G2170,"")</f>
        <v/>
      </c>
      <c r="E2171" s="35" t="str">
        <f>IF('Cole CSV aqui'!M2170&lt;&gt;"",'Cole CSV aqui'!M2170,"")</f>
        <v/>
      </c>
      <c r="F2171" s="35" t="str">
        <f>IF('Cole CSV aqui'!J2170&lt;&gt;"",'Cole CSV aqui'!J2170,"")</f>
        <v/>
      </c>
      <c r="G2171" s="35" t="str">
        <f t="shared" si="267"/>
        <v/>
      </c>
      <c r="H2171" s="7" t="str">
        <f>IF('Cole CSV aqui'!I2170="Anos ",'Cole CSV aqui'!H2170*365.25,"")&amp;IF('Cole CSV aqui'!I2170="Dias ",'Cole CSV aqui'!H2170,"")&amp;IF('Cole CSV aqui'!I2170="Meses ",'Cole CSV aqui'!H2170*30.5,"")</f>
        <v/>
      </c>
      <c r="I2171" s="6" t="str">
        <f>IF('Cole CSV aqui'!G2170&lt;&gt;"",C2171+H2171,"")</f>
        <v/>
      </c>
      <c r="J2171" s="28" t="e">
        <f t="shared" ca="1" si="268"/>
        <v>#VALUE!</v>
      </c>
      <c r="K2171" s="7" t="str">
        <f t="shared" si="264"/>
        <v/>
      </c>
      <c r="L2171" s="28" t="e">
        <f>C2171-'Instruções e período de cálculo'!$B$4</f>
        <v>#VALUE!</v>
      </c>
      <c r="M2171" s="28" t="e">
        <f>I2171-'Instruções e período de cálculo'!$B$5</f>
        <v>#VALUE!</v>
      </c>
      <c r="N2171" s="28" t="e">
        <f t="shared" si="269"/>
        <v>#VALUE!</v>
      </c>
      <c r="O2171" s="28" t="e">
        <f t="shared" si="270"/>
        <v>#VALUE!</v>
      </c>
      <c r="P2171" s="49" t="str">
        <f>IF('Cole CSV aqui'!B2170&lt;&gt;"",'Instruções e período de cálculo'!$B$5-'Instruções e período de cálculo'!$B$4+1,"")</f>
        <v/>
      </c>
      <c r="Q2171" s="28" t="str">
        <f>IF('Cole CSV aqui'!B2170&lt;&gt;"",P2171-N2171+O2171,"")</f>
        <v/>
      </c>
      <c r="R2171" s="7" t="str">
        <f t="shared" si="271"/>
        <v/>
      </c>
      <c r="S2171" s="32" t="e">
        <f>('Cole CSV aqui'!M2170-'Cole CSV aqui'!J2170)/(I2171-C2171)</f>
        <v>#VALUE!</v>
      </c>
      <c r="T2171" s="11" t="str">
        <f t="shared" si="265"/>
        <v/>
      </c>
      <c r="U2171" s="10" t="str">
        <f t="shared" si="266"/>
        <v/>
      </c>
      <c r="V2171" s="2"/>
      <c r="W2171" s="3"/>
      <c r="X2171" s="3"/>
    </row>
    <row r="2172" spans="1:24" s="1" customFormat="1" x14ac:dyDescent="0.25">
      <c r="A2172" s="5" t="str">
        <f>IF('Cole CSV aqui'!A2171&lt;&gt;"",'Cole CSV aqui'!A2171,"")</f>
        <v/>
      </c>
      <c r="B2172" s="5" t="str">
        <f>IF('Cole CSV aqui'!B2171&lt;&gt;"",'Cole CSV aqui'!B2171,"")</f>
        <v/>
      </c>
      <c r="C2172" s="6" t="str">
        <f>IF('Cole CSV aqui'!F2171&lt;&gt;"",'Cole CSV aqui'!F2171,"")</f>
        <v/>
      </c>
      <c r="D2172" s="6" t="str">
        <f>IF('Cole CSV aqui'!G2171&lt;&gt;"",'Cole CSV aqui'!G2171,"")</f>
        <v/>
      </c>
      <c r="E2172" s="35" t="str">
        <f>IF('Cole CSV aqui'!M2171&lt;&gt;"",'Cole CSV aqui'!M2171,"")</f>
        <v/>
      </c>
      <c r="F2172" s="35" t="str">
        <f>IF('Cole CSV aqui'!J2171&lt;&gt;"",'Cole CSV aqui'!J2171,"")</f>
        <v/>
      </c>
      <c r="G2172" s="35" t="str">
        <f t="shared" si="267"/>
        <v/>
      </c>
      <c r="H2172" s="7" t="str">
        <f>IF('Cole CSV aqui'!I2171="Anos ",'Cole CSV aqui'!H2171*365.25,"")&amp;IF('Cole CSV aqui'!I2171="Dias ",'Cole CSV aqui'!H2171,"")&amp;IF('Cole CSV aqui'!I2171="Meses ",'Cole CSV aqui'!H2171*30.5,"")</f>
        <v/>
      </c>
      <c r="I2172" s="6" t="str">
        <f>IF('Cole CSV aqui'!G2171&lt;&gt;"",C2172+H2172,"")</f>
        <v/>
      </c>
      <c r="J2172" s="28" t="e">
        <f t="shared" ca="1" si="268"/>
        <v>#VALUE!</v>
      </c>
      <c r="K2172" s="7" t="str">
        <f t="shared" si="264"/>
        <v/>
      </c>
      <c r="L2172" s="28" t="e">
        <f>C2172-'Instruções e período de cálculo'!$B$4</f>
        <v>#VALUE!</v>
      </c>
      <c r="M2172" s="28" t="e">
        <f>I2172-'Instruções e período de cálculo'!$B$5</f>
        <v>#VALUE!</v>
      </c>
      <c r="N2172" s="28" t="e">
        <f t="shared" si="269"/>
        <v>#VALUE!</v>
      </c>
      <c r="O2172" s="28" t="e">
        <f t="shared" si="270"/>
        <v>#VALUE!</v>
      </c>
      <c r="P2172" s="49" t="str">
        <f>IF('Cole CSV aqui'!B2171&lt;&gt;"",'Instruções e período de cálculo'!$B$5-'Instruções e período de cálculo'!$B$4+1,"")</f>
        <v/>
      </c>
      <c r="Q2172" s="28" t="str">
        <f>IF('Cole CSV aqui'!B2171&lt;&gt;"",P2172-N2172+O2172,"")</f>
        <v/>
      </c>
      <c r="R2172" s="7" t="str">
        <f t="shared" si="271"/>
        <v/>
      </c>
      <c r="S2172" s="32" t="e">
        <f>('Cole CSV aqui'!M2171-'Cole CSV aqui'!J2171)/(I2172-C2172)</f>
        <v>#VALUE!</v>
      </c>
      <c r="T2172" s="11" t="str">
        <f t="shared" si="265"/>
        <v/>
      </c>
      <c r="U2172" s="10" t="str">
        <f t="shared" si="266"/>
        <v/>
      </c>
      <c r="V2172" s="2"/>
      <c r="W2172" s="3"/>
      <c r="X2172" s="3"/>
    </row>
    <row r="2173" spans="1:24" s="1" customFormat="1" x14ac:dyDescent="0.25">
      <c r="A2173" s="5" t="str">
        <f>IF('Cole CSV aqui'!A2172&lt;&gt;"",'Cole CSV aqui'!A2172,"")</f>
        <v/>
      </c>
      <c r="B2173" s="5" t="str">
        <f>IF('Cole CSV aqui'!B2172&lt;&gt;"",'Cole CSV aqui'!B2172,"")</f>
        <v/>
      </c>
      <c r="C2173" s="6" t="str">
        <f>IF('Cole CSV aqui'!F2172&lt;&gt;"",'Cole CSV aqui'!F2172,"")</f>
        <v/>
      </c>
      <c r="D2173" s="6" t="str">
        <f>IF('Cole CSV aqui'!G2172&lt;&gt;"",'Cole CSV aqui'!G2172,"")</f>
        <v/>
      </c>
      <c r="E2173" s="35" t="str">
        <f>IF('Cole CSV aqui'!M2172&lt;&gt;"",'Cole CSV aqui'!M2172,"")</f>
        <v/>
      </c>
      <c r="F2173" s="35" t="str">
        <f>IF('Cole CSV aqui'!J2172&lt;&gt;"",'Cole CSV aqui'!J2172,"")</f>
        <v/>
      </c>
      <c r="G2173" s="35" t="str">
        <f t="shared" si="267"/>
        <v/>
      </c>
      <c r="H2173" s="7" t="str">
        <f>IF('Cole CSV aqui'!I2172="Anos ",'Cole CSV aqui'!H2172*365.25,"")&amp;IF('Cole CSV aqui'!I2172="Dias ",'Cole CSV aqui'!H2172,"")&amp;IF('Cole CSV aqui'!I2172="Meses ",'Cole CSV aqui'!H2172*30.5,"")</f>
        <v/>
      </c>
      <c r="I2173" s="6" t="str">
        <f>IF('Cole CSV aqui'!G2172&lt;&gt;"",C2173+H2173,"")</f>
        <v/>
      </c>
      <c r="J2173" s="28" t="e">
        <f t="shared" ca="1" si="268"/>
        <v>#VALUE!</v>
      </c>
      <c r="K2173" s="7" t="str">
        <f t="shared" si="264"/>
        <v/>
      </c>
      <c r="L2173" s="28" t="e">
        <f>C2173-'Instruções e período de cálculo'!$B$4</f>
        <v>#VALUE!</v>
      </c>
      <c r="M2173" s="28" t="e">
        <f>I2173-'Instruções e período de cálculo'!$B$5</f>
        <v>#VALUE!</v>
      </c>
      <c r="N2173" s="28" t="e">
        <f t="shared" si="269"/>
        <v>#VALUE!</v>
      </c>
      <c r="O2173" s="28" t="e">
        <f t="shared" si="270"/>
        <v>#VALUE!</v>
      </c>
      <c r="P2173" s="49" t="str">
        <f>IF('Cole CSV aqui'!B2172&lt;&gt;"",'Instruções e período de cálculo'!$B$5-'Instruções e período de cálculo'!$B$4+1,"")</f>
        <v/>
      </c>
      <c r="Q2173" s="28" t="str">
        <f>IF('Cole CSV aqui'!B2172&lt;&gt;"",P2173-N2173+O2173,"")</f>
        <v/>
      </c>
      <c r="R2173" s="7" t="str">
        <f t="shared" si="271"/>
        <v/>
      </c>
      <c r="S2173" s="32" t="e">
        <f>('Cole CSV aqui'!M2172-'Cole CSV aqui'!J2172)/(I2173-C2173)</f>
        <v>#VALUE!</v>
      </c>
      <c r="T2173" s="11" t="str">
        <f t="shared" si="265"/>
        <v/>
      </c>
      <c r="U2173" s="10" t="str">
        <f t="shared" si="266"/>
        <v/>
      </c>
      <c r="V2173" s="2"/>
      <c r="W2173" s="3"/>
      <c r="X2173" s="3"/>
    </row>
    <row r="2174" spans="1:24" s="1" customFormat="1" x14ac:dyDescent="0.25">
      <c r="A2174" s="5" t="str">
        <f>IF('Cole CSV aqui'!A2173&lt;&gt;"",'Cole CSV aqui'!A2173,"")</f>
        <v/>
      </c>
      <c r="B2174" s="5" t="str">
        <f>IF('Cole CSV aqui'!B2173&lt;&gt;"",'Cole CSV aqui'!B2173,"")</f>
        <v/>
      </c>
      <c r="C2174" s="6" t="str">
        <f>IF('Cole CSV aqui'!F2173&lt;&gt;"",'Cole CSV aqui'!F2173,"")</f>
        <v/>
      </c>
      <c r="D2174" s="6" t="str">
        <f>IF('Cole CSV aqui'!G2173&lt;&gt;"",'Cole CSV aqui'!G2173,"")</f>
        <v/>
      </c>
      <c r="E2174" s="35" t="str">
        <f>IF('Cole CSV aqui'!M2173&lt;&gt;"",'Cole CSV aqui'!M2173,"")</f>
        <v/>
      </c>
      <c r="F2174" s="35" t="str">
        <f>IF('Cole CSV aqui'!J2173&lt;&gt;"",'Cole CSV aqui'!J2173,"")</f>
        <v/>
      </c>
      <c r="G2174" s="35" t="str">
        <f t="shared" si="267"/>
        <v/>
      </c>
      <c r="H2174" s="7" t="str">
        <f>IF('Cole CSV aqui'!I2173="Anos ",'Cole CSV aqui'!H2173*365.25,"")&amp;IF('Cole CSV aqui'!I2173="Dias ",'Cole CSV aqui'!H2173,"")&amp;IF('Cole CSV aqui'!I2173="Meses ",'Cole CSV aqui'!H2173*30.5,"")</f>
        <v/>
      </c>
      <c r="I2174" s="6" t="str">
        <f>IF('Cole CSV aqui'!G2173&lt;&gt;"",C2174+H2174,"")</f>
        <v/>
      </c>
      <c r="J2174" s="28" t="e">
        <f t="shared" ca="1" si="268"/>
        <v>#VALUE!</v>
      </c>
      <c r="K2174" s="7" t="str">
        <f t="shared" si="264"/>
        <v/>
      </c>
      <c r="L2174" s="28" t="e">
        <f>C2174-'Instruções e período de cálculo'!$B$4</f>
        <v>#VALUE!</v>
      </c>
      <c r="M2174" s="28" t="e">
        <f>I2174-'Instruções e período de cálculo'!$B$5</f>
        <v>#VALUE!</v>
      </c>
      <c r="N2174" s="28" t="e">
        <f t="shared" si="269"/>
        <v>#VALUE!</v>
      </c>
      <c r="O2174" s="28" t="e">
        <f t="shared" si="270"/>
        <v>#VALUE!</v>
      </c>
      <c r="P2174" s="49" t="str">
        <f>IF('Cole CSV aqui'!B2173&lt;&gt;"",'Instruções e período de cálculo'!$B$5-'Instruções e período de cálculo'!$B$4+1,"")</f>
        <v/>
      </c>
      <c r="Q2174" s="28" t="str">
        <f>IF('Cole CSV aqui'!B2173&lt;&gt;"",P2174-N2174+O2174,"")</f>
        <v/>
      </c>
      <c r="R2174" s="7" t="str">
        <f t="shared" si="271"/>
        <v/>
      </c>
      <c r="S2174" s="32" t="e">
        <f>('Cole CSV aqui'!M2173-'Cole CSV aqui'!J2173)/(I2174-C2174)</f>
        <v>#VALUE!</v>
      </c>
      <c r="T2174" s="11" t="str">
        <f t="shared" si="265"/>
        <v/>
      </c>
      <c r="U2174" s="10" t="str">
        <f t="shared" si="266"/>
        <v/>
      </c>
      <c r="V2174" s="2"/>
      <c r="W2174" s="3"/>
      <c r="X2174" s="3"/>
    </row>
    <row r="2175" spans="1:24" s="1" customFormat="1" x14ac:dyDescent="0.25">
      <c r="A2175" s="5" t="str">
        <f>IF('Cole CSV aqui'!A2174&lt;&gt;"",'Cole CSV aqui'!A2174,"")</f>
        <v/>
      </c>
      <c r="B2175" s="5" t="str">
        <f>IF('Cole CSV aqui'!B2174&lt;&gt;"",'Cole CSV aqui'!B2174,"")</f>
        <v/>
      </c>
      <c r="C2175" s="6" t="str">
        <f>IF('Cole CSV aqui'!F2174&lt;&gt;"",'Cole CSV aqui'!F2174,"")</f>
        <v/>
      </c>
      <c r="D2175" s="6" t="str">
        <f>IF('Cole CSV aqui'!G2174&lt;&gt;"",'Cole CSV aqui'!G2174,"")</f>
        <v/>
      </c>
      <c r="E2175" s="35" t="str">
        <f>IF('Cole CSV aqui'!M2174&lt;&gt;"",'Cole CSV aqui'!M2174,"")</f>
        <v/>
      </c>
      <c r="F2175" s="35" t="str">
        <f>IF('Cole CSV aqui'!J2174&lt;&gt;"",'Cole CSV aqui'!J2174,"")</f>
        <v/>
      </c>
      <c r="G2175" s="35" t="str">
        <f t="shared" si="267"/>
        <v/>
      </c>
      <c r="H2175" s="7" t="str">
        <f>IF('Cole CSV aqui'!I2174="Anos ",'Cole CSV aqui'!H2174*365.25,"")&amp;IF('Cole CSV aqui'!I2174="Dias ",'Cole CSV aqui'!H2174,"")&amp;IF('Cole CSV aqui'!I2174="Meses ",'Cole CSV aqui'!H2174*30.5,"")</f>
        <v/>
      </c>
      <c r="I2175" s="6" t="str">
        <f>IF('Cole CSV aqui'!G2174&lt;&gt;"",C2175+H2175,"")</f>
        <v/>
      </c>
      <c r="J2175" s="28" t="e">
        <f t="shared" ca="1" si="268"/>
        <v>#VALUE!</v>
      </c>
      <c r="K2175" s="7" t="str">
        <f t="shared" si="264"/>
        <v/>
      </c>
      <c r="L2175" s="28" t="e">
        <f>C2175-'Instruções e período de cálculo'!$B$4</f>
        <v>#VALUE!</v>
      </c>
      <c r="M2175" s="28" t="e">
        <f>I2175-'Instruções e período de cálculo'!$B$5</f>
        <v>#VALUE!</v>
      </c>
      <c r="N2175" s="28" t="e">
        <f t="shared" si="269"/>
        <v>#VALUE!</v>
      </c>
      <c r="O2175" s="28" t="e">
        <f t="shared" si="270"/>
        <v>#VALUE!</v>
      </c>
      <c r="P2175" s="49" t="str">
        <f>IF('Cole CSV aqui'!B2174&lt;&gt;"",'Instruções e período de cálculo'!$B$5-'Instruções e período de cálculo'!$B$4+1,"")</f>
        <v/>
      </c>
      <c r="Q2175" s="28" t="str">
        <f>IF('Cole CSV aqui'!B2174&lt;&gt;"",P2175-N2175+O2175,"")</f>
        <v/>
      </c>
      <c r="R2175" s="7" t="str">
        <f t="shared" si="271"/>
        <v/>
      </c>
      <c r="S2175" s="32" t="e">
        <f>('Cole CSV aqui'!M2174-'Cole CSV aqui'!J2174)/(I2175-C2175)</f>
        <v>#VALUE!</v>
      </c>
      <c r="T2175" s="11" t="str">
        <f t="shared" si="265"/>
        <v/>
      </c>
      <c r="U2175" s="10" t="str">
        <f t="shared" si="266"/>
        <v/>
      </c>
      <c r="V2175" s="2"/>
      <c r="W2175" s="3"/>
      <c r="X2175" s="3"/>
    </row>
    <row r="2176" spans="1:24" s="1" customFormat="1" x14ac:dyDescent="0.25">
      <c r="A2176" s="5" t="str">
        <f>IF('Cole CSV aqui'!A2175&lt;&gt;"",'Cole CSV aqui'!A2175,"")</f>
        <v/>
      </c>
      <c r="B2176" s="5" t="str">
        <f>IF('Cole CSV aqui'!B2175&lt;&gt;"",'Cole CSV aqui'!B2175,"")</f>
        <v/>
      </c>
      <c r="C2176" s="6" t="str">
        <f>IF('Cole CSV aqui'!F2175&lt;&gt;"",'Cole CSV aqui'!F2175,"")</f>
        <v/>
      </c>
      <c r="D2176" s="6" t="str">
        <f>IF('Cole CSV aqui'!G2175&lt;&gt;"",'Cole CSV aqui'!G2175,"")</f>
        <v/>
      </c>
      <c r="E2176" s="35" t="str">
        <f>IF('Cole CSV aqui'!M2175&lt;&gt;"",'Cole CSV aqui'!M2175,"")</f>
        <v/>
      </c>
      <c r="F2176" s="35" t="str">
        <f>IF('Cole CSV aqui'!J2175&lt;&gt;"",'Cole CSV aqui'!J2175,"")</f>
        <v/>
      </c>
      <c r="G2176" s="35" t="str">
        <f t="shared" si="267"/>
        <v/>
      </c>
      <c r="H2176" s="7" t="str">
        <f>IF('Cole CSV aqui'!I2175="Anos ",'Cole CSV aqui'!H2175*365.25,"")&amp;IF('Cole CSV aqui'!I2175="Dias ",'Cole CSV aqui'!H2175,"")&amp;IF('Cole CSV aqui'!I2175="Meses ",'Cole CSV aqui'!H2175*30.5,"")</f>
        <v/>
      </c>
      <c r="I2176" s="6" t="str">
        <f>IF('Cole CSV aqui'!G2175&lt;&gt;"",C2176+H2176,"")</f>
        <v/>
      </c>
      <c r="J2176" s="28" t="e">
        <f t="shared" ca="1" si="268"/>
        <v>#VALUE!</v>
      </c>
      <c r="K2176" s="7" t="str">
        <f t="shared" si="264"/>
        <v/>
      </c>
      <c r="L2176" s="28" t="e">
        <f>C2176-'Instruções e período de cálculo'!$B$4</f>
        <v>#VALUE!</v>
      </c>
      <c r="M2176" s="28" t="e">
        <f>I2176-'Instruções e período de cálculo'!$B$5</f>
        <v>#VALUE!</v>
      </c>
      <c r="N2176" s="28" t="e">
        <f t="shared" si="269"/>
        <v>#VALUE!</v>
      </c>
      <c r="O2176" s="28" t="e">
        <f t="shared" si="270"/>
        <v>#VALUE!</v>
      </c>
      <c r="P2176" s="49" t="str">
        <f>IF('Cole CSV aqui'!B2175&lt;&gt;"",'Instruções e período de cálculo'!$B$5-'Instruções e período de cálculo'!$B$4+1,"")</f>
        <v/>
      </c>
      <c r="Q2176" s="28" t="str">
        <f>IF('Cole CSV aqui'!B2175&lt;&gt;"",P2176-N2176+O2176,"")</f>
        <v/>
      </c>
      <c r="R2176" s="7" t="str">
        <f t="shared" si="271"/>
        <v/>
      </c>
      <c r="S2176" s="32" t="e">
        <f>('Cole CSV aqui'!M2175-'Cole CSV aqui'!J2175)/(I2176-C2176)</f>
        <v>#VALUE!</v>
      </c>
      <c r="T2176" s="11" t="str">
        <f t="shared" si="265"/>
        <v/>
      </c>
      <c r="U2176" s="10" t="str">
        <f t="shared" si="266"/>
        <v/>
      </c>
      <c r="V2176" s="2"/>
      <c r="W2176" s="3"/>
      <c r="X2176" s="3"/>
    </row>
    <row r="2177" spans="1:24" s="1" customFormat="1" x14ac:dyDescent="0.25">
      <c r="A2177" s="5" t="str">
        <f>IF('Cole CSV aqui'!A2176&lt;&gt;"",'Cole CSV aqui'!A2176,"")</f>
        <v/>
      </c>
      <c r="B2177" s="5" t="str">
        <f>IF('Cole CSV aqui'!B2176&lt;&gt;"",'Cole CSV aqui'!B2176,"")</f>
        <v/>
      </c>
      <c r="C2177" s="6" t="str">
        <f>IF('Cole CSV aqui'!F2176&lt;&gt;"",'Cole CSV aqui'!F2176,"")</f>
        <v/>
      </c>
      <c r="D2177" s="6" t="str">
        <f>IF('Cole CSV aqui'!G2176&lt;&gt;"",'Cole CSV aqui'!G2176,"")</f>
        <v/>
      </c>
      <c r="E2177" s="35" t="str">
        <f>IF('Cole CSV aqui'!M2176&lt;&gt;"",'Cole CSV aqui'!M2176,"")</f>
        <v/>
      </c>
      <c r="F2177" s="35" t="str">
        <f>IF('Cole CSV aqui'!J2176&lt;&gt;"",'Cole CSV aqui'!J2176,"")</f>
        <v/>
      </c>
      <c r="G2177" s="35" t="str">
        <f t="shared" si="267"/>
        <v/>
      </c>
      <c r="H2177" s="7" t="str">
        <f>IF('Cole CSV aqui'!I2176="Anos ",'Cole CSV aqui'!H2176*365.25,"")&amp;IF('Cole CSV aqui'!I2176="Dias ",'Cole CSV aqui'!H2176,"")&amp;IF('Cole CSV aqui'!I2176="Meses ",'Cole CSV aqui'!H2176*30.5,"")</f>
        <v/>
      </c>
      <c r="I2177" s="6" t="str">
        <f>IF('Cole CSV aqui'!G2176&lt;&gt;"",C2177+H2177,"")</f>
        <v/>
      </c>
      <c r="J2177" s="28" t="e">
        <f t="shared" ca="1" si="268"/>
        <v>#VALUE!</v>
      </c>
      <c r="K2177" s="7" t="str">
        <f t="shared" si="264"/>
        <v/>
      </c>
      <c r="L2177" s="28" t="e">
        <f>C2177-'Instruções e período de cálculo'!$B$4</f>
        <v>#VALUE!</v>
      </c>
      <c r="M2177" s="28" t="e">
        <f>I2177-'Instruções e período de cálculo'!$B$5</f>
        <v>#VALUE!</v>
      </c>
      <c r="N2177" s="28" t="e">
        <f t="shared" si="269"/>
        <v>#VALUE!</v>
      </c>
      <c r="O2177" s="28" t="e">
        <f t="shared" si="270"/>
        <v>#VALUE!</v>
      </c>
      <c r="P2177" s="49" t="str">
        <f>IF('Cole CSV aqui'!B2176&lt;&gt;"",'Instruções e período de cálculo'!$B$5-'Instruções e período de cálculo'!$B$4+1,"")</f>
        <v/>
      </c>
      <c r="Q2177" s="28" t="str">
        <f>IF('Cole CSV aqui'!B2176&lt;&gt;"",P2177-N2177+O2177,"")</f>
        <v/>
      </c>
      <c r="R2177" s="7" t="str">
        <f t="shared" si="271"/>
        <v/>
      </c>
      <c r="S2177" s="32" t="e">
        <f>('Cole CSV aqui'!M2176-'Cole CSV aqui'!J2176)/(I2177-C2177)</f>
        <v>#VALUE!</v>
      </c>
      <c r="T2177" s="11" t="str">
        <f t="shared" si="265"/>
        <v/>
      </c>
      <c r="U2177" s="10" t="str">
        <f t="shared" si="266"/>
        <v/>
      </c>
      <c r="V2177" s="2"/>
      <c r="W2177" s="3"/>
      <c r="X2177" s="3"/>
    </row>
    <row r="2178" spans="1:24" s="1" customFormat="1" x14ac:dyDescent="0.25">
      <c r="A2178" s="5" t="str">
        <f>IF('Cole CSV aqui'!A2177&lt;&gt;"",'Cole CSV aqui'!A2177,"")</f>
        <v/>
      </c>
      <c r="B2178" s="5" t="str">
        <f>IF('Cole CSV aqui'!B2177&lt;&gt;"",'Cole CSV aqui'!B2177,"")</f>
        <v/>
      </c>
      <c r="C2178" s="6" t="str">
        <f>IF('Cole CSV aqui'!F2177&lt;&gt;"",'Cole CSV aqui'!F2177,"")</f>
        <v/>
      </c>
      <c r="D2178" s="6" t="str">
        <f>IF('Cole CSV aqui'!G2177&lt;&gt;"",'Cole CSV aqui'!G2177,"")</f>
        <v/>
      </c>
      <c r="E2178" s="35" t="str">
        <f>IF('Cole CSV aqui'!M2177&lt;&gt;"",'Cole CSV aqui'!M2177,"")</f>
        <v/>
      </c>
      <c r="F2178" s="35" t="str">
        <f>IF('Cole CSV aqui'!J2177&lt;&gt;"",'Cole CSV aqui'!J2177,"")</f>
        <v/>
      </c>
      <c r="G2178" s="35" t="str">
        <f t="shared" si="267"/>
        <v/>
      </c>
      <c r="H2178" s="7" t="str">
        <f>IF('Cole CSV aqui'!I2177="Anos ",'Cole CSV aqui'!H2177*365.25,"")&amp;IF('Cole CSV aqui'!I2177="Dias ",'Cole CSV aqui'!H2177,"")&amp;IF('Cole CSV aqui'!I2177="Meses ",'Cole CSV aqui'!H2177*30.5,"")</f>
        <v/>
      </c>
      <c r="I2178" s="6" t="str">
        <f>IF('Cole CSV aqui'!G2177&lt;&gt;"",C2178+H2178,"")</f>
        <v/>
      </c>
      <c r="J2178" s="28" t="e">
        <f t="shared" ca="1" si="268"/>
        <v>#VALUE!</v>
      </c>
      <c r="K2178" s="7" t="str">
        <f t="shared" si="264"/>
        <v/>
      </c>
      <c r="L2178" s="28" t="e">
        <f>C2178-'Instruções e período de cálculo'!$B$4</f>
        <v>#VALUE!</v>
      </c>
      <c r="M2178" s="28" t="e">
        <f>I2178-'Instruções e período de cálculo'!$B$5</f>
        <v>#VALUE!</v>
      </c>
      <c r="N2178" s="28" t="e">
        <f t="shared" si="269"/>
        <v>#VALUE!</v>
      </c>
      <c r="O2178" s="28" t="e">
        <f t="shared" si="270"/>
        <v>#VALUE!</v>
      </c>
      <c r="P2178" s="49" t="str">
        <f>IF('Cole CSV aqui'!B2177&lt;&gt;"",'Instruções e período de cálculo'!$B$5-'Instruções e período de cálculo'!$B$4+1,"")</f>
        <v/>
      </c>
      <c r="Q2178" s="28" t="str">
        <f>IF('Cole CSV aqui'!B2177&lt;&gt;"",P2178-N2178+O2178,"")</f>
        <v/>
      </c>
      <c r="R2178" s="7" t="str">
        <f t="shared" si="271"/>
        <v/>
      </c>
      <c r="S2178" s="32" t="e">
        <f>('Cole CSV aqui'!M2177-'Cole CSV aqui'!J2177)/(I2178-C2178)</f>
        <v>#VALUE!</v>
      </c>
      <c r="T2178" s="11" t="str">
        <f t="shared" si="265"/>
        <v/>
      </c>
      <c r="U2178" s="10" t="str">
        <f t="shared" si="266"/>
        <v/>
      </c>
      <c r="V2178" s="2"/>
      <c r="W2178" s="3"/>
      <c r="X2178" s="3"/>
    </row>
    <row r="2179" spans="1:24" s="1" customFormat="1" x14ac:dyDescent="0.25">
      <c r="A2179" s="5" t="str">
        <f>IF('Cole CSV aqui'!A2178&lt;&gt;"",'Cole CSV aqui'!A2178,"")</f>
        <v/>
      </c>
      <c r="B2179" s="5" t="str">
        <f>IF('Cole CSV aqui'!B2178&lt;&gt;"",'Cole CSV aqui'!B2178,"")</f>
        <v/>
      </c>
      <c r="C2179" s="6" t="str">
        <f>IF('Cole CSV aqui'!F2178&lt;&gt;"",'Cole CSV aqui'!F2178,"")</f>
        <v/>
      </c>
      <c r="D2179" s="6" t="str">
        <f>IF('Cole CSV aqui'!G2178&lt;&gt;"",'Cole CSV aqui'!G2178,"")</f>
        <v/>
      </c>
      <c r="E2179" s="35" t="str">
        <f>IF('Cole CSV aqui'!M2178&lt;&gt;"",'Cole CSV aqui'!M2178,"")</f>
        <v/>
      </c>
      <c r="F2179" s="35" t="str">
        <f>IF('Cole CSV aqui'!J2178&lt;&gt;"",'Cole CSV aqui'!J2178,"")</f>
        <v/>
      </c>
      <c r="G2179" s="35" t="str">
        <f t="shared" si="267"/>
        <v/>
      </c>
      <c r="H2179" s="7" t="str">
        <f>IF('Cole CSV aqui'!I2178="Anos ",'Cole CSV aqui'!H2178*365.25,"")&amp;IF('Cole CSV aqui'!I2178="Dias ",'Cole CSV aqui'!H2178,"")&amp;IF('Cole CSV aqui'!I2178="Meses ",'Cole CSV aqui'!H2178*30.5,"")</f>
        <v/>
      </c>
      <c r="I2179" s="6" t="str">
        <f>IF('Cole CSV aqui'!G2178&lt;&gt;"",C2179+H2179,"")</f>
        <v/>
      </c>
      <c r="J2179" s="28" t="e">
        <f t="shared" ca="1" si="268"/>
        <v>#VALUE!</v>
      </c>
      <c r="K2179" s="7" t="str">
        <f t="shared" ref="K2179:K2242" si="272">IF(B2179&lt;&gt;"",J2179,"")</f>
        <v/>
      </c>
      <c r="L2179" s="28" t="e">
        <f>C2179-'Instruções e período de cálculo'!$B$4</f>
        <v>#VALUE!</v>
      </c>
      <c r="M2179" s="28" t="e">
        <f>I2179-'Instruções e período de cálculo'!$B$5</f>
        <v>#VALUE!</v>
      </c>
      <c r="N2179" s="28" t="e">
        <f t="shared" si="269"/>
        <v>#VALUE!</v>
      </c>
      <c r="O2179" s="28" t="e">
        <f t="shared" si="270"/>
        <v>#VALUE!</v>
      </c>
      <c r="P2179" s="49" t="str">
        <f>IF('Cole CSV aqui'!B2178&lt;&gt;"",'Instruções e período de cálculo'!$B$5-'Instruções e período de cálculo'!$B$4+1,"")</f>
        <v/>
      </c>
      <c r="Q2179" s="28" t="str">
        <f>IF('Cole CSV aqui'!B2178&lt;&gt;"",P2179-N2179+O2179,"")</f>
        <v/>
      </c>
      <c r="R2179" s="7" t="str">
        <f t="shared" si="271"/>
        <v/>
      </c>
      <c r="S2179" s="32" t="e">
        <f>('Cole CSV aqui'!M2178-'Cole CSV aqui'!J2178)/(I2179-C2179)</f>
        <v>#VALUE!</v>
      </c>
      <c r="T2179" s="11" t="str">
        <f t="shared" ref="T2179:T2242" si="273">IF(B2179&lt;&gt;"",S2179,"")</f>
        <v/>
      </c>
      <c r="U2179" s="10" t="str">
        <f t="shared" ref="U2179:U2242" si="274">IF(R2179&lt;&gt;"",R2179*T2179,"")</f>
        <v/>
      </c>
      <c r="V2179" s="2"/>
      <c r="W2179" s="3"/>
      <c r="X2179" s="3"/>
    </row>
    <row r="2180" spans="1:24" s="1" customFormat="1" x14ac:dyDescent="0.25">
      <c r="A2180" s="5" t="str">
        <f>IF('Cole CSV aqui'!A2179&lt;&gt;"",'Cole CSV aqui'!A2179,"")</f>
        <v/>
      </c>
      <c r="B2180" s="5" t="str">
        <f>IF('Cole CSV aqui'!B2179&lt;&gt;"",'Cole CSV aqui'!B2179,"")</f>
        <v/>
      </c>
      <c r="C2180" s="6" t="str">
        <f>IF('Cole CSV aqui'!F2179&lt;&gt;"",'Cole CSV aqui'!F2179,"")</f>
        <v/>
      </c>
      <c r="D2180" s="6" t="str">
        <f>IF('Cole CSV aqui'!G2179&lt;&gt;"",'Cole CSV aqui'!G2179,"")</f>
        <v/>
      </c>
      <c r="E2180" s="35" t="str">
        <f>IF('Cole CSV aqui'!M2179&lt;&gt;"",'Cole CSV aqui'!M2179,"")</f>
        <v/>
      </c>
      <c r="F2180" s="35" t="str">
        <f>IF('Cole CSV aqui'!J2179&lt;&gt;"",'Cole CSV aqui'!J2179,"")</f>
        <v/>
      </c>
      <c r="G2180" s="35" t="str">
        <f t="shared" ref="G2180:G2243" si="275">IF(E2180&lt;&gt;"",E2180-F2180,"")</f>
        <v/>
      </c>
      <c r="H2180" s="7" t="str">
        <f>IF('Cole CSV aqui'!I2179="Anos ",'Cole CSV aqui'!H2179*365.25,"")&amp;IF('Cole CSV aqui'!I2179="Dias ",'Cole CSV aqui'!H2179,"")&amp;IF('Cole CSV aqui'!I2179="Meses ",'Cole CSV aqui'!H2179*30.5,"")</f>
        <v/>
      </c>
      <c r="I2180" s="6" t="str">
        <f>IF('Cole CSV aqui'!G2179&lt;&gt;"",C2180+H2180,"")</f>
        <v/>
      </c>
      <c r="J2180" s="28" t="e">
        <f t="shared" ref="J2180:J2243" ca="1" si="276">IF(I2180&gt;TODAY(),I2180-TODAY(),"")</f>
        <v>#VALUE!</v>
      </c>
      <c r="K2180" s="7" t="str">
        <f t="shared" si="272"/>
        <v/>
      </c>
      <c r="L2180" s="28" t="e">
        <f>C2180-'Instruções e período de cálculo'!$B$4</f>
        <v>#VALUE!</v>
      </c>
      <c r="M2180" s="28" t="e">
        <f>I2180-'Instruções e período de cálculo'!$B$5</f>
        <v>#VALUE!</v>
      </c>
      <c r="N2180" s="28" t="e">
        <f t="shared" ref="N2180:N2243" si="277">IF(L2180&gt;0,L2180,0)</f>
        <v>#VALUE!</v>
      </c>
      <c r="O2180" s="28" t="e">
        <f t="shared" ref="O2180:O2243" si="278">IF(M2180&lt;0,M2180,0)</f>
        <v>#VALUE!</v>
      </c>
      <c r="P2180" s="49" t="str">
        <f>IF('Cole CSV aqui'!B2179&lt;&gt;"",'Instruções e período de cálculo'!$B$5-'Instruções e período de cálculo'!$B$4+1,"")</f>
        <v/>
      </c>
      <c r="Q2180" s="28" t="str">
        <f>IF('Cole CSV aqui'!B2179&lt;&gt;"",P2180-N2180+O2180,"")</f>
        <v/>
      </c>
      <c r="R2180" s="7" t="str">
        <f t="shared" ref="R2180:R2243" si="279">IF(Q2180&gt;0,Q2180,"")</f>
        <v/>
      </c>
      <c r="S2180" s="32" t="e">
        <f>('Cole CSV aqui'!M2179-'Cole CSV aqui'!J2179)/(I2180-C2180)</f>
        <v>#VALUE!</v>
      </c>
      <c r="T2180" s="11" t="str">
        <f t="shared" si="273"/>
        <v/>
      </c>
      <c r="U2180" s="10" t="str">
        <f t="shared" si="274"/>
        <v/>
      </c>
      <c r="V2180" s="2"/>
      <c r="W2180" s="3"/>
      <c r="X2180" s="3"/>
    </row>
    <row r="2181" spans="1:24" s="1" customFormat="1" x14ac:dyDescent="0.25">
      <c r="A2181" s="5" t="str">
        <f>IF('Cole CSV aqui'!A2180&lt;&gt;"",'Cole CSV aqui'!A2180,"")</f>
        <v/>
      </c>
      <c r="B2181" s="5" t="str">
        <f>IF('Cole CSV aqui'!B2180&lt;&gt;"",'Cole CSV aqui'!B2180,"")</f>
        <v/>
      </c>
      <c r="C2181" s="6" t="str">
        <f>IF('Cole CSV aqui'!F2180&lt;&gt;"",'Cole CSV aqui'!F2180,"")</f>
        <v/>
      </c>
      <c r="D2181" s="6" t="str">
        <f>IF('Cole CSV aqui'!G2180&lt;&gt;"",'Cole CSV aqui'!G2180,"")</f>
        <v/>
      </c>
      <c r="E2181" s="35" t="str">
        <f>IF('Cole CSV aqui'!M2180&lt;&gt;"",'Cole CSV aqui'!M2180,"")</f>
        <v/>
      </c>
      <c r="F2181" s="35" t="str">
        <f>IF('Cole CSV aqui'!J2180&lt;&gt;"",'Cole CSV aqui'!J2180,"")</f>
        <v/>
      </c>
      <c r="G2181" s="35" t="str">
        <f t="shared" si="275"/>
        <v/>
      </c>
      <c r="H2181" s="7" t="str">
        <f>IF('Cole CSV aqui'!I2180="Anos ",'Cole CSV aqui'!H2180*365.25,"")&amp;IF('Cole CSV aqui'!I2180="Dias ",'Cole CSV aqui'!H2180,"")&amp;IF('Cole CSV aqui'!I2180="Meses ",'Cole CSV aqui'!H2180*30.5,"")</f>
        <v/>
      </c>
      <c r="I2181" s="6" t="str">
        <f>IF('Cole CSV aqui'!G2180&lt;&gt;"",C2181+H2181,"")</f>
        <v/>
      </c>
      <c r="J2181" s="28" t="e">
        <f t="shared" ca="1" si="276"/>
        <v>#VALUE!</v>
      </c>
      <c r="K2181" s="7" t="str">
        <f t="shared" si="272"/>
        <v/>
      </c>
      <c r="L2181" s="28" t="e">
        <f>C2181-'Instruções e período de cálculo'!$B$4</f>
        <v>#VALUE!</v>
      </c>
      <c r="M2181" s="28" t="e">
        <f>I2181-'Instruções e período de cálculo'!$B$5</f>
        <v>#VALUE!</v>
      </c>
      <c r="N2181" s="28" t="e">
        <f t="shared" si="277"/>
        <v>#VALUE!</v>
      </c>
      <c r="O2181" s="28" t="e">
        <f t="shared" si="278"/>
        <v>#VALUE!</v>
      </c>
      <c r="P2181" s="49" t="str">
        <f>IF('Cole CSV aqui'!B2180&lt;&gt;"",'Instruções e período de cálculo'!$B$5-'Instruções e período de cálculo'!$B$4+1,"")</f>
        <v/>
      </c>
      <c r="Q2181" s="28" t="str">
        <f>IF('Cole CSV aqui'!B2180&lt;&gt;"",P2181-N2181+O2181,"")</f>
        <v/>
      </c>
      <c r="R2181" s="7" t="str">
        <f t="shared" si="279"/>
        <v/>
      </c>
      <c r="S2181" s="32" t="e">
        <f>('Cole CSV aqui'!M2180-'Cole CSV aqui'!J2180)/(I2181-C2181)</f>
        <v>#VALUE!</v>
      </c>
      <c r="T2181" s="11" t="str">
        <f t="shared" si="273"/>
        <v/>
      </c>
      <c r="U2181" s="10" t="str">
        <f t="shared" si="274"/>
        <v/>
      </c>
      <c r="V2181" s="2"/>
      <c r="W2181" s="3"/>
      <c r="X2181" s="3"/>
    </row>
    <row r="2182" spans="1:24" s="1" customFormat="1" x14ac:dyDescent="0.25">
      <c r="A2182" s="5" t="str">
        <f>IF('Cole CSV aqui'!A2181&lt;&gt;"",'Cole CSV aqui'!A2181,"")</f>
        <v/>
      </c>
      <c r="B2182" s="5" t="str">
        <f>IF('Cole CSV aqui'!B2181&lt;&gt;"",'Cole CSV aqui'!B2181,"")</f>
        <v/>
      </c>
      <c r="C2182" s="6" t="str">
        <f>IF('Cole CSV aqui'!F2181&lt;&gt;"",'Cole CSV aqui'!F2181,"")</f>
        <v/>
      </c>
      <c r="D2182" s="6" t="str">
        <f>IF('Cole CSV aqui'!G2181&lt;&gt;"",'Cole CSV aqui'!G2181,"")</f>
        <v/>
      </c>
      <c r="E2182" s="35" t="str">
        <f>IF('Cole CSV aqui'!M2181&lt;&gt;"",'Cole CSV aqui'!M2181,"")</f>
        <v/>
      </c>
      <c r="F2182" s="35" t="str">
        <f>IF('Cole CSV aqui'!J2181&lt;&gt;"",'Cole CSV aqui'!J2181,"")</f>
        <v/>
      </c>
      <c r="G2182" s="35" t="str">
        <f t="shared" si="275"/>
        <v/>
      </c>
      <c r="H2182" s="7" t="str">
        <f>IF('Cole CSV aqui'!I2181="Anos ",'Cole CSV aqui'!H2181*365.25,"")&amp;IF('Cole CSV aqui'!I2181="Dias ",'Cole CSV aqui'!H2181,"")&amp;IF('Cole CSV aqui'!I2181="Meses ",'Cole CSV aqui'!H2181*30.5,"")</f>
        <v/>
      </c>
      <c r="I2182" s="6" t="str">
        <f>IF('Cole CSV aqui'!G2181&lt;&gt;"",C2182+H2182,"")</f>
        <v/>
      </c>
      <c r="J2182" s="28" t="e">
        <f t="shared" ca="1" si="276"/>
        <v>#VALUE!</v>
      </c>
      <c r="K2182" s="7" t="str">
        <f t="shared" si="272"/>
        <v/>
      </c>
      <c r="L2182" s="28" t="e">
        <f>C2182-'Instruções e período de cálculo'!$B$4</f>
        <v>#VALUE!</v>
      </c>
      <c r="M2182" s="28" t="e">
        <f>I2182-'Instruções e período de cálculo'!$B$5</f>
        <v>#VALUE!</v>
      </c>
      <c r="N2182" s="28" t="e">
        <f t="shared" si="277"/>
        <v>#VALUE!</v>
      </c>
      <c r="O2182" s="28" t="e">
        <f t="shared" si="278"/>
        <v>#VALUE!</v>
      </c>
      <c r="P2182" s="49" t="str">
        <f>IF('Cole CSV aqui'!B2181&lt;&gt;"",'Instruções e período de cálculo'!$B$5-'Instruções e período de cálculo'!$B$4+1,"")</f>
        <v/>
      </c>
      <c r="Q2182" s="28" t="str">
        <f>IF('Cole CSV aqui'!B2181&lt;&gt;"",P2182-N2182+O2182,"")</f>
        <v/>
      </c>
      <c r="R2182" s="7" t="str">
        <f t="shared" si="279"/>
        <v/>
      </c>
      <c r="S2182" s="32" t="e">
        <f>('Cole CSV aqui'!M2181-'Cole CSV aqui'!J2181)/(I2182-C2182)</f>
        <v>#VALUE!</v>
      </c>
      <c r="T2182" s="11" t="str">
        <f t="shared" si="273"/>
        <v/>
      </c>
      <c r="U2182" s="10" t="str">
        <f t="shared" si="274"/>
        <v/>
      </c>
      <c r="V2182" s="2"/>
      <c r="W2182" s="3"/>
      <c r="X2182" s="3"/>
    </row>
    <row r="2183" spans="1:24" s="1" customFormat="1" x14ac:dyDescent="0.25">
      <c r="A2183" s="5" t="str">
        <f>IF('Cole CSV aqui'!A2182&lt;&gt;"",'Cole CSV aqui'!A2182,"")</f>
        <v/>
      </c>
      <c r="B2183" s="5" t="str">
        <f>IF('Cole CSV aqui'!B2182&lt;&gt;"",'Cole CSV aqui'!B2182,"")</f>
        <v/>
      </c>
      <c r="C2183" s="6" t="str">
        <f>IF('Cole CSV aqui'!F2182&lt;&gt;"",'Cole CSV aqui'!F2182,"")</f>
        <v/>
      </c>
      <c r="D2183" s="6" t="str">
        <f>IF('Cole CSV aqui'!G2182&lt;&gt;"",'Cole CSV aqui'!G2182,"")</f>
        <v/>
      </c>
      <c r="E2183" s="35" t="str">
        <f>IF('Cole CSV aqui'!M2182&lt;&gt;"",'Cole CSV aqui'!M2182,"")</f>
        <v/>
      </c>
      <c r="F2183" s="35" t="str">
        <f>IF('Cole CSV aqui'!J2182&lt;&gt;"",'Cole CSV aqui'!J2182,"")</f>
        <v/>
      </c>
      <c r="G2183" s="35" t="str">
        <f t="shared" si="275"/>
        <v/>
      </c>
      <c r="H2183" s="7" t="str">
        <f>IF('Cole CSV aqui'!I2182="Anos ",'Cole CSV aqui'!H2182*365.25,"")&amp;IF('Cole CSV aqui'!I2182="Dias ",'Cole CSV aqui'!H2182,"")&amp;IF('Cole CSV aqui'!I2182="Meses ",'Cole CSV aqui'!H2182*30.5,"")</f>
        <v/>
      </c>
      <c r="I2183" s="6" t="str">
        <f>IF('Cole CSV aqui'!G2182&lt;&gt;"",C2183+H2183,"")</f>
        <v/>
      </c>
      <c r="J2183" s="28" t="e">
        <f t="shared" ca="1" si="276"/>
        <v>#VALUE!</v>
      </c>
      <c r="K2183" s="7" t="str">
        <f t="shared" si="272"/>
        <v/>
      </c>
      <c r="L2183" s="28" t="e">
        <f>C2183-'Instruções e período de cálculo'!$B$4</f>
        <v>#VALUE!</v>
      </c>
      <c r="M2183" s="28" t="e">
        <f>I2183-'Instruções e período de cálculo'!$B$5</f>
        <v>#VALUE!</v>
      </c>
      <c r="N2183" s="28" t="e">
        <f t="shared" si="277"/>
        <v>#VALUE!</v>
      </c>
      <c r="O2183" s="28" t="e">
        <f t="shared" si="278"/>
        <v>#VALUE!</v>
      </c>
      <c r="P2183" s="49" t="str">
        <f>IF('Cole CSV aqui'!B2182&lt;&gt;"",'Instruções e período de cálculo'!$B$5-'Instruções e período de cálculo'!$B$4+1,"")</f>
        <v/>
      </c>
      <c r="Q2183" s="28" t="str">
        <f>IF('Cole CSV aqui'!B2182&lt;&gt;"",P2183-N2183+O2183,"")</f>
        <v/>
      </c>
      <c r="R2183" s="7" t="str">
        <f t="shared" si="279"/>
        <v/>
      </c>
      <c r="S2183" s="32" t="e">
        <f>('Cole CSV aqui'!M2182-'Cole CSV aqui'!J2182)/(I2183-C2183)</f>
        <v>#VALUE!</v>
      </c>
      <c r="T2183" s="11" t="str">
        <f t="shared" si="273"/>
        <v/>
      </c>
      <c r="U2183" s="10" t="str">
        <f t="shared" si="274"/>
        <v/>
      </c>
      <c r="V2183" s="2"/>
      <c r="W2183" s="3"/>
      <c r="X2183" s="3"/>
    </row>
    <row r="2184" spans="1:24" s="1" customFormat="1" x14ac:dyDescent="0.25">
      <c r="A2184" s="5" t="str">
        <f>IF('Cole CSV aqui'!A2183&lt;&gt;"",'Cole CSV aqui'!A2183,"")</f>
        <v/>
      </c>
      <c r="B2184" s="5" t="str">
        <f>IF('Cole CSV aqui'!B2183&lt;&gt;"",'Cole CSV aqui'!B2183,"")</f>
        <v/>
      </c>
      <c r="C2184" s="6" t="str">
        <f>IF('Cole CSV aqui'!F2183&lt;&gt;"",'Cole CSV aqui'!F2183,"")</f>
        <v/>
      </c>
      <c r="D2184" s="6" t="str">
        <f>IF('Cole CSV aqui'!G2183&lt;&gt;"",'Cole CSV aqui'!G2183,"")</f>
        <v/>
      </c>
      <c r="E2184" s="35" t="str">
        <f>IF('Cole CSV aqui'!M2183&lt;&gt;"",'Cole CSV aqui'!M2183,"")</f>
        <v/>
      </c>
      <c r="F2184" s="35" t="str">
        <f>IF('Cole CSV aqui'!J2183&lt;&gt;"",'Cole CSV aqui'!J2183,"")</f>
        <v/>
      </c>
      <c r="G2184" s="35" t="str">
        <f t="shared" si="275"/>
        <v/>
      </c>
      <c r="H2184" s="7" t="str">
        <f>IF('Cole CSV aqui'!I2183="Anos ",'Cole CSV aqui'!H2183*365.25,"")&amp;IF('Cole CSV aqui'!I2183="Dias ",'Cole CSV aqui'!H2183,"")&amp;IF('Cole CSV aqui'!I2183="Meses ",'Cole CSV aqui'!H2183*30.5,"")</f>
        <v/>
      </c>
      <c r="I2184" s="6" t="str">
        <f>IF('Cole CSV aqui'!G2183&lt;&gt;"",C2184+H2184,"")</f>
        <v/>
      </c>
      <c r="J2184" s="28" t="e">
        <f t="shared" ca="1" si="276"/>
        <v>#VALUE!</v>
      </c>
      <c r="K2184" s="7" t="str">
        <f t="shared" si="272"/>
        <v/>
      </c>
      <c r="L2184" s="28" t="e">
        <f>C2184-'Instruções e período de cálculo'!$B$4</f>
        <v>#VALUE!</v>
      </c>
      <c r="M2184" s="28" t="e">
        <f>I2184-'Instruções e período de cálculo'!$B$5</f>
        <v>#VALUE!</v>
      </c>
      <c r="N2184" s="28" t="e">
        <f t="shared" si="277"/>
        <v>#VALUE!</v>
      </c>
      <c r="O2184" s="28" t="e">
        <f t="shared" si="278"/>
        <v>#VALUE!</v>
      </c>
      <c r="P2184" s="49" t="str">
        <f>IF('Cole CSV aqui'!B2183&lt;&gt;"",'Instruções e período de cálculo'!$B$5-'Instruções e período de cálculo'!$B$4+1,"")</f>
        <v/>
      </c>
      <c r="Q2184" s="28" t="str">
        <f>IF('Cole CSV aqui'!B2183&lt;&gt;"",P2184-N2184+O2184,"")</f>
        <v/>
      </c>
      <c r="R2184" s="7" t="str">
        <f t="shared" si="279"/>
        <v/>
      </c>
      <c r="S2184" s="32" t="e">
        <f>('Cole CSV aqui'!M2183-'Cole CSV aqui'!J2183)/(I2184-C2184)</f>
        <v>#VALUE!</v>
      </c>
      <c r="T2184" s="11" t="str">
        <f t="shared" si="273"/>
        <v/>
      </c>
      <c r="U2184" s="10" t="str">
        <f t="shared" si="274"/>
        <v/>
      </c>
      <c r="V2184" s="2"/>
      <c r="W2184" s="3"/>
      <c r="X2184" s="3"/>
    </row>
    <row r="2185" spans="1:24" s="1" customFormat="1" x14ac:dyDescent="0.25">
      <c r="A2185" s="5" t="str">
        <f>IF('Cole CSV aqui'!A2184&lt;&gt;"",'Cole CSV aqui'!A2184,"")</f>
        <v/>
      </c>
      <c r="B2185" s="5" t="str">
        <f>IF('Cole CSV aqui'!B2184&lt;&gt;"",'Cole CSV aqui'!B2184,"")</f>
        <v/>
      </c>
      <c r="C2185" s="6" t="str">
        <f>IF('Cole CSV aqui'!F2184&lt;&gt;"",'Cole CSV aqui'!F2184,"")</f>
        <v/>
      </c>
      <c r="D2185" s="6" t="str">
        <f>IF('Cole CSV aqui'!G2184&lt;&gt;"",'Cole CSV aqui'!G2184,"")</f>
        <v/>
      </c>
      <c r="E2185" s="35" t="str">
        <f>IF('Cole CSV aqui'!M2184&lt;&gt;"",'Cole CSV aqui'!M2184,"")</f>
        <v/>
      </c>
      <c r="F2185" s="35" t="str">
        <f>IF('Cole CSV aqui'!J2184&lt;&gt;"",'Cole CSV aqui'!J2184,"")</f>
        <v/>
      </c>
      <c r="G2185" s="35" t="str">
        <f t="shared" si="275"/>
        <v/>
      </c>
      <c r="H2185" s="7" t="str">
        <f>IF('Cole CSV aqui'!I2184="Anos ",'Cole CSV aqui'!H2184*365.25,"")&amp;IF('Cole CSV aqui'!I2184="Dias ",'Cole CSV aqui'!H2184,"")&amp;IF('Cole CSV aqui'!I2184="Meses ",'Cole CSV aqui'!H2184*30.5,"")</f>
        <v/>
      </c>
      <c r="I2185" s="6" t="str">
        <f>IF('Cole CSV aqui'!G2184&lt;&gt;"",C2185+H2185,"")</f>
        <v/>
      </c>
      <c r="J2185" s="28" t="e">
        <f t="shared" ca="1" si="276"/>
        <v>#VALUE!</v>
      </c>
      <c r="K2185" s="7" t="str">
        <f t="shared" si="272"/>
        <v/>
      </c>
      <c r="L2185" s="28" t="e">
        <f>C2185-'Instruções e período de cálculo'!$B$4</f>
        <v>#VALUE!</v>
      </c>
      <c r="M2185" s="28" t="e">
        <f>I2185-'Instruções e período de cálculo'!$B$5</f>
        <v>#VALUE!</v>
      </c>
      <c r="N2185" s="28" t="e">
        <f t="shared" si="277"/>
        <v>#VALUE!</v>
      </c>
      <c r="O2185" s="28" t="e">
        <f t="shared" si="278"/>
        <v>#VALUE!</v>
      </c>
      <c r="P2185" s="49" t="str">
        <f>IF('Cole CSV aqui'!B2184&lt;&gt;"",'Instruções e período de cálculo'!$B$5-'Instruções e período de cálculo'!$B$4+1,"")</f>
        <v/>
      </c>
      <c r="Q2185" s="28" t="str">
        <f>IF('Cole CSV aqui'!B2184&lt;&gt;"",P2185-N2185+O2185,"")</f>
        <v/>
      </c>
      <c r="R2185" s="7" t="str">
        <f t="shared" si="279"/>
        <v/>
      </c>
      <c r="S2185" s="32" t="e">
        <f>('Cole CSV aqui'!M2184-'Cole CSV aqui'!J2184)/(I2185-C2185)</f>
        <v>#VALUE!</v>
      </c>
      <c r="T2185" s="11" t="str">
        <f t="shared" si="273"/>
        <v/>
      </c>
      <c r="U2185" s="10" t="str">
        <f t="shared" si="274"/>
        <v/>
      </c>
      <c r="V2185" s="2"/>
      <c r="W2185" s="3"/>
      <c r="X2185" s="3"/>
    </row>
    <row r="2186" spans="1:24" s="1" customFormat="1" x14ac:dyDescent="0.25">
      <c r="A2186" s="5" t="str">
        <f>IF('Cole CSV aqui'!A2185&lt;&gt;"",'Cole CSV aqui'!A2185,"")</f>
        <v/>
      </c>
      <c r="B2186" s="5" t="str">
        <f>IF('Cole CSV aqui'!B2185&lt;&gt;"",'Cole CSV aqui'!B2185,"")</f>
        <v/>
      </c>
      <c r="C2186" s="6" t="str">
        <f>IF('Cole CSV aqui'!F2185&lt;&gt;"",'Cole CSV aqui'!F2185,"")</f>
        <v/>
      </c>
      <c r="D2186" s="6" t="str">
        <f>IF('Cole CSV aqui'!G2185&lt;&gt;"",'Cole CSV aqui'!G2185,"")</f>
        <v/>
      </c>
      <c r="E2186" s="35" t="str">
        <f>IF('Cole CSV aqui'!M2185&lt;&gt;"",'Cole CSV aqui'!M2185,"")</f>
        <v/>
      </c>
      <c r="F2186" s="35" t="str">
        <f>IF('Cole CSV aqui'!J2185&lt;&gt;"",'Cole CSV aqui'!J2185,"")</f>
        <v/>
      </c>
      <c r="G2186" s="35" t="str">
        <f t="shared" si="275"/>
        <v/>
      </c>
      <c r="H2186" s="7" t="str">
        <f>IF('Cole CSV aqui'!I2185="Anos ",'Cole CSV aqui'!H2185*365.25,"")&amp;IF('Cole CSV aqui'!I2185="Dias ",'Cole CSV aqui'!H2185,"")&amp;IF('Cole CSV aqui'!I2185="Meses ",'Cole CSV aqui'!H2185*30.5,"")</f>
        <v/>
      </c>
      <c r="I2186" s="6" t="str">
        <f>IF('Cole CSV aqui'!G2185&lt;&gt;"",C2186+H2186,"")</f>
        <v/>
      </c>
      <c r="J2186" s="28" t="e">
        <f t="shared" ca="1" si="276"/>
        <v>#VALUE!</v>
      </c>
      <c r="K2186" s="7" t="str">
        <f t="shared" si="272"/>
        <v/>
      </c>
      <c r="L2186" s="28" t="e">
        <f>C2186-'Instruções e período de cálculo'!$B$4</f>
        <v>#VALUE!</v>
      </c>
      <c r="M2186" s="28" t="e">
        <f>I2186-'Instruções e período de cálculo'!$B$5</f>
        <v>#VALUE!</v>
      </c>
      <c r="N2186" s="28" t="e">
        <f t="shared" si="277"/>
        <v>#VALUE!</v>
      </c>
      <c r="O2186" s="28" t="e">
        <f t="shared" si="278"/>
        <v>#VALUE!</v>
      </c>
      <c r="P2186" s="49" t="str">
        <f>IF('Cole CSV aqui'!B2185&lt;&gt;"",'Instruções e período de cálculo'!$B$5-'Instruções e período de cálculo'!$B$4+1,"")</f>
        <v/>
      </c>
      <c r="Q2186" s="28" t="str">
        <f>IF('Cole CSV aqui'!B2185&lt;&gt;"",P2186-N2186+O2186,"")</f>
        <v/>
      </c>
      <c r="R2186" s="7" t="str">
        <f t="shared" si="279"/>
        <v/>
      </c>
      <c r="S2186" s="32" t="e">
        <f>('Cole CSV aqui'!M2185-'Cole CSV aqui'!J2185)/(I2186-C2186)</f>
        <v>#VALUE!</v>
      </c>
      <c r="T2186" s="11" t="str">
        <f t="shared" si="273"/>
        <v/>
      </c>
      <c r="U2186" s="10" t="str">
        <f t="shared" si="274"/>
        <v/>
      </c>
      <c r="V2186" s="2"/>
      <c r="W2186" s="3"/>
      <c r="X2186" s="3"/>
    </row>
    <row r="2187" spans="1:24" s="1" customFormat="1" x14ac:dyDescent="0.25">
      <c r="A2187" s="5" t="str">
        <f>IF('Cole CSV aqui'!A2186&lt;&gt;"",'Cole CSV aqui'!A2186,"")</f>
        <v/>
      </c>
      <c r="B2187" s="5" t="str">
        <f>IF('Cole CSV aqui'!B2186&lt;&gt;"",'Cole CSV aqui'!B2186,"")</f>
        <v/>
      </c>
      <c r="C2187" s="6" t="str">
        <f>IF('Cole CSV aqui'!F2186&lt;&gt;"",'Cole CSV aqui'!F2186,"")</f>
        <v/>
      </c>
      <c r="D2187" s="6" t="str">
        <f>IF('Cole CSV aqui'!G2186&lt;&gt;"",'Cole CSV aqui'!G2186,"")</f>
        <v/>
      </c>
      <c r="E2187" s="35" t="str">
        <f>IF('Cole CSV aqui'!M2186&lt;&gt;"",'Cole CSV aqui'!M2186,"")</f>
        <v/>
      </c>
      <c r="F2187" s="35" t="str">
        <f>IF('Cole CSV aqui'!J2186&lt;&gt;"",'Cole CSV aqui'!J2186,"")</f>
        <v/>
      </c>
      <c r="G2187" s="35" t="str">
        <f t="shared" si="275"/>
        <v/>
      </c>
      <c r="H2187" s="7" t="str">
        <f>IF('Cole CSV aqui'!I2186="Anos ",'Cole CSV aqui'!H2186*365.25,"")&amp;IF('Cole CSV aqui'!I2186="Dias ",'Cole CSV aqui'!H2186,"")&amp;IF('Cole CSV aqui'!I2186="Meses ",'Cole CSV aqui'!H2186*30.5,"")</f>
        <v/>
      </c>
      <c r="I2187" s="6" t="str">
        <f>IF('Cole CSV aqui'!G2186&lt;&gt;"",C2187+H2187,"")</f>
        <v/>
      </c>
      <c r="J2187" s="28" t="e">
        <f t="shared" ca="1" si="276"/>
        <v>#VALUE!</v>
      </c>
      <c r="K2187" s="7" t="str">
        <f t="shared" si="272"/>
        <v/>
      </c>
      <c r="L2187" s="28" t="e">
        <f>C2187-'Instruções e período de cálculo'!$B$4</f>
        <v>#VALUE!</v>
      </c>
      <c r="M2187" s="28" t="e">
        <f>I2187-'Instruções e período de cálculo'!$B$5</f>
        <v>#VALUE!</v>
      </c>
      <c r="N2187" s="28" t="e">
        <f t="shared" si="277"/>
        <v>#VALUE!</v>
      </c>
      <c r="O2187" s="28" t="e">
        <f t="shared" si="278"/>
        <v>#VALUE!</v>
      </c>
      <c r="P2187" s="49" t="str">
        <f>IF('Cole CSV aqui'!B2186&lt;&gt;"",'Instruções e período de cálculo'!$B$5-'Instruções e período de cálculo'!$B$4+1,"")</f>
        <v/>
      </c>
      <c r="Q2187" s="28" t="str">
        <f>IF('Cole CSV aqui'!B2186&lt;&gt;"",P2187-N2187+O2187,"")</f>
        <v/>
      </c>
      <c r="R2187" s="7" t="str">
        <f t="shared" si="279"/>
        <v/>
      </c>
      <c r="S2187" s="32" t="e">
        <f>('Cole CSV aqui'!M2186-'Cole CSV aqui'!J2186)/(I2187-C2187)</f>
        <v>#VALUE!</v>
      </c>
      <c r="T2187" s="11" t="str">
        <f t="shared" si="273"/>
        <v/>
      </c>
      <c r="U2187" s="10" t="str">
        <f t="shared" si="274"/>
        <v/>
      </c>
      <c r="V2187" s="2"/>
      <c r="W2187" s="3"/>
      <c r="X2187" s="3"/>
    </row>
    <row r="2188" spans="1:24" s="1" customFormat="1" x14ac:dyDescent="0.25">
      <c r="A2188" s="5" t="str">
        <f>IF('Cole CSV aqui'!A2187&lt;&gt;"",'Cole CSV aqui'!A2187,"")</f>
        <v/>
      </c>
      <c r="B2188" s="5" t="str">
        <f>IF('Cole CSV aqui'!B2187&lt;&gt;"",'Cole CSV aqui'!B2187,"")</f>
        <v/>
      </c>
      <c r="C2188" s="6" t="str">
        <f>IF('Cole CSV aqui'!F2187&lt;&gt;"",'Cole CSV aqui'!F2187,"")</f>
        <v/>
      </c>
      <c r="D2188" s="6" t="str">
        <f>IF('Cole CSV aqui'!G2187&lt;&gt;"",'Cole CSV aqui'!G2187,"")</f>
        <v/>
      </c>
      <c r="E2188" s="35" t="str">
        <f>IF('Cole CSV aqui'!M2187&lt;&gt;"",'Cole CSV aqui'!M2187,"")</f>
        <v/>
      </c>
      <c r="F2188" s="35" t="str">
        <f>IF('Cole CSV aqui'!J2187&lt;&gt;"",'Cole CSV aqui'!J2187,"")</f>
        <v/>
      </c>
      <c r="G2188" s="35" t="str">
        <f t="shared" si="275"/>
        <v/>
      </c>
      <c r="H2188" s="7" t="str">
        <f>IF('Cole CSV aqui'!I2187="Anos ",'Cole CSV aqui'!H2187*365.25,"")&amp;IF('Cole CSV aqui'!I2187="Dias ",'Cole CSV aqui'!H2187,"")&amp;IF('Cole CSV aqui'!I2187="Meses ",'Cole CSV aqui'!H2187*30.5,"")</f>
        <v/>
      </c>
      <c r="I2188" s="6" t="str">
        <f>IF('Cole CSV aqui'!G2187&lt;&gt;"",C2188+H2188,"")</f>
        <v/>
      </c>
      <c r="J2188" s="28" t="e">
        <f t="shared" ca="1" si="276"/>
        <v>#VALUE!</v>
      </c>
      <c r="K2188" s="7" t="str">
        <f t="shared" si="272"/>
        <v/>
      </c>
      <c r="L2188" s="28" t="e">
        <f>C2188-'Instruções e período de cálculo'!$B$4</f>
        <v>#VALUE!</v>
      </c>
      <c r="M2188" s="28" t="e">
        <f>I2188-'Instruções e período de cálculo'!$B$5</f>
        <v>#VALUE!</v>
      </c>
      <c r="N2188" s="28" t="e">
        <f t="shared" si="277"/>
        <v>#VALUE!</v>
      </c>
      <c r="O2188" s="28" t="e">
        <f t="shared" si="278"/>
        <v>#VALUE!</v>
      </c>
      <c r="P2188" s="49" t="str">
        <f>IF('Cole CSV aqui'!B2187&lt;&gt;"",'Instruções e período de cálculo'!$B$5-'Instruções e período de cálculo'!$B$4+1,"")</f>
        <v/>
      </c>
      <c r="Q2188" s="28" t="str">
        <f>IF('Cole CSV aqui'!B2187&lt;&gt;"",P2188-N2188+O2188,"")</f>
        <v/>
      </c>
      <c r="R2188" s="7" t="str">
        <f t="shared" si="279"/>
        <v/>
      </c>
      <c r="S2188" s="32" t="e">
        <f>('Cole CSV aqui'!M2187-'Cole CSV aqui'!J2187)/(I2188-C2188)</f>
        <v>#VALUE!</v>
      </c>
      <c r="T2188" s="11" t="str">
        <f t="shared" si="273"/>
        <v/>
      </c>
      <c r="U2188" s="10" t="str">
        <f t="shared" si="274"/>
        <v/>
      </c>
      <c r="V2188" s="2"/>
      <c r="W2188" s="3"/>
      <c r="X2188" s="3"/>
    </row>
    <row r="2189" spans="1:24" s="1" customFormat="1" x14ac:dyDescent="0.25">
      <c r="A2189" s="5" t="str">
        <f>IF('Cole CSV aqui'!A2188&lt;&gt;"",'Cole CSV aqui'!A2188,"")</f>
        <v/>
      </c>
      <c r="B2189" s="5" t="str">
        <f>IF('Cole CSV aqui'!B2188&lt;&gt;"",'Cole CSV aqui'!B2188,"")</f>
        <v/>
      </c>
      <c r="C2189" s="6" t="str">
        <f>IF('Cole CSV aqui'!F2188&lt;&gt;"",'Cole CSV aqui'!F2188,"")</f>
        <v/>
      </c>
      <c r="D2189" s="6" t="str">
        <f>IF('Cole CSV aqui'!G2188&lt;&gt;"",'Cole CSV aqui'!G2188,"")</f>
        <v/>
      </c>
      <c r="E2189" s="35" t="str">
        <f>IF('Cole CSV aqui'!M2188&lt;&gt;"",'Cole CSV aqui'!M2188,"")</f>
        <v/>
      </c>
      <c r="F2189" s="35" t="str">
        <f>IF('Cole CSV aqui'!J2188&lt;&gt;"",'Cole CSV aqui'!J2188,"")</f>
        <v/>
      </c>
      <c r="G2189" s="35" t="str">
        <f t="shared" si="275"/>
        <v/>
      </c>
      <c r="H2189" s="7" t="str">
        <f>IF('Cole CSV aqui'!I2188="Anos ",'Cole CSV aqui'!H2188*365.25,"")&amp;IF('Cole CSV aqui'!I2188="Dias ",'Cole CSV aqui'!H2188,"")&amp;IF('Cole CSV aqui'!I2188="Meses ",'Cole CSV aqui'!H2188*30.5,"")</f>
        <v/>
      </c>
      <c r="I2189" s="6" t="str">
        <f>IF('Cole CSV aqui'!G2188&lt;&gt;"",C2189+H2189,"")</f>
        <v/>
      </c>
      <c r="J2189" s="28" t="e">
        <f t="shared" ca="1" si="276"/>
        <v>#VALUE!</v>
      </c>
      <c r="K2189" s="7" t="str">
        <f t="shared" si="272"/>
        <v/>
      </c>
      <c r="L2189" s="28" t="e">
        <f>C2189-'Instruções e período de cálculo'!$B$4</f>
        <v>#VALUE!</v>
      </c>
      <c r="M2189" s="28" t="e">
        <f>I2189-'Instruções e período de cálculo'!$B$5</f>
        <v>#VALUE!</v>
      </c>
      <c r="N2189" s="28" t="e">
        <f t="shared" si="277"/>
        <v>#VALUE!</v>
      </c>
      <c r="O2189" s="28" t="e">
        <f t="shared" si="278"/>
        <v>#VALUE!</v>
      </c>
      <c r="P2189" s="49" t="str">
        <f>IF('Cole CSV aqui'!B2188&lt;&gt;"",'Instruções e período de cálculo'!$B$5-'Instruções e período de cálculo'!$B$4+1,"")</f>
        <v/>
      </c>
      <c r="Q2189" s="28" t="str">
        <f>IF('Cole CSV aqui'!B2188&lt;&gt;"",P2189-N2189+O2189,"")</f>
        <v/>
      </c>
      <c r="R2189" s="7" t="str">
        <f t="shared" si="279"/>
        <v/>
      </c>
      <c r="S2189" s="32" t="e">
        <f>('Cole CSV aqui'!M2188-'Cole CSV aqui'!J2188)/(I2189-C2189)</f>
        <v>#VALUE!</v>
      </c>
      <c r="T2189" s="11" t="str">
        <f t="shared" si="273"/>
        <v/>
      </c>
      <c r="U2189" s="10" t="str">
        <f t="shared" si="274"/>
        <v/>
      </c>
      <c r="V2189" s="2"/>
      <c r="W2189" s="3"/>
      <c r="X2189" s="3"/>
    </row>
    <row r="2190" spans="1:24" s="1" customFormat="1" x14ac:dyDescent="0.25">
      <c r="A2190" s="5" t="str">
        <f>IF('Cole CSV aqui'!A2189&lt;&gt;"",'Cole CSV aqui'!A2189,"")</f>
        <v/>
      </c>
      <c r="B2190" s="5" t="str">
        <f>IF('Cole CSV aqui'!B2189&lt;&gt;"",'Cole CSV aqui'!B2189,"")</f>
        <v/>
      </c>
      <c r="C2190" s="6" t="str">
        <f>IF('Cole CSV aqui'!F2189&lt;&gt;"",'Cole CSV aqui'!F2189,"")</f>
        <v/>
      </c>
      <c r="D2190" s="6" t="str">
        <f>IF('Cole CSV aqui'!G2189&lt;&gt;"",'Cole CSV aqui'!G2189,"")</f>
        <v/>
      </c>
      <c r="E2190" s="35" t="str">
        <f>IF('Cole CSV aqui'!M2189&lt;&gt;"",'Cole CSV aqui'!M2189,"")</f>
        <v/>
      </c>
      <c r="F2190" s="35" t="str">
        <f>IF('Cole CSV aqui'!J2189&lt;&gt;"",'Cole CSV aqui'!J2189,"")</f>
        <v/>
      </c>
      <c r="G2190" s="35" t="str">
        <f t="shared" si="275"/>
        <v/>
      </c>
      <c r="H2190" s="7" t="str">
        <f>IF('Cole CSV aqui'!I2189="Anos ",'Cole CSV aqui'!H2189*365.25,"")&amp;IF('Cole CSV aqui'!I2189="Dias ",'Cole CSV aqui'!H2189,"")&amp;IF('Cole CSV aqui'!I2189="Meses ",'Cole CSV aqui'!H2189*30.5,"")</f>
        <v/>
      </c>
      <c r="I2190" s="6" t="str">
        <f>IF('Cole CSV aqui'!G2189&lt;&gt;"",C2190+H2190,"")</f>
        <v/>
      </c>
      <c r="J2190" s="28" t="e">
        <f t="shared" ca="1" si="276"/>
        <v>#VALUE!</v>
      </c>
      <c r="K2190" s="7" t="str">
        <f t="shared" si="272"/>
        <v/>
      </c>
      <c r="L2190" s="28" t="e">
        <f>C2190-'Instruções e período de cálculo'!$B$4</f>
        <v>#VALUE!</v>
      </c>
      <c r="M2190" s="28" t="e">
        <f>I2190-'Instruções e período de cálculo'!$B$5</f>
        <v>#VALUE!</v>
      </c>
      <c r="N2190" s="28" t="e">
        <f t="shared" si="277"/>
        <v>#VALUE!</v>
      </c>
      <c r="O2190" s="28" t="e">
        <f t="shared" si="278"/>
        <v>#VALUE!</v>
      </c>
      <c r="P2190" s="49" t="str">
        <f>IF('Cole CSV aqui'!B2189&lt;&gt;"",'Instruções e período de cálculo'!$B$5-'Instruções e período de cálculo'!$B$4+1,"")</f>
        <v/>
      </c>
      <c r="Q2190" s="28" t="str">
        <f>IF('Cole CSV aqui'!B2189&lt;&gt;"",P2190-N2190+O2190,"")</f>
        <v/>
      </c>
      <c r="R2190" s="7" t="str">
        <f t="shared" si="279"/>
        <v/>
      </c>
      <c r="S2190" s="32" t="e">
        <f>('Cole CSV aqui'!M2189-'Cole CSV aqui'!J2189)/(I2190-C2190)</f>
        <v>#VALUE!</v>
      </c>
      <c r="T2190" s="11" t="str">
        <f t="shared" si="273"/>
        <v/>
      </c>
      <c r="U2190" s="10" t="str">
        <f t="shared" si="274"/>
        <v/>
      </c>
      <c r="V2190" s="2"/>
      <c r="W2190" s="3"/>
      <c r="X2190" s="3"/>
    </row>
    <row r="2191" spans="1:24" s="1" customFormat="1" x14ac:dyDescent="0.25">
      <c r="A2191" s="5" t="str">
        <f>IF('Cole CSV aqui'!A2190&lt;&gt;"",'Cole CSV aqui'!A2190,"")</f>
        <v/>
      </c>
      <c r="B2191" s="5" t="str">
        <f>IF('Cole CSV aqui'!B2190&lt;&gt;"",'Cole CSV aqui'!B2190,"")</f>
        <v/>
      </c>
      <c r="C2191" s="6" t="str">
        <f>IF('Cole CSV aqui'!F2190&lt;&gt;"",'Cole CSV aqui'!F2190,"")</f>
        <v/>
      </c>
      <c r="D2191" s="6" t="str">
        <f>IF('Cole CSV aqui'!G2190&lt;&gt;"",'Cole CSV aqui'!G2190,"")</f>
        <v/>
      </c>
      <c r="E2191" s="35" t="str">
        <f>IF('Cole CSV aqui'!M2190&lt;&gt;"",'Cole CSV aqui'!M2190,"")</f>
        <v/>
      </c>
      <c r="F2191" s="35" t="str">
        <f>IF('Cole CSV aqui'!J2190&lt;&gt;"",'Cole CSV aqui'!J2190,"")</f>
        <v/>
      </c>
      <c r="G2191" s="35" t="str">
        <f t="shared" si="275"/>
        <v/>
      </c>
      <c r="H2191" s="7" t="str">
        <f>IF('Cole CSV aqui'!I2190="Anos ",'Cole CSV aqui'!H2190*365.25,"")&amp;IF('Cole CSV aqui'!I2190="Dias ",'Cole CSV aqui'!H2190,"")&amp;IF('Cole CSV aqui'!I2190="Meses ",'Cole CSV aqui'!H2190*30.5,"")</f>
        <v/>
      </c>
      <c r="I2191" s="6" t="str">
        <f>IF('Cole CSV aqui'!G2190&lt;&gt;"",C2191+H2191,"")</f>
        <v/>
      </c>
      <c r="J2191" s="28" t="e">
        <f t="shared" ca="1" si="276"/>
        <v>#VALUE!</v>
      </c>
      <c r="K2191" s="7" t="str">
        <f t="shared" si="272"/>
        <v/>
      </c>
      <c r="L2191" s="28" t="e">
        <f>C2191-'Instruções e período de cálculo'!$B$4</f>
        <v>#VALUE!</v>
      </c>
      <c r="M2191" s="28" t="e">
        <f>I2191-'Instruções e período de cálculo'!$B$5</f>
        <v>#VALUE!</v>
      </c>
      <c r="N2191" s="28" t="e">
        <f t="shared" si="277"/>
        <v>#VALUE!</v>
      </c>
      <c r="O2191" s="28" t="e">
        <f t="shared" si="278"/>
        <v>#VALUE!</v>
      </c>
      <c r="P2191" s="49" t="str">
        <f>IF('Cole CSV aqui'!B2190&lt;&gt;"",'Instruções e período de cálculo'!$B$5-'Instruções e período de cálculo'!$B$4+1,"")</f>
        <v/>
      </c>
      <c r="Q2191" s="28" t="str">
        <f>IF('Cole CSV aqui'!B2190&lt;&gt;"",P2191-N2191+O2191,"")</f>
        <v/>
      </c>
      <c r="R2191" s="7" t="str">
        <f t="shared" si="279"/>
        <v/>
      </c>
      <c r="S2191" s="32" t="e">
        <f>('Cole CSV aqui'!M2190-'Cole CSV aqui'!J2190)/(I2191-C2191)</f>
        <v>#VALUE!</v>
      </c>
      <c r="T2191" s="11" t="str">
        <f t="shared" si="273"/>
        <v/>
      </c>
      <c r="U2191" s="10" t="str">
        <f t="shared" si="274"/>
        <v/>
      </c>
      <c r="V2191" s="2"/>
      <c r="W2191" s="3"/>
      <c r="X2191" s="3"/>
    </row>
    <row r="2192" spans="1:24" s="1" customFormat="1" x14ac:dyDescent="0.25">
      <c r="A2192" s="5" t="str">
        <f>IF('Cole CSV aqui'!A2191&lt;&gt;"",'Cole CSV aqui'!A2191,"")</f>
        <v/>
      </c>
      <c r="B2192" s="5" t="str">
        <f>IF('Cole CSV aqui'!B2191&lt;&gt;"",'Cole CSV aqui'!B2191,"")</f>
        <v/>
      </c>
      <c r="C2192" s="6" t="str">
        <f>IF('Cole CSV aqui'!F2191&lt;&gt;"",'Cole CSV aqui'!F2191,"")</f>
        <v/>
      </c>
      <c r="D2192" s="6" t="str">
        <f>IF('Cole CSV aqui'!G2191&lt;&gt;"",'Cole CSV aqui'!G2191,"")</f>
        <v/>
      </c>
      <c r="E2192" s="35" t="str">
        <f>IF('Cole CSV aqui'!M2191&lt;&gt;"",'Cole CSV aqui'!M2191,"")</f>
        <v/>
      </c>
      <c r="F2192" s="35" t="str">
        <f>IF('Cole CSV aqui'!J2191&lt;&gt;"",'Cole CSV aqui'!J2191,"")</f>
        <v/>
      </c>
      <c r="G2192" s="35" t="str">
        <f t="shared" si="275"/>
        <v/>
      </c>
      <c r="H2192" s="7" t="str">
        <f>IF('Cole CSV aqui'!I2191="Anos ",'Cole CSV aqui'!H2191*365.25,"")&amp;IF('Cole CSV aqui'!I2191="Dias ",'Cole CSV aqui'!H2191,"")&amp;IF('Cole CSV aqui'!I2191="Meses ",'Cole CSV aqui'!H2191*30.5,"")</f>
        <v/>
      </c>
      <c r="I2192" s="6" t="str">
        <f>IF('Cole CSV aqui'!G2191&lt;&gt;"",C2192+H2192,"")</f>
        <v/>
      </c>
      <c r="J2192" s="28" t="e">
        <f t="shared" ca="1" si="276"/>
        <v>#VALUE!</v>
      </c>
      <c r="K2192" s="7" t="str">
        <f t="shared" si="272"/>
        <v/>
      </c>
      <c r="L2192" s="28" t="e">
        <f>C2192-'Instruções e período de cálculo'!$B$4</f>
        <v>#VALUE!</v>
      </c>
      <c r="M2192" s="28" t="e">
        <f>I2192-'Instruções e período de cálculo'!$B$5</f>
        <v>#VALUE!</v>
      </c>
      <c r="N2192" s="28" t="e">
        <f t="shared" si="277"/>
        <v>#VALUE!</v>
      </c>
      <c r="O2192" s="28" t="e">
        <f t="shared" si="278"/>
        <v>#VALUE!</v>
      </c>
      <c r="P2192" s="49" t="str">
        <f>IF('Cole CSV aqui'!B2191&lt;&gt;"",'Instruções e período de cálculo'!$B$5-'Instruções e período de cálculo'!$B$4+1,"")</f>
        <v/>
      </c>
      <c r="Q2192" s="28" t="str">
        <f>IF('Cole CSV aqui'!B2191&lt;&gt;"",P2192-N2192+O2192,"")</f>
        <v/>
      </c>
      <c r="R2192" s="7" t="str">
        <f t="shared" si="279"/>
        <v/>
      </c>
      <c r="S2192" s="32" t="e">
        <f>('Cole CSV aqui'!M2191-'Cole CSV aqui'!J2191)/(I2192-C2192)</f>
        <v>#VALUE!</v>
      </c>
      <c r="T2192" s="11" t="str">
        <f t="shared" si="273"/>
        <v/>
      </c>
      <c r="U2192" s="10" t="str">
        <f t="shared" si="274"/>
        <v/>
      </c>
      <c r="V2192" s="2"/>
      <c r="W2192" s="3"/>
      <c r="X2192" s="3"/>
    </row>
    <row r="2193" spans="1:24" s="1" customFormat="1" x14ac:dyDescent="0.25">
      <c r="A2193" s="5" t="str">
        <f>IF('Cole CSV aqui'!A2192&lt;&gt;"",'Cole CSV aqui'!A2192,"")</f>
        <v/>
      </c>
      <c r="B2193" s="5" t="str">
        <f>IF('Cole CSV aqui'!B2192&lt;&gt;"",'Cole CSV aqui'!B2192,"")</f>
        <v/>
      </c>
      <c r="C2193" s="6" t="str">
        <f>IF('Cole CSV aqui'!F2192&lt;&gt;"",'Cole CSV aqui'!F2192,"")</f>
        <v/>
      </c>
      <c r="D2193" s="6" t="str">
        <f>IF('Cole CSV aqui'!G2192&lt;&gt;"",'Cole CSV aqui'!G2192,"")</f>
        <v/>
      </c>
      <c r="E2193" s="35" t="str">
        <f>IF('Cole CSV aqui'!M2192&lt;&gt;"",'Cole CSV aqui'!M2192,"")</f>
        <v/>
      </c>
      <c r="F2193" s="35" t="str">
        <f>IF('Cole CSV aqui'!J2192&lt;&gt;"",'Cole CSV aqui'!J2192,"")</f>
        <v/>
      </c>
      <c r="G2193" s="35" t="str">
        <f t="shared" si="275"/>
        <v/>
      </c>
      <c r="H2193" s="7" t="str">
        <f>IF('Cole CSV aqui'!I2192="Anos ",'Cole CSV aqui'!H2192*365.25,"")&amp;IF('Cole CSV aqui'!I2192="Dias ",'Cole CSV aqui'!H2192,"")&amp;IF('Cole CSV aqui'!I2192="Meses ",'Cole CSV aqui'!H2192*30.5,"")</f>
        <v/>
      </c>
      <c r="I2193" s="6" t="str">
        <f>IF('Cole CSV aqui'!G2192&lt;&gt;"",C2193+H2193,"")</f>
        <v/>
      </c>
      <c r="J2193" s="28" t="e">
        <f t="shared" ca="1" si="276"/>
        <v>#VALUE!</v>
      </c>
      <c r="K2193" s="7" t="str">
        <f t="shared" si="272"/>
        <v/>
      </c>
      <c r="L2193" s="28" t="e">
        <f>C2193-'Instruções e período de cálculo'!$B$4</f>
        <v>#VALUE!</v>
      </c>
      <c r="M2193" s="28" t="e">
        <f>I2193-'Instruções e período de cálculo'!$B$5</f>
        <v>#VALUE!</v>
      </c>
      <c r="N2193" s="28" t="e">
        <f t="shared" si="277"/>
        <v>#VALUE!</v>
      </c>
      <c r="O2193" s="28" t="e">
        <f t="shared" si="278"/>
        <v>#VALUE!</v>
      </c>
      <c r="P2193" s="49" t="str">
        <f>IF('Cole CSV aqui'!B2192&lt;&gt;"",'Instruções e período de cálculo'!$B$5-'Instruções e período de cálculo'!$B$4+1,"")</f>
        <v/>
      </c>
      <c r="Q2193" s="28" t="str">
        <f>IF('Cole CSV aqui'!B2192&lt;&gt;"",P2193-N2193+O2193,"")</f>
        <v/>
      </c>
      <c r="R2193" s="7" t="str">
        <f t="shared" si="279"/>
        <v/>
      </c>
      <c r="S2193" s="32" t="e">
        <f>('Cole CSV aqui'!M2192-'Cole CSV aqui'!J2192)/(I2193-C2193)</f>
        <v>#VALUE!</v>
      </c>
      <c r="T2193" s="11" t="str">
        <f t="shared" si="273"/>
        <v/>
      </c>
      <c r="U2193" s="10" t="str">
        <f t="shared" si="274"/>
        <v/>
      </c>
      <c r="V2193" s="2"/>
      <c r="W2193" s="3"/>
      <c r="X2193" s="3"/>
    </row>
    <row r="2194" spans="1:24" s="1" customFormat="1" x14ac:dyDescent="0.25">
      <c r="A2194" s="5" t="str">
        <f>IF('Cole CSV aqui'!A2193&lt;&gt;"",'Cole CSV aqui'!A2193,"")</f>
        <v/>
      </c>
      <c r="B2194" s="5" t="str">
        <f>IF('Cole CSV aqui'!B2193&lt;&gt;"",'Cole CSV aqui'!B2193,"")</f>
        <v/>
      </c>
      <c r="C2194" s="6" t="str">
        <f>IF('Cole CSV aqui'!F2193&lt;&gt;"",'Cole CSV aqui'!F2193,"")</f>
        <v/>
      </c>
      <c r="D2194" s="6" t="str">
        <f>IF('Cole CSV aqui'!G2193&lt;&gt;"",'Cole CSV aqui'!G2193,"")</f>
        <v/>
      </c>
      <c r="E2194" s="35" t="str">
        <f>IF('Cole CSV aqui'!M2193&lt;&gt;"",'Cole CSV aqui'!M2193,"")</f>
        <v/>
      </c>
      <c r="F2194" s="35" t="str">
        <f>IF('Cole CSV aqui'!J2193&lt;&gt;"",'Cole CSV aqui'!J2193,"")</f>
        <v/>
      </c>
      <c r="G2194" s="35" t="str">
        <f t="shared" si="275"/>
        <v/>
      </c>
      <c r="H2194" s="7" t="str">
        <f>IF('Cole CSV aqui'!I2193="Anos ",'Cole CSV aqui'!H2193*365.25,"")&amp;IF('Cole CSV aqui'!I2193="Dias ",'Cole CSV aqui'!H2193,"")&amp;IF('Cole CSV aqui'!I2193="Meses ",'Cole CSV aqui'!H2193*30.5,"")</f>
        <v/>
      </c>
      <c r="I2194" s="6" t="str">
        <f>IF('Cole CSV aqui'!G2193&lt;&gt;"",C2194+H2194,"")</f>
        <v/>
      </c>
      <c r="J2194" s="28" t="e">
        <f t="shared" ca="1" si="276"/>
        <v>#VALUE!</v>
      </c>
      <c r="K2194" s="7" t="str">
        <f t="shared" si="272"/>
        <v/>
      </c>
      <c r="L2194" s="28" t="e">
        <f>C2194-'Instruções e período de cálculo'!$B$4</f>
        <v>#VALUE!</v>
      </c>
      <c r="M2194" s="28" t="e">
        <f>I2194-'Instruções e período de cálculo'!$B$5</f>
        <v>#VALUE!</v>
      </c>
      <c r="N2194" s="28" t="e">
        <f t="shared" si="277"/>
        <v>#VALUE!</v>
      </c>
      <c r="O2194" s="28" t="e">
        <f t="shared" si="278"/>
        <v>#VALUE!</v>
      </c>
      <c r="P2194" s="49" t="str">
        <f>IF('Cole CSV aqui'!B2193&lt;&gt;"",'Instruções e período de cálculo'!$B$5-'Instruções e período de cálculo'!$B$4+1,"")</f>
        <v/>
      </c>
      <c r="Q2194" s="28" t="str">
        <f>IF('Cole CSV aqui'!B2193&lt;&gt;"",P2194-N2194+O2194,"")</f>
        <v/>
      </c>
      <c r="R2194" s="7" t="str">
        <f t="shared" si="279"/>
        <v/>
      </c>
      <c r="S2194" s="32" t="e">
        <f>('Cole CSV aqui'!M2193-'Cole CSV aqui'!J2193)/(I2194-C2194)</f>
        <v>#VALUE!</v>
      </c>
      <c r="T2194" s="11" t="str">
        <f t="shared" si="273"/>
        <v/>
      </c>
      <c r="U2194" s="10" t="str">
        <f t="shared" si="274"/>
        <v/>
      </c>
      <c r="V2194" s="2"/>
      <c r="W2194" s="3"/>
      <c r="X2194" s="3"/>
    </row>
    <row r="2195" spans="1:24" s="1" customFormat="1" x14ac:dyDescent="0.25">
      <c r="A2195" s="5" t="str">
        <f>IF('Cole CSV aqui'!A2194&lt;&gt;"",'Cole CSV aqui'!A2194,"")</f>
        <v/>
      </c>
      <c r="B2195" s="5" t="str">
        <f>IF('Cole CSV aqui'!B2194&lt;&gt;"",'Cole CSV aqui'!B2194,"")</f>
        <v/>
      </c>
      <c r="C2195" s="6" t="str">
        <f>IF('Cole CSV aqui'!F2194&lt;&gt;"",'Cole CSV aqui'!F2194,"")</f>
        <v/>
      </c>
      <c r="D2195" s="6" t="str">
        <f>IF('Cole CSV aqui'!G2194&lt;&gt;"",'Cole CSV aqui'!G2194,"")</f>
        <v/>
      </c>
      <c r="E2195" s="35" t="str">
        <f>IF('Cole CSV aqui'!M2194&lt;&gt;"",'Cole CSV aqui'!M2194,"")</f>
        <v/>
      </c>
      <c r="F2195" s="35" t="str">
        <f>IF('Cole CSV aqui'!J2194&lt;&gt;"",'Cole CSV aqui'!J2194,"")</f>
        <v/>
      </c>
      <c r="G2195" s="35" t="str">
        <f t="shared" si="275"/>
        <v/>
      </c>
      <c r="H2195" s="7" t="str">
        <f>IF('Cole CSV aqui'!I2194="Anos ",'Cole CSV aqui'!H2194*365.25,"")&amp;IF('Cole CSV aqui'!I2194="Dias ",'Cole CSV aqui'!H2194,"")&amp;IF('Cole CSV aqui'!I2194="Meses ",'Cole CSV aqui'!H2194*30.5,"")</f>
        <v/>
      </c>
      <c r="I2195" s="6" t="str">
        <f>IF('Cole CSV aqui'!G2194&lt;&gt;"",C2195+H2195,"")</f>
        <v/>
      </c>
      <c r="J2195" s="28" t="e">
        <f t="shared" ca="1" si="276"/>
        <v>#VALUE!</v>
      </c>
      <c r="K2195" s="7" t="str">
        <f t="shared" si="272"/>
        <v/>
      </c>
      <c r="L2195" s="28" t="e">
        <f>C2195-'Instruções e período de cálculo'!$B$4</f>
        <v>#VALUE!</v>
      </c>
      <c r="M2195" s="28" t="e">
        <f>I2195-'Instruções e período de cálculo'!$B$5</f>
        <v>#VALUE!</v>
      </c>
      <c r="N2195" s="28" t="e">
        <f t="shared" si="277"/>
        <v>#VALUE!</v>
      </c>
      <c r="O2195" s="28" t="e">
        <f t="shared" si="278"/>
        <v>#VALUE!</v>
      </c>
      <c r="P2195" s="49" t="str">
        <f>IF('Cole CSV aqui'!B2194&lt;&gt;"",'Instruções e período de cálculo'!$B$5-'Instruções e período de cálculo'!$B$4+1,"")</f>
        <v/>
      </c>
      <c r="Q2195" s="28" t="str">
        <f>IF('Cole CSV aqui'!B2194&lt;&gt;"",P2195-N2195+O2195,"")</f>
        <v/>
      </c>
      <c r="R2195" s="7" t="str">
        <f t="shared" si="279"/>
        <v/>
      </c>
      <c r="S2195" s="32" t="e">
        <f>('Cole CSV aqui'!M2194-'Cole CSV aqui'!J2194)/(I2195-C2195)</f>
        <v>#VALUE!</v>
      </c>
      <c r="T2195" s="11" t="str">
        <f t="shared" si="273"/>
        <v/>
      </c>
      <c r="U2195" s="10" t="str">
        <f t="shared" si="274"/>
        <v/>
      </c>
      <c r="V2195" s="2"/>
      <c r="W2195" s="3"/>
      <c r="X2195" s="3"/>
    </row>
    <row r="2196" spans="1:24" s="1" customFormat="1" x14ac:dyDescent="0.25">
      <c r="A2196" s="5" t="str">
        <f>IF('Cole CSV aqui'!A2195&lt;&gt;"",'Cole CSV aqui'!A2195,"")</f>
        <v/>
      </c>
      <c r="B2196" s="5" t="str">
        <f>IF('Cole CSV aqui'!B2195&lt;&gt;"",'Cole CSV aqui'!B2195,"")</f>
        <v/>
      </c>
      <c r="C2196" s="6" t="str">
        <f>IF('Cole CSV aqui'!F2195&lt;&gt;"",'Cole CSV aqui'!F2195,"")</f>
        <v/>
      </c>
      <c r="D2196" s="6" t="str">
        <f>IF('Cole CSV aqui'!G2195&lt;&gt;"",'Cole CSV aqui'!G2195,"")</f>
        <v/>
      </c>
      <c r="E2196" s="35" t="str">
        <f>IF('Cole CSV aqui'!M2195&lt;&gt;"",'Cole CSV aqui'!M2195,"")</f>
        <v/>
      </c>
      <c r="F2196" s="35" t="str">
        <f>IF('Cole CSV aqui'!J2195&lt;&gt;"",'Cole CSV aqui'!J2195,"")</f>
        <v/>
      </c>
      <c r="G2196" s="35" t="str">
        <f t="shared" si="275"/>
        <v/>
      </c>
      <c r="H2196" s="7" t="str">
        <f>IF('Cole CSV aqui'!I2195="Anos ",'Cole CSV aqui'!H2195*365.25,"")&amp;IF('Cole CSV aqui'!I2195="Dias ",'Cole CSV aqui'!H2195,"")&amp;IF('Cole CSV aqui'!I2195="Meses ",'Cole CSV aqui'!H2195*30.5,"")</f>
        <v/>
      </c>
      <c r="I2196" s="6" t="str">
        <f>IF('Cole CSV aqui'!G2195&lt;&gt;"",C2196+H2196,"")</f>
        <v/>
      </c>
      <c r="J2196" s="28" t="e">
        <f t="shared" ca="1" si="276"/>
        <v>#VALUE!</v>
      </c>
      <c r="K2196" s="7" t="str">
        <f t="shared" si="272"/>
        <v/>
      </c>
      <c r="L2196" s="28" t="e">
        <f>C2196-'Instruções e período de cálculo'!$B$4</f>
        <v>#VALUE!</v>
      </c>
      <c r="M2196" s="28" t="e">
        <f>I2196-'Instruções e período de cálculo'!$B$5</f>
        <v>#VALUE!</v>
      </c>
      <c r="N2196" s="28" t="e">
        <f t="shared" si="277"/>
        <v>#VALUE!</v>
      </c>
      <c r="O2196" s="28" t="e">
        <f t="shared" si="278"/>
        <v>#VALUE!</v>
      </c>
      <c r="P2196" s="49" t="str">
        <f>IF('Cole CSV aqui'!B2195&lt;&gt;"",'Instruções e período de cálculo'!$B$5-'Instruções e período de cálculo'!$B$4+1,"")</f>
        <v/>
      </c>
      <c r="Q2196" s="28" t="str">
        <f>IF('Cole CSV aqui'!B2195&lt;&gt;"",P2196-N2196+O2196,"")</f>
        <v/>
      </c>
      <c r="R2196" s="7" t="str">
        <f t="shared" si="279"/>
        <v/>
      </c>
      <c r="S2196" s="32" t="e">
        <f>('Cole CSV aqui'!M2195-'Cole CSV aqui'!J2195)/(I2196-C2196)</f>
        <v>#VALUE!</v>
      </c>
      <c r="T2196" s="11" t="str">
        <f t="shared" si="273"/>
        <v/>
      </c>
      <c r="U2196" s="10" t="str">
        <f t="shared" si="274"/>
        <v/>
      </c>
      <c r="V2196" s="2"/>
      <c r="W2196" s="3"/>
      <c r="X2196" s="3"/>
    </row>
    <row r="2197" spans="1:24" s="1" customFormat="1" x14ac:dyDescent="0.25">
      <c r="A2197" s="5" t="str">
        <f>IF('Cole CSV aqui'!A2196&lt;&gt;"",'Cole CSV aqui'!A2196,"")</f>
        <v/>
      </c>
      <c r="B2197" s="5" t="str">
        <f>IF('Cole CSV aqui'!B2196&lt;&gt;"",'Cole CSV aqui'!B2196,"")</f>
        <v/>
      </c>
      <c r="C2197" s="6" t="str">
        <f>IF('Cole CSV aqui'!F2196&lt;&gt;"",'Cole CSV aqui'!F2196,"")</f>
        <v/>
      </c>
      <c r="D2197" s="6" t="str">
        <f>IF('Cole CSV aqui'!G2196&lt;&gt;"",'Cole CSV aqui'!G2196,"")</f>
        <v/>
      </c>
      <c r="E2197" s="35" t="str">
        <f>IF('Cole CSV aqui'!M2196&lt;&gt;"",'Cole CSV aqui'!M2196,"")</f>
        <v/>
      </c>
      <c r="F2197" s="35" t="str">
        <f>IF('Cole CSV aqui'!J2196&lt;&gt;"",'Cole CSV aqui'!J2196,"")</f>
        <v/>
      </c>
      <c r="G2197" s="35" t="str">
        <f t="shared" si="275"/>
        <v/>
      </c>
      <c r="H2197" s="7" t="str">
        <f>IF('Cole CSV aqui'!I2196="Anos ",'Cole CSV aqui'!H2196*365.25,"")&amp;IF('Cole CSV aqui'!I2196="Dias ",'Cole CSV aqui'!H2196,"")&amp;IF('Cole CSV aqui'!I2196="Meses ",'Cole CSV aqui'!H2196*30.5,"")</f>
        <v/>
      </c>
      <c r="I2197" s="6" t="str">
        <f>IF('Cole CSV aqui'!G2196&lt;&gt;"",C2197+H2197,"")</f>
        <v/>
      </c>
      <c r="J2197" s="28" t="e">
        <f t="shared" ca="1" si="276"/>
        <v>#VALUE!</v>
      </c>
      <c r="K2197" s="7" t="str">
        <f t="shared" si="272"/>
        <v/>
      </c>
      <c r="L2197" s="28" t="e">
        <f>C2197-'Instruções e período de cálculo'!$B$4</f>
        <v>#VALUE!</v>
      </c>
      <c r="M2197" s="28" t="e">
        <f>I2197-'Instruções e período de cálculo'!$B$5</f>
        <v>#VALUE!</v>
      </c>
      <c r="N2197" s="28" t="e">
        <f t="shared" si="277"/>
        <v>#VALUE!</v>
      </c>
      <c r="O2197" s="28" t="e">
        <f t="shared" si="278"/>
        <v>#VALUE!</v>
      </c>
      <c r="P2197" s="49" t="str">
        <f>IF('Cole CSV aqui'!B2196&lt;&gt;"",'Instruções e período de cálculo'!$B$5-'Instruções e período de cálculo'!$B$4+1,"")</f>
        <v/>
      </c>
      <c r="Q2197" s="28" t="str">
        <f>IF('Cole CSV aqui'!B2196&lt;&gt;"",P2197-N2197+O2197,"")</f>
        <v/>
      </c>
      <c r="R2197" s="7" t="str">
        <f t="shared" si="279"/>
        <v/>
      </c>
      <c r="S2197" s="32" t="e">
        <f>('Cole CSV aqui'!M2196-'Cole CSV aqui'!J2196)/(I2197-C2197)</f>
        <v>#VALUE!</v>
      </c>
      <c r="T2197" s="11" t="str">
        <f t="shared" si="273"/>
        <v/>
      </c>
      <c r="U2197" s="10" t="str">
        <f t="shared" si="274"/>
        <v/>
      </c>
      <c r="V2197" s="2"/>
      <c r="W2197" s="3"/>
      <c r="X2197" s="3"/>
    </row>
    <row r="2198" spans="1:24" s="1" customFormat="1" x14ac:dyDescent="0.25">
      <c r="A2198" s="5" t="str">
        <f>IF('Cole CSV aqui'!A2197&lt;&gt;"",'Cole CSV aqui'!A2197,"")</f>
        <v/>
      </c>
      <c r="B2198" s="5" t="str">
        <f>IF('Cole CSV aqui'!B2197&lt;&gt;"",'Cole CSV aqui'!B2197,"")</f>
        <v/>
      </c>
      <c r="C2198" s="6" t="str">
        <f>IF('Cole CSV aqui'!F2197&lt;&gt;"",'Cole CSV aqui'!F2197,"")</f>
        <v/>
      </c>
      <c r="D2198" s="6" t="str">
        <f>IF('Cole CSV aqui'!G2197&lt;&gt;"",'Cole CSV aqui'!G2197,"")</f>
        <v/>
      </c>
      <c r="E2198" s="35" t="str">
        <f>IF('Cole CSV aqui'!M2197&lt;&gt;"",'Cole CSV aqui'!M2197,"")</f>
        <v/>
      </c>
      <c r="F2198" s="35" t="str">
        <f>IF('Cole CSV aqui'!J2197&lt;&gt;"",'Cole CSV aqui'!J2197,"")</f>
        <v/>
      </c>
      <c r="G2198" s="35" t="str">
        <f t="shared" si="275"/>
        <v/>
      </c>
      <c r="H2198" s="7" t="str">
        <f>IF('Cole CSV aqui'!I2197="Anos ",'Cole CSV aqui'!H2197*365.25,"")&amp;IF('Cole CSV aqui'!I2197="Dias ",'Cole CSV aqui'!H2197,"")&amp;IF('Cole CSV aqui'!I2197="Meses ",'Cole CSV aqui'!H2197*30.5,"")</f>
        <v/>
      </c>
      <c r="I2198" s="6" t="str">
        <f>IF('Cole CSV aqui'!G2197&lt;&gt;"",C2198+H2198,"")</f>
        <v/>
      </c>
      <c r="J2198" s="28" t="e">
        <f t="shared" ca="1" si="276"/>
        <v>#VALUE!</v>
      </c>
      <c r="K2198" s="7" t="str">
        <f t="shared" si="272"/>
        <v/>
      </c>
      <c r="L2198" s="28" t="e">
        <f>C2198-'Instruções e período de cálculo'!$B$4</f>
        <v>#VALUE!</v>
      </c>
      <c r="M2198" s="28" t="e">
        <f>I2198-'Instruções e período de cálculo'!$B$5</f>
        <v>#VALUE!</v>
      </c>
      <c r="N2198" s="28" t="e">
        <f t="shared" si="277"/>
        <v>#VALUE!</v>
      </c>
      <c r="O2198" s="28" t="e">
        <f t="shared" si="278"/>
        <v>#VALUE!</v>
      </c>
      <c r="P2198" s="49" t="str">
        <f>IF('Cole CSV aqui'!B2197&lt;&gt;"",'Instruções e período de cálculo'!$B$5-'Instruções e período de cálculo'!$B$4+1,"")</f>
        <v/>
      </c>
      <c r="Q2198" s="28" t="str">
        <f>IF('Cole CSV aqui'!B2197&lt;&gt;"",P2198-N2198+O2198,"")</f>
        <v/>
      </c>
      <c r="R2198" s="7" t="str">
        <f t="shared" si="279"/>
        <v/>
      </c>
      <c r="S2198" s="32" t="e">
        <f>('Cole CSV aqui'!M2197-'Cole CSV aqui'!J2197)/(I2198-C2198)</f>
        <v>#VALUE!</v>
      </c>
      <c r="T2198" s="11" t="str">
        <f t="shared" si="273"/>
        <v/>
      </c>
      <c r="U2198" s="10" t="str">
        <f t="shared" si="274"/>
        <v/>
      </c>
      <c r="V2198" s="2"/>
      <c r="W2198" s="3"/>
      <c r="X2198" s="3"/>
    </row>
    <row r="2199" spans="1:24" s="1" customFormat="1" x14ac:dyDescent="0.25">
      <c r="A2199" s="5" t="str">
        <f>IF('Cole CSV aqui'!A2198&lt;&gt;"",'Cole CSV aqui'!A2198,"")</f>
        <v/>
      </c>
      <c r="B2199" s="5" t="str">
        <f>IF('Cole CSV aqui'!B2198&lt;&gt;"",'Cole CSV aqui'!B2198,"")</f>
        <v/>
      </c>
      <c r="C2199" s="6" t="str">
        <f>IF('Cole CSV aqui'!F2198&lt;&gt;"",'Cole CSV aqui'!F2198,"")</f>
        <v/>
      </c>
      <c r="D2199" s="6" t="str">
        <f>IF('Cole CSV aqui'!G2198&lt;&gt;"",'Cole CSV aqui'!G2198,"")</f>
        <v/>
      </c>
      <c r="E2199" s="35" t="str">
        <f>IF('Cole CSV aqui'!M2198&lt;&gt;"",'Cole CSV aqui'!M2198,"")</f>
        <v/>
      </c>
      <c r="F2199" s="35" t="str">
        <f>IF('Cole CSV aqui'!J2198&lt;&gt;"",'Cole CSV aqui'!J2198,"")</f>
        <v/>
      </c>
      <c r="G2199" s="35" t="str">
        <f t="shared" si="275"/>
        <v/>
      </c>
      <c r="H2199" s="7" t="str">
        <f>IF('Cole CSV aqui'!I2198="Anos ",'Cole CSV aqui'!H2198*365.25,"")&amp;IF('Cole CSV aqui'!I2198="Dias ",'Cole CSV aqui'!H2198,"")&amp;IF('Cole CSV aqui'!I2198="Meses ",'Cole CSV aqui'!H2198*30.5,"")</f>
        <v/>
      </c>
      <c r="I2199" s="6" t="str">
        <f>IF('Cole CSV aqui'!G2198&lt;&gt;"",C2199+H2199,"")</f>
        <v/>
      </c>
      <c r="J2199" s="28" t="e">
        <f t="shared" ca="1" si="276"/>
        <v>#VALUE!</v>
      </c>
      <c r="K2199" s="7" t="str">
        <f t="shared" si="272"/>
        <v/>
      </c>
      <c r="L2199" s="28" t="e">
        <f>C2199-'Instruções e período de cálculo'!$B$4</f>
        <v>#VALUE!</v>
      </c>
      <c r="M2199" s="28" t="e">
        <f>I2199-'Instruções e período de cálculo'!$B$5</f>
        <v>#VALUE!</v>
      </c>
      <c r="N2199" s="28" t="e">
        <f t="shared" si="277"/>
        <v>#VALUE!</v>
      </c>
      <c r="O2199" s="28" t="e">
        <f t="shared" si="278"/>
        <v>#VALUE!</v>
      </c>
      <c r="P2199" s="49" t="str">
        <f>IF('Cole CSV aqui'!B2198&lt;&gt;"",'Instruções e período de cálculo'!$B$5-'Instruções e período de cálculo'!$B$4+1,"")</f>
        <v/>
      </c>
      <c r="Q2199" s="28" t="str">
        <f>IF('Cole CSV aqui'!B2198&lt;&gt;"",P2199-N2199+O2199,"")</f>
        <v/>
      </c>
      <c r="R2199" s="7" t="str">
        <f t="shared" si="279"/>
        <v/>
      </c>
      <c r="S2199" s="32" t="e">
        <f>('Cole CSV aqui'!M2198-'Cole CSV aqui'!J2198)/(I2199-C2199)</f>
        <v>#VALUE!</v>
      </c>
      <c r="T2199" s="11" t="str">
        <f t="shared" si="273"/>
        <v/>
      </c>
      <c r="U2199" s="10" t="str">
        <f t="shared" si="274"/>
        <v/>
      </c>
      <c r="V2199" s="2"/>
      <c r="W2199" s="3"/>
      <c r="X2199" s="3"/>
    </row>
    <row r="2200" spans="1:24" s="1" customFormat="1" x14ac:dyDescent="0.25">
      <c r="A2200" s="5" t="str">
        <f>IF('Cole CSV aqui'!A2199&lt;&gt;"",'Cole CSV aqui'!A2199,"")</f>
        <v/>
      </c>
      <c r="B2200" s="5" t="str">
        <f>IF('Cole CSV aqui'!B2199&lt;&gt;"",'Cole CSV aqui'!B2199,"")</f>
        <v/>
      </c>
      <c r="C2200" s="6" t="str">
        <f>IF('Cole CSV aqui'!F2199&lt;&gt;"",'Cole CSV aqui'!F2199,"")</f>
        <v/>
      </c>
      <c r="D2200" s="6" t="str">
        <f>IF('Cole CSV aqui'!G2199&lt;&gt;"",'Cole CSV aqui'!G2199,"")</f>
        <v/>
      </c>
      <c r="E2200" s="35" t="str">
        <f>IF('Cole CSV aqui'!M2199&lt;&gt;"",'Cole CSV aqui'!M2199,"")</f>
        <v/>
      </c>
      <c r="F2200" s="35" t="str">
        <f>IF('Cole CSV aqui'!J2199&lt;&gt;"",'Cole CSV aqui'!J2199,"")</f>
        <v/>
      </c>
      <c r="G2200" s="35" t="str">
        <f t="shared" si="275"/>
        <v/>
      </c>
      <c r="H2200" s="7" t="str">
        <f>IF('Cole CSV aqui'!I2199="Anos ",'Cole CSV aqui'!H2199*365.25,"")&amp;IF('Cole CSV aqui'!I2199="Dias ",'Cole CSV aqui'!H2199,"")&amp;IF('Cole CSV aqui'!I2199="Meses ",'Cole CSV aqui'!H2199*30.5,"")</f>
        <v/>
      </c>
      <c r="I2200" s="6" t="str">
        <f>IF('Cole CSV aqui'!G2199&lt;&gt;"",C2200+H2200,"")</f>
        <v/>
      </c>
      <c r="J2200" s="28" t="e">
        <f t="shared" ca="1" si="276"/>
        <v>#VALUE!</v>
      </c>
      <c r="K2200" s="7" t="str">
        <f t="shared" si="272"/>
        <v/>
      </c>
      <c r="L2200" s="28" t="e">
        <f>C2200-'Instruções e período de cálculo'!$B$4</f>
        <v>#VALUE!</v>
      </c>
      <c r="M2200" s="28" t="e">
        <f>I2200-'Instruções e período de cálculo'!$B$5</f>
        <v>#VALUE!</v>
      </c>
      <c r="N2200" s="28" t="e">
        <f t="shared" si="277"/>
        <v>#VALUE!</v>
      </c>
      <c r="O2200" s="28" t="e">
        <f t="shared" si="278"/>
        <v>#VALUE!</v>
      </c>
      <c r="P2200" s="49" t="str">
        <f>IF('Cole CSV aqui'!B2199&lt;&gt;"",'Instruções e período de cálculo'!$B$5-'Instruções e período de cálculo'!$B$4+1,"")</f>
        <v/>
      </c>
      <c r="Q2200" s="28" t="str">
        <f>IF('Cole CSV aqui'!B2199&lt;&gt;"",P2200-N2200+O2200,"")</f>
        <v/>
      </c>
      <c r="R2200" s="7" t="str">
        <f t="shared" si="279"/>
        <v/>
      </c>
      <c r="S2200" s="32" t="e">
        <f>('Cole CSV aqui'!M2199-'Cole CSV aqui'!J2199)/(I2200-C2200)</f>
        <v>#VALUE!</v>
      </c>
      <c r="T2200" s="11" t="str">
        <f t="shared" si="273"/>
        <v/>
      </c>
      <c r="U2200" s="10" t="str">
        <f t="shared" si="274"/>
        <v/>
      </c>
      <c r="V2200" s="2"/>
      <c r="W2200" s="3"/>
      <c r="X2200" s="3"/>
    </row>
    <row r="2201" spans="1:24" s="1" customFormat="1" x14ac:dyDescent="0.25">
      <c r="A2201" s="5" t="str">
        <f>IF('Cole CSV aqui'!A2200&lt;&gt;"",'Cole CSV aqui'!A2200,"")</f>
        <v/>
      </c>
      <c r="B2201" s="5" t="str">
        <f>IF('Cole CSV aqui'!B2200&lt;&gt;"",'Cole CSV aqui'!B2200,"")</f>
        <v/>
      </c>
      <c r="C2201" s="6" t="str">
        <f>IF('Cole CSV aqui'!F2200&lt;&gt;"",'Cole CSV aqui'!F2200,"")</f>
        <v/>
      </c>
      <c r="D2201" s="6" t="str">
        <f>IF('Cole CSV aqui'!G2200&lt;&gt;"",'Cole CSV aqui'!G2200,"")</f>
        <v/>
      </c>
      <c r="E2201" s="35" t="str">
        <f>IF('Cole CSV aqui'!M2200&lt;&gt;"",'Cole CSV aqui'!M2200,"")</f>
        <v/>
      </c>
      <c r="F2201" s="35" t="str">
        <f>IF('Cole CSV aqui'!J2200&lt;&gt;"",'Cole CSV aqui'!J2200,"")</f>
        <v/>
      </c>
      <c r="G2201" s="35" t="str">
        <f t="shared" si="275"/>
        <v/>
      </c>
      <c r="H2201" s="7" t="str">
        <f>IF('Cole CSV aqui'!I2200="Anos ",'Cole CSV aqui'!H2200*365.25,"")&amp;IF('Cole CSV aqui'!I2200="Dias ",'Cole CSV aqui'!H2200,"")&amp;IF('Cole CSV aqui'!I2200="Meses ",'Cole CSV aqui'!H2200*30.5,"")</f>
        <v/>
      </c>
      <c r="I2201" s="6" t="str">
        <f>IF('Cole CSV aqui'!G2200&lt;&gt;"",C2201+H2201,"")</f>
        <v/>
      </c>
      <c r="J2201" s="28" t="e">
        <f t="shared" ca="1" si="276"/>
        <v>#VALUE!</v>
      </c>
      <c r="K2201" s="7" t="str">
        <f t="shared" si="272"/>
        <v/>
      </c>
      <c r="L2201" s="28" t="e">
        <f>C2201-'Instruções e período de cálculo'!$B$4</f>
        <v>#VALUE!</v>
      </c>
      <c r="M2201" s="28" t="e">
        <f>I2201-'Instruções e período de cálculo'!$B$5</f>
        <v>#VALUE!</v>
      </c>
      <c r="N2201" s="28" t="e">
        <f t="shared" si="277"/>
        <v>#VALUE!</v>
      </c>
      <c r="O2201" s="28" t="e">
        <f t="shared" si="278"/>
        <v>#VALUE!</v>
      </c>
      <c r="P2201" s="49" t="str">
        <f>IF('Cole CSV aqui'!B2200&lt;&gt;"",'Instruções e período de cálculo'!$B$5-'Instruções e período de cálculo'!$B$4+1,"")</f>
        <v/>
      </c>
      <c r="Q2201" s="28" t="str">
        <f>IF('Cole CSV aqui'!B2200&lt;&gt;"",P2201-N2201+O2201,"")</f>
        <v/>
      </c>
      <c r="R2201" s="7" t="str">
        <f t="shared" si="279"/>
        <v/>
      </c>
      <c r="S2201" s="32" t="e">
        <f>('Cole CSV aqui'!M2200-'Cole CSV aqui'!J2200)/(I2201-C2201)</f>
        <v>#VALUE!</v>
      </c>
      <c r="T2201" s="11" t="str">
        <f t="shared" si="273"/>
        <v/>
      </c>
      <c r="U2201" s="10" t="str">
        <f t="shared" si="274"/>
        <v/>
      </c>
      <c r="V2201" s="2"/>
      <c r="W2201" s="3"/>
      <c r="X2201" s="3"/>
    </row>
    <row r="2202" spans="1:24" s="1" customFormat="1" x14ac:dyDescent="0.25">
      <c r="A2202" s="5" t="str">
        <f>IF('Cole CSV aqui'!A2201&lt;&gt;"",'Cole CSV aqui'!A2201,"")</f>
        <v/>
      </c>
      <c r="B2202" s="5" t="str">
        <f>IF('Cole CSV aqui'!B2201&lt;&gt;"",'Cole CSV aqui'!B2201,"")</f>
        <v/>
      </c>
      <c r="C2202" s="6" t="str">
        <f>IF('Cole CSV aqui'!F2201&lt;&gt;"",'Cole CSV aqui'!F2201,"")</f>
        <v/>
      </c>
      <c r="D2202" s="6" t="str">
        <f>IF('Cole CSV aqui'!G2201&lt;&gt;"",'Cole CSV aqui'!G2201,"")</f>
        <v/>
      </c>
      <c r="E2202" s="35" t="str">
        <f>IF('Cole CSV aqui'!M2201&lt;&gt;"",'Cole CSV aqui'!M2201,"")</f>
        <v/>
      </c>
      <c r="F2202" s="35" t="str">
        <f>IF('Cole CSV aqui'!J2201&lt;&gt;"",'Cole CSV aqui'!J2201,"")</f>
        <v/>
      </c>
      <c r="G2202" s="35" t="str">
        <f t="shared" si="275"/>
        <v/>
      </c>
      <c r="H2202" s="7" t="str">
        <f>IF('Cole CSV aqui'!I2201="Anos ",'Cole CSV aqui'!H2201*365.25,"")&amp;IF('Cole CSV aqui'!I2201="Dias ",'Cole CSV aqui'!H2201,"")&amp;IF('Cole CSV aqui'!I2201="Meses ",'Cole CSV aqui'!H2201*30.5,"")</f>
        <v/>
      </c>
      <c r="I2202" s="6" t="str">
        <f>IF('Cole CSV aqui'!G2201&lt;&gt;"",C2202+H2202,"")</f>
        <v/>
      </c>
      <c r="J2202" s="28" t="e">
        <f t="shared" ca="1" si="276"/>
        <v>#VALUE!</v>
      </c>
      <c r="K2202" s="7" t="str">
        <f t="shared" si="272"/>
        <v/>
      </c>
      <c r="L2202" s="28" t="e">
        <f>C2202-'Instruções e período de cálculo'!$B$4</f>
        <v>#VALUE!</v>
      </c>
      <c r="M2202" s="28" t="e">
        <f>I2202-'Instruções e período de cálculo'!$B$5</f>
        <v>#VALUE!</v>
      </c>
      <c r="N2202" s="28" t="e">
        <f t="shared" si="277"/>
        <v>#VALUE!</v>
      </c>
      <c r="O2202" s="28" t="e">
        <f t="shared" si="278"/>
        <v>#VALUE!</v>
      </c>
      <c r="P2202" s="49" t="str">
        <f>IF('Cole CSV aqui'!B2201&lt;&gt;"",'Instruções e período de cálculo'!$B$5-'Instruções e período de cálculo'!$B$4+1,"")</f>
        <v/>
      </c>
      <c r="Q2202" s="28" t="str">
        <f>IF('Cole CSV aqui'!B2201&lt;&gt;"",P2202-N2202+O2202,"")</f>
        <v/>
      </c>
      <c r="R2202" s="7" t="str">
        <f t="shared" si="279"/>
        <v/>
      </c>
      <c r="S2202" s="32" t="e">
        <f>('Cole CSV aqui'!M2201-'Cole CSV aqui'!J2201)/(I2202-C2202)</f>
        <v>#VALUE!</v>
      </c>
      <c r="T2202" s="11" t="str">
        <f t="shared" si="273"/>
        <v/>
      </c>
      <c r="U2202" s="10" t="str">
        <f t="shared" si="274"/>
        <v/>
      </c>
      <c r="V2202" s="2"/>
      <c r="W2202" s="3"/>
      <c r="X2202" s="3"/>
    </row>
    <row r="2203" spans="1:24" s="1" customFormat="1" x14ac:dyDescent="0.25">
      <c r="A2203" s="5" t="str">
        <f>IF('Cole CSV aqui'!A2202&lt;&gt;"",'Cole CSV aqui'!A2202,"")</f>
        <v/>
      </c>
      <c r="B2203" s="5" t="str">
        <f>IF('Cole CSV aqui'!B2202&lt;&gt;"",'Cole CSV aqui'!B2202,"")</f>
        <v/>
      </c>
      <c r="C2203" s="6" t="str">
        <f>IF('Cole CSV aqui'!F2202&lt;&gt;"",'Cole CSV aqui'!F2202,"")</f>
        <v/>
      </c>
      <c r="D2203" s="6" t="str">
        <f>IF('Cole CSV aqui'!G2202&lt;&gt;"",'Cole CSV aqui'!G2202,"")</f>
        <v/>
      </c>
      <c r="E2203" s="35" t="str">
        <f>IF('Cole CSV aqui'!M2202&lt;&gt;"",'Cole CSV aqui'!M2202,"")</f>
        <v/>
      </c>
      <c r="F2203" s="35" t="str">
        <f>IF('Cole CSV aqui'!J2202&lt;&gt;"",'Cole CSV aqui'!J2202,"")</f>
        <v/>
      </c>
      <c r="G2203" s="35" t="str">
        <f t="shared" si="275"/>
        <v/>
      </c>
      <c r="H2203" s="7" t="str">
        <f>IF('Cole CSV aqui'!I2202="Anos ",'Cole CSV aqui'!H2202*365.25,"")&amp;IF('Cole CSV aqui'!I2202="Dias ",'Cole CSV aqui'!H2202,"")&amp;IF('Cole CSV aqui'!I2202="Meses ",'Cole CSV aqui'!H2202*30.5,"")</f>
        <v/>
      </c>
      <c r="I2203" s="6" t="str">
        <f>IF('Cole CSV aqui'!G2202&lt;&gt;"",C2203+H2203,"")</f>
        <v/>
      </c>
      <c r="J2203" s="28" t="e">
        <f t="shared" ca="1" si="276"/>
        <v>#VALUE!</v>
      </c>
      <c r="K2203" s="7" t="str">
        <f t="shared" si="272"/>
        <v/>
      </c>
      <c r="L2203" s="28" t="e">
        <f>C2203-'Instruções e período de cálculo'!$B$4</f>
        <v>#VALUE!</v>
      </c>
      <c r="M2203" s="28" t="e">
        <f>I2203-'Instruções e período de cálculo'!$B$5</f>
        <v>#VALUE!</v>
      </c>
      <c r="N2203" s="28" t="e">
        <f t="shared" si="277"/>
        <v>#VALUE!</v>
      </c>
      <c r="O2203" s="28" t="e">
        <f t="shared" si="278"/>
        <v>#VALUE!</v>
      </c>
      <c r="P2203" s="49" t="str">
        <f>IF('Cole CSV aqui'!B2202&lt;&gt;"",'Instruções e período de cálculo'!$B$5-'Instruções e período de cálculo'!$B$4+1,"")</f>
        <v/>
      </c>
      <c r="Q2203" s="28" t="str">
        <f>IF('Cole CSV aqui'!B2202&lt;&gt;"",P2203-N2203+O2203,"")</f>
        <v/>
      </c>
      <c r="R2203" s="7" t="str">
        <f t="shared" si="279"/>
        <v/>
      </c>
      <c r="S2203" s="32" t="e">
        <f>('Cole CSV aqui'!M2202-'Cole CSV aqui'!J2202)/(I2203-C2203)</f>
        <v>#VALUE!</v>
      </c>
      <c r="T2203" s="11" t="str">
        <f t="shared" si="273"/>
        <v/>
      </c>
      <c r="U2203" s="10" t="str">
        <f t="shared" si="274"/>
        <v/>
      </c>
      <c r="V2203" s="2"/>
      <c r="W2203" s="3"/>
      <c r="X2203" s="3"/>
    </row>
    <row r="2204" spans="1:24" s="1" customFormat="1" x14ac:dyDescent="0.25">
      <c r="A2204" s="5" t="str">
        <f>IF('Cole CSV aqui'!A2203&lt;&gt;"",'Cole CSV aqui'!A2203,"")</f>
        <v/>
      </c>
      <c r="B2204" s="5" t="str">
        <f>IF('Cole CSV aqui'!B2203&lt;&gt;"",'Cole CSV aqui'!B2203,"")</f>
        <v/>
      </c>
      <c r="C2204" s="6" t="str">
        <f>IF('Cole CSV aqui'!F2203&lt;&gt;"",'Cole CSV aqui'!F2203,"")</f>
        <v/>
      </c>
      <c r="D2204" s="6" t="str">
        <f>IF('Cole CSV aqui'!G2203&lt;&gt;"",'Cole CSV aqui'!G2203,"")</f>
        <v/>
      </c>
      <c r="E2204" s="35" t="str">
        <f>IF('Cole CSV aqui'!M2203&lt;&gt;"",'Cole CSV aqui'!M2203,"")</f>
        <v/>
      </c>
      <c r="F2204" s="35" t="str">
        <f>IF('Cole CSV aqui'!J2203&lt;&gt;"",'Cole CSV aqui'!J2203,"")</f>
        <v/>
      </c>
      <c r="G2204" s="35" t="str">
        <f t="shared" si="275"/>
        <v/>
      </c>
      <c r="H2204" s="7" t="str">
        <f>IF('Cole CSV aqui'!I2203="Anos ",'Cole CSV aqui'!H2203*365.25,"")&amp;IF('Cole CSV aqui'!I2203="Dias ",'Cole CSV aqui'!H2203,"")&amp;IF('Cole CSV aqui'!I2203="Meses ",'Cole CSV aqui'!H2203*30.5,"")</f>
        <v/>
      </c>
      <c r="I2204" s="6" t="str">
        <f>IF('Cole CSV aqui'!G2203&lt;&gt;"",C2204+H2204,"")</f>
        <v/>
      </c>
      <c r="J2204" s="28" t="e">
        <f t="shared" ca="1" si="276"/>
        <v>#VALUE!</v>
      </c>
      <c r="K2204" s="7" t="str">
        <f t="shared" si="272"/>
        <v/>
      </c>
      <c r="L2204" s="28" t="e">
        <f>C2204-'Instruções e período de cálculo'!$B$4</f>
        <v>#VALUE!</v>
      </c>
      <c r="M2204" s="28" t="e">
        <f>I2204-'Instruções e período de cálculo'!$B$5</f>
        <v>#VALUE!</v>
      </c>
      <c r="N2204" s="28" t="e">
        <f t="shared" si="277"/>
        <v>#VALUE!</v>
      </c>
      <c r="O2204" s="28" t="e">
        <f t="shared" si="278"/>
        <v>#VALUE!</v>
      </c>
      <c r="P2204" s="49" t="str">
        <f>IF('Cole CSV aqui'!B2203&lt;&gt;"",'Instruções e período de cálculo'!$B$5-'Instruções e período de cálculo'!$B$4+1,"")</f>
        <v/>
      </c>
      <c r="Q2204" s="28" t="str">
        <f>IF('Cole CSV aqui'!B2203&lt;&gt;"",P2204-N2204+O2204,"")</f>
        <v/>
      </c>
      <c r="R2204" s="7" t="str">
        <f t="shared" si="279"/>
        <v/>
      </c>
      <c r="S2204" s="32" t="e">
        <f>('Cole CSV aqui'!M2203-'Cole CSV aqui'!J2203)/(I2204-C2204)</f>
        <v>#VALUE!</v>
      </c>
      <c r="T2204" s="11" t="str">
        <f t="shared" si="273"/>
        <v/>
      </c>
      <c r="U2204" s="10" t="str">
        <f t="shared" si="274"/>
        <v/>
      </c>
      <c r="V2204" s="2"/>
      <c r="W2204" s="3"/>
      <c r="X2204" s="3"/>
    </row>
    <row r="2205" spans="1:24" s="1" customFormat="1" x14ac:dyDescent="0.25">
      <c r="A2205" s="5" t="str">
        <f>IF('Cole CSV aqui'!A2204&lt;&gt;"",'Cole CSV aqui'!A2204,"")</f>
        <v/>
      </c>
      <c r="B2205" s="5" t="str">
        <f>IF('Cole CSV aqui'!B2204&lt;&gt;"",'Cole CSV aqui'!B2204,"")</f>
        <v/>
      </c>
      <c r="C2205" s="6" t="str">
        <f>IF('Cole CSV aqui'!F2204&lt;&gt;"",'Cole CSV aqui'!F2204,"")</f>
        <v/>
      </c>
      <c r="D2205" s="6" t="str">
        <f>IF('Cole CSV aqui'!G2204&lt;&gt;"",'Cole CSV aqui'!G2204,"")</f>
        <v/>
      </c>
      <c r="E2205" s="35" t="str">
        <f>IF('Cole CSV aqui'!M2204&lt;&gt;"",'Cole CSV aqui'!M2204,"")</f>
        <v/>
      </c>
      <c r="F2205" s="35" t="str">
        <f>IF('Cole CSV aqui'!J2204&lt;&gt;"",'Cole CSV aqui'!J2204,"")</f>
        <v/>
      </c>
      <c r="G2205" s="35" t="str">
        <f t="shared" si="275"/>
        <v/>
      </c>
      <c r="H2205" s="7" t="str">
        <f>IF('Cole CSV aqui'!I2204="Anos ",'Cole CSV aqui'!H2204*365.25,"")&amp;IF('Cole CSV aqui'!I2204="Dias ",'Cole CSV aqui'!H2204,"")&amp;IF('Cole CSV aqui'!I2204="Meses ",'Cole CSV aqui'!H2204*30.5,"")</f>
        <v/>
      </c>
      <c r="I2205" s="6" t="str">
        <f>IF('Cole CSV aqui'!G2204&lt;&gt;"",C2205+H2205,"")</f>
        <v/>
      </c>
      <c r="J2205" s="28" t="e">
        <f t="shared" ca="1" si="276"/>
        <v>#VALUE!</v>
      </c>
      <c r="K2205" s="7" t="str">
        <f t="shared" si="272"/>
        <v/>
      </c>
      <c r="L2205" s="28" t="e">
        <f>C2205-'Instruções e período de cálculo'!$B$4</f>
        <v>#VALUE!</v>
      </c>
      <c r="M2205" s="28" t="e">
        <f>I2205-'Instruções e período de cálculo'!$B$5</f>
        <v>#VALUE!</v>
      </c>
      <c r="N2205" s="28" t="e">
        <f t="shared" si="277"/>
        <v>#VALUE!</v>
      </c>
      <c r="O2205" s="28" t="e">
        <f t="shared" si="278"/>
        <v>#VALUE!</v>
      </c>
      <c r="P2205" s="49" t="str">
        <f>IF('Cole CSV aqui'!B2204&lt;&gt;"",'Instruções e período de cálculo'!$B$5-'Instruções e período de cálculo'!$B$4+1,"")</f>
        <v/>
      </c>
      <c r="Q2205" s="28" t="str">
        <f>IF('Cole CSV aqui'!B2204&lt;&gt;"",P2205-N2205+O2205,"")</f>
        <v/>
      </c>
      <c r="R2205" s="7" t="str">
        <f t="shared" si="279"/>
        <v/>
      </c>
      <c r="S2205" s="32" t="e">
        <f>('Cole CSV aqui'!M2204-'Cole CSV aqui'!J2204)/(I2205-C2205)</f>
        <v>#VALUE!</v>
      </c>
      <c r="T2205" s="11" t="str">
        <f t="shared" si="273"/>
        <v/>
      </c>
      <c r="U2205" s="10" t="str">
        <f t="shared" si="274"/>
        <v/>
      </c>
      <c r="V2205" s="2"/>
      <c r="W2205" s="3"/>
      <c r="X2205" s="3"/>
    </row>
    <row r="2206" spans="1:24" s="1" customFormat="1" x14ac:dyDescent="0.25">
      <c r="A2206" s="5" t="str">
        <f>IF('Cole CSV aqui'!A2205&lt;&gt;"",'Cole CSV aqui'!A2205,"")</f>
        <v/>
      </c>
      <c r="B2206" s="5" t="str">
        <f>IF('Cole CSV aqui'!B2205&lt;&gt;"",'Cole CSV aqui'!B2205,"")</f>
        <v/>
      </c>
      <c r="C2206" s="6" t="str">
        <f>IF('Cole CSV aqui'!F2205&lt;&gt;"",'Cole CSV aqui'!F2205,"")</f>
        <v/>
      </c>
      <c r="D2206" s="6" t="str">
        <f>IF('Cole CSV aqui'!G2205&lt;&gt;"",'Cole CSV aqui'!G2205,"")</f>
        <v/>
      </c>
      <c r="E2206" s="35" t="str">
        <f>IF('Cole CSV aqui'!M2205&lt;&gt;"",'Cole CSV aqui'!M2205,"")</f>
        <v/>
      </c>
      <c r="F2206" s="35" t="str">
        <f>IF('Cole CSV aqui'!J2205&lt;&gt;"",'Cole CSV aqui'!J2205,"")</f>
        <v/>
      </c>
      <c r="G2206" s="35" t="str">
        <f t="shared" si="275"/>
        <v/>
      </c>
      <c r="H2206" s="7" t="str">
        <f>IF('Cole CSV aqui'!I2205="Anos ",'Cole CSV aqui'!H2205*365.25,"")&amp;IF('Cole CSV aqui'!I2205="Dias ",'Cole CSV aqui'!H2205,"")&amp;IF('Cole CSV aqui'!I2205="Meses ",'Cole CSV aqui'!H2205*30.5,"")</f>
        <v/>
      </c>
      <c r="I2206" s="6" t="str">
        <f>IF('Cole CSV aqui'!G2205&lt;&gt;"",C2206+H2206,"")</f>
        <v/>
      </c>
      <c r="J2206" s="28" t="e">
        <f t="shared" ca="1" si="276"/>
        <v>#VALUE!</v>
      </c>
      <c r="K2206" s="7" t="str">
        <f t="shared" si="272"/>
        <v/>
      </c>
      <c r="L2206" s="28" t="e">
        <f>C2206-'Instruções e período de cálculo'!$B$4</f>
        <v>#VALUE!</v>
      </c>
      <c r="M2206" s="28" t="e">
        <f>I2206-'Instruções e período de cálculo'!$B$5</f>
        <v>#VALUE!</v>
      </c>
      <c r="N2206" s="28" t="e">
        <f t="shared" si="277"/>
        <v>#VALUE!</v>
      </c>
      <c r="O2206" s="28" t="e">
        <f t="shared" si="278"/>
        <v>#VALUE!</v>
      </c>
      <c r="P2206" s="49" t="str">
        <f>IF('Cole CSV aqui'!B2205&lt;&gt;"",'Instruções e período de cálculo'!$B$5-'Instruções e período de cálculo'!$B$4+1,"")</f>
        <v/>
      </c>
      <c r="Q2206" s="28" t="str">
        <f>IF('Cole CSV aqui'!B2205&lt;&gt;"",P2206-N2206+O2206,"")</f>
        <v/>
      </c>
      <c r="R2206" s="7" t="str">
        <f t="shared" si="279"/>
        <v/>
      </c>
      <c r="S2206" s="32" t="e">
        <f>('Cole CSV aqui'!M2205-'Cole CSV aqui'!J2205)/(I2206-C2206)</f>
        <v>#VALUE!</v>
      </c>
      <c r="T2206" s="11" t="str">
        <f t="shared" si="273"/>
        <v/>
      </c>
      <c r="U2206" s="10" t="str">
        <f t="shared" si="274"/>
        <v/>
      </c>
      <c r="V2206" s="2"/>
      <c r="W2206" s="3"/>
      <c r="X2206" s="3"/>
    </row>
    <row r="2207" spans="1:24" s="1" customFormat="1" x14ac:dyDescent="0.25">
      <c r="A2207" s="5" t="str">
        <f>IF('Cole CSV aqui'!A2206&lt;&gt;"",'Cole CSV aqui'!A2206,"")</f>
        <v/>
      </c>
      <c r="B2207" s="5" t="str">
        <f>IF('Cole CSV aqui'!B2206&lt;&gt;"",'Cole CSV aqui'!B2206,"")</f>
        <v/>
      </c>
      <c r="C2207" s="6" t="str">
        <f>IF('Cole CSV aqui'!F2206&lt;&gt;"",'Cole CSV aqui'!F2206,"")</f>
        <v/>
      </c>
      <c r="D2207" s="6" t="str">
        <f>IF('Cole CSV aqui'!G2206&lt;&gt;"",'Cole CSV aqui'!G2206,"")</f>
        <v/>
      </c>
      <c r="E2207" s="35" t="str">
        <f>IF('Cole CSV aqui'!M2206&lt;&gt;"",'Cole CSV aqui'!M2206,"")</f>
        <v/>
      </c>
      <c r="F2207" s="35" t="str">
        <f>IF('Cole CSV aqui'!J2206&lt;&gt;"",'Cole CSV aqui'!J2206,"")</f>
        <v/>
      </c>
      <c r="G2207" s="35" t="str">
        <f t="shared" si="275"/>
        <v/>
      </c>
      <c r="H2207" s="7" t="str">
        <f>IF('Cole CSV aqui'!I2206="Anos ",'Cole CSV aqui'!H2206*365.25,"")&amp;IF('Cole CSV aqui'!I2206="Dias ",'Cole CSV aqui'!H2206,"")&amp;IF('Cole CSV aqui'!I2206="Meses ",'Cole CSV aqui'!H2206*30.5,"")</f>
        <v/>
      </c>
      <c r="I2207" s="6" t="str">
        <f>IF('Cole CSV aqui'!G2206&lt;&gt;"",C2207+H2207,"")</f>
        <v/>
      </c>
      <c r="J2207" s="28" t="e">
        <f t="shared" ca="1" si="276"/>
        <v>#VALUE!</v>
      </c>
      <c r="K2207" s="7" t="str">
        <f t="shared" si="272"/>
        <v/>
      </c>
      <c r="L2207" s="28" t="e">
        <f>C2207-'Instruções e período de cálculo'!$B$4</f>
        <v>#VALUE!</v>
      </c>
      <c r="M2207" s="28" t="e">
        <f>I2207-'Instruções e período de cálculo'!$B$5</f>
        <v>#VALUE!</v>
      </c>
      <c r="N2207" s="28" t="e">
        <f t="shared" si="277"/>
        <v>#VALUE!</v>
      </c>
      <c r="O2207" s="28" t="e">
        <f t="shared" si="278"/>
        <v>#VALUE!</v>
      </c>
      <c r="P2207" s="49" t="str">
        <f>IF('Cole CSV aqui'!B2206&lt;&gt;"",'Instruções e período de cálculo'!$B$5-'Instruções e período de cálculo'!$B$4+1,"")</f>
        <v/>
      </c>
      <c r="Q2207" s="28" t="str">
        <f>IF('Cole CSV aqui'!B2206&lt;&gt;"",P2207-N2207+O2207,"")</f>
        <v/>
      </c>
      <c r="R2207" s="7" t="str">
        <f t="shared" si="279"/>
        <v/>
      </c>
      <c r="S2207" s="32" t="e">
        <f>('Cole CSV aqui'!M2206-'Cole CSV aqui'!J2206)/(I2207-C2207)</f>
        <v>#VALUE!</v>
      </c>
      <c r="T2207" s="11" t="str">
        <f t="shared" si="273"/>
        <v/>
      </c>
      <c r="U2207" s="10" t="str">
        <f t="shared" si="274"/>
        <v/>
      </c>
      <c r="V2207" s="2"/>
      <c r="W2207" s="3"/>
      <c r="X2207" s="3"/>
    </row>
    <row r="2208" spans="1:24" s="1" customFormat="1" x14ac:dyDescent="0.25">
      <c r="A2208" s="5" t="str">
        <f>IF('Cole CSV aqui'!A2207&lt;&gt;"",'Cole CSV aqui'!A2207,"")</f>
        <v/>
      </c>
      <c r="B2208" s="5" t="str">
        <f>IF('Cole CSV aqui'!B2207&lt;&gt;"",'Cole CSV aqui'!B2207,"")</f>
        <v/>
      </c>
      <c r="C2208" s="6" t="str">
        <f>IF('Cole CSV aqui'!F2207&lt;&gt;"",'Cole CSV aqui'!F2207,"")</f>
        <v/>
      </c>
      <c r="D2208" s="6" t="str">
        <f>IF('Cole CSV aqui'!G2207&lt;&gt;"",'Cole CSV aqui'!G2207,"")</f>
        <v/>
      </c>
      <c r="E2208" s="35" t="str">
        <f>IF('Cole CSV aqui'!M2207&lt;&gt;"",'Cole CSV aqui'!M2207,"")</f>
        <v/>
      </c>
      <c r="F2208" s="35" t="str">
        <f>IF('Cole CSV aqui'!J2207&lt;&gt;"",'Cole CSV aqui'!J2207,"")</f>
        <v/>
      </c>
      <c r="G2208" s="35" t="str">
        <f t="shared" si="275"/>
        <v/>
      </c>
      <c r="H2208" s="7" t="str">
        <f>IF('Cole CSV aqui'!I2207="Anos ",'Cole CSV aqui'!H2207*365.25,"")&amp;IF('Cole CSV aqui'!I2207="Dias ",'Cole CSV aqui'!H2207,"")&amp;IF('Cole CSV aqui'!I2207="Meses ",'Cole CSV aqui'!H2207*30.5,"")</f>
        <v/>
      </c>
      <c r="I2208" s="6" t="str">
        <f>IF('Cole CSV aqui'!G2207&lt;&gt;"",C2208+H2208,"")</f>
        <v/>
      </c>
      <c r="J2208" s="28" t="e">
        <f t="shared" ca="1" si="276"/>
        <v>#VALUE!</v>
      </c>
      <c r="K2208" s="7" t="str">
        <f t="shared" si="272"/>
        <v/>
      </c>
      <c r="L2208" s="28" t="e">
        <f>C2208-'Instruções e período de cálculo'!$B$4</f>
        <v>#VALUE!</v>
      </c>
      <c r="M2208" s="28" t="e">
        <f>I2208-'Instruções e período de cálculo'!$B$5</f>
        <v>#VALUE!</v>
      </c>
      <c r="N2208" s="28" t="e">
        <f t="shared" si="277"/>
        <v>#VALUE!</v>
      </c>
      <c r="O2208" s="28" t="e">
        <f t="shared" si="278"/>
        <v>#VALUE!</v>
      </c>
      <c r="P2208" s="49" t="str">
        <f>IF('Cole CSV aqui'!B2207&lt;&gt;"",'Instruções e período de cálculo'!$B$5-'Instruções e período de cálculo'!$B$4+1,"")</f>
        <v/>
      </c>
      <c r="Q2208" s="28" t="str">
        <f>IF('Cole CSV aqui'!B2207&lt;&gt;"",P2208-N2208+O2208,"")</f>
        <v/>
      </c>
      <c r="R2208" s="7" t="str">
        <f t="shared" si="279"/>
        <v/>
      </c>
      <c r="S2208" s="32" t="e">
        <f>('Cole CSV aqui'!M2207-'Cole CSV aqui'!J2207)/(I2208-C2208)</f>
        <v>#VALUE!</v>
      </c>
      <c r="T2208" s="11" t="str">
        <f t="shared" si="273"/>
        <v/>
      </c>
      <c r="U2208" s="10" t="str">
        <f t="shared" si="274"/>
        <v/>
      </c>
      <c r="V2208" s="2"/>
      <c r="W2208" s="3"/>
      <c r="X2208" s="3"/>
    </row>
    <row r="2209" spans="1:24" s="1" customFormat="1" x14ac:dyDescent="0.25">
      <c r="A2209" s="5" t="str">
        <f>IF('Cole CSV aqui'!A2208&lt;&gt;"",'Cole CSV aqui'!A2208,"")</f>
        <v/>
      </c>
      <c r="B2209" s="5" t="str">
        <f>IF('Cole CSV aqui'!B2208&lt;&gt;"",'Cole CSV aqui'!B2208,"")</f>
        <v/>
      </c>
      <c r="C2209" s="6" t="str">
        <f>IF('Cole CSV aqui'!F2208&lt;&gt;"",'Cole CSV aqui'!F2208,"")</f>
        <v/>
      </c>
      <c r="D2209" s="6" t="str">
        <f>IF('Cole CSV aqui'!G2208&lt;&gt;"",'Cole CSV aqui'!G2208,"")</f>
        <v/>
      </c>
      <c r="E2209" s="35" t="str">
        <f>IF('Cole CSV aqui'!M2208&lt;&gt;"",'Cole CSV aqui'!M2208,"")</f>
        <v/>
      </c>
      <c r="F2209" s="35" t="str">
        <f>IF('Cole CSV aqui'!J2208&lt;&gt;"",'Cole CSV aqui'!J2208,"")</f>
        <v/>
      </c>
      <c r="G2209" s="35" t="str">
        <f t="shared" si="275"/>
        <v/>
      </c>
      <c r="H2209" s="7" t="str">
        <f>IF('Cole CSV aqui'!I2208="Anos ",'Cole CSV aqui'!H2208*365.25,"")&amp;IF('Cole CSV aqui'!I2208="Dias ",'Cole CSV aqui'!H2208,"")&amp;IF('Cole CSV aqui'!I2208="Meses ",'Cole CSV aqui'!H2208*30.5,"")</f>
        <v/>
      </c>
      <c r="I2209" s="6" t="str">
        <f>IF('Cole CSV aqui'!G2208&lt;&gt;"",C2209+H2209,"")</f>
        <v/>
      </c>
      <c r="J2209" s="28" t="e">
        <f t="shared" ca="1" si="276"/>
        <v>#VALUE!</v>
      </c>
      <c r="K2209" s="7" t="str">
        <f t="shared" si="272"/>
        <v/>
      </c>
      <c r="L2209" s="28" t="e">
        <f>C2209-'Instruções e período de cálculo'!$B$4</f>
        <v>#VALUE!</v>
      </c>
      <c r="M2209" s="28" t="e">
        <f>I2209-'Instruções e período de cálculo'!$B$5</f>
        <v>#VALUE!</v>
      </c>
      <c r="N2209" s="28" t="e">
        <f t="shared" si="277"/>
        <v>#VALUE!</v>
      </c>
      <c r="O2209" s="28" t="e">
        <f t="shared" si="278"/>
        <v>#VALUE!</v>
      </c>
      <c r="P2209" s="49" t="str">
        <f>IF('Cole CSV aqui'!B2208&lt;&gt;"",'Instruções e período de cálculo'!$B$5-'Instruções e período de cálculo'!$B$4+1,"")</f>
        <v/>
      </c>
      <c r="Q2209" s="28" t="str">
        <f>IF('Cole CSV aqui'!B2208&lt;&gt;"",P2209-N2209+O2209,"")</f>
        <v/>
      </c>
      <c r="R2209" s="7" t="str">
        <f t="shared" si="279"/>
        <v/>
      </c>
      <c r="S2209" s="32" t="e">
        <f>('Cole CSV aqui'!M2208-'Cole CSV aqui'!J2208)/(I2209-C2209)</f>
        <v>#VALUE!</v>
      </c>
      <c r="T2209" s="11" t="str">
        <f t="shared" si="273"/>
        <v/>
      </c>
      <c r="U2209" s="10" t="str">
        <f t="shared" si="274"/>
        <v/>
      </c>
      <c r="V2209" s="2"/>
      <c r="W2209" s="3"/>
      <c r="X2209" s="3"/>
    </row>
    <row r="2210" spans="1:24" s="1" customFormat="1" x14ac:dyDescent="0.25">
      <c r="A2210" s="5" t="str">
        <f>IF('Cole CSV aqui'!A2209&lt;&gt;"",'Cole CSV aqui'!A2209,"")</f>
        <v/>
      </c>
      <c r="B2210" s="5" t="str">
        <f>IF('Cole CSV aqui'!B2209&lt;&gt;"",'Cole CSV aqui'!B2209,"")</f>
        <v/>
      </c>
      <c r="C2210" s="6" t="str">
        <f>IF('Cole CSV aqui'!F2209&lt;&gt;"",'Cole CSV aqui'!F2209,"")</f>
        <v/>
      </c>
      <c r="D2210" s="6" t="str">
        <f>IF('Cole CSV aqui'!G2209&lt;&gt;"",'Cole CSV aqui'!G2209,"")</f>
        <v/>
      </c>
      <c r="E2210" s="35" t="str">
        <f>IF('Cole CSV aqui'!M2209&lt;&gt;"",'Cole CSV aqui'!M2209,"")</f>
        <v/>
      </c>
      <c r="F2210" s="35" t="str">
        <f>IF('Cole CSV aqui'!J2209&lt;&gt;"",'Cole CSV aqui'!J2209,"")</f>
        <v/>
      </c>
      <c r="G2210" s="35" t="str">
        <f t="shared" si="275"/>
        <v/>
      </c>
      <c r="H2210" s="7" t="str">
        <f>IF('Cole CSV aqui'!I2209="Anos ",'Cole CSV aqui'!H2209*365.25,"")&amp;IF('Cole CSV aqui'!I2209="Dias ",'Cole CSV aqui'!H2209,"")&amp;IF('Cole CSV aqui'!I2209="Meses ",'Cole CSV aqui'!H2209*30.5,"")</f>
        <v/>
      </c>
      <c r="I2210" s="6" t="str">
        <f>IF('Cole CSV aqui'!G2209&lt;&gt;"",C2210+H2210,"")</f>
        <v/>
      </c>
      <c r="J2210" s="28" t="e">
        <f t="shared" ca="1" si="276"/>
        <v>#VALUE!</v>
      </c>
      <c r="K2210" s="7" t="str">
        <f t="shared" si="272"/>
        <v/>
      </c>
      <c r="L2210" s="28" t="e">
        <f>C2210-'Instruções e período de cálculo'!$B$4</f>
        <v>#VALUE!</v>
      </c>
      <c r="M2210" s="28" t="e">
        <f>I2210-'Instruções e período de cálculo'!$B$5</f>
        <v>#VALUE!</v>
      </c>
      <c r="N2210" s="28" t="e">
        <f t="shared" si="277"/>
        <v>#VALUE!</v>
      </c>
      <c r="O2210" s="28" t="e">
        <f t="shared" si="278"/>
        <v>#VALUE!</v>
      </c>
      <c r="P2210" s="49" t="str">
        <f>IF('Cole CSV aqui'!B2209&lt;&gt;"",'Instruções e período de cálculo'!$B$5-'Instruções e período de cálculo'!$B$4+1,"")</f>
        <v/>
      </c>
      <c r="Q2210" s="28" t="str">
        <f>IF('Cole CSV aqui'!B2209&lt;&gt;"",P2210-N2210+O2210,"")</f>
        <v/>
      </c>
      <c r="R2210" s="7" t="str">
        <f t="shared" si="279"/>
        <v/>
      </c>
      <c r="S2210" s="32" t="e">
        <f>('Cole CSV aqui'!M2209-'Cole CSV aqui'!J2209)/(I2210-C2210)</f>
        <v>#VALUE!</v>
      </c>
      <c r="T2210" s="11" t="str">
        <f t="shared" si="273"/>
        <v/>
      </c>
      <c r="U2210" s="10" t="str">
        <f t="shared" si="274"/>
        <v/>
      </c>
      <c r="V2210" s="2"/>
      <c r="W2210" s="3"/>
      <c r="X2210" s="3"/>
    </row>
    <row r="2211" spans="1:24" s="1" customFormat="1" x14ac:dyDescent="0.25">
      <c r="A2211" s="5" t="str">
        <f>IF('Cole CSV aqui'!A2210&lt;&gt;"",'Cole CSV aqui'!A2210,"")</f>
        <v/>
      </c>
      <c r="B2211" s="5" t="str">
        <f>IF('Cole CSV aqui'!B2210&lt;&gt;"",'Cole CSV aqui'!B2210,"")</f>
        <v/>
      </c>
      <c r="C2211" s="6" t="str">
        <f>IF('Cole CSV aqui'!F2210&lt;&gt;"",'Cole CSV aqui'!F2210,"")</f>
        <v/>
      </c>
      <c r="D2211" s="6" t="str">
        <f>IF('Cole CSV aqui'!G2210&lt;&gt;"",'Cole CSV aqui'!G2210,"")</f>
        <v/>
      </c>
      <c r="E2211" s="35" t="str">
        <f>IF('Cole CSV aqui'!M2210&lt;&gt;"",'Cole CSV aqui'!M2210,"")</f>
        <v/>
      </c>
      <c r="F2211" s="35" t="str">
        <f>IF('Cole CSV aqui'!J2210&lt;&gt;"",'Cole CSV aqui'!J2210,"")</f>
        <v/>
      </c>
      <c r="G2211" s="35" t="str">
        <f t="shared" si="275"/>
        <v/>
      </c>
      <c r="H2211" s="7" t="str">
        <f>IF('Cole CSV aqui'!I2210="Anos ",'Cole CSV aqui'!H2210*365.25,"")&amp;IF('Cole CSV aqui'!I2210="Dias ",'Cole CSV aqui'!H2210,"")&amp;IF('Cole CSV aqui'!I2210="Meses ",'Cole CSV aqui'!H2210*30.5,"")</f>
        <v/>
      </c>
      <c r="I2211" s="6" t="str">
        <f>IF('Cole CSV aqui'!G2210&lt;&gt;"",C2211+H2211,"")</f>
        <v/>
      </c>
      <c r="J2211" s="28" t="e">
        <f t="shared" ca="1" si="276"/>
        <v>#VALUE!</v>
      </c>
      <c r="K2211" s="7" t="str">
        <f t="shared" si="272"/>
        <v/>
      </c>
      <c r="L2211" s="28" t="e">
        <f>C2211-'Instruções e período de cálculo'!$B$4</f>
        <v>#VALUE!</v>
      </c>
      <c r="M2211" s="28" t="e">
        <f>I2211-'Instruções e período de cálculo'!$B$5</f>
        <v>#VALUE!</v>
      </c>
      <c r="N2211" s="28" t="e">
        <f t="shared" si="277"/>
        <v>#VALUE!</v>
      </c>
      <c r="O2211" s="28" t="e">
        <f t="shared" si="278"/>
        <v>#VALUE!</v>
      </c>
      <c r="P2211" s="49" t="str">
        <f>IF('Cole CSV aqui'!B2210&lt;&gt;"",'Instruções e período de cálculo'!$B$5-'Instruções e período de cálculo'!$B$4+1,"")</f>
        <v/>
      </c>
      <c r="Q2211" s="28" t="str">
        <f>IF('Cole CSV aqui'!B2210&lt;&gt;"",P2211-N2211+O2211,"")</f>
        <v/>
      </c>
      <c r="R2211" s="7" t="str">
        <f t="shared" si="279"/>
        <v/>
      </c>
      <c r="S2211" s="32" t="e">
        <f>('Cole CSV aqui'!M2210-'Cole CSV aqui'!J2210)/(I2211-C2211)</f>
        <v>#VALUE!</v>
      </c>
      <c r="T2211" s="11" t="str">
        <f t="shared" si="273"/>
        <v/>
      </c>
      <c r="U2211" s="10" t="str">
        <f t="shared" si="274"/>
        <v/>
      </c>
      <c r="V2211" s="2"/>
      <c r="W2211" s="3"/>
      <c r="X2211" s="3"/>
    </row>
    <row r="2212" spans="1:24" s="1" customFormat="1" x14ac:dyDescent="0.25">
      <c r="A2212" s="5" t="str">
        <f>IF('Cole CSV aqui'!A2211&lt;&gt;"",'Cole CSV aqui'!A2211,"")</f>
        <v/>
      </c>
      <c r="B2212" s="5" t="str">
        <f>IF('Cole CSV aqui'!B2211&lt;&gt;"",'Cole CSV aqui'!B2211,"")</f>
        <v/>
      </c>
      <c r="C2212" s="6" t="str">
        <f>IF('Cole CSV aqui'!F2211&lt;&gt;"",'Cole CSV aqui'!F2211,"")</f>
        <v/>
      </c>
      <c r="D2212" s="6" t="str">
        <f>IF('Cole CSV aqui'!G2211&lt;&gt;"",'Cole CSV aqui'!G2211,"")</f>
        <v/>
      </c>
      <c r="E2212" s="35" t="str">
        <f>IF('Cole CSV aqui'!M2211&lt;&gt;"",'Cole CSV aqui'!M2211,"")</f>
        <v/>
      </c>
      <c r="F2212" s="35" t="str">
        <f>IF('Cole CSV aqui'!J2211&lt;&gt;"",'Cole CSV aqui'!J2211,"")</f>
        <v/>
      </c>
      <c r="G2212" s="35" t="str">
        <f t="shared" si="275"/>
        <v/>
      </c>
      <c r="H2212" s="7" t="str">
        <f>IF('Cole CSV aqui'!I2211="Anos ",'Cole CSV aqui'!H2211*365.25,"")&amp;IF('Cole CSV aqui'!I2211="Dias ",'Cole CSV aqui'!H2211,"")&amp;IF('Cole CSV aqui'!I2211="Meses ",'Cole CSV aqui'!H2211*30.5,"")</f>
        <v/>
      </c>
      <c r="I2212" s="6" t="str">
        <f>IF('Cole CSV aqui'!G2211&lt;&gt;"",C2212+H2212,"")</f>
        <v/>
      </c>
      <c r="J2212" s="28" t="e">
        <f t="shared" ca="1" si="276"/>
        <v>#VALUE!</v>
      </c>
      <c r="K2212" s="7" t="str">
        <f t="shared" si="272"/>
        <v/>
      </c>
      <c r="L2212" s="28" t="e">
        <f>C2212-'Instruções e período de cálculo'!$B$4</f>
        <v>#VALUE!</v>
      </c>
      <c r="M2212" s="28" t="e">
        <f>I2212-'Instruções e período de cálculo'!$B$5</f>
        <v>#VALUE!</v>
      </c>
      <c r="N2212" s="28" t="e">
        <f t="shared" si="277"/>
        <v>#VALUE!</v>
      </c>
      <c r="O2212" s="28" t="e">
        <f t="shared" si="278"/>
        <v>#VALUE!</v>
      </c>
      <c r="P2212" s="49" t="str">
        <f>IF('Cole CSV aqui'!B2211&lt;&gt;"",'Instruções e período de cálculo'!$B$5-'Instruções e período de cálculo'!$B$4+1,"")</f>
        <v/>
      </c>
      <c r="Q2212" s="28" t="str">
        <f>IF('Cole CSV aqui'!B2211&lt;&gt;"",P2212-N2212+O2212,"")</f>
        <v/>
      </c>
      <c r="R2212" s="7" t="str">
        <f t="shared" si="279"/>
        <v/>
      </c>
      <c r="S2212" s="32" t="e">
        <f>('Cole CSV aqui'!M2211-'Cole CSV aqui'!J2211)/(I2212-C2212)</f>
        <v>#VALUE!</v>
      </c>
      <c r="T2212" s="11" t="str">
        <f t="shared" si="273"/>
        <v/>
      </c>
      <c r="U2212" s="10" t="str">
        <f t="shared" si="274"/>
        <v/>
      </c>
      <c r="V2212" s="2"/>
      <c r="W2212" s="3"/>
      <c r="X2212" s="3"/>
    </row>
    <row r="2213" spans="1:24" s="1" customFormat="1" x14ac:dyDescent="0.25">
      <c r="A2213" s="5" t="str">
        <f>IF('Cole CSV aqui'!A2212&lt;&gt;"",'Cole CSV aqui'!A2212,"")</f>
        <v/>
      </c>
      <c r="B2213" s="5" t="str">
        <f>IF('Cole CSV aqui'!B2212&lt;&gt;"",'Cole CSV aqui'!B2212,"")</f>
        <v/>
      </c>
      <c r="C2213" s="6" t="str">
        <f>IF('Cole CSV aqui'!F2212&lt;&gt;"",'Cole CSV aqui'!F2212,"")</f>
        <v/>
      </c>
      <c r="D2213" s="6" t="str">
        <f>IF('Cole CSV aqui'!G2212&lt;&gt;"",'Cole CSV aqui'!G2212,"")</f>
        <v/>
      </c>
      <c r="E2213" s="35" t="str">
        <f>IF('Cole CSV aqui'!M2212&lt;&gt;"",'Cole CSV aqui'!M2212,"")</f>
        <v/>
      </c>
      <c r="F2213" s="35" t="str">
        <f>IF('Cole CSV aqui'!J2212&lt;&gt;"",'Cole CSV aqui'!J2212,"")</f>
        <v/>
      </c>
      <c r="G2213" s="35" t="str">
        <f t="shared" si="275"/>
        <v/>
      </c>
      <c r="H2213" s="7" t="str">
        <f>IF('Cole CSV aqui'!I2212="Anos ",'Cole CSV aqui'!H2212*365.25,"")&amp;IF('Cole CSV aqui'!I2212="Dias ",'Cole CSV aqui'!H2212,"")&amp;IF('Cole CSV aqui'!I2212="Meses ",'Cole CSV aqui'!H2212*30.5,"")</f>
        <v/>
      </c>
      <c r="I2213" s="6" t="str">
        <f>IF('Cole CSV aqui'!G2212&lt;&gt;"",C2213+H2213,"")</f>
        <v/>
      </c>
      <c r="J2213" s="28" t="e">
        <f t="shared" ca="1" si="276"/>
        <v>#VALUE!</v>
      </c>
      <c r="K2213" s="7" t="str">
        <f t="shared" si="272"/>
        <v/>
      </c>
      <c r="L2213" s="28" t="e">
        <f>C2213-'Instruções e período de cálculo'!$B$4</f>
        <v>#VALUE!</v>
      </c>
      <c r="M2213" s="28" t="e">
        <f>I2213-'Instruções e período de cálculo'!$B$5</f>
        <v>#VALUE!</v>
      </c>
      <c r="N2213" s="28" t="e">
        <f t="shared" si="277"/>
        <v>#VALUE!</v>
      </c>
      <c r="O2213" s="28" t="e">
        <f t="shared" si="278"/>
        <v>#VALUE!</v>
      </c>
      <c r="P2213" s="49" t="str">
        <f>IF('Cole CSV aqui'!B2212&lt;&gt;"",'Instruções e período de cálculo'!$B$5-'Instruções e período de cálculo'!$B$4+1,"")</f>
        <v/>
      </c>
      <c r="Q2213" s="28" t="str">
        <f>IF('Cole CSV aqui'!B2212&lt;&gt;"",P2213-N2213+O2213,"")</f>
        <v/>
      </c>
      <c r="R2213" s="7" t="str">
        <f t="shared" si="279"/>
        <v/>
      </c>
      <c r="S2213" s="32" t="e">
        <f>('Cole CSV aqui'!M2212-'Cole CSV aqui'!J2212)/(I2213-C2213)</f>
        <v>#VALUE!</v>
      </c>
      <c r="T2213" s="11" t="str">
        <f t="shared" si="273"/>
        <v/>
      </c>
      <c r="U2213" s="10" t="str">
        <f t="shared" si="274"/>
        <v/>
      </c>
      <c r="V2213" s="2"/>
      <c r="W2213" s="3"/>
      <c r="X2213" s="3"/>
    </row>
    <row r="2214" spans="1:24" s="1" customFormat="1" x14ac:dyDescent="0.25">
      <c r="A2214" s="5" t="str">
        <f>IF('Cole CSV aqui'!A2213&lt;&gt;"",'Cole CSV aqui'!A2213,"")</f>
        <v/>
      </c>
      <c r="B2214" s="5" t="str">
        <f>IF('Cole CSV aqui'!B2213&lt;&gt;"",'Cole CSV aqui'!B2213,"")</f>
        <v/>
      </c>
      <c r="C2214" s="6" t="str">
        <f>IF('Cole CSV aqui'!F2213&lt;&gt;"",'Cole CSV aqui'!F2213,"")</f>
        <v/>
      </c>
      <c r="D2214" s="6" t="str">
        <f>IF('Cole CSV aqui'!G2213&lt;&gt;"",'Cole CSV aqui'!G2213,"")</f>
        <v/>
      </c>
      <c r="E2214" s="35" t="str">
        <f>IF('Cole CSV aqui'!M2213&lt;&gt;"",'Cole CSV aqui'!M2213,"")</f>
        <v/>
      </c>
      <c r="F2214" s="35" t="str">
        <f>IF('Cole CSV aqui'!J2213&lt;&gt;"",'Cole CSV aqui'!J2213,"")</f>
        <v/>
      </c>
      <c r="G2214" s="35" t="str">
        <f t="shared" si="275"/>
        <v/>
      </c>
      <c r="H2214" s="7" t="str">
        <f>IF('Cole CSV aqui'!I2213="Anos ",'Cole CSV aqui'!H2213*365.25,"")&amp;IF('Cole CSV aqui'!I2213="Dias ",'Cole CSV aqui'!H2213,"")&amp;IF('Cole CSV aqui'!I2213="Meses ",'Cole CSV aqui'!H2213*30.5,"")</f>
        <v/>
      </c>
      <c r="I2214" s="6" t="str">
        <f>IF('Cole CSV aqui'!G2213&lt;&gt;"",C2214+H2214,"")</f>
        <v/>
      </c>
      <c r="J2214" s="28" t="e">
        <f t="shared" ca="1" si="276"/>
        <v>#VALUE!</v>
      </c>
      <c r="K2214" s="7" t="str">
        <f t="shared" si="272"/>
        <v/>
      </c>
      <c r="L2214" s="28" t="e">
        <f>C2214-'Instruções e período de cálculo'!$B$4</f>
        <v>#VALUE!</v>
      </c>
      <c r="M2214" s="28" t="e">
        <f>I2214-'Instruções e período de cálculo'!$B$5</f>
        <v>#VALUE!</v>
      </c>
      <c r="N2214" s="28" t="e">
        <f t="shared" si="277"/>
        <v>#VALUE!</v>
      </c>
      <c r="O2214" s="28" t="e">
        <f t="shared" si="278"/>
        <v>#VALUE!</v>
      </c>
      <c r="P2214" s="49" t="str">
        <f>IF('Cole CSV aqui'!B2213&lt;&gt;"",'Instruções e período de cálculo'!$B$5-'Instruções e período de cálculo'!$B$4+1,"")</f>
        <v/>
      </c>
      <c r="Q2214" s="28" t="str">
        <f>IF('Cole CSV aqui'!B2213&lt;&gt;"",P2214-N2214+O2214,"")</f>
        <v/>
      </c>
      <c r="R2214" s="7" t="str">
        <f t="shared" si="279"/>
        <v/>
      </c>
      <c r="S2214" s="32" t="e">
        <f>('Cole CSV aqui'!M2213-'Cole CSV aqui'!J2213)/(I2214-C2214)</f>
        <v>#VALUE!</v>
      </c>
      <c r="T2214" s="11" t="str">
        <f t="shared" si="273"/>
        <v/>
      </c>
      <c r="U2214" s="10" t="str">
        <f t="shared" si="274"/>
        <v/>
      </c>
      <c r="V2214" s="2"/>
      <c r="W2214" s="3"/>
      <c r="X2214" s="3"/>
    </row>
    <row r="2215" spans="1:24" s="1" customFormat="1" x14ac:dyDescent="0.25">
      <c r="A2215" s="5" t="str">
        <f>IF('Cole CSV aqui'!A2214&lt;&gt;"",'Cole CSV aqui'!A2214,"")</f>
        <v/>
      </c>
      <c r="B2215" s="5" t="str">
        <f>IF('Cole CSV aqui'!B2214&lt;&gt;"",'Cole CSV aqui'!B2214,"")</f>
        <v/>
      </c>
      <c r="C2215" s="6" t="str">
        <f>IF('Cole CSV aqui'!F2214&lt;&gt;"",'Cole CSV aqui'!F2214,"")</f>
        <v/>
      </c>
      <c r="D2215" s="6" t="str">
        <f>IF('Cole CSV aqui'!G2214&lt;&gt;"",'Cole CSV aqui'!G2214,"")</f>
        <v/>
      </c>
      <c r="E2215" s="35" t="str">
        <f>IF('Cole CSV aqui'!M2214&lt;&gt;"",'Cole CSV aqui'!M2214,"")</f>
        <v/>
      </c>
      <c r="F2215" s="35" t="str">
        <f>IF('Cole CSV aqui'!J2214&lt;&gt;"",'Cole CSV aqui'!J2214,"")</f>
        <v/>
      </c>
      <c r="G2215" s="35" t="str">
        <f t="shared" si="275"/>
        <v/>
      </c>
      <c r="H2215" s="7" t="str">
        <f>IF('Cole CSV aqui'!I2214="Anos ",'Cole CSV aqui'!H2214*365.25,"")&amp;IF('Cole CSV aqui'!I2214="Dias ",'Cole CSV aqui'!H2214,"")&amp;IF('Cole CSV aqui'!I2214="Meses ",'Cole CSV aqui'!H2214*30.5,"")</f>
        <v/>
      </c>
      <c r="I2215" s="6" t="str">
        <f>IF('Cole CSV aqui'!G2214&lt;&gt;"",C2215+H2215,"")</f>
        <v/>
      </c>
      <c r="J2215" s="28" t="e">
        <f t="shared" ca="1" si="276"/>
        <v>#VALUE!</v>
      </c>
      <c r="K2215" s="7" t="str">
        <f t="shared" si="272"/>
        <v/>
      </c>
      <c r="L2215" s="28" t="e">
        <f>C2215-'Instruções e período de cálculo'!$B$4</f>
        <v>#VALUE!</v>
      </c>
      <c r="M2215" s="28" t="e">
        <f>I2215-'Instruções e período de cálculo'!$B$5</f>
        <v>#VALUE!</v>
      </c>
      <c r="N2215" s="28" t="e">
        <f t="shared" si="277"/>
        <v>#VALUE!</v>
      </c>
      <c r="O2215" s="28" t="e">
        <f t="shared" si="278"/>
        <v>#VALUE!</v>
      </c>
      <c r="P2215" s="49" t="str">
        <f>IF('Cole CSV aqui'!B2214&lt;&gt;"",'Instruções e período de cálculo'!$B$5-'Instruções e período de cálculo'!$B$4+1,"")</f>
        <v/>
      </c>
      <c r="Q2215" s="28" t="str">
        <f>IF('Cole CSV aqui'!B2214&lt;&gt;"",P2215-N2215+O2215,"")</f>
        <v/>
      </c>
      <c r="R2215" s="7" t="str">
        <f t="shared" si="279"/>
        <v/>
      </c>
      <c r="S2215" s="32" t="e">
        <f>('Cole CSV aqui'!M2214-'Cole CSV aqui'!J2214)/(I2215-C2215)</f>
        <v>#VALUE!</v>
      </c>
      <c r="T2215" s="11" t="str">
        <f t="shared" si="273"/>
        <v/>
      </c>
      <c r="U2215" s="10" t="str">
        <f t="shared" si="274"/>
        <v/>
      </c>
      <c r="V2215" s="2"/>
      <c r="W2215" s="3"/>
      <c r="X2215" s="3"/>
    </row>
    <row r="2216" spans="1:24" s="1" customFormat="1" x14ac:dyDescent="0.25">
      <c r="A2216" s="5" t="str">
        <f>IF('Cole CSV aqui'!A2215&lt;&gt;"",'Cole CSV aqui'!A2215,"")</f>
        <v/>
      </c>
      <c r="B2216" s="5" t="str">
        <f>IF('Cole CSV aqui'!B2215&lt;&gt;"",'Cole CSV aqui'!B2215,"")</f>
        <v/>
      </c>
      <c r="C2216" s="6" t="str">
        <f>IF('Cole CSV aqui'!F2215&lt;&gt;"",'Cole CSV aqui'!F2215,"")</f>
        <v/>
      </c>
      <c r="D2216" s="6" t="str">
        <f>IF('Cole CSV aqui'!G2215&lt;&gt;"",'Cole CSV aqui'!G2215,"")</f>
        <v/>
      </c>
      <c r="E2216" s="35" t="str">
        <f>IF('Cole CSV aqui'!M2215&lt;&gt;"",'Cole CSV aqui'!M2215,"")</f>
        <v/>
      </c>
      <c r="F2216" s="35" t="str">
        <f>IF('Cole CSV aqui'!J2215&lt;&gt;"",'Cole CSV aqui'!J2215,"")</f>
        <v/>
      </c>
      <c r="G2216" s="35" t="str">
        <f t="shared" si="275"/>
        <v/>
      </c>
      <c r="H2216" s="7" t="str">
        <f>IF('Cole CSV aqui'!I2215="Anos ",'Cole CSV aqui'!H2215*365.25,"")&amp;IF('Cole CSV aqui'!I2215="Dias ",'Cole CSV aqui'!H2215,"")&amp;IF('Cole CSV aqui'!I2215="Meses ",'Cole CSV aqui'!H2215*30.5,"")</f>
        <v/>
      </c>
      <c r="I2216" s="6" t="str">
        <f>IF('Cole CSV aqui'!G2215&lt;&gt;"",C2216+H2216,"")</f>
        <v/>
      </c>
      <c r="J2216" s="28" t="e">
        <f t="shared" ca="1" si="276"/>
        <v>#VALUE!</v>
      </c>
      <c r="K2216" s="7" t="str">
        <f t="shared" si="272"/>
        <v/>
      </c>
      <c r="L2216" s="28" t="e">
        <f>C2216-'Instruções e período de cálculo'!$B$4</f>
        <v>#VALUE!</v>
      </c>
      <c r="M2216" s="28" t="e">
        <f>I2216-'Instruções e período de cálculo'!$B$5</f>
        <v>#VALUE!</v>
      </c>
      <c r="N2216" s="28" t="e">
        <f t="shared" si="277"/>
        <v>#VALUE!</v>
      </c>
      <c r="O2216" s="28" t="e">
        <f t="shared" si="278"/>
        <v>#VALUE!</v>
      </c>
      <c r="P2216" s="49" t="str">
        <f>IF('Cole CSV aqui'!B2215&lt;&gt;"",'Instruções e período de cálculo'!$B$5-'Instruções e período de cálculo'!$B$4+1,"")</f>
        <v/>
      </c>
      <c r="Q2216" s="28" t="str">
        <f>IF('Cole CSV aqui'!B2215&lt;&gt;"",P2216-N2216+O2216,"")</f>
        <v/>
      </c>
      <c r="R2216" s="7" t="str">
        <f t="shared" si="279"/>
        <v/>
      </c>
      <c r="S2216" s="32" t="e">
        <f>('Cole CSV aqui'!M2215-'Cole CSV aqui'!J2215)/(I2216-C2216)</f>
        <v>#VALUE!</v>
      </c>
      <c r="T2216" s="11" t="str">
        <f t="shared" si="273"/>
        <v/>
      </c>
      <c r="U2216" s="10" t="str">
        <f t="shared" si="274"/>
        <v/>
      </c>
      <c r="V2216" s="2"/>
      <c r="W2216" s="3"/>
      <c r="X2216" s="3"/>
    </row>
    <row r="2217" spans="1:24" s="1" customFormat="1" x14ac:dyDescent="0.25">
      <c r="A2217" s="5" t="str">
        <f>IF('Cole CSV aqui'!A2216&lt;&gt;"",'Cole CSV aqui'!A2216,"")</f>
        <v/>
      </c>
      <c r="B2217" s="5" t="str">
        <f>IF('Cole CSV aqui'!B2216&lt;&gt;"",'Cole CSV aqui'!B2216,"")</f>
        <v/>
      </c>
      <c r="C2217" s="6" t="str">
        <f>IF('Cole CSV aqui'!F2216&lt;&gt;"",'Cole CSV aqui'!F2216,"")</f>
        <v/>
      </c>
      <c r="D2217" s="6" t="str">
        <f>IF('Cole CSV aqui'!G2216&lt;&gt;"",'Cole CSV aqui'!G2216,"")</f>
        <v/>
      </c>
      <c r="E2217" s="35" t="str">
        <f>IF('Cole CSV aqui'!M2216&lt;&gt;"",'Cole CSV aqui'!M2216,"")</f>
        <v/>
      </c>
      <c r="F2217" s="35" t="str">
        <f>IF('Cole CSV aqui'!J2216&lt;&gt;"",'Cole CSV aqui'!J2216,"")</f>
        <v/>
      </c>
      <c r="G2217" s="35" t="str">
        <f t="shared" si="275"/>
        <v/>
      </c>
      <c r="H2217" s="7" t="str">
        <f>IF('Cole CSV aqui'!I2216="Anos ",'Cole CSV aqui'!H2216*365.25,"")&amp;IF('Cole CSV aqui'!I2216="Dias ",'Cole CSV aqui'!H2216,"")&amp;IF('Cole CSV aqui'!I2216="Meses ",'Cole CSV aqui'!H2216*30.5,"")</f>
        <v/>
      </c>
      <c r="I2217" s="6" t="str">
        <f>IF('Cole CSV aqui'!G2216&lt;&gt;"",C2217+H2217,"")</f>
        <v/>
      </c>
      <c r="J2217" s="28" t="e">
        <f t="shared" ca="1" si="276"/>
        <v>#VALUE!</v>
      </c>
      <c r="K2217" s="7" t="str">
        <f t="shared" si="272"/>
        <v/>
      </c>
      <c r="L2217" s="28" t="e">
        <f>C2217-'Instruções e período de cálculo'!$B$4</f>
        <v>#VALUE!</v>
      </c>
      <c r="M2217" s="28" t="e">
        <f>I2217-'Instruções e período de cálculo'!$B$5</f>
        <v>#VALUE!</v>
      </c>
      <c r="N2217" s="28" t="e">
        <f t="shared" si="277"/>
        <v>#VALUE!</v>
      </c>
      <c r="O2217" s="28" t="e">
        <f t="shared" si="278"/>
        <v>#VALUE!</v>
      </c>
      <c r="P2217" s="49" t="str">
        <f>IF('Cole CSV aqui'!B2216&lt;&gt;"",'Instruções e período de cálculo'!$B$5-'Instruções e período de cálculo'!$B$4+1,"")</f>
        <v/>
      </c>
      <c r="Q2217" s="28" t="str">
        <f>IF('Cole CSV aqui'!B2216&lt;&gt;"",P2217-N2217+O2217,"")</f>
        <v/>
      </c>
      <c r="R2217" s="7" t="str">
        <f t="shared" si="279"/>
        <v/>
      </c>
      <c r="S2217" s="32" t="e">
        <f>('Cole CSV aqui'!M2216-'Cole CSV aqui'!J2216)/(I2217-C2217)</f>
        <v>#VALUE!</v>
      </c>
      <c r="T2217" s="11" t="str">
        <f t="shared" si="273"/>
        <v/>
      </c>
      <c r="U2217" s="10" t="str">
        <f t="shared" si="274"/>
        <v/>
      </c>
      <c r="V2217" s="2"/>
      <c r="W2217" s="3"/>
      <c r="X2217" s="3"/>
    </row>
    <row r="2218" spans="1:24" s="1" customFormat="1" x14ac:dyDescent="0.25">
      <c r="A2218" s="5" t="str">
        <f>IF('Cole CSV aqui'!A2217&lt;&gt;"",'Cole CSV aqui'!A2217,"")</f>
        <v/>
      </c>
      <c r="B2218" s="5" t="str">
        <f>IF('Cole CSV aqui'!B2217&lt;&gt;"",'Cole CSV aqui'!B2217,"")</f>
        <v/>
      </c>
      <c r="C2218" s="6" t="str">
        <f>IF('Cole CSV aqui'!F2217&lt;&gt;"",'Cole CSV aqui'!F2217,"")</f>
        <v/>
      </c>
      <c r="D2218" s="6" t="str">
        <f>IF('Cole CSV aqui'!G2217&lt;&gt;"",'Cole CSV aqui'!G2217,"")</f>
        <v/>
      </c>
      <c r="E2218" s="35" t="str">
        <f>IF('Cole CSV aqui'!M2217&lt;&gt;"",'Cole CSV aqui'!M2217,"")</f>
        <v/>
      </c>
      <c r="F2218" s="35" t="str">
        <f>IF('Cole CSV aqui'!J2217&lt;&gt;"",'Cole CSV aqui'!J2217,"")</f>
        <v/>
      </c>
      <c r="G2218" s="35" t="str">
        <f t="shared" si="275"/>
        <v/>
      </c>
      <c r="H2218" s="7" t="str">
        <f>IF('Cole CSV aqui'!I2217="Anos ",'Cole CSV aqui'!H2217*365.25,"")&amp;IF('Cole CSV aqui'!I2217="Dias ",'Cole CSV aqui'!H2217,"")&amp;IF('Cole CSV aqui'!I2217="Meses ",'Cole CSV aqui'!H2217*30.5,"")</f>
        <v/>
      </c>
      <c r="I2218" s="6" t="str">
        <f>IF('Cole CSV aqui'!G2217&lt;&gt;"",C2218+H2218,"")</f>
        <v/>
      </c>
      <c r="J2218" s="28" t="e">
        <f t="shared" ca="1" si="276"/>
        <v>#VALUE!</v>
      </c>
      <c r="K2218" s="7" t="str">
        <f t="shared" si="272"/>
        <v/>
      </c>
      <c r="L2218" s="28" t="e">
        <f>C2218-'Instruções e período de cálculo'!$B$4</f>
        <v>#VALUE!</v>
      </c>
      <c r="M2218" s="28" t="e">
        <f>I2218-'Instruções e período de cálculo'!$B$5</f>
        <v>#VALUE!</v>
      </c>
      <c r="N2218" s="28" t="e">
        <f t="shared" si="277"/>
        <v>#VALUE!</v>
      </c>
      <c r="O2218" s="28" t="e">
        <f t="shared" si="278"/>
        <v>#VALUE!</v>
      </c>
      <c r="P2218" s="49" t="str">
        <f>IF('Cole CSV aqui'!B2217&lt;&gt;"",'Instruções e período de cálculo'!$B$5-'Instruções e período de cálculo'!$B$4+1,"")</f>
        <v/>
      </c>
      <c r="Q2218" s="28" t="str">
        <f>IF('Cole CSV aqui'!B2217&lt;&gt;"",P2218-N2218+O2218,"")</f>
        <v/>
      </c>
      <c r="R2218" s="7" t="str">
        <f t="shared" si="279"/>
        <v/>
      </c>
      <c r="S2218" s="32" t="e">
        <f>('Cole CSV aqui'!M2217-'Cole CSV aqui'!J2217)/(I2218-C2218)</f>
        <v>#VALUE!</v>
      </c>
      <c r="T2218" s="11" t="str">
        <f t="shared" si="273"/>
        <v/>
      </c>
      <c r="U2218" s="10" t="str">
        <f t="shared" si="274"/>
        <v/>
      </c>
      <c r="V2218" s="2"/>
      <c r="W2218" s="3"/>
      <c r="X2218" s="3"/>
    </row>
    <row r="2219" spans="1:24" s="1" customFormat="1" x14ac:dyDescent="0.25">
      <c r="A2219" s="5" t="str">
        <f>IF('Cole CSV aqui'!A2218&lt;&gt;"",'Cole CSV aqui'!A2218,"")</f>
        <v/>
      </c>
      <c r="B2219" s="5" t="str">
        <f>IF('Cole CSV aqui'!B2218&lt;&gt;"",'Cole CSV aqui'!B2218,"")</f>
        <v/>
      </c>
      <c r="C2219" s="6" t="str">
        <f>IF('Cole CSV aqui'!F2218&lt;&gt;"",'Cole CSV aqui'!F2218,"")</f>
        <v/>
      </c>
      <c r="D2219" s="6" t="str">
        <f>IF('Cole CSV aqui'!G2218&lt;&gt;"",'Cole CSV aqui'!G2218,"")</f>
        <v/>
      </c>
      <c r="E2219" s="35" t="str">
        <f>IF('Cole CSV aqui'!M2218&lt;&gt;"",'Cole CSV aqui'!M2218,"")</f>
        <v/>
      </c>
      <c r="F2219" s="35" t="str">
        <f>IF('Cole CSV aqui'!J2218&lt;&gt;"",'Cole CSV aqui'!J2218,"")</f>
        <v/>
      </c>
      <c r="G2219" s="35" t="str">
        <f t="shared" si="275"/>
        <v/>
      </c>
      <c r="H2219" s="7" t="str">
        <f>IF('Cole CSV aqui'!I2218="Anos ",'Cole CSV aqui'!H2218*365.25,"")&amp;IF('Cole CSV aqui'!I2218="Dias ",'Cole CSV aqui'!H2218,"")&amp;IF('Cole CSV aqui'!I2218="Meses ",'Cole CSV aqui'!H2218*30.5,"")</f>
        <v/>
      </c>
      <c r="I2219" s="6" t="str">
        <f>IF('Cole CSV aqui'!G2218&lt;&gt;"",C2219+H2219,"")</f>
        <v/>
      </c>
      <c r="J2219" s="28" t="e">
        <f t="shared" ca="1" si="276"/>
        <v>#VALUE!</v>
      </c>
      <c r="K2219" s="7" t="str">
        <f t="shared" si="272"/>
        <v/>
      </c>
      <c r="L2219" s="28" t="e">
        <f>C2219-'Instruções e período de cálculo'!$B$4</f>
        <v>#VALUE!</v>
      </c>
      <c r="M2219" s="28" t="e">
        <f>I2219-'Instruções e período de cálculo'!$B$5</f>
        <v>#VALUE!</v>
      </c>
      <c r="N2219" s="28" t="e">
        <f t="shared" si="277"/>
        <v>#VALUE!</v>
      </c>
      <c r="O2219" s="28" t="e">
        <f t="shared" si="278"/>
        <v>#VALUE!</v>
      </c>
      <c r="P2219" s="49" t="str">
        <f>IF('Cole CSV aqui'!B2218&lt;&gt;"",'Instruções e período de cálculo'!$B$5-'Instruções e período de cálculo'!$B$4+1,"")</f>
        <v/>
      </c>
      <c r="Q2219" s="28" t="str">
        <f>IF('Cole CSV aqui'!B2218&lt;&gt;"",P2219-N2219+O2219,"")</f>
        <v/>
      </c>
      <c r="R2219" s="7" t="str">
        <f t="shared" si="279"/>
        <v/>
      </c>
      <c r="S2219" s="32" t="e">
        <f>('Cole CSV aqui'!M2218-'Cole CSV aqui'!J2218)/(I2219-C2219)</f>
        <v>#VALUE!</v>
      </c>
      <c r="T2219" s="11" t="str">
        <f t="shared" si="273"/>
        <v/>
      </c>
      <c r="U2219" s="10" t="str">
        <f t="shared" si="274"/>
        <v/>
      </c>
      <c r="V2219" s="2"/>
      <c r="W2219" s="3"/>
      <c r="X2219" s="3"/>
    </row>
    <row r="2220" spans="1:24" s="1" customFormat="1" x14ac:dyDescent="0.25">
      <c r="A2220" s="5" t="str">
        <f>IF('Cole CSV aqui'!A2219&lt;&gt;"",'Cole CSV aqui'!A2219,"")</f>
        <v/>
      </c>
      <c r="B2220" s="5" t="str">
        <f>IF('Cole CSV aqui'!B2219&lt;&gt;"",'Cole CSV aqui'!B2219,"")</f>
        <v/>
      </c>
      <c r="C2220" s="6" t="str">
        <f>IF('Cole CSV aqui'!F2219&lt;&gt;"",'Cole CSV aqui'!F2219,"")</f>
        <v/>
      </c>
      <c r="D2220" s="6" t="str">
        <f>IF('Cole CSV aqui'!G2219&lt;&gt;"",'Cole CSV aqui'!G2219,"")</f>
        <v/>
      </c>
      <c r="E2220" s="35" t="str">
        <f>IF('Cole CSV aqui'!M2219&lt;&gt;"",'Cole CSV aqui'!M2219,"")</f>
        <v/>
      </c>
      <c r="F2220" s="35" t="str">
        <f>IF('Cole CSV aqui'!J2219&lt;&gt;"",'Cole CSV aqui'!J2219,"")</f>
        <v/>
      </c>
      <c r="G2220" s="35" t="str">
        <f t="shared" si="275"/>
        <v/>
      </c>
      <c r="H2220" s="7" t="str">
        <f>IF('Cole CSV aqui'!I2219="Anos ",'Cole CSV aqui'!H2219*365.25,"")&amp;IF('Cole CSV aqui'!I2219="Dias ",'Cole CSV aqui'!H2219,"")&amp;IF('Cole CSV aqui'!I2219="Meses ",'Cole CSV aqui'!H2219*30.5,"")</f>
        <v/>
      </c>
      <c r="I2220" s="6" t="str">
        <f>IF('Cole CSV aqui'!G2219&lt;&gt;"",C2220+H2220,"")</f>
        <v/>
      </c>
      <c r="J2220" s="28" t="e">
        <f t="shared" ca="1" si="276"/>
        <v>#VALUE!</v>
      </c>
      <c r="K2220" s="7" t="str">
        <f t="shared" si="272"/>
        <v/>
      </c>
      <c r="L2220" s="28" t="e">
        <f>C2220-'Instruções e período de cálculo'!$B$4</f>
        <v>#VALUE!</v>
      </c>
      <c r="M2220" s="28" t="e">
        <f>I2220-'Instruções e período de cálculo'!$B$5</f>
        <v>#VALUE!</v>
      </c>
      <c r="N2220" s="28" t="e">
        <f t="shared" si="277"/>
        <v>#VALUE!</v>
      </c>
      <c r="O2220" s="28" t="e">
        <f t="shared" si="278"/>
        <v>#VALUE!</v>
      </c>
      <c r="P2220" s="49" t="str">
        <f>IF('Cole CSV aqui'!B2219&lt;&gt;"",'Instruções e período de cálculo'!$B$5-'Instruções e período de cálculo'!$B$4+1,"")</f>
        <v/>
      </c>
      <c r="Q2220" s="28" t="str">
        <f>IF('Cole CSV aqui'!B2219&lt;&gt;"",P2220-N2220+O2220,"")</f>
        <v/>
      </c>
      <c r="R2220" s="7" t="str">
        <f t="shared" si="279"/>
        <v/>
      </c>
      <c r="S2220" s="32" t="e">
        <f>('Cole CSV aqui'!M2219-'Cole CSV aqui'!J2219)/(I2220-C2220)</f>
        <v>#VALUE!</v>
      </c>
      <c r="T2220" s="11" t="str">
        <f t="shared" si="273"/>
        <v/>
      </c>
      <c r="U2220" s="10" t="str">
        <f t="shared" si="274"/>
        <v/>
      </c>
      <c r="V2220" s="2"/>
      <c r="W2220" s="3"/>
      <c r="X2220" s="3"/>
    </row>
    <row r="2221" spans="1:24" s="1" customFormat="1" x14ac:dyDescent="0.25">
      <c r="A2221" s="5" t="str">
        <f>IF('Cole CSV aqui'!A2220&lt;&gt;"",'Cole CSV aqui'!A2220,"")</f>
        <v/>
      </c>
      <c r="B2221" s="5" t="str">
        <f>IF('Cole CSV aqui'!B2220&lt;&gt;"",'Cole CSV aqui'!B2220,"")</f>
        <v/>
      </c>
      <c r="C2221" s="6" t="str">
        <f>IF('Cole CSV aqui'!F2220&lt;&gt;"",'Cole CSV aqui'!F2220,"")</f>
        <v/>
      </c>
      <c r="D2221" s="6" t="str">
        <f>IF('Cole CSV aqui'!G2220&lt;&gt;"",'Cole CSV aqui'!G2220,"")</f>
        <v/>
      </c>
      <c r="E2221" s="35" t="str">
        <f>IF('Cole CSV aqui'!M2220&lt;&gt;"",'Cole CSV aqui'!M2220,"")</f>
        <v/>
      </c>
      <c r="F2221" s="35" t="str">
        <f>IF('Cole CSV aqui'!J2220&lt;&gt;"",'Cole CSV aqui'!J2220,"")</f>
        <v/>
      </c>
      <c r="G2221" s="35" t="str">
        <f t="shared" si="275"/>
        <v/>
      </c>
      <c r="H2221" s="7" t="str">
        <f>IF('Cole CSV aqui'!I2220="Anos ",'Cole CSV aqui'!H2220*365.25,"")&amp;IF('Cole CSV aqui'!I2220="Dias ",'Cole CSV aqui'!H2220,"")&amp;IF('Cole CSV aqui'!I2220="Meses ",'Cole CSV aqui'!H2220*30.5,"")</f>
        <v/>
      </c>
      <c r="I2221" s="6" t="str">
        <f>IF('Cole CSV aqui'!G2220&lt;&gt;"",C2221+H2221,"")</f>
        <v/>
      </c>
      <c r="J2221" s="28" t="e">
        <f t="shared" ca="1" si="276"/>
        <v>#VALUE!</v>
      </c>
      <c r="K2221" s="7" t="str">
        <f t="shared" si="272"/>
        <v/>
      </c>
      <c r="L2221" s="28" t="e">
        <f>C2221-'Instruções e período de cálculo'!$B$4</f>
        <v>#VALUE!</v>
      </c>
      <c r="M2221" s="28" t="e">
        <f>I2221-'Instruções e período de cálculo'!$B$5</f>
        <v>#VALUE!</v>
      </c>
      <c r="N2221" s="28" t="e">
        <f t="shared" si="277"/>
        <v>#VALUE!</v>
      </c>
      <c r="O2221" s="28" t="e">
        <f t="shared" si="278"/>
        <v>#VALUE!</v>
      </c>
      <c r="P2221" s="49" t="str">
        <f>IF('Cole CSV aqui'!B2220&lt;&gt;"",'Instruções e período de cálculo'!$B$5-'Instruções e período de cálculo'!$B$4+1,"")</f>
        <v/>
      </c>
      <c r="Q2221" s="28" t="str">
        <f>IF('Cole CSV aqui'!B2220&lt;&gt;"",P2221-N2221+O2221,"")</f>
        <v/>
      </c>
      <c r="R2221" s="7" t="str">
        <f t="shared" si="279"/>
        <v/>
      </c>
      <c r="S2221" s="32" t="e">
        <f>('Cole CSV aqui'!M2220-'Cole CSV aqui'!J2220)/(I2221-C2221)</f>
        <v>#VALUE!</v>
      </c>
      <c r="T2221" s="11" t="str">
        <f t="shared" si="273"/>
        <v/>
      </c>
      <c r="U2221" s="10" t="str">
        <f t="shared" si="274"/>
        <v/>
      </c>
      <c r="V2221" s="2"/>
      <c r="W2221" s="3"/>
      <c r="X2221" s="3"/>
    </row>
    <row r="2222" spans="1:24" s="1" customFormat="1" x14ac:dyDescent="0.25">
      <c r="A2222" s="5" t="str">
        <f>IF('Cole CSV aqui'!A2221&lt;&gt;"",'Cole CSV aqui'!A2221,"")</f>
        <v/>
      </c>
      <c r="B2222" s="5" t="str">
        <f>IF('Cole CSV aqui'!B2221&lt;&gt;"",'Cole CSV aqui'!B2221,"")</f>
        <v/>
      </c>
      <c r="C2222" s="6" t="str">
        <f>IF('Cole CSV aqui'!F2221&lt;&gt;"",'Cole CSV aqui'!F2221,"")</f>
        <v/>
      </c>
      <c r="D2222" s="6" t="str">
        <f>IF('Cole CSV aqui'!G2221&lt;&gt;"",'Cole CSV aqui'!G2221,"")</f>
        <v/>
      </c>
      <c r="E2222" s="35" t="str">
        <f>IF('Cole CSV aqui'!M2221&lt;&gt;"",'Cole CSV aqui'!M2221,"")</f>
        <v/>
      </c>
      <c r="F2222" s="35" t="str">
        <f>IF('Cole CSV aqui'!J2221&lt;&gt;"",'Cole CSV aqui'!J2221,"")</f>
        <v/>
      </c>
      <c r="G2222" s="35" t="str">
        <f t="shared" si="275"/>
        <v/>
      </c>
      <c r="H2222" s="7" t="str">
        <f>IF('Cole CSV aqui'!I2221="Anos ",'Cole CSV aqui'!H2221*365.25,"")&amp;IF('Cole CSV aqui'!I2221="Dias ",'Cole CSV aqui'!H2221,"")&amp;IF('Cole CSV aqui'!I2221="Meses ",'Cole CSV aqui'!H2221*30.5,"")</f>
        <v/>
      </c>
      <c r="I2222" s="6" t="str">
        <f>IF('Cole CSV aqui'!G2221&lt;&gt;"",C2222+H2222,"")</f>
        <v/>
      </c>
      <c r="J2222" s="28" t="e">
        <f t="shared" ca="1" si="276"/>
        <v>#VALUE!</v>
      </c>
      <c r="K2222" s="7" t="str">
        <f t="shared" si="272"/>
        <v/>
      </c>
      <c r="L2222" s="28" t="e">
        <f>C2222-'Instruções e período de cálculo'!$B$4</f>
        <v>#VALUE!</v>
      </c>
      <c r="M2222" s="28" t="e">
        <f>I2222-'Instruções e período de cálculo'!$B$5</f>
        <v>#VALUE!</v>
      </c>
      <c r="N2222" s="28" t="e">
        <f t="shared" si="277"/>
        <v>#VALUE!</v>
      </c>
      <c r="O2222" s="28" t="e">
        <f t="shared" si="278"/>
        <v>#VALUE!</v>
      </c>
      <c r="P2222" s="49" t="str">
        <f>IF('Cole CSV aqui'!B2221&lt;&gt;"",'Instruções e período de cálculo'!$B$5-'Instruções e período de cálculo'!$B$4+1,"")</f>
        <v/>
      </c>
      <c r="Q2222" s="28" t="str">
        <f>IF('Cole CSV aqui'!B2221&lt;&gt;"",P2222-N2222+O2222,"")</f>
        <v/>
      </c>
      <c r="R2222" s="7" t="str">
        <f t="shared" si="279"/>
        <v/>
      </c>
      <c r="S2222" s="32" t="e">
        <f>('Cole CSV aqui'!M2221-'Cole CSV aqui'!J2221)/(I2222-C2222)</f>
        <v>#VALUE!</v>
      </c>
      <c r="T2222" s="11" t="str">
        <f t="shared" si="273"/>
        <v/>
      </c>
      <c r="U2222" s="10" t="str">
        <f t="shared" si="274"/>
        <v/>
      </c>
      <c r="V2222" s="2"/>
      <c r="W2222" s="3"/>
      <c r="X2222" s="3"/>
    </row>
    <row r="2223" spans="1:24" s="1" customFormat="1" x14ac:dyDescent="0.25">
      <c r="A2223" s="5" t="str">
        <f>IF('Cole CSV aqui'!A2222&lt;&gt;"",'Cole CSV aqui'!A2222,"")</f>
        <v/>
      </c>
      <c r="B2223" s="5" t="str">
        <f>IF('Cole CSV aqui'!B2222&lt;&gt;"",'Cole CSV aqui'!B2222,"")</f>
        <v/>
      </c>
      <c r="C2223" s="6" t="str">
        <f>IF('Cole CSV aqui'!F2222&lt;&gt;"",'Cole CSV aqui'!F2222,"")</f>
        <v/>
      </c>
      <c r="D2223" s="6" t="str">
        <f>IF('Cole CSV aqui'!G2222&lt;&gt;"",'Cole CSV aqui'!G2222,"")</f>
        <v/>
      </c>
      <c r="E2223" s="35" t="str">
        <f>IF('Cole CSV aqui'!M2222&lt;&gt;"",'Cole CSV aqui'!M2222,"")</f>
        <v/>
      </c>
      <c r="F2223" s="35" t="str">
        <f>IF('Cole CSV aqui'!J2222&lt;&gt;"",'Cole CSV aqui'!J2222,"")</f>
        <v/>
      </c>
      <c r="G2223" s="35" t="str">
        <f t="shared" si="275"/>
        <v/>
      </c>
      <c r="H2223" s="7" t="str">
        <f>IF('Cole CSV aqui'!I2222="Anos ",'Cole CSV aqui'!H2222*365.25,"")&amp;IF('Cole CSV aqui'!I2222="Dias ",'Cole CSV aqui'!H2222,"")&amp;IF('Cole CSV aqui'!I2222="Meses ",'Cole CSV aqui'!H2222*30.5,"")</f>
        <v/>
      </c>
      <c r="I2223" s="6" t="str">
        <f>IF('Cole CSV aqui'!G2222&lt;&gt;"",C2223+H2223,"")</f>
        <v/>
      </c>
      <c r="J2223" s="28" t="e">
        <f t="shared" ca="1" si="276"/>
        <v>#VALUE!</v>
      </c>
      <c r="K2223" s="7" t="str">
        <f t="shared" si="272"/>
        <v/>
      </c>
      <c r="L2223" s="28" t="e">
        <f>C2223-'Instruções e período de cálculo'!$B$4</f>
        <v>#VALUE!</v>
      </c>
      <c r="M2223" s="28" t="e">
        <f>I2223-'Instruções e período de cálculo'!$B$5</f>
        <v>#VALUE!</v>
      </c>
      <c r="N2223" s="28" t="e">
        <f t="shared" si="277"/>
        <v>#VALUE!</v>
      </c>
      <c r="O2223" s="28" t="e">
        <f t="shared" si="278"/>
        <v>#VALUE!</v>
      </c>
      <c r="P2223" s="49" t="str">
        <f>IF('Cole CSV aqui'!B2222&lt;&gt;"",'Instruções e período de cálculo'!$B$5-'Instruções e período de cálculo'!$B$4+1,"")</f>
        <v/>
      </c>
      <c r="Q2223" s="28" t="str">
        <f>IF('Cole CSV aqui'!B2222&lt;&gt;"",P2223-N2223+O2223,"")</f>
        <v/>
      </c>
      <c r="R2223" s="7" t="str">
        <f t="shared" si="279"/>
        <v/>
      </c>
      <c r="S2223" s="32" t="e">
        <f>('Cole CSV aqui'!M2222-'Cole CSV aqui'!J2222)/(I2223-C2223)</f>
        <v>#VALUE!</v>
      </c>
      <c r="T2223" s="11" t="str">
        <f t="shared" si="273"/>
        <v/>
      </c>
      <c r="U2223" s="10" t="str">
        <f t="shared" si="274"/>
        <v/>
      </c>
      <c r="V2223" s="2"/>
      <c r="W2223" s="3"/>
      <c r="X2223" s="3"/>
    </row>
    <row r="2224" spans="1:24" s="1" customFormat="1" x14ac:dyDescent="0.25">
      <c r="A2224" s="5" t="str">
        <f>IF('Cole CSV aqui'!A2223&lt;&gt;"",'Cole CSV aqui'!A2223,"")</f>
        <v/>
      </c>
      <c r="B2224" s="5" t="str">
        <f>IF('Cole CSV aqui'!B2223&lt;&gt;"",'Cole CSV aqui'!B2223,"")</f>
        <v/>
      </c>
      <c r="C2224" s="6" t="str">
        <f>IF('Cole CSV aqui'!F2223&lt;&gt;"",'Cole CSV aqui'!F2223,"")</f>
        <v/>
      </c>
      <c r="D2224" s="6" t="str">
        <f>IF('Cole CSV aqui'!G2223&lt;&gt;"",'Cole CSV aqui'!G2223,"")</f>
        <v/>
      </c>
      <c r="E2224" s="35" t="str">
        <f>IF('Cole CSV aqui'!M2223&lt;&gt;"",'Cole CSV aqui'!M2223,"")</f>
        <v/>
      </c>
      <c r="F2224" s="35" t="str">
        <f>IF('Cole CSV aqui'!J2223&lt;&gt;"",'Cole CSV aqui'!J2223,"")</f>
        <v/>
      </c>
      <c r="G2224" s="35" t="str">
        <f t="shared" si="275"/>
        <v/>
      </c>
      <c r="H2224" s="7" t="str">
        <f>IF('Cole CSV aqui'!I2223="Anos ",'Cole CSV aqui'!H2223*365.25,"")&amp;IF('Cole CSV aqui'!I2223="Dias ",'Cole CSV aqui'!H2223,"")&amp;IF('Cole CSV aqui'!I2223="Meses ",'Cole CSV aqui'!H2223*30.5,"")</f>
        <v/>
      </c>
      <c r="I2224" s="6" t="str">
        <f>IF('Cole CSV aqui'!G2223&lt;&gt;"",C2224+H2224,"")</f>
        <v/>
      </c>
      <c r="J2224" s="28" t="e">
        <f t="shared" ca="1" si="276"/>
        <v>#VALUE!</v>
      </c>
      <c r="K2224" s="7" t="str">
        <f t="shared" si="272"/>
        <v/>
      </c>
      <c r="L2224" s="28" t="e">
        <f>C2224-'Instruções e período de cálculo'!$B$4</f>
        <v>#VALUE!</v>
      </c>
      <c r="M2224" s="28" t="e">
        <f>I2224-'Instruções e período de cálculo'!$B$5</f>
        <v>#VALUE!</v>
      </c>
      <c r="N2224" s="28" t="e">
        <f t="shared" si="277"/>
        <v>#VALUE!</v>
      </c>
      <c r="O2224" s="28" t="e">
        <f t="shared" si="278"/>
        <v>#VALUE!</v>
      </c>
      <c r="P2224" s="49" t="str">
        <f>IF('Cole CSV aqui'!B2223&lt;&gt;"",'Instruções e período de cálculo'!$B$5-'Instruções e período de cálculo'!$B$4+1,"")</f>
        <v/>
      </c>
      <c r="Q2224" s="28" t="str">
        <f>IF('Cole CSV aqui'!B2223&lt;&gt;"",P2224-N2224+O2224,"")</f>
        <v/>
      </c>
      <c r="R2224" s="7" t="str">
        <f t="shared" si="279"/>
        <v/>
      </c>
      <c r="S2224" s="32" t="e">
        <f>('Cole CSV aqui'!M2223-'Cole CSV aqui'!J2223)/(I2224-C2224)</f>
        <v>#VALUE!</v>
      </c>
      <c r="T2224" s="11" t="str">
        <f t="shared" si="273"/>
        <v/>
      </c>
      <c r="U2224" s="10" t="str">
        <f t="shared" si="274"/>
        <v/>
      </c>
      <c r="V2224" s="2"/>
      <c r="W2224" s="3"/>
      <c r="X2224" s="3"/>
    </row>
    <row r="2225" spans="1:24" s="1" customFormat="1" x14ac:dyDescent="0.25">
      <c r="A2225" s="5" t="str">
        <f>IF('Cole CSV aqui'!A2224&lt;&gt;"",'Cole CSV aqui'!A2224,"")</f>
        <v/>
      </c>
      <c r="B2225" s="5" t="str">
        <f>IF('Cole CSV aqui'!B2224&lt;&gt;"",'Cole CSV aqui'!B2224,"")</f>
        <v/>
      </c>
      <c r="C2225" s="6" t="str">
        <f>IF('Cole CSV aqui'!F2224&lt;&gt;"",'Cole CSV aqui'!F2224,"")</f>
        <v/>
      </c>
      <c r="D2225" s="6" t="str">
        <f>IF('Cole CSV aqui'!G2224&lt;&gt;"",'Cole CSV aqui'!G2224,"")</f>
        <v/>
      </c>
      <c r="E2225" s="35" t="str">
        <f>IF('Cole CSV aqui'!M2224&lt;&gt;"",'Cole CSV aqui'!M2224,"")</f>
        <v/>
      </c>
      <c r="F2225" s="35" t="str">
        <f>IF('Cole CSV aqui'!J2224&lt;&gt;"",'Cole CSV aqui'!J2224,"")</f>
        <v/>
      </c>
      <c r="G2225" s="35" t="str">
        <f t="shared" si="275"/>
        <v/>
      </c>
      <c r="H2225" s="7" t="str">
        <f>IF('Cole CSV aqui'!I2224="Anos ",'Cole CSV aqui'!H2224*365.25,"")&amp;IF('Cole CSV aqui'!I2224="Dias ",'Cole CSV aqui'!H2224,"")&amp;IF('Cole CSV aqui'!I2224="Meses ",'Cole CSV aqui'!H2224*30.5,"")</f>
        <v/>
      </c>
      <c r="I2225" s="6" t="str">
        <f>IF('Cole CSV aqui'!G2224&lt;&gt;"",C2225+H2225,"")</f>
        <v/>
      </c>
      <c r="J2225" s="28" t="e">
        <f t="shared" ca="1" si="276"/>
        <v>#VALUE!</v>
      </c>
      <c r="K2225" s="7" t="str">
        <f t="shared" si="272"/>
        <v/>
      </c>
      <c r="L2225" s="28" t="e">
        <f>C2225-'Instruções e período de cálculo'!$B$4</f>
        <v>#VALUE!</v>
      </c>
      <c r="M2225" s="28" t="e">
        <f>I2225-'Instruções e período de cálculo'!$B$5</f>
        <v>#VALUE!</v>
      </c>
      <c r="N2225" s="28" t="e">
        <f t="shared" si="277"/>
        <v>#VALUE!</v>
      </c>
      <c r="O2225" s="28" t="e">
        <f t="shared" si="278"/>
        <v>#VALUE!</v>
      </c>
      <c r="P2225" s="49" t="str">
        <f>IF('Cole CSV aqui'!B2224&lt;&gt;"",'Instruções e período de cálculo'!$B$5-'Instruções e período de cálculo'!$B$4+1,"")</f>
        <v/>
      </c>
      <c r="Q2225" s="28" t="str">
        <f>IF('Cole CSV aqui'!B2224&lt;&gt;"",P2225-N2225+O2225,"")</f>
        <v/>
      </c>
      <c r="R2225" s="7" t="str">
        <f t="shared" si="279"/>
        <v/>
      </c>
      <c r="S2225" s="32" t="e">
        <f>('Cole CSV aqui'!M2224-'Cole CSV aqui'!J2224)/(I2225-C2225)</f>
        <v>#VALUE!</v>
      </c>
      <c r="T2225" s="11" t="str">
        <f t="shared" si="273"/>
        <v/>
      </c>
      <c r="U2225" s="10" t="str">
        <f t="shared" si="274"/>
        <v/>
      </c>
      <c r="V2225" s="2"/>
      <c r="W2225" s="3"/>
      <c r="X2225" s="3"/>
    </row>
    <row r="2226" spans="1:24" s="1" customFormat="1" x14ac:dyDescent="0.25">
      <c r="A2226" s="5" t="str">
        <f>IF('Cole CSV aqui'!A2225&lt;&gt;"",'Cole CSV aqui'!A2225,"")</f>
        <v/>
      </c>
      <c r="B2226" s="5" t="str">
        <f>IF('Cole CSV aqui'!B2225&lt;&gt;"",'Cole CSV aqui'!B2225,"")</f>
        <v/>
      </c>
      <c r="C2226" s="6" t="str">
        <f>IF('Cole CSV aqui'!F2225&lt;&gt;"",'Cole CSV aqui'!F2225,"")</f>
        <v/>
      </c>
      <c r="D2226" s="6" t="str">
        <f>IF('Cole CSV aqui'!G2225&lt;&gt;"",'Cole CSV aqui'!G2225,"")</f>
        <v/>
      </c>
      <c r="E2226" s="35" t="str">
        <f>IF('Cole CSV aqui'!M2225&lt;&gt;"",'Cole CSV aqui'!M2225,"")</f>
        <v/>
      </c>
      <c r="F2226" s="35" t="str">
        <f>IF('Cole CSV aqui'!J2225&lt;&gt;"",'Cole CSV aqui'!J2225,"")</f>
        <v/>
      </c>
      <c r="G2226" s="35" t="str">
        <f t="shared" si="275"/>
        <v/>
      </c>
      <c r="H2226" s="7" t="str">
        <f>IF('Cole CSV aqui'!I2225="Anos ",'Cole CSV aqui'!H2225*365.25,"")&amp;IF('Cole CSV aqui'!I2225="Dias ",'Cole CSV aqui'!H2225,"")&amp;IF('Cole CSV aqui'!I2225="Meses ",'Cole CSV aqui'!H2225*30.5,"")</f>
        <v/>
      </c>
      <c r="I2226" s="6" t="str">
        <f>IF('Cole CSV aqui'!G2225&lt;&gt;"",C2226+H2226,"")</f>
        <v/>
      </c>
      <c r="J2226" s="28" t="e">
        <f t="shared" ca="1" si="276"/>
        <v>#VALUE!</v>
      </c>
      <c r="K2226" s="7" t="str">
        <f t="shared" si="272"/>
        <v/>
      </c>
      <c r="L2226" s="28" t="e">
        <f>C2226-'Instruções e período de cálculo'!$B$4</f>
        <v>#VALUE!</v>
      </c>
      <c r="M2226" s="28" t="e">
        <f>I2226-'Instruções e período de cálculo'!$B$5</f>
        <v>#VALUE!</v>
      </c>
      <c r="N2226" s="28" t="e">
        <f t="shared" si="277"/>
        <v>#VALUE!</v>
      </c>
      <c r="O2226" s="28" t="e">
        <f t="shared" si="278"/>
        <v>#VALUE!</v>
      </c>
      <c r="P2226" s="49" t="str">
        <f>IF('Cole CSV aqui'!B2225&lt;&gt;"",'Instruções e período de cálculo'!$B$5-'Instruções e período de cálculo'!$B$4+1,"")</f>
        <v/>
      </c>
      <c r="Q2226" s="28" t="str">
        <f>IF('Cole CSV aqui'!B2225&lt;&gt;"",P2226-N2226+O2226,"")</f>
        <v/>
      </c>
      <c r="R2226" s="7" t="str">
        <f t="shared" si="279"/>
        <v/>
      </c>
      <c r="S2226" s="32" t="e">
        <f>('Cole CSV aqui'!M2225-'Cole CSV aqui'!J2225)/(I2226-C2226)</f>
        <v>#VALUE!</v>
      </c>
      <c r="T2226" s="11" t="str">
        <f t="shared" si="273"/>
        <v/>
      </c>
      <c r="U2226" s="10" t="str">
        <f t="shared" si="274"/>
        <v/>
      </c>
      <c r="V2226" s="2"/>
      <c r="W2226" s="3"/>
      <c r="X2226" s="3"/>
    </row>
    <row r="2227" spans="1:24" s="1" customFormat="1" x14ac:dyDescent="0.25">
      <c r="A2227" s="5" t="str">
        <f>IF('Cole CSV aqui'!A2226&lt;&gt;"",'Cole CSV aqui'!A2226,"")</f>
        <v/>
      </c>
      <c r="B2227" s="5" t="str">
        <f>IF('Cole CSV aqui'!B2226&lt;&gt;"",'Cole CSV aqui'!B2226,"")</f>
        <v/>
      </c>
      <c r="C2227" s="6" t="str">
        <f>IF('Cole CSV aqui'!F2226&lt;&gt;"",'Cole CSV aqui'!F2226,"")</f>
        <v/>
      </c>
      <c r="D2227" s="6" t="str">
        <f>IF('Cole CSV aqui'!G2226&lt;&gt;"",'Cole CSV aqui'!G2226,"")</f>
        <v/>
      </c>
      <c r="E2227" s="35" t="str">
        <f>IF('Cole CSV aqui'!M2226&lt;&gt;"",'Cole CSV aqui'!M2226,"")</f>
        <v/>
      </c>
      <c r="F2227" s="35" t="str">
        <f>IF('Cole CSV aqui'!J2226&lt;&gt;"",'Cole CSV aqui'!J2226,"")</f>
        <v/>
      </c>
      <c r="G2227" s="35" t="str">
        <f t="shared" si="275"/>
        <v/>
      </c>
      <c r="H2227" s="7" t="str">
        <f>IF('Cole CSV aqui'!I2226="Anos ",'Cole CSV aqui'!H2226*365.25,"")&amp;IF('Cole CSV aqui'!I2226="Dias ",'Cole CSV aqui'!H2226,"")&amp;IF('Cole CSV aqui'!I2226="Meses ",'Cole CSV aqui'!H2226*30.5,"")</f>
        <v/>
      </c>
      <c r="I2227" s="6" t="str">
        <f>IF('Cole CSV aqui'!G2226&lt;&gt;"",C2227+H2227,"")</f>
        <v/>
      </c>
      <c r="J2227" s="28" t="e">
        <f t="shared" ca="1" si="276"/>
        <v>#VALUE!</v>
      </c>
      <c r="K2227" s="7" t="str">
        <f t="shared" si="272"/>
        <v/>
      </c>
      <c r="L2227" s="28" t="e">
        <f>C2227-'Instruções e período de cálculo'!$B$4</f>
        <v>#VALUE!</v>
      </c>
      <c r="M2227" s="28" t="e">
        <f>I2227-'Instruções e período de cálculo'!$B$5</f>
        <v>#VALUE!</v>
      </c>
      <c r="N2227" s="28" t="e">
        <f t="shared" si="277"/>
        <v>#VALUE!</v>
      </c>
      <c r="O2227" s="28" t="e">
        <f t="shared" si="278"/>
        <v>#VALUE!</v>
      </c>
      <c r="P2227" s="49" t="str">
        <f>IF('Cole CSV aqui'!B2226&lt;&gt;"",'Instruções e período de cálculo'!$B$5-'Instruções e período de cálculo'!$B$4+1,"")</f>
        <v/>
      </c>
      <c r="Q2227" s="28" t="str">
        <f>IF('Cole CSV aqui'!B2226&lt;&gt;"",P2227-N2227+O2227,"")</f>
        <v/>
      </c>
      <c r="R2227" s="7" t="str">
        <f t="shared" si="279"/>
        <v/>
      </c>
      <c r="S2227" s="32" t="e">
        <f>('Cole CSV aqui'!M2226-'Cole CSV aqui'!J2226)/(I2227-C2227)</f>
        <v>#VALUE!</v>
      </c>
      <c r="T2227" s="11" t="str">
        <f t="shared" si="273"/>
        <v/>
      </c>
      <c r="U2227" s="10" t="str">
        <f t="shared" si="274"/>
        <v/>
      </c>
      <c r="V2227" s="2"/>
      <c r="W2227" s="3"/>
      <c r="X2227" s="3"/>
    </row>
    <row r="2228" spans="1:24" s="1" customFormat="1" x14ac:dyDescent="0.25">
      <c r="A2228" s="5" t="str">
        <f>IF('Cole CSV aqui'!A2227&lt;&gt;"",'Cole CSV aqui'!A2227,"")</f>
        <v/>
      </c>
      <c r="B2228" s="5" t="str">
        <f>IF('Cole CSV aqui'!B2227&lt;&gt;"",'Cole CSV aqui'!B2227,"")</f>
        <v/>
      </c>
      <c r="C2228" s="6" t="str">
        <f>IF('Cole CSV aqui'!F2227&lt;&gt;"",'Cole CSV aqui'!F2227,"")</f>
        <v/>
      </c>
      <c r="D2228" s="6" t="str">
        <f>IF('Cole CSV aqui'!G2227&lt;&gt;"",'Cole CSV aqui'!G2227,"")</f>
        <v/>
      </c>
      <c r="E2228" s="35" t="str">
        <f>IF('Cole CSV aqui'!M2227&lt;&gt;"",'Cole CSV aqui'!M2227,"")</f>
        <v/>
      </c>
      <c r="F2228" s="35" t="str">
        <f>IF('Cole CSV aqui'!J2227&lt;&gt;"",'Cole CSV aqui'!J2227,"")</f>
        <v/>
      </c>
      <c r="G2228" s="35" t="str">
        <f t="shared" si="275"/>
        <v/>
      </c>
      <c r="H2228" s="7" t="str">
        <f>IF('Cole CSV aqui'!I2227="Anos ",'Cole CSV aqui'!H2227*365.25,"")&amp;IF('Cole CSV aqui'!I2227="Dias ",'Cole CSV aqui'!H2227,"")&amp;IF('Cole CSV aqui'!I2227="Meses ",'Cole CSV aqui'!H2227*30.5,"")</f>
        <v/>
      </c>
      <c r="I2228" s="6" t="str">
        <f>IF('Cole CSV aqui'!G2227&lt;&gt;"",C2228+H2228,"")</f>
        <v/>
      </c>
      <c r="J2228" s="28" t="e">
        <f t="shared" ca="1" si="276"/>
        <v>#VALUE!</v>
      </c>
      <c r="K2228" s="7" t="str">
        <f t="shared" si="272"/>
        <v/>
      </c>
      <c r="L2228" s="28" t="e">
        <f>C2228-'Instruções e período de cálculo'!$B$4</f>
        <v>#VALUE!</v>
      </c>
      <c r="M2228" s="28" t="e">
        <f>I2228-'Instruções e período de cálculo'!$B$5</f>
        <v>#VALUE!</v>
      </c>
      <c r="N2228" s="28" t="e">
        <f t="shared" si="277"/>
        <v>#VALUE!</v>
      </c>
      <c r="O2228" s="28" t="e">
        <f t="shared" si="278"/>
        <v>#VALUE!</v>
      </c>
      <c r="P2228" s="49" t="str">
        <f>IF('Cole CSV aqui'!B2227&lt;&gt;"",'Instruções e período de cálculo'!$B$5-'Instruções e período de cálculo'!$B$4+1,"")</f>
        <v/>
      </c>
      <c r="Q2228" s="28" t="str">
        <f>IF('Cole CSV aqui'!B2227&lt;&gt;"",P2228-N2228+O2228,"")</f>
        <v/>
      </c>
      <c r="R2228" s="7" t="str">
        <f t="shared" si="279"/>
        <v/>
      </c>
      <c r="S2228" s="32" t="e">
        <f>('Cole CSV aqui'!M2227-'Cole CSV aqui'!J2227)/(I2228-C2228)</f>
        <v>#VALUE!</v>
      </c>
      <c r="T2228" s="11" t="str">
        <f t="shared" si="273"/>
        <v/>
      </c>
      <c r="U2228" s="10" t="str">
        <f t="shared" si="274"/>
        <v/>
      </c>
      <c r="V2228" s="2"/>
      <c r="W2228" s="3"/>
      <c r="X2228" s="3"/>
    </row>
    <row r="2229" spans="1:24" s="1" customFormat="1" x14ac:dyDescent="0.25">
      <c r="A2229" s="5" t="str">
        <f>IF('Cole CSV aqui'!A2228&lt;&gt;"",'Cole CSV aqui'!A2228,"")</f>
        <v/>
      </c>
      <c r="B2229" s="5" t="str">
        <f>IF('Cole CSV aqui'!B2228&lt;&gt;"",'Cole CSV aqui'!B2228,"")</f>
        <v/>
      </c>
      <c r="C2229" s="6" t="str">
        <f>IF('Cole CSV aqui'!F2228&lt;&gt;"",'Cole CSV aqui'!F2228,"")</f>
        <v/>
      </c>
      <c r="D2229" s="6" t="str">
        <f>IF('Cole CSV aqui'!G2228&lt;&gt;"",'Cole CSV aqui'!G2228,"")</f>
        <v/>
      </c>
      <c r="E2229" s="35" t="str">
        <f>IF('Cole CSV aqui'!M2228&lt;&gt;"",'Cole CSV aqui'!M2228,"")</f>
        <v/>
      </c>
      <c r="F2229" s="35" t="str">
        <f>IF('Cole CSV aqui'!J2228&lt;&gt;"",'Cole CSV aqui'!J2228,"")</f>
        <v/>
      </c>
      <c r="G2229" s="35" t="str">
        <f t="shared" si="275"/>
        <v/>
      </c>
      <c r="H2229" s="7" t="str">
        <f>IF('Cole CSV aqui'!I2228="Anos ",'Cole CSV aqui'!H2228*365.25,"")&amp;IF('Cole CSV aqui'!I2228="Dias ",'Cole CSV aqui'!H2228,"")&amp;IF('Cole CSV aqui'!I2228="Meses ",'Cole CSV aqui'!H2228*30.5,"")</f>
        <v/>
      </c>
      <c r="I2229" s="6" t="str">
        <f>IF('Cole CSV aqui'!G2228&lt;&gt;"",C2229+H2229,"")</f>
        <v/>
      </c>
      <c r="J2229" s="28" t="e">
        <f t="shared" ca="1" si="276"/>
        <v>#VALUE!</v>
      </c>
      <c r="K2229" s="7" t="str">
        <f t="shared" si="272"/>
        <v/>
      </c>
      <c r="L2229" s="28" t="e">
        <f>C2229-'Instruções e período de cálculo'!$B$4</f>
        <v>#VALUE!</v>
      </c>
      <c r="M2229" s="28" t="e">
        <f>I2229-'Instruções e período de cálculo'!$B$5</f>
        <v>#VALUE!</v>
      </c>
      <c r="N2229" s="28" t="e">
        <f t="shared" si="277"/>
        <v>#VALUE!</v>
      </c>
      <c r="O2229" s="28" t="e">
        <f t="shared" si="278"/>
        <v>#VALUE!</v>
      </c>
      <c r="P2229" s="49" t="str">
        <f>IF('Cole CSV aqui'!B2228&lt;&gt;"",'Instruções e período de cálculo'!$B$5-'Instruções e período de cálculo'!$B$4+1,"")</f>
        <v/>
      </c>
      <c r="Q2229" s="28" t="str">
        <f>IF('Cole CSV aqui'!B2228&lt;&gt;"",P2229-N2229+O2229,"")</f>
        <v/>
      </c>
      <c r="R2229" s="7" t="str">
        <f t="shared" si="279"/>
        <v/>
      </c>
      <c r="S2229" s="32" t="e">
        <f>('Cole CSV aqui'!M2228-'Cole CSV aqui'!J2228)/(I2229-C2229)</f>
        <v>#VALUE!</v>
      </c>
      <c r="T2229" s="11" t="str">
        <f t="shared" si="273"/>
        <v/>
      </c>
      <c r="U2229" s="10" t="str">
        <f t="shared" si="274"/>
        <v/>
      </c>
      <c r="V2229" s="2"/>
      <c r="W2229" s="3"/>
      <c r="X2229" s="3"/>
    </row>
    <row r="2230" spans="1:24" s="1" customFormat="1" x14ac:dyDescent="0.25">
      <c r="A2230" s="5" t="str">
        <f>IF('Cole CSV aqui'!A2229&lt;&gt;"",'Cole CSV aqui'!A2229,"")</f>
        <v/>
      </c>
      <c r="B2230" s="5" t="str">
        <f>IF('Cole CSV aqui'!B2229&lt;&gt;"",'Cole CSV aqui'!B2229,"")</f>
        <v/>
      </c>
      <c r="C2230" s="6" t="str">
        <f>IF('Cole CSV aqui'!F2229&lt;&gt;"",'Cole CSV aqui'!F2229,"")</f>
        <v/>
      </c>
      <c r="D2230" s="6" t="str">
        <f>IF('Cole CSV aqui'!G2229&lt;&gt;"",'Cole CSV aqui'!G2229,"")</f>
        <v/>
      </c>
      <c r="E2230" s="35" t="str">
        <f>IF('Cole CSV aqui'!M2229&lt;&gt;"",'Cole CSV aqui'!M2229,"")</f>
        <v/>
      </c>
      <c r="F2230" s="35" t="str">
        <f>IF('Cole CSV aqui'!J2229&lt;&gt;"",'Cole CSV aqui'!J2229,"")</f>
        <v/>
      </c>
      <c r="G2230" s="35" t="str">
        <f t="shared" si="275"/>
        <v/>
      </c>
      <c r="H2230" s="7" t="str">
        <f>IF('Cole CSV aqui'!I2229="Anos ",'Cole CSV aqui'!H2229*365.25,"")&amp;IF('Cole CSV aqui'!I2229="Dias ",'Cole CSV aqui'!H2229,"")&amp;IF('Cole CSV aqui'!I2229="Meses ",'Cole CSV aqui'!H2229*30.5,"")</f>
        <v/>
      </c>
      <c r="I2230" s="6" t="str">
        <f>IF('Cole CSV aqui'!G2229&lt;&gt;"",C2230+H2230,"")</f>
        <v/>
      </c>
      <c r="J2230" s="28" t="e">
        <f t="shared" ca="1" si="276"/>
        <v>#VALUE!</v>
      </c>
      <c r="K2230" s="7" t="str">
        <f t="shared" si="272"/>
        <v/>
      </c>
      <c r="L2230" s="28" t="e">
        <f>C2230-'Instruções e período de cálculo'!$B$4</f>
        <v>#VALUE!</v>
      </c>
      <c r="M2230" s="28" t="e">
        <f>I2230-'Instruções e período de cálculo'!$B$5</f>
        <v>#VALUE!</v>
      </c>
      <c r="N2230" s="28" t="e">
        <f t="shared" si="277"/>
        <v>#VALUE!</v>
      </c>
      <c r="O2230" s="28" t="e">
        <f t="shared" si="278"/>
        <v>#VALUE!</v>
      </c>
      <c r="P2230" s="49" t="str">
        <f>IF('Cole CSV aqui'!B2229&lt;&gt;"",'Instruções e período de cálculo'!$B$5-'Instruções e período de cálculo'!$B$4+1,"")</f>
        <v/>
      </c>
      <c r="Q2230" s="28" t="str">
        <f>IF('Cole CSV aqui'!B2229&lt;&gt;"",P2230-N2230+O2230,"")</f>
        <v/>
      </c>
      <c r="R2230" s="7" t="str">
        <f t="shared" si="279"/>
        <v/>
      </c>
      <c r="S2230" s="32" t="e">
        <f>('Cole CSV aqui'!M2229-'Cole CSV aqui'!J2229)/(I2230-C2230)</f>
        <v>#VALUE!</v>
      </c>
      <c r="T2230" s="11" t="str">
        <f t="shared" si="273"/>
        <v/>
      </c>
      <c r="U2230" s="10" t="str">
        <f t="shared" si="274"/>
        <v/>
      </c>
      <c r="V2230" s="2"/>
      <c r="W2230" s="3"/>
      <c r="X2230" s="3"/>
    </row>
    <row r="2231" spans="1:24" s="1" customFormat="1" x14ac:dyDescent="0.25">
      <c r="A2231" s="5" t="str">
        <f>IF('Cole CSV aqui'!A2230&lt;&gt;"",'Cole CSV aqui'!A2230,"")</f>
        <v/>
      </c>
      <c r="B2231" s="5" t="str">
        <f>IF('Cole CSV aqui'!B2230&lt;&gt;"",'Cole CSV aqui'!B2230,"")</f>
        <v/>
      </c>
      <c r="C2231" s="6" t="str">
        <f>IF('Cole CSV aqui'!F2230&lt;&gt;"",'Cole CSV aqui'!F2230,"")</f>
        <v/>
      </c>
      <c r="D2231" s="6" t="str">
        <f>IF('Cole CSV aqui'!G2230&lt;&gt;"",'Cole CSV aqui'!G2230,"")</f>
        <v/>
      </c>
      <c r="E2231" s="35" t="str">
        <f>IF('Cole CSV aqui'!M2230&lt;&gt;"",'Cole CSV aqui'!M2230,"")</f>
        <v/>
      </c>
      <c r="F2231" s="35" t="str">
        <f>IF('Cole CSV aqui'!J2230&lt;&gt;"",'Cole CSV aqui'!J2230,"")</f>
        <v/>
      </c>
      <c r="G2231" s="35" t="str">
        <f t="shared" si="275"/>
        <v/>
      </c>
      <c r="H2231" s="7" t="str">
        <f>IF('Cole CSV aqui'!I2230="Anos ",'Cole CSV aqui'!H2230*365.25,"")&amp;IF('Cole CSV aqui'!I2230="Dias ",'Cole CSV aqui'!H2230,"")&amp;IF('Cole CSV aqui'!I2230="Meses ",'Cole CSV aqui'!H2230*30.5,"")</f>
        <v/>
      </c>
      <c r="I2231" s="6" t="str">
        <f>IF('Cole CSV aqui'!G2230&lt;&gt;"",C2231+H2231,"")</f>
        <v/>
      </c>
      <c r="J2231" s="28" t="e">
        <f t="shared" ca="1" si="276"/>
        <v>#VALUE!</v>
      </c>
      <c r="K2231" s="7" t="str">
        <f t="shared" si="272"/>
        <v/>
      </c>
      <c r="L2231" s="28" t="e">
        <f>C2231-'Instruções e período de cálculo'!$B$4</f>
        <v>#VALUE!</v>
      </c>
      <c r="M2231" s="28" t="e">
        <f>I2231-'Instruções e período de cálculo'!$B$5</f>
        <v>#VALUE!</v>
      </c>
      <c r="N2231" s="28" t="e">
        <f t="shared" si="277"/>
        <v>#VALUE!</v>
      </c>
      <c r="O2231" s="28" t="e">
        <f t="shared" si="278"/>
        <v>#VALUE!</v>
      </c>
      <c r="P2231" s="49" t="str">
        <f>IF('Cole CSV aqui'!B2230&lt;&gt;"",'Instruções e período de cálculo'!$B$5-'Instruções e período de cálculo'!$B$4+1,"")</f>
        <v/>
      </c>
      <c r="Q2231" s="28" t="str">
        <f>IF('Cole CSV aqui'!B2230&lt;&gt;"",P2231-N2231+O2231,"")</f>
        <v/>
      </c>
      <c r="R2231" s="7" t="str">
        <f t="shared" si="279"/>
        <v/>
      </c>
      <c r="S2231" s="32" t="e">
        <f>('Cole CSV aqui'!M2230-'Cole CSV aqui'!J2230)/(I2231-C2231)</f>
        <v>#VALUE!</v>
      </c>
      <c r="T2231" s="11" t="str">
        <f t="shared" si="273"/>
        <v/>
      </c>
      <c r="U2231" s="10" t="str">
        <f t="shared" si="274"/>
        <v/>
      </c>
      <c r="V2231" s="2"/>
      <c r="W2231" s="3"/>
      <c r="X2231" s="3"/>
    </row>
    <row r="2232" spans="1:24" s="1" customFormat="1" x14ac:dyDescent="0.25">
      <c r="A2232" s="5" t="str">
        <f>IF('Cole CSV aqui'!A2231&lt;&gt;"",'Cole CSV aqui'!A2231,"")</f>
        <v/>
      </c>
      <c r="B2232" s="5" t="str">
        <f>IF('Cole CSV aqui'!B2231&lt;&gt;"",'Cole CSV aqui'!B2231,"")</f>
        <v/>
      </c>
      <c r="C2232" s="6" t="str">
        <f>IF('Cole CSV aqui'!F2231&lt;&gt;"",'Cole CSV aqui'!F2231,"")</f>
        <v/>
      </c>
      <c r="D2232" s="6" t="str">
        <f>IF('Cole CSV aqui'!G2231&lt;&gt;"",'Cole CSV aqui'!G2231,"")</f>
        <v/>
      </c>
      <c r="E2232" s="35" t="str">
        <f>IF('Cole CSV aqui'!M2231&lt;&gt;"",'Cole CSV aqui'!M2231,"")</f>
        <v/>
      </c>
      <c r="F2232" s="35" t="str">
        <f>IF('Cole CSV aqui'!J2231&lt;&gt;"",'Cole CSV aqui'!J2231,"")</f>
        <v/>
      </c>
      <c r="G2232" s="35" t="str">
        <f t="shared" si="275"/>
        <v/>
      </c>
      <c r="H2232" s="7" t="str">
        <f>IF('Cole CSV aqui'!I2231="Anos ",'Cole CSV aqui'!H2231*365.25,"")&amp;IF('Cole CSV aqui'!I2231="Dias ",'Cole CSV aqui'!H2231,"")&amp;IF('Cole CSV aqui'!I2231="Meses ",'Cole CSV aqui'!H2231*30.5,"")</f>
        <v/>
      </c>
      <c r="I2232" s="6" t="str">
        <f>IF('Cole CSV aqui'!G2231&lt;&gt;"",C2232+H2232,"")</f>
        <v/>
      </c>
      <c r="J2232" s="28" t="e">
        <f t="shared" ca="1" si="276"/>
        <v>#VALUE!</v>
      </c>
      <c r="K2232" s="7" t="str">
        <f t="shared" si="272"/>
        <v/>
      </c>
      <c r="L2232" s="28" t="e">
        <f>C2232-'Instruções e período de cálculo'!$B$4</f>
        <v>#VALUE!</v>
      </c>
      <c r="M2232" s="28" t="e">
        <f>I2232-'Instruções e período de cálculo'!$B$5</f>
        <v>#VALUE!</v>
      </c>
      <c r="N2232" s="28" t="e">
        <f t="shared" si="277"/>
        <v>#VALUE!</v>
      </c>
      <c r="O2232" s="28" t="e">
        <f t="shared" si="278"/>
        <v>#VALUE!</v>
      </c>
      <c r="P2232" s="49" t="str">
        <f>IF('Cole CSV aqui'!B2231&lt;&gt;"",'Instruções e período de cálculo'!$B$5-'Instruções e período de cálculo'!$B$4+1,"")</f>
        <v/>
      </c>
      <c r="Q2232" s="28" t="str">
        <f>IF('Cole CSV aqui'!B2231&lt;&gt;"",P2232-N2232+O2232,"")</f>
        <v/>
      </c>
      <c r="R2232" s="7" t="str">
        <f t="shared" si="279"/>
        <v/>
      </c>
      <c r="S2232" s="32" t="e">
        <f>('Cole CSV aqui'!M2231-'Cole CSV aqui'!J2231)/(I2232-C2232)</f>
        <v>#VALUE!</v>
      </c>
      <c r="T2232" s="11" t="str">
        <f t="shared" si="273"/>
        <v/>
      </c>
      <c r="U2232" s="10" t="str">
        <f t="shared" si="274"/>
        <v/>
      </c>
      <c r="V2232" s="2"/>
      <c r="W2232" s="3"/>
      <c r="X2232" s="3"/>
    </row>
    <row r="2233" spans="1:24" s="1" customFormat="1" x14ac:dyDescent="0.25">
      <c r="A2233" s="5" t="str">
        <f>IF('Cole CSV aqui'!A2232&lt;&gt;"",'Cole CSV aqui'!A2232,"")</f>
        <v/>
      </c>
      <c r="B2233" s="5" t="str">
        <f>IF('Cole CSV aqui'!B2232&lt;&gt;"",'Cole CSV aqui'!B2232,"")</f>
        <v/>
      </c>
      <c r="C2233" s="6" t="str">
        <f>IF('Cole CSV aqui'!F2232&lt;&gt;"",'Cole CSV aqui'!F2232,"")</f>
        <v/>
      </c>
      <c r="D2233" s="6" t="str">
        <f>IF('Cole CSV aqui'!G2232&lt;&gt;"",'Cole CSV aqui'!G2232,"")</f>
        <v/>
      </c>
      <c r="E2233" s="35" t="str">
        <f>IF('Cole CSV aqui'!M2232&lt;&gt;"",'Cole CSV aqui'!M2232,"")</f>
        <v/>
      </c>
      <c r="F2233" s="35" t="str">
        <f>IF('Cole CSV aqui'!J2232&lt;&gt;"",'Cole CSV aqui'!J2232,"")</f>
        <v/>
      </c>
      <c r="G2233" s="35" t="str">
        <f t="shared" si="275"/>
        <v/>
      </c>
      <c r="H2233" s="7" t="str">
        <f>IF('Cole CSV aqui'!I2232="Anos ",'Cole CSV aqui'!H2232*365.25,"")&amp;IF('Cole CSV aqui'!I2232="Dias ",'Cole CSV aqui'!H2232,"")&amp;IF('Cole CSV aqui'!I2232="Meses ",'Cole CSV aqui'!H2232*30.5,"")</f>
        <v/>
      </c>
      <c r="I2233" s="6" t="str">
        <f>IF('Cole CSV aqui'!G2232&lt;&gt;"",C2233+H2233,"")</f>
        <v/>
      </c>
      <c r="J2233" s="28" t="e">
        <f t="shared" ca="1" si="276"/>
        <v>#VALUE!</v>
      </c>
      <c r="K2233" s="7" t="str">
        <f t="shared" si="272"/>
        <v/>
      </c>
      <c r="L2233" s="28" t="e">
        <f>C2233-'Instruções e período de cálculo'!$B$4</f>
        <v>#VALUE!</v>
      </c>
      <c r="M2233" s="28" t="e">
        <f>I2233-'Instruções e período de cálculo'!$B$5</f>
        <v>#VALUE!</v>
      </c>
      <c r="N2233" s="28" t="e">
        <f t="shared" si="277"/>
        <v>#VALUE!</v>
      </c>
      <c r="O2233" s="28" t="e">
        <f t="shared" si="278"/>
        <v>#VALUE!</v>
      </c>
      <c r="P2233" s="49" t="str">
        <f>IF('Cole CSV aqui'!B2232&lt;&gt;"",'Instruções e período de cálculo'!$B$5-'Instruções e período de cálculo'!$B$4+1,"")</f>
        <v/>
      </c>
      <c r="Q2233" s="28" t="str">
        <f>IF('Cole CSV aqui'!B2232&lt;&gt;"",P2233-N2233+O2233,"")</f>
        <v/>
      </c>
      <c r="R2233" s="7" t="str">
        <f t="shared" si="279"/>
        <v/>
      </c>
      <c r="S2233" s="32" t="e">
        <f>('Cole CSV aqui'!M2232-'Cole CSV aqui'!J2232)/(I2233-C2233)</f>
        <v>#VALUE!</v>
      </c>
      <c r="T2233" s="11" t="str">
        <f t="shared" si="273"/>
        <v/>
      </c>
      <c r="U2233" s="10" t="str">
        <f t="shared" si="274"/>
        <v/>
      </c>
      <c r="V2233" s="2"/>
      <c r="W2233" s="3"/>
      <c r="X2233" s="3"/>
    </row>
    <row r="2234" spans="1:24" s="1" customFormat="1" x14ac:dyDescent="0.25">
      <c r="A2234" s="5" t="str">
        <f>IF('Cole CSV aqui'!A2233&lt;&gt;"",'Cole CSV aqui'!A2233,"")</f>
        <v/>
      </c>
      <c r="B2234" s="5" t="str">
        <f>IF('Cole CSV aqui'!B2233&lt;&gt;"",'Cole CSV aqui'!B2233,"")</f>
        <v/>
      </c>
      <c r="C2234" s="6" t="str">
        <f>IF('Cole CSV aqui'!F2233&lt;&gt;"",'Cole CSV aqui'!F2233,"")</f>
        <v/>
      </c>
      <c r="D2234" s="6" t="str">
        <f>IF('Cole CSV aqui'!G2233&lt;&gt;"",'Cole CSV aqui'!G2233,"")</f>
        <v/>
      </c>
      <c r="E2234" s="35" t="str">
        <f>IF('Cole CSV aqui'!M2233&lt;&gt;"",'Cole CSV aqui'!M2233,"")</f>
        <v/>
      </c>
      <c r="F2234" s="35" t="str">
        <f>IF('Cole CSV aqui'!J2233&lt;&gt;"",'Cole CSV aqui'!J2233,"")</f>
        <v/>
      </c>
      <c r="G2234" s="35" t="str">
        <f t="shared" si="275"/>
        <v/>
      </c>
      <c r="H2234" s="7" t="str">
        <f>IF('Cole CSV aqui'!I2233="Anos ",'Cole CSV aqui'!H2233*365.25,"")&amp;IF('Cole CSV aqui'!I2233="Dias ",'Cole CSV aqui'!H2233,"")&amp;IF('Cole CSV aqui'!I2233="Meses ",'Cole CSV aqui'!H2233*30.5,"")</f>
        <v/>
      </c>
      <c r="I2234" s="6" t="str">
        <f>IF('Cole CSV aqui'!G2233&lt;&gt;"",C2234+H2234,"")</f>
        <v/>
      </c>
      <c r="J2234" s="28" t="e">
        <f t="shared" ca="1" si="276"/>
        <v>#VALUE!</v>
      </c>
      <c r="K2234" s="7" t="str">
        <f t="shared" si="272"/>
        <v/>
      </c>
      <c r="L2234" s="28" t="e">
        <f>C2234-'Instruções e período de cálculo'!$B$4</f>
        <v>#VALUE!</v>
      </c>
      <c r="M2234" s="28" t="e">
        <f>I2234-'Instruções e período de cálculo'!$B$5</f>
        <v>#VALUE!</v>
      </c>
      <c r="N2234" s="28" t="e">
        <f t="shared" si="277"/>
        <v>#VALUE!</v>
      </c>
      <c r="O2234" s="28" t="e">
        <f t="shared" si="278"/>
        <v>#VALUE!</v>
      </c>
      <c r="P2234" s="49" t="str">
        <f>IF('Cole CSV aqui'!B2233&lt;&gt;"",'Instruções e período de cálculo'!$B$5-'Instruções e período de cálculo'!$B$4+1,"")</f>
        <v/>
      </c>
      <c r="Q2234" s="28" t="str">
        <f>IF('Cole CSV aqui'!B2233&lt;&gt;"",P2234-N2234+O2234,"")</f>
        <v/>
      </c>
      <c r="R2234" s="7" t="str">
        <f t="shared" si="279"/>
        <v/>
      </c>
      <c r="S2234" s="32" t="e">
        <f>('Cole CSV aqui'!M2233-'Cole CSV aqui'!J2233)/(I2234-C2234)</f>
        <v>#VALUE!</v>
      </c>
      <c r="T2234" s="11" t="str">
        <f t="shared" si="273"/>
        <v/>
      </c>
      <c r="U2234" s="10" t="str">
        <f t="shared" si="274"/>
        <v/>
      </c>
      <c r="V2234" s="2"/>
      <c r="W2234" s="3"/>
      <c r="X2234" s="3"/>
    </row>
    <row r="2235" spans="1:24" s="1" customFormat="1" x14ac:dyDescent="0.25">
      <c r="A2235" s="5" t="str">
        <f>IF('Cole CSV aqui'!A2234&lt;&gt;"",'Cole CSV aqui'!A2234,"")</f>
        <v/>
      </c>
      <c r="B2235" s="5" t="str">
        <f>IF('Cole CSV aqui'!B2234&lt;&gt;"",'Cole CSV aqui'!B2234,"")</f>
        <v/>
      </c>
      <c r="C2235" s="6" t="str">
        <f>IF('Cole CSV aqui'!F2234&lt;&gt;"",'Cole CSV aqui'!F2234,"")</f>
        <v/>
      </c>
      <c r="D2235" s="6" t="str">
        <f>IF('Cole CSV aqui'!G2234&lt;&gt;"",'Cole CSV aqui'!G2234,"")</f>
        <v/>
      </c>
      <c r="E2235" s="35" t="str">
        <f>IF('Cole CSV aqui'!M2234&lt;&gt;"",'Cole CSV aqui'!M2234,"")</f>
        <v/>
      </c>
      <c r="F2235" s="35" t="str">
        <f>IF('Cole CSV aqui'!J2234&lt;&gt;"",'Cole CSV aqui'!J2234,"")</f>
        <v/>
      </c>
      <c r="G2235" s="35" t="str">
        <f t="shared" si="275"/>
        <v/>
      </c>
      <c r="H2235" s="7" t="str">
        <f>IF('Cole CSV aqui'!I2234="Anos ",'Cole CSV aqui'!H2234*365.25,"")&amp;IF('Cole CSV aqui'!I2234="Dias ",'Cole CSV aqui'!H2234,"")&amp;IF('Cole CSV aqui'!I2234="Meses ",'Cole CSV aqui'!H2234*30.5,"")</f>
        <v/>
      </c>
      <c r="I2235" s="6" t="str">
        <f>IF('Cole CSV aqui'!G2234&lt;&gt;"",C2235+H2235,"")</f>
        <v/>
      </c>
      <c r="J2235" s="28" t="e">
        <f t="shared" ca="1" si="276"/>
        <v>#VALUE!</v>
      </c>
      <c r="K2235" s="7" t="str">
        <f t="shared" si="272"/>
        <v/>
      </c>
      <c r="L2235" s="28" t="e">
        <f>C2235-'Instruções e período de cálculo'!$B$4</f>
        <v>#VALUE!</v>
      </c>
      <c r="M2235" s="28" t="e">
        <f>I2235-'Instruções e período de cálculo'!$B$5</f>
        <v>#VALUE!</v>
      </c>
      <c r="N2235" s="28" t="e">
        <f t="shared" si="277"/>
        <v>#VALUE!</v>
      </c>
      <c r="O2235" s="28" t="e">
        <f t="shared" si="278"/>
        <v>#VALUE!</v>
      </c>
      <c r="P2235" s="49" t="str">
        <f>IF('Cole CSV aqui'!B2234&lt;&gt;"",'Instruções e período de cálculo'!$B$5-'Instruções e período de cálculo'!$B$4+1,"")</f>
        <v/>
      </c>
      <c r="Q2235" s="28" t="str">
        <f>IF('Cole CSV aqui'!B2234&lt;&gt;"",P2235-N2235+O2235,"")</f>
        <v/>
      </c>
      <c r="R2235" s="7" t="str">
        <f t="shared" si="279"/>
        <v/>
      </c>
      <c r="S2235" s="32" t="e">
        <f>('Cole CSV aqui'!M2234-'Cole CSV aqui'!J2234)/(I2235-C2235)</f>
        <v>#VALUE!</v>
      </c>
      <c r="T2235" s="11" t="str">
        <f t="shared" si="273"/>
        <v/>
      </c>
      <c r="U2235" s="10" t="str">
        <f t="shared" si="274"/>
        <v/>
      </c>
      <c r="V2235" s="2"/>
      <c r="W2235" s="3"/>
      <c r="X2235" s="3"/>
    </row>
    <row r="2236" spans="1:24" s="1" customFormat="1" x14ac:dyDescent="0.25">
      <c r="A2236" s="5" t="str">
        <f>IF('Cole CSV aqui'!A2235&lt;&gt;"",'Cole CSV aqui'!A2235,"")</f>
        <v/>
      </c>
      <c r="B2236" s="5" t="str">
        <f>IF('Cole CSV aqui'!B2235&lt;&gt;"",'Cole CSV aqui'!B2235,"")</f>
        <v/>
      </c>
      <c r="C2236" s="6" t="str">
        <f>IF('Cole CSV aqui'!F2235&lt;&gt;"",'Cole CSV aqui'!F2235,"")</f>
        <v/>
      </c>
      <c r="D2236" s="6" t="str">
        <f>IF('Cole CSV aqui'!G2235&lt;&gt;"",'Cole CSV aqui'!G2235,"")</f>
        <v/>
      </c>
      <c r="E2236" s="35" t="str">
        <f>IF('Cole CSV aqui'!M2235&lt;&gt;"",'Cole CSV aqui'!M2235,"")</f>
        <v/>
      </c>
      <c r="F2236" s="35" t="str">
        <f>IF('Cole CSV aqui'!J2235&lt;&gt;"",'Cole CSV aqui'!J2235,"")</f>
        <v/>
      </c>
      <c r="G2236" s="35" t="str">
        <f t="shared" si="275"/>
        <v/>
      </c>
      <c r="H2236" s="7" t="str">
        <f>IF('Cole CSV aqui'!I2235="Anos ",'Cole CSV aqui'!H2235*365.25,"")&amp;IF('Cole CSV aqui'!I2235="Dias ",'Cole CSV aqui'!H2235,"")&amp;IF('Cole CSV aqui'!I2235="Meses ",'Cole CSV aqui'!H2235*30.5,"")</f>
        <v/>
      </c>
      <c r="I2236" s="6" t="str">
        <f>IF('Cole CSV aqui'!G2235&lt;&gt;"",C2236+H2236,"")</f>
        <v/>
      </c>
      <c r="J2236" s="28" t="e">
        <f t="shared" ca="1" si="276"/>
        <v>#VALUE!</v>
      </c>
      <c r="K2236" s="7" t="str">
        <f t="shared" si="272"/>
        <v/>
      </c>
      <c r="L2236" s="28" t="e">
        <f>C2236-'Instruções e período de cálculo'!$B$4</f>
        <v>#VALUE!</v>
      </c>
      <c r="M2236" s="28" t="e">
        <f>I2236-'Instruções e período de cálculo'!$B$5</f>
        <v>#VALUE!</v>
      </c>
      <c r="N2236" s="28" t="e">
        <f t="shared" si="277"/>
        <v>#VALUE!</v>
      </c>
      <c r="O2236" s="28" t="e">
        <f t="shared" si="278"/>
        <v>#VALUE!</v>
      </c>
      <c r="P2236" s="49" t="str">
        <f>IF('Cole CSV aqui'!B2235&lt;&gt;"",'Instruções e período de cálculo'!$B$5-'Instruções e período de cálculo'!$B$4+1,"")</f>
        <v/>
      </c>
      <c r="Q2236" s="28" t="str">
        <f>IF('Cole CSV aqui'!B2235&lt;&gt;"",P2236-N2236+O2236,"")</f>
        <v/>
      </c>
      <c r="R2236" s="7" t="str">
        <f t="shared" si="279"/>
        <v/>
      </c>
      <c r="S2236" s="32" t="e">
        <f>('Cole CSV aqui'!M2235-'Cole CSV aqui'!J2235)/(I2236-C2236)</f>
        <v>#VALUE!</v>
      </c>
      <c r="T2236" s="11" t="str">
        <f t="shared" si="273"/>
        <v/>
      </c>
      <c r="U2236" s="10" t="str">
        <f t="shared" si="274"/>
        <v/>
      </c>
      <c r="V2236" s="2"/>
      <c r="W2236" s="3"/>
      <c r="X2236" s="3"/>
    </row>
    <row r="2237" spans="1:24" s="1" customFormat="1" x14ac:dyDescent="0.25">
      <c r="A2237" s="5" t="str">
        <f>IF('Cole CSV aqui'!A2236&lt;&gt;"",'Cole CSV aqui'!A2236,"")</f>
        <v/>
      </c>
      <c r="B2237" s="5" t="str">
        <f>IF('Cole CSV aqui'!B2236&lt;&gt;"",'Cole CSV aqui'!B2236,"")</f>
        <v/>
      </c>
      <c r="C2237" s="6" t="str">
        <f>IF('Cole CSV aqui'!F2236&lt;&gt;"",'Cole CSV aqui'!F2236,"")</f>
        <v/>
      </c>
      <c r="D2237" s="6" t="str">
        <f>IF('Cole CSV aqui'!G2236&lt;&gt;"",'Cole CSV aqui'!G2236,"")</f>
        <v/>
      </c>
      <c r="E2237" s="35" t="str">
        <f>IF('Cole CSV aqui'!M2236&lt;&gt;"",'Cole CSV aqui'!M2236,"")</f>
        <v/>
      </c>
      <c r="F2237" s="35" t="str">
        <f>IF('Cole CSV aqui'!J2236&lt;&gt;"",'Cole CSV aqui'!J2236,"")</f>
        <v/>
      </c>
      <c r="G2237" s="35" t="str">
        <f t="shared" si="275"/>
        <v/>
      </c>
      <c r="H2237" s="7" t="str">
        <f>IF('Cole CSV aqui'!I2236="Anos ",'Cole CSV aqui'!H2236*365.25,"")&amp;IF('Cole CSV aqui'!I2236="Dias ",'Cole CSV aqui'!H2236,"")&amp;IF('Cole CSV aqui'!I2236="Meses ",'Cole CSV aqui'!H2236*30.5,"")</f>
        <v/>
      </c>
      <c r="I2237" s="6" t="str">
        <f>IF('Cole CSV aqui'!G2236&lt;&gt;"",C2237+H2237,"")</f>
        <v/>
      </c>
      <c r="J2237" s="28" t="e">
        <f t="shared" ca="1" si="276"/>
        <v>#VALUE!</v>
      </c>
      <c r="K2237" s="7" t="str">
        <f t="shared" si="272"/>
        <v/>
      </c>
      <c r="L2237" s="28" t="e">
        <f>C2237-'Instruções e período de cálculo'!$B$4</f>
        <v>#VALUE!</v>
      </c>
      <c r="M2237" s="28" t="e">
        <f>I2237-'Instruções e período de cálculo'!$B$5</f>
        <v>#VALUE!</v>
      </c>
      <c r="N2237" s="28" t="e">
        <f t="shared" si="277"/>
        <v>#VALUE!</v>
      </c>
      <c r="O2237" s="28" t="e">
        <f t="shared" si="278"/>
        <v>#VALUE!</v>
      </c>
      <c r="P2237" s="49" t="str">
        <f>IF('Cole CSV aqui'!B2236&lt;&gt;"",'Instruções e período de cálculo'!$B$5-'Instruções e período de cálculo'!$B$4+1,"")</f>
        <v/>
      </c>
      <c r="Q2237" s="28" t="str">
        <f>IF('Cole CSV aqui'!B2236&lt;&gt;"",P2237-N2237+O2237,"")</f>
        <v/>
      </c>
      <c r="R2237" s="7" t="str">
        <f t="shared" si="279"/>
        <v/>
      </c>
      <c r="S2237" s="32" t="e">
        <f>('Cole CSV aqui'!M2236-'Cole CSV aqui'!J2236)/(I2237-C2237)</f>
        <v>#VALUE!</v>
      </c>
      <c r="T2237" s="11" t="str">
        <f t="shared" si="273"/>
        <v/>
      </c>
      <c r="U2237" s="10" t="str">
        <f t="shared" si="274"/>
        <v/>
      </c>
      <c r="V2237" s="2"/>
      <c r="W2237" s="3"/>
      <c r="X2237" s="3"/>
    </row>
    <row r="2238" spans="1:24" s="1" customFormat="1" x14ac:dyDescent="0.25">
      <c r="A2238" s="5" t="str">
        <f>IF('Cole CSV aqui'!A2237&lt;&gt;"",'Cole CSV aqui'!A2237,"")</f>
        <v/>
      </c>
      <c r="B2238" s="5" t="str">
        <f>IF('Cole CSV aqui'!B2237&lt;&gt;"",'Cole CSV aqui'!B2237,"")</f>
        <v/>
      </c>
      <c r="C2238" s="6" t="str">
        <f>IF('Cole CSV aqui'!F2237&lt;&gt;"",'Cole CSV aqui'!F2237,"")</f>
        <v/>
      </c>
      <c r="D2238" s="6" t="str">
        <f>IF('Cole CSV aqui'!G2237&lt;&gt;"",'Cole CSV aqui'!G2237,"")</f>
        <v/>
      </c>
      <c r="E2238" s="35" t="str">
        <f>IF('Cole CSV aqui'!M2237&lt;&gt;"",'Cole CSV aqui'!M2237,"")</f>
        <v/>
      </c>
      <c r="F2238" s="35" t="str">
        <f>IF('Cole CSV aqui'!J2237&lt;&gt;"",'Cole CSV aqui'!J2237,"")</f>
        <v/>
      </c>
      <c r="G2238" s="35" t="str">
        <f t="shared" si="275"/>
        <v/>
      </c>
      <c r="H2238" s="7" t="str">
        <f>IF('Cole CSV aqui'!I2237="Anos ",'Cole CSV aqui'!H2237*365.25,"")&amp;IF('Cole CSV aqui'!I2237="Dias ",'Cole CSV aqui'!H2237,"")&amp;IF('Cole CSV aqui'!I2237="Meses ",'Cole CSV aqui'!H2237*30.5,"")</f>
        <v/>
      </c>
      <c r="I2238" s="6" t="str">
        <f>IF('Cole CSV aqui'!G2237&lt;&gt;"",C2238+H2238,"")</f>
        <v/>
      </c>
      <c r="J2238" s="28" t="e">
        <f t="shared" ca="1" si="276"/>
        <v>#VALUE!</v>
      </c>
      <c r="K2238" s="7" t="str">
        <f t="shared" si="272"/>
        <v/>
      </c>
      <c r="L2238" s="28" t="e">
        <f>C2238-'Instruções e período de cálculo'!$B$4</f>
        <v>#VALUE!</v>
      </c>
      <c r="M2238" s="28" t="e">
        <f>I2238-'Instruções e período de cálculo'!$B$5</f>
        <v>#VALUE!</v>
      </c>
      <c r="N2238" s="28" t="e">
        <f t="shared" si="277"/>
        <v>#VALUE!</v>
      </c>
      <c r="O2238" s="28" t="e">
        <f t="shared" si="278"/>
        <v>#VALUE!</v>
      </c>
      <c r="P2238" s="49" t="str">
        <f>IF('Cole CSV aqui'!B2237&lt;&gt;"",'Instruções e período de cálculo'!$B$5-'Instruções e período de cálculo'!$B$4+1,"")</f>
        <v/>
      </c>
      <c r="Q2238" s="28" t="str">
        <f>IF('Cole CSV aqui'!B2237&lt;&gt;"",P2238-N2238+O2238,"")</f>
        <v/>
      </c>
      <c r="R2238" s="7" t="str">
        <f t="shared" si="279"/>
        <v/>
      </c>
      <c r="S2238" s="32" t="e">
        <f>('Cole CSV aqui'!M2237-'Cole CSV aqui'!J2237)/(I2238-C2238)</f>
        <v>#VALUE!</v>
      </c>
      <c r="T2238" s="11" t="str">
        <f t="shared" si="273"/>
        <v/>
      </c>
      <c r="U2238" s="10" t="str">
        <f t="shared" si="274"/>
        <v/>
      </c>
      <c r="V2238" s="2"/>
      <c r="W2238" s="3"/>
      <c r="X2238" s="3"/>
    </row>
    <row r="2239" spans="1:24" s="1" customFormat="1" x14ac:dyDescent="0.25">
      <c r="A2239" s="5" t="str">
        <f>IF('Cole CSV aqui'!A2238&lt;&gt;"",'Cole CSV aqui'!A2238,"")</f>
        <v/>
      </c>
      <c r="B2239" s="5" t="str">
        <f>IF('Cole CSV aqui'!B2238&lt;&gt;"",'Cole CSV aqui'!B2238,"")</f>
        <v/>
      </c>
      <c r="C2239" s="6" t="str">
        <f>IF('Cole CSV aqui'!F2238&lt;&gt;"",'Cole CSV aqui'!F2238,"")</f>
        <v/>
      </c>
      <c r="D2239" s="6" t="str">
        <f>IF('Cole CSV aqui'!G2238&lt;&gt;"",'Cole CSV aqui'!G2238,"")</f>
        <v/>
      </c>
      <c r="E2239" s="35" t="str">
        <f>IF('Cole CSV aqui'!M2238&lt;&gt;"",'Cole CSV aqui'!M2238,"")</f>
        <v/>
      </c>
      <c r="F2239" s="35" t="str">
        <f>IF('Cole CSV aqui'!J2238&lt;&gt;"",'Cole CSV aqui'!J2238,"")</f>
        <v/>
      </c>
      <c r="G2239" s="35" t="str">
        <f t="shared" si="275"/>
        <v/>
      </c>
      <c r="H2239" s="7" t="str">
        <f>IF('Cole CSV aqui'!I2238="Anos ",'Cole CSV aqui'!H2238*365.25,"")&amp;IF('Cole CSV aqui'!I2238="Dias ",'Cole CSV aqui'!H2238,"")&amp;IF('Cole CSV aqui'!I2238="Meses ",'Cole CSV aqui'!H2238*30.5,"")</f>
        <v/>
      </c>
      <c r="I2239" s="6" t="str">
        <f>IF('Cole CSV aqui'!G2238&lt;&gt;"",C2239+H2239,"")</f>
        <v/>
      </c>
      <c r="J2239" s="28" t="e">
        <f t="shared" ca="1" si="276"/>
        <v>#VALUE!</v>
      </c>
      <c r="K2239" s="7" t="str">
        <f t="shared" si="272"/>
        <v/>
      </c>
      <c r="L2239" s="28" t="e">
        <f>C2239-'Instruções e período de cálculo'!$B$4</f>
        <v>#VALUE!</v>
      </c>
      <c r="M2239" s="28" t="e">
        <f>I2239-'Instruções e período de cálculo'!$B$5</f>
        <v>#VALUE!</v>
      </c>
      <c r="N2239" s="28" t="e">
        <f t="shared" si="277"/>
        <v>#VALUE!</v>
      </c>
      <c r="O2239" s="28" t="e">
        <f t="shared" si="278"/>
        <v>#VALUE!</v>
      </c>
      <c r="P2239" s="49" t="str">
        <f>IF('Cole CSV aqui'!B2238&lt;&gt;"",'Instruções e período de cálculo'!$B$5-'Instruções e período de cálculo'!$B$4+1,"")</f>
        <v/>
      </c>
      <c r="Q2239" s="28" t="str">
        <f>IF('Cole CSV aqui'!B2238&lt;&gt;"",P2239-N2239+O2239,"")</f>
        <v/>
      </c>
      <c r="R2239" s="7" t="str">
        <f t="shared" si="279"/>
        <v/>
      </c>
      <c r="S2239" s="32" t="e">
        <f>('Cole CSV aqui'!M2238-'Cole CSV aqui'!J2238)/(I2239-C2239)</f>
        <v>#VALUE!</v>
      </c>
      <c r="T2239" s="11" t="str">
        <f t="shared" si="273"/>
        <v/>
      </c>
      <c r="U2239" s="10" t="str">
        <f t="shared" si="274"/>
        <v/>
      </c>
      <c r="V2239" s="2"/>
      <c r="W2239" s="3"/>
      <c r="X2239" s="3"/>
    </row>
    <row r="2240" spans="1:24" s="1" customFormat="1" x14ac:dyDescent="0.25">
      <c r="A2240" s="5" t="str">
        <f>IF('Cole CSV aqui'!A2239&lt;&gt;"",'Cole CSV aqui'!A2239,"")</f>
        <v/>
      </c>
      <c r="B2240" s="5" t="str">
        <f>IF('Cole CSV aqui'!B2239&lt;&gt;"",'Cole CSV aqui'!B2239,"")</f>
        <v/>
      </c>
      <c r="C2240" s="6" t="str">
        <f>IF('Cole CSV aqui'!F2239&lt;&gt;"",'Cole CSV aqui'!F2239,"")</f>
        <v/>
      </c>
      <c r="D2240" s="6" t="str">
        <f>IF('Cole CSV aqui'!G2239&lt;&gt;"",'Cole CSV aqui'!G2239,"")</f>
        <v/>
      </c>
      <c r="E2240" s="35" t="str">
        <f>IF('Cole CSV aqui'!M2239&lt;&gt;"",'Cole CSV aqui'!M2239,"")</f>
        <v/>
      </c>
      <c r="F2240" s="35" t="str">
        <f>IF('Cole CSV aqui'!J2239&lt;&gt;"",'Cole CSV aqui'!J2239,"")</f>
        <v/>
      </c>
      <c r="G2240" s="35" t="str">
        <f t="shared" si="275"/>
        <v/>
      </c>
      <c r="H2240" s="7" t="str">
        <f>IF('Cole CSV aqui'!I2239="Anos ",'Cole CSV aqui'!H2239*365.25,"")&amp;IF('Cole CSV aqui'!I2239="Dias ",'Cole CSV aqui'!H2239,"")&amp;IF('Cole CSV aqui'!I2239="Meses ",'Cole CSV aqui'!H2239*30.5,"")</f>
        <v/>
      </c>
      <c r="I2240" s="6" t="str">
        <f>IF('Cole CSV aqui'!G2239&lt;&gt;"",C2240+H2240,"")</f>
        <v/>
      </c>
      <c r="J2240" s="28" t="e">
        <f t="shared" ca="1" si="276"/>
        <v>#VALUE!</v>
      </c>
      <c r="K2240" s="7" t="str">
        <f t="shared" si="272"/>
        <v/>
      </c>
      <c r="L2240" s="28" t="e">
        <f>C2240-'Instruções e período de cálculo'!$B$4</f>
        <v>#VALUE!</v>
      </c>
      <c r="M2240" s="28" t="e">
        <f>I2240-'Instruções e período de cálculo'!$B$5</f>
        <v>#VALUE!</v>
      </c>
      <c r="N2240" s="28" t="e">
        <f t="shared" si="277"/>
        <v>#VALUE!</v>
      </c>
      <c r="O2240" s="28" t="e">
        <f t="shared" si="278"/>
        <v>#VALUE!</v>
      </c>
      <c r="P2240" s="49" t="str">
        <f>IF('Cole CSV aqui'!B2239&lt;&gt;"",'Instruções e período de cálculo'!$B$5-'Instruções e período de cálculo'!$B$4+1,"")</f>
        <v/>
      </c>
      <c r="Q2240" s="28" t="str">
        <f>IF('Cole CSV aqui'!B2239&lt;&gt;"",P2240-N2240+O2240,"")</f>
        <v/>
      </c>
      <c r="R2240" s="7" t="str">
        <f t="shared" si="279"/>
        <v/>
      </c>
      <c r="S2240" s="32" t="e">
        <f>('Cole CSV aqui'!M2239-'Cole CSV aqui'!J2239)/(I2240-C2240)</f>
        <v>#VALUE!</v>
      </c>
      <c r="T2240" s="11" t="str">
        <f t="shared" si="273"/>
        <v/>
      </c>
      <c r="U2240" s="10" t="str">
        <f t="shared" si="274"/>
        <v/>
      </c>
      <c r="V2240" s="2"/>
      <c r="W2240" s="3"/>
      <c r="X2240" s="3"/>
    </row>
    <row r="2241" spans="1:24" s="1" customFormat="1" x14ac:dyDescent="0.25">
      <c r="A2241" s="5" t="str">
        <f>IF('Cole CSV aqui'!A2240&lt;&gt;"",'Cole CSV aqui'!A2240,"")</f>
        <v/>
      </c>
      <c r="B2241" s="5" t="str">
        <f>IF('Cole CSV aqui'!B2240&lt;&gt;"",'Cole CSV aqui'!B2240,"")</f>
        <v/>
      </c>
      <c r="C2241" s="6" t="str">
        <f>IF('Cole CSV aqui'!F2240&lt;&gt;"",'Cole CSV aqui'!F2240,"")</f>
        <v/>
      </c>
      <c r="D2241" s="6" t="str">
        <f>IF('Cole CSV aqui'!G2240&lt;&gt;"",'Cole CSV aqui'!G2240,"")</f>
        <v/>
      </c>
      <c r="E2241" s="35" t="str">
        <f>IF('Cole CSV aqui'!M2240&lt;&gt;"",'Cole CSV aqui'!M2240,"")</f>
        <v/>
      </c>
      <c r="F2241" s="35" t="str">
        <f>IF('Cole CSV aqui'!J2240&lt;&gt;"",'Cole CSV aqui'!J2240,"")</f>
        <v/>
      </c>
      <c r="G2241" s="35" t="str">
        <f t="shared" si="275"/>
        <v/>
      </c>
      <c r="H2241" s="7" t="str">
        <f>IF('Cole CSV aqui'!I2240="Anos ",'Cole CSV aqui'!H2240*365.25,"")&amp;IF('Cole CSV aqui'!I2240="Dias ",'Cole CSV aqui'!H2240,"")&amp;IF('Cole CSV aqui'!I2240="Meses ",'Cole CSV aqui'!H2240*30.5,"")</f>
        <v/>
      </c>
      <c r="I2241" s="6" t="str">
        <f>IF('Cole CSV aqui'!G2240&lt;&gt;"",C2241+H2241,"")</f>
        <v/>
      </c>
      <c r="J2241" s="28" t="e">
        <f t="shared" ca="1" si="276"/>
        <v>#VALUE!</v>
      </c>
      <c r="K2241" s="7" t="str">
        <f t="shared" si="272"/>
        <v/>
      </c>
      <c r="L2241" s="28" t="e">
        <f>C2241-'Instruções e período de cálculo'!$B$4</f>
        <v>#VALUE!</v>
      </c>
      <c r="M2241" s="28" t="e">
        <f>I2241-'Instruções e período de cálculo'!$B$5</f>
        <v>#VALUE!</v>
      </c>
      <c r="N2241" s="28" t="e">
        <f t="shared" si="277"/>
        <v>#VALUE!</v>
      </c>
      <c r="O2241" s="28" t="e">
        <f t="shared" si="278"/>
        <v>#VALUE!</v>
      </c>
      <c r="P2241" s="49" t="str">
        <f>IF('Cole CSV aqui'!B2240&lt;&gt;"",'Instruções e período de cálculo'!$B$5-'Instruções e período de cálculo'!$B$4+1,"")</f>
        <v/>
      </c>
      <c r="Q2241" s="28" t="str">
        <f>IF('Cole CSV aqui'!B2240&lt;&gt;"",P2241-N2241+O2241,"")</f>
        <v/>
      </c>
      <c r="R2241" s="7" t="str">
        <f t="shared" si="279"/>
        <v/>
      </c>
      <c r="S2241" s="32" t="e">
        <f>('Cole CSV aqui'!M2240-'Cole CSV aqui'!J2240)/(I2241-C2241)</f>
        <v>#VALUE!</v>
      </c>
      <c r="T2241" s="11" t="str">
        <f t="shared" si="273"/>
        <v/>
      </c>
      <c r="U2241" s="10" t="str">
        <f t="shared" si="274"/>
        <v/>
      </c>
      <c r="V2241" s="2"/>
      <c r="W2241" s="3"/>
      <c r="X2241" s="3"/>
    </row>
    <row r="2242" spans="1:24" s="1" customFormat="1" x14ac:dyDescent="0.25">
      <c r="A2242" s="5" t="str">
        <f>IF('Cole CSV aqui'!A2241&lt;&gt;"",'Cole CSV aqui'!A2241,"")</f>
        <v/>
      </c>
      <c r="B2242" s="5" t="str">
        <f>IF('Cole CSV aqui'!B2241&lt;&gt;"",'Cole CSV aqui'!B2241,"")</f>
        <v/>
      </c>
      <c r="C2242" s="6" t="str">
        <f>IF('Cole CSV aqui'!F2241&lt;&gt;"",'Cole CSV aqui'!F2241,"")</f>
        <v/>
      </c>
      <c r="D2242" s="6" t="str">
        <f>IF('Cole CSV aqui'!G2241&lt;&gt;"",'Cole CSV aqui'!G2241,"")</f>
        <v/>
      </c>
      <c r="E2242" s="35" t="str">
        <f>IF('Cole CSV aqui'!M2241&lt;&gt;"",'Cole CSV aqui'!M2241,"")</f>
        <v/>
      </c>
      <c r="F2242" s="35" t="str">
        <f>IF('Cole CSV aqui'!J2241&lt;&gt;"",'Cole CSV aqui'!J2241,"")</f>
        <v/>
      </c>
      <c r="G2242" s="35" t="str">
        <f t="shared" si="275"/>
        <v/>
      </c>
      <c r="H2242" s="7" t="str">
        <f>IF('Cole CSV aqui'!I2241="Anos ",'Cole CSV aqui'!H2241*365.25,"")&amp;IF('Cole CSV aqui'!I2241="Dias ",'Cole CSV aqui'!H2241,"")&amp;IF('Cole CSV aqui'!I2241="Meses ",'Cole CSV aqui'!H2241*30.5,"")</f>
        <v/>
      </c>
      <c r="I2242" s="6" t="str">
        <f>IF('Cole CSV aqui'!G2241&lt;&gt;"",C2242+H2242,"")</f>
        <v/>
      </c>
      <c r="J2242" s="28" t="e">
        <f t="shared" ca="1" si="276"/>
        <v>#VALUE!</v>
      </c>
      <c r="K2242" s="7" t="str">
        <f t="shared" si="272"/>
        <v/>
      </c>
      <c r="L2242" s="28" t="e">
        <f>C2242-'Instruções e período de cálculo'!$B$4</f>
        <v>#VALUE!</v>
      </c>
      <c r="M2242" s="28" t="e">
        <f>I2242-'Instruções e período de cálculo'!$B$5</f>
        <v>#VALUE!</v>
      </c>
      <c r="N2242" s="28" t="e">
        <f t="shared" si="277"/>
        <v>#VALUE!</v>
      </c>
      <c r="O2242" s="28" t="e">
        <f t="shared" si="278"/>
        <v>#VALUE!</v>
      </c>
      <c r="P2242" s="49" t="str">
        <f>IF('Cole CSV aqui'!B2241&lt;&gt;"",'Instruções e período de cálculo'!$B$5-'Instruções e período de cálculo'!$B$4+1,"")</f>
        <v/>
      </c>
      <c r="Q2242" s="28" t="str">
        <f>IF('Cole CSV aqui'!B2241&lt;&gt;"",P2242-N2242+O2242,"")</f>
        <v/>
      </c>
      <c r="R2242" s="7" t="str">
        <f t="shared" si="279"/>
        <v/>
      </c>
      <c r="S2242" s="32" t="e">
        <f>('Cole CSV aqui'!M2241-'Cole CSV aqui'!J2241)/(I2242-C2242)</f>
        <v>#VALUE!</v>
      </c>
      <c r="T2242" s="11" t="str">
        <f t="shared" si="273"/>
        <v/>
      </c>
      <c r="U2242" s="10" t="str">
        <f t="shared" si="274"/>
        <v/>
      </c>
      <c r="V2242" s="2"/>
      <c r="W2242" s="3"/>
      <c r="X2242" s="3"/>
    </row>
    <row r="2243" spans="1:24" s="1" customFormat="1" x14ac:dyDescent="0.25">
      <c r="A2243" s="5" t="str">
        <f>IF('Cole CSV aqui'!A2242&lt;&gt;"",'Cole CSV aqui'!A2242,"")</f>
        <v/>
      </c>
      <c r="B2243" s="5" t="str">
        <f>IF('Cole CSV aqui'!B2242&lt;&gt;"",'Cole CSV aqui'!B2242,"")</f>
        <v/>
      </c>
      <c r="C2243" s="6" t="str">
        <f>IF('Cole CSV aqui'!F2242&lt;&gt;"",'Cole CSV aqui'!F2242,"")</f>
        <v/>
      </c>
      <c r="D2243" s="6" t="str">
        <f>IF('Cole CSV aqui'!G2242&lt;&gt;"",'Cole CSV aqui'!G2242,"")</f>
        <v/>
      </c>
      <c r="E2243" s="35" t="str">
        <f>IF('Cole CSV aqui'!M2242&lt;&gt;"",'Cole CSV aqui'!M2242,"")</f>
        <v/>
      </c>
      <c r="F2243" s="35" t="str">
        <f>IF('Cole CSV aqui'!J2242&lt;&gt;"",'Cole CSV aqui'!J2242,"")</f>
        <v/>
      </c>
      <c r="G2243" s="35" t="str">
        <f t="shared" si="275"/>
        <v/>
      </c>
      <c r="H2243" s="7" t="str">
        <f>IF('Cole CSV aqui'!I2242="Anos ",'Cole CSV aqui'!H2242*365.25,"")&amp;IF('Cole CSV aqui'!I2242="Dias ",'Cole CSV aqui'!H2242,"")&amp;IF('Cole CSV aqui'!I2242="Meses ",'Cole CSV aqui'!H2242*30.5,"")</f>
        <v/>
      </c>
      <c r="I2243" s="6" t="str">
        <f>IF('Cole CSV aqui'!G2242&lt;&gt;"",C2243+H2243,"")</f>
        <v/>
      </c>
      <c r="J2243" s="28" t="e">
        <f t="shared" ca="1" si="276"/>
        <v>#VALUE!</v>
      </c>
      <c r="K2243" s="7" t="str">
        <f t="shared" ref="K2243:K2306" si="280">IF(B2243&lt;&gt;"",J2243,"")</f>
        <v/>
      </c>
      <c r="L2243" s="28" t="e">
        <f>C2243-'Instruções e período de cálculo'!$B$4</f>
        <v>#VALUE!</v>
      </c>
      <c r="M2243" s="28" t="e">
        <f>I2243-'Instruções e período de cálculo'!$B$5</f>
        <v>#VALUE!</v>
      </c>
      <c r="N2243" s="28" t="e">
        <f t="shared" si="277"/>
        <v>#VALUE!</v>
      </c>
      <c r="O2243" s="28" t="e">
        <f t="shared" si="278"/>
        <v>#VALUE!</v>
      </c>
      <c r="P2243" s="49" t="str">
        <f>IF('Cole CSV aqui'!B2242&lt;&gt;"",'Instruções e período de cálculo'!$B$5-'Instruções e período de cálculo'!$B$4+1,"")</f>
        <v/>
      </c>
      <c r="Q2243" s="28" t="str">
        <f>IF('Cole CSV aqui'!B2242&lt;&gt;"",P2243-N2243+O2243,"")</f>
        <v/>
      </c>
      <c r="R2243" s="7" t="str">
        <f t="shared" si="279"/>
        <v/>
      </c>
      <c r="S2243" s="32" t="e">
        <f>('Cole CSV aqui'!M2242-'Cole CSV aqui'!J2242)/(I2243-C2243)</f>
        <v>#VALUE!</v>
      </c>
      <c r="T2243" s="11" t="str">
        <f t="shared" ref="T2243:T2306" si="281">IF(B2243&lt;&gt;"",S2243,"")</f>
        <v/>
      </c>
      <c r="U2243" s="10" t="str">
        <f t="shared" ref="U2243:U2306" si="282">IF(R2243&lt;&gt;"",R2243*T2243,"")</f>
        <v/>
      </c>
      <c r="V2243" s="2"/>
      <c r="W2243" s="3"/>
      <c r="X2243" s="3"/>
    </row>
    <row r="2244" spans="1:24" s="1" customFormat="1" x14ac:dyDescent="0.25">
      <c r="A2244" s="5" t="str">
        <f>IF('Cole CSV aqui'!A2243&lt;&gt;"",'Cole CSV aqui'!A2243,"")</f>
        <v/>
      </c>
      <c r="B2244" s="5" t="str">
        <f>IF('Cole CSV aqui'!B2243&lt;&gt;"",'Cole CSV aqui'!B2243,"")</f>
        <v/>
      </c>
      <c r="C2244" s="6" t="str">
        <f>IF('Cole CSV aqui'!F2243&lt;&gt;"",'Cole CSV aqui'!F2243,"")</f>
        <v/>
      </c>
      <c r="D2244" s="6" t="str">
        <f>IF('Cole CSV aqui'!G2243&lt;&gt;"",'Cole CSV aqui'!G2243,"")</f>
        <v/>
      </c>
      <c r="E2244" s="35" t="str">
        <f>IF('Cole CSV aqui'!M2243&lt;&gt;"",'Cole CSV aqui'!M2243,"")</f>
        <v/>
      </c>
      <c r="F2244" s="35" t="str">
        <f>IF('Cole CSV aqui'!J2243&lt;&gt;"",'Cole CSV aqui'!J2243,"")</f>
        <v/>
      </c>
      <c r="G2244" s="35" t="str">
        <f t="shared" ref="G2244:G2307" si="283">IF(E2244&lt;&gt;"",E2244-F2244,"")</f>
        <v/>
      </c>
      <c r="H2244" s="7" t="str">
        <f>IF('Cole CSV aqui'!I2243="Anos ",'Cole CSV aqui'!H2243*365.25,"")&amp;IF('Cole CSV aqui'!I2243="Dias ",'Cole CSV aqui'!H2243,"")&amp;IF('Cole CSV aqui'!I2243="Meses ",'Cole CSV aqui'!H2243*30.5,"")</f>
        <v/>
      </c>
      <c r="I2244" s="6" t="str">
        <f>IF('Cole CSV aqui'!G2243&lt;&gt;"",C2244+H2244,"")</f>
        <v/>
      </c>
      <c r="J2244" s="28" t="e">
        <f t="shared" ref="J2244:J2307" ca="1" si="284">IF(I2244&gt;TODAY(),I2244-TODAY(),"")</f>
        <v>#VALUE!</v>
      </c>
      <c r="K2244" s="7" t="str">
        <f t="shared" si="280"/>
        <v/>
      </c>
      <c r="L2244" s="28" t="e">
        <f>C2244-'Instruções e período de cálculo'!$B$4</f>
        <v>#VALUE!</v>
      </c>
      <c r="M2244" s="28" t="e">
        <f>I2244-'Instruções e período de cálculo'!$B$5</f>
        <v>#VALUE!</v>
      </c>
      <c r="N2244" s="28" t="e">
        <f t="shared" ref="N2244:N2307" si="285">IF(L2244&gt;0,L2244,0)</f>
        <v>#VALUE!</v>
      </c>
      <c r="O2244" s="28" t="e">
        <f t="shared" ref="O2244:O2307" si="286">IF(M2244&lt;0,M2244,0)</f>
        <v>#VALUE!</v>
      </c>
      <c r="P2244" s="49" t="str">
        <f>IF('Cole CSV aqui'!B2243&lt;&gt;"",'Instruções e período de cálculo'!$B$5-'Instruções e período de cálculo'!$B$4+1,"")</f>
        <v/>
      </c>
      <c r="Q2244" s="28" t="str">
        <f>IF('Cole CSV aqui'!B2243&lt;&gt;"",P2244-N2244+O2244,"")</f>
        <v/>
      </c>
      <c r="R2244" s="7" t="str">
        <f t="shared" ref="R2244:R2307" si="287">IF(Q2244&gt;0,Q2244,"")</f>
        <v/>
      </c>
      <c r="S2244" s="32" t="e">
        <f>('Cole CSV aqui'!M2243-'Cole CSV aqui'!J2243)/(I2244-C2244)</f>
        <v>#VALUE!</v>
      </c>
      <c r="T2244" s="11" t="str">
        <f t="shared" si="281"/>
        <v/>
      </c>
      <c r="U2244" s="10" t="str">
        <f t="shared" si="282"/>
        <v/>
      </c>
      <c r="V2244" s="2"/>
      <c r="W2244" s="3"/>
      <c r="X2244" s="3"/>
    </row>
    <row r="2245" spans="1:24" s="1" customFormat="1" x14ac:dyDescent="0.25">
      <c r="A2245" s="5" t="str">
        <f>IF('Cole CSV aqui'!A2244&lt;&gt;"",'Cole CSV aqui'!A2244,"")</f>
        <v/>
      </c>
      <c r="B2245" s="5" t="str">
        <f>IF('Cole CSV aqui'!B2244&lt;&gt;"",'Cole CSV aqui'!B2244,"")</f>
        <v/>
      </c>
      <c r="C2245" s="6" t="str">
        <f>IF('Cole CSV aqui'!F2244&lt;&gt;"",'Cole CSV aqui'!F2244,"")</f>
        <v/>
      </c>
      <c r="D2245" s="6" t="str">
        <f>IF('Cole CSV aqui'!G2244&lt;&gt;"",'Cole CSV aqui'!G2244,"")</f>
        <v/>
      </c>
      <c r="E2245" s="35" t="str">
        <f>IF('Cole CSV aqui'!M2244&lt;&gt;"",'Cole CSV aqui'!M2244,"")</f>
        <v/>
      </c>
      <c r="F2245" s="35" t="str">
        <f>IF('Cole CSV aqui'!J2244&lt;&gt;"",'Cole CSV aqui'!J2244,"")</f>
        <v/>
      </c>
      <c r="G2245" s="35" t="str">
        <f t="shared" si="283"/>
        <v/>
      </c>
      <c r="H2245" s="7" t="str">
        <f>IF('Cole CSV aqui'!I2244="Anos ",'Cole CSV aqui'!H2244*365.25,"")&amp;IF('Cole CSV aqui'!I2244="Dias ",'Cole CSV aqui'!H2244,"")&amp;IF('Cole CSV aqui'!I2244="Meses ",'Cole CSV aqui'!H2244*30.5,"")</f>
        <v/>
      </c>
      <c r="I2245" s="6" t="str">
        <f>IF('Cole CSV aqui'!G2244&lt;&gt;"",C2245+H2245,"")</f>
        <v/>
      </c>
      <c r="J2245" s="28" t="e">
        <f t="shared" ca="1" si="284"/>
        <v>#VALUE!</v>
      </c>
      <c r="K2245" s="7" t="str">
        <f t="shared" si="280"/>
        <v/>
      </c>
      <c r="L2245" s="28" t="e">
        <f>C2245-'Instruções e período de cálculo'!$B$4</f>
        <v>#VALUE!</v>
      </c>
      <c r="M2245" s="28" t="e">
        <f>I2245-'Instruções e período de cálculo'!$B$5</f>
        <v>#VALUE!</v>
      </c>
      <c r="N2245" s="28" t="e">
        <f t="shared" si="285"/>
        <v>#VALUE!</v>
      </c>
      <c r="O2245" s="28" t="e">
        <f t="shared" si="286"/>
        <v>#VALUE!</v>
      </c>
      <c r="P2245" s="49" t="str">
        <f>IF('Cole CSV aqui'!B2244&lt;&gt;"",'Instruções e período de cálculo'!$B$5-'Instruções e período de cálculo'!$B$4+1,"")</f>
        <v/>
      </c>
      <c r="Q2245" s="28" t="str">
        <f>IF('Cole CSV aqui'!B2244&lt;&gt;"",P2245-N2245+O2245,"")</f>
        <v/>
      </c>
      <c r="R2245" s="7" t="str">
        <f t="shared" si="287"/>
        <v/>
      </c>
      <c r="S2245" s="32" t="e">
        <f>('Cole CSV aqui'!M2244-'Cole CSV aqui'!J2244)/(I2245-C2245)</f>
        <v>#VALUE!</v>
      </c>
      <c r="T2245" s="11" t="str">
        <f t="shared" si="281"/>
        <v/>
      </c>
      <c r="U2245" s="10" t="str">
        <f t="shared" si="282"/>
        <v/>
      </c>
      <c r="V2245" s="2"/>
      <c r="W2245" s="3"/>
      <c r="X2245" s="3"/>
    </row>
    <row r="2246" spans="1:24" s="1" customFormat="1" x14ac:dyDescent="0.25">
      <c r="A2246" s="5" t="str">
        <f>IF('Cole CSV aqui'!A2245&lt;&gt;"",'Cole CSV aqui'!A2245,"")</f>
        <v/>
      </c>
      <c r="B2246" s="5" t="str">
        <f>IF('Cole CSV aqui'!B2245&lt;&gt;"",'Cole CSV aqui'!B2245,"")</f>
        <v/>
      </c>
      <c r="C2246" s="6" t="str">
        <f>IF('Cole CSV aqui'!F2245&lt;&gt;"",'Cole CSV aqui'!F2245,"")</f>
        <v/>
      </c>
      <c r="D2246" s="6" t="str">
        <f>IF('Cole CSV aqui'!G2245&lt;&gt;"",'Cole CSV aqui'!G2245,"")</f>
        <v/>
      </c>
      <c r="E2246" s="35" t="str">
        <f>IF('Cole CSV aqui'!M2245&lt;&gt;"",'Cole CSV aqui'!M2245,"")</f>
        <v/>
      </c>
      <c r="F2246" s="35" t="str">
        <f>IF('Cole CSV aqui'!J2245&lt;&gt;"",'Cole CSV aqui'!J2245,"")</f>
        <v/>
      </c>
      <c r="G2246" s="35" t="str">
        <f t="shared" si="283"/>
        <v/>
      </c>
      <c r="H2246" s="7" t="str">
        <f>IF('Cole CSV aqui'!I2245="Anos ",'Cole CSV aqui'!H2245*365.25,"")&amp;IF('Cole CSV aqui'!I2245="Dias ",'Cole CSV aqui'!H2245,"")&amp;IF('Cole CSV aqui'!I2245="Meses ",'Cole CSV aqui'!H2245*30.5,"")</f>
        <v/>
      </c>
      <c r="I2246" s="6" t="str">
        <f>IF('Cole CSV aqui'!G2245&lt;&gt;"",C2246+H2246,"")</f>
        <v/>
      </c>
      <c r="J2246" s="28" t="e">
        <f t="shared" ca="1" si="284"/>
        <v>#VALUE!</v>
      </c>
      <c r="K2246" s="7" t="str">
        <f t="shared" si="280"/>
        <v/>
      </c>
      <c r="L2246" s="28" t="e">
        <f>C2246-'Instruções e período de cálculo'!$B$4</f>
        <v>#VALUE!</v>
      </c>
      <c r="M2246" s="28" t="e">
        <f>I2246-'Instruções e período de cálculo'!$B$5</f>
        <v>#VALUE!</v>
      </c>
      <c r="N2246" s="28" t="e">
        <f t="shared" si="285"/>
        <v>#VALUE!</v>
      </c>
      <c r="O2246" s="28" t="e">
        <f t="shared" si="286"/>
        <v>#VALUE!</v>
      </c>
      <c r="P2246" s="49" t="str">
        <f>IF('Cole CSV aqui'!B2245&lt;&gt;"",'Instruções e período de cálculo'!$B$5-'Instruções e período de cálculo'!$B$4+1,"")</f>
        <v/>
      </c>
      <c r="Q2246" s="28" t="str">
        <f>IF('Cole CSV aqui'!B2245&lt;&gt;"",P2246-N2246+O2246,"")</f>
        <v/>
      </c>
      <c r="R2246" s="7" t="str">
        <f t="shared" si="287"/>
        <v/>
      </c>
      <c r="S2246" s="32" t="e">
        <f>('Cole CSV aqui'!M2245-'Cole CSV aqui'!J2245)/(I2246-C2246)</f>
        <v>#VALUE!</v>
      </c>
      <c r="T2246" s="11" t="str">
        <f t="shared" si="281"/>
        <v/>
      </c>
      <c r="U2246" s="10" t="str">
        <f t="shared" si="282"/>
        <v/>
      </c>
      <c r="V2246" s="2"/>
      <c r="W2246" s="3"/>
      <c r="X2246" s="3"/>
    </row>
    <row r="2247" spans="1:24" s="1" customFormat="1" x14ac:dyDescent="0.25">
      <c r="A2247" s="5" t="str">
        <f>IF('Cole CSV aqui'!A2246&lt;&gt;"",'Cole CSV aqui'!A2246,"")</f>
        <v/>
      </c>
      <c r="B2247" s="5" t="str">
        <f>IF('Cole CSV aqui'!B2246&lt;&gt;"",'Cole CSV aqui'!B2246,"")</f>
        <v/>
      </c>
      <c r="C2247" s="6" t="str">
        <f>IF('Cole CSV aqui'!F2246&lt;&gt;"",'Cole CSV aqui'!F2246,"")</f>
        <v/>
      </c>
      <c r="D2247" s="6" t="str">
        <f>IF('Cole CSV aqui'!G2246&lt;&gt;"",'Cole CSV aqui'!G2246,"")</f>
        <v/>
      </c>
      <c r="E2247" s="35" t="str">
        <f>IF('Cole CSV aqui'!M2246&lt;&gt;"",'Cole CSV aqui'!M2246,"")</f>
        <v/>
      </c>
      <c r="F2247" s="35" t="str">
        <f>IF('Cole CSV aqui'!J2246&lt;&gt;"",'Cole CSV aqui'!J2246,"")</f>
        <v/>
      </c>
      <c r="G2247" s="35" t="str">
        <f t="shared" si="283"/>
        <v/>
      </c>
      <c r="H2247" s="7" t="str">
        <f>IF('Cole CSV aqui'!I2246="Anos ",'Cole CSV aqui'!H2246*365.25,"")&amp;IF('Cole CSV aqui'!I2246="Dias ",'Cole CSV aqui'!H2246,"")&amp;IF('Cole CSV aqui'!I2246="Meses ",'Cole CSV aqui'!H2246*30.5,"")</f>
        <v/>
      </c>
      <c r="I2247" s="6" t="str">
        <f>IF('Cole CSV aqui'!G2246&lt;&gt;"",C2247+H2247,"")</f>
        <v/>
      </c>
      <c r="J2247" s="28" t="e">
        <f t="shared" ca="1" si="284"/>
        <v>#VALUE!</v>
      </c>
      <c r="K2247" s="7" t="str">
        <f t="shared" si="280"/>
        <v/>
      </c>
      <c r="L2247" s="28" t="e">
        <f>C2247-'Instruções e período de cálculo'!$B$4</f>
        <v>#VALUE!</v>
      </c>
      <c r="M2247" s="28" t="e">
        <f>I2247-'Instruções e período de cálculo'!$B$5</f>
        <v>#VALUE!</v>
      </c>
      <c r="N2247" s="28" t="e">
        <f t="shared" si="285"/>
        <v>#VALUE!</v>
      </c>
      <c r="O2247" s="28" t="e">
        <f t="shared" si="286"/>
        <v>#VALUE!</v>
      </c>
      <c r="P2247" s="49" t="str">
        <f>IF('Cole CSV aqui'!B2246&lt;&gt;"",'Instruções e período de cálculo'!$B$5-'Instruções e período de cálculo'!$B$4+1,"")</f>
        <v/>
      </c>
      <c r="Q2247" s="28" t="str">
        <f>IF('Cole CSV aqui'!B2246&lt;&gt;"",P2247-N2247+O2247,"")</f>
        <v/>
      </c>
      <c r="R2247" s="7" t="str">
        <f t="shared" si="287"/>
        <v/>
      </c>
      <c r="S2247" s="32" t="e">
        <f>('Cole CSV aqui'!M2246-'Cole CSV aqui'!J2246)/(I2247-C2247)</f>
        <v>#VALUE!</v>
      </c>
      <c r="T2247" s="11" t="str">
        <f t="shared" si="281"/>
        <v/>
      </c>
      <c r="U2247" s="10" t="str">
        <f t="shared" si="282"/>
        <v/>
      </c>
      <c r="V2247" s="2"/>
      <c r="W2247" s="3"/>
      <c r="X2247" s="3"/>
    </row>
    <row r="2248" spans="1:24" s="1" customFormat="1" x14ac:dyDescent="0.25">
      <c r="A2248" s="5" t="str">
        <f>IF('Cole CSV aqui'!A2247&lt;&gt;"",'Cole CSV aqui'!A2247,"")</f>
        <v/>
      </c>
      <c r="B2248" s="5" t="str">
        <f>IF('Cole CSV aqui'!B2247&lt;&gt;"",'Cole CSV aqui'!B2247,"")</f>
        <v/>
      </c>
      <c r="C2248" s="6" t="str">
        <f>IF('Cole CSV aqui'!F2247&lt;&gt;"",'Cole CSV aqui'!F2247,"")</f>
        <v/>
      </c>
      <c r="D2248" s="6" t="str">
        <f>IF('Cole CSV aqui'!G2247&lt;&gt;"",'Cole CSV aqui'!G2247,"")</f>
        <v/>
      </c>
      <c r="E2248" s="35" t="str">
        <f>IF('Cole CSV aqui'!M2247&lt;&gt;"",'Cole CSV aqui'!M2247,"")</f>
        <v/>
      </c>
      <c r="F2248" s="35" t="str">
        <f>IF('Cole CSV aqui'!J2247&lt;&gt;"",'Cole CSV aqui'!J2247,"")</f>
        <v/>
      </c>
      <c r="G2248" s="35" t="str">
        <f t="shared" si="283"/>
        <v/>
      </c>
      <c r="H2248" s="7" t="str">
        <f>IF('Cole CSV aqui'!I2247="Anos ",'Cole CSV aqui'!H2247*365.25,"")&amp;IF('Cole CSV aqui'!I2247="Dias ",'Cole CSV aqui'!H2247,"")&amp;IF('Cole CSV aqui'!I2247="Meses ",'Cole CSV aqui'!H2247*30.5,"")</f>
        <v/>
      </c>
      <c r="I2248" s="6" t="str">
        <f>IF('Cole CSV aqui'!G2247&lt;&gt;"",C2248+H2248,"")</f>
        <v/>
      </c>
      <c r="J2248" s="28" t="e">
        <f t="shared" ca="1" si="284"/>
        <v>#VALUE!</v>
      </c>
      <c r="K2248" s="7" t="str">
        <f t="shared" si="280"/>
        <v/>
      </c>
      <c r="L2248" s="28" t="e">
        <f>C2248-'Instruções e período de cálculo'!$B$4</f>
        <v>#VALUE!</v>
      </c>
      <c r="M2248" s="28" t="e">
        <f>I2248-'Instruções e período de cálculo'!$B$5</f>
        <v>#VALUE!</v>
      </c>
      <c r="N2248" s="28" t="e">
        <f t="shared" si="285"/>
        <v>#VALUE!</v>
      </c>
      <c r="O2248" s="28" t="e">
        <f t="shared" si="286"/>
        <v>#VALUE!</v>
      </c>
      <c r="P2248" s="49" t="str">
        <f>IF('Cole CSV aqui'!B2247&lt;&gt;"",'Instruções e período de cálculo'!$B$5-'Instruções e período de cálculo'!$B$4+1,"")</f>
        <v/>
      </c>
      <c r="Q2248" s="28" t="str">
        <f>IF('Cole CSV aqui'!B2247&lt;&gt;"",P2248-N2248+O2248,"")</f>
        <v/>
      </c>
      <c r="R2248" s="7" t="str">
        <f t="shared" si="287"/>
        <v/>
      </c>
      <c r="S2248" s="32" t="e">
        <f>('Cole CSV aqui'!M2247-'Cole CSV aqui'!J2247)/(I2248-C2248)</f>
        <v>#VALUE!</v>
      </c>
      <c r="T2248" s="11" t="str">
        <f t="shared" si="281"/>
        <v/>
      </c>
      <c r="U2248" s="10" t="str">
        <f t="shared" si="282"/>
        <v/>
      </c>
      <c r="V2248" s="2"/>
      <c r="W2248" s="3"/>
      <c r="X2248" s="3"/>
    </row>
    <row r="2249" spans="1:24" s="1" customFormat="1" x14ac:dyDescent="0.25">
      <c r="A2249" s="5" t="str">
        <f>IF('Cole CSV aqui'!A2248&lt;&gt;"",'Cole CSV aqui'!A2248,"")</f>
        <v/>
      </c>
      <c r="B2249" s="5" t="str">
        <f>IF('Cole CSV aqui'!B2248&lt;&gt;"",'Cole CSV aqui'!B2248,"")</f>
        <v/>
      </c>
      <c r="C2249" s="6" t="str">
        <f>IF('Cole CSV aqui'!F2248&lt;&gt;"",'Cole CSV aqui'!F2248,"")</f>
        <v/>
      </c>
      <c r="D2249" s="6" t="str">
        <f>IF('Cole CSV aqui'!G2248&lt;&gt;"",'Cole CSV aqui'!G2248,"")</f>
        <v/>
      </c>
      <c r="E2249" s="35" t="str">
        <f>IF('Cole CSV aqui'!M2248&lt;&gt;"",'Cole CSV aqui'!M2248,"")</f>
        <v/>
      </c>
      <c r="F2249" s="35" t="str">
        <f>IF('Cole CSV aqui'!J2248&lt;&gt;"",'Cole CSV aqui'!J2248,"")</f>
        <v/>
      </c>
      <c r="G2249" s="35" t="str">
        <f t="shared" si="283"/>
        <v/>
      </c>
      <c r="H2249" s="7" t="str">
        <f>IF('Cole CSV aqui'!I2248="Anos ",'Cole CSV aqui'!H2248*365.25,"")&amp;IF('Cole CSV aqui'!I2248="Dias ",'Cole CSV aqui'!H2248,"")&amp;IF('Cole CSV aqui'!I2248="Meses ",'Cole CSV aqui'!H2248*30.5,"")</f>
        <v/>
      </c>
      <c r="I2249" s="6" t="str">
        <f>IF('Cole CSV aqui'!G2248&lt;&gt;"",C2249+H2249,"")</f>
        <v/>
      </c>
      <c r="J2249" s="28" t="e">
        <f t="shared" ca="1" si="284"/>
        <v>#VALUE!</v>
      </c>
      <c r="K2249" s="7" t="str">
        <f t="shared" si="280"/>
        <v/>
      </c>
      <c r="L2249" s="28" t="e">
        <f>C2249-'Instruções e período de cálculo'!$B$4</f>
        <v>#VALUE!</v>
      </c>
      <c r="M2249" s="28" t="e">
        <f>I2249-'Instruções e período de cálculo'!$B$5</f>
        <v>#VALUE!</v>
      </c>
      <c r="N2249" s="28" t="e">
        <f t="shared" si="285"/>
        <v>#VALUE!</v>
      </c>
      <c r="O2249" s="28" t="e">
        <f t="shared" si="286"/>
        <v>#VALUE!</v>
      </c>
      <c r="P2249" s="49" t="str">
        <f>IF('Cole CSV aqui'!B2248&lt;&gt;"",'Instruções e período de cálculo'!$B$5-'Instruções e período de cálculo'!$B$4+1,"")</f>
        <v/>
      </c>
      <c r="Q2249" s="28" t="str">
        <f>IF('Cole CSV aqui'!B2248&lt;&gt;"",P2249-N2249+O2249,"")</f>
        <v/>
      </c>
      <c r="R2249" s="7" t="str">
        <f t="shared" si="287"/>
        <v/>
      </c>
      <c r="S2249" s="32" t="e">
        <f>('Cole CSV aqui'!M2248-'Cole CSV aqui'!J2248)/(I2249-C2249)</f>
        <v>#VALUE!</v>
      </c>
      <c r="T2249" s="11" t="str">
        <f t="shared" si="281"/>
        <v/>
      </c>
      <c r="U2249" s="10" t="str">
        <f t="shared" si="282"/>
        <v/>
      </c>
      <c r="V2249" s="2"/>
      <c r="W2249" s="3"/>
      <c r="X2249" s="3"/>
    </row>
    <row r="2250" spans="1:24" s="1" customFormat="1" x14ac:dyDescent="0.25">
      <c r="A2250" s="5" t="str">
        <f>IF('Cole CSV aqui'!A2249&lt;&gt;"",'Cole CSV aqui'!A2249,"")</f>
        <v/>
      </c>
      <c r="B2250" s="5" t="str">
        <f>IF('Cole CSV aqui'!B2249&lt;&gt;"",'Cole CSV aqui'!B2249,"")</f>
        <v/>
      </c>
      <c r="C2250" s="6" t="str">
        <f>IF('Cole CSV aqui'!F2249&lt;&gt;"",'Cole CSV aqui'!F2249,"")</f>
        <v/>
      </c>
      <c r="D2250" s="6" t="str">
        <f>IF('Cole CSV aqui'!G2249&lt;&gt;"",'Cole CSV aqui'!G2249,"")</f>
        <v/>
      </c>
      <c r="E2250" s="35" t="str">
        <f>IF('Cole CSV aqui'!M2249&lt;&gt;"",'Cole CSV aqui'!M2249,"")</f>
        <v/>
      </c>
      <c r="F2250" s="35" t="str">
        <f>IF('Cole CSV aqui'!J2249&lt;&gt;"",'Cole CSV aqui'!J2249,"")</f>
        <v/>
      </c>
      <c r="G2250" s="35" t="str">
        <f t="shared" si="283"/>
        <v/>
      </c>
      <c r="H2250" s="7" t="str">
        <f>IF('Cole CSV aqui'!I2249="Anos ",'Cole CSV aqui'!H2249*365.25,"")&amp;IF('Cole CSV aqui'!I2249="Dias ",'Cole CSV aqui'!H2249,"")&amp;IF('Cole CSV aqui'!I2249="Meses ",'Cole CSV aqui'!H2249*30.5,"")</f>
        <v/>
      </c>
      <c r="I2250" s="6" t="str">
        <f>IF('Cole CSV aqui'!G2249&lt;&gt;"",C2250+H2250,"")</f>
        <v/>
      </c>
      <c r="J2250" s="28" t="e">
        <f t="shared" ca="1" si="284"/>
        <v>#VALUE!</v>
      </c>
      <c r="K2250" s="7" t="str">
        <f t="shared" si="280"/>
        <v/>
      </c>
      <c r="L2250" s="28" t="e">
        <f>C2250-'Instruções e período de cálculo'!$B$4</f>
        <v>#VALUE!</v>
      </c>
      <c r="M2250" s="28" t="e">
        <f>I2250-'Instruções e período de cálculo'!$B$5</f>
        <v>#VALUE!</v>
      </c>
      <c r="N2250" s="28" t="e">
        <f t="shared" si="285"/>
        <v>#VALUE!</v>
      </c>
      <c r="O2250" s="28" t="e">
        <f t="shared" si="286"/>
        <v>#VALUE!</v>
      </c>
      <c r="P2250" s="49" t="str">
        <f>IF('Cole CSV aqui'!B2249&lt;&gt;"",'Instruções e período de cálculo'!$B$5-'Instruções e período de cálculo'!$B$4+1,"")</f>
        <v/>
      </c>
      <c r="Q2250" s="28" t="str">
        <f>IF('Cole CSV aqui'!B2249&lt;&gt;"",P2250-N2250+O2250,"")</f>
        <v/>
      </c>
      <c r="R2250" s="7" t="str">
        <f t="shared" si="287"/>
        <v/>
      </c>
      <c r="S2250" s="32" t="e">
        <f>('Cole CSV aqui'!M2249-'Cole CSV aqui'!J2249)/(I2250-C2250)</f>
        <v>#VALUE!</v>
      </c>
      <c r="T2250" s="11" t="str">
        <f t="shared" si="281"/>
        <v/>
      </c>
      <c r="U2250" s="10" t="str">
        <f t="shared" si="282"/>
        <v/>
      </c>
      <c r="V2250" s="2"/>
      <c r="W2250" s="3"/>
      <c r="X2250" s="3"/>
    </row>
    <row r="2251" spans="1:24" s="1" customFormat="1" x14ac:dyDescent="0.25">
      <c r="A2251" s="5" t="str">
        <f>IF('Cole CSV aqui'!A2250&lt;&gt;"",'Cole CSV aqui'!A2250,"")</f>
        <v/>
      </c>
      <c r="B2251" s="5" t="str">
        <f>IF('Cole CSV aqui'!B2250&lt;&gt;"",'Cole CSV aqui'!B2250,"")</f>
        <v/>
      </c>
      <c r="C2251" s="6" t="str">
        <f>IF('Cole CSV aqui'!F2250&lt;&gt;"",'Cole CSV aqui'!F2250,"")</f>
        <v/>
      </c>
      <c r="D2251" s="6" t="str">
        <f>IF('Cole CSV aqui'!G2250&lt;&gt;"",'Cole CSV aqui'!G2250,"")</f>
        <v/>
      </c>
      <c r="E2251" s="35" t="str">
        <f>IF('Cole CSV aqui'!M2250&lt;&gt;"",'Cole CSV aqui'!M2250,"")</f>
        <v/>
      </c>
      <c r="F2251" s="35" t="str">
        <f>IF('Cole CSV aqui'!J2250&lt;&gt;"",'Cole CSV aqui'!J2250,"")</f>
        <v/>
      </c>
      <c r="G2251" s="35" t="str">
        <f t="shared" si="283"/>
        <v/>
      </c>
      <c r="H2251" s="7" t="str">
        <f>IF('Cole CSV aqui'!I2250="Anos ",'Cole CSV aqui'!H2250*365.25,"")&amp;IF('Cole CSV aqui'!I2250="Dias ",'Cole CSV aqui'!H2250,"")&amp;IF('Cole CSV aqui'!I2250="Meses ",'Cole CSV aqui'!H2250*30.5,"")</f>
        <v/>
      </c>
      <c r="I2251" s="6" t="str">
        <f>IF('Cole CSV aqui'!G2250&lt;&gt;"",C2251+H2251,"")</f>
        <v/>
      </c>
      <c r="J2251" s="28" t="e">
        <f t="shared" ca="1" si="284"/>
        <v>#VALUE!</v>
      </c>
      <c r="K2251" s="7" t="str">
        <f t="shared" si="280"/>
        <v/>
      </c>
      <c r="L2251" s="28" t="e">
        <f>C2251-'Instruções e período de cálculo'!$B$4</f>
        <v>#VALUE!</v>
      </c>
      <c r="M2251" s="28" t="e">
        <f>I2251-'Instruções e período de cálculo'!$B$5</f>
        <v>#VALUE!</v>
      </c>
      <c r="N2251" s="28" t="e">
        <f t="shared" si="285"/>
        <v>#VALUE!</v>
      </c>
      <c r="O2251" s="28" t="e">
        <f t="shared" si="286"/>
        <v>#VALUE!</v>
      </c>
      <c r="P2251" s="49" t="str">
        <f>IF('Cole CSV aqui'!B2250&lt;&gt;"",'Instruções e período de cálculo'!$B$5-'Instruções e período de cálculo'!$B$4+1,"")</f>
        <v/>
      </c>
      <c r="Q2251" s="28" t="str">
        <f>IF('Cole CSV aqui'!B2250&lt;&gt;"",P2251-N2251+O2251,"")</f>
        <v/>
      </c>
      <c r="R2251" s="7" t="str">
        <f t="shared" si="287"/>
        <v/>
      </c>
      <c r="S2251" s="32" t="e">
        <f>('Cole CSV aqui'!M2250-'Cole CSV aqui'!J2250)/(I2251-C2251)</f>
        <v>#VALUE!</v>
      </c>
      <c r="T2251" s="11" t="str">
        <f t="shared" si="281"/>
        <v/>
      </c>
      <c r="U2251" s="10" t="str">
        <f t="shared" si="282"/>
        <v/>
      </c>
      <c r="V2251" s="2"/>
      <c r="W2251" s="3"/>
      <c r="X2251" s="3"/>
    </row>
    <row r="2252" spans="1:24" s="1" customFormat="1" x14ac:dyDescent="0.25">
      <c r="A2252" s="5" t="str">
        <f>IF('Cole CSV aqui'!A2251&lt;&gt;"",'Cole CSV aqui'!A2251,"")</f>
        <v/>
      </c>
      <c r="B2252" s="5" t="str">
        <f>IF('Cole CSV aqui'!B2251&lt;&gt;"",'Cole CSV aqui'!B2251,"")</f>
        <v/>
      </c>
      <c r="C2252" s="6" t="str">
        <f>IF('Cole CSV aqui'!F2251&lt;&gt;"",'Cole CSV aqui'!F2251,"")</f>
        <v/>
      </c>
      <c r="D2252" s="6" t="str">
        <f>IF('Cole CSV aqui'!G2251&lt;&gt;"",'Cole CSV aqui'!G2251,"")</f>
        <v/>
      </c>
      <c r="E2252" s="35" t="str">
        <f>IF('Cole CSV aqui'!M2251&lt;&gt;"",'Cole CSV aqui'!M2251,"")</f>
        <v/>
      </c>
      <c r="F2252" s="35" t="str">
        <f>IF('Cole CSV aqui'!J2251&lt;&gt;"",'Cole CSV aqui'!J2251,"")</f>
        <v/>
      </c>
      <c r="G2252" s="35" t="str">
        <f t="shared" si="283"/>
        <v/>
      </c>
      <c r="H2252" s="7" t="str">
        <f>IF('Cole CSV aqui'!I2251="Anos ",'Cole CSV aqui'!H2251*365.25,"")&amp;IF('Cole CSV aqui'!I2251="Dias ",'Cole CSV aqui'!H2251,"")&amp;IF('Cole CSV aqui'!I2251="Meses ",'Cole CSV aqui'!H2251*30.5,"")</f>
        <v/>
      </c>
      <c r="I2252" s="6" t="str">
        <f>IF('Cole CSV aqui'!G2251&lt;&gt;"",C2252+H2252,"")</f>
        <v/>
      </c>
      <c r="J2252" s="28" t="e">
        <f t="shared" ca="1" si="284"/>
        <v>#VALUE!</v>
      </c>
      <c r="K2252" s="7" t="str">
        <f t="shared" si="280"/>
        <v/>
      </c>
      <c r="L2252" s="28" t="e">
        <f>C2252-'Instruções e período de cálculo'!$B$4</f>
        <v>#VALUE!</v>
      </c>
      <c r="M2252" s="28" t="e">
        <f>I2252-'Instruções e período de cálculo'!$B$5</f>
        <v>#VALUE!</v>
      </c>
      <c r="N2252" s="28" t="e">
        <f t="shared" si="285"/>
        <v>#VALUE!</v>
      </c>
      <c r="O2252" s="28" t="e">
        <f t="shared" si="286"/>
        <v>#VALUE!</v>
      </c>
      <c r="P2252" s="49" t="str">
        <f>IF('Cole CSV aqui'!B2251&lt;&gt;"",'Instruções e período de cálculo'!$B$5-'Instruções e período de cálculo'!$B$4+1,"")</f>
        <v/>
      </c>
      <c r="Q2252" s="28" t="str">
        <f>IF('Cole CSV aqui'!B2251&lt;&gt;"",P2252-N2252+O2252,"")</f>
        <v/>
      </c>
      <c r="R2252" s="7" t="str">
        <f t="shared" si="287"/>
        <v/>
      </c>
      <c r="S2252" s="32" t="e">
        <f>('Cole CSV aqui'!M2251-'Cole CSV aqui'!J2251)/(I2252-C2252)</f>
        <v>#VALUE!</v>
      </c>
      <c r="T2252" s="11" t="str">
        <f t="shared" si="281"/>
        <v/>
      </c>
      <c r="U2252" s="10" t="str">
        <f t="shared" si="282"/>
        <v/>
      </c>
      <c r="V2252" s="2"/>
      <c r="W2252" s="3"/>
      <c r="X2252" s="3"/>
    </row>
    <row r="2253" spans="1:24" s="1" customFormat="1" x14ac:dyDescent="0.25">
      <c r="A2253" s="5" t="str">
        <f>IF('Cole CSV aqui'!A2252&lt;&gt;"",'Cole CSV aqui'!A2252,"")</f>
        <v/>
      </c>
      <c r="B2253" s="5" t="str">
        <f>IF('Cole CSV aqui'!B2252&lt;&gt;"",'Cole CSV aqui'!B2252,"")</f>
        <v/>
      </c>
      <c r="C2253" s="6" t="str">
        <f>IF('Cole CSV aqui'!F2252&lt;&gt;"",'Cole CSV aqui'!F2252,"")</f>
        <v/>
      </c>
      <c r="D2253" s="6" t="str">
        <f>IF('Cole CSV aqui'!G2252&lt;&gt;"",'Cole CSV aqui'!G2252,"")</f>
        <v/>
      </c>
      <c r="E2253" s="35" t="str">
        <f>IF('Cole CSV aqui'!M2252&lt;&gt;"",'Cole CSV aqui'!M2252,"")</f>
        <v/>
      </c>
      <c r="F2253" s="35" t="str">
        <f>IF('Cole CSV aqui'!J2252&lt;&gt;"",'Cole CSV aqui'!J2252,"")</f>
        <v/>
      </c>
      <c r="G2253" s="35" t="str">
        <f t="shared" si="283"/>
        <v/>
      </c>
      <c r="H2253" s="7" t="str">
        <f>IF('Cole CSV aqui'!I2252="Anos ",'Cole CSV aqui'!H2252*365.25,"")&amp;IF('Cole CSV aqui'!I2252="Dias ",'Cole CSV aqui'!H2252,"")&amp;IF('Cole CSV aqui'!I2252="Meses ",'Cole CSV aqui'!H2252*30.5,"")</f>
        <v/>
      </c>
      <c r="I2253" s="6" t="str">
        <f>IF('Cole CSV aqui'!G2252&lt;&gt;"",C2253+H2253,"")</f>
        <v/>
      </c>
      <c r="J2253" s="28" t="e">
        <f t="shared" ca="1" si="284"/>
        <v>#VALUE!</v>
      </c>
      <c r="K2253" s="7" t="str">
        <f t="shared" si="280"/>
        <v/>
      </c>
      <c r="L2253" s="28" t="e">
        <f>C2253-'Instruções e período de cálculo'!$B$4</f>
        <v>#VALUE!</v>
      </c>
      <c r="M2253" s="28" t="e">
        <f>I2253-'Instruções e período de cálculo'!$B$5</f>
        <v>#VALUE!</v>
      </c>
      <c r="N2253" s="28" t="e">
        <f t="shared" si="285"/>
        <v>#VALUE!</v>
      </c>
      <c r="O2253" s="28" t="e">
        <f t="shared" si="286"/>
        <v>#VALUE!</v>
      </c>
      <c r="P2253" s="49" t="str">
        <f>IF('Cole CSV aqui'!B2252&lt;&gt;"",'Instruções e período de cálculo'!$B$5-'Instruções e período de cálculo'!$B$4+1,"")</f>
        <v/>
      </c>
      <c r="Q2253" s="28" t="str">
        <f>IF('Cole CSV aqui'!B2252&lt;&gt;"",P2253-N2253+O2253,"")</f>
        <v/>
      </c>
      <c r="R2253" s="7" t="str">
        <f t="shared" si="287"/>
        <v/>
      </c>
      <c r="S2253" s="32" t="e">
        <f>('Cole CSV aqui'!M2252-'Cole CSV aqui'!J2252)/(I2253-C2253)</f>
        <v>#VALUE!</v>
      </c>
      <c r="T2253" s="11" t="str">
        <f t="shared" si="281"/>
        <v/>
      </c>
      <c r="U2253" s="10" t="str">
        <f t="shared" si="282"/>
        <v/>
      </c>
      <c r="V2253" s="2"/>
      <c r="W2253" s="3"/>
      <c r="X2253" s="3"/>
    </row>
    <row r="2254" spans="1:24" s="1" customFormat="1" x14ac:dyDescent="0.25">
      <c r="A2254" s="5" t="str">
        <f>IF('Cole CSV aqui'!A2253&lt;&gt;"",'Cole CSV aqui'!A2253,"")</f>
        <v/>
      </c>
      <c r="B2254" s="5" t="str">
        <f>IF('Cole CSV aqui'!B2253&lt;&gt;"",'Cole CSV aqui'!B2253,"")</f>
        <v/>
      </c>
      <c r="C2254" s="6" t="str">
        <f>IF('Cole CSV aqui'!F2253&lt;&gt;"",'Cole CSV aqui'!F2253,"")</f>
        <v/>
      </c>
      <c r="D2254" s="6" t="str">
        <f>IF('Cole CSV aqui'!G2253&lt;&gt;"",'Cole CSV aqui'!G2253,"")</f>
        <v/>
      </c>
      <c r="E2254" s="35" t="str">
        <f>IF('Cole CSV aqui'!M2253&lt;&gt;"",'Cole CSV aqui'!M2253,"")</f>
        <v/>
      </c>
      <c r="F2254" s="35" t="str">
        <f>IF('Cole CSV aqui'!J2253&lt;&gt;"",'Cole CSV aqui'!J2253,"")</f>
        <v/>
      </c>
      <c r="G2254" s="35" t="str">
        <f t="shared" si="283"/>
        <v/>
      </c>
      <c r="H2254" s="7" t="str">
        <f>IF('Cole CSV aqui'!I2253="Anos ",'Cole CSV aqui'!H2253*365.25,"")&amp;IF('Cole CSV aqui'!I2253="Dias ",'Cole CSV aqui'!H2253,"")&amp;IF('Cole CSV aqui'!I2253="Meses ",'Cole CSV aqui'!H2253*30.5,"")</f>
        <v/>
      </c>
      <c r="I2254" s="6" t="str">
        <f>IF('Cole CSV aqui'!G2253&lt;&gt;"",C2254+H2254,"")</f>
        <v/>
      </c>
      <c r="J2254" s="28" t="e">
        <f t="shared" ca="1" si="284"/>
        <v>#VALUE!</v>
      </c>
      <c r="K2254" s="7" t="str">
        <f t="shared" si="280"/>
        <v/>
      </c>
      <c r="L2254" s="28" t="e">
        <f>C2254-'Instruções e período de cálculo'!$B$4</f>
        <v>#VALUE!</v>
      </c>
      <c r="M2254" s="28" t="e">
        <f>I2254-'Instruções e período de cálculo'!$B$5</f>
        <v>#VALUE!</v>
      </c>
      <c r="N2254" s="28" t="e">
        <f t="shared" si="285"/>
        <v>#VALUE!</v>
      </c>
      <c r="O2254" s="28" t="e">
        <f t="shared" si="286"/>
        <v>#VALUE!</v>
      </c>
      <c r="P2254" s="49" t="str">
        <f>IF('Cole CSV aqui'!B2253&lt;&gt;"",'Instruções e período de cálculo'!$B$5-'Instruções e período de cálculo'!$B$4+1,"")</f>
        <v/>
      </c>
      <c r="Q2254" s="28" t="str">
        <f>IF('Cole CSV aqui'!B2253&lt;&gt;"",P2254-N2254+O2254,"")</f>
        <v/>
      </c>
      <c r="R2254" s="7" t="str">
        <f t="shared" si="287"/>
        <v/>
      </c>
      <c r="S2254" s="32" t="e">
        <f>('Cole CSV aqui'!M2253-'Cole CSV aqui'!J2253)/(I2254-C2254)</f>
        <v>#VALUE!</v>
      </c>
      <c r="T2254" s="11" t="str">
        <f t="shared" si="281"/>
        <v/>
      </c>
      <c r="U2254" s="10" t="str">
        <f t="shared" si="282"/>
        <v/>
      </c>
      <c r="V2254" s="2"/>
      <c r="W2254" s="3"/>
      <c r="X2254" s="3"/>
    </row>
    <row r="2255" spans="1:24" s="1" customFormat="1" x14ac:dyDescent="0.25">
      <c r="A2255" s="5" t="str">
        <f>IF('Cole CSV aqui'!A2254&lt;&gt;"",'Cole CSV aqui'!A2254,"")</f>
        <v/>
      </c>
      <c r="B2255" s="5" t="str">
        <f>IF('Cole CSV aqui'!B2254&lt;&gt;"",'Cole CSV aqui'!B2254,"")</f>
        <v/>
      </c>
      <c r="C2255" s="6" t="str">
        <f>IF('Cole CSV aqui'!F2254&lt;&gt;"",'Cole CSV aqui'!F2254,"")</f>
        <v/>
      </c>
      <c r="D2255" s="6" t="str">
        <f>IF('Cole CSV aqui'!G2254&lt;&gt;"",'Cole CSV aqui'!G2254,"")</f>
        <v/>
      </c>
      <c r="E2255" s="35" t="str">
        <f>IF('Cole CSV aqui'!M2254&lt;&gt;"",'Cole CSV aqui'!M2254,"")</f>
        <v/>
      </c>
      <c r="F2255" s="35" t="str">
        <f>IF('Cole CSV aqui'!J2254&lt;&gt;"",'Cole CSV aqui'!J2254,"")</f>
        <v/>
      </c>
      <c r="G2255" s="35" t="str">
        <f t="shared" si="283"/>
        <v/>
      </c>
      <c r="H2255" s="7" t="str">
        <f>IF('Cole CSV aqui'!I2254="Anos ",'Cole CSV aqui'!H2254*365.25,"")&amp;IF('Cole CSV aqui'!I2254="Dias ",'Cole CSV aqui'!H2254,"")&amp;IF('Cole CSV aqui'!I2254="Meses ",'Cole CSV aqui'!H2254*30.5,"")</f>
        <v/>
      </c>
      <c r="I2255" s="6" t="str">
        <f>IF('Cole CSV aqui'!G2254&lt;&gt;"",C2255+H2255,"")</f>
        <v/>
      </c>
      <c r="J2255" s="28" t="e">
        <f t="shared" ca="1" si="284"/>
        <v>#VALUE!</v>
      </c>
      <c r="K2255" s="7" t="str">
        <f t="shared" si="280"/>
        <v/>
      </c>
      <c r="L2255" s="28" t="e">
        <f>C2255-'Instruções e período de cálculo'!$B$4</f>
        <v>#VALUE!</v>
      </c>
      <c r="M2255" s="28" t="e">
        <f>I2255-'Instruções e período de cálculo'!$B$5</f>
        <v>#VALUE!</v>
      </c>
      <c r="N2255" s="28" t="e">
        <f t="shared" si="285"/>
        <v>#VALUE!</v>
      </c>
      <c r="O2255" s="28" t="e">
        <f t="shared" si="286"/>
        <v>#VALUE!</v>
      </c>
      <c r="P2255" s="49" t="str">
        <f>IF('Cole CSV aqui'!B2254&lt;&gt;"",'Instruções e período de cálculo'!$B$5-'Instruções e período de cálculo'!$B$4+1,"")</f>
        <v/>
      </c>
      <c r="Q2255" s="28" t="str">
        <f>IF('Cole CSV aqui'!B2254&lt;&gt;"",P2255-N2255+O2255,"")</f>
        <v/>
      </c>
      <c r="R2255" s="7" t="str">
        <f t="shared" si="287"/>
        <v/>
      </c>
      <c r="S2255" s="32" t="e">
        <f>('Cole CSV aqui'!M2254-'Cole CSV aqui'!J2254)/(I2255-C2255)</f>
        <v>#VALUE!</v>
      </c>
      <c r="T2255" s="11" t="str">
        <f t="shared" si="281"/>
        <v/>
      </c>
      <c r="U2255" s="10" t="str">
        <f t="shared" si="282"/>
        <v/>
      </c>
      <c r="V2255" s="2"/>
      <c r="W2255" s="3"/>
      <c r="X2255" s="3"/>
    </row>
    <row r="2256" spans="1:24" s="1" customFormat="1" x14ac:dyDescent="0.25">
      <c r="A2256" s="5" t="str">
        <f>IF('Cole CSV aqui'!A2255&lt;&gt;"",'Cole CSV aqui'!A2255,"")</f>
        <v/>
      </c>
      <c r="B2256" s="5" t="str">
        <f>IF('Cole CSV aqui'!B2255&lt;&gt;"",'Cole CSV aqui'!B2255,"")</f>
        <v/>
      </c>
      <c r="C2256" s="6" t="str">
        <f>IF('Cole CSV aqui'!F2255&lt;&gt;"",'Cole CSV aqui'!F2255,"")</f>
        <v/>
      </c>
      <c r="D2256" s="6" t="str">
        <f>IF('Cole CSV aqui'!G2255&lt;&gt;"",'Cole CSV aqui'!G2255,"")</f>
        <v/>
      </c>
      <c r="E2256" s="35" t="str">
        <f>IF('Cole CSV aqui'!M2255&lt;&gt;"",'Cole CSV aqui'!M2255,"")</f>
        <v/>
      </c>
      <c r="F2256" s="35" t="str">
        <f>IF('Cole CSV aqui'!J2255&lt;&gt;"",'Cole CSV aqui'!J2255,"")</f>
        <v/>
      </c>
      <c r="G2256" s="35" t="str">
        <f t="shared" si="283"/>
        <v/>
      </c>
      <c r="H2256" s="7" t="str">
        <f>IF('Cole CSV aqui'!I2255="Anos ",'Cole CSV aqui'!H2255*365.25,"")&amp;IF('Cole CSV aqui'!I2255="Dias ",'Cole CSV aqui'!H2255,"")&amp;IF('Cole CSV aqui'!I2255="Meses ",'Cole CSV aqui'!H2255*30.5,"")</f>
        <v/>
      </c>
      <c r="I2256" s="6" t="str">
        <f>IF('Cole CSV aqui'!G2255&lt;&gt;"",C2256+H2256,"")</f>
        <v/>
      </c>
      <c r="J2256" s="28" t="e">
        <f t="shared" ca="1" si="284"/>
        <v>#VALUE!</v>
      </c>
      <c r="K2256" s="7" t="str">
        <f t="shared" si="280"/>
        <v/>
      </c>
      <c r="L2256" s="28" t="e">
        <f>C2256-'Instruções e período de cálculo'!$B$4</f>
        <v>#VALUE!</v>
      </c>
      <c r="M2256" s="28" t="e">
        <f>I2256-'Instruções e período de cálculo'!$B$5</f>
        <v>#VALUE!</v>
      </c>
      <c r="N2256" s="28" t="e">
        <f t="shared" si="285"/>
        <v>#VALUE!</v>
      </c>
      <c r="O2256" s="28" t="e">
        <f t="shared" si="286"/>
        <v>#VALUE!</v>
      </c>
      <c r="P2256" s="49" t="str">
        <f>IF('Cole CSV aqui'!B2255&lt;&gt;"",'Instruções e período de cálculo'!$B$5-'Instruções e período de cálculo'!$B$4+1,"")</f>
        <v/>
      </c>
      <c r="Q2256" s="28" t="str">
        <f>IF('Cole CSV aqui'!B2255&lt;&gt;"",P2256-N2256+O2256,"")</f>
        <v/>
      </c>
      <c r="R2256" s="7" t="str">
        <f t="shared" si="287"/>
        <v/>
      </c>
      <c r="S2256" s="32" t="e">
        <f>('Cole CSV aqui'!M2255-'Cole CSV aqui'!J2255)/(I2256-C2256)</f>
        <v>#VALUE!</v>
      </c>
      <c r="T2256" s="11" t="str">
        <f t="shared" si="281"/>
        <v/>
      </c>
      <c r="U2256" s="10" t="str">
        <f t="shared" si="282"/>
        <v/>
      </c>
      <c r="V2256" s="2"/>
      <c r="W2256" s="3"/>
      <c r="X2256" s="3"/>
    </row>
    <row r="2257" spans="1:24" s="1" customFormat="1" x14ac:dyDescent="0.25">
      <c r="A2257" s="5" t="str">
        <f>IF('Cole CSV aqui'!A2256&lt;&gt;"",'Cole CSV aqui'!A2256,"")</f>
        <v/>
      </c>
      <c r="B2257" s="5" t="str">
        <f>IF('Cole CSV aqui'!B2256&lt;&gt;"",'Cole CSV aqui'!B2256,"")</f>
        <v/>
      </c>
      <c r="C2257" s="6" t="str">
        <f>IF('Cole CSV aqui'!F2256&lt;&gt;"",'Cole CSV aqui'!F2256,"")</f>
        <v/>
      </c>
      <c r="D2257" s="6" t="str">
        <f>IF('Cole CSV aqui'!G2256&lt;&gt;"",'Cole CSV aqui'!G2256,"")</f>
        <v/>
      </c>
      <c r="E2257" s="35" t="str">
        <f>IF('Cole CSV aqui'!M2256&lt;&gt;"",'Cole CSV aqui'!M2256,"")</f>
        <v/>
      </c>
      <c r="F2257" s="35" t="str">
        <f>IF('Cole CSV aqui'!J2256&lt;&gt;"",'Cole CSV aqui'!J2256,"")</f>
        <v/>
      </c>
      <c r="G2257" s="35" t="str">
        <f t="shared" si="283"/>
        <v/>
      </c>
      <c r="H2257" s="7" t="str">
        <f>IF('Cole CSV aqui'!I2256="Anos ",'Cole CSV aqui'!H2256*365.25,"")&amp;IF('Cole CSV aqui'!I2256="Dias ",'Cole CSV aqui'!H2256,"")&amp;IF('Cole CSV aqui'!I2256="Meses ",'Cole CSV aqui'!H2256*30.5,"")</f>
        <v/>
      </c>
      <c r="I2257" s="6" t="str">
        <f>IF('Cole CSV aqui'!G2256&lt;&gt;"",C2257+H2257,"")</f>
        <v/>
      </c>
      <c r="J2257" s="28" t="e">
        <f t="shared" ca="1" si="284"/>
        <v>#VALUE!</v>
      </c>
      <c r="K2257" s="7" t="str">
        <f t="shared" si="280"/>
        <v/>
      </c>
      <c r="L2257" s="28" t="e">
        <f>C2257-'Instruções e período de cálculo'!$B$4</f>
        <v>#VALUE!</v>
      </c>
      <c r="M2257" s="28" t="e">
        <f>I2257-'Instruções e período de cálculo'!$B$5</f>
        <v>#VALUE!</v>
      </c>
      <c r="N2257" s="28" t="e">
        <f t="shared" si="285"/>
        <v>#VALUE!</v>
      </c>
      <c r="O2257" s="28" t="e">
        <f t="shared" si="286"/>
        <v>#VALUE!</v>
      </c>
      <c r="P2257" s="49" t="str">
        <f>IF('Cole CSV aqui'!B2256&lt;&gt;"",'Instruções e período de cálculo'!$B$5-'Instruções e período de cálculo'!$B$4+1,"")</f>
        <v/>
      </c>
      <c r="Q2257" s="28" t="str">
        <f>IF('Cole CSV aqui'!B2256&lt;&gt;"",P2257-N2257+O2257,"")</f>
        <v/>
      </c>
      <c r="R2257" s="7" t="str">
        <f t="shared" si="287"/>
        <v/>
      </c>
      <c r="S2257" s="32" t="e">
        <f>('Cole CSV aqui'!M2256-'Cole CSV aqui'!J2256)/(I2257-C2257)</f>
        <v>#VALUE!</v>
      </c>
      <c r="T2257" s="11" t="str">
        <f t="shared" si="281"/>
        <v/>
      </c>
      <c r="U2257" s="10" t="str">
        <f t="shared" si="282"/>
        <v/>
      </c>
      <c r="V2257" s="2"/>
      <c r="W2257" s="3"/>
      <c r="X2257" s="3"/>
    </row>
    <row r="2258" spans="1:24" s="1" customFormat="1" x14ac:dyDescent="0.25">
      <c r="A2258" s="5" t="str">
        <f>IF('Cole CSV aqui'!A2257&lt;&gt;"",'Cole CSV aqui'!A2257,"")</f>
        <v/>
      </c>
      <c r="B2258" s="5" t="str">
        <f>IF('Cole CSV aqui'!B2257&lt;&gt;"",'Cole CSV aqui'!B2257,"")</f>
        <v/>
      </c>
      <c r="C2258" s="6" t="str">
        <f>IF('Cole CSV aqui'!F2257&lt;&gt;"",'Cole CSV aqui'!F2257,"")</f>
        <v/>
      </c>
      <c r="D2258" s="6" t="str">
        <f>IF('Cole CSV aqui'!G2257&lt;&gt;"",'Cole CSV aqui'!G2257,"")</f>
        <v/>
      </c>
      <c r="E2258" s="35" t="str">
        <f>IF('Cole CSV aqui'!M2257&lt;&gt;"",'Cole CSV aqui'!M2257,"")</f>
        <v/>
      </c>
      <c r="F2258" s="35" t="str">
        <f>IF('Cole CSV aqui'!J2257&lt;&gt;"",'Cole CSV aqui'!J2257,"")</f>
        <v/>
      </c>
      <c r="G2258" s="35" t="str">
        <f t="shared" si="283"/>
        <v/>
      </c>
      <c r="H2258" s="7" t="str">
        <f>IF('Cole CSV aqui'!I2257="Anos ",'Cole CSV aqui'!H2257*365.25,"")&amp;IF('Cole CSV aqui'!I2257="Dias ",'Cole CSV aqui'!H2257,"")&amp;IF('Cole CSV aqui'!I2257="Meses ",'Cole CSV aqui'!H2257*30.5,"")</f>
        <v/>
      </c>
      <c r="I2258" s="6" t="str">
        <f>IF('Cole CSV aqui'!G2257&lt;&gt;"",C2258+H2258,"")</f>
        <v/>
      </c>
      <c r="J2258" s="28" t="e">
        <f t="shared" ca="1" si="284"/>
        <v>#VALUE!</v>
      </c>
      <c r="K2258" s="7" t="str">
        <f t="shared" si="280"/>
        <v/>
      </c>
      <c r="L2258" s="28" t="e">
        <f>C2258-'Instruções e período de cálculo'!$B$4</f>
        <v>#VALUE!</v>
      </c>
      <c r="M2258" s="28" t="e">
        <f>I2258-'Instruções e período de cálculo'!$B$5</f>
        <v>#VALUE!</v>
      </c>
      <c r="N2258" s="28" t="e">
        <f t="shared" si="285"/>
        <v>#VALUE!</v>
      </c>
      <c r="O2258" s="28" t="e">
        <f t="shared" si="286"/>
        <v>#VALUE!</v>
      </c>
      <c r="P2258" s="49" t="str">
        <f>IF('Cole CSV aqui'!B2257&lt;&gt;"",'Instruções e período de cálculo'!$B$5-'Instruções e período de cálculo'!$B$4+1,"")</f>
        <v/>
      </c>
      <c r="Q2258" s="28" t="str">
        <f>IF('Cole CSV aqui'!B2257&lt;&gt;"",P2258-N2258+O2258,"")</f>
        <v/>
      </c>
      <c r="R2258" s="7" t="str">
        <f t="shared" si="287"/>
        <v/>
      </c>
      <c r="S2258" s="32" t="e">
        <f>('Cole CSV aqui'!M2257-'Cole CSV aqui'!J2257)/(I2258-C2258)</f>
        <v>#VALUE!</v>
      </c>
      <c r="T2258" s="11" t="str">
        <f t="shared" si="281"/>
        <v/>
      </c>
      <c r="U2258" s="10" t="str">
        <f t="shared" si="282"/>
        <v/>
      </c>
      <c r="V2258" s="2"/>
      <c r="W2258" s="3"/>
      <c r="X2258" s="3"/>
    </row>
    <row r="2259" spans="1:24" s="1" customFormat="1" x14ac:dyDescent="0.25">
      <c r="A2259" s="5" t="str">
        <f>IF('Cole CSV aqui'!A2258&lt;&gt;"",'Cole CSV aqui'!A2258,"")</f>
        <v/>
      </c>
      <c r="B2259" s="5" t="str">
        <f>IF('Cole CSV aqui'!B2258&lt;&gt;"",'Cole CSV aqui'!B2258,"")</f>
        <v/>
      </c>
      <c r="C2259" s="6" t="str">
        <f>IF('Cole CSV aqui'!F2258&lt;&gt;"",'Cole CSV aqui'!F2258,"")</f>
        <v/>
      </c>
      <c r="D2259" s="6" t="str">
        <f>IF('Cole CSV aqui'!G2258&lt;&gt;"",'Cole CSV aqui'!G2258,"")</f>
        <v/>
      </c>
      <c r="E2259" s="35" t="str">
        <f>IF('Cole CSV aqui'!M2258&lt;&gt;"",'Cole CSV aqui'!M2258,"")</f>
        <v/>
      </c>
      <c r="F2259" s="35" t="str">
        <f>IF('Cole CSV aqui'!J2258&lt;&gt;"",'Cole CSV aqui'!J2258,"")</f>
        <v/>
      </c>
      <c r="G2259" s="35" t="str">
        <f t="shared" si="283"/>
        <v/>
      </c>
      <c r="H2259" s="7" t="str">
        <f>IF('Cole CSV aqui'!I2258="Anos ",'Cole CSV aqui'!H2258*365.25,"")&amp;IF('Cole CSV aqui'!I2258="Dias ",'Cole CSV aqui'!H2258,"")&amp;IF('Cole CSV aqui'!I2258="Meses ",'Cole CSV aqui'!H2258*30.5,"")</f>
        <v/>
      </c>
      <c r="I2259" s="6" t="str">
        <f>IF('Cole CSV aqui'!G2258&lt;&gt;"",C2259+H2259,"")</f>
        <v/>
      </c>
      <c r="J2259" s="28" t="e">
        <f t="shared" ca="1" si="284"/>
        <v>#VALUE!</v>
      </c>
      <c r="K2259" s="7" t="str">
        <f t="shared" si="280"/>
        <v/>
      </c>
      <c r="L2259" s="28" t="e">
        <f>C2259-'Instruções e período de cálculo'!$B$4</f>
        <v>#VALUE!</v>
      </c>
      <c r="M2259" s="28" t="e">
        <f>I2259-'Instruções e período de cálculo'!$B$5</f>
        <v>#VALUE!</v>
      </c>
      <c r="N2259" s="28" t="e">
        <f t="shared" si="285"/>
        <v>#VALUE!</v>
      </c>
      <c r="O2259" s="28" t="e">
        <f t="shared" si="286"/>
        <v>#VALUE!</v>
      </c>
      <c r="P2259" s="49" t="str">
        <f>IF('Cole CSV aqui'!B2258&lt;&gt;"",'Instruções e período de cálculo'!$B$5-'Instruções e período de cálculo'!$B$4+1,"")</f>
        <v/>
      </c>
      <c r="Q2259" s="28" t="str">
        <f>IF('Cole CSV aqui'!B2258&lt;&gt;"",P2259-N2259+O2259,"")</f>
        <v/>
      </c>
      <c r="R2259" s="7" t="str">
        <f t="shared" si="287"/>
        <v/>
      </c>
      <c r="S2259" s="32" t="e">
        <f>('Cole CSV aqui'!M2258-'Cole CSV aqui'!J2258)/(I2259-C2259)</f>
        <v>#VALUE!</v>
      </c>
      <c r="T2259" s="11" t="str">
        <f t="shared" si="281"/>
        <v/>
      </c>
      <c r="U2259" s="10" t="str">
        <f t="shared" si="282"/>
        <v/>
      </c>
      <c r="V2259" s="2"/>
      <c r="W2259" s="3"/>
      <c r="X2259" s="3"/>
    </row>
    <row r="2260" spans="1:24" s="1" customFormat="1" x14ac:dyDescent="0.25">
      <c r="A2260" s="5" t="str">
        <f>IF('Cole CSV aqui'!A2259&lt;&gt;"",'Cole CSV aqui'!A2259,"")</f>
        <v/>
      </c>
      <c r="B2260" s="5" t="str">
        <f>IF('Cole CSV aqui'!B2259&lt;&gt;"",'Cole CSV aqui'!B2259,"")</f>
        <v/>
      </c>
      <c r="C2260" s="6" t="str">
        <f>IF('Cole CSV aqui'!F2259&lt;&gt;"",'Cole CSV aqui'!F2259,"")</f>
        <v/>
      </c>
      <c r="D2260" s="6" t="str">
        <f>IF('Cole CSV aqui'!G2259&lt;&gt;"",'Cole CSV aqui'!G2259,"")</f>
        <v/>
      </c>
      <c r="E2260" s="35" t="str">
        <f>IF('Cole CSV aqui'!M2259&lt;&gt;"",'Cole CSV aqui'!M2259,"")</f>
        <v/>
      </c>
      <c r="F2260" s="35" t="str">
        <f>IF('Cole CSV aqui'!J2259&lt;&gt;"",'Cole CSV aqui'!J2259,"")</f>
        <v/>
      </c>
      <c r="G2260" s="35" t="str">
        <f t="shared" si="283"/>
        <v/>
      </c>
      <c r="H2260" s="7" t="str">
        <f>IF('Cole CSV aqui'!I2259="Anos ",'Cole CSV aqui'!H2259*365.25,"")&amp;IF('Cole CSV aqui'!I2259="Dias ",'Cole CSV aqui'!H2259,"")&amp;IF('Cole CSV aqui'!I2259="Meses ",'Cole CSV aqui'!H2259*30.5,"")</f>
        <v/>
      </c>
      <c r="I2260" s="6" t="str">
        <f>IF('Cole CSV aqui'!G2259&lt;&gt;"",C2260+H2260,"")</f>
        <v/>
      </c>
      <c r="J2260" s="28" t="e">
        <f t="shared" ca="1" si="284"/>
        <v>#VALUE!</v>
      </c>
      <c r="K2260" s="7" t="str">
        <f t="shared" si="280"/>
        <v/>
      </c>
      <c r="L2260" s="28" t="e">
        <f>C2260-'Instruções e período de cálculo'!$B$4</f>
        <v>#VALUE!</v>
      </c>
      <c r="M2260" s="28" t="e">
        <f>I2260-'Instruções e período de cálculo'!$B$5</f>
        <v>#VALUE!</v>
      </c>
      <c r="N2260" s="28" t="e">
        <f t="shared" si="285"/>
        <v>#VALUE!</v>
      </c>
      <c r="O2260" s="28" t="e">
        <f t="shared" si="286"/>
        <v>#VALUE!</v>
      </c>
      <c r="P2260" s="49" t="str">
        <f>IF('Cole CSV aqui'!B2259&lt;&gt;"",'Instruções e período de cálculo'!$B$5-'Instruções e período de cálculo'!$B$4+1,"")</f>
        <v/>
      </c>
      <c r="Q2260" s="28" t="str">
        <f>IF('Cole CSV aqui'!B2259&lt;&gt;"",P2260-N2260+O2260,"")</f>
        <v/>
      </c>
      <c r="R2260" s="7" t="str">
        <f t="shared" si="287"/>
        <v/>
      </c>
      <c r="S2260" s="32" t="e">
        <f>('Cole CSV aqui'!M2259-'Cole CSV aqui'!J2259)/(I2260-C2260)</f>
        <v>#VALUE!</v>
      </c>
      <c r="T2260" s="11" t="str">
        <f t="shared" si="281"/>
        <v/>
      </c>
      <c r="U2260" s="10" t="str">
        <f t="shared" si="282"/>
        <v/>
      </c>
      <c r="V2260" s="2"/>
      <c r="W2260" s="3"/>
      <c r="X2260" s="3"/>
    </row>
    <row r="2261" spans="1:24" s="1" customFormat="1" x14ac:dyDescent="0.25">
      <c r="A2261" s="5" t="str">
        <f>IF('Cole CSV aqui'!A2260&lt;&gt;"",'Cole CSV aqui'!A2260,"")</f>
        <v/>
      </c>
      <c r="B2261" s="5" t="str">
        <f>IF('Cole CSV aqui'!B2260&lt;&gt;"",'Cole CSV aqui'!B2260,"")</f>
        <v/>
      </c>
      <c r="C2261" s="6" t="str">
        <f>IF('Cole CSV aqui'!F2260&lt;&gt;"",'Cole CSV aqui'!F2260,"")</f>
        <v/>
      </c>
      <c r="D2261" s="6" t="str">
        <f>IF('Cole CSV aqui'!G2260&lt;&gt;"",'Cole CSV aqui'!G2260,"")</f>
        <v/>
      </c>
      <c r="E2261" s="35" t="str">
        <f>IF('Cole CSV aqui'!M2260&lt;&gt;"",'Cole CSV aqui'!M2260,"")</f>
        <v/>
      </c>
      <c r="F2261" s="35" t="str">
        <f>IF('Cole CSV aqui'!J2260&lt;&gt;"",'Cole CSV aqui'!J2260,"")</f>
        <v/>
      </c>
      <c r="G2261" s="35" t="str">
        <f t="shared" si="283"/>
        <v/>
      </c>
      <c r="H2261" s="7" t="str">
        <f>IF('Cole CSV aqui'!I2260="Anos ",'Cole CSV aqui'!H2260*365.25,"")&amp;IF('Cole CSV aqui'!I2260="Dias ",'Cole CSV aqui'!H2260,"")&amp;IF('Cole CSV aqui'!I2260="Meses ",'Cole CSV aqui'!H2260*30.5,"")</f>
        <v/>
      </c>
      <c r="I2261" s="6" t="str">
        <f>IF('Cole CSV aqui'!G2260&lt;&gt;"",C2261+H2261,"")</f>
        <v/>
      </c>
      <c r="J2261" s="28" t="e">
        <f t="shared" ca="1" si="284"/>
        <v>#VALUE!</v>
      </c>
      <c r="K2261" s="7" t="str">
        <f t="shared" si="280"/>
        <v/>
      </c>
      <c r="L2261" s="28" t="e">
        <f>C2261-'Instruções e período de cálculo'!$B$4</f>
        <v>#VALUE!</v>
      </c>
      <c r="M2261" s="28" t="e">
        <f>I2261-'Instruções e período de cálculo'!$B$5</f>
        <v>#VALUE!</v>
      </c>
      <c r="N2261" s="28" t="e">
        <f t="shared" si="285"/>
        <v>#VALUE!</v>
      </c>
      <c r="O2261" s="28" t="e">
        <f t="shared" si="286"/>
        <v>#VALUE!</v>
      </c>
      <c r="P2261" s="49" t="str">
        <f>IF('Cole CSV aqui'!B2260&lt;&gt;"",'Instruções e período de cálculo'!$B$5-'Instruções e período de cálculo'!$B$4+1,"")</f>
        <v/>
      </c>
      <c r="Q2261" s="28" t="str">
        <f>IF('Cole CSV aqui'!B2260&lt;&gt;"",P2261-N2261+O2261,"")</f>
        <v/>
      </c>
      <c r="R2261" s="7" t="str">
        <f t="shared" si="287"/>
        <v/>
      </c>
      <c r="S2261" s="32" t="e">
        <f>('Cole CSV aqui'!M2260-'Cole CSV aqui'!J2260)/(I2261-C2261)</f>
        <v>#VALUE!</v>
      </c>
      <c r="T2261" s="11" t="str">
        <f t="shared" si="281"/>
        <v/>
      </c>
      <c r="U2261" s="10" t="str">
        <f t="shared" si="282"/>
        <v/>
      </c>
      <c r="V2261" s="2"/>
      <c r="W2261" s="3"/>
      <c r="X2261" s="3"/>
    </row>
    <row r="2262" spans="1:24" s="1" customFormat="1" x14ac:dyDescent="0.25">
      <c r="A2262" s="5" t="str">
        <f>IF('Cole CSV aqui'!A2261&lt;&gt;"",'Cole CSV aqui'!A2261,"")</f>
        <v/>
      </c>
      <c r="B2262" s="5" t="str">
        <f>IF('Cole CSV aqui'!B2261&lt;&gt;"",'Cole CSV aqui'!B2261,"")</f>
        <v/>
      </c>
      <c r="C2262" s="6" t="str">
        <f>IF('Cole CSV aqui'!F2261&lt;&gt;"",'Cole CSV aqui'!F2261,"")</f>
        <v/>
      </c>
      <c r="D2262" s="6" t="str">
        <f>IF('Cole CSV aqui'!G2261&lt;&gt;"",'Cole CSV aqui'!G2261,"")</f>
        <v/>
      </c>
      <c r="E2262" s="35" t="str">
        <f>IF('Cole CSV aqui'!M2261&lt;&gt;"",'Cole CSV aqui'!M2261,"")</f>
        <v/>
      </c>
      <c r="F2262" s="35" t="str">
        <f>IF('Cole CSV aqui'!J2261&lt;&gt;"",'Cole CSV aqui'!J2261,"")</f>
        <v/>
      </c>
      <c r="G2262" s="35" t="str">
        <f t="shared" si="283"/>
        <v/>
      </c>
      <c r="H2262" s="7" t="str">
        <f>IF('Cole CSV aqui'!I2261="Anos ",'Cole CSV aqui'!H2261*365.25,"")&amp;IF('Cole CSV aqui'!I2261="Dias ",'Cole CSV aqui'!H2261,"")&amp;IF('Cole CSV aqui'!I2261="Meses ",'Cole CSV aqui'!H2261*30.5,"")</f>
        <v/>
      </c>
      <c r="I2262" s="6" t="str">
        <f>IF('Cole CSV aqui'!G2261&lt;&gt;"",C2262+H2262,"")</f>
        <v/>
      </c>
      <c r="J2262" s="28" t="e">
        <f t="shared" ca="1" si="284"/>
        <v>#VALUE!</v>
      </c>
      <c r="K2262" s="7" t="str">
        <f t="shared" si="280"/>
        <v/>
      </c>
      <c r="L2262" s="28" t="e">
        <f>C2262-'Instruções e período de cálculo'!$B$4</f>
        <v>#VALUE!</v>
      </c>
      <c r="M2262" s="28" t="e">
        <f>I2262-'Instruções e período de cálculo'!$B$5</f>
        <v>#VALUE!</v>
      </c>
      <c r="N2262" s="28" t="e">
        <f t="shared" si="285"/>
        <v>#VALUE!</v>
      </c>
      <c r="O2262" s="28" t="e">
        <f t="shared" si="286"/>
        <v>#VALUE!</v>
      </c>
      <c r="P2262" s="49" t="str">
        <f>IF('Cole CSV aqui'!B2261&lt;&gt;"",'Instruções e período de cálculo'!$B$5-'Instruções e período de cálculo'!$B$4+1,"")</f>
        <v/>
      </c>
      <c r="Q2262" s="28" t="str">
        <f>IF('Cole CSV aqui'!B2261&lt;&gt;"",P2262-N2262+O2262,"")</f>
        <v/>
      </c>
      <c r="R2262" s="7" t="str">
        <f t="shared" si="287"/>
        <v/>
      </c>
      <c r="S2262" s="32" t="e">
        <f>('Cole CSV aqui'!M2261-'Cole CSV aqui'!J2261)/(I2262-C2262)</f>
        <v>#VALUE!</v>
      </c>
      <c r="T2262" s="11" t="str">
        <f t="shared" si="281"/>
        <v/>
      </c>
      <c r="U2262" s="10" t="str">
        <f t="shared" si="282"/>
        <v/>
      </c>
      <c r="V2262" s="2"/>
      <c r="W2262" s="3"/>
      <c r="X2262" s="3"/>
    </row>
    <row r="2263" spans="1:24" s="1" customFormat="1" x14ac:dyDescent="0.25">
      <c r="A2263" s="5" t="str">
        <f>IF('Cole CSV aqui'!A2262&lt;&gt;"",'Cole CSV aqui'!A2262,"")</f>
        <v/>
      </c>
      <c r="B2263" s="5" t="str">
        <f>IF('Cole CSV aqui'!B2262&lt;&gt;"",'Cole CSV aqui'!B2262,"")</f>
        <v/>
      </c>
      <c r="C2263" s="6" t="str">
        <f>IF('Cole CSV aqui'!F2262&lt;&gt;"",'Cole CSV aqui'!F2262,"")</f>
        <v/>
      </c>
      <c r="D2263" s="6" t="str">
        <f>IF('Cole CSV aqui'!G2262&lt;&gt;"",'Cole CSV aqui'!G2262,"")</f>
        <v/>
      </c>
      <c r="E2263" s="35" t="str">
        <f>IF('Cole CSV aqui'!M2262&lt;&gt;"",'Cole CSV aqui'!M2262,"")</f>
        <v/>
      </c>
      <c r="F2263" s="35" t="str">
        <f>IF('Cole CSV aqui'!J2262&lt;&gt;"",'Cole CSV aqui'!J2262,"")</f>
        <v/>
      </c>
      <c r="G2263" s="35" t="str">
        <f t="shared" si="283"/>
        <v/>
      </c>
      <c r="H2263" s="7" t="str">
        <f>IF('Cole CSV aqui'!I2262="Anos ",'Cole CSV aqui'!H2262*365.25,"")&amp;IF('Cole CSV aqui'!I2262="Dias ",'Cole CSV aqui'!H2262,"")&amp;IF('Cole CSV aqui'!I2262="Meses ",'Cole CSV aqui'!H2262*30.5,"")</f>
        <v/>
      </c>
      <c r="I2263" s="6" t="str">
        <f>IF('Cole CSV aqui'!G2262&lt;&gt;"",C2263+H2263,"")</f>
        <v/>
      </c>
      <c r="J2263" s="28" t="e">
        <f t="shared" ca="1" si="284"/>
        <v>#VALUE!</v>
      </c>
      <c r="K2263" s="7" t="str">
        <f t="shared" si="280"/>
        <v/>
      </c>
      <c r="L2263" s="28" t="e">
        <f>C2263-'Instruções e período de cálculo'!$B$4</f>
        <v>#VALUE!</v>
      </c>
      <c r="M2263" s="28" t="e">
        <f>I2263-'Instruções e período de cálculo'!$B$5</f>
        <v>#VALUE!</v>
      </c>
      <c r="N2263" s="28" t="e">
        <f t="shared" si="285"/>
        <v>#VALUE!</v>
      </c>
      <c r="O2263" s="28" t="e">
        <f t="shared" si="286"/>
        <v>#VALUE!</v>
      </c>
      <c r="P2263" s="49" t="str">
        <f>IF('Cole CSV aqui'!B2262&lt;&gt;"",'Instruções e período de cálculo'!$B$5-'Instruções e período de cálculo'!$B$4+1,"")</f>
        <v/>
      </c>
      <c r="Q2263" s="28" t="str">
        <f>IF('Cole CSV aqui'!B2262&lt;&gt;"",P2263-N2263+O2263,"")</f>
        <v/>
      </c>
      <c r="R2263" s="7" t="str">
        <f t="shared" si="287"/>
        <v/>
      </c>
      <c r="S2263" s="32" t="e">
        <f>('Cole CSV aqui'!M2262-'Cole CSV aqui'!J2262)/(I2263-C2263)</f>
        <v>#VALUE!</v>
      </c>
      <c r="T2263" s="11" t="str">
        <f t="shared" si="281"/>
        <v/>
      </c>
      <c r="U2263" s="10" t="str">
        <f t="shared" si="282"/>
        <v/>
      </c>
      <c r="V2263" s="2"/>
      <c r="W2263" s="3"/>
      <c r="X2263" s="3"/>
    </row>
    <row r="2264" spans="1:24" s="1" customFormat="1" x14ac:dyDescent="0.25">
      <c r="A2264" s="5" t="str">
        <f>IF('Cole CSV aqui'!A2263&lt;&gt;"",'Cole CSV aqui'!A2263,"")</f>
        <v/>
      </c>
      <c r="B2264" s="5" t="str">
        <f>IF('Cole CSV aqui'!B2263&lt;&gt;"",'Cole CSV aqui'!B2263,"")</f>
        <v/>
      </c>
      <c r="C2264" s="6" t="str">
        <f>IF('Cole CSV aqui'!F2263&lt;&gt;"",'Cole CSV aqui'!F2263,"")</f>
        <v/>
      </c>
      <c r="D2264" s="6" t="str">
        <f>IF('Cole CSV aqui'!G2263&lt;&gt;"",'Cole CSV aqui'!G2263,"")</f>
        <v/>
      </c>
      <c r="E2264" s="35" t="str">
        <f>IF('Cole CSV aqui'!M2263&lt;&gt;"",'Cole CSV aqui'!M2263,"")</f>
        <v/>
      </c>
      <c r="F2264" s="35" t="str">
        <f>IF('Cole CSV aqui'!J2263&lt;&gt;"",'Cole CSV aqui'!J2263,"")</f>
        <v/>
      </c>
      <c r="G2264" s="35" t="str">
        <f t="shared" si="283"/>
        <v/>
      </c>
      <c r="H2264" s="7" t="str">
        <f>IF('Cole CSV aqui'!I2263="Anos ",'Cole CSV aqui'!H2263*365.25,"")&amp;IF('Cole CSV aqui'!I2263="Dias ",'Cole CSV aqui'!H2263,"")&amp;IF('Cole CSV aqui'!I2263="Meses ",'Cole CSV aqui'!H2263*30.5,"")</f>
        <v/>
      </c>
      <c r="I2264" s="6" t="str">
        <f>IF('Cole CSV aqui'!G2263&lt;&gt;"",C2264+H2264,"")</f>
        <v/>
      </c>
      <c r="J2264" s="28" t="e">
        <f t="shared" ca="1" si="284"/>
        <v>#VALUE!</v>
      </c>
      <c r="K2264" s="7" t="str">
        <f t="shared" si="280"/>
        <v/>
      </c>
      <c r="L2264" s="28" t="e">
        <f>C2264-'Instruções e período de cálculo'!$B$4</f>
        <v>#VALUE!</v>
      </c>
      <c r="M2264" s="28" t="e">
        <f>I2264-'Instruções e período de cálculo'!$B$5</f>
        <v>#VALUE!</v>
      </c>
      <c r="N2264" s="28" t="e">
        <f t="shared" si="285"/>
        <v>#VALUE!</v>
      </c>
      <c r="O2264" s="28" t="e">
        <f t="shared" si="286"/>
        <v>#VALUE!</v>
      </c>
      <c r="P2264" s="49" t="str">
        <f>IF('Cole CSV aqui'!B2263&lt;&gt;"",'Instruções e período de cálculo'!$B$5-'Instruções e período de cálculo'!$B$4+1,"")</f>
        <v/>
      </c>
      <c r="Q2264" s="28" t="str">
        <f>IF('Cole CSV aqui'!B2263&lt;&gt;"",P2264-N2264+O2264,"")</f>
        <v/>
      </c>
      <c r="R2264" s="7" t="str">
        <f t="shared" si="287"/>
        <v/>
      </c>
      <c r="S2264" s="32" t="e">
        <f>('Cole CSV aqui'!M2263-'Cole CSV aqui'!J2263)/(I2264-C2264)</f>
        <v>#VALUE!</v>
      </c>
      <c r="T2264" s="11" t="str">
        <f t="shared" si="281"/>
        <v/>
      </c>
      <c r="U2264" s="10" t="str">
        <f t="shared" si="282"/>
        <v/>
      </c>
      <c r="V2264" s="2"/>
      <c r="W2264" s="3"/>
      <c r="X2264" s="3"/>
    </row>
    <row r="2265" spans="1:24" s="1" customFormat="1" x14ac:dyDescent="0.25">
      <c r="A2265" s="5" t="str">
        <f>IF('Cole CSV aqui'!A2264&lt;&gt;"",'Cole CSV aqui'!A2264,"")</f>
        <v/>
      </c>
      <c r="B2265" s="5" t="str">
        <f>IF('Cole CSV aqui'!B2264&lt;&gt;"",'Cole CSV aqui'!B2264,"")</f>
        <v/>
      </c>
      <c r="C2265" s="6" t="str">
        <f>IF('Cole CSV aqui'!F2264&lt;&gt;"",'Cole CSV aqui'!F2264,"")</f>
        <v/>
      </c>
      <c r="D2265" s="6" t="str">
        <f>IF('Cole CSV aqui'!G2264&lt;&gt;"",'Cole CSV aqui'!G2264,"")</f>
        <v/>
      </c>
      <c r="E2265" s="35" t="str">
        <f>IF('Cole CSV aqui'!M2264&lt;&gt;"",'Cole CSV aqui'!M2264,"")</f>
        <v/>
      </c>
      <c r="F2265" s="35" t="str">
        <f>IF('Cole CSV aqui'!J2264&lt;&gt;"",'Cole CSV aqui'!J2264,"")</f>
        <v/>
      </c>
      <c r="G2265" s="35" t="str">
        <f t="shared" si="283"/>
        <v/>
      </c>
      <c r="H2265" s="7" t="str">
        <f>IF('Cole CSV aqui'!I2264="Anos ",'Cole CSV aqui'!H2264*365.25,"")&amp;IF('Cole CSV aqui'!I2264="Dias ",'Cole CSV aqui'!H2264,"")&amp;IF('Cole CSV aqui'!I2264="Meses ",'Cole CSV aqui'!H2264*30.5,"")</f>
        <v/>
      </c>
      <c r="I2265" s="6" t="str">
        <f>IF('Cole CSV aqui'!G2264&lt;&gt;"",C2265+H2265,"")</f>
        <v/>
      </c>
      <c r="J2265" s="28" t="e">
        <f t="shared" ca="1" si="284"/>
        <v>#VALUE!</v>
      </c>
      <c r="K2265" s="7" t="str">
        <f t="shared" si="280"/>
        <v/>
      </c>
      <c r="L2265" s="28" t="e">
        <f>C2265-'Instruções e período de cálculo'!$B$4</f>
        <v>#VALUE!</v>
      </c>
      <c r="M2265" s="28" t="e">
        <f>I2265-'Instruções e período de cálculo'!$B$5</f>
        <v>#VALUE!</v>
      </c>
      <c r="N2265" s="28" t="e">
        <f t="shared" si="285"/>
        <v>#VALUE!</v>
      </c>
      <c r="O2265" s="28" t="e">
        <f t="shared" si="286"/>
        <v>#VALUE!</v>
      </c>
      <c r="P2265" s="49" t="str">
        <f>IF('Cole CSV aqui'!B2264&lt;&gt;"",'Instruções e período de cálculo'!$B$5-'Instruções e período de cálculo'!$B$4+1,"")</f>
        <v/>
      </c>
      <c r="Q2265" s="28" t="str">
        <f>IF('Cole CSV aqui'!B2264&lt;&gt;"",P2265-N2265+O2265,"")</f>
        <v/>
      </c>
      <c r="R2265" s="7" t="str">
        <f t="shared" si="287"/>
        <v/>
      </c>
      <c r="S2265" s="32" t="e">
        <f>('Cole CSV aqui'!M2264-'Cole CSV aqui'!J2264)/(I2265-C2265)</f>
        <v>#VALUE!</v>
      </c>
      <c r="T2265" s="11" t="str">
        <f t="shared" si="281"/>
        <v/>
      </c>
      <c r="U2265" s="10" t="str">
        <f t="shared" si="282"/>
        <v/>
      </c>
      <c r="V2265" s="2"/>
      <c r="W2265" s="3"/>
      <c r="X2265" s="3"/>
    </row>
    <row r="2266" spans="1:24" s="1" customFormat="1" x14ac:dyDescent="0.25">
      <c r="A2266" s="5" t="str">
        <f>IF('Cole CSV aqui'!A2265&lt;&gt;"",'Cole CSV aqui'!A2265,"")</f>
        <v/>
      </c>
      <c r="B2266" s="5" t="str">
        <f>IF('Cole CSV aqui'!B2265&lt;&gt;"",'Cole CSV aqui'!B2265,"")</f>
        <v/>
      </c>
      <c r="C2266" s="6" t="str">
        <f>IF('Cole CSV aqui'!F2265&lt;&gt;"",'Cole CSV aqui'!F2265,"")</f>
        <v/>
      </c>
      <c r="D2266" s="6" t="str">
        <f>IF('Cole CSV aqui'!G2265&lt;&gt;"",'Cole CSV aqui'!G2265,"")</f>
        <v/>
      </c>
      <c r="E2266" s="35" t="str">
        <f>IF('Cole CSV aqui'!M2265&lt;&gt;"",'Cole CSV aqui'!M2265,"")</f>
        <v/>
      </c>
      <c r="F2266" s="35" t="str">
        <f>IF('Cole CSV aqui'!J2265&lt;&gt;"",'Cole CSV aqui'!J2265,"")</f>
        <v/>
      </c>
      <c r="G2266" s="35" t="str">
        <f t="shared" si="283"/>
        <v/>
      </c>
      <c r="H2266" s="7" t="str">
        <f>IF('Cole CSV aqui'!I2265="Anos ",'Cole CSV aqui'!H2265*365.25,"")&amp;IF('Cole CSV aqui'!I2265="Dias ",'Cole CSV aqui'!H2265,"")&amp;IF('Cole CSV aqui'!I2265="Meses ",'Cole CSV aqui'!H2265*30.5,"")</f>
        <v/>
      </c>
      <c r="I2266" s="6" t="str">
        <f>IF('Cole CSV aqui'!G2265&lt;&gt;"",C2266+H2266,"")</f>
        <v/>
      </c>
      <c r="J2266" s="28" t="e">
        <f t="shared" ca="1" si="284"/>
        <v>#VALUE!</v>
      </c>
      <c r="K2266" s="7" t="str">
        <f t="shared" si="280"/>
        <v/>
      </c>
      <c r="L2266" s="28" t="e">
        <f>C2266-'Instruções e período de cálculo'!$B$4</f>
        <v>#VALUE!</v>
      </c>
      <c r="M2266" s="28" t="e">
        <f>I2266-'Instruções e período de cálculo'!$B$5</f>
        <v>#VALUE!</v>
      </c>
      <c r="N2266" s="28" t="e">
        <f t="shared" si="285"/>
        <v>#VALUE!</v>
      </c>
      <c r="O2266" s="28" t="e">
        <f t="shared" si="286"/>
        <v>#VALUE!</v>
      </c>
      <c r="P2266" s="49" t="str">
        <f>IF('Cole CSV aqui'!B2265&lt;&gt;"",'Instruções e período de cálculo'!$B$5-'Instruções e período de cálculo'!$B$4+1,"")</f>
        <v/>
      </c>
      <c r="Q2266" s="28" t="str">
        <f>IF('Cole CSV aqui'!B2265&lt;&gt;"",P2266-N2266+O2266,"")</f>
        <v/>
      </c>
      <c r="R2266" s="7" t="str">
        <f t="shared" si="287"/>
        <v/>
      </c>
      <c r="S2266" s="32" t="e">
        <f>('Cole CSV aqui'!M2265-'Cole CSV aqui'!J2265)/(I2266-C2266)</f>
        <v>#VALUE!</v>
      </c>
      <c r="T2266" s="11" t="str">
        <f t="shared" si="281"/>
        <v/>
      </c>
      <c r="U2266" s="10" t="str">
        <f t="shared" si="282"/>
        <v/>
      </c>
      <c r="V2266" s="2"/>
      <c r="W2266" s="3"/>
      <c r="X2266" s="3"/>
    </row>
    <row r="2267" spans="1:24" s="1" customFormat="1" x14ac:dyDescent="0.25">
      <c r="A2267" s="5" t="str">
        <f>IF('Cole CSV aqui'!A2266&lt;&gt;"",'Cole CSV aqui'!A2266,"")</f>
        <v/>
      </c>
      <c r="B2267" s="5" t="str">
        <f>IF('Cole CSV aqui'!B2266&lt;&gt;"",'Cole CSV aqui'!B2266,"")</f>
        <v/>
      </c>
      <c r="C2267" s="6" t="str">
        <f>IF('Cole CSV aqui'!F2266&lt;&gt;"",'Cole CSV aqui'!F2266,"")</f>
        <v/>
      </c>
      <c r="D2267" s="6" t="str">
        <f>IF('Cole CSV aqui'!G2266&lt;&gt;"",'Cole CSV aqui'!G2266,"")</f>
        <v/>
      </c>
      <c r="E2267" s="35" t="str">
        <f>IF('Cole CSV aqui'!M2266&lt;&gt;"",'Cole CSV aqui'!M2266,"")</f>
        <v/>
      </c>
      <c r="F2267" s="35" t="str">
        <f>IF('Cole CSV aqui'!J2266&lt;&gt;"",'Cole CSV aqui'!J2266,"")</f>
        <v/>
      </c>
      <c r="G2267" s="35" t="str">
        <f t="shared" si="283"/>
        <v/>
      </c>
      <c r="H2267" s="7" t="str">
        <f>IF('Cole CSV aqui'!I2266="Anos ",'Cole CSV aqui'!H2266*365.25,"")&amp;IF('Cole CSV aqui'!I2266="Dias ",'Cole CSV aqui'!H2266,"")&amp;IF('Cole CSV aqui'!I2266="Meses ",'Cole CSV aqui'!H2266*30.5,"")</f>
        <v/>
      </c>
      <c r="I2267" s="6" t="str">
        <f>IF('Cole CSV aqui'!G2266&lt;&gt;"",C2267+H2267,"")</f>
        <v/>
      </c>
      <c r="J2267" s="28" t="e">
        <f t="shared" ca="1" si="284"/>
        <v>#VALUE!</v>
      </c>
      <c r="K2267" s="7" t="str">
        <f t="shared" si="280"/>
        <v/>
      </c>
      <c r="L2267" s="28" t="e">
        <f>C2267-'Instruções e período de cálculo'!$B$4</f>
        <v>#VALUE!</v>
      </c>
      <c r="M2267" s="28" t="e">
        <f>I2267-'Instruções e período de cálculo'!$B$5</f>
        <v>#VALUE!</v>
      </c>
      <c r="N2267" s="28" t="e">
        <f t="shared" si="285"/>
        <v>#VALUE!</v>
      </c>
      <c r="O2267" s="28" t="e">
        <f t="shared" si="286"/>
        <v>#VALUE!</v>
      </c>
      <c r="P2267" s="49" t="str">
        <f>IF('Cole CSV aqui'!B2266&lt;&gt;"",'Instruções e período de cálculo'!$B$5-'Instruções e período de cálculo'!$B$4+1,"")</f>
        <v/>
      </c>
      <c r="Q2267" s="28" t="str">
        <f>IF('Cole CSV aqui'!B2266&lt;&gt;"",P2267-N2267+O2267,"")</f>
        <v/>
      </c>
      <c r="R2267" s="7" t="str">
        <f t="shared" si="287"/>
        <v/>
      </c>
      <c r="S2267" s="32" t="e">
        <f>('Cole CSV aqui'!M2266-'Cole CSV aqui'!J2266)/(I2267-C2267)</f>
        <v>#VALUE!</v>
      </c>
      <c r="T2267" s="11" t="str">
        <f t="shared" si="281"/>
        <v/>
      </c>
      <c r="U2267" s="10" t="str">
        <f t="shared" si="282"/>
        <v/>
      </c>
      <c r="V2267" s="2"/>
      <c r="W2267" s="3"/>
      <c r="X2267" s="3"/>
    </row>
    <row r="2268" spans="1:24" s="1" customFormat="1" x14ac:dyDescent="0.25">
      <c r="A2268" s="5" t="str">
        <f>IF('Cole CSV aqui'!A2267&lt;&gt;"",'Cole CSV aqui'!A2267,"")</f>
        <v/>
      </c>
      <c r="B2268" s="5" t="str">
        <f>IF('Cole CSV aqui'!B2267&lt;&gt;"",'Cole CSV aqui'!B2267,"")</f>
        <v/>
      </c>
      <c r="C2268" s="6" t="str">
        <f>IF('Cole CSV aqui'!F2267&lt;&gt;"",'Cole CSV aqui'!F2267,"")</f>
        <v/>
      </c>
      <c r="D2268" s="6" t="str">
        <f>IF('Cole CSV aqui'!G2267&lt;&gt;"",'Cole CSV aqui'!G2267,"")</f>
        <v/>
      </c>
      <c r="E2268" s="35" t="str">
        <f>IF('Cole CSV aqui'!M2267&lt;&gt;"",'Cole CSV aqui'!M2267,"")</f>
        <v/>
      </c>
      <c r="F2268" s="35" t="str">
        <f>IF('Cole CSV aqui'!J2267&lt;&gt;"",'Cole CSV aqui'!J2267,"")</f>
        <v/>
      </c>
      <c r="G2268" s="35" t="str">
        <f t="shared" si="283"/>
        <v/>
      </c>
      <c r="H2268" s="7" t="str">
        <f>IF('Cole CSV aqui'!I2267="Anos ",'Cole CSV aqui'!H2267*365.25,"")&amp;IF('Cole CSV aqui'!I2267="Dias ",'Cole CSV aqui'!H2267,"")&amp;IF('Cole CSV aqui'!I2267="Meses ",'Cole CSV aqui'!H2267*30.5,"")</f>
        <v/>
      </c>
      <c r="I2268" s="6" t="str">
        <f>IF('Cole CSV aqui'!G2267&lt;&gt;"",C2268+H2268,"")</f>
        <v/>
      </c>
      <c r="J2268" s="28" t="e">
        <f t="shared" ca="1" si="284"/>
        <v>#VALUE!</v>
      </c>
      <c r="K2268" s="7" t="str">
        <f t="shared" si="280"/>
        <v/>
      </c>
      <c r="L2268" s="28" t="e">
        <f>C2268-'Instruções e período de cálculo'!$B$4</f>
        <v>#VALUE!</v>
      </c>
      <c r="M2268" s="28" t="e">
        <f>I2268-'Instruções e período de cálculo'!$B$5</f>
        <v>#VALUE!</v>
      </c>
      <c r="N2268" s="28" t="e">
        <f t="shared" si="285"/>
        <v>#VALUE!</v>
      </c>
      <c r="O2268" s="28" t="e">
        <f t="shared" si="286"/>
        <v>#VALUE!</v>
      </c>
      <c r="P2268" s="49" t="str">
        <f>IF('Cole CSV aqui'!B2267&lt;&gt;"",'Instruções e período de cálculo'!$B$5-'Instruções e período de cálculo'!$B$4+1,"")</f>
        <v/>
      </c>
      <c r="Q2268" s="28" t="str">
        <f>IF('Cole CSV aqui'!B2267&lt;&gt;"",P2268-N2268+O2268,"")</f>
        <v/>
      </c>
      <c r="R2268" s="7" t="str">
        <f t="shared" si="287"/>
        <v/>
      </c>
      <c r="S2268" s="32" t="e">
        <f>('Cole CSV aqui'!M2267-'Cole CSV aqui'!J2267)/(I2268-C2268)</f>
        <v>#VALUE!</v>
      </c>
      <c r="T2268" s="11" t="str">
        <f t="shared" si="281"/>
        <v/>
      </c>
      <c r="U2268" s="10" t="str">
        <f t="shared" si="282"/>
        <v/>
      </c>
      <c r="V2268" s="2"/>
      <c r="W2268" s="3"/>
      <c r="X2268" s="3"/>
    </row>
    <row r="2269" spans="1:24" s="1" customFormat="1" x14ac:dyDescent="0.25">
      <c r="A2269" s="5" t="str">
        <f>IF('Cole CSV aqui'!A2268&lt;&gt;"",'Cole CSV aqui'!A2268,"")</f>
        <v/>
      </c>
      <c r="B2269" s="5" t="str">
        <f>IF('Cole CSV aqui'!B2268&lt;&gt;"",'Cole CSV aqui'!B2268,"")</f>
        <v/>
      </c>
      <c r="C2269" s="6" t="str">
        <f>IF('Cole CSV aqui'!F2268&lt;&gt;"",'Cole CSV aqui'!F2268,"")</f>
        <v/>
      </c>
      <c r="D2269" s="6" t="str">
        <f>IF('Cole CSV aqui'!G2268&lt;&gt;"",'Cole CSV aqui'!G2268,"")</f>
        <v/>
      </c>
      <c r="E2269" s="35" t="str">
        <f>IF('Cole CSV aqui'!M2268&lt;&gt;"",'Cole CSV aqui'!M2268,"")</f>
        <v/>
      </c>
      <c r="F2269" s="35" t="str">
        <f>IF('Cole CSV aqui'!J2268&lt;&gt;"",'Cole CSV aqui'!J2268,"")</f>
        <v/>
      </c>
      <c r="G2269" s="35" t="str">
        <f t="shared" si="283"/>
        <v/>
      </c>
      <c r="H2269" s="7" t="str">
        <f>IF('Cole CSV aqui'!I2268="Anos ",'Cole CSV aqui'!H2268*365.25,"")&amp;IF('Cole CSV aqui'!I2268="Dias ",'Cole CSV aqui'!H2268,"")&amp;IF('Cole CSV aqui'!I2268="Meses ",'Cole CSV aqui'!H2268*30.5,"")</f>
        <v/>
      </c>
      <c r="I2269" s="6" t="str">
        <f>IF('Cole CSV aqui'!G2268&lt;&gt;"",C2269+H2269,"")</f>
        <v/>
      </c>
      <c r="J2269" s="28" t="e">
        <f t="shared" ca="1" si="284"/>
        <v>#VALUE!</v>
      </c>
      <c r="K2269" s="7" t="str">
        <f t="shared" si="280"/>
        <v/>
      </c>
      <c r="L2269" s="28" t="e">
        <f>C2269-'Instruções e período de cálculo'!$B$4</f>
        <v>#VALUE!</v>
      </c>
      <c r="M2269" s="28" t="e">
        <f>I2269-'Instruções e período de cálculo'!$B$5</f>
        <v>#VALUE!</v>
      </c>
      <c r="N2269" s="28" t="e">
        <f t="shared" si="285"/>
        <v>#VALUE!</v>
      </c>
      <c r="O2269" s="28" t="e">
        <f t="shared" si="286"/>
        <v>#VALUE!</v>
      </c>
      <c r="P2269" s="49" t="str">
        <f>IF('Cole CSV aqui'!B2268&lt;&gt;"",'Instruções e período de cálculo'!$B$5-'Instruções e período de cálculo'!$B$4+1,"")</f>
        <v/>
      </c>
      <c r="Q2269" s="28" t="str">
        <f>IF('Cole CSV aqui'!B2268&lt;&gt;"",P2269-N2269+O2269,"")</f>
        <v/>
      </c>
      <c r="R2269" s="7" t="str">
        <f t="shared" si="287"/>
        <v/>
      </c>
      <c r="S2269" s="32" t="e">
        <f>('Cole CSV aqui'!M2268-'Cole CSV aqui'!J2268)/(I2269-C2269)</f>
        <v>#VALUE!</v>
      </c>
      <c r="T2269" s="11" t="str">
        <f t="shared" si="281"/>
        <v/>
      </c>
      <c r="U2269" s="10" t="str">
        <f t="shared" si="282"/>
        <v/>
      </c>
      <c r="V2269" s="2"/>
      <c r="W2269" s="3"/>
      <c r="X2269" s="3"/>
    </row>
    <row r="2270" spans="1:24" s="1" customFormat="1" x14ac:dyDescent="0.25">
      <c r="A2270" s="5" t="str">
        <f>IF('Cole CSV aqui'!A2269&lt;&gt;"",'Cole CSV aqui'!A2269,"")</f>
        <v/>
      </c>
      <c r="B2270" s="5" t="str">
        <f>IF('Cole CSV aqui'!B2269&lt;&gt;"",'Cole CSV aqui'!B2269,"")</f>
        <v/>
      </c>
      <c r="C2270" s="6" t="str">
        <f>IF('Cole CSV aqui'!F2269&lt;&gt;"",'Cole CSV aqui'!F2269,"")</f>
        <v/>
      </c>
      <c r="D2270" s="6" t="str">
        <f>IF('Cole CSV aqui'!G2269&lt;&gt;"",'Cole CSV aqui'!G2269,"")</f>
        <v/>
      </c>
      <c r="E2270" s="35" t="str">
        <f>IF('Cole CSV aqui'!M2269&lt;&gt;"",'Cole CSV aqui'!M2269,"")</f>
        <v/>
      </c>
      <c r="F2270" s="35" t="str">
        <f>IF('Cole CSV aqui'!J2269&lt;&gt;"",'Cole CSV aqui'!J2269,"")</f>
        <v/>
      </c>
      <c r="G2270" s="35" t="str">
        <f t="shared" si="283"/>
        <v/>
      </c>
      <c r="H2270" s="7" t="str">
        <f>IF('Cole CSV aqui'!I2269="Anos ",'Cole CSV aqui'!H2269*365.25,"")&amp;IF('Cole CSV aqui'!I2269="Dias ",'Cole CSV aqui'!H2269,"")&amp;IF('Cole CSV aqui'!I2269="Meses ",'Cole CSV aqui'!H2269*30.5,"")</f>
        <v/>
      </c>
      <c r="I2270" s="6" t="str">
        <f>IF('Cole CSV aqui'!G2269&lt;&gt;"",C2270+H2270,"")</f>
        <v/>
      </c>
      <c r="J2270" s="28" t="e">
        <f t="shared" ca="1" si="284"/>
        <v>#VALUE!</v>
      </c>
      <c r="K2270" s="7" t="str">
        <f t="shared" si="280"/>
        <v/>
      </c>
      <c r="L2270" s="28" t="e">
        <f>C2270-'Instruções e período de cálculo'!$B$4</f>
        <v>#VALUE!</v>
      </c>
      <c r="M2270" s="28" t="e">
        <f>I2270-'Instruções e período de cálculo'!$B$5</f>
        <v>#VALUE!</v>
      </c>
      <c r="N2270" s="28" t="e">
        <f t="shared" si="285"/>
        <v>#VALUE!</v>
      </c>
      <c r="O2270" s="28" t="e">
        <f t="shared" si="286"/>
        <v>#VALUE!</v>
      </c>
      <c r="P2270" s="49" t="str">
        <f>IF('Cole CSV aqui'!B2269&lt;&gt;"",'Instruções e período de cálculo'!$B$5-'Instruções e período de cálculo'!$B$4+1,"")</f>
        <v/>
      </c>
      <c r="Q2270" s="28" t="str">
        <f>IF('Cole CSV aqui'!B2269&lt;&gt;"",P2270-N2270+O2270,"")</f>
        <v/>
      </c>
      <c r="R2270" s="7" t="str">
        <f t="shared" si="287"/>
        <v/>
      </c>
      <c r="S2270" s="32" t="e">
        <f>('Cole CSV aqui'!M2269-'Cole CSV aqui'!J2269)/(I2270-C2270)</f>
        <v>#VALUE!</v>
      </c>
      <c r="T2270" s="11" t="str">
        <f t="shared" si="281"/>
        <v/>
      </c>
      <c r="U2270" s="10" t="str">
        <f t="shared" si="282"/>
        <v/>
      </c>
      <c r="V2270" s="2"/>
      <c r="W2270" s="3"/>
      <c r="X2270" s="3"/>
    </row>
    <row r="2271" spans="1:24" s="1" customFormat="1" x14ac:dyDescent="0.25">
      <c r="A2271" s="5" t="str">
        <f>IF('Cole CSV aqui'!A2270&lt;&gt;"",'Cole CSV aqui'!A2270,"")</f>
        <v/>
      </c>
      <c r="B2271" s="5" t="str">
        <f>IF('Cole CSV aqui'!B2270&lt;&gt;"",'Cole CSV aqui'!B2270,"")</f>
        <v/>
      </c>
      <c r="C2271" s="6" t="str">
        <f>IF('Cole CSV aqui'!F2270&lt;&gt;"",'Cole CSV aqui'!F2270,"")</f>
        <v/>
      </c>
      <c r="D2271" s="6" t="str">
        <f>IF('Cole CSV aqui'!G2270&lt;&gt;"",'Cole CSV aqui'!G2270,"")</f>
        <v/>
      </c>
      <c r="E2271" s="35" t="str">
        <f>IF('Cole CSV aqui'!M2270&lt;&gt;"",'Cole CSV aqui'!M2270,"")</f>
        <v/>
      </c>
      <c r="F2271" s="35" t="str">
        <f>IF('Cole CSV aqui'!J2270&lt;&gt;"",'Cole CSV aqui'!J2270,"")</f>
        <v/>
      </c>
      <c r="G2271" s="35" t="str">
        <f t="shared" si="283"/>
        <v/>
      </c>
      <c r="H2271" s="7" t="str">
        <f>IF('Cole CSV aqui'!I2270="Anos ",'Cole CSV aqui'!H2270*365.25,"")&amp;IF('Cole CSV aqui'!I2270="Dias ",'Cole CSV aqui'!H2270,"")&amp;IF('Cole CSV aqui'!I2270="Meses ",'Cole CSV aqui'!H2270*30.5,"")</f>
        <v/>
      </c>
      <c r="I2271" s="6" t="str">
        <f>IF('Cole CSV aqui'!G2270&lt;&gt;"",C2271+H2271,"")</f>
        <v/>
      </c>
      <c r="J2271" s="28" t="e">
        <f t="shared" ca="1" si="284"/>
        <v>#VALUE!</v>
      </c>
      <c r="K2271" s="7" t="str">
        <f t="shared" si="280"/>
        <v/>
      </c>
      <c r="L2271" s="28" t="e">
        <f>C2271-'Instruções e período de cálculo'!$B$4</f>
        <v>#VALUE!</v>
      </c>
      <c r="M2271" s="28" t="e">
        <f>I2271-'Instruções e período de cálculo'!$B$5</f>
        <v>#VALUE!</v>
      </c>
      <c r="N2271" s="28" t="e">
        <f t="shared" si="285"/>
        <v>#VALUE!</v>
      </c>
      <c r="O2271" s="28" t="e">
        <f t="shared" si="286"/>
        <v>#VALUE!</v>
      </c>
      <c r="P2271" s="49" t="str">
        <f>IF('Cole CSV aqui'!B2270&lt;&gt;"",'Instruções e período de cálculo'!$B$5-'Instruções e período de cálculo'!$B$4+1,"")</f>
        <v/>
      </c>
      <c r="Q2271" s="28" t="str">
        <f>IF('Cole CSV aqui'!B2270&lt;&gt;"",P2271-N2271+O2271,"")</f>
        <v/>
      </c>
      <c r="R2271" s="7" t="str">
        <f t="shared" si="287"/>
        <v/>
      </c>
      <c r="S2271" s="32" t="e">
        <f>('Cole CSV aqui'!M2270-'Cole CSV aqui'!J2270)/(I2271-C2271)</f>
        <v>#VALUE!</v>
      </c>
      <c r="T2271" s="11" t="str">
        <f t="shared" si="281"/>
        <v/>
      </c>
      <c r="U2271" s="10" t="str">
        <f t="shared" si="282"/>
        <v/>
      </c>
      <c r="V2271" s="2"/>
      <c r="W2271" s="3"/>
      <c r="X2271" s="3"/>
    </row>
    <row r="2272" spans="1:24" s="1" customFormat="1" x14ac:dyDescent="0.25">
      <c r="A2272" s="5" t="str">
        <f>IF('Cole CSV aqui'!A2271&lt;&gt;"",'Cole CSV aqui'!A2271,"")</f>
        <v/>
      </c>
      <c r="B2272" s="5" t="str">
        <f>IF('Cole CSV aqui'!B2271&lt;&gt;"",'Cole CSV aqui'!B2271,"")</f>
        <v/>
      </c>
      <c r="C2272" s="6" t="str">
        <f>IF('Cole CSV aqui'!F2271&lt;&gt;"",'Cole CSV aqui'!F2271,"")</f>
        <v/>
      </c>
      <c r="D2272" s="6" t="str">
        <f>IF('Cole CSV aqui'!G2271&lt;&gt;"",'Cole CSV aqui'!G2271,"")</f>
        <v/>
      </c>
      <c r="E2272" s="35" t="str">
        <f>IF('Cole CSV aqui'!M2271&lt;&gt;"",'Cole CSV aqui'!M2271,"")</f>
        <v/>
      </c>
      <c r="F2272" s="35" t="str">
        <f>IF('Cole CSV aqui'!J2271&lt;&gt;"",'Cole CSV aqui'!J2271,"")</f>
        <v/>
      </c>
      <c r="G2272" s="35" t="str">
        <f t="shared" si="283"/>
        <v/>
      </c>
      <c r="H2272" s="7" t="str">
        <f>IF('Cole CSV aqui'!I2271="Anos ",'Cole CSV aqui'!H2271*365.25,"")&amp;IF('Cole CSV aqui'!I2271="Dias ",'Cole CSV aqui'!H2271,"")&amp;IF('Cole CSV aqui'!I2271="Meses ",'Cole CSV aqui'!H2271*30.5,"")</f>
        <v/>
      </c>
      <c r="I2272" s="6" t="str">
        <f>IF('Cole CSV aqui'!G2271&lt;&gt;"",C2272+H2272,"")</f>
        <v/>
      </c>
      <c r="J2272" s="28" t="e">
        <f t="shared" ca="1" si="284"/>
        <v>#VALUE!</v>
      </c>
      <c r="K2272" s="7" t="str">
        <f t="shared" si="280"/>
        <v/>
      </c>
      <c r="L2272" s="28" t="e">
        <f>C2272-'Instruções e período de cálculo'!$B$4</f>
        <v>#VALUE!</v>
      </c>
      <c r="M2272" s="28" t="e">
        <f>I2272-'Instruções e período de cálculo'!$B$5</f>
        <v>#VALUE!</v>
      </c>
      <c r="N2272" s="28" t="e">
        <f t="shared" si="285"/>
        <v>#VALUE!</v>
      </c>
      <c r="O2272" s="28" t="e">
        <f t="shared" si="286"/>
        <v>#VALUE!</v>
      </c>
      <c r="P2272" s="49" t="str">
        <f>IF('Cole CSV aqui'!B2271&lt;&gt;"",'Instruções e período de cálculo'!$B$5-'Instruções e período de cálculo'!$B$4+1,"")</f>
        <v/>
      </c>
      <c r="Q2272" s="28" t="str">
        <f>IF('Cole CSV aqui'!B2271&lt;&gt;"",P2272-N2272+O2272,"")</f>
        <v/>
      </c>
      <c r="R2272" s="7" t="str">
        <f t="shared" si="287"/>
        <v/>
      </c>
      <c r="S2272" s="32" t="e">
        <f>('Cole CSV aqui'!M2271-'Cole CSV aqui'!J2271)/(I2272-C2272)</f>
        <v>#VALUE!</v>
      </c>
      <c r="T2272" s="11" t="str">
        <f t="shared" si="281"/>
        <v/>
      </c>
      <c r="U2272" s="10" t="str">
        <f t="shared" si="282"/>
        <v/>
      </c>
      <c r="V2272" s="2"/>
      <c r="W2272" s="3"/>
      <c r="X2272" s="3"/>
    </row>
    <row r="2273" spans="1:24" s="1" customFormat="1" x14ac:dyDescent="0.25">
      <c r="A2273" s="5" t="str">
        <f>IF('Cole CSV aqui'!A2272&lt;&gt;"",'Cole CSV aqui'!A2272,"")</f>
        <v/>
      </c>
      <c r="B2273" s="5" t="str">
        <f>IF('Cole CSV aqui'!B2272&lt;&gt;"",'Cole CSV aqui'!B2272,"")</f>
        <v/>
      </c>
      <c r="C2273" s="6" t="str">
        <f>IF('Cole CSV aqui'!F2272&lt;&gt;"",'Cole CSV aqui'!F2272,"")</f>
        <v/>
      </c>
      <c r="D2273" s="6" t="str">
        <f>IF('Cole CSV aqui'!G2272&lt;&gt;"",'Cole CSV aqui'!G2272,"")</f>
        <v/>
      </c>
      <c r="E2273" s="35" t="str">
        <f>IF('Cole CSV aqui'!M2272&lt;&gt;"",'Cole CSV aqui'!M2272,"")</f>
        <v/>
      </c>
      <c r="F2273" s="35" t="str">
        <f>IF('Cole CSV aqui'!J2272&lt;&gt;"",'Cole CSV aqui'!J2272,"")</f>
        <v/>
      </c>
      <c r="G2273" s="35" t="str">
        <f t="shared" si="283"/>
        <v/>
      </c>
      <c r="H2273" s="7" t="str">
        <f>IF('Cole CSV aqui'!I2272="Anos ",'Cole CSV aqui'!H2272*365.25,"")&amp;IF('Cole CSV aqui'!I2272="Dias ",'Cole CSV aqui'!H2272,"")&amp;IF('Cole CSV aqui'!I2272="Meses ",'Cole CSV aqui'!H2272*30.5,"")</f>
        <v/>
      </c>
      <c r="I2273" s="6" t="str">
        <f>IF('Cole CSV aqui'!G2272&lt;&gt;"",C2273+H2273,"")</f>
        <v/>
      </c>
      <c r="J2273" s="28" t="e">
        <f t="shared" ca="1" si="284"/>
        <v>#VALUE!</v>
      </c>
      <c r="K2273" s="7" t="str">
        <f t="shared" si="280"/>
        <v/>
      </c>
      <c r="L2273" s="28" t="e">
        <f>C2273-'Instruções e período de cálculo'!$B$4</f>
        <v>#VALUE!</v>
      </c>
      <c r="M2273" s="28" t="e">
        <f>I2273-'Instruções e período de cálculo'!$B$5</f>
        <v>#VALUE!</v>
      </c>
      <c r="N2273" s="28" t="e">
        <f t="shared" si="285"/>
        <v>#VALUE!</v>
      </c>
      <c r="O2273" s="28" t="e">
        <f t="shared" si="286"/>
        <v>#VALUE!</v>
      </c>
      <c r="P2273" s="49" t="str">
        <f>IF('Cole CSV aqui'!B2272&lt;&gt;"",'Instruções e período de cálculo'!$B$5-'Instruções e período de cálculo'!$B$4+1,"")</f>
        <v/>
      </c>
      <c r="Q2273" s="28" t="str">
        <f>IF('Cole CSV aqui'!B2272&lt;&gt;"",P2273-N2273+O2273,"")</f>
        <v/>
      </c>
      <c r="R2273" s="7" t="str">
        <f t="shared" si="287"/>
        <v/>
      </c>
      <c r="S2273" s="32" t="e">
        <f>('Cole CSV aqui'!M2272-'Cole CSV aqui'!J2272)/(I2273-C2273)</f>
        <v>#VALUE!</v>
      </c>
      <c r="T2273" s="11" t="str">
        <f t="shared" si="281"/>
        <v/>
      </c>
      <c r="U2273" s="10" t="str">
        <f t="shared" si="282"/>
        <v/>
      </c>
      <c r="V2273" s="2"/>
      <c r="W2273" s="3"/>
      <c r="X2273" s="3"/>
    </row>
    <row r="2274" spans="1:24" s="1" customFormat="1" x14ac:dyDescent="0.25">
      <c r="A2274" s="5" t="str">
        <f>IF('Cole CSV aqui'!A2273&lt;&gt;"",'Cole CSV aqui'!A2273,"")</f>
        <v/>
      </c>
      <c r="B2274" s="5" t="str">
        <f>IF('Cole CSV aqui'!B2273&lt;&gt;"",'Cole CSV aqui'!B2273,"")</f>
        <v/>
      </c>
      <c r="C2274" s="6" t="str">
        <f>IF('Cole CSV aqui'!F2273&lt;&gt;"",'Cole CSV aqui'!F2273,"")</f>
        <v/>
      </c>
      <c r="D2274" s="6" t="str">
        <f>IF('Cole CSV aqui'!G2273&lt;&gt;"",'Cole CSV aqui'!G2273,"")</f>
        <v/>
      </c>
      <c r="E2274" s="35" t="str">
        <f>IF('Cole CSV aqui'!M2273&lt;&gt;"",'Cole CSV aqui'!M2273,"")</f>
        <v/>
      </c>
      <c r="F2274" s="35" t="str">
        <f>IF('Cole CSV aqui'!J2273&lt;&gt;"",'Cole CSV aqui'!J2273,"")</f>
        <v/>
      </c>
      <c r="G2274" s="35" t="str">
        <f t="shared" si="283"/>
        <v/>
      </c>
      <c r="H2274" s="7" t="str">
        <f>IF('Cole CSV aqui'!I2273="Anos ",'Cole CSV aqui'!H2273*365.25,"")&amp;IF('Cole CSV aqui'!I2273="Dias ",'Cole CSV aqui'!H2273,"")&amp;IF('Cole CSV aqui'!I2273="Meses ",'Cole CSV aqui'!H2273*30.5,"")</f>
        <v/>
      </c>
      <c r="I2274" s="6" t="str">
        <f>IF('Cole CSV aqui'!G2273&lt;&gt;"",C2274+H2274,"")</f>
        <v/>
      </c>
      <c r="J2274" s="28" t="e">
        <f t="shared" ca="1" si="284"/>
        <v>#VALUE!</v>
      </c>
      <c r="K2274" s="7" t="str">
        <f t="shared" si="280"/>
        <v/>
      </c>
      <c r="L2274" s="28" t="e">
        <f>C2274-'Instruções e período de cálculo'!$B$4</f>
        <v>#VALUE!</v>
      </c>
      <c r="M2274" s="28" t="e">
        <f>I2274-'Instruções e período de cálculo'!$B$5</f>
        <v>#VALUE!</v>
      </c>
      <c r="N2274" s="28" t="e">
        <f t="shared" si="285"/>
        <v>#VALUE!</v>
      </c>
      <c r="O2274" s="28" t="e">
        <f t="shared" si="286"/>
        <v>#VALUE!</v>
      </c>
      <c r="P2274" s="49" t="str">
        <f>IF('Cole CSV aqui'!B2273&lt;&gt;"",'Instruções e período de cálculo'!$B$5-'Instruções e período de cálculo'!$B$4+1,"")</f>
        <v/>
      </c>
      <c r="Q2274" s="28" t="str">
        <f>IF('Cole CSV aqui'!B2273&lt;&gt;"",P2274-N2274+O2274,"")</f>
        <v/>
      </c>
      <c r="R2274" s="7" t="str">
        <f t="shared" si="287"/>
        <v/>
      </c>
      <c r="S2274" s="32" t="e">
        <f>('Cole CSV aqui'!M2273-'Cole CSV aqui'!J2273)/(I2274-C2274)</f>
        <v>#VALUE!</v>
      </c>
      <c r="T2274" s="11" t="str">
        <f t="shared" si="281"/>
        <v/>
      </c>
      <c r="U2274" s="10" t="str">
        <f t="shared" si="282"/>
        <v/>
      </c>
      <c r="V2274" s="2"/>
      <c r="W2274" s="3"/>
      <c r="X2274" s="3"/>
    </row>
    <row r="2275" spans="1:24" s="1" customFormat="1" x14ac:dyDescent="0.25">
      <c r="A2275" s="5" t="str">
        <f>IF('Cole CSV aqui'!A2274&lt;&gt;"",'Cole CSV aqui'!A2274,"")</f>
        <v/>
      </c>
      <c r="B2275" s="5" t="str">
        <f>IF('Cole CSV aqui'!B2274&lt;&gt;"",'Cole CSV aqui'!B2274,"")</f>
        <v/>
      </c>
      <c r="C2275" s="6" t="str">
        <f>IF('Cole CSV aqui'!F2274&lt;&gt;"",'Cole CSV aqui'!F2274,"")</f>
        <v/>
      </c>
      <c r="D2275" s="6" t="str">
        <f>IF('Cole CSV aqui'!G2274&lt;&gt;"",'Cole CSV aqui'!G2274,"")</f>
        <v/>
      </c>
      <c r="E2275" s="35" t="str">
        <f>IF('Cole CSV aqui'!M2274&lt;&gt;"",'Cole CSV aqui'!M2274,"")</f>
        <v/>
      </c>
      <c r="F2275" s="35" t="str">
        <f>IF('Cole CSV aqui'!J2274&lt;&gt;"",'Cole CSV aqui'!J2274,"")</f>
        <v/>
      </c>
      <c r="G2275" s="35" t="str">
        <f t="shared" si="283"/>
        <v/>
      </c>
      <c r="H2275" s="7" t="str">
        <f>IF('Cole CSV aqui'!I2274="Anos ",'Cole CSV aqui'!H2274*365.25,"")&amp;IF('Cole CSV aqui'!I2274="Dias ",'Cole CSV aqui'!H2274,"")&amp;IF('Cole CSV aqui'!I2274="Meses ",'Cole CSV aqui'!H2274*30.5,"")</f>
        <v/>
      </c>
      <c r="I2275" s="6" t="str">
        <f>IF('Cole CSV aqui'!G2274&lt;&gt;"",C2275+H2275,"")</f>
        <v/>
      </c>
      <c r="J2275" s="28" t="e">
        <f t="shared" ca="1" si="284"/>
        <v>#VALUE!</v>
      </c>
      <c r="K2275" s="7" t="str">
        <f t="shared" si="280"/>
        <v/>
      </c>
      <c r="L2275" s="28" t="e">
        <f>C2275-'Instruções e período de cálculo'!$B$4</f>
        <v>#VALUE!</v>
      </c>
      <c r="M2275" s="28" t="e">
        <f>I2275-'Instruções e período de cálculo'!$B$5</f>
        <v>#VALUE!</v>
      </c>
      <c r="N2275" s="28" t="e">
        <f t="shared" si="285"/>
        <v>#VALUE!</v>
      </c>
      <c r="O2275" s="28" t="e">
        <f t="shared" si="286"/>
        <v>#VALUE!</v>
      </c>
      <c r="P2275" s="49" t="str">
        <f>IF('Cole CSV aqui'!B2274&lt;&gt;"",'Instruções e período de cálculo'!$B$5-'Instruções e período de cálculo'!$B$4+1,"")</f>
        <v/>
      </c>
      <c r="Q2275" s="28" t="str">
        <f>IF('Cole CSV aqui'!B2274&lt;&gt;"",P2275-N2275+O2275,"")</f>
        <v/>
      </c>
      <c r="R2275" s="7" t="str">
        <f t="shared" si="287"/>
        <v/>
      </c>
      <c r="S2275" s="32" t="e">
        <f>('Cole CSV aqui'!M2274-'Cole CSV aqui'!J2274)/(I2275-C2275)</f>
        <v>#VALUE!</v>
      </c>
      <c r="T2275" s="11" t="str">
        <f t="shared" si="281"/>
        <v/>
      </c>
      <c r="U2275" s="10" t="str">
        <f t="shared" si="282"/>
        <v/>
      </c>
      <c r="V2275" s="2"/>
      <c r="W2275" s="3"/>
      <c r="X2275" s="3"/>
    </row>
    <row r="2276" spans="1:24" s="1" customFormat="1" x14ac:dyDescent="0.25">
      <c r="A2276" s="5" t="str">
        <f>IF('Cole CSV aqui'!A2275&lt;&gt;"",'Cole CSV aqui'!A2275,"")</f>
        <v/>
      </c>
      <c r="B2276" s="5" t="str">
        <f>IF('Cole CSV aqui'!B2275&lt;&gt;"",'Cole CSV aqui'!B2275,"")</f>
        <v/>
      </c>
      <c r="C2276" s="6" t="str">
        <f>IF('Cole CSV aqui'!F2275&lt;&gt;"",'Cole CSV aqui'!F2275,"")</f>
        <v/>
      </c>
      <c r="D2276" s="6" t="str">
        <f>IF('Cole CSV aqui'!G2275&lt;&gt;"",'Cole CSV aqui'!G2275,"")</f>
        <v/>
      </c>
      <c r="E2276" s="35" t="str">
        <f>IF('Cole CSV aqui'!M2275&lt;&gt;"",'Cole CSV aqui'!M2275,"")</f>
        <v/>
      </c>
      <c r="F2276" s="35" t="str">
        <f>IF('Cole CSV aqui'!J2275&lt;&gt;"",'Cole CSV aqui'!J2275,"")</f>
        <v/>
      </c>
      <c r="G2276" s="35" t="str">
        <f t="shared" si="283"/>
        <v/>
      </c>
      <c r="H2276" s="7" t="str">
        <f>IF('Cole CSV aqui'!I2275="Anos ",'Cole CSV aqui'!H2275*365.25,"")&amp;IF('Cole CSV aqui'!I2275="Dias ",'Cole CSV aqui'!H2275,"")&amp;IF('Cole CSV aqui'!I2275="Meses ",'Cole CSV aqui'!H2275*30.5,"")</f>
        <v/>
      </c>
      <c r="I2276" s="6" t="str">
        <f>IF('Cole CSV aqui'!G2275&lt;&gt;"",C2276+H2276,"")</f>
        <v/>
      </c>
      <c r="J2276" s="28" t="e">
        <f t="shared" ca="1" si="284"/>
        <v>#VALUE!</v>
      </c>
      <c r="K2276" s="7" t="str">
        <f t="shared" si="280"/>
        <v/>
      </c>
      <c r="L2276" s="28" t="e">
        <f>C2276-'Instruções e período de cálculo'!$B$4</f>
        <v>#VALUE!</v>
      </c>
      <c r="M2276" s="28" t="e">
        <f>I2276-'Instruções e período de cálculo'!$B$5</f>
        <v>#VALUE!</v>
      </c>
      <c r="N2276" s="28" t="e">
        <f t="shared" si="285"/>
        <v>#VALUE!</v>
      </c>
      <c r="O2276" s="28" t="e">
        <f t="shared" si="286"/>
        <v>#VALUE!</v>
      </c>
      <c r="P2276" s="49" t="str">
        <f>IF('Cole CSV aqui'!B2275&lt;&gt;"",'Instruções e período de cálculo'!$B$5-'Instruções e período de cálculo'!$B$4+1,"")</f>
        <v/>
      </c>
      <c r="Q2276" s="28" t="str">
        <f>IF('Cole CSV aqui'!B2275&lt;&gt;"",P2276-N2276+O2276,"")</f>
        <v/>
      </c>
      <c r="R2276" s="7" t="str">
        <f t="shared" si="287"/>
        <v/>
      </c>
      <c r="S2276" s="32" t="e">
        <f>('Cole CSV aqui'!M2275-'Cole CSV aqui'!J2275)/(I2276-C2276)</f>
        <v>#VALUE!</v>
      </c>
      <c r="T2276" s="11" t="str">
        <f t="shared" si="281"/>
        <v/>
      </c>
      <c r="U2276" s="10" t="str">
        <f t="shared" si="282"/>
        <v/>
      </c>
      <c r="V2276" s="2"/>
      <c r="W2276" s="3"/>
      <c r="X2276" s="3"/>
    </row>
    <row r="2277" spans="1:24" s="1" customFormat="1" x14ac:dyDescent="0.25">
      <c r="A2277" s="5" t="str">
        <f>IF('Cole CSV aqui'!A2276&lt;&gt;"",'Cole CSV aqui'!A2276,"")</f>
        <v/>
      </c>
      <c r="B2277" s="5" t="str">
        <f>IF('Cole CSV aqui'!B2276&lt;&gt;"",'Cole CSV aqui'!B2276,"")</f>
        <v/>
      </c>
      <c r="C2277" s="6" t="str">
        <f>IF('Cole CSV aqui'!F2276&lt;&gt;"",'Cole CSV aqui'!F2276,"")</f>
        <v/>
      </c>
      <c r="D2277" s="6" t="str">
        <f>IF('Cole CSV aqui'!G2276&lt;&gt;"",'Cole CSV aqui'!G2276,"")</f>
        <v/>
      </c>
      <c r="E2277" s="35" t="str">
        <f>IF('Cole CSV aqui'!M2276&lt;&gt;"",'Cole CSV aqui'!M2276,"")</f>
        <v/>
      </c>
      <c r="F2277" s="35" t="str">
        <f>IF('Cole CSV aqui'!J2276&lt;&gt;"",'Cole CSV aqui'!J2276,"")</f>
        <v/>
      </c>
      <c r="G2277" s="35" t="str">
        <f t="shared" si="283"/>
        <v/>
      </c>
      <c r="H2277" s="7" t="str">
        <f>IF('Cole CSV aqui'!I2276="Anos ",'Cole CSV aqui'!H2276*365.25,"")&amp;IF('Cole CSV aqui'!I2276="Dias ",'Cole CSV aqui'!H2276,"")&amp;IF('Cole CSV aqui'!I2276="Meses ",'Cole CSV aqui'!H2276*30.5,"")</f>
        <v/>
      </c>
      <c r="I2277" s="6" t="str">
        <f>IF('Cole CSV aqui'!G2276&lt;&gt;"",C2277+H2277,"")</f>
        <v/>
      </c>
      <c r="J2277" s="28" t="e">
        <f t="shared" ca="1" si="284"/>
        <v>#VALUE!</v>
      </c>
      <c r="K2277" s="7" t="str">
        <f t="shared" si="280"/>
        <v/>
      </c>
      <c r="L2277" s="28" t="e">
        <f>C2277-'Instruções e período de cálculo'!$B$4</f>
        <v>#VALUE!</v>
      </c>
      <c r="M2277" s="28" t="e">
        <f>I2277-'Instruções e período de cálculo'!$B$5</f>
        <v>#VALUE!</v>
      </c>
      <c r="N2277" s="28" t="e">
        <f t="shared" si="285"/>
        <v>#VALUE!</v>
      </c>
      <c r="O2277" s="28" t="e">
        <f t="shared" si="286"/>
        <v>#VALUE!</v>
      </c>
      <c r="P2277" s="49" t="str">
        <f>IF('Cole CSV aqui'!B2276&lt;&gt;"",'Instruções e período de cálculo'!$B$5-'Instruções e período de cálculo'!$B$4+1,"")</f>
        <v/>
      </c>
      <c r="Q2277" s="28" t="str">
        <f>IF('Cole CSV aqui'!B2276&lt;&gt;"",P2277-N2277+O2277,"")</f>
        <v/>
      </c>
      <c r="R2277" s="7" t="str">
        <f t="shared" si="287"/>
        <v/>
      </c>
      <c r="S2277" s="32" t="e">
        <f>('Cole CSV aqui'!M2276-'Cole CSV aqui'!J2276)/(I2277-C2277)</f>
        <v>#VALUE!</v>
      </c>
      <c r="T2277" s="11" t="str">
        <f t="shared" si="281"/>
        <v/>
      </c>
      <c r="U2277" s="10" t="str">
        <f t="shared" si="282"/>
        <v/>
      </c>
      <c r="V2277" s="2"/>
      <c r="W2277" s="3"/>
      <c r="X2277" s="3"/>
    </row>
    <row r="2278" spans="1:24" s="1" customFormat="1" x14ac:dyDescent="0.25">
      <c r="A2278" s="5" t="str">
        <f>IF('Cole CSV aqui'!A2277&lt;&gt;"",'Cole CSV aqui'!A2277,"")</f>
        <v/>
      </c>
      <c r="B2278" s="5" t="str">
        <f>IF('Cole CSV aqui'!B2277&lt;&gt;"",'Cole CSV aqui'!B2277,"")</f>
        <v/>
      </c>
      <c r="C2278" s="6" t="str">
        <f>IF('Cole CSV aqui'!F2277&lt;&gt;"",'Cole CSV aqui'!F2277,"")</f>
        <v/>
      </c>
      <c r="D2278" s="6" t="str">
        <f>IF('Cole CSV aqui'!G2277&lt;&gt;"",'Cole CSV aqui'!G2277,"")</f>
        <v/>
      </c>
      <c r="E2278" s="35" t="str">
        <f>IF('Cole CSV aqui'!M2277&lt;&gt;"",'Cole CSV aqui'!M2277,"")</f>
        <v/>
      </c>
      <c r="F2278" s="35" t="str">
        <f>IF('Cole CSV aqui'!J2277&lt;&gt;"",'Cole CSV aqui'!J2277,"")</f>
        <v/>
      </c>
      <c r="G2278" s="35" t="str">
        <f t="shared" si="283"/>
        <v/>
      </c>
      <c r="H2278" s="7" t="str">
        <f>IF('Cole CSV aqui'!I2277="Anos ",'Cole CSV aqui'!H2277*365.25,"")&amp;IF('Cole CSV aqui'!I2277="Dias ",'Cole CSV aqui'!H2277,"")&amp;IF('Cole CSV aqui'!I2277="Meses ",'Cole CSV aqui'!H2277*30.5,"")</f>
        <v/>
      </c>
      <c r="I2278" s="6" t="str">
        <f>IF('Cole CSV aqui'!G2277&lt;&gt;"",C2278+H2278,"")</f>
        <v/>
      </c>
      <c r="J2278" s="28" t="e">
        <f t="shared" ca="1" si="284"/>
        <v>#VALUE!</v>
      </c>
      <c r="K2278" s="7" t="str">
        <f t="shared" si="280"/>
        <v/>
      </c>
      <c r="L2278" s="28" t="e">
        <f>C2278-'Instruções e período de cálculo'!$B$4</f>
        <v>#VALUE!</v>
      </c>
      <c r="M2278" s="28" t="e">
        <f>I2278-'Instruções e período de cálculo'!$B$5</f>
        <v>#VALUE!</v>
      </c>
      <c r="N2278" s="28" t="e">
        <f t="shared" si="285"/>
        <v>#VALUE!</v>
      </c>
      <c r="O2278" s="28" t="e">
        <f t="shared" si="286"/>
        <v>#VALUE!</v>
      </c>
      <c r="P2278" s="49" t="str">
        <f>IF('Cole CSV aqui'!B2277&lt;&gt;"",'Instruções e período de cálculo'!$B$5-'Instruções e período de cálculo'!$B$4+1,"")</f>
        <v/>
      </c>
      <c r="Q2278" s="28" t="str">
        <f>IF('Cole CSV aqui'!B2277&lt;&gt;"",P2278-N2278+O2278,"")</f>
        <v/>
      </c>
      <c r="R2278" s="7" t="str">
        <f t="shared" si="287"/>
        <v/>
      </c>
      <c r="S2278" s="32" t="e">
        <f>('Cole CSV aqui'!M2277-'Cole CSV aqui'!J2277)/(I2278-C2278)</f>
        <v>#VALUE!</v>
      </c>
      <c r="T2278" s="11" t="str">
        <f t="shared" si="281"/>
        <v/>
      </c>
      <c r="U2278" s="10" t="str">
        <f t="shared" si="282"/>
        <v/>
      </c>
      <c r="V2278" s="2"/>
      <c r="W2278" s="3"/>
      <c r="X2278" s="3"/>
    </row>
    <row r="2279" spans="1:24" s="1" customFormat="1" x14ac:dyDescent="0.25">
      <c r="A2279" s="5" t="str">
        <f>IF('Cole CSV aqui'!A2278&lt;&gt;"",'Cole CSV aqui'!A2278,"")</f>
        <v/>
      </c>
      <c r="B2279" s="5" t="str">
        <f>IF('Cole CSV aqui'!B2278&lt;&gt;"",'Cole CSV aqui'!B2278,"")</f>
        <v/>
      </c>
      <c r="C2279" s="6" t="str">
        <f>IF('Cole CSV aqui'!F2278&lt;&gt;"",'Cole CSV aqui'!F2278,"")</f>
        <v/>
      </c>
      <c r="D2279" s="6" t="str">
        <f>IF('Cole CSV aqui'!G2278&lt;&gt;"",'Cole CSV aqui'!G2278,"")</f>
        <v/>
      </c>
      <c r="E2279" s="35" t="str">
        <f>IF('Cole CSV aqui'!M2278&lt;&gt;"",'Cole CSV aqui'!M2278,"")</f>
        <v/>
      </c>
      <c r="F2279" s="35" t="str">
        <f>IF('Cole CSV aqui'!J2278&lt;&gt;"",'Cole CSV aqui'!J2278,"")</f>
        <v/>
      </c>
      <c r="G2279" s="35" t="str">
        <f t="shared" si="283"/>
        <v/>
      </c>
      <c r="H2279" s="7" t="str">
        <f>IF('Cole CSV aqui'!I2278="Anos ",'Cole CSV aqui'!H2278*365.25,"")&amp;IF('Cole CSV aqui'!I2278="Dias ",'Cole CSV aqui'!H2278,"")&amp;IF('Cole CSV aqui'!I2278="Meses ",'Cole CSV aqui'!H2278*30.5,"")</f>
        <v/>
      </c>
      <c r="I2279" s="6" t="str">
        <f>IF('Cole CSV aqui'!G2278&lt;&gt;"",C2279+H2279,"")</f>
        <v/>
      </c>
      <c r="J2279" s="28" t="e">
        <f t="shared" ca="1" si="284"/>
        <v>#VALUE!</v>
      </c>
      <c r="K2279" s="7" t="str">
        <f t="shared" si="280"/>
        <v/>
      </c>
      <c r="L2279" s="28" t="e">
        <f>C2279-'Instruções e período de cálculo'!$B$4</f>
        <v>#VALUE!</v>
      </c>
      <c r="M2279" s="28" t="e">
        <f>I2279-'Instruções e período de cálculo'!$B$5</f>
        <v>#VALUE!</v>
      </c>
      <c r="N2279" s="28" t="e">
        <f t="shared" si="285"/>
        <v>#VALUE!</v>
      </c>
      <c r="O2279" s="28" t="e">
        <f t="shared" si="286"/>
        <v>#VALUE!</v>
      </c>
      <c r="P2279" s="49" t="str">
        <f>IF('Cole CSV aqui'!B2278&lt;&gt;"",'Instruções e período de cálculo'!$B$5-'Instruções e período de cálculo'!$B$4+1,"")</f>
        <v/>
      </c>
      <c r="Q2279" s="28" t="str">
        <f>IF('Cole CSV aqui'!B2278&lt;&gt;"",P2279-N2279+O2279,"")</f>
        <v/>
      </c>
      <c r="R2279" s="7" t="str">
        <f t="shared" si="287"/>
        <v/>
      </c>
      <c r="S2279" s="32" t="e">
        <f>('Cole CSV aqui'!M2278-'Cole CSV aqui'!J2278)/(I2279-C2279)</f>
        <v>#VALUE!</v>
      </c>
      <c r="T2279" s="11" t="str">
        <f t="shared" si="281"/>
        <v/>
      </c>
      <c r="U2279" s="10" t="str">
        <f t="shared" si="282"/>
        <v/>
      </c>
      <c r="V2279" s="2"/>
      <c r="W2279" s="3"/>
      <c r="X2279" s="3"/>
    </row>
    <row r="2280" spans="1:24" s="1" customFormat="1" x14ac:dyDescent="0.25">
      <c r="A2280" s="5" t="str">
        <f>IF('Cole CSV aqui'!A2279&lt;&gt;"",'Cole CSV aqui'!A2279,"")</f>
        <v/>
      </c>
      <c r="B2280" s="5" t="str">
        <f>IF('Cole CSV aqui'!B2279&lt;&gt;"",'Cole CSV aqui'!B2279,"")</f>
        <v/>
      </c>
      <c r="C2280" s="6" t="str">
        <f>IF('Cole CSV aqui'!F2279&lt;&gt;"",'Cole CSV aqui'!F2279,"")</f>
        <v/>
      </c>
      <c r="D2280" s="6" t="str">
        <f>IF('Cole CSV aqui'!G2279&lt;&gt;"",'Cole CSV aqui'!G2279,"")</f>
        <v/>
      </c>
      <c r="E2280" s="35" t="str">
        <f>IF('Cole CSV aqui'!M2279&lt;&gt;"",'Cole CSV aqui'!M2279,"")</f>
        <v/>
      </c>
      <c r="F2280" s="35" t="str">
        <f>IF('Cole CSV aqui'!J2279&lt;&gt;"",'Cole CSV aqui'!J2279,"")</f>
        <v/>
      </c>
      <c r="G2280" s="35" t="str">
        <f t="shared" si="283"/>
        <v/>
      </c>
      <c r="H2280" s="7" t="str">
        <f>IF('Cole CSV aqui'!I2279="Anos ",'Cole CSV aqui'!H2279*365.25,"")&amp;IF('Cole CSV aqui'!I2279="Dias ",'Cole CSV aqui'!H2279,"")&amp;IF('Cole CSV aqui'!I2279="Meses ",'Cole CSV aqui'!H2279*30.5,"")</f>
        <v/>
      </c>
      <c r="I2280" s="6" t="str">
        <f>IF('Cole CSV aqui'!G2279&lt;&gt;"",C2280+H2280,"")</f>
        <v/>
      </c>
      <c r="J2280" s="28" t="e">
        <f t="shared" ca="1" si="284"/>
        <v>#VALUE!</v>
      </c>
      <c r="K2280" s="7" t="str">
        <f t="shared" si="280"/>
        <v/>
      </c>
      <c r="L2280" s="28" t="e">
        <f>C2280-'Instruções e período de cálculo'!$B$4</f>
        <v>#VALUE!</v>
      </c>
      <c r="M2280" s="28" t="e">
        <f>I2280-'Instruções e período de cálculo'!$B$5</f>
        <v>#VALUE!</v>
      </c>
      <c r="N2280" s="28" t="e">
        <f t="shared" si="285"/>
        <v>#VALUE!</v>
      </c>
      <c r="O2280" s="28" t="e">
        <f t="shared" si="286"/>
        <v>#VALUE!</v>
      </c>
      <c r="P2280" s="49" t="str">
        <f>IF('Cole CSV aqui'!B2279&lt;&gt;"",'Instruções e período de cálculo'!$B$5-'Instruções e período de cálculo'!$B$4+1,"")</f>
        <v/>
      </c>
      <c r="Q2280" s="28" t="str">
        <f>IF('Cole CSV aqui'!B2279&lt;&gt;"",P2280-N2280+O2280,"")</f>
        <v/>
      </c>
      <c r="R2280" s="7" t="str">
        <f t="shared" si="287"/>
        <v/>
      </c>
      <c r="S2280" s="32" t="e">
        <f>('Cole CSV aqui'!M2279-'Cole CSV aqui'!J2279)/(I2280-C2280)</f>
        <v>#VALUE!</v>
      </c>
      <c r="T2280" s="11" t="str">
        <f t="shared" si="281"/>
        <v/>
      </c>
      <c r="U2280" s="10" t="str">
        <f t="shared" si="282"/>
        <v/>
      </c>
      <c r="V2280" s="2"/>
      <c r="W2280" s="3"/>
      <c r="X2280" s="3"/>
    </row>
    <row r="2281" spans="1:24" s="1" customFormat="1" x14ac:dyDescent="0.25">
      <c r="A2281" s="5" t="str">
        <f>IF('Cole CSV aqui'!A2280&lt;&gt;"",'Cole CSV aqui'!A2280,"")</f>
        <v/>
      </c>
      <c r="B2281" s="5" t="str">
        <f>IF('Cole CSV aqui'!B2280&lt;&gt;"",'Cole CSV aqui'!B2280,"")</f>
        <v/>
      </c>
      <c r="C2281" s="6" t="str">
        <f>IF('Cole CSV aqui'!F2280&lt;&gt;"",'Cole CSV aqui'!F2280,"")</f>
        <v/>
      </c>
      <c r="D2281" s="6" t="str">
        <f>IF('Cole CSV aqui'!G2280&lt;&gt;"",'Cole CSV aqui'!G2280,"")</f>
        <v/>
      </c>
      <c r="E2281" s="35" t="str">
        <f>IF('Cole CSV aqui'!M2280&lt;&gt;"",'Cole CSV aqui'!M2280,"")</f>
        <v/>
      </c>
      <c r="F2281" s="35" t="str">
        <f>IF('Cole CSV aqui'!J2280&lt;&gt;"",'Cole CSV aqui'!J2280,"")</f>
        <v/>
      </c>
      <c r="G2281" s="35" t="str">
        <f t="shared" si="283"/>
        <v/>
      </c>
      <c r="H2281" s="7" t="str">
        <f>IF('Cole CSV aqui'!I2280="Anos ",'Cole CSV aqui'!H2280*365.25,"")&amp;IF('Cole CSV aqui'!I2280="Dias ",'Cole CSV aqui'!H2280,"")&amp;IF('Cole CSV aqui'!I2280="Meses ",'Cole CSV aqui'!H2280*30.5,"")</f>
        <v/>
      </c>
      <c r="I2281" s="6" t="str">
        <f>IF('Cole CSV aqui'!G2280&lt;&gt;"",C2281+H2281,"")</f>
        <v/>
      </c>
      <c r="J2281" s="28" t="e">
        <f t="shared" ca="1" si="284"/>
        <v>#VALUE!</v>
      </c>
      <c r="K2281" s="7" t="str">
        <f t="shared" si="280"/>
        <v/>
      </c>
      <c r="L2281" s="28" t="e">
        <f>C2281-'Instruções e período de cálculo'!$B$4</f>
        <v>#VALUE!</v>
      </c>
      <c r="M2281" s="28" t="e">
        <f>I2281-'Instruções e período de cálculo'!$B$5</f>
        <v>#VALUE!</v>
      </c>
      <c r="N2281" s="28" t="e">
        <f t="shared" si="285"/>
        <v>#VALUE!</v>
      </c>
      <c r="O2281" s="28" t="e">
        <f t="shared" si="286"/>
        <v>#VALUE!</v>
      </c>
      <c r="P2281" s="49" t="str">
        <f>IF('Cole CSV aqui'!B2280&lt;&gt;"",'Instruções e período de cálculo'!$B$5-'Instruções e período de cálculo'!$B$4+1,"")</f>
        <v/>
      </c>
      <c r="Q2281" s="28" t="str">
        <f>IF('Cole CSV aqui'!B2280&lt;&gt;"",P2281-N2281+O2281,"")</f>
        <v/>
      </c>
      <c r="R2281" s="7" t="str">
        <f t="shared" si="287"/>
        <v/>
      </c>
      <c r="S2281" s="32" t="e">
        <f>('Cole CSV aqui'!M2280-'Cole CSV aqui'!J2280)/(I2281-C2281)</f>
        <v>#VALUE!</v>
      </c>
      <c r="T2281" s="11" t="str">
        <f t="shared" si="281"/>
        <v/>
      </c>
      <c r="U2281" s="10" t="str">
        <f t="shared" si="282"/>
        <v/>
      </c>
      <c r="V2281" s="2"/>
      <c r="W2281" s="3"/>
      <c r="X2281" s="3"/>
    </row>
    <row r="2282" spans="1:24" s="1" customFormat="1" x14ac:dyDescent="0.25">
      <c r="A2282" s="5" t="str">
        <f>IF('Cole CSV aqui'!A2281&lt;&gt;"",'Cole CSV aqui'!A2281,"")</f>
        <v/>
      </c>
      <c r="B2282" s="5" t="str">
        <f>IF('Cole CSV aqui'!B2281&lt;&gt;"",'Cole CSV aqui'!B2281,"")</f>
        <v/>
      </c>
      <c r="C2282" s="6" t="str">
        <f>IF('Cole CSV aqui'!F2281&lt;&gt;"",'Cole CSV aqui'!F2281,"")</f>
        <v/>
      </c>
      <c r="D2282" s="6" t="str">
        <f>IF('Cole CSV aqui'!G2281&lt;&gt;"",'Cole CSV aqui'!G2281,"")</f>
        <v/>
      </c>
      <c r="E2282" s="35" t="str">
        <f>IF('Cole CSV aqui'!M2281&lt;&gt;"",'Cole CSV aqui'!M2281,"")</f>
        <v/>
      </c>
      <c r="F2282" s="35" t="str">
        <f>IF('Cole CSV aqui'!J2281&lt;&gt;"",'Cole CSV aqui'!J2281,"")</f>
        <v/>
      </c>
      <c r="G2282" s="35" t="str">
        <f t="shared" si="283"/>
        <v/>
      </c>
      <c r="H2282" s="7" t="str">
        <f>IF('Cole CSV aqui'!I2281="Anos ",'Cole CSV aqui'!H2281*365.25,"")&amp;IF('Cole CSV aqui'!I2281="Dias ",'Cole CSV aqui'!H2281,"")&amp;IF('Cole CSV aqui'!I2281="Meses ",'Cole CSV aqui'!H2281*30.5,"")</f>
        <v/>
      </c>
      <c r="I2282" s="6" t="str">
        <f>IF('Cole CSV aqui'!G2281&lt;&gt;"",C2282+H2282,"")</f>
        <v/>
      </c>
      <c r="J2282" s="28" t="e">
        <f t="shared" ca="1" si="284"/>
        <v>#VALUE!</v>
      </c>
      <c r="K2282" s="7" t="str">
        <f t="shared" si="280"/>
        <v/>
      </c>
      <c r="L2282" s="28" t="e">
        <f>C2282-'Instruções e período de cálculo'!$B$4</f>
        <v>#VALUE!</v>
      </c>
      <c r="M2282" s="28" t="e">
        <f>I2282-'Instruções e período de cálculo'!$B$5</f>
        <v>#VALUE!</v>
      </c>
      <c r="N2282" s="28" t="e">
        <f t="shared" si="285"/>
        <v>#VALUE!</v>
      </c>
      <c r="O2282" s="28" t="e">
        <f t="shared" si="286"/>
        <v>#VALUE!</v>
      </c>
      <c r="P2282" s="49" t="str">
        <f>IF('Cole CSV aqui'!B2281&lt;&gt;"",'Instruções e período de cálculo'!$B$5-'Instruções e período de cálculo'!$B$4+1,"")</f>
        <v/>
      </c>
      <c r="Q2282" s="28" t="str">
        <f>IF('Cole CSV aqui'!B2281&lt;&gt;"",P2282-N2282+O2282,"")</f>
        <v/>
      </c>
      <c r="R2282" s="7" t="str">
        <f t="shared" si="287"/>
        <v/>
      </c>
      <c r="S2282" s="32" t="e">
        <f>('Cole CSV aqui'!M2281-'Cole CSV aqui'!J2281)/(I2282-C2282)</f>
        <v>#VALUE!</v>
      </c>
      <c r="T2282" s="11" t="str">
        <f t="shared" si="281"/>
        <v/>
      </c>
      <c r="U2282" s="10" t="str">
        <f t="shared" si="282"/>
        <v/>
      </c>
      <c r="V2282" s="2"/>
      <c r="W2282" s="3"/>
      <c r="X2282" s="3"/>
    </row>
    <row r="2283" spans="1:24" s="1" customFormat="1" x14ac:dyDescent="0.25">
      <c r="A2283" s="5" t="str">
        <f>IF('Cole CSV aqui'!A2282&lt;&gt;"",'Cole CSV aqui'!A2282,"")</f>
        <v/>
      </c>
      <c r="B2283" s="5" t="str">
        <f>IF('Cole CSV aqui'!B2282&lt;&gt;"",'Cole CSV aqui'!B2282,"")</f>
        <v/>
      </c>
      <c r="C2283" s="6" t="str">
        <f>IF('Cole CSV aqui'!F2282&lt;&gt;"",'Cole CSV aqui'!F2282,"")</f>
        <v/>
      </c>
      <c r="D2283" s="6" t="str">
        <f>IF('Cole CSV aqui'!G2282&lt;&gt;"",'Cole CSV aqui'!G2282,"")</f>
        <v/>
      </c>
      <c r="E2283" s="35" t="str">
        <f>IF('Cole CSV aqui'!M2282&lt;&gt;"",'Cole CSV aqui'!M2282,"")</f>
        <v/>
      </c>
      <c r="F2283" s="35" t="str">
        <f>IF('Cole CSV aqui'!J2282&lt;&gt;"",'Cole CSV aqui'!J2282,"")</f>
        <v/>
      </c>
      <c r="G2283" s="35" t="str">
        <f t="shared" si="283"/>
        <v/>
      </c>
      <c r="H2283" s="7" t="str">
        <f>IF('Cole CSV aqui'!I2282="Anos ",'Cole CSV aqui'!H2282*365.25,"")&amp;IF('Cole CSV aqui'!I2282="Dias ",'Cole CSV aqui'!H2282,"")&amp;IF('Cole CSV aqui'!I2282="Meses ",'Cole CSV aqui'!H2282*30.5,"")</f>
        <v/>
      </c>
      <c r="I2283" s="6" t="str">
        <f>IF('Cole CSV aqui'!G2282&lt;&gt;"",C2283+H2283,"")</f>
        <v/>
      </c>
      <c r="J2283" s="28" t="e">
        <f t="shared" ca="1" si="284"/>
        <v>#VALUE!</v>
      </c>
      <c r="K2283" s="7" t="str">
        <f t="shared" si="280"/>
        <v/>
      </c>
      <c r="L2283" s="28" t="e">
        <f>C2283-'Instruções e período de cálculo'!$B$4</f>
        <v>#VALUE!</v>
      </c>
      <c r="M2283" s="28" t="e">
        <f>I2283-'Instruções e período de cálculo'!$B$5</f>
        <v>#VALUE!</v>
      </c>
      <c r="N2283" s="28" t="e">
        <f t="shared" si="285"/>
        <v>#VALUE!</v>
      </c>
      <c r="O2283" s="28" t="e">
        <f t="shared" si="286"/>
        <v>#VALUE!</v>
      </c>
      <c r="P2283" s="49" t="str">
        <f>IF('Cole CSV aqui'!B2282&lt;&gt;"",'Instruções e período de cálculo'!$B$5-'Instruções e período de cálculo'!$B$4+1,"")</f>
        <v/>
      </c>
      <c r="Q2283" s="28" t="str">
        <f>IF('Cole CSV aqui'!B2282&lt;&gt;"",P2283-N2283+O2283,"")</f>
        <v/>
      </c>
      <c r="R2283" s="7" t="str">
        <f t="shared" si="287"/>
        <v/>
      </c>
      <c r="S2283" s="32" t="e">
        <f>('Cole CSV aqui'!M2282-'Cole CSV aqui'!J2282)/(I2283-C2283)</f>
        <v>#VALUE!</v>
      </c>
      <c r="T2283" s="11" t="str">
        <f t="shared" si="281"/>
        <v/>
      </c>
      <c r="U2283" s="10" t="str">
        <f t="shared" si="282"/>
        <v/>
      </c>
      <c r="V2283" s="2"/>
      <c r="W2283" s="3"/>
      <c r="X2283" s="3"/>
    </row>
    <row r="2284" spans="1:24" s="1" customFormat="1" x14ac:dyDescent="0.25">
      <c r="A2284" s="5" t="str">
        <f>IF('Cole CSV aqui'!A2283&lt;&gt;"",'Cole CSV aqui'!A2283,"")</f>
        <v/>
      </c>
      <c r="B2284" s="5" t="str">
        <f>IF('Cole CSV aqui'!B2283&lt;&gt;"",'Cole CSV aqui'!B2283,"")</f>
        <v/>
      </c>
      <c r="C2284" s="6" t="str">
        <f>IF('Cole CSV aqui'!F2283&lt;&gt;"",'Cole CSV aqui'!F2283,"")</f>
        <v/>
      </c>
      <c r="D2284" s="6" t="str">
        <f>IF('Cole CSV aqui'!G2283&lt;&gt;"",'Cole CSV aqui'!G2283,"")</f>
        <v/>
      </c>
      <c r="E2284" s="35" t="str">
        <f>IF('Cole CSV aqui'!M2283&lt;&gt;"",'Cole CSV aqui'!M2283,"")</f>
        <v/>
      </c>
      <c r="F2284" s="35" t="str">
        <f>IF('Cole CSV aqui'!J2283&lt;&gt;"",'Cole CSV aqui'!J2283,"")</f>
        <v/>
      </c>
      <c r="G2284" s="35" t="str">
        <f t="shared" si="283"/>
        <v/>
      </c>
      <c r="H2284" s="7" t="str">
        <f>IF('Cole CSV aqui'!I2283="Anos ",'Cole CSV aqui'!H2283*365.25,"")&amp;IF('Cole CSV aqui'!I2283="Dias ",'Cole CSV aqui'!H2283,"")&amp;IF('Cole CSV aqui'!I2283="Meses ",'Cole CSV aqui'!H2283*30.5,"")</f>
        <v/>
      </c>
      <c r="I2284" s="6" t="str">
        <f>IF('Cole CSV aqui'!G2283&lt;&gt;"",C2284+H2284,"")</f>
        <v/>
      </c>
      <c r="J2284" s="28" t="e">
        <f t="shared" ca="1" si="284"/>
        <v>#VALUE!</v>
      </c>
      <c r="K2284" s="7" t="str">
        <f t="shared" si="280"/>
        <v/>
      </c>
      <c r="L2284" s="28" t="e">
        <f>C2284-'Instruções e período de cálculo'!$B$4</f>
        <v>#VALUE!</v>
      </c>
      <c r="M2284" s="28" t="e">
        <f>I2284-'Instruções e período de cálculo'!$B$5</f>
        <v>#VALUE!</v>
      </c>
      <c r="N2284" s="28" t="e">
        <f t="shared" si="285"/>
        <v>#VALUE!</v>
      </c>
      <c r="O2284" s="28" t="e">
        <f t="shared" si="286"/>
        <v>#VALUE!</v>
      </c>
      <c r="P2284" s="49" t="str">
        <f>IF('Cole CSV aqui'!B2283&lt;&gt;"",'Instruções e período de cálculo'!$B$5-'Instruções e período de cálculo'!$B$4+1,"")</f>
        <v/>
      </c>
      <c r="Q2284" s="28" t="str">
        <f>IF('Cole CSV aqui'!B2283&lt;&gt;"",P2284-N2284+O2284,"")</f>
        <v/>
      </c>
      <c r="R2284" s="7" t="str">
        <f t="shared" si="287"/>
        <v/>
      </c>
      <c r="S2284" s="32" t="e">
        <f>('Cole CSV aqui'!M2283-'Cole CSV aqui'!J2283)/(I2284-C2284)</f>
        <v>#VALUE!</v>
      </c>
      <c r="T2284" s="11" t="str">
        <f t="shared" si="281"/>
        <v/>
      </c>
      <c r="U2284" s="10" t="str">
        <f t="shared" si="282"/>
        <v/>
      </c>
      <c r="V2284" s="2"/>
      <c r="W2284" s="3"/>
      <c r="X2284" s="3"/>
    </row>
    <row r="2285" spans="1:24" s="1" customFormat="1" x14ac:dyDescent="0.25">
      <c r="A2285" s="5" t="str">
        <f>IF('Cole CSV aqui'!A2284&lt;&gt;"",'Cole CSV aqui'!A2284,"")</f>
        <v/>
      </c>
      <c r="B2285" s="5" t="str">
        <f>IF('Cole CSV aqui'!B2284&lt;&gt;"",'Cole CSV aqui'!B2284,"")</f>
        <v/>
      </c>
      <c r="C2285" s="6" t="str">
        <f>IF('Cole CSV aqui'!F2284&lt;&gt;"",'Cole CSV aqui'!F2284,"")</f>
        <v/>
      </c>
      <c r="D2285" s="6" t="str">
        <f>IF('Cole CSV aqui'!G2284&lt;&gt;"",'Cole CSV aqui'!G2284,"")</f>
        <v/>
      </c>
      <c r="E2285" s="35" t="str">
        <f>IF('Cole CSV aqui'!M2284&lt;&gt;"",'Cole CSV aqui'!M2284,"")</f>
        <v/>
      </c>
      <c r="F2285" s="35" t="str">
        <f>IF('Cole CSV aqui'!J2284&lt;&gt;"",'Cole CSV aqui'!J2284,"")</f>
        <v/>
      </c>
      <c r="G2285" s="35" t="str">
        <f t="shared" si="283"/>
        <v/>
      </c>
      <c r="H2285" s="7" t="str">
        <f>IF('Cole CSV aqui'!I2284="Anos ",'Cole CSV aqui'!H2284*365.25,"")&amp;IF('Cole CSV aqui'!I2284="Dias ",'Cole CSV aqui'!H2284,"")&amp;IF('Cole CSV aqui'!I2284="Meses ",'Cole CSV aqui'!H2284*30.5,"")</f>
        <v/>
      </c>
      <c r="I2285" s="6" t="str">
        <f>IF('Cole CSV aqui'!G2284&lt;&gt;"",C2285+H2285,"")</f>
        <v/>
      </c>
      <c r="J2285" s="28" t="e">
        <f t="shared" ca="1" si="284"/>
        <v>#VALUE!</v>
      </c>
      <c r="K2285" s="7" t="str">
        <f t="shared" si="280"/>
        <v/>
      </c>
      <c r="L2285" s="28" t="e">
        <f>C2285-'Instruções e período de cálculo'!$B$4</f>
        <v>#VALUE!</v>
      </c>
      <c r="M2285" s="28" t="e">
        <f>I2285-'Instruções e período de cálculo'!$B$5</f>
        <v>#VALUE!</v>
      </c>
      <c r="N2285" s="28" t="e">
        <f t="shared" si="285"/>
        <v>#VALUE!</v>
      </c>
      <c r="O2285" s="28" t="e">
        <f t="shared" si="286"/>
        <v>#VALUE!</v>
      </c>
      <c r="P2285" s="49" t="str">
        <f>IF('Cole CSV aqui'!B2284&lt;&gt;"",'Instruções e período de cálculo'!$B$5-'Instruções e período de cálculo'!$B$4+1,"")</f>
        <v/>
      </c>
      <c r="Q2285" s="28" t="str">
        <f>IF('Cole CSV aqui'!B2284&lt;&gt;"",P2285-N2285+O2285,"")</f>
        <v/>
      </c>
      <c r="R2285" s="7" t="str">
        <f t="shared" si="287"/>
        <v/>
      </c>
      <c r="S2285" s="32" t="e">
        <f>('Cole CSV aqui'!M2284-'Cole CSV aqui'!J2284)/(I2285-C2285)</f>
        <v>#VALUE!</v>
      </c>
      <c r="T2285" s="11" t="str">
        <f t="shared" si="281"/>
        <v/>
      </c>
      <c r="U2285" s="10" t="str">
        <f t="shared" si="282"/>
        <v/>
      </c>
      <c r="V2285" s="2"/>
      <c r="W2285" s="3"/>
      <c r="X2285" s="3"/>
    </row>
    <row r="2286" spans="1:24" s="1" customFormat="1" x14ac:dyDescent="0.25">
      <c r="A2286" s="5" t="str">
        <f>IF('Cole CSV aqui'!A2285&lt;&gt;"",'Cole CSV aqui'!A2285,"")</f>
        <v/>
      </c>
      <c r="B2286" s="5" t="str">
        <f>IF('Cole CSV aqui'!B2285&lt;&gt;"",'Cole CSV aqui'!B2285,"")</f>
        <v/>
      </c>
      <c r="C2286" s="6" t="str">
        <f>IF('Cole CSV aqui'!F2285&lt;&gt;"",'Cole CSV aqui'!F2285,"")</f>
        <v/>
      </c>
      <c r="D2286" s="6" t="str">
        <f>IF('Cole CSV aqui'!G2285&lt;&gt;"",'Cole CSV aqui'!G2285,"")</f>
        <v/>
      </c>
      <c r="E2286" s="35" t="str">
        <f>IF('Cole CSV aqui'!M2285&lt;&gt;"",'Cole CSV aqui'!M2285,"")</f>
        <v/>
      </c>
      <c r="F2286" s="35" t="str">
        <f>IF('Cole CSV aqui'!J2285&lt;&gt;"",'Cole CSV aqui'!J2285,"")</f>
        <v/>
      </c>
      <c r="G2286" s="35" t="str">
        <f t="shared" si="283"/>
        <v/>
      </c>
      <c r="H2286" s="7" t="str">
        <f>IF('Cole CSV aqui'!I2285="Anos ",'Cole CSV aqui'!H2285*365.25,"")&amp;IF('Cole CSV aqui'!I2285="Dias ",'Cole CSV aqui'!H2285,"")&amp;IF('Cole CSV aqui'!I2285="Meses ",'Cole CSV aqui'!H2285*30.5,"")</f>
        <v/>
      </c>
      <c r="I2286" s="6" t="str">
        <f>IF('Cole CSV aqui'!G2285&lt;&gt;"",C2286+H2286,"")</f>
        <v/>
      </c>
      <c r="J2286" s="28" t="e">
        <f t="shared" ca="1" si="284"/>
        <v>#VALUE!</v>
      </c>
      <c r="K2286" s="7" t="str">
        <f t="shared" si="280"/>
        <v/>
      </c>
      <c r="L2286" s="28" t="e">
        <f>C2286-'Instruções e período de cálculo'!$B$4</f>
        <v>#VALUE!</v>
      </c>
      <c r="M2286" s="28" t="e">
        <f>I2286-'Instruções e período de cálculo'!$B$5</f>
        <v>#VALUE!</v>
      </c>
      <c r="N2286" s="28" t="e">
        <f t="shared" si="285"/>
        <v>#VALUE!</v>
      </c>
      <c r="O2286" s="28" t="e">
        <f t="shared" si="286"/>
        <v>#VALUE!</v>
      </c>
      <c r="P2286" s="49" t="str">
        <f>IF('Cole CSV aqui'!B2285&lt;&gt;"",'Instruções e período de cálculo'!$B$5-'Instruções e período de cálculo'!$B$4+1,"")</f>
        <v/>
      </c>
      <c r="Q2286" s="28" t="str">
        <f>IF('Cole CSV aqui'!B2285&lt;&gt;"",P2286-N2286+O2286,"")</f>
        <v/>
      </c>
      <c r="R2286" s="7" t="str">
        <f t="shared" si="287"/>
        <v/>
      </c>
      <c r="S2286" s="32" t="e">
        <f>('Cole CSV aqui'!M2285-'Cole CSV aqui'!J2285)/(I2286-C2286)</f>
        <v>#VALUE!</v>
      </c>
      <c r="T2286" s="11" t="str">
        <f t="shared" si="281"/>
        <v/>
      </c>
      <c r="U2286" s="10" t="str">
        <f t="shared" si="282"/>
        <v/>
      </c>
      <c r="V2286" s="2"/>
      <c r="W2286" s="3"/>
      <c r="X2286" s="3"/>
    </row>
    <row r="2287" spans="1:24" s="1" customFormat="1" x14ac:dyDescent="0.25">
      <c r="A2287" s="5" t="str">
        <f>IF('Cole CSV aqui'!A2286&lt;&gt;"",'Cole CSV aqui'!A2286,"")</f>
        <v/>
      </c>
      <c r="B2287" s="5" t="str">
        <f>IF('Cole CSV aqui'!B2286&lt;&gt;"",'Cole CSV aqui'!B2286,"")</f>
        <v/>
      </c>
      <c r="C2287" s="6" t="str">
        <f>IF('Cole CSV aqui'!F2286&lt;&gt;"",'Cole CSV aqui'!F2286,"")</f>
        <v/>
      </c>
      <c r="D2287" s="6" t="str">
        <f>IF('Cole CSV aqui'!G2286&lt;&gt;"",'Cole CSV aqui'!G2286,"")</f>
        <v/>
      </c>
      <c r="E2287" s="35" t="str">
        <f>IF('Cole CSV aqui'!M2286&lt;&gt;"",'Cole CSV aqui'!M2286,"")</f>
        <v/>
      </c>
      <c r="F2287" s="35" t="str">
        <f>IF('Cole CSV aqui'!J2286&lt;&gt;"",'Cole CSV aqui'!J2286,"")</f>
        <v/>
      </c>
      <c r="G2287" s="35" t="str">
        <f t="shared" si="283"/>
        <v/>
      </c>
      <c r="H2287" s="7" t="str">
        <f>IF('Cole CSV aqui'!I2286="Anos ",'Cole CSV aqui'!H2286*365.25,"")&amp;IF('Cole CSV aqui'!I2286="Dias ",'Cole CSV aqui'!H2286,"")&amp;IF('Cole CSV aqui'!I2286="Meses ",'Cole CSV aqui'!H2286*30.5,"")</f>
        <v/>
      </c>
      <c r="I2287" s="6" t="str">
        <f>IF('Cole CSV aqui'!G2286&lt;&gt;"",C2287+H2287,"")</f>
        <v/>
      </c>
      <c r="J2287" s="28" t="e">
        <f t="shared" ca="1" si="284"/>
        <v>#VALUE!</v>
      </c>
      <c r="K2287" s="7" t="str">
        <f t="shared" si="280"/>
        <v/>
      </c>
      <c r="L2287" s="28" t="e">
        <f>C2287-'Instruções e período de cálculo'!$B$4</f>
        <v>#VALUE!</v>
      </c>
      <c r="M2287" s="28" t="e">
        <f>I2287-'Instruções e período de cálculo'!$B$5</f>
        <v>#VALUE!</v>
      </c>
      <c r="N2287" s="28" t="e">
        <f t="shared" si="285"/>
        <v>#VALUE!</v>
      </c>
      <c r="O2287" s="28" t="e">
        <f t="shared" si="286"/>
        <v>#VALUE!</v>
      </c>
      <c r="P2287" s="49" t="str">
        <f>IF('Cole CSV aqui'!B2286&lt;&gt;"",'Instruções e período de cálculo'!$B$5-'Instruções e período de cálculo'!$B$4+1,"")</f>
        <v/>
      </c>
      <c r="Q2287" s="28" t="str">
        <f>IF('Cole CSV aqui'!B2286&lt;&gt;"",P2287-N2287+O2287,"")</f>
        <v/>
      </c>
      <c r="R2287" s="7" t="str">
        <f t="shared" si="287"/>
        <v/>
      </c>
      <c r="S2287" s="32" t="e">
        <f>('Cole CSV aqui'!M2286-'Cole CSV aqui'!J2286)/(I2287-C2287)</f>
        <v>#VALUE!</v>
      </c>
      <c r="T2287" s="11" t="str">
        <f t="shared" si="281"/>
        <v/>
      </c>
      <c r="U2287" s="10" t="str">
        <f t="shared" si="282"/>
        <v/>
      </c>
      <c r="V2287" s="2"/>
      <c r="W2287" s="3"/>
      <c r="X2287" s="3"/>
    </row>
    <row r="2288" spans="1:24" s="1" customFormat="1" x14ac:dyDescent="0.25">
      <c r="A2288" s="5" t="str">
        <f>IF('Cole CSV aqui'!A2287&lt;&gt;"",'Cole CSV aqui'!A2287,"")</f>
        <v/>
      </c>
      <c r="B2288" s="5" t="str">
        <f>IF('Cole CSV aqui'!B2287&lt;&gt;"",'Cole CSV aqui'!B2287,"")</f>
        <v/>
      </c>
      <c r="C2288" s="6" t="str">
        <f>IF('Cole CSV aqui'!F2287&lt;&gt;"",'Cole CSV aqui'!F2287,"")</f>
        <v/>
      </c>
      <c r="D2288" s="6" t="str">
        <f>IF('Cole CSV aqui'!G2287&lt;&gt;"",'Cole CSV aqui'!G2287,"")</f>
        <v/>
      </c>
      <c r="E2288" s="35" t="str">
        <f>IF('Cole CSV aqui'!M2287&lt;&gt;"",'Cole CSV aqui'!M2287,"")</f>
        <v/>
      </c>
      <c r="F2288" s="35" t="str">
        <f>IF('Cole CSV aqui'!J2287&lt;&gt;"",'Cole CSV aqui'!J2287,"")</f>
        <v/>
      </c>
      <c r="G2288" s="35" t="str">
        <f t="shared" si="283"/>
        <v/>
      </c>
      <c r="H2288" s="7" t="str">
        <f>IF('Cole CSV aqui'!I2287="Anos ",'Cole CSV aqui'!H2287*365.25,"")&amp;IF('Cole CSV aqui'!I2287="Dias ",'Cole CSV aqui'!H2287,"")&amp;IF('Cole CSV aqui'!I2287="Meses ",'Cole CSV aqui'!H2287*30.5,"")</f>
        <v/>
      </c>
      <c r="I2288" s="6" t="str">
        <f>IF('Cole CSV aqui'!G2287&lt;&gt;"",C2288+H2288,"")</f>
        <v/>
      </c>
      <c r="J2288" s="28" t="e">
        <f t="shared" ca="1" si="284"/>
        <v>#VALUE!</v>
      </c>
      <c r="K2288" s="7" t="str">
        <f t="shared" si="280"/>
        <v/>
      </c>
      <c r="L2288" s="28" t="e">
        <f>C2288-'Instruções e período de cálculo'!$B$4</f>
        <v>#VALUE!</v>
      </c>
      <c r="M2288" s="28" t="e">
        <f>I2288-'Instruções e período de cálculo'!$B$5</f>
        <v>#VALUE!</v>
      </c>
      <c r="N2288" s="28" t="e">
        <f t="shared" si="285"/>
        <v>#VALUE!</v>
      </c>
      <c r="O2288" s="28" t="e">
        <f t="shared" si="286"/>
        <v>#VALUE!</v>
      </c>
      <c r="P2288" s="49" t="str">
        <f>IF('Cole CSV aqui'!B2287&lt;&gt;"",'Instruções e período de cálculo'!$B$5-'Instruções e período de cálculo'!$B$4+1,"")</f>
        <v/>
      </c>
      <c r="Q2288" s="28" t="str">
        <f>IF('Cole CSV aqui'!B2287&lt;&gt;"",P2288-N2288+O2288,"")</f>
        <v/>
      </c>
      <c r="R2288" s="7" t="str">
        <f t="shared" si="287"/>
        <v/>
      </c>
      <c r="S2288" s="32" t="e">
        <f>('Cole CSV aqui'!M2287-'Cole CSV aqui'!J2287)/(I2288-C2288)</f>
        <v>#VALUE!</v>
      </c>
      <c r="T2288" s="11" t="str">
        <f t="shared" si="281"/>
        <v/>
      </c>
      <c r="U2288" s="10" t="str">
        <f t="shared" si="282"/>
        <v/>
      </c>
      <c r="V2288" s="2"/>
      <c r="W2288" s="3"/>
      <c r="X2288" s="3"/>
    </row>
    <row r="2289" spans="1:24" s="1" customFormat="1" x14ac:dyDescent="0.25">
      <c r="A2289" s="5" t="str">
        <f>IF('Cole CSV aqui'!A2288&lt;&gt;"",'Cole CSV aqui'!A2288,"")</f>
        <v/>
      </c>
      <c r="B2289" s="5" t="str">
        <f>IF('Cole CSV aqui'!B2288&lt;&gt;"",'Cole CSV aqui'!B2288,"")</f>
        <v/>
      </c>
      <c r="C2289" s="6" t="str">
        <f>IF('Cole CSV aqui'!F2288&lt;&gt;"",'Cole CSV aqui'!F2288,"")</f>
        <v/>
      </c>
      <c r="D2289" s="6" t="str">
        <f>IF('Cole CSV aqui'!G2288&lt;&gt;"",'Cole CSV aqui'!G2288,"")</f>
        <v/>
      </c>
      <c r="E2289" s="35" t="str">
        <f>IF('Cole CSV aqui'!M2288&lt;&gt;"",'Cole CSV aqui'!M2288,"")</f>
        <v/>
      </c>
      <c r="F2289" s="35" t="str">
        <f>IF('Cole CSV aqui'!J2288&lt;&gt;"",'Cole CSV aqui'!J2288,"")</f>
        <v/>
      </c>
      <c r="G2289" s="35" t="str">
        <f t="shared" si="283"/>
        <v/>
      </c>
      <c r="H2289" s="7" t="str">
        <f>IF('Cole CSV aqui'!I2288="Anos ",'Cole CSV aqui'!H2288*365.25,"")&amp;IF('Cole CSV aqui'!I2288="Dias ",'Cole CSV aqui'!H2288,"")&amp;IF('Cole CSV aqui'!I2288="Meses ",'Cole CSV aqui'!H2288*30.5,"")</f>
        <v/>
      </c>
      <c r="I2289" s="6" t="str">
        <f>IF('Cole CSV aqui'!G2288&lt;&gt;"",C2289+H2289,"")</f>
        <v/>
      </c>
      <c r="J2289" s="28" t="e">
        <f t="shared" ca="1" si="284"/>
        <v>#VALUE!</v>
      </c>
      <c r="K2289" s="7" t="str">
        <f t="shared" si="280"/>
        <v/>
      </c>
      <c r="L2289" s="28" t="e">
        <f>C2289-'Instruções e período de cálculo'!$B$4</f>
        <v>#VALUE!</v>
      </c>
      <c r="M2289" s="28" t="e">
        <f>I2289-'Instruções e período de cálculo'!$B$5</f>
        <v>#VALUE!</v>
      </c>
      <c r="N2289" s="28" t="e">
        <f t="shared" si="285"/>
        <v>#VALUE!</v>
      </c>
      <c r="O2289" s="28" t="e">
        <f t="shared" si="286"/>
        <v>#VALUE!</v>
      </c>
      <c r="P2289" s="49" t="str">
        <f>IF('Cole CSV aqui'!B2288&lt;&gt;"",'Instruções e período de cálculo'!$B$5-'Instruções e período de cálculo'!$B$4+1,"")</f>
        <v/>
      </c>
      <c r="Q2289" s="28" t="str">
        <f>IF('Cole CSV aqui'!B2288&lt;&gt;"",P2289-N2289+O2289,"")</f>
        <v/>
      </c>
      <c r="R2289" s="7" t="str">
        <f t="shared" si="287"/>
        <v/>
      </c>
      <c r="S2289" s="32" t="e">
        <f>('Cole CSV aqui'!M2288-'Cole CSV aqui'!J2288)/(I2289-C2289)</f>
        <v>#VALUE!</v>
      </c>
      <c r="T2289" s="11" t="str">
        <f t="shared" si="281"/>
        <v/>
      </c>
      <c r="U2289" s="10" t="str">
        <f t="shared" si="282"/>
        <v/>
      </c>
      <c r="V2289" s="2"/>
      <c r="W2289" s="3"/>
      <c r="X2289" s="3"/>
    </row>
    <row r="2290" spans="1:24" s="1" customFormat="1" x14ac:dyDescent="0.25">
      <c r="A2290" s="5" t="str">
        <f>IF('Cole CSV aqui'!A2289&lt;&gt;"",'Cole CSV aqui'!A2289,"")</f>
        <v/>
      </c>
      <c r="B2290" s="5" t="str">
        <f>IF('Cole CSV aqui'!B2289&lt;&gt;"",'Cole CSV aqui'!B2289,"")</f>
        <v/>
      </c>
      <c r="C2290" s="6" t="str">
        <f>IF('Cole CSV aqui'!F2289&lt;&gt;"",'Cole CSV aqui'!F2289,"")</f>
        <v/>
      </c>
      <c r="D2290" s="6" t="str">
        <f>IF('Cole CSV aqui'!G2289&lt;&gt;"",'Cole CSV aqui'!G2289,"")</f>
        <v/>
      </c>
      <c r="E2290" s="35" t="str">
        <f>IF('Cole CSV aqui'!M2289&lt;&gt;"",'Cole CSV aqui'!M2289,"")</f>
        <v/>
      </c>
      <c r="F2290" s="35" t="str">
        <f>IF('Cole CSV aqui'!J2289&lt;&gt;"",'Cole CSV aqui'!J2289,"")</f>
        <v/>
      </c>
      <c r="G2290" s="35" t="str">
        <f t="shared" si="283"/>
        <v/>
      </c>
      <c r="H2290" s="7" t="str">
        <f>IF('Cole CSV aqui'!I2289="Anos ",'Cole CSV aqui'!H2289*365.25,"")&amp;IF('Cole CSV aqui'!I2289="Dias ",'Cole CSV aqui'!H2289,"")&amp;IF('Cole CSV aqui'!I2289="Meses ",'Cole CSV aqui'!H2289*30.5,"")</f>
        <v/>
      </c>
      <c r="I2290" s="6" t="str">
        <f>IF('Cole CSV aqui'!G2289&lt;&gt;"",C2290+H2290,"")</f>
        <v/>
      </c>
      <c r="J2290" s="28" t="e">
        <f t="shared" ca="1" si="284"/>
        <v>#VALUE!</v>
      </c>
      <c r="K2290" s="7" t="str">
        <f t="shared" si="280"/>
        <v/>
      </c>
      <c r="L2290" s="28" t="e">
        <f>C2290-'Instruções e período de cálculo'!$B$4</f>
        <v>#VALUE!</v>
      </c>
      <c r="M2290" s="28" t="e">
        <f>I2290-'Instruções e período de cálculo'!$B$5</f>
        <v>#VALUE!</v>
      </c>
      <c r="N2290" s="28" t="e">
        <f t="shared" si="285"/>
        <v>#VALUE!</v>
      </c>
      <c r="O2290" s="28" t="e">
        <f t="shared" si="286"/>
        <v>#VALUE!</v>
      </c>
      <c r="P2290" s="49" t="str">
        <f>IF('Cole CSV aqui'!B2289&lt;&gt;"",'Instruções e período de cálculo'!$B$5-'Instruções e período de cálculo'!$B$4+1,"")</f>
        <v/>
      </c>
      <c r="Q2290" s="28" t="str">
        <f>IF('Cole CSV aqui'!B2289&lt;&gt;"",P2290-N2290+O2290,"")</f>
        <v/>
      </c>
      <c r="R2290" s="7" t="str">
        <f t="shared" si="287"/>
        <v/>
      </c>
      <c r="S2290" s="32" t="e">
        <f>('Cole CSV aqui'!M2289-'Cole CSV aqui'!J2289)/(I2290-C2290)</f>
        <v>#VALUE!</v>
      </c>
      <c r="T2290" s="11" t="str">
        <f t="shared" si="281"/>
        <v/>
      </c>
      <c r="U2290" s="10" t="str">
        <f t="shared" si="282"/>
        <v/>
      </c>
      <c r="V2290" s="2"/>
      <c r="W2290" s="3"/>
      <c r="X2290" s="3"/>
    </row>
    <row r="2291" spans="1:24" s="1" customFormat="1" x14ac:dyDescent="0.25">
      <c r="A2291" s="5" t="str">
        <f>IF('Cole CSV aqui'!A2290&lt;&gt;"",'Cole CSV aqui'!A2290,"")</f>
        <v/>
      </c>
      <c r="B2291" s="5" t="str">
        <f>IF('Cole CSV aqui'!B2290&lt;&gt;"",'Cole CSV aqui'!B2290,"")</f>
        <v/>
      </c>
      <c r="C2291" s="6" t="str">
        <f>IF('Cole CSV aqui'!F2290&lt;&gt;"",'Cole CSV aqui'!F2290,"")</f>
        <v/>
      </c>
      <c r="D2291" s="6" t="str">
        <f>IF('Cole CSV aqui'!G2290&lt;&gt;"",'Cole CSV aqui'!G2290,"")</f>
        <v/>
      </c>
      <c r="E2291" s="35" t="str">
        <f>IF('Cole CSV aqui'!M2290&lt;&gt;"",'Cole CSV aqui'!M2290,"")</f>
        <v/>
      </c>
      <c r="F2291" s="35" t="str">
        <f>IF('Cole CSV aqui'!J2290&lt;&gt;"",'Cole CSV aqui'!J2290,"")</f>
        <v/>
      </c>
      <c r="G2291" s="35" t="str">
        <f t="shared" si="283"/>
        <v/>
      </c>
      <c r="H2291" s="7" t="str">
        <f>IF('Cole CSV aqui'!I2290="Anos ",'Cole CSV aqui'!H2290*365.25,"")&amp;IF('Cole CSV aqui'!I2290="Dias ",'Cole CSV aqui'!H2290,"")&amp;IF('Cole CSV aqui'!I2290="Meses ",'Cole CSV aqui'!H2290*30.5,"")</f>
        <v/>
      </c>
      <c r="I2291" s="6" t="str">
        <f>IF('Cole CSV aqui'!G2290&lt;&gt;"",C2291+H2291,"")</f>
        <v/>
      </c>
      <c r="J2291" s="28" t="e">
        <f t="shared" ca="1" si="284"/>
        <v>#VALUE!</v>
      </c>
      <c r="K2291" s="7" t="str">
        <f t="shared" si="280"/>
        <v/>
      </c>
      <c r="L2291" s="28" t="e">
        <f>C2291-'Instruções e período de cálculo'!$B$4</f>
        <v>#VALUE!</v>
      </c>
      <c r="M2291" s="28" t="e">
        <f>I2291-'Instruções e período de cálculo'!$B$5</f>
        <v>#VALUE!</v>
      </c>
      <c r="N2291" s="28" t="e">
        <f t="shared" si="285"/>
        <v>#VALUE!</v>
      </c>
      <c r="O2291" s="28" t="e">
        <f t="shared" si="286"/>
        <v>#VALUE!</v>
      </c>
      <c r="P2291" s="49" t="str">
        <f>IF('Cole CSV aqui'!B2290&lt;&gt;"",'Instruções e período de cálculo'!$B$5-'Instruções e período de cálculo'!$B$4+1,"")</f>
        <v/>
      </c>
      <c r="Q2291" s="28" t="str">
        <f>IF('Cole CSV aqui'!B2290&lt;&gt;"",P2291-N2291+O2291,"")</f>
        <v/>
      </c>
      <c r="R2291" s="7" t="str">
        <f t="shared" si="287"/>
        <v/>
      </c>
      <c r="S2291" s="32" t="e">
        <f>('Cole CSV aqui'!M2290-'Cole CSV aqui'!J2290)/(I2291-C2291)</f>
        <v>#VALUE!</v>
      </c>
      <c r="T2291" s="11" t="str">
        <f t="shared" si="281"/>
        <v/>
      </c>
      <c r="U2291" s="10" t="str">
        <f t="shared" si="282"/>
        <v/>
      </c>
      <c r="V2291" s="2"/>
      <c r="W2291" s="3"/>
      <c r="X2291" s="3"/>
    </row>
    <row r="2292" spans="1:24" s="1" customFormat="1" x14ac:dyDescent="0.25">
      <c r="A2292" s="5" t="str">
        <f>IF('Cole CSV aqui'!A2291&lt;&gt;"",'Cole CSV aqui'!A2291,"")</f>
        <v/>
      </c>
      <c r="B2292" s="5" t="str">
        <f>IF('Cole CSV aqui'!B2291&lt;&gt;"",'Cole CSV aqui'!B2291,"")</f>
        <v/>
      </c>
      <c r="C2292" s="6" t="str">
        <f>IF('Cole CSV aqui'!F2291&lt;&gt;"",'Cole CSV aqui'!F2291,"")</f>
        <v/>
      </c>
      <c r="D2292" s="6" t="str">
        <f>IF('Cole CSV aqui'!G2291&lt;&gt;"",'Cole CSV aqui'!G2291,"")</f>
        <v/>
      </c>
      <c r="E2292" s="35" t="str">
        <f>IF('Cole CSV aqui'!M2291&lt;&gt;"",'Cole CSV aqui'!M2291,"")</f>
        <v/>
      </c>
      <c r="F2292" s="35" t="str">
        <f>IF('Cole CSV aqui'!J2291&lt;&gt;"",'Cole CSV aqui'!J2291,"")</f>
        <v/>
      </c>
      <c r="G2292" s="35" t="str">
        <f t="shared" si="283"/>
        <v/>
      </c>
      <c r="H2292" s="7" t="str">
        <f>IF('Cole CSV aqui'!I2291="Anos ",'Cole CSV aqui'!H2291*365.25,"")&amp;IF('Cole CSV aqui'!I2291="Dias ",'Cole CSV aqui'!H2291,"")&amp;IF('Cole CSV aqui'!I2291="Meses ",'Cole CSV aqui'!H2291*30.5,"")</f>
        <v/>
      </c>
      <c r="I2292" s="6" t="str">
        <f>IF('Cole CSV aqui'!G2291&lt;&gt;"",C2292+H2292,"")</f>
        <v/>
      </c>
      <c r="J2292" s="28" t="e">
        <f t="shared" ca="1" si="284"/>
        <v>#VALUE!</v>
      </c>
      <c r="K2292" s="7" t="str">
        <f t="shared" si="280"/>
        <v/>
      </c>
      <c r="L2292" s="28" t="e">
        <f>C2292-'Instruções e período de cálculo'!$B$4</f>
        <v>#VALUE!</v>
      </c>
      <c r="M2292" s="28" t="e">
        <f>I2292-'Instruções e período de cálculo'!$B$5</f>
        <v>#VALUE!</v>
      </c>
      <c r="N2292" s="28" t="e">
        <f t="shared" si="285"/>
        <v>#VALUE!</v>
      </c>
      <c r="O2292" s="28" t="e">
        <f t="shared" si="286"/>
        <v>#VALUE!</v>
      </c>
      <c r="P2292" s="49" t="str">
        <f>IF('Cole CSV aqui'!B2291&lt;&gt;"",'Instruções e período de cálculo'!$B$5-'Instruções e período de cálculo'!$B$4+1,"")</f>
        <v/>
      </c>
      <c r="Q2292" s="28" t="str">
        <f>IF('Cole CSV aqui'!B2291&lt;&gt;"",P2292-N2292+O2292,"")</f>
        <v/>
      </c>
      <c r="R2292" s="7" t="str">
        <f t="shared" si="287"/>
        <v/>
      </c>
      <c r="S2292" s="32" t="e">
        <f>('Cole CSV aqui'!M2291-'Cole CSV aqui'!J2291)/(I2292-C2292)</f>
        <v>#VALUE!</v>
      </c>
      <c r="T2292" s="11" t="str">
        <f t="shared" si="281"/>
        <v/>
      </c>
      <c r="U2292" s="10" t="str">
        <f t="shared" si="282"/>
        <v/>
      </c>
      <c r="V2292" s="2"/>
      <c r="W2292" s="3"/>
      <c r="X2292" s="3"/>
    </row>
    <row r="2293" spans="1:24" s="1" customFormat="1" x14ac:dyDescent="0.25">
      <c r="A2293" s="5" t="str">
        <f>IF('Cole CSV aqui'!A2292&lt;&gt;"",'Cole CSV aqui'!A2292,"")</f>
        <v/>
      </c>
      <c r="B2293" s="5" t="str">
        <f>IF('Cole CSV aqui'!B2292&lt;&gt;"",'Cole CSV aqui'!B2292,"")</f>
        <v/>
      </c>
      <c r="C2293" s="6" t="str">
        <f>IF('Cole CSV aqui'!F2292&lt;&gt;"",'Cole CSV aqui'!F2292,"")</f>
        <v/>
      </c>
      <c r="D2293" s="6" t="str">
        <f>IF('Cole CSV aqui'!G2292&lt;&gt;"",'Cole CSV aqui'!G2292,"")</f>
        <v/>
      </c>
      <c r="E2293" s="35" t="str">
        <f>IF('Cole CSV aqui'!M2292&lt;&gt;"",'Cole CSV aqui'!M2292,"")</f>
        <v/>
      </c>
      <c r="F2293" s="35" t="str">
        <f>IF('Cole CSV aqui'!J2292&lt;&gt;"",'Cole CSV aqui'!J2292,"")</f>
        <v/>
      </c>
      <c r="G2293" s="35" t="str">
        <f t="shared" si="283"/>
        <v/>
      </c>
      <c r="H2293" s="7" t="str">
        <f>IF('Cole CSV aqui'!I2292="Anos ",'Cole CSV aqui'!H2292*365.25,"")&amp;IF('Cole CSV aqui'!I2292="Dias ",'Cole CSV aqui'!H2292,"")&amp;IF('Cole CSV aqui'!I2292="Meses ",'Cole CSV aqui'!H2292*30.5,"")</f>
        <v/>
      </c>
      <c r="I2293" s="6" t="str">
        <f>IF('Cole CSV aqui'!G2292&lt;&gt;"",C2293+H2293,"")</f>
        <v/>
      </c>
      <c r="J2293" s="28" t="e">
        <f t="shared" ca="1" si="284"/>
        <v>#VALUE!</v>
      </c>
      <c r="K2293" s="7" t="str">
        <f t="shared" si="280"/>
        <v/>
      </c>
      <c r="L2293" s="28" t="e">
        <f>C2293-'Instruções e período de cálculo'!$B$4</f>
        <v>#VALUE!</v>
      </c>
      <c r="M2293" s="28" t="e">
        <f>I2293-'Instruções e período de cálculo'!$B$5</f>
        <v>#VALUE!</v>
      </c>
      <c r="N2293" s="28" t="e">
        <f t="shared" si="285"/>
        <v>#VALUE!</v>
      </c>
      <c r="O2293" s="28" t="e">
        <f t="shared" si="286"/>
        <v>#VALUE!</v>
      </c>
      <c r="P2293" s="49" t="str">
        <f>IF('Cole CSV aqui'!B2292&lt;&gt;"",'Instruções e período de cálculo'!$B$5-'Instruções e período de cálculo'!$B$4+1,"")</f>
        <v/>
      </c>
      <c r="Q2293" s="28" t="str">
        <f>IF('Cole CSV aqui'!B2292&lt;&gt;"",P2293-N2293+O2293,"")</f>
        <v/>
      </c>
      <c r="R2293" s="7" t="str">
        <f t="shared" si="287"/>
        <v/>
      </c>
      <c r="S2293" s="32" t="e">
        <f>('Cole CSV aqui'!M2292-'Cole CSV aqui'!J2292)/(I2293-C2293)</f>
        <v>#VALUE!</v>
      </c>
      <c r="T2293" s="11" t="str">
        <f t="shared" si="281"/>
        <v/>
      </c>
      <c r="U2293" s="10" t="str">
        <f t="shared" si="282"/>
        <v/>
      </c>
      <c r="V2293" s="2"/>
      <c r="W2293" s="3"/>
      <c r="X2293" s="3"/>
    </row>
    <row r="2294" spans="1:24" s="1" customFormat="1" x14ac:dyDescent="0.25">
      <c r="A2294" s="5" t="str">
        <f>IF('Cole CSV aqui'!A2293&lt;&gt;"",'Cole CSV aqui'!A2293,"")</f>
        <v/>
      </c>
      <c r="B2294" s="5" t="str">
        <f>IF('Cole CSV aqui'!B2293&lt;&gt;"",'Cole CSV aqui'!B2293,"")</f>
        <v/>
      </c>
      <c r="C2294" s="6" t="str">
        <f>IF('Cole CSV aqui'!F2293&lt;&gt;"",'Cole CSV aqui'!F2293,"")</f>
        <v/>
      </c>
      <c r="D2294" s="6" t="str">
        <f>IF('Cole CSV aqui'!G2293&lt;&gt;"",'Cole CSV aqui'!G2293,"")</f>
        <v/>
      </c>
      <c r="E2294" s="35" t="str">
        <f>IF('Cole CSV aqui'!M2293&lt;&gt;"",'Cole CSV aqui'!M2293,"")</f>
        <v/>
      </c>
      <c r="F2294" s="35" t="str">
        <f>IF('Cole CSV aqui'!J2293&lt;&gt;"",'Cole CSV aqui'!J2293,"")</f>
        <v/>
      </c>
      <c r="G2294" s="35" t="str">
        <f t="shared" si="283"/>
        <v/>
      </c>
      <c r="H2294" s="7" t="str">
        <f>IF('Cole CSV aqui'!I2293="Anos ",'Cole CSV aqui'!H2293*365.25,"")&amp;IF('Cole CSV aqui'!I2293="Dias ",'Cole CSV aqui'!H2293,"")&amp;IF('Cole CSV aqui'!I2293="Meses ",'Cole CSV aqui'!H2293*30.5,"")</f>
        <v/>
      </c>
      <c r="I2294" s="6" t="str">
        <f>IF('Cole CSV aqui'!G2293&lt;&gt;"",C2294+H2294,"")</f>
        <v/>
      </c>
      <c r="J2294" s="28" t="e">
        <f t="shared" ca="1" si="284"/>
        <v>#VALUE!</v>
      </c>
      <c r="K2294" s="7" t="str">
        <f t="shared" si="280"/>
        <v/>
      </c>
      <c r="L2294" s="28" t="e">
        <f>C2294-'Instruções e período de cálculo'!$B$4</f>
        <v>#VALUE!</v>
      </c>
      <c r="M2294" s="28" t="e">
        <f>I2294-'Instruções e período de cálculo'!$B$5</f>
        <v>#VALUE!</v>
      </c>
      <c r="N2294" s="28" t="e">
        <f t="shared" si="285"/>
        <v>#VALUE!</v>
      </c>
      <c r="O2294" s="28" t="e">
        <f t="shared" si="286"/>
        <v>#VALUE!</v>
      </c>
      <c r="P2294" s="49" t="str">
        <f>IF('Cole CSV aqui'!B2293&lt;&gt;"",'Instruções e período de cálculo'!$B$5-'Instruções e período de cálculo'!$B$4+1,"")</f>
        <v/>
      </c>
      <c r="Q2294" s="28" t="str">
        <f>IF('Cole CSV aqui'!B2293&lt;&gt;"",P2294-N2294+O2294,"")</f>
        <v/>
      </c>
      <c r="R2294" s="7" t="str">
        <f t="shared" si="287"/>
        <v/>
      </c>
      <c r="S2294" s="32" t="e">
        <f>('Cole CSV aqui'!M2293-'Cole CSV aqui'!J2293)/(I2294-C2294)</f>
        <v>#VALUE!</v>
      </c>
      <c r="T2294" s="11" t="str">
        <f t="shared" si="281"/>
        <v/>
      </c>
      <c r="U2294" s="10" t="str">
        <f t="shared" si="282"/>
        <v/>
      </c>
      <c r="V2294" s="2"/>
      <c r="W2294" s="3"/>
      <c r="X2294" s="3"/>
    </row>
    <row r="2295" spans="1:24" s="1" customFormat="1" x14ac:dyDescent="0.25">
      <c r="A2295" s="5" t="str">
        <f>IF('Cole CSV aqui'!A2294&lt;&gt;"",'Cole CSV aqui'!A2294,"")</f>
        <v/>
      </c>
      <c r="B2295" s="5" t="str">
        <f>IF('Cole CSV aqui'!B2294&lt;&gt;"",'Cole CSV aqui'!B2294,"")</f>
        <v/>
      </c>
      <c r="C2295" s="6" t="str">
        <f>IF('Cole CSV aqui'!F2294&lt;&gt;"",'Cole CSV aqui'!F2294,"")</f>
        <v/>
      </c>
      <c r="D2295" s="6" t="str">
        <f>IF('Cole CSV aqui'!G2294&lt;&gt;"",'Cole CSV aqui'!G2294,"")</f>
        <v/>
      </c>
      <c r="E2295" s="35" t="str">
        <f>IF('Cole CSV aqui'!M2294&lt;&gt;"",'Cole CSV aqui'!M2294,"")</f>
        <v/>
      </c>
      <c r="F2295" s="35" t="str">
        <f>IF('Cole CSV aqui'!J2294&lt;&gt;"",'Cole CSV aqui'!J2294,"")</f>
        <v/>
      </c>
      <c r="G2295" s="35" t="str">
        <f t="shared" si="283"/>
        <v/>
      </c>
      <c r="H2295" s="7" t="str">
        <f>IF('Cole CSV aqui'!I2294="Anos ",'Cole CSV aqui'!H2294*365.25,"")&amp;IF('Cole CSV aqui'!I2294="Dias ",'Cole CSV aqui'!H2294,"")&amp;IF('Cole CSV aqui'!I2294="Meses ",'Cole CSV aqui'!H2294*30.5,"")</f>
        <v/>
      </c>
      <c r="I2295" s="6" t="str">
        <f>IF('Cole CSV aqui'!G2294&lt;&gt;"",C2295+H2295,"")</f>
        <v/>
      </c>
      <c r="J2295" s="28" t="e">
        <f t="shared" ca="1" si="284"/>
        <v>#VALUE!</v>
      </c>
      <c r="K2295" s="7" t="str">
        <f t="shared" si="280"/>
        <v/>
      </c>
      <c r="L2295" s="28" t="e">
        <f>C2295-'Instruções e período de cálculo'!$B$4</f>
        <v>#VALUE!</v>
      </c>
      <c r="M2295" s="28" t="e">
        <f>I2295-'Instruções e período de cálculo'!$B$5</f>
        <v>#VALUE!</v>
      </c>
      <c r="N2295" s="28" t="e">
        <f t="shared" si="285"/>
        <v>#VALUE!</v>
      </c>
      <c r="O2295" s="28" t="e">
        <f t="shared" si="286"/>
        <v>#VALUE!</v>
      </c>
      <c r="P2295" s="49" t="str">
        <f>IF('Cole CSV aqui'!B2294&lt;&gt;"",'Instruções e período de cálculo'!$B$5-'Instruções e período de cálculo'!$B$4+1,"")</f>
        <v/>
      </c>
      <c r="Q2295" s="28" t="str">
        <f>IF('Cole CSV aqui'!B2294&lt;&gt;"",P2295-N2295+O2295,"")</f>
        <v/>
      </c>
      <c r="R2295" s="7" t="str">
        <f t="shared" si="287"/>
        <v/>
      </c>
      <c r="S2295" s="32" t="e">
        <f>('Cole CSV aqui'!M2294-'Cole CSV aqui'!J2294)/(I2295-C2295)</f>
        <v>#VALUE!</v>
      </c>
      <c r="T2295" s="11" t="str">
        <f t="shared" si="281"/>
        <v/>
      </c>
      <c r="U2295" s="10" t="str">
        <f t="shared" si="282"/>
        <v/>
      </c>
      <c r="V2295" s="2"/>
      <c r="W2295" s="3"/>
      <c r="X2295" s="3"/>
    </row>
    <row r="2296" spans="1:24" s="1" customFormat="1" x14ac:dyDescent="0.25">
      <c r="A2296" s="5" t="str">
        <f>IF('Cole CSV aqui'!A2295&lt;&gt;"",'Cole CSV aqui'!A2295,"")</f>
        <v/>
      </c>
      <c r="B2296" s="5" t="str">
        <f>IF('Cole CSV aqui'!B2295&lt;&gt;"",'Cole CSV aqui'!B2295,"")</f>
        <v/>
      </c>
      <c r="C2296" s="6" t="str">
        <f>IF('Cole CSV aqui'!F2295&lt;&gt;"",'Cole CSV aqui'!F2295,"")</f>
        <v/>
      </c>
      <c r="D2296" s="6" t="str">
        <f>IF('Cole CSV aqui'!G2295&lt;&gt;"",'Cole CSV aqui'!G2295,"")</f>
        <v/>
      </c>
      <c r="E2296" s="35" t="str">
        <f>IF('Cole CSV aqui'!M2295&lt;&gt;"",'Cole CSV aqui'!M2295,"")</f>
        <v/>
      </c>
      <c r="F2296" s="35" t="str">
        <f>IF('Cole CSV aqui'!J2295&lt;&gt;"",'Cole CSV aqui'!J2295,"")</f>
        <v/>
      </c>
      <c r="G2296" s="35" t="str">
        <f t="shared" si="283"/>
        <v/>
      </c>
      <c r="H2296" s="7" t="str">
        <f>IF('Cole CSV aqui'!I2295="Anos ",'Cole CSV aqui'!H2295*365.25,"")&amp;IF('Cole CSV aqui'!I2295="Dias ",'Cole CSV aqui'!H2295,"")&amp;IF('Cole CSV aqui'!I2295="Meses ",'Cole CSV aqui'!H2295*30.5,"")</f>
        <v/>
      </c>
      <c r="I2296" s="6" t="str">
        <f>IF('Cole CSV aqui'!G2295&lt;&gt;"",C2296+H2296,"")</f>
        <v/>
      </c>
      <c r="J2296" s="28" t="e">
        <f t="shared" ca="1" si="284"/>
        <v>#VALUE!</v>
      </c>
      <c r="K2296" s="7" t="str">
        <f t="shared" si="280"/>
        <v/>
      </c>
      <c r="L2296" s="28" t="e">
        <f>C2296-'Instruções e período de cálculo'!$B$4</f>
        <v>#VALUE!</v>
      </c>
      <c r="M2296" s="28" t="e">
        <f>I2296-'Instruções e período de cálculo'!$B$5</f>
        <v>#VALUE!</v>
      </c>
      <c r="N2296" s="28" t="e">
        <f t="shared" si="285"/>
        <v>#VALUE!</v>
      </c>
      <c r="O2296" s="28" t="e">
        <f t="shared" si="286"/>
        <v>#VALUE!</v>
      </c>
      <c r="P2296" s="49" t="str">
        <f>IF('Cole CSV aqui'!B2295&lt;&gt;"",'Instruções e período de cálculo'!$B$5-'Instruções e período de cálculo'!$B$4+1,"")</f>
        <v/>
      </c>
      <c r="Q2296" s="28" t="str">
        <f>IF('Cole CSV aqui'!B2295&lt;&gt;"",P2296-N2296+O2296,"")</f>
        <v/>
      </c>
      <c r="R2296" s="7" t="str">
        <f t="shared" si="287"/>
        <v/>
      </c>
      <c r="S2296" s="32" t="e">
        <f>('Cole CSV aqui'!M2295-'Cole CSV aqui'!J2295)/(I2296-C2296)</f>
        <v>#VALUE!</v>
      </c>
      <c r="T2296" s="11" t="str">
        <f t="shared" si="281"/>
        <v/>
      </c>
      <c r="U2296" s="10" t="str">
        <f t="shared" si="282"/>
        <v/>
      </c>
      <c r="V2296" s="2"/>
      <c r="W2296" s="3"/>
      <c r="X2296" s="3"/>
    </row>
    <row r="2297" spans="1:24" s="1" customFormat="1" x14ac:dyDescent="0.25">
      <c r="A2297" s="5" t="str">
        <f>IF('Cole CSV aqui'!A2296&lt;&gt;"",'Cole CSV aqui'!A2296,"")</f>
        <v/>
      </c>
      <c r="B2297" s="5" t="str">
        <f>IF('Cole CSV aqui'!B2296&lt;&gt;"",'Cole CSV aqui'!B2296,"")</f>
        <v/>
      </c>
      <c r="C2297" s="6" t="str">
        <f>IF('Cole CSV aqui'!F2296&lt;&gt;"",'Cole CSV aqui'!F2296,"")</f>
        <v/>
      </c>
      <c r="D2297" s="6" t="str">
        <f>IF('Cole CSV aqui'!G2296&lt;&gt;"",'Cole CSV aqui'!G2296,"")</f>
        <v/>
      </c>
      <c r="E2297" s="35" t="str">
        <f>IF('Cole CSV aqui'!M2296&lt;&gt;"",'Cole CSV aqui'!M2296,"")</f>
        <v/>
      </c>
      <c r="F2297" s="35" t="str">
        <f>IF('Cole CSV aqui'!J2296&lt;&gt;"",'Cole CSV aqui'!J2296,"")</f>
        <v/>
      </c>
      <c r="G2297" s="35" t="str">
        <f t="shared" si="283"/>
        <v/>
      </c>
      <c r="H2297" s="7" t="str">
        <f>IF('Cole CSV aqui'!I2296="Anos ",'Cole CSV aqui'!H2296*365.25,"")&amp;IF('Cole CSV aqui'!I2296="Dias ",'Cole CSV aqui'!H2296,"")&amp;IF('Cole CSV aqui'!I2296="Meses ",'Cole CSV aqui'!H2296*30.5,"")</f>
        <v/>
      </c>
      <c r="I2297" s="6" t="str">
        <f>IF('Cole CSV aqui'!G2296&lt;&gt;"",C2297+H2297,"")</f>
        <v/>
      </c>
      <c r="J2297" s="28" t="e">
        <f t="shared" ca="1" si="284"/>
        <v>#VALUE!</v>
      </c>
      <c r="K2297" s="7" t="str">
        <f t="shared" si="280"/>
        <v/>
      </c>
      <c r="L2297" s="28" t="e">
        <f>C2297-'Instruções e período de cálculo'!$B$4</f>
        <v>#VALUE!</v>
      </c>
      <c r="M2297" s="28" t="e">
        <f>I2297-'Instruções e período de cálculo'!$B$5</f>
        <v>#VALUE!</v>
      </c>
      <c r="N2297" s="28" t="e">
        <f t="shared" si="285"/>
        <v>#VALUE!</v>
      </c>
      <c r="O2297" s="28" t="e">
        <f t="shared" si="286"/>
        <v>#VALUE!</v>
      </c>
      <c r="P2297" s="49" t="str">
        <f>IF('Cole CSV aqui'!B2296&lt;&gt;"",'Instruções e período de cálculo'!$B$5-'Instruções e período de cálculo'!$B$4+1,"")</f>
        <v/>
      </c>
      <c r="Q2297" s="28" t="str">
        <f>IF('Cole CSV aqui'!B2296&lt;&gt;"",P2297-N2297+O2297,"")</f>
        <v/>
      </c>
      <c r="R2297" s="7" t="str">
        <f t="shared" si="287"/>
        <v/>
      </c>
      <c r="S2297" s="32" t="e">
        <f>('Cole CSV aqui'!M2296-'Cole CSV aqui'!J2296)/(I2297-C2297)</f>
        <v>#VALUE!</v>
      </c>
      <c r="T2297" s="11" t="str">
        <f t="shared" si="281"/>
        <v/>
      </c>
      <c r="U2297" s="10" t="str">
        <f t="shared" si="282"/>
        <v/>
      </c>
      <c r="V2297" s="2"/>
      <c r="W2297" s="3"/>
      <c r="X2297" s="3"/>
    </row>
    <row r="2298" spans="1:24" s="1" customFormat="1" x14ac:dyDescent="0.25">
      <c r="A2298" s="5" t="str">
        <f>IF('Cole CSV aqui'!A2297&lt;&gt;"",'Cole CSV aqui'!A2297,"")</f>
        <v/>
      </c>
      <c r="B2298" s="5" t="str">
        <f>IF('Cole CSV aqui'!B2297&lt;&gt;"",'Cole CSV aqui'!B2297,"")</f>
        <v/>
      </c>
      <c r="C2298" s="6" t="str">
        <f>IF('Cole CSV aqui'!F2297&lt;&gt;"",'Cole CSV aqui'!F2297,"")</f>
        <v/>
      </c>
      <c r="D2298" s="6" t="str">
        <f>IF('Cole CSV aqui'!G2297&lt;&gt;"",'Cole CSV aqui'!G2297,"")</f>
        <v/>
      </c>
      <c r="E2298" s="35" t="str">
        <f>IF('Cole CSV aqui'!M2297&lt;&gt;"",'Cole CSV aqui'!M2297,"")</f>
        <v/>
      </c>
      <c r="F2298" s="35" t="str">
        <f>IF('Cole CSV aqui'!J2297&lt;&gt;"",'Cole CSV aqui'!J2297,"")</f>
        <v/>
      </c>
      <c r="G2298" s="35" t="str">
        <f t="shared" si="283"/>
        <v/>
      </c>
      <c r="H2298" s="7" t="str">
        <f>IF('Cole CSV aqui'!I2297="Anos ",'Cole CSV aqui'!H2297*365.25,"")&amp;IF('Cole CSV aqui'!I2297="Dias ",'Cole CSV aqui'!H2297,"")&amp;IF('Cole CSV aqui'!I2297="Meses ",'Cole CSV aqui'!H2297*30.5,"")</f>
        <v/>
      </c>
      <c r="I2298" s="6" t="str">
        <f>IF('Cole CSV aqui'!G2297&lt;&gt;"",C2298+H2298,"")</f>
        <v/>
      </c>
      <c r="J2298" s="28" t="e">
        <f t="shared" ca="1" si="284"/>
        <v>#VALUE!</v>
      </c>
      <c r="K2298" s="7" t="str">
        <f t="shared" si="280"/>
        <v/>
      </c>
      <c r="L2298" s="28" t="e">
        <f>C2298-'Instruções e período de cálculo'!$B$4</f>
        <v>#VALUE!</v>
      </c>
      <c r="M2298" s="28" t="e">
        <f>I2298-'Instruções e período de cálculo'!$B$5</f>
        <v>#VALUE!</v>
      </c>
      <c r="N2298" s="28" t="e">
        <f t="shared" si="285"/>
        <v>#VALUE!</v>
      </c>
      <c r="O2298" s="28" t="e">
        <f t="shared" si="286"/>
        <v>#VALUE!</v>
      </c>
      <c r="P2298" s="49" t="str">
        <f>IF('Cole CSV aqui'!B2297&lt;&gt;"",'Instruções e período de cálculo'!$B$5-'Instruções e período de cálculo'!$B$4+1,"")</f>
        <v/>
      </c>
      <c r="Q2298" s="28" t="str">
        <f>IF('Cole CSV aqui'!B2297&lt;&gt;"",P2298-N2298+O2298,"")</f>
        <v/>
      </c>
      <c r="R2298" s="7" t="str">
        <f t="shared" si="287"/>
        <v/>
      </c>
      <c r="S2298" s="32" t="e">
        <f>('Cole CSV aqui'!M2297-'Cole CSV aqui'!J2297)/(I2298-C2298)</f>
        <v>#VALUE!</v>
      </c>
      <c r="T2298" s="11" t="str">
        <f t="shared" si="281"/>
        <v/>
      </c>
      <c r="U2298" s="10" t="str">
        <f t="shared" si="282"/>
        <v/>
      </c>
      <c r="V2298" s="2"/>
      <c r="W2298" s="3"/>
      <c r="X2298" s="3"/>
    </row>
    <row r="2299" spans="1:24" s="1" customFormat="1" x14ac:dyDescent="0.25">
      <c r="A2299" s="5" t="str">
        <f>IF('Cole CSV aqui'!A2298&lt;&gt;"",'Cole CSV aqui'!A2298,"")</f>
        <v/>
      </c>
      <c r="B2299" s="5" t="str">
        <f>IF('Cole CSV aqui'!B2298&lt;&gt;"",'Cole CSV aqui'!B2298,"")</f>
        <v/>
      </c>
      <c r="C2299" s="6" t="str">
        <f>IF('Cole CSV aqui'!F2298&lt;&gt;"",'Cole CSV aqui'!F2298,"")</f>
        <v/>
      </c>
      <c r="D2299" s="6" t="str">
        <f>IF('Cole CSV aqui'!G2298&lt;&gt;"",'Cole CSV aqui'!G2298,"")</f>
        <v/>
      </c>
      <c r="E2299" s="35" t="str">
        <f>IF('Cole CSV aqui'!M2298&lt;&gt;"",'Cole CSV aqui'!M2298,"")</f>
        <v/>
      </c>
      <c r="F2299" s="35" t="str">
        <f>IF('Cole CSV aqui'!J2298&lt;&gt;"",'Cole CSV aqui'!J2298,"")</f>
        <v/>
      </c>
      <c r="G2299" s="35" t="str">
        <f t="shared" si="283"/>
        <v/>
      </c>
      <c r="H2299" s="7" t="str">
        <f>IF('Cole CSV aqui'!I2298="Anos ",'Cole CSV aqui'!H2298*365.25,"")&amp;IF('Cole CSV aqui'!I2298="Dias ",'Cole CSV aqui'!H2298,"")&amp;IF('Cole CSV aqui'!I2298="Meses ",'Cole CSV aqui'!H2298*30.5,"")</f>
        <v/>
      </c>
      <c r="I2299" s="6" t="str">
        <f>IF('Cole CSV aqui'!G2298&lt;&gt;"",C2299+H2299,"")</f>
        <v/>
      </c>
      <c r="J2299" s="28" t="e">
        <f t="shared" ca="1" si="284"/>
        <v>#VALUE!</v>
      </c>
      <c r="K2299" s="7" t="str">
        <f t="shared" si="280"/>
        <v/>
      </c>
      <c r="L2299" s="28" t="e">
        <f>C2299-'Instruções e período de cálculo'!$B$4</f>
        <v>#VALUE!</v>
      </c>
      <c r="M2299" s="28" t="e">
        <f>I2299-'Instruções e período de cálculo'!$B$5</f>
        <v>#VALUE!</v>
      </c>
      <c r="N2299" s="28" t="e">
        <f t="shared" si="285"/>
        <v>#VALUE!</v>
      </c>
      <c r="O2299" s="28" t="e">
        <f t="shared" si="286"/>
        <v>#VALUE!</v>
      </c>
      <c r="P2299" s="49" t="str">
        <f>IF('Cole CSV aqui'!B2298&lt;&gt;"",'Instruções e período de cálculo'!$B$5-'Instruções e período de cálculo'!$B$4+1,"")</f>
        <v/>
      </c>
      <c r="Q2299" s="28" t="str">
        <f>IF('Cole CSV aqui'!B2298&lt;&gt;"",P2299-N2299+O2299,"")</f>
        <v/>
      </c>
      <c r="R2299" s="7" t="str">
        <f t="shared" si="287"/>
        <v/>
      </c>
      <c r="S2299" s="32" t="e">
        <f>('Cole CSV aqui'!M2298-'Cole CSV aqui'!J2298)/(I2299-C2299)</f>
        <v>#VALUE!</v>
      </c>
      <c r="T2299" s="11" t="str">
        <f t="shared" si="281"/>
        <v/>
      </c>
      <c r="U2299" s="10" t="str">
        <f t="shared" si="282"/>
        <v/>
      </c>
      <c r="V2299" s="2"/>
      <c r="W2299" s="3"/>
      <c r="X2299" s="3"/>
    </row>
    <row r="2300" spans="1:24" s="1" customFormat="1" x14ac:dyDescent="0.25">
      <c r="A2300" s="5" t="str">
        <f>IF('Cole CSV aqui'!A2299&lt;&gt;"",'Cole CSV aqui'!A2299,"")</f>
        <v/>
      </c>
      <c r="B2300" s="5" t="str">
        <f>IF('Cole CSV aqui'!B2299&lt;&gt;"",'Cole CSV aqui'!B2299,"")</f>
        <v/>
      </c>
      <c r="C2300" s="6" t="str">
        <f>IF('Cole CSV aqui'!F2299&lt;&gt;"",'Cole CSV aqui'!F2299,"")</f>
        <v/>
      </c>
      <c r="D2300" s="6" t="str">
        <f>IF('Cole CSV aqui'!G2299&lt;&gt;"",'Cole CSV aqui'!G2299,"")</f>
        <v/>
      </c>
      <c r="E2300" s="35" t="str">
        <f>IF('Cole CSV aqui'!M2299&lt;&gt;"",'Cole CSV aqui'!M2299,"")</f>
        <v/>
      </c>
      <c r="F2300" s="35" t="str">
        <f>IF('Cole CSV aqui'!J2299&lt;&gt;"",'Cole CSV aqui'!J2299,"")</f>
        <v/>
      </c>
      <c r="G2300" s="35" t="str">
        <f t="shared" si="283"/>
        <v/>
      </c>
      <c r="H2300" s="7" t="str">
        <f>IF('Cole CSV aqui'!I2299="Anos ",'Cole CSV aqui'!H2299*365.25,"")&amp;IF('Cole CSV aqui'!I2299="Dias ",'Cole CSV aqui'!H2299,"")&amp;IF('Cole CSV aqui'!I2299="Meses ",'Cole CSV aqui'!H2299*30.5,"")</f>
        <v/>
      </c>
      <c r="I2300" s="6" t="str">
        <f>IF('Cole CSV aqui'!G2299&lt;&gt;"",C2300+H2300,"")</f>
        <v/>
      </c>
      <c r="J2300" s="28" t="e">
        <f t="shared" ca="1" si="284"/>
        <v>#VALUE!</v>
      </c>
      <c r="K2300" s="7" t="str">
        <f t="shared" si="280"/>
        <v/>
      </c>
      <c r="L2300" s="28" t="e">
        <f>C2300-'Instruções e período de cálculo'!$B$4</f>
        <v>#VALUE!</v>
      </c>
      <c r="M2300" s="28" t="e">
        <f>I2300-'Instruções e período de cálculo'!$B$5</f>
        <v>#VALUE!</v>
      </c>
      <c r="N2300" s="28" t="e">
        <f t="shared" si="285"/>
        <v>#VALUE!</v>
      </c>
      <c r="O2300" s="28" t="e">
        <f t="shared" si="286"/>
        <v>#VALUE!</v>
      </c>
      <c r="P2300" s="49" t="str">
        <f>IF('Cole CSV aqui'!B2299&lt;&gt;"",'Instruções e período de cálculo'!$B$5-'Instruções e período de cálculo'!$B$4+1,"")</f>
        <v/>
      </c>
      <c r="Q2300" s="28" t="str">
        <f>IF('Cole CSV aqui'!B2299&lt;&gt;"",P2300-N2300+O2300,"")</f>
        <v/>
      </c>
      <c r="R2300" s="7" t="str">
        <f t="shared" si="287"/>
        <v/>
      </c>
      <c r="S2300" s="32" t="e">
        <f>('Cole CSV aqui'!M2299-'Cole CSV aqui'!J2299)/(I2300-C2300)</f>
        <v>#VALUE!</v>
      </c>
      <c r="T2300" s="11" t="str">
        <f t="shared" si="281"/>
        <v/>
      </c>
      <c r="U2300" s="10" t="str">
        <f t="shared" si="282"/>
        <v/>
      </c>
      <c r="V2300" s="2"/>
      <c r="W2300" s="3"/>
      <c r="X2300" s="3"/>
    </row>
    <row r="2301" spans="1:24" s="1" customFormat="1" x14ac:dyDescent="0.25">
      <c r="A2301" s="5" t="str">
        <f>IF('Cole CSV aqui'!A2300&lt;&gt;"",'Cole CSV aqui'!A2300,"")</f>
        <v/>
      </c>
      <c r="B2301" s="5" t="str">
        <f>IF('Cole CSV aqui'!B2300&lt;&gt;"",'Cole CSV aqui'!B2300,"")</f>
        <v/>
      </c>
      <c r="C2301" s="6" t="str">
        <f>IF('Cole CSV aqui'!F2300&lt;&gt;"",'Cole CSV aqui'!F2300,"")</f>
        <v/>
      </c>
      <c r="D2301" s="6" t="str">
        <f>IF('Cole CSV aqui'!G2300&lt;&gt;"",'Cole CSV aqui'!G2300,"")</f>
        <v/>
      </c>
      <c r="E2301" s="35" t="str">
        <f>IF('Cole CSV aqui'!M2300&lt;&gt;"",'Cole CSV aqui'!M2300,"")</f>
        <v/>
      </c>
      <c r="F2301" s="35" t="str">
        <f>IF('Cole CSV aqui'!J2300&lt;&gt;"",'Cole CSV aqui'!J2300,"")</f>
        <v/>
      </c>
      <c r="G2301" s="35" t="str">
        <f t="shared" si="283"/>
        <v/>
      </c>
      <c r="H2301" s="7" t="str">
        <f>IF('Cole CSV aqui'!I2300="Anos ",'Cole CSV aqui'!H2300*365.25,"")&amp;IF('Cole CSV aqui'!I2300="Dias ",'Cole CSV aqui'!H2300,"")&amp;IF('Cole CSV aqui'!I2300="Meses ",'Cole CSV aqui'!H2300*30.5,"")</f>
        <v/>
      </c>
      <c r="I2301" s="6" t="str">
        <f>IF('Cole CSV aqui'!G2300&lt;&gt;"",C2301+H2301,"")</f>
        <v/>
      </c>
      <c r="J2301" s="28" t="e">
        <f t="shared" ca="1" si="284"/>
        <v>#VALUE!</v>
      </c>
      <c r="K2301" s="7" t="str">
        <f t="shared" si="280"/>
        <v/>
      </c>
      <c r="L2301" s="28" t="e">
        <f>C2301-'Instruções e período de cálculo'!$B$4</f>
        <v>#VALUE!</v>
      </c>
      <c r="M2301" s="28" t="e">
        <f>I2301-'Instruções e período de cálculo'!$B$5</f>
        <v>#VALUE!</v>
      </c>
      <c r="N2301" s="28" t="e">
        <f t="shared" si="285"/>
        <v>#VALUE!</v>
      </c>
      <c r="O2301" s="28" t="e">
        <f t="shared" si="286"/>
        <v>#VALUE!</v>
      </c>
      <c r="P2301" s="49" t="str">
        <f>IF('Cole CSV aqui'!B2300&lt;&gt;"",'Instruções e período de cálculo'!$B$5-'Instruções e período de cálculo'!$B$4+1,"")</f>
        <v/>
      </c>
      <c r="Q2301" s="28" t="str">
        <f>IF('Cole CSV aqui'!B2300&lt;&gt;"",P2301-N2301+O2301,"")</f>
        <v/>
      </c>
      <c r="R2301" s="7" t="str">
        <f t="shared" si="287"/>
        <v/>
      </c>
      <c r="S2301" s="32" t="e">
        <f>('Cole CSV aqui'!M2300-'Cole CSV aqui'!J2300)/(I2301-C2301)</f>
        <v>#VALUE!</v>
      </c>
      <c r="T2301" s="11" t="str">
        <f t="shared" si="281"/>
        <v/>
      </c>
      <c r="U2301" s="10" t="str">
        <f t="shared" si="282"/>
        <v/>
      </c>
      <c r="V2301" s="2"/>
      <c r="W2301" s="3"/>
      <c r="X2301" s="3"/>
    </row>
    <row r="2302" spans="1:24" s="1" customFormat="1" x14ac:dyDescent="0.25">
      <c r="A2302" s="5" t="str">
        <f>IF('Cole CSV aqui'!A2301&lt;&gt;"",'Cole CSV aqui'!A2301,"")</f>
        <v/>
      </c>
      <c r="B2302" s="5" t="str">
        <f>IF('Cole CSV aqui'!B2301&lt;&gt;"",'Cole CSV aqui'!B2301,"")</f>
        <v/>
      </c>
      <c r="C2302" s="6" t="str">
        <f>IF('Cole CSV aqui'!F2301&lt;&gt;"",'Cole CSV aqui'!F2301,"")</f>
        <v/>
      </c>
      <c r="D2302" s="6" t="str">
        <f>IF('Cole CSV aqui'!G2301&lt;&gt;"",'Cole CSV aqui'!G2301,"")</f>
        <v/>
      </c>
      <c r="E2302" s="35" t="str">
        <f>IF('Cole CSV aqui'!M2301&lt;&gt;"",'Cole CSV aqui'!M2301,"")</f>
        <v/>
      </c>
      <c r="F2302" s="35" t="str">
        <f>IF('Cole CSV aqui'!J2301&lt;&gt;"",'Cole CSV aqui'!J2301,"")</f>
        <v/>
      </c>
      <c r="G2302" s="35" t="str">
        <f t="shared" si="283"/>
        <v/>
      </c>
      <c r="H2302" s="7" t="str">
        <f>IF('Cole CSV aqui'!I2301="Anos ",'Cole CSV aqui'!H2301*365.25,"")&amp;IF('Cole CSV aqui'!I2301="Dias ",'Cole CSV aqui'!H2301,"")&amp;IF('Cole CSV aqui'!I2301="Meses ",'Cole CSV aqui'!H2301*30.5,"")</f>
        <v/>
      </c>
      <c r="I2302" s="6" t="str">
        <f>IF('Cole CSV aqui'!G2301&lt;&gt;"",C2302+H2302,"")</f>
        <v/>
      </c>
      <c r="J2302" s="28" t="e">
        <f t="shared" ca="1" si="284"/>
        <v>#VALUE!</v>
      </c>
      <c r="K2302" s="7" t="str">
        <f t="shared" si="280"/>
        <v/>
      </c>
      <c r="L2302" s="28" t="e">
        <f>C2302-'Instruções e período de cálculo'!$B$4</f>
        <v>#VALUE!</v>
      </c>
      <c r="M2302" s="28" t="e">
        <f>I2302-'Instruções e período de cálculo'!$B$5</f>
        <v>#VALUE!</v>
      </c>
      <c r="N2302" s="28" t="e">
        <f t="shared" si="285"/>
        <v>#VALUE!</v>
      </c>
      <c r="O2302" s="28" t="e">
        <f t="shared" si="286"/>
        <v>#VALUE!</v>
      </c>
      <c r="P2302" s="49" t="str">
        <f>IF('Cole CSV aqui'!B2301&lt;&gt;"",'Instruções e período de cálculo'!$B$5-'Instruções e período de cálculo'!$B$4+1,"")</f>
        <v/>
      </c>
      <c r="Q2302" s="28" t="str">
        <f>IF('Cole CSV aqui'!B2301&lt;&gt;"",P2302-N2302+O2302,"")</f>
        <v/>
      </c>
      <c r="R2302" s="7" t="str">
        <f t="shared" si="287"/>
        <v/>
      </c>
      <c r="S2302" s="32" t="e">
        <f>('Cole CSV aqui'!M2301-'Cole CSV aqui'!J2301)/(I2302-C2302)</f>
        <v>#VALUE!</v>
      </c>
      <c r="T2302" s="11" t="str">
        <f t="shared" si="281"/>
        <v/>
      </c>
      <c r="U2302" s="10" t="str">
        <f t="shared" si="282"/>
        <v/>
      </c>
      <c r="V2302" s="2"/>
      <c r="W2302" s="3"/>
      <c r="X2302" s="3"/>
    </row>
    <row r="2303" spans="1:24" s="1" customFormat="1" x14ac:dyDescent="0.25">
      <c r="A2303" s="5" t="str">
        <f>IF('Cole CSV aqui'!A2302&lt;&gt;"",'Cole CSV aqui'!A2302,"")</f>
        <v/>
      </c>
      <c r="B2303" s="5" t="str">
        <f>IF('Cole CSV aqui'!B2302&lt;&gt;"",'Cole CSV aqui'!B2302,"")</f>
        <v/>
      </c>
      <c r="C2303" s="6" t="str">
        <f>IF('Cole CSV aqui'!F2302&lt;&gt;"",'Cole CSV aqui'!F2302,"")</f>
        <v/>
      </c>
      <c r="D2303" s="6" t="str">
        <f>IF('Cole CSV aqui'!G2302&lt;&gt;"",'Cole CSV aqui'!G2302,"")</f>
        <v/>
      </c>
      <c r="E2303" s="35" t="str">
        <f>IF('Cole CSV aqui'!M2302&lt;&gt;"",'Cole CSV aqui'!M2302,"")</f>
        <v/>
      </c>
      <c r="F2303" s="35" t="str">
        <f>IF('Cole CSV aqui'!J2302&lt;&gt;"",'Cole CSV aqui'!J2302,"")</f>
        <v/>
      </c>
      <c r="G2303" s="35" t="str">
        <f t="shared" si="283"/>
        <v/>
      </c>
      <c r="H2303" s="7" t="str">
        <f>IF('Cole CSV aqui'!I2302="Anos ",'Cole CSV aqui'!H2302*365.25,"")&amp;IF('Cole CSV aqui'!I2302="Dias ",'Cole CSV aqui'!H2302,"")&amp;IF('Cole CSV aqui'!I2302="Meses ",'Cole CSV aqui'!H2302*30.5,"")</f>
        <v/>
      </c>
      <c r="I2303" s="6" t="str">
        <f>IF('Cole CSV aqui'!G2302&lt;&gt;"",C2303+H2303,"")</f>
        <v/>
      </c>
      <c r="J2303" s="28" t="e">
        <f t="shared" ca="1" si="284"/>
        <v>#VALUE!</v>
      </c>
      <c r="K2303" s="7" t="str">
        <f t="shared" si="280"/>
        <v/>
      </c>
      <c r="L2303" s="28" t="e">
        <f>C2303-'Instruções e período de cálculo'!$B$4</f>
        <v>#VALUE!</v>
      </c>
      <c r="M2303" s="28" t="e">
        <f>I2303-'Instruções e período de cálculo'!$B$5</f>
        <v>#VALUE!</v>
      </c>
      <c r="N2303" s="28" t="e">
        <f t="shared" si="285"/>
        <v>#VALUE!</v>
      </c>
      <c r="O2303" s="28" t="e">
        <f t="shared" si="286"/>
        <v>#VALUE!</v>
      </c>
      <c r="P2303" s="49" t="str">
        <f>IF('Cole CSV aqui'!B2302&lt;&gt;"",'Instruções e período de cálculo'!$B$5-'Instruções e período de cálculo'!$B$4+1,"")</f>
        <v/>
      </c>
      <c r="Q2303" s="28" t="str">
        <f>IF('Cole CSV aqui'!B2302&lt;&gt;"",P2303-N2303+O2303,"")</f>
        <v/>
      </c>
      <c r="R2303" s="7" t="str">
        <f t="shared" si="287"/>
        <v/>
      </c>
      <c r="S2303" s="32" t="e">
        <f>('Cole CSV aqui'!M2302-'Cole CSV aqui'!J2302)/(I2303-C2303)</f>
        <v>#VALUE!</v>
      </c>
      <c r="T2303" s="11" t="str">
        <f t="shared" si="281"/>
        <v/>
      </c>
      <c r="U2303" s="10" t="str">
        <f t="shared" si="282"/>
        <v/>
      </c>
      <c r="V2303" s="2"/>
      <c r="W2303" s="3"/>
      <c r="X2303" s="3"/>
    </row>
    <row r="2304" spans="1:24" s="1" customFormat="1" x14ac:dyDescent="0.25">
      <c r="A2304" s="5" t="str">
        <f>IF('Cole CSV aqui'!A2303&lt;&gt;"",'Cole CSV aqui'!A2303,"")</f>
        <v/>
      </c>
      <c r="B2304" s="5" t="str">
        <f>IF('Cole CSV aqui'!B2303&lt;&gt;"",'Cole CSV aqui'!B2303,"")</f>
        <v/>
      </c>
      <c r="C2304" s="6" t="str">
        <f>IF('Cole CSV aqui'!F2303&lt;&gt;"",'Cole CSV aqui'!F2303,"")</f>
        <v/>
      </c>
      <c r="D2304" s="6" t="str">
        <f>IF('Cole CSV aqui'!G2303&lt;&gt;"",'Cole CSV aqui'!G2303,"")</f>
        <v/>
      </c>
      <c r="E2304" s="35" t="str">
        <f>IF('Cole CSV aqui'!M2303&lt;&gt;"",'Cole CSV aqui'!M2303,"")</f>
        <v/>
      </c>
      <c r="F2304" s="35" t="str">
        <f>IF('Cole CSV aqui'!J2303&lt;&gt;"",'Cole CSV aqui'!J2303,"")</f>
        <v/>
      </c>
      <c r="G2304" s="35" t="str">
        <f t="shared" si="283"/>
        <v/>
      </c>
      <c r="H2304" s="7" t="str">
        <f>IF('Cole CSV aqui'!I2303="Anos ",'Cole CSV aqui'!H2303*365.25,"")&amp;IF('Cole CSV aqui'!I2303="Dias ",'Cole CSV aqui'!H2303,"")&amp;IF('Cole CSV aqui'!I2303="Meses ",'Cole CSV aqui'!H2303*30.5,"")</f>
        <v/>
      </c>
      <c r="I2304" s="6" t="str">
        <f>IF('Cole CSV aqui'!G2303&lt;&gt;"",C2304+H2304,"")</f>
        <v/>
      </c>
      <c r="J2304" s="28" t="e">
        <f t="shared" ca="1" si="284"/>
        <v>#VALUE!</v>
      </c>
      <c r="K2304" s="7" t="str">
        <f t="shared" si="280"/>
        <v/>
      </c>
      <c r="L2304" s="28" t="e">
        <f>C2304-'Instruções e período de cálculo'!$B$4</f>
        <v>#VALUE!</v>
      </c>
      <c r="M2304" s="28" t="e">
        <f>I2304-'Instruções e período de cálculo'!$B$5</f>
        <v>#VALUE!</v>
      </c>
      <c r="N2304" s="28" t="e">
        <f t="shared" si="285"/>
        <v>#VALUE!</v>
      </c>
      <c r="O2304" s="28" t="e">
        <f t="shared" si="286"/>
        <v>#VALUE!</v>
      </c>
      <c r="P2304" s="49" t="str">
        <f>IF('Cole CSV aqui'!B2303&lt;&gt;"",'Instruções e período de cálculo'!$B$5-'Instruções e período de cálculo'!$B$4+1,"")</f>
        <v/>
      </c>
      <c r="Q2304" s="28" t="str">
        <f>IF('Cole CSV aqui'!B2303&lt;&gt;"",P2304-N2304+O2304,"")</f>
        <v/>
      </c>
      <c r="R2304" s="7" t="str">
        <f t="shared" si="287"/>
        <v/>
      </c>
      <c r="S2304" s="32" t="e">
        <f>('Cole CSV aqui'!M2303-'Cole CSV aqui'!J2303)/(I2304-C2304)</f>
        <v>#VALUE!</v>
      </c>
      <c r="T2304" s="11" t="str">
        <f t="shared" si="281"/>
        <v/>
      </c>
      <c r="U2304" s="10" t="str">
        <f t="shared" si="282"/>
        <v/>
      </c>
      <c r="V2304" s="2"/>
      <c r="W2304" s="3"/>
      <c r="X2304" s="3"/>
    </row>
    <row r="2305" spans="1:24" s="1" customFormat="1" x14ac:dyDescent="0.25">
      <c r="A2305" s="5" t="str">
        <f>IF('Cole CSV aqui'!A2304&lt;&gt;"",'Cole CSV aqui'!A2304,"")</f>
        <v/>
      </c>
      <c r="B2305" s="5" t="str">
        <f>IF('Cole CSV aqui'!B2304&lt;&gt;"",'Cole CSV aqui'!B2304,"")</f>
        <v/>
      </c>
      <c r="C2305" s="6" t="str">
        <f>IF('Cole CSV aqui'!F2304&lt;&gt;"",'Cole CSV aqui'!F2304,"")</f>
        <v/>
      </c>
      <c r="D2305" s="6" t="str">
        <f>IF('Cole CSV aqui'!G2304&lt;&gt;"",'Cole CSV aqui'!G2304,"")</f>
        <v/>
      </c>
      <c r="E2305" s="35" t="str">
        <f>IF('Cole CSV aqui'!M2304&lt;&gt;"",'Cole CSV aqui'!M2304,"")</f>
        <v/>
      </c>
      <c r="F2305" s="35" t="str">
        <f>IF('Cole CSV aqui'!J2304&lt;&gt;"",'Cole CSV aqui'!J2304,"")</f>
        <v/>
      </c>
      <c r="G2305" s="35" t="str">
        <f t="shared" si="283"/>
        <v/>
      </c>
      <c r="H2305" s="7" t="str">
        <f>IF('Cole CSV aqui'!I2304="Anos ",'Cole CSV aqui'!H2304*365.25,"")&amp;IF('Cole CSV aqui'!I2304="Dias ",'Cole CSV aqui'!H2304,"")&amp;IF('Cole CSV aqui'!I2304="Meses ",'Cole CSV aqui'!H2304*30.5,"")</f>
        <v/>
      </c>
      <c r="I2305" s="6" t="str">
        <f>IF('Cole CSV aqui'!G2304&lt;&gt;"",C2305+H2305,"")</f>
        <v/>
      </c>
      <c r="J2305" s="28" t="e">
        <f t="shared" ca="1" si="284"/>
        <v>#VALUE!</v>
      </c>
      <c r="K2305" s="7" t="str">
        <f t="shared" si="280"/>
        <v/>
      </c>
      <c r="L2305" s="28" t="e">
        <f>C2305-'Instruções e período de cálculo'!$B$4</f>
        <v>#VALUE!</v>
      </c>
      <c r="M2305" s="28" t="e">
        <f>I2305-'Instruções e período de cálculo'!$B$5</f>
        <v>#VALUE!</v>
      </c>
      <c r="N2305" s="28" t="e">
        <f t="shared" si="285"/>
        <v>#VALUE!</v>
      </c>
      <c r="O2305" s="28" t="e">
        <f t="shared" si="286"/>
        <v>#VALUE!</v>
      </c>
      <c r="P2305" s="49" t="str">
        <f>IF('Cole CSV aqui'!B2304&lt;&gt;"",'Instruções e período de cálculo'!$B$5-'Instruções e período de cálculo'!$B$4+1,"")</f>
        <v/>
      </c>
      <c r="Q2305" s="28" t="str">
        <f>IF('Cole CSV aqui'!B2304&lt;&gt;"",P2305-N2305+O2305,"")</f>
        <v/>
      </c>
      <c r="R2305" s="7" t="str">
        <f t="shared" si="287"/>
        <v/>
      </c>
      <c r="S2305" s="32" t="e">
        <f>('Cole CSV aqui'!M2304-'Cole CSV aqui'!J2304)/(I2305-C2305)</f>
        <v>#VALUE!</v>
      </c>
      <c r="T2305" s="11" t="str">
        <f t="shared" si="281"/>
        <v/>
      </c>
      <c r="U2305" s="10" t="str">
        <f t="shared" si="282"/>
        <v/>
      </c>
      <c r="V2305" s="2"/>
      <c r="W2305" s="3"/>
      <c r="X2305" s="3"/>
    </row>
    <row r="2306" spans="1:24" s="1" customFormat="1" x14ac:dyDescent="0.25">
      <c r="A2306" s="5" t="str">
        <f>IF('Cole CSV aqui'!A2305&lt;&gt;"",'Cole CSV aqui'!A2305,"")</f>
        <v/>
      </c>
      <c r="B2306" s="5" t="str">
        <f>IF('Cole CSV aqui'!B2305&lt;&gt;"",'Cole CSV aqui'!B2305,"")</f>
        <v/>
      </c>
      <c r="C2306" s="6" t="str">
        <f>IF('Cole CSV aqui'!F2305&lt;&gt;"",'Cole CSV aqui'!F2305,"")</f>
        <v/>
      </c>
      <c r="D2306" s="6" t="str">
        <f>IF('Cole CSV aqui'!G2305&lt;&gt;"",'Cole CSV aqui'!G2305,"")</f>
        <v/>
      </c>
      <c r="E2306" s="35" t="str">
        <f>IF('Cole CSV aqui'!M2305&lt;&gt;"",'Cole CSV aqui'!M2305,"")</f>
        <v/>
      </c>
      <c r="F2306" s="35" t="str">
        <f>IF('Cole CSV aqui'!J2305&lt;&gt;"",'Cole CSV aqui'!J2305,"")</f>
        <v/>
      </c>
      <c r="G2306" s="35" t="str">
        <f t="shared" si="283"/>
        <v/>
      </c>
      <c r="H2306" s="7" t="str">
        <f>IF('Cole CSV aqui'!I2305="Anos ",'Cole CSV aqui'!H2305*365.25,"")&amp;IF('Cole CSV aqui'!I2305="Dias ",'Cole CSV aqui'!H2305,"")&amp;IF('Cole CSV aqui'!I2305="Meses ",'Cole CSV aqui'!H2305*30.5,"")</f>
        <v/>
      </c>
      <c r="I2306" s="6" t="str">
        <f>IF('Cole CSV aqui'!G2305&lt;&gt;"",C2306+H2306,"")</f>
        <v/>
      </c>
      <c r="J2306" s="28" t="e">
        <f t="shared" ca="1" si="284"/>
        <v>#VALUE!</v>
      </c>
      <c r="K2306" s="7" t="str">
        <f t="shared" si="280"/>
        <v/>
      </c>
      <c r="L2306" s="28" t="e">
        <f>C2306-'Instruções e período de cálculo'!$B$4</f>
        <v>#VALUE!</v>
      </c>
      <c r="M2306" s="28" t="e">
        <f>I2306-'Instruções e período de cálculo'!$B$5</f>
        <v>#VALUE!</v>
      </c>
      <c r="N2306" s="28" t="e">
        <f t="shared" si="285"/>
        <v>#VALUE!</v>
      </c>
      <c r="O2306" s="28" t="e">
        <f t="shared" si="286"/>
        <v>#VALUE!</v>
      </c>
      <c r="P2306" s="49" t="str">
        <f>IF('Cole CSV aqui'!B2305&lt;&gt;"",'Instruções e período de cálculo'!$B$5-'Instruções e período de cálculo'!$B$4+1,"")</f>
        <v/>
      </c>
      <c r="Q2306" s="28" t="str">
        <f>IF('Cole CSV aqui'!B2305&lt;&gt;"",P2306-N2306+O2306,"")</f>
        <v/>
      </c>
      <c r="R2306" s="7" t="str">
        <f t="shared" si="287"/>
        <v/>
      </c>
      <c r="S2306" s="32" t="e">
        <f>('Cole CSV aqui'!M2305-'Cole CSV aqui'!J2305)/(I2306-C2306)</f>
        <v>#VALUE!</v>
      </c>
      <c r="T2306" s="11" t="str">
        <f t="shared" si="281"/>
        <v/>
      </c>
      <c r="U2306" s="10" t="str">
        <f t="shared" si="282"/>
        <v/>
      </c>
      <c r="V2306" s="2"/>
      <c r="W2306" s="3"/>
      <c r="X2306" s="3"/>
    </row>
    <row r="2307" spans="1:24" s="1" customFormat="1" x14ac:dyDescent="0.25">
      <c r="A2307" s="5" t="str">
        <f>IF('Cole CSV aqui'!A2306&lt;&gt;"",'Cole CSV aqui'!A2306,"")</f>
        <v/>
      </c>
      <c r="B2307" s="5" t="str">
        <f>IF('Cole CSV aqui'!B2306&lt;&gt;"",'Cole CSV aqui'!B2306,"")</f>
        <v/>
      </c>
      <c r="C2307" s="6" t="str">
        <f>IF('Cole CSV aqui'!F2306&lt;&gt;"",'Cole CSV aqui'!F2306,"")</f>
        <v/>
      </c>
      <c r="D2307" s="6" t="str">
        <f>IF('Cole CSV aqui'!G2306&lt;&gt;"",'Cole CSV aqui'!G2306,"")</f>
        <v/>
      </c>
      <c r="E2307" s="35" t="str">
        <f>IF('Cole CSV aqui'!M2306&lt;&gt;"",'Cole CSV aqui'!M2306,"")</f>
        <v/>
      </c>
      <c r="F2307" s="35" t="str">
        <f>IF('Cole CSV aqui'!J2306&lt;&gt;"",'Cole CSV aqui'!J2306,"")</f>
        <v/>
      </c>
      <c r="G2307" s="35" t="str">
        <f t="shared" si="283"/>
        <v/>
      </c>
      <c r="H2307" s="7" t="str">
        <f>IF('Cole CSV aqui'!I2306="Anos ",'Cole CSV aqui'!H2306*365.25,"")&amp;IF('Cole CSV aqui'!I2306="Dias ",'Cole CSV aqui'!H2306,"")&amp;IF('Cole CSV aqui'!I2306="Meses ",'Cole CSV aqui'!H2306*30.5,"")</f>
        <v/>
      </c>
      <c r="I2307" s="6" t="str">
        <f>IF('Cole CSV aqui'!G2306&lt;&gt;"",C2307+H2307,"")</f>
        <v/>
      </c>
      <c r="J2307" s="28" t="e">
        <f t="shared" ca="1" si="284"/>
        <v>#VALUE!</v>
      </c>
      <c r="K2307" s="7" t="str">
        <f t="shared" ref="K2307:K2370" si="288">IF(B2307&lt;&gt;"",J2307,"")</f>
        <v/>
      </c>
      <c r="L2307" s="28" t="e">
        <f>C2307-'Instruções e período de cálculo'!$B$4</f>
        <v>#VALUE!</v>
      </c>
      <c r="M2307" s="28" t="e">
        <f>I2307-'Instruções e período de cálculo'!$B$5</f>
        <v>#VALUE!</v>
      </c>
      <c r="N2307" s="28" t="e">
        <f t="shared" si="285"/>
        <v>#VALUE!</v>
      </c>
      <c r="O2307" s="28" t="e">
        <f t="shared" si="286"/>
        <v>#VALUE!</v>
      </c>
      <c r="P2307" s="49" t="str">
        <f>IF('Cole CSV aqui'!B2306&lt;&gt;"",'Instruções e período de cálculo'!$B$5-'Instruções e período de cálculo'!$B$4+1,"")</f>
        <v/>
      </c>
      <c r="Q2307" s="28" t="str">
        <f>IF('Cole CSV aqui'!B2306&lt;&gt;"",P2307-N2307+O2307,"")</f>
        <v/>
      </c>
      <c r="R2307" s="7" t="str">
        <f t="shared" si="287"/>
        <v/>
      </c>
      <c r="S2307" s="32" t="e">
        <f>('Cole CSV aqui'!M2306-'Cole CSV aqui'!J2306)/(I2307-C2307)</f>
        <v>#VALUE!</v>
      </c>
      <c r="T2307" s="11" t="str">
        <f t="shared" ref="T2307:T2370" si="289">IF(B2307&lt;&gt;"",S2307,"")</f>
        <v/>
      </c>
      <c r="U2307" s="10" t="str">
        <f t="shared" ref="U2307:U2370" si="290">IF(R2307&lt;&gt;"",R2307*T2307,"")</f>
        <v/>
      </c>
      <c r="V2307" s="2"/>
      <c r="W2307" s="3"/>
      <c r="X2307" s="3"/>
    </row>
    <row r="2308" spans="1:24" s="1" customFormat="1" x14ac:dyDescent="0.25">
      <c r="A2308" s="5" t="str">
        <f>IF('Cole CSV aqui'!A2307&lt;&gt;"",'Cole CSV aqui'!A2307,"")</f>
        <v/>
      </c>
      <c r="B2308" s="5" t="str">
        <f>IF('Cole CSV aqui'!B2307&lt;&gt;"",'Cole CSV aqui'!B2307,"")</f>
        <v/>
      </c>
      <c r="C2308" s="6" t="str">
        <f>IF('Cole CSV aqui'!F2307&lt;&gt;"",'Cole CSV aqui'!F2307,"")</f>
        <v/>
      </c>
      <c r="D2308" s="6" t="str">
        <f>IF('Cole CSV aqui'!G2307&lt;&gt;"",'Cole CSV aqui'!G2307,"")</f>
        <v/>
      </c>
      <c r="E2308" s="35" t="str">
        <f>IF('Cole CSV aqui'!M2307&lt;&gt;"",'Cole CSV aqui'!M2307,"")</f>
        <v/>
      </c>
      <c r="F2308" s="35" t="str">
        <f>IF('Cole CSV aqui'!J2307&lt;&gt;"",'Cole CSV aqui'!J2307,"")</f>
        <v/>
      </c>
      <c r="G2308" s="35" t="str">
        <f t="shared" ref="G2308:G2371" si="291">IF(E2308&lt;&gt;"",E2308-F2308,"")</f>
        <v/>
      </c>
      <c r="H2308" s="7" t="str">
        <f>IF('Cole CSV aqui'!I2307="Anos ",'Cole CSV aqui'!H2307*365.25,"")&amp;IF('Cole CSV aqui'!I2307="Dias ",'Cole CSV aqui'!H2307,"")&amp;IF('Cole CSV aqui'!I2307="Meses ",'Cole CSV aqui'!H2307*30.5,"")</f>
        <v/>
      </c>
      <c r="I2308" s="6" t="str">
        <f>IF('Cole CSV aqui'!G2307&lt;&gt;"",C2308+H2308,"")</f>
        <v/>
      </c>
      <c r="J2308" s="28" t="e">
        <f t="shared" ref="J2308:J2371" ca="1" si="292">IF(I2308&gt;TODAY(),I2308-TODAY(),"")</f>
        <v>#VALUE!</v>
      </c>
      <c r="K2308" s="7" t="str">
        <f t="shared" si="288"/>
        <v/>
      </c>
      <c r="L2308" s="28" t="e">
        <f>C2308-'Instruções e período de cálculo'!$B$4</f>
        <v>#VALUE!</v>
      </c>
      <c r="M2308" s="28" t="e">
        <f>I2308-'Instruções e período de cálculo'!$B$5</f>
        <v>#VALUE!</v>
      </c>
      <c r="N2308" s="28" t="e">
        <f t="shared" ref="N2308:N2371" si="293">IF(L2308&gt;0,L2308,0)</f>
        <v>#VALUE!</v>
      </c>
      <c r="O2308" s="28" t="e">
        <f t="shared" ref="O2308:O2371" si="294">IF(M2308&lt;0,M2308,0)</f>
        <v>#VALUE!</v>
      </c>
      <c r="P2308" s="49" t="str">
        <f>IF('Cole CSV aqui'!B2307&lt;&gt;"",'Instruções e período de cálculo'!$B$5-'Instruções e período de cálculo'!$B$4+1,"")</f>
        <v/>
      </c>
      <c r="Q2308" s="28" t="str">
        <f>IF('Cole CSV aqui'!B2307&lt;&gt;"",P2308-N2308+O2308,"")</f>
        <v/>
      </c>
      <c r="R2308" s="7" t="str">
        <f t="shared" ref="R2308:R2371" si="295">IF(Q2308&gt;0,Q2308,"")</f>
        <v/>
      </c>
      <c r="S2308" s="32" t="e">
        <f>('Cole CSV aqui'!M2307-'Cole CSV aqui'!J2307)/(I2308-C2308)</f>
        <v>#VALUE!</v>
      </c>
      <c r="T2308" s="11" t="str">
        <f t="shared" si="289"/>
        <v/>
      </c>
      <c r="U2308" s="10" t="str">
        <f t="shared" si="290"/>
        <v/>
      </c>
      <c r="V2308" s="2"/>
      <c r="W2308" s="3"/>
      <c r="X2308" s="3"/>
    </row>
    <row r="2309" spans="1:24" s="1" customFormat="1" x14ac:dyDescent="0.25">
      <c r="A2309" s="5" t="str">
        <f>IF('Cole CSV aqui'!A2308&lt;&gt;"",'Cole CSV aqui'!A2308,"")</f>
        <v/>
      </c>
      <c r="B2309" s="5" t="str">
        <f>IF('Cole CSV aqui'!B2308&lt;&gt;"",'Cole CSV aqui'!B2308,"")</f>
        <v/>
      </c>
      <c r="C2309" s="6" t="str">
        <f>IF('Cole CSV aqui'!F2308&lt;&gt;"",'Cole CSV aqui'!F2308,"")</f>
        <v/>
      </c>
      <c r="D2309" s="6" t="str">
        <f>IF('Cole CSV aqui'!G2308&lt;&gt;"",'Cole CSV aqui'!G2308,"")</f>
        <v/>
      </c>
      <c r="E2309" s="35" t="str">
        <f>IF('Cole CSV aqui'!M2308&lt;&gt;"",'Cole CSV aqui'!M2308,"")</f>
        <v/>
      </c>
      <c r="F2309" s="35" t="str">
        <f>IF('Cole CSV aqui'!J2308&lt;&gt;"",'Cole CSV aqui'!J2308,"")</f>
        <v/>
      </c>
      <c r="G2309" s="35" t="str">
        <f t="shared" si="291"/>
        <v/>
      </c>
      <c r="H2309" s="7" t="str">
        <f>IF('Cole CSV aqui'!I2308="Anos ",'Cole CSV aqui'!H2308*365.25,"")&amp;IF('Cole CSV aqui'!I2308="Dias ",'Cole CSV aqui'!H2308,"")&amp;IF('Cole CSV aqui'!I2308="Meses ",'Cole CSV aqui'!H2308*30.5,"")</f>
        <v/>
      </c>
      <c r="I2309" s="6" t="str">
        <f>IF('Cole CSV aqui'!G2308&lt;&gt;"",C2309+H2309,"")</f>
        <v/>
      </c>
      <c r="J2309" s="28" t="e">
        <f t="shared" ca="1" si="292"/>
        <v>#VALUE!</v>
      </c>
      <c r="K2309" s="7" t="str">
        <f t="shared" si="288"/>
        <v/>
      </c>
      <c r="L2309" s="28" t="e">
        <f>C2309-'Instruções e período de cálculo'!$B$4</f>
        <v>#VALUE!</v>
      </c>
      <c r="M2309" s="28" t="e">
        <f>I2309-'Instruções e período de cálculo'!$B$5</f>
        <v>#VALUE!</v>
      </c>
      <c r="N2309" s="28" t="e">
        <f t="shared" si="293"/>
        <v>#VALUE!</v>
      </c>
      <c r="O2309" s="28" t="e">
        <f t="shared" si="294"/>
        <v>#VALUE!</v>
      </c>
      <c r="P2309" s="49" t="str">
        <f>IF('Cole CSV aqui'!B2308&lt;&gt;"",'Instruções e período de cálculo'!$B$5-'Instruções e período de cálculo'!$B$4+1,"")</f>
        <v/>
      </c>
      <c r="Q2309" s="28" t="str">
        <f>IF('Cole CSV aqui'!B2308&lt;&gt;"",P2309-N2309+O2309,"")</f>
        <v/>
      </c>
      <c r="R2309" s="7" t="str">
        <f t="shared" si="295"/>
        <v/>
      </c>
      <c r="S2309" s="32" t="e">
        <f>('Cole CSV aqui'!M2308-'Cole CSV aqui'!J2308)/(I2309-C2309)</f>
        <v>#VALUE!</v>
      </c>
      <c r="T2309" s="11" t="str">
        <f t="shared" si="289"/>
        <v/>
      </c>
      <c r="U2309" s="10" t="str">
        <f t="shared" si="290"/>
        <v/>
      </c>
      <c r="V2309" s="2"/>
      <c r="W2309" s="3"/>
      <c r="X2309" s="3"/>
    </row>
    <row r="2310" spans="1:24" s="1" customFormat="1" x14ac:dyDescent="0.25">
      <c r="A2310" s="5" t="str">
        <f>IF('Cole CSV aqui'!A2309&lt;&gt;"",'Cole CSV aqui'!A2309,"")</f>
        <v/>
      </c>
      <c r="B2310" s="5" t="str">
        <f>IF('Cole CSV aqui'!B2309&lt;&gt;"",'Cole CSV aqui'!B2309,"")</f>
        <v/>
      </c>
      <c r="C2310" s="6" t="str">
        <f>IF('Cole CSV aqui'!F2309&lt;&gt;"",'Cole CSV aqui'!F2309,"")</f>
        <v/>
      </c>
      <c r="D2310" s="6" t="str">
        <f>IF('Cole CSV aqui'!G2309&lt;&gt;"",'Cole CSV aqui'!G2309,"")</f>
        <v/>
      </c>
      <c r="E2310" s="35" t="str">
        <f>IF('Cole CSV aqui'!M2309&lt;&gt;"",'Cole CSV aqui'!M2309,"")</f>
        <v/>
      </c>
      <c r="F2310" s="35" t="str">
        <f>IF('Cole CSV aqui'!J2309&lt;&gt;"",'Cole CSV aqui'!J2309,"")</f>
        <v/>
      </c>
      <c r="G2310" s="35" t="str">
        <f t="shared" si="291"/>
        <v/>
      </c>
      <c r="H2310" s="7" t="str">
        <f>IF('Cole CSV aqui'!I2309="Anos ",'Cole CSV aqui'!H2309*365.25,"")&amp;IF('Cole CSV aqui'!I2309="Dias ",'Cole CSV aqui'!H2309,"")&amp;IF('Cole CSV aqui'!I2309="Meses ",'Cole CSV aqui'!H2309*30.5,"")</f>
        <v/>
      </c>
      <c r="I2310" s="6" t="str">
        <f>IF('Cole CSV aqui'!G2309&lt;&gt;"",C2310+H2310,"")</f>
        <v/>
      </c>
      <c r="J2310" s="28" t="e">
        <f t="shared" ca="1" si="292"/>
        <v>#VALUE!</v>
      </c>
      <c r="K2310" s="7" t="str">
        <f t="shared" si="288"/>
        <v/>
      </c>
      <c r="L2310" s="28" t="e">
        <f>C2310-'Instruções e período de cálculo'!$B$4</f>
        <v>#VALUE!</v>
      </c>
      <c r="M2310" s="28" t="e">
        <f>I2310-'Instruções e período de cálculo'!$B$5</f>
        <v>#VALUE!</v>
      </c>
      <c r="N2310" s="28" t="e">
        <f t="shared" si="293"/>
        <v>#VALUE!</v>
      </c>
      <c r="O2310" s="28" t="e">
        <f t="shared" si="294"/>
        <v>#VALUE!</v>
      </c>
      <c r="P2310" s="49" t="str">
        <f>IF('Cole CSV aqui'!B2309&lt;&gt;"",'Instruções e período de cálculo'!$B$5-'Instruções e período de cálculo'!$B$4+1,"")</f>
        <v/>
      </c>
      <c r="Q2310" s="28" t="str">
        <f>IF('Cole CSV aqui'!B2309&lt;&gt;"",P2310-N2310+O2310,"")</f>
        <v/>
      </c>
      <c r="R2310" s="7" t="str">
        <f t="shared" si="295"/>
        <v/>
      </c>
      <c r="S2310" s="32" t="e">
        <f>('Cole CSV aqui'!M2309-'Cole CSV aqui'!J2309)/(I2310-C2310)</f>
        <v>#VALUE!</v>
      </c>
      <c r="T2310" s="11" t="str">
        <f t="shared" si="289"/>
        <v/>
      </c>
      <c r="U2310" s="10" t="str">
        <f t="shared" si="290"/>
        <v/>
      </c>
      <c r="V2310" s="2"/>
      <c r="W2310" s="3"/>
      <c r="X2310" s="3"/>
    </row>
    <row r="2311" spans="1:24" s="1" customFormat="1" x14ac:dyDescent="0.25">
      <c r="A2311" s="5" t="str">
        <f>IF('Cole CSV aqui'!A2310&lt;&gt;"",'Cole CSV aqui'!A2310,"")</f>
        <v/>
      </c>
      <c r="B2311" s="5" t="str">
        <f>IF('Cole CSV aqui'!B2310&lt;&gt;"",'Cole CSV aqui'!B2310,"")</f>
        <v/>
      </c>
      <c r="C2311" s="6" t="str">
        <f>IF('Cole CSV aqui'!F2310&lt;&gt;"",'Cole CSV aqui'!F2310,"")</f>
        <v/>
      </c>
      <c r="D2311" s="6" t="str">
        <f>IF('Cole CSV aqui'!G2310&lt;&gt;"",'Cole CSV aqui'!G2310,"")</f>
        <v/>
      </c>
      <c r="E2311" s="35" t="str">
        <f>IF('Cole CSV aqui'!M2310&lt;&gt;"",'Cole CSV aqui'!M2310,"")</f>
        <v/>
      </c>
      <c r="F2311" s="35" t="str">
        <f>IF('Cole CSV aqui'!J2310&lt;&gt;"",'Cole CSV aqui'!J2310,"")</f>
        <v/>
      </c>
      <c r="G2311" s="35" t="str">
        <f t="shared" si="291"/>
        <v/>
      </c>
      <c r="H2311" s="7" t="str">
        <f>IF('Cole CSV aqui'!I2310="Anos ",'Cole CSV aqui'!H2310*365.25,"")&amp;IF('Cole CSV aqui'!I2310="Dias ",'Cole CSV aqui'!H2310,"")&amp;IF('Cole CSV aqui'!I2310="Meses ",'Cole CSV aqui'!H2310*30.5,"")</f>
        <v/>
      </c>
      <c r="I2311" s="6" t="str">
        <f>IF('Cole CSV aqui'!G2310&lt;&gt;"",C2311+H2311,"")</f>
        <v/>
      </c>
      <c r="J2311" s="28" t="e">
        <f t="shared" ca="1" si="292"/>
        <v>#VALUE!</v>
      </c>
      <c r="K2311" s="7" t="str">
        <f t="shared" si="288"/>
        <v/>
      </c>
      <c r="L2311" s="28" t="e">
        <f>C2311-'Instruções e período de cálculo'!$B$4</f>
        <v>#VALUE!</v>
      </c>
      <c r="M2311" s="28" t="e">
        <f>I2311-'Instruções e período de cálculo'!$B$5</f>
        <v>#VALUE!</v>
      </c>
      <c r="N2311" s="28" t="e">
        <f t="shared" si="293"/>
        <v>#VALUE!</v>
      </c>
      <c r="O2311" s="28" t="e">
        <f t="shared" si="294"/>
        <v>#VALUE!</v>
      </c>
      <c r="P2311" s="49" t="str">
        <f>IF('Cole CSV aqui'!B2310&lt;&gt;"",'Instruções e período de cálculo'!$B$5-'Instruções e período de cálculo'!$B$4+1,"")</f>
        <v/>
      </c>
      <c r="Q2311" s="28" t="str">
        <f>IF('Cole CSV aqui'!B2310&lt;&gt;"",P2311-N2311+O2311,"")</f>
        <v/>
      </c>
      <c r="R2311" s="7" t="str">
        <f t="shared" si="295"/>
        <v/>
      </c>
      <c r="S2311" s="32" t="e">
        <f>('Cole CSV aqui'!M2310-'Cole CSV aqui'!J2310)/(I2311-C2311)</f>
        <v>#VALUE!</v>
      </c>
      <c r="T2311" s="11" t="str">
        <f t="shared" si="289"/>
        <v/>
      </c>
      <c r="U2311" s="10" t="str">
        <f t="shared" si="290"/>
        <v/>
      </c>
      <c r="V2311" s="2"/>
      <c r="W2311" s="3"/>
      <c r="X2311" s="3"/>
    </row>
    <row r="2312" spans="1:24" s="1" customFormat="1" x14ac:dyDescent="0.25">
      <c r="A2312" s="5" t="str">
        <f>IF('Cole CSV aqui'!A2311&lt;&gt;"",'Cole CSV aqui'!A2311,"")</f>
        <v/>
      </c>
      <c r="B2312" s="5" t="str">
        <f>IF('Cole CSV aqui'!B2311&lt;&gt;"",'Cole CSV aqui'!B2311,"")</f>
        <v/>
      </c>
      <c r="C2312" s="6" t="str">
        <f>IF('Cole CSV aqui'!F2311&lt;&gt;"",'Cole CSV aqui'!F2311,"")</f>
        <v/>
      </c>
      <c r="D2312" s="6" t="str">
        <f>IF('Cole CSV aqui'!G2311&lt;&gt;"",'Cole CSV aqui'!G2311,"")</f>
        <v/>
      </c>
      <c r="E2312" s="35" t="str">
        <f>IF('Cole CSV aqui'!M2311&lt;&gt;"",'Cole CSV aqui'!M2311,"")</f>
        <v/>
      </c>
      <c r="F2312" s="35" t="str">
        <f>IF('Cole CSV aqui'!J2311&lt;&gt;"",'Cole CSV aqui'!J2311,"")</f>
        <v/>
      </c>
      <c r="G2312" s="35" t="str">
        <f t="shared" si="291"/>
        <v/>
      </c>
      <c r="H2312" s="7" t="str">
        <f>IF('Cole CSV aqui'!I2311="Anos ",'Cole CSV aqui'!H2311*365.25,"")&amp;IF('Cole CSV aqui'!I2311="Dias ",'Cole CSV aqui'!H2311,"")&amp;IF('Cole CSV aqui'!I2311="Meses ",'Cole CSV aqui'!H2311*30.5,"")</f>
        <v/>
      </c>
      <c r="I2312" s="6" t="str">
        <f>IF('Cole CSV aqui'!G2311&lt;&gt;"",C2312+H2312,"")</f>
        <v/>
      </c>
      <c r="J2312" s="28" t="e">
        <f t="shared" ca="1" si="292"/>
        <v>#VALUE!</v>
      </c>
      <c r="K2312" s="7" t="str">
        <f t="shared" si="288"/>
        <v/>
      </c>
      <c r="L2312" s="28" t="e">
        <f>C2312-'Instruções e período de cálculo'!$B$4</f>
        <v>#VALUE!</v>
      </c>
      <c r="M2312" s="28" t="e">
        <f>I2312-'Instruções e período de cálculo'!$B$5</f>
        <v>#VALUE!</v>
      </c>
      <c r="N2312" s="28" t="e">
        <f t="shared" si="293"/>
        <v>#VALUE!</v>
      </c>
      <c r="O2312" s="28" t="e">
        <f t="shared" si="294"/>
        <v>#VALUE!</v>
      </c>
      <c r="P2312" s="49" t="str">
        <f>IF('Cole CSV aqui'!B2311&lt;&gt;"",'Instruções e período de cálculo'!$B$5-'Instruções e período de cálculo'!$B$4+1,"")</f>
        <v/>
      </c>
      <c r="Q2312" s="28" t="str">
        <f>IF('Cole CSV aqui'!B2311&lt;&gt;"",P2312-N2312+O2312,"")</f>
        <v/>
      </c>
      <c r="R2312" s="7" t="str">
        <f t="shared" si="295"/>
        <v/>
      </c>
      <c r="S2312" s="32" t="e">
        <f>('Cole CSV aqui'!M2311-'Cole CSV aqui'!J2311)/(I2312-C2312)</f>
        <v>#VALUE!</v>
      </c>
      <c r="T2312" s="11" t="str">
        <f t="shared" si="289"/>
        <v/>
      </c>
      <c r="U2312" s="10" t="str">
        <f t="shared" si="290"/>
        <v/>
      </c>
      <c r="V2312" s="2"/>
      <c r="W2312" s="3"/>
      <c r="X2312" s="3"/>
    </row>
    <row r="2313" spans="1:24" s="1" customFormat="1" x14ac:dyDescent="0.25">
      <c r="A2313" s="5" t="str">
        <f>IF('Cole CSV aqui'!A2312&lt;&gt;"",'Cole CSV aqui'!A2312,"")</f>
        <v/>
      </c>
      <c r="B2313" s="5" t="str">
        <f>IF('Cole CSV aqui'!B2312&lt;&gt;"",'Cole CSV aqui'!B2312,"")</f>
        <v/>
      </c>
      <c r="C2313" s="6" t="str">
        <f>IF('Cole CSV aqui'!F2312&lt;&gt;"",'Cole CSV aqui'!F2312,"")</f>
        <v/>
      </c>
      <c r="D2313" s="6" t="str">
        <f>IF('Cole CSV aqui'!G2312&lt;&gt;"",'Cole CSV aqui'!G2312,"")</f>
        <v/>
      </c>
      <c r="E2313" s="35" t="str">
        <f>IF('Cole CSV aqui'!M2312&lt;&gt;"",'Cole CSV aqui'!M2312,"")</f>
        <v/>
      </c>
      <c r="F2313" s="35" t="str">
        <f>IF('Cole CSV aqui'!J2312&lt;&gt;"",'Cole CSV aqui'!J2312,"")</f>
        <v/>
      </c>
      <c r="G2313" s="35" t="str">
        <f t="shared" si="291"/>
        <v/>
      </c>
      <c r="H2313" s="7" t="str">
        <f>IF('Cole CSV aqui'!I2312="Anos ",'Cole CSV aqui'!H2312*365.25,"")&amp;IF('Cole CSV aqui'!I2312="Dias ",'Cole CSV aqui'!H2312,"")&amp;IF('Cole CSV aqui'!I2312="Meses ",'Cole CSV aqui'!H2312*30.5,"")</f>
        <v/>
      </c>
      <c r="I2313" s="6" t="str">
        <f>IF('Cole CSV aqui'!G2312&lt;&gt;"",C2313+H2313,"")</f>
        <v/>
      </c>
      <c r="J2313" s="28" t="e">
        <f t="shared" ca="1" si="292"/>
        <v>#VALUE!</v>
      </c>
      <c r="K2313" s="7" t="str">
        <f t="shared" si="288"/>
        <v/>
      </c>
      <c r="L2313" s="28" t="e">
        <f>C2313-'Instruções e período de cálculo'!$B$4</f>
        <v>#VALUE!</v>
      </c>
      <c r="M2313" s="28" t="e">
        <f>I2313-'Instruções e período de cálculo'!$B$5</f>
        <v>#VALUE!</v>
      </c>
      <c r="N2313" s="28" t="e">
        <f t="shared" si="293"/>
        <v>#VALUE!</v>
      </c>
      <c r="O2313" s="28" t="e">
        <f t="shared" si="294"/>
        <v>#VALUE!</v>
      </c>
      <c r="P2313" s="49" t="str">
        <f>IF('Cole CSV aqui'!B2312&lt;&gt;"",'Instruções e período de cálculo'!$B$5-'Instruções e período de cálculo'!$B$4+1,"")</f>
        <v/>
      </c>
      <c r="Q2313" s="28" t="str">
        <f>IF('Cole CSV aqui'!B2312&lt;&gt;"",P2313-N2313+O2313,"")</f>
        <v/>
      </c>
      <c r="R2313" s="7" t="str">
        <f t="shared" si="295"/>
        <v/>
      </c>
      <c r="S2313" s="32" t="e">
        <f>('Cole CSV aqui'!M2312-'Cole CSV aqui'!J2312)/(I2313-C2313)</f>
        <v>#VALUE!</v>
      </c>
      <c r="T2313" s="11" t="str">
        <f t="shared" si="289"/>
        <v/>
      </c>
      <c r="U2313" s="10" t="str">
        <f t="shared" si="290"/>
        <v/>
      </c>
      <c r="V2313" s="2"/>
      <c r="W2313" s="3"/>
      <c r="X2313" s="3"/>
    </row>
    <row r="2314" spans="1:24" s="1" customFormat="1" x14ac:dyDescent="0.25">
      <c r="A2314" s="5" t="str">
        <f>IF('Cole CSV aqui'!A2313&lt;&gt;"",'Cole CSV aqui'!A2313,"")</f>
        <v/>
      </c>
      <c r="B2314" s="5" t="str">
        <f>IF('Cole CSV aqui'!B2313&lt;&gt;"",'Cole CSV aqui'!B2313,"")</f>
        <v/>
      </c>
      <c r="C2314" s="6" t="str">
        <f>IF('Cole CSV aqui'!F2313&lt;&gt;"",'Cole CSV aqui'!F2313,"")</f>
        <v/>
      </c>
      <c r="D2314" s="6" t="str">
        <f>IF('Cole CSV aqui'!G2313&lt;&gt;"",'Cole CSV aqui'!G2313,"")</f>
        <v/>
      </c>
      <c r="E2314" s="35" t="str">
        <f>IF('Cole CSV aqui'!M2313&lt;&gt;"",'Cole CSV aqui'!M2313,"")</f>
        <v/>
      </c>
      <c r="F2314" s="35" t="str">
        <f>IF('Cole CSV aqui'!J2313&lt;&gt;"",'Cole CSV aqui'!J2313,"")</f>
        <v/>
      </c>
      <c r="G2314" s="35" t="str">
        <f t="shared" si="291"/>
        <v/>
      </c>
      <c r="H2314" s="7" t="str">
        <f>IF('Cole CSV aqui'!I2313="Anos ",'Cole CSV aqui'!H2313*365.25,"")&amp;IF('Cole CSV aqui'!I2313="Dias ",'Cole CSV aqui'!H2313,"")&amp;IF('Cole CSV aqui'!I2313="Meses ",'Cole CSV aqui'!H2313*30.5,"")</f>
        <v/>
      </c>
      <c r="I2314" s="6" t="str">
        <f>IF('Cole CSV aqui'!G2313&lt;&gt;"",C2314+H2314,"")</f>
        <v/>
      </c>
      <c r="J2314" s="28" t="e">
        <f t="shared" ca="1" si="292"/>
        <v>#VALUE!</v>
      </c>
      <c r="K2314" s="7" t="str">
        <f t="shared" si="288"/>
        <v/>
      </c>
      <c r="L2314" s="28" t="e">
        <f>C2314-'Instruções e período de cálculo'!$B$4</f>
        <v>#VALUE!</v>
      </c>
      <c r="M2314" s="28" t="e">
        <f>I2314-'Instruções e período de cálculo'!$B$5</f>
        <v>#VALUE!</v>
      </c>
      <c r="N2314" s="28" t="e">
        <f t="shared" si="293"/>
        <v>#VALUE!</v>
      </c>
      <c r="O2314" s="28" t="e">
        <f t="shared" si="294"/>
        <v>#VALUE!</v>
      </c>
      <c r="P2314" s="49" t="str">
        <f>IF('Cole CSV aqui'!B2313&lt;&gt;"",'Instruções e período de cálculo'!$B$5-'Instruções e período de cálculo'!$B$4+1,"")</f>
        <v/>
      </c>
      <c r="Q2314" s="28" t="str">
        <f>IF('Cole CSV aqui'!B2313&lt;&gt;"",P2314-N2314+O2314,"")</f>
        <v/>
      </c>
      <c r="R2314" s="7" t="str">
        <f t="shared" si="295"/>
        <v/>
      </c>
      <c r="S2314" s="32" t="e">
        <f>('Cole CSV aqui'!M2313-'Cole CSV aqui'!J2313)/(I2314-C2314)</f>
        <v>#VALUE!</v>
      </c>
      <c r="T2314" s="11" t="str">
        <f t="shared" si="289"/>
        <v/>
      </c>
      <c r="U2314" s="10" t="str">
        <f t="shared" si="290"/>
        <v/>
      </c>
      <c r="V2314" s="2"/>
      <c r="W2314" s="3"/>
      <c r="X2314" s="3"/>
    </row>
    <row r="2315" spans="1:24" s="1" customFormat="1" x14ac:dyDescent="0.25">
      <c r="A2315" s="5" t="str">
        <f>IF('Cole CSV aqui'!A2314&lt;&gt;"",'Cole CSV aqui'!A2314,"")</f>
        <v/>
      </c>
      <c r="B2315" s="5" t="str">
        <f>IF('Cole CSV aqui'!B2314&lt;&gt;"",'Cole CSV aqui'!B2314,"")</f>
        <v/>
      </c>
      <c r="C2315" s="6" t="str">
        <f>IF('Cole CSV aqui'!F2314&lt;&gt;"",'Cole CSV aqui'!F2314,"")</f>
        <v/>
      </c>
      <c r="D2315" s="6" t="str">
        <f>IF('Cole CSV aqui'!G2314&lt;&gt;"",'Cole CSV aqui'!G2314,"")</f>
        <v/>
      </c>
      <c r="E2315" s="35" t="str">
        <f>IF('Cole CSV aqui'!M2314&lt;&gt;"",'Cole CSV aqui'!M2314,"")</f>
        <v/>
      </c>
      <c r="F2315" s="35" t="str">
        <f>IF('Cole CSV aqui'!J2314&lt;&gt;"",'Cole CSV aqui'!J2314,"")</f>
        <v/>
      </c>
      <c r="G2315" s="35" t="str">
        <f t="shared" si="291"/>
        <v/>
      </c>
      <c r="H2315" s="7" t="str">
        <f>IF('Cole CSV aqui'!I2314="Anos ",'Cole CSV aqui'!H2314*365.25,"")&amp;IF('Cole CSV aqui'!I2314="Dias ",'Cole CSV aqui'!H2314,"")&amp;IF('Cole CSV aqui'!I2314="Meses ",'Cole CSV aqui'!H2314*30.5,"")</f>
        <v/>
      </c>
      <c r="I2315" s="6" t="str">
        <f>IF('Cole CSV aqui'!G2314&lt;&gt;"",C2315+H2315,"")</f>
        <v/>
      </c>
      <c r="J2315" s="28" t="e">
        <f t="shared" ca="1" si="292"/>
        <v>#VALUE!</v>
      </c>
      <c r="K2315" s="7" t="str">
        <f t="shared" si="288"/>
        <v/>
      </c>
      <c r="L2315" s="28" t="e">
        <f>C2315-'Instruções e período de cálculo'!$B$4</f>
        <v>#VALUE!</v>
      </c>
      <c r="M2315" s="28" t="e">
        <f>I2315-'Instruções e período de cálculo'!$B$5</f>
        <v>#VALUE!</v>
      </c>
      <c r="N2315" s="28" t="e">
        <f t="shared" si="293"/>
        <v>#VALUE!</v>
      </c>
      <c r="O2315" s="28" t="e">
        <f t="shared" si="294"/>
        <v>#VALUE!</v>
      </c>
      <c r="P2315" s="49" t="str">
        <f>IF('Cole CSV aqui'!B2314&lt;&gt;"",'Instruções e período de cálculo'!$B$5-'Instruções e período de cálculo'!$B$4+1,"")</f>
        <v/>
      </c>
      <c r="Q2315" s="28" t="str">
        <f>IF('Cole CSV aqui'!B2314&lt;&gt;"",P2315-N2315+O2315,"")</f>
        <v/>
      </c>
      <c r="R2315" s="7" t="str">
        <f t="shared" si="295"/>
        <v/>
      </c>
      <c r="S2315" s="32" t="e">
        <f>('Cole CSV aqui'!M2314-'Cole CSV aqui'!J2314)/(I2315-C2315)</f>
        <v>#VALUE!</v>
      </c>
      <c r="T2315" s="11" t="str">
        <f t="shared" si="289"/>
        <v/>
      </c>
      <c r="U2315" s="10" t="str">
        <f t="shared" si="290"/>
        <v/>
      </c>
      <c r="V2315" s="2"/>
      <c r="W2315" s="3"/>
      <c r="X2315" s="3"/>
    </row>
    <row r="2316" spans="1:24" s="1" customFormat="1" x14ac:dyDescent="0.25">
      <c r="A2316" s="5" t="str">
        <f>IF('Cole CSV aqui'!A2315&lt;&gt;"",'Cole CSV aqui'!A2315,"")</f>
        <v/>
      </c>
      <c r="B2316" s="5" t="str">
        <f>IF('Cole CSV aqui'!B2315&lt;&gt;"",'Cole CSV aqui'!B2315,"")</f>
        <v/>
      </c>
      <c r="C2316" s="6" t="str">
        <f>IF('Cole CSV aqui'!F2315&lt;&gt;"",'Cole CSV aqui'!F2315,"")</f>
        <v/>
      </c>
      <c r="D2316" s="6" t="str">
        <f>IF('Cole CSV aqui'!G2315&lt;&gt;"",'Cole CSV aqui'!G2315,"")</f>
        <v/>
      </c>
      <c r="E2316" s="35" t="str">
        <f>IF('Cole CSV aqui'!M2315&lt;&gt;"",'Cole CSV aqui'!M2315,"")</f>
        <v/>
      </c>
      <c r="F2316" s="35" t="str">
        <f>IF('Cole CSV aqui'!J2315&lt;&gt;"",'Cole CSV aqui'!J2315,"")</f>
        <v/>
      </c>
      <c r="G2316" s="35" t="str">
        <f t="shared" si="291"/>
        <v/>
      </c>
      <c r="H2316" s="7" t="str">
        <f>IF('Cole CSV aqui'!I2315="Anos ",'Cole CSV aqui'!H2315*365.25,"")&amp;IF('Cole CSV aqui'!I2315="Dias ",'Cole CSV aqui'!H2315,"")&amp;IF('Cole CSV aqui'!I2315="Meses ",'Cole CSV aqui'!H2315*30.5,"")</f>
        <v/>
      </c>
      <c r="I2316" s="6" t="str">
        <f>IF('Cole CSV aqui'!G2315&lt;&gt;"",C2316+H2316,"")</f>
        <v/>
      </c>
      <c r="J2316" s="28" t="e">
        <f t="shared" ca="1" si="292"/>
        <v>#VALUE!</v>
      </c>
      <c r="K2316" s="7" t="str">
        <f t="shared" si="288"/>
        <v/>
      </c>
      <c r="L2316" s="28" t="e">
        <f>C2316-'Instruções e período de cálculo'!$B$4</f>
        <v>#VALUE!</v>
      </c>
      <c r="M2316" s="28" t="e">
        <f>I2316-'Instruções e período de cálculo'!$B$5</f>
        <v>#VALUE!</v>
      </c>
      <c r="N2316" s="28" t="e">
        <f t="shared" si="293"/>
        <v>#VALUE!</v>
      </c>
      <c r="O2316" s="28" t="e">
        <f t="shared" si="294"/>
        <v>#VALUE!</v>
      </c>
      <c r="P2316" s="49" t="str">
        <f>IF('Cole CSV aqui'!B2315&lt;&gt;"",'Instruções e período de cálculo'!$B$5-'Instruções e período de cálculo'!$B$4+1,"")</f>
        <v/>
      </c>
      <c r="Q2316" s="28" t="str">
        <f>IF('Cole CSV aqui'!B2315&lt;&gt;"",P2316-N2316+O2316,"")</f>
        <v/>
      </c>
      <c r="R2316" s="7" t="str">
        <f t="shared" si="295"/>
        <v/>
      </c>
      <c r="S2316" s="32" t="e">
        <f>('Cole CSV aqui'!M2315-'Cole CSV aqui'!J2315)/(I2316-C2316)</f>
        <v>#VALUE!</v>
      </c>
      <c r="T2316" s="11" t="str">
        <f t="shared" si="289"/>
        <v/>
      </c>
      <c r="U2316" s="10" t="str">
        <f t="shared" si="290"/>
        <v/>
      </c>
      <c r="V2316" s="2"/>
      <c r="W2316" s="3"/>
      <c r="X2316" s="3"/>
    </row>
    <row r="2317" spans="1:24" s="1" customFormat="1" x14ac:dyDescent="0.25">
      <c r="A2317" s="5" t="str">
        <f>IF('Cole CSV aqui'!A2316&lt;&gt;"",'Cole CSV aqui'!A2316,"")</f>
        <v/>
      </c>
      <c r="B2317" s="5" t="str">
        <f>IF('Cole CSV aqui'!B2316&lt;&gt;"",'Cole CSV aqui'!B2316,"")</f>
        <v/>
      </c>
      <c r="C2317" s="6" t="str">
        <f>IF('Cole CSV aqui'!F2316&lt;&gt;"",'Cole CSV aqui'!F2316,"")</f>
        <v/>
      </c>
      <c r="D2317" s="6" t="str">
        <f>IF('Cole CSV aqui'!G2316&lt;&gt;"",'Cole CSV aqui'!G2316,"")</f>
        <v/>
      </c>
      <c r="E2317" s="35" t="str">
        <f>IF('Cole CSV aqui'!M2316&lt;&gt;"",'Cole CSV aqui'!M2316,"")</f>
        <v/>
      </c>
      <c r="F2317" s="35" t="str">
        <f>IF('Cole CSV aqui'!J2316&lt;&gt;"",'Cole CSV aqui'!J2316,"")</f>
        <v/>
      </c>
      <c r="G2317" s="35" t="str">
        <f t="shared" si="291"/>
        <v/>
      </c>
      <c r="H2317" s="7" t="str">
        <f>IF('Cole CSV aqui'!I2316="Anos ",'Cole CSV aqui'!H2316*365.25,"")&amp;IF('Cole CSV aqui'!I2316="Dias ",'Cole CSV aqui'!H2316,"")&amp;IF('Cole CSV aqui'!I2316="Meses ",'Cole CSV aqui'!H2316*30.5,"")</f>
        <v/>
      </c>
      <c r="I2317" s="6" t="str">
        <f>IF('Cole CSV aqui'!G2316&lt;&gt;"",C2317+H2317,"")</f>
        <v/>
      </c>
      <c r="J2317" s="28" t="e">
        <f t="shared" ca="1" si="292"/>
        <v>#VALUE!</v>
      </c>
      <c r="K2317" s="7" t="str">
        <f t="shared" si="288"/>
        <v/>
      </c>
      <c r="L2317" s="28" t="e">
        <f>C2317-'Instruções e período de cálculo'!$B$4</f>
        <v>#VALUE!</v>
      </c>
      <c r="M2317" s="28" t="e">
        <f>I2317-'Instruções e período de cálculo'!$B$5</f>
        <v>#VALUE!</v>
      </c>
      <c r="N2317" s="28" t="e">
        <f t="shared" si="293"/>
        <v>#VALUE!</v>
      </c>
      <c r="O2317" s="28" t="e">
        <f t="shared" si="294"/>
        <v>#VALUE!</v>
      </c>
      <c r="P2317" s="49" t="str">
        <f>IF('Cole CSV aqui'!B2316&lt;&gt;"",'Instruções e período de cálculo'!$B$5-'Instruções e período de cálculo'!$B$4+1,"")</f>
        <v/>
      </c>
      <c r="Q2317" s="28" t="str">
        <f>IF('Cole CSV aqui'!B2316&lt;&gt;"",P2317-N2317+O2317,"")</f>
        <v/>
      </c>
      <c r="R2317" s="7" t="str">
        <f t="shared" si="295"/>
        <v/>
      </c>
      <c r="S2317" s="32" t="e">
        <f>('Cole CSV aqui'!M2316-'Cole CSV aqui'!J2316)/(I2317-C2317)</f>
        <v>#VALUE!</v>
      </c>
      <c r="T2317" s="11" t="str">
        <f t="shared" si="289"/>
        <v/>
      </c>
      <c r="U2317" s="10" t="str">
        <f t="shared" si="290"/>
        <v/>
      </c>
      <c r="V2317" s="2"/>
      <c r="W2317" s="3"/>
      <c r="X2317" s="3"/>
    </row>
    <row r="2318" spans="1:24" s="1" customFormat="1" x14ac:dyDescent="0.25">
      <c r="A2318" s="5" t="str">
        <f>IF('Cole CSV aqui'!A2317&lt;&gt;"",'Cole CSV aqui'!A2317,"")</f>
        <v/>
      </c>
      <c r="B2318" s="5" t="str">
        <f>IF('Cole CSV aqui'!B2317&lt;&gt;"",'Cole CSV aqui'!B2317,"")</f>
        <v/>
      </c>
      <c r="C2318" s="6" t="str">
        <f>IF('Cole CSV aqui'!F2317&lt;&gt;"",'Cole CSV aqui'!F2317,"")</f>
        <v/>
      </c>
      <c r="D2318" s="6" t="str">
        <f>IF('Cole CSV aqui'!G2317&lt;&gt;"",'Cole CSV aqui'!G2317,"")</f>
        <v/>
      </c>
      <c r="E2318" s="35" t="str">
        <f>IF('Cole CSV aqui'!M2317&lt;&gt;"",'Cole CSV aqui'!M2317,"")</f>
        <v/>
      </c>
      <c r="F2318" s="35" t="str">
        <f>IF('Cole CSV aqui'!J2317&lt;&gt;"",'Cole CSV aqui'!J2317,"")</f>
        <v/>
      </c>
      <c r="G2318" s="35" t="str">
        <f t="shared" si="291"/>
        <v/>
      </c>
      <c r="H2318" s="7" t="str">
        <f>IF('Cole CSV aqui'!I2317="Anos ",'Cole CSV aqui'!H2317*365.25,"")&amp;IF('Cole CSV aqui'!I2317="Dias ",'Cole CSV aqui'!H2317,"")&amp;IF('Cole CSV aqui'!I2317="Meses ",'Cole CSV aqui'!H2317*30.5,"")</f>
        <v/>
      </c>
      <c r="I2318" s="6" t="str">
        <f>IF('Cole CSV aqui'!G2317&lt;&gt;"",C2318+H2318,"")</f>
        <v/>
      </c>
      <c r="J2318" s="28" t="e">
        <f t="shared" ca="1" si="292"/>
        <v>#VALUE!</v>
      </c>
      <c r="K2318" s="7" t="str">
        <f t="shared" si="288"/>
        <v/>
      </c>
      <c r="L2318" s="28" t="e">
        <f>C2318-'Instruções e período de cálculo'!$B$4</f>
        <v>#VALUE!</v>
      </c>
      <c r="M2318" s="28" t="e">
        <f>I2318-'Instruções e período de cálculo'!$B$5</f>
        <v>#VALUE!</v>
      </c>
      <c r="N2318" s="28" t="e">
        <f t="shared" si="293"/>
        <v>#VALUE!</v>
      </c>
      <c r="O2318" s="28" t="e">
        <f t="shared" si="294"/>
        <v>#VALUE!</v>
      </c>
      <c r="P2318" s="49" t="str">
        <f>IF('Cole CSV aqui'!B2317&lt;&gt;"",'Instruções e período de cálculo'!$B$5-'Instruções e período de cálculo'!$B$4+1,"")</f>
        <v/>
      </c>
      <c r="Q2318" s="28" t="str">
        <f>IF('Cole CSV aqui'!B2317&lt;&gt;"",P2318-N2318+O2318,"")</f>
        <v/>
      </c>
      <c r="R2318" s="7" t="str">
        <f t="shared" si="295"/>
        <v/>
      </c>
      <c r="S2318" s="32" t="e">
        <f>('Cole CSV aqui'!M2317-'Cole CSV aqui'!J2317)/(I2318-C2318)</f>
        <v>#VALUE!</v>
      </c>
      <c r="T2318" s="11" t="str">
        <f t="shared" si="289"/>
        <v/>
      </c>
      <c r="U2318" s="10" t="str">
        <f t="shared" si="290"/>
        <v/>
      </c>
      <c r="V2318" s="2"/>
      <c r="W2318" s="3"/>
      <c r="X2318" s="3"/>
    </row>
    <row r="2319" spans="1:24" s="1" customFormat="1" x14ac:dyDescent="0.25">
      <c r="A2319" s="5" t="str">
        <f>IF('Cole CSV aqui'!A2318&lt;&gt;"",'Cole CSV aqui'!A2318,"")</f>
        <v/>
      </c>
      <c r="B2319" s="5" t="str">
        <f>IF('Cole CSV aqui'!B2318&lt;&gt;"",'Cole CSV aqui'!B2318,"")</f>
        <v/>
      </c>
      <c r="C2319" s="6" t="str">
        <f>IF('Cole CSV aqui'!F2318&lt;&gt;"",'Cole CSV aqui'!F2318,"")</f>
        <v/>
      </c>
      <c r="D2319" s="6" t="str">
        <f>IF('Cole CSV aqui'!G2318&lt;&gt;"",'Cole CSV aqui'!G2318,"")</f>
        <v/>
      </c>
      <c r="E2319" s="35" t="str">
        <f>IF('Cole CSV aqui'!M2318&lt;&gt;"",'Cole CSV aqui'!M2318,"")</f>
        <v/>
      </c>
      <c r="F2319" s="35" t="str">
        <f>IF('Cole CSV aqui'!J2318&lt;&gt;"",'Cole CSV aqui'!J2318,"")</f>
        <v/>
      </c>
      <c r="G2319" s="35" t="str">
        <f t="shared" si="291"/>
        <v/>
      </c>
      <c r="H2319" s="7" t="str">
        <f>IF('Cole CSV aqui'!I2318="Anos ",'Cole CSV aqui'!H2318*365.25,"")&amp;IF('Cole CSV aqui'!I2318="Dias ",'Cole CSV aqui'!H2318,"")&amp;IF('Cole CSV aqui'!I2318="Meses ",'Cole CSV aqui'!H2318*30.5,"")</f>
        <v/>
      </c>
      <c r="I2319" s="6" t="str">
        <f>IF('Cole CSV aqui'!G2318&lt;&gt;"",C2319+H2319,"")</f>
        <v/>
      </c>
      <c r="J2319" s="28" t="e">
        <f t="shared" ca="1" si="292"/>
        <v>#VALUE!</v>
      </c>
      <c r="K2319" s="7" t="str">
        <f t="shared" si="288"/>
        <v/>
      </c>
      <c r="L2319" s="28" t="e">
        <f>C2319-'Instruções e período de cálculo'!$B$4</f>
        <v>#VALUE!</v>
      </c>
      <c r="M2319" s="28" t="e">
        <f>I2319-'Instruções e período de cálculo'!$B$5</f>
        <v>#VALUE!</v>
      </c>
      <c r="N2319" s="28" t="e">
        <f t="shared" si="293"/>
        <v>#VALUE!</v>
      </c>
      <c r="O2319" s="28" t="e">
        <f t="shared" si="294"/>
        <v>#VALUE!</v>
      </c>
      <c r="P2319" s="49" t="str">
        <f>IF('Cole CSV aqui'!B2318&lt;&gt;"",'Instruções e período de cálculo'!$B$5-'Instruções e período de cálculo'!$B$4+1,"")</f>
        <v/>
      </c>
      <c r="Q2319" s="28" t="str">
        <f>IF('Cole CSV aqui'!B2318&lt;&gt;"",P2319-N2319+O2319,"")</f>
        <v/>
      </c>
      <c r="R2319" s="7" t="str">
        <f t="shared" si="295"/>
        <v/>
      </c>
      <c r="S2319" s="32" t="e">
        <f>('Cole CSV aqui'!M2318-'Cole CSV aqui'!J2318)/(I2319-C2319)</f>
        <v>#VALUE!</v>
      </c>
      <c r="T2319" s="11" t="str">
        <f t="shared" si="289"/>
        <v/>
      </c>
      <c r="U2319" s="10" t="str">
        <f t="shared" si="290"/>
        <v/>
      </c>
      <c r="V2319" s="2"/>
      <c r="W2319" s="3"/>
      <c r="X2319" s="3"/>
    </row>
    <row r="2320" spans="1:24" s="1" customFormat="1" x14ac:dyDescent="0.25">
      <c r="A2320" s="5" t="str">
        <f>IF('Cole CSV aqui'!A2319&lt;&gt;"",'Cole CSV aqui'!A2319,"")</f>
        <v/>
      </c>
      <c r="B2320" s="5" t="str">
        <f>IF('Cole CSV aqui'!B2319&lt;&gt;"",'Cole CSV aqui'!B2319,"")</f>
        <v/>
      </c>
      <c r="C2320" s="6" t="str">
        <f>IF('Cole CSV aqui'!F2319&lt;&gt;"",'Cole CSV aqui'!F2319,"")</f>
        <v/>
      </c>
      <c r="D2320" s="6" t="str">
        <f>IF('Cole CSV aqui'!G2319&lt;&gt;"",'Cole CSV aqui'!G2319,"")</f>
        <v/>
      </c>
      <c r="E2320" s="35" t="str">
        <f>IF('Cole CSV aqui'!M2319&lt;&gt;"",'Cole CSV aqui'!M2319,"")</f>
        <v/>
      </c>
      <c r="F2320" s="35" t="str">
        <f>IF('Cole CSV aqui'!J2319&lt;&gt;"",'Cole CSV aqui'!J2319,"")</f>
        <v/>
      </c>
      <c r="G2320" s="35" t="str">
        <f t="shared" si="291"/>
        <v/>
      </c>
      <c r="H2320" s="7" t="str">
        <f>IF('Cole CSV aqui'!I2319="Anos ",'Cole CSV aqui'!H2319*365.25,"")&amp;IF('Cole CSV aqui'!I2319="Dias ",'Cole CSV aqui'!H2319,"")&amp;IF('Cole CSV aqui'!I2319="Meses ",'Cole CSV aqui'!H2319*30.5,"")</f>
        <v/>
      </c>
      <c r="I2320" s="6" t="str">
        <f>IF('Cole CSV aqui'!G2319&lt;&gt;"",C2320+H2320,"")</f>
        <v/>
      </c>
      <c r="J2320" s="28" t="e">
        <f t="shared" ca="1" si="292"/>
        <v>#VALUE!</v>
      </c>
      <c r="K2320" s="7" t="str">
        <f t="shared" si="288"/>
        <v/>
      </c>
      <c r="L2320" s="28" t="e">
        <f>C2320-'Instruções e período de cálculo'!$B$4</f>
        <v>#VALUE!</v>
      </c>
      <c r="M2320" s="28" t="e">
        <f>I2320-'Instruções e período de cálculo'!$B$5</f>
        <v>#VALUE!</v>
      </c>
      <c r="N2320" s="28" t="e">
        <f t="shared" si="293"/>
        <v>#VALUE!</v>
      </c>
      <c r="O2320" s="28" t="e">
        <f t="shared" si="294"/>
        <v>#VALUE!</v>
      </c>
      <c r="P2320" s="49" t="str">
        <f>IF('Cole CSV aqui'!B2319&lt;&gt;"",'Instruções e período de cálculo'!$B$5-'Instruções e período de cálculo'!$B$4+1,"")</f>
        <v/>
      </c>
      <c r="Q2320" s="28" t="str">
        <f>IF('Cole CSV aqui'!B2319&lt;&gt;"",P2320-N2320+O2320,"")</f>
        <v/>
      </c>
      <c r="R2320" s="7" t="str">
        <f t="shared" si="295"/>
        <v/>
      </c>
      <c r="S2320" s="32" t="e">
        <f>('Cole CSV aqui'!M2319-'Cole CSV aqui'!J2319)/(I2320-C2320)</f>
        <v>#VALUE!</v>
      </c>
      <c r="T2320" s="11" t="str">
        <f t="shared" si="289"/>
        <v/>
      </c>
      <c r="U2320" s="10" t="str">
        <f t="shared" si="290"/>
        <v/>
      </c>
      <c r="V2320" s="2"/>
      <c r="W2320" s="3"/>
      <c r="X2320" s="3"/>
    </row>
    <row r="2321" spans="1:24" s="1" customFormat="1" x14ac:dyDescent="0.25">
      <c r="A2321" s="5" t="str">
        <f>IF('Cole CSV aqui'!A2320&lt;&gt;"",'Cole CSV aqui'!A2320,"")</f>
        <v/>
      </c>
      <c r="B2321" s="5" t="str">
        <f>IF('Cole CSV aqui'!B2320&lt;&gt;"",'Cole CSV aqui'!B2320,"")</f>
        <v/>
      </c>
      <c r="C2321" s="6" t="str">
        <f>IF('Cole CSV aqui'!F2320&lt;&gt;"",'Cole CSV aqui'!F2320,"")</f>
        <v/>
      </c>
      <c r="D2321" s="6" t="str">
        <f>IF('Cole CSV aqui'!G2320&lt;&gt;"",'Cole CSV aqui'!G2320,"")</f>
        <v/>
      </c>
      <c r="E2321" s="35" t="str">
        <f>IF('Cole CSV aqui'!M2320&lt;&gt;"",'Cole CSV aqui'!M2320,"")</f>
        <v/>
      </c>
      <c r="F2321" s="35" t="str">
        <f>IF('Cole CSV aqui'!J2320&lt;&gt;"",'Cole CSV aqui'!J2320,"")</f>
        <v/>
      </c>
      <c r="G2321" s="35" t="str">
        <f t="shared" si="291"/>
        <v/>
      </c>
      <c r="H2321" s="7" t="str">
        <f>IF('Cole CSV aqui'!I2320="Anos ",'Cole CSV aqui'!H2320*365.25,"")&amp;IF('Cole CSV aqui'!I2320="Dias ",'Cole CSV aqui'!H2320,"")&amp;IF('Cole CSV aqui'!I2320="Meses ",'Cole CSV aqui'!H2320*30.5,"")</f>
        <v/>
      </c>
      <c r="I2321" s="6" t="str">
        <f>IF('Cole CSV aqui'!G2320&lt;&gt;"",C2321+H2321,"")</f>
        <v/>
      </c>
      <c r="J2321" s="28" t="e">
        <f t="shared" ca="1" si="292"/>
        <v>#VALUE!</v>
      </c>
      <c r="K2321" s="7" t="str">
        <f t="shared" si="288"/>
        <v/>
      </c>
      <c r="L2321" s="28" t="e">
        <f>C2321-'Instruções e período de cálculo'!$B$4</f>
        <v>#VALUE!</v>
      </c>
      <c r="M2321" s="28" t="e">
        <f>I2321-'Instruções e período de cálculo'!$B$5</f>
        <v>#VALUE!</v>
      </c>
      <c r="N2321" s="28" t="e">
        <f t="shared" si="293"/>
        <v>#VALUE!</v>
      </c>
      <c r="O2321" s="28" t="e">
        <f t="shared" si="294"/>
        <v>#VALUE!</v>
      </c>
      <c r="P2321" s="49" t="str">
        <f>IF('Cole CSV aqui'!B2320&lt;&gt;"",'Instruções e período de cálculo'!$B$5-'Instruções e período de cálculo'!$B$4+1,"")</f>
        <v/>
      </c>
      <c r="Q2321" s="28" t="str">
        <f>IF('Cole CSV aqui'!B2320&lt;&gt;"",P2321-N2321+O2321,"")</f>
        <v/>
      </c>
      <c r="R2321" s="7" t="str">
        <f t="shared" si="295"/>
        <v/>
      </c>
      <c r="S2321" s="32" t="e">
        <f>('Cole CSV aqui'!M2320-'Cole CSV aqui'!J2320)/(I2321-C2321)</f>
        <v>#VALUE!</v>
      </c>
      <c r="T2321" s="11" t="str">
        <f t="shared" si="289"/>
        <v/>
      </c>
      <c r="U2321" s="10" t="str">
        <f t="shared" si="290"/>
        <v/>
      </c>
      <c r="V2321" s="2"/>
      <c r="W2321" s="3"/>
      <c r="X2321" s="3"/>
    </row>
    <row r="2322" spans="1:24" s="1" customFormat="1" x14ac:dyDescent="0.25">
      <c r="A2322" s="5" t="str">
        <f>IF('Cole CSV aqui'!A2321&lt;&gt;"",'Cole CSV aqui'!A2321,"")</f>
        <v/>
      </c>
      <c r="B2322" s="5" t="str">
        <f>IF('Cole CSV aqui'!B2321&lt;&gt;"",'Cole CSV aqui'!B2321,"")</f>
        <v/>
      </c>
      <c r="C2322" s="6" t="str">
        <f>IF('Cole CSV aqui'!F2321&lt;&gt;"",'Cole CSV aqui'!F2321,"")</f>
        <v/>
      </c>
      <c r="D2322" s="6" t="str">
        <f>IF('Cole CSV aqui'!G2321&lt;&gt;"",'Cole CSV aqui'!G2321,"")</f>
        <v/>
      </c>
      <c r="E2322" s="35" t="str">
        <f>IF('Cole CSV aqui'!M2321&lt;&gt;"",'Cole CSV aqui'!M2321,"")</f>
        <v/>
      </c>
      <c r="F2322" s="35" t="str">
        <f>IF('Cole CSV aqui'!J2321&lt;&gt;"",'Cole CSV aqui'!J2321,"")</f>
        <v/>
      </c>
      <c r="G2322" s="35" t="str">
        <f t="shared" si="291"/>
        <v/>
      </c>
      <c r="H2322" s="7" t="str">
        <f>IF('Cole CSV aqui'!I2321="Anos ",'Cole CSV aqui'!H2321*365.25,"")&amp;IF('Cole CSV aqui'!I2321="Dias ",'Cole CSV aqui'!H2321,"")&amp;IF('Cole CSV aqui'!I2321="Meses ",'Cole CSV aqui'!H2321*30.5,"")</f>
        <v/>
      </c>
      <c r="I2322" s="6" t="str">
        <f>IF('Cole CSV aqui'!G2321&lt;&gt;"",C2322+H2322,"")</f>
        <v/>
      </c>
      <c r="J2322" s="28" t="e">
        <f t="shared" ca="1" si="292"/>
        <v>#VALUE!</v>
      </c>
      <c r="K2322" s="7" t="str">
        <f t="shared" si="288"/>
        <v/>
      </c>
      <c r="L2322" s="28" t="e">
        <f>C2322-'Instruções e período de cálculo'!$B$4</f>
        <v>#VALUE!</v>
      </c>
      <c r="M2322" s="28" t="e">
        <f>I2322-'Instruções e período de cálculo'!$B$5</f>
        <v>#VALUE!</v>
      </c>
      <c r="N2322" s="28" t="e">
        <f t="shared" si="293"/>
        <v>#VALUE!</v>
      </c>
      <c r="O2322" s="28" t="e">
        <f t="shared" si="294"/>
        <v>#VALUE!</v>
      </c>
      <c r="P2322" s="49" t="str">
        <f>IF('Cole CSV aqui'!B2321&lt;&gt;"",'Instruções e período de cálculo'!$B$5-'Instruções e período de cálculo'!$B$4+1,"")</f>
        <v/>
      </c>
      <c r="Q2322" s="28" t="str">
        <f>IF('Cole CSV aqui'!B2321&lt;&gt;"",P2322-N2322+O2322,"")</f>
        <v/>
      </c>
      <c r="R2322" s="7" t="str">
        <f t="shared" si="295"/>
        <v/>
      </c>
      <c r="S2322" s="32" t="e">
        <f>('Cole CSV aqui'!M2321-'Cole CSV aqui'!J2321)/(I2322-C2322)</f>
        <v>#VALUE!</v>
      </c>
      <c r="T2322" s="11" t="str">
        <f t="shared" si="289"/>
        <v/>
      </c>
      <c r="U2322" s="10" t="str">
        <f t="shared" si="290"/>
        <v/>
      </c>
      <c r="V2322" s="2"/>
      <c r="W2322" s="3"/>
      <c r="X2322" s="3"/>
    </row>
    <row r="2323" spans="1:24" s="1" customFormat="1" x14ac:dyDescent="0.25">
      <c r="A2323" s="5" t="str">
        <f>IF('Cole CSV aqui'!A2322&lt;&gt;"",'Cole CSV aqui'!A2322,"")</f>
        <v/>
      </c>
      <c r="B2323" s="5" t="str">
        <f>IF('Cole CSV aqui'!B2322&lt;&gt;"",'Cole CSV aqui'!B2322,"")</f>
        <v/>
      </c>
      <c r="C2323" s="6" t="str">
        <f>IF('Cole CSV aqui'!F2322&lt;&gt;"",'Cole CSV aqui'!F2322,"")</f>
        <v/>
      </c>
      <c r="D2323" s="6" t="str">
        <f>IF('Cole CSV aqui'!G2322&lt;&gt;"",'Cole CSV aqui'!G2322,"")</f>
        <v/>
      </c>
      <c r="E2323" s="35" t="str">
        <f>IF('Cole CSV aqui'!M2322&lt;&gt;"",'Cole CSV aqui'!M2322,"")</f>
        <v/>
      </c>
      <c r="F2323" s="35" t="str">
        <f>IF('Cole CSV aqui'!J2322&lt;&gt;"",'Cole CSV aqui'!J2322,"")</f>
        <v/>
      </c>
      <c r="G2323" s="35" t="str">
        <f t="shared" si="291"/>
        <v/>
      </c>
      <c r="H2323" s="7" t="str">
        <f>IF('Cole CSV aqui'!I2322="Anos ",'Cole CSV aqui'!H2322*365.25,"")&amp;IF('Cole CSV aqui'!I2322="Dias ",'Cole CSV aqui'!H2322,"")&amp;IF('Cole CSV aqui'!I2322="Meses ",'Cole CSV aqui'!H2322*30.5,"")</f>
        <v/>
      </c>
      <c r="I2323" s="6" t="str">
        <f>IF('Cole CSV aqui'!G2322&lt;&gt;"",C2323+H2323,"")</f>
        <v/>
      </c>
      <c r="J2323" s="28" t="e">
        <f t="shared" ca="1" si="292"/>
        <v>#VALUE!</v>
      </c>
      <c r="K2323" s="7" t="str">
        <f t="shared" si="288"/>
        <v/>
      </c>
      <c r="L2323" s="28" t="e">
        <f>C2323-'Instruções e período de cálculo'!$B$4</f>
        <v>#VALUE!</v>
      </c>
      <c r="M2323" s="28" t="e">
        <f>I2323-'Instruções e período de cálculo'!$B$5</f>
        <v>#VALUE!</v>
      </c>
      <c r="N2323" s="28" t="e">
        <f t="shared" si="293"/>
        <v>#VALUE!</v>
      </c>
      <c r="O2323" s="28" t="e">
        <f t="shared" si="294"/>
        <v>#VALUE!</v>
      </c>
      <c r="P2323" s="49" t="str">
        <f>IF('Cole CSV aqui'!B2322&lt;&gt;"",'Instruções e período de cálculo'!$B$5-'Instruções e período de cálculo'!$B$4+1,"")</f>
        <v/>
      </c>
      <c r="Q2323" s="28" t="str">
        <f>IF('Cole CSV aqui'!B2322&lt;&gt;"",P2323-N2323+O2323,"")</f>
        <v/>
      </c>
      <c r="R2323" s="7" t="str">
        <f t="shared" si="295"/>
        <v/>
      </c>
      <c r="S2323" s="32" t="e">
        <f>('Cole CSV aqui'!M2322-'Cole CSV aqui'!J2322)/(I2323-C2323)</f>
        <v>#VALUE!</v>
      </c>
      <c r="T2323" s="11" t="str">
        <f t="shared" si="289"/>
        <v/>
      </c>
      <c r="U2323" s="10" t="str">
        <f t="shared" si="290"/>
        <v/>
      </c>
      <c r="V2323" s="2"/>
      <c r="W2323" s="3"/>
      <c r="X2323" s="3"/>
    </row>
    <row r="2324" spans="1:24" s="1" customFormat="1" x14ac:dyDescent="0.25">
      <c r="A2324" s="5" t="str">
        <f>IF('Cole CSV aqui'!A2323&lt;&gt;"",'Cole CSV aqui'!A2323,"")</f>
        <v/>
      </c>
      <c r="B2324" s="5" t="str">
        <f>IF('Cole CSV aqui'!B2323&lt;&gt;"",'Cole CSV aqui'!B2323,"")</f>
        <v/>
      </c>
      <c r="C2324" s="6" t="str">
        <f>IF('Cole CSV aqui'!F2323&lt;&gt;"",'Cole CSV aqui'!F2323,"")</f>
        <v/>
      </c>
      <c r="D2324" s="6" t="str">
        <f>IF('Cole CSV aqui'!G2323&lt;&gt;"",'Cole CSV aqui'!G2323,"")</f>
        <v/>
      </c>
      <c r="E2324" s="35" t="str">
        <f>IF('Cole CSV aqui'!M2323&lt;&gt;"",'Cole CSV aqui'!M2323,"")</f>
        <v/>
      </c>
      <c r="F2324" s="35" t="str">
        <f>IF('Cole CSV aqui'!J2323&lt;&gt;"",'Cole CSV aqui'!J2323,"")</f>
        <v/>
      </c>
      <c r="G2324" s="35" t="str">
        <f t="shared" si="291"/>
        <v/>
      </c>
      <c r="H2324" s="7" t="str">
        <f>IF('Cole CSV aqui'!I2323="Anos ",'Cole CSV aqui'!H2323*365.25,"")&amp;IF('Cole CSV aqui'!I2323="Dias ",'Cole CSV aqui'!H2323,"")&amp;IF('Cole CSV aqui'!I2323="Meses ",'Cole CSV aqui'!H2323*30.5,"")</f>
        <v/>
      </c>
      <c r="I2324" s="6" t="str">
        <f>IF('Cole CSV aqui'!G2323&lt;&gt;"",C2324+H2324,"")</f>
        <v/>
      </c>
      <c r="J2324" s="28" t="e">
        <f t="shared" ca="1" si="292"/>
        <v>#VALUE!</v>
      </c>
      <c r="K2324" s="7" t="str">
        <f t="shared" si="288"/>
        <v/>
      </c>
      <c r="L2324" s="28" t="e">
        <f>C2324-'Instruções e período de cálculo'!$B$4</f>
        <v>#VALUE!</v>
      </c>
      <c r="M2324" s="28" t="e">
        <f>I2324-'Instruções e período de cálculo'!$B$5</f>
        <v>#VALUE!</v>
      </c>
      <c r="N2324" s="28" t="e">
        <f t="shared" si="293"/>
        <v>#VALUE!</v>
      </c>
      <c r="O2324" s="28" t="e">
        <f t="shared" si="294"/>
        <v>#VALUE!</v>
      </c>
      <c r="P2324" s="49" t="str">
        <f>IF('Cole CSV aqui'!B2323&lt;&gt;"",'Instruções e período de cálculo'!$B$5-'Instruções e período de cálculo'!$B$4+1,"")</f>
        <v/>
      </c>
      <c r="Q2324" s="28" t="str">
        <f>IF('Cole CSV aqui'!B2323&lt;&gt;"",P2324-N2324+O2324,"")</f>
        <v/>
      </c>
      <c r="R2324" s="7" t="str">
        <f t="shared" si="295"/>
        <v/>
      </c>
      <c r="S2324" s="32" t="e">
        <f>('Cole CSV aqui'!M2323-'Cole CSV aqui'!J2323)/(I2324-C2324)</f>
        <v>#VALUE!</v>
      </c>
      <c r="T2324" s="11" t="str">
        <f t="shared" si="289"/>
        <v/>
      </c>
      <c r="U2324" s="10" t="str">
        <f t="shared" si="290"/>
        <v/>
      </c>
      <c r="V2324" s="2"/>
      <c r="W2324" s="3"/>
      <c r="X2324" s="3"/>
    </row>
    <row r="2325" spans="1:24" s="1" customFormat="1" x14ac:dyDescent="0.25">
      <c r="A2325" s="5" t="str">
        <f>IF('Cole CSV aqui'!A2324&lt;&gt;"",'Cole CSV aqui'!A2324,"")</f>
        <v/>
      </c>
      <c r="B2325" s="5" t="str">
        <f>IF('Cole CSV aqui'!B2324&lt;&gt;"",'Cole CSV aqui'!B2324,"")</f>
        <v/>
      </c>
      <c r="C2325" s="6" t="str">
        <f>IF('Cole CSV aqui'!F2324&lt;&gt;"",'Cole CSV aqui'!F2324,"")</f>
        <v/>
      </c>
      <c r="D2325" s="6" t="str">
        <f>IF('Cole CSV aqui'!G2324&lt;&gt;"",'Cole CSV aqui'!G2324,"")</f>
        <v/>
      </c>
      <c r="E2325" s="35" t="str">
        <f>IF('Cole CSV aqui'!M2324&lt;&gt;"",'Cole CSV aqui'!M2324,"")</f>
        <v/>
      </c>
      <c r="F2325" s="35" t="str">
        <f>IF('Cole CSV aqui'!J2324&lt;&gt;"",'Cole CSV aqui'!J2324,"")</f>
        <v/>
      </c>
      <c r="G2325" s="35" t="str">
        <f t="shared" si="291"/>
        <v/>
      </c>
      <c r="H2325" s="7" t="str">
        <f>IF('Cole CSV aqui'!I2324="Anos ",'Cole CSV aqui'!H2324*365.25,"")&amp;IF('Cole CSV aqui'!I2324="Dias ",'Cole CSV aqui'!H2324,"")&amp;IF('Cole CSV aqui'!I2324="Meses ",'Cole CSV aqui'!H2324*30.5,"")</f>
        <v/>
      </c>
      <c r="I2325" s="6" t="str">
        <f>IF('Cole CSV aqui'!G2324&lt;&gt;"",C2325+H2325,"")</f>
        <v/>
      </c>
      <c r="J2325" s="28" t="e">
        <f t="shared" ca="1" si="292"/>
        <v>#VALUE!</v>
      </c>
      <c r="K2325" s="7" t="str">
        <f t="shared" si="288"/>
        <v/>
      </c>
      <c r="L2325" s="28" t="e">
        <f>C2325-'Instruções e período de cálculo'!$B$4</f>
        <v>#VALUE!</v>
      </c>
      <c r="M2325" s="28" t="e">
        <f>I2325-'Instruções e período de cálculo'!$B$5</f>
        <v>#VALUE!</v>
      </c>
      <c r="N2325" s="28" t="e">
        <f t="shared" si="293"/>
        <v>#VALUE!</v>
      </c>
      <c r="O2325" s="28" t="e">
        <f t="shared" si="294"/>
        <v>#VALUE!</v>
      </c>
      <c r="P2325" s="49" t="str">
        <f>IF('Cole CSV aqui'!B2324&lt;&gt;"",'Instruções e período de cálculo'!$B$5-'Instruções e período de cálculo'!$B$4+1,"")</f>
        <v/>
      </c>
      <c r="Q2325" s="28" t="str">
        <f>IF('Cole CSV aqui'!B2324&lt;&gt;"",P2325-N2325+O2325,"")</f>
        <v/>
      </c>
      <c r="R2325" s="7" t="str">
        <f t="shared" si="295"/>
        <v/>
      </c>
      <c r="S2325" s="32" t="e">
        <f>('Cole CSV aqui'!M2324-'Cole CSV aqui'!J2324)/(I2325-C2325)</f>
        <v>#VALUE!</v>
      </c>
      <c r="T2325" s="11" t="str">
        <f t="shared" si="289"/>
        <v/>
      </c>
      <c r="U2325" s="10" t="str">
        <f t="shared" si="290"/>
        <v/>
      </c>
      <c r="V2325" s="2"/>
      <c r="W2325" s="3"/>
      <c r="X2325" s="3"/>
    </row>
    <row r="2326" spans="1:24" s="1" customFormat="1" x14ac:dyDescent="0.25">
      <c r="A2326" s="5" t="str">
        <f>IF('Cole CSV aqui'!A2325&lt;&gt;"",'Cole CSV aqui'!A2325,"")</f>
        <v/>
      </c>
      <c r="B2326" s="5" t="str">
        <f>IF('Cole CSV aqui'!B2325&lt;&gt;"",'Cole CSV aqui'!B2325,"")</f>
        <v/>
      </c>
      <c r="C2326" s="6" t="str">
        <f>IF('Cole CSV aqui'!F2325&lt;&gt;"",'Cole CSV aqui'!F2325,"")</f>
        <v/>
      </c>
      <c r="D2326" s="6" t="str">
        <f>IF('Cole CSV aqui'!G2325&lt;&gt;"",'Cole CSV aqui'!G2325,"")</f>
        <v/>
      </c>
      <c r="E2326" s="35" t="str">
        <f>IF('Cole CSV aqui'!M2325&lt;&gt;"",'Cole CSV aqui'!M2325,"")</f>
        <v/>
      </c>
      <c r="F2326" s="35" t="str">
        <f>IF('Cole CSV aqui'!J2325&lt;&gt;"",'Cole CSV aqui'!J2325,"")</f>
        <v/>
      </c>
      <c r="G2326" s="35" t="str">
        <f t="shared" si="291"/>
        <v/>
      </c>
      <c r="H2326" s="7" t="str">
        <f>IF('Cole CSV aqui'!I2325="Anos ",'Cole CSV aqui'!H2325*365.25,"")&amp;IF('Cole CSV aqui'!I2325="Dias ",'Cole CSV aqui'!H2325,"")&amp;IF('Cole CSV aqui'!I2325="Meses ",'Cole CSV aqui'!H2325*30.5,"")</f>
        <v/>
      </c>
      <c r="I2326" s="6" t="str">
        <f>IF('Cole CSV aqui'!G2325&lt;&gt;"",C2326+H2326,"")</f>
        <v/>
      </c>
      <c r="J2326" s="28" t="e">
        <f t="shared" ca="1" si="292"/>
        <v>#VALUE!</v>
      </c>
      <c r="K2326" s="7" t="str">
        <f t="shared" si="288"/>
        <v/>
      </c>
      <c r="L2326" s="28" t="e">
        <f>C2326-'Instruções e período de cálculo'!$B$4</f>
        <v>#VALUE!</v>
      </c>
      <c r="M2326" s="28" t="e">
        <f>I2326-'Instruções e período de cálculo'!$B$5</f>
        <v>#VALUE!</v>
      </c>
      <c r="N2326" s="28" t="e">
        <f t="shared" si="293"/>
        <v>#VALUE!</v>
      </c>
      <c r="O2326" s="28" t="e">
        <f t="shared" si="294"/>
        <v>#VALUE!</v>
      </c>
      <c r="P2326" s="49" t="str">
        <f>IF('Cole CSV aqui'!B2325&lt;&gt;"",'Instruções e período de cálculo'!$B$5-'Instruções e período de cálculo'!$B$4+1,"")</f>
        <v/>
      </c>
      <c r="Q2326" s="28" t="str">
        <f>IF('Cole CSV aqui'!B2325&lt;&gt;"",P2326-N2326+O2326,"")</f>
        <v/>
      </c>
      <c r="R2326" s="7" t="str">
        <f t="shared" si="295"/>
        <v/>
      </c>
      <c r="S2326" s="32" t="e">
        <f>('Cole CSV aqui'!M2325-'Cole CSV aqui'!J2325)/(I2326-C2326)</f>
        <v>#VALUE!</v>
      </c>
      <c r="T2326" s="11" t="str">
        <f t="shared" si="289"/>
        <v/>
      </c>
      <c r="U2326" s="10" t="str">
        <f t="shared" si="290"/>
        <v/>
      </c>
      <c r="V2326" s="2"/>
      <c r="W2326" s="3"/>
      <c r="X2326" s="3"/>
    </row>
    <row r="2327" spans="1:24" s="1" customFormat="1" x14ac:dyDescent="0.25">
      <c r="A2327" s="5" t="str">
        <f>IF('Cole CSV aqui'!A2326&lt;&gt;"",'Cole CSV aqui'!A2326,"")</f>
        <v/>
      </c>
      <c r="B2327" s="5" t="str">
        <f>IF('Cole CSV aqui'!B2326&lt;&gt;"",'Cole CSV aqui'!B2326,"")</f>
        <v/>
      </c>
      <c r="C2327" s="6" t="str">
        <f>IF('Cole CSV aqui'!F2326&lt;&gt;"",'Cole CSV aqui'!F2326,"")</f>
        <v/>
      </c>
      <c r="D2327" s="6" t="str">
        <f>IF('Cole CSV aqui'!G2326&lt;&gt;"",'Cole CSV aqui'!G2326,"")</f>
        <v/>
      </c>
      <c r="E2327" s="35" t="str">
        <f>IF('Cole CSV aqui'!M2326&lt;&gt;"",'Cole CSV aqui'!M2326,"")</f>
        <v/>
      </c>
      <c r="F2327" s="35" t="str">
        <f>IF('Cole CSV aqui'!J2326&lt;&gt;"",'Cole CSV aqui'!J2326,"")</f>
        <v/>
      </c>
      <c r="G2327" s="35" t="str">
        <f t="shared" si="291"/>
        <v/>
      </c>
      <c r="H2327" s="7" t="str">
        <f>IF('Cole CSV aqui'!I2326="Anos ",'Cole CSV aqui'!H2326*365.25,"")&amp;IF('Cole CSV aqui'!I2326="Dias ",'Cole CSV aqui'!H2326,"")&amp;IF('Cole CSV aqui'!I2326="Meses ",'Cole CSV aqui'!H2326*30.5,"")</f>
        <v/>
      </c>
      <c r="I2327" s="6" t="str">
        <f>IF('Cole CSV aqui'!G2326&lt;&gt;"",C2327+H2327,"")</f>
        <v/>
      </c>
      <c r="J2327" s="28" t="e">
        <f t="shared" ca="1" si="292"/>
        <v>#VALUE!</v>
      </c>
      <c r="K2327" s="7" t="str">
        <f t="shared" si="288"/>
        <v/>
      </c>
      <c r="L2327" s="28" t="e">
        <f>C2327-'Instruções e período de cálculo'!$B$4</f>
        <v>#VALUE!</v>
      </c>
      <c r="M2327" s="28" t="e">
        <f>I2327-'Instruções e período de cálculo'!$B$5</f>
        <v>#VALUE!</v>
      </c>
      <c r="N2327" s="28" t="e">
        <f t="shared" si="293"/>
        <v>#VALUE!</v>
      </c>
      <c r="O2327" s="28" t="e">
        <f t="shared" si="294"/>
        <v>#VALUE!</v>
      </c>
      <c r="P2327" s="49" t="str">
        <f>IF('Cole CSV aqui'!B2326&lt;&gt;"",'Instruções e período de cálculo'!$B$5-'Instruções e período de cálculo'!$B$4+1,"")</f>
        <v/>
      </c>
      <c r="Q2327" s="28" t="str">
        <f>IF('Cole CSV aqui'!B2326&lt;&gt;"",P2327-N2327+O2327,"")</f>
        <v/>
      </c>
      <c r="R2327" s="7" t="str">
        <f t="shared" si="295"/>
        <v/>
      </c>
      <c r="S2327" s="32" t="e">
        <f>('Cole CSV aqui'!M2326-'Cole CSV aqui'!J2326)/(I2327-C2327)</f>
        <v>#VALUE!</v>
      </c>
      <c r="T2327" s="11" t="str">
        <f t="shared" si="289"/>
        <v/>
      </c>
      <c r="U2327" s="10" t="str">
        <f t="shared" si="290"/>
        <v/>
      </c>
      <c r="V2327" s="2"/>
      <c r="W2327" s="3"/>
      <c r="X2327" s="3"/>
    </row>
    <row r="2328" spans="1:24" s="1" customFormat="1" x14ac:dyDescent="0.25">
      <c r="A2328" s="5" t="str">
        <f>IF('Cole CSV aqui'!A2327&lt;&gt;"",'Cole CSV aqui'!A2327,"")</f>
        <v/>
      </c>
      <c r="B2328" s="5" t="str">
        <f>IF('Cole CSV aqui'!B2327&lt;&gt;"",'Cole CSV aqui'!B2327,"")</f>
        <v/>
      </c>
      <c r="C2328" s="6" t="str">
        <f>IF('Cole CSV aqui'!F2327&lt;&gt;"",'Cole CSV aqui'!F2327,"")</f>
        <v/>
      </c>
      <c r="D2328" s="6" t="str">
        <f>IF('Cole CSV aqui'!G2327&lt;&gt;"",'Cole CSV aqui'!G2327,"")</f>
        <v/>
      </c>
      <c r="E2328" s="35" t="str">
        <f>IF('Cole CSV aqui'!M2327&lt;&gt;"",'Cole CSV aqui'!M2327,"")</f>
        <v/>
      </c>
      <c r="F2328" s="35" t="str">
        <f>IF('Cole CSV aqui'!J2327&lt;&gt;"",'Cole CSV aqui'!J2327,"")</f>
        <v/>
      </c>
      <c r="G2328" s="35" t="str">
        <f t="shared" si="291"/>
        <v/>
      </c>
      <c r="H2328" s="7" t="str">
        <f>IF('Cole CSV aqui'!I2327="Anos ",'Cole CSV aqui'!H2327*365.25,"")&amp;IF('Cole CSV aqui'!I2327="Dias ",'Cole CSV aqui'!H2327,"")&amp;IF('Cole CSV aqui'!I2327="Meses ",'Cole CSV aqui'!H2327*30.5,"")</f>
        <v/>
      </c>
      <c r="I2328" s="6" t="str">
        <f>IF('Cole CSV aqui'!G2327&lt;&gt;"",C2328+H2328,"")</f>
        <v/>
      </c>
      <c r="J2328" s="28" t="e">
        <f t="shared" ca="1" si="292"/>
        <v>#VALUE!</v>
      </c>
      <c r="K2328" s="7" t="str">
        <f t="shared" si="288"/>
        <v/>
      </c>
      <c r="L2328" s="28" t="e">
        <f>C2328-'Instruções e período de cálculo'!$B$4</f>
        <v>#VALUE!</v>
      </c>
      <c r="M2328" s="28" t="e">
        <f>I2328-'Instruções e período de cálculo'!$B$5</f>
        <v>#VALUE!</v>
      </c>
      <c r="N2328" s="28" t="e">
        <f t="shared" si="293"/>
        <v>#VALUE!</v>
      </c>
      <c r="O2328" s="28" t="e">
        <f t="shared" si="294"/>
        <v>#VALUE!</v>
      </c>
      <c r="P2328" s="49" t="str">
        <f>IF('Cole CSV aqui'!B2327&lt;&gt;"",'Instruções e período de cálculo'!$B$5-'Instruções e período de cálculo'!$B$4+1,"")</f>
        <v/>
      </c>
      <c r="Q2328" s="28" t="str">
        <f>IF('Cole CSV aqui'!B2327&lt;&gt;"",P2328-N2328+O2328,"")</f>
        <v/>
      </c>
      <c r="R2328" s="7" t="str">
        <f t="shared" si="295"/>
        <v/>
      </c>
      <c r="S2328" s="32" t="e">
        <f>('Cole CSV aqui'!M2327-'Cole CSV aqui'!J2327)/(I2328-C2328)</f>
        <v>#VALUE!</v>
      </c>
      <c r="T2328" s="11" t="str">
        <f t="shared" si="289"/>
        <v/>
      </c>
      <c r="U2328" s="10" t="str">
        <f t="shared" si="290"/>
        <v/>
      </c>
      <c r="V2328" s="2"/>
      <c r="W2328" s="3"/>
      <c r="X2328" s="3"/>
    </row>
    <row r="2329" spans="1:24" s="1" customFormat="1" x14ac:dyDescent="0.25">
      <c r="A2329" s="5" t="str">
        <f>IF('Cole CSV aqui'!A2328&lt;&gt;"",'Cole CSV aqui'!A2328,"")</f>
        <v/>
      </c>
      <c r="B2329" s="5" t="str">
        <f>IF('Cole CSV aqui'!B2328&lt;&gt;"",'Cole CSV aqui'!B2328,"")</f>
        <v/>
      </c>
      <c r="C2329" s="6" t="str">
        <f>IF('Cole CSV aqui'!F2328&lt;&gt;"",'Cole CSV aqui'!F2328,"")</f>
        <v/>
      </c>
      <c r="D2329" s="6" t="str">
        <f>IF('Cole CSV aqui'!G2328&lt;&gt;"",'Cole CSV aqui'!G2328,"")</f>
        <v/>
      </c>
      <c r="E2329" s="35" t="str">
        <f>IF('Cole CSV aqui'!M2328&lt;&gt;"",'Cole CSV aqui'!M2328,"")</f>
        <v/>
      </c>
      <c r="F2329" s="35" t="str">
        <f>IF('Cole CSV aqui'!J2328&lt;&gt;"",'Cole CSV aqui'!J2328,"")</f>
        <v/>
      </c>
      <c r="G2329" s="35" t="str">
        <f t="shared" si="291"/>
        <v/>
      </c>
      <c r="H2329" s="7" t="str">
        <f>IF('Cole CSV aqui'!I2328="Anos ",'Cole CSV aqui'!H2328*365.25,"")&amp;IF('Cole CSV aqui'!I2328="Dias ",'Cole CSV aqui'!H2328,"")&amp;IF('Cole CSV aqui'!I2328="Meses ",'Cole CSV aqui'!H2328*30.5,"")</f>
        <v/>
      </c>
      <c r="I2329" s="6" t="str">
        <f>IF('Cole CSV aqui'!G2328&lt;&gt;"",C2329+H2329,"")</f>
        <v/>
      </c>
      <c r="J2329" s="28" t="e">
        <f t="shared" ca="1" si="292"/>
        <v>#VALUE!</v>
      </c>
      <c r="K2329" s="7" t="str">
        <f t="shared" si="288"/>
        <v/>
      </c>
      <c r="L2329" s="28" t="e">
        <f>C2329-'Instruções e período de cálculo'!$B$4</f>
        <v>#VALUE!</v>
      </c>
      <c r="M2329" s="28" t="e">
        <f>I2329-'Instruções e período de cálculo'!$B$5</f>
        <v>#VALUE!</v>
      </c>
      <c r="N2329" s="28" t="e">
        <f t="shared" si="293"/>
        <v>#VALUE!</v>
      </c>
      <c r="O2329" s="28" t="e">
        <f t="shared" si="294"/>
        <v>#VALUE!</v>
      </c>
      <c r="P2329" s="49" t="str">
        <f>IF('Cole CSV aqui'!B2328&lt;&gt;"",'Instruções e período de cálculo'!$B$5-'Instruções e período de cálculo'!$B$4+1,"")</f>
        <v/>
      </c>
      <c r="Q2329" s="28" t="str">
        <f>IF('Cole CSV aqui'!B2328&lt;&gt;"",P2329-N2329+O2329,"")</f>
        <v/>
      </c>
      <c r="R2329" s="7" t="str">
        <f t="shared" si="295"/>
        <v/>
      </c>
      <c r="S2329" s="32" t="e">
        <f>('Cole CSV aqui'!M2328-'Cole CSV aqui'!J2328)/(I2329-C2329)</f>
        <v>#VALUE!</v>
      </c>
      <c r="T2329" s="11" t="str">
        <f t="shared" si="289"/>
        <v/>
      </c>
      <c r="U2329" s="10" t="str">
        <f t="shared" si="290"/>
        <v/>
      </c>
      <c r="V2329" s="2"/>
      <c r="W2329" s="3"/>
      <c r="X2329" s="3"/>
    </row>
    <row r="2330" spans="1:24" s="1" customFormat="1" x14ac:dyDescent="0.25">
      <c r="A2330" s="5" t="str">
        <f>IF('Cole CSV aqui'!A2329&lt;&gt;"",'Cole CSV aqui'!A2329,"")</f>
        <v/>
      </c>
      <c r="B2330" s="5" t="str">
        <f>IF('Cole CSV aqui'!B2329&lt;&gt;"",'Cole CSV aqui'!B2329,"")</f>
        <v/>
      </c>
      <c r="C2330" s="6" t="str">
        <f>IF('Cole CSV aqui'!F2329&lt;&gt;"",'Cole CSV aqui'!F2329,"")</f>
        <v/>
      </c>
      <c r="D2330" s="6" t="str">
        <f>IF('Cole CSV aqui'!G2329&lt;&gt;"",'Cole CSV aqui'!G2329,"")</f>
        <v/>
      </c>
      <c r="E2330" s="35" t="str">
        <f>IF('Cole CSV aqui'!M2329&lt;&gt;"",'Cole CSV aqui'!M2329,"")</f>
        <v/>
      </c>
      <c r="F2330" s="35" t="str">
        <f>IF('Cole CSV aqui'!J2329&lt;&gt;"",'Cole CSV aqui'!J2329,"")</f>
        <v/>
      </c>
      <c r="G2330" s="35" t="str">
        <f t="shared" si="291"/>
        <v/>
      </c>
      <c r="H2330" s="7" t="str">
        <f>IF('Cole CSV aqui'!I2329="Anos ",'Cole CSV aqui'!H2329*365.25,"")&amp;IF('Cole CSV aqui'!I2329="Dias ",'Cole CSV aqui'!H2329,"")&amp;IF('Cole CSV aqui'!I2329="Meses ",'Cole CSV aqui'!H2329*30.5,"")</f>
        <v/>
      </c>
      <c r="I2330" s="6" t="str">
        <f>IF('Cole CSV aqui'!G2329&lt;&gt;"",C2330+H2330,"")</f>
        <v/>
      </c>
      <c r="J2330" s="28" t="e">
        <f t="shared" ca="1" si="292"/>
        <v>#VALUE!</v>
      </c>
      <c r="K2330" s="7" t="str">
        <f t="shared" si="288"/>
        <v/>
      </c>
      <c r="L2330" s="28" t="e">
        <f>C2330-'Instruções e período de cálculo'!$B$4</f>
        <v>#VALUE!</v>
      </c>
      <c r="M2330" s="28" t="e">
        <f>I2330-'Instruções e período de cálculo'!$B$5</f>
        <v>#VALUE!</v>
      </c>
      <c r="N2330" s="28" t="e">
        <f t="shared" si="293"/>
        <v>#VALUE!</v>
      </c>
      <c r="O2330" s="28" t="e">
        <f t="shared" si="294"/>
        <v>#VALUE!</v>
      </c>
      <c r="P2330" s="49" t="str">
        <f>IF('Cole CSV aqui'!B2329&lt;&gt;"",'Instruções e período de cálculo'!$B$5-'Instruções e período de cálculo'!$B$4+1,"")</f>
        <v/>
      </c>
      <c r="Q2330" s="28" t="str">
        <f>IF('Cole CSV aqui'!B2329&lt;&gt;"",P2330-N2330+O2330,"")</f>
        <v/>
      </c>
      <c r="R2330" s="7" t="str">
        <f t="shared" si="295"/>
        <v/>
      </c>
      <c r="S2330" s="32" t="e">
        <f>('Cole CSV aqui'!M2329-'Cole CSV aqui'!J2329)/(I2330-C2330)</f>
        <v>#VALUE!</v>
      </c>
      <c r="T2330" s="11" t="str">
        <f t="shared" si="289"/>
        <v/>
      </c>
      <c r="U2330" s="10" t="str">
        <f t="shared" si="290"/>
        <v/>
      </c>
      <c r="V2330" s="2"/>
      <c r="W2330" s="3"/>
      <c r="X2330" s="3"/>
    </row>
    <row r="2331" spans="1:24" s="1" customFormat="1" x14ac:dyDescent="0.25">
      <c r="A2331" s="5" t="str">
        <f>IF('Cole CSV aqui'!A2330&lt;&gt;"",'Cole CSV aqui'!A2330,"")</f>
        <v/>
      </c>
      <c r="B2331" s="5" t="str">
        <f>IF('Cole CSV aqui'!B2330&lt;&gt;"",'Cole CSV aqui'!B2330,"")</f>
        <v/>
      </c>
      <c r="C2331" s="6" t="str">
        <f>IF('Cole CSV aqui'!F2330&lt;&gt;"",'Cole CSV aqui'!F2330,"")</f>
        <v/>
      </c>
      <c r="D2331" s="6" t="str">
        <f>IF('Cole CSV aqui'!G2330&lt;&gt;"",'Cole CSV aqui'!G2330,"")</f>
        <v/>
      </c>
      <c r="E2331" s="35" t="str">
        <f>IF('Cole CSV aqui'!M2330&lt;&gt;"",'Cole CSV aqui'!M2330,"")</f>
        <v/>
      </c>
      <c r="F2331" s="35" t="str">
        <f>IF('Cole CSV aqui'!J2330&lt;&gt;"",'Cole CSV aqui'!J2330,"")</f>
        <v/>
      </c>
      <c r="G2331" s="35" t="str">
        <f t="shared" si="291"/>
        <v/>
      </c>
      <c r="H2331" s="7" t="str">
        <f>IF('Cole CSV aqui'!I2330="Anos ",'Cole CSV aqui'!H2330*365.25,"")&amp;IF('Cole CSV aqui'!I2330="Dias ",'Cole CSV aqui'!H2330,"")&amp;IF('Cole CSV aqui'!I2330="Meses ",'Cole CSV aqui'!H2330*30.5,"")</f>
        <v/>
      </c>
      <c r="I2331" s="6" t="str">
        <f>IF('Cole CSV aqui'!G2330&lt;&gt;"",C2331+H2331,"")</f>
        <v/>
      </c>
      <c r="J2331" s="28" t="e">
        <f t="shared" ca="1" si="292"/>
        <v>#VALUE!</v>
      </c>
      <c r="K2331" s="7" t="str">
        <f t="shared" si="288"/>
        <v/>
      </c>
      <c r="L2331" s="28" t="e">
        <f>C2331-'Instruções e período de cálculo'!$B$4</f>
        <v>#VALUE!</v>
      </c>
      <c r="M2331" s="28" t="e">
        <f>I2331-'Instruções e período de cálculo'!$B$5</f>
        <v>#VALUE!</v>
      </c>
      <c r="N2331" s="28" t="e">
        <f t="shared" si="293"/>
        <v>#VALUE!</v>
      </c>
      <c r="O2331" s="28" t="e">
        <f t="shared" si="294"/>
        <v>#VALUE!</v>
      </c>
      <c r="P2331" s="49" t="str">
        <f>IF('Cole CSV aqui'!B2330&lt;&gt;"",'Instruções e período de cálculo'!$B$5-'Instruções e período de cálculo'!$B$4+1,"")</f>
        <v/>
      </c>
      <c r="Q2331" s="28" t="str">
        <f>IF('Cole CSV aqui'!B2330&lt;&gt;"",P2331-N2331+O2331,"")</f>
        <v/>
      </c>
      <c r="R2331" s="7" t="str">
        <f t="shared" si="295"/>
        <v/>
      </c>
      <c r="S2331" s="32" t="e">
        <f>('Cole CSV aqui'!M2330-'Cole CSV aqui'!J2330)/(I2331-C2331)</f>
        <v>#VALUE!</v>
      </c>
      <c r="T2331" s="11" t="str">
        <f t="shared" si="289"/>
        <v/>
      </c>
      <c r="U2331" s="10" t="str">
        <f t="shared" si="290"/>
        <v/>
      </c>
      <c r="V2331" s="2"/>
      <c r="W2331" s="3"/>
      <c r="X2331" s="3"/>
    </row>
    <row r="2332" spans="1:24" s="1" customFormat="1" x14ac:dyDescent="0.25">
      <c r="A2332" s="5" t="str">
        <f>IF('Cole CSV aqui'!A2331&lt;&gt;"",'Cole CSV aqui'!A2331,"")</f>
        <v/>
      </c>
      <c r="B2332" s="5" t="str">
        <f>IF('Cole CSV aqui'!B2331&lt;&gt;"",'Cole CSV aqui'!B2331,"")</f>
        <v/>
      </c>
      <c r="C2332" s="6" t="str">
        <f>IF('Cole CSV aqui'!F2331&lt;&gt;"",'Cole CSV aqui'!F2331,"")</f>
        <v/>
      </c>
      <c r="D2332" s="6" t="str">
        <f>IF('Cole CSV aqui'!G2331&lt;&gt;"",'Cole CSV aqui'!G2331,"")</f>
        <v/>
      </c>
      <c r="E2332" s="35" t="str">
        <f>IF('Cole CSV aqui'!M2331&lt;&gt;"",'Cole CSV aqui'!M2331,"")</f>
        <v/>
      </c>
      <c r="F2332" s="35" t="str">
        <f>IF('Cole CSV aqui'!J2331&lt;&gt;"",'Cole CSV aqui'!J2331,"")</f>
        <v/>
      </c>
      <c r="G2332" s="35" t="str">
        <f t="shared" si="291"/>
        <v/>
      </c>
      <c r="H2332" s="7" t="str">
        <f>IF('Cole CSV aqui'!I2331="Anos ",'Cole CSV aqui'!H2331*365.25,"")&amp;IF('Cole CSV aqui'!I2331="Dias ",'Cole CSV aqui'!H2331,"")&amp;IF('Cole CSV aqui'!I2331="Meses ",'Cole CSV aqui'!H2331*30.5,"")</f>
        <v/>
      </c>
      <c r="I2332" s="6" t="str">
        <f>IF('Cole CSV aqui'!G2331&lt;&gt;"",C2332+H2332,"")</f>
        <v/>
      </c>
      <c r="J2332" s="28" t="e">
        <f t="shared" ca="1" si="292"/>
        <v>#VALUE!</v>
      </c>
      <c r="K2332" s="7" t="str">
        <f t="shared" si="288"/>
        <v/>
      </c>
      <c r="L2332" s="28" t="e">
        <f>C2332-'Instruções e período de cálculo'!$B$4</f>
        <v>#VALUE!</v>
      </c>
      <c r="M2332" s="28" t="e">
        <f>I2332-'Instruções e período de cálculo'!$B$5</f>
        <v>#VALUE!</v>
      </c>
      <c r="N2332" s="28" t="e">
        <f t="shared" si="293"/>
        <v>#VALUE!</v>
      </c>
      <c r="O2332" s="28" t="e">
        <f t="shared" si="294"/>
        <v>#VALUE!</v>
      </c>
      <c r="P2332" s="49" t="str">
        <f>IF('Cole CSV aqui'!B2331&lt;&gt;"",'Instruções e período de cálculo'!$B$5-'Instruções e período de cálculo'!$B$4+1,"")</f>
        <v/>
      </c>
      <c r="Q2332" s="28" t="str">
        <f>IF('Cole CSV aqui'!B2331&lt;&gt;"",P2332-N2332+O2332,"")</f>
        <v/>
      </c>
      <c r="R2332" s="7" t="str">
        <f t="shared" si="295"/>
        <v/>
      </c>
      <c r="S2332" s="32" t="e">
        <f>('Cole CSV aqui'!M2331-'Cole CSV aqui'!J2331)/(I2332-C2332)</f>
        <v>#VALUE!</v>
      </c>
      <c r="T2332" s="11" t="str">
        <f t="shared" si="289"/>
        <v/>
      </c>
      <c r="U2332" s="10" t="str">
        <f t="shared" si="290"/>
        <v/>
      </c>
      <c r="V2332" s="2"/>
      <c r="W2332" s="3"/>
      <c r="X2332" s="3"/>
    </row>
    <row r="2333" spans="1:24" s="1" customFormat="1" x14ac:dyDescent="0.25">
      <c r="A2333" s="5" t="str">
        <f>IF('Cole CSV aqui'!A2332&lt;&gt;"",'Cole CSV aqui'!A2332,"")</f>
        <v/>
      </c>
      <c r="B2333" s="5" t="str">
        <f>IF('Cole CSV aqui'!B2332&lt;&gt;"",'Cole CSV aqui'!B2332,"")</f>
        <v/>
      </c>
      <c r="C2333" s="6" t="str">
        <f>IF('Cole CSV aqui'!F2332&lt;&gt;"",'Cole CSV aqui'!F2332,"")</f>
        <v/>
      </c>
      <c r="D2333" s="6" t="str">
        <f>IF('Cole CSV aqui'!G2332&lt;&gt;"",'Cole CSV aqui'!G2332,"")</f>
        <v/>
      </c>
      <c r="E2333" s="35" t="str">
        <f>IF('Cole CSV aqui'!M2332&lt;&gt;"",'Cole CSV aqui'!M2332,"")</f>
        <v/>
      </c>
      <c r="F2333" s="35" t="str">
        <f>IF('Cole CSV aqui'!J2332&lt;&gt;"",'Cole CSV aqui'!J2332,"")</f>
        <v/>
      </c>
      <c r="G2333" s="35" t="str">
        <f t="shared" si="291"/>
        <v/>
      </c>
      <c r="H2333" s="7" t="str">
        <f>IF('Cole CSV aqui'!I2332="Anos ",'Cole CSV aqui'!H2332*365.25,"")&amp;IF('Cole CSV aqui'!I2332="Dias ",'Cole CSV aqui'!H2332,"")&amp;IF('Cole CSV aqui'!I2332="Meses ",'Cole CSV aqui'!H2332*30.5,"")</f>
        <v/>
      </c>
      <c r="I2333" s="6" t="str">
        <f>IF('Cole CSV aqui'!G2332&lt;&gt;"",C2333+H2333,"")</f>
        <v/>
      </c>
      <c r="J2333" s="28" t="e">
        <f t="shared" ca="1" si="292"/>
        <v>#VALUE!</v>
      </c>
      <c r="K2333" s="7" t="str">
        <f t="shared" si="288"/>
        <v/>
      </c>
      <c r="L2333" s="28" t="e">
        <f>C2333-'Instruções e período de cálculo'!$B$4</f>
        <v>#VALUE!</v>
      </c>
      <c r="M2333" s="28" t="e">
        <f>I2333-'Instruções e período de cálculo'!$B$5</f>
        <v>#VALUE!</v>
      </c>
      <c r="N2333" s="28" t="e">
        <f t="shared" si="293"/>
        <v>#VALUE!</v>
      </c>
      <c r="O2333" s="28" t="e">
        <f t="shared" si="294"/>
        <v>#VALUE!</v>
      </c>
      <c r="P2333" s="49" t="str">
        <f>IF('Cole CSV aqui'!B2332&lt;&gt;"",'Instruções e período de cálculo'!$B$5-'Instruções e período de cálculo'!$B$4+1,"")</f>
        <v/>
      </c>
      <c r="Q2333" s="28" t="str">
        <f>IF('Cole CSV aqui'!B2332&lt;&gt;"",P2333-N2333+O2333,"")</f>
        <v/>
      </c>
      <c r="R2333" s="7" t="str">
        <f t="shared" si="295"/>
        <v/>
      </c>
      <c r="S2333" s="32" t="e">
        <f>('Cole CSV aqui'!M2332-'Cole CSV aqui'!J2332)/(I2333-C2333)</f>
        <v>#VALUE!</v>
      </c>
      <c r="T2333" s="11" t="str">
        <f t="shared" si="289"/>
        <v/>
      </c>
      <c r="U2333" s="10" t="str">
        <f t="shared" si="290"/>
        <v/>
      </c>
      <c r="V2333" s="2"/>
      <c r="W2333" s="3"/>
      <c r="X2333" s="3"/>
    </row>
    <row r="2334" spans="1:24" s="1" customFormat="1" x14ac:dyDescent="0.25">
      <c r="A2334" s="5" t="str">
        <f>IF('Cole CSV aqui'!A2333&lt;&gt;"",'Cole CSV aqui'!A2333,"")</f>
        <v/>
      </c>
      <c r="B2334" s="5" t="str">
        <f>IF('Cole CSV aqui'!B2333&lt;&gt;"",'Cole CSV aqui'!B2333,"")</f>
        <v/>
      </c>
      <c r="C2334" s="6" t="str">
        <f>IF('Cole CSV aqui'!F2333&lt;&gt;"",'Cole CSV aqui'!F2333,"")</f>
        <v/>
      </c>
      <c r="D2334" s="6" t="str">
        <f>IF('Cole CSV aqui'!G2333&lt;&gt;"",'Cole CSV aqui'!G2333,"")</f>
        <v/>
      </c>
      <c r="E2334" s="35" t="str">
        <f>IF('Cole CSV aqui'!M2333&lt;&gt;"",'Cole CSV aqui'!M2333,"")</f>
        <v/>
      </c>
      <c r="F2334" s="35" t="str">
        <f>IF('Cole CSV aqui'!J2333&lt;&gt;"",'Cole CSV aqui'!J2333,"")</f>
        <v/>
      </c>
      <c r="G2334" s="35" t="str">
        <f t="shared" si="291"/>
        <v/>
      </c>
      <c r="H2334" s="7" t="str">
        <f>IF('Cole CSV aqui'!I2333="Anos ",'Cole CSV aqui'!H2333*365.25,"")&amp;IF('Cole CSV aqui'!I2333="Dias ",'Cole CSV aqui'!H2333,"")&amp;IF('Cole CSV aqui'!I2333="Meses ",'Cole CSV aqui'!H2333*30.5,"")</f>
        <v/>
      </c>
      <c r="I2334" s="6" t="str">
        <f>IF('Cole CSV aqui'!G2333&lt;&gt;"",C2334+H2334,"")</f>
        <v/>
      </c>
      <c r="J2334" s="28" t="e">
        <f t="shared" ca="1" si="292"/>
        <v>#VALUE!</v>
      </c>
      <c r="K2334" s="7" t="str">
        <f t="shared" si="288"/>
        <v/>
      </c>
      <c r="L2334" s="28" t="e">
        <f>C2334-'Instruções e período de cálculo'!$B$4</f>
        <v>#VALUE!</v>
      </c>
      <c r="M2334" s="28" t="e">
        <f>I2334-'Instruções e período de cálculo'!$B$5</f>
        <v>#VALUE!</v>
      </c>
      <c r="N2334" s="28" t="e">
        <f t="shared" si="293"/>
        <v>#VALUE!</v>
      </c>
      <c r="O2334" s="28" t="e">
        <f t="shared" si="294"/>
        <v>#VALUE!</v>
      </c>
      <c r="P2334" s="49" t="str">
        <f>IF('Cole CSV aqui'!B2333&lt;&gt;"",'Instruções e período de cálculo'!$B$5-'Instruções e período de cálculo'!$B$4+1,"")</f>
        <v/>
      </c>
      <c r="Q2334" s="28" t="str">
        <f>IF('Cole CSV aqui'!B2333&lt;&gt;"",P2334-N2334+O2334,"")</f>
        <v/>
      </c>
      <c r="R2334" s="7" t="str">
        <f t="shared" si="295"/>
        <v/>
      </c>
      <c r="S2334" s="32" t="e">
        <f>('Cole CSV aqui'!M2333-'Cole CSV aqui'!J2333)/(I2334-C2334)</f>
        <v>#VALUE!</v>
      </c>
      <c r="T2334" s="11" t="str">
        <f t="shared" si="289"/>
        <v/>
      </c>
      <c r="U2334" s="10" t="str">
        <f t="shared" si="290"/>
        <v/>
      </c>
      <c r="V2334" s="2"/>
      <c r="W2334" s="3"/>
      <c r="X2334" s="3"/>
    </row>
    <row r="2335" spans="1:24" s="1" customFormat="1" x14ac:dyDescent="0.25">
      <c r="A2335" s="5" t="str">
        <f>IF('Cole CSV aqui'!A2334&lt;&gt;"",'Cole CSV aqui'!A2334,"")</f>
        <v/>
      </c>
      <c r="B2335" s="5" t="str">
        <f>IF('Cole CSV aqui'!B2334&lt;&gt;"",'Cole CSV aqui'!B2334,"")</f>
        <v/>
      </c>
      <c r="C2335" s="6" t="str">
        <f>IF('Cole CSV aqui'!F2334&lt;&gt;"",'Cole CSV aqui'!F2334,"")</f>
        <v/>
      </c>
      <c r="D2335" s="6" t="str">
        <f>IF('Cole CSV aqui'!G2334&lt;&gt;"",'Cole CSV aqui'!G2334,"")</f>
        <v/>
      </c>
      <c r="E2335" s="35" t="str">
        <f>IF('Cole CSV aqui'!M2334&lt;&gt;"",'Cole CSV aqui'!M2334,"")</f>
        <v/>
      </c>
      <c r="F2335" s="35" t="str">
        <f>IF('Cole CSV aqui'!J2334&lt;&gt;"",'Cole CSV aqui'!J2334,"")</f>
        <v/>
      </c>
      <c r="G2335" s="35" t="str">
        <f t="shared" si="291"/>
        <v/>
      </c>
      <c r="H2335" s="7" t="str">
        <f>IF('Cole CSV aqui'!I2334="Anos ",'Cole CSV aqui'!H2334*365.25,"")&amp;IF('Cole CSV aqui'!I2334="Dias ",'Cole CSV aqui'!H2334,"")&amp;IF('Cole CSV aqui'!I2334="Meses ",'Cole CSV aqui'!H2334*30.5,"")</f>
        <v/>
      </c>
      <c r="I2335" s="6" t="str">
        <f>IF('Cole CSV aqui'!G2334&lt;&gt;"",C2335+H2335,"")</f>
        <v/>
      </c>
      <c r="J2335" s="28" t="e">
        <f t="shared" ca="1" si="292"/>
        <v>#VALUE!</v>
      </c>
      <c r="K2335" s="7" t="str">
        <f t="shared" si="288"/>
        <v/>
      </c>
      <c r="L2335" s="28" t="e">
        <f>C2335-'Instruções e período de cálculo'!$B$4</f>
        <v>#VALUE!</v>
      </c>
      <c r="M2335" s="28" t="e">
        <f>I2335-'Instruções e período de cálculo'!$B$5</f>
        <v>#VALUE!</v>
      </c>
      <c r="N2335" s="28" t="e">
        <f t="shared" si="293"/>
        <v>#VALUE!</v>
      </c>
      <c r="O2335" s="28" t="e">
        <f t="shared" si="294"/>
        <v>#VALUE!</v>
      </c>
      <c r="P2335" s="49" t="str">
        <f>IF('Cole CSV aqui'!B2334&lt;&gt;"",'Instruções e período de cálculo'!$B$5-'Instruções e período de cálculo'!$B$4+1,"")</f>
        <v/>
      </c>
      <c r="Q2335" s="28" t="str">
        <f>IF('Cole CSV aqui'!B2334&lt;&gt;"",P2335-N2335+O2335,"")</f>
        <v/>
      </c>
      <c r="R2335" s="7" t="str">
        <f t="shared" si="295"/>
        <v/>
      </c>
      <c r="S2335" s="32" t="e">
        <f>('Cole CSV aqui'!M2334-'Cole CSV aqui'!J2334)/(I2335-C2335)</f>
        <v>#VALUE!</v>
      </c>
      <c r="T2335" s="11" t="str">
        <f t="shared" si="289"/>
        <v/>
      </c>
      <c r="U2335" s="10" t="str">
        <f t="shared" si="290"/>
        <v/>
      </c>
      <c r="V2335" s="2"/>
      <c r="W2335" s="3"/>
      <c r="X2335" s="3"/>
    </row>
    <row r="2336" spans="1:24" s="1" customFormat="1" x14ac:dyDescent="0.25">
      <c r="A2336" s="5" t="str">
        <f>IF('Cole CSV aqui'!A2335&lt;&gt;"",'Cole CSV aqui'!A2335,"")</f>
        <v/>
      </c>
      <c r="B2336" s="5" t="str">
        <f>IF('Cole CSV aqui'!B2335&lt;&gt;"",'Cole CSV aqui'!B2335,"")</f>
        <v/>
      </c>
      <c r="C2336" s="6" t="str">
        <f>IF('Cole CSV aqui'!F2335&lt;&gt;"",'Cole CSV aqui'!F2335,"")</f>
        <v/>
      </c>
      <c r="D2336" s="6" t="str">
        <f>IF('Cole CSV aqui'!G2335&lt;&gt;"",'Cole CSV aqui'!G2335,"")</f>
        <v/>
      </c>
      <c r="E2336" s="35" t="str">
        <f>IF('Cole CSV aqui'!M2335&lt;&gt;"",'Cole CSV aqui'!M2335,"")</f>
        <v/>
      </c>
      <c r="F2336" s="35" t="str">
        <f>IF('Cole CSV aqui'!J2335&lt;&gt;"",'Cole CSV aqui'!J2335,"")</f>
        <v/>
      </c>
      <c r="G2336" s="35" t="str">
        <f t="shared" si="291"/>
        <v/>
      </c>
      <c r="H2336" s="7" t="str">
        <f>IF('Cole CSV aqui'!I2335="Anos ",'Cole CSV aqui'!H2335*365.25,"")&amp;IF('Cole CSV aqui'!I2335="Dias ",'Cole CSV aqui'!H2335,"")&amp;IF('Cole CSV aqui'!I2335="Meses ",'Cole CSV aqui'!H2335*30.5,"")</f>
        <v/>
      </c>
      <c r="I2336" s="6" t="str">
        <f>IF('Cole CSV aqui'!G2335&lt;&gt;"",C2336+H2336,"")</f>
        <v/>
      </c>
      <c r="J2336" s="28" t="e">
        <f t="shared" ca="1" si="292"/>
        <v>#VALUE!</v>
      </c>
      <c r="K2336" s="7" t="str">
        <f t="shared" si="288"/>
        <v/>
      </c>
      <c r="L2336" s="28" t="e">
        <f>C2336-'Instruções e período de cálculo'!$B$4</f>
        <v>#VALUE!</v>
      </c>
      <c r="M2336" s="28" t="e">
        <f>I2336-'Instruções e período de cálculo'!$B$5</f>
        <v>#VALUE!</v>
      </c>
      <c r="N2336" s="28" t="e">
        <f t="shared" si="293"/>
        <v>#VALUE!</v>
      </c>
      <c r="O2336" s="28" t="e">
        <f t="shared" si="294"/>
        <v>#VALUE!</v>
      </c>
      <c r="P2336" s="49" t="str">
        <f>IF('Cole CSV aqui'!B2335&lt;&gt;"",'Instruções e período de cálculo'!$B$5-'Instruções e período de cálculo'!$B$4+1,"")</f>
        <v/>
      </c>
      <c r="Q2336" s="28" t="str">
        <f>IF('Cole CSV aqui'!B2335&lt;&gt;"",P2336-N2336+O2336,"")</f>
        <v/>
      </c>
      <c r="R2336" s="7" t="str">
        <f t="shared" si="295"/>
        <v/>
      </c>
      <c r="S2336" s="32" t="e">
        <f>('Cole CSV aqui'!M2335-'Cole CSV aqui'!J2335)/(I2336-C2336)</f>
        <v>#VALUE!</v>
      </c>
      <c r="T2336" s="11" t="str">
        <f t="shared" si="289"/>
        <v/>
      </c>
      <c r="U2336" s="10" t="str">
        <f t="shared" si="290"/>
        <v/>
      </c>
      <c r="V2336" s="2"/>
      <c r="W2336" s="3"/>
      <c r="X2336" s="3"/>
    </row>
    <row r="2337" spans="1:24" s="1" customFormat="1" x14ac:dyDescent="0.25">
      <c r="A2337" s="5" t="str">
        <f>IF('Cole CSV aqui'!A2336&lt;&gt;"",'Cole CSV aqui'!A2336,"")</f>
        <v/>
      </c>
      <c r="B2337" s="5" t="str">
        <f>IF('Cole CSV aqui'!B2336&lt;&gt;"",'Cole CSV aqui'!B2336,"")</f>
        <v/>
      </c>
      <c r="C2337" s="6" t="str">
        <f>IF('Cole CSV aqui'!F2336&lt;&gt;"",'Cole CSV aqui'!F2336,"")</f>
        <v/>
      </c>
      <c r="D2337" s="6" t="str">
        <f>IF('Cole CSV aqui'!G2336&lt;&gt;"",'Cole CSV aqui'!G2336,"")</f>
        <v/>
      </c>
      <c r="E2337" s="35" t="str">
        <f>IF('Cole CSV aqui'!M2336&lt;&gt;"",'Cole CSV aqui'!M2336,"")</f>
        <v/>
      </c>
      <c r="F2337" s="35" t="str">
        <f>IF('Cole CSV aqui'!J2336&lt;&gt;"",'Cole CSV aqui'!J2336,"")</f>
        <v/>
      </c>
      <c r="G2337" s="35" t="str">
        <f t="shared" si="291"/>
        <v/>
      </c>
      <c r="H2337" s="7" t="str">
        <f>IF('Cole CSV aqui'!I2336="Anos ",'Cole CSV aqui'!H2336*365.25,"")&amp;IF('Cole CSV aqui'!I2336="Dias ",'Cole CSV aqui'!H2336,"")&amp;IF('Cole CSV aqui'!I2336="Meses ",'Cole CSV aqui'!H2336*30.5,"")</f>
        <v/>
      </c>
      <c r="I2337" s="6" t="str">
        <f>IF('Cole CSV aqui'!G2336&lt;&gt;"",C2337+H2337,"")</f>
        <v/>
      </c>
      <c r="J2337" s="28" t="e">
        <f t="shared" ca="1" si="292"/>
        <v>#VALUE!</v>
      </c>
      <c r="K2337" s="7" t="str">
        <f t="shared" si="288"/>
        <v/>
      </c>
      <c r="L2337" s="28" t="e">
        <f>C2337-'Instruções e período de cálculo'!$B$4</f>
        <v>#VALUE!</v>
      </c>
      <c r="M2337" s="28" t="e">
        <f>I2337-'Instruções e período de cálculo'!$B$5</f>
        <v>#VALUE!</v>
      </c>
      <c r="N2337" s="28" t="e">
        <f t="shared" si="293"/>
        <v>#VALUE!</v>
      </c>
      <c r="O2337" s="28" t="e">
        <f t="shared" si="294"/>
        <v>#VALUE!</v>
      </c>
      <c r="P2337" s="49" t="str">
        <f>IF('Cole CSV aqui'!B2336&lt;&gt;"",'Instruções e período de cálculo'!$B$5-'Instruções e período de cálculo'!$B$4+1,"")</f>
        <v/>
      </c>
      <c r="Q2337" s="28" t="str">
        <f>IF('Cole CSV aqui'!B2336&lt;&gt;"",P2337-N2337+O2337,"")</f>
        <v/>
      </c>
      <c r="R2337" s="7" t="str">
        <f t="shared" si="295"/>
        <v/>
      </c>
      <c r="S2337" s="32" t="e">
        <f>('Cole CSV aqui'!M2336-'Cole CSV aqui'!J2336)/(I2337-C2337)</f>
        <v>#VALUE!</v>
      </c>
      <c r="T2337" s="11" t="str">
        <f t="shared" si="289"/>
        <v/>
      </c>
      <c r="U2337" s="10" t="str">
        <f t="shared" si="290"/>
        <v/>
      </c>
      <c r="V2337" s="2"/>
      <c r="W2337" s="3"/>
      <c r="X2337" s="3"/>
    </row>
    <row r="2338" spans="1:24" s="1" customFormat="1" x14ac:dyDescent="0.25">
      <c r="A2338" s="5" t="str">
        <f>IF('Cole CSV aqui'!A2337&lt;&gt;"",'Cole CSV aqui'!A2337,"")</f>
        <v/>
      </c>
      <c r="B2338" s="5" t="str">
        <f>IF('Cole CSV aqui'!B2337&lt;&gt;"",'Cole CSV aqui'!B2337,"")</f>
        <v/>
      </c>
      <c r="C2338" s="6" t="str">
        <f>IF('Cole CSV aqui'!F2337&lt;&gt;"",'Cole CSV aqui'!F2337,"")</f>
        <v/>
      </c>
      <c r="D2338" s="6" t="str">
        <f>IF('Cole CSV aqui'!G2337&lt;&gt;"",'Cole CSV aqui'!G2337,"")</f>
        <v/>
      </c>
      <c r="E2338" s="35" t="str">
        <f>IF('Cole CSV aqui'!M2337&lt;&gt;"",'Cole CSV aqui'!M2337,"")</f>
        <v/>
      </c>
      <c r="F2338" s="35" t="str">
        <f>IF('Cole CSV aqui'!J2337&lt;&gt;"",'Cole CSV aqui'!J2337,"")</f>
        <v/>
      </c>
      <c r="G2338" s="35" t="str">
        <f t="shared" si="291"/>
        <v/>
      </c>
      <c r="H2338" s="7" t="str">
        <f>IF('Cole CSV aqui'!I2337="Anos ",'Cole CSV aqui'!H2337*365.25,"")&amp;IF('Cole CSV aqui'!I2337="Dias ",'Cole CSV aqui'!H2337,"")&amp;IF('Cole CSV aqui'!I2337="Meses ",'Cole CSV aqui'!H2337*30.5,"")</f>
        <v/>
      </c>
      <c r="I2338" s="6" t="str">
        <f>IF('Cole CSV aqui'!G2337&lt;&gt;"",C2338+H2338,"")</f>
        <v/>
      </c>
      <c r="J2338" s="28" t="e">
        <f t="shared" ca="1" si="292"/>
        <v>#VALUE!</v>
      </c>
      <c r="K2338" s="7" t="str">
        <f t="shared" si="288"/>
        <v/>
      </c>
      <c r="L2338" s="28" t="e">
        <f>C2338-'Instruções e período de cálculo'!$B$4</f>
        <v>#VALUE!</v>
      </c>
      <c r="M2338" s="28" t="e">
        <f>I2338-'Instruções e período de cálculo'!$B$5</f>
        <v>#VALUE!</v>
      </c>
      <c r="N2338" s="28" t="e">
        <f t="shared" si="293"/>
        <v>#VALUE!</v>
      </c>
      <c r="O2338" s="28" t="e">
        <f t="shared" si="294"/>
        <v>#VALUE!</v>
      </c>
      <c r="P2338" s="49" t="str">
        <f>IF('Cole CSV aqui'!B2337&lt;&gt;"",'Instruções e período de cálculo'!$B$5-'Instruções e período de cálculo'!$B$4+1,"")</f>
        <v/>
      </c>
      <c r="Q2338" s="28" t="str">
        <f>IF('Cole CSV aqui'!B2337&lt;&gt;"",P2338-N2338+O2338,"")</f>
        <v/>
      </c>
      <c r="R2338" s="7" t="str">
        <f t="shared" si="295"/>
        <v/>
      </c>
      <c r="S2338" s="32" t="e">
        <f>('Cole CSV aqui'!M2337-'Cole CSV aqui'!J2337)/(I2338-C2338)</f>
        <v>#VALUE!</v>
      </c>
      <c r="T2338" s="11" t="str">
        <f t="shared" si="289"/>
        <v/>
      </c>
      <c r="U2338" s="10" t="str">
        <f t="shared" si="290"/>
        <v/>
      </c>
      <c r="V2338" s="2"/>
      <c r="W2338" s="3"/>
      <c r="X2338" s="3"/>
    </row>
    <row r="2339" spans="1:24" s="1" customFormat="1" x14ac:dyDescent="0.25">
      <c r="A2339" s="5" t="str">
        <f>IF('Cole CSV aqui'!A2338&lt;&gt;"",'Cole CSV aqui'!A2338,"")</f>
        <v/>
      </c>
      <c r="B2339" s="5" t="str">
        <f>IF('Cole CSV aqui'!B2338&lt;&gt;"",'Cole CSV aqui'!B2338,"")</f>
        <v/>
      </c>
      <c r="C2339" s="6" t="str">
        <f>IF('Cole CSV aqui'!F2338&lt;&gt;"",'Cole CSV aqui'!F2338,"")</f>
        <v/>
      </c>
      <c r="D2339" s="6" t="str">
        <f>IF('Cole CSV aqui'!G2338&lt;&gt;"",'Cole CSV aqui'!G2338,"")</f>
        <v/>
      </c>
      <c r="E2339" s="35" t="str">
        <f>IF('Cole CSV aqui'!M2338&lt;&gt;"",'Cole CSV aqui'!M2338,"")</f>
        <v/>
      </c>
      <c r="F2339" s="35" t="str">
        <f>IF('Cole CSV aqui'!J2338&lt;&gt;"",'Cole CSV aqui'!J2338,"")</f>
        <v/>
      </c>
      <c r="G2339" s="35" t="str">
        <f t="shared" si="291"/>
        <v/>
      </c>
      <c r="H2339" s="7" t="str">
        <f>IF('Cole CSV aqui'!I2338="Anos ",'Cole CSV aqui'!H2338*365.25,"")&amp;IF('Cole CSV aqui'!I2338="Dias ",'Cole CSV aqui'!H2338,"")&amp;IF('Cole CSV aqui'!I2338="Meses ",'Cole CSV aqui'!H2338*30.5,"")</f>
        <v/>
      </c>
      <c r="I2339" s="6" t="str">
        <f>IF('Cole CSV aqui'!G2338&lt;&gt;"",C2339+H2339,"")</f>
        <v/>
      </c>
      <c r="J2339" s="28" t="e">
        <f t="shared" ca="1" si="292"/>
        <v>#VALUE!</v>
      </c>
      <c r="K2339" s="7" t="str">
        <f t="shared" si="288"/>
        <v/>
      </c>
      <c r="L2339" s="28" t="e">
        <f>C2339-'Instruções e período de cálculo'!$B$4</f>
        <v>#VALUE!</v>
      </c>
      <c r="M2339" s="28" t="e">
        <f>I2339-'Instruções e período de cálculo'!$B$5</f>
        <v>#VALUE!</v>
      </c>
      <c r="N2339" s="28" t="e">
        <f t="shared" si="293"/>
        <v>#VALUE!</v>
      </c>
      <c r="O2339" s="28" t="e">
        <f t="shared" si="294"/>
        <v>#VALUE!</v>
      </c>
      <c r="P2339" s="49" t="str">
        <f>IF('Cole CSV aqui'!B2338&lt;&gt;"",'Instruções e período de cálculo'!$B$5-'Instruções e período de cálculo'!$B$4+1,"")</f>
        <v/>
      </c>
      <c r="Q2339" s="28" t="str">
        <f>IF('Cole CSV aqui'!B2338&lt;&gt;"",P2339-N2339+O2339,"")</f>
        <v/>
      </c>
      <c r="R2339" s="7" t="str">
        <f t="shared" si="295"/>
        <v/>
      </c>
      <c r="S2339" s="32" t="e">
        <f>('Cole CSV aqui'!M2338-'Cole CSV aqui'!J2338)/(I2339-C2339)</f>
        <v>#VALUE!</v>
      </c>
      <c r="T2339" s="11" t="str">
        <f t="shared" si="289"/>
        <v/>
      </c>
      <c r="U2339" s="10" t="str">
        <f t="shared" si="290"/>
        <v/>
      </c>
      <c r="V2339" s="2"/>
      <c r="W2339" s="3"/>
      <c r="X2339" s="3"/>
    </row>
    <row r="2340" spans="1:24" s="1" customFormat="1" x14ac:dyDescent="0.25">
      <c r="A2340" s="5" t="str">
        <f>IF('Cole CSV aqui'!A2339&lt;&gt;"",'Cole CSV aqui'!A2339,"")</f>
        <v/>
      </c>
      <c r="B2340" s="5" t="str">
        <f>IF('Cole CSV aqui'!B2339&lt;&gt;"",'Cole CSV aqui'!B2339,"")</f>
        <v/>
      </c>
      <c r="C2340" s="6" t="str">
        <f>IF('Cole CSV aqui'!F2339&lt;&gt;"",'Cole CSV aqui'!F2339,"")</f>
        <v/>
      </c>
      <c r="D2340" s="6" t="str">
        <f>IF('Cole CSV aqui'!G2339&lt;&gt;"",'Cole CSV aqui'!G2339,"")</f>
        <v/>
      </c>
      <c r="E2340" s="35" t="str">
        <f>IF('Cole CSV aqui'!M2339&lt;&gt;"",'Cole CSV aqui'!M2339,"")</f>
        <v/>
      </c>
      <c r="F2340" s="35" t="str">
        <f>IF('Cole CSV aqui'!J2339&lt;&gt;"",'Cole CSV aqui'!J2339,"")</f>
        <v/>
      </c>
      <c r="G2340" s="35" t="str">
        <f t="shared" si="291"/>
        <v/>
      </c>
      <c r="H2340" s="7" t="str">
        <f>IF('Cole CSV aqui'!I2339="Anos ",'Cole CSV aqui'!H2339*365.25,"")&amp;IF('Cole CSV aqui'!I2339="Dias ",'Cole CSV aqui'!H2339,"")&amp;IF('Cole CSV aqui'!I2339="Meses ",'Cole CSV aqui'!H2339*30.5,"")</f>
        <v/>
      </c>
      <c r="I2340" s="6" t="str">
        <f>IF('Cole CSV aqui'!G2339&lt;&gt;"",C2340+H2340,"")</f>
        <v/>
      </c>
      <c r="J2340" s="28" t="e">
        <f t="shared" ca="1" si="292"/>
        <v>#VALUE!</v>
      </c>
      <c r="K2340" s="7" t="str">
        <f t="shared" si="288"/>
        <v/>
      </c>
      <c r="L2340" s="28" t="e">
        <f>C2340-'Instruções e período de cálculo'!$B$4</f>
        <v>#VALUE!</v>
      </c>
      <c r="M2340" s="28" t="e">
        <f>I2340-'Instruções e período de cálculo'!$B$5</f>
        <v>#VALUE!</v>
      </c>
      <c r="N2340" s="28" t="e">
        <f t="shared" si="293"/>
        <v>#VALUE!</v>
      </c>
      <c r="O2340" s="28" t="e">
        <f t="shared" si="294"/>
        <v>#VALUE!</v>
      </c>
      <c r="P2340" s="49" t="str">
        <f>IF('Cole CSV aqui'!B2339&lt;&gt;"",'Instruções e período de cálculo'!$B$5-'Instruções e período de cálculo'!$B$4+1,"")</f>
        <v/>
      </c>
      <c r="Q2340" s="28" t="str">
        <f>IF('Cole CSV aqui'!B2339&lt;&gt;"",P2340-N2340+O2340,"")</f>
        <v/>
      </c>
      <c r="R2340" s="7" t="str">
        <f t="shared" si="295"/>
        <v/>
      </c>
      <c r="S2340" s="32" t="e">
        <f>('Cole CSV aqui'!M2339-'Cole CSV aqui'!J2339)/(I2340-C2340)</f>
        <v>#VALUE!</v>
      </c>
      <c r="T2340" s="11" t="str">
        <f t="shared" si="289"/>
        <v/>
      </c>
      <c r="U2340" s="10" t="str">
        <f t="shared" si="290"/>
        <v/>
      </c>
      <c r="V2340" s="2"/>
      <c r="W2340" s="3"/>
      <c r="X2340" s="3"/>
    </row>
    <row r="2341" spans="1:24" s="1" customFormat="1" x14ac:dyDescent="0.25">
      <c r="A2341" s="5" t="str">
        <f>IF('Cole CSV aqui'!A2340&lt;&gt;"",'Cole CSV aqui'!A2340,"")</f>
        <v/>
      </c>
      <c r="B2341" s="5" t="str">
        <f>IF('Cole CSV aqui'!B2340&lt;&gt;"",'Cole CSV aqui'!B2340,"")</f>
        <v/>
      </c>
      <c r="C2341" s="6" t="str">
        <f>IF('Cole CSV aqui'!F2340&lt;&gt;"",'Cole CSV aqui'!F2340,"")</f>
        <v/>
      </c>
      <c r="D2341" s="6" t="str">
        <f>IF('Cole CSV aqui'!G2340&lt;&gt;"",'Cole CSV aqui'!G2340,"")</f>
        <v/>
      </c>
      <c r="E2341" s="35" t="str">
        <f>IF('Cole CSV aqui'!M2340&lt;&gt;"",'Cole CSV aqui'!M2340,"")</f>
        <v/>
      </c>
      <c r="F2341" s="35" t="str">
        <f>IF('Cole CSV aqui'!J2340&lt;&gt;"",'Cole CSV aqui'!J2340,"")</f>
        <v/>
      </c>
      <c r="G2341" s="35" t="str">
        <f t="shared" si="291"/>
        <v/>
      </c>
      <c r="H2341" s="7" t="str">
        <f>IF('Cole CSV aqui'!I2340="Anos ",'Cole CSV aqui'!H2340*365.25,"")&amp;IF('Cole CSV aqui'!I2340="Dias ",'Cole CSV aqui'!H2340,"")&amp;IF('Cole CSV aqui'!I2340="Meses ",'Cole CSV aqui'!H2340*30.5,"")</f>
        <v/>
      </c>
      <c r="I2341" s="6" t="str">
        <f>IF('Cole CSV aqui'!G2340&lt;&gt;"",C2341+H2341,"")</f>
        <v/>
      </c>
      <c r="J2341" s="28" t="e">
        <f t="shared" ca="1" si="292"/>
        <v>#VALUE!</v>
      </c>
      <c r="K2341" s="7" t="str">
        <f t="shared" si="288"/>
        <v/>
      </c>
      <c r="L2341" s="28" t="e">
        <f>C2341-'Instruções e período de cálculo'!$B$4</f>
        <v>#VALUE!</v>
      </c>
      <c r="M2341" s="28" t="e">
        <f>I2341-'Instruções e período de cálculo'!$B$5</f>
        <v>#VALUE!</v>
      </c>
      <c r="N2341" s="28" t="e">
        <f t="shared" si="293"/>
        <v>#VALUE!</v>
      </c>
      <c r="O2341" s="28" t="e">
        <f t="shared" si="294"/>
        <v>#VALUE!</v>
      </c>
      <c r="P2341" s="49" t="str">
        <f>IF('Cole CSV aqui'!B2340&lt;&gt;"",'Instruções e período de cálculo'!$B$5-'Instruções e período de cálculo'!$B$4+1,"")</f>
        <v/>
      </c>
      <c r="Q2341" s="28" t="str">
        <f>IF('Cole CSV aqui'!B2340&lt;&gt;"",P2341-N2341+O2341,"")</f>
        <v/>
      </c>
      <c r="R2341" s="7" t="str">
        <f t="shared" si="295"/>
        <v/>
      </c>
      <c r="S2341" s="32" t="e">
        <f>('Cole CSV aqui'!M2340-'Cole CSV aqui'!J2340)/(I2341-C2341)</f>
        <v>#VALUE!</v>
      </c>
      <c r="T2341" s="11" t="str">
        <f t="shared" si="289"/>
        <v/>
      </c>
      <c r="U2341" s="10" t="str">
        <f t="shared" si="290"/>
        <v/>
      </c>
      <c r="V2341" s="2"/>
      <c r="W2341" s="3"/>
      <c r="X2341" s="3"/>
    </row>
    <row r="2342" spans="1:24" s="1" customFormat="1" x14ac:dyDescent="0.25">
      <c r="A2342" s="5" t="str">
        <f>IF('Cole CSV aqui'!A2341&lt;&gt;"",'Cole CSV aqui'!A2341,"")</f>
        <v/>
      </c>
      <c r="B2342" s="5" t="str">
        <f>IF('Cole CSV aqui'!B2341&lt;&gt;"",'Cole CSV aqui'!B2341,"")</f>
        <v/>
      </c>
      <c r="C2342" s="6" t="str">
        <f>IF('Cole CSV aqui'!F2341&lt;&gt;"",'Cole CSV aqui'!F2341,"")</f>
        <v/>
      </c>
      <c r="D2342" s="6" t="str">
        <f>IF('Cole CSV aqui'!G2341&lt;&gt;"",'Cole CSV aqui'!G2341,"")</f>
        <v/>
      </c>
      <c r="E2342" s="35" t="str">
        <f>IF('Cole CSV aqui'!M2341&lt;&gt;"",'Cole CSV aqui'!M2341,"")</f>
        <v/>
      </c>
      <c r="F2342" s="35" t="str">
        <f>IF('Cole CSV aqui'!J2341&lt;&gt;"",'Cole CSV aqui'!J2341,"")</f>
        <v/>
      </c>
      <c r="G2342" s="35" t="str">
        <f t="shared" si="291"/>
        <v/>
      </c>
      <c r="H2342" s="7" t="str">
        <f>IF('Cole CSV aqui'!I2341="Anos ",'Cole CSV aqui'!H2341*365.25,"")&amp;IF('Cole CSV aqui'!I2341="Dias ",'Cole CSV aqui'!H2341,"")&amp;IF('Cole CSV aqui'!I2341="Meses ",'Cole CSV aqui'!H2341*30.5,"")</f>
        <v/>
      </c>
      <c r="I2342" s="6" t="str">
        <f>IF('Cole CSV aqui'!G2341&lt;&gt;"",C2342+H2342,"")</f>
        <v/>
      </c>
      <c r="J2342" s="28" t="e">
        <f t="shared" ca="1" si="292"/>
        <v>#VALUE!</v>
      </c>
      <c r="K2342" s="7" t="str">
        <f t="shared" si="288"/>
        <v/>
      </c>
      <c r="L2342" s="28" t="e">
        <f>C2342-'Instruções e período de cálculo'!$B$4</f>
        <v>#VALUE!</v>
      </c>
      <c r="M2342" s="28" t="e">
        <f>I2342-'Instruções e período de cálculo'!$B$5</f>
        <v>#VALUE!</v>
      </c>
      <c r="N2342" s="28" t="e">
        <f t="shared" si="293"/>
        <v>#VALUE!</v>
      </c>
      <c r="O2342" s="28" t="e">
        <f t="shared" si="294"/>
        <v>#VALUE!</v>
      </c>
      <c r="P2342" s="49" t="str">
        <f>IF('Cole CSV aqui'!B2341&lt;&gt;"",'Instruções e período de cálculo'!$B$5-'Instruções e período de cálculo'!$B$4+1,"")</f>
        <v/>
      </c>
      <c r="Q2342" s="28" t="str">
        <f>IF('Cole CSV aqui'!B2341&lt;&gt;"",P2342-N2342+O2342,"")</f>
        <v/>
      </c>
      <c r="R2342" s="7" t="str">
        <f t="shared" si="295"/>
        <v/>
      </c>
      <c r="S2342" s="32" t="e">
        <f>('Cole CSV aqui'!M2341-'Cole CSV aqui'!J2341)/(I2342-C2342)</f>
        <v>#VALUE!</v>
      </c>
      <c r="T2342" s="11" t="str">
        <f t="shared" si="289"/>
        <v/>
      </c>
      <c r="U2342" s="10" t="str">
        <f t="shared" si="290"/>
        <v/>
      </c>
      <c r="V2342" s="2"/>
      <c r="W2342" s="3"/>
      <c r="X2342" s="3"/>
    </row>
    <row r="2343" spans="1:24" s="1" customFormat="1" x14ac:dyDescent="0.25">
      <c r="A2343" s="5" t="str">
        <f>IF('Cole CSV aqui'!A2342&lt;&gt;"",'Cole CSV aqui'!A2342,"")</f>
        <v/>
      </c>
      <c r="B2343" s="5" t="str">
        <f>IF('Cole CSV aqui'!B2342&lt;&gt;"",'Cole CSV aqui'!B2342,"")</f>
        <v/>
      </c>
      <c r="C2343" s="6" t="str">
        <f>IF('Cole CSV aqui'!F2342&lt;&gt;"",'Cole CSV aqui'!F2342,"")</f>
        <v/>
      </c>
      <c r="D2343" s="6" t="str">
        <f>IF('Cole CSV aqui'!G2342&lt;&gt;"",'Cole CSV aqui'!G2342,"")</f>
        <v/>
      </c>
      <c r="E2343" s="35" t="str">
        <f>IF('Cole CSV aqui'!M2342&lt;&gt;"",'Cole CSV aqui'!M2342,"")</f>
        <v/>
      </c>
      <c r="F2343" s="35" t="str">
        <f>IF('Cole CSV aqui'!J2342&lt;&gt;"",'Cole CSV aqui'!J2342,"")</f>
        <v/>
      </c>
      <c r="G2343" s="35" t="str">
        <f t="shared" si="291"/>
        <v/>
      </c>
      <c r="H2343" s="7" t="str">
        <f>IF('Cole CSV aqui'!I2342="Anos ",'Cole CSV aqui'!H2342*365.25,"")&amp;IF('Cole CSV aqui'!I2342="Dias ",'Cole CSV aqui'!H2342,"")&amp;IF('Cole CSV aqui'!I2342="Meses ",'Cole CSV aqui'!H2342*30.5,"")</f>
        <v/>
      </c>
      <c r="I2343" s="6" t="str">
        <f>IF('Cole CSV aqui'!G2342&lt;&gt;"",C2343+H2343,"")</f>
        <v/>
      </c>
      <c r="J2343" s="28" t="e">
        <f t="shared" ca="1" si="292"/>
        <v>#VALUE!</v>
      </c>
      <c r="K2343" s="7" t="str">
        <f t="shared" si="288"/>
        <v/>
      </c>
      <c r="L2343" s="28" t="e">
        <f>C2343-'Instruções e período de cálculo'!$B$4</f>
        <v>#VALUE!</v>
      </c>
      <c r="M2343" s="28" t="e">
        <f>I2343-'Instruções e período de cálculo'!$B$5</f>
        <v>#VALUE!</v>
      </c>
      <c r="N2343" s="28" t="e">
        <f t="shared" si="293"/>
        <v>#VALUE!</v>
      </c>
      <c r="O2343" s="28" t="e">
        <f t="shared" si="294"/>
        <v>#VALUE!</v>
      </c>
      <c r="P2343" s="49" t="str">
        <f>IF('Cole CSV aqui'!B2342&lt;&gt;"",'Instruções e período de cálculo'!$B$5-'Instruções e período de cálculo'!$B$4+1,"")</f>
        <v/>
      </c>
      <c r="Q2343" s="28" t="str">
        <f>IF('Cole CSV aqui'!B2342&lt;&gt;"",P2343-N2343+O2343,"")</f>
        <v/>
      </c>
      <c r="R2343" s="7" t="str">
        <f t="shared" si="295"/>
        <v/>
      </c>
      <c r="S2343" s="32" t="e">
        <f>('Cole CSV aqui'!M2342-'Cole CSV aqui'!J2342)/(I2343-C2343)</f>
        <v>#VALUE!</v>
      </c>
      <c r="T2343" s="11" t="str">
        <f t="shared" si="289"/>
        <v/>
      </c>
      <c r="U2343" s="10" t="str">
        <f t="shared" si="290"/>
        <v/>
      </c>
      <c r="V2343" s="2"/>
      <c r="W2343" s="3"/>
      <c r="X2343" s="3"/>
    </row>
    <row r="2344" spans="1:24" s="1" customFormat="1" x14ac:dyDescent="0.25">
      <c r="A2344" s="5" t="str">
        <f>IF('Cole CSV aqui'!A2343&lt;&gt;"",'Cole CSV aqui'!A2343,"")</f>
        <v/>
      </c>
      <c r="B2344" s="5" t="str">
        <f>IF('Cole CSV aqui'!B2343&lt;&gt;"",'Cole CSV aqui'!B2343,"")</f>
        <v/>
      </c>
      <c r="C2344" s="6" t="str">
        <f>IF('Cole CSV aqui'!F2343&lt;&gt;"",'Cole CSV aqui'!F2343,"")</f>
        <v/>
      </c>
      <c r="D2344" s="6" t="str">
        <f>IF('Cole CSV aqui'!G2343&lt;&gt;"",'Cole CSV aqui'!G2343,"")</f>
        <v/>
      </c>
      <c r="E2344" s="35" t="str">
        <f>IF('Cole CSV aqui'!M2343&lt;&gt;"",'Cole CSV aqui'!M2343,"")</f>
        <v/>
      </c>
      <c r="F2344" s="35" t="str">
        <f>IF('Cole CSV aqui'!J2343&lt;&gt;"",'Cole CSV aqui'!J2343,"")</f>
        <v/>
      </c>
      <c r="G2344" s="35" t="str">
        <f t="shared" si="291"/>
        <v/>
      </c>
      <c r="H2344" s="7" t="str">
        <f>IF('Cole CSV aqui'!I2343="Anos ",'Cole CSV aqui'!H2343*365.25,"")&amp;IF('Cole CSV aqui'!I2343="Dias ",'Cole CSV aqui'!H2343,"")&amp;IF('Cole CSV aqui'!I2343="Meses ",'Cole CSV aqui'!H2343*30.5,"")</f>
        <v/>
      </c>
      <c r="I2344" s="6" t="str">
        <f>IF('Cole CSV aqui'!G2343&lt;&gt;"",C2344+H2344,"")</f>
        <v/>
      </c>
      <c r="J2344" s="28" t="e">
        <f t="shared" ca="1" si="292"/>
        <v>#VALUE!</v>
      </c>
      <c r="K2344" s="7" t="str">
        <f t="shared" si="288"/>
        <v/>
      </c>
      <c r="L2344" s="28" t="e">
        <f>C2344-'Instruções e período de cálculo'!$B$4</f>
        <v>#VALUE!</v>
      </c>
      <c r="M2344" s="28" t="e">
        <f>I2344-'Instruções e período de cálculo'!$B$5</f>
        <v>#VALUE!</v>
      </c>
      <c r="N2344" s="28" t="e">
        <f t="shared" si="293"/>
        <v>#VALUE!</v>
      </c>
      <c r="O2344" s="28" t="e">
        <f t="shared" si="294"/>
        <v>#VALUE!</v>
      </c>
      <c r="P2344" s="49" t="str">
        <f>IF('Cole CSV aqui'!B2343&lt;&gt;"",'Instruções e período de cálculo'!$B$5-'Instruções e período de cálculo'!$B$4+1,"")</f>
        <v/>
      </c>
      <c r="Q2344" s="28" t="str">
        <f>IF('Cole CSV aqui'!B2343&lt;&gt;"",P2344-N2344+O2344,"")</f>
        <v/>
      </c>
      <c r="R2344" s="7" t="str">
        <f t="shared" si="295"/>
        <v/>
      </c>
      <c r="S2344" s="32" t="e">
        <f>('Cole CSV aqui'!M2343-'Cole CSV aqui'!J2343)/(I2344-C2344)</f>
        <v>#VALUE!</v>
      </c>
      <c r="T2344" s="11" t="str">
        <f t="shared" si="289"/>
        <v/>
      </c>
      <c r="U2344" s="10" t="str">
        <f t="shared" si="290"/>
        <v/>
      </c>
      <c r="V2344" s="2"/>
      <c r="W2344" s="3"/>
      <c r="X2344" s="3"/>
    </row>
    <row r="2345" spans="1:24" s="1" customFormat="1" x14ac:dyDescent="0.25">
      <c r="A2345" s="5" t="str">
        <f>IF('Cole CSV aqui'!A2344&lt;&gt;"",'Cole CSV aqui'!A2344,"")</f>
        <v/>
      </c>
      <c r="B2345" s="5" t="str">
        <f>IF('Cole CSV aqui'!B2344&lt;&gt;"",'Cole CSV aqui'!B2344,"")</f>
        <v/>
      </c>
      <c r="C2345" s="6" t="str">
        <f>IF('Cole CSV aqui'!F2344&lt;&gt;"",'Cole CSV aqui'!F2344,"")</f>
        <v/>
      </c>
      <c r="D2345" s="6" t="str">
        <f>IF('Cole CSV aqui'!G2344&lt;&gt;"",'Cole CSV aqui'!G2344,"")</f>
        <v/>
      </c>
      <c r="E2345" s="35" t="str">
        <f>IF('Cole CSV aqui'!M2344&lt;&gt;"",'Cole CSV aqui'!M2344,"")</f>
        <v/>
      </c>
      <c r="F2345" s="35" t="str">
        <f>IF('Cole CSV aqui'!J2344&lt;&gt;"",'Cole CSV aqui'!J2344,"")</f>
        <v/>
      </c>
      <c r="G2345" s="35" t="str">
        <f t="shared" si="291"/>
        <v/>
      </c>
      <c r="H2345" s="7" t="str">
        <f>IF('Cole CSV aqui'!I2344="Anos ",'Cole CSV aqui'!H2344*365.25,"")&amp;IF('Cole CSV aqui'!I2344="Dias ",'Cole CSV aqui'!H2344,"")&amp;IF('Cole CSV aqui'!I2344="Meses ",'Cole CSV aqui'!H2344*30.5,"")</f>
        <v/>
      </c>
      <c r="I2345" s="6" t="str">
        <f>IF('Cole CSV aqui'!G2344&lt;&gt;"",C2345+H2345,"")</f>
        <v/>
      </c>
      <c r="J2345" s="28" t="e">
        <f t="shared" ca="1" si="292"/>
        <v>#VALUE!</v>
      </c>
      <c r="K2345" s="7" t="str">
        <f t="shared" si="288"/>
        <v/>
      </c>
      <c r="L2345" s="28" t="e">
        <f>C2345-'Instruções e período de cálculo'!$B$4</f>
        <v>#VALUE!</v>
      </c>
      <c r="M2345" s="28" t="e">
        <f>I2345-'Instruções e período de cálculo'!$B$5</f>
        <v>#VALUE!</v>
      </c>
      <c r="N2345" s="28" t="e">
        <f t="shared" si="293"/>
        <v>#VALUE!</v>
      </c>
      <c r="O2345" s="28" t="e">
        <f t="shared" si="294"/>
        <v>#VALUE!</v>
      </c>
      <c r="P2345" s="49" t="str">
        <f>IF('Cole CSV aqui'!B2344&lt;&gt;"",'Instruções e período de cálculo'!$B$5-'Instruções e período de cálculo'!$B$4+1,"")</f>
        <v/>
      </c>
      <c r="Q2345" s="28" t="str">
        <f>IF('Cole CSV aqui'!B2344&lt;&gt;"",P2345-N2345+O2345,"")</f>
        <v/>
      </c>
      <c r="R2345" s="7" t="str">
        <f t="shared" si="295"/>
        <v/>
      </c>
      <c r="S2345" s="32" t="e">
        <f>('Cole CSV aqui'!M2344-'Cole CSV aqui'!J2344)/(I2345-C2345)</f>
        <v>#VALUE!</v>
      </c>
      <c r="T2345" s="11" t="str">
        <f t="shared" si="289"/>
        <v/>
      </c>
      <c r="U2345" s="10" t="str">
        <f t="shared" si="290"/>
        <v/>
      </c>
      <c r="V2345" s="2"/>
      <c r="W2345" s="3"/>
      <c r="X2345" s="3"/>
    </row>
    <row r="2346" spans="1:24" s="1" customFormat="1" x14ac:dyDescent="0.25">
      <c r="A2346" s="5" t="str">
        <f>IF('Cole CSV aqui'!A2345&lt;&gt;"",'Cole CSV aqui'!A2345,"")</f>
        <v/>
      </c>
      <c r="B2346" s="5" t="str">
        <f>IF('Cole CSV aqui'!B2345&lt;&gt;"",'Cole CSV aqui'!B2345,"")</f>
        <v/>
      </c>
      <c r="C2346" s="6" t="str">
        <f>IF('Cole CSV aqui'!F2345&lt;&gt;"",'Cole CSV aqui'!F2345,"")</f>
        <v/>
      </c>
      <c r="D2346" s="6" t="str">
        <f>IF('Cole CSV aqui'!G2345&lt;&gt;"",'Cole CSV aqui'!G2345,"")</f>
        <v/>
      </c>
      <c r="E2346" s="35" t="str">
        <f>IF('Cole CSV aqui'!M2345&lt;&gt;"",'Cole CSV aqui'!M2345,"")</f>
        <v/>
      </c>
      <c r="F2346" s="35" t="str">
        <f>IF('Cole CSV aqui'!J2345&lt;&gt;"",'Cole CSV aqui'!J2345,"")</f>
        <v/>
      </c>
      <c r="G2346" s="35" t="str">
        <f t="shared" si="291"/>
        <v/>
      </c>
      <c r="H2346" s="7" t="str">
        <f>IF('Cole CSV aqui'!I2345="Anos ",'Cole CSV aqui'!H2345*365.25,"")&amp;IF('Cole CSV aqui'!I2345="Dias ",'Cole CSV aqui'!H2345,"")&amp;IF('Cole CSV aqui'!I2345="Meses ",'Cole CSV aqui'!H2345*30.5,"")</f>
        <v/>
      </c>
      <c r="I2346" s="6" t="str">
        <f>IF('Cole CSV aqui'!G2345&lt;&gt;"",C2346+H2346,"")</f>
        <v/>
      </c>
      <c r="J2346" s="28" t="e">
        <f t="shared" ca="1" si="292"/>
        <v>#VALUE!</v>
      </c>
      <c r="K2346" s="7" t="str">
        <f t="shared" si="288"/>
        <v/>
      </c>
      <c r="L2346" s="28" t="e">
        <f>C2346-'Instruções e período de cálculo'!$B$4</f>
        <v>#VALUE!</v>
      </c>
      <c r="M2346" s="28" t="e">
        <f>I2346-'Instruções e período de cálculo'!$B$5</f>
        <v>#VALUE!</v>
      </c>
      <c r="N2346" s="28" t="e">
        <f t="shared" si="293"/>
        <v>#VALUE!</v>
      </c>
      <c r="O2346" s="28" t="e">
        <f t="shared" si="294"/>
        <v>#VALUE!</v>
      </c>
      <c r="P2346" s="49" t="str">
        <f>IF('Cole CSV aqui'!B2345&lt;&gt;"",'Instruções e período de cálculo'!$B$5-'Instruções e período de cálculo'!$B$4+1,"")</f>
        <v/>
      </c>
      <c r="Q2346" s="28" t="str">
        <f>IF('Cole CSV aqui'!B2345&lt;&gt;"",P2346-N2346+O2346,"")</f>
        <v/>
      </c>
      <c r="R2346" s="7" t="str">
        <f t="shared" si="295"/>
        <v/>
      </c>
      <c r="S2346" s="32" t="e">
        <f>('Cole CSV aqui'!M2345-'Cole CSV aqui'!J2345)/(I2346-C2346)</f>
        <v>#VALUE!</v>
      </c>
      <c r="T2346" s="11" t="str">
        <f t="shared" si="289"/>
        <v/>
      </c>
      <c r="U2346" s="10" t="str">
        <f t="shared" si="290"/>
        <v/>
      </c>
      <c r="V2346" s="2"/>
      <c r="W2346" s="3"/>
      <c r="X2346" s="3"/>
    </row>
    <row r="2347" spans="1:24" s="1" customFormat="1" x14ac:dyDescent="0.25">
      <c r="A2347" s="5" t="str">
        <f>IF('Cole CSV aqui'!A2346&lt;&gt;"",'Cole CSV aqui'!A2346,"")</f>
        <v/>
      </c>
      <c r="B2347" s="5" t="str">
        <f>IF('Cole CSV aqui'!B2346&lt;&gt;"",'Cole CSV aqui'!B2346,"")</f>
        <v/>
      </c>
      <c r="C2347" s="6" t="str">
        <f>IF('Cole CSV aqui'!F2346&lt;&gt;"",'Cole CSV aqui'!F2346,"")</f>
        <v/>
      </c>
      <c r="D2347" s="6" t="str">
        <f>IF('Cole CSV aqui'!G2346&lt;&gt;"",'Cole CSV aqui'!G2346,"")</f>
        <v/>
      </c>
      <c r="E2347" s="35" t="str">
        <f>IF('Cole CSV aqui'!M2346&lt;&gt;"",'Cole CSV aqui'!M2346,"")</f>
        <v/>
      </c>
      <c r="F2347" s="35" t="str">
        <f>IF('Cole CSV aqui'!J2346&lt;&gt;"",'Cole CSV aqui'!J2346,"")</f>
        <v/>
      </c>
      <c r="G2347" s="35" t="str">
        <f t="shared" si="291"/>
        <v/>
      </c>
      <c r="H2347" s="7" t="str">
        <f>IF('Cole CSV aqui'!I2346="Anos ",'Cole CSV aqui'!H2346*365.25,"")&amp;IF('Cole CSV aqui'!I2346="Dias ",'Cole CSV aqui'!H2346,"")&amp;IF('Cole CSV aqui'!I2346="Meses ",'Cole CSV aqui'!H2346*30.5,"")</f>
        <v/>
      </c>
      <c r="I2347" s="6" t="str">
        <f>IF('Cole CSV aqui'!G2346&lt;&gt;"",C2347+H2347,"")</f>
        <v/>
      </c>
      <c r="J2347" s="28" t="e">
        <f t="shared" ca="1" si="292"/>
        <v>#VALUE!</v>
      </c>
      <c r="K2347" s="7" t="str">
        <f t="shared" si="288"/>
        <v/>
      </c>
      <c r="L2347" s="28" t="e">
        <f>C2347-'Instruções e período de cálculo'!$B$4</f>
        <v>#VALUE!</v>
      </c>
      <c r="M2347" s="28" t="e">
        <f>I2347-'Instruções e período de cálculo'!$B$5</f>
        <v>#VALUE!</v>
      </c>
      <c r="N2347" s="28" t="e">
        <f t="shared" si="293"/>
        <v>#VALUE!</v>
      </c>
      <c r="O2347" s="28" t="e">
        <f t="shared" si="294"/>
        <v>#VALUE!</v>
      </c>
      <c r="P2347" s="49" t="str">
        <f>IF('Cole CSV aqui'!B2346&lt;&gt;"",'Instruções e período de cálculo'!$B$5-'Instruções e período de cálculo'!$B$4+1,"")</f>
        <v/>
      </c>
      <c r="Q2347" s="28" t="str">
        <f>IF('Cole CSV aqui'!B2346&lt;&gt;"",P2347-N2347+O2347,"")</f>
        <v/>
      </c>
      <c r="R2347" s="7" t="str">
        <f t="shared" si="295"/>
        <v/>
      </c>
      <c r="S2347" s="32" t="e">
        <f>('Cole CSV aqui'!M2346-'Cole CSV aqui'!J2346)/(I2347-C2347)</f>
        <v>#VALUE!</v>
      </c>
      <c r="T2347" s="11" t="str">
        <f t="shared" si="289"/>
        <v/>
      </c>
      <c r="U2347" s="10" t="str">
        <f t="shared" si="290"/>
        <v/>
      </c>
      <c r="V2347" s="2"/>
      <c r="W2347" s="3"/>
      <c r="X2347" s="3"/>
    </row>
    <row r="2348" spans="1:24" s="1" customFormat="1" x14ac:dyDescent="0.25">
      <c r="A2348" s="5" t="str">
        <f>IF('Cole CSV aqui'!A2347&lt;&gt;"",'Cole CSV aqui'!A2347,"")</f>
        <v/>
      </c>
      <c r="B2348" s="5" t="str">
        <f>IF('Cole CSV aqui'!B2347&lt;&gt;"",'Cole CSV aqui'!B2347,"")</f>
        <v/>
      </c>
      <c r="C2348" s="6" t="str">
        <f>IF('Cole CSV aqui'!F2347&lt;&gt;"",'Cole CSV aqui'!F2347,"")</f>
        <v/>
      </c>
      <c r="D2348" s="6" t="str">
        <f>IF('Cole CSV aqui'!G2347&lt;&gt;"",'Cole CSV aqui'!G2347,"")</f>
        <v/>
      </c>
      <c r="E2348" s="35" t="str">
        <f>IF('Cole CSV aqui'!M2347&lt;&gt;"",'Cole CSV aqui'!M2347,"")</f>
        <v/>
      </c>
      <c r="F2348" s="35" t="str">
        <f>IF('Cole CSV aqui'!J2347&lt;&gt;"",'Cole CSV aqui'!J2347,"")</f>
        <v/>
      </c>
      <c r="G2348" s="35" t="str">
        <f t="shared" si="291"/>
        <v/>
      </c>
      <c r="H2348" s="7" t="str">
        <f>IF('Cole CSV aqui'!I2347="Anos ",'Cole CSV aqui'!H2347*365.25,"")&amp;IF('Cole CSV aqui'!I2347="Dias ",'Cole CSV aqui'!H2347,"")&amp;IF('Cole CSV aqui'!I2347="Meses ",'Cole CSV aqui'!H2347*30.5,"")</f>
        <v/>
      </c>
      <c r="I2348" s="6" t="str">
        <f>IF('Cole CSV aqui'!G2347&lt;&gt;"",C2348+H2348,"")</f>
        <v/>
      </c>
      <c r="J2348" s="28" t="e">
        <f t="shared" ca="1" si="292"/>
        <v>#VALUE!</v>
      </c>
      <c r="K2348" s="7" t="str">
        <f t="shared" si="288"/>
        <v/>
      </c>
      <c r="L2348" s="28" t="e">
        <f>C2348-'Instruções e período de cálculo'!$B$4</f>
        <v>#VALUE!</v>
      </c>
      <c r="M2348" s="28" t="e">
        <f>I2348-'Instruções e período de cálculo'!$B$5</f>
        <v>#VALUE!</v>
      </c>
      <c r="N2348" s="28" t="e">
        <f t="shared" si="293"/>
        <v>#VALUE!</v>
      </c>
      <c r="O2348" s="28" t="e">
        <f t="shared" si="294"/>
        <v>#VALUE!</v>
      </c>
      <c r="P2348" s="49" t="str">
        <f>IF('Cole CSV aqui'!B2347&lt;&gt;"",'Instruções e período de cálculo'!$B$5-'Instruções e período de cálculo'!$B$4+1,"")</f>
        <v/>
      </c>
      <c r="Q2348" s="28" t="str">
        <f>IF('Cole CSV aqui'!B2347&lt;&gt;"",P2348-N2348+O2348,"")</f>
        <v/>
      </c>
      <c r="R2348" s="7" t="str">
        <f t="shared" si="295"/>
        <v/>
      </c>
      <c r="S2348" s="32" t="e">
        <f>('Cole CSV aqui'!M2347-'Cole CSV aqui'!J2347)/(I2348-C2348)</f>
        <v>#VALUE!</v>
      </c>
      <c r="T2348" s="11" t="str">
        <f t="shared" si="289"/>
        <v/>
      </c>
      <c r="U2348" s="10" t="str">
        <f t="shared" si="290"/>
        <v/>
      </c>
      <c r="V2348" s="2"/>
      <c r="W2348" s="3"/>
      <c r="X2348" s="3"/>
    </row>
    <row r="2349" spans="1:24" s="1" customFormat="1" x14ac:dyDescent="0.25">
      <c r="A2349" s="5" t="str">
        <f>IF('Cole CSV aqui'!A2348&lt;&gt;"",'Cole CSV aqui'!A2348,"")</f>
        <v/>
      </c>
      <c r="B2349" s="5" t="str">
        <f>IF('Cole CSV aqui'!B2348&lt;&gt;"",'Cole CSV aqui'!B2348,"")</f>
        <v/>
      </c>
      <c r="C2349" s="6" t="str">
        <f>IF('Cole CSV aqui'!F2348&lt;&gt;"",'Cole CSV aqui'!F2348,"")</f>
        <v/>
      </c>
      <c r="D2349" s="6" t="str">
        <f>IF('Cole CSV aqui'!G2348&lt;&gt;"",'Cole CSV aqui'!G2348,"")</f>
        <v/>
      </c>
      <c r="E2349" s="35" t="str">
        <f>IF('Cole CSV aqui'!M2348&lt;&gt;"",'Cole CSV aqui'!M2348,"")</f>
        <v/>
      </c>
      <c r="F2349" s="35" t="str">
        <f>IF('Cole CSV aqui'!J2348&lt;&gt;"",'Cole CSV aqui'!J2348,"")</f>
        <v/>
      </c>
      <c r="G2349" s="35" t="str">
        <f t="shared" si="291"/>
        <v/>
      </c>
      <c r="H2349" s="7" t="str">
        <f>IF('Cole CSV aqui'!I2348="Anos ",'Cole CSV aqui'!H2348*365.25,"")&amp;IF('Cole CSV aqui'!I2348="Dias ",'Cole CSV aqui'!H2348,"")&amp;IF('Cole CSV aqui'!I2348="Meses ",'Cole CSV aqui'!H2348*30.5,"")</f>
        <v/>
      </c>
      <c r="I2349" s="6" t="str">
        <f>IF('Cole CSV aqui'!G2348&lt;&gt;"",C2349+H2349,"")</f>
        <v/>
      </c>
      <c r="J2349" s="28" t="e">
        <f t="shared" ca="1" si="292"/>
        <v>#VALUE!</v>
      </c>
      <c r="K2349" s="7" t="str">
        <f t="shared" si="288"/>
        <v/>
      </c>
      <c r="L2349" s="28" t="e">
        <f>C2349-'Instruções e período de cálculo'!$B$4</f>
        <v>#VALUE!</v>
      </c>
      <c r="M2349" s="28" t="e">
        <f>I2349-'Instruções e período de cálculo'!$B$5</f>
        <v>#VALUE!</v>
      </c>
      <c r="N2349" s="28" t="e">
        <f t="shared" si="293"/>
        <v>#VALUE!</v>
      </c>
      <c r="O2349" s="28" t="e">
        <f t="shared" si="294"/>
        <v>#VALUE!</v>
      </c>
      <c r="P2349" s="49" t="str">
        <f>IF('Cole CSV aqui'!B2348&lt;&gt;"",'Instruções e período de cálculo'!$B$5-'Instruções e período de cálculo'!$B$4+1,"")</f>
        <v/>
      </c>
      <c r="Q2349" s="28" t="str">
        <f>IF('Cole CSV aqui'!B2348&lt;&gt;"",P2349-N2349+O2349,"")</f>
        <v/>
      </c>
      <c r="R2349" s="7" t="str">
        <f t="shared" si="295"/>
        <v/>
      </c>
      <c r="S2349" s="32" t="e">
        <f>('Cole CSV aqui'!M2348-'Cole CSV aqui'!J2348)/(I2349-C2349)</f>
        <v>#VALUE!</v>
      </c>
      <c r="T2349" s="11" t="str">
        <f t="shared" si="289"/>
        <v/>
      </c>
      <c r="U2349" s="10" t="str">
        <f t="shared" si="290"/>
        <v/>
      </c>
      <c r="V2349" s="2"/>
      <c r="W2349" s="3"/>
      <c r="X2349" s="3"/>
    </row>
    <row r="2350" spans="1:24" s="1" customFormat="1" x14ac:dyDescent="0.25">
      <c r="A2350" s="5" t="str">
        <f>IF('Cole CSV aqui'!A2349&lt;&gt;"",'Cole CSV aqui'!A2349,"")</f>
        <v/>
      </c>
      <c r="B2350" s="5" t="str">
        <f>IF('Cole CSV aqui'!B2349&lt;&gt;"",'Cole CSV aqui'!B2349,"")</f>
        <v/>
      </c>
      <c r="C2350" s="6" t="str">
        <f>IF('Cole CSV aqui'!F2349&lt;&gt;"",'Cole CSV aqui'!F2349,"")</f>
        <v/>
      </c>
      <c r="D2350" s="6" t="str">
        <f>IF('Cole CSV aqui'!G2349&lt;&gt;"",'Cole CSV aqui'!G2349,"")</f>
        <v/>
      </c>
      <c r="E2350" s="35" t="str">
        <f>IF('Cole CSV aqui'!M2349&lt;&gt;"",'Cole CSV aqui'!M2349,"")</f>
        <v/>
      </c>
      <c r="F2350" s="35" t="str">
        <f>IF('Cole CSV aqui'!J2349&lt;&gt;"",'Cole CSV aqui'!J2349,"")</f>
        <v/>
      </c>
      <c r="G2350" s="35" t="str">
        <f t="shared" si="291"/>
        <v/>
      </c>
      <c r="H2350" s="7" t="str">
        <f>IF('Cole CSV aqui'!I2349="Anos ",'Cole CSV aqui'!H2349*365.25,"")&amp;IF('Cole CSV aqui'!I2349="Dias ",'Cole CSV aqui'!H2349,"")&amp;IF('Cole CSV aqui'!I2349="Meses ",'Cole CSV aqui'!H2349*30.5,"")</f>
        <v/>
      </c>
      <c r="I2350" s="6" t="str">
        <f>IF('Cole CSV aqui'!G2349&lt;&gt;"",C2350+H2350,"")</f>
        <v/>
      </c>
      <c r="J2350" s="28" t="e">
        <f t="shared" ca="1" si="292"/>
        <v>#VALUE!</v>
      </c>
      <c r="K2350" s="7" t="str">
        <f t="shared" si="288"/>
        <v/>
      </c>
      <c r="L2350" s="28" t="e">
        <f>C2350-'Instruções e período de cálculo'!$B$4</f>
        <v>#VALUE!</v>
      </c>
      <c r="M2350" s="28" t="e">
        <f>I2350-'Instruções e período de cálculo'!$B$5</f>
        <v>#VALUE!</v>
      </c>
      <c r="N2350" s="28" t="e">
        <f t="shared" si="293"/>
        <v>#VALUE!</v>
      </c>
      <c r="O2350" s="28" t="e">
        <f t="shared" si="294"/>
        <v>#VALUE!</v>
      </c>
      <c r="P2350" s="49" t="str">
        <f>IF('Cole CSV aqui'!B2349&lt;&gt;"",'Instruções e período de cálculo'!$B$5-'Instruções e período de cálculo'!$B$4+1,"")</f>
        <v/>
      </c>
      <c r="Q2350" s="28" t="str">
        <f>IF('Cole CSV aqui'!B2349&lt;&gt;"",P2350-N2350+O2350,"")</f>
        <v/>
      </c>
      <c r="R2350" s="7" t="str">
        <f t="shared" si="295"/>
        <v/>
      </c>
      <c r="S2350" s="32" t="e">
        <f>('Cole CSV aqui'!M2349-'Cole CSV aqui'!J2349)/(I2350-C2350)</f>
        <v>#VALUE!</v>
      </c>
      <c r="T2350" s="11" t="str">
        <f t="shared" si="289"/>
        <v/>
      </c>
      <c r="U2350" s="10" t="str">
        <f t="shared" si="290"/>
        <v/>
      </c>
      <c r="V2350" s="2"/>
      <c r="W2350" s="3"/>
      <c r="X2350" s="3"/>
    </row>
    <row r="2351" spans="1:24" s="1" customFormat="1" x14ac:dyDescent="0.25">
      <c r="A2351" s="5" t="str">
        <f>IF('Cole CSV aqui'!A2350&lt;&gt;"",'Cole CSV aqui'!A2350,"")</f>
        <v/>
      </c>
      <c r="B2351" s="5" t="str">
        <f>IF('Cole CSV aqui'!B2350&lt;&gt;"",'Cole CSV aqui'!B2350,"")</f>
        <v/>
      </c>
      <c r="C2351" s="6" t="str">
        <f>IF('Cole CSV aqui'!F2350&lt;&gt;"",'Cole CSV aqui'!F2350,"")</f>
        <v/>
      </c>
      <c r="D2351" s="6" t="str">
        <f>IF('Cole CSV aqui'!G2350&lt;&gt;"",'Cole CSV aqui'!G2350,"")</f>
        <v/>
      </c>
      <c r="E2351" s="35" t="str">
        <f>IF('Cole CSV aqui'!M2350&lt;&gt;"",'Cole CSV aqui'!M2350,"")</f>
        <v/>
      </c>
      <c r="F2351" s="35" t="str">
        <f>IF('Cole CSV aqui'!J2350&lt;&gt;"",'Cole CSV aqui'!J2350,"")</f>
        <v/>
      </c>
      <c r="G2351" s="35" t="str">
        <f t="shared" si="291"/>
        <v/>
      </c>
      <c r="H2351" s="7" t="str">
        <f>IF('Cole CSV aqui'!I2350="Anos ",'Cole CSV aqui'!H2350*365.25,"")&amp;IF('Cole CSV aqui'!I2350="Dias ",'Cole CSV aqui'!H2350,"")&amp;IF('Cole CSV aqui'!I2350="Meses ",'Cole CSV aqui'!H2350*30.5,"")</f>
        <v/>
      </c>
      <c r="I2351" s="6" t="str">
        <f>IF('Cole CSV aqui'!G2350&lt;&gt;"",C2351+H2351,"")</f>
        <v/>
      </c>
      <c r="J2351" s="28" t="e">
        <f t="shared" ca="1" si="292"/>
        <v>#VALUE!</v>
      </c>
      <c r="K2351" s="7" t="str">
        <f t="shared" si="288"/>
        <v/>
      </c>
      <c r="L2351" s="28" t="e">
        <f>C2351-'Instruções e período de cálculo'!$B$4</f>
        <v>#VALUE!</v>
      </c>
      <c r="M2351" s="28" t="e">
        <f>I2351-'Instruções e período de cálculo'!$B$5</f>
        <v>#VALUE!</v>
      </c>
      <c r="N2351" s="28" t="e">
        <f t="shared" si="293"/>
        <v>#VALUE!</v>
      </c>
      <c r="O2351" s="28" t="e">
        <f t="shared" si="294"/>
        <v>#VALUE!</v>
      </c>
      <c r="P2351" s="49" t="str">
        <f>IF('Cole CSV aqui'!B2350&lt;&gt;"",'Instruções e período de cálculo'!$B$5-'Instruções e período de cálculo'!$B$4+1,"")</f>
        <v/>
      </c>
      <c r="Q2351" s="28" t="str">
        <f>IF('Cole CSV aqui'!B2350&lt;&gt;"",P2351-N2351+O2351,"")</f>
        <v/>
      </c>
      <c r="R2351" s="7" t="str">
        <f t="shared" si="295"/>
        <v/>
      </c>
      <c r="S2351" s="32" t="e">
        <f>('Cole CSV aqui'!M2350-'Cole CSV aqui'!J2350)/(I2351-C2351)</f>
        <v>#VALUE!</v>
      </c>
      <c r="T2351" s="11" t="str">
        <f t="shared" si="289"/>
        <v/>
      </c>
      <c r="U2351" s="10" t="str">
        <f t="shared" si="290"/>
        <v/>
      </c>
      <c r="V2351" s="2"/>
      <c r="W2351" s="3"/>
      <c r="X2351" s="3"/>
    </row>
    <row r="2352" spans="1:24" s="1" customFormat="1" x14ac:dyDescent="0.25">
      <c r="A2352" s="5" t="str">
        <f>IF('Cole CSV aqui'!A2351&lt;&gt;"",'Cole CSV aqui'!A2351,"")</f>
        <v/>
      </c>
      <c r="B2352" s="5" t="str">
        <f>IF('Cole CSV aqui'!B2351&lt;&gt;"",'Cole CSV aqui'!B2351,"")</f>
        <v/>
      </c>
      <c r="C2352" s="6" t="str">
        <f>IF('Cole CSV aqui'!F2351&lt;&gt;"",'Cole CSV aqui'!F2351,"")</f>
        <v/>
      </c>
      <c r="D2352" s="6" t="str">
        <f>IF('Cole CSV aqui'!G2351&lt;&gt;"",'Cole CSV aqui'!G2351,"")</f>
        <v/>
      </c>
      <c r="E2352" s="35" t="str">
        <f>IF('Cole CSV aqui'!M2351&lt;&gt;"",'Cole CSV aqui'!M2351,"")</f>
        <v/>
      </c>
      <c r="F2352" s="35" t="str">
        <f>IF('Cole CSV aqui'!J2351&lt;&gt;"",'Cole CSV aqui'!J2351,"")</f>
        <v/>
      </c>
      <c r="G2352" s="35" t="str">
        <f t="shared" si="291"/>
        <v/>
      </c>
      <c r="H2352" s="7" t="str">
        <f>IF('Cole CSV aqui'!I2351="Anos ",'Cole CSV aqui'!H2351*365.25,"")&amp;IF('Cole CSV aqui'!I2351="Dias ",'Cole CSV aqui'!H2351,"")&amp;IF('Cole CSV aqui'!I2351="Meses ",'Cole CSV aqui'!H2351*30.5,"")</f>
        <v/>
      </c>
      <c r="I2352" s="6" t="str">
        <f>IF('Cole CSV aqui'!G2351&lt;&gt;"",C2352+H2352,"")</f>
        <v/>
      </c>
      <c r="J2352" s="28" t="e">
        <f t="shared" ca="1" si="292"/>
        <v>#VALUE!</v>
      </c>
      <c r="K2352" s="7" t="str">
        <f t="shared" si="288"/>
        <v/>
      </c>
      <c r="L2352" s="28" t="e">
        <f>C2352-'Instruções e período de cálculo'!$B$4</f>
        <v>#VALUE!</v>
      </c>
      <c r="M2352" s="28" t="e">
        <f>I2352-'Instruções e período de cálculo'!$B$5</f>
        <v>#VALUE!</v>
      </c>
      <c r="N2352" s="28" t="e">
        <f t="shared" si="293"/>
        <v>#VALUE!</v>
      </c>
      <c r="O2352" s="28" t="e">
        <f t="shared" si="294"/>
        <v>#VALUE!</v>
      </c>
      <c r="P2352" s="49" t="str">
        <f>IF('Cole CSV aqui'!B2351&lt;&gt;"",'Instruções e período de cálculo'!$B$5-'Instruções e período de cálculo'!$B$4+1,"")</f>
        <v/>
      </c>
      <c r="Q2352" s="28" t="str">
        <f>IF('Cole CSV aqui'!B2351&lt;&gt;"",P2352-N2352+O2352,"")</f>
        <v/>
      </c>
      <c r="R2352" s="7" t="str">
        <f t="shared" si="295"/>
        <v/>
      </c>
      <c r="S2352" s="32" t="e">
        <f>('Cole CSV aqui'!M2351-'Cole CSV aqui'!J2351)/(I2352-C2352)</f>
        <v>#VALUE!</v>
      </c>
      <c r="T2352" s="11" t="str">
        <f t="shared" si="289"/>
        <v/>
      </c>
      <c r="U2352" s="10" t="str">
        <f t="shared" si="290"/>
        <v/>
      </c>
      <c r="V2352" s="2"/>
      <c r="W2352" s="3"/>
      <c r="X2352" s="3"/>
    </row>
    <row r="2353" spans="1:24" s="1" customFormat="1" x14ac:dyDescent="0.25">
      <c r="A2353" s="5" t="str">
        <f>IF('Cole CSV aqui'!A2352&lt;&gt;"",'Cole CSV aqui'!A2352,"")</f>
        <v/>
      </c>
      <c r="B2353" s="5" t="str">
        <f>IF('Cole CSV aqui'!B2352&lt;&gt;"",'Cole CSV aqui'!B2352,"")</f>
        <v/>
      </c>
      <c r="C2353" s="6" t="str">
        <f>IF('Cole CSV aqui'!F2352&lt;&gt;"",'Cole CSV aqui'!F2352,"")</f>
        <v/>
      </c>
      <c r="D2353" s="6" t="str">
        <f>IF('Cole CSV aqui'!G2352&lt;&gt;"",'Cole CSV aqui'!G2352,"")</f>
        <v/>
      </c>
      <c r="E2353" s="35" t="str">
        <f>IF('Cole CSV aqui'!M2352&lt;&gt;"",'Cole CSV aqui'!M2352,"")</f>
        <v/>
      </c>
      <c r="F2353" s="35" t="str">
        <f>IF('Cole CSV aqui'!J2352&lt;&gt;"",'Cole CSV aqui'!J2352,"")</f>
        <v/>
      </c>
      <c r="G2353" s="35" t="str">
        <f t="shared" si="291"/>
        <v/>
      </c>
      <c r="H2353" s="7" t="str">
        <f>IF('Cole CSV aqui'!I2352="Anos ",'Cole CSV aqui'!H2352*365.25,"")&amp;IF('Cole CSV aqui'!I2352="Dias ",'Cole CSV aqui'!H2352,"")&amp;IF('Cole CSV aqui'!I2352="Meses ",'Cole CSV aqui'!H2352*30.5,"")</f>
        <v/>
      </c>
      <c r="I2353" s="6" t="str">
        <f>IF('Cole CSV aqui'!G2352&lt;&gt;"",C2353+H2353,"")</f>
        <v/>
      </c>
      <c r="J2353" s="28" t="e">
        <f t="shared" ca="1" si="292"/>
        <v>#VALUE!</v>
      </c>
      <c r="K2353" s="7" t="str">
        <f t="shared" si="288"/>
        <v/>
      </c>
      <c r="L2353" s="28" t="e">
        <f>C2353-'Instruções e período de cálculo'!$B$4</f>
        <v>#VALUE!</v>
      </c>
      <c r="M2353" s="28" t="e">
        <f>I2353-'Instruções e período de cálculo'!$B$5</f>
        <v>#VALUE!</v>
      </c>
      <c r="N2353" s="28" t="e">
        <f t="shared" si="293"/>
        <v>#VALUE!</v>
      </c>
      <c r="O2353" s="28" t="e">
        <f t="shared" si="294"/>
        <v>#VALUE!</v>
      </c>
      <c r="P2353" s="49" t="str">
        <f>IF('Cole CSV aqui'!B2352&lt;&gt;"",'Instruções e período de cálculo'!$B$5-'Instruções e período de cálculo'!$B$4+1,"")</f>
        <v/>
      </c>
      <c r="Q2353" s="28" t="str">
        <f>IF('Cole CSV aqui'!B2352&lt;&gt;"",P2353-N2353+O2353,"")</f>
        <v/>
      </c>
      <c r="R2353" s="7" t="str">
        <f t="shared" si="295"/>
        <v/>
      </c>
      <c r="S2353" s="32" t="e">
        <f>('Cole CSV aqui'!M2352-'Cole CSV aqui'!J2352)/(I2353-C2353)</f>
        <v>#VALUE!</v>
      </c>
      <c r="T2353" s="11" t="str">
        <f t="shared" si="289"/>
        <v/>
      </c>
      <c r="U2353" s="10" t="str">
        <f t="shared" si="290"/>
        <v/>
      </c>
      <c r="V2353" s="2"/>
      <c r="W2353" s="3"/>
      <c r="X2353" s="3"/>
    </row>
    <row r="2354" spans="1:24" s="1" customFormat="1" x14ac:dyDescent="0.25">
      <c r="A2354" s="5" t="str">
        <f>IF('Cole CSV aqui'!A2353&lt;&gt;"",'Cole CSV aqui'!A2353,"")</f>
        <v/>
      </c>
      <c r="B2354" s="5" t="str">
        <f>IF('Cole CSV aqui'!B2353&lt;&gt;"",'Cole CSV aqui'!B2353,"")</f>
        <v/>
      </c>
      <c r="C2354" s="6" t="str">
        <f>IF('Cole CSV aqui'!F2353&lt;&gt;"",'Cole CSV aqui'!F2353,"")</f>
        <v/>
      </c>
      <c r="D2354" s="6" t="str">
        <f>IF('Cole CSV aqui'!G2353&lt;&gt;"",'Cole CSV aqui'!G2353,"")</f>
        <v/>
      </c>
      <c r="E2354" s="35" t="str">
        <f>IF('Cole CSV aqui'!M2353&lt;&gt;"",'Cole CSV aqui'!M2353,"")</f>
        <v/>
      </c>
      <c r="F2354" s="35" t="str">
        <f>IF('Cole CSV aqui'!J2353&lt;&gt;"",'Cole CSV aqui'!J2353,"")</f>
        <v/>
      </c>
      <c r="G2354" s="35" t="str">
        <f t="shared" si="291"/>
        <v/>
      </c>
      <c r="H2354" s="7" t="str">
        <f>IF('Cole CSV aqui'!I2353="Anos ",'Cole CSV aqui'!H2353*365.25,"")&amp;IF('Cole CSV aqui'!I2353="Dias ",'Cole CSV aqui'!H2353,"")&amp;IF('Cole CSV aqui'!I2353="Meses ",'Cole CSV aqui'!H2353*30.5,"")</f>
        <v/>
      </c>
      <c r="I2354" s="6" t="str">
        <f>IF('Cole CSV aqui'!G2353&lt;&gt;"",C2354+H2354,"")</f>
        <v/>
      </c>
      <c r="J2354" s="28" t="e">
        <f t="shared" ca="1" si="292"/>
        <v>#VALUE!</v>
      </c>
      <c r="K2354" s="7" t="str">
        <f t="shared" si="288"/>
        <v/>
      </c>
      <c r="L2354" s="28" t="e">
        <f>C2354-'Instruções e período de cálculo'!$B$4</f>
        <v>#VALUE!</v>
      </c>
      <c r="M2354" s="28" t="e">
        <f>I2354-'Instruções e período de cálculo'!$B$5</f>
        <v>#VALUE!</v>
      </c>
      <c r="N2354" s="28" t="e">
        <f t="shared" si="293"/>
        <v>#VALUE!</v>
      </c>
      <c r="O2354" s="28" t="e">
        <f t="shared" si="294"/>
        <v>#VALUE!</v>
      </c>
      <c r="P2354" s="49" t="str">
        <f>IF('Cole CSV aqui'!B2353&lt;&gt;"",'Instruções e período de cálculo'!$B$5-'Instruções e período de cálculo'!$B$4+1,"")</f>
        <v/>
      </c>
      <c r="Q2354" s="28" t="str">
        <f>IF('Cole CSV aqui'!B2353&lt;&gt;"",P2354-N2354+O2354,"")</f>
        <v/>
      </c>
      <c r="R2354" s="7" t="str">
        <f t="shared" si="295"/>
        <v/>
      </c>
      <c r="S2354" s="32" t="e">
        <f>('Cole CSV aqui'!M2353-'Cole CSV aqui'!J2353)/(I2354-C2354)</f>
        <v>#VALUE!</v>
      </c>
      <c r="T2354" s="11" t="str">
        <f t="shared" si="289"/>
        <v/>
      </c>
      <c r="U2354" s="10" t="str">
        <f t="shared" si="290"/>
        <v/>
      </c>
      <c r="V2354" s="2"/>
      <c r="W2354" s="3"/>
      <c r="X2354" s="3"/>
    </row>
    <row r="2355" spans="1:24" s="1" customFormat="1" x14ac:dyDescent="0.25">
      <c r="A2355" s="5" t="str">
        <f>IF('Cole CSV aqui'!A2354&lt;&gt;"",'Cole CSV aqui'!A2354,"")</f>
        <v/>
      </c>
      <c r="B2355" s="5" t="str">
        <f>IF('Cole CSV aqui'!B2354&lt;&gt;"",'Cole CSV aqui'!B2354,"")</f>
        <v/>
      </c>
      <c r="C2355" s="6" t="str">
        <f>IF('Cole CSV aqui'!F2354&lt;&gt;"",'Cole CSV aqui'!F2354,"")</f>
        <v/>
      </c>
      <c r="D2355" s="6" t="str">
        <f>IF('Cole CSV aqui'!G2354&lt;&gt;"",'Cole CSV aqui'!G2354,"")</f>
        <v/>
      </c>
      <c r="E2355" s="35" t="str">
        <f>IF('Cole CSV aqui'!M2354&lt;&gt;"",'Cole CSV aqui'!M2354,"")</f>
        <v/>
      </c>
      <c r="F2355" s="35" t="str">
        <f>IF('Cole CSV aqui'!J2354&lt;&gt;"",'Cole CSV aqui'!J2354,"")</f>
        <v/>
      </c>
      <c r="G2355" s="35" t="str">
        <f t="shared" si="291"/>
        <v/>
      </c>
      <c r="H2355" s="7" t="str">
        <f>IF('Cole CSV aqui'!I2354="Anos ",'Cole CSV aqui'!H2354*365.25,"")&amp;IF('Cole CSV aqui'!I2354="Dias ",'Cole CSV aqui'!H2354,"")&amp;IF('Cole CSV aqui'!I2354="Meses ",'Cole CSV aqui'!H2354*30.5,"")</f>
        <v/>
      </c>
      <c r="I2355" s="6" t="str">
        <f>IF('Cole CSV aqui'!G2354&lt;&gt;"",C2355+H2355,"")</f>
        <v/>
      </c>
      <c r="J2355" s="28" t="e">
        <f t="shared" ca="1" si="292"/>
        <v>#VALUE!</v>
      </c>
      <c r="K2355" s="7" t="str">
        <f t="shared" si="288"/>
        <v/>
      </c>
      <c r="L2355" s="28" t="e">
        <f>C2355-'Instruções e período de cálculo'!$B$4</f>
        <v>#VALUE!</v>
      </c>
      <c r="M2355" s="28" t="e">
        <f>I2355-'Instruções e período de cálculo'!$B$5</f>
        <v>#VALUE!</v>
      </c>
      <c r="N2355" s="28" t="e">
        <f t="shared" si="293"/>
        <v>#VALUE!</v>
      </c>
      <c r="O2355" s="28" t="e">
        <f t="shared" si="294"/>
        <v>#VALUE!</v>
      </c>
      <c r="P2355" s="49" t="str">
        <f>IF('Cole CSV aqui'!B2354&lt;&gt;"",'Instruções e período de cálculo'!$B$5-'Instruções e período de cálculo'!$B$4+1,"")</f>
        <v/>
      </c>
      <c r="Q2355" s="28" t="str">
        <f>IF('Cole CSV aqui'!B2354&lt;&gt;"",P2355-N2355+O2355,"")</f>
        <v/>
      </c>
      <c r="R2355" s="7" t="str">
        <f t="shared" si="295"/>
        <v/>
      </c>
      <c r="S2355" s="32" t="e">
        <f>('Cole CSV aqui'!M2354-'Cole CSV aqui'!J2354)/(I2355-C2355)</f>
        <v>#VALUE!</v>
      </c>
      <c r="T2355" s="11" t="str">
        <f t="shared" si="289"/>
        <v/>
      </c>
      <c r="U2355" s="10" t="str">
        <f t="shared" si="290"/>
        <v/>
      </c>
      <c r="V2355" s="2"/>
      <c r="W2355" s="3"/>
      <c r="X2355" s="3"/>
    </row>
    <row r="2356" spans="1:24" s="1" customFormat="1" x14ac:dyDescent="0.25">
      <c r="A2356" s="5" t="str">
        <f>IF('Cole CSV aqui'!A2355&lt;&gt;"",'Cole CSV aqui'!A2355,"")</f>
        <v/>
      </c>
      <c r="B2356" s="5" t="str">
        <f>IF('Cole CSV aqui'!B2355&lt;&gt;"",'Cole CSV aqui'!B2355,"")</f>
        <v/>
      </c>
      <c r="C2356" s="6" t="str">
        <f>IF('Cole CSV aqui'!F2355&lt;&gt;"",'Cole CSV aqui'!F2355,"")</f>
        <v/>
      </c>
      <c r="D2356" s="6" t="str">
        <f>IF('Cole CSV aqui'!G2355&lt;&gt;"",'Cole CSV aqui'!G2355,"")</f>
        <v/>
      </c>
      <c r="E2356" s="35" t="str">
        <f>IF('Cole CSV aqui'!M2355&lt;&gt;"",'Cole CSV aqui'!M2355,"")</f>
        <v/>
      </c>
      <c r="F2356" s="35" t="str">
        <f>IF('Cole CSV aqui'!J2355&lt;&gt;"",'Cole CSV aqui'!J2355,"")</f>
        <v/>
      </c>
      <c r="G2356" s="35" t="str">
        <f t="shared" si="291"/>
        <v/>
      </c>
      <c r="H2356" s="7" t="str">
        <f>IF('Cole CSV aqui'!I2355="Anos ",'Cole CSV aqui'!H2355*365.25,"")&amp;IF('Cole CSV aqui'!I2355="Dias ",'Cole CSV aqui'!H2355,"")&amp;IF('Cole CSV aqui'!I2355="Meses ",'Cole CSV aqui'!H2355*30.5,"")</f>
        <v/>
      </c>
      <c r="I2356" s="6" t="str">
        <f>IF('Cole CSV aqui'!G2355&lt;&gt;"",C2356+H2356,"")</f>
        <v/>
      </c>
      <c r="J2356" s="28" t="e">
        <f t="shared" ca="1" si="292"/>
        <v>#VALUE!</v>
      </c>
      <c r="K2356" s="7" t="str">
        <f t="shared" si="288"/>
        <v/>
      </c>
      <c r="L2356" s="28" t="e">
        <f>C2356-'Instruções e período de cálculo'!$B$4</f>
        <v>#VALUE!</v>
      </c>
      <c r="M2356" s="28" t="e">
        <f>I2356-'Instruções e período de cálculo'!$B$5</f>
        <v>#VALUE!</v>
      </c>
      <c r="N2356" s="28" t="e">
        <f t="shared" si="293"/>
        <v>#VALUE!</v>
      </c>
      <c r="O2356" s="28" t="e">
        <f t="shared" si="294"/>
        <v>#VALUE!</v>
      </c>
      <c r="P2356" s="49" t="str">
        <f>IF('Cole CSV aqui'!B2355&lt;&gt;"",'Instruções e período de cálculo'!$B$5-'Instruções e período de cálculo'!$B$4+1,"")</f>
        <v/>
      </c>
      <c r="Q2356" s="28" t="str">
        <f>IF('Cole CSV aqui'!B2355&lt;&gt;"",P2356-N2356+O2356,"")</f>
        <v/>
      </c>
      <c r="R2356" s="7" t="str">
        <f t="shared" si="295"/>
        <v/>
      </c>
      <c r="S2356" s="32" t="e">
        <f>('Cole CSV aqui'!M2355-'Cole CSV aqui'!J2355)/(I2356-C2356)</f>
        <v>#VALUE!</v>
      </c>
      <c r="T2356" s="11" t="str">
        <f t="shared" si="289"/>
        <v/>
      </c>
      <c r="U2356" s="10" t="str">
        <f t="shared" si="290"/>
        <v/>
      </c>
      <c r="V2356" s="2"/>
      <c r="W2356" s="3"/>
      <c r="X2356" s="3"/>
    </row>
    <row r="2357" spans="1:24" s="1" customFormat="1" x14ac:dyDescent="0.25">
      <c r="A2357" s="5" t="str">
        <f>IF('Cole CSV aqui'!A2356&lt;&gt;"",'Cole CSV aqui'!A2356,"")</f>
        <v/>
      </c>
      <c r="B2357" s="5" t="str">
        <f>IF('Cole CSV aqui'!B2356&lt;&gt;"",'Cole CSV aqui'!B2356,"")</f>
        <v/>
      </c>
      <c r="C2357" s="6" t="str">
        <f>IF('Cole CSV aqui'!F2356&lt;&gt;"",'Cole CSV aqui'!F2356,"")</f>
        <v/>
      </c>
      <c r="D2357" s="6" t="str">
        <f>IF('Cole CSV aqui'!G2356&lt;&gt;"",'Cole CSV aqui'!G2356,"")</f>
        <v/>
      </c>
      <c r="E2357" s="35" t="str">
        <f>IF('Cole CSV aqui'!M2356&lt;&gt;"",'Cole CSV aqui'!M2356,"")</f>
        <v/>
      </c>
      <c r="F2357" s="35" t="str">
        <f>IF('Cole CSV aqui'!J2356&lt;&gt;"",'Cole CSV aqui'!J2356,"")</f>
        <v/>
      </c>
      <c r="G2357" s="35" t="str">
        <f t="shared" si="291"/>
        <v/>
      </c>
      <c r="H2357" s="7" t="str">
        <f>IF('Cole CSV aqui'!I2356="Anos ",'Cole CSV aqui'!H2356*365.25,"")&amp;IF('Cole CSV aqui'!I2356="Dias ",'Cole CSV aqui'!H2356,"")&amp;IF('Cole CSV aqui'!I2356="Meses ",'Cole CSV aqui'!H2356*30.5,"")</f>
        <v/>
      </c>
      <c r="I2357" s="6" t="str">
        <f>IF('Cole CSV aqui'!G2356&lt;&gt;"",C2357+H2357,"")</f>
        <v/>
      </c>
      <c r="J2357" s="28" t="e">
        <f t="shared" ca="1" si="292"/>
        <v>#VALUE!</v>
      </c>
      <c r="K2357" s="7" t="str">
        <f t="shared" si="288"/>
        <v/>
      </c>
      <c r="L2357" s="28" t="e">
        <f>C2357-'Instruções e período de cálculo'!$B$4</f>
        <v>#VALUE!</v>
      </c>
      <c r="M2357" s="28" t="e">
        <f>I2357-'Instruções e período de cálculo'!$B$5</f>
        <v>#VALUE!</v>
      </c>
      <c r="N2357" s="28" t="e">
        <f t="shared" si="293"/>
        <v>#VALUE!</v>
      </c>
      <c r="O2357" s="28" t="e">
        <f t="shared" si="294"/>
        <v>#VALUE!</v>
      </c>
      <c r="P2357" s="49" t="str">
        <f>IF('Cole CSV aqui'!B2356&lt;&gt;"",'Instruções e período de cálculo'!$B$5-'Instruções e período de cálculo'!$B$4+1,"")</f>
        <v/>
      </c>
      <c r="Q2357" s="28" t="str">
        <f>IF('Cole CSV aqui'!B2356&lt;&gt;"",P2357-N2357+O2357,"")</f>
        <v/>
      </c>
      <c r="R2357" s="7" t="str">
        <f t="shared" si="295"/>
        <v/>
      </c>
      <c r="S2357" s="32" t="e">
        <f>('Cole CSV aqui'!M2356-'Cole CSV aqui'!J2356)/(I2357-C2357)</f>
        <v>#VALUE!</v>
      </c>
      <c r="T2357" s="11" t="str">
        <f t="shared" si="289"/>
        <v/>
      </c>
      <c r="U2357" s="10" t="str">
        <f t="shared" si="290"/>
        <v/>
      </c>
      <c r="V2357" s="2"/>
      <c r="W2357" s="3"/>
      <c r="X2357" s="3"/>
    </row>
    <row r="2358" spans="1:24" s="1" customFormat="1" x14ac:dyDescent="0.25">
      <c r="A2358" s="5" t="str">
        <f>IF('Cole CSV aqui'!A2357&lt;&gt;"",'Cole CSV aqui'!A2357,"")</f>
        <v/>
      </c>
      <c r="B2358" s="5" t="str">
        <f>IF('Cole CSV aqui'!B2357&lt;&gt;"",'Cole CSV aqui'!B2357,"")</f>
        <v/>
      </c>
      <c r="C2358" s="6" t="str">
        <f>IF('Cole CSV aqui'!F2357&lt;&gt;"",'Cole CSV aqui'!F2357,"")</f>
        <v/>
      </c>
      <c r="D2358" s="6" t="str">
        <f>IF('Cole CSV aqui'!G2357&lt;&gt;"",'Cole CSV aqui'!G2357,"")</f>
        <v/>
      </c>
      <c r="E2358" s="35" t="str">
        <f>IF('Cole CSV aqui'!M2357&lt;&gt;"",'Cole CSV aqui'!M2357,"")</f>
        <v/>
      </c>
      <c r="F2358" s="35" t="str">
        <f>IF('Cole CSV aqui'!J2357&lt;&gt;"",'Cole CSV aqui'!J2357,"")</f>
        <v/>
      </c>
      <c r="G2358" s="35" t="str">
        <f t="shared" si="291"/>
        <v/>
      </c>
      <c r="H2358" s="7" t="str">
        <f>IF('Cole CSV aqui'!I2357="Anos ",'Cole CSV aqui'!H2357*365.25,"")&amp;IF('Cole CSV aqui'!I2357="Dias ",'Cole CSV aqui'!H2357,"")&amp;IF('Cole CSV aqui'!I2357="Meses ",'Cole CSV aqui'!H2357*30.5,"")</f>
        <v/>
      </c>
      <c r="I2358" s="6" t="str">
        <f>IF('Cole CSV aqui'!G2357&lt;&gt;"",C2358+H2358,"")</f>
        <v/>
      </c>
      <c r="J2358" s="28" t="e">
        <f t="shared" ca="1" si="292"/>
        <v>#VALUE!</v>
      </c>
      <c r="K2358" s="7" t="str">
        <f t="shared" si="288"/>
        <v/>
      </c>
      <c r="L2358" s="28" t="e">
        <f>C2358-'Instruções e período de cálculo'!$B$4</f>
        <v>#VALUE!</v>
      </c>
      <c r="M2358" s="28" t="e">
        <f>I2358-'Instruções e período de cálculo'!$B$5</f>
        <v>#VALUE!</v>
      </c>
      <c r="N2358" s="28" t="e">
        <f t="shared" si="293"/>
        <v>#VALUE!</v>
      </c>
      <c r="O2358" s="28" t="e">
        <f t="shared" si="294"/>
        <v>#VALUE!</v>
      </c>
      <c r="P2358" s="49" t="str">
        <f>IF('Cole CSV aqui'!B2357&lt;&gt;"",'Instruções e período de cálculo'!$B$5-'Instruções e período de cálculo'!$B$4+1,"")</f>
        <v/>
      </c>
      <c r="Q2358" s="28" t="str">
        <f>IF('Cole CSV aqui'!B2357&lt;&gt;"",P2358-N2358+O2358,"")</f>
        <v/>
      </c>
      <c r="R2358" s="7" t="str">
        <f t="shared" si="295"/>
        <v/>
      </c>
      <c r="S2358" s="32" t="e">
        <f>('Cole CSV aqui'!M2357-'Cole CSV aqui'!J2357)/(I2358-C2358)</f>
        <v>#VALUE!</v>
      </c>
      <c r="T2358" s="11" t="str">
        <f t="shared" si="289"/>
        <v/>
      </c>
      <c r="U2358" s="10" t="str">
        <f t="shared" si="290"/>
        <v/>
      </c>
      <c r="V2358" s="2"/>
      <c r="W2358" s="3"/>
      <c r="X2358" s="3"/>
    </row>
    <row r="2359" spans="1:24" s="1" customFormat="1" x14ac:dyDescent="0.25">
      <c r="A2359" s="5" t="str">
        <f>IF('Cole CSV aqui'!A2358&lt;&gt;"",'Cole CSV aqui'!A2358,"")</f>
        <v/>
      </c>
      <c r="B2359" s="5" t="str">
        <f>IF('Cole CSV aqui'!B2358&lt;&gt;"",'Cole CSV aqui'!B2358,"")</f>
        <v/>
      </c>
      <c r="C2359" s="6" t="str">
        <f>IF('Cole CSV aqui'!F2358&lt;&gt;"",'Cole CSV aqui'!F2358,"")</f>
        <v/>
      </c>
      <c r="D2359" s="6" t="str">
        <f>IF('Cole CSV aqui'!G2358&lt;&gt;"",'Cole CSV aqui'!G2358,"")</f>
        <v/>
      </c>
      <c r="E2359" s="35" t="str">
        <f>IF('Cole CSV aqui'!M2358&lt;&gt;"",'Cole CSV aqui'!M2358,"")</f>
        <v/>
      </c>
      <c r="F2359" s="35" t="str">
        <f>IF('Cole CSV aqui'!J2358&lt;&gt;"",'Cole CSV aqui'!J2358,"")</f>
        <v/>
      </c>
      <c r="G2359" s="35" t="str">
        <f t="shared" si="291"/>
        <v/>
      </c>
      <c r="H2359" s="7" t="str">
        <f>IF('Cole CSV aqui'!I2358="Anos ",'Cole CSV aqui'!H2358*365.25,"")&amp;IF('Cole CSV aqui'!I2358="Dias ",'Cole CSV aqui'!H2358,"")&amp;IF('Cole CSV aqui'!I2358="Meses ",'Cole CSV aqui'!H2358*30.5,"")</f>
        <v/>
      </c>
      <c r="I2359" s="6" t="str">
        <f>IF('Cole CSV aqui'!G2358&lt;&gt;"",C2359+H2359,"")</f>
        <v/>
      </c>
      <c r="J2359" s="28" t="e">
        <f t="shared" ca="1" si="292"/>
        <v>#VALUE!</v>
      </c>
      <c r="K2359" s="7" t="str">
        <f t="shared" si="288"/>
        <v/>
      </c>
      <c r="L2359" s="28" t="e">
        <f>C2359-'Instruções e período de cálculo'!$B$4</f>
        <v>#VALUE!</v>
      </c>
      <c r="M2359" s="28" t="e">
        <f>I2359-'Instruções e período de cálculo'!$B$5</f>
        <v>#VALUE!</v>
      </c>
      <c r="N2359" s="28" t="e">
        <f t="shared" si="293"/>
        <v>#VALUE!</v>
      </c>
      <c r="O2359" s="28" t="e">
        <f t="shared" si="294"/>
        <v>#VALUE!</v>
      </c>
      <c r="P2359" s="49" t="str">
        <f>IF('Cole CSV aqui'!B2358&lt;&gt;"",'Instruções e período de cálculo'!$B$5-'Instruções e período de cálculo'!$B$4+1,"")</f>
        <v/>
      </c>
      <c r="Q2359" s="28" t="str">
        <f>IF('Cole CSV aqui'!B2358&lt;&gt;"",P2359-N2359+O2359,"")</f>
        <v/>
      </c>
      <c r="R2359" s="7" t="str">
        <f t="shared" si="295"/>
        <v/>
      </c>
      <c r="S2359" s="32" t="e">
        <f>('Cole CSV aqui'!M2358-'Cole CSV aqui'!J2358)/(I2359-C2359)</f>
        <v>#VALUE!</v>
      </c>
      <c r="T2359" s="11" t="str">
        <f t="shared" si="289"/>
        <v/>
      </c>
      <c r="U2359" s="10" t="str">
        <f t="shared" si="290"/>
        <v/>
      </c>
      <c r="V2359" s="2"/>
      <c r="W2359" s="3"/>
      <c r="X2359" s="3"/>
    </row>
    <row r="2360" spans="1:24" s="1" customFormat="1" x14ac:dyDescent="0.25">
      <c r="A2360" s="5" t="str">
        <f>IF('Cole CSV aqui'!A2359&lt;&gt;"",'Cole CSV aqui'!A2359,"")</f>
        <v/>
      </c>
      <c r="B2360" s="5" t="str">
        <f>IF('Cole CSV aqui'!B2359&lt;&gt;"",'Cole CSV aqui'!B2359,"")</f>
        <v/>
      </c>
      <c r="C2360" s="6" t="str">
        <f>IF('Cole CSV aqui'!F2359&lt;&gt;"",'Cole CSV aqui'!F2359,"")</f>
        <v/>
      </c>
      <c r="D2360" s="6" t="str">
        <f>IF('Cole CSV aqui'!G2359&lt;&gt;"",'Cole CSV aqui'!G2359,"")</f>
        <v/>
      </c>
      <c r="E2360" s="35" t="str">
        <f>IF('Cole CSV aqui'!M2359&lt;&gt;"",'Cole CSV aqui'!M2359,"")</f>
        <v/>
      </c>
      <c r="F2360" s="35" t="str">
        <f>IF('Cole CSV aqui'!J2359&lt;&gt;"",'Cole CSV aqui'!J2359,"")</f>
        <v/>
      </c>
      <c r="G2360" s="35" t="str">
        <f t="shared" si="291"/>
        <v/>
      </c>
      <c r="H2360" s="7" t="str">
        <f>IF('Cole CSV aqui'!I2359="Anos ",'Cole CSV aqui'!H2359*365.25,"")&amp;IF('Cole CSV aqui'!I2359="Dias ",'Cole CSV aqui'!H2359,"")&amp;IF('Cole CSV aqui'!I2359="Meses ",'Cole CSV aqui'!H2359*30.5,"")</f>
        <v/>
      </c>
      <c r="I2360" s="6" t="str">
        <f>IF('Cole CSV aqui'!G2359&lt;&gt;"",C2360+H2360,"")</f>
        <v/>
      </c>
      <c r="J2360" s="28" t="e">
        <f t="shared" ca="1" si="292"/>
        <v>#VALUE!</v>
      </c>
      <c r="K2360" s="7" t="str">
        <f t="shared" si="288"/>
        <v/>
      </c>
      <c r="L2360" s="28" t="e">
        <f>C2360-'Instruções e período de cálculo'!$B$4</f>
        <v>#VALUE!</v>
      </c>
      <c r="M2360" s="28" t="e">
        <f>I2360-'Instruções e período de cálculo'!$B$5</f>
        <v>#VALUE!</v>
      </c>
      <c r="N2360" s="28" t="e">
        <f t="shared" si="293"/>
        <v>#VALUE!</v>
      </c>
      <c r="O2360" s="28" t="e">
        <f t="shared" si="294"/>
        <v>#VALUE!</v>
      </c>
      <c r="P2360" s="49" t="str">
        <f>IF('Cole CSV aqui'!B2359&lt;&gt;"",'Instruções e período de cálculo'!$B$5-'Instruções e período de cálculo'!$B$4+1,"")</f>
        <v/>
      </c>
      <c r="Q2360" s="28" t="str">
        <f>IF('Cole CSV aqui'!B2359&lt;&gt;"",P2360-N2360+O2360,"")</f>
        <v/>
      </c>
      <c r="R2360" s="7" t="str">
        <f t="shared" si="295"/>
        <v/>
      </c>
      <c r="S2360" s="32" t="e">
        <f>('Cole CSV aqui'!M2359-'Cole CSV aqui'!J2359)/(I2360-C2360)</f>
        <v>#VALUE!</v>
      </c>
      <c r="T2360" s="11" t="str">
        <f t="shared" si="289"/>
        <v/>
      </c>
      <c r="U2360" s="10" t="str">
        <f t="shared" si="290"/>
        <v/>
      </c>
      <c r="V2360" s="2"/>
      <c r="W2360" s="3"/>
      <c r="X2360" s="3"/>
    </row>
    <row r="2361" spans="1:24" s="1" customFormat="1" x14ac:dyDescent="0.25">
      <c r="A2361" s="5" t="str">
        <f>IF('Cole CSV aqui'!A2360&lt;&gt;"",'Cole CSV aqui'!A2360,"")</f>
        <v/>
      </c>
      <c r="B2361" s="5" t="str">
        <f>IF('Cole CSV aqui'!B2360&lt;&gt;"",'Cole CSV aqui'!B2360,"")</f>
        <v/>
      </c>
      <c r="C2361" s="6" t="str">
        <f>IF('Cole CSV aqui'!F2360&lt;&gt;"",'Cole CSV aqui'!F2360,"")</f>
        <v/>
      </c>
      <c r="D2361" s="6" t="str">
        <f>IF('Cole CSV aqui'!G2360&lt;&gt;"",'Cole CSV aqui'!G2360,"")</f>
        <v/>
      </c>
      <c r="E2361" s="35" t="str">
        <f>IF('Cole CSV aqui'!M2360&lt;&gt;"",'Cole CSV aqui'!M2360,"")</f>
        <v/>
      </c>
      <c r="F2361" s="35" t="str">
        <f>IF('Cole CSV aqui'!J2360&lt;&gt;"",'Cole CSV aqui'!J2360,"")</f>
        <v/>
      </c>
      <c r="G2361" s="35" t="str">
        <f t="shared" si="291"/>
        <v/>
      </c>
      <c r="H2361" s="7" t="str">
        <f>IF('Cole CSV aqui'!I2360="Anos ",'Cole CSV aqui'!H2360*365.25,"")&amp;IF('Cole CSV aqui'!I2360="Dias ",'Cole CSV aqui'!H2360,"")&amp;IF('Cole CSV aqui'!I2360="Meses ",'Cole CSV aqui'!H2360*30.5,"")</f>
        <v/>
      </c>
      <c r="I2361" s="6" t="str">
        <f>IF('Cole CSV aqui'!G2360&lt;&gt;"",C2361+H2361,"")</f>
        <v/>
      </c>
      <c r="J2361" s="28" t="e">
        <f t="shared" ca="1" si="292"/>
        <v>#VALUE!</v>
      </c>
      <c r="K2361" s="7" t="str">
        <f t="shared" si="288"/>
        <v/>
      </c>
      <c r="L2361" s="28" t="e">
        <f>C2361-'Instruções e período de cálculo'!$B$4</f>
        <v>#VALUE!</v>
      </c>
      <c r="M2361" s="28" t="e">
        <f>I2361-'Instruções e período de cálculo'!$B$5</f>
        <v>#VALUE!</v>
      </c>
      <c r="N2361" s="28" t="e">
        <f t="shared" si="293"/>
        <v>#VALUE!</v>
      </c>
      <c r="O2361" s="28" t="e">
        <f t="shared" si="294"/>
        <v>#VALUE!</v>
      </c>
      <c r="P2361" s="49" t="str">
        <f>IF('Cole CSV aqui'!B2360&lt;&gt;"",'Instruções e período de cálculo'!$B$5-'Instruções e período de cálculo'!$B$4+1,"")</f>
        <v/>
      </c>
      <c r="Q2361" s="28" t="str">
        <f>IF('Cole CSV aqui'!B2360&lt;&gt;"",P2361-N2361+O2361,"")</f>
        <v/>
      </c>
      <c r="R2361" s="7" t="str">
        <f t="shared" si="295"/>
        <v/>
      </c>
      <c r="S2361" s="32" t="e">
        <f>('Cole CSV aqui'!M2360-'Cole CSV aqui'!J2360)/(I2361-C2361)</f>
        <v>#VALUE!</v>
      </c>
      <c r="T2361" s="11" t="str">
        <f t="shared" si="289"/>
        <v/>
      </c>
      <c r="U2361" s="10" t="str">
        <f t="shared" si="290"/>
        <v/>
      </c>
      <c r="V2361" s="2"/>
      <c r="W2361" s="3"/>
      <c r="X2361" s="3"/>
    </row>
    <row r="2362" spans="1:24" s="1" customFormat="1" x14ac:dyDescent="0.25">
      <c r="A2362" s="5" t="str">
        <f>IF('Cole CSV aqui'!A2361&lt;&gt;"",'Cole CSV aqui'!A2361,"")</f>
        <v/>
      </c>
      <c r="B2362" s="5" t="str">
        <f>IF('Cole CSV aqui'!B2361&lt;&gt;"",'Cole CSV aqui'!B2361,"")</f>
        <v/>
      </c>
      <c r="C2362" s="6" t="str">
        <f>IF('Cole CSV aqui'!F2361&lt;&gt;"",'Cole CSV aqui'!F2361,"")</f>
        <v/>
      </c>
      <c r="D2362" s="6" t="str">
        <f>IF('Cole CSV aqui'!G2361&lt;&gt;"",'Cole CSV aqui'!G2361,"")</f>
        <v/>
      </c>
      <c r="E2362" s="35" t="str">
        <f>IF('Cole CSV aqui'!M2361&lt;&gt;"",'Cole CSV aqui'!M2361,"")</f>
        <v/>
      </c>
      <c r="F2362" s="35" t="str">
        <f>IF('Cole CSV aqui'!J2361&lt;&gt;"",'Cole CSV aqui'!J2361,"")</f>
        <v/>
      </c>
      <c r="G2362" s="35" t="str">
        <f t="shared" si="291"/>
        <v/>
      </c>
      <c r="H2362" s="7" t="str">
        <f>IF('Cole CSV aqui'!I2361="Anos ",'Cole CSV aqui'!H2361*365.25,"")&amp;IF('Cole CSV aqui'!I2361="Dias ",'Cole CSV aqui'!H2361,"")&amp;IF('Cole CSV aqui'!I2361="Meses ",'Cole CSV aqui'!H2361*30.5,"")</f>
        <v/>
      </c>
      <c r="I2362" s="6" t="str">
        <f>IF('Cole CSV aqui'!G2361&lt;&gt;"",C2362+H2362,"")</f>
        <v/>
      </c>
      <c r="J2362" s="28" t="e">
        <f t="shared" ca="1" si="292"/>
        <v>#VALUE!</v>
      </c>
      <c r="K2362" s="7" t="str">
        <f t="shared" si="288"/>
        <v/>
      </c>
      <c r="L2362" s="28" t="e">
        <f>C2362-'Instruções e período de cálculo'!$B$4</f>
        <v>#VALUE!</v>
      </c>
      <c r="M2362" s="28" t="e">
        <f>I2362-'Instruções e período de cálculo'!$B$5</f>
        <v>#VALUE!</v>
      </c>
      <c r="N2362" s="28" t="e">
        <f t="shared" si="293"/>
        <v>#VALUE!</v>
      </c>
      <c r="O2362" s="28" t="e">
        <f t="shared" si="294"/>
        <v>#VALUE!</v>
      </c>
      <c r="P2362" s="49" t="str">
        <f>IF('Cole CSV aqui'!B2361&lt;&gt;"",'Instruções e período de cálculo'!$B$5-'Instruções e período de cálculo'!$B$4+1,"")</f>
        <v/>
      </c>
      <c r="Q2362" s="28" t="str">
        <f>IF('Cole CSV aqui'!B2361&lt;&gt;"",P2362-N2362+O2362,"")</f>
        <v/>
      </c>
      <c r="R2362" s="7" t="str">
        <f t="shared" si="295"/>
        <v/>
      </c>
      <c r="S2362" s="32" t="e">
        <f>('Cole CSV aqui'!M2361-'Cole CSV aqui'!J2361)/(I2362-C2362)</f>
        <v>#VALUE!</v>
      </c>
      <c r="T2362" s="11" t="str">
        <f t="shared" si="289"/>
        <v/>
      </c>
      <c r="U2362" s="10" t="str">
        <f t="shared" si="290"/>
        <v/>
      </c>
      <c r="V2362" s="2"/>
      <c r="W2362" s="3"/>
      <c r="X2362" s="3"/>
    </row>
    <row r="2363" spans="1:24" s="1" customFormat="1" x14ac:dyDescent="0.25">
      <c r="A2363" s="5" t="str">
        <f>IF('Cole CSV aqui'!A2362&lt;&gt;"",'Cole CSV aqui'!A2362,"")</f>
        <v/>
      </c>
      <c r="B2363" s="5" t="str">
        <f>IF('Cole CSV aqui'!B2362&lt;&gt;"",'Cole CSV aqui'!B2362,"")</f>
        <v/>
      </c>
      <c r="C2363" s="6" t="str">
        <f>IF('Cole CSV aqui'!F2362&lt;&gt;"",'Cole CSV aqui'!F2362,"")</f>
        <v/>
      </c>
      <c r="D2363" s="6" t="str">
        <f>IF('Cole CSV aqui'!G2362&lt;&gt;"",'Cole CSV aqui'!G2362,"")</f>
        <v/>
      </c>
      <c r="E2363" s="35" t="str">
        <f>IF('Cole CSV aqui'!M2362&lt;&gt;"",'Cole CSV aqui'!M2362,"")</f>
        <v/>
      </c>
      <c r="F2363" s="35" t="str">
        <f>IF('Cole CSV aqui'!J2362&lt;&gt;"",'Cole CSV aqui'!J2362,"")</f>
        <v/>
      </c>
      <c r="G2363" s="35" t="str">
        <f t="shared" si="291"/>
        <v/>
      </c>
      <c r="H2363" s="7" t="str">
        <f>IF('Cole CSV aqui'!I2362="Anos ",'Cole CSV aqui'!H2362*365.25,"")&amp;IF('Cole CSV aqui'!I2362="Dias ",'Cole CSV aqui'!H2362,"")&amp;IF('Cole CSV aqui'!I2362="Meses ",'Cole CSV aqui'!H2362*30.5,"")</f>
        <v/>
      </c>
      <c r="I2363" s="6" t="str">
        <f>IF('Cole CSV aqui'!G2362&lt;&gt;"",C2363+H2363,"")</f>
        <v/>
      </c>
      <c r="J2363" s="28" t="e">
        <f t="shared" ca="1" si="292"/>
        <v>#VALUE!</v>
      </c>
      <c r="K2363" s="7" t="str">
        <f t="shared" si="288"/>
        <v/>
      </c>
      <c r="L2363" s="28" t="e">
        <f>C2363-'Instruções e período de cálculo'!$B$4</f>
        <v>#VALUE!</v>
      </c>
      <c r="M2363" s="28" t="e">
        <f>I2363-'Instruções e período de cálculo'!$B$5</f>
        <v>#VALUE!</v>
      </c>
      <c r="N2363" s="28" t="e">
        <f t="shared" si="293"/>
        <v>#VALUE!</v>
      </c>
      <c r="O2363" s="28" t="e">
        <f t="shared" si="294"/>
        <v>#VALUE!</v>
      </c>
      <c r="P2363" s="49" t="str">
        <f>IF('Cole CSV aqui'!B2362&lt;&gt;"",'Instruções e período de cálculo'!$B$5-'Instruções e período de cálculo'!$B$4+1,"")</f>
        <v/>
      </c>
      <c r="Q2363" s="28" t="str">
        <f>IF('Cole CSV aqui'!B2362&lt;&gt;"",P2363-N2363+O2363,"")</f>
        <v/>
      </c>
      <c r="R2363" s="7" t="str">
        <f t="shared" si="295"/>
        <v/>
      </c>
      <c r="S2363" s="32" t="e">
        <f>('Cole CSV aqui'!M2362-'Cole CSV aqui'!J2362)/(I2363-C2363)</f>
        <v>#VALUE!</v>
      </c>
      <c r="T2363" s="11" t="str">
        <f t="shared" si="289"/>
        <v/>
      </c>
      <c r="U2363" s="10" t="str">
        <f t="shared" si="290"/>
        <v/>
      </c>
      <c r="V2363" s="2"/>
      <c r="W2363" s="3"/>
      <c r="X2363" s="3"/>
    </row>
    <row r="2364" spans="1:24" s="1" customFormat="1" x14ac:dyDescent="0.25">
      <c r="A2364" s="5" t="str">
        <f>IF('Cole CSV aqui'!A2363&lt;&gt;"",'Cole CSV aqui'!A2363,"")</f>
        <v/>
      </c>
      <c r="B2364" s="5" t="str">
        <f>IF('Cole CSV aqui'!B2363&lt;&gt;"",'Cole CSV aqui'!B2363,"")</f>
        <v/>
      </c>
      <c r="C2364" s="6" t="str">
        <f>IF('Cole CSV aqui'!F2363&lt;&gt;"",'Cole CSV aqui'!F2363,"")</f>
        <v/>
      </c>
      <c r="D2364" s="6" t="str">
        <f>IF('Cole CSV aqui'!G2363&lt;&gt;"",'Cole CSV aqui'!G2363,"")</f>
        <v/>
      </c>
      <c r="E2364" s="35" t="str">
        <f>IF('Cole CSV aqui'!M2363&lt;&gt;"",'Cole CSV aqui'!M2363,"")</f>
        <v/>
      </c>
      <c r="F2364" s="35" t="str">
        <f>IF('Cole CSV aqui'!J2363&lt;&gt;"",'Cole CSV aqui'!J2363,"")</f>
        <v/>
      </c>
      <c r="G2364" s="35" t="str">
        <f t="shared" si="291"/>
        <v/>
      </c>
      <c r="H2364" s="7" t="str">
        <f>IF('Cole CSV aqui'!I2363="Anos ",'Cole CSV aqui'!H2363*365.25,"")&amp;IF('Cole CSV aqui'!I2363="Dias ",'Cole CSV aqui'!H2363,"")&amp;IF('Cole CSV aqui'!I2363="Meses ",'Cole CSV aqui'!H2363*30.5,"")</f>
        <v/>
      </c>
      <c r="I2364" s="6" t="str">
        <f>IF('Cole CSV aqui'!G2363&lt;&gt;"",C2364+H2364,"")</f>
        <v/>
      </c>
      <c r="J2364" s="28" t="e">
        <f t="shared" ca="1" si="292"/>
        <v>#VALUE!</v>
      </c>
      <c r="K2364" s="7" t="str">
        <f t="shared" si="288"/>
        <v/>
      </c>
      <c r="L2364" s="28" t="e">
        <f>C2364-'Instruções e período de cálculo'!$B$4</f>
        <v>#VALUE!</v>
      </c>
      <c r="M2364" s="28" t="e">
        <f>I2364-'Instruções e período de cálculo'!$B$5</f>
        <v>#VALUE!</v>
      </c>
      <c r="N2364" s="28" t="e">
        <f t="shared" si="293"/>
        <v>#VALUE!</v>
      </c>
      <c r="O2364" s="28" t="e">
        <f t="shared" si="294"/>
        <v>#VALUE!</v>
      </c>
      <c r="P2364" s="49" t="str">
        <f>IF('Cole CSV aqui'!B2363&lt;&gt;"",'Instruções e período de cálculo'!$B$5-'Instruções e período de cálculo'!$B$4+1,"")</f>
        <v/>
      </c>
      <c r="Q2364" s="28" t="str">
        <f>IF('Cole CSV aqui'!B2363&lt;&gt;"",P2364-N2364+O2364,"")</f>
        <v/>
      </c>
      <c r="R2364" s="7" t="str">
        <f t="shared" si="295"/>
        <v/>
      </c>
      <c r="S2364" s="32" t="e">
        <f>('Cole CSV aqui'!M2363-'Cole CSV aqui'!J2363)/(I2364-C2364)</f>
        <v>#VALUE!</v>
      </c>
      <c r="T2364" s="11" t="str">
        <f t="shared" si="289"/>
        <v/>
      </c>
      <c r="U2364" s="10" t="str">
        <f t="shared" si="290"/>
        <v/>
      </c>
      <c r="V2364" s="2"/>
      <c r="W2364" s="3"/>
      <c r="X2364" s="3"/>
    </row>
    <row r="2365" spans="1:24" s="1" customFormat="1" x14ac:dyDescent="0.25">
      <c r="A2365" s="5" t="str">
        <f>IF('Cole CSV aqui'!A2364&lt;&gt;"",'Cole CSV aqui'!A2364,"")</f>
        <v/>
      </c>
      <c r="B2365" s="5" t="str">
        <f>IF('Cole CSV aqui'!B2364&lt;&gt;"",'Cole CSV aqui'!B2364,"")</f>
        <v/>
      </c>
      <c r="C2365" s="6" t="str">
        <f>IF('Cole CSV aqui'!F2364&lt;&gt;"",'Cole CSV aqui'!F2364,"")</f>
        <v/>
      </c>
      <c r="D2365" s="6" t="str">
        <f>IF('Cole CSV aqui'!G2364&lt;&gt;"",'Cole CSV aqui'!G2364,"")</f>
        <v/>
      </c>
      <c r="E2365" s="35" t="str">
        <f>IF('Cole CSV aqui'!M2364&lt;&gt;"",'Cole CSV aqui'!M2364,"")</f>
        <v/>
      </c>
      <c r="F2365" s="35" t="str">
        <f>IF('Cole CSV aqui'!J2364&lt;&gt;"",'Cole CSV aqui'!J2364,"")</f>
        <v/>
      </c>
      <c r="G2365" s="35" t="str">
        <f t="shared" si="291"/>
        <v/>
      </c>
      <c r="H2365" s="7" t="str">
        <f>IF('Cole CSV aqui'!I2364="Anos ",'Cole CSV aqui'!H2364*365.25,"")&amp;IF('Cole CSV aqui'!I2364="Dias ",'Cole CSV aqui'!H2364,"")&amp;IF('Cole CSV aqui'!I2364="Meses ",'Cole CSV aqui'!H2364*30.5,"")</f>
        <v/>
      </c>
      <c r="I2365" s="6" t="str">
        <f>IF('Cole CSV aqui'!G2364&lt;&gt;"",C2365+H2365,"")</f>
        <v/>
      </c>
      <c r="J2365" s="28" t="e">
        <f t="shared" ca="1" si="292"/>
        <v>#VALUE!</v>
      </c>
      <c r="K2365" s="7" t="str">
        <f t="shared" si="288"/>
        <v/>
      </c>
      <c r="L2365" s="28" t="e">
        <f>C2365-'Instruções e período de cálculo'!$B$4</f>
        <v>#VALUE!</v>
      </c>
      <c r="M2365" s="28" t="e">
        <f>I2365-'Instruções e período de cálculo'!$B$5</f>
        <v>#VALUE!</v>
      </c>
      <c r="N2365" s="28" t="e">
        <f t="shared" si="293"/>
        <v>#VALUE!</v>
      </c>
      <c r="O2365" s="28" t="e">
        <f t="shared" si="294"/>
        <v>#VALUE!</v>
      </c>
      <c r="P2365" s="49" t="str">
        <f>IF('Cole CSV aqui'!B2364&lt;&gt;"",'Instruções e período de cálculo'!$B$5-'Instruções e período de cálculo'!$B$4+1,"")</f>
        <v/>
      </c>
      <c r="Q2365" s="28" t="str">
        <f>IF('Cole CSV aqui'!B2364&lt;&gt;"",P2365-N2365+O2365,"")</f>
        <v/>
      </c>
      <c r="R2365" s="7" t="str">
        <f t="shared" si="295"/>
        <v/>
      </c>
      <c r="S2365" s="32" t="e">
        <f>('Cole CSV aqui'!M2364-'Cole CSV aqui'!J2364)/(I2365-C2365)</f>
        <v>#VALUE!</v>
      </c>
      <c r="T2365" s="11" t="str">
        <f t="shared" si="289"/>
        <v/>
      </c>
      <c r="U2365" s="10" t="str">
        <f t="shared" si="290"/>
        <v/>
      </c>
      <c r="V2365" s="2"/>
      <c r="W2365" s="3"/>
      <c r="X2365" s="3"/>
    </row>
    <row r="2366" spans="1:24" s="1" customFormat="1" x14ac:dyDescent="0.25">
      <c r="A2366" s="5" t="str">
        <f>IF('Cole CSV aqui'!A2365&lt;&gt;"",'Cole CSV aqui'!A2365,"")</f>
        <v/>
      </c>
      <c r="B2366" s="5" t="str">
        <f>IF('Cole CSV aqui'!B2365&lt;&gt;"",'Cole CSV aqui'!B2365,"")</f>
        <v/>
      </c>
      <c r="C2366" s="6" t="str">
        <f>IF('Cole CSV aqui'!F2365&lt;&gt;"",'Cole CSV aqui'!F2365,"")</f>
        <v/>
      </c>
      <c r="D2366" s="6" t="str">
        <f>IF('Cole CSV aqui'!G2365&lt;&gt;"",'Cole CSV aqui'!G2365,"")</f>
        <v/>
      </c>
      <c r="E2366" s="35" t="str">
        <f>IF('Cole CSV aqui'!M2365&lt;&gt;"",'Cole CSV aqui'!M2365,"")</f>
        <v/>
      </c>
      <c r="F2366" s="35" t="str">
        <f>IF('Cole CSV aqui'!J2365&lt;&gt;"",'Cole CSV aqui'!J2365,"")</f>
        <v/>
      </c>
      <c r="G2366" s="35" t="str">
        <f t="shared" si="291"/>
        <v/>
      </c>
      <c r="H2366" s="7" t="str">
        <f>IF('Cole CSV aqui'!I2365="Anos ",'Cole CSV aqui'!H2365*365.25,"")&amp;IF('Cole CSV aqui'!I2365="Dias ",'Cole CSV aqui'!H2365,"")&amp;IF('Cole CSV aqui'!I2365="Meses ",'Cole CSV aqui'!H2365*30.5,"")</f>
        <v/>
      </c>
      <c r="I2366" s="6" t="str">
        <f>IF('Cole CSV aqui'!G2365&lt;&gt;"",C2366+H2366,"")</f>
        <v/>
      </c>
      <c r="J2366" s="28" t="e">
        <f t="shared" ca="1" si="292"/>
        <v>#VALUE!</v>
      </c>
      <c r="K2366" s="7" t="str">
        <f t="shared" si="288"/>
        <v/>
      </c>
      <c r="L2366" s="28" t="e">
        <f>C2366-'Instruções e período de cálculo'!$B$4</f>
        <v>#VALUE!</v>
      </c>
      <c r="M2366" s="28" t="e">
        <f>I2366-'Instruções e período de cálculo'!$B$5</f>
        <v>#VALUE!</v>
      </c>
      <c r="N2366" s="28" t="e">
        <f t="shared" si="293"/>
        <v>#VALUE!</v>
      </c>
      <c r="O2366" s="28" t="e">
        <f t="shared" si="294"/>
        <v>#VALUE!</v>
      </c>
      <c r="P2366" s="49" t="str">
        <f>IF('Cole CSV aqui'!B2365&lt;&gt;"",'Instruções e período de cálculo'!$B$5-'Instruções e período de cálculo'!$B$4+1,"")</f>
        <v/>
      </c>
      <c r="Q2366" s="28" t="str">
        <f>IF('Cole CSV aqui'!B2365&lt;&gt;"",P2366-N2366+O2366,"")</f>
        <v/>
      </c>
      <c r="R2366" s="7" t="str">
        <f t="shared" si="295"/>
        <v/>
      </c>
      <c r="S2366" s="32" t="e">
        <f>('Cole CSV aqui'!M2365-'Cole CSV aqui'!J2365)/(I2366-C2366)</f>
        <v>#VALUE!</v>
      </c>
      <c r="T2366" s="11" t="str">
        <f t="shared" si="289"/>
        <v/>
      </c>
      <c r="U2366" s="10" t="str">
        <f t="shared" si="290"/>
        <v/>
      </c>
      <c r="V2366" s="2"/>
      <c r="W2366" s="3"/>
      <c r="X2366" s="3"/>
    </row>
    <row r="2367" spans="1:24" s="1" customFormat="1" x14ac:dyDescent="0.25">
      <c r="A2367" s="5" t="str">
        <f>IF('Cole CSV aqui'!A2366&lt;&gt;"",'Cole CSV aqui'!A2366,"")</f>
        <v/>
      </c>
      <c r="B2367" s="5" t="str">
        <f>IF('Cole CSV aqui'!B2366&lt;&gt;"",'Cole CSV aqui'!B2366,"")</f>
        <v/>
      </c>
      <c r="C2367" s="6" t="str">
        <f>IF('Cole CSV aqui'!F2366&lt;&gt;"",'Cole CSV aqui'!F2366,"")</f>
        <v/>
      </c>
      <c r="D2367" s="6" t="str">
        <f>IF('Cole CSV aqui'!G2366&lt;&gt;"",'Cole CSV aqui'!G2366,"")</f>
        <v/>
      </c>
      <c r="E2367" s="35" t="str">
        <f>IF('Cole CSV aqui'!M2366&lt;&gt;"",'Cole CSV aqui'!M2366,"")</f>
        <v/>
      </c>
      <c r="F2367" s="35" t="str">
        <f>IF('Cole CSV aqui'!J2366&lt;&gt;"",'Cole CSV aqui'!J2366,"")</f>
        <v/>
      </c>
      <c r="G2367" s="35" t="str">
        <f t="shared" si="291"/>
        <v/>
      </c>
      <c r="H2367" s="7" t="str">
        <f>IF('Cole CSV aqui'!I2366="Anos ",'Cole CSV aqui'!H2366*365.25,"")&amp;IF('Cole CSV aqui'!I2366="Dias ",'Cole CSV aqui'!H2366,"")&amp;IF('Cole CSV aqui'!I2366="Meses ",'Cole CSV aqui'!H2366*30.5,"")</f>
        <v/>
      </c>
      <c r="I2367" s="6" t="str">
        <f>IF('Cole CSV aqui'!G2366&lt;&gt;"",C2367+H2367,"")</f>
        <v/>
      </c>
      <c r="J2367" s="28" t="e">
        <f t="shared" ca="1" si="292"/>
        <v>#VALUE!</v>
      </c>
      <c r="K2367" s="7" t="str">
        <f t="shared" si="288"/>
        <v/>
      </c>
      <c r="L2367" s="28" t="e">
        <f>C2367-'Instruções e período de cálculo'!$B$4</f>
        <v>#VALUE!</v>
      </c>
      <c r="M2367" s="28" t="e">
        <f>I2367-'Instruções e período de cálculo'!$B$5</f>
        <v>#VALUE!</v>
      </c>
      <c r="N2367" s="28" t="e">
        <f t="shared" si="293"/>
        <v>#VALUE!</v>
      </c>
      <c r="O2367" s="28" t="e">
        <f t="shared" si="294"/>
        <v>#VALUE!</v>
      </c>
      <c r="P2367" s="49" t="str">
        <f>IF('Cole CSV aqui'!B2366&lt;&gt;"",'Instruções e período de cálculo'!$B$5-'Instruções e período de cálculo'!$B$4+1,"")</f>
        <v/>
      </c>
      <c r="Q2367" s="28" t="str">
        <f>IF('Cole CSV aqui'!B2366&lt;&gt;"",P2367-N2367+O2367,"")</f>
        <v/>
      </c>
      <c r="R2367" s="7" t="str">
        <f t="shared" si="295"/>
        <v/>
      </c>
      <c r="S2367" s="32" t="e">
        <f>('Cole CSV aqui'!M2366-'Cole CSV aqui'!J2366)/(I2367-C2367)</f>
        <v>#VALUE!</v>
      </c>
      <c r="T2367" s="11" t="str">
        <f t="shared" si="289"/>
        <v/>
      </c>
      <c r="U2367" s="10" t="str">
        <f t="shared" si="290"/>
        <v/>
      </c>
      <c r="V2367" s="2"/>
      <c r="W2367" s="3"/>
      <c r="X2367" s="3"/>
    </row>
    <row r="2368" spans="1:24" s="1" customFormat="1" x14ac:dyDescent="0.25">
      <c r="A2368" s="5" t="str">
        <f>IF('Cole CSV aqui'!A2367&lt;&gt;"",'Cole CSV aqui'!A2367,"")</f>
        <v/>
      </c>
      <c r="B2368" s="5" t="str">
        <f>IF('Cole CSV aqui'!B2367&lt;&gt;"",'Cole CSV aqui'!B2367,"")</f>
        <v/>
      </c>
      <c r="C2368" s="6" t="str">
        <f>IF('Cole CSV aqui'!F2367&lt;&gt;"",'Cole CSV aqui'!F2367,"")</f>
        <v/>
      </c>
      <c r="D2368" s="6" t="str">
        <f>IF('Cole CSV aqui'!G2367&lt;&gt;"",'Cole CSV aqui'!G2367,"")</f>
        <v/>
      </c>
      <c r="E2368" s="35" t="str">
        <f>IF('Cole CSV aqui'!M2367&lt;&gt;"",'Cole CSV aqui'!M2367,"")</f>
        <v/>
      </c>
      <c r="F2368" s="35" t="str">
        <f>IF('Cole CSV aqui'!J2367&lt;&gt;"",'Cole CSV aqui'!J2367,"")</f>
        <v/>
      </c>
      <c r="G2368" s="35" t="str">
        <f t="shared" si="291"/>
        <v/>
      </c>
      <c r="H2368" s="7" t="str">
        <f>IF('Cole CSV aqui'!I2367="Anos ",'Cole CSV aqui'!H2367*365.25,"")&amp;IF('Cole CSV aqui'!I2367="Dias ",'Cole CSV aqui'!H2367,"")&amp;IF('Cole CSV aqui'!I2367="Meses ",'Cole CSV aqui'!H2367*30.5,"")</f>
        <v/>
      </c>
      <c r="I2368" s="6" t="str">
        <f>IF('Cole CSV aqui'!G2367&lt;&gt;"",C2368+H2368,"")</f>
        <v/>
      </c>
      <c r="J2368" s="28" t="e">
        <f t="shared" ca="1" si="292"/>
        <v>#VALUE!</v>
      </c>
      <c r="K2368" s="7" t="str">
        <f t="shared" si="288"/>
        <v/>
      </c>
      <c r="L2368" s="28" t="e">
        <f>C2368-'Instruções e período de cálculo'!$B$4</f>
        <v>#VALUE!</v>
      </c>
      <c r="M2368" s="28" t="e">
        <f>I2368-'Instruções e período de cálculo'!$B$5</f>
        <v>#VALUE!</v>
      </c>
      <c r="N2368" s="28" t="e">
        <f t="shared" si="293"/>
        <v>#VALUE!</v>
      </c>
      <c r="O2368" s="28" t="e">
        <f t="shared" si="294"/>
        <v>#VALUE!</v>
      </c>
      <c r="P2368" s="49" t="str">
        <f>IF('Cole CSV aqui'!B2367&lt;&gt;"",'Instruções e período de cálculo'!$B$5-'Instruções e período de cálculo'!$B$4+1,"")</f>
        <v/>
      </c>
      <c r="Q2368" s="28" t="str">
        <f>IF('Cole CSV aqui'!B2367&lt;&gt;"",P2368-N2368+O2368,"")</f>
        <v/>
      </c>
      <c r="R2368" s="7" t="str">
        <f t="shared" si="295"/>
        <v/>
      </c>
      <c r="S2368" s="32" t="e">
        <f>('Cole CSV aqui'!M2367-'Cole CSV aqui'!J2367)/(I2368-C2368)</f>
        <v>#VALUE!</v>
      </c>
      <c r="T2368" s="11" t="str">
        <f t="shared" si="289"/>
        <v/>
      </c>
      <c r="U2368" s="10" t="str">
        <f t="shared" si="290"/>
        <v/>
      </c>
      <c r="V2368" s="2"/>
      <c r="W2368" s="3"/>
      <c r="X2368" s="3"/>
    </row>
    <row r="2369" spans="1:24" s="1" customFormat="1" x14ac:dyDescent="0.25">
      <c r="A2369" s="5" t="str">
        <f>IF('Cole CSV aqui'!A2368&lt;&gt;"",'Cole CSV aqui'!A2368,"")</f>
        <v/>
      </c>
      <c r="B2369" s="5" t="str">
        <f>IF('Cole CSV aqui'!B2368&lt;&gt;"",'Cole CSV aqui'!B2368,"")</f>
        <v/>
      </c>
      <c r="C2369" s="6" t="str">
        <f>IF('Cole CSV aqui'!F2368&lt;&gt;"",'Cole CSV aqui'!F2368,"")</f>
        <v/>
      </c>
      <c r="D2369" s="6" t="str">
        <f>IF('Cole CSV aqui'!G2368&lt;&gt;"",'Cole CSV aqui'!G2368,"")</f>
        <v/>
      </c>
      <c r="E2369" s="35" t="str">
        <f>IF('Cole CSV aqui'!M2368&lt;&gt;"",'Cole CSV aqui'!M2368,"")</f>
        <v/>
      </c>
      <c r="F2369" s="35" t="str">
        <f>IF('Cole CSV aqui'!J2368&lt;&gt;"",'Cole CSV aqui'!J2368,"")</f>
        <v/>
      </c>
      <c r="G2369" s="35" t="str">
        <f t="shared" si="291"/>
        <v/>
      </c>
      <c r="H2369" s="7" t="str">
        <f>IF('Cole CSV aqui'!I2368="Anos ",'Cole CSV aqui'!H2368*365.25,"")&amp;IF('Cole CSV aqui'!I2368="Dias ",'Cole CSV aqui'!H2368,"")&amp;IF('Cole CSV aqui'!I2368="Meses ",'Cole CSV aqui'!H2368*30.5,"")</f>
        <v/>
      </c>
      <c r="I2369" s="6" t="str">
        <f>IF('Cole CSV aqui'!G2368&lt;&gt;"",C2369+H2369,"")</f>
        <v/>
      </c>
      <c r="J2369" s="28" t="e">
        <f t="shared" ca="1" si="292"/>
        <v>#VALUE!</v>
      </c>
      <c r="K2369" s="7" t="str">
        <f t="shared" si="288"/>
        <v/>
      </c>
      <c r="L2369" s="28" t="e">
        <f>C2369-'Instruções e período de cálculo'!$B$4</f>
        <v>#VALUE!</v>
      </c>
      <c r="M2369" s="28" t="e">
        <f>I2369-'Instruções e período de cálculo'!$B$5</f>
        <v>#VALUE!</v>
      </c>
      <c r="N2369" s="28" t="e">
        <f t="shared" si="293"/>
        <v>#VALUE!</v>
      </c>
      <c r="O2369" s="28" t="e">
        <f t="shared" si="294"/>
        <v>#VALUE!</v>
      </c>
      <c r="P2369" s="49" t="str">
        <f>IF('Cole CSV aqui'!B2368&lt;&gt;"",'Instruções e período de cálculo'!$B$5-'Instruções e período de cálculo'!$B$4+1,"")</f>
        <v/>
      </c>
      <c r="Q2369" s="28" t="str">
        <f>IF('Cole CSV aqui'!B2368&lt;&gt;"",P2369-N2369+O2369,"")</f>
        <v/>
      </c>
      <c r="R2369" s="7" t="str">
        <f t="shared" si="295"/>
        <v/>
      </c>
      <c r="S2369" s="32" t="e">
        <f>('Cole CSV aqui'!M2368-'Cole CSV aqui'!J2368)/(I2369-C2369)</f>
        <v>#VALUE!</v>
      </c>
      <c r="T2369" s="11" t="str">
        <f t="shared" si="289"/>
        <v/>
      </c>
      <c r="U2369" s="10" t="str">
        <f t="shared" si="290"/>
        <v/>
      </c>
      <c r="V2369" s="2"/>
      <c r="W2369" s="3"/>
      <c r="X2369" s="3"/>
    </row>
    <row r="2370" spans="1:24" s="1" customFormat="1" x14ac:dyDescent="0.25">
      <c r="A2370" s="5" t="str">
        <f>IF('Cole CSV aqui'!A2369&lt;&gt;"",'Cole CSV aqui'!A2369,"")</f>
        <v/>
      </c>
      <c r="B2370" s="5" t="str">
        <f>IF('Cole CSV aqui'!B2369&lt;&gt;"",'Cole CSV aqui'!B2369,"")</f>
        <v/>
      </c>
      <c r="C2370" s="6" t="str">
        <f>IF('Cole CSV aqui'!F2369&lt;&gt;"",'Cole CSV aqui'!F2369,"")</f>
        <v/>
      </c>
      <c r="D2370" s="6" t="str">
        <f>IF('Cole CSV aqui'!G2369&lt;&gt;"",'Cole CSV aqui'!G2369,"")</f>
        <v/>
      </c>
      <c r="E2370" s="35" t="str">
        <f>IF('Cole CSV aqui'!M2369&lt;&gt;"",'Cole CSV aqui'!M2369,"")</f>
        <v/>
      </c>
      <c r="F2370" s="35" t="str">
        <f>IF('Cole CSV aqui'!J2369&lt;&gt;"",'Cole CSV aqui'!J2369,"")</f>
        <v/>
      </c>
      <c r="G2370" s="35" t="str">
        <f t="shared" si="291"/>
        <v/>
      </c>
      <c r="H2370" s="7" t="str">
        <f>IF('Cole CSV aqui'!I2369="Anos ",'Cole CSV aqui'!H2369*365.25,"")&amp;IF('Cole CSV aqui'!I2369="Dias ",'Cole CSV aqui'!H2369,"")&amp;IF('Cole CSV aqui'!I2369="Meses ",'Cole CSV aqui'!H2369*30.5,"")</f>
        <v/>
      </c>
      <c r="I2370" s="6" t="str">
        <f>IF('Cole CSV aqui'!G2369&lt;&gt;"",C2370+H2370,"")</f>
        <v/>
      </c>
      <c r="J2370" s="28" t="e">
        <f t="shared" ca="1" si="292"/>
        <v>#VALUE!</v>
      </c>
      <c r="K2370" s="7" t="str">
        <f t="shared" si="288"/>
        <v/>
      </c>
      <c r="L2370" s="28" t="e">
        <f>C2370-'Instruções e período de cálculo'!$B$4</f>
        <v>#VALUE!</v>
      </c>
      <c r="M2370" s="28" t="e">
        <f>I2370-'Instruções e período de cálculo'!$B$5</f>
        <v>#VALUE!</v>
      </c>
      <c r="N2370" s="28" t="e">
        <f t="shared" si="293"/>
        <v>#VALUE!</v>
      </c>
      <c r="O2370" s="28" t="e">
        <f t="shared" si="294"/>
        <v>#VALUE!</v>
      </c>
      <c r="P2370" s="49" t="str">
        <f>IF('Cole CSV aqui'!B2369&lt;&gt;"",'Instruções e período de cálculo'!$B$5-'Instruções e período de cálculo'!$B$4+1,"")</f>
        <v/>
      </c>
      <c r="Q2370" s="28" t="str">
        <f>IF('Cole CSV aqui'!B2369&lt;&gt;"",P2370-N2370+O2370,"")</f>
        <v/>
      </c>
      <c r="R2370" s="7" t="str">
        <f t="shared" si="295"/>
        <v/>
      </c>
      <c r="S2370" s="32" t="e">
        <f>('Cole CSV aqui'!M2369-'Cole CSV aqui'!J2369)/(I2370-C2370)</f>
        <v>#VALUE!</v>
      </c>
      <c r="T2370" s="11" t="str">
        <f t="shared" si="289"/>
        <v/>
      </c>
      <c r="U2370" s="10" t="str">
        <f t="shared" si="290"/>
        <v/>
      </c>
      <c r="V2370" s="2"/>
      <c r="W2370" s="3"/>
      <c r="X2370" s="3"/>
    </row>
    <row r="2371" spans="1:24" s="1" customFormat="1" x14ac:dyDescent="0.25">
      <c r="A2371" s="5" t="str">
        <f>IF('Cole CSV aqui'!A2370&lt;&gt;"",'Cole CSV aqui'!A2370,"")</f>
        <v/>
      </c>
      <c r="B2371" s="5" t="str">
        <f>IF('Cole CSV aqui'!B2370&lt;&gt;"",'Cole CSV aqui'!B2370,"")</f>
        <v/>
      </c>
      <c r="C2371" s="6" t="str">
        <f>IF('Cole CSV aqui'!F2370&lt;&gt;"",'Cole CSV aqui'!F2370,"")</f>
        <v/>
      </c>
      <c r="D2371" s="6" t="str">
        <f>IF('Cole CSV aqui'!G2370&lt;&gt;"",'Cole CSV aqui'!G2370,"")</f>
        <v/>
      </c>
      <c r="E2371" s="35" t="str">
        <f>IF('Cole CSV aqui'!M2370&lt;&gt;"",'Cole CSV aqui'!M2370,"")</f>
        <v/>
      </c>
      <c r="F2371" s="35" t="str">
        <f>IF('Cole CSV aqui'!J2370&lt;&gt;"",'Cole CSV aqui'!J2370,"")</f>
        <v/>
      </c>
      <c r="G2371" s="35" t="str">
        <f t="shared" si="291"/>
        <v/>
      </c>
      <c r="H2371" s="7" t="str">
        <f>IF('Cole CSV aqui'!I2370="Anos ",'Cole CSV aqui'!H2370*365.25,"")&amp;IF('Cole CSV aqui'!I2370="Dias ",'Cole CSV aqui'!H2370,"")&amp;IF('Cole CSV aqui'!I2370="Meses ",'Cole CSV aqui'!H2370*30.5,"")</f>
        <v/>
      </c>
      <c r="I2371" s="6" t="str">
        <f>IF('Cole CSV aqui'!G2370&lt;&gt;"",C2371+H2371,"")</f>
        <v/>
      </c>
      <c r="J2371" s="28" t="e">
        <f t="shared" ca="1" si="292"/>
        <v>#VALUE!</v>
      </c>
      <c r="K2371" s="7" t="str">
        <f t="shared" ref="K2371:K2434" si="296">IF(B2371&lt;&gt;"",J2371,"")</f>
        <v/>
      </c>
      <c r="L2371" s="28" t="e">
        <f>C2371-'Instruções e período de cálculo'!$B$4</f>
        <v>#VALUE!</v>
      </c>
      <c r="M2371" s="28" t="e">
        <f>I2371-'Instruções e período de cálculo'!$B$5</f>
        <v>#VALUE!</v>
      </c>
      <c r="N2371" s="28" t="e">
        <f t="shared" si="293"/>
        <v>#VALUE!</v>
      </c>
      <c r="O2371" s="28" t="e">
        <f t="shared" si="294"/>
        <v>#VALUE!</v>
      </c>
      <c r="P2371" s="49" t="str">
        <f>IF('Cole CSV aqui'!B2370&lt;&gt;"",'Instruções e período de cálculo'!$B$5-'Instruções e período de cálculo'!$B$4+1,"")</f>
        <v/>
      </c>
      <c r="Q2371" s="28" t="str">
        <f>IF('Cole CSV aqui'!B2370&lt;&gt;"",P2371-N2371+O2371,"")</f>
        <v/>
      </c>
      <c r="R2371" s="7" t="str">
        <f t="shared" si="295"/>
        <v/>
      </c>
      <c r="S2371" s="32" t="e">
        <f>('Cole CSV aqui'!M2370-'Cole CSV aqui'!J2370)/(I2371-C2371)</f>
        <v>#VALUE!</v>
      </c>
      <c r="T2371" s="11" t="str">
        <f t="shared" ref="T2371:T2434" si="297">IF(B2371&lt;&gt;"",S2371,"")</f>
        <v/>
      </c>
      <c r="U2371" s="10" t="str">
        <f t="shared" ref="U2371:U2434" si="298">IF(R2371&lt;&gt;"",R2371*T2371,"")</f>
        <v/>
      </c>
      <c r="V2371" s="2"/>
      <c r="W2371" s="3"/>
      <c r="X2371" s="3"/>
    </row>
    <row r="2372" spans="1:24" s="1" customFormat="1" x14ac:dyDescent="0.25">
      <c r="A2372" s="5" t="str">
        <f>IF('Cole CSV aqui'!A2371&lt;&gt;"",'Cole CSV aqui'!A2371,"")</f>
        <v/>
      </c>
      <c r="B2372" s="5" t="str">
        <f>IF('Cole CSV aqui'!B2371&lt;&gt;"",'Cole CSV aqui'!B2371,"")</f>
        <v/>
      </c>
      <c r="C2372" s="6" t="str">
        <f>IF('Cole CSV aqui'!F2371&lt;&gt;"",'Cole CSV aqui'!F2371,"")</f>
        <v/>
      </c>
      <c r="D2372" s="6" t="str">
        <f>IF('Cole CSV aqui'!G2371&lt;&gt;"",'Cole CSV aqui'!G2371,"")</f>
        <v/>
      </c>
      <c r="E2372" s="35" t="str">
        <f>IF('Cole CSV aqui'!M2371&lt;&gt;"",'Cole CSV aqui'!M2371,"")</f>
        <v/>
      </c>
      <c r="F2372" s="35" t="str">
        <f>IF('Cole CSV aqui'!J2371&lt;&gt;"",'Cole CSV aqui'!J2371,"")</f>
        <v/>
      </c>
      <c r="G2372" s="35" t="str">
        <f t="shared" ref="G2372:G2435" si="299">IF(E2372&lt;&gt;"",E2372-F2372,"")</f>
        <v/>
      </c>
      <c r="H2372" s="7" t="str">
        <f>IF('Cole CSV aqui'!I2371="Anos ",'Cole CSV aqui'!H2371*365.25,"")&amp;IF('Cole CSV aqui'!I2371="Dias ",'Cole CSV aqui'!H2371,"")&amp;IF('Cole CSV aqui'!I2371="Meses ",'Cole CSV aqui'!H2371*30.5,"")</f>
        <v/>
      </c>
      <c r="I2372" s="6" t="str">
        <f>IF('Cole CSV aqui'!G2371&lt;&gt;"",C2372+H2372,"")</f>
        <v/>
      </c>
      <c r="J2372" s="28" t="e">
        <f t="shared" ref="J2372:J2435" ca="1" si="300">IF(I2372&gt;TODAY(),I2372-TODAY(),"")</f>
        <v>#VALUE!</v>
      </c>
      <c r="K2372" s="7" t="str">
        <f t="shared" si="296"/>
        <v/>
      </c>
      <c r="L2372" s="28" t="e">
        <f>C2372-'Instruções e período de cálculo'!$B$4</f>
        <v>#VALUE!</v>
      </c>
      <c r="M2372" s="28" t="e">
        <f>I2372-'Instruções e período de cálculo'!$B$5</f>
        <v>#VALUE!</v>
      </c>
      <c r="N2372" s="28" t="e">
        <f t="shared" ref="N2372:N2435" si="301">IF(L2372&gt;0,L2372,0)</f>
        <v>#VALUE!</v>
      </c>
      <c r="O2372" s="28" t="e">
        <f t="shared" ref="O2372:O2435" si="302">IF(M2372&lt;0,M2372,0)</f>
        <v>#VALUE!</v>
      </c>
      <c r="P2372" s="49" t="str">
        <f>IF('Cole CSV aqui'!B2371&lt;&gt;"",'Instruções e período de cálculo'!$B$5-'Instruções e período de cálculo'!$B$4+1,"")</f>
        <v/>
      </c>
      <c r="Q2372" s="28" t="str">
        <f>IF('Cole CSV aqui'!B2371&lt;&gt;"",P2372-N2372+O2372,"")</f>
        <v/>
      </c>
      <c r="R2372" s="7" t="str">
        <f t="shared" ref="R2372:R2435" si="303">IF(Q2372&gt;0,Q2372,"")</f>
        <v/>
      </c>
      <c r="S2372" s="32" t="e">
        <f>('Cole CSV aqui'!M2371-'Cole CSV aqui'!J2371)/(I2372-C2372)</f>
        <v>#VALUE!</v>
      </c>
      <c r="T2372" s="11" t="str">
        <f t="shared" si="297"/>
        <v/>
      </c>
      <c r="U2372" s="10" t="str">
        <f t="shared" si="298"/>
        <v/>
      </c>
      <c r="V2372" s="2"/>
      <c r="W2372" s="3"/>
      <c r="X2372" s="3"/>
    </row>
    <row r="2373" spans="1:24" s="1" customFormat="1" x14ac:dyDescent="0.25">
      <c r="A2373" s="5" t="str">
        <f>IF('Cole CSV aqui'!A2372&lt;&gt;"",'Cole CSV aqui'!A2372,"")</f>
        <v/>
      </c>
      <c r="B2373" s="5" t="str">
        <f>IF('Cole CSV aqui'!B2372&lt;&gt;"",'Cole CSV aqui'!B2372,"")</f>
        <v/>
      </c>
      <c r="C2373" s="6" t="str">
        <f>IF('Cole CSV aqui'!F2372&lt;&gt;"",'Cole CSV aqui'!F2372,"")</f>
        <v/>
      </c>
      <c r="D2373" s="6" t="str">
        <f>IF('Cole CSV aqui'!G2372&lt;&gt;"",'Cole CSV aqui'!G2372,"")</f>
        <v/>
      </c>
      <c r="E2373" s="35" t="str">
        <f>IF('Cole CSV aqui'!M2372&lt;&gt;"",'Cole CSV aqui'!M2372,"")</f>
        <v/>
      </c>
      <c r="F2373" s="35" t="str">
        <f>IF('Cole CSV aqui'!J2372&lt;&gt;"",'Cole CSV aqui'!J2372,"")</f>
        <v/>
      </c>
      <c r="G2373" s="35" t="str">
        <f t="shared" si="299"/>
        <v/>
      </c>
      <c r="H2373" s="7" t="str">
        <f>IF('Cole CSV aqui'!I2372="Anos ",'Cole CSV aqui'!H2372*365.25,"")&amp;IF('Cole CSV aqui'!I2372="Dias ",'Cole CSV aqui'!H2372,"")&amp;IF('Cole CSV aqui'!I2372="Meses ",'Cole CSV aqui'!H2372*30.5,"")</f>
        <v/>
      </c>
      <c r="I2373" s="6" t="str">
        <f>IF('Cole CSV aqui'!G2372&lt;&gt;"",C2373+H2373,"")</f>
        <v/>
      </c>
      <c r="J2373" s="28" t="e">
        <f t="shared" ca="1" si="300"/>
        <v>#VALUE!</v>
      </c>
      <c r="K2373" s="7" t="str">
        <f t="shared" si="296"/>
        <v/>
      </c>
      <c r="L2373" s="28" t="e">
        <f>C2373-'Instruções e período de cálculo'!$B$4</f>
        <v>#VALUE!</v>
      </c>
      <c r="M2373" s="28" t="e">
        <f>I2373-'Instruções e período de cálculo'!$B$5</f>
        <v>#VALUE!</v>
      </c>
      <c r="N2373" s="28" t="e">
        <f t="shared" si="301"/>
        <v>#VALUE!</v>
      </c>
      <c r="O2373" s="28" t="e">
        <f t="shared" si="302"/>
        <v>#VALUE!</v>
      </c>
      <c r="P2373" s="49" t="str">
        <f>IF('Cole CSV aqui'!B2372&lt;&gt;"",'Instruções e período de cálculo'!$B$5-'Instruções e período de cálculo'!$B$4+1,"")</f>
        <v/>
      </c>
      <c r="Q2373" s="28" t="str">
        <f>IF('Cole CSV aqui'!B2372&lt;&gt;"",P2373-N2373+O2373,"")</f>
        <v/>
      </c>
      <c r="R2373" s="7" t="str">
        <f t="shared" si="303"/>
        <v/>
      </c>
      <c r="S2373" s="32" t="e">
        <f>('Cole CSV aqui'!M2372-'Cole CSV aqui'!J2372)/(I2373-C2373)</f>
        <v>#VALUE!</v>
      </c>
      <c r="T2373" s="11" t="str">
        <f t="shared" si="297"/>
        <v/>
      </c>
      <c r="U2373" s="10" t="str">
        <f t="shared" si="298"/>
        <v/>
      </c>
      <c r="V2373" s="2"/>
      <c r="W2373" s="3"/>
      <c r="X2373" s="3"/>
    </row>
    <row r="2374" spans="1:24" s="1" customFormat="1" x14ac:dyDescent="0.25">
      <c r="A2374" s="5" t="str">
        <f>IF('Cole CSV aqui'!A2373&lt;&gt;"",'Cole CSV aqui'!A2373,"")</f>
        <v/>
      </c>
      <c r="B2374" s="5" t="str">
        <f>IF('Cole CSV aqui'!B2373&lt;&gt;"",'Cole CSV aqui'!B2373,"")</f>
        <v/>
      </c>
      <c r="C2374" s="6" t="str">
        <f>IF('Cole CSV aqui'!F2373&lt;&gt;"",'Cole CSV aqui'!F2373,"")</f>
        <v/>
      </c>
      <c r="D2374" s="6" t="str">
        <f>IF('Cole CSV aqui'!G2373&lt;&gt;"",'Cole CSV aqui'!G2373,"")</f>
        <v/>
      </c>
      <c r="E2374" s="35" t="str">
        <f>IF('Cole CSV aqui'!M2373&lt;&gt;"",'Cole CSV aqui'!M2373,"")</f>
        <v/>
      </c>
      <c r="F2374" s="35" t="str">
        <f>IF('Cole CSV aqui'!J2373&lt;&gt;"",'Cole CSV aqui'!J2373,"")</f>
        <v/>
      </c>
      <c r="G2374" s="35" t="str">
        <f t="shared" si="299"/>
        <v/>
      </c>
      <c r="H2374" s="7" t="str">
        <f>IF('Cole CSV aqui'!I2373="Anos ",'Cole CSV aqui'!H2373*365.25,"")&amp;IF('Cole CSV aqui'!I2373="Dias ",'Cole CSV aqui'!H2373,"")&amp;IF('Cole CSV aqui'!I2373="Meses ",'Cole CSV aqui'!H2373*30.5,"")</f>
        <v/>
      </c>
      <c r="I2374" s="6" t="str">
        <f>IF('Cole CSV aqui'!G2373&lt;&gt;"",C2374+H2374,"")</f>
        <v/>
      </c>
      <c r="J2374" s="28" t="e">
        <f t="shared" ca="1" si="300"/>
        <v>#VALUE!</v>
      </c>
      <c r="K2374" s="7" t="str">
        <f t="shared" si="296"/>
        <v/>
      </c>
      <c r="L2374" s="28" t="e">
        <f>C2374-'Instruções e período de cálculo'!$B$4</f>
        <v>#VALUE!</v>
      </c>
      <c r="M2374" s="28" t="e">
        <f>I2374-'Instruções e período de cálculo'!$B$5</f>
        <v>#VALUE!</v>
      </c>
      <c r="N2374" s="28" t="e">
        <f t="shared" si="301"/>
        <v>#VALUE!</v>
      </c>
      <c r="O2374" s="28" t="e">
        <f t="shared" si="302"/>
        <v>#VALUE!</v>
      </c>
      <c r="P2374" s="49" t="str">
        <f>IF('Cole CSV aqui'!B2373&lt;&gt;"",'Instruções e período de cálculo'!$B$5-'Instruções e período de cálculo'!$B$4+1,"")</f>
        <v/>
      </c>
      <c r="Q2374" s="28" t="str">
        <f>IF('Cole CSV aqui'!B2373&lt;&gt;"",P2374-N2374+O2374,"")</f>
        <v/>
      </c>
      <c r="R2374" s="7" t="str">
        <f t="shared" si="303"/>
        <v/>
      </c>
      <c r="S2374" s="32" t="e">
        <f>('Cole CSV aqui'!M2373-'Cole CSV aqui'!J2373)/(I2374-C2374)</f>
        <v>#VALUE!</v>
      </c>
      <c r="T2374" s="11" t="str">
        <f t="shared" si="297"/>
        <v/>
      </c>
      <c r="U2374" s="10" t="str">
        <f t="shared" si="298"/>
        <v/>
      </c>
      <c r="V2374" s="2"/>
      <c r="W2374" s="3"/>
      <c r="X2374" s="3"/>
    </row>
    <row r="2375" spans="1:24" s="1" customFormat="1" x14ac:dyDescent="0.25">
      <c r="A2375" s="5" t="str">
        <f>IF('Cole CSV aqui'!A2374&lt;&gt;"",'Cole CSV aqui'!A2374,"")</f>
        <v/>
      </c>
      <c r="B2375" s="5" t="str">
        <f>IF('Cole CSV aqui'!B2374&lt;&gt;"",'Cole CSV aqui'!B2374,"")</f>
        <v/>
      </c>
      <c r="C2375" s="6" t="str">
        <f>IF('Cole CSV aqui'!F2374&lt;&gt;"",'Cole CSV aqui'!F2374,"")</f>
        <v/>
      </c>
      <c r="D2375" s="6" t="str">
        <f>IF('Cole CSV aqui'!G2374&lt;&gt;"",'Cole CSV aqui'!G2374,"")</f>
        <v/>
      </c>
      <c r="E2375" s="35" t="str">
        <f>IF('Cole CSV aqui'!M2374&lt;&gt;"",'Cole CSV aqui'!M2374,"")</f>
        <v/>
      </c>
      <c r="F2375" s="35" t="str">
        <f>IF('Cole CSV aqui'!J2374&lt;&gt;"",'Cole CSV aqui'!J2374,"")</f>
        <v/>
      </c>
      <c r="G2375" s="35" t="str">
        <f t="shared" si="299"/>
        <v/>
      </c>
      <c r="H2375" s="7" t="str">
        <f>IF('Cole CSV aqui'!I2374="Anos ",'Cole CSV aqui'!H2374*365.25,"")&amp;IF('Cole CSV aqui'!I2374="Dias ",'Cole CSV aqui'!H2374,"")&amp;IF('Cole CSV aqui'!I2374="Meses ",'Cole CSV aqui'!H2374*30.5,"")</f>
        <v/>
      </c>
      <c r="I2375" s="6" t="str">
        <f>IF('Cole CSV aqui'!G2374&lt;&gt;"",C2375+H2375,"")</f>
        <v/>
      </c>
      <c r="J2375" s="28" t="e">
        <f t="shared" ca="1" si="300"/>
        <v>#VALUE!</v>
      </c>
      <c r="K2375" s="7" t="str">
        <f t="shared" si="296"/>
        <v/>
      </c>
      <c r="L2375" s="28" t="e">
        <f>C2375-'Instruções e período de cálculo'!$B$4</f>
        <v>#VALUE!</v>
      </c>
      <c r="M2375" s="28" t="e">
        <f>I2375-'Instruções e período de cálculo'!$B$5</f>
        <v>#VALUE!</v>
      </c>
      <c r="N2375" s="28" t="e">
        <f t="shared" si="301"/>
        <v>#VALUE!</v>
      </c>
      <c r="O2375" s="28" t="e">
        <f t="shared" si="302"/>
        <v>#VALUE!</v>
      </c>
      <c r="P2375" s="49" t="str">
        <f>IF('Cole CSV aqui'!B2374&lt;&gt;"",'Instruções e período de cálculo'!$B$5-'Instruções e período de cálculo'!$B$4+1,"")</f>
        <v/>
      </c>
      <c r="Q2375" s="28" t="str">
        <f>IF('Cole CSV aqui'!B2374&lt;&gt;"",P2375-N2375+O2375,"")</f>
        <v/>
      </c>
      <c r="R2375" s="7" t="str">
        <f t="shared" si="303"/>
        <v/>
      </c>
      <c r="S2375" s="32" t="e">
        <f>('Cole CSV aqui'!M2374-'Cole CSV aqui'!J2374)/(I2375-C2375)</f>
        <v>#VALUE!</v>
      </c>
      <c r="T2375" s="11" t="str">
        <f t="shared" si="297"/>
        <v/>
      </c>
      <c r="U2375" s="10" t="str">
        <f t="shared" si="298"/>
        <v/>
      </c>
      <c r="V2375" s="2"/>
      <c r="W2375" s="3"/>
      <c r="X2375" s="3"/>
    </row>
    <row r="2376" spans="1:24" s="1" customFormat="1" x14ac:dyDescent="0.25">
      <c r="A2376" s="5" t="str">
        <f>IF('Cole CSV aqui'!A2375&lt;&gt;"",'Cole CSV aqui'!A2375,"")</f>
        <v/>
      </c>
      <c r="B2376" s="5" t="str">
        <f>IF('Cole CSV aqui'!B2375&lt;&gt;"",'Cole CSV aqui'!B2375,"")</f>
        <v/>
      </c>
      <c r="C2376" s="6" t="str">
        <f>IF('Cole CSV aqui'!F2375&lt;&gt;"",'Cole CSV aqui'!F2375,"")</f>
        <v/>
      </c>
      <c r="D2376" s="6" t="str">
        <f>IF('Cole CSV aqui'!G2375&lt;&gt;"",'Cole CSV aqui'!G2375,"")</f>
        <v/>
      </c>
      <c r="E2376" s="35" t="str">
        <f>IF('Cole CSV aqui'!M2375&lt;&gt;"",'Cole CSV aqui'!M2375,"")</f>
        <v/>
      </c>
      <c r="F2376" s="35" t="str">
        <f>IF('Cole CSV aqui'!J2375&lt;&gt;"",'Cole CSV aqui'!J2375,"")</f>
        <v/>
      </c>
      <c r="G2376" s="35" t="str">
        <f t="shared" si="299"/>
        <v/>
      </c>
      <c r="H2376" s="7" t="str">
        <f>IF('Cole CSV aqui'!I2375="Anos ",'Cole CSV aqui'!H2375*365.25,"")&amp;IF('Cole CSV aqui'!I2375="Dias ",'Cole CSV aqui'!H2375,"")&amp;IF('Cole CSV aqui'!I2375="Meses ",'Cole CSV aqui'!H2375*30.5,"")</f>
        <v/>
      </c>
      <c r="I2376" s="6" t="str">
        <f>IF('Cole CSV aqui'!G2375&lt;&gt;"",C2376+H2376,"")</f>
        <v/>
      </c>
      <c r="J2376" s="28" t="e">
        <f t="shared" ca="1" si="300"/>
        <v>#VALUE!</v>
      </c>
      <c r="K2376" s="7" t="str">
        <f t="shared" si="296"/>
        <v/>
      </c>
      <c r="L2376" s="28" t="e">
        <f>C2376-'Instruções e período de cálculo'!$B$4</f>
        <v>#VALUE!</v>
      </c>
      <c r="M2376" s="28" t="e">
        <f>I2376-'Instruções e período de cálculo'!$B$5</f>
        <v>#VALUE!</v>
      </c>
      <c r="N2376" s="28" t="e">
        <f t="shared" si="301"/>
        <v>#VALUE!</v>
      </c>
      <c r="O2376" s="28" t="e">
        <f t="shared" si="302"/>
        <v>#VALUE!</v>
      </c>
      <c r="P2376" s="49" t="str">
        <f>IF('Cole CSV aqui'!B2375&lt;&gt;"",'Instruções e período de cálculo'!$B$5-'Instruções e período de cálculo'!$B$4+1,"")</f>
        <v/>
      </c>
      <c r="Q2376" s="28" t="str">
        <f>IF('Cole CSV aqui'!B2375&lt;&gt;"",P2376-N2376+O2376,"")</f>
        <v/>
      </c>
      <c r="R2376" s="7" t="str">
        <f t="shared" si="303"/>
        <v/>
      </c>
      <c r="S2376" s="32" t="e">
        <f>('Cole CSV aqui'!M2375-'Cole CSV aqui'!J2375)/(I2376-C2376)</f>
        <v>#VALUE!</v>
      </c>
      <c r="T2376" s="11" t="str">
        <f t="shared" si="297"/>
        <v/>
      </c>
      <c r="U2376" s="10" t="str">
        <f t="shared" si="298"/>
        <v/>
      </c>
      <c r="V2376" s="2"/>
      <c r="W2376" s="3"/>
      <c r="X2376" s="3"/>
    </row>
    <row r="2377" spans="1:24" s="1" customFormat="1" x14ac:dyDescent="0.25">
      <c r="A2377" s="5" t="str">
        <f>IF('Cole CSV aqui'!A2376&lt;&gt;"",'Cole CSV aqui'!A2376,"")</f>
        <v/>
      </c>
      <c r="B2377" s="5" t="str">
        <f>IF('Cole CSV aqui'!B2376&lt;&gt;"",'Cole CSV aqui'!B2376,"")</f>
        <v/>
      </c>
      <c r="C2377" s="6" t="str">
        <f>IF('Cole CSV aqui'!F2376&lt;&gt;"",'Cole CSV aqui'!F2376,"")</f>
        <v/>
      </c>
      <c r="D2377" s="6" t="str">
        <f>IF('Cole CSV aqui'!G2376&lt;&gt;"",'Cole CSV aqui'!G2376,"")</f>
        <v/>
      </c>
      <c r="E2377" s="35" t="str">
        <f>IF('Cole CSV aqui'!M2376&lt;&gt;"",'Cole CSV aqui'!M2376,"")</f>
        <v/>
      </c>
      <c r="F2377" s="35" t="str">
        <f>IF('Cole CSV aqui'!J2376&lt;&gt;"",'Cole CSV aqui'!J2376,"")</f>
        <v/>
      </c>
      <c r="G2377" s="35" t="str">
        <f t="shared" si="299"/>
        <v/>
      </c>
      <c r="H2377" s="7" t="str">
        <f>IF('Cole CSV aqui'!I2376="Anos ",'Cole CSV aqui'!H2376*365.25,"")&amp;IF('Cole CSV aqui'!I2376="Dias ",'Cole CSV aqui'!H2376,"")&amp;IF('Cole CSV aqui'!I2376="Meses ",'Cole CSV aqui'!H2376*30.5,"")</f>
        <v/>
      </c>
      <c r="I2377" s="6" t="str">
        <f>IF('Cole CSV aqui'!G2376&lt;&gt;"",C2377+H2377,"")</f>
        <v/>
      </c>
      <c r="J2377" s="28" t="e">
        <f t="shared" ca="1" si="300"/>
        <v>#VALUE!</v>
      </c>
      <c r="K2377" s="7" t="str">
        <f t="shared" si="296"/>
        <v/>
      </c>
      <c r="L2377" s="28" t="e">
        <f>C2377-'Instruções e período de cálculo'!$B$4</f>
        <v>#VALUE!</v>
      </c>
      <c r="M2377" s="28" t="e">
        <f>I2377-'Instruções e período de cálculo'!$B$5</f>
        <v>#VALUE!</v>
      </c>
      <c r="N2377" s="28" t="e">
        <f t="shared" si="301"/>
        <v>#VALUE!</v>
      </c>
      <c r="O2377" s="28" t="e">
        <f t="shared" si="302"/>
        <v>#VALUE!</v>
      </c>
      <c r="P2377" s="49" t="str">
        <f>IF('Cole CSV aqui'!B2376&lt;&gt;"",'Instruções e período de cálculo'!$B$5-'Instruções e período de cálculo'!$B$4+1,"")</f>
        <v/>
      </c>
      <c r="Q2377" s="28" t="str">
        <f>IF('Cole CSV aqui'!B2376&lt;&gt;"",P2377-N2377+O2377,"")</f>
        <v/>
      </c>
      <c r="R2377" s="7" t="str">
        <f t="shared" si="303"/>
        <v/>
      </c>
      <c r="S2377" s="32" t="e">
        <f>('Cole CSV aqui'!M2376-'Cole CSV aqui'!J2376)/(I2377-C2377)</f>
        <v>#VALUE!</v>
      </c>
      <c r="T2377" s="11" t="str">
        <f t="shared" si="297"/>
        <v/>
      </c>
      <c r="U2377" s="10" t="str">
        <f t="shared" si="298"/>
        <v/>
      </c>
      <c r="V2377" s="2"/>
      <c r="W2377" s="3"/>
      <c r="X2377" s="3"/>
    </row>
    <row r="2378" spans="1:24" s="1" customFormat="1" x14ac:dyDescent="0.25">
      <c r="A2378" s="5" t="str">
        <f>IF('Cole CSV aqui'!A2377&lt;&gt;"",'Cole CSV aqui'!A2377,"")</f>
        <v/>
      </c>
      <c r="B2378" s="5" t="str">
        <f>IF('Cole CSV aqui'!B2377&lt;&gt;"",'Cole CSV aqui'!B2377,"")</f>
        <v/>
      </c>
      <c r="C2378" s="6" t="str">
        <f>IF('Cole CSV aqui'!F2377&lt;&gt;"",'Cole CSV aqui'!F2377,"")</f>
        <v/>
      </c>
      <c r="D2378" s="6" t="str">
        <f>IF('Cole CSV aqui'!G2377&lt;&gt;"",'Cole CSV aqui'!G2377,"")</f>
        <v/>
      </c>
      <c r="E2378" s="35" t="str">
        <f>IF('Cole CSV aqui'!M2377&lt;&gt;"",'Cole CSV aqui'!M2377,"")</f>
        <v/>
      </c>
      <c r="F2378" s="35" t="str">
        <f>IF('Cole CSV aqui'!J2377&lt;&gt;"",'Cole CSV aqui'!J2377,"")</f>
        <v/>
      </c>
      <c r="G2378" s="35" t="str">
        <f t="shared" si="299"/>
        <v/>
      </c>
      <c r="H2378" s="7" t="str">
        <f>IF('Cole CSV aqui'!I2377="Anos ",'Cole CSV aqui'!H2377*365.25,"")&amp;IF('Cole CSV aqui'!I2377="Dias ",'Cole CSV aqui'!H2377,"")&amp;IF('Cole CSV aqui'!I2377="Meses ",'Cole CSV aqui'!H2377*30.5,"")</f>
        <v/>
      </c>
      <c r="I2378" s="6" t="str">
        <f>IF('Cole CSV aqui'!G2377&lt;&gt;"",C2378+H2378,"")</f>
        <v/>
      </c>
      <c r="J2378" s="28" t="e">
        <f t="shared" ca="1" si="300"/>
        <v>#VALUE!</v>
      </c>
      <c r="K2378" s="7" t="str">
        <f t="shared" si="296"/>
        <v/>
      </c>
      <c r="L2378" s="28" t="e">
        <f>C2378-'Instruções e período de cálculo'!$B$4</f>
        <v>#VALUE!</v>
      </c>
      <c r="M2378" s="28" t="e">
        <f>I2378-'Instruções e período de cálculo'!$B$5</f>
        <v>#VALUE!</v>
      </c>
      <c r="N2378" s="28" t="e">
        <f t="shared" si="301"/>
        <v>#VALUE!</v>
      </c>
      <c r="O2378" s="28" t="e">
        <f t="shared" si="302"/>
        <v>#VALUE!</v>
      </c>
      <c r="P2378" s="49" t="str">
        <f>IF('Cole CSV aqui'!B2377&lt;&gt;"",'Instruções e período de cálculo'!$B$5-'Instruções e período de cálculo'!$B$4+1,"")</f>
        <v/>
      </c>
      <c r="Q2378" s="28" t="str">
        <f>IF('Cole CSV aqui'!B2377&lt;&gt;"",P2378-N2378+O2378,"")</f>
        <v/>
      </c>
      <c r="R2378" s="7" t="str">
        <f t="shared" si="303"/>
        <v/>
      </c>
      <c r="S2378" s="32" t="e">
        <f>('Cole CSV aqui'!M2377-'Cole CSV aqui'!J2377)/(I2378-C2378)</f>
        <v>#VALUE!</v>
      </c>
      <c r="T2378" s="11" t="str">
        <f t="shared" si="297"/>
        <v/>
      </c>
      <c r="U2378" s="10" t="str">
        <f t="shared" si="298"/>
        <v/>
      </c>
      <c r="V2378" s="2"/>
      <c r="W2378" s="3"/>
      <c r="X2378" s="3"/>
    </row>
    <row r="2379" spans="1:24" s="1" customFormat="1" x14ac:dyDescent="0.25">
      <c r="A2379" s="5" t="str">
        <f>IF('Cole CSV aqui'!A2378&lt;&gt;"",'Cole CSV aqui'!A2378,"")</f>
        <v/>
      </c>
      <c r="B2379" s="5" t="str">
        <f>IF('Cole CSV aqui'!B2378&lt;&gt;"",'Cole CSV aqui'!B2378,"")</f>
        <v/>
      </c>
      <c r="C2379" s="6" t="str">
        <f>IF('Cole CSV aqui'!F2378&lt;&gt;"",'Cole CSV aqui'!F2378,"")</f>
        <v/>
      </c>
      <c r="D2379" s="6" t="str">
        <f>IF('Cole CSV aqui'!G2378&lt;&gt;"",'Cole CSV aqui'!G2378,"")</f>
        <v/>
      </c>
      <c r="E2379" s="35" t="str">
        <f>IF('Cole CSV aqui'!M2378&lt;&gt;"",'Cole CSV aqui'!M2378,"")</f>
        <v/>
      </c>
      <c r="F2379" s="35" t="str">
        <f>IF('Cole CSV aqui'!J2378&lt;&gt;"",'Cole CSV aqui'!J2378,"")</f>
        <v/>
      </c>
      <c r="G2379" s="35" t="str">
        <f t="shared" si="299"/>
        <v/>
      </c>
      <c r="H2379" s="7" t="str">
        <f>IF('Cole CSV aqui'!I2378="Anos ",'Cole CSV aqui'!H2378*365.25,"")&amp;IF('Cole CSV aqui'!I2378="Dias ",'Cole CSV aqui'!H2378,"")&amp;IF('Cole CSV aqui'!I2378="Meses ",'Cole CSV aqui'!H2378*30.5,"")</f>
        <v/>
      </c>
      <c r="I2379" s="6" t="str">
        <f>IF('Cole CSV aqui'!G2378&lt;&gt;"",C2379+H2379,"")</f>
        <v/>
      </c>
      <c r="J2379" s="28" t="e">
        <f t="shared" ca="1" si="300"/>
        <v>#VALUE!</v>
      </c>
      <c r="K2379" s="7" t="str">
        <f t="shared" si="296"/>
        <v/>
      </c>
      <c r="L2379" s="28" t="e">
        <f>C2379-'Instruções e período de cálculo'!$B$4</f>
        <v>#VALUE!</v>
      </c>
      <c r="M2379" s="28" t="e">
        <f>I2379-'Instruções e período de cálculo'!$B$5</f>
        <v>#VALUE!</v>
      </c>
      <c r="N2379" s="28" t="e">
        <f t="shared" si="301"/>
        <v>#VALUE!</v>
      </c>
      <c r="O2379" s="28" t="e">
        <f t="shared" si="302"/>
        <v>#VALUE!</v>
      </c>
      <c r="P2379" s="49" t="str">
        <f>IF('Cole CSV aqui'!B2378&lt;&gt;"",'Instruções e período de cálculo'!$B$5-'Instruções e período de cálculo'!$B$4+1,"")</f>
        <v/>
      </c>
      <c r="Q2379" s="28" t="str">
        <f>IF('Cole CSV aqui'!B2378&lt;&gt;"",P2379-N2379+O2379,"")</f>
        <v/>
      </c>
      <c r="R2379" s="7" t="str">
        <f t="shared" si="303"/>
        <v/>
      </c>
      <c r="S2379" s="32" t="e">
        <f>('Cole CSV aqui'!M2378-'Cole CSV aqui'!J2378)/(I2379-C2379)</f>
        <v>#VALUE!</v>
      </c>
      <c r="T2379" s="11" t="str">
        <f t="shared" si="297"/>
        <v/>
      </c>
      <c r="U2379" s="10" t="str">
        <f t="shared" si="298"/>
        <v/>
      </c>
      <c r="V2379" s="2"/>
      <c r="W2379" s="3"/>
      <c r="X2379" s="3"/>
    </row>
    <row r="2380" spans="1:24" s="1" customFormat="1" x14ac:dyDescent="0.25">
      <c r="A2380" s="5" t="str">
        <f>IF('Cole CSV aqui'!A2379&lt;&gt;"",'Cole CSV aqui'!A2379,"")</f>
        <v/>
      </c>
      <c r="B2380" s="5" t="str">
        <f>IF('Cole CSV aqui'!B2379&lt;&gt;"",'Cole CSV aqui'!B2379,"")</f>
        <v/>
      </c>
      <c r="C2380" s="6" t="str">
        <f>IF('Cole CSV aqui'!F2379&lt;&gt;"",'Cole CSV aqui'!F2379,"")</f>
        <v/>
      </c>
      <c r="D2380" s="6" t="str">
        <f>IF('Cole CSV aqui'!G2379&lt;&gt;"",'Cole CSV aqui'!G2379,"")</f>
        <v/>
      </c>
      <c r="E2380" s="35" t="str">
        <f>IF('Cole CSV aqui'!M2379&lt;&gt;"",'Cole CSV aqui'!M2379,"")</f>
        <v/>
      </c>
      <c r="F2380" s="35" t="str">
        <f>IF('Cole CSV aqui'!J2379&lt;&gt;"",'Cole CSV aqui'!J2379,"")</f>
        <v/>
      </c>
      <c r="G2380" s="35" t="str">
        <f t="shared" si="299"/>
        <v/>
      </c>
      <c r="H2380" s="7" t="str">
        <f>IF('Cole CSV aqui'!I2379="Anos ",'Cole CSV aqui'!H2379*365.25,"")&amp;IF('Cole CSV aqui'!I2379="Dias ",'Cole CSV aqui'!H2379,"")&amp;IF('Cole CSV aqui'!I2379="Meses ",'Cole CSV aqui'!H2379*30.5,"")</f>
        <v/>
      </c>
      <c r="I2380" s="6" t="str">
        <f>IF('Cole CSV aqui'!G2379&lt;&gt;"",C2380+H2380,"")</f>
        <v/>
      </c>
      <c r="J2380" s="28" t="e">
        <f t="shared" ca="1" si="300"/>
        <v>#VALUE!</v>
      </c>
      <c r="K2380" s="7" t="str">
        <f t="shared" si="296"/>
        <v/>
      </c>
      <c r="L2380" s="28" t="e">
        <f>C2380-'Instruções e período de cálculo'!$B$4</f>
        <v>#VALUE!</v>
      </c>
      <c r="M2380" s="28" t="e">
        <f>I2380-'Instruções e período de cálculo'!$B$5</f>
        <v>#VALUE!</v>
      </c>
      <c r="N2380" s="28" t="e">
        <f t="shared" si="301"/>
        <v>#VALUE!</v>
      </c>
      <c r="O2380" s="28" t="e">
        <f t="shared" si="302"/>
        <v>#VALUE!</v>
      </c>
      <c r="P2380" s="49" t="str">
        <f>IF('Cole CSV aqui'!B2379&lt;&gt;"",'Instruções e período de cálculo'!$B$5-'Instruções e período de cálculo'!$B$4+1,"")</f>
        <v/>
      </c>
      <c r="Q2380" s="28" t="str">
        <f>IF('Cole CSV aqui'!B2379&lt;&gt;"",P2380-N2380+O2380,"")</f>
        <v/>
      </c>
      <c r="R2380" s="7" t="str">
        <f t="shared" si="303"/>
        <v/>
      </c>
      <c r="S2380" s="32" t="e">
        <f>('Cole CSV aqui'!M2379-'Cole CSV aqui'!J2379)/(I2380-C2380)</f>
        <v>#VALUE!</v>
      </c>
      <c r="T2380" s="11" t="str">
        <f t="shared" si="297"/>
        <v/>
      </c>
      <c r="U2380" s="10" t="str">
        <f t="shared" si="298"/>
        <v/>
      </c>
      <c r="V2380" s="2"/>
      <c r="W2380" s="3"/>
      <c r="X2380" s="3"/>
    </row>
    <row r="2381" spans="1:24" s="1" customFormat="1" x14ac:dyDescent="0.25">
      <c r="A2381" s="5" t="str">
        <f>IF('Cole CSV aqui'!A2380&lt;&gt;"",'Cole CSV aqui'!A2380,"")</f>
        <v/>
      </c>
      <c r="B2381" s="5" t="str">
        <f>IF('Cole CSV aqui'!B2380&lt;&gt;"",'Cole CSV aqui'!B2380,"")</f>
        <v/>
      </c>
      <c r="C2381" s="6" t="str">
        <f>IF('Cole CSV aqui'!F2380&lt;&gt;"",'Cole CSV aqui'!F2380,"")</f>
        <v/>
      </c>
      <c r="D2381" s="6" t="str">
        <f>IF('Cole CSV aqui'!G2380&lt;&gt;"",'Cole CSV aqui'!G2380,"")</f>
        <v/>
      </c>
      <c r="E2381" s="35" t="str">
        <f>IF('Cole CSV aqui'!M2380&lt;&gt;"",'Cole CSV aqui'!M2380,"")</f>
        <v/>
      </c>
      <c r="F2381" s="35" t="str">
        <f>IF('Cole CSV aqui'!J2380&lt;&gt;"",'Cole CSV aqui'!J2380,"")</f>
        <v/>
      </c>
      <c r="G2381" s="35" t="str">
        <f t="shared" si="299"/>
        <v/>
      </c>
      <c r="H2381" s="7" t="str">
        <f>IF('Cole CSV aqui'!I2380="Anos ",'Cole CSV aqui'!H2380*365.25,"")&amp;IF('Cole CSV aqui'!I2380="Dias ",'Cole CSV aqui'!H2380,"")&amp;IF('Cole CSV aqui'!I2380="Meses ",'Cole CSV aqui'!H2380*30.5,"")</f>
        <v/>
      </c>
      <c r="I2381" s="6" t="str">
        <f>IF('Cole CSV aqui'!G2380&lt;&gt;"",C2381+H2381,"")</f>
        <v/>
      </c>
      <c r="J2381" s="28" t="e">
        <f t="shared" ca="1" si="300"/>
        <v>#VALUE!</v>
      </c>
      <c r="K2381" s="7" t="str">
        <f t="shared" si="296"/>
        <v/>
      </c>
      <c r="L2381" s="28" t="e">
        <f>C2381-'Instruções e período de cálculo'!$B$4</f>
        <v>#VALUE!</v>
      </c>
      <c r="M2381" s="28" t="e">
        <f>I2381-'Instruções e período de cálculo'!$B$5</f>
        <v>#VALUE!</v>
      </c>
      <c r="N2381" s="28" t="e">
        <f t="shared" si="301"/>
        <v>#VALUE!</v>
      </c>
      <c r="O2381" s="28" t="e">
        <f t="shared" si="302"/>
        <v>#VALUE!</v>
      </c>
      <c r="P2381" s="49" t="str">
        <f>IF('Cole CSV aqui'!B2380&lt;&gt;"",'Instruções e período de cálculo'!$B$5-'Instruções e período de cálculo'!$B$4+1,"")</f>
        <v/>
      </c>
      <c r="Q2381" s="28" t="str">
        <f>IF('Cole CSV aqui'!B2380&lt;&gt;"",P2381-N2381+O2381,"")</f>
        <v/>
      </c>
      <c r="R2381" s="7" t="str">
        <f t="shared" si="303"/>
        <v/>
      </c>
      <c r="S2381" s="32" t="e">
        <f>('Cole CSV aqui'!M2380-'Cole CSV aqui'!J2380)/(I2381-C2381)</f>
        <v>#VALUE!</v>
      </c>
      <c r="T2381" s="11" t="str">
        <f t="shared" si="297"/>
        <v/>
      </c>
      <c r="U2381" s="10" t="str">
        <f t="shared" si="298"/>
        <v/>
      </c>
      <c r="V2381" s="2"/>
      <c r="W2381" s="3"/>
      <c r="X2381" s="3"/>
    </row>
    <row r="2382" spans="1:24" s="1" customFormat="1" x14ac:dyDescent="0.25">
      <c r="A2382" s="5" t="str">
        <f>IF('Cole CSV aqui'!A2381&lt;&gt;"",'Cole CSV aqui'!A2381,"")</f>
        <v/>
      </c>
      <c r="B2382" s="5" t="str">
        <f>IF('Cole CSV aqui'!B2381&lt;&gt;"",'Cole CSV aqui'!B2381,"")</f>
        <v/>
      </c>
      <c r="C2382" s="6" t="str">
        <f>IF('Cole CSV aqui'!F2381&lt;&gt;"",'Cole CSV aqui'!F2381,"")</f>
        <v/>
      </c>
      <c r="D2382" s="6" t="str">
        <f>IF('Cole CSV aqui'!G2381&lt;&gt;"",'Cole CSV aqui'!G2381,"")</f>
        <v/>
      </c>
      <c r="E2382" s="35" t="str">
        <f>IF('Cole CSV aqui'!M2381&lt;&gt;"",'Cole CSV aqui'!M2381,"")</f>
        <v/>
      </c>
      <c r="F2382" s="35" t="str">
        <f>IF('Cole CSV aqui'!J2381&lt;&gt;"",'Cole CSV aqui'!J2381,"")</f>
        <v/>
      </c>
      <c r="G2382" s="35" t="str">
        <f t="shared" si="299"/>
        <v/>
      </c>
      <c r="H2382" s="7" t="str">
        <f>IF('Cole CSV aqui'!I2381="Anos ",'Cole CSV aqui'!H2381*365.25,"")&amp;IF('Cole CSV aqui'!I2381="Dias ",'Cole CSV aqui'!H2381,"")&amp;IF('Cole CSV aqui'!I2381="Meses ",'Cole CSV aqui'!H2381*30.5,"")</f>
        <v/>
      </c>
      <c r="I2382" s="6" t="str">
        <f>IF('Cole CSV aqui'!G2381&lt;&gt;"",C2382+H2382,"")</f>
        <v/>
      </c>
      <c r="J2382" s="28" t="e">
        <f t="shared" ca="1" si="300"/>
        <v>#VALUE!</v>
      </c>
      <c r="K2382" s="7" t="str">
        <f t="shared" si="296"/>
        <v/>
      </c>
      <c r="L2382" s="28" t="e">
        <f>C2382-'Instruções e período de cálculo'!$B$4</f>
        <v>#VALUE!</v>
      </c>
      <c r="M2382" s="28" t="e">
        <f>I2382-'Instruções e período de cálculo'!$B$5</f>
        <v>#VALUE!</v>
      </c>
      <c r="N2382" s="28" t="e">
        <f t="shared" si="301"/>
        <v>#VALUE!</v>
      </c>
      <c r="O2382" s="28" t="e">
        <f t="shared" si="302"/>
        <v>#VALUE!</v>
      </c>
      <c r="P2382" s="49" t="str">
        <f>IF('Cole CSV aqui'!B2381&lt;&gt;"",'Instruções e período de cálculo'!$B$5-'Instruções e período de cálculo'!$B$4+1,"")</f>
        <v/>
      </c>
      <c r="Q2382" s="28" t="str">
        <f>IF('Cole CSV aqui'!B2381&lt;&gt;"",P2382-N2382+O2382,"")</f>
        <v/>
      </c>
      <c r="R2382" s="7" t="str">
        <f t="shared" si="303"/>
        <v/>
      </c>
      <c r="S2382" s="32" t="e">
        <f>('Cole CSV aqui'!M2381-'Cole CSV aqui'!J2381)/(I2382-C2382)</f>
        <v>#VALUE!</v>
      </c>
      <c r="T2382" s="11" t="str">
        <f t="shared" si="297"/>
        <v/>
      </c>
      <c r="U2382" s="10" t="str">
        <f t="shared" si="298"/>
        <v/>
      </c>
      <c r="V2382" s="2"/>
      <c r="W2382" s="3"/>
      <c r="X2382" s="3"/>
    </row>
    <row r="2383" spans="1:24" s="1" customFormat="1" x14ac:dyDescent="0.25">
      <c r="A2383" s="5" t="str">
        <f>IF('Cole CSV aqui'!A2382&lt;&gt;"",'Cole CSV aqui'!A2382,"")</f>
        <v/>
      </c>
      <c r="B2383" s="5" t="str">
        <f>IF('Cole CSV aqui'!B2382&lt;&gt;"",'Cole CSV aqui'!B2382,"")</f>
        <v/>
      </c>
      <c r="C2383" s="6" t="str">
        <f>IF('Cole CSV aqui'!F2382&lt;&gt;"",'Cole CSV aqui'!F2382,"")</f>
        <v/>
      </c>
      <c r="D2383" s="6" t="str">
        <f>IF('Cole CSV aqui'!G2382&lt;&gt;"",'Cole CSV aqui'!G2382,"")</f>
        <v/>
      </c>
      <c r="E2383" s="35" t="str">
        <f>IF('Cole CSV aqui'!M2382&lt;&gt;"",'Cole CSV aqui'!M2382,"")</f>
        <v/>
      </c>
      <c r="F2383" s="35" t="str">
        <f>IF('Cole CSV aqui'!J2382&lt;&gt;"",'Cole CSV aqui'!J2382,"")</f>
        <v/>
      </c>
      <c r="G2383" s="35" t="str">
        <f t="shared" si="299"/>
        <v/>
      </c>
      <c r="H2383" s="7" t="str">
        <f>IF('Cole CSV aqui'!I2382="Anos ",'Cole CSV aqui'!H2382*365.25,"")&amp;IF('Cole CSV aqui'!I2382="Dias ",'Cole CSV aqui'!H2382,"")&amp;IF('Cole CSV aqui'!I2382="Meses ",'Cole CSV aqui'!H2382*30.5,"")</f>
        <v/>
      </c>
      <c r="I2383" s="6" t="str">
        <f>IF('Cole CSV aqui'!G2382&lt;&gt;"",C2383+H2383,"")</f>
        <v/>
      </c>
      <c r="J2383" s="28" t="e">
        <f t="shared" ca="1" si="300"/>
        <v>#VALUE!</v>
      </c>
      <c r="K2383" s="7" t="str">
        <f t="shared" si="296"/>
        <v/>
      </c>
      <c r="L2383" s="28" t="e">
        <f>C2383-'Instruções e período de cálculo'!$B$4</f>
        <v>#VALUE!</v>
      </c>
      <c r="M2383" s="28" t="e">
        <f>I2383-'Instruções e período de cálculo'!$B$5</f>
        <v>#VALUE!</v>
      </c>
      <c r="N2383" s="28" t="e">
        <f t="shared" si="301"/>
        <v>#VALUE!</v>
      </c>
      <c r="O2383" s="28" t="e">
        <f t="shared" si="302"/>
        <v>#VALUE!</v>
      </c>
      <c r="P2383" s="49" t="str">
        <f>IF('Cole CSV aqui'!B2382&lt;&gt;"",'Instruções e período de cálculo'!$B$5-'Instruções e período de cálculo'!$B$4+1,"")</f>
        <v/>
      </c>
      <c r="Q2383" s="28" t="str">
        <f>IF('Cole CSV aqui'!B2382&lt;&gt;"",P2383-N2383+O2383,"")</f>
        <v/>
      </c>
      <c r="R2383" s="7" t="str">
        <f t="shared" si="303"/>
        <v/>
      </c>
      <c r="S2383" s="32" t="e">
        <f>('Cole CSV aqui'!M2382-'Cole CSV aqui'!J2382)/(I2383-C2383)</f>
        <v>#VALUE!</v>
      </c>
      <c r="T2383" s="11" t="str">
        <f t="shared" si="297"/>
        <v/>
      </c>
      <c r="U2383" s="10" t="str">
        <f t="shared" si="298"/>
        <v/>
      </c>
      <c r="V2383" s="2"/>
      <c r="W2383" s="3"/>
      <c r="X2383" s="3"/>
    </row>
    <row r="2384" spans="1:24" s="1" customFormat="1" x14ac:dyDescent="0.25">
      <c r="A2384" s="5" t="str">
        <f>IF('Cole CSV aqui'!A2383&lt;&gt;"",'Cole CSV aqui'!A2383,"")</f>
        <v/>
      </c>
      <c r="B2384" s="5" t="str">
        <f>IF('Cole CSV aqui'!B2383&lt;&gt;"",'Cole CSV aqui'!B2383,"")</f>
        <v/>
      </c>
      <c r="C2384" s="6" t="str">
        <f>IF('Cole CSV aqui'!F2383&lt;&gt;"",'Cole CSV aqui'!F2383,"")</f>
        <v/>
      </c>
      <c r="D2384" s="6" t="str">
        <f>IF('Cole CSV aqui'!G2383&lt;&gt;"",'Cole CSV aqui'!G2383,"")</f>
        <v/>
      </c>
      <c r="E2384" s="35" t="str">
        <f>IF('Cole CSV aqui'!M2383&lt;&gt;"",'Cole CSV aqui'!M2383,"")</f>
        <v/>
      </c>
      <c r="F2384" s="35" t="str">
        <f>IF('Cole CSV aqui'!J2383&lt;&gt;"",'Cole CSV aqui'!J2383,"")</f>
        <v/>
      </c>
      <c r="G2384" s="35" t="str">
        <f t="shared" si="299"/>
        <v/>
      </c>
      <c r="H2384" s="7" t="str">
        <f>IF('Cole CSV aqui'!I2383="Anos ",'Cole CSV aqui'!H2383*365.25,"")&amp;IF('Cole CSV aqui'!I2383="Dias ",'Cole CSV aqui'!H2383,"")&amp;IF('Cole CSV aqui'!I2383="Meses ",'Cole CSV aqui'!H2383*30.5,"")</f>
        <v/>
      </c>
      <c r="I2384" s="6" t="str">
        <f>IF('Cole CSV aqui'!G2383&lt;&gt;"",C2384+H2384,"")</f>
        <v/>
      </c>
      <c r="J2384" s="28" t="e">
        <f t="shared" ca="1" si="300"/>
        <v>#VALUE!</v>
      </c>
      <c r="K2384" s="7" t="str">
        <f t="shared" si="296"/>
        <v/>
      </c>
      <c r="L2384" s="28" t="e">
        <f>C2384-'Instruções e período de cálculo'!$B$4</f>
        <v>#VALUE!</v>
      </c>
      <c r="M2384" s="28" t="e">
        <f>I2384-'Instruções e período de cálculo'!$B$5</f>
        <v>#VALUE!</v>
      </c>
      <c r="N2384" s="28" t="e">
        <f t="shared" si="301"/>
        <v>#VALUE!</v>
      </c>
      <c r="O2384" s="28" t="e">
        <f t="shared" si="302"/>
        <v>#VALUE!</v>
      </c>
      <c r="P2384" s="49" t="str">
        <f>IF('Cole CSV aqui'!B2383&lt;&gt;"",'Instruções e período de cálculo'!$B$5-'Instruções e período de cálculo'!$B$4+1,"")</f>
        <v/>
      </c>
      <c r="Q2384" s="28" t="str">
        <f>IF('Cole CSV aqui'!B2383&lt;&gt;"",P2384-N2384+O2384,"")</f>
        <v/>
      </c>
      <c r="R2384" s="7" t="str">
        <f t="shared" si="303"/>
        <v/>
      </c>
      <c r="S2384" s="32" t="e">
        <f>('Cole CSV aqui'!M2383-'Cole CSV aqui'!J2383)/(I2384-C2384)</f>
        <v>#VALUE!</v>
      </c>
      <c r="T2384" s="11" t="str">
        <f t="shared" si="297"/>
        <v/>
      </c>
      <c r="U2384" s="10" t="str">
        <f t="shared" si="298"/>
        <v/>
      </c>
      <c r="V2384" s="2"/>
      <c r="W2384" s="3"/>
      <c r="X2384" s="3"/>
    </row>
    <row r="2385" spans="1:24" s="1" customFormat="1" x14ac:dyDescent="0.25">
      <c r="A2385" s="5" t="str">
        <f>IF('Cole CSV aqui'!A2384&lt;&gt;"",'Cole CSV aqui'!A2384,"")</f>
        <v/>
      </c>
      <c r="B2385" s="5" t="str">
        <f>IF('Cole CSV aqui'!B2384&lt;&gt;"",'Cole CSV aqui'!B2384,"")</f>
        <v/>
      </c>
      <c r="C2385" s="6" t="str">
        <f>IF('Cole CSV aqui'!F2384&lt;&gt;"",'Cole CSV aqui'!F2384,"")</f>
        <v/>
      </c>
      <c r="D2385" s="6" t="str">
        <f>IF('Cole CSV aqui'!G2384&lt;&gt;"",'Cole CSV aqui'!G2384,"")</f>
        <v/>
      </c>
      <c r="E2385" s="35" t="str">
        <f>IF('Cole CSV aqui'!M2384&lt;&gt;"",'Cole CSV aqui'!M2384,"")</f>
        <v/>
      </c>
      <c r="F2385" s="35" t="str">
        <f>IF('Cole CSV aqui'!J2384&lt;&gt;"",'Cole CSV aqui'!J2384,"")</f>
        <v/>
      </c>
      <c r="G2385" s="35" t="str">
        <f t="shared" si="299"/>
        <v/>
      </c>
      <c r="H2385" s="7" t="str">
        <f>IF('Cole CSV aqui'!I2384="Anos ",'Cole CSV aqui'!H2384*365.25,"")&amp;IF('Cole CSV aqui'!I2384="Dias ",'Cole CSV aqui'!H2384,"")&amp;IF('Cole CSV aqui'!I2384="Meses ",'Cole CSV aqui'!H2384*30.5,"")</f>
        <v/>
      </c>
      <c r="I2385" s="6" t="str">
        <f>IF('Cole CSV aqui'!G2384&lt;&gt;"",C2385+H2385,"")</f>
        <v/>
      </c>
      <c r="J2385" s="28" t="e">
        <f t="shared" ca="1" si="300"/>
        <v>#VALUE!</v>
      </c>
      <c r="K2385" s="7" t="str">
        <f t="shared" si="296"/>
        <v/>
      </c>
      <c r="L2385" s="28" t="e">
        <f>C2385-'Instruções e período de cálculo'!$B$4</f>
        <v>#VALUE!</v>
      </c>
      <c r="M2385" s="28" t="e">
        <f>I2385-'Instruções e período de cálculo'!$B$5</f>
        <v>#VALUE!</v>
      </c>
      <c r="N2385" s="28" t="e">
        <f t="shared" si="301"/>
        <v>#VALUE!</v>
      </c>
      <c r="O2385" s="28" t="e">
        <f t="shared" si="302"/>
        <v>#VALUE!</v>
      </c>
      <c r="P2385" s="49" t="str">
        <f>IF('Cole CSV aqui'!B2384&lt;&gt;"",'Instruções e período de cálculo'!$B$5-'Instruções e período de cálculo'!$B$4+1,"")</f>
        <v/>
      </c>
      <c r="Q2385" s="28" t="str">
        <f>IF('Cole CSV aqui'!B2384&lt;&gt;"",P2385-N2385+O2385,"")</f>
        <v/>
      </c>
      <c r="R2385" s="7" t="str">
        <f t="shared" si="303"/>
        <v/>
      </c>
      <c r="S2385" s="32" t="e">
        <f>('Cole CSV aqui'!M2384-'Cole CSV aqui'!J2384)/(I2385-C2385)</f>
        <v>#VALUE!</v>
      </c>
      <c r="T2385" s="11" t="str">
        <f t="shared" si="297"/>
        <v/>
      </c>
      <c r="U2385" s="10" t="str">
        <f t="shared" si="298"/>
        <v/>
      </c>
      <c r="V2385" s="2"/>
      <c r="W2385" s="3"/>
      <c r="X2385" s="3"/>
    </row>
    <row r="2386" spans="1:24" s="1" customFormat="1" x14ac:dyDescent="0.25">
      <c r="A2386" s="5" t="str">
        <f>IF('Cole CSV aqui'!A2385&lt;&gt;"",'Cole CSV aqui'!A2385,"")</f>
        <v/>
      </c>
      <c r="B2386" s="5" t="str">
        <f>IF('Cole CSV aqui'!B2385&lt;&gt;"",'Cole CSV aqui'!B2385,"")</f>
        <v/>
      </c>
      <c r="C2386" s="6" t="str">
        <f>IF('Cole CSV aqui'!F2385&lt;&gt;"",'Cole CSV aqui'!F2385,"")</f>
        <v/>
      </c>
      <c r="D2386" s="6" t="str">
        <f>IF('Cole CSV aqui'!G2385&lt;&gt;"",'Cole CSV aqui'!G2385,"")</f>
        <v/>
      </c>
      <c r="E2386" s="35" t="str">
        <f>IF('Cole CSV aqui'!M2385&lt;&gt;"",'Cole CSV aqui'!M2385,"")</f>
        <v/>
      </c>
      <c r="F2386" s="35" t="str">
        <f>IF('Cole CSV aqui'!J2385&lt;&gt;"",'Cole CSV aqui'!J2385,"")</f>
        <v/>
      </c>
      <c r="G2386" s="35" t="str">
        <f t="shared" si="299"/>
        <v/>
      </c>
      <c r="H2386" s="7" t="str">
        <f>IF('Cole CSV aqui'!I2385="Anos ",'Cole CSV aqui'!H2385*365.25,"")&amp;IF('Cole CSV aqui'!I2385="Dias ",'Cole CSV aqui'!H2385,"")&amp;IF('Cole CSV aqui'!I2385="Meses ",'Cole CSV aqui'!H2385*30.5,"")</f>
        <v/>
      </c>
      <c r="I2386" s="6" t="str">
        <f>IF('Cole CSV aqui'!G2385&lt;&gt;"",C2386+H2386,"")</f>
        <v/>
      </c>
      <c r="J2386" s="28" t="e">
        <f t="shared" ca="1" si="300"/>
        <v>#VALUE!</v>
      </c>
      <c r="K2386" s="7" t="str">
        <f t="shared" si="296"/>
        <v/>
      </c>
      <c r="L2386" s="28" t="e">
        <f>C2386-'Instruções e período de cálculo'!$B$4</f>
        <v>#VALUE!</v>
      </c>
      <c r="M2386" s="28" t="e">
        <f>I2386-'Instruções e período de cálculo'!$B$5</f>
        <v>#VALUE!</v>
      </c>
      <c r="N2386" s="28" t="e">
        <f t="shared" si="301"/>
        <v>#VALUE!</v>
      </c>
      <c r="O2386" s="28" t="e">
        <f t="shared" si="302"/>
        <v>#VALUE!</v>
      </c>
      <c r="P2386" s="49" t="str">
        <f>IF('Cole CSV aqui'!B2385&lt;&gt;"",'Instruções e período de cálculo'!$B$5-'Instruções e período de cálculo'!$B$4+1,"")</f>
        <v/>
      </c>
      <c r="Q2386" s="28" t="str">
        <f>IF('Cole CSV aqui'!B2385&lt;&gt;"",P2386-N2386+O2386,"")</f>
        <v/>
      </c>
      <c r="R2386" s="7" t="str">
        <f t="shared" si="303"/>
        <v/>
      </c>
      <c r="S2386" s="32" t="e">
        <f>('Cole CSV aqui'!M2385-'Cole CSV aqui'!J2385)/(I2386-C2386)</f>
        <v>#VALUE!</v>
      </c>
      <c r="T2386" s="11" t="str">
        <f t="shared" si="297"/>
        <v/>
      </c>
      <c r="U2386" s="10" t="str">
        <f t="shared" si="298"/>
        <v/>
      </c>
      <c r="V2386" s="2"/>
      <c r="W2386" s="3"/>
      <c r="X2386" s="3"/>
    </row>
    <row r="2387" spans="1:24" s="1" customFormat="1" x14ac:dyDescent="0.25">
      <c r="A2387" s="5" t="str">
        <f>IF('Cole CSV aqui'!A2386&lt;&gt;"",'Cole CSV aqui'!A2386,"")</f>
        <v/>
      </c>
      <c r="B2387" s="5" t="str">
        <f>IF('Cole CSV aqui'!B2386&lt;&gt;"",'Cole CSV aqui'!B2386,"")</f>
        <v/>
      </c>
      <c r="C2387" s="6" t="str">
        <f>IF('Cole CSV aqui'!F2386&lt;&gt;"",'Cole CSV aqui'!F2386,"")</f>
        <v/>
      </c>
      <c r="D2387" s="6" t="str">
        <f>IF('Cole CSV aqui'!G2386&lt;&gt;"",'Cole CSV aqui'!G2386,"")</f>
        <v/>
      </c>
      <c r="E2387" s="35" t="str">
        <f>IF('Cole CSV aqui'!M2386&lt;&gt;"",'Cole CSV aqui'!M2386,"")</f>
        <v/>
      </c>
      <c r="F2387" s="35" t="str">
        <f>IF('Cole CSV aqui'!J2386&lt;&gt;"",'Cole CSV aqui'!J2386,"")</f>
        <v/>
      </c>
      <c r="G2387" s="35" t="str">
        <f t="shared" si="299"/>
        <v/>
      </c>
      <c r="H2387" s="7" t="str">
        <f>IF('Cole CSV aqui'!I2386="Anos ",'Cole CSV aqui'!H2386*365.25,"")&amp;IF('Cole CSV aqui'!I2386="Dias ",'Cole CSV aqui'!H2386,"")&amp;IF('Cole CSV aqui'!I2386="Meses ",'Cole CSV aqui'!H2386*30.5,"")</f>
        <v/>
      </c>
      <c r="I2387" s="6" t="str">
        <f>IF('Cole CSV aqui'!G2386&lt;&gt;"",C2387+H2387,"")</f>
        <v/>
      </c>
      <c r="J2387" s="28" t="e">
        <f t="shared" ca="1" si="300"/>
        <v>#VALUE!</v>
      </c>
      <c r="K2387" s="7" t="str">
        <f t="shared" si="296"/>
        <v/>
      </c>
      <c r="L2387" s="28" t="e">
        <f>C2387-'Instruções e período de cálculo'!$B$4</f>
        <v>#VALUE!</v>
      </c>
      <c r="M2387" s="28" t="e">
        <f>I2387-'Instruções e período de cálculo'!$B$5</f>
        <v>#VALUE!</v>
      </c>
      <c r="N2387" s="28" t="e">
        <f t="shared" si="301"/>
        <v>#VALUE!</v>
      </c>
      <c r="O2387" s="28" t="e">
        <f t="shared" si="302"/>
        <v>#VALUE!</v>
      </c>
      <c r="P2387" s="49" t="str">
        <f>IF('Cole CSV aqui'!B2386&lt;&gt;"",'Instruções e período de cálculo'!$B$5-'Instruções e período de cálculo'!$B$4+1,"")</f>
        <v/>
      </c>
      <c r="Q2387" s="28" t="str">
        <f>IF('Cole CSV aqui'!B2386&lt;&gt;"",P2387-N2387+O2387,"")</f>
        <v/>
      </c>
      <c r="R2387" s="7" t="str">
        <f t="shared" si="303"/>
        <v/>
      </c>
      <c r="S2387" s="32" t="e">
        <f>('Cole CSV aqui'!M2386-'Cole CSV aqui'!J2386)/(I2387-C2387)</f>
        <v>#VALUE!</v>
      </c>
      <c r="T2387" s="11" t="str">
        <f t="shared" si="297"/>
        <v/>
      </c>
      <c r="U2387" s="10" t="str">
        <f t="shared" si="298"/>
        <v/>
      </c>
      <c r="V2387" s="2"/>
      <c r="W2387" s="3"/>
      <c r="X2387" s="3"/>
    </row>
    <row r="2388" spans="1:24" s="1" customFormat="1" x14ac:dyDescent="0.25">
      <c r="A2388" s="5" t="str">
        <f>IF('Cole CSV aqui'!A2387&lt;&gt;"",'Cole CSV aqui'!A2387,"")</f>
        <v/>
      </c>
      <c r="B2388" s="5" t="str">
        <f>IF('Cole CSV aqui'!B2387&lt;&gt;"",'Cole CSV aqui'!B2387,"")</f>
        <v/>
      </c>
      <c r="C2388" s="6" t="str">
        <f>IF('Cole CSV aqui'!F2387&lt;&gt;"",'Cole CSV aqui'!F2387,"")</f>
        <v/>
      </c>
      <c r="D2388" s="6" t="str">
        <f>IF('Cole CSV aqui'!G2387&lt;&gt;"",'Cole CSV aqui'!G2387,"")</f>
        <v/>
      </c>
      <c r="E2388" s="35" t="str">
        <f>IF('Cole CSV aqui'!M2387&lt;&gt;"",'Cole CSV aqui'!M2387,"")</f>
        <v/>
      </c>
      <c r="F2388" s="35" t="str">
        <f>IF('Cole CSV aqui'!J2387&lt;&gt;"",'Cole CSV aqui'!J2387,"")</f>
        <v/>
      </c>
      <c r="G2388" s="35" t="str">
        <f t="shared" si="299"/>
        <v/>
      </c>
      <c r="H2388" s="7" t="str">
        <f>IF('Cole CSV aqui'!I2387="Anos ",'Cole CSV aqui'!H2387*365.25,"")&amp;IF('Cole CSV aqui'!I2387="Dias ",'Cole CSV aqui'!H2387,"")&amp;IF('Cole CSV aqui'!I2387="Meses ",'Cole CSV aqui'!H2387*30.5,"")</f>
        <v/>
      </c>
      <c r="I2388" s="6" t="str">
        <f>IF('Cole CSV aqui'!G2387&lt;&gt;"",C2388+H2388,"")</f>
        <v/>
      </c>
      <c r="J2388" s="28" t="e">
        <f t="shared" ca="1" si="300"/>
        <v>#VALUE!</v>
      </c>
      <c r="K2388" s="7" t="str">
        <f t="shared" si="296"/>
        <v/>
      </c>
      <c r="L2388" s="28" t="e">
        <f>C2388-'Instruções e período de cálculo'!$B$4</f>
        <v>#VALUE!</v>
      </c>
      <c r="M2388" s="28" t="e">
        <f>I2388-'Instruções e período de cálculo'!$B$5</f>
        <v>#VALUE!</v>
      </c>
      <c r="N2388" s="28" t="e">
        <f t="shared" si="301"/>
        <v>#VALUE!</v>
      </c>
      <c r="O2388" s="28" t="e">
        <f t="shared" si="302"/>
        <v>#VALUE!</v>
      </c>
      <c r="P2388" s="49" t="str">
        <f>IF('Cole CSV aqui'!B2387&lt;&gt;"",'Instruções e período de cálculo'!$B$5-'Instruções e período de cálculo'!$B$4+1,"")</f>
        <v/>
      </c>
      <c r="Q2388" s="28" t="str">
        <f>IF('Cole CSV aqui'!B2387&lt;&gt;"",P2388-N2388+O2388,"")</f>
        <v/>
      </c>
      <c r="R2388" s="7" t="str">
        <f t="shared" si="303"/>
        <v/>
      </c>
      <c r="S2388" s="32" t="e">
        <f>('Cole CSV aqui'!M2387-'Cole CSV aqui'!J2387)/(I2388-C2388)</f>
        <v>#VALUE!</v>
      </c>
      <c r="T2388" s="11" t="str">
        <f t="shared" si="297"/>
        <v/>
      </c>
      <c r="U2388" s="10" t="str">
        <f t="shared" si="298"/>
        <v/>
      </c>
      <c r="V2388" s="2"/>
      <c r="W2388" s="3"/>
      <c r="X2388" s="3"/>
    </row>
    <row r="2389" spans="1:24" s="1" customFormat="1" x14ac:dyDescent="0.25">
      <c r="A2389" s="5" t="str">
        <f>IF('Cole CSV aqui'!A2388&lt;&gt;"",'Cole CSV aqui'!A2388,"")</f>
        <v/>
      </c>
      <c r="B2389" s="5" t="str">
        <f>IF('Cole CSV aqui'!B2388&lt;&gt;"",'Cole CSV aqui'!B2388,"")</f>
        <v/>
      </c>
      <c r="C2389" s="6" t="str">
        <f>IF('Cole CSV aqui'!F2388&lt;&gt;"",'Cole CSV aqui'!F2388,"")</f>
        <v/>
      </c>
      <c r="D2389" s="6" t="str">
        <f>IF('Cole CSV aqui'!G2388&lt;&gt;"",'Cole CSV aqui'!G2388,"")</f>
        <v/>
      </c>
      <c r="E2389" s="35" t="str">
        <f>IF('Cole CSV aqui'!M2388&lt;&gt;"",'Cole CSV aqui'!M2388,"")</f>
        <v/>
      </c>
      <c r="F2389" s="35" t="str">
        <f>IF('Cole CSV aqui'!J2388&lt;&gt;"",'Cole CSV aqui'!J2388,"")</f>
        <v/>
      </c>
      <c r="G2389" s="35" t="str">
        <f t="shared" si="299"/>
        <v/>
      </c>
      <c r="H2389" s="7" t="str">
        <f>IF('Cole CSV aqui'!I2388="Anos ",'Cole CSV aqui'!H2388*365.25,"")&amp;IF('Cole CSV aqui'!I2388="Dias ",'Cole CSV aqui'!H2388,"")&amp;IF('Cole CSV aqui'!I2388="Meses ",'Cole CSV aqui'!H2388*30.5,"")</f>
        <v/>
      </c>
      <c r="I2389" s="6" t="str">
        <f>IF('Cole CSV aqui'!G2388&lt;&gt;"",C2389+H2389,"")</f>
        <v/>
      </c>
      <c r="J2389" s="28" t="e">
        <f t="shared" ca="1" si="300"/>
        <v>#VALUE!</v>
      </c>
      <c r="K2389" s="7" t="str">
        <f t="shared" si="296"/>
        <v/>
      </c>
      <c r="L2389" s="28" t="e">
        <f>C2389-'Instruções e período de cálculo'!$B$4</f>
        <v>#VALUE!</v>
      </c>
      <c r="M2389" s="28" t="e">
        <f>I2389-'Instruções e período de cálculo'!$B$5</f>
        <v>#VALUE!</v>
      </c>
      <c r="N2389" s="28" t="e">
        <f t="shared" si="301"/>
        <v>#VALUE!</v>
      </c>
      <c r="O2389" s="28" t="e">
        <f t="shared" si="302"/>
        <v>#VALUE!</v>
      </c>
      <c r="P2389" s="49" t="str">
        <f>IF('Cole CSV aqui'!B2388&lt;&gt;"",'Instruções e período de cálculo'!$B$5-'Instruções e período de cálculo'!$B$4+1,"")</f>
        <v/>
      </c>
      <c r="Q2389" s="28" t="str">
        <f>IF('Cole CSV aqui'!B2388&lt;&gt;"",P2389-N2389+O2389,"")</f>
        <v/>
      </c>
      <c r="R2389" s="7" t="str">
        <f t="shared" si="303"/>
        <v/>
      </c>
      <c r="S2389" s="32" t="e">
        <f>('Cole CSV aqui'!M2388-'Cole CSV aqui'!J2388)/(I2389-C2389)</f>
        <v>#VALUE!</v>
      </c>
      <c r="T2389" s="11" t="str">
        <f t="shared" si="297"/>
        <v/>
      </c>
      <c r="U2389" s="10" t="str">
        <f t="shared" si="298"/>
        <v/>
      </c>
      <c r="V2389" s="2"/>
      <c r="W2389" s="3"/>
      <c r="X2389" s="3"/>
    </row>
    <row r="2390" spans="1:24" s="1" customFormat="1" x14ac:dyDescent="0.25">
      <c r="A2390" s="5" t="str">
        <f>IF('Cole CSV aqui'!A2389&lt;&gt;"",'Cole CSV aqui'!A2389,"")</f>
        <v/>
      </c>
      <c r="B2390" s="5" t="str">
        <f>IF('Cole CSV aqui'!B2389&lt;&gt;"",'Cole CSV aqui'!B2389,"")</f>
        <v/>
      </c>
      <c r="C2390" s="6" t="str">
        <f>IF('Cole CSV aqui'!F2389&lt;&gt;"",'Cole CSV aqui'!F2389,"")</f>
        <v/>
      </c>
      <c r="D2390" s="6" t="str">
        <f>IF('Cole CSV aqui'!G2389&lt;&gt;"",'Cole CSV aqui'!G2389,"")</f>
        <v/>
      </c>
      <c r="E2390" s="35" t="str">
        <f>IF('Cole CSV aqui'!M2389&lt;&gt;"",'Cole CSV aqui'!M2389,"")</f>
        <v/>
      </c>
      <c r="F2390" s="35" t="str">
        <f>IF('Cole CSV aqui'!J2389&lt;&gt;"",'Cole CSV aqui'!J2389,"")</f>
        <v/>
      </c>
      <c r="G2390" s="35" t="str">
        <f t="shared" si="299"/>
        <v/>
      </c>
      <c r="H2390" s="7" t="str">
        <f>IF('Cole CSV aqui'!I2389="Anos ",'Cole CSV aqui'!H2389*365.25,"")&amp;IF('Cole CSV aqui'!I2389="Dias ",'Cole CSV aqui'!H2389,"")&amp;IF('Cole CSV aqui'!I2389="Meses ",'Cole CSV aqui'!H2389*30.5,"")</f>
        <v/>
      </c>
      <c r="I2390" s="6" t="str">
        <f>IF('Cole CSV aqui'!G2389&lt;&gt;"",C2390+H2390,"")</f>
        <v/>
      </c>
      <c r="J2390" s="28" t="e">
        <f t="shared" ca="1" si="300"/>
        <v>#VALUE!</v>
      </c>
      <c r="K2390" s="7" t="str">
        <f t="shared" si="296"/>
        <v/>
      </c>
      <c r="L2390" s="28" t="e">
        <f>C2390-'Instruções e período de cálculo'!$B$4</f>
        <v>#VALUE!</v>
      </c>
      <c r="M2390" s="28" t="e">
        <f>I2390-'Instruções e período de cálculo'!$B$5</f>
        <v>#VALUE!</v>
      </c>
      <c r="N2390" s="28" t="e">
        <f t="shared" si="301"/>
        <v>#VALUE!</v>
      </c>
      <c r="O2390" s="28" t="e">
        <f t="shared" si="302"/>
        <v>#VALUE!</v>
      </c>
      <c r="P2390" s="49" t="str">
        <f>IF('Cole CSV aqui'!B2389&lt;&gt;"",'Instruções e período de cálculo'!$B$5-'Instruções e período de cálculo'!$B$4+1,"")</f>
        <v/>
      </c>
      <c r="Q2390" s="28" t="str">
        <f>IF('Cole CSV aqui'!B2389&lt;&gt;"",P2390-N2390+O2390,"")</f>
        <v/>
      </c>
      <c r="R2390" s="7" t="str">
        <f t="shared" si="303"/>
        <v/>
      </c>
      <c r="S2390" s="32" t="e">
        <f>('Cole CSV aqui'!M2389-'Cole CSV aqui'!J2389)/(I2390-C2390)</f>
        <v>#VALUE!</v>
      </c>
      <c r="T2390" s="11" t="str">
        <f t="shared" si="297"/>
        <v/>
      </c>
      <c r="U2390" s="10" t="str">
        <f t="shared" si="298"/>
        <v/>
      </c>
      <c r="V2390" s="2"/>
      <c r="W2390" s="3"/>
      <c r="X2390" s="3"/>
    </row>
    <row r="2391" spans="1:24" s="1" customFormat="1" x14ac:dyDescent="0.25">
      <c r="A2391" s="5" t="str">
        <f>IF('Cole CSV aqui'!A2390&lt;&gt;"",'Cole CSV aqui'!A2390,"")</f>
        <v/>
      </c>
      <c r="B2391" s="5" t="str">
        <f>IF('Cole CSV aqui'!B2390&lt;&gt;"",'Cole CSV aqui'!B2390,"")</f>
        <v/>
      </c>
      <c r="C2391" s="6" t="str">
        <f>IF('Cole CSV aqui'!F2390&lt;&gt;"",'Cole CSV aqui'!F2390,"")</f>
        <v/>
      </c>
      <c r="D2391" s="6" t="str">
        <f>IF('Cole CSV aqui'!G2390&lt;&gt;"",'Cole CSV aqui'!G2390,"")</f>
        <v/>
      </c>
      <c r="E2391" s="35" t="str">
        <f>IF('Cole CSV aqui'!M2390&lt;&gt;"",'Cole CSV aqui'!M2390,"")</f>
        <v/>
      </c>
      <c r="F2391" s="35" t="str">
        <f>IF('Cole CSV aqui'!J2390&lt;&gt;"",'Cole CSV aqui'!J2390,"")</f>
        <v/>
      </c>
      <c r="G2391" s="35" t="str">
        <f t="shared" si="299"/>
        <v/>
      </c>
      <c r="H2391" s="7" t="str">
        <f>IF('Cole CSV aqui'!I2390="Anos ",'Cole CSV aqui'!H2390*365.25,"")&amp;IF('Cole CSV aqui'!I2390="Dias ",'Cole CSV aqui'!H2390,"")&amp;IF('Cole CSV aqui'!I2390="Meses ",'Cole CSV aqui'!H2390*30.5,"")</f>
        <v/>
      </c>
      <c r="I2391" s="6" t="str">
        <f>IF('Cole CSV aqui'!G2390&lt;&gt;"",C2391+H2391,"")</f>
        <v/>
      </c>
      <c r="J2391" s="28" t="e">
        <f t="shared" ca="1" si="300"/>
        <v>#VALUE!</v>
      </c>
      <c r="K2391" s="7" t="str">
        <f t="shared" si="296"/>
        <v/>
      </c>
      <c r="L2391" s="28" t="e">
        <f>C2391-'Instruções e período de cálculo'!$B$4</f>
        <v>#VALUE!</v>
      </c>
      <c r="M2391" s="28" t="e">
        <f>I2391-'Instruções e período de cálculo'!$B$5</f>
        <v>#VALUE!</v>
      </c>
      <c r="N2391" s="28" t="e">
        <f t="shared" si="301"/>
        <v>#VALUE!</v>
      </c>
      <c r="O2391" s="28" t="e">
        <f t="shared" si="302"/>
        <v>#VALUE!</v>
      </c>
      <c r="P2391" s="49" t="str">
        <f>IF('Cole CSV aqui'!B2390&lt;&gt;"",'Instruções e período de cálculo'!$B$5-'Instruções e período de cálculo'!$B$4+1,"")</f>
        <v/>
      </c>
      <c r="Q2391" s="28" t="str">
        <f>IF('Cole CSV aqui'!B2390&lt;&gt;"",P2391-N2391+O2391,"")</f>
        <v/>
      </c>
      <c r="R2391" s="7" t="str">
        <f t="shared" si="303"/>
        <v/>
      </c>
      <c r="S2391" s="32" t="e">
        <f>('Cole CSV aqui'!M2390-'Cole CSV aqui'!J2390)/(I2391-C2391)</f>
        <v>#VALUE!</v>
      </c>
      <c r="T2391" s="11" t="str">
        <f t="shared" si="297"/>
        <v/>
      </c>
      <c r="U2391" s="10" t="str">
        <f t="shared" si="298"/>
        <v/>
      </c>
      <c r="V2391" s="2"/>
      <c r="W2391" s="3"/>
      <c r="X2391" s="3"/>
    </row>
    <row r="2392" spans="1:24" s="1" customFormat="1" x14ac:dyDescent="0.25">
      <c r="A2392" s="5" t="str">
        <f>IF('Cole CSV aqui'!A2391&lt;&gt;"",'Cole CSV aqui'!A2391,"")</f>
        <v/>
      </c>
      <c r="B2392" s="5" t="str">
        <f>IF('Cole CSV aqui'!B2391&lt;&gt;"",'Cole CSV aqui'!B2391,"")</f>
        <v/>
      </c>
      <c r="C2392" s="6" t="str">
        <f>IF('Cole CSV aqui'!F2391&lt;&gt;"",'Cole CSV aqui'!F2391,"")</f>
        <v/>
      </c>
      <c r="D2392" s="6" t="str">
        <f>IF('Cole CSV aqui'!G2391&lt;&gt;"",'Cole CSV aqui'!G2391,"")</f>
        <v/>
      </c>
      <c r="E2392" s="35" t="str">
        <f>IF('Cole CSV aqui'!M2391&lt;&gt;"",'Cole CSV aqui'!M2391,"")</f>
        <v/>
      </c>
      <c r="F2392" s="35" t="str">
        <f>IF('Cole CSV aqui'!J2391&lt;&gt;"",'Cole CSV aqui'!J2391,"")</f>
        <v/>
      </c>
      <c r="G2392" s="35" t="str">
        <f t="shared" si="299"/>
        <v/>
      </c>
      <c r="H2392" s="7" t="str">
        <f>IF('Cole CSV aqui'!I2391="Anos ",'Cole CSV aqui'!H2391*365.25,"")&amp;IF('Cole CSV aqui'!I2391="Dias ",'Cole CSV aqui'!H2391,"")&amp;IF('Cole CSV aqui'!I2391="Meses ",'Cole CSV aqui'!H2391*30.5,"")</f>
        <v/>
      </c>
      <c r="I2392" s="6" t="str">
        <f>IF('Cole CSV aqui'!G2391&lt;&gt;"",C2392+H2392,"")</f>
        <v/>
      </c>
      <c r="J2392" s="28" t="e">
        <f t="shared" ca="1" si="300"/>
        <v>#VALUE!</v>
      </c>
      <c r="K2392" s="7" t="str">
        <f t="shared" si="296"/>
        <v/>
      </c>
      <c r="L2392" s="28" t="e">
        <f>C2392-'Instruções e período de cálculo'!$B$4</f>
        <v>#VALUE!</v>
      </c>
      <c r="M2392" s="28" t="e">
        <f>I2392-'Instruções e período de cálculo'!$B$5</f>
        <v>#VALUE!</v>
      </c>
      <c r="N2392" s="28" t="e">
        <f t="shared" si="301"/>
        <v>#VALUE!</v>
      </c>
      <c r="O2392" s="28" t="e">
        <f t="shared" si="302"/>
        <v>#VALUE!</v>
      </c>
      <c r="P2392" s="49" t="str">
        <f>IF('Cole CSV aqui'!B2391&lt;&gt;"",'Instruções e período de cálculo'!$B$5-'Instruções e período de cálculo'!$B$4+1,"")</f>
        <v/>
      </c>
      <c r="Q2392" s="28" t="str">
        <f>IF('Cole CSV aqui'!B2391&lt;&gt;"",P2392-N2392+O2392,"")</f>
        <v/>
      </c>
      <c r="R2392" s="7" t="str">
        <f t="shared" si="303"/>
        <v/>
      </c>
      <c r="S2392" s="32" t="e">
        <f>('Cole CSV aqui'!M2391-'Cole CSV aqui'!J2391)/(I2392-C2392)</f>
        <v>#VALUE!</v>
      </c>
      <c r="T2392" s="11" t="str">
        <f t="shared" si="297"/>
        <v/>
      </c>
      <c r="U2392" s="10" t="str">
        <f t="shared" si="298"/>
        <v/>
      </c>
      <c r="V2392" s="2"/>
      <c r="W2392" s="3"/>
      <c r="X2392" s="3"/>
    </row>
    <row r="2393" spans="1:24" s="1" customFormat="1" x14ac:dyDescent="0.25">
      <c r="A2393" s="5" t="str">
        <f>IF('Cole CSV aqui'!A2392&lt;&gt;"",'Cole CSV aqui'!A2392,"")</f>
        <v/>
      </c>
      <c r="B2393" s="5" t="str">
        <f>IF('Cole CSV aqui'!B2392&lt;&gt;"",'Cole CSV aqui'!B2392,"")</f>
        <v/>
      </c>
      <c r="C2393" s="6" t="str">
        <f>IF('Cole CSV aqui'!F2392&lt;&gt;"",'Cole CSV aqui'!F2392,"")</f>
        <v/>
      </c>
      <c r="D2393" s="6" t="str">
        <f>IF('Cole CSV aqui'!G2392&lt;&gt;"",'Cole CSV aqui'!G2392,"")</f>
        <v/>
      </c>
      <c r="E2393" s="35" t="str">
        <f>IF('Cole CSV aqui'!M2392&lt;&gt;"",'Cole CSV aqui'!M2392,"")</f>
        <v/>
      </c>
      <c r="F2393" s="35" t="str">
        <f>IF('Cole CSV aqui'!J2392&lt;&gt;"",'Cole CSV aqui'!J2392,"")</f>
        <v/>
      </c>
      <c r="G2393" s="35" t="str">
        <f t="shared" si="299"/>
        <v/>
      </c>
      <c r="H2393" s="7" t="str">
        <f>IF('Cole CSV aqui'!I2392="Anos ",'Cole CSV aqui'!H2392*365.25,"")&amp;IF('Cole CSV aqui'!I2392="Dias ",'Cole CSV aqui'!H2392,"")&amp;IF('Cole CSV aqui'!I2392="Meses ",'Cole CSV aqui'!H2392*30.5,"")</f>
        <v/>
      </c>
      <c r="I2393" s="6" t="str">
        <f>IF('Cole CSV aqui'!G2392&lt;&gt;"",C2393+H2393,"")</f>
        <v/>
      </c>
      <c r="J2393" s="28" t="e">
        <f t="shared" ca="1" si="300"/>
        <v>#VALUE!</v>
      </c>
      <c r="K2393" s="7" t="str">
        <f t="shared" si="296"/>
        <v/>
      </c>
      <c r="L2393" s="28" t="e">
        <f>C2393-'Instruções e período de cálculo'!$B$4</f>
        <v>#VALUE!</v>
      </c>
      <c r="M2393" s="28" t="e">
        <f>I2393-'Instruções e período de cálculo'!$B$5</f>
        <v>#VALUE!</v>
      </c>
      <c r="N2393" s="28" t="e">
        <f t="shared" si="301"/>
        <v>#VALUE!</v>
      </c>
      <c r="O2393" s="28" t="e">
        <f t="shared" si="302"/>
        <v>#VALUE!</v>
      </c>
      <c r="P2393" s="49" t="str">
        <f>IF('Cole CSV aqui'!B2392&lt;&gt;"",'Instruções e período de cálculo'!$B$5-'Instruções e período de cálculo'!$B$4+1,"")</f>
        <v/>
      </c>
      <c r="Q2393" s="28" t="str">
        <f>IF('Cole CSV aqui'!B2392&lt;&gt;"",P2393-N2393+O2393,"")</f>
        <v/>
      </c>
      <c r="R2393" s="7" t="str">
        <f t="shared" si="303"/>
        <v/>
      </c>
      <c r="S2393" s="32" t="e">
        <f>('Cole CSV aqui'!M2392-'Cole CSV aqui'!J2392)/(I2393-C2393)</f>
        <v>#VALUE!</v>
      </c>
      <c r="T2393" s="11" t="str">
        <f t="shared" si="297"/>
        <v/>
      </c>
      <c r="U2393" s="10" t="str">
        <f t="shared" si="298"/>
        <v/>
      </c>
      <c r="V2393" s="2"/>
      <c r="W2393" s="3"/>
      <c r="X2393" s="3"/>
    </row>
    <row r="2394" spans="1:24" s="1" customFormat="1" x14ac:dyDescent="0.25">
      <c r="A2394" s="5" t="str">
        <f>IF('Cole CSV aqui'!A2393&lt;&gt;"",'Cole CSV aqui'!A2393,"")</f>
        <v/>
      </c>
      <c r="B2394" s="5" t="str">
        <f>IF('Cole CSV aqui'!B2393&lt;&gt;"",'Cole CSV aqui'!B2393,"")</f>
        <v/>
      </c>
      <c r="C2394" s="6" t="str">
        <f>IF('Cole CSV aqui'!F2393&lt;&gt;"",'Cole CSV aqui'!F2393,"")</f>
        <v/>
      </c>
      <c r="D2394" s="6" t="str">
        <f>IF('Cole CSV aqui'!G2393&lt;&gt;"",'Cole CSV aqui'!G2393,"")</f>
        <v/>
      </c>
      <c r="E2394" s="35" t="str">
        <f>IF('Cole CSV aqui'!M2393&lt;&gt;"",'Cole CSV aqui'!M2393,"")</f>
        <v/>
      </c>
      <c r="F2394" s="35" t="str">
        <f>IF('Cole CSV aqui'!J2393&lt;&gt;"",'Cole CSV aqui'!J2393,"")</f>
        <v/>
      </c>
      <c r="G2394" s="35" t="str">
        <f t="shared" si="299"/>
        <v/>
      </c>
      <c r="H2394" s="7" t="str">
        <f>IF('Cole CSV aqui'!I2393="Anos ",'Cole CSV aqui'!H2393*365.25,"")&amp;IF('Cole CSV aqui'!I2393="Dias ",'Cole CSV aqui'!H2393,"")&amp;IF('Cole CSV aqui'!I2393="Meses ",'Cole CSV aqui'!H2393*30.5,"")</f>
        <v/>
      </c>
      <c r="I2394" s="6" t="str">
        <f>IF('Cole CSV aqui'!G2393&lt;&gt;"",C2394+H2394,"")</f>
        <v/>
      </c>
      <c r="J2394" s="28" t="e">
        <f t="shared" ca="1" si="300"/>
        <v>#VALUE!</v>
      </c>
      <c r="K2394" s="7" t="str">
        <f t="shared" si="296"/>
        <v/>
      </c>
      <c r="L2394" s="28" t="e">
        <f>C2394-'Instruções e período de cálculo'!$B$4</f>
        <v>#VALUE!</v>
      </c>
      <c r="M2394" s="28" t="e">
        <f>I2394-'Instruções e período de cálculo'!$B$5</f>
        <v>#VALUE!</v>
      </c>
      <c r="N2394" s="28" t="e">
        <f t="shared" si="301"/>
        <v>#VALUE!</v>
      </c>
      <c r="O2394" s="28" t="e">
        <f t="shared" si="302"/>
        <v>#VALUE!</v>
      </c>
      <c r="P2394" s="49" t="str">
        <f>IF('Cole CSV aqui'!B2393&lt;&gt;"",'Instruções e período de cálculo'!$B$5-'Instruções e período de cálculo'!$B$4+1,"")</f>
        <v/>
      </c>
      <c r="Q2394" s="28" t="str">
        <f>IF('Cole CSV aqui'!B2393&lt;&gt;"",P2394-N2394+O2394,"")</f>
        <v/>
      </c>
      <c r="R2394" s="7" t="str">
        <f t="shared" si="303"/>
        <v/>
      </c>
      <c r="S2394" s="32" t="e">
        <f>('Cole CSV aqui'!M2393-'Cole CSV aqui'!J2393)/(I2394-C2394)</f>
        <v>#VALUE!</v>
      </c>
      <c r="T2394" s="11" t="str">
        <f t="shared" si="297"/>
        <v/>
      </c>
      <c r="U2394" s="10" t="str">
        <f t="shared" si="298"/>
        <v/>
      </c>
      <c r="V2394" s="2"/>
      <c r="W2394" s="3"/>
      <c r="X2394" s="3"/>
    </row>
    <row r="2395" spans="1:24" s="1" customFormat="1" x14ac:dyDescent="0.25">
      <c r="A2395" s="5" t="str">
        <f>IF('Cole CSV aqui'!A2394&lt;&gt;"",'Cole CSV aqui'!A2394,"")</f>
        <v/>
      </c>
      <c r="B2395" s="5" t="str">
        <f>IF('Cole CSV aqui'!B2394&lt;&gt;"",'Cole CSV aqui'!B2394,"")</f>
        <v/>
      </c>
      <c r="C2395" s="6" t="str">
        <f>IF('Cole CSV aqui'!F2394&lt;&gt;"",'Cole CSV aqui'!F2394,"")</f>
        <v/>
      </c>
      <c r="D2395" s="6" t="str">
        <f>IF('Cole CSV aqui'!G2394&lt;&gt;"",'Cole CSV aqui'!G2394,"")</f>
        <v/>
      </c>
      <c r="E2395" s="35" t="str">
        <f>IF('Cole CSV aqui'!M2394&lt;&gt;"",'Cole CSV aqui'!M2394,"")</f>
        <v/>
      </c>
      <c r="F2395" s="35" t="str">
        <f>IF('Cole CSV aqui'!J2394&lt;&gt;"",'Cole CSV aqui'!J2394,"")</f>
        <v/>
      </c>
      <c r="G2395" s="35" t="str">
        <f t="shared" si="299"/>
        <v/>
      </c>
      <c r="H2395" s="7" t="str">
        <f>IF('Cole CSV aqui'!I2394="Anos ",'Cole CSV aqui'!H2394*365.25,"")&amp;IF('Cole CSV aqui'!I2394="Dias ",'Cole CSV aqui'!H2394,"")&amp;IF('Cole CSV aqui'!I2394="Meses ",'Cole CSV aqui'!H2394*30.5,"")</f>
        <v/>
      </c>
      <c r="I2395" s="6" t="str">
        <f>IF('Cole CSV aqui'!G2394&lt;&gt;"",C2395+H2395,"")</f>
        <v/>
      </c>
      <c r="J2395" s="28" t="e">
        <f t="shared" ca="1" si="300"/>
        <v>#VALUE!</v>
      </c>
      <c r="K2395" s="7" t="str">
        <f t="shared" si="296"/>
        <v/>
      </c>
      <c r="L2395" s="28" t="e">
        <f>C2395-'Instruções e período de cálculo'!$B$4</f>
        <v>#VALUE!</v>
      </c>
      <c r="M2395" s="28" t="e">
        <f>I2395-'Instruções e período de cálculo'!$B$5</f>
        <v>#VALUE!</v>
      </c>
      <c r="N2395" s="28" t="e">
        <f t="shared" si="301"/>
        <v>#VALUE!</v>
      </c>
      <c r="O2395" s="28" t="e">
        <f t="shared" si="302"/>
        <v>#VALUE!</v>
      </c>
      <c r="P2395" s="49" t="str">
        <f>IF('Cole CSV aqui'!B2394&lt;&gt;"",'Instruções e período de cálculo'!$B$5-'Instruções e período de cálculo'!$B$4+1,"")</f>
        <v/>
      </c>
      <c r="Q2395" s="28" t="str">
        <f>IF('Cole CSV aqui'!B2394&lt;&gt;"",P2395-N2395+O2395,"")</f>
        <v/>
      </c>
      <c r="R2395" s="7" t="str">
        <f t="shared" si="303"/>
        <v/>
      </c>
      <c r="S2395" s="32" t="e">
        <f>('Cole CSV aqui'!M2394-'Cole CSV aqui'!J2394)/(I2395-C2395)</f>
        <v>#VALUE!</v>
      </c>
      <c r="T2395" s="11" t="str">
        <f t="shared" si="297"/>
        <v/>
      </c>
      <c r="U2395" s="10" t="str">
        <f t="shared" si="298"/>
        <v/>
      </c>
      <c r="V2395" s="2"/>
      <c r="W2395" s="3"/>
      <c r="X2395" s="3"/>
    </row>
    <row r="2396" spans="1:24" s="1" customFormat="1" x14ac:dyDescent="0.25">
      <c r="A2396" s="5" t="str">
        <f>IF('Cole CSV aqui'!A2395&lt;&gt;"",'Cole CSV aqui'!A2395,"")</f>
        <v/>
      </c>
      <c r="B2396" s="5" t="str">
        <f>IF('Cole CSV aqui'!B2395&lt;&gt;"",'Cole CSV aqui'!B2395,"")</f>
        <v/>
      </c>
      <c r="C2396" s="6" t="str">
        <f>IF('Cole CSV aqui'!F2395&lt;&gt;"",'Cole CSV aqui'!F2395,"")</f>
        <v/>
      </c>
      <c r="D2396" s="6" t="str">
        <f>IF('Cole CSV aqui'!G2395&lt;&gt;"",'Cole CSV aqui'!G2395,"")</f>
        <v/>
      </c>
      <c r="E2396" s="35" t="str">
        <f>IF('Cole CSV aqui'!M2395&lt;&gt;"",'Cole CSV aqui'!M2395,"")</f>
        <v/>
      </c>
      <c r="F2396" s="35" t="str">
        <f>IF('Cole CSV aqui'!J2395&lt;&gt;"",'Cole CSV aqui'!J2395,"")</f>
        <v/>
      </c>
      <c r="G2396" s="35" t="str">
        <f t="shared" si="299"/>
        <v/>
      </c>
      <c r="H2396" s="7" t="str">
        <f>IF('Cole CSV aqui'!I2395="Anos ",'Cole CSV aqui'!H2395*365.25,"")&amp;IF('Cole CSV aqui'!I2395="Dias ",'Cole CSV aqui'!H2395,"")&amp;IF('Cole CSV aqui'!I2395="Meses ",'Cole CSV aqui'!H2395*30.5,"")</f>
        <v/>
      </c>
      <c r="I2396" s="6" t="str">
        <f>IF('Cole CSV aqui'!G2395&lt;&gt;"",C2396+H2396,"")</f>
        <v/>
      </c>
      <c r="J2396" s="28" t="e">
        <f t="shared" ca="1" si="300"/>
        <v>#VALUE!</v>
      </c>
      <c r="K2396" s="7" t="str">
        <f t="shared" si="296"/>
        <v/>
      </c>
      <c r="L2396" s="28" t="e">
        <f>C2396-'Instruções e período de cálculo'!$B$4</f>
        <v>#VALUE!</v>
      </c>
      <c r="M2396" s="28" t="e">
        <f>I2396-'Instruções e período de cálculo'!$B$5</f>
        <v>#VALUE!</v>
      </c>
      <c r="N2396" s="28" t="e">
        <f t="shared" si="301"/>
        <v>#VALUE!</v>
      </c>
      <c r="O2396" s="28" t="e">
        <f t="shared" si="302"/>
        <v>#VALUE!</v>
      </c>
      <c r="P2396" s="49" t="str">
        <f>IF('Cole CSV aqui'!B2395&lt;&gt;"",'Instruções e período de cálculo'!$B$5-'Instruções e período de cálculo'!$B$4+1,"")</f>
        <v/>
      </c>
      <c r="Q2396" s="28" t="str">
        <f>IF('Cole CSV aqui'!B2395&lt;&gt;"",P2396-N2396+O2396,"")</f>
        <v/>
      </c>
      <c r="R2396" s="7" t="str">
        <f t="shared" si="303"/>
        <v/>
      </c>
      <c r="S2396" s="32" t="e">
        <f>('Cole CSV aqui'!M2395-'Cole CSV aqui'!J2395)/(I2396-C2396)</f>
        <v>#VALUE!</v>
      </c>
      <c r="T2396" s="11" t="str">
        <f t="shared" si="297"/>
        <v/>
      </c>
      <c r="U2396" s="10" t="str">
        <f t="shared" si="298"/>
        <v/>
      </c>
      <c r="V2396" s="2"/>
      <c r="W2396" s="3"/>
      <c r="X2396" s="3"/>
    </row>
    <row r="2397" spans="1:24" s="1" customFormat="1" x14ac:dyDescent="0.25">
      <c r="A2397" s="5" t="str">
        <f>IF('Cole CSV aqui'!A2396&lt;&gt;"",'Cole CSV aqui'!A2396,"")</f>
        <v/>
      </c>
      <c r="B2397" s="5" t="str">
        <f>IF('Cole CSV aqui'!B2396&lt;&gt;"",'Cole CSV aqui'!B2396,"")</f>
        <v/>
      </c>
      <c r="C2397" s="6" t="str">
        <f>IF('Cole CSV aqui'!F2396&lt;&gt;"",'Cole CSV aqui'!F2396,"")</f>
        <v/>
      </c>
      <c r="D2397" s="6" t="str">
        <f>IF('Cole CSV aqui'!G2396&lt;&gt;"",'Cole CSV aqui'!G2396,"")</f>
        <v/>
      </c>
      <c r="E2397" s="35" t="str">
        <f>IF('Cole CSV aqui'!M2396&lt;&gt;"",'Cole CSV aqui'!M2396,"")</f>
        <v/>
      </c>
      <c r="F2397" s="35" t="str">
        <f>IF('Cole CSV aqui'!J2396&lt;&gt;"",'Cole CSV aqui'!J2396,"")</f>
        <v/>
      </c>
      <c r="G2397" s="35" t="str">
        <f t="shared" si="299"/>
        <v/>
      </c>
      <c r="H2397" s="7" t="str">
        <f>IF('Cole CSV aqui'!I2396="Anos ",'Cole CSV aqui'!H2396*365.25,"")&amp;IF('Cole CSV aqui'!I2396="Dias ",'Cole CSV aqui'!H2396,"")&amp;IF('Cole CSV aqui'!I2396="Meses ",'Cole CSV aqui'!H2396*30.5,"")</f>
        <v/>
      </c>
      <c r="I2397" s="6" t="str">
        <f>IF('Cole CSV aqui'!G2396&lt;&gt;"",C2397+H2397,"")</f>
        <v/>
      </c>
      <c r="J2397" s="28" t="e">
        <f t="shared" ca="1" si="300"/>
        <v>#VALUE!</v>
      </c>
      <c r="K2397" s="7" t="str">
        <f t="shared" si="296"/>
        <v/>
      </c>
      <c r="L2397" s="28" t="e">
        <f>C2397-'Instruções e período de cálculo'!$B$4</f>
        <v>#VALUE!</v>
      </c>
      <c r="M2397" s="28" t="e">
        <f>I2397-'Instruções e período de cálculo'!$B$5</f>
        <v>#VALUE!</v>
      </c>
      <c r="N2397" s="28" t="e">
        <f t="shared" si="301"/>
        <v>#VALUE!</v>
      </c>
      <c r="O2397" s="28" t="e">
        <f t="shared" si="302"/>
        <v>#VALUE!</v>
      </c>
      <c r="P2397" s="49" t="str">
        <f>IF('Cole CSV aqui'!B2396&lt;&gt;"",'Instruções e período de cálculo'!$B$5-'Instruções e período de cálculo'!$B$4+1,"")</f>
        <v/>
      </c>
      <c r="Q2397" s="28" t="str">
        <f>IF('Cole CSV aqui'!B2396&lt;&gt;"",P2397-N2397+O2397,"")</f>
        <v/>
      </c>
      <c r="R2397" s="7" t="str">
        <f t="shared" si="303"/>
        <v/>
      </c>
      <c r="S2397" s="32" t="e">
        <f>('Cole CSV aqui'!M2396-'Cole CSV aqui'!J2396)/(I2397-C2397)</f>
        <v>#VALUE!</v>
      </c>
      <c r="T2397" s="11" t="str">
        <f t="shared" si="297"/>
        <v/>
      </c>
      <c r="U2397" s="10" t="str">
        <f t="shared" si="298"/>
        <v/>
      </c>
      <c r="V2397" s="2"/>
      <c r="W2397" s="3"/>
      <c r="X2397" s="3"/>
    </row>
    <row r="2398" spans="1:24" s="1" customFormat="1" x14ac:dyDescent="0.25">
      <c r="A2398" s="5" t="str">
        <f>IF('Cole CSV aqui'!A2397&lt;&gt;"",'Cole CSV aqui'!A2397,"")</f>
        <v/>
      </c>
      <c r="B2398" s="5" t="str">
        <f>IF('Cole CSV aqui'!B2397&lt;&gt;"",'Cole CSV aqui'!B2397,"")</f>
        <v/>
      </c>
      <c r="C2398" s="6" t="str">
        <f>IF('Cole CSV aqui'!F2397&lt;&gt;"",'Cole CSV aqui'!F2397,"")</f>
        <v/>
      </c>
      <c r="D2398" s="6" t="str">
        <f>IF('Cole CSV aqui'!G2397&lt;&gt;"",'Cole CSV aqui'!G2397,"")</f>
        <v/>
      </c>
      <c r="E2398" s="35" t="str">
        <f>IF('Cole CSV aqui'!M2397&lt;&gt;"",'Cole CSV aqui'!M2397,"")</f>
        <v/>
      </c>
      <c r="F2398" s="35" t="str">
        <f>IF('Cole CSV aqui'!J2397&lt;&gt;"",'Cole CSV aqui'!J2397,"")</f>
        <v/>
      </c>
      <c r="G2398" s="35" t="str">
        <f t="shared" si="299"/>
        <v/>
      </c>
      <c r="H2398" s="7" t="str">
        <f>IF('Cole CSV aqui'!I2397="Anos ",'Cole CSV aqui'!H2397*365.25,"")&amp;IF('Cole CSV aqui'!I2397="Dias ",'Cole CSV aqui'!H2397,"")&amp;IF('Cole CSV aqui'!I2397="Meses ",'Cole CSV aqui'!H2397*30.5,"")</f>
        <v/>
      </c>
      <c r="I2398" s="6" t="str">
        <f>IF('Cole CSV aqui'!G2397&lt;&gt;"",C2398+H2398,"")</f>
        <v/>
      </c>
      <c r="J2398" s="28" t="e">
        <f t="shared" ca="1" si="300"/>
        <v>#VALUE!</v>
      </c>
      <c r="K2398" s="7" t="str">
        <f t="shared" si="296"/>
        <v/>
      </c>
      <c r="L2398" s="28" t="e">
        <f>C2398-'Instruções e período de cálculo'!$B$4</f>
        <v>#VALUE!</v>
      </c>
      <c r="M2398" s="28" t="e">
        <f>I2398-'Instruções e período de cálculo'!$B$5</f>
        <v>#VALUE!</v>
      </c>
      <c r="N2398" s="28" t="e">
        <f t="shared" si="301"/>
        <v>#VALUE!</v>
      </c>
      <c r="O2398" s="28" t="e">
        <f t="shared" si="302"/>
        <v>#VALUE!</v>
      </c>
      <c r="P2398" s="49" t="str">
        <f>IF('Cole CSV aqui'!B2397&lt;&gt;"",'Instruções e período de cálculo'!$B$5-'Instruções e período de cálculo'!$B$4+1,"")</f>
        <v/>
      </c>
      <c r="Q2398" s="28" t="str">
        <f>IF('Cole CSV aqui'!B2397&lt;&gt;"",P2398-N2398+O2398,"")</f>
        <v/>
      </c>
      <c r="R2398" s="7" t="str">
        <f t="shared" si="303"/>
        <v/>
      </c>
      <c r="S2398" s="32" t="e">
        <f>('Cole CSV aqui'!M2397-'Cole CSV aqui'!J2397)/(I2398-C2398)</f>
        <v>#VALUE!</v>
      </c>
      <c r="T2398" s="11" t="str">
        <f t="shared" si="297"/>
        <v/>
      </c>
      <c r="U2398" s="10" t="str">
        <f t="shared" si="298"/>
        <v/>
      </c>
      <c r="V2398" s="2"/>
      <c r="W2398" s="3"/>
      <c r="X2398" s="3"/>
    </row>
    <row r="2399" spans="1:24" s="1" customFormat="1" x14ac:dyDescent="0.25">
      <c r="A2399" s="5" t="str">
        <f>IF('Cole CSV aqui'!A2398&lt;&gt;"",'Cole CSV aqui'!A2398,"")</f>
        <v/>
      </c>
      <c r="B2399" s="5" t="str">
        <f>IF('Cole CSV aqui'!B2398&lt;&gt;"",'Cole CSV aqui'!B2398,"")</f>
        <v/>
      </c>
      <c r="C2399" s="6" t="str">
        <f>IF('Cole CSV aqui'!F2398&lt;&gt;"",'Cole CSV aqui'!F2398,"")</f>
        <v/>
      </c>
      <c r="D2399" s="6" t="str">
        <f>IF('Cole CSV aqui'!G2398&lt;&gt;"",'Cole CSV aqui'!G2398,"")</f>
        <v/>
      </c>
      <c r="E2399" s="35" t="str">
        <f>IF('Cole CSV aqui'!M2398&lt;&gt;"",'Cole CSV aqui'!M2398,"")</f>
        <v/>
      </c>
      <c r="F2399" s="35" t="str">
        <f>IF('Cole CSV aqui'!J2398&lt;&gt;"",'Cole CSV aqui'!J2398,"")</f>
        <v/>
      </c>
      <c r="G2399" s="35" t="str">
        <f t="shared" si="299"/>
        <v/>
      </c>
      <c r="H2399" s="7" t="str">
        <f>IF('Cole CSV aqui'!I2398="Anos ",'Cole CSV aqui'!H2398*365.25,"")&amp;IF('Cole CSV aqui'!I2398="Dias ",'Cole CSV aqui'!H2398,"")&amp;IF('Cole CSV aqui'!I2398="Meses ",'Cole CSV aqui'!H2398*30.5,"")</f>
        <v/>
      </c>
      <c r="I2399" s="6" t="str">
        <f>IF('Cole CSV aqui'!G2398&lt;&gt;"",C2399+H2399,"")</f>
        <v/>
      </c>
      <c r="J2399" s="28" t="e">
        <f t="shared" ca="1" si="300"/>
        <v>#VALUE!</v>
      </c>
      <c r="K2399" s="7" t="str">
        <f t="shared" si="296"/>
        <v/>
      </c>
      <c r="L2399" s="28" t="e">
        <f>C2399-'Instruções e período de cálculo'!$B$4</f>
        <v>#VALUE!</v>
      </c>
      <c r="M2399" s="28" t="e">
        <f>I2399-'Instruções e período de cálculo'!$B$5</f>
        <v>#VALUE!</v>
      </c>
      <c r="N2399" s="28" t="e">
        <f t="shared" si="301"/>
        <v>#VALUE!</v>
      </c>
      <c r="O2399" s="28" t="e">
        <f t="shared" si="302"/>
        <v>#VALUE!</v>
      </c>
      <c r="P2399" s="49" t="str">
        <f>IF('Cole CSV aqui'!B2398&lt;&gt;"",'Instruções e período de cálculo'!$B$5-'Instruções e período de cálculo'!$B$4+1,"")</f>
        <v/>
      </c>
      <c r="Q2399" s="28" t="str">
        <f>IF('Cole CSV aqui'!B2398&lt;&gt;"",P2399-N2399+O2399,"")</f>
        <v/>
      </c>
      <c r="R2399" s="7" t="str">
        <f t="shared" si="303"/>
        <v/>
      </c>
      <c r="S2399" s="32" t="e">
        <f>('Cole CSV aqui'!M2398-'Cole CSV aqui'!J2398)/(I2399-C2399)</f>
        <v>#VALUE!</v>
      </c>
      <c r="T2399" s="11" t="str">
        <f t="shared" si="297"/>
        <v/>
      </c>
      <c r="U2399" s="10" t="str">
        <f t="shared" si="298"/>
        <v/>
      </c>
      <c r="V2399" s="2"/>
      <c r="W2399" s="3"/>
      <c r="X2399" s="3"/>
    </row>
    <row r="2400" spans="1:24" s="1" customFormat="1" x14ac:dyDescent="0.25">
      <c r="A2400" s="5" t="str">
        <f>IF('Cole CSV aqui'!A2399&lt;&gt;"",'Cole CSV aqui'!A2399,"")</f>
        <v/>
      </c>
      <c r="B2400" s="5" t="str">
        <f>IF('Cole CSV aqui'!B2399&lt;&gt;"",'Cole CSV aqui'!B2399,"")</f>
        <v/>
      </c>
      <c r="C2400" s="6" t="str">
        <f>IF('Cole CSV aqui'!F2399&lt;&gt;"",'Cole CSV aqui'!F2399,"")</f>
        <v/>
      </c>
      <c r="D2400" s="6" t="str">
        <f>IF('Cole CSV aqui'!G2399&lt;&gt;"",'Cole CSV aqui'!G2399,"")</f>
        <v/>
      </c>
      <c r="E2400" s="35" t="str">
        <f>IF('Cole CSV aqui'!M2399&lt;&gt;"",'Cole CSV aqui'!M2399,"")</f>
        <v/>
      </c>
      <c r="F2400" s="35" t="str">
        <f>IF('Cole CSV aqui'!J2399&lt;&gt;"",'Cole CSV aqui'!J2399,"")</f>
        <v/>
      </c>
      <c r="G2400" s="35" t="str">
        <f t="shared" si="299"/>
        <v/>
      </c>
      <c r="H2400" s="7" t="str">
        <f>IF('Cole CSV aqui'!I2399="Anos ",'Cole CSV aqui'!H2399*365.25,"")&amp;IF('Cole CSV aqui'!I2399="Dias ",'Cole CSV aqui'!H2399,"")&amp;IF('Cole CSV aqui'!I2399="Meses ",'Cole CSV aqui'!H2399*30.5,"")</f>
        <v/>
      </c>
      <c r="I2400" s="6" t="str">
        <f>IF('Cole CSV aqui'!G2399&lt;&gt;"",C2400+H2400,"")</f>
        <v/>
      </c>
      <c r="J2400" s="28" t="e">
        <f t="shared" ca="1" si="300"/>
        <v>#VALUE!</v>
      </c>
      <c r="K2400" s="7" t="str">
        <f t="shared" si="296"/>
        <v/>
      </c>
      <c r="L2400" s="28" t="e">
        <f>C2400-'Instruções e período de cálculo'!$B$4</f>
        <v>#VALUE!</v>
      </c>
      <c r="M2400" s="28" t="e">
        <f>I2400-'Instruções e período de cálculo'!$B$5</f>
        <v>#VALUE!</v>
      </c>
      <c r="N2400" s="28" t="e">
        <f t="shared" si="301"/>
        <v>#VALUE!</v>
      </c>
      <c r="O2400" s="28" t="e">
        <f t="shared" si="302"/>
        <v>#VALUE!</v>
      </c>
      <c r="P2400" s="49" t="str">
        <f>IF('Cole CSV aqui'!B2399&lt;&gt;"",'Instruções e período de cálculo'!$B$5-'Instruções e período de cálculo'!$B$4+1,"")</f>
        <v/>
      </c>
      <c r="Q2400" s="28" t="str">
        <f>IF('Cole CSV aqui'!B2399&lt;&gt;"",P2400-N2400+O2400,"")</f>
        <v/>
      </c>
      <c r="R2400" s="7" t="str">
        <f t="shared" si="303"/>
        <v/>
      </c>
      <c r="S2400" s="32" t="e">
        <f>('Cole CSV aqui'!M2399-'Cole CSV aqui'!J2399)/(I2400-C2400)</f>
        <v>#VALUE!</v>
      </c>
      <c r="T2400" s="11" t="str">
        <f t="shared" si="297"/>
        <v/>
      </c>
      <c r="U2400" s="10" t="str">
        <f t="shared" si="298"/>
        <v/>
      </c>
      <c r="V2400" s="2"/>
      <c r="W2400" s="3"/>
      <c r="X2400" s="3"/>
    </row>
    <row r="2401" spans="1:24" s="1" customFormat="1" x14ac:dyDescent="0.25">
      <c r="A2401" s="5" t="str">
        <f>IF('Cole CSV aqui'!A2400&lt;&gt;"",'Cole CSV aqui'!A2400,"")</f>
        <v/>
      </c>
      <c r="B2401" s="5" t="str">
        <f>IF('Cole CSV aqui'!B2400&lt;&gt;"",'Cole CSV aqui'!B2400,"")</f>
        <v/>
      </c>
      <c r="C2401" s="6" t="str">
        <f>IF('Cole CSV aqui'!F2400&lt;&gt;"",'Cole CSV aqui'!F2400,"")</f>
        <v/>
      </c>
      <c r="D2401" s="6" t="str">
        <f>IF('Cole CSV aqui'!G2400&lt;&gt;"",'Cole CSV aqui'!G2400,"")</f>
        <v/>
      </c>
      <c r="E2401" s="35" t="str">
        <f>IF('Cole CSV aqui'!M2400&lt;&gt;"",'Cole CSV aqui'!M2400,"")</f>
        <v/>
      </c>
      <c r="F2401" s="35" t="str">
        <f>IF('Cole CSV aqui'!J2400&lt;&gt;"",'Cole CSV aqui'!J2400,"")</f>
        <v/>
      </c>
      <c r="G2401" s="35" t="str">
        <f t="shared" si="299"/>
        <v/>
      </c>
      <c r="H2401" s="7" t="str">
        <f>IF('Cole CSV aqui'!I2400="Anos ",'Cole CSV aqui'!H2400*365.25,"")&amp;IF('Cole CSV aqui'!I2400="Dias ",'Cole CSV aqui'!H2400,"")&amp;IF('Cole CSV aqui'!I2400="Meses ",'Cole CSV aqui'!H2400*30.5,"")</f>
        <v/>
      </c>
      <c r="I2401" s="6" t="str">
        <f>IF('Cole CSV aqui'!G2400&lt;&gt;"",C2401+H2401,"")</f>
        <v/>
      </c>
      <c r="J2401" s="28" t="e">
        <f t="shared" ca="1" si="300"/>
        <v>#VALUE!</v>
      </c>
      <c r="K2401" s="7" t="str">
        <f t="shared" si="296"/>
        <v/>
      </c>
      <c r="L2401" s="28" t="e">
        <f>C2401-'Instruções e período de cálculo'!$B$4</f>
        <v>#VALUE!</v>
      </c>
      <c r="M2401" s="28" t="e">
        <f>I2401-'Instruções e período de cálculo'!$B$5</f>
        <v>#VALUE!</v>
      </c>
      <c r="N2401" s="28" t="e">
        <f t="shared" si="301"/>
        <v>#VALUE!</v>
      </c>
      <c r="O2401" s="28" t="e">
        <f t="shared" si="302"/>
        <v>#VALUE!</v>
      </c>
      <c r="P2401" s="49" t="str">
        <f>IF('Cole CSV aqui'!B2400&lt;&gt;"",'Instruções e período de cálculo'!$B$5-'Instruções e período de cálculo'!$B$4+1,"")</f>
        <v/>
      </c>
      <c r="Q2401" s="28" t="str">
        <f>IF('Cole CSV aqui'!B2400&lt;&gt;"",P2401-N2401+O2401,"")</f>
        <v/>
      </c>
      <c r="R2401" s="7" t="str">
        <f t="shared" si="303"/>
        <v/>
      </c>
      <c r="S2401" s="32" t="e">
        <f>('Cole CSV aqui'!M2400-'Cole CSV aqui'!J2400)/(I2401-C2401)</f>
        <v>#VALUE!</v>
      </c>
      <c r="T2401" s="11" t="str">
        <f t="shared" si="297"/>
        <v/>
      </c>
      <c r="U2401" s="10" t="str">
        <f t="shared" si="298"/>
        <v/>
      </c>
      <c r="V2401" s="2"/>
      <c r="W2401" s="3"/>
      <c r="X2401" s="3"/>
    </row>
    <row r="2402" spans="1:24" s="1" customFormat="1" x14ac:dyDescent="0.25">
      <c r="A2402" s="5" t="str">
        <f>IF('Cole CSV aqui'!A2401&lt;&gt;"",'Cole CSV aqui'!A2401,"")</f>
        <v/>
      </c>
      <c r="B2402" s="5" t="str">
        <f>IF('Cole CSV aqui'!B2401&lt;&gt;"",'Cole CSV aqui'!B2401,"")</f>
        <v/>
      </c>
      <c r="C2402" s="6" t="str">
        <f>IF('Cole CSV aqui'!F2401&lt;&gt;"",'Cole CSV aqui'!F2401,"")</f>
        <v/>
      </c>
      <c r="D2402" s="6" t="str">
        <f>IF('Cole CSV aqui'!G2401&lt;&gt;"",'Cole CSV aqui'!G2401,"")</f>
        <v/>
      </c>
      <c r="E2402" s="35" t="str">
        <f>IF('Cole CSV aqui'!M2401&lt;&gt;"",'Cole CSV aqui'!M2401,"")</f>
        <v/>
      </c>
      <c r="F2402" s="35" t="str">
        <f>IF('Cole CSV aqui'!J2401&lt;&gt;"",'Cole CSV aqui'!J2401,"")</f>
        <v/>
      </c>
      <c r="G2402" s="35" t="str">
        <f t="shared" si="299"/>
        <v/>
      </c>
      <c r="H2402" s="7" t="str">
        <f>IF('Cole CSV aqui'!I2401="Anos ",'Cole CSV aqui'!H2401*365.25,"")&amp;IF('Cole CSV aqui'!I2401="Dias ",'Cole CSV aqui'!H2401,"")&amp;IF('Cole CSV aqui'!I2401="Meses ",'Cole CSV aqui'!H2401*30.5,"")</f>
        <v/>
      </c>
      <c r="I2402" s="6" t="str">
        <f>IF('Cole CSV aqui'!G2401&lt;&gt;"",C2402+H2402,"")</f>
        <v/>
      </c>
      <c r="J2402" s="28" t="e">
        <f t="shared" ca="1" si="300"/>
        <v>#VALUE!</v>
      </c>
      <c r="K2402" s="7" t="str">
        <f t="shared" si="296"/>
        <v/>
      </c>
      <c r="L2402" s="28" t="e">
        <f>C2402-'Instruções e período de cálculo'!$B$4</f>
        <v>#VALUE!</v>
      </c>
      <c r="M2402" s="28" t="e">
        <f>I2402-'Instruções e período de cálculo'!$B$5</f>
        <v>#VALUE!</v>
      </c>
      <c r="N2402" s="28" t="e">
        <f t="shared" si="301"/>
        <v>#VALUE!</v>
      </c>
      <c r="O2402" s="28" t="e">
        <f t="shared" si="302"/>
        <v>#VALUE!</v>
      </c>
      <c r="P2402" s="49" t="str">
        <f>IF('Cole CSV aqui'!B2401&lt;&gt;"",'Instruções e período de cálculo'!$B$5-'Instruções e período de cálculo'!$B$4+1,"")</f>
        <v/>
      </c>
      <c r="Q2402" s="28" t="str">
        <f>IF('Cole CSV aqui'!B2401&lt;&gt;"",P2402-N2402+O2402,"")</f>
        <v/>
      </c>
      <c r="R2402" s="7" t="str">
        <f t="shared" si="303"/>
        <v/>
      </c>
      <c r="S2402" s="32" t="e">
        <f>('Cole CSV aqui'!M2401-'Cole CSV aqui'!J2401)/(I2402-C2402)</f>
        <v>#VALUE!</v>
      </c>
      <c r="T2402" s="11" t="str">
        <f t="shared" si="297"/>
        <v/>
      </c>
      <c r="U2402" s="10" t="str">
        <f t="shared" si="298"/>
        <v/>
      </c>
      <c r="V2402" s="2"/>
      <c r="W2402" s="3"/>
      <c r="X2402" s="3"/>
    </row>
    <row r="2403" spans="1:24" s="1" customFormat="1" x14ac:dyDescent="0.25">
      <c r="A2403" s="5" t="str">
        <f>IF('Cole CSV aqui'!A2402&lt;&gt;"",'Cole CSV aqui'!A2402,"")</f>
        <v/>
      </c>
      <c r="B2403" s="5" t="str">
        <f>IF('Cole CSV aqui'!B2402&lt;&gt;"",'Cole CSV aqui'!B2402,"")</f>
        <v/>
      </c>
      <c r="C2403" s="6" t="str">
        <f>IF('Cole CSV aqui'!F2402&lt;&gt;"",'Cole CSV aqui'!F2402,"")</f>
        <v/>
      </c>
      <c r="D2403" s="6" t="str">
        <f>IF('Cole CSV aqui'!G2402&lt;&gt;"",'Cole CSV aqui'!G2402,"")</f>
        <v/>
      </c>
      <c r="E2403" s="35" t="str">
        <f>IF('Cole CSV aqui'!M2402&lt;&gt;"",'Cole CSV aqui'!M2402,"")</f>
        <v/>
      </c>
      <c r="F2403" s="35" t="str">
        <f>IF('Cole CSV aqui'!J2402&lt;&gt;"",'Cole CSV aqui'!J2402,"")</f>
        <v/>
      </c>
      <c r="G2403" s="35" t="str">
        <f t="shared" si="299"/>
        <v/>
      </c>
      <c r="H2403" s="7" t="str">
        <f>IF('Cole CSV aqui'!I2402="Anos ",'Cole CSV aqui'!H2402*365.25,"")&amp;IF('Cole CSV aqui'!I2402="Dias ",'Cole CSV aqui'!H2402,"")&amp;IF('Cole CSV aqui'!I2402="Meses ",'Cole CSV aqui'!H2402*30.5,"")</f>
        <v/>
      </c>
      <c r="I2403" s="6" t="str">
        <f>IF('Cole CSV aqui'!G2402&lt;&gt;"",C2403+H2403,"")</f>
        <v/>
      </c>
      <c r="J2403" s="28" t="e">
        <f t="shared" ca="1" si="300"/>
        <v>#VALUE!</v>
      </c>
      <c r="K2403" s="7" t="str">
        <f t="shared" si="296"/>
        <v/>
      </c>
      <c r="L2403" s="28" t="e">
        <f>C2403-'Instruções e período de cálculo'!$B$4</f>
        <v>#VALUE!</v>
      </c>
      <c r="M2403" s="28" t="e">
        <f>I2403-'Instruções e período de cálculo'!$B$5</f>
        <v>#VALUE!</v>
      </c>
      <c r="N2403" s="28" t="e">
        <f t="shared" si="301"/>
        <v>#VALUE!</v>
      </c>
      <c r="O2403" s="28" t="e">
        <f t="shared" si="302"/>
        <v>#VALUE!</v>
      </c>
      <c r="P2403" s="49" t="str">
        <f>IF('Cole CSV aqui'!B2402&lt;&gt;"",'Instruções e período de cálculo'!$B$5-'Instruções e período de cálculo'!$B$4+1,"")</f>
        <v/>
      </c>
      <c r="Q2403" s="28" t="str">
        <f>IF('Cole CSV aqui'!B2402&lt;&gt;"",P2403-N2403+O2403,"")</f>
        <v/>
      </c>
      <c r="R2403" s="7" t="str">
        <f t="shared" si="303"/>
        <v/>
      </c>
      <c r="S2403" s="32" t="e">
        <f>('Cole CSV aqui'!M2402-'Cole CSV aqui'!J2402)/(I2403-C2403)</f>
        <v>#VALUE!</v>
      </c>
      <c r="T2403" s="11" t="str">
        <f t="shared" si="297"/>
        <v/>
      </c>
      <c r="U2403" s="10" t="str">
        <f t="shared" si="298"/>
        <v/>
      </c>
      <c r="V2403" s="2"/>
      <c r="W2403" s="3"/>
      <c r="X2403" s="3"/>
    </row>
    <row r="2404" spans="1:24" s="1" customFormat="1" x14ac:dyDescent="0.25">
      <c r="A2404" s="5" t="str">
        <f>IF('Cole CSV aqui'!A2403&lt;&gt;"",'Cole CSV aqui'!A2403,"")</f>
        <v/>
      </c>
      <c r="B2404" s="5" t="str">
        <f>IF('Cole CSV aqui'!B2403&lt;&gt;"",'Cole CSV aqui'!B2403,"")</f>
        <v/>
      </c>
      <c r="C2404" s="6" t="str">
        <f>IF('Cole CSV aqui'!F2403&lt;&gt;"",'Cole CSV aqui'!F2403,"")</f>
        <v/>
      </c>
      <c r="D2404" s="6" t="str">
        <f>IF('Cole CSV aqui'!G2403&lt;&gt;"",'Cole CSV aqui'!G2403,"")</f>
        <v/>
      </c>
      <c r="E2404" s="35" t="str">
        <f>IF('Cole CSV aqui'!M2403&lt;&gt;"",'Cole CSV aqui'!M2403,"")</f>
        <v/>
      </c>
      <c r="F2404" s="35" t="str">
        <f>IF('Cole CSV aqui'!J2403&lt;&gt;"",'Cole CSV aqui'!J2403,"")</f>
        <v/>
      </c>
      <c r="G2404" s="35" t="str">
        <f t="shared" si="299"/>
        <v/>
      </c>
      <c r="H2404" s="7" t="str">
        <f>IF('Cole CSV aqui'!I2403="Anos ",'Cole CSV aqui'!H2403*365.25,"")&amp;IF('Cole CSV aqui'!I2403="Dias ",'Cole CSV aqui'!H2403,"")&amp;IF('Cole CSV aqui'!I2403="Meses ",'Cole CSV aqui'!H2403*30.5,"")</f>
        <v/>
      </c>
      <c r="I2404" s="6" t="str">
        <f>IF('Cole CSV aqui'!G2403&lt;&gt;"",C2404+H2404,"")</f>
        <v/>
      </c>
      <c r="J2404" s="28" t="e">
        <f t="shared" ca="1" si="300"/>
        <v>#VALUE!</v>
      </c>
      <c r="K2404" s="7" t="str">
        <f t="shared" si="296"/>
        <v/>
      </c>
      <c r="L2404" s="28" t="e">
        <f>C2404-'Instruções e período de cálculo'!$B$4</f>
        <v>#VALUE!</v>
      </c>
      <c r="M2404" s="28" t="e">
        <f>I2404-'Instruções e período de cálculo'!$B$5</f>
        <v>#VALUE!</v>
      </c>
      <c r="N2404" s="28" t="e">
        <f t="shared" si="301"/>
        <v>#VALUE!</v>
      </c>
      <c r="O2404" s="28" t="e">
        <f t="shared" si="302"/>
        <v>#VALUE!</v>
      </c>
      <c r="P2404" s="49" t="str">
        <f>IF('Cole CSV aqui'!B2403&lt;&gt;"",'Instruções e período de cálculo'!$B$5-'Instruções e período de cálculo'!$B$4+1,"")</f>
        <v/>
      </c>
      <c r="Q2404" s="28" t="str">
        <f>IF('Cole CSV aqui'!B2403&lt;&gt;"",P2404-N2404+O2404,"")</f>
        <v/>
      </c>
      <c r="R2404" s="7" t="str">
        <f t="shared" si="303"/>
        <v/>
      </c>
      <c r="S2404" s="32" t="e">
        <f>('Cole CSV aqui'!M2403-'Cole CSV aqui'!J2403)/(I2404-C2404)</f>
        <v>#VALUE!</v>
      </c>
      <c r="T2404" s="11" t="str">
        <f t="shared" si="297"/>
        <v/>
      </c>
      <c r="U2404" s="10" t="str">
        <f t="shared" si="298"/>
        <v/>
      </c>
      <c r="V2404" s="2"/>
      <c r="W2404" s="3"/>
      <c r="X2404" s="3"/>
    </row>
    <row r="2405" spans="1:24" s="1" customFormat="1" x14ac:dyDescent="0.25">
      <c r="A2405" s="5" t="str">
        <f>IF('Cole CSV aqui'!A2404&lt;&gt;"",'Cole CSV aqui'!A2404,"")</f>
        <v/>
      </c>
      <c r="B2405" s="5" t="str">
        <f>IF('Cole CSV aqui'!B2404&lt;&gt;"",'Cole CSV aqui'!B2404,"")</f>
        <v/>
      </c>
      <c r="C2405" s="6" t="str">
        <f>IF('Cole CSV aqui'!F2404&lt;&gt;"",'Cole CSV aqui'!F2404,"")</f>
        <v/>
      </c>
      <c r="D2405" s="6" t="str">
        <f>IF('Cole CSV aqui'!G2404&lt;&gt;"",'Cole CSV aqui'!G2404,"")</f>
        <v/>
      </c>
      <c r="E2405" s="35" t="str">
        <f>IF('Cole CSV aqui'!M2404&lt;&gt;"",'Cole CSV aqui'!M2404,"")</f>
        <v/>
      </c>
      <c r="F2405" s="35" t="str">
        <f>IF('Cole CSV aqui'!J2404&lt;&gt;"",'Cole CSV aqui'!J2404,"")</f>
        <v/>
      </c>
      <c r="G2405" s="35" t="str">
        <f t="shared" si="299"/>
        <v/>
      </c>
      <c r="H2405" s="7" t="str">
        <f>IF('Cole CSV aqui'!I2404="Anos ",'Cole CSV aqui'!H2404*365.25,"")&amp;IF('Cole CSV aqui'!I2404="Dias ",'Cole CSV aqui'!H2404,"")&amp;IF('Cole CSV aqui'!I2404="Meses ",'Cole CSV aqui'!H2404*30.5,"")</f>
        <v/>
      </c>
      <c r="I2405" s="6" t="str">
        <f>IF('Cole CSV aqui'!G2404&lt;&gt;"",C2405+H2405,"")</f>
        <v/>
      </c>
      <c r="J2405" s="28" t="e">
        <f t="shared" ca="1" si="300"/>
        <v>#VALUE!</v>
      </c>
      <c r="K2405" s="7" t="str">
        <f t="shared" si="296"/>
        <v/>
      </c>
      <c r="L2405" s="28" t="e">
        <f>C2405-'Instruções e período de cálculo'!$B$4</f>
        <v>#VALUE!</v>
      </c>
      <c r="M2405" s="28" t="e">
        <f>I2405-'Instruções e período de cálculo'!$B$5</f>
        <v>#VALUE!</v>
      </c>
      <c r="N2405" s="28" t="e">
        <f t="shared" si="301"/>
        <v>#VALUE!</v>
      </c>
      <c r="O2405" s="28" t="e">
        <f t="shared" si="302"/>
        <v>#VALUE!</v>
      </c>
      <c r="P2405" s="49" t="str">
        <f>IF('Cole CSV aqui'!B2404&lt;&gt;"",'Instruções e período de cálculo'!$B$5-'Instruções e período de cálculo'!$B$4+1,"")</f>
        <v/>
      </c>
      <c r="Q2405" s="28" t="str">
        <f>IF('Cole CSV aqui'!B2404&lt;&gt;"",P2405-N2405+O2405,"")</f>
        <v/>
      </c>
      <c r="R2405" s="7" t="str">
        <f t="shared" si="303"/>
        <v/>
      </c>
      <c r="S2405" s="32" t="e">
        <f>('Cole CSV aqui'!M2404-'Cole CSV aqui'!J2404)/(I2405-C2405)</f>
        <v>#VALUE!</v>
      </c>
      <c r="T2405" s="11" t="str">
        <f t="shared" si="297"/>
        <v/>
      </c>
      <c r="U2405" s="10" t="str">
        <f t="shared" si="298"/>
        <v/>
      </c>
      <c r="V2405" s="2"/>
      <c r="W2405" s="3"/>
      <c r="X2405" s="3"/>
    </row>
    <row r="2406" spans="1:24" s="1" customFormat="1" x14ac:dyDescent="0.25">
      <c r="A2406" s="5" t="str">
        <f>IF('Cole CSV aqui'!A2405&lt;&gt;"",'Cole CSV aqui'!A2405,"")</f>
        <v/>
      </c>
      <c r="B2406" s="5" t="str">
        <f>IF('Cole CSV aqui'!B2405&lt;&gt;"",'Cole CSV aqui'!B2405,"")</f>
        <v/>
      </c>
      <c r="C2406" s="6" t="str">
        <f>IF('Cole CSV aqui'!F2405&lt;&gt;"",'Cole CSV aqui'!F2405,"")</f>
        <v/>
      </c>
      <c r="D2406" s="6" t="str">
        <f>IF('Cole CSV aqui'!G2405&lt;&gt;"",'Cole CSV aqui'!G2405,"")</f>
        <v/>
      </c>
      <c r="E2406" s="35" t="str">
        <f>IF('Cole CSV aqui'!M2405&lt;&gt;"",'Cole CSV aqui'!M2405,"")</f>
        <v/>
      </c>
      <c r="F2406" s="35" t="str">
        <f>IF('Cole CSV aqui'!J2405&lt;&gt;"",'Cole CSV aqui'!J2405,"")</f>
        <v/>
      </c>
      <c r="G2406" s="35" t="str">
        <f t="shared" si="299"/>
        <v/>
      </c>
      <c r="H2406" s="7" t="str">
        <f>IF('Cole CSV aqui'!I2405="Anos ",'Cole CSV aqui'!H2405*365.25,"")&amp;IF('Cole CSV aqui'!I2405="Dias ",'Cole CSV aqui'!H2405,"")&amp;IF('Cole CSV aqui'!I2405="Meses ",'Cole CSV aqui'!H2405*30.5,"")</f>
        <v/>
      </c>
      <c r="I2406" s="6" t="str">
        <f>IF('Cole CSV aqui'!G2405&lt;&gt;"",C2406+H2406,"")</f>
        <v/>
      </c>
      <c r="J2406" s="28" t="e">
        <f t="shared" ca="1" si="300"/>
        <v>#VALUE!</v>
      </c>
      <c r="K2406" s="7" t="str">
        <f t="shared" si="296"/>
        <v/>
      </c>
      <c r="L2406" s="28" t="e">
        <f>C2406-'Instruções e período de cálculo'!$B$4</f>
        <v>#VALUE!</v>
      </c>
      <c r="M2406" s="28" t="e">
        <f>I2406-'Instruções e período de cálculo'!$B$5</f>
        <v>#VALUE!</v>
      </c>
      <c r="N2406" s="28" t="e">
        <f t="shared" si="301"/>
        <v>#VALUE!</v>
      </c>
      <c r="O2406" s="28" t="e">
        <f t="shared" si="302"/>
        <v>#VALUE!</v>
      </c>
      <c r="P2406" s="49" t="str">
        <f>IF('Cole CSV aqui'!B2405&lt;&gt;"",'Instruções e período de cálculo'!$B$5-'Instruções e período de cálculo'!$B$4+1,"")</f>
        <v/>
      </c>
      <c r="Q2406" s="28" t="str">
        <f>IF('Cole CSV aqui'!B2405&lt;&gt;"",P2406-N2406+O2406,"")</f>
        <v/>
      </c>
      <c r="R2406" s="7" t="str">
        <f t="shared" si="303"/>
        <v/>
      </c>
      <c r="S2406" s="32" t="e">
        <f>('Cole CSV aqui'!M2405-'Cole CSV aqui'!J2405)/(I2406-C2406)</f>
        <v>#VALUE!</v>
      </c>
      <c r="T2406" s="11" t="str">
        <f t="shared" si="297"/>
        <v/>
      </c>
      <c r="U2406" s="10" t="str">
        <f t="shared" si="298"/>
        <v/>
      </c>
      <c r="V2406" s="2"/>
      <c r="W2406" s="3"/>
      <c r="X2406" s="3"/>
    </row>
    <row r="2407" spans="1:24" s="1" customFormat="1" x14ac:dyDescent="0.25">
      <c r="A2407" s="5" t="str">
        <f>IF('Cole CSV aqui'!A2406&lt;&gt;"",'Cole CSV aqui'!A2406,"")</f>
        <v/>
      </c>
      <c r="B2407" s="5" t="str">
        <f>IF('Cole CSV aqui'!B2406&lt;&gt;"",'Cole CSV aqui'!B2406,"")</f>
        <v/>
      </c>
      <c r="C2407" s="6" t="str">
        <f>IF('Cole CSV aqui'!F2406&lt;&gt;"",'Cole CSV aqui'!F2406,"")</f>
        <v/>
      </c>
      <c r="D2407" s="6" t="str">
        <f>IF('Cole CSV aqui'!G2406&lt;&gt;"",'Cole CSV aqui'!G2406,"")</f>
        <v/>
      </c>
      <c r="E2407" s="35" t="str">
        <f>IF('Cole CSV aqui'!M2406&lt;&gt;"",'Cole CSV aqui'!M2406,"")</f>
        <v/>
      </c>
      <c r="F2407" s="35" t="str">
        <f>IF('Cole CSV aqui'!J2406&lt;&gt;"",'Cole CSV aqui'!J2406,"")</f>
        <v/>
      </c>
      <c r="G2407" s="35" t="str">
        <f t="shared" si="299"/>
        <v/>
      </c>
      <c r="H2407" s="7" t="str">
        <f>IF('Cole CSV aqui'!I2406="Anos ",'Cole CSV aqui'!H2406*365.25,"")&amp;IF('Cole CSV aqui'!I2406="Dias ",'Cole CSV aqui'!H2406,"")&amp;IF('Cole CSV aqui'!I2406="Meses ",'Cole CSV aqui'!H2406*30.5,"")</f>
        <v/>
      </c>
      <c r="I2407" s="6" t="str">
        <f>IF('Cole CSV aqui'!G2406&lt;&gt;"",C2407+H2407,"")</f>
        <v/>
      </c>
      <c r="J2407" s="28" t="e">
        <f t="shared" ca="1" si="300"/>
        <v>#VALUE!</v>
      </c>
      <c r="K2407" s="7" t="str">
        <f t="shared" si="296"/>
        <v/>
      </c>
      <c r="L2407" s="28" t="e">
        <f>C2407-'Instruções e período de cálculo'!$B$4</f>
        <v>#VALUE!</v>
      </c>
      <c r="M2407" s="28" t="e">
        <f>I2407-'Instruções e período de cálculo'!$B$5</f>
        <v>#VALUE!</v>
      </c>
      <c r="N2407" s="28" t="e">
        <f t="shared" si="301"/>
        <v>#VALUE!</v>
      </c>
      <c r="O2407" s="28" t="e">
        <f t="shared" si="302"/>
        <v>#VALUE!</v>
      </c>
      <c r="P2407" s="49" t="str">
        <f>IF('Cole CSV aqui'!B2406&lt;&gt;"",'Instruções e período de cálculo'!$B$5-'Instruções e período de cálculo'!$B$4+1,"")</f>
        <v/>
      </c>
      <c r="Q2407" s="28" t="str">
        <f>IF('Cole CSV aqui'!B2406&lt;&gt;"",P2407-N2407+O2407,"")</f>
        <v/>
      </c>
      <c r="R2407" s="7" t="str">
        <f t="shared" si="303"/>
        <v/>
      </c>
      <c r="S2407" s="32" t="e">
        <f>('Cole CSV aqui'!M2406-'Cole CSV aqui'!J2406)/(I2407-C2407)</f>
        <v>#VALUE!</v>
      </c>
      <c r="T2407" s="11" t="str">
        <f t="shared" si="297"/>
        <v/>
      </c>
      <c r="U2407" s="10" t="str">
        <f t="shared" si="298"/>
        <v/>
      </c>
      <c r="V2407" s="2"/>
      <c r="W2407" s="3"/>
      <c r="X2407" s="3"/>
    </row>
    <row r="2408" spans="1:24" s="1" customFormat="1" x14ac:dyDescent="0.25">
      <c r="A2408" s="5" t="str">
        <f>IF('Cole CSV aqui'!A2407&lt;&gt;"",'Cole CSV aqui'!A2407,"")</f>
        <v/>
      </c>
      <c r="B2408" s="5" t="str">
        <f>IF('Cole CSV aqui'!B2407&lt;&gt;"",'Cole CSV aqui'!B2407,"")</f>
        <v/>
      </c>
      <c r="C2408" s="6" t="str">
        <f>IF('Cole CSV aqui'!F2407&lt;&gt;"",'Cole CSV aqui'!F2407,"")</f>
        <v/>
      </c>
      <c r="D2408" s="6" t="str">
        <f>IF('Cole CSV aqui'!G2407&lt;&gt;"",'Cole CSV aqui'!G2407,"")</f>
        <v/>
      </c>
      <c r="E2408" s="35" t="str">
        <f>IF('Cole CSV aqui'!M2407&lt;&gt;"",'Cole CSV aqui'!M2407,"")</f>
        <v/>
      </c>
      <c r="F2408" s="35" t="str">
        <f>IF('Cole CSV aqui'!J2407&lt;&gt;"",'Cole CSV aqui'!J2407,"")</f>
        <v/>
      </c>
      <c r="G2408" s="35" t="str">
        <f t="shared" si="299"/>
        <v/>
      </c>
      <c r="H2408" s="7" t="str">
        <f>IF('Cole CSV aqui'!I2407="Anos ",'Cole CSV aqui'!H2407*365.25,"")&amp;IF('Cole CSV aqui'!I2407="Dias ",'Cole CSV aqui'!H2407,"")&amp;IF('Cole CSV aqui'!I2407="Meses ",'Cole CSV aqui'!H2407*30.5,"")</f>
        <v/>
      </c>
      <c r="I2408" s="6" t="str">
        <f>IF('Cole CSV aqui'!G2407&lt;&gt;"",C2408+H2408,"")</f>
        <v/>
      </c>
      <c r="J2408" s="28" t="e">
        <f t="shared" ca="1" si="300"/>
        <v>#VALUE!</v>
      </c>
      <c r="K2408" s="7" t="str">
        <f t="shared" si="296"/>
        <v/>
      </c>
      <c r="L2408" s="28" t="e">
        <f>C2408-'Instruções e período de cálculo'!$B$4</f>
        <v>#VALUE!</v>
      </c>
      <c r="M2408" s="28" t="e">
        <f>I2408-'Instruções e período de cálculo'!$B$5</f>
        <v>#VALUE!</v>
      </c>
      <c r="N2408" s="28" t="e">
        <f t="shared" si="301"/>
        <v>#VALUE!</v>
      </c>
      <c r="O2408" s="28" t="e">
        <f t="shared" si="302"/>
        <v>#VALUE!</v>
      </c>
      <c r="P2408" s="49" t="str">
        <f>IF('Cole CSV aqui'!B2407&lt;&gt;"",'Instruções e período de cálculo'!$B$5-'Instruções e período de cálculo'!$B$4+1,"")</f>
        <v/>
      </c>
      <c r="Q2408" s="28" t="str">
        <f>IF('Cole CSV aqui'!B2407&lt;&gt;"",P2408-N2408+O2408,"")</f>
        <v/>
      </c>
      <c r="R2408" s="7" t="str">
        <f t="shared" si="303"/>
        <v/>
      </c>
      <c r="S2408" s="32" t="e">
        <f>('Cole CSV aqui'!M2407-'Cole CSV aqui'!J2407)/(I2408-C2408)</f>
        <v>#VALUE!</v>
      </c>
      <c r="T2408" s="11" t="str">
        <f t="shared" si="297"/>
        <v/>
      </c>
      <c r="U2408" s="10" t="str">
        <f t="shared" si="298"/>
        <v/>
      </c>
      <c r="V2408" s="2"/>
      <c r="W2408" s="3"/>
      <c r="X2408" s="3"/>
    </row>
    <row r="2409" spans="1:24" s="1" customFormat="1" x14ac:dyDescent="0.25">
      <c r="A2409" s="5" t="str">
        <f>IF('Cole CSV aqui'!A2408&lt;&gt;"",'Cole CSV aqui'!A2408,"")</f>
        <v/>
      </c>
      <c r="B2409" s="5" t="str">
        <f>IF('Cole CSV aqui'!B2408&lt;&gt;"",'Cole CSV aqui'!B2408,"")</f>
        <v/>
      </c>
      <c r="C2409" s="6" t="str">
        <f>IF('Cole CSV aqui'!F2408&lt;&gt;"",'Cole CSV aqui'!F2408,"")</f>
        <v/>
      </c>
      <c r="D2409" s="6" t="str">
        <f>IF('Cole CSV aqui'!G2408&lt;&gt;"",'Cole CSV aqui'!G2408,"")</f>
        <v/>
      </c>
      <c r="E2409" s="35" t="str">
        <f>IF('Cole CSV aqui'!M2408&lt;&gt;"",'Cole CSV aqui'!M2408,"")</f>
        <v/>
      </c>
      <c r="F2409" s="35" t="str">
        <f>IF('Cole CSV aqui'!J2408&lt;&gt;"",'Cole CSV aqui'!J2408,"")</f>
        <v/>
      </c>
      <c r="G2409" s="35" t="str">
        <f t="shared" si="299"/>
        <v/>
      </c>
      <c r="H2409" s="7" t="str">
        <f>IF('Cole CSV aqui'!I2408="Anos ",'Cole CSV aqui'!H2408*365.25,"")&amp;IF('Cole CSV aqui'!I2408="Dias ",'Cole CSV aqui'!H2408,"")&amp;IF('Cole CSV aqui'!I2408="Meses ",'Cole CSV aqui'!H2408*30.5,"")</f>
        <v/>
      </c>
      <c r="I2409" s="6" t="str">
        <f>IF('Cole CSV aqui'!G2408&lt;&gt;"",C2409+H2409,"")</f>
        <v/>
      </c>
      <c r="J2409" s="28" t="e">
        <f t="shared" ca="1" si="300"/>
        <v>#VALUE!</v>
      </c>
      <c r="K2409" s="7" t="str">
        <f t="shared" si="296"/>
        <v/>
      </c>
      <c r="L2409" s="28" t="e">
        <f>C2409-'Instruções e período de cálculo'!$B$4</f>
        <v>#VALUE!</v>
      </c>
      <c r="M2409" s="28" t="e">
        <f>I2409-'Instruções e período de cálculo'!$B$5</f>
        <v>#VALUE!</v>
      </c>
      <c r="N2409" s="28" t="e">
        <f t="shared" si="301"/>
        <v>#VALUE!</v>
      </c>
      <c r="O2409" s="28" t="e">
        <f t="shared" si="302"/>
        <v>#VALUE!</v>
      </c>
      <c r="P2409" s="49" t="str">
        <f>IF('Cole CSV aqui'!B2408&lt;&gt;"",'Instruções e período de cálculo'!$B$5-'Instruções e período de cálculo'!$B$4+1,"")</f>
        <v/>
      </c>
      <c r="Q2409" s="28" t="str">
        <f>IF('Cole CSV aqui'!B2408&lt;&gt;"",P2409-N2409+O2409,"")</f>
        <v/>
      </c>
      <c r="R2409" s="7" t="str">
        <f t="shared" si="303"/>
        <v/>
      </c>
      <c r="S2409" s="32" t="e">
        <f>('Cole CSV aqui'!M2408-'Cole CSV aqui'!J2408)/(I2409-C2409)</f>
        <v>#VALUE!</v>
      </c>
      <c r="T2409" s="11" t="str">
        <f t="shared" si="297"/>
        <v/>
      </c>
      <c r="U2409" s="10" t="str">
        <f t="shared" si="298"/>
        <v/>
      </c>
      <c r="V2409" s="2"/>
      <c r="W2409" s="3"/>
      <c r="X2409" s="3"/>
    </row>
    <row r="2410" spans="1:24" s="1" customFormat="1" x14ac:dyDescent="0.25">
      <c r="A2410" s="5" t="str">
        <f>IF('Cole CSV aqui'!A2409&lt;&gt;"",'Cole CSV aqui'!A2409,"")</f>
        <v/>
      </c>
      <c r="B2410" s="5" t="str">
        <f>IF('Cole CSV aqui'!B2409&lt;&gt;"",'Cole CSV aqui'!B2409,"")</f>
        <v/>
      </c>
      <c r="C2410" s="6" t="str">
        <f>IF('Cole CSV aqui'!F2409&lt;&gt;"",'Cole CSV aqui'!F2409,"")</f>
        <v/>
      </c>
      <c r="D2410" s="6" t="str">
        <f>IF('Cole CSV aqui'!G2409&lt;&gt;"",'Cole CSV aqui'!G2409,"")</f>
        <v/>
      </c>
      <c r="E2410" s="35" t="str">
        <f>IF('Cole CSV aqui'!M2409&lt;&gt;"",'Cole CSV aqui'!M2409,"")</f>
        <v/>
      </c>
      <c r="F2410" s="35" t="str">
        <f>IF('Cole CSV aqui'!J2409&lt;&gt;"",'Cole CSV aqui'!J2409,"")</f>
        <v/>
      </c>
      <c r="G2410" s="35" t="str">
        <f t="shared" si="299"/>
        <v/>
      </c>
      <c r="H2410" s="7" t="str">
        <f>IF('Cole CSV aqui'!I2409="Anos ",'Cole CSV aqui'!H2409*365.25,"")&amp;IF('Cole CSV aqui'!I2409="Dias ",'Cole CSV aqui'!H2409,"")&amp;IF('Cole CSV aqui'!I2409="Meses ",'Cole CSV aqui'!H2409*30.5,"")</f>
        <v/>
      </c>
      <c r="I2410" s="6" t="str">
        <f>IF('Cole CSV aqui'!G2409&lt;&gt;"",C2410+H2410,"")</f>
        <v/>
      </c>
      <c r="J2410" s="28" t="e">
        <f t="shared" ca="1" si="300"/>
        <v>#VALUE!</v>
      </c>
      <c r="K2410" s="7" t="str">
        <f t="shared" si="296"/>
        <v/>
      </c>
      <c r="L2410" s="28" t="e">
        <f>C2410-'Instruções e período de cálculo'!$B$4</f>
        <v>#VALUE!</v>
      </c>
      <c r="M2410" s="28" t="e">
        <f>I2410-'Instruções e período de cálculo'!$B$5</f>
        <v>#VALUE!</v>
      </c>
      <c r="N2410" s="28" t="e">
        <f t="shared" si="301"/>
        <v>#VALUE!</v>
      </c>
      <c r="O2410" s="28" t="e">
        <f t="shared" si="302"/>
        <v>#VALUE!</v>
      </c>
      <c r="P2410" s="49" t="str">
        <f>IF('Cole CSV aqui'!B2409&lt;&gt;"",'Instruções e período de cálculo'!$B$5-'Instruções e período de cálculo'!$B$4+1,"")</f>
        <v/>
      </c>
      <c r="Q2410" s="28" t="str">
        <f>IF('Cole CSV aqui'!B2409&lt;&gt;"",P2410-N2410+O2410,"")</f>
        <v/>
      </c>
      <c r="R2410" s="7" t="str">
        <f t="shared" si="303"/>
        <v/>
      </c>
      <c r="S2410" s="32" t="e">
        <f>('Cole CSV aqui'!M2409-'Cole CSV aqui'!J2409)/(I2410-C2410)</f>
        <v>#VALUE!</v>
      </c>
      <c r="T2410" s="11" t="str">
        <f t="shared" si="297"/>
        <v/>
      </c>
      <c r="U2410" s="10" t="str">
        <f t="shared" si="298"/>
        <v/>
      </c>
      <c r="V2410" s="2"/>
      <c r="W2410" s="3"/>
      <c r="X2410" s="3"/>
    </row>
    <row r="2411" spans="1:24" s="1" customFormat="1" x14ac:dyDescent="0.25">
      <c r="A2411" s="5" t="str">
        <f>IF('Cole CSV aqui'!A2410&lt;&gt;"",'Cole CSV aqui'!A2410,"")</f>
        <v/>
      </c>
      <c r="B2411" s="5" t="str">
        <f>IF('Cole CSV aqui'!B2410&lt;&gt;"",'Cole CSV aqui'!B2410,"")</f>
        <v/>
      </c>
      <c r="C2411" s="6" t="str">
        <f>IF('Cole CSV aqui'!F2410&lt;&gt;"",'Cole CSV aqui'!F2410,"")</f>
        <v/>
      </c>
      <c r="D2411" s="6" t="str">
        <f>IF('Cole CSV aqui'!G2410&lt;&gt;"",'Cole CSV aqui'!G2410,"")</f>
        <v/>
      </c>
      <c r="E2411" s="35" t="str">
        <f>IF('Cole CSV aqui'!M2410&lt;&gt;"",'Cole CSV aqui'!M2410,"")</f>
        <v/>
      </c>
      <c r="F2411" s="35" t="str">
        <f>IF('Cole CSV aqui'!J2410&lt;&gt;"",'Cole CSV aqui'!J2410,"")</f>
        <v/>
      </c>
      <c r="G2411" s="35" t="str">
        <f t="shared" si="299"/>
        <v/>
      </c>
      <c r="H2411" s="7" t="str">
        <f>IF('Cole CSV aqui'!I2410="Anos ",'Cole CSV aqui'!H2410*365.25,"")&amp;IF('Cole CSV aqui'!I2410="Dias ",'Cole CSV aqui'!H2410,"")&amp;IF('Cole CSV aqui'!I2410="Meses ",'Cole CSV aqui'!H2410*30.5,"")</f>
        <v/>
      </c>
      <c r="I2411" s="6" t="str">
        <f>IF('Cole CSV aqui'!G2410&lt;&gt;"",C2411+H2411,"")</f>
        <v/>
      </c>
      <c r="J2411" s="28" t="e">
        <f t="shared" ca="1" si="300"/>
        <v>#VALUE!</v>
      </c>
      <c r="K2411" s="7" t="str">
        <f t="shared" si="296"/>
        <v/>
      </c>
      <c r="L2411" s="28" t="e">
        <f>C2411-'Instruções e período de cálculo'!$B$4</f>
        <v>#VALUE!</v>
      </c>
      <c r="M2411" s="28" t="e">
        <f>I2411-'Instruções e período de cálculo'!$B$5</f>
        <v>#VALUE!</v>
      </c>
      <c r="N2411" s="28" t="e">
        <f t="shared" si="301"/>
        <v>#VALUE!</v>
      </c>
      <c r="O2411" s="28" t="e">
        <f t="shared" si="302"/>
        <v>#VALUE!</v>
      </c>
      <c r="P2411" s="49" t="str">
        <f>IF('Cole CSV aqui'!B2410&lt;&gt;"",'Instruções e período de cálculo'!$B$5-'Instruções e período de cálculo'!$B$4+1,"")</f>
        <v/>
      </c>
      <c r="Q2411" s="28" t="str">
        <f>IF('Cole CSV aqui'!B2410&lt;&gt;"",P2411-N2411+O2411,"")</f>
        <v/>
      </c>
      <c r="R2411" s="7" t="str">
        <f t="shared" si="303"/>
        <v/>
      </c>
      <c r="S2411" s="32" t="e">
        <f>('Cole CSV aqui'!M2410-'Cole CSV aqui'!J2410)/(I2411-C2411)</f>
        <v>#VALUE!</v>
      </c>
      <c r="T2411" s="11" t="str">
        <f t="shared" si="297"/>
        <v/>
      </c>
      <c r="U2411" s="10" t="str">
        <f t="shared" si="298"/>
        <v/>
      </c>
      <c r="V2411" s="2"/>
      <c r="W2411" s="3"/>
      <c r="X2411" s="3"/>
    </row>
    <row r="2412" spans="1:24" s="1" customFormat="1" x14ac:dyDescent="0.25">
      <c r="A2412" s="5" t="str">
        <f>IF('Cole CSV aqui'!A2411&lt;&gt;"",'Cole CSV aqui'!A2411,"")</f>
        <v/>
      </c>
      <c r="B2412" s="5" t="str">
        <f>IF('Cole CSV aqui'!B2411&lt;&gt;"",'Cole CSV aqui'!B2411,"")</f>
        <v/>
      </c>
      <c r="C2412" s="6" t="str">
        <f>IF('Cole CSV aqui'!F2411&lt;&gt;"",'Cole CSV aqui'!F2411,"")</f>
        <v/>
      </c>
      <c r="D2412" s="6" t="str">
        <f>IF('Cole CSV aqui'!G2411&lt;&gt;"",'Cole CSV aqui'!G2411,"")</f>
        <v/>
      </c>
      <c r="E2412" s="35" t="str">
        <f>IF('Cole CSV aqui'!M2411&lt;&gt;"",'Cole CSV aqui'!M2411,"")</f>
        <v/>
      </c>
      <c r="F2412" s="35" t="str">
        <f>IF('Cole CSV aqui'!J2411&lt;&gt;"",'Cole CSV aqui'!J2411,"")</f>
        <v/>
      </c>
      <c r="G2412" s="35" t="str">
        <f t="shared" si="299"/>
        <v/>
      </c>
      <c r="H2412" s="7" t="str">
        <f>IF('Cole CSV aqui'!I2411="Anos ",'Cole CSV aqui'!H2411*365.25,"")&amp;IF('Cole CSV aqui'!I2411="Dias ",'Cole CSV aqui'!H2411,"")&amp;IF('Cole CSV aqui'!I2411="Meses ",'Cole CSV aqui'!H2411*30.5,"")</f>
        <v/>
      </c>
      <c r="I2412" s="6" t="str">
        <f>IF('Cole CSV aqui'!G2411&lt;&gt;"",C2412+H2412,"")</f>
        <v/>
      </c>
      <c r="J2412" s="28" t="e">
        <f t="shared" ca="1" si="300"/>
        <v>#VALUE!</v>
      </c>
      <c r="K2412" s="7" t="str">
        <f t="shared" si="296"/>
        <v/>
      </c>
      <c r="L2412" s="28" t="e">
        <f>C2412-'Instruções e período de cálculo'!$B$4</f>
        <v>#VALUE!</v>
      </c>
      <c r="M2412" s="28" t="e">
        <f>I2412-'Instruções e período de cálculo'!$B$5</f>
        <v>#VALUE!</v>
      </c>
      <c r="N2412" s="28" t="e">
        <f t="shared" si="301"/>
        <v>#VALUE!</v>
      </c>
      <c r="O2412" s="28" t="e">
        <f t="shared" si="302"/>
        <v>#VALUE!</v>
      </c>
      <c r="P2412" s="49" t="str">
        <f>IF('Cole CSV aqui'!B2411&lt;&gt;"",'Instruções e período de cálculo'!$B$5-'Instruções e período de cálculo'!$B$4+1,"")</f>
        <v/>
      </c>
      <c r="Q2412" s="28" t="str">
        <f>IF('Cole CSV aqui'!B2411&lt;&gt;"",P2412-N2412+O2412,"")</f>
        <v/>
      </c>
      <c r="R2412" s="7" t="str">
        <f t="shared" si="303"/>
        <v/>
      </c>
      <c r="S2412" s="32" t="e">
        <f>('Cole CSV aqui'!M2411-'Cole CSV aqui'!J2411)/(I2412-C2412)</f>
        <v>#VALUE!</v>
      </c>
      <c r="T2412" s="11" t="str">
        <f t="shared" si="297"/>
        <v/>
      </c>
      <c r="U2412" s="10" t="str">
        <f t="shared" si="298"/>
        <v/>
      </c>
      <c r="V2412" s="2"/>
      <c r="W2412" s="3"/>
      <c r="X2412" s="3"/>
    </row>
    <row r="2413" spans="1:24" s="1" customFormat="1" x14ac:dyDescent="0.25">
      <c r="A2413" s="5" t="str">
        <f>IF('Cole CSV aqui'!A2412&lt;&gt;"",'Cole CSV aqui'!A2412,"")</f>
        <v/>
      </c>
      <c r="B2413" s="5" t="str">
        <f>IF('Cole CSV aqui'!B2412&lt;&gt;"",'Cole CSV aqui'!B2412,"")</f>
        <v/>
      </c>
      <c r="C2413" s="6" t="str">
        <f>IF('Cole CSV aqui'!F2412&lt;&gt;"",'Cole CSV aqui'!F2412,"")</f>
        <v/>
      </c>
      <c r="D2413" s="6" t="str">
        <f>IF('Cole CSV aqui'!G2412&lt;&gt;"",'Cole CSV aqui'!G2412,"")</f>
        <v/>
      </c>
      <c r="E2413" s="35" t="str">
        <f>IF('Cole CSV aqui'!M2412&lt;&gt;"",'Cole CSV aqui'!M2412,"")</f>
        <v/>
      </c>
      <c r="F2413" s="35" t="str">
        <f>IF('Cole CSV aqui'!J2412&lt;&gt;"",'Cole CSV aqui'!J2412,"")</f>
        <v/>
      </c>
      <c r="G2413" s="35" t="str">
        <f t="shared" si="299"/>
        <v/>
      </c>
      <c r="H2413" s="7" t="str">
        <f>IF('Cole CSV aqui'!I2412="Anos ",'Cole CSV aqui'!H2412*365.25,"")&amp;IF('Cole CSV aqui'!I2412="Dias ",'Cole CSV aqui'!H2412,"")&amp;IF('Cole CSV aqui'!I2412="Meses ",'Cole CSV aqui'!H2412*30.5,"")</f>
        <v/>
      </c>
      <c r="I2413" s="6" t="str">
        <f>IF('Cole CSV aqui'!G2412&lt;&gt;"",C2413+H2413,"")</f>
        <v/>
      </c>
      <c r="J2413" s="28" t="e">
        <f t="shared" ca="1" si="300"/>
        <v>#VALUE!</v>
      </c>
      <c r="K2413" s="7" t="str">
        <f t="shared" si="296"/>
        <v/>
      </c>
      <c r="L2413" s="28" t="e">
        <f>C2413-'Instruções e período de cálculo'!$B$4</f>
        <v>#VALUE!</v>
      </c>
      <c r="M2413" s="28" t="e">
        <f>I2413-'Instruções e período de cálculo'!$B$5</f>
        <v>#VALUE!</v>
      </c>
      <c r="N2413" s="28" t="e">
        <f t="shared" si="301"/>
        <v>#VALUE!</v>
      </c>
      <c r="O2413" s="28" t="e">
        <f t="shared" si="302"/>
        <v>#VALUE!</v>
      </c>
      <c r="P2413" s="49" t="str">
        <f>IF('Cole CSV aqui'!B2412&lt;&gt;"",'Instruções e período de cálculo'!$B$5-'Instruções e período de cálculo'!$B$4+1,"")</f>
        <v/>
      </c>
      <c r="Q2413" s="28" t="str">
        <f>IF('Cole CSV aqui'!B2412&lt;&gt;"",P2413-N2413+O2413,"")</f>
        <v/>
      </c>
      <c r="R2413" s="7" t="str">
        <f t="shared" si="303"/>
        <v/>
      </c>
      <c r="S2413" s="32" t="e">
        <f>('Cole CSV aqui'!M2412-'Cole CSV aqui'!J2412)/(I2413-C2413)</f>
        <v>#VALUE!</v>
      </c>
      <c r="T2413" s="11" t="str">
        <f t="shared" si="297"/>
        <v/>
      </c>
      <c r="U2413" s="10" t="str">
        <f t="shared" si="298"/>
        <v/>
      </c>
      <c r="V2413" s="2"/>
      <c r="W2413" s="3"/>
      <c r="X2413" s="3"/>
    </row>
    <row r="2414" spans="1:24" s="1" customFormat="1" x14ac:dyDescent="0.25">
      <c r="A2414" s="5" t="str">
        <f>IF('Cole CSV aqui'!A2413&lt;&gt;"",'Cole CSV aqui'!A2413,"")</f>
        <v/>
      </c>
      <c r="B2414" s="5" t="str">
        <f>IF('Cole CSV aqui'!B2413&lt;&gt;"",'Cole CSV aqui'!B2413,"")</f>
        <v/>
      </c>
      <c r="C2414" s="6" t="str">
        <f>IF('Cole CSV aqui'!F2413&lt;&gt;"",'Cole CSV aqui'!F2413,"")</f>
        <v/>
      </c>
      <c r="D2414" s="6" t="str">
        <f>IF('Cole CSV aqui'!G2413&lt;&gt;"",'Cole CSV aqui'!G2413,"")</f>
        <v/>
      </c>
      <c r="E2414" s="35" t="str">
        <f>IF('Cole CSV aqui'!M2413&lt;&gt;"",'Cole CSV aqui'!M2413,"")</f>
        <v/>
      </c>
      <c r="F2414" s="35" t="str">
        <f>IF('Cole CSV aqui'!J2413&lt;&gt;"",'Cole CSV aqui'!J2413,"")</f>
        <v/>
      </c>
      <c r="G2414" s="35" t="str">
        <f t="shared" si="299"/>
        <v/>
      </c>
      <c r="H2414" s="7" t="str">
        <f>IF('Cole CSV aqui'!I2413="Anos ",'Cole CSV aqui'!H2413*365.25,"")&amp;IF('Cole CSV aqui'!I2413="Dias ",'Cole CSV aqui'!H2413,"")&amp;IF('Cole CSV aqui'!I2413="Meses ",'Cole CSV aqui'!H2413*30.5,"")</f>
        <v/>
      </c>
      <c r="I2414" s="6" t="str">
        <f>IF('Cole CSV aqui'!G2413&lt;&gt;"",C2414+H2414,"")</f>
        <v/>
      </c>
      <c r="J2414" s="28" t="e">
        <f t="shared" ca="1" si="300"/>
        <v>#VALUE!</v>
      </c>
      <c r="K2414" s="7" t="str">
        <f t="shared" si="296"/>
        <v/>
      </c>
      <c r="L2414" s="28" t="e">
        <f>C2414-'Instruções e período de cálculo'!$B$4</f>
        <v>#VALUE!</v>
      </c>
      <c r="M2414" s="28" t="e">
        <f>I2414-'Instruções e período de cálculo'!$B$5</f>
        <v>#VALUE!</v>
      </c>
      <c r="N2414" s="28" t="e">
        <f t="shared" si="301"/>
        <v>#VALUE!</v>
      </c>
      <c r="O2414" s="28" t="e">
        <f t="shared" si="302"/>
        <v>#VALUE!</v>
      </c>
      <c r="P2414" s="49" t="str">
        <f>IF('Cole CSV aqui'!B2413&lt;&gt;"",'Instruções e período de cálculo'!$B$5-'Instruções e período de cálculo'!$B$4+1,"")</f>
        <v/>
      </c>
      <c r="Q2414" s="28" t="str">
        <f>IF('Cole CSV aqui'!B2413&lt;&gt;"",P2414-N2414+O2414,"")</f>
        <v/>
      </c>
      <c r="R2414" s="7" t="str">
        <f t="shared" si="303"/>
        <v/>
      </c>
      <c r="S2414" s="32" t="e">
        <f>('Cole CSV aqui'!M2413-'Cole CSV aqui'!J2413)/(I2414-C2414)</f>
        <v>#VALUE!</v>
      </c>
      <c r="T2414" s="11" t="str">
        <f t="shared" si="297"/>
        <v/>
      </c>
      <c r="U2414" s="10" t="str">
        <f t="shared" si="298"/>
        <v/>
      </c>
      <c r="V2414" s="2"/>
      <c r="W2414" s="3"/>
      <c r="X2414" s="3"/>
    </row>
    <row r="2415" spans="1:24" s="1" customFormat="1" x14ac:dyDescent="0.25">
      <c r="A2415" s="5" t="str">
        <f>IF('Cole CSV aqui'!A2414&lt;&gt;"",'Cole CSV aqui'!A2414,"")</f>
        <v/>
      </c>
      <c r="B2415" s="5" t="str">
        <f>IF('Cole CSV aqui'!B2414&lt;&gt;"",'Cole CSV aqui'!B2414,"")</f>
        <v/>
      </c>
      <c r="C2415" s="6" t="str">
        <f>IF('Cole CSV aqui'!F2414&lt;&gt;"",'Cole CSV aqui'!F2414,"")</f>
        <v/>
      </c>
      <c r="D2415" s="6" t="str">
        <f>IF('Cole CSV aqui'!G2414&lt;&gt;"",'Cole CSV aqui'!G2414,"")</f>
        <v/>
      </c>
      <c r="E2415" s="35" t="str">
        <f>IF('Cole CSV aqui'!M2414&lt;&gt;"",'Cole CSV aqui'!M2414,"")</f>
        <v/>
      </c>
      <c r="F2415" s="35" t="str">
        <f>IF('Cole CSV aqui'!J2414&lt;&gt;"",'Cole CSV aqui'!J2414,"")</f>
        <v/>
      </c>
      <c r="G2415" s="35" t="str">
        <f t="shared" si="299"/>
        <v/>
      </c>
      <c r="H2415" s="7" t="str">
        <f>IF('Cole CSV aqui'!I2414="Anos ",'Cole CSV aqui'!H2414*365.25,"")&amp;IF('Cole CSV aqui'!I2414="Dias ",'Cole CSV aqui'!H2414,"")&amp;IF('Cole CSV aqui'!I2414="Meses ",'Cole CSV aqui'!H2414*30.5,"")</f>
        <v/>
      </c>
      <c r="I2415" s="6" t="str">
        <f>IF('Cole CSV aqui'!G2414&lt;&gt;"",C2415+H2415,"")</f>
        <v/>
      </c>
      <c r="J2415" s="28" t="e">
        <f t="shared" ca="1" si="300"/>
        <v>#VALUE!</v>
      </c>
      <c r="K2415" s="7" t="str">
        <f t="shared" si="296"/>
        <v/>
      </c>
      <c r="L2415" s="28" t="e">
        <f>C2415-'Instruções e período de cálculo'!$B$4</f>
        <v>#VALUE!</v>
      </c>
      <c r="M2415" s="28" t="e">
        <f>I2415-'Instruções e período de cálculo'!$B$5</f>
        <v>#VALUE!</v>
      </c>
      <c r="N2415" s="28" t="e">
        <f t="shared" si="301"/>
        <v>#VALUE!</v>
      </c>
      <c r="O2415" s="28" t="e">
        <f t="shared" si="302"/>
        <v>#VALUE!</v>
      </c>
      <c r="P2415" s="49" t="str">
        <f>IF('Cole CSV aqui'!B2414&lt;&gt;"",'Instruções e período de cálculo'!$B$5-'Instruções e período de cálculo'!$B$4+1,"")</f>
        <v/>
      </c>
      <c r="Q2415" s="28" t="str">
        <f>IF('Cole CSV aqui'!B2414&lt;&gt;"",P2415-N2415+O2415,"")</f>
        <v/>
      </c>
      <c r="R2415" s="7" t="str">
        <f t="shared" si="303"/>
        <v/>
      </c>
      <c r="S2415" s="32" t="e">
        <f>('Cole CSV aqui'!M2414-'Cole CSV aqui'!J2414)/(I2415-C2415)</f>
        <v>#VALUE!</v>
      </c>
      <c r="T2415" s="11" t="str">
        <f t="shared" si="297"/>
        <v/>
      </c>
      <c r="U2415" s="10" t="str">
        <f t="shared" si="298"/>
        <v/>
      </c>
      <c r="V2415" s="2"/>
      <c r="W2415" s="3"/>
      <c r="X2415" s="3"/>
    </row>
    <row r="2416" spans="1:24" s="1" customFormat="1" x14ac:dyDescent="0.25">
      <c r="A2416" s="5" t="str">
        <f>IF('Cole CSV aqui'!A2415&lt;&gt;"",'Cole CSV aqui'!A2415,"")</f>
        <v/>
      </c>
      <c r="B2416" s="5" t="str">
        <f>IF('Cole CSV aqui'!B2415&lt;&gt;"",'Cole CSV aqui'!B2415,"")</f>
        <v/>
      </c>
      <c r="C2416" s="6" t="str">
        <f>IF('Cole CSV aqui'!F2415&lt;&gt;"",'Cole CSV aqui'!F2415,"")</f>
        <v/>
      </c>
      <c r="D2416" s="6" t="str">
        <f>IF('Cole CSV aqui'!G2415&lt;&gt;"",'Cole CSV aqui'!G2415,"")</f>
        <v/>
      </c>
      <c r="E2416" s="35" t="str">
        <f>IF('Cole CSV aqui'!M2415&lt;&gt;"",'Cole CSV aqui'!M2415,"")</f>
        <v/>
      </c>
      <c r="F2416" s="35" t="str">
        <f>IF('Cole CSV aqui'!J2415&lt;&gt;"",'Cole CSV aqui'!J2415,"")</f>
        <v/>
      </c>
      <c r="G2416" s="35" t="str">
        <f t="shared" si="299"/>
        <v/>
      </c>
      <c r="H2416" s="7" t="str">
        <f>IF('Cole CSV aqui'!I2415="Anos ",'Cole CSV aqui'!H2415*365.25,"")&amp;IF('Cole CSV aqui'!I2415="Dias ",'Cole CSV aqui'!H2415,"")&amp;IF('Cole CSV aqui'!I2415="Meses ",'Cole CSV aqui'!H2415*30.5,"")</f>
        <v/>
      </c>
      <c r="I2416" s="6" t="str">
        <f>IF('Cole CSV aqui'!G2415&lt;&gt;"",C2416+H2416,"")</f>
        <v/>
      </c>
      <c r="J2416" s="28" t="e">
        <f t="shared" ca="1" si="300"/>
        <v>#VALUE!</v>
      </c>
      <c r="K2416" s="7" t="str">
        <f t="shared" si="296"/>
        <v/>
      </c>
      <c r="L2416" s="28" t="e">
        <f>C2416-'Instruções e período de cálculo'!$B$4</f>
        <v>#VALUE!</v>
      </c>
      <c r="M2416" s="28" t="e">
        <f>I2416-'Instruções e período de cálculo'!$B$5</f>
        <v>#VALUE!</v>
      </c>
      <c r="N2416" s="28" t="e">
        <f t="shared" si="301"/>
        <v>#VALUE!</v>
      </c>
      <c r="O2416" s="28" t="e">
        <f t="shared" si="302"/>
        <v>#VALUE!</v>
      </c>
      <c r="P2416" s="49" t="str">
        <f>IF('Cole CSV aqui'!B2415&lt;&gt;"",'Instruções e período de cálculo'!$B$5-'Instruções e período de cálculo'!$B$4+1,"")</f>
        <v/>
      </c>
      <c r="Q2416" s="28" t="str">
        <f>IF('Cole CSV aqui'!B2415&lt;&gt;"",P2416-N2416+O2416,"")</f>
        <v/>
      </c>
      <c r="R2416" s="7" t="str">
        <f t="shared" si="303"/>
        <v/>
      </c>
      <c r="S2416" s="32" t="e">
        <f>('Cole CSV aqui'!M2415-'Cole CSV aqui'!J2415)/(I2416-C2416)</f>
        <v>#VALUE!</v>
      </c>
      <c r="T2416" s="11" t="str">
        <f t="shared" si="297"/>
        <v/>
      </c>
      <c r="U2416" s="10" t="str">
        <f t="shared" si="298"/>
        <v/>
      </c>
      <c r="V2416" s="2"/>
      <c r="W2416" s="3"/>
      <c r="X2416" s="3"/>
    </row>
    <row r="2417" spans="1:24" s="1" customFormat="1" x14ac:dyDescent="0.25">
      <c r="A2417" s="5" t="str">
        <f>IF('Cole CSV aqui'!A2416&lt;&gt;"",'Cole CSV aqui'!A2416,"")</f>
        <v/>
      </c>
      <c r="B2417" s="5" t="str">
        <f>IF('Cole CSV aqui'!B2416&lt;&gt;"",'Cole CSV aqui'!B2416,"")</f>
        <v/>
      </c>
      <c r="C2417" s="6" t="str">
        <f>IF('Cole CSV aqui'!F2416&lt;&gt;"",'Cole CSV aqui'!F2416,"")</f>
        <v/>
      </c>
      <c r="D2417" s="6" t="str">
        <f>IF('Cole CSV aqui'!G2416&lt;&gt;"",'Cole CSV aqui'!G2416,"")</f>
        <v/>
      </c>
      <c r="E2417" s="35" t="str">
        <f>IF('Cole CSV aqui'!M2416&lt;&gt;"",'Cole CSV aqui'!M2416,"")</f>
        <v/>
      </c>
      <c r="F2417" s="35" t="str">
        <f>IF('Cole CSV aqui'!J2416&lt;&gt;"",'Cole CSV aqui'!J2416,"")</f>
        <v/>
      </c>
      <c r="G2417" s="35" t="str">
        <f t="shared" si="299"/>
        <v/>
      </c>
      <c r="H2417" s="7" t="str">
        <f>IF('Cole CSV aqui'!I2416="Anos ",'Cole CSV aqui'!H2416*365.25,"")&amp;IF('Cole CSV aqui'!I2416="Dias ",'Cole CSV aqui'!H2416,"")&amp;IF('Cole CSV aqui'!I2416="Meses ",'Cole CSV aqui'!H2416*30.5,"")</f>
        <v/>
      </c>
      <c r="I2417" s="6" t="str">
        <f>IF('Cole CSV aqui'!G2416&lt;&gt;"",C2417+H2417,"")</f>
        <v/>
      </c>
      <c r="J2417" s="28" t="e">
        <f t="shared" ca="1" si="300"/>
        <v>#VALUE!</v>
      </c>
      <c r="K2417" s="7" t="str">
        <f t="shared" si="296"/>
        <v/>
      </c>
      <c r="L2417" s="28" t="e">
        <f>C2417-'Instruções e período de cálculo'!$B$4</f>
        <v>#VALUE!</v>
      </c>
      <c r="M2417" s="28" t="e">
        <f>I2417-'Instruções e período de cálculo'!$B$5</f>
        <v>#VALUE!</v>
      </c>
      <c r="N2417" s="28" t="e">
        <f t="shared" si="301"/>
        <v>#VALUE!</v>
      </c>
      <c r="O2417" s="28" t="e">
        <f t="shared" si="302"/>
        <v>#VALUE!</v>
      </c>
      <c r="P2417" s="49" t="str">
        <f>IF('Cole CSV aqui'!B2416&lt;&gt;"",'Instruções e período de cálculo'!$B$5-'Instruções e período de cálculo'!$B$4+1,"")</f>
        <v/>
      </c>
      <c r="Q2417" s="28" t="str">
        <f>IF('Cole CSV aqui'!B2416&lt;&gt;"",P2417-N2417+O2417,"")</f>
        <v/>
      </c>
      <c r="R2417" s="7" t="str">
        <f t="shared" si="303"/>
        <v/>
      </c>
      <c r="S2417" s="32" t="e">
        <f>('Cole CSV aqui'!M2416-'Cole CSV aqui'!J2416)/(I2417-C2417)</f>
        <v>#VALUE!</v>
      </c>
      <c r="T2417" s="11" t="str">
        <f t="shared" si="297"/>
        <v/>
      </c>
      <c r="U2417" s="10" t="str">
        <f t="shared" si="298"/>
        <v/>
      </c>
      <c r="V2417" s="2"/>
      <c r="W2417" s="3"/>
      <c r="X2417" s="3"/>
    </row>
    <row r="2418" spans="1:24" s="1" customFormat="1" x14ac:dyDescent="0.25">
      <c r="A2418" s="5" t="str">
        <f>IF('Cole CSV aqui'!A2417&lt;&gt;"",'Cole CSV aqui'!A2417,"")</f>
        <v/>
      </c>
      <c r="B2418" s="5" t="str">
        <f>IF('Cole CSV aqui'!B2417&lt;&gt;"",'Cole CSV aqui'!B2417,"")</f>
        <v/>
      </c>
      <c r="C2418" s="6" t="str">
        <f>IF('Cole CSV aqui'!F2417&lt;&gt;"",'Cole CSV aqui'!F2417,"")</f>
        <v/>
      </c>
      <c r="D2418" s="6" t="str">
        <f>IF('Cole CSV aqui'!G2417&lt;&gt;"",'Cole CSV aqui'!G2417,"")</f>
        <v/>
      </c>
      <c r="E2418" s="35" t="str">
        <f>IF('Cole CSV aqui'!M2417&lt;&gt;"",'Cole CSV aqui'!M2417,"")</f>
        <v/>
      </c>
      <c r="F2418" s="35" t="str">
        <f>IF('Cole CSV aqui'!J2417&lt;&gt;"",'Cole CSV aqui'!J2417,"")</f>
        <v/>
      </c>
      <c r="G2418" s="35" t="str">
        <f t="shared" si="299"/>
        <v/>
      </c>
      <c r="H2418" s="7" t="str">
        <f>IF('Cole CSV aqui'!I2417="Anos ",'Cole CSV aqui'!H2417*365.25,"")&amp;IF('Cole CSV aqui'!I2417="Dias ",'Cole CSV aqui'!H2417,"")&amp;IF('Cole CSV aqui'!I2417="Meses ",'Cole CSV aqui'!H2417*30.5,"")</f>
        <v/>
      </c>
      <c r="I2418" s="6" t="str">
        <f>IF('Cole CSV aqui'!G2417&lt;&gt;"",C2418+H2418,"")</f>
        <v/>
      </c>
      <c r="J2418" s="28" t="e">
        <f t="shared" ca="1" si="300"/>
        <v>#VALUE!</v>
      </c>
      <c r="K2418" s="7" t="str">
        <f t="shared" si="296"/>
        <v/>
      </c>
      <c r="L2418" s="28" t="e">
        <f>C2418-'Instruções e período de cálculo'!$B$4</f>
        <v>#VALUE!</v>
      </c>
      <c r="M2418" s="28" t="e">
        <f>I2418-'Instruções e período de cálculo'!$B$5</f>
        <v>#VALUE!</v>
      </c>
      <c r="N2418" s="28" t="e">
        <f t="shared" si="301"/>
        <v>#VALUE!</v>
      </c>
      <c r="O2418" s="28" t="e">
        <f t="shared" si="302"/>
        <v>#VALUE!</v>
      </c>
      <c r="P2418" s="49" t="str">
        <f>IF('Cole CSV aqui'!B2417&lt;&gt;"",'Instruções e período de cálculo'!$B$5-'Instruções e período de cálculo'!$B$4+1,"")</f>
        <v/>
      </c>
      <c r="Q2418" s="28" t="str">
        <f>IF('Cole CSV aqui'!B2417&lt;&gt;"",P2418-N2418+O2418,"")</f>
        <v/>
      </c>
      <c r="R2418" s="7" t="str">
        <f t="shared" si="303"/>
        <v/>
      </c>
      <c r="S2418" s="32" t="e">
        <f>('Cole CSV aqui'!M2417-'Cole CSV aqui'!J2417)/(I2418-C2418)</f>
        <v>#VALUE!</v>
      </c>
      <c r="T2418" s="11" t="str">
        <f t="shared" si="297"/>
        <v/>
      </c>
      <c r="U2418" s="10" t="str">
        <f t="shared" si="298"/>
        <v/>
      </c>
      <c r="V2418" s="2"/>
      <c r="W2418" s="3"/>
      <c r="X2418" s="3"/>
    </row>
    <row r="2419" spans="1:24" s="1" customFormat="1" x14ac:dyDescent="0.25">
      <c r="A2419" s="5" t="str">
        <f>IF('Cole CSV aqui'!A2418&lt;&gt;"",'Cole CSV aqui'!A2418,"")</f>
        <v/>
      </c>
      <c r="B2419" s="5" t="str">
        <f>IF('Cole CSV aqui'!B2418&lt;&gt;"",'Cole CSV aqui'!B2418,"")</f>
        <v/>
      </c>
      <c r="C2419" s="6" t="str">
        <f>IF('Cole CSV aqui'!F2418&lt;&gt;"",'Cole CSV aqui'!F2418,"")</f>
        <v/>
      </c>
      <c r="D2419" s="6" t="str">
        <f>IF('Cole CSV aqui'!G2418&lt;&gt;"",'Cole CSV aqui'!G2418,"")</f>
        <v/>
      </c>
      <c r="E2419" s="35" t="str">
        <f>IF('Cole CSV aqui'!M2418&lt;&gt;"",'Cole CSV aqui'!M2418,"")</f>
        <v/>
      </c>
      <c r="F2419" s="35" t="str">
        <f>IF('Cole CSV aqui'!J2418&lt;&gt;"",'Cole CSV aqui'!J2418,"")</f>
        <v/>
      </c>
      <c r="G2419" s="35" t="str">
        <f t="shared" si="299"/>
        <v/>
      </c>
      <c r="H2419" s="7" t="str">
        <f>IF('Cole CSV aqui'!I2418="Anos ",'Cole CSV aqui'!H2418*365.25,"")&amp;IF('Cole CSV aqui'!I2418="Dias ",'Cole CSV aqui'!H2418,"")&amp;IF('Cole CSV aqui'!I2418="Meses ",'Cole CSV aqui'!H2418*30.5,"")</f>
        <v/>
      </c>
      <c r="I2419" s="6" t="str">
        <f>IF('Cole CSV aqui'!G2418&lt;&gt;"",C2419+H2419,"")</f>
        <v/>
      </c>
      <c r="J2419" s="28" t="e">
        <f t="shared" ca="1" si="300"/>
        <v>#VALUE!</v>
      </c>
      <c r="K2419" s="7" t="str">
        <f t="shared" si="296"/>
        <v/>
      </c>
      <c r="L2419" s="28" t="e">
        <f>C2419-'Instruções e período de cálculo'!$B$4</f>
        <v>#VALUE!</v>
      </c>
      <c r="M2419" s="28" t="e">
        <f>I2419-'Instruções e período de cálculo'!$B$5</f>
        <v>#VALUE!</v>
      </c>
      <c r="N2419" s="28" t="e">
        <f t="shared" si="301"/>
        <v>#VALUE!</v>
      </c>
      <c r="O2419" s="28" t="e">
        <f t="shared" si="302"/>
        <v>#VALUE!</v>
      </c>
      <c r="P2419" s="49" t="str">
        <f>IF('Cole CSV aqui'!B2418&lt;&gt;"",'Instruções e período de cálculo'!$B$5-'Instruções e período de cálculo'!$B$4+1,"")</f>
        <v/>
      </c>
      <c r="Q2419" s="28" t="str">
        <f>IF('Cole CSV aqui'!B2418&lt;&gt;"",P2419-N2419+O2419,"")</f>
        <v/>
      </c>
      <c r="R2419" s="7" t="str">
        <f t="shared" si="303"/>
        <v/>
      </c>
      <c r="S2419" s="32" t="e">
        <f>('Cole CSV aqui'!M2418-'Cole CSV aqui'!J2418)/(I2419-C2419)</f>
        <v>#VALUE!</v>
      </c>
      <c r="T2419" s="11" t="str">
        <f t="shared" si="297"/>
        <v/>
      </c>
      <c r="U2419" s="10" t="str">
        <f t="shared" si="298"/>
        <v/>
      </c>
      <c r="V2419" s="2"/>
      <c r="W2419" s="3"/>
      <c r="X2419" s="3"/>
    </row>
    <row r="2420" spans="1:24" s="1" customFormat="1" x14ac:dyDescent="0.25">
      <c r="A2420" s="5" t="str">
        <f>IF('Cole CSV aqui'!A2419&lt;&gt;"",'Cole CSV aqui'!A2419,"")</f>
        <v/>
      </c>
      <c r="B2420" s="5" t="str">
        <f>IF('Cole CSV aqui'!B2419&lt;&gt;"",'Cole CSV aqui'!B2419,"")</f>
        <v/>
      </c>
      <c r="C2420" s="6" t="str">
        <f>IF('Cole CSV aqui'!F2419&lt;&gt;"",'Cole CSV aqui'!F2419,"")</f>
        <v/>
      </c>
      <c r="D2420" s="6" t="str">
        <f>IF('Cole CSV aqui'!G2419&lt;&gt;"",'Cole CSV aqui'!G2419,"")</f>
        <v/>
      </c>
      <c r="E2420" s="35" t="str">
        <f>IF('Cole CSV aqui'!M2419&lt;&gt;"",'Cole CSV aqui'!M2419,"")</f>
        <v/>
      </c>
      <c r="F2420" s="35" t="str">
        <f>IF('Cole CSV aqui'!J2419&lt;&gt;"",'Cole CSV aqui'!J2419,"")</f>
        <v/>
      </c>
      <c r="G2420" s="35" t="str">
        <f t="shared" si="299"/>
        <v/>
      </c>
      <c r="H2420" s="7" t="str">
        <f>IF('Cole CSV aqui'!I2419="Anos ",'Cole CSV aqui'!H2419*365.25,"")&amp;IF('Cole CSV aqui'!I2419="Dias ",'Cole CSV aqui'!H2419,"")&amp;IF('Cole CSV aqui'!I2419="Meses ",'Cole CSV aqui'!H2419*30.5,"")</f>
        <v/>
      </c>
      <c r="I2420" s="6" t="str">
        <f>IF('Cole CSV aqui'!G2419&lt;&gt;"",C2420+H2420,"")</f>
        <v/>
      </c>
      <c r="J2420" s="28" t="e">
        <f t="shared" ca="1" si="300"/>
        <v>#VALUE!</v>
      </c>
      <c r="K2420" s="7" t="str">
        <f t="shared" si="296"/>
        <v/>
      </c>
      <c r="L2420" s="28" t="e">
        <f>C2420-'Instruções e período de cálculo'!$B$4</f>
        <v>#VALUE!</v>
      </c>
      <c r="M2420" s="28" t="e">
        <f>I2420-'Instruções e período de cálculo'!$B$5</f>
        <v>#VALUE!</v>
      </c>
      <c r="N2420" s="28" t="e">
        <f t="shared" si="301"/>
        <v>#VALUE!</v>
      </c>
      <c r="O2420" s="28" t="e">
        <f t="shared" si="302"/>
        <v>#VALUE!</v>
      </c>
      <c r="P2420" s="49" t="str">
        <f>IF('Cole CSV aqui'!B2419&lt;&gt;"",'Instruções e período de cálculo'!$B$5-'Instruções e período de cálculo'!$B$4+1,"")</f>
        <v/>
      </c>
      <c r="Q2420" s="28" t="str">
        <f>IF('Cole CSV aqui'!B2419&lt;&gt;"",P2420-N2420+O2420,"")</f>
        <v/>
      </c>
      <c r="R2420" s="7" t="str">
        <f t="shared" si="303"/>
        <v/>
      </c>
      <c r="S2420" s="32" t="e">
        <f>('Cole CSV aqui'!M2419-'Cole CSV aqui'!J2419)/(I2420-C2420)</f>
        <v>#VALUE!</v>
      </c>
      <c r="T2420" s="11" t="str">
        <f t="shared" si="297"/>
        <v/>
      </c>
      <c r="U2420" s="10" t="str">
        <f t="shared" si="298"/>
        <v/>
      </c>
      <c r="V2420" s="2"/>
      <c r="W2420" s="3"/>
      <c r="X2420" s="3"/>
    </row>
    <row r="2421" spans="1:24" s="1" customFormat="1" x14ac:dyDescent="0.25">
      <c r="A2421" s="5" t="str">
        <f>IF('Cole CSV aqui'!A2420&lt;&gt;"",'Cole CSV aqui'!A2420,"")</f>
        <v/>
      </c>
      <c r="B2421" s="5" t="str">
        <f>IF('Cole CSV aqui'!B2420&lt;&gt;"",'Cole CSV aqui'!B2420,"")</f>
        <v/>
      </c>
      <c r="C2421" s="6" t="str">
        <f>IF('Cole CSV aqui'!F2420&lt;&gt;"",'Cole CSV aqui'!F2420,"")</f>
        <v/>
      </c>
      <c r="D2421" s="6" t="str">
        <f>IF('Cole CSV aqui'!G2420&lt;&gt;"",'Cole CSV aqui'!G2420,"")</f>
        <v/>
      </c>
      <c r="E2421" s="35" t="str">
        <f>IF('Cole CSV aqui'!M2420&lt;&gt;"",'Cole CSV aqui'!M2420,"")</f>
        <v/>
      </c>
      <c r="F2421" s="35" t="str">
        <f>IF('Cole CSV aqui'!J2420&lt;&gt;"",'Cole CSV aqui'!J2420,"")</f>
        <v/>
      </c>
      <c r="G2421" s="35" t="str">
        <f t="shared" si="299"/>
        <v/>
      </c>
      <c r="H2421" s="7" t="str">
        <f>IF('Cole CSV aqui'!I2420="Anos ",'Cole CSV aqui'!H2420*365.25,"")&amp;IF('Cole CSV aqui'!I2420="Dias ",'Cole CSV aqui'!H2420,"")&amp;IF('Cole CSV aqui'!I2420="Meses ",'Cole CSV aqui'!H2420*30.5,"")</f>
        <v/>
      </c>
      <c r="I2421" s="6" t="str">
        <f>IF('Cole CSV aqui'!G2420&lt;&gt;"",C2421+H2421,"")</f>
        <v/>
      </c>
      <c r="J2421" s="28" t="e">
        <f t="shared" ca="1" si="300"/>
        <v>#VALUE!</v>
      </c>
      <c r="K2421" s="7" t="str">
        <f t="shared" si="296"/>
        <v/>
      </c>
      <c r="L2421" s="28" t="e">
        <f>C2421-'Instruções e período de cálculo'!$B$4</f>
        <v>#VALUE!</v>
      </c>
      <c r="M2421" s="28" t="e">
        <f>I2421-'Instruções e período de cálculo'!$B$5</f>
        <v>#VALUE!</v>
      </c>
      <c r="N2421" s="28" t="e">
        <f t="shared" si="301"/>
        <v>#VALUE!</v>
      </c>
      <c r="O2421" s="28" t="e">
        <f t="shared" si="302"/>
        <v>#VALUE!</v>
      </c>
      <c r="P2421" s="49" t="str">
        <f>IF('Cole CSV aqui'!B2420&lt;&gt;"",'Instruções e período de cálculo'!$B$5-'Instruções e período de cálculo'!$B$4+1,"")</f>
        <v/>
      </c>
      <c r="Q2421" s="28" t="str">
        <f>IF('Cole CSV aqui'!B2420&lt;&gt;"",P2421-N2421+O2421,"")</f>
        <v/>
      </c>
      <c r="R2421" s="7" t="str">
        <f t="shared" si="303"/>
        <v/>
      </c>
      <c r="S2421" s="32" t="e">
        <f>('Cole CSV aqui'!M2420-'Cole CSV aqui'!J2420)/(I2421-C2421)</f>
        <v>#VALUE!</v>
      </c>
      <c r="T2421" s="11" t="str">
        <f t="shared" si="297"/>
        <v/>
      </c>
      <c r="U2421" s="10" t="str">
        <f t="shared" si="298"/>
        <v/>
      </c>
      <c r="V2421" s="2"/>
      <c r="W2421" s="3"/>
      <c r="X2421" s="3"/>
    </row>
    <row r="2422" spans="1:24" s="1" customFormat="1" x14ac:dyDescent="0.25">
      <c r="A2422" s="5" t="str">
        <f>IF('Cole CSV aqui'!A2421&lt;&gt;"",'Cole CSV aqui'!A2421,"")</f>
        <v/>
      </c>
      <c r="B2422" s="5" t="str">
        <f>IF('Cole CSV aqui'!B2421&lt;&gt;"",'Cole CSV aqui'!B2421,"")</f>
        <v/>
      </c>
      <c r="C2422" s="6" t="str">
        <f>IF('Cole CSV aqui'!F2421&lt;&gt;"",'Cole CSV aqui'!F2421,"")</f>
        <v/>
      </c>
      <c r="D2422" s="6" t="str">
        <f>IF('Cole CSV aqui'!G2421&lt;&gt;"",'Cole CSV aqui'!G2421,"")</f>
        <v/>
      </c>
      <c r="E2422" s="35" t="str">
        <f>IF('Cole CSV aqui'!M2421&lt;&gt;"",'Cole CSV aqui'!M2421,"")</f>
        <v/>
      </c>
      <c r="F2422" s="35" t="str">
        <f>IF('Cole CSV aqui'!J2421&lt;&gt;"",'Cole CSV aqui'!J2421,"")</f>
        <v/>
      </c>
      <c r="G2422" s="35" t="str">
        <f t="shared" si="299"/>
        <v/>
      </c>
      <c r="H2422" s="7" t="str">
        <f>IF('Cole CSV aqui'!I2421="Anos ",'Cole CSV aqui'!H2421*365.25,"")&amp;IF('Cole CSV aqui'!I2421="Dias ",'Cole CSV aqui'!H2421,"")&amp;IF('Cole CSV aqui'!I2421="Meses ",'Cole CSV aqui'!H2421*30.5,"")</f>
        <v/>
      </c>
      <c r="I2422" s="6" t="str">
        <f>IF('Cole CSV aqui'!G2421&lt;&gt;"",C2422+H2422,"")</f>
        <v/>
      </c>
      <c r="J2422" s="28" t="e">
        <f t="shared" ca="1" si="300"/>
        <v>#VALUE!</v>
      </c>
      <c r="K2422" s="7" t="str">
        <f t="shared" si="296"/>
        <v/>
      </c>
      <c r="L2422" s="28" t="e">
        <f>C2422-'Instruções e período de cálculo'!$B$4</f>
        <v>#VALUE!</v>
      </c>
      <c r="M2422" s="28" t="e">
        <f>I2422-'Instruções e período de cálculo'!$B$5</f>
        <v>#VALUE!</v>
      </c>
      <c r="N2422" s="28" t="e">
        <f t="shared" si="301"/>
        <v>#VALUE!</v>
      </c>
      <c r="O2422" s="28" t="e">
        <f t="shared" si="302"/>
        <v>#VALUE!</v>
      </c>
      <c r="P2422" s="49" t="str">
        <f>IF('Cole CSV aqui'!B2421&lt;&gt;"",'Instruções e período de cálculo'!$B$5-'Instruções e período de cálculo'!$B$4+1,"")</f>
        <v/>
      </c>
      <c r="Q2422" s="28" t="str">
        <f>IF('Cole CSV aqui'!B2421&lt;&gt;"",P2422-N2422+O2422,"")</f>
        <v/>
      </c>
      <c r="R2422" s="7" t="str">
        <f t="shared" si="303"/>
        <v/>
      </c>
      <c r="S2422" s="32" t="e">
        <f>('Cole CSV aqui'!M2421-'Cole CSV aqui'!J2421)/(I2422-C2422)</f>
        <v>#VALUE!</v>
      </c>
      <c r="T2422" s="11" t="str">
        <f t="shared" si="297"/>
        <v/>
      </c>
      <c r="U2422" s="10" t="str">
        <f t="shared" si="298"/>
        <v/>
      </c>
      <c r="V2422" s="2"/>
      <c r="W2422" s="3"/>
      <c r="X2422" s="3"/>
    </row>
    <row r="2423" spans="1:24" s="1" customFormat="1" x14ac:dyDescent="0.25">
      <c r="A2423" s="5" t="str">
        <f>IF('Cole CSV aqui'!A2422&lt;&gt;"",'Cole CSV aqui'!A2422,"")</f>
        <v/>
      </c>
      <c r="B2423" s="5" t="str">
        <f>IF('Cole CSV aqui'!B2422&lt;&gt;"",'Cole CSV aqui'!B2422,"")</f>
        <v/>
      </c>
      <c r="C2423" s="6" t="str">
        <f>IF('Cole CSV aqui'!F2422&lt;&gt;"",'Cole CSV aqui'!F2422,"")</f>
        <v/>
      </c>
      <c r="D2423" s="6" t="str">
        <f>IF('Cole CSV aqui'!G2422&lt;&gt;"",'Cole CSV aqui'!G2422,"")</f>
        <v/>
      </c>
      <c r="E2423" s="35" t="str">
        <f>IF('Cole CSV aqui'!M2422&lt;&gt;"",'Cole CSV aqui'!M2422,"")</f>
        <v/>
      </c>
      <c r="F2423" s="35" t="str">
        <f>IF('Cole CSV aqui'!J2422&lt;&gt;"",'Cole CSV aqui'!J2422,"")</f>
        <v/>
      </c>
      <c r="G2423" s="35" t="str">
        <f t="shared" si="299"/>
        <v/>
      </c>
      <c r="H2423" s="7" t="str">
        <f>IF('Cole CSV aqui'!I2422="Anos ",'Cole CSV aqui'!H2422*365.25,"")&amp;IF('Cole CSV aqui'!I2422="Dias ",'Cole CSV aqui'!H2422,"")&amp;IF('Cole CSV aqui'!I2422="Meses ",'Cole CSV aqui'!H2422*30.5,"")</f>
        <v/>
      </c>
      <c r="I2423" s="6" t="str">
        <f>IF('Cole CSV aqui'!G2422&lt;&gt;"",C2423+H2423,"")</f>
        <v/>
      </c>
      <c r="J2423" s="28" t="e">
        <f t="shared" ca="1" si="300"/>
        <v>#VALUE!</v>
      </c>
      <c r="K2423" s="7" t="str">
        <f t="shared" si="296"/>
        <v/>
      </c>
      <c r="L2423" s="28" t="e">
        <f>C2423-'Instruções e período de cálculo'!$B$4</f>
        <v>#VALUE!</v>
      </c>
      <c r="M2423" s="28" t="e">
        <f>I2423-'Instruções e período de cálculo'!$B$5</f>
        <v>#VALUE!</v>
      </c>
      <c r="N2423" s="28" t="e">
        <f t="shared" si="301"/>
        <v>#VALUE!</v>
      </c>
      <c r="O2423" s="28" t="e">
        <f t="shared" si="302"/>
        <v>#VALUE!</v>
      </c>
      <c r="P2423" s="49" t="str">
        <f>IF('Cole CSV aqui'!B2422&lt;&gt;"",'Instruções e período de cálculo'!$B$5-'Instruções e período de cálculo'!$B$4+1,"")</f>
        <v/>
      </c>
      <c r="Q2423" s="28" t="str">
        <f>IF('Cole CSV aqui'!B2422&lt;&gt;"",P2423-N2423+O2423,"")</f>
        <v/>
      </c>
      <c r="R2423" s="7" t="str">
        <f t="shared" si="303"/>
        <v/>
      </c>
      <c r="S2423" s="32" t="e">
        <f>('Cole CSV aqui'!M2422-'Cole CSV aqui'!J2422)/(I2423-C2423)</f>
        <v>#VALUE!</v>
      </c>
      <c r="T2423" s="11" t="str">
        <f t="shared" si="297"/>
        <v/>
      </c>
      <c r="U2423" s="10" t="str">
        <f t="shared" si="298"/>
        <v/>
      </c>
      <c r="V2423" s="2"/>
      <c r="W2423" s="3"/>
      <c r="X2423" s="3"/>
    </row>
    <row r="2424" spans="1:24" s="1" customFormat="1" x14ac:dyDescent="0.25">
      <c r="A2424" s="5" t="str">
        <f>IF('Cole CSV aqui'!A2423&lt;&gt;"",'Cole CSV aqui'!A2423,"")</f>
        <v/>
      </c>
      <c r="B2424" s="5" t="str">
        <f>IF('Cole CSV aqui'!B2423&lt;&gt;"",'Cole CSV aqui'!B2423,"")</f>
        <v/>
      </c>
      <c r="C2424" s="6" t="str">
        <f>IF('Cole CSV aqui'!F2423&lt;&gt;"",'Cole CSV aqui'!F2423,"")</f>
        <v/>
      </c>
      <c r="D2424" s="6" t="str">
        <f>IF('Cole CSV aqui'!G2423&lt;&gt;"",'Cole CSV aqui'!G2423,"")</f>
        <v/>
      </c>
      <c r="E2424" s="35" t="str">
        <f>IF('Cole CSV aqui'!M2423&lt;&gt;"",'Cole CSV aqui'!M2423,"")</f>
        <v/>
      </c>
      <c r="F2424" s="35" t="str">
        <f>IF('Cole CSV aqui'!J2423&lt;&gt;"",'Cole CSV aqui'!J2423,"")</f>
        <v/>
      </c>
      <c r="G2424" s="35" t="str">
        <f t="shared" si="299"/>
        <v/>
      </c>
      <c r="H2424" s="7" t="str">
        <f>IF('Cole CSV aqui'!I2423="Anos ",'Cole CSV aqui'!H2423*365.25,"")&amp;IF('Cole CSV aqui'!I2423="Dias ",'Cole CSV aqui'!H2423,"")&amp;IF('Cole CSV aqui'!I2423="Meses ",'Cole CSV aqui'!H2423*30.5,"")</f>
        <v/>
      </c>
      <c r="I2424" s="6" t="str">
        <f>IF('Cole CSV aqui'!G2423&lt;&gt;"",C2424+H2424,"")</f>
        <v/>
      </c>
      <c r="J2424" s="28" t="e">
        <f t="shared" ca="1" si="300"/>
        <v>#VALUE!</v>
      </c>
      <c r="K2424" s="7" t="str">
        <f t="shared" si="296"/>
        <v/>
      </c>
      <c r="L2424" s="28" t="e">
        <f>C2424-'Instruções e período de cálculo'!$B$4</f>
        <v>#VALUE!</v>
      </c>
      <c r="M2424" s="28" t="e">
        <f>I2424-'Instruções e período de cálculo'!$B$5</f>
        <v>#VALUE!</v>
      </c>
      <c r="N2424" s="28" t="e">
        <f t="shared" si="301"/>
        <v>#VALUE!</v>
      </c>
      <c r="O2424" s="28" t="e">
        <f t="shared" si="302"/>
        <v>#VALUE!</v>
      </c>
      <c r="P2424" s="49" t="str">
        <f>IF('Cole CSV aqui'!B2423&lt;&gt;"",'Instruções e período de cálculo'!$B$5-'Instruções e período de cálculo'!$B$4+1,"")</f>
        <v/>
      </c>
      <c r="Q2424" s="28" t="str">
        <f>IF('Cole CSV aqui'!B2423&lt;&gt;"",P2424-N2424+O2424,"")</f>
        <v/>
      </c>
      <c r="R2424" s="7" t="str">
        <f t="shared" si="303"/>
        <v/>
      </c>
      <c r="S2424" s="32" t="e">
        <f>('Cole CSV aqui'!M2423-'Cole CSV aqui'!J2423)/(I2424-C2424)</f>
        <v>#VALUE!</v>
      </c>
      <c r="T2424" s="11" t="str">
        <f t="shared" si="297"/>
        <v/>
      </c>
      <c r="U2424" s="10" t="str">
        <f t="shared" si="298"/>
        <v/>
      </c>
      <c r="V2424" s="2"/>
      <c r="W2424" s="3"/>
      <c r="X2424" s="3"/>
    </row>
    <row r="2425" spans="1:24" s="1" customFormat="1" x14ac:dyDescent="0.25">
      <c r="A2425" s="5" t="str">
        <f>IF('Cole CSV aqui'!A2424&lt;&gt;"",'Cole CSV aqui'!A2424,"")</f>
        <v/>
      </c>
      <c r="B2425" s="5" t="str">
        <f>IF('Cole CSV aqui'!B2424&lt;&gt;"",'Cole CSV aqui'!B2424,"")</f>
        <v/>
      </c>
      <c r="C2425" s="6" t="str">
        <f>IF('Cole CSV aqui'!F2424&lt;&gt;"",'Cole CSV aqui'!F2424,"")</f>
        <v/>
      </c>
      <c r="D2425" s="6" t="str">
        <f>IF('Cole CSV aqui'!G2424&lt;&gt;"",'Cole CSV aqui'!G2424,"")</f>
        <v/>
      </c>
      <c r="E2425" s="35" t="str">
        <f>IF('Cole CSV aqui'!M2424&lt;&gt;"",'Cole CSV aqui'!M2424,"")</f>
        <v/>
      </c>
      <c r="F2425" s="35" t="str">
        <f>IF('Cole CSV aqui'!J2424&lt;&gt;"",'Cole CSV aqui'!J2424,"")</f>
        <v/>
      </c>
      <c r="G2425" s="35" t="str">
        <f t="shared" si="299"/>
        <v/>
      </c>
      <c r="H2425" s="7" t="str">
        <f>IF('Cole CSV aqui'!I2424="Anos ",'Cole CSV aqui'!H2424*365.25,"")&amp;IF('Cole CSV aqui'!I2424="Dias ",'Cole CSV aqui'!H2424,"")&amp;IF('Cole CSV aqui'!I2424="Meses ",'Cole CSV aqui'!H2424*30.5,"")</f>
        <v/>
      </c>
      <c r="I2425" s="6" t="str">
        <f>IF('Cole CSV aqui'!G2424&lt;&gt;"",C2425+H2425,"")</f>
        <v/>
      </c>
      <c r="J2425" s="28" t="e">
        <f t="shared" ca="1" si="300"/>
        <v>#VALUE!</v>
      </c>
      <c r="K2425" s="7" t="str">
        <f t="shared" si="296"/>
        <v/>
      </c>
      <c r="L2425" s="28" t="e">
        <f>C2425-'Instruções e período de cálculo'!$B$4</f>
        <v>#VALUE!</v>
      </c>
      <c r="M2425" s="28" t="e">
        <f>I2425-'Instruções e período de cálculo'!$B$5</f>
        <v>#VALUE!</v>
      </c>
      <c r="N2425" s="28" t="e">
        <f t="shared" si="301"/>
        <v>#VALUE!</v>
      </c>
      <c r="O2425" s="28" t="e">
        <f t="shared" si="302"/>
        <v>#VALUE!</v>
      </c>
      <c r="P2425" s="49" t="str">
        <f>IF('Cole CSV aqui'!B2424&lt;&gt;"",'Instruções e período de cálculo'!$B$5-'Instruções e período de cálculo'!$B$4+1,"")</f>
        <v/>
      </c>
      <c r="Q2425" s="28" t="str">
        <f>IF('Cole CSV aqui'!B2424&lt;&gt;"",P2425-N2425+O2425,"")</f>
        <v/>
      </c>
      <c r="R2425" s="7" t="str">
        <f t="shared" si="303"/>
        <v/>
      </c>
      <c r="S2425" s="32" t="e">
        <f>('Cole CSV aqui'!M2424-'Cole CSV aqui'!J2424)/(I2425-C2425)</f>
        <v>#VALUE!</v>
      </c>
      <c r="T2425" s="11" t="str">
        <f t="shared" si="297"/>
        <v/>
      </c>
      <c r="U2425" s="10" t="str">
        <f t="shared" si="298"/>
        <v/>
      </c>
      <c r="V2425" s="2"/>
      <c r="W2425" s="3"/>
      <c r="X2425" s="3"/>
    </row>
    <row r="2426" spans="1:24" s="1" customFormat="1" x14ac:dyDescent="0.25">
      <c r="A2426" s="5" t="str">
        <f>IF('Cole CSV aqui'!A2425&lt;&gt;"",'Cole CSV aqui'!A2425,"")</f>
        <v/>
      </c>
      <c r="B2426" s="5" t="str">
        <f>IF('Cole CSV aqui'!B2425&lt;&gt;"",'Cole CSV aqui'!B2425,"")</f>
        <v/>
      </c>
      <c r="C2426" s="6" t="str">
        <f>IF('Cole CSV aqui'!F2425&lt;&gt;"",'Cole CSV aqui'!F2425,"")</f>
        <v/>
      </c>
      <c r="D2426" s="6" t="str">
        <f>IF('Cole CSV aqui'!G2425&lt;&gt;"",'Cole CSV aqui'!G2425,"")</f>
        <v/>
      </c>
      <c r="E2426" s="35" t="str">
        <f>IF('Cole CSV aqui'!M2425&lt;&gt;"",'Cole CSV aqui'!M2425,"")</f>
        <v/>
      </c>
      <c r="F2426" s="35" t="str">
        <f>IF('Cole CSV aqui'!J2425&lt;&gt;"",'Cole CSV aqui'!J2425,"")</f>
        <v/>
      </c>
      <c r="G2426" s="35" t="str">
        <f t="shared" si="299"/>
        <v/>
      </c>
      <c r="H2426" s="7" t="str">
        <f>IF('Cole CSV aqui'!I2425="Anos ",'Cole CSV aqui'!H2425*365.25,"")&amp;IF('Cole CSV aqui'!I2425="Dias ",'Cole CSV aqui'!H2425,"")&amp;IF('Cole CSV aqui'!I2425="Meses ",'Cole CSV aqui'!H2425*30.5,"")</f>
        <v/>
      </c>
      <c r="I2426" s="6" t="str">
        <f>IF('Cole CSV aqui'!G2425&lt;&gt;"",C2426+H2426,"")</f>
        <v/>
      </c>
      <c r="J2426" s="28" t="e">
        <f t="shared" ca="1" si="300"/>
        <v>#VALUE!</v>
      </c>
      <c r="K2426" s="7" t="str">
        <f t="shared" si="296"/>
        <v/>
      </c>
      <c r="L2426" s="28" t="e">
        <f>C2426-'Instruções e período de cálculo'!$B$4</f>
        <v>#VALUE!</v>
      </c>
      <c r="M2426" s="28" t="e">
        <f>I2426-'Instruções e período de cálculo'!$B$5</f>
        <v>#VALUE!</v>
      </c>
      <c r="N2426" s="28" t="e">
        <f t="shared" si="301"/>
        <v>#VALUE!</v>
      </c>
      <c r="O2426" s="28" t="e">
        <f t="shared" si="302"/>
        <v>#VALUE!</v>
      </c>
      <c r="P2426" s="49" t="str">
        <f>IF('Cole CSV aqui'!B2425&lt;&gt;"",'Instruções e período de cálculo'!$B$5-'Instruções e período de cálculo'!$B$4+1,"")</f>
        <v/>
      </c>
      <c r="Q2426" s="28" t="str">
        <f>IF('Cole CSV aqui'!B2425&lt;&gt;"",P2426-N2426+O2426,"")</f>
        <v/>
      </c>
      <c r="R2426" s="7" t="str">
        <f t="shared" si="303"/>
        <v/>
      </c>
      <c r="S2426" s="32" t="e">
        <f>('Cole CSV aqui'!M2425-'Cole CSV aqui'!J2425)/(I2426-C2426)</f>
        <v>#VALUE!</v>
      </c>
      <c r="T2426" s="11" t="str">
        <f t="shared" si="297"/>
        <v/>
      </c>
      <c r="U2426" s="10" t="str">
        <f t="shared" si="298"/>
        <v/>
      </c>
      <c r="V2426" s="2"/>
      <c r="W2426" s="3"/>
      <c r="X2426" s="3"/>
    </row>
    <row r="2427" spans="1:24" s="1" customFormat="1" x14ac:dyDescent="0.25">
      <c r="A2427" s="5" t="str">
        <f>IF('Cole CSV aqui'!A2426&lt;&gt;"",'Cole CSV aqui'!A2426,"")</f>
        <v/>
      </c>
      <c r="B2427" s="5" t="str">
        <f>IF('Cole CSV aqui'!B2426&lt;&gt;"",'Cole CSV aqui'!B2426,"")</f>
        <v/>
      </c>
      <c r="C2427" s="6" t="str">
        <f>IF('Cole CSV aqui'!F2426&lt;&gt;"",'Cole CSV aqui'!F2426,"")</f>
        <v/>
      </c>
      <c r="D2427" s="6" t="str">
        <f>IF('Cole CSV aqui'!G2426&lt;&gt;"",'Cole CSV aqui'!G2426,"")</f>
        <v/>
      </c>
      <c r="E2427" s="35" t="str">
        <f>IF('Cole CSV aqui'!M2426&lt;&gt;"",'Cole CSV aqui'!M2426,"")</f>
        <v/>
      </c>
      <c r="F2427" s="35" t="str">
        <f>IF('Cole CSV aqui'!J2426&lt;&gt;"",'Cole CSV aqui'!J2426,"")</f>
        <v/>
      </c>
      <c r="G2427" s="35" t="str">
        <f t="shared" si="299"/>
        <v/>
      </c>
      <c r="H2427" s="7" t="str">
        <f>IF('Cole CSV aqui'!I2426="Anos ",'Cole CSV aqui'!H2426*365.25,"")&amp;IF('Cole CSV aqui'!I2426="Dias ",'Cole CSV aqui'!H2426,"")&amp;IF('Cole CSV aqui'!I2426="Meses ",'Cole CSV aqui'!H2426*30.5,"")</f>
        <v/>
      </c>
      <c r="I2427" s="6" t="str">
        <f>IF('Cole CSV aqui'!G2426&lt;&gt;"",C2427+H2427,"")</f>
        <v/>
      </c>
      <c r="J2427" s="28" t="e">
        <f t="shared" ca="1" si="300"/>
        <v>#VALUE!</v>
      </c>
      <c r="K2427" s="7" t="str">
        <f t="shared" si="296"/>
        <v/>
      </c>
      <c r="L2427" s="28" t="e">
        <f>C2427-'Instruções e período de cálculo'!$B$4</f>
        <v>#VALUE!</v>
      </c>
      <c r="M2427" s="28" t="e">
        <f>I2427-'Instruções e período de cálculo'!$B$5</f>
        <v>#VALUE!</v>
      </c>
      <c r="N2427" s="28" t="e">
        <f t="shared" si="301"/>
        <v>#VALUE!</v>
      </c>
      <c r="O2427" s="28" t="e">
        <f t="shared" si="302"/>
        <v>#VALUE!</v>
      </c>
      <c r="P2427" s="49" t="str">
        <f>IF('Cole CSV aqui'!B2426&lt;&gt;"",'Instruções e período de cálculo'!$B$5-'Instruções e período de cálculo'!$B$4+1,"")</f>
        <v/>
      </c>
      <c r="Q2427" s="28" t="str">
        <f>IF('Cole CSV aqui'!B2426&lt;&gt;"",P2427-N2427+O2427,"")</f>
        <v/>
      </c>
      <c r="R2427" s="7" t="str">
        <f t="shared" si="303"/>
        <v/>
      </c>
      <c r="S2427" s="32" t="e">
        <f>('Cole CSV aqui'!M2426-'Cole CSV aqui'!J2426)/(I2427-C2427)</f>
        <v>#VALUE!</v>
      </c>
      <c r="T2427" s="11" t="str">
        <f t="shared" si="297"/>
        <v/>
      </c>
      <c r="U2427" s="10" t="str">
        <f t="shared" si="298"/>
        <v/>
      </c>
      <c r="V2427" s="2"/>
      <c r="W2427" s="3"/>
      <c r="X2427" s="3"/>
    </row>
    <row r="2428" spans="1:24" s="1" customFormat="1" x14ac:dyDescent="0.25">
      <c r="A2428" s="5" t="str">
        <f>IF('Cole CSV aqui'!A2427&lt;&gt;"",'Cole CSV aqui'!A2427,"")</f>
        <v/>
      </c>
      <c r="B2428" s="5" t="str">
        <f>IF('Cole CSV aqui'!B2427&lt;&gt;"",'Cole CSV aqui'!B2427,"")</f>
        <v/>
      </c>
      <c r="C2428" s="6" t="str">
        <f>IF('Cole CSV aqui'!F2427&lt;&gt;"",'Cole CSV aqui'!F2427,"")</f>
        <v/>
      </c>
      <c r="D2428" s="6" t="str">
        <f>IF('Cole CSV aqui'!G2427&lt;&gt;"",'Cole CSV aqui'!G2427,"")</f>
        <v/>
      </c>
      <c r="E2428" s="35" t="str">
        <f>IF('Cole CSV aqui'!M2427&lt;&gt;"",'Cole CSV aqui'!M2427,"")</f>
        <v/>
      </c>
      <c r="F2428" s="35" t="str">
        <f>IF('Cole CSV aqui'!J2427&lt;&gt;"",'Cole CSV aqui'!J2427,"")</f>
        <v/>
      </c>
      <c r="G2428" s="35" t="str">
        <f t="shared" si="299"/>
        <v/>
      </c>
      <c r="H2428" s="7" t="str">
        <f>IF('Cole CSV aqui'!I2427="Anos ",'Cole CSV aqui'!H2427*365.25,"")&amp;IF('Cole CSV aqui'!I2427="Dias ",'Cole CSV aqui'!H2427,"")&amp;IF('Cole CSV aqui'!I2427="Meses ",'Cole CSV aqui'!H2427*30.5,"")</f>
        <v/>
      </c>
      <c r="I2428" s="6" t="str">
        <f>IF('Cole CSV aqui'!G2427&lt;&gt;"",C2428+H2428,"")</f>
        <v/>
      </c>
      <c r="J2428" s="28" t="e">
        <f t="shared" ca="1" si="300"/>
        <v>#VALUE!</v>
      </c>
      <c r="K2428" s="7" t="str">
        <f t="shared" si="296"/>
        <v/>
      </c>
      <c r="L2428" s="28" t="e">
        <f>C2428-'Instruções e período de cálculo'!$B$4</f>
        <v>#VALUE!</v>
      </c>
      <c r="M2428" s="28" t="e">
        <f>I2428-'Instruções e período de cálculo'!$B$5</f>
        <v>#VALUE!</v>
      </c>
      <c r="N2428" s="28" t="e">
        <f t="shared" si="301"/>
        <v>#VALUE!</v>
      </c>
      <c r="O2428" s="28" t="e">
        <f t="shared" si="302"/>
        <v>#VALUE!</v>
      </c>
      <c r="P2428" s="49" t="str">
        <f>IF('Cole CSV aqui'!B2427&lt;&gt;"",'Instruções e período de cálculo'!$B$5-'Instruções e período de cálculo'!$B$4+1,"")</f>
        <v/>
      </c>
      <c r="Q2428" s="28" t="str">
        <f>IF('Cole CSV aqui'!B2427&lt;&gt;"",P2428-N2428+O2428,"")</f>
        <v/>
      </c>
      <c r="R2428" s="7" t="str">
        <f t="shared" si="303"/>
        <v/>
      </c>
      <c r="S2428" s="32" t="e">
        <f>('Cole CSV aqui'!M2427-'Cole CSV aqui'!J2427)/(I2428-C2428)</f>
        <v>#VALUE!</v>
      </c>
      <c r="T2428" s="11" t="str">
        <f t="shared" si="297"/>
        <v/>
      </c>
      <c r="U2428" s="10" t="str">
        <f t="shared" si="298"/>
        <v/>
      </c>
      <c r="V2428" s="2"/>
      <c r="W2428" s="3"/>
      <c r="X2428" s="3"/>
    </row>
    <row r="2429" spans="1:24" s="1" customFormat="1" x14ac:dyDescent="0.25">
      <c r="A2429" s="5" t="str">
        <f>IF('Cole CSV aqui'!A2428&lt;&gt;"",'Cole CSV aqui'!A2428,"")</f>
        <v/>
      </c>
      <c r="B2429" s="5" t="str">
        <f>IF('Cole CSV aqui'!B2428&lt;&gt;"",'Cole CSV aqui'!B2428,"")</f>
        <v/>
      </c>
      <c r="C2429" s="6" t="str">
        <f>IF('Cole CSV aqui'!F2428&lt;&gt;"",'Cole CSV aqui'!F2428,"")</f>
        <v/>
      </c>
      <c r="D2429" s="6" t="str">
        <f>IF('Cole CSV aqui'!G2428&lt;&gt;"",'Cole CSV aqui'!G2428,"")</f>
        <v/>
      </c>
      <c r="E2429" s="35" t="str">
        <f>IF('Cole CSV aqui'!M2428&lt;&gt;"",'Cole CSV aqui'!M2428,"")</f>
        <v/>
      </c>
      <c r="F2429" s="35" t="str">
        <f>IF('Cole CSV aqui'!J2428&lt;&gt;"",'Cole CSV aqui'!J2428,"")</f>
        <v/>
      </c>
      <c r="G2429" s="35" t="str">
        <f t="shared" si="299"/>
        <v/>
      </c>
      <c r="H2429" s="7" t="str">
        <f>IF('Cole CSV aqui'!I2428="Anos ",'Cole CSV aqui'!H2428*365.25,"")&amp;IF('Cole CSV aqui'!I2428="Dias ",'Cole CSV aqui'!H2428,"")&amp;IF('Cole CSV aqui'!I2428="Meses ",'Cole CSV aqui'!H2428*30.5,"")</f>
        <v/>
      </c>
      <c r="I2429" s="6" t="str">
        <f>IF('Cole CSV aqui'!G2428&lt;&gt;"",C2429+H2429,"")</f>
        <v/>
      </c>
      <c r="J2429" s="28" t="e">
        <f t="shared" ca="1" si="300"/>
        <v>#VALUE!</v>
      </c>
      <c r="K2429" s="7" t="str">
        <f t="shared" si="296"/>
        <v/>
      </c>
      <c r="L2429" s="28" t="e">
        <f>C2429-'Instruções e período de cálculo'!$B$4</f>
        <v>#VALUE!</v>
      </c>
      <c r="M2429" s="28" t="e">
        <f>I2429-'Instruções e período de cálculo'!$B$5</f>
        <v>#VALUE!</v>
      </c>
      <c r="N2429" s="28" t="e">
        <f t="shared" si="301"/>
        <v>#VALUE!</v>
      </c>
      <c r="O2429" s="28" t="e">
        <f t="shared" si="302"/>
        <v>#VALUE!</v>
      </c>
      <c r="P2429" s="49" t="str">
        <f>IF('Cole CSV aqui'!B2428&lt;&gt;"",'Instruções e período de cálculo'!$B$5-'Instruções e período de cálculo'!$B$4+1,"")</f>
        <v/>
      </c>
      <c r="Q2429" s="28" t="str">
        <f>IF('Cole CSV aqui'!B2428&lt;&gt;"",P2429-N2429+O2429,"")</f>
        <v/>
      </c>
      <c r="R2429" s="7" t="str">
        <f t="shared" si="303"/>
        <v/>
      </c>
      <c r="S2429" s="32" t="e">
        <f>('Cole CSV aqui'!M2428-'Cole CSV aqui'!J2428)/(I2429-C2429)</f>
        <v>#VALUE!</v>
      </c>
      <c r="T2429" s="11" t="str">
        <f t="shared" si="297"/>
        <v/>
      </c>
      <c r="U2429" s="10" t="str">
        <f t="shared" si="298"/>
        <v/>
      </c>
      <c r="V2429" s="2"/>
      <c r="W2429" s="3"/>
      <c r="X2429" s="3"/>
    </row>
    <row r="2430" spans="1:24" s="1" customFormat="1" x14ac:dyDescent="0.25">
      <c r="A2430" s="5" t="str">
        <f>IF('Cole CSV aqui'!A2429&lt;&gt;"",'Cole CSV aqui'!A2429,"")</f>
        <v/>
      </c>
      <c r="B2430" s="5" t="str">
        <f>IF('Cole CSV aqui'!B2429&lt;&gt;"",'Cole CSV aqui'!B2429,"")</f>
        <v/>
      </c>
      <c r="C2430" s="6" t="str">
        <f>IF('Cole CSV aqui'!F2429&lt;&gt;"",'Cole CSV aqui'!F2429,"")</f>
        <v/>
      </c>
      <c r="D2430" s="6" t="str">
        <f>IF('Cole CSV aqui'!G2429&lt;&gt;"",'Cole CSV aqui'!G2429,"")</f>
        <v/>
      </c>
      <c r="E2430" s="35" t="str">
        <f>IF('Cole CSV aqui'!M2429&lt;&gt;"",'Cole CSV aqui'!M2429,"")</f>
        <v/>
      </c>
      <c r="F2430" s="35" t="str">
        <f>IF('Cole CSV aqui'!J2429&lt;&gt;"",'Cole CSV aqui'!J2429,"")</f>
        <v/>
      </c>
      <c r="G2430" s="35" t="str">
        <f t="shared" si="299"/>
        <v/>
      </c>
      <c r="H2430" s="7" t="str">
        <f>IF('Cole CSV aqui'!I2429="Anos ",'Cole CSV aqui'!H2429*365.25,"")&amp;IF('Cole CSV aqui'!I2429="Dias ",'Cole CSV aqui'!H2429,"")&amp;IF('Cole CSV aqui'!I2429="Meses ",'Cole CSV aqui'!H2429*30.5,"")</f>
        <v/>
      </c>
      <c r="I2430" s="6" t="str">
        <f>IF('Cole CSV aqui'!G2429&lt;&gt;"",C2430+H2430,"")</f>
        <v/>
      </c>
      <c r="J2430" s="28" t="e">
        <f t="shared" ca="1" si="300"/>
        <v>#VALUE!</v>
      </c>
      <c r="K2430" s="7" t="str">
        <f t="shared" si="296"/>
        <v/>
      </c>
      <c r="L2430" s="28" t="e">
        <f>C2430-'Instruções e período de cálculo'!$B$4</f>
        <v>#VALUE!</v>
      </c>
      <c r="M2430" s="28" t="e">
        <f>I2430-'Instruções e período de cálculo'!$B$5</f>
        <v>#VALUE!</v>
      </c>
      <c r="N2430" s="28" t="e">
        <f t="shared" si="301"/>
        <v>#VALUE!</v>
      </c>
      <c r="O2430" s="28" t="e">
        <f t="shared" si="302"/>
        <v>#VALUE!</v>
      </c>
      <c r="P2430" s="49" t="str">
        <f>IF('Cole CSV aqui'!B2429&lt;&gt;"",'Instruções e período de cálculo'!$B$5-'Instruções e período de cálculo'!$B$4+1,"")</f>
        <v/>
      </c>
      <c r="Q2430" s="28" t="str">
        <f>IF('Cole CSV aqui'!B2429&lt;&gt;"",P2430-N2430+O2430,"")</f>
        <v/>
      </c>
      <c r="R2430" s="7" t="str">
        <f t="shared" si="303"/>
        <v/>
      </c>
      <c r="S2430" s="32" t="e">
        <f>('Cole CSV aqui'!M2429-'Cole CSV aqui'!J2429)/(I2430-C2430)</f>
        <v>#VALUE!</v>
      </c>
      <c r="T2430" s="11" t="str">
        <f t="shared" si="297"/>
        <v/>
      </c>
      <c r="U2430" s="10" t="str">
        <f t="shared" si="298"/>
        <v/>
      </c>
      <c r="V2430" s="2"/>
      <c r="W2430" s="3"/>
      <c r="X2430" s="3"/>
    </row>
    <row r="2431" spans="1:24" s="1" customFormat="1" x14ac:dyDescent="0.25">
      <c r="A2431" s="5" t="str">
        <f>IF('Cole CSV aqui'!A2430&lt;&gt;"",'Cole CSV aqui'!A2430,"")</f>
        <v/>
      </c>
      <c r="B2431" s="5" t="str">
        <f>IF('Cole CSV aqui'!B2430&lt;&gt;"",'Cole CSV aqui'!B2430,"")</f>
        <v/>
      </c>
      <c r="C2431" s="6" t="str">
        <f>IF('Cole CSV aqui'!F2430&lt;&gt;"",'Cole CSV aqui'!F2430,"")</f>
        <v/>
      </c>
      <c r="D2431" s="6" t="str">
        <f>IF('Cole CSV aqui'!G2430&lt;&gt;"",'Cole CSV aqui'!G2430,"")</f>
        <v/>
      </c>
      <c r="E2431" s="35" t="str">
        <f>IF('Cole CSV aqui'!M2430&lt;&gt;"",'Cole CSV aqui'!M2430,"")</f>
        <v/>
      </c>
      <c r="F2431" s="35" t="str">
        <f>IF('Cole CSV aqui'!J2430&lt;&gt;"",'Cole CSV aqui'!J2430,"")</f>
        <v/>
      </c>
      <c r="G2431" s="35" t="str">
        <f t="shared" si="299"/>
        <v/>
      </c>
      <c r="H2431" s="7" t="str">
        <f>IF('Cole CSV aqui'!I2430="Anos ",'Cole CSV aqui'!H2430*365.25,"")&amp;IF('Cole CSV aqui'!I2430="Dias ",'Cole CSV aqui'!H2430,"")&amp;IF('Cole CSV aqui'!I2430="Meses ",'Cole CSV aqui'!H2430*30.5,"")</f>
        <v/>
      </c>
      <c r="I2431" s="6" t="str">
        <f>IF('Cole CSV aqui'!G2430&lt;&gt;"",C2431+H2431,"")</f>
        <v/>
      </c>
      <c r="J2431" s="28" t="e">
        <f t="shared" ca="1" si="300"/>
        <v>#VALUE!</v>
      </c>
      <c r="K2431" s="7" t="str">
        <f t="shared" si="296"/>
        <v/>
      </c>
      <c r="L2431" s="28" t="e">
        <f>C2431-'Instruções e período de cálculo'!$B$4</f>
        <v>#VALUE!</v>
      </c>
      <c r="M2431" s="28" t="e">
        <f>I2431-'Instruções e período de cálculo'!$B$5</f>
        <v>#VALUE!</v>
      </c>
      <c r="N2431" s="28" t="e">
        <f t="shared" si="301"/>
        <v>#VALUE!</v>
      </c>
      <c r="O2431" s="28" t="e">
        <f t="shared" si="302"/>
        <v>#VALUE!</v>
      </c>
      <c r="P2431" s="49" t="str">
        <f>IF('Cole CSV aqui'!B2430&lt;&gt;"",'Instruções e período de cálculo'!$B$5-'Instruções e período de cálculo'!$B$4+1,"")</f>
        <v/>
      </c>
      <c r="Q2431" s="28" t="str">
        <f>IF('Cole CSV aqui'!B2430&lt;&gt;"",P2431-N2431+O2431,"")</f>
        <v/>
      </c>
      <c r="R2431" s="7" t="str">
        <f t="shared" si="303"/>
        <v/>
      </c>
      <c r="S2431" s="32" t="e">
        <f>('Cole CSV aqui'!M2430-'Cole CSV aqui'!J2430)/(I2431-C2431)</f>
        <v>#VALUE!</v>
      </c>
      <c r="T2431" s="11" t="str">
        <f t="shared" si="297"/>
        <v/>
      </c>
      <c r="U2431" s="10" t="str">
        <f t="shared" si="298"/>
        <v/>
      </c>
      <c r="V2431" s="2"/>
      <c r="W2431" s="3"/>
      <c r="X2431" s="3"/>
    </row>
    <row r="2432" spans="1:24" s="1" customFormat="1" x14ac:dyDescent="0.25">
      <c r="A2432" s="5" t="str">
        <f>IF('Cole CSV aqui'!A2431&lt;&gt;"",'Cole CSV aqui'!A2431,"")</f>
        <v/>
      </c>
      <c r="B2432" s="5" t="str">
        <f>IF('Cole CSV aqui'!B2431&lt;&gt;"",'Cole CSV aqui'!B2431,"")</f>
        <v/>
      </c>
      <c r="C2432" s="6" t="str">
        <f>IF('Cole CSV aqui'!F2431&lt;&gt;"",'Cole CSV aqui'!F2431,"")</f>
        <v/>
      </c>
      <c r="D2432" s="6" t="str">
        <f>IF('Cole CSV aqui'!G2431&lt;&gt;"",'Cole CSV aqui'!G2431,"")</f>
        <v/>
      </c>
      <c r="E2432" s="35" t="str">
        <f>IF('Cole CSV aqui'!M2431&lt;&gt;"",'Cole CSV aqui'!M2431,"")</f>
        <v/>
      </c>
      <c r="F2432" s="35" t="str">
        <f>IF('Cole CSV aqui'!J2431&lt;&gt;"",'Cole CSV aqui'!J2431,"")</f>
        <v/>
      </c>
      <c r="G2432" s="35" t="str">
        <f t="shared" si="299"/>
        <v/>
      </c>
      <c r="H2432" s="7" t="str">
        <f>IF('Cole CSV aqui'!I2431="Anos ",'Cole CSV aqui'!H2431*365.25,"")&amp;IF('Cole CSV aqui'!I2431="Dias ",'Cole CSV aqui'!H2431,"")&amp;IF('Cole CSV aqui'!I2431="Meses ",'Cole CSV aqui'!H2431*30.5,"")</f>
        <v/>
      </c>
      <c r="I2432" s="6" t="str">
        <f>IF('Cole CSV aqui'!G2431&lt;&gt;"",C2432+H2432,"")</f>
        <v/>
      </c>
      <c r="J2432" s="28" t="e">
        <f t="shared" ca="1" si="300"/>
        <v>#VALUE!</v>
      </c>
      <c r="K2432" s="7" t="str">
        <f t="shared" si="296"/>
        <v/>
      </c>
      <c r="L2432" s="28" t="e">
        <f>C2432-'Instruções e período de cálculo'!$B$4</f>
        <v>#VALUE!</v>
      </c>
      <c r="M2432" s="28" t="e">
        <f>I2432-'Instruções e período de cálculo'!$B$5</f>
        <v>#VALUE!</v>
      </c>
      <c r="N2432" s="28" t="e">
        <f t="shared" si="301"/>
        <v>#VALUE!</v>
      </c>
      <c r="O2432" s="28" t="e">
        <f t="shared" si="302"/>
        <v>#VALUE!</v>
      </c>
      <c r="P2432" s="49" t="str">
        <f>IF('Cole CSV aqui'!B2431&lt;&gt;"",'Instruções e período de cálculo'!$B$5-'Instruções e período de cálculo'!$B$4+1,"")</f>
        <v/>
      </c>
      <c r="Q2432" s="28" t="str">
        <f>IF('Cole CSV aqui'!B2431&lt;&gt;"",P2432-N2432+O2432,"")</f>
        <v/>
      </c>
      <c r="R2432" s="7" t="str">
        <f t="shared" si="303"/>
        <v/>
      </c>
      <c r="S2432" s="32" t="e">
        <f>('Cole CSV aqui'!M2431-'Cole CSV aqui'!J2431)/(I2432-C2432)</f>
        <v>#VALUE!</v>
      </c>
      <c r="T2432" s="11" t="str">
        <f t="shared" si="297"/>
        <v/>
      </c>
      <c r="U2432" s="10" t="str">
        <f t="shared" si="298"/>
        <v/>
      </c>
      <c r="V2432" s="2"/>
      <c r="W2432" s="3"/>
      <c r="X2432" s="3"/>
    </row>
    <row r="2433" spans="1:24" s="1" customFormat="1" x14ac:dyDescent="0.25">
      <c r="A2433" s="5" t="str">
        <f>IF('Cole CSV aqui'!A2432&lt;&gt;"",'Cole CSV aqui'!A2432,"")</f>
        <v/>
      </c>
      <c r="B2433" s="5" t="str">
        <f>IF('Cole CSV aqui'!B2432&lt;&gt;"",'Cole CSV aqui'!B2432,"")</f>
        <v/>
      </c>
      <c r="C2433" s="6" t="str">
        <f>IF('Cole CSV aqui'!F2432&lt;&gt;"",'Cole CSV aqui'!F2432,"")</f>
        <v/>
      </c>
      <c r="D2433" s="6" t="str">
        <f>IF('Cole CSV aqui'!G2432&lt;&gt;"",'Cole CSV aqui'!G2432,"")</f>
        <v/>
      </c>
      <c r="E2433" s="35" t="str">
        <f>IF('Cole CSV aqui'!M2432&lt;&gt;"",'Cole CSV aqui'!M2432,"")</f>
        <v/>
      </c>
      <c r="F2433" s="35" t="str">
        <f>IF('Cole CSV aqui'!J2432&lt;&gt;"",'Cole CSV aqui'!J2432,"")</f>
        <v/>
      </c>
      <c r="G2433" s="35" t="str">
        <f t="shared" si="299"/>
        <v/>
      </c>
      <c r="H2433" s="7" t="str">
        <f>IF('Cole CSV aqui'!I2432="Anos ",'Cole CSV aqui'!H2432*365.25,"")&amp;IF('Cole CSV aqui'!I2432="Dias ",'Cole CSV aqui'!H2432,"")&amp;IF('Cole CSV aqui'!I2432="Meses ",'Cole CSV aqui'!H2432*30.5,"")</f>
        <v/>
      </c>
      <c r="I2433" s="6" t="str">
        <f>IF('Cole CSV aqui'!G2432&lt;&gt;"",C2433+H2433,"")</f>
        <v/>
      </c>
      <c r="J2433" s="28" t="e">
        <f t="shared" ca="1" si="300"/>
        <v>#VALUE!</v>
      </c>
      <c r="K2433" s="7" t="str">
        <f t="shared" si="296"/>
        <v/>
      </c>
      <c r="L2433" s="28" t="e">
        <f>C2433-'Instruções e período de cálculo'!$B$4</f>
        <v>#VALUE!</v>
      </c>
      <c r="M2433" s="28" t="e">
        <f>I2433-'Instruções e período de cálculo'!$B$5</f>
        <v>#VALUE!</v>
      </c>
      <c r="N2433" s="28" t="e">
        <f t="shared" si="301"/>
        <v>#VALUE!</v>
      </c>
      <c r="O2433" s="28" t="e">
        <f t="shared" si="302"/>
        <v>#VALUE!</v>
      </c>
      <c r="P2433" s="49" t="str">
        <f>IF('Cole CSV aqui'!B2432&lt;&gt;"",'Instruções e período de cálculo'!$B$5-'Instruções e período de cálculo'!$B$4+1,"")</f>
        <v/>
      </c>
      <c r="Q2433" s="28" t="str">
        <f>IF('Cole CSV aqui'!B2432&lt;&gt;"",P2433-N2433+O2433,"")</f>
        <v/>
      </c>
      <c r="R2433" s="7" t="str">
        <f t="shared" si="303"/>
        <v/>
      </c>
      <c r="S2433" s="32" t="e">
        <f>('Cole CSV aqui'!M2432-'Cole CSV aqui'!J2432)/(I2433-C2433)</f>
        <v>#VALUE!</v>
      </c>
      <c r="T2433" s="11" t="str">
        <f t="shared" si="297"/>
        <v/>
      </c>
      <c r="U2433" s="10" t="str">
        <f t="shared" si="298"/>
        <v/>
      </c>
      <c r="V2433" s="2"/>
      <c r="W2433" s="3"/>
      <c r="X2433" s="3"/>
    </row>
    <row r="2434" spans="1:24" s="1" customFormat="1" x14ac:dyDescent="0.25">
      <c r="A2434" s="5" t="str">
        <f>IF('Cole CSV aqui'!A2433&lt;&gt;"",'Cole CSV aqui'!A2433,"")</f>
        <v/>
      </c>
      <c r="B2434" s="5" t="str">
        <f>IF('Cole CSV aqui'!B2433&lt;&gt;"",'Cole CSV aqui'!B2433,"")</f>
        <v/>
      </c>
      <c r="C2434" s="6" t="str">
        <f>IF('Cole CSV aqui'!F2433&lt;&gt;"",'Cole CSV aqui'!F2433,"")</f>
        <v/>
      </c>
      <c r="D2434" s="6" t="str">
        <f>IF('Cole CSV aqui'!G2433&lt;&gt;"",'Cole CSV aqui'!G2433,"")</f>
        <v/>
      </c>
      <c r="E2434" s="35" t="str">
        <f>IF('Cole CSV aqui'!M2433&lt;&gt;"",'Cole CSV aqui'!M2433,"")</f>
        <v/>
      </c>
      <c r="F2434" s="35" t="str">
        <f>IF('Cole CSV aqui'!J2433&lt;&gt;"",'Cole CSV aqui'!J2433,"")</f>
        <v/>
      </c>
      <c r="G2434" s="35" t="str">
        <f t="shared" si="299"/>
        <v/>
      </c>
      <c r="H2434" s="7" t="str">
        <f>IF('Cole CSV aqui'!I2433="Anos ",'Cole CSV aqui'!H2433*365.25,"")&amp;IF('Cole CSV aqui'!I2433="Dias ",'Cole CSV aqui'!H2433,"")&amp;IF('Cole CSV aqui'!I2433="Meses ",'Cole CSV aqui'!H2433*30.5,"")</f>
        <v/>
      </c>
      <c r="I2434" s="6" t="str">
        <f>IF('Cole CSV aqui'!G2433&lt;&gt;"",C2434+H2434,"")</f>
        <v/>
      </c>
      <c r="J2434" s="28" t="e">
        <f t="shared" ca="1" si="300"/>
        <v>#VALUE!</v>
      </c>
      <c r="K2434" s="7" t="str">
        <f t="shared" si="296"/>
        <v/>
      </c>
      <c r="L2434" s="28" t="e">
        <f>C2434-'Instruções e período de cálculo'!$B$4</f>
        <v>#VALUE!</v>
      </c>
      <c r="M2434" s="28" t="e">
        <f>I2434-'Instruções e período de cálculo'!$B$5</f>
        <v>#VALUE!</v>
      </c>
      <c r="N2434" s="28" t="e">
        <f t="shared" si="301"/>
        <v>#VALUE!</v>
      </c>
      <c r="O2434" s="28" t="e">
        <f t="shared" si="302"/>
        <v>#VALUE!</v>
      </c>
      <c r="P2434" s="49" t="str">
        <f>IF('Cole CSV aqui'!B2433&lt;&gt;"",'Instruções e período de cálculo'!$B$5-'Instruções e período de cálculo'!$B$4+1,"")</f>
        <v/>
      </c>
      <c r="Q2434" s="28" t="str">
        <f>IF('Cole CSV aqui'!B2433&lt;&gt;"",P2434-N2434+O2434,"")</f>
        <v/>
      </c>
      <c r="R2434" s="7" t="str">
        <f t="shared" si="303"/>
        <v/>
      </c>
      <c r="S2434" s="32" t="e">
        <f>('Cole CSV aqui'!M2433-'Cole CSV aqui'!J2433)/(I2434-C2434)</f>
        <v>#VALUE!</v>
      </c>
      <c r="T2434" s="11" t="str">
        <f t="shared" si="297"/>
        <v/>
      </c>
      <c r="U2434" s="10" t="str">
        <f t="shared" si="298"/>
        <v/>
      </c>
      <c r="V2434" s="2"/>
      <c r="W2434" s="3"/>
      <c r="X2434" s="3"/>
    </row>
    <row r="2435" spans="1:24" s="1" customFormat="1" x14ac:dyDescent="0.25">
      <c r="A2435" s="5" t="str">
        <f>IF('Cole CSV aqui'!A2434&lt;&gt;"",'Cole CSV aqui'!A2434,"")</f>
        <v/>
      </c>
      <c r="B2435" s="5" t="str">
        <f>IF('Cole CSV aqui'!B2434&lt;&gt;"",'Cole CSV aqui'!B2434,"")</f>
        <v/>
      </c>
      <c r="C2435" s="6" t="str">
        <f>IF('Cole CSV aqui'!F2434&lt;&gt;"",'Cole CSV aqui'!F2434,"")</f>
        <v/>
      </c>
      <c r="D2435" s="6" t="str">
        <f>IF('Cole CSV aqui'!G2434&lt;&gt;"",'Cole CSV aqui'!G2434,"")</f>
        <v/>
      </c>
      <c r="E2435" s="35" t="str">
        <f>IF('Cole CSV aqui'!M2434&lt;&gt;"",'Cole CSV aqui'!M2434,"")</f>
        <v/>
      </c>
      <c r="F2435" s="35" t="str">
        <f>IF('Cole CSV aqui'!J2434&lt;&gt;"",'Cole CSV aqui'!J2434,"")</f>
        <v/>
      </c>
      <c r="G2435" s="35" t="str">
        <f t="shared" si="299"/>
        <v/>
      </c>
      <c r="H2435" s="7" t="str">
        <f>IF('Cole CSV aqui'!I2434="Anos ",'Cole CSV aqui'!H2434*365.25,"")&amp;IF('Cole CSV aqui'!I2434="Dias ",'Cole CSV aqui'!H2434,"")&amp;IF('Cole CSV aqui'!I2434="Meses ",'Cole CSV aqui'!H2434*30.5,"")</f>
        <v/>
      </c>
      <c r="I2435" s="6" t="str">
        <f>IF('Cole CSV aqui'!G2434&lt;&gt;"",C2435+H2435,"")</f>
        <v/>
      </c>
      <c r="J2435" s="28" t="e">
        <f t="shared" ca="1" si="300"/>
        <v>#VALUE!</v>
      </c>
      <c r="K2435" s="7" t="str">
        <f t="shared" ref="K2435:K2498" si="304">IF(B2435&lt;&gt;"",J2435,"")</f>
        <v/>
      </c>
      <c r="L2435" s="28" t="e">
        <f>C2435-'Instruções e período de cálculo'!$B$4</f>
        <v>#VALUE!</v>
      </c>
      <c r="M2435" s="28" t="e">
        <f>I2435-'Instruções e período de cálculo'!$B$5</f>
        <v>#VALUE!</v>
      </c>
      <c r="N2435" s="28" t="e">
        <f t="shared" si="301"/>
        <v>#VALUE!</v>
      </c>
      <c r="O2435" s="28" t="e">
        <f t="shared" si="302"/>
        <v>#VALUE!</v>
      </c>
      <c r="P2435" s="49" t="str">
        <f>IF('Cole CSV aqui'!B2434&lt;&gt;"",'Instruções e período de cálculo'!$B$5-'Instruções e período de cálculo'!$B$4+1,"")</f>
        <v/>
      </c>
      <c r="Q2435" s="28" t="str">
        <f>IF('Cole CSV aqui'!B2434&lt;&gt;"",P2435-N2435+O2435,"")</f>
        <v/>
      </c>
      <c r="R2435" s="7" t="str">
        <f t="shared" si="303"/>
        <v/>
      </c>
      <c r="S2435" s="32" t="e">
        <f>('Cole CSV aqui'!M2434-'Cole CSV aqui'!J2434)/(I2435-C2435)</f>
        <v>#VALUE!</v>
      </c>
      <c r="T2435" s="11" t="str">
        <f t="shared" ref="T2435:T2498" si="305">IF(B2435&lt;&gt;"",S2435,"")</f>
        <v/>
      </c>
      <c r="U2435" s="10" t="str">
        <f t="shared" ref="U2435:U2498" si="306">IF(R2435&lt;&gt;"",R2435*T2435,"")</f>
        <v/>
      </c>
      <c r="V2435" s="2"/>
      <c r="W2435" s="3"/>
      <c r="X2435" s="3"/>
    </row>
    <row r="2436" spans="1:24" s="1" customFormat="1" x14ac:dyDescent="0.25">
      <c r="A2436" s="5" t="str">
        <f>IF('Cole CSV aqui'!A2435&lt;&gt;"",'Cole CSV aqui'!A2435,"")</f>
        <v/>
      </c>
      <c r="B2436" s="5" t="str">
        <f>IF('Cole CSV aqui'!B2435&lt;&gt;"",'Cole CSV aqui'!B2435,"")</f>
        <v/>
      </c>
      <c r="C2436" s="6" t="str">
        <f>IF('Cole CSV aqui'!F2435&lt;&gt;"",'Cole CSV aqui'!F2435,"")</f>
        <v/>
      </c>
      <c r="D2436" s="6" t="str">
        <f>IF('Cole CSV aqui'!G2435&lt;&gt;"",'Cole CSV aqui'!G2435,"")</f>
        <v/>
      </c>
      <c r="E2436" s="35" t="str">
        <f>IF('Cole CSV aqui'!M2435&lt;&gt;"",'Cole CSV aqui'!M2435,"")</f>
        <v/>
      </c>
      <c r="F2436" s="35" t="str">
        <f>IF('Cole CSV aqui'!J2435&lt;&gt;"",'Cole CSV aqui'!J2435,"")</f>
        <v/>
      </c>
      <c r="G2436" s="35" t="str">
        <f t="shared" ref="G2436:G2499" si="307">IF(E2436&lt;&gt;"",E2436-F2436,"")</f>
        <v/>
      </c>
      <c r="H2436" s="7" t="str">
        <f>IF('Cole CSV aqui'!I2435="Anos ",'Cole CSV aqui'!H2435*365.25,"")&amp;IF('Cole CSV aqui'!I2435="Dias ",'Cole CSV aqui'!H2435,"")&amp;IF('Cole CSV aqui'!I2435="Meses ",'Cole CSV aqui'!H2435*30.5,"")</f>
        <v/>
      </c>
      <c r="I2436" s="6" t="str">
        <f>IF('Cole CSV aqui'!G2435&lt;&gt;"",C2436+H2436,"")</f>
        <v/>
      </c>
      <c r="J2436" s="28" t="e">
        <f t="shared" ref="J2436:J2499" ca="1" si="308">IF(I2436&gt;TODAY(),I2436-TODAY(),"")</f>
        <v>#VALUE!</v>
      </c>
      <c r="K2436" s="7" t="str">
        <f t="shared" si="304"/>
        <v/>
      </c>
      <c r="L2436" s="28" t="e">
        <f>C2436-'Instruções e período de cálculo'!$B$4</f>
        <v>#VALUE!</v>
      </c>
      <c r="M2436" s="28" t="e">
        <f>I2436-'Instruções e período de cálculo'!$B$5</f>
        <v>#VALUE!</v>
      </c>
      <c r="N2436" s="28" t="e">
        <f t="shared" ref="N2436:N2499" si="309">IF(L2436&gt;0,L2436,0)</f>
        <v>#VALUE!</v>
      </c>
      <c r="O2436" s="28" t="e">
        <f t="shared" ref="O2436:O2499" si="310">IF(M2436&lt;0,M2436,0)</f>
        <v>#VALUE!</v>
      </c>
      <c r="P2436" s="49" t="str">
        <f>IF('Cole CSV aqui'!B2435&lt;&gt;"",'Instruções e período de cálculo'!$B$5-'Instruções e período de cálculo'!$B$4+1,"")</f>
        <v/>
      </c>
      <c r="Q2436" s="28" t="str">
        <f>IF('Cole CSV aqui'!B2435&lt;&gt;"",P2436-N2436+O2436,"")</f>
        <v/>
      </c>
      <c r="R2436" s="7" t="str">
        <f t="shared" ref="R2436:R2499" si="311">IF(Q2436&gt;0,Q2436,"")</f>
        <v/>
      </c>
      <c r="S2436" s="32" t="e">
        <f>('Cole CSV aqui'!M2435-'Cole CSV aqui'!J2435)/(I2436-C2436)</f>
        <v>#VALUE!</v>
      </c>
      <c r="T2436" s="11" t="str">
        <f t="shared" si="305"/>
        <v/>
      </c>
      <c r="U2436" s="10" t="str">
        <f t="shared" si="306"/>
        <v/>
      </c>
      <c r="V2436" s="2"/>
      <c r="W2436" s="3"/>
      <c r="X2436" s="3"/>
    </row>
    <row r="2437" spans="1:24" s="1" customFormat="1" x14ac:dyDescent="0.25">
      <c r="A2437" s="5" t="str">
        <f>IF('Cole CSV aqui'!A2436&lt;&gt;"",'Cole CSV aqui'!A2436,"")</f>
        <v/>
      </c>
      <c r="B2437" s="5" t="str">
        <f>IF('Cole CSV aqui'!B2436&lt;&gt;"",'Cole CSV aqui'!B2436,"")</f>
        <v/>
      </c>
      <c r="C2437" s="6" t="str">
        <f>IF('Cole CSV aqui'!F2436&lt;&gt;"",'Cole CSV aqui'!F2436,"")</f>
        <v/>
      </c>
      <c r="D2437" s="6" t="str">
        <f>IF('Cole CSV aqui'!G2436&lt;&gt;"",'Cole CSV aqui'!G2436,"")</f>
        <v/>
      </c>
      <c r="E2437" s="35" t="str">
        <f>IF('Cole CSV aqui'!M2436&lt;&gt;"",'Cole CSV aqui'!M2436,"")</f>
        <v/>
      </c>
      <c r="F2437" s="35" t="str">
        <f>IF('Cole CSV aqui'!J2436&lt;&gt;"",'Cole CSV aqui'!J2436,"")</f>
        <v/>
      </c>
      <c r="G2437" s="35" t="str">
        <f t="shared" si="307"/>
        <v/>
      </c>
      <c r="H2437" s="7" t="str">
        <f>IF('Cole CSV aqui'!I2436="Anos ",'Cole CSV aqui'!H2436*365.25,"")&amp;IF('Cole CSV aqui'!I2436="Dias ",'Cole CSV aqui'!H2436,"")&amp;IF('Cole CSV aqui'!I2436="Meses ",'Cole CSV aqui'!H2436*30.5,"")</f>
        <v/>
      </c>
      <c r="I2437" s="6" t="str">
        <f>IF('Cole CSV aqui'!G2436&lt;&gt;"",C2437+H2437,"")</f>
        <v/>
      </c>
      <c r="J2437" s="28" t="e">
        <f t="shared" ca="1" si="308"/>
        <v>#VALUE!</v>
      </c>
      <c r="K2437" s="7" t="str">
        <f t="shared" si="304"/>
        <v/>
      </c>
      <c r="L2437" s="28" t="e">
        <f>C2437-'Instruções e período de cálculo'!$B$4</f>
        <v>#VALUE!</v>
      </c>
      <c r="M2437" s="28" t="e">
        <f>I2437-'Instruções e período de cálculo'!$B$5</f>
        <v>#VALUE!</v>
      </c>
      <c r="N2437" s="28" t="e">
        <f t="shared" si="309"/>
        <v>#VALUE!</v>
      </c>
      <c r="O2437" s="28" t="e">
        <f t="shared" si="310"/>
        <v>#VALUE!</v>
      </c>
      <c r="P2437" s="49" t="str">
        <f>IF('Cole CSV aqui'!B2436&lt;&gt;"",'Instruções e período de cálculo'!$B$5-'Instruções e período de cálculo'!$B$4+1,"")</f>
        <v/>
      </c>
      <c r="Q2437" s="28" t="str">
        <f>IF('Cole CSV aqui'!B2436&lt;&gt;"",P2437-N2437+O2437,"")</f>
        <v/>
      </c>
      <c r="R2437" s="7" t="str">
        <f t="shared" si="311"/>
        <v/>
      </c>
      <c r="S2437" s="32" t="e">
        <f>('Cole CSV aqui'!M2436-'Cole CSV aqui'!J2436)/(I2437-C2437)</f>
        <v>#VALUE!</v>
      </c>
      <c r="T2437" s="11" t="str">
        <f t="shared" si="305"/>
        <v/>
      </c>
      <c r="U2437" s="10" t="str">
        <f t="shared" si="306"/>
        <v/>
      </c>
      <c r="V2437" s="2"/>
      <c r="W2437" s="3"/>
      <c r="X2437" s="3"/>
    </row>
    <row r="2438" spans="1:24" s="1" customFormat="1" x14ac:dyDescent="0.25">
      <c r="A2438" s="5" t="str">
        <f>IF('Cole CSV aqui'!A2437&lt;&gt;"",'Cole CSV aqui'!A2437,"")</f>
        <v/>
      </c>
      <c r="B2438" s="5" t="str">
        <f>IF('Cole CSV aqui'!B2437&lt;&gt;"",'Cole CSV aqui'!B2437,"")</f>
        <v/>
      </c>
      <c r="C2438" s="6" t="str">
        <f>IF('Cole CSV aqui'!F2437&lt;&gt;"",'Cole CSV aqui'!F2437,"")</f>
        <v/>
      </c>
      <c r="D2438" s="6" t="str">
        <f>IF('Cole CSV aqui'!G2437&lt;&gt;"",'Cole CSV aqui'!G2437,"")</f>
        <v/>
      </c>
      <c r="E2438" s="35" t="str">
        <f>IF('Cole CSV aqui'!M2437&lt;&gt;"",'Cole CSV aqui'!M2437,"")</f>
        <v/>
      </c>
      <c r="F2438" s="35" t="str">
        <f>IF('Cole CSV aqui'!J2437&lt;&gt;"",'Cole CSV aqui'!J2437,"")</f>
        <v/>
      </c>
      <c r="G2438" s="35" t="str">
        <f t="shared" si="307"/>
        <v/>
      </c>
      <c r="H2438" s="7" t="str">
        <f>IF('Cole CSV aqui'!I2437="Anos ",'Cole CSV aqui'!H2437*365.25,"")&amp;IF('Cole CSV aqui'!I2437="Dias ",'Cole CSV aqui'!H2437,"")&amp;IF('Cole CSV aqui'!I2437="Meses ",'Cole CSV aqui'!H2437*30.5,"")</f>
        <v/>
      </c>
      <c r="I2438" s="6" t="str">
        <f>IF('Cole CSV aqui'!G2437&lt;&gt;"",C2438+H2438,"")</f>
        <v/>
      </c>
      <c r="J2438" s="28" t="e">
        <f t="shared" ca="1" si="308"/>
        <v>#VALUE!</v>
      </c>
      <c r="K2438" s="7" t="str">
        <f t="shared" si="304"/>
        <v/>
      </c>
      <c r="L2438" s="28" t="e">
        <f>C2438-'Instruções e período de cálculo'!$B$4</f>
        <v>#VALUE!</v>
      </c>
      <c r="M2438" s="28" t="e">
        <f>I2438-'Instruções e período de cálculo'!$B$5</f>
        <v>#VALUE!</v>
      </c>
      <c r="N2438" s="28" t="e">
        <f t="shared" si="309"/>
        <v>#VALUE!</v>
      </c>
      <c r="O2438" s="28" t="e">
        <f t="shared" si="310"/>
        <v>#VALUE!</v>
      </c>
      <c r="P2438" s="49" t="str">
        <f>IF('Cole CSV aqui'!B2437&lt;&gt;"",'Instruções e período de cálculo'!$B$5-'Instruções e período de cálculo'!$B$4+1,"")</f>
        <v/>
      </c>
      <c r="Q2438" s="28" t="str">
        <f>IF('Cole CSV aqui'!B2437&lt;&gt;"",P2438-N2438+O2438,"")</f>
        <v/>
      </c>
      <c r="R2438" s="7" t="str">
        <f t="shared" si="311"/>
        <v/>
      </c>
      <c r="S2438" s="32" t="e">
        <f>('Cole CSV aqui'!M2437-'Cole CSV aqui'!J2437)/(I2438-C2438)</f>
        <v>#VALUE!</v>
      </c>
      <c r="T2438" s="11" t="str">
        <f t="shared" si="305"/>
        <v/>
      </c>
      <c r="U2438" s="10" t="str">
        <f t="shared" si="306"/>
        <v/>
      </c>
      <c r="V2438" s="2"/>
      <c r="W2438" s="3"/>
      <c r="X2438" s="3"/>
    </row>
    <row r="2439" spans="1:24" s="1" customFormat="1" x14ac:dyDescent="0.25">
      <c r="A2439" s="5" t="str">
        <f>IF('Cole CSV aqui'!A2438&lt;&gt;"",'Cole CSV aqui'!A2438,"")</f>
        <v/>
      </c>
      <c r="B2439" s="5" t="str">
        <f>IF('Cole CSV aqui'!B2438&lt;&gt;"",'Cole CSV aqui'!B2438,"")</f>
        <v/>
      </c>
      <c r="C2439" s="6" t="str">
        <f>IF('Cole CSV aqui'!F2438&lt;&gt;"",'Cole CSV aqui'!F2438,"")</f>
        <v/>
      </c>
      <c r="D2439" s="6" t="str">
        <f>IF('Cole CSV aqui'!G2438&lt;&gt;"",'Cole CSV aqui'!G2438,"")</f>
        <v/>
      </c>
      <c r="E2439" s="35" t="str">
        <f>IF('Cole CSV aqui'!M2438&lt;&gt;"",'Cole CSV aqui'!M2438,"")</f>
        <v/>
      </c>
      <c r="F2439" s="35" t="str">
        <f>IF('Cole CSV aqui'!J2438&lt;&gt;"",'Cole CSV aqui'!J2438,"")</f>
        <v/>
      </c>
      <c r="G2439" s="35" t="str">
        <f t="shared" si="307"/>
        <v/>
      </c>
      <c r="H2439" s="7" t="str">
        <f>IF('Cole CSV aqui'!I2438="Anos ",'Cole CSV aqui'!H2438*365.25,"")&amp;IF('Cole CSV aqui'!I2438="Dias ",'Cole CSV aqui'!H2438,"")&amp;IF('Cole CSV aqui'!I2438="Meses ",'Cole CSV aqui'!H2438*30.5,"")</f>
        <v/>
      </c>
      <c r="I2439" s="6" t="str">
        <f>IF('Cole CSV aqui'!G2438&lt;&gt;"",C2439+H2439,"")</f>
        <v/>
      </c>
      <c r="J2439" s="28" t="e">
        <f t="shared" ca="1" si="308"/>
        <v>#VALUE!</v>
      </c>
      <c r="K2439" s="7" t="str">
        <f t="shared" si="304"/>
        <v/>
      </c>
      <c r="L2439" s="28" t="e">
        <f>C2439-'Instruções e período de cálculo'!$B$4</f>
        <v>#VALUE!</v>
      </c>
      <c r="M2439" s="28" t="e">
        <f>I2439-'Instruções e período de cálculo'!$B$5</f>
        <v>#VALUE!</v>
      </c>
      <c r="N2439" s="28" t="e">
        <f t="shared" si="309"/>
        <v>#VALUE!</v>
      </c>
      <c r="O2439" s="28" t="e">
        <f t="shared" si="310"/>
        <v>#VALUE!</v>
      </c>
      <c r="P2439" s="49" t="str">
        <f>IF('Cole CSV aqui'!B2438&lt;&gt;"",'Instruções e período de cálculo'!$B$5-'Instruções e período de cálculo'!$B$4+1,"")</f>
        <v/>
      </c>
      <c r="Q2439" s="28" t="str">
        <f>IF('Cole CSV aqui'!B2438&lt;&gt;"",P2439-N2439+O2439,"")</f>
        <v/>
      </c>
      <c r="R2439" s="7" t="str">
        <f t="shared" si="311"/>
        <v/>
      </c>
      <c r="S2439" s="32" t="e">
        <f>('Cole CSV aqui'!M2438-'Cole CSV aqui'!J2438)/(I2439-C2439)</f>
        <v>#VALUE!</v>
      </c>
      <c r="T2439" s="11" t="str">
        <f t="shared" si="305"/>
        <v/>
      </c>
      <c r="U2439" s="10" t="str">
        <f t="shared" si="306"/>
        <v/>
      </c>
      <c r="V2439" s="2"/>
      <c r="W2439" s="3"/>
      <c r="X2439" s="3"/>
    </row>
    <row r="2440" spans="1:24" s="1" customFormat="1" x14ac:dyDescent="0.25">
      <c r="A2440" s="5" t="str">
        <f>IF('Cole CSV aqui'!A2439&lt;&gt;"",'Cole CSV aqui'!A2439,"")</f>
        <v/>
      </c>
      <c r="B2440" s="5" t="str">
        <f>IF('Cole CSV aqui'!B2439&lt;&gt;"",'Cole CSV aqui'!B2439,"")</f>
        <v/>
      </c>
      <c r="C2440" s="6" t="str">
        <f>IF('Cole CSV aqui'!F2439&lt;&gt;"",'Cole CSV aqui'!F2439,"")</f>
        <v/>
      </c>
      <c r="D2440" s="6" t="str">
        <f>IF('Cole CSV aqui'!G2439&lt;&gt;"",'Cole CSV aqui'!G2439,"")</f>
        <v/>
      </c>
      <c r="E2440" s="35" t="str">
        <f>IF('Cole CSV aqui'!M2439&lt;&gt;"",'Cole CSV aqui'!M2439,"")</f>
        <v/>
      </c>
      <c r="F2440" s="35" t="str">
        <f>IF('Cole CSV aqui'!J2439&lt;&gt;"",'Cole CSV aqui'!J2439,"")</f>
        <v/>
      </c>
      <c r="G2440" s="35" t="str">
        <f t="shared" si="307"/>
        <v/>
      </c>
      <c r="H2440" s="7" t="str">
        <f>IF('Cole CSV aqui'!I2439="Anos ",'Cole CSV aqui'!H2439*365.25,"")&amp;IF('Cole CSV aqui'!I2439="Dias ",'Cole CSV aqui'!H2439,"")&amp;IF('Cole CSV aqui'!I2439="Meses ",'Cole CSV aqui'!H2439*30.5,"")</f>
        <v/>
      </c>
      <c r="I2440" s="6" t="str">
        <f>IF('Cole CSV aqui'!G2439&lt;&gt;"",C2440+H2440,"")</f>
        <v/>
      </c>
      <c r="J2440" s="28" t="e">
        <f t="shared" ca="1" si="308"/>
        <v>#VALUE!</v>
      </c>
      <c r="K2440" s="7" t="str">
        <f t="shared" si="304"/>
        <v/>
      </c>
      <c r="L2440" s="28" t="e">
        <f>C2440-'Instruções e período de cálculo'!$B$4</f>
        <v>#VALUE!</v>
      </c>
      <c r="M2440" s="28" t="e">
        <f>I2440-'Instruções e período de cálculo'!$B$5</f>
        <v>#VALUE!</v>
      </c>
      <c r="N2440" s="28" t="e">
        <f t="shared" si="309"/>
        <v>#VALUE!</v>
      </c>
      <c r="O2440" s="28" t="e">
        <f t="shared" si="310"/>
        <v>#VALUE!</v>
      </c>
      <c r="P2440" s="49" t="str">
        <f>IF('Cole CSV aqui'!B2439&lt;&gt;"",'Instruções e período de cálculo'!$B$5-'Instruções e período de cálculo'!$B$4+1,"")</f>
        <v/>
      </c>
      <c r="Q2440" s="28" t="str">
        <f>IF('Cole CSV aqui'!B2439&lt;&gt;"",P2440-N2440+O2440,"")</f>
        <v/>
      </c>
      <c r="R2440" s="7" t="str">
        <f t="shared" si="311"/>
        <v/>
      </c>
      <c r="S2440" s="32" t="e">
        <f>('Cole CSV aqui'!M2439-'Cole CSV aqui'!J2439)/(I2440-C2440)</f>
        <v>#VALUE!</v>
      </c>
      <c r="T2440" s="11" t="str">
        <f t="shared" si="305"/>
        <v/>
      </c>
      <c r="U2440" s="10" t="str">
        <f t="shared" si="306"/>
        <v/>
      </c>
      <c r="V2440" s="2"/>
      <c r="W2440" s="3"/>
      <c r="X2440" s="3"/>
    </row>
    <row r="2441" spans="1:24" s="1" customFormat="1" x14ac:dyDescent="0.25">
      <c r="A2441" s="5" t="str">
        <f>IF('Cole CSV aqui'!A2440&lt;&gt;"",'Cole CSV aqui'!A2440,"")</f>
        <v/>
      </c>
      <c r="B2441" s="5" t="str">
        <f>IF('Cole CSV aqui'!B2440&lt;&gt;"",'Cole CSV aqui'!B2440,"")</f>
        <v/>
      </c>
      <c r="C2441" s="6" t="str">
        <f>IF('Cole CSV aqui'!F2440&lt;&gt;"",'Cole CSV aqui'!F2440,"")</f>
        <v/>
      </c>
      <c r="D2441" s="6" t="str">
        <f>IF('Cole CSV aqui'!G2440&lt;&gt;"",'Cole CSV aqui'!G2440,"")</f>
        <v/>
      </c>
      <c r="E2441" s="35" t="str">
        <f>IF('Cole CSV aqui'!M2440&lt;&gt;"",'Cole CSV aqui'!M2440,"")</f>
        <v/>
      </c>
      <c r="F2441" s="35" t="str">
        <f>IF('Cole CSV aqui'!J2440&lt;&gt;"",'Cole CSV aqui'!J2440,"")</f>
        <v/>
      </c>
      <c r="G2441" s="35" t="str">
        <f t="shared" si="307"/>
        <v/>
      </c>
      <c r="H2441" s="7" t="str">
        <f>IF('Cole CSV aqui'!I2440="Anos ",'Cole CSV aqui'!H2440*365.25,"")&amp;IF('Cole CSV aqui'!I2440="Dias ",'Cole CSV aqui'!H2440,"")&amp;IF('Cole CSV aqui'!I2440="Meses ",'Cole CSV aqui'!H2440*30.5,"")</f>
        <v/>
      </c>
      <c r="I2441" s="6" t="str">
        <f>IF('Cole CSV aqui'!G2440&lt;&gt;"",C2441+H2441,"")</f>
        <v/>
      </c>
      <c r="J2441" s="28" t="e">
        <f t="shared" ca="1" si="308"/>
        <v>#VALUE!</v>
      </c>
      <c r="K2441" s="7" t="str">
        <f t="shared" si="304"/>
        <v/>
      </c>
      <c r="L2441" s="28" t="e">
        <f>C2441-'Instruções e período de cálculo'!$B$4</f>
        <v>#VALUE!</v>
      </c>
      <c r="M2441" s="28" t="e">
        <f>I2441-'Instruções e período de cálculo'!$B$5</f>
        <v>#VALUE!</v>
      </c>
      <c r="N2441" s="28" t="e">
        <f t="shared" si="309"/>
        <v>#VALUE!</v>
      </c>
      <c r="O2441" s="28" t="e">
        <f t="shared" si="310"/>
        <v>#VALUE!</v>
      </c>
      <c r="P2441" s="49" t="str">
        <f>IF('Cole CSV aqui'!B2440&lt;&gt;"",'Instruções e período de cálculo'!$B$5-'Instruções e período de cálculo'!$B$4+1,"")</f>
        <v/>
      </c>
      <c r="Q2441" s="28" t="str">
        <f>IF('Cole CSV aqui'!B2440&lt;&gt;"",P2441-N2441+O2441,"")</f>
        <v/>
      </c>
      <c r="R2441" s="7" t="str">
        <f t="shared" si="311"/>
        <v/>
      </c>
      <c r="S2441" s="32" t="e">
        <f>('Cole CSV aqui'!M2440-'Cole CSV aqui'!J2440)/(I2441-C2441)</f>
        <v>#VALUE!</v>
      </c>
      <c r="T2441" s="11" t="str">
        <f t="shared" si="305"/>
        <v/>
      </c>
      <c r="U2441" s="10" t="str">
        <f t="shared" si="306"/>
        <v/>
      </c>
      <c r="V2441" s="2"/>
      <c r="W2441" s="3"/>
      <c r="X2441" s="3"/>
    </row>
    <row r="2442" spans="1:24" s="1" customFormat="1" x14ac:dyDescent="0.25">
      <c r="A2442" s="5" t="str">
        <f>IF('Cole CSV aqui'!A2441&lt;&gt;"",'Cole CSV aqui'!A2441,"")</f>
        <v/>
      </c>
      <c r="B2442" s="5" t="str">
        <f>IF('Cole CSV aqui'!B2441&lt;&gt;"",'Cole CSV aqui'!B2441,"")</f>
        <v/>
      </c>
      <c r="C2442" s="6" t="str">
        <f>IF('Cole CSV aqui'!F2441&lt;&gt;"",'Cole CSV aqui'!F2441,"")</f>
        <v/>
      </c>
      <c r="D2442" s="6" t="str">
        <f>IF('Cole CSV aqui'!G2441&lt;&gt;"",'Cole CSV aqui'!G2441,"")</f>
        <v/>
      </c>
      <c r="E2442" s="35" t="str">
        <f>IF('Cole CSV aqui'!M2441&lt;&gt;"",'Cole CSV aqui'!M2441,"")</f>
        <v/>
      </c>
      <c r="F2442" s="35" t="str">
        <f>IF('Cole CSV aqui'!J2441&lt;&gt;"",'Cole CSV aqui'!J2441,"")</f>
        <v/>
      </c>
      <c r="G2442" s="35" t="str">
        <f t="shared" si="307"/>
        <v/>
      </c>
      <c r="H2442" s="7" t="str">
        <f>IF('Cole CSV aqui'!I2441="Anos ",'Cole CSV aqui'!H2441*365.25,"")&amp;IF('Cole CSV aqui'!I2441="Dias ",'Cole CSV aqui'!H2441,"")&amp;IF('Cole CSV aqui'!I2441="Meses ",'Cole CSV aqui'!H2441*30.5,"")</f>
        <v/>
      </c>
      <c r="I2442" s="6" t="str">
        <f>IF('Cole CSV aqui'!G2441&lt;&gt;"",C2442+H2442,"")</f>
        <v/>
      </c>
      <c r="J2442" s="28" t="e">
        <f t="shared" ca="1" si="308"/>
        <v>#VALUE!</v>
      </c>
      <c r="K2442" s="7" t="str">
        <f t="shared" si="304"/>
        <v/>
      </c>
      <c r="L2442" s="28" t="e">
        <f>C2442-'Instruções e período de cálculo'!$B$4</f>
        <v>#VALUE!</v>
      </c>
      <c r="M2442" s="28" t="e">
        <f>I2442-'Instruções e período de cálculo'!$B$5</f>
        <v>#VALUE!</v>
      </c>
      <c r="N2442" s="28" t="e">
        <f t="shared" si="309"/>
        <v>#VALUE!</v>
      </c>
      <c r="O2442" s="28" t="e">
        <f t="shared" si="310"/>
        <v>#VALUE!</v>
      </c>
      <c r="P2442" s="49" t="str">
        <f>IF('Cole CSV aqui'!B2441&lt;&gt;"",'Instruções e período de cálculo'!$B$5-'Instruções e período de cálculo'!$B$4+1,"")</f>
        <v/>
      </c>
      <c r="Q2442" s="28" t="str">
        <f>IF('Cole CSV aqui'!B2441&lt;&gt;"",P2442-N2442+O2442,"")</f>
        <v/>
      </c>
      <c r="R2442" s="7" t="str">
        <f t="shared" si="311"/>
        <v/>
      </c>
      <c r="S2442" s="32" t="e">
        <f>('Cole CSV aqui'!M2441-'Cole CSV aqui'!J2441)/(I2442-C2442)</f>
        <v>#VALUE!</v>
      </c>
      <c r="T2442" s="11" t="str">
        <f t="shared" si="305"/>
        <v/>
      </c>
      <c r="U2442" s="10" t="str">
        <f t="shared" si="306"/>
        <v/>
      </c>
      <c r="V2442" s="2"/>
      <c r="W2442" s="3"/>
      <c r="X2442" s="3"/>
    </row>
    <row r="2443" spans="1:24" s="1" customFormat="1" x14ac:dyDescent="0.25">
      <c r="A2443" s="5" t="str">
        <f>IF('Cole CSV aqui'!A2442&lt;&gt;"",'Cole CSV aqui'!A2442,"")</f>
        <v/>
      </c>
      <c r="B2443" s="5" t="str">
        <f>IF('Cole CSV aqui'!B2442&lt;&gt;"",'Cole CSV aqui'!B2442,"")</f>
        <v/>
      </c>
      <c r="C2443" s="6" t="str">
        <f>IF('Cole CSV aqui'!F2442&lt;&gt;"",'Cole CSV aqui'!F2442,"")</f>
        <v/>
      </c>
      <c r="D2443" s="6" t="str">
        <f>IF('Cole CSV aqui'!G2442&lt;&gt;"",'Cole CSV aqui'!G2442,"")</f>
        <v/>
      </c>
      <c r="E2443" s="35" t="str">
        <f>IF('Cole CSV aqui'!M2442&lt;&gt;"",'Cole CSV aqui'!M2442,"")</f>
        <v/>
      </c>
      <c r="F2443" s="35" t="str">
        <f>IF('Cole CSV aqui'!J2442&lt;&gt;"",'Cole CSV aqui'!J2442,"")</f>
        <v/>
      </c>
      <c r="G2443" s="35" t="str">
        <f t="shared" si="307"/>
        <v/>
      </c>
      <c r="H2443" s="7" t="str">
        <f>IF('Cole CSV aqui'!I2442="Anos ",'Cole CSV aqui'!H2442*365.25,"")&amp;IF('Cole CSV aqui'!I2442="Dias ",'Cole CSV aqui'!H2442,"")&amp;IF('Cole CSV aqui'!I2442="Meses ",'Cole CSV aqui'!H2442*30.5,"")</f>
        <v/>
      </c>
      <c r="I2443" s="6" t="str">
        <f>IF('Cole CSV aqui'!G2442&lt;&gt;"",C2443+H2443,"")</f>
        <v/>
      </c>
      <c r="J2443" s="28" t="e">
        <f t="shared" ca="1" si="308"/>
        <v>#VALUE!</v>
      </c>
      <c r="K2443" s="7" t="str">
        <f t="shared" si="304"/>
        <v/>
      </c>
      <c r="L2443" s="28" t="e">
        <f>C2443-'Instruções e período de cálculo'!$B$4</f>
        <v>#VALUE!</v>
      </c>
      <c r="M2443" s="28" t="e">
        <f>I2443-'Instruções e período de cálculo'!$B$5</f>
        <v>#VALUE!</v>
      </c>
      <c r="N2443" s="28" t="e">
        <f t="shared" si="309"/>
        <v>#VALUE!</v>
      </c>
      <c r="O2443" s="28" t="e">
        <f t="shared" si="310"/>
        <v>#VALUE!</v>
      </c>
      <c r="P2443" s="49" t="str">
        <f>IF('Cole CSV aqui'!B2442&lt;&gt;"",'Instruções e período de cálculo'!$B$5-'Instruções e período de cálculo'!$B$4+1,"")</f>
        <v/>
      </c>
      <c r="Q2443" s="28" t="str">
        <f>IF('Cole CSV aqui'!B2442&lt;&gt;"",P2443-N2443+O2443,"")</f>
        <v/>
      </c>
      <c r="R2443" s="7" t="str">
        <f t="shared" si="311"/>
        <v/>
      </c>
      <c r="S2443" s="32" t="e">
        <f>('Cole CSV aqui'!M2442-'Cole CSV aqui'!J2442)/(I2443-C2443)</f>
        <v>#VALUE!</v>
      </c>
      <c r="T2443" s="11" t="str">
        <f t="shared" si="305"/>
        <v/>
      </c>
      <c r="U2443" s="10" t="str">
        <f t="shared" si="306"/>
        <v/>
      </c>
      <c r="V2443" s="2"/>
      <c r="W2443" s="3"/>
      <c r="X2443" s="3"/>
    </row>
    <row r="2444" spans="1:24" s="1" customFormat="1" x14ac:dyDescent="0.25">
      <c r="A2444" s="5" t="str">
        <f>IF('Cole CSV aqui'!A2443&lt;&gt;"",'Cole CSV aqui'!A2443,"")</f>
        <v/>
      </c>
      <c r="B2444" s="5" t="str">
        <f>IF('Cole CSV aqui'!B2443&lt;&gt;"",'Cole CSV aqui'!B2443,"")</f>
        <v/>
      </c>
      <c r="C2444" s="6" t="str">
        <f>IF('Cole CSV aqui'!F2443&lt;&gt;"",'Cole CSV aqui'!F2443,"")</f>
        <v/>
      </c>
      <c r="D2444" s="6" t="str">
        <f>IF('Cole CSV aqui'!G2443&lt;&gt;"",'Cole CSV aqui'!G2443,"")</f>
        <v/>
      </c>
      <c r="E2444" s="35" t="str">
        <f>IF('Cole CSV aqui'!M2443&lt;&gt;"",'Cole CSV aqui'!M2443,"")</f>
        <v/>
      </c>
      <c r="F2444" s="35" t="str">
        <f>IF('Cole CSV aqui'!J2443&lt;&gt;"",'Cole CSV aqui'!J2443,"")</f>
        <v/>
      </c>
      <c r="G2444" s="35" t="str">
        <f t="shared" si="307"/>
        <v/>
      </c>
      <c r="H2444" s="7" t="str">
        <f>IF('Cole CSV aqui'!I2443="Anos ",'Cole CSV aqui'!H2443*365.25,"")&amp;IF('Cole CSV aqui'!I2443="Dias ",'Cole CSV aqui'!H2443,"")&amp;IF('Cole CSV aqui'!I2443="Meses ",'Cole CSV aqui'!H2443*30.5,"")</f>
        <v/>
      </c>
      <c r="I2444" s="6" t="str">
        <f>IF('Cole CSV aqui'!G2443&lt;&gt;"",C2444+H2444,"")</f>
        <v/>
      </c>
      <c r="J2444" s="28" t="e">
        <f t="shared" ca="1" si="308"/>
        <v>#VALUE!</v>
      </c>
      <c r="K2444" s="7" t="str">
        <f t="shared" si="304"/>
        <v/>
      </c>
      <c r="L2444" s="28" t="e">
        <f>C2444-'Instruções e período de cálculo'!$B$4</f>
        <v>#VALUE!</v>
      </c>
      <c r="M2444" s="28" t="e">
        <f>I2444-'Instruções e período de cálculo'!$B$5</f>
        <v>#VALUE!</v>
      </c>
      <c r="N2444" s="28" t="e">
        <f t="shared" si="309"/>
        <v>#VALUE!</v>
      </c>
      <c r="O2444" s="28" t="e">
        <f t="shared" si="310"/>
        <v>#VALUE!</v>
      </c>
      <c r="P2444" s="49" t="str">
        <f>IF('Cole CSV aqui'!B2443&lt;&gt;"",'Instruções e período de cálculo'!$B$5-'Instruções e período de cálculo'!$B$4+1,"")</f>
        <v/>
      </c>
      <c r="Q2444" s="28" t="str">
        <f>IF('Cole CSV aqui'!B2443&lt;&gt;"",P2444-N2444+O2444,"")</f>
        <v/>
      </c>
      <c r="R2444" s="7" t="str">
        <f t="shared" si="311"/>
        <v/>
      </c>
      <c r="S2444" s="32" t="e">
        <f>('Cole CSV aqui'!M2443-'Cole CSV aqui'!J2443)/(I2444-C2444)</f>
        <v>#VALUE!</v>
      </c>
      <c r="T2444" s="11" t="str">
        <f t="shared" si="305"/>
        <v/>
      </c>
      <c r="U2444" s="10" t="str">
        <f t="shared" si="306"/>
        <v/>
      </c>
      <c r="V2444" s="2"/>
      <c r="W2444" s="3"/>
      <c r="X2444" s="3"/>
    </row>
    <row r="2445" spans="1:24" s="1" customFormat="1" x14ac:dyDescent="0.25">
      <c r="A2445" s="5" t="str">
        <f>IF('Cole CSV aqui'!A2444&lt;&gt;"",'Cole CSV aqui'!A2444,"")</f>
        <v/>
      </c>
      <c r="B2445" s="5" t="str">
        <f>IF('Cole CSV aqui'!B2444&lt;&gt;"",'Cole CSV aqui'!B2444,"")</f>
        <v/>
      </c>
      <c r="C2445" s="6" t="str">
        <f>IF('Cole CSV aqui'!F2444&lt;&gt;"",'Cole CSV aqui'!F2444,"")</f>
        <v/>
      </c>
      <c r="D2445" s="6" t="str">
        <f>IF('Cole CSV aqui'!G2444&lt;&gt;"",'Cole CSV aqui'!G2444,"")</f>
        <v/>
      </c>
      <c r="E2445" s="35" t="str">
        <f>IF('Cole CSV aqui'!M2444&lt;&gt;"",'Cole CSV aqui'!M2444,"")</f>
        <v/>
      </c>
      <c r="F2445" s="35" t="str">
        <f>IF('Cole CSV aqui'!J2444&lt;&gt;"",'Cole CSV aqui'!J2444,"")</f>
        <v/>
      </c>
      <c r="G2445" s="35" t="str">
        <f t="shared" si="307"/>
        <v/>
      </c>
      <c r="H2445" s="7" t="str">
        <f>IF('Cole CSV aqui'!I2444="Anos ",'Cole CSV aqui'!H2444*365.25,"")&amp;IF('Cole CSV aqui'!I2444="Dias ",'Cole CSV aqui'!H2444,"")&amp;IF('Cole CSV aqui'!I2444="Meses ",'Cole CSV aqui'!H2444*30.5,"")</f>
        <v/>
      </c>
      <c r="I2445" s="6" t="str">
        <f>IF('Cole CSV aqui'!G2444&lt;&gt;"",C2445+H2445,"")</f>
        <v/>
      </c>
      <c r="J2445" s="28" t="e">
        <f t="shared" ca="1" si="308"/>
        <v>#VALUE!</v>
      </c>
      <c r="K2445" s="7" t="str">
        <f t="shared" si="304"/>
        <v/>
      </c>
      <c r="L2445" s="28" t="e">
        <f>C2445-'Instruções e período de cálculo'!$B$4</f>
        <v>#VALUE!</v>
      </c>
      <c r="M2445" s="28" t="e">
        <f>I2445-'Instruções e período de cálculo'!$B$5</f>
        <v>#VALUE!</v>
      </c>
      <c r="N2445" s="28" t="e">
        <f t="shared" si="309"/>
        <v>#VALUE!</v>
      </c>
      <c r="O2445" s="28" t="e">
        <f t="shared" si="310"/>
        <v>#VALUE!</v>
      </c>
      <c r="P2445" s="49" t="str">
        <f>IF('Cole CSV aqui'!B2444&lt;&gt;"",'Instruções e período de cálculo'!$B$5-'Instruções e período de cálculo'!$B$4+1,"")</f>
        <v/>
      </c>
      <c r="Q2445" s="28" t="str">
        <f>IF('Cole CSV aqui'!B2444&lt;&gt;"",P2445-N2445+O2445,"")</f>
        <v/>
      </c>
      <c r="R2445" s="7" t="str">
        <f t="shared" si="311"/>
        <v/>
      </c>
      <c r="S2445" s="32" t="e">
        <f>('Cole CSV aqui'!M2444-'Cole CSV aqui'!J2444)/(I2445-C2445)</f>
        <v>#VALUE!</v>
      </c>
      <c r="T2445" s="11" t="str">
        <f t="shared" si="305"/>
        <v/>
      </c>
      <c r="U2445" s="10" t="str">
        <f t="shared" si="306"/>
        <v/>
      </c>
      <c r="V2445" s="2"/>
      <c r="W2445" s="3"/>
      <c r="X2445" s="3"/>
    </row>
    <row r="2446" spans="1:24" s="1" customFormat="1" x14ac:dyDescent="0.25">
      <c r="A2446" s="5" t="str">
        <f>IF('Cole CSV aqui'!A2445&lt;&gt;"",'Cole CSV aqui'!A2445,"")</f>
        <v/>
      </c>
      <c r="B2446" s="5" t="str">
        <f>IF('Cole CSV aqui'!B2445&lt;&gt;"",'Cole CSV aqui'!B2445,"")</f>
        <v/>
      </c>
      <c r="C2446" s="6" t="str">
        <f>IF('Cole CSV aqui'!F2445&lt;&gt;"",'Cole CSV aqui'!F2445,"")</f>
        <v/>
      </c>
      <c r="D2446" s="6" t="str">
        <f>IF('Cole CSV aqui'!G2445&lt;&gt;"",'Cole CSV aqui'!G2445,"")</f>
        <v/>
      </c>
      <c r="E2446" s="35" t="str">
        <f>IF('Cole CSV aqui'!M2445&lt;&gt;"",'Cole CSV aqui'!M2445,"")</f>
        <v/>
      </c>
      <c r="F2446" s="35" t="str">
        <f>IF('Cole CSV aqui'!J2445&lt;&gt;"",'Cole CSV aqui'!J2445,"")</f>
        <v/>
      </c>
      <c r="G2446" s="35" t="str">
        <f t="shared" si="307"/>
        <v/>
      </c>
      <c r="H2446" s="7" t="str">
        <f>IF('Cole CSV aqui'!I2445="Anos ",'Cole CSV aqui'!H2445*365.25,"")&amp;IF('Cole CSV aqui'!I2445="Dias ",'Cole CSV aqui'!H2445,"")&amp;IF('Cole CSV aqui'!I2445="Meses ",'Cole CSV aqui'!H2445*30.5,"")</f>
        <v/>
      </c>
      <c r="I2446" s="6" t="str">
        <f>IF('Cole CSV aqui'!G2445&lt;&gt;"",C2446+H2446,"")</f>
        <v/>
      </c>
      <c r="J2446" s="28" t="e">
        <f t="shared" ca="1" si="308"/>
        <v>#VALUE!</v>
      </c>
      <c r="K2446" s="7" t="str">
        <f t="shared" si="304"/>
        <v/>
      </c>
      <c r="L2446" s="28" t="e">
        <f>C2446-'Instruções e período de cálculo'!$B$4</f>
        <v>#VALUE!</v>
      </c>
      <c r="M2446" s="28" t="e">
        <f>I2446-'Instruções e período de cálculo'!$B$5</f>
        <v>#VALUE!</v>
      </c>
      <c r="N2446" s="28" t="e">
        <f t="shared" si="309"/>
        <v>#VALUE!</v>
      </c>
      <c r="O2446" s="28" t="e">
        <f t="shared" si="310"/>
        <v>#VALUE!</v>
      </c>
      <c r="P2446" s="49" t="str">
        <f>IF('Cole CSV aqui'!B2445&lt;&gt;"",'Instruções e período de cálculo'!$B$5-'Instruções e período de cálculo'!$B$4+1,"")</f>
        <v/>
      </c>
      <c r="Q2446" s="28" t="str">
        <f>IF('Cole CSV aqui'!B2445&lt;&gt;"",P2446-N2446+O2446,"")</f>
        <v/>
      </c>
      <c r="R2446" s="7" t="str">
        <f t="shared" si="311"/>
        <v/>
      </c>
      <c r="S2446" s="32" t="e">
        <f>('Cole CSV aqui'!M2445-'Cole CSV aqui'!J2445)/(I2446-C2446)</f>
        <v>#VALUE!</v>
      </c>
      <c r="T2446" s="11" t="str">
        <f t="shared" si="305"/>
        <v/>
      </c>
      <c r="U2446" s="10" t="str">
        <f t="shared" si="306"/>
        <v/>
      </c>
      <c r="V2446" s="2"/>
      <c r="W2446" s="3"/>
      <c r="X2446" s="3"/>
    </row>
    <row r="2447" spans="1:24" s="1" customFormat="1" x14ac:dyDescent="0.25">
      <c r="A2447" s="5" t="str">
        <f>IF('Cole CSV aqui'!A2446&lt;&gt;"",'Cole CSV aqui'!A2446,"")</f>
        <v/>
      </c>
      <c r="B2447" s="5" t="str">
        <f>IF('Cole CSV aqui'!B2446&lt;&gt;"",'Cole CSV aqui'!B2446,"")</f>
        <v/>
      </c>
      <c r="C2447" s="6" t="str">
        <f>IF('Cole CSV aqui'!F2446&lt;&gt;"",'Cole CSV aqui'!F2446,"")</f>
        <v/>
      </c>
      <c r="D2447" s="6" t="str">
        <f>IF('Cole CSV aqui'!G2446&lt;&gt;"",'Cole CSV aqui'!G2446,"")</f>
        <v/>
      </c>
      <c r="E2447" s="35" t="str">
        <f>IF('Cole CSV aqui'!M2446&lt;&gt;"",'Cole CSV aqui'!M2446,"")</f>
        <v/>
      </c>
      <c r="F2447" s="35" t="str">
        <f>IF('Cole CSV aqui'!J2446&lt;&gt;"",'Cole CSV aqui'!J2446,"")</f>
        <v/>
      </c>
      <c r="G2447" s="35" t="str">
        <f t="shared" si="307"/>
        <v/>
      </c>
      <c r="H2447" s="7" t="str">
        <f>IF('Cole CSV aqui'!I2446="Anos ",'Cole CSV aqui'!H2446*365.25,"")&amp;IF('Cole CSV aqui'!I2446="Dias ",'Cole CSV aqui'!H2446,"")&amp;IF('Cole CSV aqui'!I2446="Meses ",'Cole CSV aqui'!H2446*30.5,"")</f>
        <v/>
      </c>
      <c r="I2447" s="6" t="str">
        <f>IF('Cole CSV aqui'!G2446&lt;&gt;"",C2447+H2447,"")</f>
        <v/>
      </c>
      <c r="J2447" s="28" t="e">
        <f t="shared" ca="1" si="308"/>
        <v>#VALUE!</v>
      </c>
      <c r="K2447" s="7" t="str">
        <f t="shared" si="304"/>
        <v/>
      </c>
      <c r="L2447" s="28" t="e">
        <f>C2447-'Instruções e período de cálculo'!$B$4</f>
        <v>#VALUE!</v>
      </c>
      <c r="M2447" s="28" t="e">
        <f>I2447-'Instruções e período de cálculo'!$B$5</f>
        <v>#VALUE!</v>
      </c>
      <c r="N2447" s="28" t="e">
        <f t="shared" si="309"/>
        <v>#VALUE!</v>
      </c>
      <c r="O2447" s="28" t="e">
        <f t="shared" si="310"/>
        <v>#VALUE!</v>
      </c>
      <c r="P2447" s="49" t="str">
        <f>IF('Cole CSV aqui'!B2446&lt;&gt;"",'Instruções e período de cálculo'!$B$5-'Instruções e período de cálculo'!$B$4+1,"")</f>
        <v/>
      </c>
      <c r="Q2447" s="28" t="str">
        <f>IF('Cole CSV aqui'!B2446&lt;&gt;"",P2447-N2447+O2447,"")</f>
        <v/>
      </c>
      <c r="R2447" s="7" t="str">
        <f t="shared" si="311"/>
        <v/>
      </c>
      <c r="S2447" s="32" t="e">
        <f>('Cole CSV aqui'!M2446-'Cole CSV aqui'!J2446)/(I2447-C2447)</f>
        <v>#VALUE!</v>
      </c>
      <c r="T2447" s="11" t="str">
        <f t="shared" si="305"/>
        <v/>
      </c>
      <c r="U2447" s="10" t="str">
        <f t="shared" si="306"/>
        <v/>
      </c>
      <c r="V2447" s="2"/>
      <c r="W2447" s="3"/>
      <c r="X2447" s="3"/>
    </row>
    <row r="2448" spans="1:24" s="1" customFormat="1" x14ac:dyDescent="0.25">
      <c r="A2448" s="5" t="str">
        <f>IF('Cole CSV aqui'!A2447&lt;&gt;"",'Cole CSV aqui'!A2447,"")</f>
        <v/>
      </c>
      <c r="B2448" s="5" t="str">
        <f>IF('Cole CSV aqui'!B2447&lt;&gt;"",'Cole CSV aqui'!B2447,"")</f>
        <v/>
      </c>
      <c r="C2448" s="6" t="str">
        <f>IF('Cole CSV aqui'!F2447&lt;&gt;"",'Cole CSV aqui'!F2447,"")</f>
        <v/>
      </c>
      <c r="D2448" s="6" t="str">
        <f>IF('Cole CSV aqui'!G2447&lt;&gt;"",'Cole CSV aqui'!G2447,"")</f>
        <v/>
      </c>
      <c r="E2448" s="35" t="str">
        <f>IF('Cole CSV aqui'!M2447&lt;&gt;"",'Cole CSV aqui'!M2447,"")</f>
        <v/>
      </c>
      <c r="F2448" s="35" t="str">
        <f>IF('Cole CSV aqui'!J2447&lt;&gt;"",'Cole CSV aqui'!J2447,"")</f>
        <v/>
      </c>
      <c r="G2448" s="35" t="str">
        <f t="shared" si="307"/>
        <v/>
      </c>
      <c r="H2448" s="7" t="str">
        <f>IF('Cole CSV aqui'!I2447="Anos ",'Cole CSV aqui'!H2447*365.25,"")&amp;IF('Cole CSV aqui'!I2447="Dias ",'Cole CSV aqui'!H2447,"")&amp;IF('Cole CSV aqui'!I2447="Meses ",'Cole CSV aqui'!H2447*30.5,"")</f>
        <v/>
      </c>
      <c r="I2448" s="6" t="str">
        <f>IF('Cole CSV aqui'!G2447&lt;&gt;"",C2448+H2448,"")</f>
        <v/>
      </c>
      <c r="J2448" s="28" t="e">
        <f t="shared" ca="1" si="308"/>
        <v>#VALUE!</v>
      </c>
      <c r="K2448" s="7" t="str">
        <f t="shared" si="304"/>
        <v/>
      </c>
      <c r="L2448" s="28" t="e">
        <f>C2448-'Instruções e período de cálculo'!$B$4</f>
        <v>#VALUE!</v>
      </c>
      <c r="M2448" s="28" t="e">
        <f>I2448-'Instruções e período de cálculo'!$B$5</f>
        <v>#VALUE!</v>
      </c>
      <c r="N2448" s="28" t="e">
        <f t="shared" si="309"/>
        <v>#VALUE!</v>
      </c>
      <c r="O2448" s="28" t="e">
        <f t="shared" si="310"/>
        <v>#VALUE!</v>
      </c>
      <c r="P2448" s="49" t="str">
        <f>IF('Cole CSV aqui'!B2447&lt;&gt;"",'Instruções e período de cálculo'!$B$5-'Instruções e período de cálculo'!$B$4+1,"")</f>
        <v/>
      </c>
      <c r="Q2448" s="28" t="str">
        <f>IF('Cole CSV aqui'!B2447&lt;&gt;"",P2448-N2448+O2448,"")</f>
        <v/>
      </c>
      <c r="R2448" s="7" t="str">
        <f t="shared" si="311"/>
        <v/>
      </c>
      <c r="S2448" s="32" t="e">
        <f>('Cole CSV aqui'!M2447-'Cole CSV aqui'!J2447)/(I2448-C2448)</f>
        <v>#VALUE!</v>
      </c>
      <c r="T2448" s="11" t="str">
        <f t="shared" si="305"/>
        <v/>
      </c>
      <c r="U2448" s="10" t="str">
        <f t="shared" si="306"/>
        <v/>
      </c>
      <c r="V2448" s="2"/>
      <c r="W2448" s="3"/>
      <c r="X2448" s="3"/>
    </row>
    <row r="2449" spans="1:24" s="1" customFormat="1" x14ac:dyDescent="0.25">
      <c r="A2449" s="5" t="str">
        <f>IF('Cole CSV aqui'!A2448&lt;&gt;"",'Cole CSV aqui'!A2448,"")</f>
        <v/>
      </c>
      <c r="B2449" s="5" t="str">
        <f>IF('Cole CSV aqui'!B2448&lt;&gt;"",'Cole CSV aqui'!B2448,"")</f>
        <v/>
      </c>
      <c r="C2449" s="6" t="str">
        <f>IF('Cole CSV aqui'!F2448&lt;&gt;"",'Cole CSV aqui'!F2448,"")</f>
        <v/>
      </c>
      <c r="D2449" s="6" t="str">
        <f>IF('Cole CSV aqui'!G2448&lt;&gt;"",'Cole CSV aqui'!G2448,"")</f>
        <v/>
      </c>
      <c r="E2449" s="35" t="str">
        <f>IF('Cole CSV aqui'!M2448&lt;&gt;"",'Cole CSV aqui'!M2448,"")</f>
        <v/>
      </c>
      <c r="F2449" s="35" t="str">
        <f>IF('Cole CSV aqui'!J2448&lt;&gt;"",'Cole CSV aqui'!J2448,"")</f>
        <v/>
      </c>
      <c r="G2449" s="35" t="str">
        <f t="shared" si="307"/>
        <v/>
      </c>
      <c r="H2449" s="7" t="str">
        <f>IF('Cole CSV aqui'!I2448="Anos ",'Cole CSV aqui'!H2448*365.25,"")&amp;IF('Cole CSV aqui'!I2448="Dias ",'Cole CSV aqui'!H2448,"")&amp;IF('Cole CSV aqui'!I2448="Meses ",'Cole CSV aqui'!H2448*30.5,"")</f>
        <v/>
      </c>
      <c r="I2449" s="6" t="str">
        <f>IF('Cole CSV aqui'!G2448&lt;&gt;"",C2449+H2449,"")</f>
        <v/>
      </c>
      <c r="J2449" s="28" t="e">
        <f t="shared" ca="1" si="308"/>
        <v>#VALUE!</v>
      </c>
      <c r="K2449" s="7" t="str">
        <f t="shared" si="304"/>
        <v/>
      </c>
      <c r="L2449" s="28" t="e">
        <f>C2449-'Instruções e período de cálculo'!$B$4</f>
        <v>#VALUE!</v>
      </c>
      <c r="M2449" s="28" t="e">
        <f>I2449-'Instruções e período de cálculo'!$B$5</f>
        <v>#VALUE!</v>
      </c>
      <c r="N2449" s="28" t="e">
        <f t="shared" si="309"/>
        <v>#VALUE!</v>
      </c>
      <c r="O2449" s="28" t="e">
        <f t="shared" si="310"/>
        <v>#VALUE!</v>
      </c>
      <c r="P2449" s="49" t="str">
        <f>IF('Cole CSV aqui'!B2448&lt;&gt;"",'Instruções e período de cálculo'!$B$5-'Instruções e período de cálculo'!$B$4+1,"")</f>
        <v/>
      </c>
      <c r="Q2449" s="28" t="str">
        <f>IF('Cole CSV aqui'!B2448&lt;&gt;"",P2449-N2449+O2449,"")</f>
        <v/>
      </c>
      <c r="R2449" s="7" t="str">
        <f t="shared" si="311"/>
        <v/>
      </c>
      <c r="S2449" s="32" t="e">
        <f>('Cole CSV aqui'!M2448-'Cole CSV aqui'!J2448)/(I2449-C2449)</f>
        <v>#VALUE!</v>
      </c>
      <c r="T2449" s="11" t="str">
        <f t="shared" si="305"/>
        <v/>
      </c>
      <c r="U2449" s="10" t="str">
        <f t="shared" si="306"/>
        <v/>
      </c>
      <c r="V2449" s="2"/>
      <c r="W2449" s="3"/>
      <c r="X2449" s="3"/>
    </row>
    <row r="2450" spans="1:24" s="1" customFormat="1" x14ac:dyDescent="0.25">
      <c r="A2450" s="5" t="str">
        <f>IF('Cole CSV aqui'!A2449&lt;&gt;"",'Cole CSV aqui'!A2449,"")</f>
        <v/>
      </c>
      <c r="B2450" s="5" t="str">
        <f>IF('Cole CSV aqui'!B2449&lt;&gt;"",'Cole CSV aqui'!B2449,"")</f>
        <v/>
      </c>
      <c r="C2450" s="6" t="str">
        <f>IF('Cole CSV aqui'!F2449&lt;&gt;"",'Cole CSV aqui'!F2449,"")</f>
        <v/>
      </c>
      <c r="D2450" s="6" t="str">
        <f>IF('Cole CSV aqui'!G2449&lt;&gt;"",'Cole CSV aqui'!G2449,"")</f>
        <v/>
      </c>
      <c r="E2450" s="35" t="str">
        <f>IF('Cole CSV aqui'!M2449&lt;&gt;"",'Cole CSV aqui'!M2449,"")</f>
        <v/>
      </c>
      <c r="F2450" s="35" t="str">
        <f>IF('Cole CSV aqui'!J2449&lt;&gt;"",'Cole CSV aqui'!J2449,"")</f>
        <v/>
      </c>
      <c r="G2450" s="35" t="str">
        <f t="shared" si="307"/>
        <v/>
      </c>
      <c r="H2450" s="7" t="str">
        <f>IF('Cole CSV aqui'!I2449="Anos ",'Cole CSV aqui'!H2449*365.25,"")&amp;IF('Cole CSV aqui'!I2449="Dias ",'Cole CSV aqui'!H2449,"")&amp;IF('Cole CSV aqui'!I2449="Meses ",'Cole CSV aqui'!H2449*30.5,"")</f>
        <v/>
      </c>
      <c r="I2450" s="6" t="str">
        <f>IF('Cole CSV aqui'!G2449&lt;&gt;"",C2450+H2450,"")</f>
        <v/>
      </c>
      <c r="J2450" s="28" t="e">
        <f t="shared" ca="1" si="308"/>
        <v>#VALUE!</v>
      </c>
      <c r="K2450" s="7" t="str">
        <f t="shared" si="304"/>
        <v/>
      </c>
      <c r="L2450" s="28" t="e">
        <f>C2450-'Instruções e período de cálculo'!$B$4</f>
        <v>#VALUE!</v>
      </c>
      <c r="M2450" s="28" t="e">
        <f>I2450-'Instruções e período de cálculo'!$B$5</f>
        <v>#VALUE!</v>
      </c>
      <c r="N2450" s="28" t="e">
        <f t="shared" si="309"/>
        <v>#VALUE!</v>
      </c>
      <c r="O2450" s="28" t="e">
        <f t="shared" si="310"/>
        <v>#VALUE!</v>
      </c>
      <c r="P2450" s="49" t="str">
        <f>IF('Cole CSV aqui'!B2449&lt;&gt;"",'Instruções e período de cálculo'!$B$5-'Instruções e período de cálculo'!$B$4+1,"")</f>
        <v/>
      </c>
      <c r="Q2450" s="28" t="str">
        <f>IF('Cole CSV aqui'!B2449&lt;&gt;"",P2450-N2450+O2450,"")</f>
        <v/>
      </c>
      <c r="R2450" s="7" t="str">
        <f t="shared" si="311"/>
        <v/>
      </c>
      <c r="S2450" s="32" t="e">
        <f>('Cole CSV aqui'!M2449-'Cole CSV aqui'!J2449)/(I2450-C2450)</f>
        <v>#VALUE!</v>
      </c>
      <c r="T2450" s="11" t="str">
        <f t="shared" si="305"/>
        <v/>
      </c>
      <c r="U2450" s="10" t="str">
        <f t="shared" si="306"/>
        <v/>
      </c>
      <c r="V2450" s="2"/>
      <c r="W2450" s="3"/>
      <c r="X2450" s="3"/>
    </row>
    <row r="2451" spans="1:24" s="1" customFormat="1" x14ac:dyDescent="0.25">
      <c r="A2451" s="5" t="str">
        <f>IF('Cole CSV aqui'!A2450&lt;&gt;"",'Cole CSV aqui'!A2450,"")</f>
        <v/>
      </c>
      <c r="B2451" s="5" t="str">
        <f>IF('Cole CSV aqui'!B2450&lt;&gt;"",'Cole CSV aqui'!B2450,"")</f>
        <v/>
      </c>
      <c r="C2451" s="6" t="str">
        <f>IF('Cole CSV aqui'!F2450&lt;&gt;"",'Cole CSV aqui'!F2450,"")</f>
        <v/>
      </c>
      <c r="D2451" s="6" t="str">
        <f>IF('Cole CSV aqui'!G2450&lt;&gt;"",'Cole CSV aqui'!G2450,"")</f>
        <v/>
      </c>
      <c r="E2451" s="35" t="str">
        <f>IF('Cole CSV aqui'!M2450&lt;&gt;"",'Cole CSV aqui'!M2450,"")</f>
        <v/>
      </c>
      <c r="F2451" s="35" t="str">
        <f>IF('Cole CSV aqui'!J2450&lt;&gt;"",'Cole CSV aqui'!J2450,"")</f>
        <v/>
      </c>
      <c r="G2451" s="35" t="str">
        <f t="shared" si="307"/>
        <v/>
      </c>
      <c r="H2451" s="7" t="str">
        <f>IF('Cole CSV aqui'!I2450="Anos ",'Cole CSV aqui'!H2450*365.25,"")&amp;IF('Cole CSV aqui'!I2450="Dias ",'Cole CSV aqui'!H2450,"")&amp;IF('Cole CSV aqui'!I2450="Meses ",'Cole CSV aqui'!H2450*30.5,"")</f>
        <v/>
      </c>
      <c r="I2451" s="6" t="str">
        <f>IF('Cole CSV aqui'!G2450&lt;&gt;"",C2451+H2451,"")</f>
        <v/>
      </c>
      <c r="J2451" s="28" t="e">
        <f t="shared" ca="1" si="308"/>
        <v>#VALUE!</v>
      </c>
      <c r="K2451" s="7" t="str">
        <f t="shared" si="304"/>
        <v/>
      </c>
      <c r="L2451" s="28" t="e">
        <f>C2451-'Instruções e período de cálculo'!$B$4</f>
        <v>#VALUE!</v>
      </c>
      <c r="M2451" s="28" t="e">
        <f>I2451-'Instruções e período de cálculo'!$B$5</f>
        <v>#VALUE!</v>
      </c>
      <c r="N2451" s="28" t="e">
        <f t="shared" si="309"/>
        <v>#VALUE!</v>
      </c>
      <c r="O2451" s="28" t="e">
        <f t="shared" si="310"/>
        <v>#VALUE!</v>
      </c>
      <c r="P2451" s="49" t="str">
        <f>IF('Cole CSV aqui'!B2450&lt;&gt;"",'Instruções e período de cálculo'!$B$5-'Instruções e período de cálculo'!$B$4+1,"")</f>
        <v/>
      </c>
      <c r="Q2451" s="28" t="str">
        <f>IF('Cole CSV aqui'!B2450&lt;&gt;"",P2451-N2451+O2451,"")</f>
        <v/>
      </c>
      <c r="R2451" s="7" t="str">
        <f t="shared" si="311"/>
        <v/>
      </c>
      <c r="S2451" s="32" t="e">
        <f>('Cole CSV aqui'!M2450-'Cole CSV aqui'!J2450)/(I2451-C2451)</f>
        <v>#VALUE!</v>
      </c>
      <c r="T2451" s="11" t="str">
        <f t="shared" si="305"/>
        <v/>
      </c>
      <c r="U2451" s="10" t="str">
        <f t="shared" si="306"/>
        <v/>
      </c>
      <c r="V2451" s="2"/>
      <c r="W2451" s="3"/>
      <c r="X2451" s="3"/>
    </row>
    <row r="2452" spans="1:24" s="1" customFormat="1" x14ac:dyDescent="0.25">
      <c r="A2452" s="5" t="str">
        <f>IF('Cole CSV aqui'!A2451&lt;&gt;"",'Cole CSV aqui'!A2451,"")</f>
        <v/>
      </c>
      <c r="B2452" s="5" t="str">
        <f>IF('Cole CSV aqui'!B2451&lt;&gt;"",'Cole CSV aqui'!B2451,"")</f>
        <v/>
      </c>
      <c r="C2452" s="6" t="str">
        <f>IF('Cole CSV aqui'!F2451&lt;&gt;"",'Cole CSV aqui'!F2451,"")</f>
        <v/>
      </c>
      <c r="D2452" s="6" t="str">
        <f>IF('Cole CSV aqui'!G2451&lt;&gt;"",'Cole CSV aqui'!G2451,"")</f>
        <v/>
      </c>
      <c r="E2452" s="35" t="str">
        <f>IF('Cole CSV aqui'!M2451&lt;&gt;"",'Cole CSV aqui'!M2451,"")</f>
        <v/>
      </c>
      <c r="F2452" s="35" t="str">
        <f>IF('Cole CSV aqui'!J2451&lt;&gt;"",'Cole CSV aqui'!J2451,"")</f>
        <v/>
      </c>
      <c r="G2452" s="35" t="str">
        <f t="shared" si="307"/>
        <v/>
      </c>
      <c r="H2452" s="7" t="str">
        <f>IF('Cole CSV aqui'!I2451="Anos ",'Cole CSV aqui'!H2451*365.25,"")&amp;IF('Cole CSV aqui'!I2451="Dias ",'Cole CSV aqui'!H2451,"")&amp;IF('Cole CSV aqui'!I2451="Meses ",'Cole CSV aqui'!H2451*30.5,"")</f>
        <v/>
      </c>
      <c r="I2452" s="6" t="str">
        <f>IF('Cole CSV aqui'!G2451&lt;&gt;"",C2452+H2452,"")</f>
        <v/>
      </c>
      <c r="J2452" s="28" t="e">
        <f t="shared" ca="1" si="308"/>
        <v>#VALUE!</v>
      </c>
      <c r="K2452" s="7" t="str">
        <f t="shared" si="304"/>
        <v/>
      </c>
      <c r="L2452" s="28" t="e">
        <f>C2452-'Instruções e período de cálculo'!$B$4</f>
        <v>#VALUE!</v>
      </c>
      <c r="M2452" s="28" t="e">
        <f>I2452-'Instruções e período de cálculo'!$B$5</f>
        <v>#VALUE!</v>
      </c>
      <c r="N2452" s="28" t="e">
        <f t="shared" si="309"/>
        <v>#VALUE!</v>
      </c>
      <c r="O2452" s="28" t="e">
        <f t="shared" si="310"/>
        <v>#VALUE!</v>
      </c>
      <c r="P2452" s="49" t="str">
        <f>IF('Cole CSV aqui'!B2451&lt;&gt;"",'Instruções e período de cálculo'!$B$5-'Instruções e período de cálculo'!$B$4+1,"")</f>
        <v/>
      </c>
      <c r="Q2452" s="28" t="str">
        <f>IF('Cole CSV aqui'!B2451&lt;&gt;"",P2452-N2452+O2452,"")</f>
        <v/>
      </c>
      <c r="R2452" s="7" t="str">
        <f t="shared" si="311"/>
        <v/>
      </c>
      <c r="S2452" s="32" t="e">
        <f>('Cole CSV aqui'!M2451-'Cole CSV aqui'!J2451)/(I2452-C2452)</f>
        <v>#VALUE!</v>
      </c>
      <c r="T2452" s="11" t="str">
        <f t="shared" si="305"/>
        <v/>
      </c>
      <c r="U2452" s="10" t="str">
        <f t="shared" si="306"/>
        <v/>
      </c>
      <c r="V2452" s="2"/>
      <c r="W2452" s="3"/>
      <c r="X2452" s="3"/>
    </row>
    <row r="2453" spans="1:24" s="1" customFormat="1" x14ac:dyDescent="0.25">
      <c r="A2453" s="5" t="str">
        <f>IF('Cole CSV aqui'!A2452&lt;&gt;"",'Cole CSV aqui'!A2452,"")</f>
        <v/>
      </c>
      <c r="B2453" s="5" t="str">
        <f>IF('Cole CSV aqui'!B2452&lt;&gt;"",'Cole CSV aqui'!B2452,"")</f>
        <v/>
      </c>
      <c r="C2453" s="6" t="str">
        <f>IF('Cole CSV aqui'!F2452&lt;&gt;"",'Cole CSV aqui'!F2452,"")</f>
        <v/>
      </c>
      <c r="D2453" s="6" t="str">
        <f>IF('Cole CSV aqui'!G2452&lt;&gt;"",'Cole CSV aqui'!G2452,"")</f>
        <v/>
      </c>
      <c r="E2453" s="35" t="str">
        <f>IF('Cole CSV aqui'!M2452&lt;&gt;"",'Cole CSV aqui'!M2452,"")</f>
        <v/>
      </c>
      <c r="F2453" s="35" t="str">
        <f>IF('Cole CSV aqui'!J2452&lt;&gt;"",'Cole CSV aqui'!J2452,"")</f>
        <v/>
      </c>
      <c r="G2453" s="35" t="str">
        <f t="shared" si="307"/>
        <v/>
      </c>
      <c r="H2453" s="7" t="str">
        <f>IF('Cole CSV aqui'!I2452="Anos ",'Cole CSV aqui'!H2452*365.25,"")&amp;IF('Cole CSV aqui'!I2452="Dias ",'Cole CSV aqui'!H2452,"")&amp;IF('Cole CSV aqui'!I2452="Meses ",'Cole CSV aqui'!H2452*30.5,"")</f>
        <v/>
      </c>
      <c r="I2453" s="6" t="str">
        <f>IF('Cole CSV aqui'!G2452&lt;&gt;"",C2453+H2453,"")</f>
        <v/>
      </c>
      <c r="J2453" s="28" t="e">
        <f t="shared" ca="1" si="308"/>
        <v>#VALUE!</v>
      </c>
      <c r="K2453" s="7" t="str">
        <f t="shared" si="304"/>
        <v/>
      </c>
      <c r="L2453" s="28" t="e">
        <f>C2453-'Instruções e período de cálculo'!$B$4</f>
        <v>#VALUE!</v>
      </c>
      <c r="M2453" s="28" t="e">
        <f>I2453-'Instruções e período de cálculo'!$B$5</f>
        <v>#VALUE!</v>
      </c>
      <c r="N2453" s="28" t="e">
        <f t="shared" si="309"/>
        <v>#VALUE!</v>
      </c>
      <c r="O2453" s="28" t="e">
        <f t="shared" si="310"/>
        <v>#VALUE!</v>
      </c>
      <c r="P2453" s="49" t="str">
        <f>IF('Cole CSV aqui'!B2452&lt;&gt;"",'Instruções e período de cálculo'!$B$5-'Instruções e período de cálculo'!$B$4+1,"")</f>
        <v/>
      </c>
      <c r="Q2453" s="28" t="str">
        <f>IF('Cole CSV aqui'!B2452&lt;&gt;"",P2453-N2453+O2453,"")</f>
        <v/>
      </c>
      <c r="R2453" s="7" t="str">
        <f t="shared" si="311"/>
        <v/>
      </c>
      <c r="S2453" s="32" t="e">
        <f>('Cole CSV aqui'!M2452-'Cole CSV aqui'!J2452)/(I2453-C2453)</f>
        <v>#VALUE!</v>
      </c>
      <c r="T2453" s="11" t="str">
        <f t="shared" si="305"/>
        <v/>
      </c>
      <c r="U2453" s="10" t="str">
        <f t="shared" si="306"/>
        <v/>
      </c>
      <c r="V2453" s="2"/>
      <c r="W2453" s="3"/>
      <c r="X2453" s="3"/>
    </row>
    <row r="2454" spans="1:24" s="1" customFormat="1" x14ac:dyDescent="0.25">
      <c r="A2454" s="5" t="str">
        <f>IF('Cole CSV aqui'!A2453&lt;&gt;"",'Cole CSV aqui'!A2453,"")</f>
        <v/>
      </c>
      <c r="B2454" s="5" t="str">
        <f>IF('Cole CSV aqui'!B2453&lt;&gt;"",'Cole CSV aqui'!B2453,"")</f>
        <v/>
      </c>
      <c r="C2454" s="6" t="str">
        <f>IF('Cole CSV aqui'!F2453&lt;&gt;"",'Cole CSV aqui'!F2453,"")</f>
        <v/>
      </c>
      <c r="D2454" s="6" t="str">
        <f>IF('Cole CSV aqui'!G2453&lt;&gt;"",'Cole CSV aqui'!G2453,"")</f>
        <v/>
      </c>
      <c r="E2454" s="35" t="str">
        <f>IF('Cole CSV aqui'!M2453&lt;&gt;"",'Cole CSV aqui'!M2453,"")</f>
        <v/>
      </c>
      <c r="F2454" s="35" t="str">
        <f>IF('Cole CSV aqui'!J2453&lt;&gt;"",'Cole CSV aqui'!J2453,"")</f>
        <v/>
      </c>
      <c r="G2454" s="35" t="str">
        <f t="shared" si="307"/>
        <v/>
      </c>
      <c r="H2454" s="7" t="str">
        <f>IF('Cole CSV aqui'!I2453="Anos ",'Cole CSV aqui'!H2453*365.25,"")&amp;IF('Cole CSV aqui'!I2453="Dias ",'Cole CSV aqui'!H2453,"")&amp;IF('Cole CSV aqui'!I2453="Meses ",'Cole CSV aqui'!H2453*30.5,"")</f>
        <v/>
      </c>
      <c r="I2454" s="6" t="str">
        <f>IF('Cole CSV aqui'!G2453&lt;&gt;"",C2454+H2454,"")</f>
        <v/>
      </c>
      <c r="J2454" s="28" t="e">
        <f t="shared" ca="1" si="308"/>
        <v>#VALUE!</v>
      </c>
      <c r="K2454" s="7" t="str">
        <f t="shared" si="304"/>
        <v/>
      </c>
      <c r="L2454" s="28" t="e">
        <f>C2454-'Instruções e período de cálculo'!$B$4</f>
        <v>#VALUE!</v>
      </c>
      <c r="M2454" s="28" t="e">
        <f>I2454-'Instruções e período de cálculo'!$B$5</f>
        <v>#VALUE!</v>
      </c>
      <c r="N2454" s="28" t="e">
        <f t="shared" si="309"/>
        <v>#VALUE!</v>
      </c>
      <c r="O2454" s="28" t="e">
        <f t="shared" si="310"/>
        <v>#VALUE!</v>
      </c>
      <c r="P2454" s="49" t="str">
        <f>IF('Cole CSV aqui'!B2453&lt;&gt;"",'Instruções e período de cálculo'!$B$5-'Instruções e período de cálculo'!$B$4+1,"")</f>
        <v/>
      </c>
      <c r="Q2454" s="28" t="str">
        <f>IF('Cole CSV aqui'!B2453&lt;&gt;"",P2454-N2454+O2454,"")</f>
        <v/>
      </c>
      <c r="R2454" s="7" t="str">
        <f t="shared" si="311"/>
        <v/>
      </c>
      <c r="S2454" s="32" t="e">
        <f>('Cole CSV aqui'!M2453-'Cole CSV aqui'!J2453)/(I2454-C2454)</f>
        <v>#VALUE!</v>
      </c>
      <c r="T2454" s="11" t="str">
        <f t="shared" si="305"/>
        <v/>
      </c>
      <c r="U2454" s="10" t="str">
        <f t="shared" si="306"/>
        <v/>
      </c>
      <c r="V2454" s="2"/>
      <c r="W2454" s="3"/>
      <c r="X2454" s="3"/>
    </row>
    <row r="2455" spans="1:24" s="1" customFormat="1" x14ac:dyDescent="0.25">
      <c r="A2455" s="5" t="str">
        <f>IF('Cole CSV aqui'!A2454&lt;&gt;"",'Cole CSV aqui'!A2454,"")</f>
        <v/>
      </c>
      <c r="B2455" s="5" t="str">
        <f>IF('Cole CSV aqui'!B2454&lt;&gt;"",'Cole CSV aqui'!B2454,"")</f>
        <v/>
      </c>
      <c r="C2455" s="6" t="str">
        <f>IF('Cole CSV aqui'!F2454&lt;&gt;"",'Cole CSV aqui'!F2454,"")</f>
        <v/>
      </c>
      <c r="D2455" s="6" t="str">
        <f>IF('Cole CSV aqui'!G2454&lt;&gt;"",'Cole CSV aqui'!G2454,"")</f>
        <v/>
      </c>
      <c r="E2455" s="35" t="str">
        <f>IF('Cole CSV aqui'!M2454&lt;&gt;"",'Cole CSV aqui'!M2454,"")</f>
        <v/>
      </c>
      <c r="F2455" s="35" t="str">
        <f>IF('Cole CSV aqui'!J2454&lt;&gt;"",'Cole CSV aqui'!J2454,"")</f>
        <v/>
      </c>
      <c r="G2455" s="35" t="str">
        <f t="shared" si="307"/>
        <v/>
      </c>
      <c r="H2455" s="7" t="str">
        <f>IF('Cole CSV aqui'!I2454="Anos ",'Cole CSV aqui'!H2454*365.25,"")&amp;IF('Cole CSV aqui'!I2454="Dias ",'Cole CSV aqui'!H2454,"")&amp;IF('Cole CSV aqui'!I2454="Meses ",'Cole CSV aqui'!H2454*30.5,"")</f>
        <v/>
      </c>
      <c r="I2455" s="6" t="str">
        <f>IF('Cole CSV aqui'!G2454&lt;&gt;"",C2455+H2455,"")</f>
        <v/>
      </c>
      <c r="J2455" s="28" t="e">
        <f t="shared" ca="1" si="308"/>
        <v>#VALUE!</v>
      </c>
      <c r="K2455" s="7" t="str">
        <f t="shared" si="304"/>
        <v/>
      </c>
      <c r="L2455" s="28" t="e">
        <f>C2455-'Instruções e período de cálculo'!$B$4</f>
        <v>#VALUE!</v>
      </c>
      <c r="M2455" s="28" t="e">
        <f>I2455-'Instruções e período de cálculo'!$B$5</f>
        <v>#VALUE!</v>
      </c>
      <c r="N2455" s="28" t="e">
        <f t="shared" si="309"/>
        <v>#VALUE!</v>
      </c>
      <c r="O2455" s="28" t="e">
        <f t="shared" si="310"/>
        <v>#VALUE!</v>
      </c>
      <c r="P2455" s="49" t="str">
        <f>IF('Cole CSV aqui'!B2454&lt;&gt;"",'Instruções e período de cálculo'!$B$5-'Instruções e período de cálculo'!$B$4+1,"")</f>
        <v/>
      </c>
      <c r="Q2455" s="28" t="str">
        <f>IF('Cole CSV aqui'!B2454&lt;&gt;"",P2455-N2455+O2455,"")</f>
        <v/>
      </c>
      <c r="R2455" s="7" t="str">
        <f t="shared" si="311"/>
        <v/>
      </c>
      <c r="S2455" s="32" t="e">
        <f>('Cole CSV aqui'!M2454-'Cole CSV aqui'!J2454)/(I2455-C2455)</f>
        <v>#VALUE!</v>
      </c>
      <c r="T2455" s="11" t="str">
        <f t="shared" si="305"/>
        <v/>
      </c>
      <c r="U2455" s="10" t="str">
        <f t="shared" si="306"/>
        <v/>
      </c>
      <c r="V2455" s="2"/>
      <c r="W2455" s="3"/>
      <c r="X2455" s="3"/>
    </row>
    <row r="2456" spans="1:24" s="1" customFormat="1" x14ac:dyDescent="0.25">
      <c r="A2456" s="5" t="str">
        <f>IF('Cole CSV aqui'!A2455&lt;&gt;"",'Cole CSV aqui'!A2455,"")</f>
        <v/>
      </c>
      <c r="B2456" s="5" t="str">
        <f>IF('Cole CSV aqui'!B2455&lt;&gt;"",'Cole CSV aqui'!B2455,"")</f>
        <v/>
      </c>
      <c r="C2456" s="6" t="str">
        <f>IF('Cole CSV aqui'!F2455&lt;&gt;"",'Cole CSV aqui'!F2455,"")</f>
        <v/>
      </c>
      <c r="D2456" s="6" t="str">
        <f>IF('Cole CSV aqui'!G2455&lt;&gt;"",'Cole CSV aqui'!G2455,"")</f>
        <v/>
      </c>
      <c r="E2456" s="35" t="str">
        <f>IF('Cole CSV aqui'!M2455&lt;&gt;"",'Cole CSV aqui'!M2455,"")</f>
        <v/>
      </c>
      <c r="F2456" s="35" t="str">
        <f>IF('Cole CSV aqui'!J2455&lt;&gt;"",'Cole CSV aqui'!J2455,"")</f>
        <v/>
      </c>
      <c r="G2456" s="35" t="str">
        <f t="shared" si="307"/>
        <v/>
      </c>
      <c r="H2456" s="7" t="str">
        <f>IF('Cole CSV aqui'!I2455="Anos ",'Cole CSV aqui'!H2455*365.25,"")&amp;IF('Cole CSV aqui'!I2455="Dias ",'Cole CSV aqui'!H2455,"")&amp;IF('Cole CSV aqui'!I2455="Meses ",'Cole CSV aqui'!H2455*30.5,"")</f>
        <v/>
      </c>
      <c r="I2456" s="6" t="str">
        <f>IF('Cole CSV aqui'!G2455&lt;&gt;"",C2456+H2456,"")</f>
        <v/>
      </c>
      <c r="J2456" s="28" t="e">
        <f t="shared" ca="1" si="308"/>
        <v>#VALUE!</v>
      </c>
      <c r="K2456" s="7" t="str">
        <f t="shared" si="304"/>
        <v/>
      </c>
      <c r="L2456" s="28" t="e">
        <f>C2456-'Instruções e período de cálculo'!$B$4</f>
        <v>#VALUE!</v>
      </c>
      <c r="M2456" s="28" t="e">
        <f>I2456-'Instruções e período de cálculo'!$B$5</f>
        <v>#VALUE!</v>
      </c>
      <c r="N2456" s="28" t="e">
        <f t="shared" si="309"/>
        <v>#VALUE!</v>
      </c>
      <c r="O2456" s="28" t="e">
        <f t="shared" si="310"/>
        <v>#VALUE!</v>
      </c>
      <c r="P2456" s="49" t="str">
        <f>IF('Cole CSV aqui'!B2455&lt;&gt;"",'Instruções e período de cálculo'!$B$5-'Instruções e período de cálculo'!$B$4+1,"")</f>
        <v/>
      </c>
      <c r="Q2456" s="28" t="str">
        <f>IF('Cole CSV aqui'!B2455&lt;&gt;"",P2456-N2456+O2456,"")</f>
        <v/>
      </c>
      <c r="R2456" s="7" t="str">
        <f t="shared" si="311"/>
        <v/>
      </c>
      <c r="S2456" s="32" t="e">
        <f>('Cole CSV aqui'!M2455-'Cole CSV aqui'!J2455)/(I2456-C2456)</f>
        <v>#VALUE!</v>
      </c>
      <c r="T2456" s="11" t="str">
        <f t="shared" si="305"/>
        <v/>
      </c>
      <c r="U2456" s="10" t="str">
        <f t="shared" si="306"/>
        <v/>
      </c>
      <c r="V2456" s="2"/>
      <c r="W2456" s="3"/>
      <c r="X2456" s="3"/>
    </row>
    <row r="2457" spans="1:24" s="1" customFormat="1" x14ac:dyDescent="0.25">
      <c r="A2457" s="5" t="str">
        <f>IF('Cole CSV aqui'!A2456&lt;&gt;"",'Cole CSV aqui'!A2456,"")</f>
        <v/>
      </c>
      <c r="B2457" s="5" t="str">
        <f>IF('Cole CSV aqui'!B2456&lt;&gt;"",'Cole CSV aqui'!B2456,"")</f>
        <v/>
      </c>
      <c r="C2457" s="6" t="str">
        <f>IF('Cole CSV aqui'!F2456&lt;&gt;"",'Cole CSV aqui'!F2456,"")</f>
        <v/>
      </c>
      <c r="D2457" s="6" t="str">
        <f>IF('Cole CSV aqui'!G2456&lt;&gt;"",'Cole CSV aqui'!G2456,"")</f>
        <v/>
      </c>
      <c r="E2457" s="35" t="str">
        <f>IF('Cole CSV aqui'!M2456&lt;&gt;"",'Cole CSV aqui'!M2456,"")</f>
        <v/>
      </c>
      <c r="F2457" s="35" t="str">
        <f>IF('Cole CSV aqui'!J2456&lt;&gt;"",'Cole CSV aqui'!J2456,"")</f>
        <v/>
      </c>
      <c r="G2457" s="35" t="str">
        <f t="shared" si="307"/>
        <v/>
      </c>
      <c r="H2457" s="7" t="str">
        <f>IF('Cole CSV aqui'!I2456="Anos ",'Cole CSV aqui'!H2456*365.25,"")&amp;IF('Cole CSV aqui'!I2456="Dias ",'Cole CSV aqui'!H2456,"")&amp;IF('Cole CSV aqui'!I2456="Meses ",'Cole CSV aqui'!H2456*30.5,"")</f>
        <v/>
      </c>
      <c r="I2457" s="6" t="str">
        <f>IF('Cole CSV aqui'!G2456&lt;&gt;"",C2457+H2457,"")</f>
        <v/>
      </c>
      <c r="J2457" s="28" t="e">
        <f t="shared" ca="1" si="308"/>
        <v>#VALUE!</v>
      </c>
      <c r="K2457" s="7" t="str">
        <f t="shared" si="304"/>
        <v/>
      </c>
      <c r="L2457" s="28" t="e">
        <f>C2457-'Instruções e período de cálculo'!$B$4</f>
        <v>#VALUE!</v>
      </c>
      <c r="M2457" s="28" t="e">
        <f>I2457-'Instruções e período de cálculo'!$B$5</f>
        <v>#VALUE!</v>
      </c>
      <c r="N2457" s="28" t="e">
        <f t="shared" si="309"/>
        <v>#VALUE!</v>
      </c>
      <c r="O2457" s="28" t="e">
        <f t="shared" si="310"/>
        <v>#VALUE!</v>
      </c>
      <c r="P2457" s="49" t="str">
        <f>IF('Cole CSV aqui'!B2456&lt;&gt;"",'Instruções e período de cálculo'!$B$5-'Instruções e período de cálculo'!$B$4+1,"")</f>
        <v/>
      </c>
      <c r="Q2457" s="28" t="str">
        <f>IF('Cole CSV aqui'!B2456&lt;&gt;"",P2457-N2457+O2457,"")</f>
        <v/>
      </c>
      <c r="R2457" s="7" t="str">
        <f t="shared" si="311"/>
        <v/>
      </c>
      <c r="S2457" s="32" t="e">
        <f>('Cole CSV aqui'!M2456-'Cole CSV aqui'!J2456)/(I2457-C2457)</f>
        <v>#VALUE!</v>
      </c>
      <c r="T2457" s="11" t="str">
        <f t="shared" si="305"/>
        <v/>
      </c>
      <c r="U2457" s="10" t="str">
        <f t="shared" si="306"/>
        <v/>
      </c>
      <c r="V2457" s="2"/>
      <c r="W2457" s="3"/>
      <c r="X2457" s="3"/>
    </row>
    <row r="2458" spans="1:24" s="1" customFormat="1" x14ac:dyDescent="0.25">
      <c r="A2458" s="5" t="str">
        <f>IF('Cole CSV aqui'!A2457&lt;&gt;"",'Cole CSV aqui'!A2457,"")</f>
        <v/>
      </c>
      <c r="B2458" s="5" t="str">
        <f>IF('Cole CSV aqui'!B2457&lt;&gt;"",'Cole CSV aqui'!B2457,"")</f>
        <v/>
      </c>
      <c r="C2458" s="6" t="str">
        <f>IF('Cole CSV aqui'!F2457&lt;&gt;"",'Cole CSV aqui'!F2457,"")</f>
        <v/>
      </c>
      <c r="D2458" s="6" t="str">
        <f>IF('Cole CSV aqui'!G2457&lt;&gt;"",'Cole CSV aqui'!G2457,"")</f>
        <v/>
      </c>
      <c r="E2458" s="35" t="str">
        <f>IF('Cole CSV aqui'!M2457&lt;&gt;"",'Cole CSV aqui'!M2457,"")</f>
        <v/>
      </c>
      <c r="F2458" s="35" t="str">
        <f>IF('Cole CSV aqui'!J2457&lt;&gt;"",'Cole CSV aqui'!J2457,"")</f>
        <v/>
      </c>
      <c r="G2458" s="35" t="str">
        <f t="shared" si="307"/>
        <v/>
      </c>
      <c r="H2458" s="7" t="str">
        <f>IF('Cole CSV aqui'!I2457="Anos ",'Cole CSV aqui'!H2457*365.25,"")&amp;IF('Cole CSV aqui'!I2457="Dias ",'Cole CSV aqui'!H2457,"")&amp;IF('Cole CSV aqui'!I2457="Meses ",'Cole CSV aqui'!H2457*30.5,"")</f>
        <v/>
      </c>
      <c r="I2458" s="6" t="str">
        <f>IF('Cole CSV aqui'!G2457&lt;&gt;"",C2458+H2458,"")</f>
        <v/>
      </c>
      <c r="J2458" s="28" t="e">
        <f t="shared" ca="1" si="308"/>
        <v>#VALUE!</v>
      </c>
      <c r="K2458" s="7" t="str">
        <f t="shared" si="304"/>
        <v/>
      </c>
      <c r="L2458" s="28" t="e">
        <f>C2458-'Instruções e período de cálculo'!$B$4</f>
        <v>#VALUE!</v>
      </c>
      <c r="M2458" s="28" t="e">
        <f>I2458-'Instruções e período de cálculo'!$B$5</f>
        <v>#VALUE!</v>
      </c>
      <c r="N2458" s="28" t="e">
        <f t="shared" si="309"/>
        <v>#VALUE!</v>
      </c>
      <c r="O2458" s="28" t="e">
        <f t="shared" si="310"/>
        <v>#VALUE!</v>
      </c>
      <c r="P2458" s="49" t="str">
        <f>IF('Cole CSV aqui'!B2457&lt;&gt;"",'Instruções e período de cálculo'!$B$5-'Instruções e período de cálculo'!$B$4+1,"")</f>
        <v/>
      </c>
      <c r="Q2458" s="28" t="str">
        <f>IF('Cole CSV aqui'!B2457&lt;&gt;"",P2458-N2458+O2458,"")</f>
        <v/>
      </c>
      <c r="R2458" s="7" t="str">
        <f t="shared" si="311"/>
        <v/>
      </c>
      <c r="S2458" s="32" t="e">
        <f>('Cole CSV aqui'!M2457-'Cole CSV aqui'!J2457)/(I2458-C2458)</f>
        <v>#VALUE!</v>
      </c>
      <c r="T2458" s="11" t="str">
        <f t="shared" si="305"/>
        <v/>
      </c>
      <c r="U2458" s="10" t="str">
        <f t="shared" si="306"/>
        <v/>
      </c>
      <c r="V2458" s="2"/>
      <c r="W2458" s="3"/>
      <c r="X2458" s="3"/>
    </row>
    <row r="2459" spans="1:24" s="1" customFormat="1" x14ac:dyDescent="0.25">
      <c r="A2459" s="5" t="str">
        <f>IF('Cole CSV aqui'!A2458&lt;&gt;"",'Cole CSV aqui'!A2458,"")</f>
        <v/>
      </c>
      <c r="B2459" s="5" t="str">
        <f>IF('Cole CSV aqui'!B2458&lt;&gt;"",'Cole CSV aqui'!B2458,"")</f>
        <v/>
      </c>
      <c r="C2459" s="6" t="str">
        <f>IF('Cole CSV aqui'!F2458&lt;&gt;"",'Cole CSV aqui'!F2458,"")</f>
        <v/>
      </c>
      <c r="D2459" s="6" t="str">
        <f>IF('Cole CSV aqui'!G2458&lt;&gt;"",'Cole CSV aqui'!G2458,"")</f>
        <v/>
      </c>
      <c r="E2459" s="35" t="str">
        <f>IF('Cole CSV aqui'!M2458&lt;&gt;"",'Cole CSV aqui'!M2458,"")</f>
        <v/>
      </c>
      <c r="F2459" s="35" t="str">
        <f>IF('Cole CSV aqui'!J2458&lt;&gt;"",'Cole CSV aqui'!J2458,"")</f>
        <v/>
      </c>
      <c r="G2459" s="35" t="str">
        <f t="shared" si="307"/>
        <v/>
      </c>
      <c r="H2459" s="7" t="str">
        <f>IF('Cole CSV aqui'!I2458="Anos ",'Cole CSV aqui'!H2458*365.25,"")&amp;IF('Cole CSV aqui'!I2458="Dias ",'Cole CSV aqui'!H2458,"")&amp;IF('Cole CSV aqui'!I2458="Meses ",'Cole CSV aqui'!H2458*30.5,"")</f>
        <v/>
      </c>
      <c r="I2459" s="6" t="str">
        <f>IF('Cole CSV aqui'!G2458&lt;&gt;"",C2459+H2459,"")</f>
        <v/>
      </c>
      <c r="J2459" s="28" t="e">
        <f t="shared" ca="1" si="308"/>
        <v>#VALUE!</v>
      </c>
      <c r="K2459" s="7" t="str">
        <f t="shared" si="304"/>
        <v/>
      </c>
      <c r="L2459" s="28" t="e">
        <f>C2459-'Instruções e período de cálculo'!$B$4</f>
        <v>#VALUE!</v>
      </c>
      <c r="M2459" s="28" t="e">
        <f>I2459-'Instruções e período de cálculo'!$B$5</f>
        <v>#VALUE!</v>
      </c>
      <c r="N2459" s="28" t="e">
        <f t="shared" si="309"/>
        <v>#VALUE!</v>
      </c>
      <c r="O2459" s="28" t="e">
        <f t="shared" si="310"/>
        <v>#VALUE!</v>
      </c>
      <c r="P2459" s="49" t="str">
        <f>IF('Cole CSV aqui'!B2458&lt;&gt;"",'Instruções e período de cálculo'!$B$5-'Instruções e período de cálculo'!$B$4+1,"")</f>
        <v/>
      </c>
      <c r="Q2459" s="28" t="str">
        <f>IF('Cole CSV aqui'!B2458&lt;&gt;"",P2459-N2459+O2459,"")</f>
        <v/>
      </c>
      <c r="R2459" s="7" t="str">
        <f t="shared" si="311"/>
        <v/>
      </c>
      <c r="S2459" s="32" t="e">
        <f>('Cole CSV aqui'!M2458-'Cole CSV aqui'!J2458)/(I2459-C2459)</f>
        <v>#VALUE!</v>
      </c>
      <c r="T2459" s="11" t="str">
        <f t="shared" si="305"/>
        <v/>
      </c>
      <c r="U2459" s="10" t="str">
        <f t="shared" si="306"/>
        <v/>
      </c>
      <c r="V2459" s="2"/>
      <c r="W2459" s="3"/>
      <c r="X2459" s="3"/>
    </row>
    <row r="2460" spans="1:24" s="1" customFormat="1" x14ac:dyDescent="0.25">
      <c r="A2460" s="5" t="str">
        <f>IF('Cole CSV aqui'!A2459&lt;&gt;"",'Cole CSV aqui'!A2459,"")</f>
        <v/>
      </c>
      <c r="B2460" s="5" t="str">
        <f>IF('Cole CSV aqui'!B2459&lt;&gt;"",'Cole CSV aqui'!B2459,"")</f>
        <v/>
      </c>
      <c r="C2460" s="6" t="str">
        <f>IF('Cole CSV aqui'!F2459&lt;&gt;"",'Cole CSV aqui'!F2459,"")</f>
        <v/>
      </c>
      <c r="D2460" s="6" t="str">
        <f>IF('Cole CSV aqui'!G2459&lt;&gt;"",'Cole CSV aqui'!G2459,"")</f>
        <v/>
      </c>
      <c r="E2460" s="35" t="str">
        <f>IF('Cole CSV aqui'!M2459&lt;&gt;"",'Cole CSV aqui'!M2459,"")</f>
        <v/>
      </c>
      <c r="F2460" s="35" t="str">
        <f>IF('Cole CSV aqui'!J2459&lt;&gt;"",'Cole CSV aqui'!J2459,"")</f>
        <v/>
      </c>
      <c r="G2460" s="35" t="str">
        <f t="shared" si="307"/>
        <v/>
      </c>
      <c r="H2460" s="7" t="str">
        <f>IF('Cole CSV aqui'!I2459="Anos ",'Cole CSV aqui'!H2459*365.25,"")&amp;IF('Cole CSV aqui'!I2459="Dias ",'Cole CSV aqui'!H2459,"")&amp;IF('Cole CSV aqui'!I2459="Meses ",'Cole CSV aqui'!H2459*30.5,"")</f>
        <v/>
      </c>
      <c r="I2460" s="6" t="str">
        <f>IF('Cole CSV aqui'!G2459&lt;&gt;"",C2460+H2460,"")</f>
        <v/>
      </c>
      <c r="J2460" s="28" t="e">
        <f t="shared" ca="1" si="308"/>
        <v>#VALUE!</v>
      </c>
      <c r="K2460" s="7" t="str">
        <f t="shared" si="304"/>
        <v/>
      </c>
      <c r="L2460" s="28" t="e">
        <f>C2460-'Instruções e período de cálculo'!$B$4</f>
        <v>#VALUE!</v>
      </c>
      <c r="M2460" s="28" t="e">
        <f>I2460-'Instruções e período de cálculo'!$B$5</f>
        <v>#VALUE!</v>
      </c>
      <c r="N2460" s="28" t="e">
        <f t="shared" si="309"/>
        <v>#VALUE!</v>
      </c>
      <c r="O2460" s="28" t="e">
        <f t="shared" si="310"/>
        <v>#VALUE!</v>
      </c>
      <c r="P2460" s="49" t="str">
        <f>IF('Cole CSV aqui'!B2459&lt;&gt;"",'Instruções e período de cálculo'!$B$5-'Instruções e período de cálculo'!$B$4+1,"")</f>
        <v/>
      </c>
      <c r="Q2460" s="28" t="str">
        <f>IF('Cole CSV aqui'!B2459&lt;&gt;"",P2460-N2460+O2460,"")</f>
        <v/>
      </c>
      <c r="R2460" s="7" t="str">
        <f t="shared" si="311"/>
        <v/>
      </c>
      <c r="S2460" s="32" t="e">
        <f>('Cole CSV aqui'!M2459-'Cole CSV aqui'!J2459)/(I2460-C2460)</f>
        <v>#VALUE!</v>
      </c>
      <c r="T2460" s="11" t="str">
        <f t="shared" si="305"/>
        <v/>
      </c>
      <c r="U2460" s="10" t="str">
        <f t="shared" si="306"/>
        <v/>
      </c>
      <c r="V2460" s="2"/>
      <c r="W2460" s="3"/>
      <c r="X2460" s="3"/>
    </row>
    <row r="2461" spans="1:24" s="1" customFormat="1" x14ac:dyDescent="0.25">
      <c r="A2461" s="5" t="str">
        <f>IF('Cole CSV aqui'!A2460&lt;&gt;"",'Cole CSV aqui'!A2460,"")</f>
        <v/>
      </c>
      <c r="B2461" s="5" t="str">
        <f>IF('Cole CSV aqui'!B2460&lt;&gt;"",'Cole CSV aqui'!B2460,"")</f>
        <v/>
      </c>
      <c r="C2461" s="6" t="str">
        <f>IF('Cole CSV aqui'!F2460&lt;&gt;"",'Cole CSV aqui'!F2460,"")</f>
        <v/>
      </c>
      <c r="D2461" s="6" t="str">
        <f>IF('Cole CSV aqui'!G2460&lt;&gt;"",'Cole CSV aqui'!G2460,"")</f>
        <v/>
      </c>
      <c r="E2461" s="35" t="str">
        <f>IF('Cole CSV aqui'!M2460&lt;&gt;"",'Cole CSV aqui'!M2460,"")</f>
        <v/>
      </c>
      <c r="F2461" s="35" t="str">
        <f>IF('Cole CSV aqui'!J2460&lt;&gt;"",'Cole CSV aqui'!J2460,"")</f>
        <v/>
      </c>
      <c r="G2461" s="35" t="str">
        <f t="shared" si="307"/>
        <v/>
      </c>
      <c r="H2461" s="7" t="str">
        <f>IF('Cole CSV aqui'!I2460="Anos ",'Cole CSV aqui'!H2460*365.25,"")&amp;IF('Cole CSV aqui'!I2460="Dias ",'Cole CSV aqui'!H2460,"")&amp;IF('Cole CSV aqui'!I2460="Meses ",'Cole CSV aqui'!H2460*30.5,"")</f>
        <v/>
      </c>
      <c r="I2461" s="6" t="str">
        <f>IF('Cole CSV aqui'!G2460&lt;&gt;"",C2461+H2461,"")</f>
        <v/>
      </c>
      <c r="J2461" s="28" t="e">
        <f t="shared" ca="1" si="308"/>
        <v>#VALUE!</v>
      </c>
      <c r="K2461" s="7" t="str">
        <f t="shared" si="304"/>
        <v/>
      </c>
      <c r="L2461" s="28" t="e">
        <f>C2461-'Instruções e período de cálculo'!$B$4</f>
        <v>#VALUE!</v>
      </c>
      <c r="M2461" s="28" t="e">
        <f>I2461-'Instruções e período de cálculo'!$B$5</f>
        <v>#VALUE!</v>
      </c>
      <c r="N2461" s="28" t="e">
        <f t="shared" si="309"/>
        <v>#VALUE!</v>
      </c>
      <c r="O2461" s="28" t="e">
        <f t="shared" si="310"/>
        <v>#VALUE!</v>
      </c>
      <c r="P2461" s="49" t="str">
        <f>IF('Cole CSV aqui'!B2460&lt;&gt;"",'Instruções e período de cálculo'!$B$5-'Instruções e período de cálculo'!$B$4+1,"")</f>
        <v/>
      </c>
      <c r="Q2461" s="28" t="str">
        <f>IF('Cole CSV aqui'!B2460&lt;&gt;"",P2461-N2461+O2461,"")</f>
        <v/>
      </c>
      <c r="R2461" s="7" t="str">
        <f t="shared" si="311"/>
        <v/>
      </c>
      <c r="S2461" s="32" t="e">
        <f>('Cole CSV aqui'!M2460-'Cole CSV aqui'!J2460)/(I2461-C2461)</f>
        <v>#VALUE!</v>
      </c>
      <c r="T2461" s="11" t="str">
        <f t="shared" si="305"/>
        <v/>
      </c>
      <c r="U2461" s="10" t="str">
        <f t="shared" si="306"/>
        <v/>
      </c>
      <c r="V2461" s="2"/>
      <c r="W2461" s="3"/>
      <c r="X2461" s="3"/>
    </row>
    <row r="2462" spans="1:24" s="1" customFormat="1" x14ac:dyDescent="0.25">
      <c r="A2462" s="5" t="str">
        <f>IF('Cole CSV aqui'!A2461&lt;&gt;"",'Cole CSV aqui'!A2461,"")</f>
        <v/>
      </c>
      <c r="B2462" s="5" t="str">
        <f>IF('Cole CSV aqui'!B2461&lt;&gt;"",'Cole CSV aqui'!B2461,"")</f>
        <v/>
      </c>
      <c r="C2462" s="6" t="str">
        <f>IF('Cole CSV aqui'!F2461&lt;&gt;"",'Cole CSV aqui'!F2461,"")</f>
        <v/>
      </c>
      <c r="D2462" s="6" t="str">
        <f>IF('Cole CSV aqui'!G2461&lt;&gt;"",'Cole CSV aqui'!G2461,"")</f>
        <v/>
      </c>
      <c r="E2462" s="35" t="str">
        <f>IF('Cole CSV aqui'!M2461&lt;&gt;"",'Cole CSV aqui'!M2461,"")</f>
        <v/>
      </c>
      <c r="F2462" s="35" t="str">
        <f>IF('Cole CSV aqui'!J2461&lt;&gt;"",'Cole CSV aqui'!J2461,"")</f>
        <v/>
      </c>
      <c r="G2462" s="35" t="str">
        <f t="shared" si="307"/>
        <v/>
      </c>
      <c r="H2462" s="7" t="str">
        <f>IF('Cole CSV aqui'!I2461="Anos ",'Cole CSV aqui'!H2461*365.25,"")&amp;IF('Cole CSV aqui'!I2461="Dias ",'Cole CSV aqui'!H2461,"")&amp;IF('Cole CSV aqui'!I2461="Meses ",'Cole CSV aqui'!H2461*30.5,"")</f>
        <v/>
      </c>
      <c r="I2462" s="6" t="str">
        <f>IF('Cole CSV aqui'!G2461&lt;&gt;"",C2462+H2462,"")</f>
        <v/>
      </c>
      <c r="J2462" s="28" t="e">
        <f t="shared" ca="1" si="308"/>
        <v>#VALUE!</v>
      </c>
      <c r="K2462" s="7" t="str">
        <f t="shared" si="304"/>
        <v/>
      </c>
      <c r="L2462" s="28" t="e">
        <f>C2462-'Instruções e período de cálculo'!$B$4</f>
        <v>#VALUE!</v>
      </c>
      <c r="M2462" s="28" t="e">
        <f>I2462-'Instruções e período de cálculo'!$B$5</f>
        <v>#VALUE!</v>
      </c>
      <c r="N2462" s="28" t="e">
        <f t="shared" si="309"/>
        <v>#VALUE!</v>
      </c>
      <c r="O2462" s="28" t="e">
        <f t="shared" si="310"/>
        <v>#VALUE!</v>
      </c>
      <c r="P2462" s="49" t="str">
        <f>IF('Cole CSV aqui'!B2461&lt;&gt;"",'Instruções e período de cálculo'!$B$5-'Instruções e período de cálculo'!$B$4+1,"")</f>
        <v/>
      </c>
      <c r="Q2462" s="28" t="str">
        <f>IF('Cole CSV aqui'!B2461&lt;&gt;"",P2462-N2462+O2462,"")</f>
        <v/>
      </c>
      <c r="R2462" s="7" t="str">
        <f t="shared" si="311"/>
        <v/>
      </c>
      <c r="S2462" s="32" t="e">
        <f>('Cole CSV aqui'!M2461-'Cole CSV aqui'!J2461)/(I2462-C2462)</f>
        <v>#VALUE!</v>
      </c>
      <c r="T2462" s="11" t="str">
        <f t="shared" si="305"/>
        <v/>
      </c>
      <c r="U2462" s="10" t="str">
        <f t="shared" si="306"/>
        <v/>
      </c>
      <c r="V2462" s="2"/>
      <c r="W2462" s="3"/>
      <c r="X2462" s="3"/>
    </row>
    <row r="2463" spans="1:24" s="1" customFormat="1" x14ac:dyDescent="0.25">
      <c r="A2463" s="5" t="str">
        <f>IF('Cole CSV aqui'!A2462&lt;&gt;"",'Cole CSV aqui'!A2462,"")</f>
        <v/>
      </c>
      <c r="B2463" s="5" t="str">
        <f>IF('Cole CSV aqui'!B2462&lt;&gt;"",'Cole CSV aqui'!B2462,"")</f>
        <v/>
      </c>
      <c r="C2463" s="6" t="str">
        <f>IF('Cole CSV aqui'!F2462&lt;&gt;"",'Cole CSV aqui'!F2462,"")</f>
        <v/>
      </c>
      <c r="D2463" s="6" t="str">
        <f>IF('Cole CSV aqui'!G2462&lt;&gt;"",'Cole CSV aqui'!G2462,"")</f>
        <v/>
      </c>
      <c r="E2463" s="35" t="str">
        <f>IF('Cole CSV aqui'!M2462&lt;&gt;"",'Cole CSV aqui'!M2462,"")</f>
        <v/>
      </c>
      <c r="F2463" s="35" t="str">
        <f>IF('Cole CSV aqui'!J2462&lt;&gt;"",'Cole CSV aqui'!J2462,"")</f>
        <v/>
      </c>
      <c r="G2463" s="35" t="str">
        <f t="shared" si="307"/>
        <v/>
      </c>
      <c r="H2463" s="7" t="str">
        <f>IF('Cole CSV aqui'!I2462="Anos ",'Cole CSV aqui'!H2462*365.25,"")&amp;IF('Cole CSV aqui'!I2462="Dias ",'Cole CSV aqui'!H2462,"")&amp;IF('Cole CSV aqui'!I2462="Meses ",'Cole CSV aqui'!H2462*30.5,"")</f>
        <v/>
      </c>
      <c r="I2463" s="6" t="str">
        <f>IF('Cole CSV aqui'!G2462&lt;&gt;"",C2463+H2463,"")</f>
        <v/>
      </c>
      <c r="J2463" s="28" t="e">
        <f t="shared" ca="1" si="308"/>
        <v>#VALUE!</v>
      </c>
      <c r="K2463" s="7" t="str">
        <f t="shared" si="304"/>
        <v/>
      </c>
      <c r="L2463" s="28" t="e">
        <f>C2463-'Instruções e período de cálculo'!$B$4</f>
        <v>#VALUE!</v>
      </c>
      <c r="M2463" s="28" t="e">
        <f>I2463-'Instruções e período de cálculo'!$B$5</f>
        <v>#VALUE!</v>
      </c>
      <c r="N2463" s="28" t="e">
        <f t="shared" si="309"/>
        <v>#VALUE!</v>
      </c>
      <c r="O2463" s="28" t="e">
        <f t="shared" si="310"/>
        <v>#VALUE!</v>
      </c>
      <c r="P2463" s="49" t="str">
        <f>IF('Cole CSV aqui'!B2462&lt;&gt;"",'Instruções e período de cálculo'!$B$5-'Instruções e período de cálculo'!$B$4+1,"")</f>
        <v/>
      </c>
      <c r="Q2463" s="28" t="str">
        <f>IF('Cole CSV aqui'!B2462&lt;&gt;"",P2463-N2463+O2463,"")</f>
        <v/>
      </c>
      <c r="R2463" s="7" t="str">
        <f t="shared" si="311"/>
        <v/>
      </c>
      <c r="S2463" s="32" t="e">
        <f>('Cole CSV aqui'!M2462-'Cole CSV aqui'!J2462)/(I2463-C2463)</f>
        <v>#VALUE!</v>
      </c>
      <c r="T2463" s="11" t="str">
        <f t="shared" si="305"/>
        <v/>
      </c>
      <c r="U2463" s="10" t="str">
        <f t="shared" si="306"/>
        <v/>
      </c>
      <c r="V2463" s="2"/>
      <c r="W2463" s="3"/>
      <c r="X2463" s="3"/>
    </row>
    <row r="2464" spans="1:24" s="1" customFormat="1" x14ac:dyDescent="0.25">
      <c r="A2464" s="5" t="str">
        <f>IF('Cole CSV aqui'!A2463&lt;&gt;"",'Cole CSV aqui'!A2463,"")</f>
        <v/>
      </c>
      <c r="B2464" s="5" t="str">
        <f>IF('Cole CSV aqui'!B2463&lt;&gt;"",'Cole CSV aqui'!B2463,"")</f>
        <v/>
      </c>
      <c r="C2464" s="6" t="str">
        <f>IF('Cole CSV aqui'!F2463&lt;&gt;"",'Cole CSV aqui'!F2463,"")</f>
        <v/>
      </c>
      <c r="D2464" s="6" t="str">
        <f>IF('Cole CSV aqui'!G2463&lt;&gt;"",'Cole CSV aqui'!G2463,"")</f>
        <v/>
      </c>
      <c r="E2464" s="35" t="str">
        <f>IF('Cole CSV aqui'!M2463&lt;&gt;"",'Cole CSV aqui'!M2463,"")</f>
        <v/>
      </c>
      <c r="F2464" s="35" t="str">
        <f>IF('Cole CSV aqui'!J2463&lt;&gt;"",'Cole CSV aqui'!J2463,"")</f>
        <v/>
      </c>
      <c r="G2464" s="35" t="str">
        <f t="shared" si="307"/>
        <v/>
      </c>
      <c r="H2464" s="7" t="str">
        <f>IF('Cole CSV aqui'!I2463="Anos ",'Cole CSV aqui'!H2463*365.25,"")&amp;IF('Cole CSV aqui'!I2463="Dias ",'Cole CSV aqui'!H2463,"")&amp;IF('Cole CSV aqui'!I2463="Meses ",'Cole CSV aqui'!H2463*30.5,"")</f>
        <v/>
      </c>
      <c r="I2464" s="6" t="str">
        <f>IF('Cole CSV aqui'!G2463&lt;&gt;"",C2464+H2464,"")</f>
        <v/>
      </c>
      <c r="J2464" s="28" t="e">
        <f t="shared" ca="1" si="308"/>
        <v>#VALUE!</v>
      </c>
      <c r="K2464" s="7" t="str">
        <f t="shared" si="304"/>
        <v/>
      </c>
      <c r="L2464" s="28" t="e">
        <f>C2464-'Instruções e período de cálculo'!$B$4</f>
        <v>#VALUE!</v>
      </c>
      <c r="M2464" s="28" t="e">
        <f>I2464-'Instruções e período de cálculo'!$B$5</f>
        <v>#VALUE!</v>
      </c>
      <c r="N2464" s="28" t="e">
        <f t="shared" si="309"/>
        <v>#VALUE!</v>
      </c>
      <c r="O2464" s="28" t="e">
        <f t="shared" si="310"/>
        <v>#VALUE!</v>
      </c>
      <c r="P2464" s="49" t="str">
        <f>IF('Cole CSV aqui'!B2463&lt;&gt;"",'Instruções e período de cálculo'!$B$5-'Instruções e período de cálculo'!$B$4+1,"")</f>
        <v/>
      </c>
      <c r="Q2464" s="28" t="str">
        <f>IF('Cole CSV aqui'!B2463&lt;&gt;"",P2464-N2464+O2464,"")</f>
        <v/>
      </c>
      <c r="R2464" s="7" t="str">
        <f t="shared" si="311"/>
        <v/>
      </c>
      <c r="S2464" s="32" t="e">
        <f>('Cole CSV aqui'!M2463-'Cole CSV aqui'!J2463)/(I2464-C2464)</f>
        <v>#VALUE!</v>
      </c>
      <c r="T2464" s="11" t="str">
        <f t="shared" si="305"/>
        <v/>
      </c>
      <c r="U2464" s="10" t="str">
        <f t="shared" si="306"/>
        <v/>
      </c>
      <c r="V2464" s="2"/>
      <c r="W2464" s="3"/>
      <c r="X2464" s="3"/>
    </row>
    <row r="2465" spans="1:24" s="1" customFormat="1" x14ac:dyDescent="0.25">
      <c r="A2465" s="5" t="str">
        <f>IF('Cole CSV aqui'!A2464&lt;&gt;"",'Cole CSV aqui'!A2464,"")</f>
        <v/>
      </c>
      <c r="B2465" s="5" t="str">
        <f>IF('Cole CSV aqui'!B2464&lt;&gt;"",'Cole CSV aqui'!B2464,"")</f>
        <v/>
      </c>
      <c r="C2465" s="6" t="str">
        <f>IF('Cole CSV aqui'!F2464&lt;&gt;"",'Cole CSV aqui'!F2464,"")</f>
        <v/>
      </c>
      <c r="D2465" s="6" t="str">
        <f>IF('Cole CSV aqui'!G2464&lt;&gt;"",'Cole CSV aqui'!G2464,"")</f>
        <v/>
      </c>
      <c r="E2465" s="35" t="str">
        <f>IF('Cole CSV aqui'!M2464&lt;&gt;"",'Cole CSV aqui'!M2464,"")</f>
        <v/>
      </c>
      <c r="F2465" s="35" t="str">
        <f>IF('Cole CSV aqui'!J2464&lt;&gt;"",'Cole CSV aqui'!J2464,"")</f>
        <v/>
      </c>
      <c r="G2465" s="35" t="str">
        <f t="shared" si="307"/>
        <v/>
      </c>
      <c r="H2465" s="7" t="str">
        <f>IF('Cole CSV aqui'!I2464="Anos ",'Cole CSV aqui'!H2464*365.25,"")&amp;IF('Cole CSV aqui'!I2464="Dias ",'Cole CSV aqui'!H2464,"")&amp;IF('Cole CSV aqui'!I2464="Meses ",'Cole CSV aqui'!H2464*30.5,"")</f>
        <v/>
      </c>
      <c r="I2465" s="6" t="str">
        <f>IF('Cole CSV aqui'!G2464&lt;&gt;"",C2465+H2465,"")</f>
        <v/>
      </c>
      <c r="J2465" s="28" t="e">
        <f t="shared" ca="1" si="308"/>
        <v>#VALUE!</v>
      </c>
      <c r="K2465" s="7" t="str">
        <f t="shared" si="304"/>
        <v/>
      </c>
      <c r="L2465" s="28" t="e">
        <f>C2465-'Instruções e período de cálculo'!$B$4</f>
        <v>#VALUE!</v>
      </c>
      <c r="M2465" s="28" t="e">
        <f>I2465-'Instruções e período de cálculo'!$B$5</f>
        <v>#VALUE!</v>
      </c>
      <c r="N2465" s="28" t="e">
        <f t="shared" si="309"/>
        <v>#VALUE!</v>
      </c>
      <c r="O2465" s="28" t="e">
        <f t="shared" si="310"/>
        <v>#VALUE!</v>
      </c>
      <c r="P2465" s="49" t="str">
        <f>IF('Cole CSV aqui'!B2464&lt;&gt;"",'Instruções e período de cálculo'!$B$5-'Instruções e período de cálculo'!$B$4+1,"")</f>
        <v/>
      </c>
      <c r="Q2465" s="28" t="str">
        <f>IF('Cole CSV aqui'!B2464&lt;&gt;"",P2465-N2465+O2465,"")</f>
        <v/>
      </c>
      <c r="R2465" s="7" t="str">
        <f t="shared" si="311"/>
        <v/>
      </c>
      <c r="S2465" s="32" t="e">
        <f>('Cole CSV aqui'!M2464-'Cole CSV aqui'!J2464)/(I2465-C2465)</f>
        <v>#VALUE!</v>
      </c>
      <c r="T2465" s="11" t="str">
        <f t="shared" si="305"/>
        <v/>
      </c>
      <c r="U2465" s="10" t="str">
        <f t="shared" si="306"/>
        <v/>
      </c>
      <c r="V2465" s="2"/>
      <c r="W2465" s="3"/>
      <c r="X2465" s="3"/>
    </row>
    <row r="2466" spans="1:24" s="1" customFormat="1" x14ac:dyDescent="0.25">
      <c r="A2466" s="5" t="str">
        <f>IF('Cole CSV aqui'!A2465&lt;&gt;"",'Cole CSV aqui'!A2465,"")</f>
        <v/>
      </c>
      <c r="B2466" s="5" t="str">
        <f>IF('Cole CSV aqui'!B2465&lt;&gt;"",'Cole CSV aqui'!B2465,"")</f>
        <v/>
      </c>
      <c r="C2466" s="6" t="str">
        <f>IF('Cole CSV aqui'!F2465&lt;&gt;"",'Cole CSV aqui'!F2465,"")</f>
        <v/>
      </c>
      <c r="D2466" s="6" t="str">
        <f>IF('Cole CSV aqui'!G2465&lt;&gt;"",'Cole CSV aqui'!G2465,"")</f>
        <v/>
      </c>
      <c r="E2466" s="35" t="str">
        <f>IF('Cole CSV aqui'!M2465&lt;&gt;"",'Cole CSV aqui'!M2465,"")</f>
        <v/>
      </c>
      <c r="F2466" s="35" t="str">
        <f>IF('Cole CSV aqui'!J2465&lt;&gt;"",'Cole CSV aqui'!J2465,"")</f>
        <v/>
      </c>
      <c r="G2466" s="35" t="str">
        <f t="shared" si="307"/>
        <v/>
      </c>
      <c r="H2466" s="7" t="str">
        <f>IF('Cole CSV aqui'!I2465="Anos ",'Cole CSV aqui'!H2465*365.25,"")&amp;IF('Cole CSV aqui'!I2465="Dias ",'Cole CSV aqui'!H2465,"")&amp;IF('Cole CSV aqui'!I2465="Meses ",'Cole CSV aqui'!H2465*30.5,"")</f>
        <v/>
      </c>
      <c r="I2466" s="6" t="str">
        <f>IF('Cole CSV aqui'!G2465&lt;&gt;"",C2466+H2466,"")</f>
        <v/>
      </c>
      <c r="J2466" s="28" t="e">
        <f t="shared" ca="1" si="308"/>
        <v>#VALUE!</v>
      </c>
      <c r="K2466" s="7" t="str">
        <f t="shared" si="304"/>
        <v/>
      </c>
      <c r="L2466" s="28" t="e">
        <f>C2466-'Instruções e período de cálculo'!$B$4</f>
        <v>#VALUE!</v>
      </c>
      <c r="M2466" s="28" t="e">
        <f>I2466-'Instruções e período de cálculo'!$B$5</f>
        <v>#VALUE!</v>
      </c>
      <c r="N2466" s="28" t="e">
        <f t="shared" si="309"/>
        <v>#VALUE!</v>
      </c>
      <c r="O2466" s="28" t="e">
        <f t="shared" si="310"/>
        <v>#VALUE!</v>
      </c>
      <c r="P2466" s="49" t="str">
        <f>IF('Cole CSV aqui'!B2465&lt;&gt;"",'Instruções e período de cálculo'!$B$5-'Instruções e período de cálculo'!$B$4+1,"")</f>
        <v/>
      </c>
      <c r="Q2466" s="28" t="str">
        <f>IF('Cole CSV aqui'!B2465&lt;&gt;"",P2466-N2466+O2466,"")</f>
        <v/>
      </c>
      <c r="R2466" s="7" t="str">
        <f t="shared" si="311"/>
        <v/>
      </c>
      <c r="S2466" s="32" t="e">
        <f>('Cole CSV aqui'!M2465-'Cole CSV aqui'!J2465)/(I2466-C2466)</f>
        <v>#VALUE!</v>
      </c>
      <c r="T2466" s="11" t="str">
        <f t="shared" si="305"/>
        <v/>
      </c>
      <c r="U2466" s="10" t="str">
        <f t="shared" si="306"/>
        <v/>
      </c>
      <c r="V2466" s="2"/>
      <c r="W2466" s="3"/>
      <c r="X2466" s="3"/>
    </row>
    <row r="2467" spans="1:24" s="1" customFormat="1" x14ac:dyDescent="0.25">
      <c r="A2467" s="5" t="str">
        <f>IF('Cole CSV aqui'!A2466&lt;&gt;"",'Cole CSV aqui'!A2466,"")</f>
        <v/>
      </c>
      <c r="B2467" s="5" t="str">
        <f>IF('Cole CSV aqui'!B2466&lt;&gt;"",'Cole CSV aqui'!B2466,"")</f>
        <v/>
      </c>
      <c r="C2467" s="6" t="str">
        <f>IF('Cole CSV aqui'!F2466&lt;&gt;"",'Cole CSV aqui'!F2466,"")</f>
        <v/>
      </c>
      <c r="D2467" s="6" t="str">
        <f>IF('Cole CSV aqui'!G2466&lt;&gt;"",'Cole CSV aqui'!G2466,"")</f>
        <v/>
      </c>
      <c r="E2467" s="35" t="str">
        <f>IF('Cole CSV aqui'!M2466&lt;&gt;"",'Cole CSV aqui'!M2466,"")</f>
        <v/>
      </c>
      <c r="F2467" s="35" t="str">
        <f>IF('Cole CSV aqui'!J2466&lt;&gt;"",'Cole CSV aqui'!J2466,"")</f>
        <v/>
      </c>
      <c r="G2467" s="35" t="str">
        <f t="shared" si="307"/>
        <v/>
      </c>
      <c r="H2467" s="7" t="str">
        <f>IF('Cole CSV aqui'!I2466="Anos ",'Cole CSV aqui'!H2466*365.25,"")&amp;IF('Cole CSV aqui'!I2466="Dias ",'Cole CSV aqui'!H2466,"")&amp;IF('Cole CSV aqui'!I2466="Meses ",'Cole CSV aqui'!H2466*30.5,"")</f>
        <v/>
      </c>
      <c r="I2467" s="6" t="str">
        <f>IF('Cole CSV aqui'!G2466&lt;&gt;"",C2467+H2467,"")</f>
        <v/>
      </c>
      <c r="J2467" s="28" t="e">
        <f t="shared" ca="1" si="308"/>
        <v>#VALUE!</v>
      </c>
      <c r="K2467" s="7" t="str">
        <f t="shared" si="304"/>
        <v/>
      </c>
      <c r="L2467" s="28" t="e">
        <f>C2467-'Instruções e período de cálculo'!$B$4</f>
        <v>#VALUE!</v>
      </c>
      <c r="M2467" s="28" t="e">
        <f>I2467-'Instruções e período de cálculo'!$B$5</f>
        <v>#VALUE!</v>
      </c>
      <c r="N2467" s="28" t="e">
        <f t="shared" si="309"/>
        <v>#VALUE!</v>
      </c>
      <c r="O2467" s="28" t="e">
        <f t="shared" si="310"/>
        <v>#VALUE!</v>
      </c>
      <c r="P2467" s="49" t="str">
        <f>IF('Cole CSV aqui'!B2466&lt;&gt;"",'Instruções e período de cálculo'!$B$5-'Instruções e período de cálculo'!$B$4+1,"")</f>
        <v/>
      </c>
      <c r="Q2467" s="28" t="str">
        <f>IF('Cole CSV aqui'!B2466&lt;&gt;"",P2467-N2467+O2467,"")</f>
        <v/>
      </c>
      <c r="R2467" s="7" t="str">
        <f t="shared" si="311"/>
        <v/>
      </c>
      <c r="S2467" s="32" t="e">
        <f>('Cole CSV aqui'!M2466-'Cole CSV aqui'!J2466)/(I2467-C2467)</f>
        <v>#VALUE!</v>
      </c>
      <c r="T2467" s="11" t="str">
        <f t="shared" si="305"/>
        <v/>
      </c>
      <c r="U2467" s="10" t="str">
        <f t="shared" si="306"/>
        <v/>
      </c>
      <c r="V2467" s="2"/>
      <c r="W2467" s="3"/>
      <c r="X2467" s="3"/>
    </row>
    <row r="2468" spans="1:24" s="1" customFormat="1" x14ac:dyDescent="0.25">
      <c r="A2468" s="5" t="str">
        <f>IF('Cole CSV aqui'!A2467&lt;&gt;"",'Cole CSV aqui'!A2467,"")</f>
        <v/>
      </c>
      <c r="B2468" s="5" t="str">
        <f>IF('Cole CSV aqui'!B2467&lt;&gt;"",'Cole CSV aqui'!B2467,"")</f>
        <v/>
      </c>
      <c r="C2468" s="6" t="str">
        <f>IF('Cole CSV aqui'!F2467&lt;&gt;"",'Cole CSV aqui'!F2467,"")</f>
        <v/>
      </c>
      <c r="D2468" s="6" t="str">
        <f>IF('Cole CSV aqui'!G2467&lt;&gt;"",'Cole CSV aqui'!G2467,"")</f>
        <v/>
      </c>
      <c r="E2468" s="35" t="str">
        <f>IF('Cole CSV aqui'!M2467&lt;&gt;"",'Cole CSV aqui'!M2467,"")</f>
        <v/>
      </c>
      <c r="F2468" s="35" t="str">
        <f>IF('Cole CSV aqui'!J2467&lt;&gt;"",'Cole CSV aqui'!J2467,"")</f>
        <v/>
      </c>
      <c r="G2468" s="35" t="str">
        <f t="shared" si="307"/>
        <v/>
      </c>
      <c r="H2468" s="7" t="str">
        <f>IF('Cole CSV aqui'!I2467="Anos ",'Cole CSV aqui'!H2467*365.25,"")&amp;IF('Cole CSV aqui'!I2467="Dias ",'Cole CSV aqui'!H2467,"")&amp;IF('Cole CSV aqui'!I2467="Meses ",'Cole CSV aqui'!H2467*30.5,"")</f>
        <v/>
      </c>
      <c r="I2468" s="6" t="str">
        <f>IF('Cole CSV aqui'!G2467&lt;&gt;"",C2468+H2468,"")</f>
        <v/>
      </c>
      <c r="J2468" s="28" t="e">
        <f t="shared" ca="1" si="308"/>
        <v>#VALUE!</v>
      </c>
      <c r="K2468" s="7" t="str">
        <f t="shared" si="304"/>
        <v/>
      </c>
      <c r="L2468" s="28" t="e">
        <f>C2468-'Instruções e período de cálculo'!$B$4</f>
        <v>#VALUE!</v>
      </c>
      <c r="M2468" s="28" t="e">
        <f>I2468-'Instruções e período de cálculo'!$B$5</f>
        <v>#VALUE!</v>
      </c>
      <c r="N2468" s="28" t="e">
        <f t="shared" si="309"/>
        <v>#VALUE!</v>
      </c>
      <c r="O2468" s="28" t="e">
        <f t="shared" si="310"/>
        <v>#VALUE!</v>
      </c>
      <c r="P2468" s="49" t="str">
        <f>IF('Cole CSV aqui'!B2467&lt;&gt;"",'Instruções e período de cálculo'!$B$5-'Instruções e período de cálculo'!$B$4+1,"")</f>
        <v/>
      </c>
      <c r="Q2468" s="28" t="str">
        <f>IF('Cole CSV aqui'!B2467&lt;&gt;"",P2468-N2468+O2468,"")</f>
        <v/>
      </c>
      <c r="R2468" s="7" t="str">
        <f t="shared" si="311"/>
        <v/>
      </c>
      <c r="S2468" s="32" t="e">
        <f>('Cole CSV aqui'!M2467-'Cole CSV aqui'!J2467)/(I2468-C2468)</f>
        <v>#VALUE!</v>
      </c>
      <c r="T2468" s="11" t="str">
        <f t="shared" si="305"/>
        <v/>
      </c>
      <c r="U2468" s="10" t="str">
        <f t="shared" si="306"/>
        <v/>
      </c>
      <c r="V2468" s="2"/>
      <c r="W2468" s="3"/>
      <c r="X2468" s="3"/>
    </row>
    <row r="2469" spans="1:24" s="1" customFormat="1" x14ac:dyDescent="0.25">
      <c r="A2469" s="5" t="str">
        <f>IF('Cole CSV aqui'!A2468&lt;&gt;"",'Cole CSV aqui'!A2468,"")</f>
        <v/>
      </c>
      <c r="B2469" s="5" t="str">
        <f>IF('Cole CSV aqui'!B2468&lt;&gt;"",'Cole CSV aqui'!B2468,"")</f>
        <v/>
      </c>
      <c r="C2469" s="6" t="str">
        <f>IF('Cole CSV aqui'!F2468&lt;&gt;"",'Cole CSV aqui'!F2468,"")</f>
        <v/>
      </c>
      <c r="D2469" s="6" t="str">
        <f>IF('Cole CSV aqui'!G2468&lt;&gt;"",'Cole CSV aqui'!G2468,"")</f>
        <v/>
      </c>
      <c r="E2469" s="35" t="str">
        <f>IF('Cole CSV aqui'!M2468&lt;&gt;"",'Cole CSV aqui'!M2468,"")</f>
        <v/>
      </c>
      <c r="F2469" s="35" t="str">
        <f>IF('Cole CSV aqui'!J2468&lt;&gt;"",'Cole CSV aqui'!J2468,"")</f>
        <v/>
      </c>
      <c r="G2469" s="35" t="str">
        <f t="shared" si="307"/>
        <v/>
      </c>
      <c r="H2469" s="7" t="str">
        <f>IF('Cole CSV aqui'!I2468="Anos ",'Cole CSV aqui'!H2468*365.25,"")&amp;IF('Cole CSV aqui'!I2468="Dias ",'Cole CSV aqui'!H2468,"")&amp;IF('Cole CSV aqui'!I2468="Meses ",'Cole CSV aqui'!H2468*30.5,"")</f>
        <v/>
      </c>
      <c r="I2469" s="6" t="str">
        <f>IF('Cole CSV aqui'!G2468&lt;&gt;"",C2469+H2469,"")</f>
        <v/>
      </c>
      <c r="J2469" s="28" t="e">
        <f t="shared" ca="1" si="308"/>
        <v>#VALUE!</v>
      </c>
      <c r="K2469" s="7" t="str">
        <f t="shared" si="304"/>
        <v/>
      </c>
      <c r="L2469" s="28" t="e">
        <f>C2469-'Instruções e período de cálculo'!$B$4</f>
        <v>#VALUE!</v>
      </c>
      <c r="M2469" s="28" t="e">
        <f>I2469-'Instruções e período de cálculo'!$B$5</f>
        <v>#VALUE!</v>
      </c>
      <c r="N2469" s="28" t="e">
        <f t="shared" si="309"/>
        <v>#VALUE!</v>
      </c>
      <c r="O2469" s="28" t="e">
        <f t="shared" si="310"/>
        <v>#VALUE!</v>
      </c>
      <c r="P2469" s="49" t="str">
        <f>IF('Cole CSV aqui'!B2468&lt;&gt;"",'Instruções e período de cálculo'!$B$5-'Instruções e período de cálculo'!$B$4+1,"")</f>
        <v/>
      </c>
      <c r="Q2469" s="28" t="str">
        <f>IF('Cole CSV aqui'!B2468&lt;&gt;"",P2469-N2469+O2469,"")</f>
        <v/>
      </c>
      <c r="R2469" s="7" t="str">
        <f t="shared" si="311"/>
        <v/>
      </c>
      <c r="S2469" s="32" t="e">
        <f>('Cole CSV aqui'!M2468-'Cole CSV aqui'!J2468)/(I2469-C2469)</f>
        <v>#VALUE!</v>
      </c>
      <c r="T2469" s="11" t="str">
        <f t="shared" si="305"/>
        <v/>
      </c>
      <c r="U2469" s="10" t="str">
        <f t="shared" si="306"/>
        <v/>
      </c>
      <c r="V2469" s="2"/>
      <c r="W2469" s="3"/>
      <c r="X2469" s="3"/>
    </row>
    <row r="2470" spans="1:24" s="1" customFormat="1" x14ac:dyDescent="0.25">
      <c r="A2470" s="5" t="str">
        <f>IF('Cole CSV aqui'!A2469&lt;&gt;"",'Cole CSV aqui'!A2469,"")</f>
        <v/>
      </c>
      <c r="B2470" s="5" t="str">
        <f>IF('Cole CSV aqui'!B2469&lt;&gt;"",'Cole CSV aqui'!B2469,"")</f>
        <v/>
      </c>
      <c r="C2470" s="6" t="str">
        <f>IF('Cole CSV aqui'!F2469&lt;&gt;"",'Cole CSV aqui'!F2469,"")</f>
        <v/>
      </c>
      <c r="D2470" s="6" t="str">
        <f>IF('Cole CSV aqui'!G2469&lt;&gt;"",'Cole CSV aqui'!G2469,"")</f>
        <v/>
      </c>
      <c r="E2470" s="35" t="str">
        <f>IF('Cole CSV aqui'!M2469&lt;&gt;"",'Cole CSV aqui'!M2469,"")</f>
        <v/>
      </c>
      <c r="F2470" s="35" t="str">
        <f>IF('Cole CSV aqui'!J2469&lt;&gt;"",'Cole CSV aqui'!J2469,"")</f>
        <v/>
      </c>
      <c r="G2470" s="35" t="str">
        <f t="shared" si="307"/>
        <v/>
      </c>
      <c r="H2470" s="7" t="str">
        <f>IF('Cole CSV aqui'!I2469="Anos ",'Cole CSV aqui'!H2469*365.25,"")&amp;IF('Cole CSV aqui'!I2469="Dias ",'Cole CSV aqui'!H2469,"")&amp;IF('Cole CSV aqui'!I2469="Meses ",'Cole CSV aqui'!H2469*30.5,"")</f>
        <v/>
      </c>
      <c r="I2470" s="6" t="str">
        <f>IF('Cole CSV aqui'!G2469&lt;&gt;"",C2470+H2470,"")</f>
        <v/>
      </c>
      <c r="J2470" s="28" t="e">
        <f t="shared" ca="1" si="308"/>
        <v>#VALUE!</v>
      </c>
      <c r="K2470" s="7" t="str">
        <f t="shared" si="304"/>
        <v/>
      </c>
      <c r="L2470" s="28" t="e">
        <f>C2470-'Instruções e período de cálculo'!$B$4</f>
        <v>#VALUE!</v>
      </c>
      <c r="M2470" s="28" t="e">
        <f>I2470-'Instruções e período de cálculo'!$B$5</f>
        <v>#VALUE!</v>
      </c>
      <c r="N2470" s="28" t="e">
        <f t="shared" si="309"/>
        <v>#VALUE!</v>
      </c>
      <c r="O2470" s="28" t="e">
        <f t="shared" si="310"/>
        <v>#VALUE!</v>
      </c>
      <c r="P2470" s="49" t="str">
        <f>IF('Cole CSV aqui'!B2469&lt;&gt;"",'Instruções e período de cálculo'!$B$5-'Instruções e período de cálculo'!$B$4+1,"")</f>
        <v/>
      </c>
      <c r="Q2470" s="28" t="str">
        <f>IF('Cole CSV aqui'!B2469&lt;&gt;"",P2470-N2470+O2470,"")</f>
        <v/>
      </c>
      <c r="R2470" s="7" t="str">
        <f t="shared" si="311"/>
        <v/>
      </c>
      <c r="S2470" s="32" t="e">
        <f>('Cole CSV aqui'!M2469-'Cole CSV aqui'!J2469)/(I2470-C2470)</f>
        <v>#VALUE!</v>
      </c>
      <c r="T2470" s="11" t="str">
        <f t="shared" si="305"/>
        <v/>
      </c>
      <c r="U2470" s="10" t="str">
        <f t="shared" si="306"/>
        <v/>
      </c>
      <c r="V2470" s="2"/>
      <c r="W2470" s="3"/>
      <c r="X2470" s="3"/>
    </row>
    <row r="2471" spans="1:24" s="1" customFormat="1" x14ac:dyDescent="0.25">
      <c r="A2471" s="5" t="str">
        <f>IF('Cole CSV aqui'!A2470&lt;&gt;"",'Cole CSV aqui'!A2470,"")</f>
        <v/>
      </c>
      <c r="B2471" s="5" t="str">
        <f>IF('Cole CSV aqui'!B2470&lt;&gt;"",'Cole CSV aqui'!B2470,"")</f>
        <v/>
      </c>
      <c r="C2471" s="6" t="str">
        <f>IF('Cole CSV aqui'!F2470&lt;&gt;"",'Cole CSV aqui'!F2470,"")</f>
        <v/>
      </c>
      <c r="D2471" s="6" t="str">
        <f>IF('Cole CSV aqui'!G2470&lt;&gt;"",'Cole CSV aqui'!G2470,"")</f>
        <v/>
      </c>
      <c r="E2471" s="35" t="str">
        <f>IF('Cole CSV aqui'!M2470&lt;&gt;"",'Cole CSV aqui'!M2470,"")</f>
        <v/>
      </c>
      <c r="F2471" s="35" t="str">
        <f>IF('Cole CSV aqui'!J2470&lt;&gt;"",'Cole CSV aqui'!J2470,"")</f>
        <v/>
      </c>
      <c r="G2471" s="35" t="str">
        <f t="shared" si="307"/>
        <v/>
      </c>
      <c r="H2471" s="7" t="str">
        <f>IF('Cole CSV aqui'!I2470="Anos ",'Cole CSV aqui'!H2470*365.25,"")&amp;IF('Cole CSV aqui'!I2470="Dias ",'Cole CSV aqui'!H2470,"")&amp;IF('Cole CSV aqui'!I2470="Meses ",'Cole CSV aqui'!H2470*30.5,"")</f>
        <v/>
      </c>
      <c r="I2471" s="6" t="str">
        <f>IF('Cole CSV aqui'!G2470&lt;&gt;"",C2471+H2471,"")</f>
        <v/>
      </c>
      <c r="J2471" s="28" t="e">
        <f t="shared" ca="1" si="308"/>
        <v>#VALUE!</v>
      </c>
      <c r="K2471" s="7" t="str">
        <f t="shared" si="304"/>
        <v/>
      </c>
      <c r="L2471" s="28" t="e">
        <f>C2471-'Instruções e período de cálculo'!$B$4</f>
        <v>#VALUE!</v>
      </c>
      <c r="M2471" s="28" t="e">
        <f>I2471-'Instruções e período de cálculo'!$B$5</f>
        <v>#VALUE!</v>
      </c>
      <c r="N2471" s="28" t="e">
        <f t="shared" si="309"/>
        <v>#VALUE!</v>
      </c>
      <c r="O2471" s="28" t="e">
        <f t="shared" si="310"/>
        <v>#VALUE!</v>
      </c>
      <c r="P2471" s="49" t="str">
        <f>IF('Cole CSV aqui'!B2470&lt;&gt;"",'Instruções e período de cálculo'!$B$5-'Instruções e período de cálculo'!$B$4+1,"")</f>
        <v/>
      </c>
      <c r="Q2471" s="28" t="str">
        <f>IF('Cole CSV aqui'!B2470&lt;&gt;"",P2471-N2471+O2471,"")</f>
        <v/>
      </c>
      <c r="R2471" s="7" t="str">
        <f t="shared" si="311"/>
        <v/>
      </c>
      <c r="S2471" s="32" t="e">
        <f>('Cole CSV aqui'!M2470-'Cole CSV aqui'!J2470)/(I2471-C2471)</f>
        <v>#VALUE!</v>
      </c>
      <c r="T2471" s="11" t="str">
        <f t="shared" si="305"/>
        <v/>
      </c>
      <c r="U2471" s="10" t="str">
        <f t="shared" si="306"/>
        <v/>
      </c>
      <c r="V2471" s="2"/>
      <c r="W2471" s="3"/>
      <c r="X2471" s="3"/>
    </row>
    <row r="2472" spans="1:24" s="1" customFormat="1" x14ac:dyDescent="0.25">
      <c r="A2472" s="5" t="str">
        <f>IF('Cole CSV aqui'!A2471&lt;&gt;"",'Cole CSV aqui'!A2471,"")</f>
        <v/>
      </c>
      <c r="B2472" s="5" t="str">
        <f>IF('Cole CSV aqui'!B2471&lt;&gt;"",'Cole CSV aqui'!B2471,"")</f>
        <v/>
      </c>
      <c r="C2472" s="6" t="str">
        <f>IF('Cole CSV aqui'!F2471&lt;&gt;"",'Cole CSV aqui'!F2471,"")</f>
        <v/>
      </c>
      <c r="D2472" s="6" t="str">
        <f>IF('Cole CSV aqui'!G2471&lt;&gt;"",'Cole CSV aqui'!G2471,"")</f>
        <v/>
      </c>
      <c r="E2472" s="35" t="str">
        <f>IF('Cole CSV aqui'!M2471&lt;&gt;"",'Cole CSV aqui'!M2471,"")</f>
        <v/>
      </c>
      <c r="F2472" s="35" t="str">
        <f>IF('Cole CSV aqui'!J2471&lt;&gt;"",'Cole CSV aqui'!J2471,"")</f>
        <v/>
      </c>
      <c r="G2472" s="35" t="str">
        <f t="shared" si="307"/>
        <v/>
      </c>
      <c r="H2472" s="7" t="str">
        <f>IF('Cole CSV aqui'!I2471="Anos ",'Cole CSV aqui'!H2471*365.25,"")&amp;IF('Cole CSV aqui'!I2471="Dias ",'Cole CSV aqui'!H2471,"")&amp;IF('Cole CSV aqui'!I2471="Meses ",'Cole CSV aqui'!H2471*30.5,"")</f>
        <v/>
      </c>
      <c r="I2472" s="6" t="str">
        <f>IF('Cole CSV aqui'!G2471&lt;&gt;"",C2472+H2472,"")</f>
        <v/>
      </c>
      <c r="J2472" s="28" t="e">
        <f t="shared" ca="1" si="308"/>
        <v>#VALUE!</v>
      </c>
      <c r="K2472" s="7" t="str">
        <f t="shared" si="304"/>
        <v/>
      </c>
      <c r="L2472" s="28" t="e">
        <f>C2472-'Instruções e período de cálculo'!$B$4</f>
        <v>#VALUE!</v>
      </c>
      <c r="M2472" s="28" t="e">
        <f>I2472-'Instruções e período de cálculo'!$B$5</f>
        <v>#VALUE!</v>
      </c>
      <c r="N2472" s="28" t="e">
        <f t="shared" si="309"/>
        <v>#VALUE!</v>
      </c>
      <c r="O2472" s="28" t="e">
        <f t="shared" si="310"/>
        <v>#VALUE!</v>
      </c>
      <c r="P2472" s="49" t="str">
        <f>IF('Cole CSV aqui'!B2471&lt;&gt;"",'Instruções e período de cálculo'!$B$5-'Instruções e período de cálculo'!$B$4+1,"")</f>
        <v/>
      </c>
      <c r="Q2472" s="28" t="str">
        <f>IF('Cole CSV aqui'!B2471&lt;&gt;"",P2472-N2472+O2472,"")</f>
        <v/>
      </c>
      <c r="R2472" s="7" t="str">
        <f t="shared" si="311"/>
        <v/>
      </c>
      <c r="S2472" s="32" t="e">
        <f>('Cole CSV aqui'!M2471-'Cole CSV aqui'!J2471)/(I2472-C2472)</f>
        <v>#VALUE!</v>
      </c>
      <c r="T2472" s="11" t="str">
        <f t="shared" si="305"/>
        <v/>
      </c>
      <c r="U2472" s="10" t="str">
        <f t="shared" si="306"/>
        <v/>
      </c>
      <c r="V2472" s="2"/>
      <c r="W2472" s="3"/>
      <c r="X2472" s="3"/>
    </row>
    <row r="2473" spans="1:24" s="1" customFormat="1" x14ac:dyDescent="0.25">
      <c r="A2473" s="5" t="str">
        <f>IF('Cole CSV aqui'!A2472&lt;&gt;"",'Cole CSV aqui'!A2472,"")</f>
        <v/>
      </c>
      <c r="B2473" s="5" t="str">
        <f>IF('Cole CSV aqui'!B2472&lt;&gt;"",'Cole CSV aqui'!B2472,"")</f>
        <v/>
      </c>
      <c r="C2473" s="6" t="str">
        <f>IF('Cole CSV aqui'!F2472&lt;&gt;"",'Cole CSV aqui'!F2472,"")</f>
        <v/>
      </c>
      <c r="D2473" s="6" t="str">
        <f>IF('Cole CSV aqui'!G2472&lt;&gt;"",'Cole CSV aqui'!G2472,"")</f>
        <v/>
      </c>
      <c r="E2473" s="35" t="str">
        <f>IF('Cole CSV aqui'!M2472&lt;&gt;"",'Cole CSV aqui'!M2472,"")</f>
        <v/>
      </c>
      <c r="F2473" s="35" t="str">
        <f>IF('Cole CSV aqui'!J2472&lt;&gt;"",'Cole CSV aqui'!J2472,"")</f>
        <v/>
      </c>
      <c r="G2473" s="35" t="str">
        <f t="shared" si="307"/>
        <v/>
      </c>
      <c r="H2473" s="7" t="str">
        <f>IF('Cole CSV aqui'!I2472="Anos ",'Cole CSV aqui'!H2472*365.25,"")&amp;IF('Cole CSV aqui'!I2472="Dias ",'Cole CSV aqui'!H2472,"")&amp;IF('Cole CSV aqui'!I2472="Meses ",'Cole CSV aqui'!H2472*30.5,"")</f>
        <v/>
      </c>
      <c r="I2473" s="6" t="str">
        <f>IF('Cole CSV aqui'!G2472&lt;&gt;"",C2473+H2473,"")</f>
        <v/>
      </c>
      <c r="J2473" s="28" t="e">
        <f t="shared" ca="1" si="308"/>
        <v>#VALUE!</v>
      </c>
      <c r="K2473" s="7" t="str">
        <f t="shared" si="304"/>
        <v/>
      </c>
      <c r="L2473" s="28" t="e">
        <f>C2473-'Instruções e período de cálculo'!$B$4</f>
        <v>#VALUE!</v>
      </c>
      <c r="M2473" s="28" t="e">
        <f>I2473-'Instruções e período de cálculo'!$B$5</f>
        <v>#VALUE!</v>
      </c>
      <c r="N2473" s="28" t="e">
        <f t="shared" si="309"/>
        <v>#VALUE!</v>
      </c>
      <c r="O2473" s="28" t="e">
        <f t="shared" si="310"/>
        <v>#VALUE!</v>
      </c>
      <c r="P2473" s="49" t="str">
        <f>IF('Cole CSV aqui'!B2472&lt;&gt;"",'Instruções e período de cálculo'!$B$5-'Instruções e período de cálculo'!$B$4+1,"")</f>
        <v/>
      </c>
      <c r="Q2473" s="28" t="str">
        <f>IF('Cole CSV aqui'!B2472&lt;&gt;"",P2473-N2473+O2473,"")</f>
        <v/>
      </c>
      <c r="R2473" s="7" t="str">
        <f t="shared" si="311"/>
        <v/>
      </c>
      <c r="S2473" s="32" t="e">
        <f>('Cole CSV aqui'!M2472-'Cole CSV aqui'!J2472)/(I2473-C2473)</f>
        <v>#VALUE!</v>
      </c>
      <c r="T2473" s="11" t="str">
        <f t="shared" si="305"/>
        <v/>
      </c>
      <c r="U2473" s="10" t="str">
        <f t="shared" si="306"/>
        <v/>
      </c>
      <c r="V2473" s="2"/>
      <c r="W2473" s="3"/>
      <c r="X2473" s="3"/>
    </row>
    <row r="2474" spans="1:24" s="1" customFormat="1" x14ac:dyDescent="0.25">
      <c r="A2474" s="5" t="str">
        <f>IF('Cole CSV aqui'!A2473&lt;&gt;"",'Cole CSV aqui'!A2473,"")</f>
        <v/>
      </c>
      <c r="B2474" s="5" t="str">
        <f>IF('Cole CSV aqui'!B2473&lt;&gt;"",'Cole CSV aqui'!B2473,"")</f>
        <v/>
      </c>
      <c r="C2474" s="6" t="str">
        <f>IF('Cole CSV aqui'!F2473&lt;&gt;"",'Cole CSV aqui'!F2473,"")</f>
        <v/>
      </c>
      <c r="D2474" s="6" t="str">
        <f>IF('Cole CSV aqui'!G2473&lt;&gt;"",'Cole CSV aqui'!G2473,"")</f>
        <v/>
      </c>
      <c r="E2474" s="35" t="str">
        <f>IF('Cole CSV aqui'!M2473&lt;&gt;"",'Cole CSV aqui'!M2473,"")</f>
        <v/>
      </c>
      <c r="F2474" s="35" t="str">
        <f>IF('Cole CSV aqui'!J2473&lt;&gt;"",'Cole CSV aqui'!J2473,"")</f>
        <v/>
      </c>
      <c r="G2474" s="35" t="str">
        <f t="shared" si="307"/>
        <v/>
      </c>
      <c r="H2474" s="7" t="str">
        <f>IF('Cole CSV aqui'!I2473="Anos ",'Cole CSV aqui'!H2473*365.25,"")&amp;IF('Cole CSV aqui'!I2473="Dias ",'Cole CSV aqui'!H2473,"")&amp;IF('Cole CSV aqui'!I2473="Meses ",'Cole CSV aqui'!H2473*30.5,"")</f>
        <v/>
      </c>
      <c r="I2474" s="6" t="str">
        <f>IF('Cole CSV aqui'!G2473&lt;&gt;"",C2474+H2474,"")</f>
        <v/>
      </c>
      <c r="J2474" s="28" t="e">
        <f t="shared" ca="1" si="308"/>
        <v>#VALUE!</v>
      </c>
      <c r="K2474" s="7" t="str">
        <f t="shared" si="304"/>
        <v/>
      </c>
      <c r="L2474" s="28" t="e">
        <f>C2474-'Instruções e período de cálculo'!$B$4</f>
        <v>#VALUE!</v>
      </c>
      <c r="M2474" s="28" t="e">
        <f>I2474-'Instruções e período de cálculo'!$B$5</f>
        <v>#VALUE!</v>
      </c>
      <c r="N2474" s="28" t="e">
        <f t="shared" si="309"/>
        <v>#VALUE!</v>
      </c>
      <c r="O2474" s="28" t="e">
        <f t="shared" si="310"/>
        <v>#VALUE!</v>
      </c>
      <c r="P2474" s="49" t="str">
        <f>IF('Cole CSV aqui'!B2473&lt;&gt;"",'Instruções e período de cálculo'!$B$5-'Instruções e período de cálculo'!$B$4+1,"")</f>
        <v/>
      </c>
      <c r="Q2474" s="28" t="str">
        <f>IF('Cole CSV aqui'!B2473&lt;&gt;"",P2474-N2474+O2474,"")</f>
        <v/>
      </c>
      <c r="R2474" s="7" t="str">
        <f t="shared" si="311"/>
        <v/>
      </c>
      <c r="S2474" s="32" t="e">
        <f>('Cole CSV aqui'!M2473-'Cole CSV aqui'!J2473)/(I2474-C2474)</f>
        <v>#VALUE!</v>
      </c>
      <c r="T2474" s="11" t="str">
        <f t="shared" si="305"/>
        <v/>
      </c>
      <c r="U2474" s="10" t="str">
        <f t="shared" si="306"/>
        <v/>
      </c>
      <c r="V2474" s="2"/>
      <c r="W2474" s="3"/>
      <c r="X2474" s="3"/>
    </row>
    <row r="2475" spans="1:24" s="1" customFormat="1" x14ac:dyDescent="0.25">
      <c r="A2475" s="5" t="str">
        <f>IF('Cole CSV aqui'!A2474&lt;&gt;"",'Cole CSV aqui'!A2474,"")</f>
        <v/>
      </c>
      <c r="B2475" s="5" t="str">
        <f>IF('Cole CSV aqui'!B2474&lt;&gt;"",'Cole CSV aqui'!B2474,"")</f>
        <v/>
      </c>
      <c r="C2475" s="6" t="str">
        <f>IF('Cole CSV aqui'!F2474&lt;&gt;"",'Cole CSV aqui'!F2474,"")</f>
        <v/>
      </c>
      <c r="D2475" s="6" t="str">
        <f>IF('Cole CSV aqui'!G2474&lt;&gt;"",'Cole CSV aqui'!G2474,"")</f>
        <v/>
      </c>
      <c r="E2475" s="35" t="str">
        <f>IF('Cole CSV aqui'!M2474&lt;&gt;"",'Cole CSV aqui'!M2474,"")</f>
        <v/>
      </c>
      <c r="F2475" s="35" t="str">
        <f>IF('Cole CSV aqui'!J2474&lt;&gt;"",'Cole CSV aqui'!J2474,"")</f>
        <v/>
      </c>
      <c r="G2475" s="35" t="str">
        <f t="shared" si="307"/>
        <v/>
      </c>
      <c r="H2475" s="7" t="str">
        <f>IF('Cole CSV aqui'!I2474="Anos ",'Cole CSV aqui'!H2474*365.25,"")&amp;IF('Cole CSV aqui'!I2474="Dias ",'Cole CSV aqui'!H2474,"")&amp;IF('Cole CSV aqui'!I2474="Meses ",'Cole CSV aqui'!H2474*30.5,"")</f>
        <v/>
      </c>
      <c r="I2475" s="6" t="str">
        <f>IF('Cole CSV aqui'!G2474&lt;&gt;"",C2475+H2475,"")</f>
        <v/>
      </c>
      <c r="J2475" s="28" t="e">
        <f t="shared" ca="1" si="308"/>
        <v>#VALUE!</v>
      </c>
      <c r="K2475" s="7" t="str">
        <f t="shared" si="304"/>
        <v/>
      </c>
      <c r="L2475" s="28" t="e">
        <f>C2475-'Instruções e período de cálculo'!$B$4</f>
        <v>#VALUE!</v>
      </c>
      <c r="M2475" s="28" t="e">
        <f>I2475-'Instruções e período de cálculo'!$B$5</f>
        <v>#VALUE!</v>
      </c>
      <c r="N2475" s="28" t="e">
        <f t="shared" si="309"/>
        <v>#VALUE!</v>
      </c>
      <c r="O2475" s="28" t="e">
        <f t="shared" si="310"/>
        <v>#VALUE!</v>
      </c>
      <c r="P2475" s="49" t="str">
        <f>IF('Cole CSV aqui'!B2474&lt;&gt;"",'Instruções e período de cálculo'!$B$5-'Instruções e período de cálculo'!$B$4+1,"")</f>
        <v/>
      </c>
      <c r="Q2475" s="28" t="str">
        <f>IF('Cole CSV aqui'!B2474&lt;&gt;"",P2475-N2475+O2475,"")</f>
        <v/>
      </c>
      <c r="R2475" s="7" t="str">
        <f t="shared" si="311"/>
        <v/>
      </c>
      <c r="S2475" s="32" t="e">
        <f>('Cole CSV aqui'!M2474-'Cole CSV aqui'!J2474)/(I2475-C2475)</f>
        <v>#VALUE!</v>
      </c>
      <c r="T2475" s="11" t="str">
        <f t="shared" si="305"/>
        <v/>
      </c>
      <c r="U2475" s="10" t="str">
        <f t="shared" si="306"/>
        <v/>
      </c>
      <c r="V2475" s="2"/>
      <c r="W2475" s="3"/>
      <c r="X2475" s="3"/>
    </row>
    <row r="2476" spans="1:24" s="1" customFormat="1" x14ac:dyDescent="0.25">
      <c r="A2476" s="5" t="str">
        <f>IF('Cole CSV aqui'!A2475&lt;&gt;"",'Cole CSV aqui'!A2475,"")</f>
        <v/>
      </c>
      <c r="B2476" s="5" t="str">
        <f>IF('Cole CSV aqui'!B2475&lt;&gt;"",'Cole CSV aqui'!B2475,"")</f>
        <v/>
      </c>
      <c r="C2476" s="6" t="str">
        <f>IF('Cole CSV aqui'!F2475&lt;&gt;"",'Cole CSV aqui'!F2475,"")</f>
        <v/>
      </c>
      <c r="D2476" s="6" t="str">
        <f>IF('Cole CSV aqui'!G2475&lt;&gt;"",'Cole CSV aqui'!G2475,"")</f>
        <v/>
      </c>
      <c r="E2476" s="35" t="str">
        <f>IF('Cole CSV aqui'!M2475&lt;&gt;"",'Cole CSV aqui'!M2475,"")</f>
        <v/>
      </c>
      <c r="F2476" s="35" t="str">
        <f>IF('Cole CSV aqui'!J2475&lt;&gt;"",'Cole CSV aqui'!J2475,"")</f>
        <v/>
      </c>
      <c r="G2476" s="35" t="str">
        <f t="shared" si="307"/>
        <v/>
      </c>
      <c r="H2476" s="7" t="str">
        <f>IF('Cole CSV aqui'!I2475="Anos ",'Cole CSV aqui'!H2475*365.25,"")&amp;IF('Cole CSV aqui'!I2475="Dias ",'Cole CSV aqui'!H2475,"")&amp;IF('Cole CSV aqui'!I2475="Meses ",'Cole CSV aqui'!H2475*30.5,"")</f>
        <v/>
      </c>
      <c r="I2476" s="6" t="str">
        <f>IF('Cole CSV aqui'!G2475&lt;&gt;"",C2476+H2476,"")</f>
        <v/>
      </c>
      <c r="J2476" s="28" t="e">
        <f t="shared" ca="1" si="308"/>
        <v>#VALUE!</v>
      </c>
      <c r="K2476" s="7" t="str">
        <f t="shared" si="304"/>
        <v/>
      </c>
      <c r="L2476" s="28" t="e">
        <f>C2476-'Instruções e período de cálculo'!$B$4</f>
        <v>#VALUE!</v>
      </c>
      <c r="M2476" s="28" t="e">
        <f>I2476-'Instruções e período de cálculo'!$B$5</f>
        <v>#VALUE!</v>
      </c>
      <c r="N2476" s="28" t="e">
        <f t="shared" si="309"/>
        <v>#VALUE!</v>
      </c>
      <c r="O2476" s="28" t="e">
        <f t="shared" si="310"/>
        <v>#VALUE!</v>
      </c>
      <c r="P2476" s="49" t="str">
        <f>IF('Cole CSV aqui'!B2475&lt;&gt;"",'Instruções e período de cálculo'!$B$5-'Instruções e período de cálculo'!$B$4+1,"")</f>
        <v/>
      </c>
      <c r="Q2476" s="28" t="str">
        <f>IF('Cole CSV aqui'!B2475&lt;&gt;"",P2476-N2476+O2476,"")</f>
        <v/>
      </c>
      <c r="R2476" s="7" t="str">
        <f t="shared" si="311"/>
        <v/>
      </c>
      <c r="S2476" s="32" t="e">
        <f>('Cole CSV aqui'!M2475-'Cole CSV aqui'!J2475)/(I2476-C2476)</f>
        <v>#VALUE!</v>
      </c>
      <c r="T2476" s="11" t="str">
        <f t="shared" si="305"/>
        <v/>
      </c>
      <c r="U2476" s="10" t="str">
        <f t="shared" si="306"/>
        <v/>
      </c>
      <c r="V2476" s="2"/>
      <c r="W2476" s="3"/>
      <c r="X2476" s="3"/>
    </row>
    <row r="2477" spans="1:24" s="1" customFormat="1" x14ac:dyDescent="0.25">
      <c r="A2477" s="5" t="str">
        <f>IF('Cole CSV aqui'!A2476&lt;&gt;"",'Cole CSV aqui'!A2476,"")</f>
        <v/>
      </c>
      <c r="B2477" s="5" t="str">
        <f>IF('Cole CSV aqui'!B2476&lt;&gt;"",'Cole CSV aqui'!B2476,"")</f>
        <v/>
      </c>
      <c r="C2477" s="6" t="str">
        <f>IF('Cole CSV aqui'!F2476&lt;&gt;"",'Cole CSV aqui'!F2476,"")</f>
        <v/>
      </c>
      <c r="D2477" s="6" t="str">
        <f>IF('Cole CSV aqui'!G2476&lt;&gt;"",'Cole CSV aqui'!G2476,"")</f>
        <v/>
      </c>
      <c r="E2477" s="35" t="str">
        <f>IF('Cole CSV aqui'!M2476&lt;&gt;"",'Cole CSV aqui'!M2476,"")</f>
        <v/>
      </c>
      <c r="F2477" s="35" t="str">
        <f>IF('Cole CSV aqui'!J2476&lt;&gt;"",'Cole CSV aqui'!J2476,"")</f>
        <v/>
      </c>
      <c r="G2477" s="35" t="str">
        <f t="shared" si="307"/>
        <v/>
      </c>
      <c r="H2477" s="7" t="str">
        <f>IF('Cole CSV aqui'!I2476="Anos ",'Cole CSV aqui'!H2476*365.25,"")&amp;IF('Cole CSV aqui'!I2476="Dias ",'Cole CSV aqui'!H2476,"")&amp;IF('Cole CSV aqui'!I2476="Meses ",'Cole CSV aqui'!H2476*30.5,"")</f>
        <v/>
      </c>
      <c r="I2477" s="6" t="str">
        <f>IF('Cole CSV aqui'!G2476&lt;&gt;"",C2477+H2477,"")</f>
        <v/>
      </c>
      <c r="J2477" s="28" t="e">
        <f t="shared" ca="1" si="308"/>
        <v>#VALUE!</v>
      </c>
      <c r="K2477" s="7" t="str">
        <f t="shared" si="304"/>
        <v/>
      </c>
      <c r="L2477" s="28" t="e">
        <f>C2477-'Instruções e período de cálculo'!$B$4</f>
        <v>#VALUE!</v>
      </c>
      <c r="M2477" s="28" t="e">
        <f>I2477-'Instruções e período de cálculo'!$B$5</f>
        <v>#VALUE!</v>
      </c>
      <c r="N2477" s="28" t="e">
        <f t="shared" si="309"/>
        <v>#VALUE!</v>
      </c>
      <c r="O2477" s="28" t="e">
        <f t="shared" si="310"/>
        <v>#VALUE!</v>
      </c>
      <c r="P2477" s="49" t="str">
        <f>IF('Cole CSV aqui'!B2476&lt;&gt;"",'Instruções e período de cálculo'!$B$5-'Instruções e período de cálculo'!$B$4+1,"")</f>
        <v/>
      </c>
      <c r="Q2477" s="28" t="str">
        <f>IF('Cole CSV aqui'!B2476&lt;&gt;"",P2477-N2477+O2477,"")</f>
        <v/>
      </c>
      <c r="R2477" s="7" t="str">
        <f t="shared" si="311"/>
        <v/>
      </c>
      <c r="S2477" s="32" t="e">
        <f>('Cole CSV aqui'!M2476-'Cole CSV aqui'!J2476)/(I2477-C2477)</f>
        <v>#VALUE!</v>
      </c>
      <c r="T2477" s="11" t="str">
        <f t="shared" si="305"/>
        <v/>
      </c>
      <c r="U2477" s="10" t="str">
        <f t="shared" si="306"/>
        <v/>
      </c>
      <c r="V2477" s="2"/>
      <c r="W2477" s="3"/>
      <c r="X2477" s="3"/>
    </row>
    <row r="2478" spans="1:24" s="1" customFormat="1" x14ac:dyDescent="0.25">
      <c r="A2478" s="5" t="str">
        <f>IF('Cole CSV aqui'!A2477&lt;&gt;"",'Cole CSV aqui'!A2477,"")</f>
        <v/>
      </c>
      <c r="B2478" s="5" t="str">
        <f>IF('Cole CSV aqui'!B2477&lt;&gt;"",'Cole CSV aqui'!B2477,"")</f>
        <v/>
      </c>
      <c r="C2478" s="6" t="str">
        <f>IF('Cole CSV aqui'!F2477&lt;&gt;"",'Cole CSV aqui'!F2477,"")</f>
        <v/>
      </c>
      <c r="D2478" s="6" t="str">
        <f>IF('Cole CSV aqui'!G2477&lt;&gt;"",'Cole CSV aqui'!G2477,"")</f>
        <v/>
      </c>
      <c r="E2478" s="35" t="str">
        <f>IF('Cole CSV aqui'!M2477&lt;&gt;"",'Cole CSV aqui'!M2477,"")</f>
        <v/>
      </c>
      <c r="F2478" s="35" t="str">
        <f>IF('Cole CSV aqui'!J2477&lt;&gt;"",'Cole CSV aqui'!J2477,"")</f>
        <v/>
      </c>
      <c r="G2478" s="35" t="str">
        <f t="shared" si="307"/>
        <v/>
      </c>
      <c r="H2478" s="7" t="str">
        <f>IF('Cole CSV aqui'!I2477="Anos ",'Cole CSV aqui'!H2477*365.25,"")&amp;IF('Cole CSV aqui'!I2477="Dias ",'Cole CSV aqui'!H2477,"")&amp;IF('Cole CSV aqui'!I2477="Meses ",'Cole CSV aqui'!H2477*30.5,"")</f>
        <v/>
      </c>
      <c r="I2478" s="6" t="str">
        <f>IF('Cole CSV aqui'!G2477&lt;&gt;"",C2478+H2478,"")</f>
        <v/>
      </c>
      <c r="J2478" s="28" t="e">
        <f t="shared" ca="1" si="308"/>
        <v>#VALUE!</v>
      </c>
      <c r="K2478" s="7" t="str">
        <f t="shared" si="304"/>
        <v/>
      </c>
      <c r="L2478" s="28" t="e">
        <f>C2478-'Instruções e período de cálculo'!$B$4</f>
        <v>#VALUE!</v>
      </c>
      <c r="M2478" s="28" t="e">
        <f>I2478-'Instruções e período de cálculo'!$B$5</f>
        <v>#VALUE!</v>
      </c>
      <c r="N2478" s="28" t="e">
        <f t="shared" si="309"/>
        <v>#VALUE!</v>
      </c>
      <c r="O2478" s="28" t="e">
        <f t="shared" si="310"/>
        <v>#VALUE!</v>
      </c>
      <c r="P2478" s="49" t="str">
        <f>IF('Cole CSV aqui'!B2477&lt;&gt;"",'Instruções e período de cálculo'!$B$5-'Instruções e período de cálculo'!$B$4+1,"")</f>
        <v/>
      </c>
      <c r="Q2478" s="28" t="str">
        <f>IF('Cole CSV aqui'!B2477&lt;&gt;"",P2478-N2478+O2478,"")</f>
        <v/>
      </c>
      <c r="R2478" s="7" t="str">
        <f t="shared" si="311"/>
        <v/>
      </c>
      <c r="S2478" s="32" t="e">
        <f>('Cole CSV aqui'!M2477-'Cole CSV aqui'!J2477)/(I2478-C2478)</f>
        <v>#VALUE!</v>
      </c>
      <c r="T2478" s="11" t="str">
        <f t="shared" si="305"/>
        <v/>
      </c>
      <c r="U2478" s="10" t="str">
        <f t="shared" si="306"/>
        <v/>
      </c>
      <c r="V2478" s="2"/>
      <c r="W2478" s="3"/>
      <c r="X2478" s="3"/>
    </row>
    <row r="2479" spans="1:24" s="1" customFormat="1" x14ac:dyDescent="0.25">
      <c r="A2479" s="5" t="str">
        <f>IF('Cole CSV aqui'!A2478&lt;&gt;"",'Cole CSV aqui'!A2478,"")</f>
        <v/>
      </c>
      <c r="B2479" s="5" t="str">
        <f>IF('Cole CSV aqui'!B2478&lt;&gt;"",'Cole CSV aqui'!B2478,"")</f>
        <v/>
      </c>
      <c r="C2479" s="6" t="str">
        <f>IF('Cole CSV aqui'!F2478&lt;&gt;"",'Cole CSV aqui'!F2478,"")</f>
        <v/>
      </c>
      <c r="D2479" s="6" t="str">
        <f>IF('Cole CSV aqui'!G2478&lt;&gt;"",'Cole CSV aqui'!G2478,"")</f>
        <v/>
      </c>
      <c r="E2479" s="35" t="str">
        <f>IF('Cole CSV aqui'!M2478&lt;&gt;"",'Cole CSV aqui'!M2478,"")</f>
        <v/>
      </c>
      <c r="F2479" s="35" t="str">
        <f>IF('Cole CSV aqui'!J2478&lt;&gt;"",'Cole CSV aqui'!J2478,"")</f>
        <v/>
      </c>
      <c r="G2479" s="35" t="str">
        <f t="shared" si="307"/>
        <v/>
      </c>
      <c r="H2479" s="7" t="str">
        <f>IF('Cole CSV aqui'!I2478="Anos ",'Cole CSV aqui'!H2478*365.25,"")&amp;IF('Cole CSV aqui'!I2478="Dias ",'Cole CSV aqui'!H2478,"")&amp;IF('Cole CSV aqui'!I2478="Meses ",'Cole CSV aqui'!H2478*30.5,"")</f>
        <v/>
      </c>
      <c r="I2479" s="6" t="str">
        <f>IF('Cole CSV aqui'!G2478&lt;&gt;"",C2479+H2479,"")</f>
        <v/>
      </c>
      <c r="J2479" s="28" t="e">
        <f t="shared" ca="1" si="308"/>
        <v>#VALUE!</v>
      </c>
      <c r="K2479" s="7" t="str">
        <f t="shared" si="304"/>
        <v/>
      </c>
      <c r="L2479" s="28" t="e">
        <f>C2479-'Instruções e período de cálculo'!$B$4</f>
        <v>#VALUE!</v>
      </c>
      <c r="M2479" s="28" t="e">
        <f>I2479-'Instruções e período de cálculo'!$B$5</f>
        <v>#VALUE!</v>
      </c>
      <c r="N2479" s="28" t="e">
        <f t="shared" si="309"/>
        <v>#VALUE!</v>
      </c>
      <c r="O2479" s="28" t="e">
        <f t="shared" si="310"/>
        <v>#VALUE!</v>
      </c>
      <c r="P2479" s="49" t="str">
        <f>IF('Cole CSV aqui'!B2478&lt;&gt;"",'Instruções e período de cálculo'!$B$5-'Instruções e período de cálculo'!$B$4+1,"")</f>
        <v/>
      </c>
      <c r="Q2479" s="28" t="str">
        <f>IF('Cole CSV aqui'!B2478&lt;&gt;"",P2479-N2479+O2479,"")</f>
        <v/>
      </c>
      <c r="R2479" s="7" t="str">
        <f t="shared" si="311"/>
        <v/>
      </c>
      <c r="S2479" s="32" t="e">
        <f>('Cole CSV aqui'!M2478-'Cole CSV aqui'!J2478)/(I2479-C2479)</f>
        <v>#VALUE!</v>
      </c>
      <c r="T2479" s="11" t="str">
        <f t="shared" si="305"/>
        <v/>
      </c>
      <c r="U2479" s="10" t="str">
        <f t="shared" si="306"/>
        <v/>
      </c>
      <c r="V2479" s="2"/>
      <c r="W2479" s="3"/>
      <c r="X2479" s="3"/>
    </row>
    <row r="2480" spans="1:24" s="1" customFormat="1" x14ac:dyDescent="0.25">
      <c r="A2480" s="5" t="str">
        <f>IF('Cole CSV aqui'!A2479&lt;&gt;"",'Cole CSV aqui'!A2479,"")</f>
        <v/>
      </c>
      <c r="B2480" s="5" t="str">
        <f>IF('Cole CSV aqui'!B2479&lt;&gt;"",'Cole CSV aqui'!B2479,"")</f>
        <v/>
      </c>
      <c r="C2480" s="6" t="str">
        <f>IF('Cole CSV aqui'!F2479&lt;&gt;"",'Cole CSV aqui'!F2479,"")</f>
        <v/>
      </c>
      <c r="D2480" s="6" t="str">
        <f>IF('Cole CSV aqui'!G2479&lt;&gt;"",'Cole CSV aqui'!G2479,"")</f>
        <v/>
      </c>
      <c r="E2480" s="35" t="str">
        <f>IF('Cole CSV aqui'!M2479&lt;&gt;"",'Cole CSV aqui'!M2479,"")</f>
        <v/>
      </c>
      <c r="F2480" s="35" t="str">
        <f>IF('Cole CSV aqui'!J2479&lt;&gt;"",'Cole CSV aqui'!J2479,"")</f>
        <v/>
      </c>
      <c r="G2480" s="35" t="str">
        <f t="shared" si="307"/>
        <v/>
      </c>
      <c r="H2480" s="7" t="str">
        <f>IF('Cole CSV aqui'!I2479="Anos ",'Cole CSV aqui'!H2479*365.25,"")&amp;IF('Cole CSV aqui'!I2479="Dias ",'Cole CSV aqui'!H2479,"")&amp;IF('Cole CSV aqui'!I2479="Meses ",'Cole CSV aqui'!H2479*30.5,"")</f>
        <v/>
      </c>
      <c r="I2480" s="6" t="str">
        <f>IF('Cole CSV aqui'!G2479&lt;&gt;"",C2480+H2480,"")</f>
        <v/>
      </c>
      <c r="J2480" s="28" t="e">
        <f t="shared" ca="1" si="308"/>
        <v>#VALUE!</v>
      </c>
      <c r="K2480" s="7" t="str">
        <f t="shared" si="304"/>
        <v/>
      </c>
      <c r="L2480" s="28" t="e">
        <f>C2480-'Instruções e período de cálculo'!$B$4</f>
        <v>#VALUE!</v>
      </c>
      <c r="M2480" s="28" t="e">
        <f>I2480-'Instruções e período de cálculo'!$B$5</f>
        <v>#VALUE!</v>
      </c>
      <c r="N2480" s="28" t="e">
        <f t="shared" si="309"/>
        <v>#VALUE!</v>
      </c>
      <c r="O2480" s="28" t="e">
        <f t="shared" si="310"/>
        <v>#VALUE!</v>
      </c>
      <c r="P2480" s="49" t="str">
        <f>IF('Cole CSV aqui'!B2479&lt;&gt;"",'Instruções e período de cálculo'!$B$5-'Instruções e período de cálculo'!$B$4+1,"")</f>
        <v/>
      </c>
      <c r="Q2480" s="28" t="str">
        <f>IF('Cole CSV aqui'!B2479&lt;&gt;"",P2480-N2480+O2480,"")</f>
        <v/>
      </c>
      <c r="R2480" s="7" t="str">
        <f t="shared" si="311"/>
        <v/>
      </c>
      <c r="S2480" s="32" t="e">
        <f>('Cole CSV aqui'!M2479-'Cole CSV aqui'!J2479)/(I2480-C2480)</f>
        <v>#VALUE!</v>
      </c>
      <c r="T2480" s="11" t="str">
        <f t="shared" si="305"/>
        <v/>
      </c>
      <c r="U2480" s="10" t="str">
        <f t="shared" si="306"/>
        <v/>
      </c>
      <c r="V2480" s="2"/>
      <c r="W2480" s="3"/>
      <c r="X2480" s="3"/>
    </row>
    <row r="2481" spans="1:24" s="1" customFormat="1" x14ac:dyDescent="0.25">
      <c r="A2481" s="5" t="str">
        <f>IF('Cole CSV aqui'!A2480&lt;&gt;"",'Cole CSV aqui'!A2480,"")</f>
        <v/>
      </c>
      <c r="B2481" s="5" t="str">
        <f>IF('Cole CSV aqui'!B2480&lt;&gt;"",'Cole CSV aqui'!B2480,"")</f>
        <v/>
      </c>
      <c r="C2481" s="6" t="str">
        <f>IF('Cole CSV aqui'!F2480&lt;&gt;"",'Cole CSV aqui'!F2480,"")</f>
        <v/>
      </c>
      <c r="D2481" s="6" t="str">
        <f>IF('Cole CSV aqui'!G2480&lt;&gt;"",'Cole CSV aqui'!G2480,"")</f>
        <v/>
      </c>
      <c r="E2481" s="35" t="str">
        <f>IF('Cole CSV aqui'!M2480&lt;&gt;"",'Cole CSV aqui'!M2480,"")</f>
        <v/>
      </c>
      <c r="F2481" s="35" t="str">
        <f>IF('Cole CSV aqui'!J2480&lt;&gt;"",'Cole CSV aqui'!J2480,"")</f>
        <v/>
      </c>
      <c r="G2481" s="35" t="str">
        <f t="shared" si="307"/>
        <v/>
      </c>
      <c r="H2481" s="7" t="str">
        <f>IF('Cole CSV aqui'!I2480="Anos ",'Cole CSV aqui'!H2480*365.25,"")&amp;IF('Cole CSV aqui'!I2480="Dias ",'Cole CSV aqui'!H2480,"")&amp;IF('Cole CSV aqui'!I2480="Meses ",'Cole CSV aqui'!H2480*30.5,"")</f>
        <v/>
      </c>
      <c r="I2481" s="6" t="str">
        <f>IF('Cole CSV aqui'!G2480&lt;&gt;"",C2481+H2481,"")</f>
        <v/>
      </c>
      <c r="J2481" s="28" t="e">
        <f t="shared" ca="1" si="308"/>
        <v>#VALUE!</v>
      </c>
      <c r="K2481" s="7" t="str">
        <f t="shared" si="304"/>
        <v/>
      </c>
      <c r="L2481" s="28" t="e">
        <f>C2481-'Instruções e período de cálculo'!$B$4</f>
        <v>#VALUE!</v>
      </c>
      <c r="M2481" s="28" t="e">
        <f>I2481-'Instruções e período de cálculo'!$B$5</f>
        <v>#VALUE!</v>
      </c>
      <c r="N2481" s="28" t="e">
        <f t="shared" si="309"/>
        <v>#VALUE!</v>
      </c>
      <c r="O2481" s="28" t="e">
        <f t="shared" si="310"/>
        <v>#VALUE!</v>
      </c>
      <c r="P2481" s="49" t="str">
        <f>IF('Cole CSV aqui'!B2480&lt;&gt;"",'Instruções e período de cálculo'!$B$5-'Instruções e período de cálculo'!$B$4+1,"")</f>
        <v/>
      </c>
      <c r="Q2481" s="28" t="str">
        <f>IF('Cole CSV aqui'!B2480&lt;&gt;"",P2481-N2481+O2481,"")</f>
        <v/>
      </c>
      <c r="R2481" s="7" t="str">
        <f t="shared" si="311"/>
        <v/>
      </c>
      <c r="S2481" s="32" t="e">
        <f>('Cole CSV aqui'!M2480-'Cole CSV aqui'!J2480)/(I2481-C2481)</f>
        <v>#VALUE!</v>
      </c>
      <c r="T2481" s="11" t="str">
        <f t="shared" si="305"/>
        <v/>
      </c>
      <c r="U2481" s="10" t="str">
        <f t="shared" si="306"/>
        <v/>
      </c>
      <c r="V2481" s="2"/>
      <c r="W2481" s="3"/>
      <c r="X2481" s="3"/>
    </row>
    <row r="2482" spans="1:24" s="1" customFormat="1" x14ac:dyDescent="0.25">
      <c r="A2482" s="5" t="str">
        <f>IF('Cole CSV aqui'!A2481&lt;&gt;"",'Cole CSV aqui'!A2481,"")</f>
        <v/>
      </c>
      <c r="B2482" s="5" t="str">
        <f>IF('Cole CSV aqui'!B2481&lt;&gt;"",'Cole CSV aqui'!B2481,"")</f>
        <v/>
      </c>
      <c r="C2482" s="6" t="str">
        <f>IF('Cole CSV aqui'!F2481&lt;&gt;"",'Cole CSV aqui'!F2481,"")</f>
        <v/>
      </c>
      <c r="D2482" s="6" t="str">
        <f>IF('Cole CSV aqui'!G2481&lt;&gt;"",'Cole CSV aqui'!G2481,"")</f>
        <v/>
      </c>
      <c r="E2482" s="35" t="str">
        <f>IF('Cole CSV aqui'!M2481&lt;&gt;"",'Cole CSV aqui'!M2481,"")</f>
        <v/>
      </c>
      <c r="F2482" s="35" t="str">
        <f>IF('Cole CSV aqui'!J2481&lt;&gt;"",'Cole CSV aqui'!J2481,"")</f>
        <v/>
      </c>
      <c r="G2482" s="35" t="str">
        <f t="shared" si="307"/>
        <v/>
      </c>
      <c r="H2482" s="7" t="str">
        <f>IF('Cole CSV aqui'!I2481="Anos ",'Cole CSV aqui'!H2481*365.25,"")&amp;IF('Cole CSV aqui'!I2481="Dias ",'Cole CSV aqui'!H2481,"")&amp;IF('Cole CSV aqui'!I2481="Meses ",'Cole CSV aqui'!H2481*30.5,"")</f>
        <v/>
      </c>
      <c r="I2482" s="6" t="str">
        <f>IF('Cole CSV aqui'!G2481&lt;&gt;"",C2482+H2482,"")</f>
        <v/>
      </c>
      <c r="J2482" s="28" t="e">
        <f t="shared" ca="1" si="308"/>
        <v>#VALUE!</v>
      </c>
      <c r="K2482" s="7" t="str">
        <f t="shared" si="304"/>
        <v/>
      </c>
      <c r="L2482" s="28" t="e">
        <f>C2482-'Instruções e período de cálculo'!$B$4</f>
        <v>#VALUE!</v>
      </c>
      <c r="M2482" s="28" t="e">
        <f>I2482-'Instruções e período de cálculo'!$B$5</f>
        <v>#VALUE!</v>
      </c>
      <c r="N2482" s="28" t="e">
        <f t="shared" si="309"/>
        <v>#VALUE!</v>
      </c>
      <c r="O2482" s="28" t="e">
        <f t="shared" si="310"/>
        <v>#VALUE!</v>
      </c>
      <c r="P2482" s="49" t="str">
        <f>IF('Cole CSV aqui'!B2481&lt;&gt;"",'Instruções e período de cálculo'!$B$5-'Instruções e período de cálculo'!$B$4+1,"")</f>
        <v/>
      </c>
      <c r="Q2482" s="28" t="str">
        <f>IF('Cole CSV aqui'!B2481&lt;&gt;"",P2482-N2482+O2482,"")</f>
        <v/>
      </c>
      <c r="R2482" s="7" t="str">
        <f t="shared" si="311"/>
        <v/>
      </c>
      <c r="S2482" s="32" t="e">
        <f>('Cole CSV aqui'!M2481-'Cole CSV aqui'!J2481)/(I2482-C2482)</f>
        <v>#VALUE!</v>
      </c>
      <c r="T2482" s="11" t="str">
        <f t="shared" si="305"/>
        <v/>
      </c>
      <c r="U2482" s="10" t="str">
        <f t="shared" si="306"/>
        <v/>
      </c>
      <c r="V2482" s="2"/>
      <c r="W2482" s="3"/>
      <c r="X2482" s="3"/>
    </row>
    <row r="2483" spans="1:24" s="1" customFormat="1" x14ac:dyDescent="0.25">
      <c r="A2483" s="5" t="str">
        <f>IF('Cole CSV aqui'!A2482&lt;&gt;"",'Cole CSV aqui'!A2482,"")</f>
        <v/>
      </c>
      <c r="B2483" s="5" t="str">
        <f>IF('Cole CSV aqui'!B2482&lt;&gt;"",'Cole CSV aqui'!B2482,"")</f>
        <v/>
      </c>
      <c r="C2483" s="6" t="str">
        <f>IF('Cole CSV aqui'!F2482&lt;&gt;"",'Cole CSV aqui'!F2482,"")</f>
        <v/>
      </c>
      <c r="D2483" s="6" t="str">
        <f>IF('Cole CSV aqui'!G2482&lt;&gt;"",'Cole CSV aqui'!G2482,"")</f>
        <v/>
      </c>
      <c r="E2483" s="35" t="str">
        <f>IF('Cole CSV aqui'!M2482&lt;&gt;"",'Cole CSV aqui'!M2482,"")</f>
        <v/>
      </c>
      <c r="F2483" s="35" t="str">
        <f>IF('Cole CSV aqui'!J2482&lt;&gt;"",'Cole CSV aqui'!J2482,"")</f>
        <v/>
      </c>
      <c r="G2483" s="35" t="str">
        <f t="shared" si="307"/>
        <v/>
      </c>
      <c r="H2483" s="7" t="str">
        <f>IF('Cole CSV aqui'!I2482="Anos ",'Cole CSV aqui'!H2482*365.25,"")&amp;IF('Cole CSV aqui'!I2482="Dias ",'Cole CSV aqui'!H2482,"")&amp;IF('Cole CSV aqui'!I2482="Meses ",'Cole CSV aqui'!H2482*30.5,"")</f>
        <v/>
      </c>
      <c r="I2483" s="6" t="str">
        <f>IF('Cole CSV aqui'!G2482&lt;&gt;"",C2483+H2483,"")</f>
        <v/>
      </c>
      <c r="J2483" s="28" t="e">
        <f t="shared" ca="1" si="308"/>
        <v>#VALUE!</v>
      </c>
      <c r="K2483" s="7" t="str">
        <f t="shared" si="304"/>
        <v/>
      </c>
      <c r="L2483" s="28" t="e">
        <f>C2483-'Instruções e período de cálculo'!$B$4</f>
        <v>#VALUE!</v>
      </c>
      <c r="M2483" s="28" t="e">
        <f>I2483-'Instruções e período de cálculo'!$B$5</f>
        <v>#VALUE!</v>
      </c>
      <c r="N2483" s="28" t="e">
        <f t="shared" si="309"/>
        <v>#VALUE!</v>
      </c>
      <c r="O2483" s="28" t="e">
        <f t="shared" si="310"/>
        <v>#VALUE!</v>
      </c>
      <c r="P2483" s="49" t="str">
        <f>IF('Cole CSV aqui'!B2482&lt;&gt;"",'Instruções e período de cálculo'!$B$5-'Instruções e período de cálculo'!$B$4+1,"")</f>
        <v/>
      </c>
      <c r="Q2483" s="28" t="str">
        <f>IF('Cole CSV aqui'!B2482&lt;&gt;"",P2483-N2483+O2483,"")</f>
        <v/>
      </c>
      <c r="R2483" s="7" t="str">
        <f t="shared" si="311"/>
        <v/>
      </c>
      <c r="S2483" s="32" t="e">
        <f>('Cole CSV aqui'!M2482-'Cole CSV aqui'!J2482)/(I2483-C2483)</f>
        <v>#VALUE!</v>
      </c>
      <c r="T2483" s="11" t="str">
        <f t="shared" si="305"/>
        <v/>
      </c>
      <c r="U2483" s="10" t="str">
        <f t="shared" si="306"/>
        <v/>
      </c>
      <c r="V2483" s="2"/>
      <c r="W2483" s="3"/>
      <c r="X2483" s="3"/>
    </row>
    <row r="2484" spans="1:24" s="1" customFormat="1" x14ac:dyDescent="0.25">
      <c r="A2484" s="5" t="str">
        <f>IF('Cole CSV aqui'!A2483&lt;&gt;"",'Cole CSV aqui'!A2483,"")</f>
        <v/>
      </c>
      <c r="B2484" s="5" t="str">
        <f>IF('Cole CSV aqui'!B2483&lt;&gt;"",'Cole CSV aqui'!B2483,"")</f>
        <v/>
      </c>
      <c r="C2484" s="6" t="str">
        <f>IF('Cole CSV aqui'!F2483&lt;&gt;"",'Cole CSV aqui'!F2483,"")</f>
        <v/>
      </c>
      <c r="D2484" s="6" t="str">
        <f>IF('Cole CSV aqui'!G2483&lt;&gt;"",'Cole CSV aqui'!G2483,"")</f>
        <v/>
      </c>
      <c r="E2484" s="35" t="str">
        <f>IF('Cole CSV aqui'!M2483&lt;&gt;"",'Cole CSV aqui'!M2483,"")</f>
        <v/>
      </c>
      <c r="F2484" s="35" t="str">
        <f>IF('Cole CSV aqui'!J2483&lt;&gt;"",'Cole CSV aqui'!J2483,"")</f>
        <v/>
      </c>
      <c r="G2484" s="35" t="str">
        <f t="shared" si="307"/>
        <v/>
      </c>
      <c r="H2484" s="7" t="str">
        <f>IF('Cole CSV aqui'!I2483="Anos ",'Cole CSV aqui'!H2483*365.25,"")&amp;IF('Cole CSV aqui'!I2483="Dias ",'Cole CSV aqui'!H2483,"")&amp;IF('Cole CSV aqui'!I2483="Meses ",'Cole CSV aqui'!H2483*30.5,"")</f>
        <v/>
      </c>
      <c r="I2484" s="6" t="str">
        <f>IF('Cole CSV aqui'!G2483&lt;&gt;"",C2484+H2484,"")</f>
        <v/>
      </c>
      <c r="J2484" s="28" t="e">
        <f t="shared" ca="1" si="308"/>
        <v>#VALUE!</v>
      </c>
      <c r="K2484" s="7" t="str">
        <f t="shared" si="304"/>
        <v/>
      </c>
      <c r="L2484" s="28" t="e">
        <f>C2484-'Instruções e período de cálculo'!$B$4</f>
        <v>#VALUE!</v>
      </c>
      <c r="M2484" s="28" t="e">
        <f>I2484-'Instruções e período de cálculo'!$B$5</f>
        <v>#VALUE!</v>
      </c>
      <c r="N2484" s="28" t="e">
        <f t="shared" si="309"/>
        <v>#VALUE!</v>
      </c>
      <c r="O2484" s="28" t="e">
        <f t="shared" si="310"/>
        <v>#VALUE!</v>
      </c>
      <c r="P2484" s="49" t="str">
        <f>IF('Cole CSV aqui'!B2483&lt;&gt;"",'Instruções e período de cálculo'!$B$5-'Instruções e período de cálculo'!$B$4+1,"")</f>
        <v/>
      </c>
      <c r="Q2484" s="28" t="str">
        <f>IF('Cole CSV aqui'!B2483&lt;&gt;"",P2484-N2484+O2484,"")</f>
        <v/>
      </c>
      <c r="R2484" s="7" t="str">
        <f t="shared" si="311"/>
        <v/>
      </c>
      <c r="S2484" s="32" t="e">
        <f>('Cole CSV aqui'!M2483-'Cole CSV aqui'!J2483)/(I2484-C2484)</f>
        <v>#VALUE!</v>
      </c>
      <c r="T2484" s="11" t="str">
        <f t="shared" si="305"/>
        <v/>
      </c>
      <c r="U2484" s="10" t="str">
        <f t="shared" si="306"/>
        <v/>
      </c>
      <c r="V2484" s="2"/>
      <c r="W2484" s="3"/>
      <c r="X2484" s="3"/>
    </row>
    <row r="2485" spans="1:24" s="1" customFormat="1" x14ac:dyDescent="0.25">
      <c r="A2485" s="5" t="str">
        <f>IF('Cole CSV aqui'!A2484&lt;&gt;"",'Cole CSV aqui'!A2484,"")</f>
        <v/>
      </c>
      <c r="B2485" s="5" t="str">
        <f>IF('Cole CSV aqui'!B2484&lt;&gt;"",'Cole CSV aqui'!B2484,"")</f>
        <v/>
      </c>
      <c r="C2485" s="6" t="str">
        <f>IF('Cole CSV aqui'!F2484&lt;&gt;"",'Cole CSV aqui'!F2484,"")</f>
        <v/>
      </c>
      <c r="D2485" s="6" t="str">
        <f>IF('Cole CSV aqui'!G2484&lt;&gt;"",'Cole CSV aqui'!G2484,"")</f>
        <v/>
      </c>
      <c r="E2485" s="35" t="str">
        <f>IF('Cole CSV aqui'!M2484&lt;&gt;"",'Cole CSV aqui'!M2484,"")</f>
        <v/>
      </c>
      <c r="F2485" s="35" t="str">
        <f>IF('Cole CSV aqui'!J2484&lt;&gt;"",'Cole CSV aqui'!J2484,"")</f>
        <v/>
      </c>
      <c r="G2485" s="35" t="str">
        <f t="shared" si="307"/>
        <v/>
      </c>
      <c r="H2485" s="7" t="str">
        <f>IF('Cole CSV aqui'!I2484="Anos ",'Cole CSV aqui'!H2484*365.25,"")&amp;IF('Cole CSV aqui'!I2484="Dias ",'Cole CSV aqui'!H2484,"")&amp;IF('Cole CSV aqui'!I2484="Meses ",'Cole CSV aqui'!H2484*30.5,"")</f>
        <v/>
      </c>
      <c r="I2485" s="6" t="str">
        <f>IF('Cole CSV aqui'!G2484&lt;&gt;"",C2485+H2485,"")</f>
        <v/>
      </c>
      <c r="J2485" s="28" t="e">
        <f t="shared" ca="1" si="308"/>
        <v>#VALUE!</v>
      </c>
      <c r="K2485" s="7" t="str">
        <f t="shared" si="304"/>
        <v/>
      </c>
      <c r="L2485" s="28" t="e">
        <f>C2485-'Instruções e período de cálculo'!$B$4</f>
        <v>#VALUE!</v>
      </c>
      <c r="M2485" s="28" t="e">
        <f>I2485-'Instruções e período de cálculo'!$B$5</f>
        <v>#VALUE!</v>
      </c>
      <c r="N2485" s="28" t="e">
        <f t="shared" si="309"/>
        <v>#VALUE!</v>
      </c>
      <c r="O2485" s="28" t="e">
        <f t="shared" si="310"/>
        <v>#VALUE!</v>
      </c>
      <c r="P2485" s="49" t="str">
        <f>IF('Cole CSV aqui'!B2484&lt;&gt;"",'Instruções e período de cálculo'!$B$5-'Instruções e período de cálculo'!$B$4+1,"")</f>
        <v/>
      </c>
      <c r="Q2485" s="28" t="str">
        <f>IF('Cole CSV aqui'!B2484&lt;&gt;"",P2485-N2485+O2485,"")</f>
        <v/>
      </c>
      <c r="R2485" s="7" t="str">
        <f t="shared" si="311"/>
        <v/>
      </c>
      <c r="S2485" s="32" t="e">
        <f>('Cole CSV aqui'!M2484-'Cole CSV aqui'!J2484)/(I2485-C2485)</f>
        <v>#VALUE!</v>
      </c>
      <c r="T2485" s="11" t="str">
        <f t="shared" si="305"/>
        <v/>
      </c>
      <c r="U2485" s="10" t="str">
        <f t="shared" si="306"/>
        <v/>
      </c>
      <c r="V2485" s="2"/>
      <c r="W2485" s="3"/>
      <c r="X2485" s="3"/>
    </row>
    <row r="2486" spans="1:24" s="1" customFormat="1" x14ac:dyDescent="0.25">
      <c r="A2486" s="5" t="str">
        <f>IF('Cole CSV aqui'!A2485&lt;&gt;"",'Cole CSV aqui'!A2485,"")</f>
        <v/>
      </c>
      <c r="B2486" s="5" t="str">
        <f>IF('Cole CSV aqui'!B2485&lt;&gt;"",'Cole CSV aqui'!B2485,"")</f>
        <v/>
      </c>
      <c r="C2486" s="6" t="str">
        <f>IF('Cole CSV aqui'!F2485&lt;&gt;"",'Cole CSV aqui'!F2485,"")</f>
        <v/>
      </c>
      <c r="D2486" s="6" t="str">
        <f>IF('Cole CSV aqui'!G2485&lt;&gt;"",'Cole CSV aqui'!G2485,"")</f>
        <v/>
      </c>
      <c r="E2486" s="35" t="str">
        <f>IF('Cole CSV aqui'!M2485&lt;&gt;"",'Cole CSV aqui'!M2485,"")</f>
        <v/>
      </c>
      <c r="F2486" s="35" t="str">
        <f>IF('Cole CSV aqui'!J2485&lt;&gt;"",'Cole CSV aqui'!J2485,"")</f>
        <v/>
      </c>
      <c r="G2486" s="35" t="str">
        <f t="shared" si="307"/>
        <v/>
      </c>
      <c r="H2486" s="7" t="str">
        <f>IF('Cole CSV aqui'!I2485="Anos ",'Cole CSV aqui'!H2485*365.25,"")&amp;IF('Cole CSV aqui'!I2485="Dias ",'Cole CSV aqui'!H2485,"")&amp;IF('Cole CSV aqui'!I2485="Meses ",'Cole CSV aqui'!H2485*30.5,"")</f>
        <v/>
      </c>
      <c r="I2486" s="6" t="str">
        <f>IF('Cole CSV aqui'!G2485&lt;&gt;"",C2486+H2486,"")</f>
        <v/>
      </c>
      <c r="J2486" s="28" t="e">
        <f t="shared" ca="1" si="308"/>
        <v>#VALUE!</v>
      </c>
      <c r="K2486" s="7" t="str">
        <f t="shared" si="304"/>
        <v/>
      </c>
      <c r="L2486" s="28" t="e">
        <f>C2486-'Instruções e período de cálculo'!$B$4</f>
        <v>#VALUE!</v>
      </c>
      <c r="M2486" s="28" t="e">
        <f>I2486-'Instruções e período de cálculo'!$B$5</f>
        <v>#VALUE!</v>
      </c>
      <c r="N2486" s="28" t="e">
        <f t="shared" si="309"/>
        <v>#VALUE!</v>
      </c>
      <c r="O2486" s="28" t="e">
        <f t="shared" si="310"/>
        <v>#VALUE!</v>
      </c>
      <c r="P2486" s="49" t="str">
        <f>IF('Cole CSV aqui'!B2485&lt;&gt;"",'Instruções e período de cálculo'!$B$5-'Instruções e período de cálculo'!$B$4+1,"")</f>
        <v/>
      </c>
      <c r="Q2486" s="28" t="str">
        <f>IF('Cole CSV aqui'!B2485&lt;&gt;"",P2486-N2486+O2486,"")</f>
        <v/>
      </c>
      <c r="R2486" s="7" t="str">
        <f t="shared" si="311"/>
        <v/>
      </c>
      <c r="S2486" s="32" t="e">
        <f>('Cole CSV aqui'!M2485-'Cole CSV aqui'!J2485)/(I2486-C2486)</f>
        <v>#VALUE!</v>
      </c>
      <c r="T2486" s="11" t="str">
        <f t="shared" si="305"/>
        <v/>
      </c>
      <c r="U2486" s="10" t="str">
        <f t="shared" si="306"/>
        <v/>
      </c>
      <c r="V2486" s="2"/>
      <c r="W2486" s="3"/>
      <c r="X2486" s="3"/>
    </row>
    <row r="2487" spans="1:24" s="1" customFormat="1" x14ac:dyDescent="0.25">
      <c r="A2487" s="5" t="str">
        <f>IF('Cole CSV aqui'!A2486&lt;&gt;"",'Cole CSV aqui'!A2486,"")</f>
        <v/>
      </c>
      <c r="B2487" s="5" t="str">
        <f>IF('Cole CSV aqui'!B2486&lt;&gt;"",'Cole CSV aqui'!B2486,"")</f>
        <v/>
      </c>
      <c r="C2487" s="6" t="str">
        <f>IF('Cole CSV aqui'!F2486&lt;&gt;"",'Cole CSV aqui'!F2486,"")</f>
        <v/>
      </c>
      <c r="D2487" s="6" t="str">
        <f>IF('Cole CSV aqui'!G2486&lt;&gt;"",'Cole CSV aqui'!G2486,"")</f>
        <v/>
      </c>
      <c r="E2487" s="35" t="str">
        <f>IF('Cole CSV aqui'!M2486&lt;&gt;"",'Cole CSV aqui'!M2486,"")</f>
        <v/>
      </c>
      <c r="F2487" s="35" t="str">
        <f>IF('Cole CSV aqui'!J2486&lt;&gt;"",'Cole CSV aqui'!J2486,"")</f>
        <v/>
      </c>
      <c r="G2487" s="35" t="str">
        <f t="shared" si="307"/>
        <v/>
      </c>
      <c r="H2487" s="7" t="str">
        <f>IF('Cole CSV aqui'!I2486="Anos ",'Cole CSV aqui'!H2486*365.25,"")&amp;IF('Cole CSV aqui'!I2486="Dias ",'Cole CSV aqui'!H2486,"")&amp;IF('Cole CSV aqui'!I2486="Meses ",'Cole CSV aqui'!H2486*30.5,"")</f>
        <v/>
      </c>
      <c r="I2487" s="6" t="str">
        <f>IF('Cole CSV aqui'!G2486&lt;&gt;"",C2487+H2487,"")</f>
        <v/>
      </c>
      <c r="J2487" s="28" t="e">
        <f t="shared" ca="1" si="308"/>
        <v>#VALUE!</v>
      </c>
      <c r="K2487" s="7" t="str">
        <f t="shared" si="304"/>
        <v/>
      </c>
      <c r="L2487" s="28" t="e">
        <f>C2487-'Instruções e período de cálculo'!$B$4</f>
        <v>#VALUE!</v>
      </c>
      <c r="M2487" s="28" t="e">
        <f>I2487-'Instruções e período de cálculo'!$B$5</f>
        <v>#VALUE!</v>
      </c>
      <c r="N2487" s="28" t="e">
        <f t="shared" si="309"/>
        <v>#VALUE!</v>
      </c>
      <c r="O2487" s="28" t="e">
        <f t="shared" si="310"/>
        <v>#VALUE!</v>
      </c>
      <c r="P2487" s="49" t="str">
        <f>IF('Cole CSV aqui'!B2486&lt;&gt;"",'Instruções e período de cálculo'!$B$5-'Instruções e período de cálculo'!$B$4+1,"")</f>
        <v/>
      </c>
      <c r="Q2487" s="28" t="str">
        <f>IF('Cole CSV aqui'!B2486&lt;&gt;"",P2487-N2487+O2487,"")</f>
        <v/>
      </c>
      <c r="R2487" s="7" t="str">
        <f t="shared" si="311"/>
        <v/>
      </c>
      <c r="S2487" s="32" t="e">
        <f>('Cole CSV aqui'!M2486-'Cole CSV aqui'!J2486)/(I2487-C2487)</f>
        <v>#VALUE!</v>
      </c>
      <c r="T2487" s="11" t="str">
        <f t="shared" si="305"/>
        <v/>
      </c>
      <c r="U2487" s="10" t="str">
        <f t="shared" si="306"/>
        <v/>
      </c>
      <c r="V2487" s="2"/>
      <c r="W2487" s="3"/>
      <c r="X2487" s="3"/>
    </row>
    <row r="2488" spans="1:24" s="1" customFormat="1" x14ac:dyDescent="0.25">
      <c r="A2488" s="5" t="str">
        <f>IF('Cole CSV aqui'!A2487&lt;&gt;"",'Cole CSV aqui'!A2487,"")</f>
        <v/>
      </c>
      <c r="B2488" s="5" t="str">
        <f>IF('Cole CSV aqui'!B2487&lt;&gt;"",'Cole CSV aqui'!B2487,"")</f>
        <v/>
      </c>
      <c r="C2488" s="6" t="str">
        <f>IF('Cole CSV aqui'!F2487&lt;&gt;"",'Cole CSV aqui'!F2487,"")</f>
        <v/>
      </c>
      <c r="D2488" s="6" t="str">
        <f>IF('Cole CSV aqui'!G2487&lt;&gt;"",'Cole CSV aqui'!G2487,"")</f>
        <v/>
      </c>
      <c r="E2488" s="35" t="str">
        <f>IF('Cole CSV aqui'!M2487&lt;&gt;"",'Cole CSV aqui'!M2487,"")</f>
        <v/>
      </c>
      <c r="F2488" s="35" t="str">
        <f>IF('Cole CSV aqui'!J2487&lt;&gt;"",'Cole CSV aqui'!J2487,"")</f>
        <v/>
      </c>
      <c r="G2488" s="35" t="str">
        <f t="shared" si="307"/>
        <v/>
      </c>
      <c r="H2488" s="7" t="str">
        <f>IF('Cole CSV aqui'!I2487="Anos ",'Cole CSV aqui'!H2487*365.25,"")&amp;IF('Cole CSV aqui'!I2487="Dias ",'Cole CSV aqui'!H2487,"")&amp;IF('Cole CSV aqui'!I2487="Meses ",'Cole CSV aqui'!H2487*30.5,"")</f>
        <v/>
      </c>
      <c r="I2488" s="6" t="str">
        <f>IF('Cole CSV aqui'!G2487&lt;&gt;"",C2488+H2488,"")</f>
        <v/>
      </c>
      <c r="J2488" s="28" t="e">
        <f t="shared" ca="1" si="308"/>
        <v>#VALUE!</v>
      </c>
      <c r="K2488" s="7" t="str">
        <f t="shared" si="304"/>
        <v/>
      </c>
      <c r="L2488" s="28" t="e">
        <f>C2488-'Instruções e período de cálculo'!$B$4</f>
        <v>#VALUE!</v>
      </c>
      <c r="M2488" s="28" t="e">
        <f>I2488-'Instruções e período de cálculo'!$B$5</f>
        <v>#VALUE!</v>
      </c>
      <c r="N2488" s="28" t="e">
        <f t="shared" si="309"/>
        <v>#VALUE!</v>
      </c>
      <c r="O2488" s="28" t="e">
        <f t="shared" si="310"/>
        <v>#VALUE!</v>
      </c>
      <c r="P2488" s="49" t="str">
        <f>IF('Cole CSV aqui'!B2487&lt;&gt;"",'Instruções e período de cálculo'!$B$5-'Instruções e período de cálculo'!$B$4+1,"")</f>
        <v/>
      </c>
      <c r="Q2488" s="28" t="str">
        <f>IF('Cole CSV aqui'!B2487&lt;&gt;"",P2488-N2488+O2488,"")</f>
        <v/>
      </c>
      <c r="R2488" s="7" t="str">
        <f t="shared" si="311"/>
        <v/>
      </c>
      <c r="S2488" s="32" t="e">
        <f>('Cole CSV aqui'!M2487-'Cole CSV aqui'!J2487)/(I2488-C2488)</f>
        <v>#VALUE!</v>
      </c>
      <c r="T2488" s="11" t="str">
        <f t="shared" si="305"/>
        <v/>
      </c>
      <c r="U2488" s="10" t="str">
        <f t="shared" si="306"/>
        <v/>
      </c>
      <c r="V2488" s="2"/>
      <c r="W2488" s="3"/>
      <c r="X2488" s="3"/>
    </row>
    <row r="2489" spans="1:24" s="1" customFormat="1" x14ac:dyDescent="0.25">
      <c r="A2489" s="5" t="str">
        <f>IF('Cole CSV aqui'!A2488&lt;&gt;"",'Cole CSV aqui'!A2488,"")</f>
        <v/>
      </c>
      <c r="B2489" s="5" t="str">
        <f>IF('Cole CSV aqui'!B2488&lt;&gt;"",'Cole CSV aqui'!B2488,"")</f>
        <v/>
      </c>
      <c r="C2489" s="6" t="str">
        <f>IF('Cole CSV aqui'!F2488&lt;&gt;"",'Cole CSV aqui'!F2488,"")</f>
        <v/>
      </c>
      <c r="D2489" s="6" t="str">
        <f>IF('Cole CSV aqui'!G2488&lt;&gt;"",'Cole CSV aqui'!G2488,"")</f>
        <v/>
      </c>
      <c r="E2489" s="35" t="str">
        <f>IF('Cole CSV aqui'!M2488&lt;&gt;"",'Cole CSV aqui'!M2488,"")</f>
        <v/>
      </c>
      <c r="F2489" s="35" t="str">
        <f>IF('Cole CSV aqui'!J2488&lt;&gt;"",'Cole CSV aqui'!J2488,"")</f>
        <v/>
      </c>
      <c r="G2489" s="35" t="str">
        <f t="shared" si="307"/>
        <v/>
      </c>
      <c r="H2489" s="7" t="str">
        <f>IF('Cole CSV aqui'!I2488="Anos ",'Cole CSV aqui'!H2488*365.25,"")&amp;IF('Cole CSV aqui'!I2488="Dias ",'Cole CSV aqui'!H2488,"")&amp;IF('Cole CSV aqui'!I2488="Meses ",'Cole CSV aqui'!H2488*30.5,"")</f>
        <v/>
      </c>
      <c r="I2489" s="6" t="str">
        <f>IF('Cole CSV aqui'!G2488&lt;&gt;"",C2489+H2489,"")</f>
        <v/>
      </c>
      <c r="J2489" s="28" t="e">
        <f t="shared" ca="1" si="308"/>
        <v>#VALUE!</v>
      </c>
      <c r="K2489" s="7" t="str">
        <f t="shared" si="304"/>
        <v/>
      </c>
      <c r="L2489" s="28" t="e">
        <f>C2489-'Instruções e período de cálculo'!$B$4</f>
        <v>#VALUE!</v>
      </c>
      <c r="M2489" s="28" t="e">
        <f>I2489-'Instruções e período de cálculo'!$B$5</f>
        <v>#VALUE!</v>
      </c>
      <c r="N2489" s="28" t="e">
        <f t="shared" si="309"/>
        <v>#VALUE!</v>
      </c>
      <c r="O2489" s="28" t="e">
        <f t="shared" si="310"/>
        <v>#VALUE!</v>
      </c>
      <c r="P2489" s="49" t="str">
        <f>IF('Cole CSV aqui'!B2488&lt;&gt;"",'Instruções e período de cálculo'!$B$5-'Instruções e período de cálculo'!$B$4+1,"")</f>
        <v/>
      </c>
      <c r="Q2489" s="28" t="str">
        <f>IF('Cole CSV aqui'!B2488&lt;&gt;"",P2489-N2489+O2489,"")</f>
        <v/>
      </c>
      <c r="R2489" s="7" t="str">
        <f t="shared" si="311"/>
        <v/>
      </c>
      <c r="S2489" s="32" t="e">
        <f>('Cole CSV aqui'!M2488-'Cole CSV aqui'!J2488)/(I2489-C2489)</f>
        <v>#VALUE!</v>
      </c>
      <c r="T2489" s="11" t="str">
        <f t="shared" si="305"/>
        <v/>
      </c>
      <c r="U2489" s="10" t="str">
        <f t="shared" si="306"/>
        <v/>
      </c>
      <c r="V2489" s="2"/>
      <c r="W2489" s="3"/>
      <c r="X2489" s="3"/>
    </row>
    <row r="2490" spans="1:24" s="1" customFormat="1" x14ac:dyDescent="0.25">
      <c r="A2490" s="5" t="str">
        <f>IF('Cole CSV aqui'!A2489&lt;&gt;"",'Cole CSV aqui'!A2489,"")</f>
        <v/>
      </c>
      <c r="B2490" s="5" t="str">
        <f>IF('Cole CSV aqui'!B2489&lt;&gt;"",'Cole CSV aqui'!B2489,"")</f>
        <v/>
      </c>
      <c r="C2490" s="6" t="str">
        <f>IF('Cole CSV aqui'!F2489&lt;&gt;"",'Cole CSV aqui'!F2489,"")</f>
        <v/>
      </c>
      <c r="D2490" s="6" t="str">
        <f>IF('Cole CSV aqui'!G2489&lt;&gt;"",'Cole CSV aqui'!G2489,"")</f>
        <v/>
      </c>
      <c r="E2490" s="35" t="str">
        <f>IF('Cole CSV aqui'!M2489&lt;&gt;"",'Cole CSV aqui'!M2489,"")</f>
        <v/>
      </c>
      <c r="F2490" s="35" t="str">
        <f>IF('Cole CSV aqui'!J2489&lt;&gt;"",'Cole CSV aqui'!J2489,"")</f>
        <v/>
      </c>
      <c r="G2490" s="35" t="str">
        <f t="shared" si="307"/>
        <v/>
      </c>
      <c r="H2490" s="7" t="str">
        <f>IF('Cole CSV aqui'!I2489="Anos ",'Cole CSV aqui'!H2489*365.25,"")&amp;IF('Cole CSV aqui'!I2489="Dias ",'Cole CSV aqui'!H2489,"")&amp;IF('Cole CSV aqui'!I2489="Meses ",'Cole CSV aqui'!H2489*30.5,"")</f>
        <v/>
      </c>
      <c r="I2490" s="6" t="str">
        <f>IF('Cole CSV aqui'!G2489&lt;&gt;"",C2490+H2490,"")</f>
        <v/>
      </c>
      <c r="J2490" s="28" t="e">
        <f t="shared" ca="1" si="308"/>
        <v>#VALUE!</v>
      </c>
      <c r="K2490" s="7" t="str">
        <f t="shared" si="304"/>
        <v/>
      </c>
      <c r="L2490" s="28" t="e">
        <f>C2490-'Instruções e período de cálculo'!$B$4</f>
        <v>#VALUE!</v>
      </c>
      <c r="M2490" s="28" t="e">
        <f>I2490-'Instruções e período de cálculo'!$B$5</f>
        <v>#VALUE!</v>
      </c>
      <c r="N2490" s="28" t="e">
        <f t="shared" si="309"/>
        <v>#VALUE!</v>
      </c>
      <c r="O2490" s="28" t="e">
        <f t="shared" si="310"/>
        <v>#VALUE!</v>
      </c>
      <c r="P2490" s="49" t="str">
        <f>IF('Cole CSV aqui'!B2489&lt;&gt;"",'Instruções e período de cálculo'!$B$5-'Instruções e período de cálculo'!$B$4+1,"")</f>
        <v/>
      </c>
      <c r="Q2490" s="28" t="str">
        <f>IF('Cole CSV aqui'!B2489&lt;&gt;"",P2490-N2490+O2490,"")</f>
        <v/>
      </c>
      <c r="R2490" s="7" t="str">
        <f t="shared" si="311"/>
        <v/>
      </c>
      <c r="S2490" s="32" t="e">
        <f>('Cole CSV aqui'!M2489-'Cole CSV aqui'!J2489)/(I2490-C2490)</f>
        <v>#VALUE!</v>
      </c>
      <c r="T2490" s="11" t="str">
        <f t="shared" si="305"/>
        <v/>
      </c>
      <c r="U2490" s="10" t="str">
        <f t="shared" si="306"/>
        <v/>
      </c>
      <c r="V2490" s="2"/>
      <c r="W2490" s="3"/>
      <c r="X2490" s="3"/>
    </row>
    <row r="2491" spans="1:24" s="1" customFormat="1" x14ac:dyDescent="0.25">
      <c r="A2491" s="5" t="str">
        <f>IF('Cole CSV aqui'!A2490&lt;&gt;"",'Cole CSV aqui'!A2490,"")</f>
        <v/>
      </c>
      <c r="B2491" s="5" t="str">
        <f>IF('Cole CSV aqui'!B2490&lt;&gt;"",'Cole CSV aqui'!B2490,"")</f>
        <v/>
      </c>
      <c r="C2491" s="6" t="str">
        <f>IF('Cole CSV aqui'!F2490&lt;&gt;"",'Cole CSV aqui'!F2490,"")</f>
        <v/>
      </c>
      <c r="D2491" s="6" t="str">
        <f>IF('Cole CSV aqui'!G2490&lt;&gt;"",'Cole CSV aqui'!G2490,"")</f>
        <v/>
      </c>
      <c r="E2491" s="35" t="str">
        <f>IF('Cole CSV aqui'!M2490&lt;&gt;"",'Cole CSV aqui'!M2490,"")</f>
        <v/>
      </c>
      <c r="F2491" s="35" t="str">
        <f>IF('Cole CSV aqui'!J2490&lt;&gt;"",'Cole CSV aqui'!J2490,"")</f>
        <v/>
      </c>
      <c r="G2491" s="35" t="str">
        <f t="shared" si="307"/>
        <v/>
      </c>
      <c r="H2491" s="7" t="str">
        <f>IF('Cole CSV aqui'!I2490="Anos ",'Cole CSV aqui'!H2490*365.25,"")&amp;IF('Cole CSV aqui'!I2490="Dias ",'Cole CSV aqui'!H2490,"")&amp;IF('Cole CSV aqui'!I2490="Meses ",'Cole CSV aqui'!H2490*30.5,"")</f>
        <v/>
      </c>
      <c r="I2491" s="6" t="str">
        <f>IF('Cole CSV aqui'!G2490&lt;&gt;"",C2491+H2491,"")</f>
        <v/>
      </c>
      <c r="J2491" s="28" t="e">
        <f t="shared" ca="1" si="308"/>
        <v>#VALUE!</v>
      </c>
      <c r="K2491" s="7" t="str">
        <f t="shared" si="304"/>
        <v/>
      </c>
      <c r="L2491" s="28" t="e">
        <f>C2491-'Instruções e período de cálculo'!$B$4</f>
        <v>#VALUE!</v>
      </c>
      <c r="M2491" s="28" t="e">
        <f>I2491-'Instruções e período de cálculo'!$B$5</f>
        <v>#VALUE!</v>
      </c>
      <c r="N2491" s="28" t="e">
        <f t="shared" si="309"/>
        <v>#VALUE!</v>
      </c>
      <c r="O2491" s="28" t="e">
        <f t="shared" si="310"/>
        <v>#VALUE!</v>
      </c>
      <c r="P2491" s="49" t="str">
        <f>IF('Cole CSV aqui'!B2490&lt;&gt;"",'Instruções e período de cálculo'!$B$5-'Instruções e período de cálculo'!$B$4+1,"")</f>
        <v/>
      </c>
      <c r="Q2491" s="28" t="str">
        <f>IF('Cole CSV aqui'!B2490&lt;&gt;"",P2491-N2491+O2491,"")</f>
        <v/>
      </c>
      <c r="R2491" s="7" t="str">
        <f t="shared" si="311"/>
        <v/>
      </c>
      <c r="S2491" s="32" t="e">
        <f>('Cole CSV aqui'!M2490-'Cole CSV aqui'!J2490)/(I2491-C2491)</f>
        <v>#VALUE!</v>
      </c>
      <c r="T2491" s="11" t="str">
        <f t="shared" si="305"/>
        <v/>
      </c>
      <c r="U2491" s="10" t="str">
        <f t="shared" si="306"/>
        <v/>
      </c>
      <c r="V2491" s="2"/>
      <c r="W2491" s="3"/>
      <c r="X2491" s="3"/>
    </row>
    <row r="2492" spans="1:24" s="1" customFormat="1" x14ac:dyDescent="0.25">
      <c r="A2492" s="5" t="str">
        <f>IF('Cole CSV aqui'!A2491&lt;&gt;"",'Cole CSV aqui'!A2491,"")</f>
        <v/>
      </c>
      <c r="B2492" s="5" t="str">
        <f>IF('Cole CSV aqui'!B2491&lt;&gt;"",'Cole CSV aqui'!B2491,"")</f>
        <v/>
      </c>
      <c r="C2492" s="6" t="str">
        <f>IF('Cole CSV aqui'!F2491&lt;&gt;"",'Cole CSV aqui'!F2491,"")</f>
        <v/>
      </c>
      <c r="D2492" s="6" t="str">
        <f>IF('Cole CSV aqui'!G2491&lt;&gt;"",'Cole CSV aqui'!G2491,"")</f>
        <v/>
      </c>
      <c r="E2492" s="35" t="str">
        <f>IF('Cole CSV aqui'!M2491&lt;&gt;"",'Cole CSV aqui'!M2491,"")</f>
        <v/>
      </c>
      <c r="F2492" s="35" t="str">
        <f>IF('Cole CSV aqui'!J2491&lt;&gt;"",'Cole CSV aqui'!J2491,"")</f>
        <v/>
      </c>
      <c r="G2492" s="35" t="str">
        <f t="shared" si="307"/>
        <v/>
      </c>
      <c r="H2492" s="7" t="str">
        <f>IF('Cole CSV aqui'!I2491="Anos ",'Cole CSV aqui'!H2491*365.25,"")&amp;IF('Cole CSV aqui'!I2491="Dias ",'Cole CSV aqui'!H2491,"")&amp;IF('Cole CSV aqui'!I2491="Meses ",'Cole CSV aqui'!H2491*30.5,"")</f>
        <v/>
      </c>
      <c r="I2492" s="6" t="str">
        <f>IF('Cole CSV aqui'!G2491&lt;&gt;"",C2492+H2492,"")</f>
        <v/>
      </c>
      <c r="J2492" s="28" t="e">
        <f t="shared" ca="1" si="308"/>
        <v>#VALUE!</v>
      </c>
      <c r="K2492" s="7" t="str">
        <f t="shared" si="304"/>
        <v/>
      </c>
      <c r="L2492" s="28" t="e">
        <f>C2492-'Instruções e período de cálculo'!$B$4</f>
        <v>#VALUE!</v>
      </c>
      <c r="M2492" s="28" t="e">
        <f>I2492-'Instruções e período de cálculo'!$B$5</f>
        <v>#VALUE!</v>
      </c>
      <c r="N2492" s="28" t="e">
        <f t="shared" si="309"/>
        <v>#VALUE!</v>
      </c>
      <c r="O2492" s="28" t="e">
        <f t="shared" si="310"/>
        <v>#VALUE!</v>
      </c>
      <c r="P2492" s="49" t="str">
        <f>IF('Cole CSV aqui'!B2491&lt;&gt;"",'Instruções e período de cálculo'!$B$5-'Instruções e período de cálculo'!$B$4+1,"")</f>
        <v/>
      </c>
      <c r="Q2492" s="28" t="str">
        <f>IF('Cole CSV aqui'!B2491&lt;&gt;"",P2492-N2492+O2492,"")</f>
        <v/>
      </c>
      <c r="R2492" s="7" t="str">
        <f t="shared" si="311"/>
        <v/>
      </c>
      <c r="S2492" s="32" t="e">
        <f>('Cole CSV aqui'!M2491-'Cole CSV aqui'!J2491)/(I2492-C2492)</f>
        <v>#VALUE!</v>
      </c>
      <c r="T2492" s="11" t="str">
        <f t="shared" si="305"/>
        <v/>
      </c>
      <c r="U2492" s="10" t="str">
        <f t="shared" si="306"/>
        <v/>
      </c>
      <c r="V2492" s="2"/>
      <c r="W2492" s="3"/>
      <c r="X2492" s="3"/>
    </row>
    <row r="2493" spans="1:24" s="1" customFormat="1" x14ac:dyDescent="0.25">
      <c r="A2493" s="5" t="str">
        <f>IF('Cole CSV aqui'!A2492&lt;&gt;"",'Cole CSV aqui'!A2492,"")</f>
        <v/>
      </c>
      <c r="B2493" s="5" t="str">
        <f>IF('Cole CSV aqui'!B2492&lt;&gt;"",'Cole CSV aqui'!B2492,"")</f>
        <v/>
      </c>
      <c r="C2493" s="6" t="str">
        <f>IF('Cole CSV aqui'!F2492&lt;&gt;"",'Cole CSV aqui'!F2492,"")</f>
        <v/>
      </c>
      <c r="D2493" s="6" t="str">
        <f>IF('Cole CSV aqui'!G2492&lt;&gt;"",'Cole CSV aqui'!G2492,"")</f>
        <v/>
      </c>
      <c r="E2493" s="35" t="str">
        <f>IF('Cole CSV aqui'!M2492&lt;&gt;"",'Cole CSV aqui'!M2492,"")</f>
        <v/>
      </c>
      <c r="F2493" s="35" t="str">
        <f>IF('Cole CSV aqui'!J2492&lt;&gt;"",'Cole CSV aqui'!J2492,"")</f>
        <v/>
      </c>
      <c r="G2493" s="35" t="str">
        <f t="shared" si="307"/>
        <v/>
      </c>
      <c r="H2493" s="7" t="str">
        <f>IF('Cole CSV aqui'!I2492="Anos ",'Cole CSV aqui'!H2492*365.25,"")&amp;IF('Cole CSV aqui'!I2492="Dias ",'Cole CSV aqui'!H2492,"")&amp;IF('Cole CSV aqui'!I2492="Meses ",'Cole CSV aqui'!H2492*30.5,"")</f>
        <v/>
      </c>
      <c r="I2493" s="6" t="str">
        <f>IF('Cole CSV aqui'!G2492&lt;&gt;"",C2493+H2493,"")</f>
        <v/>
      </c>
      <c r="J2493" s="28" t="e">
        <f t="shared" ca="1" si="308"/>
        <v>#VALUE!</v>
      </c>
      <c r="K2493" s="7" t="str">
        <f t="shared" si="304"/>
        <v/>
      </c>
      <c r="L2493" s="28" t="e">
        <f>C2493-'Instruções e período de cálculo'!$B$4</f>
        <v>#VALUE!</v>
      </c>
      <c r="M2493" s="28" t="e">
        <f>I2493-'Instruções e período de cálculo'!$B$5</f>
        <v>#VALUE!</v>
      </c>
      <c r="N2493" s="28" t="e">
        <f t="shared" si="309"/>
        <v>#VALUE!</v>
      </c>
      <c r="O2493" s="28" t="e">
        <f t="shared" si="310"/>
        <v>#VALUE!</v>
      </c>
      <c r="P2493" s="49" t="str">
        <f>IF('Cole CSV aqui'!B2492&lt;&gt;"",'Instruções e período de cálculo'!$B$5-'Instruções e período de cálculo'!$B$4+1,"")</f>
        <v/>
      </c>
      <c r="Q2493" s="28" t="str">
        <f>IF('Cole CSV aqui'!B2492&lt;&gt;"",P2493-N2493+O2493,"")</f>
        <v/>
      </c>
      <c r="R2493" s="7" t="str">
        <f t="shared" si="311"/>
        <v/>
      </c>
      <c r="S2493" s="32" t="e">
        <f>('Cole CSV aqui'!M2492-'Cole CSV aqui'!J2492)/(I2493-C2493)</f>
        <v>#VALUE!</v>
      </c>
      <c r="T2493" s="11" t="str">
        <f t="shared" si="305"/>
        <v/>
      </c>
      <c r="U2493" s="10" t="str">
        <f t="shared" si="306"/>
        <v/>
      </c>
      <c r="V2493" s="2"/>
      <c r="W2493" s="3"/>
      <c r="X2493" s="3"/>
    </row>
    <row r="2494" spans="1:24" s="1" customFormat="1" x14ac:dyDescent="0.25">
      <c r="A2494" s="5" t="str">
        <f>IF('Cole CSV aqui'!A2493&lt;&gt;"",'Cole CSV aqui'!A2493,"")</f>
        <v/>
      </c>
      <c r="B2494" s="5" t="str">
        <f>IF('Cole CSV aqui'!B2493&lt;&gt;"",'Cole CSV aqui'!B2493,"")</f>
        <v/>
      </c>
      <c r="C2494" s="6" t="str">
        <f>IF('Cole CSV aqui'!F2493&lt;&gt;"",'Cole CSV aqui'!F2493,"")</f>
        <v/>
      </c>
      <c r="D2494" s="6" t="str">
        <f>IF('Cole CSV aqui'!G2493&lt;&gt;"",'Cole CSV aqui'!G2493,"")</f>
        <v/>
      </c>
      <c r="E2494" s="35" t="str">
        <f>IF('Cole CSV aqui'!M2493&lt;&gt;"",'Cole CSV aqui'!M2493,"")</f>
        <v/>
      </c>
      <c r="F2494" s="35" t="str">
        <f>IF('Cole CSV aqui'!J2493&lt;&gt;"",'Cole CSV aqui'!J2493,"")</f>
        <v/>
      </c>
      <c r="G2494" s="35" t="str">
        <f t="shared" si="307"/>
        <v/>
      </c>
      <c r="H2494" s="7" t="str">
        <f>IF('Cole CSV aqui'!I2493="Anos ",'Cole CSV aqui'!H2493*365.25,"")&amp;IF('Cole CSV aqui'!I2493="Dias ",'Cole CSV aqui'!H2493,"")&amp;IF('Cole CSV aqui'!I2493="Meses ",'Cole CSV aqui'!H2493*30.5,"")</f>
        <v/>
      </c>
      <c r="I2494" s="6" t="str">
        <f>IF('Cole CSV aqui'!G2493&lt;&gt;"",C2494+H2494,"")</f>
        <v/>
      </c>
      <c r="J2494" s="28" t="e">
        <f t="shared" ca="1" si="308"/>
        <v>#VALUE!</v>
      </c>
      <c r="K2494" s="7" t="str">
        <f t="shared" si="304"/>
        <v/>
      </c>
      <c r="L2494" s="28" t="e">
        <f>C2494-'Instruções e período de cálculo'!$B$4</f>
        <v>#VALUE!</v>
      </c>
      <c r="M2494" s="28" t="e">
        <f>I2494-'Instruções e período de cálculo'!$B$5</f>
        <v>#VALUE!</v>
      </c>
      <c r="N2494" s="28" t="e">
        <f t="shared" si="309"/>
        <v>#VALUE!</v>
      </c>
      <c r="O2494" s="28" t="e">
        <f t="shared" si="310"/>
        <v>#VALUE!</v>
      </c>
      <c r="P2494" s="49" t="str">
        <f>IF('Cole CSV aqui'!B2493&lt;&gt;"",'Instruções e período de cálculo'!$B$5-'Instruções e período de cálculo'!$B$4+1,"")</f>
        <v/>
      </c>
      <c r="Q2494" s="28" t="str">
        <f>IF('Cole CSV aqui'!B2493&lt;&gt;"",P2494-N2494+O2494,"")</f>
        <v/>
      </c>
      <c r="R2494" s="7" t="str">
        <f t="shared" si="311"/>
        <v/>
      </c>
      <c r="S2494" s="32" t="e">
        <f>('Cole CSV aqui'!M2493-'Cole CSV aqui'!J2493)/(I2494-C2494)</f>
        <v>#VALUE!</v>
      </c>
      <c r="T2494" s="11" t="str">
        <f t="shared" si="305"/>
        <v/>
      </c>
      <c r="U2494" s="10" t="str">
        <f t="shared" si="306"/>
        <v/>
      </c>
      <c r="V2494" s="2"/>
      <c r="W2494" s="3"/>
      <c r="X2494" s="3"/>
    </row>
    <row r="2495" spans="1:24" s="1" customFormat="1" x14ac:dyDescent="0.25">
      <c r="A2495" s="5" t="str">
        <f>IF('Cole CSV aqui'!A2494&lt;&gt;"",'Cole CSV aqui'!A2494,"")</f>
        <v/>
      </c>
      <c r="B2495" s="5" t="str">
        <f>IF('Cole CSV aqui'!B2494&lt;&gt;"",'Cole CSV aqui'!B2494,"")</f>
        <v/>
      </c>
      <c r="C2495" s="6" t="str">
        <f>IF('Cole CSV aqui'!F2494&lt;&gt;"",'Cole CSV aqui'!F2494,"")</f>
        <v/>
      </c>
      <c r="D2495" s="6" t="str">
        <f>IF('Cole CSV aqui'!G2494&lt;&gt;"",'Cole CSV aqui'!G2494,"")</f>
        <v/>
      </c>
      <c r="E2495" s="35" t="str">
        <f>IF('Cole CSV aqui'!M2494&lt;&gt;"",'Cole CSV aqui'!M2494,"")</f>
        <v/>
      </c>
      <c r="F2495" s="35" t="str">
        <f>IF('Cole CSV aqui'!J2494&lt;&gt;"",'Cole CSV aqui'!J2494,"")</f>
        <v/>
      </c>
      <c r="G2495" s="35" t="str">
        <f t="shared" si="307"/>
        <v/>
      </c>
      <c r="H2495" s="7" t="str">
        <f>IF('Cole CSV aqui'!I2494="Anos ",'Cole CSV aqui'!H2494*365.25,"")&amp;IF('Cole CSV aqui'!I2494="Dias ",'Cole CSV aqui'!H2494,"")&amp;IF('Cole CSV aqui'!I2494="Meses ",'Cole CSV aqui'!H2494*30.5,"")</f>
        <v/>
      </c>
      <c r="I2495" s="6" t="str">
        <f>IF('Cole CSV aqui'!G2494&lt;&gt;"",C2495+H2495,"")</f>
        <v/>
      </c>
      <c r="J2495" s="28" t="e">
        <f t="shared" ca="1" si="308"/>
        <v>#VALUE!</v>
      </c>
      <c r="K2495" s="7" t="str">
        <f t="shared" si="304"/>
        <v/>
      </c>
      <c r="L2495" s="28" t="e">
        <f>C2495-'Instruções e período de cálculo'!$B$4</f>
        <v>#VALUE!</v>
      </c>
      <c r="M2495" s="28" t="e">
        <f>I2495-'Instruções e período de cálculo'!$B$5</f>
        <v>#VALUE!</v>
      </c>
      <c r="N2495" s="28" t="e">
        <f t="shared" si="309"/>
        <v>#VALUE!</v>
      </c>
      <c r="O2495" s="28" t="e">
        <f t="shared" si="310"/>
        <v>#VALUE!</v>
      </c>
      <c r="P2495" s="49" t="str">
        <f>IF('Cole CSV aqui'!B2494&lt;&gt;"",'Instruções e período de cálculo'!$B$5-'Instruções e período de cálculo'!$B$4+1,"")</f>
        <v/>
      </c>
      <c r="Q2495" s="28" t="str">
        <f>IF('Cole CSV aqui'!B2494&lt;&gt;"",P2495-N2495+O2495,"")</f>
        <v/>
      </c>
      <c r="R2495" s="7" t="str">
        <f t="shared" si="311"/>
        <v/>
      </c>
      <c r="S2495" s="32" t="e">
        <f>('Cole CSV aqui'!M2494-'Cole CSV aqui'!J2494)/(I2495-C2495)</f>
        <v>#VALUE!</v>
      </c>
      <c r="T2495" s="11" t="str">
        <f t="shared" si="305"/>
        <v/>
      </c>
      <c r="U2495" s="10" t="str">
        <f t="shared" si="306"/>
        <v/>
      </c>
      <c r="V2495" s="2"/>
      <c r="W2495" s="3"/>
      <c r="X2495" s="3"/>
    </row>
    <row r="2496" spans="1:24" s="1" customFormat="1" x14ac:dyDescent="0.25">
      <c r="A2496" s="5" t="str">
        <f>IF('Cole CSV aqui'!A2495&lt;&gt;"",'Cole CSV aqui'!A2495,"")</f>
        <v/>
      </c>
      <c r="B2496" s="5" t="str">
        <f>IF('Cole CSV aqui'!B2495&lt;&gt;"",'Cole CSV aqui'!B2495,"")</f>
        <v/>
      </c>
      <c r="C2496" s="6" t="str">
        <f>IF('Cole CSV aqui'!F2495&lt;&gt;"",'Cole CSV aqui'!F2495,"")</f>
        <v/>
      </c>
      <c r="D2496" s="6" t="str">
        <f>IF('Cole CSV aqui'!G2495&lt;&gt;"",'Cole CSV aqui'!G2495,"")</f>
        <v/>
      </c>
      <c r="E2496" s="35" t="str">
        <f>IF('Cole CSV aqui'!M2495&lt;&gt;"",'Cole CSV aqui'!M2495,"")</f>
        <v/>
      </c>
      <c r="F2496" s="35" t="str">
        <f>IF('Cole CSV aqui'!J2495&lt;&gt;"",'Cole CSV aqui'!J2495,"")</f>
        <v/>
      </c>
      <c r="G2496" s="35" t="str">
        <f t="shared" si="307"/>
        <v/>
      </c>
      <c r="H2496" s="7" t="str">
        <f>IF('Cole CSV aqui'!I2495="Anos ",'Cole CSV aqui'!H2495*365.25,"")&amp;IF('Cole CSV aqui'!I2495="Dias ",'Cole CSV aqui'!H2495,"")&amp;IF('Cole CSV aqui'!I2495="Meses ",'Cole CSV aqui'!H2495*30.5,"")</f>
        <v/>
      </c>
      <c r="I2496" s="6" t="str">
        <f>IF('Cole CSV aqui'!G2495&lt;&gt;"",C2496+H2496,"")</f>
        <v/>
      </c>
      <c r="J2496" s="28" t="e">
        <f t="shared" ca="1" si="308"/>
        <v>#VALUE!</v>
      </c>
      <c r="K2496" s="7" t="str">
        <f t="shared" si="304"/>
        <v/>
      </c>
      <c r="L2496" s="28" t="e">
        <f>C2496-'Instruções e período de cálculo'!$B$4</f>
        <v>#VALUE!</v>
      </c>
      <c r="M2496" s="28" t="e">
        <f>I2496-'Instruções e período de cálculo'!$B$5</f>
        <v>#VALUE!</v>
      </c>
      <c r="N2496" s="28" t="e">
        <f t="shared" si="309"/>
        <v>#VALUE!</v>
      </c>
      <c r="O2496" s="28" t="e">
        <f t="shared" si="310"/>
        <v>#VALUE!</v>
      </c>
      <c r="P2496" s="49" t="str">
        <f>IF('Cole CSV aqui'!B2495&lt;&gt;"",'Instruções e período de cálculo'!$B$5-'Instruções e período de cálculo'!$B$4+1,"")</f>
        <v/>
      </c>
      <c r="Q2496" s="28" t="str">
        <f>IF('Cole CSV aqui'!B2495&lt;&gt;"",P2496-N2496+O2496,"")</f>
        <v/>
      </c>
      <c r="R2496" s="7" t="str">
        <f t="shared" si="311"/>
        <v/>
      </c>
      <c r="S2496" s="32" t="e">
        <f>('Cole CSV aqui'!M2495-'Cole CSV aqui'!J2495)/(I2496-C2496)</f>
        <v>#VALUE!</v>
      </c>
      <c r="T2496" s="11" t="str">
        <f t="shared" si="305"/>
        <v/>
      </c>
      <c r="U2496" s="10" t="str">
        <f t="shared" si="306"/>
        <v/>
      </c>
      <c r="V2496" s="2"/>
      <c r="W2496" s="3"/>
      <c r="X2496" s="3"/>
    </row>
    <row r="2497" spans="1:24" s="1" customFormat="1" x14ac:dyDescent="0.25">
      <c r="A2497" s="5" t="str">
        <f>IF('Cole CSV aqui'!A2496&lt;&gt;"",'Cole CSV aqui'!A2496,"")</f>
        <v/>
      </c>
      <c r="B2497" s="5" t="str">
        <f>IF('Cole CSV aqui'!B2496&lt;&gt;"",'Cole CSV aqui'!B2496,"")</f>
        <v/>
      </c>
      <c r="C2497" s="6" t="str">
        <f>IF('Cole CSV aqui'!F2496&lt;&gt;"",'Cole CSV aqui'!F2496,"")</f>
        <v/>
      </c>
      <c r="D2497" s="6" t="str">
        <f>IF('Cole CSV aqui'!G2496&lt;&gt;"",'Cole CSV aqui'!G2496,"")</f>
        <v/>
      </c>
      <c r="E2497" s="35" t="str">
        <f>IF('Cole CSV aqui'!M2496&lt;&gt;"",'Cole CSV aqui'!M2496,"")</f>
        <v/>
      </c>
      <c r="F2497" s="35" t="str">
        <f>IF('Cole CSV aqui'!J2496&lt;&gt;"",'Cole CSV aqui'!J2496,"")</f>
        <v/>
      </c>
      <c r="G2497" s="35" t="str">
        <f t="shared" si="307"/>
        <v/>
      </c>
      <c r="H2497" s="7" t="str">
        <f>IF('Cole CSV aqui'!I2496="Anos ",'Cole CSV aqui'!H2496*365.25,"")&amp;IF('Cole CSV aqui'!I2496="Dias ",'Cole CSV aqui'!H2496,"")&amp;IF('Cole CSV aqui'!I2496="Meses ",'Cole CSV aqui'!H2496*30.5,"")</f>
        <v/>
      </c>
      <c r="I2497" s="6" t="str">
        <f>IF('Cole CSV aqui'!G2496&lt;&gt;"",C2497+H2497,"")</f>
        <v/>
      </c>
      <c r="J2497" s="28" t="e">
        <f t="shared" ca="1" si="308"/>
        <v>#VALUE!</v>
      </c>
      <c r="K2497" s="7" t="str">
        <f t="shared" si="304"/>
        <v/>
      </c>
      <c r="L2497" s="28" t="e">
        <f>C2497-'Instruções e período de cálculo'!$B$4</f>
        <v>#VALUE!</v>
      </c>
      <c r="M2497" s="28" t="e">
        <f>I2497-'Instruções e período de cálculo'!$B$5</f>
        <v>#VALUE!</v>
      </c>
      <c r="N2497" s="28" t="e">
        <f t="shared" si="309"/>
        <v>#VALUE!</v>
      </c>
      <c r="O2497" s="28" t="e">
        <f t="shared" si="310"/>
        <v>#VALUE!</v>
      </c>
      <c r="P2497" s="49" t="str">
        <f>IF('Cole CSV aqui'!B2496&lt;&gt;"",'Instruções e período de cálculo'!$B$5-'Instruções e período de cálculo'!$B$4+1,"")</f>
        <v/>
      </c>
      <c r="Q2497" s="28" t="str">
        <f>IF('Cole CSV aqui'!B2496&lt;&gt;"",P2497-N2497+O2497,"")</f>
        <v/>
      </c>
      <c r="R2497" s="7" t="str">
        <f t="shared" si="311"/>
        <v/>
      </c>
      <c r="S2497" s="32" t="e">
        <f>('Cole CSV aqui'!M2496-'Cole CSV aqui'!J2496)/(I2497-C2497)</f>
        <v>#VALUE!</v>
      </c>
      <c r="T2497" s="11" t="str">
        <f t="shared" si="305"/>
        <v/>
      </c>
      <c r="U2497" s="10" t="str">
        <f t="shared" si="306"/>
        <v/>
      </c>
      <c r="V2497" s="2"/>
      <c r="W2497" s="3"/>
      <c r="X2497" s="3"/>
    </row>
    <row r="2498" spans="1:24" s="1" customFormat="1" x14ac:dyDescent="0.25">
      <c r="A2498" s="5" t="str">
        <f>IF('Cole CSV aqui'!A2497&lt;&gt;"",'Cole CSV aqui'!A2497,"")</f>
        <v/>
      </c>
      <c r="B2498" s="5" t="str">
        <f>IF('Cole CSV aqui'!B2497&lt;&gt;"",'Cole CSV aqui'!B2497,"")</f>
        <v/>
      </c>
      <c r="C2498" s="6" t="str">
        <f>IF('Cole CSV aqui'!F2497&lt;&gt;"",'Cole CSV aqui'!F2497,"")</f>
        <v/>
      </c>
      <c r="D2498" s="6" t="str">
        <f>IF('Cole CSV aqui'!G2497&lt;&gt;"",'Cole CSV aqui'!G2497,"")</f>
        <v/>
      </c>
      <c r="E2498" s="35" t="str">
        <f>IF('Cole CSV aqui'!M2497&lt;&gt;"",'Cole CSV aqui'!M2497,"")</f>
        <v/>
      </c>
      <c r="F2498" s="35" t="str">
        <f>IF('Cole CSV aqui'!J2497&lt;&gt;"",'Cole CSV aqui'!J2497,"")</f>
        <v/>
      </c>
      <c r="G2498" s="35" t="str">
        <f t="shared" si="307"/>
        <v/>
      </c>
      <c r="H2498" s="7" t="str">
        <f>IF('Cole CSV aqui'!I2497="Anos ",'Cole CSV aqui'!H2497*365.25,"")&amp;IF('Cole CSV aqui'!I2497="Dias ",'Cole CSV aqui'!H2497,"")&amp;IF('Cole CSV aqui'!I2497="Meses ",'Cole CSV aqui'!H2497*30.5,"")</f>
        <v/>
      </c>
      <c r="I2498" s="6" t="str">
        <f>IF('Cole CSV aqui'!G2497&lt;&gt;"",C2498+H2498,"")</f>
        <v/>
      </c>
      <c r="J2498" s="28" t="e">
        <f t="shared" ca="1" si="308"/>
        <v>#VALUE!</v>
      </c>
      <c r="K2498" s="7" t="str">
        <f t="shared" si="304"/>
        <v/>
      </c>
      <c r="L2498" s="28" t="e">
        <f>C2498-'Instruções e período de cálculo'!$B$4</f>
        <v>#VALUE!</v>
      </c>
      <c r="M2498" s="28" t="e">
        <f>I2498-'Instruções e período de cálculo'!$B$5</f>
        <v>#VALUE!</v>
      </c>
      <c r="N2498" s="28" t="e">
        <f t="shared" si="309"/>
        <v>#VALUE!</v>
      </c>
      <c r="O2498" s="28" t="e">
        <f t="shared" si="310"/>
        <v>#VALUE!</v>
      </c>
      <c r="P2498" s="49" t="str">
        <f>IF('Cole CSV aqui'!B2497&lt;&gt;"",'Instruções e período de cálculo'!$B$5-'Instruções e período de cálculo'!$B$4+1,"")</f>
        <v/>
      </c>
      <c r="Q2498" s="28" t="str">
        <f>IF('Cole CSV aqui'!B2497&lt;&gt;"",P2498-N2498+O2498,"")</f>
        <v/>
      </c>
      <c r="R2498" s="7" t="str">
        <f t="shared" si="311"/>
        <v/>
      </c>
      <c r="S2498" s="32" t="e">
        <f>('Cole CSV aqui'!M2497-'Cole CSV aqui'!J2497)/(I2498-C2498)</f>
        <v>#VALUE!</v>
      </c>
      <c r="T2498" s="11" t="str">
        <f t="shared" si="305"/>
        <v/>
      </c>
      <c r="U2498" s="10" t="str">
        <f t="shared" si="306"/>
        <v/>
      </c>
      <c r="V2498" s="2"/>
      <c r="W2498" s="3"/>
      <c r="X2498" s="3"/>
    </row>
    <row r="2499" spans="1:24" s="1" customFormat="1" x14ac:dyDescent="0.25">
      <c r="A2499" s="5" t="str">
        <f>IF('Cole CSV aqui'!A2498&lt;&gt;"",'Cole CSV aqui'!A2498,"")</f>
        <v/>
      </c>
      <c r="B2499" s="5" t="str">
        <f>IF('Cole CSV aqui'!B2498&lt;&gt;"",'Cole CSV aqui'!B2498,"")</f>
        <v/>
      </c>
      <c r="C2499" s="6" t="str">
        <f>IF('Cole CSV aqui'!F2498&lt;&gt;"",'Cole CSV aqui'!F2498,"")</f>
        <v/>
      </c>
      <c r="D2499" s="6" t="str">
        <f>IF('Cole CSV aqui'!G2498&lt;&gt;"",'Cole CSV aqui'!G2498,"")</f>
        <v/>
      </c>
      <c r="E2499" s="35" t="str">
        <f>IF('Cole CSV aqui'!M2498&lt;&gt;"",'Cole CSV aqui'!M2498,"")</f>
        <v/>
      </c>
      <c r="F2499" s="35" t="str">
        <f>IF('Cole CSV aqui'!J2498&lt;&gt;"",'Cole CSV aqui'!J2498,"")</f>
        <v/>
      </c>
      <c r="G2499" s="35" t="str">
        <f t="shared" si="307"/>
        <v/>
      </c>
      <c r="H2499" s="7" t="str">
        <f>IF('Cole CSV aqui'!I2498="Anos ",'Cole CSV aqui'!H2498*365.25,"")&amp;IF('Cole CSV aqui'!I2498="Dias ",'Cole CSV aqui'!H2498,"")&amp;IF('Cole CSV aqui'!I2498="Meses ",'Cole CSV aqui'!H2498*30.5,"")</f>
        <v/>
      </c>
      <c r="I2499" s="6" t="str">
        <f>IF('Cole CSV aqui'!G2498&lt;&gt;"",C2499+H2499,"")</f>
        <v/>
      </c>
      <c r="J2499" s="28" t="e">
        <f t="shared" ca="1" si="308"/>
        <v>#VALUE!</v>
      </c>
      <c r="K2499" s="7" t="str">
        <f t="shared" ref="K2499:K2562" si="312">IF(B2499&lt;&gt;"",J2499,"")</f>
        <v/>
      </c>
      <c r="L2499" s="28" t="e">
        <f>C2499-'Instruções e período de cálculo'!$B$4</f>
        <v>#VALUE!</v>
      </c>
      <c r="M2499" s="28" t="e">
        <f>I2499-'Instruções e período de cálculo'!$B$5</f>
        <v>#VALUE!</v>
      </c>
      <c r="N2499" s="28" t="e">
        <f t="shared" si="309"/>
        <v>#VALUE!</v>
      </c>
      <c r="O2499" s="28" t="e">
        <f t="shared" si="310"/>
        <v>#VALUE!</v>
      </c>
      <c r="P2499" s="49" t="str">
        <f>IF('Cole CSV aqui'!B2498&lt;&gt;"",'Instruções e período de cálculo'!$B$5-'Instruções e período de cálculo'!$B$4+1,"")</f>
        <v/>
      </c>
      <c r="Q2499" s="28" t="str">
        <f>IF('Cole CSV aqui'!B2498&lt;&gt;"",P2499-N2499+O2499,"")</f>
        <v/>
      </c>
      <c r="R2499" s="7" t="str">
        <f t="shared" si="311"/>
        <v/>
      </c>
      <c r="S2499" s="32" t="e">
        <f>('Cole CSV aqui'!M2498-'Cole CSV aqui'!J2498)/(I2499-C2499)</f>
        <v>#VALUE!</v>
      </c>
      <c r="T2499" s="11" t="str">
        <f t="shared" ref="T2499:T2562" si="313">IF(B2499&lt;&gt;"",S2499,"")</f>
        <v/>
      </c>
      <c r="U2499" s="10" t="str">
        <f t="shared" ref="U2499:U2562" si="314">IF(R2499&lt;&gt;"",R2499*T2499,"")</f>
        <v/>
      </c>
      <c r="V2499" s="2"/>
      <c r="W2499" s="3"/>
      <c r="X2499" s="3"/>
    </row>
    <row r="2500" spans="1:24" s="1" customFormat="1" x14ac:dyDescent="0.25">
      <c r="A2500" s="5" t="str">
        <f>IF('Cole CSV aqui'!A2499&lt;&gt;"",'Cole CSV aqui'!A2499,"")</f>
        <v/>
      </c>
      <c r="B2500" s="5" t="str">
        <f>IF('Cole CSV aqui'!B2499&lt;&gt;"",'Cole CSV aqui'!B2499,"")</f>
        <v/>
      </c>
      <c r="C2500" s="6" t="str">
        <f>IF('Cole CSV aqui'!F2499&lt;&gt;"",'Cole CSV aqui'!F2499,"")</f>
        <v/>
      </c>
      <c r="D2500" s="6" t="str">
        <f>IF('Cole CSV aqui'!G2499&lt;&gt;"",'Cole CSV aqui'!G2499,"")</f>
        <v/>
      </c>
      <c r="E2500" s="35" t="str">
        <f>IF('Cole CSV aqui'!M2499&lt;&gt;"",'Cole CSV aqui'!M2499,"")</f>
        <v/>
      </c>
      <c r="F2500" s="35" t="str">
        <f>IF('Cole CSV aqui'!J2499&lt;&gt;"",'Cole CSV aqui'!J2499,"")</f>
        <v/>
      </c>
      <c r="G2500" s="35" t="str">
        <f t="shared" ref="G2500:G2563" si="315">IF(E2500&lt;&gt;"",E2500-F2500,"")</f>
        <v/>
      </c>
      <c r="H2500" s="7" t="str">
        <f>IF('Cole CSV aqui'!I2499="Anos ",'Cole CSV aqui'!H2499*365.25,"")&amp;IF('Cole CSV aqui'!I2499="Dias ",'Cole CSV aqui'!H2499,"")&amp;IF('Cole CSV aqui'!I2499="Meses ",'Cole CSV aqui'!H2499*30.5,"")</f>
        <v/>
      </c>
      <c r="I2500" s="6" t="str">
        <f>IF('Cole CSV aqui'!G2499&lt;&gt;"",C2500+H2500,"")</f>
        <v/>
      </c>
      <c r="J2500" s="28" t="e">
        <f t="shared" ref="J2500:J2563" ca="1" si="316">IF(I2500&gt;TODAY(),I2500-TODAY(),"")</f>
        <v>#VALUE!</v>
      </c>
      <c r="K2500" s="7" t="str">
        <f t="shared" si="312"/>
        <v/>
      </c>
      <c r="L2500" s="28" t="e">
        <f>C2500-'Instruções e período de cálculo'!$B$4</f>
        <v>#VALUE!</v>
      </c>
      <c r="M2500" s="28" t="e">
        <f>I2500-'Instruções e período de cálculo'!$B$5</f>
        <v>#VALUE!</v>
      </c>
      <c r="N2500" s="28" t="e">
        <f t="shared" ref="N2500:N2563" si="317">IF(L2500&gt;0,L2500,0)</f>
        <v>#VALUE!</v>
      </c>
      <c r="O2500" s="28" t="e">
        <f t="shared" ref="O2500:O2563" si="318">IF(M2500&lt;0,M2500,0)</f>
        <v>#VALUE!</v>
      </c>
      <c r="P2500" s="49" t="str">
        <f>IF('Cole CSV aqui'!B2499&lt;&gt;"",'Instruções e período de cálculo'!$B$5-'Instruções e período de cálculo'!$B$4+1,"")</f>
        <v/>
      </c>
      <c r="Q2500" s="28" t="str">
        <f>IF('Cole CSV aqui'!B2499&lt;&gt;"",P2500-N2500+O2500,"")</f>
        <v/>
      </c>
      <c r="R2500" s="7" t="str">
        <f t="shared" ref="R2500:R2563" si="319">IF(Q2500&gt;0,Q2500,"")</f>
        <v/>
      </c>
      <c r="S2500" s="32" t="e">
        <f>('Cole CSV aqui'!M2499-'Cole CSV aqui'!J2499)/(I2500-C2500)</f>
        <v>#VALUE!</v>
      </c>
      <c r="T2500" s="11" t="str">
        <f t="shared" si="313"/>
        <v/>
      </c>
      <c r="U2500" s="10" t="str">
        <f t="shared" si="314"/>
        <v/>
      </c>
      <c r="V2500" s="2"/>
      <c r="W2500" s="3"/>
      <c r="X2500" s="3"/>
    </row>
    <row r="2501" spans="1:24" s="1" customFormat="1" x14ac:dyDescent="0.25">
      <c r="A2501" s="5" t="str">
        <f>IF('Cole CSV aqui'!A2500&lt;&gt;"",'Cole CSV aqui'!A2500,"")</f>
        <v/>
      </c>
      <c r="B2501" s="5" t="str">
        <f>IF('Cole CSV aqui'!B2500&lt;&gt;"",'Cole CSV aqui'!B2500,"")</f>
        <v/>
      </c>
      <c r="C2501" s="6" t="str">
        <f>IF('Cole CSV aqui'!F2500&lt;&gt;"",'Cole CSV aqui'!F2500,"")</f>
        <v/>
      </c>
      <c r="D2501" s="6" t="str">
        <f>IF('Cole CSV aqui'!G2500&lt;&gt;"",'Cole CSV aqui'!G2500,"")</f>
        <v/>
      </c>
      <c r="E2501" s="35" t="str">
        <f>IF('Cole CSV aqui'!M2500&lt;&gt;"",'Cole CSV aqui'!M2500,"")</f>
        <v/>
      </c>
      <c r="F2501" s="35" t="str">
        <f>IF('Cole CSV aqui'!J2500&lt;&gt;"",'Cole CSV aqui'!J2500,"")</f>
        <v/>
      </c>
      <c r="G2501" s="35" t="str">
        <f t="shared" si="315"/>
        <v/>
      </c>
      <c r="H2501" s="7" t="str">
        <f>IF('Cole CSV aqui'!I2500="Anos ",'Cole CSV aqui'!H2500*365.25,"")&amp;IF('Cole CSV aqui'!I2500="Dias ",'Cole CSV aqui'!H2500,"")&amp;IF('Cole CSV aqui'!I2500="Meses ",'Cole CSV aqui'!H2500*30.5,"")</f>
        <v/>
      </c>
      <c r="I2501" s="6" t="str">
        <f>IF('Cole CSV aqui'!G2500&lt;&gt;"",C2501+H2501,"")</f>
        <v/>
      </c>
      <c r="J2501" s="28" t="e">
        <f t="shared" ca="1" si="316"/>
        <v>#VALUE!</v>
      </c>
      <c r="K2501" s="7" t="str">
        <f t="shared" si="312"/>
        <v/>
      </c>
      <c r="L2501" s="28" t="e">
        <f>C2501-'Instruções e período de cálculo'!$B$4</f>
        <v>#VALUE!</v>
      </c>
      <c r="M2501" s="28" t="e">
        <f>I2501-'Instruções e período de cálculo'!$B$5</f>
        <v>#VALUE!</v>
      </c>
      <c r="N2501" s="28" t="e">
        <f t="shared" si="317"/>
        <v>#VALUE!</v>
      </c>
      <c r="O2501" s="28" t="e">
        <f t="shared" si="318"/>
        <v>#VALUE!</v>
      </c>
      <c r="P2501" s="49" t="str">
        <f>IF('Cole CSV aqui'!B2500&lt;&gt;"",'Instruções e período de cálculo'!$B$5-'Instruções e período de cálculo'!$B$4+1,"")</f>
        <v/>
      </c>
      <c r="Q2501" s="28" t="str">
        <f>IF('Cole CSV aqui'!B2500&lt;&gt;"",P2501-N2501+O2501,"")</f>
        <v/>
      </c>
      <c r="R2501" s="7" t="str">
        <f t="shared" si="319"/>
        <v/>
      </c>
      <c r="S2501" s="32" t="e">
        <f>('Cole CSV aqui'!M2500-'Cole CSV aqui'!J2500)/(I2501-C2501)</f>
        <v>#VALUE!</v>
      </c>
      <c r="T2501" s="11" t="str">
        <f t="shared" si="313"/>
        <v/>
      </c>
      <c r="U2501" s="10" t="str">
        <f t="shared" si="314"/>
        <v/>
      </c>
      <c r="V2501" s="2"/>
      <c r="W2501" s="3"/>
      <c r="X2501" s="3"/>
    </row>
    <row r="2502" spans="1:24" s="1" customFormat="1" x14ac:dyDescent="0.25">
      <c r="A2502" s="5" t="str">
        <f>IF('Cole CSV aqui'!A2501&lt;&gt;"",'Cole CSV aqui'!A2501,"")</f>
        <v/>
      </c>
      <c r="B2502" s="5" t="str">
        <f>IF('Cole CSV aqui'!B2501&lt;&gt;"",'Cole CSV aqui'!B2501,"")</f>
        <v/>
      </c>
      <c r="C2502" s="6" t="str">
        <f>IF('Cole CSV aqui'!F2501&lt;&gt;"",'Cole CSV aqui'!F2501,"")</f>
        <v/>
      </c>
      <c r="D2502" s="6" t="str">
        <f>IF('Cole CSV aqui'!G2501&lt;&gt;"",'Cole CSV aqui'!G2501,"")</f>
        <v/>
      </c>
      <c r="E2502" s="35" t="str">
        <f>IF('Cole CSV aqui'!M2501&lt;&gt;"",'Cole CSV aqui'!M2501,"")</f>
        <v/>
      </c>
      <c r="F2502" s="35" t="str">
        <f>IF('Cole CSV aqui'!J2501&lt;&gt;"",'Cole CSV aqui'!J2501,"")</f>
        <v/>
      </c>
      <c r="G2502" s="35" t="str">
        <f t="shared" si="315"/>
        <v/>
      </c>
      <c r="H2502" s="7" t="str">
        <f>IF('Cole CSV aqui'!I2501="Anos ",'Cole CSV aqui'!H2501*365.25,"")&amp;IF('Cole CSV aqui'!I2501="Dias ",'Cole CSV aqui'!H2501,"")&amp;IF('Cole CSV aqui'!I2501="Meses ",'Cole CSV aqui'!H2501*30.5,"")</f>
        <v/>
      </c>
      <c r="I2502" s="6" t="str">
        <f>IF('Cole CSV aqui'!G2501&lt;&gt;"",C2502+H2502,"")</f>
        <v/>
      </c>
      <c r="J2502" s="28" t="e">
        <f t="shared" ca="1" si="316"/>
        <v>#VALUE!</v>
      </c>
      <c r="K2502" s="7" t="str">
        <f t="shared" si="312"/>
        <v/>
      </c>
      <c r="L2502" s="28" t="e">
        <f>C2502-'Instruções e período de cálculo'!$B$4</f>
        <v>#VALUE!</v>
      </c>
      <c r="M2502" s="28" t="e">
        <f>I2502-'Instruções e período de cálculo'!$B$5</f>
        <v>#VALUE!</v>
      </c>
      <c r="N2502" s="28" t="e">
        <f t="shared" si="317"/>
        <v>#VALUE!</v>
      </c>
      <c r="O2502" s="28" t="e">
        <f t="shared" si="318"/>
        <v>#VALUE!</v>
      </c>
      <c r="P2502" s="49" t="str">
        <f>IF('Cole CSV aqui'!B2501&lt;&gt;"",'Instruções e período de cálculo'!$B$5-'Instruções e período de cálculo'!$B$4+1,"")</f>
        <v/>
      </c>
      <c r="Q2502" s="28" t="str">
        <f>IF('Cole CSV aqui'!B2501&lt;&gt;"",P2502-N2502+O2502,"")</f>
        <v/>
      </c>
      <c r="R2502" s="7" t="str">
        <f t="shared" si="319"/>
        <v/>
      </c>
      <c r="S2502" s="32" t="e">
        <f>('Cole CSV aqui'!M2501-'Cole CSV aqui'!J2501)/(I2502-C2502)</f>
        <v>#VALUE!</v>
      </c>
      <c r="T2502" s="11" t="str">
        <f t="shared" si="313"/>
        <v/>
      </c>
      <c r="U2502" s="10" t="str">
        <f t="shared" si="314"/>
        <v/>
      </c>
      <c r="V2502" s="2"/>
      <c r="W2502" s="3"/>
      <c r="X2502" s="3"/>
    </row>
    <row r="2503" spans="1:24" s="1" customFormat="1" x14ac:dyDescent="0.25">
      <c r="A2503" s="5" t="str">
        <f>IF('Cole CSV aqui'!A2502&lt;&gt;"",'Cole CSV aqui'!A2502,"")</f>
        <v/>
      </c>
      <c r="B2503" s="5" t="str">
        <f>IF('Cole CSV aqui'!B2502&lt;&gt;"",'Cole CSV aqui'!B2502,"")</f>
        <v/>
      </c>
      <c r="C2503" s="6" t="str">
        <f>IF('Cole CSV aqui'!F2502&lt;&gt;"",'Cole CSV aqui'!F2502,"")</f>
        <v/>
      </c>
      <c r="D2503" s="6" t="str">
        <f>IF('Cole CSV aqui'!G2502&lt;&gt;"",'Cole CSV aqui'!G2502,"")</f>
        <v/>
      </c>
      <c r="E2503" s="35" t="str">
        <f>IF('Cole CSV aqui'!M2502&lt;&gt;"",'Cole CSV aqui'!M2502,"")</f>
        <v/>
      </c>
      <c r="F2503" s="35" t="str">
        <f>IF('Cole CSV aqui'!J2502&lt;&gt;"",'Cole CSV aqui'!J2502,"")</f>
        <v/>
      </c>
      <c r="G2503" s="35" t="str">
        <f t="shared" si="315"/>
        <v/>
      </c>
      <c r="H2503" s="7" t="str">
        <f>IF('Cole CSV aqui'!I2502="Anos ",'Cole CSV aqui'!H2502*365.25,"")&amp;IF('Cole CSV aqui'!I2502="Dias ",'Cole CSV aqui'!H2502,"")&amp;IF('Cole CSV aqui'!I2502="Meses ",'Cole CSV aqui'!H2502*30.5,"")</f>
        <v/>
      </c>
      <c r="I2503" s="6" t="str">
        <f>IF('Cole CSV aqui'!G2502&lt;&gt;"",C2503+H2503,"")</f>
        <v/>
      </c>
      <c r="J2503" s="28" t="e">
        <f t="shared" ca="1" si="316"/>
        <v>#VALUE!</v>
      </c>
      <c r="K2503" s="7" t="str">
        <f t="shared" si="312"/>
        <v/>
      </c>
      <c r="L2503" s="28" t="e">
        <f>C2503-'Instruções e período de cálculo'!$B$4</f>
        <v>#VALUE!</v>
      </c>
      <c r="M2503" s="28" t="e">
        <f>I2503-'Instruções e período de cálculo'!$B$5</f>
        <v>#VALUE!</v>
      </c>
      <c r="N2503" s="28" t="e">
        <f t="shared" si="317"/>
        <v>#VALUE!</v>
      </c>
      <c r="O2503" s="28" t="e">
        <f t="shared" si="318"/>
        <v>#VALUE!</v>
      </c>
      <c r="P2503" s="49" t="str">
        <f>IF('Cole CSV aqui'!B2502&lt;&gt;"",'Instruções e período de cálculo'!$B$5-'Instruções e período de cálculo'!$B$4+1,"")</f>
        <v/>
      </c>
      <c r="Q2503" s="28" t="str">
        <f>IF('Cole CSV aqui'!B2502&lt;&gt;"",P2503-N2503+O2503,"")</f>
        <v/>
      </c>
      <c r="R2503" s="7" t="str">
        <f t="shared" si="319"/>
        <v/>
      </c>
      <c r="S2503" s="32" t="e">
        <f>('Cole CSV aqui'!M2502-'Cole CSV aqui'!J2502)/(I2503-C2503)</f>
        <v>#VALUE!</v>
      </c>
      <c r="T2503" s="11" t="str">
        <f t="shared" si="313"/>
        <v/>
      </c>
      <c r="U2503" s="10" t="str">
        <f t="shared" si="314"/>
        <v/>
      </c>
      <c r="V2503" s="2"/>
      <c r="W2503" s="3"/>
      <c r="X2503" s="3"/>
    </row>
    <row r="2504" spans="1:24" s="1" customFormat="1" x14ac:dyDescent="0.25">
      <c r="A2504" s="5" t="str">
        <f>IF('Cole CSV aqui'!A2503&lt;&gt;"",'Cole CSV aqui'!A2503,"")</f>
        <v/>
      </c>
      <c r="B2504" s="5" t="str">
        <f>IF('Cole CSV aqui'!B2503&lt;&gt;"",'Cole CSV aqui'!B2503,"")</f>
        <v/>
      </c>
      <c r="C2504" s="6" t="str">
        <f>IF('Cole CSV aqui'!F2503&lt;&gt;"",'Cole CSV aqui'!F2503,"")</f>
        <v/>
      </c>
      <c r="D2504" s="6" t="str">
        <f>IF('Cole CSV aqui'!G2503&lt;&gt;"",'Cole CSV aqui'!G2503,"")</f>
        <v/>
      </c>
      <c r="E2504" s="35" t="str">
        <f>IF('Cole CSV aqui'!M2503&lt;&gt;"",'Cole CSV aqui'!M2503,"")</f>
        <v/>
      </c>
      <c r="F2504" s="35" t="str">
        <f>IF('Cole CSV aqui'!J2503&lt;&gt;"",'Cole CSV aqui'!J2503,"")</f>
        <v/>
      </c>
      <c r="G2504" s="35" t="str">
        <f t="shared" si="315"/>
        <v/>
      </c>
      <c r="H2504" s="7" t="str">
        <f>IF('Cole CSV aqui'!I2503="Anos ",'Cole CSV aqui'!H2503*365.25,"")&amp;IF('Cole CSV aqui'!I2503="Dias ",'Cole CSV aqui'!H2503,"")&amp;IF('Cole CSV aqui'!I2503="Meses ",'Cole CSV aqui'!H2503*30.5,"")</f>
        <v/>
      </c>
      <c r="I2504" s="6" t="str">
        <f>IF('Cole CSV aqui'!G2503&lt;&gt;"",C2504+H2504,"")</f>
        <v/>
      </c>
      <c r="J2504" s="28" t="e">
        <f t="shared" ca="1" si="316"/>
        <v>#VALUE!</v>
      </c>
      <c r="K2504" s="7" t="str">
        <f t="shared" si="312"/>
        <v/>
      </c>
      <c r="L2504" s="28" t="e">
        <f>C2504-'Instruções e período de cálculo'!$B$4</f>
        <v>#VALUE!</v>
      </c>
      <c r="M2504" s="28" t="e">
        <f>I2504-'Instruções e período de cálculo'!$B$5</f>
        <v>#VALUE!</v>
      </c>
      <c r="N2504" s="28" t="e">
        <f t="shared" si="317"/>
        <v>#VALUE!</v>
      </c>
      <c r="O2504" s="28" t="e">
        <f t="shared" si="318"/>
        <v>#VALUE!</v>
      </c>
      <c r="P2504" s="49" t="str">
        <f>IF('Cole CSV aqui'!B2503&lt;&gt;"",'Instruções e período de cálculo'!$B$5-'Instruções e período de cálculo'!$B$4+1,"")</f>
        <v/>
      </c>
      <c r="Q2504" s="28" t="str">
        <f>IF('Cole CSV aqui'!B2503&lt;&gt;"",P2504-N2504+O2504,"")</f>
        <v/>
      </c>
      <c r="R2504" s="7" t="str">
        <f t="shared" si="319"/>
        <v/>
      </c>
      <c r="S2504" s="32" t="e">
        <f>('Cole CSV aqui'!M2503-'Cole CSV aqui'!J2503)/(I2504-C2504)</f>
        <v>#VALUE!</v>
      </c>
      <c r="T2504" s="11" t="str">
        <f t="shared" si="313"/>
        <v/>
      </c>
      <c r="U2504" s="10" t="str">
        <f t="shared" si="314"/>
        <v/>
      </c>
      <c r="V2504" s="2"/>
      <c r="W2504" s="3"/>
      <c r="X2504" s="3"/>
    </row>
    <row r="2505" spans="1:24" s="1" customFormat="1" x14ac:dyDescent="0.25">
      <c r="A2505" s="5" t="str">
        <f>IF('Cole CSV aqui'!A2504&lt;&gt;"",'Cole CSV aqui'!A2504,"")</f>
        <v/>
      </c>
      <c r="B2505" s="5" t="str">
        <f>IF('Cole CSV aqui'!B2504&lt;&gt;"",'Cole CSV aqui'!B2504,"")</f>
        <v/>
      </c>
      <c r="C2505" s="6" t="str">
        <f>IF('Cole CSV aqui'!F2504&lt;&gt;"",'Cole CSV aqui'!F2504,"")</f>
        <v/>
      </c>
      <c r="D2505" s="6" t="str">
        <f>IF('Cole CSV aqui'!G2504&lt;&gt;"",'Cole CSV aqui'!G2504,"")</f>
        <v/>
      </c>
      <c r="E2505" s="35" t="str">
        <f>IF('Cole CSV aqui'!M2504&lt;&gt;"",'Cole CSV aqui'!M2504,"")</f>
        <v/>
      </c>
      <c r="F2505" s="35" t="str">
        <f>IF('Cole CSV aqui'!J2504&lt;&gt;"",'Cole CSV aqui'!J2504,"")</f>
        <v/>
      </c>
      <c r="G2505" s="35" t="str">
        <f t="shared" si="315"/>
        <v/>
      </c>
      <c r="H2505" s="7" t="str">
        <f>IF('Cole CSV aqui'!I2504="Anos ",'Cole CSV aqui'!H2504*365.25,"")&amp;IF('Cole CSV aqui'!I2504="Dias ",'Cole CSV aqui'!H2504,"")&amp;IF('Cole CSV aqui'!I2504="Meses ",'Cole CSV aqui'!H2504*30.5,"")</f>
        <v/>
      </c>
      <c r="I2505" s="6" t="str">
        <f>IF('Cole CSV aqui'!G2504&lt;&gt;"",C2505+H2505,"")</f>
        <v/>
      </c>
      <c r="J2505" s="28" t="e">
        <f t="shared" ca="1" si="316"/>
        <v>#VALUE!</v>
      </c>
      <c r="K2505" s="7" t="str">
        <f t="shared" si="312"/>
        <v/>
      </c>
      <c r="L2505" s="28" t="e">
        <f>C2505-'Instruções e período de cálculo'!$B$4</f>
        <v>#VALUE!</v>
      </c>
      <c r="M2505" s="28" t="e">
        <f>I2505-'Instruções e período de cálculo'!$B$5</f>
        <v>#VALUE!</v>
      </c>
      <c r="N2505" s="28" t="e">
        <f t="shared" si="317"/>
        <v>#VALUE!</v>
      </c>
      <c r="O2505" s="28" t="e">
        <f t="shared" si="318"/>
        <v>#VALUE!</v>
      </c>
      <c r="P2505" s="49" t="str">
        <f>IF('Cole CSV aqui'!B2504&lt;&gt;"",'Instruções e período de cálculo'!$B$5-'Instruções e período de cálculo'!$B$4+1,"")</f>
        <v/>
      </c>
      <c r="Q2505" s="28" t="str">
        <f>IF('Cole CSV aqui'!B2504&lt;&gt;"",P2505-N2505+O2505,"")</f>
        <v/>
      </c>
      <c r="R2505" s="7" t="str">
        <f t="shared" si="319"/>
        <v/>
      </c>
      <c r="S2505" s="32" t="e">
        <f>('Cole CSV aqui'!M2504-'Cole CSV aqui'!J2504)/(I2505-C2505)</f>
        <v>#VALUE!</v>
      </c>
      <c r="T2505" s="11" t="str">
        <f t="shared" si="313"/>
        <v/>
      </c>
      <c r="U2505" s="10" t="str">
        <f t="shared" si="314"/>
        <v/>
      </c>
      <c r="V2505" s="2"/>
      <c r="W2505" s="3"/>
      <c r="X2505" s="3"/>
    </row>
    <row r="2506" spans="1:24" s="1" customFormat="1" x14ac:dyDescent="0.25">
      <c r="A2506" s="5" t="str">
        <f>IF('Cole CSV aqui'!A2505&lt;&gt;"",'Cole CSV aqui'!A2505,"")</f>
        <v/>
      </c>
      <c r="B2506" s="5" t="str">
        <f>IF('Cole CSV aqui'!B2505&lt;&gt;"",'Cole CSV aqui'!B2505,"")</f>
        <v/>
      </c>
      <c r="C2506" s="6" t="str">
        <f>IF('Cole CSV aqui'!F2505&lt;&gt;"",'Cole CSV aqui'!F2505,"")</f>
        <v/>
      </c>
      <c r="D2506" s="6" t="str">
        <f>IF('Cole CSV aqui'!G2505&lt;&gt;"",'Cole CSV aqui'!G2505,"")</f>
        <v/>
      </c>
      <c r="E2506" s="35" t="str">
        <f>IF('Cole CSV aqui'!M2505&lt;&gt;"",'Cole CSV aqui'!M2505,"")</f>
        <v/>
      </c>
      <c r="F2506" s="35" t="str">
        <f>IF('Cole CSV aqui'!J2505&lt;&gt;"",'Cole CSV aqui'!J2505,"")</f>
        <v/>
      </c>
      <c r="G2506" s="35" t="str">
        <f t="shared" si="315"/>
        <v/>
      </c>
      <c r="H2506" s="7" t="str">
        <f>IF('Cole CSV aqui'!I2505="Anos ",'Cole CSV aqui'!H2505*365.25,"")&amp;IF('Cole CSV aqui'!I2505="Dias ",'Cole CSV aqui'!H2505,"")&amp;IF('Cole CSV aqui'!I2505="Meses ",'Cole CSV aqui'!H2505*30.5,"")</f>
        <v/>
      </c>
      <c r="I2506" s="6" t="str">
        <f>IF('Cole CSV aqui'!G2505&lt;&gt;"",C2506+H2506,"")</f>
        <v/>
      </c>
      <c r="J2506" s="28" t="e">
        <f t="shared" ca="1" si="316"/>
        <v>#VALUE!</v>
      </c>
      <c r="K2506" s="7" t="str">
        <f t="shared" si="312"/>
        <v/>
      </c>
      <c r="L2506" s="28" t="e">
        <f>C2506-'Instruções e período de cálculo'!$B$4</f>
        <v>#VALUE!</v>
      </c>
      <c r="M2506" s="28" t="e">
        <f>I2506-'Instruções e período de cálculo'!$B$5</f>
        <v>#VALUE!</v>
      </c>
      <c r="N2506" s="28" t="e">
        <f t="shared" si="317"/>
        <v>#VALUE!</v>
      </c>
      <c r="O2506" s="28" t="e">
        <f t="shared" si="318"/>
        <v>#VALUE!</v>
      </c>
      <c r="P2506" s="49" t="str">
        <f>IF('Cole CSV aqui'!B2505&lt;&gt;"",'Instruções e período de cálculo'!$B$5-'Instruções e período de cálculo'!$B$4+1,"")</f>
        <v/>
      </c>
      <c r="Q2506" s="28" t="str">
        <f>IF('Cole CSV aqui'!B2505&lt;&gt;"",P2506-N2506+O2506,"")</f>
        <v/>
      </c>
      <c r="R2506" s="7" t="str">
        <f t="shared" si="319"/>
        <v/>
      </c>
      <c r="S2506" s="32" t="e">
        <f>('Cole CSV aqui'!M2505-'Cole CSV aqui'!J2505)/(I2506-C2506)</f>
        <v>#VALUE!</v>
      </c>
      <c r="T2506" s="11" t="str">
        <f t="shared" si="313"/>
        <v/>
      </c>
      <c r="U2506" s="10" t="str">
        <f t="shared" si="314"/>
        <v/>
      </c>
      <c r="V2506" s="2"/>
      <c r="W2506" s="3"/>
      <c r="X2506" s="3"/>
    </row>
    <row r="2507" spans="1:24" s="1" customFormat="1" x14ac:dyDescent="0.25">
      <c r="A2507" s="5" t="str">
        <f>IF('Cole CSV aqui'!A2506&lt;&gt;"",'Cole CSV aqui'!A2506,"")</f>
        <v/>
      </c>
      <c r="B2507" s="5" t="str">
        <f>IF('Cole CSV aqui'!B2506&lt;&gt;"",'Cole CSV aqui'!B2506,"")</f>
        <v/>
      </c>
      <c r="C2507" s="6" t="str">
        <f>IF('Cole CSV aqui'!F2506&lt;&gt;"",'Cole CSV aqui'!F2506,"")</f>
        <v/>
      </c>
      <c r="D2507" s="6" t="str">
        <f>IF('Cole CSV aqui'!G2506&lt;&gt;"",'Cole CSV aqui'!G2506,"")</f>
        <v/>
      </c>
      <c r="E2507" s="35" t="str">
        <f>IF('Cole CSV aqui'!M2506&lt;&gt;"",'Cole CSV aqui'!M2506,"")</f>
        <v/>
      </c>
      <c r="F2507" s="35" t="str">
        <f>IF('Cole CSV aqui'!J2506&lt;&gt;"",'Cole CSV aqui'!J2506,"")</f>
        <v/>
      </c>
      <c r="G2507" s="35" t="str">
        <f t="shared" si="315"/>
        <v/>
      </c>
      <c r="H2507" s="7" t="str">
        <f>IF('Cole CSV aqui'!I2506="Anos ",'Cole CSV aqui'!H2506*365.25,"")&amp;IF('Cole CSV aqui'!I2506="Dias ",'Cole CSV aqui'!H2506,"")&amp;IF('Cole CSV aqui'!I2506="Meses ",'Cole CSV aqui'!H2506*30.5,"")</f>
        <v/>
      </c>
      <c r="I2507" s="6" t="str">
        <f>IF('Cole CSV aqui'!G2506&lt;&gt;"",C2507+H2507,"")</f>
        <v/>
      </c>
      <c r="J2507" s="28" t="e">
        <f t="shared" ca="1" si="316"/>
        <v>#VALUE!</v>
      </c>
      <c r="K2507" s="7" t="str">
        <f t="shared" si="312"/>
        <v/>
      </c>
      <c r="L2507" s="28" t="e">
        <f>C2507-'Instruções e período de cálculo'!$B$4</f>
        <v>#VALUE!</v>
      </c>
      <c r="M2507" s="28" t="e">
        <f>I2507-'Instruções e período de cálculo'!$B$5</f>
        <v>#VALUE!</v>
      </c>
      <c r="N2507" s="28" t="e">
        <f t="shared" si="317"/>
        <v>#VALUE!</v>
      </c>
      <c r="O2507" s="28" t="e">
        <f t="shared" si="318"/>
        <v>#VALUE!</v>
      </c>
      <c r="P2507" s="49" t="str">
        <f>IF('Cole CSV aqui'!B2506&lt;&gt;"",'Instruções e período de cálculo'!$B$5-'Instruções e período de cálculo'!$B$4+1,"")</f>
        <v/>
      </c>
      <c r="Q2507" s="28" t="str">
        <f>IF('Cole CSV aqui'!B2506&lt;&gt;"",P2507-N2507+O2507,"")</f>
        <v/>
      </c>
      <c r="R2507" s="7" t="str">
        <f t="shared" si="319"/>
        <v/>
      </c>
      <c r="S2507" s="32" t="e">
        <f>('Cole CSV aqui'!M2506-'Cole CSV aqui'!J2506)/(I2507-C2507)</f>
        <v>#VALUE!</v>
      </c>
      <c r="T2507" s="11" t="str">
        <f t="shared" si="313"/>
        <v/>
      </c>
      <c r="U2507" s="10" t="str">
        <f t="shared" si="314"/>
        <v/>
      </c>
      <c r="V2507" s="2"/>
      <c r="W2507" s="3"/>
      <c r="X2507" s="3"/>
    </row>
    <row r="2508" spans="1:24" s="1" customFormat="1" x14ac:dyDescent="0.25">
      <c r="A2508" s="5" t="str">
        <f>IF('Cole CSV aqui'!A2507&lt;&gt;"",'Cole CSV aqui'!A2507,"")</f>
        <v/>
      </c>
      <c r="B2508" s="5" t="str">
        <f>IF('Cole CSV aqui'!B2507&lt;&gt;"",'Cole CSV aqui'!B2507,"")</f>
        <v/>
      </c>
      <c r="C2508" s="6" t="str">
        <f>IF('Cole CSV aqui'!F2507&lt;&gt;"",'Cole CSV aqui'!F2507,"")</f>
        <v/>
      </c>
      <c r="D2508" s="6" t="str">
        <f>IF('Cole CSV aqui'!G2507&lt;&gt;"",'Cole CSV aqui'!G2507,"")</f>
        <v/>
      </c>
      <c r="E2508" s="35" t="str">
        <f>IF('Cole CSV aqui'!M2507&lt;&gt;"",'Cole CSV aqui'!M2507,"")</f>
        <v/>
      </c>
      <c r="F2508" s="35" t="str">
        <f>IF('Cole CSV aqui'!J2507&lt;&gt;"",'Cole CSV aqui'!J2507,"")</f>
        <v/>
      </c>
      <c r="G2508" s="35" t="str">
        <f t="shared" si="315"/>
        <v/>
      </c>
      <c r="H2508" s="7" t="str">
        <f>IF('Cole CSV aqui'!I2507="Anos ",'Cole CSV aqui'!H2507*365.25,"")&amp;IF('Cole CSV aqui'!I2507="Dias ",'Cole CSV aqui'!H2507,"")&amp;IF('Cole CSV aqui'!I2507="Meses ",'Cole CSV aqui'!H2507*30.5,"")</f>
        <v/>
      </c>
      <c r="I2508" s="6" t="str">
        <f>IF('Cole CSV aqui'!G2507&lt;&gt;"",C2508+H2508,"")</f>
        <v/>
      </c>
      <c r="J2508" s="28" t="e">
        <f t="shared" ca="1" si="316"/>
        <v>#VALUE!</v>
      </c>
      <c r="K2508" s="7" t="str">
        <f t="shared" si="312"/>
        <v/>
      </c>
      <c r="L2508" s="28" t="e">
        <f>C2508-'Instruções e período de cálculo'!$B$4</f>
        <v>#VALUE!</v>
      </c>
      <c r="M2508" s="28" t="e">
        <f>I2508-'Instruções e período de cálculo'!$B$5</f>
        <v>#VALUE!</v>
      </c>
      <c r="N2508" s="28" t="e">
        <f t="shared" si="317"/>
        <v>#VALUE!</v>
      </c>
      <c r="O2508" s="28" t="e">
        <f t="shared" si="318"/>
        <v>#VALUE!</v>
      </c>
      <c r="P2508" s="49" t="str">
        <f>IF('Cole CSV aqui'!B2507&lt;&gt;"",'Instruções e período de cálculo'!$B$5-'Instruções e período de cálculo'!$B$4+1,"")</f>
        <v/>
      </c>
      <c r="Q2508" s="28" t="str">
        <f>IF('Cole CSV aqui'!B2507&lt;&gt;"",P2508-N2508+O2508,"")</f>
        <v/>
      </c>
      <c r="R2508" s="7" t="str">
        <f t="shared" si="319"/>
        <v/>
      </c>
      <c r="S2508" s="32" t="e">
        <f>('Cole CSV aqui'!M2507-'Cole CSV aqui'!J2507)/(I2508-C2508)</f>
        <v>#VALUE!</v>
      </c>
      <c r="T2508" s="11" t="str">
        <f t="shared" si="313"/>
        <v/>
      </c>
      <c r="U2508" s="10" t="str">
        <f t="shared" si="314"/>
        <v/>
      </c>
      <c r="V2508" s="2"/>
      <c r="W2508" s="3"/>
      <c r="X2508" s="3"/>
    </row>
    <row r="2509" spans="1:24" s="1" customFormat="1" x14ac:dyDescent="0.25">
      <c r="A2509" s="5" t="str">
        <f>IF('Cole CSV aqui'!A2508&lt;&gt;"",'Cole CSV aqui'!A2508,"")</f>
        <v/>
      </c>
      <c r="B2509" s="5" t="str">
        <f>IF('Cole CSV aqui'!B2508&lt;&gt;"",'Cole CSV aqui'!B2508,"")</f>
        <v/>
      </c>
      <c r="C2509" s="6" t="str">
        <f>IF('Cole CSV aqui'!F2508&lt;&gt;"",'Cole CSV aqui'!F2508,"")</f>
        <v/>
      </c>
      <c r="D2509" s="6" t="str">
        <f>IF('Cole CSV aqui'!G2508&lt;&gt;"",'Cole CSV aqui'!G2508,"")</f>
        <v/>
      </c>
      <c r="E2509" s="35" t="str">
        <f>IF('Cole CSV aqui'!M2508&lt;&gt;"",'Cole CSV aqui'!M2508,"")</f>
        <v/>
      </c>
      <c r="F2509" s="35" t="str">
        <f>IF('Cole CSV aqui'!J2508&lt;&gt;"",'Cole CSV aqui'!J2508,"")</f>
        <v/>
      </c>
      <c r="G2509" s="35" t="str">
        <f t="shared" si="315"/>
        <v/>
      </c>
      <c r="H2509" s="7" t="str">
        <f>IF('Cole CSV aqui'!I2508="Anos ",'Cole CSV aqui'!H2508*365.25,"")&amp;IF('Cole CSV aqui'!I2508="Dias ",'Cole CSV aqui'!H2508,"")&amp;IF('Cole CSV aqui'!I2508="Meses ",'Cole CSV aqui'!H2508*30.5,"")</f>
        <v/>
      </c>
      <c r="I2509" s="6" t="str">
        <f>IF('Cole CSV aqui'!G2508&lt;&gt;"",C2509+H2509,"")</f>
        <v/>
      </c>
      <c r="J2509" s="28" t="e">
        <f t="shared" ca="1" si="316"/>
        <v>#VALUE!</v>
      </c>
      <c r="K2509" s="7" t="str">
        <f t="shared" si="312"/>
        <v/>
      </c>
      <c r="L2509" s="28" t="e">
        <f>C2509-'Instruções e período de cálculo'!$B$4</f>
        <v>#VALUE!</v>
      </c>
      <c r="M2509" s="28" t="e">
        <f>I2509-'Instruções e período de cálculo'!$B$5</f>
        <v>#VALUE!</v>
      </c>
      <c r="N2509" s="28" t="e">
        <f t="shared" si="317"/>
        <v>#VALUE!</v>
      </c>
      <c r="O2509" s="28" t="e">
        <f t="shared" si="318"/>
        <v>#VALUE!</v>
      </c>
      <c r="P2509" s="49" t="str">
        <f>IF('Cole CSV aqui'!B2508&lt;&gt;"",'Instruções e período de cálculo'!$B$5-'Instruções e período de cálculo'!$B$4+1,"")</f>
        <v/>
      </c>
      <c r="Q2509" s="28" t="str">
        <f>IF('Cole CSV aqui'!B2508&lt;&gt;"",P2509-N2509+O2509,"")</f>
        <v/>
      </c>
      <c r="R2509" s="7" t="str">
        <f t="shared" si="319"/>
        <v/>
      </c>
      <c r="S2509" s="32" t="e">
        <f>('Cole CSV aqui'!M2508-'Cole CSV aqui'!J2508)/(I2509-C2509)</f>
        <v>#VALUE!</v>
      </c>
      <c r="T2509" s="11" t="str">
        <f t="shared" si="313"/>
        <v/>
      </c>
      <c r="U2509" s="10" t="str">
        <f t="shared" si="314"/>
        <v/>
      </c>
      <c r="V2509" s="2"/>
      <c r="W2509" s="3"/>
      <c r="X2509" s="3"/>
    </row>
    <row r="2510" spans="1:24" s="1" customFormat="1" x14ac:dyDescent="0.25">
      <c r="A2510" s="5" t="str">
        <f>IF('Cole CSV aqui'!A2509&lt;&gt;"",'Cole CSV aqui'!A2509,"")</f>
        <v/>
      </c>
      <c r="B2510" s="5" t="str">
        <f>IF('Cole CSV aqui'!B2509&lt;&gt;"",'Cole CSV aqui'!B2509,"")</f>
        <v/>
      </c>
      <c r="C2510" s="6" t="str">
        <f>IF('Cole CSV aqui'!F2509&lt;&gt;"",'Cole CSV aqui'!F2509,"")</f>
        <v/>
      </c>
      <c r="D2510" s="6" t="str">
        <f>IF('Cole CSV aqui'!G2509&lt;&gt;"",'Cole CSV aqui'!G2509,"")</f>
        <v/>
      </c>
      <c r="E2510" s="35" t="str">
        <f>IF('Cole CSV aqui'!M2509&lt;&gt;"",'Cole CSV aqui'!M2509,"")</f>
        <v/>
      </c>
      <c r="F2510" s="35" t="str">
        <f>IF('Cole CSV aqui'!J2509&lt;&gt;"",'Cole CSV aqui'!J2509,"")</f>
        <v/>
      </c>
      <c r="G2510" s="35" t="str">
        <f t="shared" si="315"/>
        <v/>
      </c>
      <c r="H2510" s="7" t="str">
        <f>IF('Cole CSV aqui'!I2509="Anos ",'Cole CSV aqui'!H2509*365.25,"")&amp;IF('Cole CSV aqui'!I2509="Dias ",'Cole CSV aqui'!H2509,"")&amp;IF('Cole CSV aqui'!I2509="Meses ",'Cole CSV aqui'!H2509*30.5,"")</f>
        <v/>
      </c>
      <c r="I2510" s="6" t="str">
        <f>IF('Cole CSV aqui'!G2509&lt;&gt;"",C2510+H2510,"")</f>
        <v/>
      </c>
      <c r="J2510" s="28" t="e">
        <f t="shared" ca="1" si="316"/>
        <v>#VALUE!</v>
      </c>
      <c r="K2510" s="7" t="str">
        <f t="shared" si="312"/>
        <v/>
      </c>
      <c r="L2510" s="28" t="e">
        <f>C2510-'Instruções e período de cálculo'!$B$4</f>
        <v>#VALUE!</v>
      </c>
      <c r="M2510" s="28" t="e">
        <f>I2510-'Instruções e período de cálculo'!$B$5</f>
        <v>#VALUE!</v>
      </c>
      <c r="N2510" s="28" t="e">
        <f t="shared" si="317"/>
        <v>#VALUE!</v>
      </c>
      <c r="O2510" s="28" t="e">
        <f t="shared" si="318"/>
        <v>#VALUE!</v>
      </c>
      <c r="P2510" s="49" t="str">
        <f>IF('Cole CSV aqui'!B2509&lt;&gt;"",'Instruções e período de cálculo'!$B$5-'Instruções e período de cálculo'!$B$4+1,"")</f>
        <v/>
      </c>
      <c r="Q2510" s="28" t="str">
        <f>IF('Cole CSV aqui'!B2509&lt;&gt;"",P2510-N2510+O2510,"")</f>
        <v/>
      </c>
      <c r="R2510" s="7" t="str">
        <f t="shared" si="319"/>
        <v/>
      </c>
      <c r="S2510" s="32" t="e">
        <f>('Cole CSV aqui'!M2509-'Cole CSV aqui'!J2509)/(I2510-C2510)</f>
        <v>#VALUE!</v>
      </c>
      <c r="T2510" s="11" t="str">
        <f t="shared" si="313"/>
        <v/>
      </c>
      <c r="U2510" s="10" t="str">
        <f t="shared" si="314"/>
        <v/>
      </c>
      <c r="V2510" s="2"/>
      <c r="W2510" s="3"/>
      <c r="X2510" s="3"/>
    </row>
    <row r="2511" spans="1:24" s="1" customFormat="1" x14ac:dyDescent="0.25">
      <c r="A2511" s="5" t="str">
        <f>IF('Cole CSV aqui'!A2510&lt;&gt;"",'Cole CSV aqui'!A2510,"")</f>
        <v/>
      </c>
      <c r="B2511" s="5" t="str">
        <f>IF('Cole CSV aqui'!B2510&lt;&gt;"",'Cole CSV aqui'!B2510,"")</f>
        <v/>
      </c>
      <c r="C2511" s="6" t="str">
        <f>IF('Cole CSV aqui'!F2510&lt;&gt;"",'Cole CSV aqui'!F2510,"")</f>
        <v/>
      </c>
      <c r="D2511" s="6" t="str">
        <f>IF('Cole CSV aqui'!G2510&lt;&gt;"",'Cole CSV aqui'!G2510,"")</f>
        <v/>
      </c>
      <c r="E2511" s="35" t="str">
        <f>IF('Cole CSV aqui'!M2510&lt;&gt;"",'Cole CSV aqui'!M2510,"")</f>
        <v/>
      </c>
      <c r="F2511" s="35" t="str">
        <f>IF('Cole CSV aqui'!J2510&lt;&gt;"",'Cole CSV aqui'!J2510,"")</f>
        <v/>
      </c>
      <c r="G2511" s="35" t="str">
        <f t="shared" si="315"/>
        <v/>
      </c>
      <c r="H2511" s="7" t="str">
        <f>IF('Cole CSV aqui'!I2510="Anos ",'Cole CSV aqui'!H2510*365.25,"")&amp;IF('Cole CSV aqui'!I2510="Dias ",'Cole CSV aqui'!H2510,"")&amp;IF('Cole CSV aqui'!I2510="Meses ",'Cole CSV aqui'!H2510*30.5,"")</f>
        <v/>
      </c>
      <c r="I2511" s="6" t="str">
        <f>IF('Cole CSV aqui'!G2510&lt;&gt;"",C2511+H2511,"")</f>
        <v/>
      </c>
      <c r="J2511" s="28" t="e">
        <f t="shared" ca="1" si="316"/>
        <v>#VALUE!</v>
      </c>
      <c r="K2511" s="7" t="str">
        <f t="shared" si="312"/>
        <v/>
      </c>
      <c r="L2511" s="28" t="e">
        <f>C2511-'Instruções e período de cálculo'!$B$4</f>
        <v>#VALUE!</v>
      </c>
      <c r="M2511" s="28" t="e">
        <f>I2511-'Instruções e período de cálculo'!$B$5</f>
        <v>#VALUE!</v>
      </c>
      <c r="N2511" s="28" t="e">
        <f t="shared" si="317"/>
        <v>#VALUE!</v>
      </c>
      <c r="O2511" s="28" t="e">
        <f t="shared" si="318"/>
        <v>#VALUE!</v>
      </c>
      <c r="P2511" s="49" t="str">
        <f>IF('Cole CSV aqui'!B2510&lt;&gt;"",'Instruções e período de cálculo'!$B$5-'Instruções e período de cálculo'!$B$4+1,"")</f>
        <v/>
      </c>
      <c r="Q2511" s="28" t="str">
        <f>IF('Cole CSV aqui'!B2510&lt;&gt;"",P2511-N2511+O2511,"")</f>
        <v/>
      </c>
      <c r="R2511" s="7" t="str">
        <f t="shared" si="319"/>
        <v/>
      </c>
      <c r="S2511" s="32" t="e">
        <f>('Cole CSV aqui'!M2510-'Cole CSV aqui'!J2510)/(I2511-C2511)</f>
        <v>#VALUE!</v>
      </c>
      <c r="T2511" s="11" t="str">
        <f t="shared" si="313"/>
        <v/>
      </c>
      <c r="U2511" s="10" t="str">
        <f t="shared" si="314"/>
        <v/>
      </c>
      <c r="V2511" s="2"/>
      <c r="W2511" s="3"/>
      <c r="X2511" s="3"/>
    </row>
    <row r="2512" spans="1:24" s="1" customFormat="1" x14ac:dyDescent="0.25">
      <c r="A2512" s="5" t="str">
        <f>IF('Cole CSV aqui'!A2511&lt;&gt;"",'Cole CSV aqui'!A2511,"")</f>
        <v/>
      </c>
      <c r="B2512" s="5" t="str">
        <f>IF('Cole CSV aqui'!B2511&lt;&gt;"",'Cole CSV aqui'!B2511,"")</f>
        <v/>
      </c>
      <c r="C2512" s="6" t="str">
        <f>IF('Cole CSV aqui'!F2511&lt;&gt;"",'Cole CSV aqui'!F2511,"")</f>
        <v/>
      </c>
      <c r="D2512" s="6" t="str">
        <f>IF('Cole CSV aqui'!G2511&lt;&gt;"",'Cole CSV aqui'!G2511,"")</f>
        <v/>
      </c>
      <c r="E2512" s="35" t="str">
        <f>IF('Cole CSV aqui'!M2511&lt;&gt;"",'Cole CSV aqui'!M2511,"")</f>
        <v/>
      </c>
      <c r="F2512" s="35" t="str">
        <f>IF('Cole CSV aqui'!J2511&lt;&gt;"",'Cole CSV aqui'!J2511,"")</f>
        <v/>
      </c>
      <c r="G2512" s="35" t="str">
        <f t="shared" si="315"/>
        <v/>
      </c>
      <c r="H2512" s="7" t="str">
        <f>IF('Cole CSV aqui'!I2511="Anos ",'Cole CSV aqui'!H2511*365.25,"")&amp;IF('Cole CSV aqui'!I2511="Dias ",'Cole CSV aqui'!H2511,"")&amp;IF('Cole CSV aqui'!I2511="Meses ",'Cole CSV aqui'!H2511*30.5,"")</f>
        <v/>
      </c>
      <c r="I2512" s="6" t="str">
        <f>IF('Cole CSV aqui'!G2511&lt;&gt;"",C2512+H2512,"")</f>
        <v/>
      </c>
      <c r="J2512" s="28" t="e">
        <f t="shared" ca="1" si="316"/>
        <v>#VALUE!</v>
      </c>
      <c r="K2512" s="7" t="str">
        <f t="shared" si="312"/>
        <v/>
      </c>
      <c r="L2512" s="28" t="e">
        <f>C2512-'Instruções e período de cálculo'!$B$4</f>
        <v>#VALUE!</v>
      </c>
      <c r="M2512" s="28" t="e">
        <f>I2512-'Instruções e período de cálculo'!$B$5</f>
        <v>#VALUE!</v>
      </c>
      <c r="N2512" s="28" t="e">
        <f t="shared" si="317"/>
        <v>#VALUE!</v>
      </c>
      <c r="O2512" s="28" t="e">
        <f t="shared" si="318"/>
        <v>#VALUE!</v>
      </c>
      <c r="P2512" s="49" t="str">
        <f>IF('Cole CSV aqui'!B2511&lt;&gt;"",'Instruções e período de cálculo'!$B$5-'Instruções e período de cálculo'!$B$4+1,"")</f>
        <v/>
      </c>
      <c r="Q2512" s="28" t="str">
        <f>IF('Cole CSV aqui'!B2511&lt;&gt;"",P2512-N2512+O2512,"")</f>
        <v/>
      </c>
      <c r="R2512" s="7" t="str">
        <f t="shared" si="319"/>
        <v/>
      </c>
      <c r="S2512" s="32" t="e">
        <f>('Cole CSV aqui'!M2511-'Cole CSV aqui'!J2511)/(I2512-C2512)</f>
        <v>#VALUE!</v>
      </c>
      <c r="T2512" s="11" t="str">
        <f t="shared" si="313"/>
        <v/>
      </c>
      <c r="U2512" s="10" t="str">
        <f t="shared" si="314"/>
        <v/>
      </c>
      <c r="V2512" s="2"/>
      <c r="W2512" s="3"/>
      <c r="X2512" s="3"/>
    </row>
    <row r="2513" spans="1:24" s="1" customFormat="1" x14ac:dyDescent="0.25">
      <c r="A2513" s="5" t="str">
        <f>IF('Cole CSV aqui'!A2512&lt;&gt;"",'Cole CSV aqui'!A2512,"")</f>
        <v/>
      </c>
      <c r="B2513" s="5" t="str">
        <f>IF('Cole CSV aqui'!B2512&lt;&gt;"",'Cole CSV aqui'!B2512,"")</f>
        <v/>
      </c>
      <c r="C2513" s="6" t="str">
        <f>IF('Cole CSV aqui'!F2512&lt;&gt;"",'Cole CSV aqui'!F2512,"")</f>
        <v/>
      </c>
      <c r="D2513" s="6" t="str">
        <f>IF('Cole CSV aqui'!G2512&lt;&gt;"",'Cole CSV aqui'!G2512,"")</f>
        <v/>
      </c>
      <c r="E2513" s="35" t="str">
        <f>IF('Cole CSV aqui'!M2512&lt;&gt;"",'Cole CSV aqui'!M2512,"")</f>
        <v/>
      </c>
      <c r="F2513" s="35" t="str">
        <f>IF('Cole CSV aqui'!J2512&lt;&gt;"",'Cole CSV aqui'!J2512,"")</f>
        <v/>
      </c>
      <c r="G2513" s="35" t="str">
        <f t="shared" si="315"/>
        <v/>
      </c>
      <c r="H2513" s="7" t="str">
        <f>IF('Cole CSV aqui'!I2512="Anos ",'Cole CSV aqui'!H2512*365.25,"")&amp;IF('Cole CSV aqui'!I2512="Dias ",'Cole CSV aqui'!H2512,"")&amp;IF('Cole CSV aqui'!I2512="Meses ",'Cole CSV aqui'!H2512*30.5,"")</f>
        <v/>
      </c>
      <c r="I2513" s="6" t="str">
        <f>IF('Cole CSV aqui'!G2512&lt;&gt;"",C2513+H2513,"")</f>
        <v/>
      </c>
      <c r="J2513" s="28" t="e">
        <f t="shared" ca="1" si="316"/>
        <v>#VALUE!</v>
      </c>
      <c r="K2513" s="7" t="str">
        <f t="shared" si="312"/>
        <v/>
      </c>
      <c r="L2513" s="28" t="e">
        <f>C2513-'Instruções e período de cálculo'!$B$4</f>
        <v>#VALUE!</v>
      </c>
      <c r="M2513" s="28" t="e">
        <f>I2513-'Instruções e período de cálculo'!$B$5</f>
        <v>#VALUE!</v>
      </c>
      <c r="N2513" s="28" t="e">
        <f t="shared" si="317"/>
        <v>#VALUE!</v>
      </c>
      <c r="O2513" s="28" t="e">
        <f t="shared" si="318"/>
        <v>#VALUE!</v>
      </c>
      <c r="P2513" s="49" t="str">
        <f>IF('Cole CSV aqui'!B2512&lt;&gt;"",'Instruções e período de cálculo'!$B$5-'Instruções e período de cálculo'!$B$4+1,"")</f>
        <v/>
      </c>
      <c r="Q2513" s="28" t="str">
        <f>IF('Cole CSV aqui'!B2512&lt;&gt;"",P2513-N2513+O2513,"")</f>
        <v/>
      </c>
      <c r="R2513" s="7" t="str">
        <f t="shared" si="319"/>
        <v/>
      </c>
      <c r="S2513" s="32" t="e">
        <f>('Cole CSV aqui'!M2512-'Cole CSV aqui'!J2512)/(I2513-C2513)</f>
        <v>#VALUE!</v>
      </c>
      <c r="T2513" s="11" t="str">
        <f t="shared" si="313"/>
        <v/>
      </c>
      <c r="U2513" s="10" t="str">
        <f t="shared" si="314"/>
        <v/>
      </c>
      <c r="V2513" s="2"/>
      <c r="W2513" s="3"/>
      <c r="X2513" s="3"/>
    </row>
    <row r="2514" spans="1:24" s="1" customFormat="1" x14ac:dyDescent="0.25">
      <c r="A2514" s="5" t="str">
        <f>IF('Cole CSV aqui'!A2513&lt;&gt;"",'Cole CSV aqui'!A2513,"")</f>
        <v/>
      </c>
      <c r="B2514" s="5" t="str">
        <f>IF('Cole CSV aqui'!B2513&lt;&gt;"",'Cole CSV aqui'!B2513,"")</f>
        <v/>
      </c>
      <c r="C2514" s="6" t="str">
        <f>IF('Cole CSV aqui'!F2513&lt;&gt;"",'Cole CSV aqui'!F2513,"")</f>
        <v/>
      </c>
      <c r="D2514" s="6" t="str">
        <f>IF('Cole CSV aqui'!G2513&lt;&gt;"",'Cole CSV aqui'!G2513,"")</f>
        <v/>
      </c>
      <c r="E2514" s="35" t="str">
        <f>IF('Cole CSV aqui'!M2513&lt;&gt;"",'Cole CSV aqui'!M2513,"")</f>
        <v/>
      </c>
      <c r="F2514" s="35" t="str">
        <f>IF('Cole CSV aqui'!J2513&lt;&gt;"",'Cole CSV aqui'!J2513,"")</f>
        <v/>
      </c>
      <c r="G2514" s="35" t="str">
        <f t="shared" si="315"/>
        <v/>
      </c>
      <c r="H2514" s="7" t="str">
        <f>IF('Cole CSV aqui'!I2513="Anos ",'Cole CSV aqui'!H2513*365.25,"")&amp;IF('Cole CSV aqui'!I2513="Dias ",'Cole CSV aqui'!H2513,"")&amp;IF('Cole CSV aqui'!I2513="Meses ",'Cole CSV aqui'!H2513*30.5,"")</f>
        <v/>
      </c>
      <c r="I2514" s="6" t="str">
        <f>IF('Cole CSV aqui'!G2513&lt;&gt;"",C2514+H2514,"")</f>
        <v/>
      </c>
      <c r="J2514" s="28" t="e">
        <f t="shared" ca="1" si="316"/>
        <v>#VALUE!</v>
      </c>
      <c r="K2514" s="7" t="str">
        <f t="shared" si="312"/>
        <v/>
      </c>
      <c r="L2514" s="28" t="e">
        <f>C2514-'Instruções e período de cálculo'!$B$4</f>
        <v>#VALUE!</v>
      </c>
      <c r="M2514" s="28" t="e">
        <f>I2514-'Instruções e período de cálculo'!$B$5</f>
        <v>#VALUE!</v>
      </c>
      <c r="N2514" s="28" t="e">
        <f t="shared" si="317"/>
        <v>#VALUE!</v>
      </c>
      <c r="O2514" s="28" t="e">
        <f t="shared" si="318"/>
        <v>#VALUE!</v>
      </c>
      <c r="P2514" s="49" t="str">
        <f>IF('Cole CSV aqui'!B2513&lt;&gt;"",'Instruções e período de cálculo'!$B$5-'Instruções e período de cálculo'!$B$4+1,"")</f>
        <v/>
      </c>
      <c r="Q2514" s="28" t="str">
        <f>IF('Cole CSV aqui'!B2513&lt;&gt;"",P2514-N2514+O2514,"")</f>
        <v/>
      </c>
      <c r="R2514" s="7" t="str">
        <f t="shared" si="319"/>
        <v/>
      </c>
      <c r="S2514" s="32" t="e">
        <f>('Cole CSV aqui'!M2513-'Cole CSV aqui'!J2513)/(I2514-C2514)</f>
        <v>#VALUE!</v>
      </c>
      <c r="T2514" s="11" t="str">
        <f t="shared" si="313"/>
        <v/>
      </c>
      <c r="U2514" s="10" t="str">
        <f t="shared" si="314"/>
        <v/>
      </c>
      <c r="V2514" s="2"/>
      <c r="W2514" s="3"/>
      <c r="X2514" s="3"/>
    </row>
    <row r="2515" spans="1:24" s="1" customFormat="1" x14ac:dyDescent="0.25">
      <c r="A2515" s="5" t="str">
        <f>IF('Cole CSV aqui'!A2514&lt;&gt;"",'Cole CSV aqui'!A2514,"")</f>
        <v/>
      </c>
      <c r="B2515" s="5" t="str">
        <f>IF('Cole CSV aqui'!B2514&lt;&gt;"",'Cole CSV aqui'!B2514,"")</f>
        <v/>
      </c>
      <c r="C2515" s="6" t="str">
        <f>IF('Cole CSV aqui'!F2514&lt;&gt;"",'Cole CSV aqui'!F2514,"")</f>
        <v/>
      </c>
      <c r="D2515" s="6" t="str">
        <f>IF('Cole CSV aqui'!G2514&lt;&gt;"",'Cole CSV aqui'!G2514,"")</f>
        <v/>
      </c>
      <c r="E2515" s="35" t="str">
        <f>IF('Cole CSV aqui'!M2514&lt;&gt;"",'Cole CSV aqui'!M2514,"")</f>
        <v/>
      </c>
      <c r="F2515" s="35" t="str">
        <f>IF('Cole CSV aqui'!J2514&lt;&gt;"",'Cole CSV aqui'!J2514,"")</f>
        <v/>
      </c>
      <c r="G2515" s="35" t="str">
        <f t="shared" si="315"/>
        <v/>
      </c>
      <c r="H2515" s="7" t="str">
        <f>IF('Cole CSV aqui'!I2514="Anos ",'Cole CSV aqui'!H2514*365.25,"")&amp;IF('Cole CSV aqui'!I2514="Dias ",'Cole CSV aqui'!H2514,"")&amp;IF('Cole CSV aqui'!I2514="Meses ",'Cole CSV aqui'!H2514*30.5,"")</f>
        <v/>
      </c>
      <c r="I2515" s="6" t="str">
        <f>IF('Cole CSV aqui'!G2514&lt;&gt;"",C2515+H2515,"")</f>
        <v/>
      </c>
      <c r="J2515" s="28" t="e">
        <f t="shared" ca="1" si="316"/>
        <v>#VALUE!</v>
      </c>
      <c r="K2515" s="7" t="str">
        <f t="shared" si="312"/>
        <v/>
      </c>
      <c r="L2515" s="28" t="e">
        <f>C2515-'Instruções e período de cálculo'!$B$4</f>
        <v>#VALUE!</v>
      </c>
      <c r="M2515" s="28" t="e">
        <f>I2515-'Instruções e período de cálculo'!$B$5</f>
        <v>#VALUE!</v>
      </c>
      <c r="N2515" s="28" t="e">
        <f t="shared" si="317"/>
        <v>#VALUE!</v>
      </c>
      <c r="O2515" s="28" t="e">
        <f t="shared" si="318"/>
        <v>#VALUE!</v>
      </c>
      <c r="P2515" s="49" t="str">
        <f>IF('Cole CSV aqui'!B2514&lt;&gt;"",'Instruções e período de cálculo'!$B$5-'Instruções e período de cálculo'!$B$4+1,"")</f>
        <v/>
      </c>
      <c r="Q2515" s="28" t="str">
        <f>IF('Cole CSV aqui'!B2514&lt;&gt;"",P2515-N2515+O2515,"")</f>
        <v/>
      </c>
      <c r="R2515" s="7" t="str">
        <f t="shared" si="319"/>
        <v/>
      </c>
      <c r="S2515" s="32" t="e">
        <f>('Cole CSV aqui'!M2514-'Cole CSV aqui'!J2514)/(I2515-C2515)</f>
        <v>#VALUE!</v>
      </c>
      <c r="T2515" s="11" t="str">
        <f t="shared" si="313"/>
        <v/>
      </c>
      <c r="U2515" s="10" t="str">
        <f t="shared" si="314"/>
        <v/>
      </c>
      <c r="V2515" s="2"/>
      <c r="W2515" s="3"/>
      <c r="X2515" s="3"/>
    </row>
    <row r="2516" spans="1:24" s="1" customFormat="1" x14ac:dyDescent="0.25">
      <c r="A2516" s="5" t="str">
        <f>IF('Cole CSV aqui'!A2515&lt;&gt;"",'Cole CSV aqui'!A2515,"")</f>
        <v/>
      </c>
      <c r="B2516" s="5" t="str">
        <f>IF('Cole CSV aqui'!B2515&lt;&gt;"",'Cole CSV aqui'!B2515,"")</f>
        <v/>
      </c>
      <c r="C2516" s="6" t="str">
        <f>IF('Cole CSV aqui'!F2515&lt;&gt;"",'Cole CSV aqui'!F2515,"")</f>
        <v/>
      </c>
      <c r="D2516" s="6" t="str">
        <f>IF('Cole CSV aqui'!G2515&lt;&gt;"",'Cole CSV aqui'!G2515,"")</f>
        <v/>
      </c>
      <c r="E2516" s="35" t="str">
        <f>IF('Cole CSV aqui'!M2515&lt;&gt;"",'Cole CSV aqui'!M2515,"")</f>
        <v/>
      </c>
      <c r="F2516" s="35" t="str">
        <f>IF('Cole CSV aqui'!J2515&lt;&gt;"",'Cole CSV aqui'!J2515,"")</f>
        <v/>
      </c>
      <c r="G2516" s="35" t="str">
        <f t="shared" si="315"/>
        <v/>
      </c>
      <c r="H2516" s="7" t="str">
        <f>IF('Cole CSV aqui'!I2515="Anos ",'Cole CSV aqui'!H2515*365.25,"")&amp;IF('Cole CSV aqui'!I2515="Dias ",'Cole CSV aqui'!H2515,"")&amp;IF('Cole CSV aqui'!I2515="Meses ",'Cole CSV aqui'!H2515*30.5,"")</f>
        <v/>
      </c>
      <c r="I2516" s="6" t="str">
        <f>IF('Cole CSV aqui'!G2515&lt;&gt;"",C2516+H2516,"")</f>
        <v/>
      </c>
      <c r="J2516" s="28" t="e">
        <f t="shared" ca="1" si="316"/>
        <v>#VALUE!</v>
      </c>
      <c r="K2516" s="7" t="str">
        <f t="shared" si="312"/>
        <v/>
      </c>
      <c r="L2516" s="28" t="e">
        <f>C2516-'Instruções e período de cálculo'!$B$4</f>
        <v>#VALUE!</v>
      </c>
      <c r="M2516" s="28" t="e">
        <f>I2516-'Instruções e período de cálculo'!$B$5</f>
        <v>#VALUE!</v>
      </c>
      <c r="N2516" s="28" t="e">
        <f t="shared" si="317"/>
        <v>#VALUE!</v>
      </c>
      <c r="O2516" s="28" t="e">
        <f t="shared" si="318"/>
        <v>#VALUE!</v>
      </c>
      <c r="P2516" s="49" t="str">
        <f>IF('Cole CSV aqui'!B2515&lt;&gt;"",'Instruções e período de cálculo'!$B$5-'Instruções e período de cálculo'!$B$4+1,"")</f>
        <v/>
      </c>
      <c r="Q2516" s="28" t="str">
        <f>IF('Cole CSV aqui'!B2515&lt;&gt;"",P2516-N2516+O2516,"")</f>
        <v/>
      </c>
      <c r="R2516" s="7" t="str">
        <f t="shared" si="319"/>
        <v/>
      </c>
      <c r="S2516" s="32" t="e">
        <f>('Cole CSV aqui'!M2515-'Cole CSV aqui'!J2515)/(I2516-C2516)</f>
        <v>#VALUE!</v>
      </c>
      <c r="T2516" s="11" t="str">
        <f t="shared" si="313"/>
        <v/>
      </c>
      <c r="U2516" s="10" t="str">
        <f t="shared" si="314"/>
        <v/>
      </c>
      <c r="V2516" s="2"/>
      <c r="W2516" s="3"/>
      <c r="X2516" s="3"/>
    </row>
    <row r="2517" spans="1:24" s="1" customFormat="1" x14ac:dyDescent="0.25">
      <c r="A2517" s="5" t="str">
        <f>IF('Cole CSV aqui'!A2516&lt;&gt;"",'Cole CSV aqui'!A2516,"")</f>
        <v/>
      </c>
      <c r="B2517" s="5" t="str">
        <f>IF('Cole CSV aqui'!B2516&lt;&gt;"",'Cole CSV aqui'!B2516,"")</f>
        <v/>
      </c>
      <c r="C2517" s="6" t="str">
        <f>IF('Cole CSV aqui'!F2516&lt;&gt;"",'Cole CSV aqui'!F2516,"")</f>
        <v/>
      </c>
      <c r="D2517" s="6" t="str">
        <f>IF('Cole CSV aqui'!G2516&lt;&gt;"",'Cole CSV aqui'!G2516,"")</f>
        <v/>
      </c>
      <c r="E2517" s="35" t="str">
        <f>IF('Cole CSV aqui'!M2516&lt;&gt;"",'Cole CSV aqui'!M2516,"")</f>
        <v/>
      </c>
      <c r="F2517" s="35" t="str">
        <f>IF('Cole CSV aqui'!J2516&lt;&gt;"",'Cole CSV aqui'!J2516,"")</f>
        <v/>
      </c>
      <c r="G2517" s="35" t="str">
        <f t="shared" si="315"/>
        <v/>
      </c>
      <c r="H2517" s="7" t="str">
        <f>IF('Cole CSV aqui'!I2516="Anos ",'Cole CSV aqui'!H2516*365.25,"")&amp;IF('Cole CSV aqui'!I2516="Dias ",'Cole CSV aqui'!H2516,"")&amp;IF('Cole CSV aqui'!I2516="Meses ",'Cole CSV aqui'!H2516*30.5,"")</f>
        <v/>
      </c>
      <c r="I2517" s="6" t="str">
        <f>IF('Cole CSV aqui'!G2516&lt;&gt;"",C2517+H2517,"")</f>
        <v/>
      </c>
      <c r="J2517" s="28" t="e">
        <f t="shared" ca="1" si="316"/>
        <v>#VALUE!</v>
      </c>
      <c r="K2517" s="7" t="str">
        <f t="shared" si="312"/>
        <v/>
      </c>
      <c r="L2517" s="28" t="e">
        <f>C2517-'Instruções e período de cálculo'!$B$4</f>
        <v>#VALUE!</v>
      </c>
      <c r="M2517" s="28" t="e">
        <f>I2517-'Instruções e período de cálculo'!$B$5</f>
        <v>#VALUE!</v>
      </c>
      <c r="N2517" s="28" t="e">
        <f t="shared" si="317"/>
        <v>#VALUE!</v>
      </c>
      <c r="O2517" s="28" t="e">
        <f t="shared" si="318"/>
        <v>#VALUE!</v>
      </c>
      <c r="P2517" s="49" t="str">
        <f>IF('Cole CSV aqui'!B2516&lt;&gt;"",'Instruções e período de cálculo'!$B$5-'Instruções e período de cálculo'!$B$4+1,"")</f>
        <v/>
      </c>
      <c r="Q2517" s="28" t="str">
        <f>IF('Cole CSV aqui'!B2516&lt;&gt;"",P2517-N2517+O2517,"")</f>
        <v/>
      </c>
      <c r="R2517" s="7" t="str">
        <f t="shared" si="319"/>
        <v/>
      </c>
      <c r="S2517" s="32" t="e">
        <f>('Cole CSV aqui'!M2516-'Cole CSV aqui'!J2516)/(I2517-C2517)</f>
        <v>#VALUE!</v>
      </c>
      <c r="T2517" s="11" t="str">
        <f t="shared" si="313"/>
        <v/>
      </c>
      <c r="U2517" s="10" t="str">
        <f t="shared" si="314"/>
        <v/>
      </c>
      <c r="V2517" s="2"/>
      <c r="W2517" s="3"/>
      <c r="X2517" s="3"/>
    </row>
    <row r="2518" spans="1:24" s="1" customFormat="1" x14ac:dyDescent="0.25">
      <c r="A2518" s="5" t="str">
        <f>IF('Cole CSV aqui'!A2517&lt;&gt;"",'Cole CSV aqui'!A2517,"")</f>
        <v/>
      </c>
      <c r="B2518" s="5" t="str">
        <f>IF('Cole CSV aqui'!B2517&lt;&gt;"",'Cole CSV aqui'!B2517,"")</f>
        <v/>
      </c>
      <c r="C2518" s="6" t="str">
        <f>IF('Cole CSV aqui'!F2517&lt;&gt;"",'Cole CSV aqui'!F2517,"")</f>
        <v/>
      </c>
      <c r="D2518" s="6" t="str">
        <f>IF('Cole CSV aqui'!G2517&lt;&gt;"",'Cole CSV aqui'!G2517,"")</f>
        <v/>
      </c>
      <c r="E2518" s="35" t="str">
        <f>IF('Cole CSV aqui'!M2517&lt;&gt;"",'Cole CSV aqui'!M2517,"")</f>
        <v/>
      </c>
      <c r="F2518" s="35" t="str">
        <f>IF('Cole CSV aqui'!J2517&lt;&gt;"",'Cole CSV aqui'!J2517,"")</f>
        <v/>
      </c>
      <c r="G2518" s="35" t="str">
        <f t="shared" si="315"/>
        <v/>
      </c>
      <c r="H2518" s="7" t="str">
        <f>IF('Cole CSV aqui'!I2517="Anos ",'Cole CSV aqui'!H2517*365.25,"")&amp;IF('Cole CSV aqui'!I2517="Dias ",'Cole CSV aqui'!H2517,"")&amp;IF('Cole CSV aqui'!I2517="Meses ",'Cole CSV aqui'!H2517*30.5,"")</f>
        <v/>
      </c>
      <c r="I2518" s="6" t="str">
        <f>IF('Cole CSV aqui'!G2517&lt;&gt;"",C2518+H2518,"")</f>
        <v/>
      </c>
      <c r="J2518" s="28" t="e">
        <f t="shared" ca="1" si="316"/>
        <v>#VALUE!</v>
      </c>
      <c r="K2518" s="7" t="str">
        <f t="shared" si="312"/>
        <v/>
      </c>
      <c r="L2518" s="28" t="e">
        <f>C2518-'Instruções e período de cálculo'!$B$4</f>
        <v>#VALUE!</v>
      </c>
      <c r="M2518" s="28" t="e">
        <f>I2518-'Instruções e período de cálculo'!$B$5</f>
        <v>#VALUE!</v>
      </c>
      <c r="N2518" s="28" t="e">
        <f t="shared" si="317"/>
        <v>#VALUE!</v>
      </c>
      <c r="O2518" s="28" t="e">
        <f t="shared" si="318"/>
        <v>#VALUE!</v>
      </c>
      <c r="P2518" s="49" t="str">
        <f>IF('Cole CSV aqui'!B2517&lt;&gt;"",'Instruções e período de cálculo'!$B$5-'Instruções e período de cálculo'!$B$4+1,"")</f>
        <v/>
      </c>
      <c r="Q2518" s="28" t="str">
        <f>IF('Cole CSV aqui'!B2517&lt;&gt;"",P2518-N2518+O2518,"")</f>
        <v/>
      </c>
      <c r="R2518" s="7" t="str">
        <f t="shared" si="319"/>
        <v/>
      </c>
      <c r="S2518" s="32" t="e">
        <f>('Cole CSV aqui'!M2517-'Cole CSV aqui'!J2517)/(I2518-C2518)</f>
        <v>#VALUE!</v>
      </c>
      <c r="T2518" s="11" t="str">
        <f t="shared" si="313"/>
        <v/>
      </c>
      <c r="U2518" s="10" t="str">
        <f t="shared" si="314"/>
        <v/>
      </c>
      <c r="V2518" s="2"/>
      <c r="W2518" s="3"/>
      <c r="X2518" s="3"/>
    </row>
    <row r="2519" spans="1:24" s="1" customFormat="1" x14ac:dyDescent="0.25">
      <c r="A2519" s="5" t="str">
        <f>IF('Cole CSV aqui'!A2518&lt;&gt;"",'Cole CSV aqui'!A2518,"")</f>
        <v/>
      </c>
      <c r="B2519" s="5" t="str">
        <f>IF('Cole CSV aqui'!B2518&lt;&gt;"",'Cole CSV aqui'!B2518,"")</f>
        <v/>
      </c>
      <c r="C2519" s="6" t="str">
        <f>IF('Cole CSV aqui'!F2518&lt;&gt;"",'Cole CSV aqui'!F2518,"")</f>
        <v/>
      </c>
      <c r="D2519" s="6" t="str">
        <f>IF('Cole CSV aqui'!G2518&lt;&gt;"",'Cole CSV aqui'!G2518,"")</f>
        <v/>
      </c>
      <c r="E2519" s="35" t="str">
        <f>IF('Cole CSV aqui'!M2518&lt;&gt;"",'Cole CSV aqui'!M2518,"")</f>
        <v/>
      </c>
      <c r="F2519" s="35" t="str">
        <f>IF('Cole CSV aqui'!J2518&lt;&gt;"",'Cole CSV aqui'!J2518,"")</f>
        <v/>
      </c>
      <c r="G2519" s="35" t="str">
        <f t="shared" si="315"/>
        <v/>
      </c>
      <c r="H2519" s="7" t="str">
        <f>IF('Cole CSV aqui'!I2518="Anos ",'Cole CSV aqui'!H2518*365.25,"")&amp;IF('Cole CSV aqui'!I2518="Dias ",'Cole CSV aqui'!H2518,"")&amp;IF('Cole CSV aqui'!I2518="Meses ",'Cole CSV aqui'!H2518*30.5,"")</f>
        <v/>
      </c>
      <c r="I2519" s="6" t="str">
        <f>IF('Cole CSV aqui'!G2518&lt;&gt;"",C2519+H2519,"")</f>
        <v/>
      </c>
      <c r="J2519" s="28" t="e">
        <f t="shared" ca="1" si="316"/>
        <v>#VALUE!</v>
      </c>
      <c r="K2519" s="7" t="str">
        <f t="shared" si="312"/>
        <v/>
      </c>
      <c r="L2519" s="28" t="e">
        <f>C2519-'Instruções e período de cálculo'!$B$4</f>
        <v>#VALUE!</v>
      </c>
      <c r="M2519" s="28" t="e">
        <f>I2519-'Instruções e período de cálculo'!$B$5</f>
        <v>#VALUE!</v>
      </c>
      <c r="N2519" s="28" t="e">
        <f t="shared" si="317"/>
        <v>#VALUE!</v>
      </c>
      <c r="O2519" s="28" t="e">
        <f t="shared" si="318"/>
        <v>#VALUE!</v>
      </c>
      <c r="P2519" s="49" t="str">
        <f>IF('Cole CSV aqui'!B2518&lt;&gt;"",'Instruções e período de cálculo'!$B$5-'Instruções e período de cálculo'!$B$4+1,"")</f>
        <v/>
      </c>
      <c r="Q2519" s="28" t="str">
        <f>IF('Cole CSV aqui'!B2518&lt;&gt;"",P2519-N2519+O2519,"")</f>
        <v/>
      </c>
      <c r="R2519" s="7" t="str">
        <f t="shared" si="319"/>
        <v/>
      </c>
      <c r="S2519" s="32" t="e">
        <f>('Cole CSV aqui'!M2518-'Cole CSV aqui'!J2518)/(I2519-C2519)</f>
        <v>#VALUE!</v>
      </c>
      <c r="T2519" s="11" t="str">
        <f t="shared" si="313"/>
        <v/>
      </c>
      <c r="U2519" s="10" t="str">
        <f t="shared" si="314"/>
        <v/>
      </c>
      <c r="V2519" s="2"/>
      <c r="W2519" s="3"/>
      <c r="X2519" s="3"/>
    </row>
    <row r="2520" spans="1:24" s="1" customFormat="1" x14ac:dyDescent="0.25">
      <c r="A2520" s="5" t="str">
        <f>IF('Cole CSV aqui'!A2519&lt;&gt;"",'Cole CSV aqui'!A2519,"")</f>
        <v/>
      </c>
      <c r="B2520" s="5" t="str">
        <f>IF('Cole CSV aqui'!B2519&lt;&gt;"",'Cole CSV aqui'!B2519,"")</f>
        <v/>
      </c>
      <c r="C2520" s="6" t="str">
        <f>IF('Cole CSV aqui'!F2519&lt;&gt;"",'Cole CSV aqui'!F2519,"")</f>
        <v/>
      </c>
      <c r="D2520" s="6" t="str">
        <f>IF('Cole CSV aqui'!G2519&lt;&gt;"",'Cole CSV aqui'!G2519,"")</f>
        <v/>
      </c>
      <c r="E2520" s="35" t="str">
        <f>IF('Cole CSV aqui'!M2519&lt;&gt;"",'Cole CSV aqui'!M2519,"")</f>
        <v/>
      </c>
      <c r="F2520" s="35" t="str">
        <f>IF('Cole CSV aqui'!J2519&lt;&gt;"",'Cole CSV aqui'!J2519,"")</f>
        <v/>
      </c>
      <c r="G2520" s="35" t="str">
        <f t="shared" si="315"/>
        <v/>
      </c>
      <c r="H2520" s="7" t="str">
        <f>IF('Cole CSV aqui'!I2519="Anos ",'Cole CSV aqui'!H2519*365.25,"")&amp;IF('Cole CSV aqui'!I2519="Dias ",'Cole CSV aqui'!H2519,"")&amp;IF('Cole CSV aqui'!I2519="Meses ",'Cole CSV aqui'!H2519*30.5,"")</f>
        <v/>
      </c>
      <c r="I2520" s="6" t="str">
        <f>IF('Cole CSV aqui'!G2519&lt;&gt;"",C2520+H2520,"")</f>
        <v/>
      </c>
      <c r="J2520" s="28" t="e">
        <f t="shared" ca="1" si="316"/>
        <v>#VALUE!</v>
      </c>
      <c r="K2520" s="7" t="str">
        <f t="shared" si="312"/>
        <v/>
      </c>
      <c r="L2520" s="28" t="e">
        <f>C2520-'Instruções e período de cálculo'!$B$4</f>
        <v>#VALUE!</v>
      </c>
      <c r="M2520" s="28" t="e">
        <f>I2520-'Instruções e período de cálculo'!$B$5</f>
        <v>#VALUE!</v>
      </c>
      <c r="N2520" s="28" t="e">
        <f t="shared" si="317"/>
        <v>#VALUE!</v>
      </c>
      <c r="O2520" s="28" t="e">
        <f t="shared" si="318"/>
        <v>#VALUE!</v>
      </c>
      <c r="P2520" s="49" t="str">
        <f>IF('Cole CSV aqui'!B2519&lt;&gt;"",'Instruções e período de cálculo'!$B$5-'Instruções e período de cálculo'!$B$4+1,"")</f>
        <v/>
      </c>
      <c r="Q2520" s="28" t="str">
        <f>IF('Cole CSV aqui'!B2519&lt;&gt;"",P2520-N2520+O2520,"")</f>
        <v/>
      </c>
      <c r="R2520" s="7" t="str">
        <f t="shared" si="319"/>
        <v/>
      </c>
      <c r="S2520" s="32" t="e">
        <f>('Cole CSV aqui'!M2519-'Cole CSV aqui'!J2519)/(I2520-C2520)</f>
        <v>#VALUE!</v>
      </c>
      <c r="T2520" s="11" t="str">
        <f t="shared" si="313"/>
        <v/>
      </c>
      <c r="U2520" s="10" t="str">
        <f t="shared" si="314"/>
        <v/>
      </c>
      <c r="V2520" s="2"/>
      <c r="W2520" s="3"/>
      <c r="X2520" s="3"/>
    </row>
    <row r="2521" spans="1:24" s="1" customFormat="1" x14ac:dyDescent="0.25">
      <c r="A2521" s="5" t="str">
        <f>IF('Cole CSV aqui'!A2520&lt;&gt;"",'Cole CSV aqui'!A2520,"")</f>
        <v/>
      </c>
      <c r="B2521" s="5" t="str">
        <f>IF('Cole CSV aqui'!B2520&lt;&gt;"",'Cole CSV aqui'!B2520,"")</f>
        <v/>
      </c>
      <c r="C2521" s="6" t="str">
        <f>IF('Cole CSV aqui'!F2520&lt;&gt;"",'Cole CSV aqui'!F2520,"")</f>
        <v/>
      </c>
      <c r="D2521" s="6" t="str">
        <f>IF('Cole CSV aqui'!G2520&lt;&gt;"",'Cole CSV aqui'!G2520,"")</f>
        <v/>
      </c>
      <c r="E2521" s="35" t="str">
        <f>IF('Cole CSV aqui'!M2520&lt;&gt;"",'Cole CSV aqui'!M2520,"")</f>
        <v/>
      </c>
      <c r="F2521" s="35" t="str">
        <f>IF('Cole CSV aqui'!J2520&lt;&gt;"",'Cole CSV aqui'!J2520,"")</f>
        <v/>
      </c>
      <c r="G2521" s="35" t="str">
        <f t="shared" si="315"/>
        <v/>
      </c>
      <c r="H2521" s="7" t="str">
        <f>IF('Cole CSV aqui'!I2520="Anos ",'Cole CSV aqui'!H2520*365.25,"")&amp;IF('Cole CSV aqui'!I2520="Dias ",'Cole CSV aqui'!H2520,"")&amp;IF('Cole CSV aqui'!I2520="Meses ",'Cole CSV aqui'!H2520*30.5,"")</f>
        <v/>
      </c>
      <c r="I2521" s="6" t="str">
        <f>IF('Cole CSV aqui'!G2520&lt;&gt;"",C2521+H2521,"")</f>
        <v/>
      </c>
      <c r="J2521" s="28" t="e">
        <f t="shared" ca="1" si="316"/>
        <v>#VALUE!</v>
      </c>
      <c r="K2521" s="7" t="str">
        <f t="shared" si="312"/>
        <v/>
      </c>
      <c r="L2521" s="28" t="e">
        <f>C2521-'Instruções e período de cálculo'!$B$4</f>
        <v>#VALUE!</v>
      </c>
      <c r="M2521" s="28" t="e">
        <f>I2521-'Instruções e período de cálculo'!$B$5</f>
        <v>#VALUE!</v>
      </c>
      <c r="N2521" s="28" t="e">
        <f t="shared" si="317"/>
        <v>#VALUE!</v>
      </c>
      <c r="O2521" s="28" t="e">
        <f t="shared" si="318"/>
        <v>#VALUE!</v>
      </c>
      <c r="P2521" s="49" t="str">
        <f>IF('Cole CSV aqui'!B2520&lt;&gt;"",'Instruções e período de cálculo'!$B$5-'Instruções e período de cálculo'!$B$4+1,"")</f>
        <v/>
      </c>
      <c r="Q2521" s="28" t="str">
        <f>IF('Cole CSV aqui'!B2520&lt;&gt;"",P2521-N2521+O2521,"")</f>
        <v/>
      </c>
      <c r="R2521" s="7" t="str">
        <f t="shared" si="319"/>
        <v/>
      </c>
      <c r="S2521" s="32" t="e">
        <f>('Cole CSV aqui'!M2520-'Cole CSV aqui'!J2520)/(I2521-C2521)</f>
        <v>#VALUE!</v>
      </c>
      <c r="T2521" s="11" t="str">
        <f t="shared" si="313"/>
        <v/>
      </c>
      <c r="U2521" s="10" t="str">
        <f t="shared" si="314"/>
        <v/>
      </c>
      <c r="V2521" s="2"/>
      <c r="W2521" s="3"/>
      <c r="X2521" s="3"/>
    </row>
    <row r="2522" spans="1:24" s="1" customFormat="1" x14ac:dyDescent="0.25">
      <c r="A2522" s="5" t="str">
        <f>IF('Cole CSV aqui'!A2521&lt;&gt;"",'Cole CSV aqui'!A2521,"")</f>
        <v/>
      </c>
      <c r="B2522" s="5" t="str">
        <f>IF('Cole CSV aqui'!B2521&lt;&gt;"",'Cole CSV aqui'!B2521,"")</f>
        <v/>
      </c>
      <c r="C2522" s="6" t="str">
        <f>IF('Cole CSV aqui'!F2521&lt;&gt;"",'Cole CSV aqui'!F2521,"")</f>
        <v/>
      </c>
      <c r="D2522" s="6" t="str">
        <f>IF('Cole CSV aqui'!G2521&lt;&gt;"",'Cole CSV aqui'!G2521,"")</f>
        <v/>
      </c>
      <c r="E2522" s="35" t="str">
        <f>IF('Cole CSV aqui'!M2521&lt;&gt;"",'Cole CSV aqui'!M2521,"")</f>
        <v/>
      </c>
      <c r="F2522" s="35" t="str">
        <f>IF('Cole CSV aqui'!J2521&lt;&gt;"",'Cole CSV aqui'!J2521,"")</f>
        <v/>
      </c>
      <c r="G2522" s="35" t="str">
        <f t="shared" si="315"/>
        <v/>
      </c>
      <c r="H2522" s="7" t="str">
        <f>IF('Cole CSV aqui'!I2521="Anos ",'Cole CSV aqui'!H2521*365.25,"")&amp;IF('Cole CSV aqui'!I2521="Dias ",'Cole CSV aqui'!H2521,"")&amp;IF('Cole CSV aqui'!I2521="Meses ",'Cole CSV aqui'!H2521*30.5,"")</f>
        <v/>
      </c>
      <c r="I2522" s="6" t="str">
        <f>IF('Cole CSV aqui'!G2521&lt;&gt;"",C2522+H2522,"")</f>
        <v/>
      </c>
      <c r="J2522" s="28" t="e">
        <f t="shared" ca="1" si="316"/>
        <v>#VALUE!</v>
      </c>
      <c r="K2522" s="7" t="str">
        <f t="shared" si="312"/>
        <v/>
      </c>
      <c r="L2522" s="28" t="e">
        <f>C2522-'Instruções e período de cálculo'!$B$4</f>
        <v>#VALUE!</v>
      </c>
      <c r="M2522" s="28" t="e">
        <f>I2522-'Instruções e período de cálculo'!$B$5</f>
        <v>#VALUE!</v>
      </c>
      <c r="N2522" s="28" t="e">
        <f t="shared" si="317"/>
        <v>#VALUE!</v>
      </c>
      <c r="O2522" s="28" t="e">
        <f t="shared" si="318"/>
        <v>#VALUE!</v>
      </c>
      <c r="P2522" s="49" t="str">
        <f>IF('Cole CSV aqui'!B2521&lt;&gt;"",'Instruções e período de cálculo'!$B$5-'Instruções e período de cálculo'!$B$4+1,"")</f>
        <v/>
      </c>
      <c r="Q2522" s="28" t="str">
        <f>IF('Cole CSV aqui'!B2521&lt;&gt;"",P2522-N2522+O2522,"")</f>
        <v/>
      </c>
      <c r="R2522" s="7" t="str">
        <f t="shared" si="319"/>
        <v/>
      </c>
      <c r="S2522" s="32" t="e">
        <f>('Cole CSV aqui'!M2521-'Cole CSV aqui'!J2521)/(I2522-C2522)</f>
        <v>#VALUE!</v>
      </c>
      <c r="T2522" s="11" t="str">
        <f t="shared" si="313"/>
        <v/>
      </c>
      <c r="U2522" s="10" t="str">
        <f t="shared" si="314"/>
        <v/>
      </c>
      <c r="V2522" s="2"/>
      <c r="W2522" s="3"/>
      <c r="X2522" s="3"/>
    </row>
    <row r="2523" spans="1:24" s="1" customFormat="1" x14ac:dyDescent="0.25">
      <c r="A2523" s="5" t="str">
        <f>IF('Cole CSV aqui'!A2522&lt;&gt;"",'Cole CSV aqui'!A2522,"")</f>
        <v/>
      </c>
      <c r="B2523" s="5" t="str">
        <f>IF('Cole CSV aqui'!B2522&lt;&gt;"",'Cole CSV aqui'!B2522,"")</f>
        <v/>
      </c>
      <c r="C2523" s="6" t="str">
        <f>IF('Cole CSV aqui'!F2522&lt;&gt;"",'Cole CSV aqui'!F2522,"")</f>
        <v/>
      </c>
      <c r="D2523" s="6" t="str">
        <f>IF('Cole CSV aqui'!G2522&lt;&gt;"",'Cole CSV aqui'!G2522,"")</f>
        <v/>
      </c>
      <c r="E2523" s="35" t="str">
        <f>IF('Cole CSV aqui'!M2522&lt;&gt;"",'Cole CSV aqui'!M2522,"")</f>
        <v/>
      </c>
      <c r="F2523" s="35" t="str">
        <f>IF('Cole CSV aqui'!J2522&lt;&gt;"",'Cole CSV aqui'!J2522,"")</f>
        <v/>
      </c>
      <c r="G2523" s="35" t="str">
        <f t="shared" si="315"/>
        <v/>
      </c>
      <c r="H2523" s="7" t="str">
        <f>IF('Cole CSV aqui'!I2522="Anos ",'Cole CSV aqui'!H2522*365.25,"")&amp;IF('Cole CSV aqui'!I2522="Dias ",'Cole CSV aqui'!H2522,"")&amp;IF('Cole CSV aqui'!I2522="Meses ",'Cole CSV aqui'!H2522*30.5,"")</f>
        <v/>
      </c>
      <c r="I2523" s="6" t="str">
        <f>IF('Cole CSV aqui'!G2522&lt;&gt;"",C2523+H2523,"")</f>
        <v/>
      </c>
      <c r="J2523" s="28" t="e">
        <f t="shared" ca="1" si="316"/>
        <v>#VALUE!</v>
      </c>
      <c r="K2523" s="7" t="str">
        <f t="shared" si="312"/>
        <v/>
      </c>
      <c r="L2523" s="28" t="e">
        <f>C2523-'Instruções e período de cálculo'!$B$4</f>
        <v>#VALUE!</v>
      </c>
      <c r="M2523" s="28" t="e">
        <f>I2523-'Instruções e período de cálculo'!$B$5</f>
        <v>#VALUE!</v>
      </c>
      <c r="N2523" s="28" t="e">
        <f t="shared" si="317"/>
        <v>#VALUE!</v>
      </c>
      <c r="O2523" s="28" t="e">
        <f t="shared" si="318"/>
        <v>#VALUE!</v>
      </c>
      <c r="P2523" s="49" t="str">
        <f>IF('Cole CSV aqui'!B2522&lt;&gt;"",'Instruções e período de cálculo'!$B$5-'Instruções e período de cálculo'!$B$4+1,"")</f>
        <v/>
      </c>
      <c r="Q2523" s="28" t="str">
        <f>IF('Cole CSV aqui'!B2522&lt;&gt;"",P2523-N2523+O2523,"")</f>
        <v/>
      </c>
      <c r="R2523" s="7" t="str">
        <f t="shared" si="319"/>
        <v/>
      </c>
      <c r="S2523" s="32" t="e">
        <f>('Cole CSV aqui'!M2522-'Cole CSV aqui'!J2522)/(I2523-C2523)</f>
        <v>#VALUE!</v>
      </c>
      <c r="T2523" s="11" t="str">
        <f t="shared" si="313"/>
        <v/>
      </c>
      <c r="U2523" s="10" t="str">
        <f t="shared" si="314"/>
        <v/>
      </c>
      <c r="V2523" s="2"/>
      <c r="W2523" s="3"/>
      <c r="X2523" s="3"/>
    </row>
    <row r="2524" spans="1:24" s="1" customFormat="1" x14ac:dyDescent="0.25">
      <c r="A2524" s="5" t="str">
        <f>IF('Cole CSV aqui'!A2523&lt;&gt;"",'Cole CSV aqui'!A2523,"")</f>
        <v/>
      </c>
      <c r="B2524" s="5" t="str">
        <f>IF('Cole CSV aqui'!B2523&lt;&gt;"",'Cole CSV aqui'!B2523,"")</f>
        <v/>
      </c>
      <c r="C2524" s="6" t="str">
        <f>IF('Cole CSV aqui'!F2523&lt;&gt;"",'Cole CSV aqui'!F2523,"")</f>
        <v/>
      </c>
      <c r="D2524" s="6" t="str">
        <f>IF('Cole CSV aqui'!G2523&lt;&gt;"",'Cole CSV aqui'!G2523,"")</f>
        <v/>
      </c>
      <c r="E2524" s="35" t="str">
        <f>IF('Cole CSV aqui'!M2523&lt;&gt;"",'Cole CSV aqui'!M2523,"")</f>
        <v/>
      </c>
      <c r="F2524" s="35" t="str">
        <f>IF('Cole CSV aqui'!J2523&lt;&gt;"",'Cole CSV aqui'!J2523,"")</f>
        <v/>
      </c>
      <c r="G2524" s="35" t="str">
        <f t="shared" si="315"/>
        <v/>
      </c>
      <c r="H2524" s="7" t="str">
        <f>IF('Cole CSV aqui'!I2523="Anos ",'Cole CSV aqui'!H2523*365.25,"")&amp;IF('Cole CSV aqui'!I2523="Dias ",'Cole CSV aqui'!H2523,"")&amp;IF('Cole CSV aqui'!I2523="Meses ",'Cole CSV aqui'!H2523*30.5,"")</f>
        <v/>
      </c>
      <c r="I2524" s="6" t="str">
        <f>IF('Cole CSV aqui'!G2523&lt;&gt;"",C2524+H2524,"")</f>
        <v/>
      </c>
      <c r="J2524" s="28" t="e">
        <f t="shared" ca="1" si="316"/>
        <v>#VALUE!</v>
      </c>
      <c r="K2524" s="7" t="str">
        <f t="shared" si="312"/>
        <v/>
      </c>
      <c r="L2524" s="28" t="e">
        <f>C2524-'Instruções e período de cálculo'!$B$4</f>
        <v>#VALUE!</v>
      </c>
      <c r="M2524" s="28" t="e">
        <f>I2524-'Instruções e período de cálculo'!$B$5</f>
        <v>#VALUE!</v>
      </c>
      <c r="N2524" s="28" t="e">
        <f t="shared" si="317"/>
        <v>#VALUE!</v>
      </c>
      <c r="O2524" s="28" t="e">
        <f t="shared" si="318"/>
        <v>#VALUE!</v>
      </c>
      <c r="P2524" s="49" t="str">
        <f>IF('Cole CSV aqui'!B2523&lt;&gt;"",'Instruções e período de cálculo'!$B$5-'Instruções e período de cálculo'!$B$4+1,"")</f>
        <v/>
      </c>
      <c r="Q2524" s="28" t="str">
        <f>IF('Cole CSV aqui'!B2523&lt;&gt;"",P2524-N2524+O2524,"")</f>
        <v/>
      </c>
      <c r="R2524" s="7" t="str">
        <f t="shared" si="319"/>
        <v/>
      </c>
      <c r="S2524" s="32" t="e">
        <f>('Cole CSV aqui'!M2523-'Cole CSV aqui'!J2523)/(I2524-C2524)</f>
        <v>#VALUE!</v>
      </c>
      <c r="T2524" s="11" t="str">
        <f t="shared" si="313"/>
        <v/>
      </c>
      <c r="U2524" s="10" t="str">
        <f t="shared" si="314"/>
        <v/>
      </c>
      <c r="V2524" s="2"/>
      <c r="W2524" s="3"/>
      <c r="X2524" s="3"/>
    </row>
    <row r="2525" spans="1:24" s="1" customFormat="1" x14ac:dyDescent="0.25">
      <c r="A2525" s="5" t="str">
        <f>IF('Cole CSV aqui'!A2524&lt;&gt;"",'Cole CSV aqui'!A2524,"")</f>
        <v/>
      </c>
      <c r="B2525" s="5" t="str">
        <f>IF('Cole CSV aqui'!B2524&lt;&gt;"",'Cole CSV aqui'!B2524,"")</f>
        <v/>
      </c>
      <c r="C2525" s="6" t="str">
        <f>IF('Cole CSV aqui'!F2524&lt;&gt;"",'Cole CSV aqui'!F2524,"")</f>
        <v/>
      </c>
      <c r="D2525" s="6" t="str">
        <f>IF('Cole CSV aqui'!G2524&lt;&gt;"",'Cole CSV aqui'!G2524,"")</f>
        <v/>
      </c>
      <c r="E2525" s="35" t="str">
        <f>IF('Cole CSV aqui'!M2524&lt;&gt;"",'Cole CSV aqui'!M2524,"")</f>
        <v/>
      </c>
      <c r="F2525" s="35" t="str">
        <f>IF('Cole CSV aqui'!J2524&lt;&gt;"",'Cole CSV aqui'!J2524,"")</f>
        <v/>
      </c>
      <c r="G2525" s="35" t="str">
        <f t="shared" si="315"/>
        <v/>
      </c>
      <c r="H2525" s="7" t="str">
        <f>IF('Cole CSV aqui'!I2524="Anos ",'Cole CSV aqui'!H2524*365.25,"")&amp;IF('Cole CSV aqui'!I2524="Dias ",'Cole CSV aqui'!H2524,"")&amp;IF('Cole CSV aqui'!I2524="Meses ",'Cole CSV aqui'!H2524*30.5,"")</f>
        <v/>
      </c>
      <c r="I2525" s="6" t="str">
        <f>IF('Cole CSV aqui'!G2524&lt;&gt;"",C2525+H2525,"")</f>
        <v/>
      </c>
      <c r="J2525" s="28" t="e">
        <f t="shared" ca="1" si="316"/>
        <v>#VALUE!</v>
      </c>
      <c r="K2525" s="7" t="str">
        <f t="shared" si="312"/>
        <v/>
      </c>
      <c r="L2525" s="28" t="e">
        <f>C2525-'Instruções e período de cálculo'!$B$4</f>
        <v>#VALUE!</v>
      </c>
      <c r="M2525" s="28" t="e">
        <f>I2525-'Instruções e período de cálculo'!$B$5</f>
        <v>#VALUE!</v>
      </c>
      <c r="N2525" s="28" t="e">
        <f t="shared" si="317"/>
        <v>#VALUE!</v>
      </c>
      <c r="O2525" s="28" t="e">
        <f t="shared" si="318"/>
        <v>#VALUE!</v>
      </c>
      <c r="P2525" s="49" t="str">
        <f>IF('Cole CSV aqui'!B2524&lt;&gt;"",'Instruções e período de cálculo'!$B$5-'Instruções e período de cálculo'!$B$4+1,"")</f>
        <v/>
      </c>
      <c r="Q2525" s="28" t="str">
        <f>IF('Cole CSV aqui'!B2524&lt;&gt;"",P2525-N2525+O2525,"")</f>
        <v/>
      </c>
      <c r="R2525" s="7" t="str">
        <f t="shared" si="319"/>
        <v/>
      </c>
      <c r="S2525" s="32" t="e">
        <f>('Cole CSV aqui'!M2524-'Cole CSV aqui'!J2524)/(I2525-C2525)</f>
        <v>#VALUE!</v>
      </c>
      <c r="T2525" s="11" t="str">
        <f t="shared" si="313"/>
        <v/>
      </c>
      <c r="U2525" s="10" t="str">
        <f t="shared" si="314"/>
        <v/>
      </c>
      <c r="V2525" s="2"/>
      <c r="W2525" s="3"/>
      <c r="X2525" s="3"/>
    </row>
    <row r="2526" spans="1:24" s="1" customFormat="1" x14ac:dyDescent="0.25">
      <c r="A2526" s="5" t="str">
        <f>IF('Cole CSV aqui'!A2525&lt;&gt;"",'Cole CSV aqui'!A2525,"")</f>
        <v/>
      </c>
      <c r="B2526" s="5" t="str">
        <f>IF('Cole CSV aqui'!B2525&lt;&gt;"",'Cole CSV aqui'!B2525,"")</f>
        <v/>
      </c>
      <c r="C2526" s="6" t="str">
        <f>IF('Cole CSV aqui'!F2525&lt;&gt;"",'Cole CSV aqui'!F2525,"")</f>
        <v/>
      </c>
      <c r="D2526" s="6" t="str">
        <f>IF('Cole CSV aqui'!G2525&lt;&gt;"",'Cole CSV aqui'!G2525,"")</f>
        <v/>
      </c>
      <c r="E2526" s="35" t="str">
        <f>IF('Cole CSV aqui'!M2525&lt;&gt;"",'Cole CSV aqui'!M2525,"")</f>
        <v/>
      </c>
      <c r="F2526" s="35" t="str">
        <f>IF('Cole CSV aqui'!J2525&lt;&gt;"",'Cole CSV aqui'!J2525,"")</f>
        <v/>
      </c>
      <c r="G2526" s="35" t="str">
        <f t="shared" si="315"/>
        <v/>
      </c>
      <c r="H2526" s="7" t="str">
        <f>IF('Cole CSV aqui'!I2525="Anos ",'Cole CSV aqui'!H2525*365.25,"")&amp;IF('Cole CSV aqui'!I2525="Dias ",'Cole CSV aqui'!H2525,"")&amp;IF('Cole CSV aqui'!I2525="Meses ",'Cole CSV aqui'!H2525*30.5,"")</f>
        <v/>
      </c>
      <c r="I2526" s="6" t="str">
        <f>IF('Cole CSV aqui'!G2525&lt;&gt;"",C2526+H2526,"")</f>
        <v/>
      </c>
      <c r="J2526" s="28" t="e">
        <f t="shared" ca="1" si="316"/>
        <v>#VALUE!</v>
      </c>
      <c r="K2526" s="7" t="str">
        <f t="shared" si="312"/>
        <v/>
      </c>
      <c r="L2526" s="28" t="e">
        <f>C2526-'Instruções e período de cálculo'!$B$4</f>
        <v>#VALUE!</v>
      </c>
      <c r="M2526" s="28" t="e">
        <f>I2526-'Instruções e período de cálculo'!$B$5</f>
        <v>#VALUE!</v>
      </c>
      <c r="N2526" s="28" t="e">
        <f t="shared" si="317"/>
        <v>#VALUE!</v>
      </c>
      <c r="O2526" s="28" t="e">
        <f t="shared" si="318"/>
        <v>#VALUE!</v>
      </c>
      <c r="P2526" s="49" t="str">
        <f>IF('Cole CSV aqui'!B2525&lt;&gt;"",'Instruções e período de cálculo'!$B$5-'Instruções e período de cálculo'!$B$4+1,"")</f>
        <v/>
      </c>
      <c r="Q2526" s="28" t="str">
        <f>IF('Cole CSV aqui'!B2525&lt;&gt;"",P2526-N2526+O2526,"")</f>
        <v/>
      </c>
      <c r="R2526" s="7" t="str">
        <f t="shared" si="319"/>
        <v/>
      </c>
      <c r="S2526" s="32" t="e">
        <f>('Cole CSV aqui'!M2525-'Cole CSV aqui'!J2525)/(I2526-C2526)</f>
        <v>#VALUE!</v>
      </c>
      <c r="T2526" s="11" t="str">
        <f t="shared" si="313"/>
        <v/>
      </c>
      <c r="U2526" s="10" t="str">
        <f t="shared" si="314"/>
        <v/>
      </c>
      <c r="V2526" s="2"/>
      <c r="W2526" s="3"/>
      <c r="X2526" s="3"/>
    </row>
    <row r="2527" spans="1:24" s="1" customFormat="1" x14ac:dyDescent="0.25">
      <c r="A2527" s="5" t="str">
        <f>IF('Cole CSV aqui'!A2526&lt;&gt;"",'Cole CSV aqui'!A2526,"")</f>
        <v/>
      </c>
      <c r="B2527" s="5" t="str">
        <f>IF('Cole CSV aqui'!B2526&lt;&gt;"",'Cole CSV aqui'!B2526,"")</f>
        <v/>
      </c>
      <c r="C2527" s="6" t="str">
        <f>IF('Cole CSV aqui'!F2526&lt;&gt;"",'Cole CSV aqui'!F2526,"")</f>
        <v/>
      </c>
      <c r="D2527" s="6" t="str">
        <f>IF('Cole CSV aqui'!G2526&lt;&gt;"",'Cole CSV aqui'!G2526,"")</f>
        <v/>
      </c>
      <c r="E2527" s="35" t="str">
        <f>IF('Cole CSV aqui'!M2526&lt;&gt;"",'Cole CSV aqui'!M2526,"")</f>
        <v/>
      </c>
      <c r="F2527" s="35" t="str">
        <f>IF('Cole CSV aqui'!J2526&lt;&gt;"",'Cole CSV aqui'!J2526,"")</f>
        <v/>
      </c>
      <c r="G2527" s="35" t="str">
        <f t="shared" si="315"/>
        <v/>
      </c>
      <c r="H2527" s="7" t="str">
        <f>IF('Cole CSV aqui'!I2526="Anos ",'Cole CSV aqui'!H2526*365.25,"")&amp;IF('Cole CSV aqui'!I2526="Dias ",'Cole CSV aqui'!H2526,"")&amp;IF('Cole CSV aqui'!I2526="Meses ",'Cole CSV aqui'!H2526*30.5,"")</f>
        <v/>
      </c>
      <c r="I2527" s="6" t="str">
        <f>IF('Cole CSV aqui'!G2526&lt;&gt;"",C2527+H2527,"")</f>
        <v/>
      </c>
      <c r="J2527" s="28" t="e">
        <f t="shared" ca="1" si="316"/>
        <v>#VALUE!</v>
      </c>
      <c r="K2527" s="7" t="str">
        <f t="shared" si="312"/>
        <v/>
      </c>
      <c r="L2527" s="28" t="e">
        <f>C2527-'Instruções e período de cálculo'!$B$4</f>
        <v>#VALUE!</v>
      </c>
      <c r="M2527" s="28" t="e">
        <f>I2527-'Instruções e período de cálculo'!$B$5</f>
        <v>#VALUE!</v>
      </c>
      <c r="N2527" s="28" t="e">
        <f t="shared" si="317"/>
        <v>#VALUE!</v>
      </c>
      <c r="O2527" s="28" t="e">
        <f t="shared" si="318"/>
        <v>#VALUE!</v>
      </c>
      <c r="P2527" s="49" t="str">
        <f>IF('Cole CSV aqui'!B2526&lt;&gt;"",'Instruções e período de cálculo'!$B$5-'Instruções e período de cálculo'!$B$4+1,"")</f>
        <v/>
      </c>
      <c r="Q2527" s="28" t="str">
        <f>IF('Cole CSV aqui'!B2526&lt;&gt;"",P2527-N2527+O2527,"")</f>
        <v/>
      </c>
      <c r="R2527" s="7" t="str">
        <f t="shared" si="319"/>
        <v/>
      </c>
      <c r="S2527" s="32" t="e">
        <f>('Cole CSV aqui'!M2526-'Cole CSV aqui'!J2526)/(I2527-C2527)</f>
        <v>#VALUE!</v>
      </c>
      <c r="T2527" s="11" t="str">
        <f t="shared" si="313"/>
        <v/>
      </c>
      <c r="U2527" s="10" t="str">
        <f t="shared" si="314"/>
        <v/>
      </c>
      <c r="V2527" s="2"/>
      <c r="W2527" s="3"/>
      <c r="X2527" s="3"/>
    </row>
    <row r="2528" spans="1:24" s="1" customFormat="1" x14ac:dyDescent="0.25">
      <c r="A2528" s="5" t="str">
        <f>IF('Cole CSV aqui'!A2527&lt;&gt;"",'Cole CSV aqui'!A2527,"")</f>
        <v/>
      </c>
      <c r="B2528" s="5" t="str">
        <f>IF('Cole CSV aqui'!B2527&lt;&gt;"",'Cole CSV aqui'!B2527,"")</f>
        <v/>
      </c>
      <c r="C2528" s="6" t="str">
        <f>IF('Cole CSV aqui'!F2527&lt;&gt;"",'Cole CSV aqui'!F2527,"")</f>
        <v/>
      </c>
      <c r="D2528" s="6" t="str">
        <f>IF('Cole CSV aqui'!G2527&lt;&gt;"",'Cole CSV aqui'!G2527,"")</f>
        <v/>
      </c>
      <c r="E2528" s="35" t="str">
        <f>IF('Cole CSV aqui'!M2527&lt;&gt;"",'Cole CSV aqui'!M2527,"")</f>
        <v/>
      </c>
      <c r="F2528" s="35" t="str">
        <f>IF('Cole CSV aqui'!J2527&lt;&gt;"",'Cole CSV aqui'!J2527,"")</f>
        <v/>
      </c>
      <c r="G2528" s="35" t="str">
        <f t="shared" si="315"/>
        <v/>
      </c>
      <c r="H2528" s="7" t="str">
        <f>IF('Cole CSV aqui'!I2527="Anos ",'Cole CSV aqui'!H2527*365.25,"")&amp;IF('Cole CSV aqui'!I2527="Dias ",'Cole CSV aqui'!H2527,"")&amp;IF('Cole CSV aqui'!I2527="Meses ",'Cole CSV aqui'!H2527*30.5,"")</f>
        <v/>
      </c>
      <c r="I2528" s="6" t="str">
        <f>IF('Cole CSV aqui'!G2527&lt;&gt;"",C2528+H2528,"")</f>
        <v/>
      </c>
      <c r="J2528" s="28" t="e">
        <f t="shared" ca="1" si="316"/>
        <v>#VALUE!</v>
      </c>
      <c r="K2528" s="7" t="str">
        <f t="shared" si="312"/>
        <v/>
      </c>
      <c r="L2528" s="28" t="e">
        <f>C2528-'Instruções e período de cálculo'!$B$4</f>
        <v>#VALUE!</v>
      </c>
      <c r="M2528" s="28" t="e">
        <f>I2528-'Instruções e período de cálculo'!$B$5</f>
        <v>#VALUE!</v>
      </c>
      <c r="N2528" s="28" t="e">
        <f t="shared" si="317"/>
        <v>#VALUE!</v>
      </c>
      <c r="O2528" s="28" t="e">
        <f t="shared" si="318"/>
        <v>#VALUE!</v>
      </c>
      <c r="P2528" s="49" t="str">
        <f>IF('Cole CSV aqui'!B2527&lt;&gt;"",'Instruções e período de cálculo'!$B$5-'Instruções e período de cálculo'!$B$4+1,"")</f>
        <v/>
      </c>
      <c r="Q2528" s="28" t="str">
        <f>IF('Cole CSV aqui'!B2527&lt;&gt;"",P2528-N2528+O2528,"")</f>
        <v/>
      </c>
      <c r="R2528" s="7" t="str">
        <f t="shared" si="319"/>
        <v/>
      </c>
      <c r="S2528" s="32" t="e">
        <f>('Cole CSV aqui'!M2527-'Cole CSV aqui'!J2527)/(I2528-C2528)</f>
        <v>#VALUE!</v>
      </c>
      <c r="T2528" s="11" t="str">
        <f t="shared" si="313"/>
        <v/>
      </c>
      <c r="U2528" s="10" t="str">
        <f t="shared" si="314"/>
        <v/>
      </c>
      <c r="V2528" s="2"/>
      <c r="W2528" s="3"/>
      <c r="X2528" s="3"/>
    </row>
    <row r="2529" spans="1:24" s="1" customFormat="1" x14ac:dyDescent="0.25">
      <c r="A2529" s="5" t="str">
        <f>IF('Cole CSV aqui'!A2528&lt;&gt;"",'Cole CSV aqui'!A2528,"")</f>
        <v/>
      </c>
      <c r="B2529" s="5" t="str">
        <f>IF('Cole CSV aqui'!B2528&lt;&gt;"",'Cole CSV aqui'!B2528,"")</f>
        <v/>
      </c>
      <c r="C2529" s="6" t="str">
        <f>IF('Cole CSV aqui'!F2528&lt;&gt;"",'Cole CSV aqui'!F2528,"")</f>
        <v/>
      </c>
      <c r="D2529" s="6" t="str">
        <f>IF('Cole CSV aqui'!G2528&lt;&gt;"",'Cole CSV aqui'!G2528,"")</f>
        <v/>
      </c>
      <c r="E2529" s="35" t="str">
        <f>IF('Cole CSV aqui'!M2528&lt;&gt;"",'Cole CSV aqui'!M2528,"")</f>
        <v/>
      </c>
      <c r="F2529" s="35" t="str">
        <f>IF('Cole CSV aqui'!J2528&lt;&gt;"",'Cole CSV aqui'!J2528,"")</f>
        <v/>
      </c>
      <c r="G2529" s="35" t="str">
        <f t="shared" si="315"/>
        <v/>
      </c>
      <c r="H2529" s="7" t="str">
        <f>IF('Cole CSV aqui'!I2528="Anos ",'Cole CSV aqui'!H2528*365.25,"")&amp;IF('Cole CSV aqui'!I2528="Dias ",'Cole CSV aqui'!H2528,"")&amp;IF('Cole CSV aqui'!I2528="Meses ",'Cole CSV aqui'!H2528*30.5,"")</f>
        <v/>
      </c>
      <c r="I2529" s="6" t="str">
        <f>IF('Cole CSV aqui'!G2528&lt;&gt;"",C2529+H2529,"")</f>
        <v/>
      </c>
      <c r="J2529" s="28" t="e">
        <f t="shared" ca="1" si="316"/>
        <v>#VALUE!</v>
      </c>
      <c r="K2529" s="7" t="str">
        <f t="shared" si="312"/>
        <v/>
      </c>
      <c r="L2529" s="28" t="e">
        <f>C2529-'Instruções e período de cálculo'!$B$4</f>
        <v>#VALUE!</v>
      </c>
      <c r="M2529" s="28" t="e">
        <f>I2529-'Instruções e período de cálculo'!$B$5</f>
        <v>#VALUE!</v>
      </c>
      <c r="N2529" s="28" t="e">
        <f t="shared" si="317"/>
        <v>#VALUE!</v>
      </c>
      <c r="O2529" s="28" t="e">
        <f t="shared" si="318"/>
        <v>#VALUE!</v>
      </c>
      <c r="P2529" s="49" t="str">
        <f>IF('Cole CSV aqui'!B2528&lt;&gt;"",'Instruções e período de cálculo'!$B$5-'Instruções e período de cálculo'!$B$4+1,"")</f>
        <v/>
      </c>
      <c r="Q2529" s="28" t="str">
        <f>IF('Cole CSV aqui'!B2528&lt;&gt;"",P2529-N2529+O2529,"")</f>
        <v/>
      </c>
      <c r="R2529" s="7" t="str">
        <f t="shared" si="319"/>
        <v/>
      </c>
      <c r="S2529" s="32" t="e">
        <f>('Cole CSV aqui'!M2528-'Cole CSV aqui'!J2528)/(I2529-C2529)</f>
        <v>#VALUE!</v>
      </c>
      <c r="T2529" s="11" t="str">
        <f t="shared" si="313"/>
        <v/>
      </c>
      <c r="U2529" s="10" t="str">
        <f t="shared" si="314"/>
        <v/>
      </c>
      <c r="V2529" s="2"/>
      <c r="W2529" s="3"/>
      <c r="X2529" s="3"/>
    </row>
    <row r="2530" spans="1:24" s="1" customFormat="1" x14ac:dyDescent="0.25">
      <c r="A2530" s="5" t="str">
        <f>IF('Cole CSV aqui'!A2529&lt;&gt;"",'Cole CSV aqui'!A2529,"")</f>
        <v/>
      </c>
      <c r="B2530" s="5" t="str">
        <f>IF('Cole CSV aqui'!B2529&lt;&gt;"",'Cole CSV aqui'!B2529,"")</f>
        <v/>
      </c>
      <c r="C2530" s="6" t="str">
        <f>IF('Cole CSV aqui'!F2529&lt;&gt;"",'Cole CSV aqui'!F2529,"")</f>
        <v/>
      </c>
      <c r="D2530" s="6" t="str">
        <f>IF('Cole CSV aqui'!G2529&lt;&gt;"",'Cole CSV aqui'!G2529,"")</f>
        <v/>
      </c>
      <c r="E2530" s="35" t="str">
        <f>IF('Cole CSV aqui'!M2529&lt;&gt;"",'Cole CSV aqui'!M2529,"")</f>
        <v/>
      </c>
      <c r="F2530" s="35" t="str">
        <f>IF('Cole CSV aqui'!J2529&lt;&gt;"",'Cole CSV aqui'!J2529,"")</f>
        <v/>
      </c>
      <c r="G2530" s="35" t="str">
        <f t="shared" si="315"/>
        <v/>
      </c>
      <c r="H2530" s="7" t="str">
        <f>IF('Cole CSV aqui'!I2529="Anos ",'Cole CSV aqui'!H2529*365.25,"")&amp;IF('Cole CSV aqui'!I2529="Dias ",'Cole CSV aqui'!H2529,"")&amp;IF('Cole CSV aqui'!I2529="Meses ",'Cole CSV aqui'!H2529*30.5,"")</f>
        <v/>
      </c>
      <c r="I2530" s="6" t="str">
        <f>IF('Cole CSV aqui'!G2529&lt;&gt;"",C2530+H2530,"")</f>
        <v/>
      </c>
      <c r="J2530" s="28" t="e">
        <f t="shared" ca="1" si="316"/>
        <v>#VALUE!</v>
      </c>
      <c r="K2530" s="7" t="str">
        <f t="shared" si="312"/>
        <v/>
      </c>
      <c r="L2530" s="28" t="e">
        <f>C2530-'Instruções e período de cálculo'!$B$4</f>
        <v>#VALUE!</v>
      </c>
      <c r="M2530" s="28" t="e">
        <f>I2530-'Instruções e período de cálculo'!$B$5</f>
        <v>#VALUE!</v>
      </c>
      <c r="N2530" s="28" t="e">
        <f t="shared" si="317"/>
        <v>#VALUE!</v>
      </c>
      <c r="O2530" s="28" t="e">
        <f t="shared" si="318"/>
        <v>#VALUE!</v>
      </c>
      <c r="P2530" s="49" t="str">
        <f>IF('Cole CSV aqui'!B2529&lt;&gt;"",'Instruções e período de cálculo'!$B$5-'Instruções e período de cálculo'!$B$4+1,"")</f>
        <v/>
      </c>
      <c r="Q2530" s="28" t="str">
        <f>IF('Cole CSV aqui'!B2529&lt;&gt;"",P2530-N2530+O2530,"")</f>
        <v/>
      </c>
      <c r="R2530" s="7" t="str">
        <f t="shared" si="319"/>
        <v/>
      </c>
      <c r="S2530" s="32" t="e">
        <f>('Cole CSV aqui'!M2529-'Cole CSV aqui'!J2529)/(I2530-C2530)</f>
        <v>#VALUE!</v>
      </c>
      <c r="T2530" s="11" t="str">
        <f t="shared" si="313"/>
        <v/>
      </c>
      <c r="U2530" s="10" t="str">
        <f t="shared" si="314"/>
        <v/>
      </c>
      <c r="V2530" s="2"/>
      <c r="W2530" s="3"/>
      <c r="X2530" s="3"/>
    </row>
    <row r="2531" spans="1:24" s="1" customFormat="1" x14ac:dyDescent="0.25">
      <c r="A2531" s="5" t="str">
        <f>IF('Cole CSV aqui'!A2530&lt;&gt;"",'Cole CSV aqui'!A2530,"")</f>
        <v/>
      </c>
      <c r="B2531" s="5" t="str">
        <f>IF('Cole CSV aqui'!B2530&lt;&gt;"",'Cole CSV aqui'!B2530,"")</f>
        <v/>
      </c>
      <c r="C2531" s="6" t="str">
        <f>IF('Cole CSV aqui'!F2530&lt;&gt;"",'Cole CSV aqui'!F2530,"")</f>
        <v/>
      </c>
      <c r="D2531" s="6" t="str">
        <f>IF('Cole CSV aqui'!G2530&lt;&gt;"",'Cole CSV aqui'!G2530,"")</f>
        <v/>
      </c>
      <c r="E2531" s="35" t="str">
        <f>IF('Cole CSV aqui'!M2530&lt;&gt;"",'Cole CSV aqui'!M2530,"")</f>
        <v/>
      </c>
      <c r="F2531" s="35" t="str">
        <f>IF('Cole CSV aqui'!J2530&lt;&gt;"",'Cole CSV aqui'!J2530,"")</f>
        <v/>
      </c>
      <c r="G2531" s="35" t="str">
        <f t="shared" si="315"/>
        <v/>
      </c>
      <c r="H2531" s="7" t="str">
        <f>IF('Cole CSV aqui'!I2530="Anos ",'Cole CSV aqui'!H2530*365.25,"")&amp;IF('Cole CSV aqui'!I2530="Dias ",'Cole CSV aqui'!H2530,"")&amp;IF('Cole CSV aqui'!I2530="Meses ",'Cole CSV aqui'!H2530*30.5,"")</f>
        <v/>
      </c>
      <c r="I2531" s="6" t="str">
        <f>IF('Cole CSV aqui'!G2530&lt;&gt;"",C2531+H2531,"")</f>
        <v/>
      </c>
      <c r="J2531" s="28" t="e">
        <f t="shared" ca="1" si="316"/>
        <v>#VALUE!</v>
      </c>
      <c r="K2531" s="7" t="str">
        <f t="shared" si="312"/>
        <v/>
      </c>
      <c r="L2531" s="28" t="e">
        <f>C2531-'Instruções e período de cálculo'!$B$4</f>
        <v>#VALUE!</v>
      </c>
      <c r="M2531" s="28" t="e">
        <f>I2531-'Instruções e período de cálculo'!$B$5</f>
        <v>#VALUE!</v>
      </c>
      <c r="N2531" s="28" t="e">
        <f t="shared" si="317"/>
        <v>#VALUE!</v>
      </c>
      <c r="O2531" s="28" t="e">
        <f t="shared" si="318"/>
        <v>#VALUE!</v>
      </c>
      <c r="P2531" s="49" t="str">
        <f>IF('Cole CSV aqui'!B2530&lt;&gt;"",'Instruções e período de cálculo'!$B$5-'Instruções e período de cálculo'!$B$4+1,"")</f>
        <v/>
      </c>
      <c r="Q2531" s="28" t="str">
        <f>IF('Cole CSV aqui'!B2530&lt;&gt;"",P2531-N2531+O2531,"")</f>
        <v/>
      </c>
      <c r="R2531" s="7" t="str">
        <f t="shared" si="319"/>
        <v/>
      </c>
      <c r="S2531" s="32" t="e">
        <f>('Cole CSV aqui'!M2530-'Cole CSV aqui'!J2530)/(I2531-C2531)</f>
        <v>#VALUE!</v>
      </c>
      <c r="T2531" s="11" t="str">
        <f t="shared" si="313"/>
        <v/>
      </c>
      <c r="U2531" s="10" t="str">
        <f t="shared" si="314"/>
        <v/>
      </c>
      <c r="V2531" s="2"/>
      <c r="W2531" s="3"/>
      <c r="X2531" s="3"/>
    </row>
    <row r="2532" spans="1:24" s="1" customFormat="1" x14ac:dyDescent="0.25">
      <c r="A2532" s="5" t="str">
        <f>IF('Cole CSV aqui'!A2531&lt;&gt;"",'Cole CSV aqui'!A2531,"")</f>
        <v/>
      </c>
      <c r="B2532" s="5" t="str">
        <f>IF('Cole CSV aqui'!B2531&lt;&gt;"",'Cole CSV aqui'!B2531,"")</f>
        <v/>
      </c>
      <c r="C2532" s="6" t="str">
        <f>IF('Cole CSV aqui'!F2531&lt;&gt;"",'Cole CSV aqui'!F2531,"")</f>
        <v/>
      </c>
      <c r="D2532" s="6" t="str">
        <f>IF('Cole CSV aqui'!G2531&lt;&gt;"",'Cole CSV aqui'!G2531,"")</f>
        <v/>
      </c>
      <c r="E2532" s="35" t="str">
        <f>IF('Cole CSV aqui'!M2531&lt;&gt;"",'Cole CSV aqui'!M2531,"")</f>
        <v/>
      </c>
      <c r="F2532" s="35" t="str">
        <f>IF('Cole CSV aqui'!J2531&lt;&gt;"",'Cole CSV aqui'!J2531,"")</f>
        <v/>
      </c>
      <c r="G2532" s="35" t="str">
        <f t="shared" si="315"/>
        <v/>
      </c>
      <c r="H2532" s="7" t="str">
        <f>IF('Cole CSV aqui'!I2531="Anos ",'Cole CSV aqui'!H2531*365.25,"")&amp;IF('Cole CSV aqui'!I2531="Dias ",'Cole CSV aqui'!H2531,"")&amp;IF('Cole CSV aqui'!I2531="Meses ",'Cole CSV aqui'!H2531*30.5,"")</f>
        <v/>
      </c>
      <c r="I2532" s="6" t="str">
        <f>IF('Cole CSV aqui'!G2531&lt;&gt;"",C2532+H2532,"")</f>
        <v/>
      </c>
      <c r="J2532" s="28" t="e">
        <f t="shared" ca="1" si="316"/>
        <v>#VALUE!</v>
      </c>
      <c r="K2532" s="7" t="str">
        <f t="shared" si="312"/>
        <v/>
      </c>
      <c r="L2532" s="28" t="e">
        <f>C2532-'Instruções e período de cálculo'!$B$4</f>
        <v>#VALUE!</v>
      </c>
      <c r="M2532" s="28" t="e">
        <f>I2532-'Instruções e período de cálculo'!$B$5</f>
        <v>#VALUE!</v>
      </c>
      <c r="N2532" s="28" t="e">
        <f t="shared" si="317"/>
        <v>#VALUE!</v>
      </c>
      <c r="O2532" s="28" t="e">
        <f t="shared" si="318"/>
        <v>#VALUE!</v>
      </c>
      <c r="P2532" s="49" t="str">
        <f>IF('Cole CSV aqui'!B2531&lt;&gt;"",'Instruções e período de cálculo'!$B$5-'Instruções e período de cálculo'!$B$4+1,"")</f>
        <v/>
      </c>
      <c r="Q2532" s="28" t="str">
        <f>IF('Cole CSV aqui'!B2531&lt;&gt;"",P2532-N2532+O2532,"")</f>
        <v/>
      </c>
      <c r="R2532" s="7" t="str">
        <f t="shared" si="319"/>
        <v/>
      </c>
      <c r="S2532" s="32" t="e">
        <f>('Cole CSV aqui'!M2531-'Cole CSV aqui'!J2531)/(I2532-C2532)</f>
        <v>#VALUE!</v>
      </c>
      <c r="T2532" s="11" t="str">
        <f t="shared" si="313"/>
        <v/>
      </c>
      <c r="U2532" s="10" t="str">
        <f t="shared" si="314"/>
        <v/>
      </c>
      <c r="V2532" s="2"/>
      <c r="W2532" s="3"/>
      <c r="X2532" s="3"/>
    </row>
    <row r="2533" spans="1:24" s="1" customFormat="1" x14ac:dyDescent="0.25">
      <c r="A2533" s="5" t="str">
        <f>IF('Cole CSV aqui'!A2532&lt;&gt;"",'Cole CSV aqui'!A2532,"")</f>
        <v/>
      </c>
      <c r="B2533" s="5" t="str">
        <f>IF('Cole CSV aqui'!B2532&lt;&gt;"",'Cole CSV aqui'!B2532,"")</f>
        <v/>
      </c>
      <c r="C2533" s="6" t="str">
        <f>IF('Cole CSV aqui'!F2532&lt;&gt;"",'Cole CSV aqui'!F2532,"")</f>
        <v/>
      </c>
      <c r="D2533" s="6" t="str">
        <f>IF('Cole CSV aqui'!G2532&lt;&gt;"",'Cole CSV aqui'!G2532,"")</f>
        <v/>
      </c>
      <c r="E2533" s="35" t="str">
        <f>IF('Cole CSV aqui'!M2532&lt;&gt;"",'Cole CSV aqui'!M2532,"")</f>
        <v/>
      </c>
      <c r="F2533" s="35" t="str">
        <f>IF('Cole CSV aqui'!J2532&lt;&gt;"",'Cole CSV aqui'!J2532,"")</f>
        <v/>
      </c>
      <c r="G2533" s="35" t="str">
        <f t="shared" si="315"/>
        <v/>
      </c>
      <c r="H2533" s="7" t="str">
        <f>IF('Cole CSV aqui'!I2532="Anos ",'Cole CSV aqui'!H2532*365.25,"")&amp;IF('Cole CSV aqui'!I2532="Dias ",'Cole CSV aqui'!H2532,"")&amp;IF('Cole CSV aqui'!I2532="Meses ",'Cole CSV aqui'!H2532*30.5,"")</f>
        <v/>
      </c>
      <c r="I2533" s="6" t="str">
        <f>IF('Cole CSV aqui'!G2532&lt;&gt;"",C2533+H2533,"")</f>
        <v/>
      </c>
      <c r="J2533" s="28" t="e">
        <f t="shared" ca="1" si="316"/>
        <v>#VALUE!</v>
      </c>
      <c r="K2533" s="7" t="str">
        <f t="shared" si="312"/>
        <v/>
      </c>
      <c r="L2533" s="28" t="e">
        <f>C2533-'Instruções e período de cálculo'!$B$4</f>
        <v>#VALUE!</v>
      </c>
      <c r="M2533" s="28" t="e">
        <f>I2533-'Instruções e período de cálculo'!$B$5</f>
        <v>#VALUE!</v>
      </c>
      <c r="N2533" s="28" t="e">
        <f t="shared" si="317"/>
        <v>#VALUE!</v>
      </c>
      <c r="O2533" s="28" t="e">
        <f t="shared" si="318"/>
        <v>#VALUE!</v>
      </c>
      <c r="P2533" s="49" t="str">
        <f>IF('Cole CSV aqui'!B2532&lt;&gt;"",'Instruções e período de cálculo'!$B$5-'Instruções e período de cálculo'!$B$4+1,"")</f>
        <v/>
      </c>
      <c r="Q2533" s="28" t="str">
        <f>IF('Cole CSV aqui'!B2532&lt;&gt;"",P2533-N2533+O2533,"")</f>
        <v/>
      </c>
      <c r="R2533" s="7" t="str">
        <f t="shared" si="319"/>
        <v/>
      </c>
      <c r="S2533" s="32" t="e">
        <f>('Cole CSV aqui'!M2532-'Cole CSV aqui'!J2532)/(I2533-C2533)</f>
        <v>#VALUE!</v>
      </c>
      <c r="T2533" s="11" t="str">
        <f t="shared" si="313"/>
        <v/>
      </c>
      <c r="U2533" s="10" t="str">
        <f t="shared" si="314"/>
        <v/>
      </c>
      <c r="V2533" s="2"/>
      <c r="W2533" s="3"/>
      <c r="X2533" s="3"/>
    </row>
    <row r="2534" spans="1:24" s="1" customFormat="1" x14ac:dyDescent="0.25">
      <c r="A2534" s="5" t="str">
        <f>IF('Cole CSV aqui'!A2533&lt;&gt;"",'Cole CSV aqui'!A2533,"")</f>
        <v/>
      </c>
      <c r="B2534" s="5" t="str">
        <f>IF('Cole CSV aqui'!B2533&lt;&gt;"",'Cole CSV aqui'!B2533,"")</f>
        <v/>
      </c>
      <c r="C2534" s="6" t="str">
        <f>IF('Cole CSV aqui'!F2533&lt;&gt;"",'Cole CSV aqui'!F2533,"")</f>
        <v/>
      </c>
      <c r="D2534" s="6" t="str">
        <f>IF('Cole CSV aqui'!G2533&lt;&gt;"",'Cole CSV aqui'!G2533,"")</f>
        <v/>
      </c>
      <c r="E2534" s="35" t="str">
        <f>IF('Cole CSV aqui'!M2533&lt;&gt;"",'Cole CSV aqui'!M2533,"")</f>
        <v/>
      </c>
      <c r="F2534" s="35" t="str">
        <f>IF('Cole CSV aqui'!J2533&lt;&gt;"",'Cole CSV aqui'!J2533,"")</f>
        <v/>
      </c>
      <c r="G2534" s="35" t="str">
        <f t="shared" si="315"/>
        <v/>
      </c>
      <c r="H2534" s="7" t="str">
        <f>IF('Cole CSV aqui'!I2533="Anos ",'Cole CSV aqui'!H2533*365.25,"")&amp;IF('Cole CSV aqui'!I2533="Dias ",'Cole CSV aqui'!H2533,"")&amp;IF('Cole CSV aqui'!I2533="Meses ",'Cole CSV aqui'!H2533*30.5,"")</f>
        <v/>
      </c>
      <c r="I2534" s="6" t="str">
        <f>IF('Cole CSV aqui'!G2533&lt;&gt;"",C2534+H2534,"")</f>
        <v/>
      </c>
      <c r="J2534" s="28" t="e">
        <f t="shared" ca="1" si="316"/>
        <v>#VALUE!</v>
      </c>
      <c r="K2534" s="7" t="str">
        <f t="shared" si="312"/>
        <v/>
      </c>
      <c r="L2534" s="28" t="e">
        <f>C2534-'Instruções e período de cálculo'!$B$4</f>
        <v>#VALUE!</v>
      </c>
      <c r="M2534" s="28" t="e">
        <f>I2534-'Instruções e período de cálculo'!$B$5</f>
        <v>#VALUE!</v>
      </c>
      <c r="N2534" s="28" t="e">
        <f t="shared" si="317"/>
        <v>#VALUE!</v>
      </c>
      <c r="O2534" s="28" t="e">
        <f t="shared" si="318"/>
        <v>#VALUE!</v>
      </c>
      <c r="P2534" s="49" t="str">
        <f>IF('Cole CSV aqui'!B2533&lt;&gt;"",'Instruções e período de cálculo'!$B$5-'Instruções e período de cálculo'!$B$4+1,"")</f>
        <v/>
      </c>
      <c r="Q2534" s="28" t="str">
        <f>IF('Cole CSV aqui'!B2533&lt;&gt;"",P2534-N2534+O2534,"")</f>
        <v/>
      </c>
      <c r="R2534" s="7" t="str">
        <f t="shared" si="319"/>
        <v/>
      </c>
      <c r="S2534" s="32" t="e">
        <f>('Cole CSV aqui'!M2533-'Cole CSV aqui'!J2533)/(I2534-C2534)</f>
        <v>#VALUE!</v>
      </c>
      <c r="T2534" s="11" t="str">
        <f t="shared" si="313"/>
        <v/>
      </c>
      <c r="U2534" s="10" t="str">
        <f t="shared" si="314"/>
        <v/>
      </c>
      <c r="V2534" s="2"/>
      <c r="W2534" s="3"/>
      <c r="X2534" s="3"/>
    </row>
    <row r="2535" spans="1:24" s="1" customFormat="1" x14ac:dyDescent="0.25">
      <c r="A2535" s="5" t="str">
        <f>IF('Cole CSV aqui'!A2534&lt;&gt;"",'Cole CSV aqui'!A2534,"")</f>
        <v/>
      </c>
      <c r="B2535" s="5" t="str">
        <f>IF('Cole CSV aqui'!B2534&lt;&gt;"",'Cole CSV aqui'!B2534,"")</f>
        <v/>
      </c>
      <c r="C2535" s="6" t="str">
        <f>IF('Cole CSV aqui'!F2534&lt;&gt;"",'Cole CSV aqui'!F2534,"")</f>
        <v/>
      </c>
      <c r="D2535" s="6" t="str">
        <f>IF('Cole CSV aqui'!G2534&lt;&gt;"",'Cole CSV aqui'!G2534,"")</f>
        <v/>
      </c>
      <c r="E2535" s="35" t="str">
        <f>IF('Cole CSV aqui'!M2534&lt;&gt;"",'Cole CSV aqui'!M2534,"")</f>
        <v/>
      </c>
      <c r="F2535" s="35" t="str">
        <f>IF('Cole CSV aqui'!J2534&lt;&gt;"",'Cole CSV aqui'!J2534,"")</f>
        <v/>
      </c>
      <c r="G2535" s="35" t="str">
        <f t="shared" si="315"/>
        <v/>
      </c>
      <c r="H2535" s="7" t="str">
        <f>IF('Cole CSV aqui'!I2534="Anos ",'Cole CSV aqui'!H2534*365.25,"")&amp;IF('Cole CSV aqui'!I2534="Dias ",'Cole CSV aqui'!H2534,"")&amp;IF('Cole CSV aqui'!I2534="Meses ",'Cole CSV aqui'!H2534*30.5,"")</f>
        <v/>
      </c>
      <c r="I2535" s="6" t="str">
        <f>IF('Cole CSV aqui'!G2534&lt;&gt;"",C2535+H2535,"")</f>
        <v/>
      </c>
      <c r="J2535" s="28" t="e">
        <f t="shared" ca="1" si="316"/>
        <v>#VALUE!</v>
      </c>
      <c r="K2535" s="7" t="str">
        <f t="shared" si="312"/>
        <v/>
      </c>
      <c r="L2535" s="28" t="e">
        <f>C2535-'Instruções e período de cálculo'!$B$4</f>
        <v>#VALUE!</v>
      </c>
      <c r="M2535" s="28" t="e">
        <f>I2535-'Instruções e período de cálculo'!$B$5</f>
        <v>#VALUE!</v>
      </c>
      <c r="N2535" s="28" t="e">
        <f t="shared" si="317"/>
        <v>#VALUE!</v>
      </c>
      <c r="O2535" s="28" t="e">
        <f t="shared" si="318"/>
        <v>#VALUE!</v>
      </c>
      <c r="P2535" s="49" t="str">
        <f>IF('Cole CSV aqui'!B2534&lt;&gt;"",'Instruções e período de cálculo'!$B$5-'Instruções e período de cálculo'!$B$4+1,"")</f>
        <v/>
      </c>
      <c r="Q2535" s="28" t="str">
        <f>IF('Cole CSV aqui'!B2534&lt;&gt;"",P2535-N2535+O2535,"")</f>
        <v/>
      </c>
      <c r="R2535" s="7" t="str">
        <f t="shared" si="319"/>
        <v/>
      </c>
      <c r="S2535" s="32" t="e">
        <f>('Cole CSV aqui'!M2534-'Cole CSV aqui'!J2534)/(I2535-C2535)</f>
        <v>#VALUE!</v>
      </c>
      <c r="T2535" s="11" t="str">
        <f t="shared" si="313"/>
        <v/>
      </c>
      <c r="U2535" s="10" t="str">
        <f t="shared" si="314"/>
        <v/>
      </c>
      <c r="V2535" s="2"/>
      <c r="W2535" s="3"/>
      <c r="X2535" s="3"/>
    </row>
    <row r="2536" spans="1:24" s="1" customFormat="1" x14ac:dyDescent="0.25">
      <c r="A2536" s="5" t="str">
        <f>IF('Cole CSV aqui'!A2535&lt;&gt;"",'Cole CSV aqui'!A2535,"")</f>
        <v/>
      </c>
      <c r="B2536" s="5" t="str">
        <f>IF('Cole CSV aqui'!B2535&lt;&gt;"",'Cole CSV aqui'!B2535,"")</f>
        <v/>
      </c>
      <c r="C2536" s="6" t="str">
        <f>IF('Cole CSV aqui'!F2535&lt;&gt;"",'Cole CSV aqui'!F2535,"")</f>
        <v/>
      </c>
      <c r="D2536" s="6" t="str">
        <f>IF('Cole CSV aqui'!G2535&lt;&gt;"",'Cole CSV aqui'!G2535,"")</f>
        <v/>
      </c>
      <c r="E2536" s="35" t="str">
        <f>IF('Cole CSV aqui'!M2535&lt;&gt;"",'Cole CSV aqui'!M2535,"")</f>
        <v/>
      </c>
      <c r="F2536" s="35" t="str">
        <f>IF('Cole CSV aqui'!J2535&lt;&gt;"",'Cole CSV aqui'!J2535,"")</f>
        <v/>
      </c>
      <c r="G2536" s="35" t="str">
        <f t="shared" si="315"/>
        <v/>
      </c>
      <c r="H2536" s="7" t="str">
        <f>IF('Cole CSV aqui'!I2535="Anos ",'Cole CSV aqui'!H2535*365.25,"")&amp;IF('Cole CSV aqui'!I2535="Dias ",'Cole CSV aqui'!H2535,"")&amp;IF('Cole CSV aqui'!I2535="Meses ",'Cole CSV aqui'!H2535*30.5,"")</f>
        <v/>
      </c>
      <c r="I2536" s="6" t="str">
        <f>IF('Cole CSV aqui'!G2535&lt;&gt;"",C2536+H2536,"")</f>
        <v/>
      </c>
      <c r="J2536" s="28" t="e">
        <f t="shared" ca="1" si="316"/>
        <v>#VALUE!</v>
      </c>
      <c r="K2536" s="7" t="str">
        <f t="shared" si="312"/>
        <v/>
      </c>
      <c r="L2536" s="28" t="e">
        <f>C2536-'Instruções e período de cálculo'!$B$4</f>
        <v>#VALUE!</v>
      </c>
      <c r="M2536" s="28" t="e">
        <f>I2536-'Instruções e período de cálculo'!$B$5</f>
        <v>#VALUE!</v>
      </c>
      <c r="N2536" s="28" t="e">
        <f t="shared" si="317"/>
        <v>#VALUE!</v>
      </c>
      <c r="O2536" s="28" t="e">
        <f t="shared" si="318"/>
        <v>#VALUE!</v>
      </c>
      <c r="P2536" s="49" t="str">
        <f>IF('Cole CSV aqui'!B2535&lt;&gt;"",'Instruções e período de cálculo'!$B$5-'Instruções e período de cálculo'!$B$4+1,"")</f>
        <v/>
      </c>
      <c r="Q2536" s="28" t="str">
        <f>IF('Cole CSV aqui'!B2535&lt;&gt;"",P2536-N2536+O2536,"")</f>
        <v/>
      </c>
      <c r="R2536" s="7" t="str">
        <f t="shared" si="319"/>
        <v/>
      </c>
      <c r="S2536" s="32" t="e">
        <f>('Cole CSV aqui'!M2535-'Cole CSV aqui'!J2535)/(I2536-C2536)</f>
        <v>#VALUE!</v>
      </c>
      <c r="T2536" s="11" t="str">
        <f t="shared" si="313"/>
        <v/>
      </c>
      <c r="U2536" s="10" t="str">
        <f t="shared" si="314"/>
        <v/>
      </c>
      <c r="V2536" s="2"/>
      <c r="W2536" s="3"/>
      <c r="X2536" s="3"/>
    </row>
    <row r="2537" spans="1:24" s="1" customFormat="1" x14ac:dyDescent="0.25">
      <c r="A2537" s="5" t="str">
        <f>IF('Cole CSV aqui'!A2536&lt;&gt;"",'Cole CSV aqui'!A2536,"")</f>
        <v/>
      </c>
      <c r="B2537" s="5" t="str">
        <f>IF('Cole CSV aqui'!B2536&lt;&gt;"",'Cole CSV aqui'!B2536,"")</f>
        <v/>
      </c>
      <c r="C2537" s="6" t="str">
        <f>IF('Cole CSV aqui'!F2536&lt;&gt;"",'Cole CSV aqui'!F2536,"")</f>
        <v/>
      </c>
      <c r="D2537" s="6" t="str">
        <f>IF('Cole CSV aqui'!G2536&lt;&gt;"",'Cole CSV aqui'!G2536,"")</f>
        <v/>
      </c>
      <c r="E2537" s="35" t="str">
        <f>IF('Cole CSV aqui'!M2536&lt;&gt;"",'Cole CSV aqui'!M2536,"")</f>
        <v/>
      </c>
      <c r="F2537" s="35" t="str">
        <f>IF('Cole CSV aqui'!J2536&lt;&gt;"",'Cole CSV aqui'!J2536,"")</f>
        <v/>
      </c>
      <c r="G2537" s="35" t="str">
        <f t="shared" si="315"/>
        <v/>
      </c>
      <c r="H2537" s="7" t="str">
        <f>IF('Cole CSV aqui'!I2536="Anos ",'Cole CSV aqui'!H2536*365.25,"")&amp;IF('Cole CSV aqui'!I2536="Dias ",'Cole CSV aqui'!H2536,"")&amp;IF('Cole CSV aqui'!I2536="Meses ",'Cole CSV aqui'!H2536*30.5,"")</f>
        <v/>
      </c>
      <c r="I2537" s="6" t="str">
        <f>IF('Cole CSV aqui'!G2536&lt;&gt;"",C2537+H2537,"")</f>
        <v/>
      </c>
      <c r="J2537" s="28" t="e">
        <f t="shared" ca="1" si="316"/>
        <v>#VALUE!</v>
      </c>
      <c r="K2537" s="7" t="str">
        <f t="shared" si="312"/>
        <v/>
      </c>
      <c r="L2537" s="28" t="e">
        <f>C2537-'Instruções e período de cálculo'!$B$4</f>
        <v>#VALUE!</v>
      </c>
      <c r="M2537" s="28" t="e">
        <f>I2537-'Instruções e período de cálculo'!$B$5</f>
        <v>#VALUE!</v>
      </c>
      <c r="N2537" s="28" t="e">
        <f t="shared" si="317"/>
        <v>#VALUE!</v>
      </c>
      <c r="O2537" s="28" t="e">
        <f t="shared" si="318"/>
        <v>#VALUE!</v>
      </c>
      <c r="P2537" s="49" t="str">
        <f>IF('Cole CSV aqui'!B2536&lt;&gt;"",'Instruções e período de cálculo'!$B$5-'Instruções e período de cálculo'!$B$4+1,"")</f>
        <v/>
      </c>
      <c r="Q2537" s="28" t="str">
        <f>IF('Cole CSV aqui'!B2536&lt;&gt;"",P2537-N2537+O2537,"")</f>
        <v/>
      </c>
      <c r="R2537" s="7" t="str">
        <f t="shared" si="319"/>
        <v/>
      </c>
      <c r="S2537" s="32" t="e">
        <f>('Cole CSV aqui'!M2536-'Cole CSV aqui'!J2536)/(I2537-C2537)</f>
        <v>#VALUE!</v>
      </c>
      <c r="T2537" s="11" t="str">
        <f t="shared" si="313"/>
        <v/>
      </c>
      <c r="U2537" s="10" t="str">
        <f t="shared" si="314"/>
        <v/>
      </c>
      <c r="V2537" s="2"/>
      <c r="W2537" s="3"/>
      <c r="X2537" s="3"/>
    </row>
    <row r="2538" spans="1:24" s="1" customFormat="1" x14ac:dyDescent="0.25">
      <c r="A2538" s="5" t="str">
        <f>IF('Cole CSV aqui'!A2537&lt;&gt;"",'Cole CSV aqui'!A2537,"")</f>
        <v/>
      </c>
      <c r="B2538" s="5" t="str">
        <f>IF('Cole CSV aqui'!B2537&lt;&gt;"",'Cole CSV aqui'!B2537,"")</f>
        <v/>
      </c>
      <c r="C2538" s="6" t="str">
        <f>IF('Cole CSV aqui'!F2537&lt;&gt;"",'Cole CSV aqui'!F2537,"")</f>
        <v/>
      </c>
      <c r="D2538" s="6" t="str">
        <f>IF('Cole CSV aqui'!G2537&lt;&gt;"",'Cole CSV aqui'!G2537,"")</f>
        <v/>
      </c>
      <c r="E2538" s="35" t="str">
        <f>IF('Cole CSV aqui'!M2537&lt;&gt;"",'Cole CSV aqui'!M2537,"")</f>
        <v/>
      </c>
      <c r="F2538" s="35" t="str">
        <f>IF('Cole CSV aqui'!J2537&lt;&gt;"",'Cole CSV aqui'!J2537,"")</f>
        <v/>
      </c>
      <c r="G2538" s="35" t="str">
        <f t="shared" si="315"/>
        <v/>
      </c>
      <c r="H2538" s="7" t="str">
        <f>IF('Cole CSV aqui'!I2537="Anos ",'Cole CSV aqui'!H2537*365.25,"")&amp;IF('Cole CSV aqui'!I2537="Dias ",'Cole CSV aqui'!H2537,"")&amp;IF('Cole CSV aqui'!I2537="Meses ",'Cole CSV aqui'!H2537*30.5,"")</f>
        <v/>
      </c>
      <c r="I2538" s="6" t="str">
        <f>IF('Cole CSV aqui'!G2537&lt;&gt;"",C2538+H2538,"")</f>
        <v/>
      </c>
      <c r="J2538" s="28" t="e">
        <f t="shared" ca="1" si="316"/>
        <v>#VALUE!</v>
      </c>
      <c r="K2538" s="7" t="str">
        <f t="shared" si="312"/>
        <v/>
      </c>
      <c r="L2538" s="28" t="e">
        <f>C2538-'Instruções e período de cálculo'!$B$4</f>
        <v>#VALUE!</v>
      </c>
      <c r="M2538" s="28" t="e">
        <f>I2538-'Instruções e período de cálculo'!$B$5</f>
        <v>#VALUE!</v>
      </c>
      <c r="N2538" s="28" t="e">
        <f t="shared" si="317"/>
        <v>#VALUE!</v>
      </c>
      <c r="O2538" s="28" t="e">
        <f t="shared" si="318"/>
        <v>#VALUE!</v>
      </c>
      <c r="P2538" s="49" t="str">
        <f>IF('Cole CSV aqui'!B2537&lt;&gt;"",'Instruções e período de cálculo'!$B$5-'Instruções e período de cálculo'!$B$4+1,"")</f>
        <v/>
      </c>
      <c r="Q2538" s="28" t="str">
        <f>IF('Cole CSV aqui'!B2537&lt;&gt;"",P2538-N2538+O2538,"")</f>
        <v/>
      </c>
      <c r="R2538" s="7" t="str">
        <f t="shared" si="319"/>
        <v/>
      </c>
      <c r="S2538" s="32" t="e">
        <f>('Cole CSV aqui'!M2537-'Cole CSV aqui'!J2537)/(I2538-C2538)</f>
        <v>#VALUE!</v>
      </c>
      <c r="T2538" s="11" t="str">
        <f t="shared" si="313"/>
        <v/>
      </c>
      <c r="U2538" s="10" t="str">
        <f t="shared" si="314"/>
        <v/>
      </c>
      <c r="V2538" s="2"/>
      <c r="W2538" s="3"/>
      <c r="X2538" s="3"/>
    </row>
    <row r="2539" spans="1:24" s="1" customFormat="1" x14ac:dyDescent="0.25">
      <c r="A2539" s="5" t="str">
        <f>IF('Cole CSV aqui'!A2538&lt;&gt;"",'Cole CSV aqui'!A2538,"")</f>
        <v/>
      </c>
      <c r="B2539" s="5" t="str">
        <f>IF('Cole CSV aqui'!B2538&lt;&gt;"",'Cole CSV aqui'!B2538,"")</f>
        <v/>
      </c>
      <c r="C2539" s="6" t="str">
        <f>IF('Cole CSV aqui'!F2538&lt;&gt;"",'Cole CSV aqui'!F2538,"")</f>
        <v/>
      </c>
      <c r="D2539" s="6" t="str">
        <f>IF('Cole CSV aqui'!G2538&lt;&gt;"",'Cole CSV aqui'!G2538,"")</f>
        <v/>
      </c>
      <c r="E2539" s="35" t="str">
        <f>IF('Cole CSV aqui'!M2538&lt;&gt;"",'Cole CSV aqui'!M2538,"")</f>
        <v/>
      </c>
      <c r="F2539" s="35" t="str">
        <f>IF('Cole CSV aqui'!J2538&lt;&gt;"",'Cole CSV aqui'!J2538,"")</f>
        <v/>
      </c>
      <c r="G2539" s="35" t="str">
        <f t="shared" si="315"/>
        <v/>
      </c>
      <c r="H2539" s="7" t="str">
        <f>IF('Cole CSV aqui'!I2538="Anos ",'Cole CSV aqui'!H2538*365.25,"")&amp;IF('Cole CSV aqui'!I2538="Dias ",'Cole CSV aqui'!H2538,"")&amp;IF('Cole CSV aqui'!I2538="Meses ",'Cole CSV aqui'!H2538*30.5,"")</f>
        <v/>
      </c>
      <c r="I2539" s="6" t="str">
        <f>IF('Cole CSV aqui'!G2538&lt;&gt;"",C2539+H2539,"")</f>
        <v/>
      </c>
      <c r="J2539" s="28" t="e">
        <f t="shared" ca="1" si="316"/>
        <v>#VALUE!</v>
      </c>
      <c r="K2539" s="7" t="str">
        <f t="shared" si="312"/>
        <v/>
      </c>
      <c r="L2539" s="28" t="e">
        <f>C2539-'Instruções e período de cálculo'!$B$4</f>
        <v>#VALUE!</v>
      </c>
      <c r="M2539" s="28" t="e">
        <f>I2539-'Instruções e período de cálculo'!$B$5</f>
        <v>#VALUE!</v>
      </c>
      <c r="N2539" s="28" t="e">
        <f t="shared" si="317"/>
        <v>#VALUE!</v>
      </c>
      <c r="O2539" s="28" t="e">
        <f t="shared" si="318"/>
        <v>#VALUE!</v>
      </c>
      <c r="P2539" s="49" t="str">
        <f>IF('Cole CSV aqui'!B2538&lt;&gt;"",'Instruções e período de cálculo'!$B$5-'Instruções e período de cálculo'!$B$4+1,"")</f>
        <v/>
      </c>
      <c r="Q2539" s="28" t="str">
        <f>IF('Cole CSV aqui'!B2538&lt;&gt;"",P2539-N2539+O2539,"")</f>
        <v/>
      </c>
      <c r="R2539" s="7" t="str">
        <f t="shared" si="319"/>
        <v/>
      </c>
      <c r="S2539" s="32" t="e">
        <f>('Cole CSV aqui'!M2538-'Cole CSV aqui'!J2538)/(I2539-C2539)</f>
        <v>#VALUE!</v>
      </c>
      <c r="T2539" s="11" t="str">
        <f t="shared" si="313"/>
        <v/>
      </c>
      <c r="U2539" s="10" t="str">
        <f t="shared" si="314"/>
        <v/>
      </c>
      <c r="V2539" s="2"/>
      <c r="W2539" s="3"/>
      <c r="X2539" s="3"/>
    </row>
    <row r="2540" spans="1:24" s="1" customFormat="1" x14ac:dyDescent="0.25">
      <c r="A2540" s="5" t="str">
        <f>IF('Cole CSV aqui'!A2539&lt;&gt;"",'Cole CSV aqui'!A2539,"")</f>
        <v/>
      </c>
      <c r="B2540" s="5" t="str">
        <f>IF('Cole CSV aqui'!B2539&lt;&gt;"",'Cole CSV aqui'!B2539,"")</f>
        <v/>
      </c>
      <c r="C2540" s="6" t="str">
        <f>IF('Cole CSV aqui'!F2539&lt;&gt;"",'Cole CSV aqui'!F2539,"")</f>
        <v/>
      </c>
      <c r="D2540" s="6" t="str">
        <f>IF('Cole CSV aqui'!G2539&lt;&gt;"",'Cole CSV aqui'!G2539,"")</f>
        <v/>
      </c>
      <c r="E2540" s="35" t="str">
        <f>IF('Cole CSV aqui'!M2539&lt;&gt;"",'Cole CSV aqui'!M2539,"")</f>
        <v/>
      </c>
      <c r="F2540" s="35" t="str">
        <f>IF('Cole CSV aqui'!J2539&lt;&gt;"",'Cole CSV aqui'!J2539,"")</f>
        <v/>
      </c>
      <c r="G2540" s="35" t="str">
        <f t="shared" si="315"/>
        <v/>
      </c>
      <c r="H2540" s="7" t="str">
        <f>IF('Cole CSV aqui'!I2539="Anos ",'Cole CSV aqui'!H2539*365.25,"")&amp;IF('Cole CSV aqui'!I2539="Dias ",'Cole CSV aqui'!H2539,"")&amp;IF('Cole CSV aqui'!I2539="Meses ",'Cole CSV aqui'!H2539*30.5,"")</f>
        <v/>
      </c>
      <c r="I2540" s="6" t="str">
        <f>IF('Cole CSV aqui'!G2539&lt;&gt;"",C2540+H2540,"")</f>
        <v/>
      </c>
      <c r="J2540" s="28" t="e">
        <f t="shared" ca="1" si="316"/>
        <v>#VALUE!</v>
      </c>
      <c r="K2540" s="7" t="str">
        <f t="shared" si="312"/>
        <v/>
      </c>
      <c r="L2540" s="28" t="e">
        <f>C2540-'Instruções e período de cálculo'!$B$4</f>
        <v>#VALUE!</v>
      </c>
      <c r="M2540" s="28" t="e">
        <f>I2540-'Instruções e período de cálculo'!$B$5</f>
        <v>#VALUE!</v>
      </c>
      <c r="N2540" s="28" t="e">
        <f t="shared" si="317"/>
        <v>#VALUE!</v>
      </c>
      <c r="O2540" s="28" t="e">
        <f t="shared" si="318"/>
        <v>#VALUE!</v>
      </c>
      <c r="P2540" s="49" t="str">
        <f>IF('Cole CSV aqui'!B2539&lt;&gt;"",'Instruções e período de cálculo'!$B$5-'Instruções e período de cálculo'!$B$4+1,"")</f>
        <v/>
      </c>
      <c r="Q2540" s="28" t="str">
        <f>IF('Cole CSV aqui'!B2539&lt;&gt;"",P2540-N2540+O2540,"")</f>
        <v/>
      </c>
      <c r="R2540" s="7" t="str">
        <f t="shared" si="319"/>
        <v/>
      </c>
      <c r="S2540" s="32" t="e">
        <f>('Cole CSV aqui'!M2539-'Cole CSV aqui'!J2539)/(I2540-C2540)</f>
        <v>#VALUE!</v>
      </c>
      <c r="T2540" s="11" t="str">
        <f t="shared" si="313"/>
        <v/>
      </c>
      <c r="U2540" s="10" t="str">
        <f t="shared" si="314"/>
        <v/>
      </c>
      <c r="V2540" s="2"/>
      <c r="W2540" s="3"/>
      <c r="X2540" s="3"/>
    </row>
    <row r="2541" spans="1:24" s="1" customFormat="1" x14ac:dyDescent="0.25">
      <c r="A2541" s="5" t="str">
        <f>IF('Cole CSV aqui'!A2540&lt;&gt;"",'Cole CSV aqui'!A2540,"")</f>
        <v/>
      </c>
      <c r="B2541" s="5" t="str">
        <f>IF('Cole CSV aqui'!B2540&lt;&gt;"",'Cole CSV aqui'!B2540,"")</f>
        <v/>
      </c>
      <c r="C2541" s="6" t="str">
        <f>IF('Cole CSV aqui'!F2540&lt;&gt;"",'Cole CSV aqui'!F2540,"")</f>
        <v/>
      </c>
      <c r="D2541" s="6" t="str">
        <f>IF('Cole CSV aqui'!G2540&lt;&gt;"",'Cole CSV aqui'!G2540,"")</f>
        <v/>
      </c>
      <c r="E2541" s="35" t="str">
        <f>IF('Cole CSV aqui'!M2540&lt;&gt;"",'Cole CSV aqui'!M2540,"")</f>
        <v/>
      </c>
      <c r="F2541" s="35" t="str">
        <f>IF('Cole CSV aqui'!J2540&lt;&gt;"",'Cole CSV aqui'!J2540,"")</f>
        <v/>
      </c>
      <c r="G2541" s="35" t="str">
        <f t="shared" si="315"/>
        <v/>
      </c>
      <c r="H2541" s="7" t="str">
        <f>IF('Cole CSV aqui'!I2540="Anos ",'Cole CSV aqui'!H2540*365.25,"")&amp;IF('Cole CSV aqui'!I2540="Dias ",'Cole CSV aqui'!H2540,"")&amp;IF('Cole CSV aqui'!I2540="Meses ",'Cole CSV aqui'!H2540*30.5,"")</f>
        <v/>
      </c>
      <c r="I2541" s="6" t="str">
        <f>IF('Cole CSV aqui'!G2540&lt;&gt;"",C2541+H2541,"")</f>
        <v/>
      </c>
      <c r="J2541" s="28" t="e">
        <f t="shared" ca="1" si="316"/>
        <v>#VALUE!</v>
      </c>
      <c r="K2541" s="7" t="str">
        <f t="shared" si="312"/>
        <v/>
      </c>
      <c r="L2541" s="28" t="e">
        <f>C2541-'Instruções e período de cálculo'!$B$4</f>
        <v>#VALUE!</v>
      </c>
      <c r="M2541" s="28" t="e">
        <f>I2541-'Instruções e período de cálculo'!$B$5</f>
        <v>#VALUE!</v>
      </c>
      <c r="N2541" s="28" t="e">
        <f t="shared" si="317"/>
        <v>#VALUE!</v>
      </c>
      <c r="O2541" s="28" t="e">
        <f t="shared" si="318"/>
        <v>#VALUE!</v>
      </c>
      <c r="P2541" s="49" t="str">
        <f>IF('Cole CSV aqui'!B2540&lt;&gt;"",'Instruções e período de cálculo'!$B$5-'Instruções e período de cálculo'!$B$4+1,"")</f>
        <v/>
      </c>
      <c r="Q2541" s="28" t="str">
        <f>IF('Cole CSV aqui'!B2540&lt;&gt;"",P2541-N2541+O2541,"")</f>
        <v/>
      </c>
      <c r="R2541" s="7" t="str">
        <f t="shared" si="319"/>
        <v/>
      </c>
      <c r="S2541" s="32" t="e">
        <f>('Cole CSV aqui'!M2540-'Cole CSV aqui'!J2540)/(I2541-C2541)</f>
        <v>#VALUE!</v>
      </c>
      <c r="T2541" s="11" t="str">
        <f t="shared" si="313"/>
        <v/>
      </c>
      <c r="U2541" s="10" t="str">
        <f t="shared" si="314"/>
        <v/>
      </c>
      <c r="V2541" s="2"/>
      <c r="W2541" s="3"/>
      <c r="X2541" s="3"/>
    </row>
    <row r="2542" spans="1:24" s="1" customFormat="1" x14ac:dyDescent="0.25">
      <c r="A2542" s="5" t="str">
        <f>IF('Cole CSV aqui'!A2541&lt;&gt;"",'Cole CSV aqui'!A2541,"")</f>
        <v/>
      </c>
      <c r="B2542" s="5" t="str">
        <f>IF('Cole CSV aqui'!B2541&lt;&gt;"",'Cole CSV aqui'!B2541,"")</f>
        <v/>
      </c>
      <c r="C2542" s="6" t="str">
        <f>IF('Cole CSV aqui'!F2541&lt;&gt;"",'Cole CSV aqui'!F2541,"")</f>
        <v/>
      </c>
      <c r="D2542" s="6" t="str">
        <f>IF('Cole CSV aqui'!G2541&lt;&gt;"",'Cole CSV aqui'!G2541,"")</f>
        <v/>
      </c>
      <c r="E2542" s="35" t="str">
        <f>IF('Cole CSV aqui'!M2541&lt;&gt;"",'Cole CSV aqui'!M2541,"")</f>
        <v/>
      </c>
      <c r="F2542" s="35" t="str">
        <f>IF('Cole CSV aqui'!J2541&lt;&gt;"",'Cole CSV aqui'!J2541,"")</f>
        <v/>
      </c>
      <c r="G2542" s="35" t="str">
        <f t="shared" si="315"/>
        <v/>
      </c>
      <c r="H2542" s="7" t="str">
        <f>IF('Cole CSV aqui'!I2541="Anos ",'Cole CSV aqui'!H2541*365.25,"")&amp;IF('Cole CSV aqui'!I2541="Dias ",'Cole CSV aqui'!H2541,"")&amp;IF('Cole CSV aqui'!I2541="Meses ",'Cole CSV aqui'!H2541*30.5,"")</f>
        <v/>
      </c>
      <c r="I2542" s="6" t="str">
        <f>IF('Cole CSV aqui'!G2541&lt;&gt;"",C2542+H2542,"")</f>
        <v/>
      </c>
      <c r="J2542" s="28" t="e">
        <f t="shared" ca="1" si="316"/>
        <v>#VALUE!</v>
      </c>
      <c r="K2542" s="7" t="str">
        <f t="shared" si="312"/>
        <v/>
      </c>
      <c r="L2542" s="28" t="e">
        <f>C2542-'Instruções e período de cálculo'!$B$4</f>
        <v>#VALUE!</v>
      </c>
      <c r="M2542" s="28" t="e">
        <f>I2542-'Instruções e período de cálculo'!$B$5</f>
        <v>#VALUE!</v>
      </c>
      <c r="N2542" s="28" t="e">
        <f t="shared" si="317"/>
        <v>#VALUE!</v>
      </c>
      <c r="O2542" s="28" t="e">
        <f t="shared" si="318"/>
        <v>#VALUE!</v>
      </c>
      <c r="P2542" s="49" t="str">
        <f>IF('Cole CSV aqui'!B2541&lt;&gt;"",'Instruções e período de cálculo'!$B$5-'Instruções e período de cálculo'!$B$4+1,"")</f>
        <v/>
      </c>
      <c r="Q2542" s="28" t="str">
        <f>IF('Cole CSV aqui'!B2541&lt;&gt;"",P2542-N2542+O2542,"")</f>
        <v/>
      </c>
      <c r="R2542" s="7" t="str">
        <f t="shared" si="319"/>
        <v/>
      </c>
      <c r="S2542" s="32" t="e">
        <f>('Cole CSV aqui'!M2541-'Cole CSV aqui'!J2541)/(I2542-C2542)</f>
        <v>#VALUE!</v>
      </c>
      <c r="T2542" s="11" t="str">
        <f t="shared" si="313"/>
        <v/>
      </c>
      <c r="U2542" s="10" t="str">
        <f t="shared" si="314"/>
        <v/>
      </c>
      <c r="V2542" s="2"/>
      <c r="W2542" s="3"/>
      <c r="X2542" s="3"/>
    </row>
    <row r="2543" spans="1:24" s="1" customFormat="1" x14ac:dyDescent="0.25">
      <c r="A2543" s="5" t="str">
        <f>IF('Cole CSV aqui'!A2542&lt;&gt;"",'Cole CSV aqui'!A2542,"")</f>
        <v/>
      </c>
      <c r="B2543" s="5" t="str">
        <f>IF('Cole CSV aqui'!B2542&lt;&gt;"",'Cole CSV aqui'!B2542,"")</f>
        <v/>
      </c>
      <c r="C2543" s="6" t="str">
        <f>IF('Cole CSV aqui'!F2542&lt;&gt;"",'Cole CSV aqui'!F2542,"")</f>
        <v/>
      </c>
      <c r="D2543" s="6" t="str">
        <f>IF('Cole CSV aqui'!G2542&lt;&gt;"",'Cole CSV aqui'!G2542,"")</f>
        <v/>
      </c>
      <c r="E2543" s="35" t="str">
        <f>IF('Cole CSV aqui'!M2542&lt;&gt;"",'Cole CSV aqui'!M2542,"")</f>
        <v/>
      </c>
      <c r="F2543" s="35" t="str">
        <f>IF('Cole CSV aqui'!J2542&lt;&gt;"",'Cole CSV aqui'!J2542,"")</f>
        <v/>
      </c>
      <c r="G2543" s="35" t="str">
        <f t="shared" si="315"/>
        <v/>
      </c>
      <c r="H2543" s="7" t="str">
        <f>IF('Cole CSV aqui'!I2542="Anos ",'Cole CSV aqui'!H2542*365.25,"")&amp;IF('Cole CSV aqui'!I2542="Dias ",'Cole CSV aqui'!H2542,"")&amp;IF('Cole CSV aqui'!I2542="Meses ",'Cole CSV aqui'!H2542*30.5,"")</f>
        <v/>
      </c>
      <c r="I2543" s="6" t="str">
        <f>IF('Cole CSV aqui'!G2542&lt;&gt;"",C2543+H2543,"")</f>
        <v/>
      </c>
      <c r="J2543" s="28" t="e">
        <f t="shared" ca="1" si="316"/>
        <v>#VALUE!</v>
      </c>
      <c r="K2543" s="7" t="str">
        <f t="shared" si="312"/>
        <v/>
      </c>
      <c r="L2543" s="28" t="e">
        <f>C2543-'Instruções e período de cálculo'!$B$4</f>
        <v>#VALUE!</v>
      </c>
      <c r="M2543" s="28" t="e">
        <f>I2543-'Instruções e período de cálculo'!$B$5</f>
        <v>#VALUE!</v>
      </c>
      <c r="N2543" s="28" t="e">
        <f t="shared" si="317"/>
        <v>#VALUE!</v>
      </c>
      <c r="O2543" s="28" t="e">
        <f t="shared" si="318"/>
        <v>#VALUE!</v>
      </c>
      <c r="P2543" s="49" t="str">
        <f>IF('Cole CSV aqui'!B2542&lt;&gt;"",'Instruções e período de cálculo'!$B$5-'Instruções e período de cálculo'!$B$4+1,"")</f>
        <v/>
      </c>
      <c r="Q2543" s="28" t="str">
        <f>IF('Cole CSV aqui'!B2542&lt;&gt;"",P2543-N2543+O2543,"")</f>
        <v/>
      </c>
      <c r="R2543" s="7" t="str">
        <f t="shared" si="319"/>
        <v/>
      </c>
      <c r="S2543" s="32" t="e">
        <f>('Cole CSV aqui'!M2542-'Cole CSV aqui'!J2542)/(I2543-C2543)</f>
        <v>#VALUE!</v>
      </c>
      <c r="T2543" s="11" t="str">
        <f t="shared" si="313"/>
        <v/>
      </c>
      <c r="U2543" s="10" t="str">
        <f t="shared" si="314"/>
        <v/>
      </c>
      <c r="V2543" s="2"/>
      <c r="W2543" s="3"/>
      <c r="X2543" s="3"/>
    </row>
    <row r="2544" spans="1:24" s="1" customFormat="1" x14ac:dyDescent="0.25">
      <c r="A2544" s="5" t="str">
        <f>IF('Cole CSV aqui'!A2543&lt;&gt;"",'Cole CSV aqui'!A2543,"")</f>
        <v/>
      </c>
      <c r="B2544" s="5" t="str">
        <f>IF('Cole CSV aqui'!B2543&lt;&gt;"",'Cole CSV aqui'!B2543,"")</f>
        <v/>
      </c>
      <c r="C2544" s="6" t="str">
        <f>IF('Cole CSV aqui'!F2543&lt;&gt;"",'Cole CSV aqui'!F2543,"")</f>
        <v/>
      </c>
      <c r="D2544" s="6" t="str">
        <f>IF('Cole CSV aqui'!G2543&lt;&gt;"",'Cole CSV aqui'!G2543,"")</f>
        <v/>
      </c>
      <c r="E2544" s="35" t="str">
        <f>IF('Cole CSV aqui'!M2543&lt;&gt;"",'Cole CSV aqui'!M2543,"")</f>
        <v/>
      </c>
      <c r="F2544" s="35" t="str">
        <f>IF('Cole CSV aqui'!J2543&lt;&gt;"",'Cole CSV aqui'!J2543,"")</f>
        <v/>
      </c>
      <c r="G2544" s="35" t="str">
        <f t="shared" si="315"/>
        <v/>
      </c>
      <c r="H2544" s="7" t="str">
        <f>IF('Cole CSV aqui'!I2543="Anos ",'Cole CSV aqui'!H2543*365.25,"")&amp;IF('Cole CSV aqui'!I2543="Dias ",'Cole CSV aqui'!H2543,"")&amp;IF('Cole CSV aqui'!I2543="Meses ",'Cole CSV aqui'!H2543*30.5,"")</f>
        <v/>
      </c>
      <c r="I2544" s="6" t="str">
        <f>IF('Cole CSV aqui'!G2543&lt;&gt;"",C2544+H2544,"")</f>
        <v/>
      </c>
      <c r="J2544" s="28" t="e">
        <f t="shared" ca="1" si="316"/>
        <v>#VALUE!</v>
      </c>
      <c r="K2544" s="7" t="str">
        <f t="shared" si="312"/>
        <v/>
      </c>
      <c r="L2544" s="28" t="e">
        <f>C2544-'Instruções e período de cálculo'!$B$4</f>
        <v>#VALUE!</v>
      </c>
      <c r="M2544" s="28" t="e">
        <f>I2544-'Instruções e período de cálculo'!$B$5</f>
        <v>#VALUE!</v>
      </c>
      <c r="N2544" s="28" t="e">
        <f t="shared" si="317"/>
        <v>#VALUE!</v>
      </c>
      <c r="O2544" s="28" t="e">
        <f t="shared" si="318"/>
        <v>#VALUE!</v>
      </c>
      <c r="P2544" s="49" t="str">
        <f>IF('Cole CSV aqui'!B2543&lt;&gt;"",'Instruções e período de cálculo'!$B$5-'Instruções e período de cálculo'!$B$4+1,"")</f>
        <v/>
      </c>
      <c r="Q2544" s="28" t="str">
        <f>IF('Cole CSV aqui'!B2543&lt;&gt;"",P2544-N2544+O2544,"")</f>
        <v/>
      </c>
      <c r="R2544" s="7" t="str">
        <f t="shared" si="319"/>
        <v/>
      </c>
      <c r="S2544" s="32" t="e">
        <f>('Cole CSV aqui'!M2543-'Cole CSV aqui'!J2543)/(I2544-C2544)</f>
        <v>#VALUE!</v>
      </c>
      <c r="T2544" s="11" t="str">
        <f t="shared" si="313"/>
        <v/>
      </c>
      <c r="U2544" s="10" t="str">
        <f t="shared" si="314"/>
        <v/>
      </c>
      <c r="V2544" s="2"/>
      <c r="W2544" s="3"/>
      <c r="X2544" s="3"/>
    </row>
    <row r="2545" spans="1:24" s="1" customFormat="1" x14ac:dyDescent="0.25">
      <c r="A2545" s="5" t="str">
        <f>IF('Cole CSV aqui'!A2544&lt;&gt;"",'Cole CSV aqui'!A2544,"")</f>
        <v/>
      </c>
      <c r="B2545" s="5" t="str">
        <f>IF('Cole CSV aqui'!B2544&lt;&gt;"",'Cole CSV aqui'!B2544,"")</f>
        <v/>
      </c>
      <c r="C2545" s="6" t="str">
        <f>IF('Cole CSV aqui'!F2544&lt;&gt;"",'Cole CSV aqui'!F2544,"")</f>
        <v/>
      </c>
      <c r="D2545" s="6" t="str">
        <f>IF('Cole CSV aqui'!G2544&lt;&gt;"",'Cole CSV aqui'!G2544,"")</f>
        <v/>
      </c>
      <c r="E2545" s="35" t="str">
        <f>IF('Cole CSV aqui'!M2544&lt;&gt;"",'Cole CSV aqui'!M2544,"")</f>
        <v/>
      </c>
      <c r="F2545" s="35" t="str">
        <f>IF('Cole CSV aqui'!J2544&lt;&gt;"",'Cole CSV aqui'!J2544,"")</f>
        <v/>
      </c>
      <c r="G2545" s="35" t="str">
        <f t="shared" si="315"/>
        <v/>
      </c>
      <c r="H2545" s="7" t="str">
        <f>IF('Cole CSV aqui'!I2544="Anos ",'Cole CSV aqui'!H2544*365.25,"")&amp;IF('Cole CSV aqui'!I2544="Dias ",'Cole CSV aqui'!H2544,"")&amp;IF('Cole CSV aqui'!I2544="Meses ",'Cole CSV aqui'!H2544*30.5,"")</f>
        <v/>
      </c>
      <c r="I2545" s="6" t="str">
        <f>IF('Cole CSV aqui'!G2544&lt;&gt;"",C2545+H2545,"")</f>
        <v/>
      </c>
      <c r="J2545" s="28" t="e">
        <f t="shared" ca="1" si="316"/>
        <v>#VALUE!</v>
      </c>
      <c r="K2545" s="7" t="str">
        <f t="shared" si="312"/>
        <v/>
      </c>
      <c r="L2545" s="28" t="e">
        <f>C2545-'Instruções e período de cálculo'!$B$4</f>
        <v>#VALUE!</v>
      </c>
      <c r="M2545" s="28" t="e">
        <f>I2545-'Instruções e período de cálculo'!$B$5</f>
        <v>#VALUE!</v>
      </c>
      <c r="N2545" s="28" t="e">
        <f t="shared" si="317"/>
        <v>#VALUE!</v>
      </c>
      <c r="O2545" s="28" t="e">
        <f t="shared" si="318"/>
        <v>#VALUE!</v>
      </c>
      <c r="P2545" s="49" t="str">
        <f>IF('Cole CSV aqui'!B2544&lt;&gt;"",'Instruções e período de cálculo'!$B$5-'Instruções e período de cálculo'!$B$4+1,"")</f>
        <v/>
      </c>
      <c r="Q2545" s="28" t="str">
        <f>IF('Cole CSV aqui'!B2544&lt;&gt;"",P2545-N2545+O2545,"")</f>
        <v/>
      </c>
      <c r="R2545" s="7" t="str">
        <f t="shared" si="319"/>
        <v/>
      </c>
      <c r="S2545" s="32" t="e">
        <f>('Cole CSV aqui'!M2544-'Cole CSV aqui'!J2544)/(I2545-C2545)</f>
        <v>#VALUE!</v>
      </c>
      <c r="T2545" s="11" t="str">
        <f t="shared" si="313"/>
        <v/>
      </c>
      <c r="U2545" s="10" t="str">
        <f t="shared" si="314"/>
        <v/>
      </c>
      <c r="V2545" s="2"/>
      <c r="W2545" s="3"/>
      <c r="X2545" s="3"/>
    </row>
    <row r="2546" spans="1:24" s="1" customFormat="1" x14ac:dyDescent="0.25">
      <c r="A2546" s="5" t="str">
        <f>IF('Cole CSV aqui'!A2545&lt;&gt;"",'Cole CSV aqui'!A2545,"")</f>
        <v/>
      </c>
      <c r="B2546" s="5" t="str">
        <f>IF('Cole CSV aqui'!B2545&lt;&gt;"",'Cole CSV aqui'!B2545,"")</f>
        <v/>
      </c>
      <c r="C2546" s="6" t="str">
        <f>IF('Cole CSV aqui'!F2545&lt;&gt;"",'Cole CSV aqui'!F2545,"")</f>
        <v/>
      </c>
      <c r="D2546" s="6" t="str">
        <f>IF('Cole CSV aqui'!G2545&lt;&gt;"",'Cole CSV aqui'!G2545,"")</f>
        <v/>
      </c>
      <c r="E2546" s="35" t="str">
        <f>IF('Cole CSV aqui'!M2545&lt;&gt;"",'Cole CSV aqui'!M2545,"")</f>
        <v/>
      </c>
      <c r="F2546" s="35" t="str">
        <f>IF('Cole CSV aqui'!J2545&lt;&gt;"",'Cole CSV aqui'!J2545,"")</f>
        <v/>
      </c>
      <c r="G2546" s="35" t="str">
        <f t="shared" si="315"/>
        <v/>
      </c>
      <c r="H2546" s="7" t="str">
        <f>IF('Cole CSV aqui'!I2545="Anos ",'Cole CSV aqui'!H2545*365.25,"")&amp;IF('Cole CSV aqui'!I2545="Dias ",'Cole CSV aqui'!H2545,"")&amp;IF('Cole CSV aqui'!I2545="Meses ",'Cole CSV aqui'!H2545*30.5,"")</f>
        <v/>
      </c>
      <c r="I2546" s="6" t="str">
        <f>IF('Cole CSV aqui'!G2545&lt;&gt;"",C2546+H2546,"")</f>
        <v/>
      </c>
      <c r="J2546" s="28" t="e">
        <f t="shared" ca="1" si="316"/>
        <v>#VALUE!</v>
      </c>
      <c r="K2546" s="7" t="str">
        <f t="shared" si="312"/>
        <v/>
      </c>
      <c r="L2546" s="28" t="e">
        <f>C2546-'Instruções e período de cálculo'!$B$4</f>
        <v>#VALUE!</v>
      </c>
      <c r="M2546" s="28" t="e">
        <f>I2546-'Instruções e período de cálculo'!$B$5</f>
        <v>#VALUE!</v>
      </c>
      <c r="N2546" s="28" t="e">
        <f t="shared" si="317"/>
        <v>#VALUE!</v>
      </c>
      <c r="O2546" s="28" t="e">
        <f t="shared" si="318"/>
        <v>#VALUE!</v>
      </c>
      <c r="P2546" s="49" t="str">
        <f>IF('Cole CSV aqui'!B2545&lt;&gt;"",'Instruções e período de cálculo'!$B$5-'Instruções e período de cálculo'!$B$4+1,"")</f>
        <v/>
      </c>
      <c r="Q2546" s="28" t="str">
        <f>IF('Cole CSV aqui'!B2545&lt;&gt;"",P2546-N2546+O2546,"")</f>
        <v/>
      </c>
      <c r="R2546" s="7" t="str">
        <f t="shared" si="319"/>
        <v/>
      </c>
      <c r="S2546" s="32" t="e">
        <f>('Cole CSV aqui'!M2545-'Cole CSV aqui'!J2545)/(I2546-C2546)</f>
        <v>#VALUE!</v>
      </c>
      <c r="T2546" s="11" t="str">
        <f t="shared" si="313"/>
        <v/>
      </c>
      <c r="U2546" s="10" t="str">
        <f t="shared" si="314"/>
        <v/>
      </c>
      <c r="V2546" s="2"/>
      <c r="W2546" s="3"/>
      <c r="X2546" s="3"/>
    </row>
    <row r="2547" spans="1:24" s="1" customFormat="1" x14ac:dyDescent="0.25">
      <c r="A2547" s="5" t="str">
        <f>IF('Cole CSV aqui'!A2546&lt;&gt;"",'Cole CSV aqui'!A2546,"")</f>
        <v/>
      </c>
      <c r="B2547" s="5" t="str">
        <f>IF('Cole CSV aqui'!B2546&lt;&gt;"",'Cole CSV aqui'!B2546,"")</f>
        <v/>
      </c>
      <c r="C2547" s="6" t="str">
        <f>IF('Cole CSV aqui'!F2546&lt;&gt;"",'Cole CSV aqui'!F2546,"")</f>
        <v/>
      </c>
      <c r="D2547" s="6" t="str">
        <f>IF('Cole CSV aqui'!G2546&lt;&gt;"",'Cole CSV aqui'!G2546,"")</f>
        <v/>
      </c>
      <c r="E2547" s="35" t="str">
        <f>IF('Cole CSV aqui'!M2546&lt;&gt;"",'Cole CSV aqui'!M2546,"")</f>
        <v/>
      </c>
      <c r="F2547" s="35" t="str">
        <f>IF('Cole CSV aqui'!J2546&lt;&gt;"",'Cole CSV aqui'!J2546,"")</f>
        <v/>
      </c>
      <c r="G2547" s="35" t="str">
        <f t="shared" si="315"/>
        <v/>
      </c>
      <c r="H2547" s="7" t="str">
        <f>IF('Cole CSV aqui'!I2546="Anos ",'Cole CSV aqui'!H2546*365.25,"")&amp;IF('Cole CSV aqui'!I2546="Dias ",'Cole CSV aqui'!H2546,"")&amp;IF('Cole CSV aqui'!I2546="Meses ",'Cole CSV aqui'!H2546*30.5,"")</f>
        <v/>
      </c>
      <c r="I2547" s="6" t="str">
        <f>IF('Cole CSV aqui'!G2546&lt;&gt;"",C2547+H2547,"")</f>
        <v/>
      </c>
      <c r="J2547" s="28" t="e">
        <f t="shared" ca="1" si="316"/>
        <v>#VALUE!</v>
      </c>
      <c r="K2547" s="7" t="str">
        <f t="shared" si="312"/>
        <v/>
      </c>
      <c r="L2547" s="28" t="e">
        <f>C2547-'Instruções e período de cálculo'!$B$4</f>
        <v>#VALUE!</v>
      </c>
      <c r="M2547" s="28" t="e">
        <f>I2547-'Instruções e período de cálculo'!$B$5</f>
        <v>#VALUE!</v>
      </c>
      <c r="N2547" s="28" t="e">
        <f t="shared" si="317"/>
        <v>#VALUE!</v>
      </c>
      <c r="O2547" s="28" t="e">
        <f t="shared" si="318"/>
        <v>#VALUE!</v>
      </c>
      <c r="P2547" s="49" t="str">
        <f>IF('Cole CSV aqui'!B2546&lt;&gt;"",'Instruções e período de cálculo'!$B$5-'Instruções e período de cálculo'!$B$4+1,"")</f>
        <v/>
      </c>
      <c r="Q2547" s="28" t="str">
        <f>IF('Cole CSV aqui'!B2546&lt;&gt;"",P2547-N2547+O2547,"")</f>
        <v/>
      </c>
      <c r="R2547" s="7" t="str">
        <f t="shared" si="319"/>
        <v/>
      </c>
      <c r="S2547" s="32" t="e">
        <f>('Cole CSV aqui'!M2546-'Cole CSV aqui'!J2546)/(I2547-C2547)</f>
        <v>#VALUE!</v>
      </c>
      <c r="T2547" s="11" t="str">
        <f t="shared" si="313"/>
        <v/>
      </c>
      <c r="U2547" s="10" t="str">
        <f t="shared" si="314"/>
        <v/>
      </c>
      <c r="V2547" s="2"/>
      <c r="W2547" s="3"/>
      <c r="X2547" s="3"/>
    </row>
    <row r="2548" spans="1:24" s="1" customFormat="1" x14ac:dyDescent="0.25">
      <c r="A2548" s="5" t="str">
        <f>IF('Cole CSV aqui'!A2547&lt;&gt;"",'Cole CSV aqui'!A2547,"")</f>
        <v/>
      </c>
      <c r="B2548" s="5" t="str">
        <f>IF('Cole CSV aqui'!B2547&lt;&gt;"",'Cole CSV aqui'!B2547,"")</f>
        <v/>
      </c>
      <c r="C2548" s="6" t="str">
        <f>IF('Cole CSV aqui'!F2547&lt;&gt;"",'Cole CSV aqui'!F2547,"")</f>
        <v/>
      </c>
      <c r="D2548" s="6" t="str">
        <f>IF('Cole CSV aqui'!G2547&lt;&gt;"",'Cole CSV aqui'!G2547,"")</f>
        <v/>
      </c>
      <c r="E2548" s="35" t="str">
        <f>IF('Cole CSV aqui'!M2547&lt;&gt;"",'Cole CSV aqui'!M2547,"")</f>
        <v/>
      </c>
      <c r="F2548" s="35" t="str">
        <f>IF('Cole CSV aqui'!J2547&lt;&gt;"",'Cole CSV aqui'!J2547,"")</f>
        <v/>
      </c>
      <c r="G2548" s="35" t="str">
        <f t="shared" si="315"/>
        <v/>
      </c>
      <c r="H2548" s="7" t="str">
        <f>IF('Cole CSV aqui'!I2547="Anos ",'Cole CSV aqui'!H2547*365.25,"")&amp;IF('Cole CSV aqui'!I2547="Dias ",'Cole CSV aqui'!H2547,"")&amp;IF('Cole CSV aqui'!I2547="Meses ",'Cole CSV aqui'!H2547*30.5,"")</f>
        <v/>
      </c>
      <c r="I2548" s="6" t="str">
        <f>IF('Cole CSV aqui'!G2547&lt;&gt;"",C2548+H2548,"")</f>
        <v/>
      </c>
      <c r="J2548" s="28" t="e">
        <f t="shared" ca="1" si="316"/>
        <v>#VALUE!</v>
      </c>
      <c r="K2548" s="7" t="str">
        <f t="shared" si="312"/>
        <v/>
      </c>
      <c r="L2548" s="28" t="e">
        <f>C2548-'Instruções e período de cálculo'!$B$4</f>
        <v>#VALUE!</v>
      </c>
      <c r="M2548" s="28" t="e">
        <f>I2548-'Instruções e período de cálculo'!$B$5</f>
        <v>#VALUE!</v>
      </c>
      <c r="N2548" s="28" t="e">
        <f t="shared" si="317"/>
        <v>#VALUE!</v>
      </c>
      <c r="O2548" s="28" t="e">
        <f t="shared" si="318"/>
        <v>#VALUE!</v>
      </c>
      <c r="P2548" s="49" t="str">
        <f>IF('Cole CSV aqui'!B2547&lt;&gt;"",'Instruções e período de cálculo'!$B$5-'Instruções e período de cálculo'!$B$4+1,"")</f>
        <v/>
      </c>
      <c r="Q2548" s="28" t="str">
        <f>IF('Cole CSV aqui'!B2547&lt;&gt;"",P2548-N2548+O2548,"")</f>
        <v/>
      </c>
      <c r="R2548" s="7" t="str">
        <f t="shared" si="319"/>
        <v/>
      </c>
      <c r="S2548" s="32" t="e">
        <f>('Cole CSV aqui'!M2547-'Cole CSV aqui'!J2547)/(I2548-C2548)</f>
        <v>#VALUE!</v>
      </c>
      <c r="T2548" s="11" t="str">
        <f t="shared" si="313"/>
        <v/>
      </c>
      <c r="U2548" s="10" t="str">
        <f t="shared" si="314"/>
        <v/>
      </c>
      <c r="V2548" s="2"/>
      <c r="W2548" s="3"/>
      <c r="X2548" s="3"/>
    </row>
    <row r="2549" spans="1:24" s="1" customFormat="1" x14ac:dyDescent="0.25">
      <c r="A2549" s="5" t="str">
        <f>IF('Cole CSV aqui'!A2548&lt;&gt;"",'Cole CSV aqui'!A2548,"")</f>
        <v/>
      </c>
      <c r="B2549" s="5" t="str">
        <f>IF('Cole CSV aqui'!B2548&lt;&gt;"",'Cole CSV aqui'!B2548,"")</f>
        <v/>
      </c>
      <c r="C2549" s="6" t="str">
        <f>IF('Cole CSV aqui'!F2548&lt;&gt;"",'Cole CSV aqui'!F2548,"")</f>
        <v/>
      </c>
      <c r="D2549" s="6" t="str">
        <f>IF('Cole CSV aqui'!G2548&lt;&gt;"",'Cole CSV aqui'!G2548,"")</f>
        <v/>
      </c>
      <c r="E2549" s="35" t="str">
        <f>IF('Cole CSV aqui'!M2548&lt;&gt;"",'Cole CSV aqui'!M2548,"")</f>
        <v/>
      </c>
      <c r="F2549" s="35" t="str">
        <f>IF('Cole CSV aqui'!J2548&lt;&gt;"",'Cole CSV aqui'!J2548,"")</f>
        <v/>
      </c>
      <c r="G2549" s="35" t="str">
        <f t="shared" si="315"/>
        <v/>
      </c>
      <c r="H2549" s="7" t="str">
        <f>IF('Cole CSV aqui'!I2548="Anos ",'Cole CSV aqui'!H2548*365.25,"")&amp;IF('Cole CSV aqui'!I2548="Dias ",'Cole CSV aqui'!H2548,"")&amp;IF('Cole CSV aqui'!I2548="Meses ",'Cole CSV aqui'!H2548*30.5,"")</f>
        <v/>
      </c>
      <c r="I2549" s="6" t="str">
        <f>IF('Cole CSV aqui'!G2548&lt;&gt;"",C2549+H2549,"")</f>
        <v/>
      </c>
      <c r="J2549" s="28" t="e">
        <f t="shared" ca="1" si="316"/>
        <v>#VALUE!</v>
      </c>
      <c r="K2549" s="7" t="str">
        <f t="shared" si="312"/>
        <v/>
      </c>
      <c r="L2549" s="28" t="e">
        <f>C2549-'Instruções e período de cálculo'!$B$4</f>
        <v>#VALUE!</v>
      </c>
      <c r="M2549" s="28" t="e">
        <f>I2549-'Instruções e período de cálculo'!$B$5</f>
        <v>#VALUE!</v>
      </c>
      <c r="N2549" s="28" t="e">
        <f t="shared" si="317"/>
        <v>#VALUE!</v>
      </c>
      <c r="O2549" s="28" t="e">
        <f t="shared" si="318"/>
        <v>#VALUE!</v>
      </c>
      <c r="P2549" s="49" t="str">
        <f>IF('Cole CSV aqui'!B2548&lt;&gt;"",'Instruções e período de cálculo'!$B$5-'Instruções e período de cálculo'!$B$4+1,"")</f>
        <v/>
      </c>
      <c r="Q2549" s="28" t="str">
        <f>IF('Cole CSV aqui'!B2548&lt;&gt;"",P2549-N2549+O2549,"")</f>
        <v/>
      </c>
      <c r="R2549" s="7" t="str">
        <f t="shared" si="319"/>
        <v/>
      </c>
      <c r="S2549" s="32" t="e">
        <f>('Cole CSV aqui'!M2548-'Cole CSV aqui'!J2548)/(I2549-C2549)</f>
        <v>#VALUE!</v>
      </c>
      <c r="T2549" s="11" t="str">
        <f t="shared" si="313"/>
        <v/>
      </c>
      <c r="U2549" s="10" t="str">
        <f t="shared" si="314"/>
        <v/>
      </c>
      <c r="V2549" s="2"/>
      <c r="W2549" s="3"/>
      <c r="X2549" s="3"/>
    </row>
    <row r="2550" spans="1:24" s="1" customFormat="1" x14ac:dyDescent="0.25">
      <c r="A2550" s="5" t="str">
        <f>IF('Cole CSV aqui'!A2549&lt;&gt;"",'Cole CSV aqui'!A2549,"")</f>
        <v/>
      </c>
      <c r="B2550" s="5" t="str">
        <f>IF('Cole CSV aqui'!B2549&lt;&gt;"",'Cole CSV aqui'!B2549,"")</f>
        <v/>
      </c>
      <c r="C2550" s="6" t="str">
        <f>IF('Cole CSV aqui'!F2549&lt;&gt;"",'Cole CSV aqui'!F2549,"")</f>
        <v/>
      </c>
      <c r="D2550" s="6" t="str">
        <f>IF('Cole CSV aqui'!G2549&lt;&gt;"",'Cole CSV aqui'!G2549,"")</f>
        <v/>
      </c>
      <c r="E2550" s="35" t="str">
        <f>IF('Cole CSV aqui'!M2549&lt;&gt;"",'Cole CSV aqui'!M2549,"")</f>
        <v/>
      </c>
      <c r="F2550" s="35" t="str">
        <f>IF('Cole CSV aqui'!J2549&lt;&gt;"",'Cole CSV aqui'!J2549,"")</f>
        <v/>
      </c>
      <c r="G2550" s="35" t="str">
        <f t="shared" si="315"/>
        <v/>
      </c>
      <c r="H2550" s="7" t="str">
        <f>IF('Cole CSV aqui'!I2549="Anos ",'Cole CSV aqui'!H2549*365.25,"")&amp;IF('Cole CSV aqui'!I2549="Dias ",'Cole CSV aqui'!H2549,"")&amp;IF('Cole CSV aqui'!I2549="Meses ",'Cole CSV aqui'!H2549*30.5,"")</f>
        <v/>
      </c>
      <c r="I2550" s="6" t="str">
        <f>IF('Cole CSV aqui'!G2549&lt;&gt;"",C2550+H2550,"")</f>
        <v/>
      </c>
      <c r="J2550" s="28" t="e">
        <f t="shared" ca="1" si="316"/>
        <v>#VALUE!</v>
      </c>
      <c r="K2550" s="7" t="str">
        <f t="shared" si="312"/>
        <v/>
      </c>
      <c r="L2550" s="28" t="e">
        <f>C2550-'Instruções e período de cálculo'!$B$4</f>
        <v>#VALUE!</v>
      </c>
      <c r="M2550" s="28" t="e">
        <f>I2550-'Instruções e período de cálculo'!$B$5</f>
        <v>#VALUE!</v>
      </c>
      <c r="N2550" s="28" t="e">
        <f t="shared" si="317"/>
        <v>#VALUE!</v>
      </c>
      <c r="O2550" s="28" t="e">
        <f t="shared" si="318"/>
        <v>#VALUE!</v>
      </c>
      <c r="P2550" s="49" t="str">
        <f>IF('Cole CSV aqui'!B2549&lt;&gt;"",'Instruções e período de cálculo'!$B$5-'Instruções e período de cálculo'!$B$4+1,"")</f>
        <v/>
      </c>
      <c r="Q2550" s="28" t="str">
        <f>IF('Cole CSV aqui'!B2549&lt;&gt;"",P2550-N2550+O2550,"")</f>
        <v/>
      </c>
      <c r="R2550" s="7" t="str">
        <f t="shared" si="319"/>
        <v/>
      </c>
      <c r="S2550" s="32" t="e">
        <f>('Cole CSV aqui'!M2549-'Cole CSV aqui'!J2549)/(I2550-C2550)</f>
        <v>#VALUE!</v>
      </c>
      <c r="T2550" s="11" t="str">
        <f t="shared" si="313"/>
        <v/>
      </c>
      <c r="U2550" s="10" t="str">
        <f t="shared" si="314"/>
        <v/>
      </c>
      <c r="V2550" s="2"/>
      <c r="W2550" s="3"/>
      <c r="X2550" s="3"/>
    </row>
    <row r="2551" spans="1:24" s="1" customFormat="1" x14ac:dyDescent="0.25">
      <c r="A2551" s="5" t="str">
        <f>IF('Cole CSV aqui'!A2550&lt;&gt;"",'Cole CSV aqui'!A2550,"")</f>
        <v/>
      </c>
      <c r="B2551" s="5" t="str">
        <f>IF('Cole CSV aqui'!B2550&lt;&gt;"",'Cole CSV aqui'!B2550,"")</f>
        <v/>
      </c>
      <c r="C2551" s="6" t="str">
        <f>IF('Cole CSV aqui'!F2550&lt;&gt;"",'Cole CSV aqui'!F2550,"")</f>
        <v/>
      </c>
      <c r="D2551" s="6" t="str">
        <f>IF('Cole CSV aqui'!G2550&lt;&gt;"",'Cole CSV aqui'!G2550,"")</f>
        <v/>
      </c>
      <c r="E2551" s="35" t="str">
        <f>IF('Cole CSV aqui'!M2550&lt;&gt;"",'Cole CSV aqui'!M2550,"")</f>
        <v/>
      </c>
      <c r="F2551" s="35" t="str">
        <f>IF('Cole CSV aqui'!J2550&lt;&gt;"",'Cole CSV aqui'!J2550,"")</f>
        <v/>
      </c>
      <c r="G2551" s="35" t="str">
        <f t="shared" si="315"/>
        <v/>
      </c>
      <c r="H2551" s="7" t="str">
        <f>IF('Cole CSV aqui'!I2550="Anos ",'Cole CSV aqui'!H2550*365.25,"")&amp;IF('Cole CSV aqui'!I2550="Dias ",'Cole CSV aqui'!H2550,"")&amp;IF('Cole CSV aqui'!I2550="Meses ",'Cole CSV aqui'!H2550*30.5,"")</f>
        <v/>
      </c>
      <c r="I2551" s="6" t="str">
        <f>IF('Cole CSV aqui'!G2550&lt;&gt;"",C2551+H2551,"")</f>
        <v/>
      </c>
      <c r="J2551" s="28" t="e">
        <f t="shared" ca="1" si="316"/>
        <v>#VALUE!</v>
      </c>
      <c r="K2551" s="7" t="str">
        <f t="shared" si="312"/>
        <v/>
      </c>
      <c r="L2551" s="28" t="e">
        <f>C2551-'Instruções e período de cálculo'!$B$4</f>
        <v>#VALUE!</v>
      </c>
      <c r="M2551" s="28" t="e">
        <f>I2551-'Instruções e período de cálculo'!$B$5</f>
        <v>#VALUE!</v>
      </c>
      <c r="N2551" s="28" t="e">
        <f t="shared" si="317"/>
        <v>#VALUE!</v>
      </c>
      <c r="O2551" s="28" t="e">
        <f t="shared" si="318"/>
        <v>#VALUE!</v>
      </c>
      <c r="P2551" s="49" t="str">
        <f>IF('Cole CSV aqui'!B2550&lt;&gt;"",'Instruções e período de cálculo'!$B$5-'Instruções e período de cálculo'!$B$4+1,"")</f>
        <v/>
      </c>
      <c r="Q2551" s="28" t="str">
        <f>IF('Cole CSV aqui'!B2550&lt;&gt;"",P2551-N2551+O2551,"")</f>
        <v/>
      </c>
      <c r="R2551" s="7" t="str">
        <f t="shared" si="319"/>
        <v/>
      </c>
      <c r="S2551" s="32" t="e">
        <f>('Cole CSV aqui'!M2550-'Cole CSV aqui'!J2550)/(I2551-C2551)</f>
        <v>#VALUE!</v>
      </c>
      <c r="T2551" s="11" t="str">
        <f t="shared" si="313"/>
        <v/>
      </c>
      <c r="U2551" s="10" t="str">
        <f t="shared" si="314"/>
        <v/>
      </c>
      <c r="V2551" s="2"/>
      <c r="W2551" s="3"/>
      <c r="X2551" s="3"/>
    </row>
    <row r="2552" spans="1:24" s="1" customFormat="1" x14ac:dyDescent="0.25">
      <c r="A2552" s="5" t="str">
        <f>IF('Cole CSV aqui'!A2551&lt;&gt;"",'Cole CSV aqui'!A2551,"")</f>
        <v/>
      </c>
      <c r="B2552" s="5" t="str">
        <f>IF('Cole CSV aqui'!B2551&lt;&gt;"",'Cole CSV aqui'!B2551,"")</f>
        <v/>
      </c>
      <c r="C2552" s="6" t="str">
        <f>IF('Cole CSV aqui'!F2551&lt;&gt;"",'Cole CSV aqui'!F2551,"")</f>
        <v/>
      </c>
      <c r="D2552" s="6" t="str">
        <f>IF('Cole CSV aqui'!G2551&lt;&gt;"",'Cole CSV aqui'!G2551,"")</f>
        <v/>
      </c>
      <c r="E2552" s="35" t="str">
        <f>IF('Cole CSV aqui'!M2551&lt;&gt;"",'Cole CSV aqui'!M2551,"")</f>
        <v/>
      </c>
      <c r="F2552" s="35" t="str">
        <f>IF('Cole CSV aqui'!J2551&lt;&gt;"",'Cole CSV aqui'!J2551,"")</f>
        <v/>
      </c>
      <c r="G2552" s="35" t="str">
        <f t="shared" si="315"/>
        <v/>
      </c>
      <c r="H2552" s="7" t="str">
        <f>IF('Cole CSV aqui'!I2551="Anos ",'Cole CSV aqui'!H2551*365.25,"")&amp;IF('Cole CSV aqui'!I2551="Dias ",'Cole CSV aqui'!H2551,"")&amp;IF('Cole CSV aqui'!I2551="Meses ",'Cole CSV aqui'!H2551*30.5,"")</f>
        <v/>
      </c>
      <c r="I2552" s="6" t="str">
        <f>IF('Cole CSV aqui'!G2551&lt;&gt;"",C2552+H2552,"")</f>
        <v/>
      </c>
      <c r="J2552" s="28" t="e">
        <f t="shared" ca="1" si="316"/>
        <v>#VALUE!</v>
      </c>
      <c r="K2552" s="7" t="str">
        <f t="shared" si="312"/>
        <v/>
      </c>
      <c r="L2552" s="28" t="e">
        <f>C2552-'Instruções e período de cálculo'!$B$4</f>
        <v>#VALUE!</v>
      </c>
      <c r="M2552" s="28" t="e">
        <f>I2552-'Instruções e período de cálculo'!$B$5</f>
        <v>#VALUE!</v>
      </c>
      <c r="N2552" s="28" t="e">
        <f t="shared" si="317"/>
        <v>#VALUE!</v>
      </c>
      <c r="O2552" s="28" t="e">
        <f t="shared" si="318"/>
        <v>#VALUE!</v>
      </c>
      <c r="P2552" s="49" t="str">
        <f>IF('Cole CSV aqui'!B2551&lt;&gt;"",'Instruções e período de cálculo'!$B$5-'Instruções e período de cálculo'!$B$4+1,"")</f>
        <v/>
      </c>
      <c r="Q2552" s="28" t="str">
        <f>IF('Cole CSV aqui'!B2551&lt;&gt;"",P2552-N2552+O2552,"")</f>
        <v/>
      </c>
      <c r="R2552" s="7" t="str">
        <f t="shared" si="319"/>
        <v/>
      </c>
      <c r="S2552" s="32" t="e">
        <f>('Cole CSV aqui'!M2551-'Cole CSV aqui'!J2551)/(I2552-C2552)</f>
        <v>#VALUE!</v>
      </c>
      <c r="T2552" s="11" t="str">
        <f t="shared" si="313"/>
        <v/>
      </c>
      <c r="U2552" s="10" t="str">
        <f t="shared" si="314"/>
        <v/>
      </c>
      <c r="V2552" s="2"/>
      <c r="W2552" s="3"/>
      <c r="X2552" s="3"/>
    </row>
    <row r="2553" spans="1:24" s="1" customFormat="1" x14ac:dyDescent="0.25">
      <c r="A2553" s="5" t="str">
        <f>IF('Cole CSV aqui'!A2552&lt;&gt;"",'Cole CSV aqui'!A2552,"")</f>
        <v/>
      </c>
      <c r="B2553" s="5" t="str">
        <f>IF('Cole CSV aqui'!B2552&lt;&gt;"",'Cole CSV aqui'!B2552,"")</f>
        <v/>
      </c>
      <c r="C2553" s="6" t="str">
        <f>IF('Cole CSV aqui'!F2552&lt;&gt;"",'Cole CSV aqui'!F2552,"")</f>
        <v/>
      </c>
      <c r="D2553" s="6" t="str">
        <f>IF('Cole CSV aqui'!G2552&lt;&gt;"",'Cole CSV aqui'!G2552,"")</f>
        <v/>
      </c>
      <c r="E2553" s="35" t="str">
        <f>IF('Cole CSV aqui'!M2552&lt;&gt;"",'Cole CSV aqui'!M2552,"")</f>
        <v/>
      </c>
      <c r="F2553" s="35" t="str">
        <f>IF('Cole CSV aqui'!J2552&lt;&gt;"",'Cole CSV aqui'!J2552,"")</f>
        <v/>
      </c>
      <c r="G2553" s="35" t="str">
        <f t="shared" si="315"/>
        <v/>
      </c>
      <c r="H2553" s="7" t="str">
        <f>IF('Cole CSV aqui'!I2552="Anos ",'Cole CSV aqui'!H2552*365.25,"")&amp;IF('Cole CSV aqui'!I2552="Dias ",'Cole CSV aqui'!H2552,"")&amp;IF('Cole CSV aqui'!I2552="Meses ",'Cole CSV aqui'!H2552*30.5,"")</f>
        <v/>
      </c>
      <c r="I2553" s="6" t="str">
        <f>IF('Cole CSV aqui'!G2552&lt;&gt;"",C2553+H2553,"")</f>
        <v/>
      </c>
      <c r="J2553" s="28" t="e">
        <f t="shared" ca="1" si="316"/>
        <v>#VALUE!</v>
      </c>
      <c r="K2553" s="7" t="str">
        <f t="shared" si="312"/>
        <v/>
      </c>
      <c r="L2553" s="28" t="e">
        <f>C2553-'Instruções e período de cálculo'!$B$4</f>
        <v>#VALUE!</v>
      </c>
      <c r="M2553" s="28" t="e">
        <f>I2553-'Instruções e período de cálculo'!$B$5</f>
        <v>#VALUE!</v>
      </c>
      <c r="N2553" s="28" t="e">
        <f t="shared" si="317"/>
        <v>#VALUE!</v>
      </c>
      <c r="O2553" s="28" t="e">
        <f t="shared" si="318"/>
        <v>#VALUE!</v>
      </c>
      <c r="P2553" s="49" t="str">
        <f>IF('Cole CSV aqui'!B2552&lt;&gt;"",'Instruções e período de cálculo'!$B$5-'Instruções e período de cálculo'!$B$4+1,"")</f>
        <v/>
      </c>
      <c r="Q2553" s="28" t="str">
        <f>IF('Cole CSV aqui'!B2552&lt;&gt;"",P2553-N2553+O2553,"")</f>
        <v/>
      </c>
      <c r="R2553" s="7" t="str">
        <f t="shared" si="319"/>
        <v/>
      </c>
      <c r="S2553" s="32" t="e">
        <f>('Cole CSV aqui'!M2552-'Cole CSV aqui'!J2552)/(I2553-C2553)</f>
        <v>#VALUE!</v>
      </c>
      <c r="T2553" s="11" t="str">
        <f t="shared" si="313"/>
        <v/>
      </c>
      <c r="U2553" s="10" t="str">
        <f t="shared" si="314"/>
        <v/>
      </c>
      <c r="V2553" s="2"/>
      <c r="W2553" s="3"/>
      <c r="X2553" s="3"/>
    </row>
    <row r="2554" spans="1:24" s="1" customFormat="1" x14ac:dyDescent="0.25">
      <c r="A2554" s="5" t="str">
        <f>IF('Cole CSV aqui'!A2553&lt;&gt;"",'Cole CSV aqui'!A2553,"")</f>
        <v/>
      </c>
      <c r="B2554" s="5" t="str">
        <f>IF('Cole CSV aqui'!B2553&lt;&gt;"",'Cole CSV aqui'!B2553,"")</f>
        <v/>
      </c>
      <c r="C2554" s="6" t="str">
        <f>IF('Cole CSV aqui'!F2553&lt;&gt;"",'Cole CSV aqui'!F2553,"")</f>
        <v/>
      </c>
      <c r="D2554" s="6" t="str">
        <f>IF('Cole CSV aqui'!G2553&lt;&gt;"",'Cole CSV aqui'!G2553,"")</f>
        <v/>
      </c>
      <c r="E2554" s="35" t="str">
        <f>IF('Cole CSV aqui'!M2553&lt;&gt;"",'Cole CSV aqui'!M2553,"")</f>
        <v/>
      </c>
      <c r="F2554" s="35" t="str">
        <f>IF('Cole CSV aqui'!J2553&lt;&gt;"",'Cole CSV aqui'!J2553,"")</f>
        <v/>
      </c>
      <c r="G2554" s="35" t="str">
        <f t="shared" si="315"/>
        <v/>
      </c>
      <c r="H2554" s="7" t="str">
        <f>IF('Cole CSV aqui'!I2553="Anos ",'Cole CSV aqui'!H2553*365.25,"")&amp;IF('Cole CSV aqui'!I2553="Dias ",'Cole CSV aqui'!H2553,"")&amp;IF('Cole CSV aqui'!I2553="Meses ",'Cole CSV aqui'!H2553*30.5,"")</f>
        <v/>
      </c>
      <c r="I2554" s="6" t="str">
        <f>IF('Cole CSV aqui'!G2553&lt;&gt;"",C2554+H2554,"")</f>
        <v/>
      </c>
      <c r="J2554" s="28" t="e">
        <f t="shared" ca="1" si="316"/>
        <v>#VALUE!</v>
      </c>
      <c r="K2554" s="7" t="str">
        <f t="shared" si="312"/>
        <v/>
      </c>
      <c r="L2554" s="28" t="e">
        <f>C2554-'Instruções e período de cálculo'!$B$4</f>
        <v>#VALUE!</v>
      </c>
      <c r="M2554" s="28" t="e">
        <f>I2554-'Instruções e período de cálculo'!$B$5</f>
        <v>#VALUE!</v>
      </c>
      <c r="N2554" s="28" t="e">
        <f t="shared" si="317"/>
        <v>#VALUE!</v>
      </c>
      <c r="O2554" s="28" t="e">
        <f t="shared" si="318"/>
        <v>#VALUE!</v>
      </c>
      <c r="P2554" s="49" t="str">
        <f>IF('Cole CSV aqui'!B2553&lt;&gt;"",'Instruções e período de cálculo'!$B$5-'Instruções e período de cálculo'!$B$4+1,"")</f>
        <v/>
      </c>
      <c r="Q2554" s="28" t="str">
        <f>IF('Cole CSV aqui'!B2553&lt;&gt;"",P2554-N2554+O2554,"")</f>
        <v/>
      </c>
      <c r="R2554" s="7" t="str">
        <f t="shared" si="319"/>
        <v/>
      </c>
      <c r="S2554" s="32" t="e">
        <f>('Cole CSV aqui'!M2553-'Cole CSV aqui'!J2553)/(I2554-C2554)</f>
        <v>#VALUE!</v>
      </c>
      <c r="T2554" s="11" t="str">
        <f t="shared" si="313"/>
        <v/>
      </c>
      <c r="U2554" s="10" t="str">
        <f t="shared" si="314"/>
        <v/>
      </c>
      <c r="V2554" s="2"/>
      <c r="W2554" s="3"/>
      <c r="X2554" s="3"/>
    </row>
    <row r="2555" spans="1:24" s="1" customFormat="1" x14ac:dyDescent="0.25">
      <c r="A2555" s="5" t="str">
        <f>IF('Cole CSV aqui'!A2554&lt;&gt;"",'Cole CSV aqui'!A2554,"")</f>
        <v/>
      </c>
      <c r="B2555" s="5" t="str">
        <f>IF('Cole CSV aqui'!B2554&lt;&gt;"",'Cole CSV aqui'!B2554,"")</f>
        <v/>
      </c>
      <c r="C2555" s="6" t="str">
        <f>IF('Cole CSV aqui'!F2554&lt;&gt;"",'Cole CSV aqui'!F2554,"")</f>
        <v/>
      </c>
      <c r="D2555" s="6" t="str">
        <f>IF('Cole CSV aqui'!G2554&lt;&gt;"",'Cole CSV aqui'!G2554,"")</f>
        <v/>
      </c>
      <c r="E2555" s="35" t="str">
        <f>IF('Cole CSV aqui'!M2554&lt;&gt;"",'Cole CSV aqui'!M2554,"")</f>
        <v/>
      </c>
      <c r="F2555" s="35" t="str">
        <f>IF('Cole CSV aqui'!J2554&lt;&gt;"",'Cole CSV aqui'!J2554,"")</f>
        <v/>
      </c>
      <c r="G2555" s="35" t="str">
        <f t="shared" si="315"/>
        <v/>
      </c>
      <c r="H2555" s="7" t="str">
        <f>IF('Cole CSV aqui'!I2554="Anos ",'Cole CSV aqui'!H2554*365.25,"")&amp;IF('Cole CSV aqui'!I2554="Dias ",'Cole CSV aqui'!H2554,"")&amp;IF('Cole CSV aqui'!I2554="Meses ",'Cole CSV aqui'!H2554*30.5,"")</f>
        <v/>
      </c>
      <c r="I2555" s="6" t="str">
        <f>IF('Cole CSV aqui'!G2554&lt;&gt;"",C2555+H2555,"")</f>
        <v/>
      </c>
      <c r="J2555" s="28" t="e">
        <f t="shared" ca="1" si="316"/>
        <v>#VALUE!</v>
      </c>
      <c r="K2555" s="7" t="str">
        <f t="shared" si="312"/>
        <v/>
      </c>
      <c r="L2555" s="28" t="e">
        <f>C2555-'Instruções e período de cálculo'!$B$4</f>
        <v>#VALUE!</v>
      </c>
      <c r="M2555" s="28" t="e">
        <f>I2555-'Instruções e período de cálculo'!$B$5</f>
        <v>#VALUE!</v>
      </c>
      <c r="N2555" s="28" t="e">
        <f t="shared" si="317"/>
        <v>#VALUE!</v>
      </c>
      <c r="O2555" s="28" t="e">
        <f t="shared" si="318"/>
        <v>#VALUE!</v>
      </c>
      <c r="P2555" s="49" t="str">
        <f>IF('Cole CSV aqui'!B2554&lt;&gt;"",'Instruções e período de cálculo'!$B$5-'Instruções e período de cálculo'!$B$4+1,"")</f>
        <v/>
      </c>
      <c r="Q2555" s="28" t="str">
        <f>IF('Cole CSV aqui'!B2554&lt;&gt;"",P2555-N2555+O2555,"")</f>
        <v/>
      </c>
      <c r="R2555" s="7" t="str">
        <f t="shared" si="319"/>
        <v/>
      </c>
      <c r="S2555" s="32" t="e">
        <f>('Cole CSV aqui'!M2554-'Cole CSV aqui'!J2554)/(I2555-C2555)</f>
        <v>#VALUE!</v>
      </c>
      <c r="T2555" s="11" t="str">
        <f t="shared" si="313"/>
        <v/>
      </c>
      <c r="U2555" s="10" t="str">
        <f t="shared" si="314"/>
        <v/>
      </c>
      <c r="V2555" s="2"/>
      <c r="W2555" s="3"/>
      <c r="X2555" s="3"/>
    </row>
    <row r="2556" spans="1:24" s="1" customFormat="1" x14ac:dyDescent="0.25">
      <c r="A2556" s="5" t="str">
        <f>IF('Cole CSV aqui'!A2555&lt;&gt;"",'Cole CSV aqui'!A2555,"")</f>
        <v/>
      </c>
      <c r="B2556" s="5" t="str">
        <f>IF('Cole CSV aqui'!B2555&lt;&gt;"",'Cole CSV aqui'!B2555,"")</f>
        <v/>
      </c>
      <c r="C2556" s="6" t="str">
        <f>IF('Cole CSV aqui'!F2555&lt;&gt;"",'Cole CSV aqui'!F2555,"")</f>
        <v/>
      </c>
      <c r="D2556" s="6" t="str">
        <f>IF('Cole CSV aqui'!G2555&lt;&gt;"",'Cole CSV aqui'!G2555,"")</f>
        <v/>
      </c>
      <c r="E2556" s="35" t="str">
        <f>IF('Cole CSV aqui'!M2555&lt;&gt;"",'Cole CSV aqui'!M2555,"")</f>
        <v/>
      </c>
      <c r="F2556" s="35" t="str">
        <f>IF('Cole CSV aqui'!J2555&lt;&gt;"",'Cole CSV aqui'!J2555,"")</f>
        <v/>
      </c>
      <c r="G2556" s="35" t="str">
        <f t="shared" si="315"/>
        <v/>
      </c>
      <c r="H2556" s="7" t="str">
        <f>IF('Cole CSV aqui'!I2555="Anos ",'Cole CSV aqui'!H2555*365.25,"")&amp;IF('Cole CSV aqui'!I2555="Dias ",'Cole CSV aqui'!H2555,"")&amp;IF('Cole CSV aqui'!I2555="Meses ",'Cole CSV aqui'!H2555*30.5,"")</f>
        <v/>
      </c>
      <c r="I2556" s="6" t="str">
        <f>IF('Cole CSV aqui'!G2555&lt;&gt;"",C2556+H2556,"")</f>
        <v/>
      </c>
      <c r="J2556" s="28" t="e">
        <f t="shared" ca="1" si="316"/>
        <v>#VALUE!</v>
      </c>
      <c r="K2556" s="7" t="str">
        <f t="shared" si="312"/>
        <v/>
      </c>
      <c r="L2556" s="28" t="e">
        <f>C2556-'Instruções e período de cálculo'!$B$4</f>
        <v>#VALUE!</v>
      </c>
      <c r="M2556" s="28" t="e">
        <f>I2556-'Instruções e período de cálculo'!$B$5</f>
        <v>#VALUE!</v>
      </c>
      <c r="N2556" s="28" t="e">
        <f t="shared" si="317"/>
        <v>#VALUE!</v>
      </c>
      <c r="O2556" s="28" t="e">
        <f t="shared" si="318"/>
        <v>#VALUE!</v>
      </c>
      <c r="P2556" s="49" t="str">
        <f>IF('Cole CSV aqui'!B2555&lt;&gt;"",'Instruções e período de cálculo'!$B$5-'Instruções e período de cálculo'!$B$4+1,"")</f>
        <v/>
      </c>
      <c r="Q2556" s="28" t="str">
        <f>IF('Cole CSV aqui'!B2555&lt;&gt;"",P2556-N2556+O2556,"")</f>
        <v/>
      </c>
      <c r="R2556" s="7" t="str">
        <f t="shared" si="319"/>
        <v/>
      </c>
      <c r="S2556" s="32" t="e">
        <f>('Cole CSV aqui'!M2555-'Cole CSV aqui'!J2555)/(I2556-C2556)</f>
        <v>#VALUE!</v>
      </c>
      <c r="T2556" s="11" t="str">
        <f t="shared" si="313"/>
        <v/>
      </c>
      <c r="U2556" s="10" t="str">
        <f t="shared" si="314"/>
        <v/>
      </c>
      <c r="V2556" s="2"/>
      <c r="W2556" s="3"/>
      <c r="X2556" s="3"/>
    </row>
    <row r="2557" spans="1:24" s="1" customFormat="1" x14ac:dyDescent="0.25">
      <c r="A2557" s="5" t="str">
        <f>IF('Cole CSV aqui'!A2556&lt;&gt;"",'Cole CSV aqui'!A2556,"")</f>
        <v/>
      </c>
      <c r="B2557" s="5" t="str">
        <f>IF('Cole CSV aqui'!B2556&lt;&gt;"",'Cole CSV aqui'!B2556,"")</f>
        <v/>
      </c>
      <c r="C2557" s="6" t="str">
        <f>IF('Cole CSV aqui'!F2556&lt;&gt;"",'Cole CSV aqui'!F2556,"")</f>
        <v/>
      </c>
      <c r="D2557" s="6" t="str">
        <f>IF('Cole CSV aqui'!G2556&lt;&gt;"",'Cole CSV aqui'!G2556,"")</f>
        <v/>
      </c>
      <c r="E2557" s="35" t="str">
        <f>IF('Cole CSV aqui'!M2556&lt;&gt;"",'Cole CSV aqui'!M2556,"")</f>
        <v/>
      </c>
      <c r="F2557" s="35" t="str">
        <f>IF('Cole CSV aqui'!J2556&lt;&gt;"",'Cole CSV aqui'!J2556,"")</f>
        <v/>
      </c>
      <c r="G2557" s="35" t="str">
        <f t="shared" si="315"/>
        <v/>
      </c>
      <c r="H2557" s="7" t="str">
        <f>IF('Cole CSV aqui'!I2556="Anos ",'Cole CSV aqui'!H2556*365.25,"")&amp;IF('Cole CSV aqui'!I2556="Dias ",'Cole CSV aqui'!H2556,"")&amp;IF('Cole CSV aqui'!I2556="Meses ",'Cole CSV aqui'!H2556*30.5,"")</f>
        <v/>
      </c>
      <c r="I2557" s="6" t="str">
        <f>IF('Cole CSV aqui'!G2556&lt;&gt;"",C2557+H2557,"")</f>
        <v/>
      </c>
      <c r="J2557" s="28" t="e">
        <f t="shared" ca="1" si="316"/>
        <v>#VALUE!</v>
      </c>
      <c r="K2557" s="7" t="str">
        <f t="shared" si="312"/>
        <v/>
      </c>
      <c r="L2557" s="28" t="e">
        <f>C2557-'Instruções e período de cálculo'!$B$4</f>
        <v>#VALUE!</v>
      </c>
      <c r="M2557" s="28" t="e">
        <f>I2557-'Instruções e período de cálculo'!$B$5</f>
        <v>#VALUE!</v>
      </c>
      <c r="N2557" s="28" t="e">
        <f t="shared" si="317"/>
        <v>#VALUE!</v>
      </c>
      <c r="O2557" s="28" t="e">
        <f t="shared" si="318"/>
        <v>#VALUE!</v>
      </c>
      <c r="P2557" s="49" t="str">
        <f>IF('Cole CSV aqui'!B2556&lt;&gt;"",'Instruções e período de cálculo'!$B$5-'Instruções e período de cálculo'!$B$4+1,"")</f>
        <v/>
      </c>
      <c r="Q2557" s="28" t="str">
        <f>IF('Cole CSV aqui'!B2556&lt;&gt;"",P2557-N2557+O2557,"")</f>
        <v/>
      </c>
      <c r="R2557" s="7" t="str">
        <f t="shared" si="319"/>
        <v/>
      </c>
      <c r="S2557" s="32" t="e">
        <f>('Cole CSV aqui'!M2556-'Cole CSV aqui'!J2556)/(I2557-C2557)</f>
        <v>#VALUE!</v>
      </c>
      <c r="T2557" s="11" t="str">
        <f t="shared" si="313"/>
        <v/>
      </c>
      <c r="U2557" s="10" t="str">
        <f t="shared" si="314"/>
        <v/>
      </c>
      <c r="V2557" s="2"/>
      <c r="W2557" s="3"/>
      <c r="X2557" s="3"/>
    </row>
    <row r="2558" spans="1:24" s="1" customFormat="1" x14ac:dyDescent="0.25">
      <c r="A2558" s="5" t="str">
        <f>IF('Cole CSV aqui'!A2557&lt;&gt;"",'Cole CSV aqui'!A2557,"")</f>
        <v/>
      </c>
      <c r="B2558" s="5" t="str">
        <f>IF('Cole CSV aqui'!B2557&lt;&gt;"",'Cole CSV aqui'!B2557,"")</f>
        <v/>
      </c>
      <c r="C2558" s="6" t="str">
        <f>IF('Cole CSV aqui'!F2557&lt;&gt;"",'Cole CSV aqui'!F2557,"")</f>
        <v/>
      </c>
      <c r="D2558" s="6" t="str">
        <f>IF('Cole CSV aqui'!G2557&lt;&gt;"",'Cole CSV aqui'!G2557,"")</f>
        <v/>
      </c>
      <c r="E2558" s="35" t="str">
        <f>IF('Cole CSV aqui'!M2557&lt;&gt;"",'Cole CSV aqui'!M2557,"")</f>
        <v/>
      </c>
      <c r="F2558" s="35" t="str">
        <f>IF('Cole CSV aqui'!J2557&lt;&gt;"",'Cole CSV aqui'!J2557,"")</f>
        <v/>
      </c>
      <c r="G2558" s="35" t="str">
        <f t="shared" si="315"/>
        <v/>
      </c>
      <c r="H2558" s="7" t="str">
        <f>IF('Cole CSV aqui'!I2557="Anos ",'Cole CSV aqui'!H2557*365.25,"")&amp;IF('Cole CSV aqui'!I2557="Dias ",'Cole CSV aqui'!H2557,"")&amp;IF('Cole CSV aqui'!I2557="Meses ",'Cole CSV aqui'!H2557*30.5,"")</f>
        <v/>
      </c>
      <c r="I2558" s="6" t="str">
        <f>IF('Cole CSV aqui'!G2557&lt;&gt;"",C2558+H2558,"")</f>
        <v/>
      </c>
      <c r="J2558" s="28" t="e">
        <f t="shared" ca="1" si="316"/>
        <v>#VALUE!</v>
      </c>
      <c r="K2558" s="7" t="str">
        <f t="shared" si="312"/>
        <v/>
      </c>
      <c r="L2558" s="28" t="e">
        <f>C2558-'Instruções e período de cálculo'!$B$4</f>
        <v>#VALUE!</v>
      </c>
      <c r="M2558" s="28" t="e">
        <f>I2558-'Instruções e período de cálculo'!$B$5</f>
        <v>#VALUE!</v>
      </c>
      <c r="N2558" s="28" t="e">
        <f t="shared" si="317"/>
        <v>#VALUE!</v>
      </c>
      <c r="O2558" s="28" t="e">
        <f t="shared" si="318"/>
        <v>#VALUE!</v>
      </c>
      <c r="P2558" s="49" t="str">
        <f>IF('Cole CSV aqui'!B2557&lt;&gt;"",'Instruções e período de cálculo'!$B$5-'Instruções e período de cálculo'!$B$4+1,"")</f>
        <v/>
      </c>
      <c r="Q2558" s="28" t="str">
        <f>IF('Cole CSV aqui'!B2557&lt;&gt;"",P2558-N2558+O2558,"")</f>
        <v/>
      </c>
      <c r="R2558" s="7" t="str">
        <f t="shared" si="319"/>
        <v/>
      </c>
      <c r="S2558" s="32" t="e">
        <f>('Cole CSV aqui'!M2557-'Cole CSV aqui'!J2557)/(I2558-C2558)</f>
        <v>#VALUE!</v>
      </c>
      <c r="T2558" s="11" t="str">
        <f t="shared" si="313"/>
        <v/>
      </c>
      <c r="U2558" s="10" t="str">
        <f t="shared" si="314"/>
        <v/>
      </c>
      <c r="V2558" s="2"/>
      <c r="W2558" s="3"/>
      <c r="X2558" s="3"/>
    </row>
    <row r="2559" spans="1:24" s="1" customFormat="1" x14ac:dyDescent="0.25">
      <c r="A2559" s="5" t="str">
        <f>IF('Cole CSV aqui'!A2558&lt;&gt;"",'Cole CSV aqui'!A2558,"")</f>
        <v/>
      </c>
      <c r="B2559" s="5" t="str">
        <f>IF('Cole CSV aqui'!B2558&lt;&gt;"",'Cole CSV aqui'!B2558,"")</f>
        <v/>
      </c>
      <c r="C2559" s="6" t="str">
        <f>IF('Cole CSV aqui'!F2558&lt;&gt;"",'Cole CSV aqui'!F2558,"")</f>
        <v/>
      </c>
      <c r="D2559" s="6" t="str">
        <f>IF('Cole CSV aqui'!G2558&lt;&gt;"",'Cole CSV aqui'!G2558,"")</f>
        <v/>
      </c>
      <c r="E2559" s="35" t="str">
        <f>IF('Cole CSV aqui'!M2558&lt;&gt;"",'Cole CSV aqui'!M2558,"")</f>
        <v/>
      </c>
      <c r="F2559" s="35" t="str">
        <f>IF('Cole CSV aqui'!J2558&lt;&gt;"",'Cole CSV aqui'!J2558,"")</f>
        <v/>
      </c>
      <c r="G2559" s="35" t="str">
        <f t="shared" si="315"/>
        <v/>
      </c>
      <c r="H2559" s="7" t="str">
        <f>IF('Cole CSV aqui'!I2558="Anos ",'Cole CSV aqui'!H2558*365.25,"")&amp;IF('Cole CSV aqui'!I2558="Dias ",'Cole CSV aqui'!H2558,"")&amp;IF('Cole CSV aqui'!I2558="Meses ",'Cole CSV aqui'!H2558*30.5,"")</f>
        <v/>
      </c>
      <c r="I2559" s="6" t="str">
        <f>IF('Cole CSV aqui'!G2558&lt;&gt;"",C2559+H2559,"")</f>
        <v/>
      </c>
      <c r="J2559" s="28" t="e">
        <f t="shared" ca="1" si="316"/>
        <v>#VALUE!</v>
      </c>
      <c r="K2559" s="7" t="str">
        <f t="shared" si="312"/>
        <v/>
      </c>
      <c r="L2559" s="28" t="e">
        <f>C2559-'Instruções e período de cálculo'!$B$4</f>
        <v>#VALUE!</v>
      </c>
      <c r="M2559" s="28" t="e">
        <f>I2559-'Instruções e período de cálculo'!$B$5</f>
        <v>#VALUE!</v>
      </c>
      <c r="N2559" s="28" t="e">
        <f t="shared" si="317"/>
        <v>#VALUE!</v>
      </c>
      <c r="O2559" s="28" t="e">
        <f t="shared" si="318"/>
        <v>#VALUE!</v>
      </c>
      <c r="P2559" s="49" t="str">
        <f>IF('Cole CSV aqui'!B2558&lt;&gt;"",'Instruções e período de cálculo'!$B$5-'Instruções e período de cálculo'!$B$4+1,"")</f>
        <v/>
      </c>
      <c r="Q2559" s="28" t="str">
        <f>IF('Cole CSV aqui'!B2558&lt;&gt;"",P2559-N2559+O2559,"")</f>
        <v/>
      </c>
      <c r="R2559" s="7" t="str">
        <f t="shared" si="319"/>
        <v/>
      </c>
      <c r="S2559" s="32" t="e">
        <f>('Cole CSV aqui'!M2558-'Cole CSV aqui'!J2558)/(I2559-C2559)</f>
        <v>#VALUE!</v>
      </c>
      <c r="T2559" s="11" t="str">
        <f t="shared" si="313"/>
        <v/>
      </c>
      <c r="U2559" s="10" t="str">
        <f t="shared" si="314"/>
        <v/>
      </c>
      <c r="V2559" s="2"/>
      <c r="W2559" s="3"/>
      <c r="X2559" s="3"/>
    </row>
    <row r="2560" spans="1:24" s="1" customFormat="1" x14ac:dyDescent="0.25">
      <c r="A2560" s="5" t="str">
        <f>IF('Cole CSV aqui'!A2559&lt;&gt;"",'Cole CSV aqui'!A2559,"")</f>
        <v/>
      </c>
      <c r="B2560" s="5" t="str">
        <f>IF('Cole CSV aqui'!B2559&lt;&gt;"",'Cole CSV aqui'!B2559,"")</f>
        <v/>
      </c>
      <c r="C2560" s="6" t="str">
        <f>IF('Cole CSV aqui'!F2559&lt;&gt;"",'Cole CSV aqui'!F2559,"")</f>
        <v/>
      </c>
      <c r="D2560" s="6" t="str">
        <f>IF('Cole CSV aqui'!G2559&lt;&gt;"",'Cole CSV aqui'!G2559,"")</f>
        <v/>
      </c>
      <c r="E2560" s="35" t="str">
        <f>IF('Cole CSV aqui'!M2559&lt;&gt;"",'Cole CSV aqui'!M2559,"")</f>
        <v/>
      </c>
      <c r="F2560" s="35" t="str">
        <f>IF('Cole CSV aqui'!J2559&lt;&gt;"",'Cole CSV aqui'!J2559,"")</f>
        <v/>
      </c>
      <c r="G2560" s="35" t="str">
        <f t="shared" si="315"/>
        <v/>
      </c>
      <c r="H2560" s="7" t="str">
        <f>IF('Cole CSV aqui'!I2559="Anos ",'Cole CSV aqui'!H2559*365.25,"")&amp;IF('Cole CSV aqui'!I2559="Dias ",'Cole CSV aqui'!H2559,"")&amp;IF('Cole CSV aqui'!I2559="Meses ",'Cole CSV aqui'!H2559*30.5,"")</f>
        <v/>
      </c>
      <c r="I2560" s="6" t="str">
        <f>IF('Cole CSV aqui'!G2559&lt;&gt;"",C2560+H2560,"")</f>
        <v/>
      </c>
      <c r="J2560" s="28" t="e">
        <f t="shared" ca="1" si="316"/>
        <v>#VALUE!</v>
      </c>
      <c r="K2560" s="7" t="str">
        <f t="shared" si="312"/>
        <v/>
      </c>
      <c r="L2560" s="28" t="e">
        <f>C2560-'Instruções e período de cálculo'!$B$4</f>
        <v>#VALUE!</v>
      </c>
      <c r="M2560" s="28" t="e">
        <f>I2560-'Instruções e período de cálculo'!$B$5</f>
        <v>#VALUE!</v>
      </c>
      <c r="N2560" s="28" t="e">
        <f t="shared" si="317"/>
        <v>#VALUE!</v>
      </c>
      <c r="O2560" s="28" t="e">
        <f t="shared" si="318"/>
        <v>#VALUE!</v>
      </c>
      <c r="P2560" s="49" t="str">
        <f>IF('Cole CSV aqui'!B2559&lt;&gt;"",'Instruções e período de cálculo'!$B$5-'Instruções e período de cálculo'!$B$4+1,"")</f>
        <v/>
      </c>
      <c r="Q2560" s="28" t="str">
        <f>IF('Cole CSV aqui'!B2559&lt;&gt;"",P2560-N2560+O2560,"")</f>
        <v/>
      </c>
      <c r="R2560" s="7" t="str">
        <f t="shared" si="319"/>
        <v/>
      </c>
      <c r="S2560" s="32" t="e">
        <f>('Cole CSV aqui'!M2559-'Cole CSV aqui'!J2559)/(I2560-C2560)</f>
        <v>#VALUE!</v>
      </c>
      <c r="T2560" s="11" t="str">
        <f t="shared" si="313"/>
        <v/>
      </c>
      <c r="U2560" s="10" t="str">
        <f t="shared" si="314"/>
        <v/>
      </c>
      <c r="V2560" s="2"/>
      <c r="W2560" s="3"/>
      <c r="X2560" s="3"/>
    </row>
    <row r="2561" spans="1:24" s="1" customFormat="1" x14ac:dyDescent="0.25">
      <c r="A2561" s="5" t="str">
        <f>IF('Cole CSV aqui'!A2560&lt;&gt;"",'Cole CSV aqui'!A2560,"")</f>
        <v/>
      </c>
      <c r="B2561" s="5" t="str">
        <f>IF('Cole CSV aqui'!B2560&lt;&gt;"",'Cole CSV aqui'!B2560,"")</f>
        <v/>
      </c>
      <c r="C2561" s="6" t="str">
        <f>IF('Cole CSV aqui'!F2560&lt;&gt;"",'Cole CSV aqui'!F2560,"")</f>
        <v/>
      </c>
      <c r="D2561" s="6" t="str">
        <f>IF('Cole CSV aqui'!G2560&lt;&gt;"",'Cole CSV aqui'!G2560,"")</f>
        <v/>
      </c>
      <c r="E2561" s="35" t="str">
        <f>IF('Cole CSV aqui'!M2560&lt;&gt;"",'Cole CSV aqui'!M2560,"")</f>
        <v/>
      </c>
      <c r="F2561" s="35" t="str">
        <f>IF('Cole CSV aqui'!J2560&lt;&gt;"",'Cole CSV aqui'!J2560,"")</f>
        <v/>
      </c>
      <c r="G2561" s="35" t="str">
        <f t="shared" si="315"/>
        <v/>
      </c>
      <c r="H2561" s="7" t="str">
        <f>IF('Cole CSV aqui'!I2560="Anos ",'Cole CSV aqui'!H2560*365.25,"")&amp;IF('Cole CSV aqui'!I2560="Dias ",'Cole CSV aqui'!H2560,"")&amp;IF('Cole CSV aqui'!I2560="Meses ",'Cole CSV aqui'!H2560*30.5,"")</f>
        <v/>
      </c>
      <c r="I2561" s="6" t="str">
        <f>IF('Cole CSV aqui'!G2560&lt;&gt;"",C2561+H2561,"")</f>
        <v/>
      </c>
      <c r="J2561" s="28" t="e">
        <f t="shared" ca="1" si="316"/>
        <v>#VALUE!</v>
      </c>
      <c r="K2561" s="7" t="str">
        <f t="shared" si="312"/>
        <v/>
      </c>
      <c r="L2561" s="28" t="e">
        <f>C2561-'Instruções e período de cálculo'!$B$4</f>
        <v>#VALUE!</v>
      </c>
      <c r="M2561" s="28" t="e">
        <f>I2561-'Instruções e período de cálculo'!$B$5</f>
        <v>#VALUE!</v>
      </c>
      <c r="N2561" s="28" t="e">
        <f t="shared" si="317"/>
        <v>#VALUE!</v>
      </c>
      <c r="O2561" s="28" t="e">
        <f t="shared" si="318"/>
        <v>#VALUE!</v>
      </c>
      <c r="P2561" s="49" t="str">
        <f>IF('Cole CSV aqui'!B2560&lt;&gt;"",'Instruções e período de cálculo'!$B$5-'Instruções e período de cálculo'!$B$4+1,"")</f>
        <v/>
      </c>
      <c r="Q2561" s="28" t="str">
        <f>IF('Cole CSV aqui'!B2560&lt;&gt;"",P2561-N2561+O2561,"")</f>
        <v/>
      </c>
      <c r="R2561" s="7" t="str">
        <f t="shared" si="319"/>
        <v/>
      </c>
      <c r="S2561" s="32" t="e">
        <f>('Cole CSV aqui'!M2560-'Cole CSV aqui'!J2560)/(I2561-C2561)</f>
        <v>#VALUE!</v>
      </c>
      <c r="T2561" s="11" t="str">
        <f t="shared" si="313"/>
        <v/>
      </c>
      <c r="U2561" s="10" t="str">
        <f t="shared" si="314"/>
        <v/>
      </c>
      <c r="V2561" s="2"/>
      <c r="W2561" s="3"/>
      <c r="X2561" s="3"/>
    </row>
    <row r="2562" spans="1:24" s="1" customFormat="1" x14ac:dyDescent="0.25">
      <c r="A2562" s="5" t="str">
        <f>IF('Cole CSV aqui'!A2561&lt;&gt;"",'Cole CSV aqui'!A2561,"")</f>
        <v/>
      </c>
      <c r="B2562" s="5" t="str">
        <f>IF('Cole CSV aqui'!B2561&lt;&gt;"",'Cole CSV aqui'!B2561,"")</f>
        <v/>
      </c>
      <c r="C2562" s="6" t="str">
        <f>IF('Cole CSV aqui'!F2561&lt;&gt;"",'Cole CSV aqui'!F2561,"")</f>
        <v/>
      </c>
      <c r="D2562" s="6" t="str">
        <f>IF('Cole CSV aqui'!G2561&lt;&gt;"",'Cole CSV aqui'!G2561,"")</f>
        <v/>
      </c>
      <c r="E2562" s="35" t="str">
        <f>IF('Cole CSV aqui'!M2561&lt;&gt;"",'Cole CSV aqui'!M2561,"")</f>
        <v/>
      </c>
      <c r="F2562" s="35" t="str">
        <f>IF('Cole CSV aqui'!J2561&lt;&gt;"",'Cole CSV aqui'!J2561,"")</f>
        <v/>
      </c>
      <c r="G2562" s="35" t="str">
        <f t="shared" si="315"/>
        <v/>
      </c>
      <c r="H2562" s="7" t="str">
        <f>IF('Cole CSV aqui'!I2561="Anos ",'Cole CSV aqui'!H2561*365.25,"")&amp;IF('Cole CSV aqui'!I2561="Dias ",'Cole CSV aqui'!H2561,"")&amp;IF('Cole CSV aqui'!I2561="Meses ",'Cole CSV aqui'!H2561*30.5,"")</f>
        <v/>
      </c>
      <c r="I2562" s="6" t="str">
        <f>IF('Cole CSV aqui'!G2561&lt;&gt;"",C2562+H2562,"")</f>
        <v/>
      </c>
      <c r="J2562" s="28" t="e">
        <f t="shared" ca="1" si="316"/>
        <v>#VALUE!</v>
      </c>
      <c r="K2562" s="7" t="str">
        <f t="shared" si="312"/>
        <v/>
      </c>
      <c r="L2562" s="28" t="e">
        <f>C2562-'Instruções e período de cálculo'!$B$4</f>
        <v>#VALUE!</v>
      </c>
      <c r="M2562" s="28" t="e">
        <f>I2562-'Instruções e período de cálculo'!$B$5</f>
        <v>#VALUE!</v>
      </c>
      <c r="N2562" s="28" t="e">
        <f t="shared" si="317"/>
        <v>#VALUE!</v>
      </c>
      <c r="O2562" s="28" t="e">
        <f t="shared" si="318"/>
        <v>#VALUE!</v>
      </c>
      <c r="P2562" s="49" t="str">
        <f>IF('Cole CSV aqui'!B2561&lt;&gt;"",'Instruções e período de cálculo'!$B$5-'Instruções e período de cálculo'!$B$4+1,"")</f>
        <v/>
      </c>
      <c r="Q2562" s="28" t="str">
        <f>IF('Cole CSV aqui'!B2561&lt;&gt;"",P2562-N2562+O2562,"")</f>
        <v/>
      </c>
      <c r="R2562" s="7" t="str">
        <f t="shared" si="319"/>
        <v/>
      </c>
      <c r="S2562" s="32" t="e">
        <f>('Cole CSV aqui'!M2561-'Cole CSV aqui'!J2561)/(I2562-C2562)</f>
        <v>#VALUE!</v>
      </c>
      <c r="T2562" s="11" t="str">
        <f t="shared" si="313"/>
        <v/>
      </c>
      <c r="U2562" s="10" t="str">
        <f t="shared" si="314"/>
        <v/>
      </c>
      <c r="V2562" s="2"/>
      <c r="W2562" s="3"/>
      <c r="X2562" s="3"/>
    </row>
    <row r="2563" spans="1:24" s="1" customFormat="1" x14ac:dyDescent="0.25">
      <c r="A2563" s="5" t="str">
        <f>IF('Cole CSV aqui'!A2562&lt;&gt;"",'Cole CSV aqui'!A2562,"")</f>
        <v/>
      </c>
      <c r="B2563" s="5" t="str">
        <f>IF('Cole CSV aqui'!B2562&lt;&gt;"",'Cole CSV aqui'!B2562,"")</f>
        <v/>
      </c>
      <c r="C2563" s="6" t="str">
        <f>IF('Cole CSV aqui'!F2562&lt;&gt;"",'Cole CSV aqui'!F2562,"")</f>
        <v/>
      </c>
      <c r="D2563" s="6" t="str">
        <f>IF('Cole CSV aqui'!G2562&lt;&gt;"",'Cole CSV aqui'!G2562,"")</f>
        <v/>
      </c>
      <c r="E2563" s="35" t="str">
        <f>IF('Cole CSV aqui'!M2562&lt;&gt;"",'Cole CSV aqui'!M2562,"")</f>
        <v/>
      </c>
      <c r="F2563" s="35" t="str">
        <f>IF('Cole CSV aqui'!J2562&lt;&gt;"",'Cole CSV aqui'!J2562,"")</f>
        <v/>
      </c>
      <c r="G2563" s="35" t="str">
        <f t="shared" si="315"/>
        <v/>
      </c>
      <c r="H2563" s="7" t="str">
        <f>IF('Cole CSV aqui'!I2562="Anos ",'Cole CSV aqui'!H2562*365.25,"")&amp;IF('Cole CSV aqui'!I2562="Dias ",'Cole CSV aqui'!H2562,"")&amp;IF('Cole CSV aqui'!I2562="Meses ",'Cole CSV aqui'!H2562*30.5,"")</f>
        <v/>
      </c>
      <c r="I2563" s="6" t="str">
        <f>IF('Cole CSV aqui'!G2562&lt;&gt;"",C2563+H2563,"")</f>
        <v/>
      </c>
      <c r="J2563" s="28" t="e">
        <f t="shared" ca="1" si="316"/>
        <v>#VALUE!</v>
      </c>
      <c r="K2563" s="7" t="str">
        <f t="shared" ref="K2563:K2626" si="320">IF(B2563&lt;&gt;"",J2563,"")</f>
        <v/>
      </c>
      <c r="L2563" s="28" t="e">
        <f>C2563-'Instruções e período de cálculo'!$B$4</f>
        <v>#VALUE!</v>
      </c>
      <c r="M2563" s="28" t="e">
        <f>I2563-'Instruções e período de cálculo'!$B$5</f>
        <v>#VALUE!</v>
      </c>
      <c r="N2563" s="28" t="e">
        <f t="shared" si="317"/>
        <v>#VALUE!</v>
      </c>
      <c r="O2563" s="28" t="e">
        <f t="shared" si="318"/>
        <v>#VALUE!</v>
      </c>
      <c r="P2563" s="49" t="str">
        <f>IF('Cole CSV aqui'!B2562&lt;&gt;"",'Instruções e período de cálculo'!$B$5-'Instruções e período de cálculo'!$B$4+1,"")</f>
        <v/>
      </c>
      <c r="Q2563" s="28" t="str">
        <f>IF('Cole CSV aqui'!B2562&lt;&gt;"",P2563-N2563+O2563,"")</f>
        <v/>
      </c>
      <c r="R2563" s="7" t="str">
        <f t="shared" si="319"/>
        <v/>
      </c>
      <c r="S2563" s="32" t="e">
        <f>('Cole CSV aqui'!M2562-'Cole CSV aqui'!J2562)/(I2563-C2563)</f>
        <v>#VALUE!</v>
      </c>
      <c r="T2563" s="11" t="str">
        <f t="shared" ref="T2563:T2626" si="321">IF(B2563&lt;&gt;"",S2563,"")</f>
        <v/>
      </c>
      <c r="U2563" s="10" t="str">
        <f t="shared" ref="U2563:U2626" si="322">IF(R2563&lt;&gt;"",R2563*T2563,"")</f>
        <v/>
      </c>
      <c r="V2563" s="2"/>
      <c r="W2563" s="3"/>
      <c r="X2563" s="3"/>
    </row>
    <row r="2564" spans="1:24" s="1" customFormat="1" x14ac:dyDescent="0.25">
      <c r="A2564" s="5" t="str">
        <f>IF('Cole CSV aqui'!A2563&lt;&gt;"",'Cole CSV aqui'!A2563,"")</f>
        <v/>
      </c>
      <c r="B2564" s="5" t="str">
        <f>IF('Cole CSV aqui'!B2563&lt;&gt;"",'Cole CSV aqui'!B2563,"")</f>
        <v/>
      </c>
      <c r="C2564" s="6" t="str">
        <f>IF('Cole CSV aqui'!F2563&lt;&gt;"",'Cole CSV aqui'!F2563,"")</f>
        <v/>
      </c>
      <c r="D2564" s="6" t="str">
        <f>IF('Cole CSV aqui'!G2563&lt;&gt;"",'Cole CSV aqui'!G2563,"")</f>
        <v/>
      </c>
      <c r="E2564" s="35" t="str">
        <f>IF('Cole CSV aqui'!M2563&lt;&gt;"",'Cole CSV aqui'!M2563,"")</f>
        <v/>
      </c>
      <c r="F2564" s="35" t="str">
        <f>IF('Cole CSV aqui'!J2563&lt;&gt;"",'Cole CSV aqui'!J2563,"")</f>
        <v/>
      </c>
      <c r="G2564" s="35" t="str">
        <f t="shared" ref="G2564:G2627" si="323">IF(E2564&lt;&gt;"",E2564-F2564,"")</f>
        <v/>
      </c>
      <c r="H2564" s="7" t="str">
        <f>IF('Cole CSV aqui'!I2563="Anos ",'Cole CSV aqui'!H2563*365.25,"")&amp;IF('Cole CSV aqui'!I2563="Dias ",'Cole CSV aqui'!H2563,"")&amp;IF('Cole CSV aqui'!I2563="Meses ",'Cole CSV aqui'!H2563*30.5,"")</f>
        <v/>
      </c>
      <c r="I2564" s="6" t="str">
        <f>IF('Cole CSV aqui'!G2563&lt;&gt;"",C2564+H2564,"")</f>
        <v/>
      </c>
      <c r="J2564" s="28" t="e">
        <f t="shared" ref="J2564:J2627" ca="1" si="324">IF(I2564&gt;TODAY(),I2564-TODAY(),"")</f>
        <v>#VALUE!</v>
      </c>
      <c r="K2564" s="7" t="str">
        <f t="shared" si="320"/>
        <v/>
      </c>
      <c r="L2564" s="28" t="e">
        <f>C2564-'Instruções e período de cálculo'!$B$4</f>
        <v>#VALUE!</v>
      </c>
      <c r="M2564" s="28" t="e">
        <f>I2564-'Instruções e período de cálculo'!$B$5</f>
        <v>#VALUE!</v>
      </c>
      <c r="N2564" s="28" t="e">
        <f t="shared" ref="N2564:N2627" si="325">IF(L2564&gt;0,L2564,0)</f>
        <v>#VALUE!</v>
      </c>
      <c r="O2564" s="28" t="e">
        <f t="shared" ref="O2564:O2627" si="326">IF(M2564&lt;0,M2564,0)</f>
        <v>#VALUE!</v>
      </c>
      <c r="P2564" s="49" t="str">
        <f>IF('Cole CSV aqui'!B2563&lt;&gt;"",'Instruções e período de cálculo'!$B$5-'Instruções e período de cálculo'!$B$4+1,"")</f>
        <v/>
      </c>
      <c r="Q2564" s="28" t="str">
        <f>IF('Cole CSV aqui'!B2563&lt;&gt;"",P2564-N2564+O2564,"")</f>
        <v/>
      </c>
      <c r="R2564" s="7" t="str">
        <f t="shared" ref="R2564:R2627" si="327">IF(Q2564&gt;0,Q2564,"")</f>
        <v/>
      </c>
      <c r="S2564" s="32" t="e">
        <f>('Cole CSV aqui'!M2563-'Cole CSV aqui'!J2563)/(I2564-C2564)</f>
        <v>#VALUE!</v>
      </c>
      <c r="T2564" s="11" t="str">
        <f t="shared" si="321"/>
        <v/>
      </c>
      <c r="U2564" s="10" t="str">
        <f t="shared" si="322"/>
        <v/>
      </c>
      <c r="V2564" s="2"/>
      <c r="W2564" s="3"/>
      <c r="X2564" s="3"/>
    </row>
    <row r="2565" spans="1:24" s="1" customFormat="1" x14ac:dyDescent="0.25">
      <c r="A2565" s="5" t="str">
        <f>IF('Cole CSV aqui'!A2564&lt;&gt;"",'Cole CSV aqui'!A2564,"")</f>
        <v/>
      </c>
      <c r="B2565" s="5" t="str">
        <f>IF('Cole CSV aqui'!B2564&lt;&gt;"",'Cole CSV aqui'!B2564,"")</f>
        <v/>
      </c>
      <c r="C2565" s="6" t="str">
        <f>IF('Cole CSV aqui'!F2564&lt;&gt;"",'Cole CSV aqui'!F2564,"")</f>
        <v/>
      </c>
      <c r="D2565" s="6" t="str">
        <f>IF('Cole CSV aqui'!G2564&lt;&gt;"",'Cole CSV aqui'!G2564,"")</f>
        <v/>
      </c>
      <c r="E2565" s="35" t="str">
        <f>IF('Cole CSV aqui'!M2564&lt;&gt;"",'Cole CSV aqui'!M2564,"")</f>
        <v/>
      </c>
      <c r="F2565" s="35" t="str">
        <f>IF('Cole CSV aqui'!J2564&lt;&gt;"",'Cole CSV aqui'!J2564,"")</f>
        <v/>
      </c>
      <c r="G2565" s="35" t="str">
        <f t="shared" si="323"/>
        <v/>
      </c>
      <c r="H2565" s="7" t="str">
        <f>IF('Cole CSV aqui'!I2564="Anos ",'Cole CSV aqui'!H2564*365.25,"")&amp;IF('Cole CSV aqui'!I2564="Dias ",'Cole CSV aqui'!H2564,"")&amp;IF('Cole CSV aqui'!I2564="Meses ",'Cole CSV aqui'!H2564*30.5,"")</f>
        <v/>
      </c>
      <c r="I2565" s="6" t="str">
        <f>IF('Cole CSV aqui'!G2564&lt;&gt;"",C2565+H2565,"")</f>
        <v/>
      </c>
      <c r="J2565" s="28" t="e">
        <f t="shared" ca="1" si="324"/>
        <v>#VALUE!</v>
      </c>
      <c r="K2565" s="7" t="str">
        <f t="shared" si="320"/>
        <v/>
      </c>
      <c r="L2565" s="28" t="e">
        <f>C2565-'Instruções e período de cálculo'!$B$4</f>
        <v>#VALUE!</v>
      </c>
      <c r="M2565" s="28" t="e">
        <f>I2565-'Instruções e período de cálculo'!$B$5</f>
        <v>#VALUE!</v>
      </c>
      <c r="N2565" s="28" t="e">
        <f t="shared" si="325"/>
        <v>#VALUE!</v>
      </c>
      <c r="O2565" s="28" t="e">
        <f t="shared" si="326"/>
        <v>#VALUE!</v>
      </c>
      <c r="P2565" s="49" t="str">
        <f>IF('Cole CSV aqui'!B2564&lt;&gt;"",'Instruções e período de cálculo'!$B$5-'Instruções e período de cálculo'!$B$4+1,"")</f>
        <v/>
      </c>
      <c r="Q2565" s="28" t="str">
        <f>IF('Cole CSV aqui'!B2564&lt;&gt;"",P2565-N2565+O2565,"")</f>
        <v/>
      </c>
      <c r="R2565" s="7" t="str">
        <f t="shared" si="327"/>
        <v/>
      </c>
      <c r="S2565" s="32" t="e">
        <f>('Cole CSV aqui'!M2564-'Cole CSV aqui'!J2564)/(I2565-C2565)</f>
        <v>#VALUE!</v>
      </c>
      <c r="T2565" s="11" t="str">
        <f t="shared" si="321"/>
        <v/>
      </c>
      <c r="U2565" s="10" t="str">
        <f t="shared" si="322"/>
        <v/>
      </c>
      <c r="V2565" s="2"/>
      <c r="W2565" s="3"/>
      <c r="X2565" s="3"/>
    </row>
    <row r="2566" spans="1:24" s="1" customFormat="1" x14ac:dyDescent="0.25">
      <c r="A2566" s="5" t="str">
        <f>IF('Cole CSV aqui'!A2565&lt;&gt;"",'Cole CSV aqui'!A2565,"")</f>
        <v/>
      </c>
      <c r="B2566" s="5" t="str">
        <f>IF('Cole CSV aqui'!B2565&lt;&gt;"",'Cole CSV aqui'!B2565,"")</f>
        <v/>
      </c>
      <c r="C2566" s="6" t="str">
        <f>IF('Cole CSV aqui'!F2565&lt;&gt;"",'Cole CSV aqui'!F2565,"")</f>
        <v/>
      </c>
      <c r="D2566" s="6" t="str">
        <f>IF('Cole CSV aqui'!G2565&lt;&gt;"",'Cole CSV aqui'!G2565,"")</f>
        <v/>
      </c>
      <c r="E2566" s="35" t="str">
        <f>IF('Cole CSV aqui'!M2565&lt;&gt;"",'Cole CSV aqui'!M2565,"")</f>
        <v/>
      </c>
      <c r="F2566" s="35" t="str">
        <f>IF('Cole CSV aqui'!J2565&lt;&gt;"",'Cole CSV aqui'!J2565,"")</f>
        <v/>
      </c>
      <c r="G2566" s="35" t="str">
        <f t="shared" si="323"/>
        <v/>
      </c>
      <c r="H2566" s="7" t="str">
        <f>IF('Cole CSV aqui'!I2565="Anos ",'Cole CSV aqui'!H2565*365.25,"")&amp;IF('Cole CSV aqui'!I2565="Dias ",'Cole CSV aqui'!H2565,"")&amp;IF('Cole CSV aqui'!I2565="Meses ",'Cole CSV aqui'!H2565*30.5,"")</f>
        <v/>
      </c>
      <c r="I2566" s="6" t="str">
        <f>IF('Cole CSV aqui'!G2565&lt;&gt;"",C2566+H2566,"")</f>
        <v/>
      </c>
      <c r="J2566" s="28" t="e">
        <f t="shared" ca="1" si="324"/>
        <v>#VALUE!</v>
      </c>
      <c r="K2566" s="7" t="str">
        <f t="shared" si="320"/>
        <v/>
      </c>
      <c r="L2566" s="28" t="e">
        <f>C2566-'Instruções e período de cálculo'!$B$4</f>
        <v>#VALUE!</v>
      </c>
      <c r="M2566" s="28" t="e">
        <f>I2566-'Instruções e período de cálculo'!$B$5</f>
        <v>#VALUE!</v>
      </c>
      <c r="N2566" s="28" t="e">
        <f t="shared" si="325"/>
        <v>#VALUE!</v>
      </c>
      <c r="O2566" s="28" t="e">
        <f t="shared" si="326"/>
        <v>#VALUE!</v>
      </c>
      <c r="P2566" s="49" t="str">
        <f>IF('Cole CSV aqui'!B2565&lt;&gt;"",'Instruções e período de cálculo'!$B$5-'Instruções e período de cálculo'!$B$4+1,"")</f>
        <v/>
      </c>
      <c r="Q2566" s="28" t="str">
        <f>IF('Cole CSV aqui'!B2565&lt;&gt;"",P2566-N2566+O2566,"")</f>
        <v/>
      </c>
      <c r="R2566" s="7" t="str">
        <f t="shared" si="327"/>
        <v/>
      </c>
      <c r="S2566" s="32" t="e">
        <f>('Cole CSV aqui'!M2565-'Cole CSV aqui'!J2565)/(I2566-C2566)</f>
        <v>#VALUE!</v>
      </c>
      <c r="T2566" s="11" t="str">
        <f t="shared" si="321"/>
        <v/>
      </c>
      <c r="U2566" s="10" t="str">
        <f t="shared" si="322"/>
        <v/>
      </c>
      <c r="V2566" s="2"/>
      <c r="W2566" s="3"/>
      <c r="X2566" s="3"/>
    </row>
    <row r="2567" spans="1:24" s="1" customFormat="1" x14ac:dyDescent="0.25">
      <c r="A2567" s="5" t="str">
        <f>IF('Cole CSV aqui'!A2566&lt;&gt;"",'Cole CSV aqui'!A2566,"")</f>
        <v/>
      </c>
      <c r="B2567" s="5" t="str">
        <f>IF('Cole CSV aqui'!B2566&lt;&gt;"",'Cole CSV aqui'!B2566,"")</f>
        <v/>
      </c>
      <c r="C2567" s="6" t="str">
        <f>IF('Cole CSV aqui'!F2566&lt;&gt;"",'Cole CSV aqui'!F2566,"")</f>
        <v/>
      </c>
      <c r="D2567" s="6" t="str">
        <f>IF('Cole CSV aqui'!G2566&lt;&gt;"",'Cole CSV aqui'!G2566,"")</f>
        <v/>
      </c>
      <c r="E2567" s="35" t="str">
        <f>IF('Cole CSV aqui'!M2566&lt;&gt;"",'Cole CSV aqui'!M2566,"")</f>
        <v/>
      </c>
      <c r="F2567" s="35" t="str">
        <f>IF('Cole CSV aqui'!J2566&lt;&gt;"",'Cole CSV aqui'!J2566,"")</f>
        <v/>
      </c>
      <c r="G2567" s="35" t="str">
        <f t="shared" si="323"/>
        <v/>
      </c>
      <c r="H2567" s="7" t="str">
        <f>IF('Cole CSV aqui'!I2566="Anos ",'Cole CSV aqui'!H2566*365.25,"")&amp;IF('Cole CSV aqui'!I2566="Dias ",'Cole CSV aqui'!H2566,"")&amp;IF('Cole CSV aqui'!I2566="Meses ",'Cole CSV aqui'!H2566*30.5,"")</f>
        <v/>
      </c>
      <c r="I2567" s="6" t="str">
        <f>IF('Cole CSV aqui'!G2566&lt;&gt;"",C2567+H2567,"")</f>
        <v/>
      </c>
      <c r="J2567" s="28" t="e">
        <f t="shared" ca="1" si="324"/>
        <v>#VALUE!</v>
      </c>
      <c r="K2567" s="7" t="str">
        <f t="shared" si="320"/>
        <v/>
      </c>
      <c r="L2567" s="28" t="e">
        <f>C2567-'Instruções e período de cálculo'!$B$4</f>
        <v>#VALUE!</v>
      </c>
      <c r="M2567" s="28" t="e">
        <f>I2567-'Instruções e período de cálculo'!$B$5</f>
        <v>#VALUE!</v>
      </c>
      <c r="N2567" s="28" t="e">
        <f t="shared" si="325"/>
        <v>#VALUE!</v>
      </c>
      <c r="O2567" s="28" t="e">
        <f t="shared" si="326"/>
        <v>#VALUE!</v>
      </c>
      <c r="P2567" s="49" t="str">
        <f>IF('Cole CSV aqui'!B2566&lt;&gt;"",'Instruções e período de cálculo'!$B$5-'Instruções e período de cálculo'!$B$4+1,"")</f>
        <v/>
      </c>
      <c r="Q2567" s="28" t="str">
        <f>IF('Cole CSV aqui'!B2566&lt;&gt;"",P2567-N2567+O2567,"")</f>
        <v/>
      </c>
      <c r="R2567" s="7" t="str">
        <f t="shared" si="327"/>
        <v/>
      </c>
      <c r="S2567" s="32" t="e">
        <f>('Cole CSV aqui'!M2566-'Cole CSV aqui'!J2566)/(I2567-C2567)</f>
        <v>#VALUE!</v>
      </c>
      <c r="T2567" s="11" t="str">
        <f t="shared" si="321"/>
        <v/>
      </c>
      <c r="U2567" s="10" t="str">
        <f t="shared" si="322"/>
        <v/>
      </c>
      <c r="V2567" s="2"/>
      <c r="W2567" s="3"/>
      <c r="X2567" s="3"/>
    </row>
    <row r="2568" spans="1:24" s="1" customFormat="1" x14ac:dyDescent="0.25">
      <c r="A2568" s="5" t="str">
        <f>IF('Cole CSV aqui'!A2567&lt;&gt;"",'Cole CSV aqui'!A2567,"")</f>
        <v/>
      </c>
      <c r="B2568" s="5" t="str">
        <f>IF('Cole CSV aqui'!B2567&lt;&gt;"",'Cole CSV aqui'!B2567,"")</f>
        <v/>
      </c>
      <c r="C2568" s="6" t="str">
        <f>IF('Cole CSV aqui'!F2567&lt;&gt;"",'Cole CSV aqui'!F2567,"")</f>
        <v/>
      </c>
      <c r="D2568" s="6" t="str">
        <f>IF('Cole CSV aqui'!G2567&lt;&gt;"",'Cole CSV aqui'!G2567,"")</f>
        <v/>
      </c>
      <c r="E2568" s="35" t="str">
        <f>IF('Cole CSV aqui'!M2567&lt;&gt;"",'Cole CSV aqui'!M2567,"")</f>
        <v/>
      </c>
      <c r="F2568" s="35" t="str">
        <f>IF('Cole CSV aqui'!J2567&lt;&gt;"",'Cole CSV aqui'!J2567,"")</f>
        <v/>
      </c>
      <c r="G2568" s="35" t="str">
        <f t="shared" si="323"/>
        <v/>
      </c>
      <c r="H2568" s="7" t="str">
        <f>IF('Cole CSV aqui'!I2567="Anos ",'Cole CSV aqui'!H2567*365.25,"")&amp;IF('Cole CSV aqui'!I2567="Dias ",'Cole CSV aqui'!H2567,"")&amp;IF('Cole CSV aqui'!I2567="Meses ",'Cole CSV aqui'!H2567*30.5,"")</f>
        <v/>
      </c>
      <c r="I2568" s="6" t="str">
        <f>IF('Cole CSV aqui'!G2567&lt;&gt;"",C2568+H2568,"")</f>
        <v/>
      </c>
      <c r="J2568" s="28" t="e">
        <f t="shared" ca="1" si="324"/>
        <v>#VALUE!</v>
      </c>
      <c r="K2568" s="7" t="str">
        <f t="shared" si="320"/>
        <v/>
      </c>
      <c r="L2568" s="28" t="e">
        <f>C2568-'Instruções e período de cálculo'!$B$4</f>
        <v>#VALUE!</v>
      </c>
      <c r="M2568" s="28" t="e">
        <f>I2568-'Instruções e período de cálculo'!$B$5</f>
        <v>#VALUE!</v>
      </c>
      <c r="N2568" s="28" t="e">
        <f t="shared" si="325"/>
        <v>#VALUE!</v>
      </c>
      <c r="O2568" s="28" t="e">
        <f t="shared" si="326"/>
        <v>#VALUE!</v>
      </c>
      <c r="P2568" s="49" t="str">
        <f>IF('Cole CSV aqui'!B2567&lt;&gt;"",'Instruções e período de cálculo'!$B$5-'Instruções e período de cálculo'!$B$4+1,"")</f>
        <v/>
      </c>
      <c r="Q2568" s="28" t="str">
        <f>IF('Cole CSV aqui'!B2567&lt;&gt;"",P2568-N2568+O2568,"")</f>
        <v/>
      </c>
      <c r="R2568" s="7" t="str">
        <f t="shared" si="327"/>
        <v/>
      </c>
      <c r="S2568" s="32" t="e">
        <f>('Cole CSV aqui'!M2567-'Cole CSV aqui'!J2567)/(I2568-C2568)</f>
        <v>#VALUE!</v>
      </c>
      <c r="T2568" s="11" t="str">
        <f t="shared" si="321"/>
        <v/>
      </c>
      <c r="U2568" s="10" t="str">
        <f t="shared" si="322"/>
        <v/>
      </c>
      <c r="V2568" s="2"/>
      <c r="W2568" s="3"/>
      <c r="X2568" s="3"/>
    </row>
    <row r="2569" spans="1:24" s="1" customFormat="1" x14ac:dyDescent="0.25">
      <c r="A2569" s="5" t="str">
        <f>IF('Cole CSV aqui'!A2568&lt;&gt;"",'Cole CSV aqui'!A2568,"")</f>
        <v/>
      </c>
      <c r="B2569" s="5" t="str">
        <f>IF('Cole CSV aqui'!B2568&lt;&gt;"",'Cole CSV aqui'!B2568,"")</f>
        <v/>
      </c>
      <c r="C2569" s="6" t="str">
        <f>IF('Cole CSV aqui'!F2568&lt;&gt;"",'Cole CSV aqui'!F2568,"")</f>
        <v/>
      </c>
      <c r="D2569" s="6" t="str">
        <f>IF('Cole CSV aqui'!G2568&lt;&gt;"",'Cole CSV aqui'!G2568,"")</f>
        <v/>
      </c>
      <c r="E2569" s="35" t="str">
        <f>IF('Cole CSV aqui'!M2568&lt;&gt;"",'Cole CSV aqui'!M2568,"")</f>
        <v/>
      </c>
      <c r="F2569" s="35" t="str">
        <f>IF('Cole CSV aqui'!J2568&lt;&gt;"",'Cole CSV aqui'!J2568,"")</f>
        <v/>
      </c>
      <c r="G2569" s="35" t="str">
        <f t="shared" si="323"/>
        <v/>
      </c>
      <c r="H2569" s="7" t="str">
        <f>IF('Cole CSV aqui'!I2568="Anos ",'Cole CSV aqui'!H2568*365.25,"")&amp;IF('Cole CSV aqui'!I2568="Dias ",'Cole CSV aqui'!H2568,"")&amp;IF('Cole CSV aqui'!I2568="Meses ",'Cole CSV aqui'!H2568*30.5,"")</f>
        <v/>
      </c>
      <c r="I2569" s="6" t="str">
        <f>IF('Cole CSV aqui'!G2568&lt;&gt;"",C2569+H2569,"")</f>
        <v/>
      </c>
      <c r="J2569" s="28" t="e">
        <f t="shared" ca="1" si="324"/>
        <v>#VALUE!</v>
      </c>
      <c r="K2569" s="7" t="str">
        <f t="shared" si="320"/>
        <v/>
      </c>
      <c r="L2569" s="28" t="e">
        <f>C2569-'Instruções e período de cálculo'!$B$4</f>
        <v>#VALUE!</v>
      </c>
      <c r="M2569" s="28" t="e">
        <f>I2569-'Instruções e período de cálculo'!$B$5</f>
        <v>#VALUE!</v>
      </c>
      <c r="N2569" s="28" t="e">
        <f t="shared" si="325"/>
        <v>#VALUE!</v>
      </c>
      <c r="O2569" s="28" t="e">
        <f t="shared" si="326"/>
        <v>#VALUE!</v>
      </c>
      <c r="P2569" s="49" t="str">
        <f>IF('Cole CSV aqui'!B2568&lt;&gt;"",'Instruções e período de cálculo'!$B$5-'Instruções e período de cálculo'!$B$4+1,"")</f>
        <v/>
      </c>
      <c r="Q2569" s="28" t="str">
        <f>IF('Cole CSV aqui'!B2568&lt;&gt;"",P2569-N2569+O2569,"")</f>
        <v/>
      </c>
      <c r="R2569" s="7" t="str">
        <f t="shared" si="327"/>
        <v/>
      </c>
      <c r="S2569" s="32" t="e">
        <f>('Cole CSV aqui'!M2568-'Cole CSV aqui'!J2568)/(I2569-C2569)</f>
        <v>#VALUE!</v>
      </c>
      <c r="T2569" s="11" t="str">
        <f t="shared" si="321"/>
        <v/>
      </c>
      <c r="U2569" s="10" t="str">
        <f t="shared" si="322"/>
        <v/>
      </c>
      <c r="V2569" s="2"/>
      <c r="W2569" s="3"/>
      <c r="X2569" s="3"/>
    </row>
    <row r="2570" spans="1:24" s="1" customFormat="1" x14ac:dyDescent="0.25">
      <c r="A2570" s="5" t="str">
        <f>IF('Cole CSV aqui'!A2569&lt;&gt;"",'Cole CSV aqui'!A2569,"")</f>
        <v/>
      </c>
      <c r="B2570" s="5" t="str">
        <f>IF('Cole CSV aqui'!B2569&lt;&gt;"",'Cole CSV aqui'!B2569,"")</f>
        <v/>
      </c>
      <c r="C2570" s="6" t="str">
        <f>IF('Cole CSV aqui'!F2569&lt;&gt;"",'Cole CSV aqui'!F2569,"")</f>
        <v/>
      </c>
      <c r="D2570" s="6" t="str">
        <f>IF('Cole CSV aqui'!G2569&lt;&gt;"",'Cole CSV aqui'!G2569,"")</f>
        <v/>
      </c>
      <c r="E2570" s="35" t="str">
        <f>IF('Cole CSV aqui'!M2569&lt;&gt;"",'Cole CSV aqui'!M2569,"")</f>
        <v/>
      </c>
      <c r="F2570" s="35" t="str">
        <f>IF('Cole CSV aqui'!J2569&lt;&gt;"",'Cole CSV aqui'!J2569,"")</f>
        <v/>
      </c>
      <c r="G2570" s="35" t="str">
        <f t="shared" si="323"/>
        <v/>
      </c>
      <c r="H2570" s="7" t="str">
        <f>IF('Cole CSV aqui'!I2569="Anos ",'Cole CSV aqui'!H2569*365.25,"")&amp;IF('Cole CSV aqui'!I2569="Dias ",'Cole CSV aqui'!H2569,"")&amp;IF('Cole CSV aqui'!I2569="Meses ",'Cole CSV aqui'!H2569*30.5,"")</f>
        <v/>
      </c>
      <c r="I2570" s="6" t="str">
        <f>IF('Cole CSV aqui'!G2569&lt;&gt;"",C2570+H2570,"")</f>
        <v/>
      </c>
      <c r="J2570" s="28" t="e">
        <f t="shared" ca="1" si="324"/>
        <v>#VALUE!</v>
      </c>
      <c r="K2570" s="7" t="str">
        <f t="shared" si="320"/>
        <v/>
      </c>
      <c r="L2570" s="28" t="e">
        <f>C2570-'Instruções e período de cálculo'!$B$4</f>
        <v>#VALUE!</v>
      </c>
      <c r="M2570" s="28" t="e">
        <f>I2570-'Instruções e período de cálculo'!$B$5</f>
        <v>#VALUE!</v>
      </c>
      <c r="N2570" s="28" t="e">
        <f t="shared" si="325"/>
        <v>#VALUE!</v>
      </c>
      <c r="O2570" s="28" t="e">
        <f t="shared" si="326"/>
        <v>#VALUE!</v>
      </c>
      <c r="P2570" s="49" t="str">
        <f>IF('Cole CSV aqui'!B2569&lt;&gt;"",'Instruções e período de cálculo'!$B$5-'Instruções e período de cálculo'!$B$4+1,"")</f>
        <v/>
      </c>
      <c r="Q2570" s="28" t="str">
        <f>IF('Cole CSV aqui'!B2569&lt;&gt;"",P2570-N2570+O2570,"")</f>
        <v/>
      </c>
      <c r="R2570" s="7" t="str">
        <f t="shared" si="327"/>
        <v/>
      </c>
      <c r="S2570" s="32" t="e">
        <f>('Cole CSV aqui'!M2569-'Cole CSV aqui'!J2569)/(I2570-C2570)</f>
        <v>#VALUE!</v>
      </c>
      <c r="T2570" s="11" t="str">
        <f t="shared" si="321"/>
        <v/>
      </c>
      <c r="U2570" s="10" t="str">
        <f t="shared" si="322"/>
        <v/>
      </c>
      <c r="V2570" s="2"/>
      <c r="W2570" s="3"/>
      <c r="X2570" s="3"/>
    </row>
    <row r="2571" spans="1:24" s="1" customFormat="1" x14ac:dyDescent="0.25">
      <c r="A2571" s="5" t="str">
        <f>IF('Cole CSV aqui'!A2570&lt;&gt;"",'Cole CSV aqui'!A2570,"")</f>
        <v/>
      </c>
      <c r="B2571" s="5" t="str">
        <f>IF('Cole CSV aqui'!B2570&lt;&gt;"",'Cole CSV aqui'!B2570,"")</f>
        <v/>
      </c>
      <c r="C2571" s="6" t="str">
        <f>IF('Cole CSV aqui'!F2570&lt;&gt;"",'Cole CSV aqui'!F2570,"")</f>
        <v/>
      </c>
      <c r="D2571" s="6" t="str">
        <f>IF('Cole CSV aqui'!G2570&lt;&gt;"",'Cole CSV aqui'!G2570,"")</f>
        <v/>
      </c>
      <c r="E2571" s="35" t="str">
        <f>IF('Cole CSV aqui'!M2570&lt;&gt;"",'Cole CSV aqui'!M2570,"")</f>
        <v/>
      </c>
      <c r="F2571" s="35" t="str">
        <f>IF('Cole CSV aqui'!J2570&lt;&gt;"",'Cole CSV aqui'!J2570,"")</f>
        <v/>
      </c>
      <c r="G2571" s="35" t="str">
        <f t="shared" si="323"/>
        <v/>
      </c>
      <c r="H2571" s="7" t="str">
        <f>IF('Cole CSV aqui'!I2570="Anos ",'Cole CSV aqui'!H2570*365.25,"")&amp;IF('Cole CSV aqui'!I2570="Dias ",'Cole CSV aqui'!H2570,"")&amp;IF('Cole CSV aqui'!I2570="Meses ",'Cole CSV aqui'!H2570*30.5,"")</f>
        <v/>
      </c>
      <c r="I2571" s="6" t="str">
        <f>IF('Cole CSV aqui'!G2570&lt;&gt;"",C2571+H2571,"")</f>
        <v/>
      </c>
      <c r="J2571" s="28" t="e">
        <f t="shared" ca="1" si="324"/>
        <v>#VALUE!</v>
      </c>
      <c r="K2571" s="7" t="str">
        <f t="shared" si="320"/>
        <v/>
      </c>
      <c r="L2571" s="28" t="e">
        <f>C2571-'Instruções e período de cálculo'!$B$4</f>
        <v>#VALUE!</v>
      </c>
      <c r="M2571" s="28" t="e">
        <f>I2571-'Instruções e período de cálculo'!$B$5</f>
        <v>#VALUE!</v>
      </c>
      <c r="N2571" s="28" t="e">
        <f t="shared" si="325"/>
        <v>#VALUE!</v>
      </c>
      <c r="O2571" s="28" t="e">
        <f t="shared" si="326"/>
        <v>#VALUE!</v>
      </c>
      <c r="P2571" s="49" t="str">
        <f>IF('Cole CSV aqui'!B2570&lt;&gt;"",'Instruções e período de cálculo'!$B$5-'Instruções e período de cálculo'!$B$4+1,"")</f>
        <v/>
      </c>
      <c r="Q2571" s="28" t="str">
        <f>IF('Cole CSV aqui'!B2570&lt;&gt;"",P2571-N2571+O2571,"")</f>
        <v/>
      </c>
      <c r="R2571" s="7" t="str">
        <f t="shared" si="327"/>
        <v/>
      </c>
      <c r="S2571" s="32" t="e">
        <f>('Cole CSV aqui'!M2570-'Cole CSV aqui'!J2570)/(I2571-C2571)</f>
        <v>#VALUE!</v>
      </c>
      <c r="T2571" s="11" t="str">
        <f t="shared" si="321"/>
        <v/>
      </c>
      <c r="U2571" s="10" t="str">
        <f t="shared" si="322"/>
        <v/>
      </c>
      <c r="V2571" s="2"/>
      <c r="W2571" s="3"/>
      <c r="X2571" s="3"/>
    </row>
    <row r="2572" spans="1:24" s="1" customFormat="1" x14ac:dyDescent="0.25">
      <c r="A2572" s="5" t="str">
        <f>IF('Cole CSV aqui'!A2571&lt;&gt;"",'Cole CSV aqui'!A2571,"")</f>
        <v/>
      </c>
      <c r="B2572" s="5" t="str">
        <f>IF('Cole CSV aqui'!B2571&lt;&gt;"",'Cole CSV aqui'!B2571,"")</f>
        <v/>
      </c>
      <c r="C2572" s="6" t="str">
        <f>IF('Cole CSV aqui'!F2571&lt;&gt;"",'Cole CSV aqui'!F2571,"")</f>
        <v/>
      </c>
      <c r="D2572" s="6" t="str">
        <f>IF('Cole CSV aqui'!G2571&lt;&gt;"",'Cole CSV aqui'!G2571,"")</f>
        <v/>
      </c>
      <c r="E2572" s="35" t="str">
        <f>IF('Cole CSV aqui'!M2571&lt;&gt;"",'Cole CSV aqui'!M2571,"")</f>
        <v/>
      </c>
      <c r="F2572" s="35" t="str">
        <f>IF('Cole CSV aqui'!J2571&lt;&gt;"",'Cole CSV aqui'!J2571,"")</f>
        <v/>
      </c>
      <c r="G2572" s="35" t="str">
        <f t="shared" si="323"/>
        <v/>
      </c>
      <c r="H2572" s="7" t="str">
        <f>IF('Cole CSV aqui'!I2571="Anos ",'Cole CSV aqui'!H2571*365.25,"")&amp;IF('Cole CSV aqui'!I2571="Dias ",'Cole CSV aqui'!H2571,"")&amp;IF('Cole CSV aqui'!I2571="Meses ",'Cole CSV aqui'!H2571*30.5,"")</f>
        <v/>
      </c>
      <c r="I2572" s="6" t="str">
        <f>IF('Cole CSV aqui'!G2571&lt;&gt;"",C2572+H2572,"")</f>
        <v/>
      </c>
      <c r="J2572" s="28" t="e">
        <f t="shared" ca="1" si="324"/>
        <v>#VALUE!</v>
      </c>
      <c r="K2572" s="7" t="str">
        <f t="shared" si="320"/>
        <v/>
      </c>
      <c r="L2572" s="28" t="e">
        <f>C2572-'Instruções e período de cálculo'!$B$4</f>
        <v>#VALUE!</v>
      </c>
      <c r="M2572" s="28" t="e">
        <f>I2572-'Instruções e período de cálculo'!$B$5</f>
        <v>#VALUE!</v>
      </c>
      <c r="N2572" s="28" t="e">
        <f t="shared" si="325"/>
        <v>#VALUE!</v>
      </c>
      <c r="O2572" s="28" t="e">
        <f t="shared" si="326"/>
        <v>#VALUE!</v>
      </c>
      <c r="P2572" s="49" t="str">
        <f>IF('Cole CSV aqui'!B2571&lt;&gt;"",'Instruções e período de cálculo'!$B$5-'Instruções e período de cálculo'!$B$4+1,"")</f>
        <v/>
      </c>
      <c r="Q2572" s="28" t="str">
        <f>IF('Cole CSV aqui'!B2571&lt;&gt;"",P2572-N2572+O2572,"")</f>
        <v/>
      </c>
      <c r="R2572" s="7" t="str">
        <f t="shared" si="327"/>
        <v/>
      </c>
      <c r="S2572" s="32" t="e">
        <f>('Cole CSV aqui'!M2571-'Cole CSV aqui'!J2571)/(I2572-C2572)</f>
        <v>#VALUE!</v>
      </c>
      <c r="T2572" s="11" t="str">
        <f t="shared" si="321"/>
        <v/>
      </c>
      <c r="U2572" s="10" t="str">
        <f t="shared" si="322"/>
        <v/>
      </c>
      <c r="V2572" s="2"/>
      <c r="W2572" s="3"/>
      <c r="X2572" s="3"/>
    </row>
    <row r="2573" spans="1:24" s="1" customFormat="1" x14ac:dyDescent="0.25">
      <c r="A2573" s="5" t="str">
        <f>IF('Cole CSV aqui'!A2572&lt;&gt;"",'Cole CSV aqui'!A2572,"")</f>
        <v/>
      </c>
      <c r="B2573" s="5" t="str">
        <f>IF('Cole CSV aqui'!B2572&lt;&gt;"",'Cole CSV aqui'!B2572,"")</f>
        <v/>
      </c>
      <c r="C2573" s="6" t="str">
        <f>IF('Cole CSV aqui'!F2572&lt;&gt;"",'Cole CSV aqui'!F2572,"")</f>
        <v/>
      </c>
      <c r="D2573" s="6" t="str">
        <f>IF('Cole CSV aqui'!G2572&lt;&gt;"",'Cole CSV aqui'!G2572,"")</f>
        <v/>
      </c>
      <c r="E2573" s="35" t="str">
        <f>IF('Cole CSV aqui'!M2572&lt;&gt;"",'Cole CSV aqui'!M2572,"")</f>
        <v/>
      </c>
      <c r="F2573" s="35" t="str">
        <f>IF('Cole CSV aqui'!J2572&lt;&gt;"",'Cole CSV aqui'!J2572,"")</f>
        <v/>
      </c>
      <c r="G2573" s="35" t="str">
        <f t="shared" si="323"/>
        <v/>
      </c>
      <c r="H2573" s="7" t="str">
        <f>IF('Cole CSV aqui'!I2572="Anos ",'Cole CSV aqui'!H2572*365.25,"")&amp;IF('Cole CSV aqui'!I2572="Dias ",'Cole CSV aqui'!H2572,"")&amp;IF('Cole CSV aqui'!I2572="Meses ",'Cole CSV aqui'!H2572*30.5,"")</f>
        <v/>
      </c>
      <c r="I2573" s="6" t="str">
        <f>IF('Cole CSV aqui'!G2572&lt;&gt;"",C2573+H2573,"")</f>
        <v/>
      </c>
      <c r="J2573" s="28" t="e">
        <f t="shared" ca="1" si="324"/>
        <v>#VALUE!</v>
      </c>
      <c r="K2573" s="7" t="str">
        <f t="shared" si="320"/>
        <v/>
      </c>
      <c r="L2573" s="28" t="e">
        <f>C2573-'Instruções e período de cálculo'!$B$4</f>
        <v>#VALUE!</v>
      </c>
      <c r="M2573" s="28" t="e">
        <f>I2573-'Instruções e período de cálculo'!$B$5</f>
        <v>#VALUE!</v>
      </c>
      <c r="N2573" s="28" t="e">
        <f t="shared" si="325"/>
        <v>#VALUE!</v>
      </c>
      <c r="O2573" s="28" t="e">
        <f t="shared" si="326"/>
        <v>#VALUE!</v>
      </c>
      <c r="P2573" s="49" t="str">
        <f>IF('Cole CSV aqui'!B2572&lt;&gt;"",'Instruções e período de cálculo'!$B$5-'Instruções e período de cálculo'!$B$4+1,"")</f>
        <v/>
      </c>
      <c r="Q2573" s="28" t="str">
        <f>IF('Cole CSV aqui'!B2572&lt;&gt;"",P2573-N2573+O2573,"")</f>
        <v/>
      </c>
      <c r="R2573" s="7" t="str">
        <f t="shared" si="327"/>
        <v/>
      </c>
      <c r="S2573" s="32" t="e">
        <f>('Cole CSV aqui'!M2572-'Cole CSV aqui'!J2572)/(I2573-C2573)</f>
        <v>#VALUE!</v>
      </c>
      <c r="T2573" s="11" t="str">
        <f t="shared" si="321"/>
        <v/>
      </c>
      <c r="U2573" s="10" t="str">
        <f t="shared" si="322"/>
        <v/>
      </c>
      <c r="V2573" s="2"/>
      <c r="W2573" s="3"/>
      <c r="X2573" s="3"/>
    </row>
    <row r="2574" spans="1:24" s="1" customFormat="1" x14ac:dyDescent="0.25">
      <c r="A2574" s="5" t="str">
        <f>IF('Cole CSV aqui'!A2573&lt;&gt;"",'Cole CSV aqui'!A2573,"")</f>
        <v/>
      </c>
      <c r="B2574" s="5" t="str">
        <f>IF('Cole CSV aqui'!B2573&lt;&gt;"",'Cole CSV aqui'!B2573,"")</f>
        <v/>
      </c>
      <c r="C2574" s="6" t="str">
        <f>IF('Cole CSV aqui'!F2573&lt;&gt;"",'Cole CSV aqui'!F2573,"")</f>
        <v/>
      </c>
      <c r="D2574" s="6" t="str">
        <f>IF('Cole CSV aqui'!G2573&lt;&gt;"",'Cole CSV aqui'!G2573,"")</f>
        <v/>
      </c>
      <c r="E2574" s="35" t="str">
        <f>IF('Cole CSV aqui'!M2573&lt;&gt;"",'Cole CSV aqui'!M2573,"")</f>
        <v/>
      </c>
      <c r="F2574" s="35" t="str">
        <f>IF('Cole CSV aqui'!J2573&lt;&gt;"",'Cole CSV aqui'!J2573,"")</f>
        <v/>
      </c>
      <c r="G2574" s="35" t="str">
        <f t="shared" si="323"/>
        <v/>
      </c>
      <c r="H2574" s="7" t="str">
        <f>IF('Cole CSV aqui'!I2573="Anos ",'Cole CSV aqui'!H2573*365.25,"")&amp;IF('Cole CSV aqui'!I2573="Dias ",'Cole CSV aqui'!H2573,"")&amp;IF('Cole CSV aqui'!I2573="Meses ",'Cole CSV aqui'!H2573*30.5,"")</f>
        <v/>
      </c>
      <c r="I2574" s="6" t="str">
        <f>IF('Cole CSV aqui'!G2573&lt;&gt;"",C2574+H2574,"")</f>
        <v/>
      </c>
      <c r="J2574" s="28" t="e">
        <f t="shared" ca="1" si="324"/>
        <v>#VALUE!</v>
      </c>
      <c r="K2574" s="7" t="str">
        <f t="shared" si="320"/>
        <v/>
      </c>
      <c r="L2574" s="28" t="e">
        <f>C2574-'Instruções e período de cálculo'!$B$4</f>
        <v>#VALUE!</v>
      </c>
      <c r="M2574" s="28" t="e">
        <f>I2574-'Instruções e período de cálculo'!$B$5</f>
        <v>#VALUE!</v>
      </c>
      <c r="N2574" s="28" t="e">
        <f t="shared" si="325"/>
        <v>#VALUE!</v>
      </c>
      <c r="O2574" s="28" t="e">
        <f t="shared" si="326"/>
        <v>#VALUE!</v>
      </c>
      <c r="P2574" s="49" t="str">
        <f>IF('Cole CSV aqui'!B2573&lt;&gt;"",'Instruções e período de cálculo'!$B$5-'Instruções e período de cálculo'!$B$4+1,"")</f>
        <v/>
      </c>
      <c r="Q2574" s="28" t="str">
        <f>IF('Cole CSV aqui'!B2573&lt;&gt;"",P2574-N2574+O2574,"")</f>
        <v/>
      </c>
      <c r="R2574" s="7" t="str">
        <f t="shared" si="327"/>
        <v/>
      </c>
      <c r="S2574" s="32" t="e">
        <f>('Cole CSV aqui'!M2573-'Cole CSV aqui'!J2573)/(I2574-C2574)</f>
        <v>#VALUE!</v>
      </c>
      <c r="T2574" s="11" t="str">
        <f t="shared" si="321"/>
        <v/>
      </c>
      <c r="U2574" s="10" t="str">
        <f t="shared" si="322"/>
        <v/>
      </c>
      <c r="V2574" s="2"/>
      <c r="W2574" s="3"/>
      <c r="X2574" s="3"/>
    </row>
    <row r="2575" spans="1:24" s="1" customFormat="1" x14ac:dyDescent="0.25">
      <c r="A2575" s="5" t="str">
        <f>IF('Cole CSV aqui'!A2574&lt;&gt;"",'Cole CSV aqui'!A2574,"")</f>
        <v/>
      </c>
      <c r="B2575" s="5" t="str">
        <f>IF('Cole CSV aqui'!B2574&lt;&gt;"",'Cole CSV aqui'!B2574,"")</f>
        <v/>
      </c>
      <c r="C2575" s="6" t="str">
        <f>IF('Cole CSV aqui'!F2574&lt;&gt;"",'Cole CSV aqui'!F2574,"")</f>
        <v/>
      </c>
      <c r="D2575" s="6" t="str">
        <f>IF('Cole CSV aqui'!G2574&lt;&gt;"",'Cole CSV aqui'!G2574,"")</f>
        <v/>
      </c>
      <c r="E2575" s="35" t="str">
        <f>IF('Cole CSV aqui'!M2574&lt;&gt;"",'Cole CSV aqui'!M2574,"")</f>
        <v/>
      </c>
      <c r="F2575" s="35" t="str">
        <f>IF('Cole CSV aqui'!J2574&lt;&gt;"",'Cole CSV aqui'!J2574,"")</f>
        <v/>
      </c>
      <c r="G2575" s="35" t="str">
        <f t="shared" si="323"/>
        <v/>
      </c>
      <c r="H2575" s="7" t="str">
        <f>IF('Cole CSV aqui'!I2574="Anos ",'Cole CSV aqui'!H2574*365.25,"")&amp;IF('Cole CSV aqui'!I2574="Dias ",'Cole CSV aqui'!H2574,"")&amp;IF('Cole CSV aqui'!I2574="Meses ",'Cole CSV aqui'!H2574*30.5,"")</f>
        <v/>
      </c>
      <c r="I2575" s="6" t="str">
        <f>IF('Cole CSV aqui'!G2574&lt;&gt;"",C2575+H2575,"")</f>
        <v/>
      </c>
      <c r="J2575" s="28" t="e">
        <f t="shared" ca="1" si="324"/>
        <v>#VALUE!</v>
      </c>
      <c r="K2575" s="7" t="str">
        <f t="shared" si="320"/>
        <v/>
      </c>
      <c r="L2575" s="28" t="e">
        <f>C2575-'Instruções e período de cálculo'!$B$4</f>
        <v>#VALUE!</v>
      </c>
      <c r="M2575" s="28" t="e">
        <f>I2575-'Instruções e período de cálculo'!$B$5</f>
        <v>#VALUE!</v>
      </c>
      <c r="N2575" s="28" t="e">
        <f t="shared" si="325"/>
        <v>#VALUE!</v>
      </c>
      <c r="O2575" s="28" t="e">
        <f t="shared" si="326"/>
        <v>#VALUE!</v>
      </c>
      <c r="P2575" s="49" t="str">
        <f>IF('Cole CSV aqui'!B2574&lt;&gt;"",'Instruções e período de cálculo'!$B$5-'Instruções e período de cálculo'!$B$4+1,"")</f>
        <v/>
      </c>
      <c r="Q2575" s="28" t="str">
        <f>IF('Cole CSV aqui'!B2574&lt;&gt;"",P2575-N2575+O2575,"")</f>
        <v/>
      </c>
      <c r="R2575" s="7" t="str">
        <f t="shared" si="327"/>
        <v/>
      </c>
      <c r="S2575" s="32" t="e">
        <f>('Cole CSV aqui'!M2574-'Cole CSV aqui'!J2574)/(I2575-C2575)</f>
        <v>#VALUE!</v>
      </c>
      <c r="T2575" s="11" t="str">
        <f t="shared" si="321"/>
        <v/>
      </c>
      <c r="U2575" s="10" t="str">
        <f t="shared" si="322"/>
        <v/>
      </c>
      <c r="V2575" s="2"/>
      <c r="W2575" s="3"/>
      <c r="X2575" s="3"/>
    </row>
    <row r="2576" spans="1:24" s="1" customFormat="1" x14ac:dyDescent="0.25">
      <c r="A2576" s="5" t="str">
        <f>IF('Cole CSV aqui'!A2575&lt;&gt;"",'Cole CSV aqui'!A2575,"")</f>
        <v/>
      </c>
      <c r="B2576" s="5" t="str">
        <f>IF('Cole CSV aqui'!B2575&lt;&gt;"",'Cole CSV aqui'!B2575,"")</f>
        <v/>
      </c>
      <c r="C2576" s="6" t="str">
        <f>IF('Cole CSV aqui'!F2575&lt;&gt;"",'Cole CSV aqui'!F2575,"")</f>
        <v/>
      </c>
      <c r="D2576" s="6" t="str">
        <f>IF('Cole CSV aqui'!G2575&lt;&gt;"",'Cole CSV aqui'!G2575,"")</f>
        <v/>
      </c>
      <c r="E2576" s="35" t="str">
        <f>IF('Cole CSV aqui'!M2575&lt;&gt;"",'Cole CSV aqui'!M2575,"")</f>
        <v/>
      </c>
      <c r="F2576" s="35" t="str">
        <f>IF('Cole CSV aqui'!J2575&lt;&gt;"",'Cole CSV aqui'!J2575,"")</f>
        <v/>
      </c>
      <c r="G2576" s="35" t="str">
        <f t="shared" si="323"/>
        <v/>
      </c>
      <c r="H2576" s="7" t="str">
        <f>IF('Cole CSV aqui'!I2575="Anos ",'Cole CSV aqui'!H2575*365.25,"")&amp;IF('Cole CSV aqui'!I2575="Dias ",'Cole CSV aqui'!H2575,"")&amp;IF('Cole CSV aqui'!I2575="Meses ",'Cole CSV aqui'!H2575*30.5,"")</f>
        <v/>
      </c>
      <c r="I2576" s="6" t="str">
        <f>IF('Cole CSV aqui'!G2575&lt;&gt;"",C2576+H2576,"")</f>
        <v/>
      </c>
      <c r="J2576" s="28" t="e">
        <f t="shared" ca="1" si="324"/>
        <v>#VALUE!</v>
      </c>
      <c r="K2576" s="7" t="str">
        <f t="shared" si="320"/>
        <v/>
      </c>
      <c r="L2576" s="28" t="e">
        <f>C2576-'Instruções e período de cálculo'!$B$4</f>
        <v>#VALUE!</v>
      </c>
      <c r="M2576" s="28" t="e">
        <f>I2576-'Instruções e período de cálculo'!$B$5</f>
        <v>#VALUE!</v>
      </c>
      <c r="N2576" s="28" t="e">
        <f t="shared" si="325"/>
        <v>#VALUE!</v>
      </c>
      <c r="O2576" s="28" t="e">
        <f t="shared" si="326"/>
        <v>#VALUE!</v>
      </c>
      <c r="P2576" s="49" t="str">
        <f>IF('Cole CSV aqui'!B2575&lt;&gt;"",'Instruções e período de cálculo'!$B$5-'Instruções e período de cálculo'!$B$4+1,"")</f>
        <v/>
      </c>
      <c r="Q2576" s="28" t="str">
        <f>IF('Cole CSV aqui'!B2575&lt;&gt;"",P2576-N2576+O2576,"")</f>
        <v/>
      </c>
      <c r="R2576" s="7" t="str">
        <f t="shared" si="327"/>
        <v/>
      </c>
      <c r="S2576" s="32" t="e">
        <f>('Cole CSV aqui'!M2575-'Cole CSV aqui'!J2575)/(I2576-C2576)</f>
        <v>#VALUE!</v>
      </c>
      <c r="T2576" s="11" t="str">
        <f t="shared" si="321"/>
        <v/>
      </c>
      <c r="U2576" s="10" t="str">
        <f t="shared" si="322"/>
        <v/>
      </c>
      <c r="V2576" s="2"/>
      <c r="W2576" s="3"/>
      <c r="X2576" s="3"/>
    </row>
    <row r="2577" spans="1:24" s="1" customFormat="1" x14ac:dyDescent="0.25">
      <c r="A2577" s="5" t="str">
        <f>IF('Cole CSV aqui'!A2576&lt;&gt;"",'Cole CSV aqui'!A2576,"")</f>
        <v/>
      </c>
      <c r="B2577" s="5" t="str">
        <f>IF('Cole CSV aqui'!B2576&lt;&gt;"",'Cole CSV aqui'!B2576,"")</f>
        <v/>
      </c>
      <c r="C2577" s="6" t="str">
        <f>IF('Cole CSV aqui'!F2576&lt;&gt;"",'Cole CSV aqui'!F2576,"")</f>
        <v/>
      </c>
      <c r="D2577" s="6" t="str">
        <f>IF('Cole CSV aqui'!G2576&lt;&gt;"",'Cole CSV aqui'!G2576,"")</f>
        <v/>
      </c>
      <c r="E2577" s="35" t="str">
        <f>IF('Cole CSV aqui'!M2576&lt;&gt;"",'Cole CSV aqui'!M2576,"")</f>
        <v/>
      </c>
      <c r="F2577" s="35" t="str">
        <f>IF('Cole CSV aqui'!J2576&lt;&gt;"",'Cole CSV aqui'!J2576,"")</f>
        <v/>
      </c>
      <c r="G2577" s="35" t="str">
        <f t="shared" si="323"/>
        <v/>
      </c>
      <c r="H2577" s="7" t="str">
        <f>IF('Cole CSV aqui'!I2576="Anos ",'Cole CSV aqui'!H2576*365.25,"")&amp;IF('Cole CSV aqui'!I2576="Dias ",'Cole CSV aqui'!H2576,"")&amp;IF('Cole CSV aqui'!I2576="Meses ",'Cole CSV aqui'!H2576*30.5,"")</f>
        <v/>
      </c>
      <c r="I2577" s="6" t="str">
        <f>IF('Cole CSV aqui'!G2576&lt;&gt;"",C2577+H2577,"")</f>
        <v/>
      </c>
      <c r="J2577" s="28" t="e">
        <f t="shared" ca="1" si="324"/>
        <v>#VALUE!</v>
      </c>
      <c r="K2577" s="7" t="str">
        <f t="shared" si="320"/>
        <v/>
      </c>
      <c r="L2577" s="28" t="e">
        <f>C2577-'Instruções e período de cálculo'!$B$4</f>
        <v>#VALUE!</v>
      </c>
      <c r="M2577" s="28" t="e">
        <f>I2577-'Instruções e período de cálculo'!$B$5</f>
        <v>#VALUE!</v>
      </c>
      <c r="N2577" s="28" t="e">
        <f t="shared" si="325"/>
        <v>#VALUE!</v>
      </c>
      <c r="O2577" s="28" t="e">
        <f t="shared" si="326"/>
        <v>#VALUE!</v>
      </c>
      <c r="P2577" s="49" t="str">
        <f>IF('Cole CSV aqui'!B2576&lt;&gt;"",'Instruções e período de cálculo'!$B$5-'Instruções e período de cálculo'!$B$4+1,"")</f>
        <v/>
      </c>
      <c r="Q2577" s="28" t="str">
        <f>IF('Cole CSV aqui'!B2576&lt;&gt;"",P2577-N2577+O2577,"")</f>
        <v/>
      </c>
      <c r="R2577" s="7" t="str">
        <f t="shared" si="327"/>
        <v/>
      </c>
      <c r="S2577" s="32" t="e">
        <f>('Cole CSV aqui'!M2576-'Cole CSV aqui'!J2576)/(I2577-C2577)</f>
        <v>#VALUE!</v>
      </c>
      <c r="T2577" s="11" t="str">
        <f t="shared" si="321"/>
        <v/>
      </c>
      <c r="U2577" s="10" t="str">
        <f t="shared" si="322"/>
        <v/>
      </c>
      <c r="V2577" s="2"/>
      <c r="W2577" s="3"/>
      <c r="X2577" s="3"/>
    </row>
    <row r="2578" spans="1:24" s="1" customFormat="1" x14ac:dyDescent="0.25">
      <c r="A2578" s="5" t="str">
        <f>IF('Cole CSV aqui'!A2577&lt;&gt;"",'Cole CSV aqui'!A2577,"")</f>
        <v/>
      </c>
      <c r="B2578" s="5" t="str">
        <f>IF('Cole CSV aqui'!B2577&lt;&gt;"",'Cole CSV aqui'!B2577,"")</f>
        <v/>
      </c>
      <c r="C2578" s="6" t="str">
        <f>IF('Cole CSV aqui'!F2577&lt;&gt;"",'Cole CSV aqui'!F2577,"")</f>
        <v/>
      </c>
      <c r="D2578" s="6" t="str">
        <f>IF('Cole CSV aqui'!G2577&lt;&gt;"",'Cole CSV aqui'!G2577,"")</f>
        <v/>
      </c>
      <c r="E2578" s="35" t="str">
        <f>IF('Cole CSV aqui'!M2577&lt;&gt;"",'Cole CSV aqui'!M2577,"")</f>
        <v/>
      </c>
      <c r="F2578" s="35" t="str">
        <f>IF('Cole CSV aqui'!J2577&lt;&gt;"",'Cole CSV aqui'!J2577,"")</f>
        <v/>
      </c>
      <c r="G2578" s="35" t="str">
        <f t="shared" si="323"/>
        <v/>
      </c>
      <c r="H2578" s="7" t="str">
        <f>IF('Cole CSV aqui'!I2577="Anos ",'Cole CSV aqui'!H2577*365.25,"")&amp;IF('Cole CSV aqui'!I2577="Dias ",'Cole CSV aqui'!H2577,"")&amp;IF('Cole CSV aqui'!I2577="Meses ",'Cole CSV aqui'!H2577*30.5,"")</f>
        <v/>
      </c>
      <c r="I2578" s="6" t="str">
        <f>IF('Cole CSV aqui'!G2577&lt;&gt;"",C2578+H2578,"")</f>
        <v/>
      </c>
      <c r="J2578" s="28" t="e">
        <f t="shared" ca="1" si="324"/>
        <v>#VALUE!</v>
      </c>
      <c r="K2578" s="7" t="str">
        <f t="shared" si="320"/>
        <v/>
      </c>
      <c r="L2578" s="28" t="e">
        <f>C2578-'Instruções e período de cálculo'!$B$4</f>
        <v>#VALUE!</v>
      </c>
      <c r="M2578" s="28" t="e">
        <f>I2578-'Instruções e período de cálculo'!$B$5</f>
        <v>#VALUE!</v>
      </c>
      <c r="N2578" s="28" t="e">
        <f t="shared" si="325"/>
        <v>#VALUE!</v>
      </c>
      <c r="O2578" s="28" t="e">
        <f t="shared" si="326"/>
        <v>#VALUE!</v>
      </c>
      <c r="P2578" s="49" t="str">
        <f>IF('Cole CSV aqui'!B2577&lt;&gt;"",'Instruções e período de cálculo'!$B$5-'Instruções e período de cálculo'!$B$4+1,"")</f>
        <v/>
      </c>
      <c r="Q2578" s="28" t="str">
        <f>IF('Cole CSV aqui'!B2577&lt;&gt;"",P2578-N2578+O2578,"")</f>
        <v/>
      </c>
      <c r="R2578" s="7" t="str">
        <f t="shared" si="327"/>
        <v/>
      </c>
      <c r="S2578" s="32" t="e">
        <f>('Cole CSV aqui'!M2577-'Cole CSV aqui'!J2577)/(I2578-C2578)</f>
        <v>#VALUE!</v>
      </c>
      <c r="T2578" s="11" t="str">
        <f t="shared" si="321"/>
        <v/>
      </c>
      <c r="U2578" s="10" t="str">
        <f t="shared" si="322"/>
        <v/>
      </c>
      <c r="V2578" s="2"/>
      <c r="W2578" s="3"/>
      <c r="X2578" s="3"/>
    </row>
    <row r="2579" spans="1:24" s="1" customFormat="1" x14ac:dyDescent="0.25">
      <c r="A2579" s="5" t="str">
        <f>IF('Cole CSV aqui'!A2578&lt;&gt;"",'Cole CSV aqui'!A2578,"")</f>
        <v/>
      </c>
      <c r="B2579" s="5" t="str">
        <f>IF('Cole CSV aqui'!B2578&lt;&gt;"",'Cole CSV aqui'!B2578,"")</f>
        <v/>
      </c>
      <c r="C2579" s="6" t="str">
        <f>IF('Cole CSV aqui'!F2578&lt;&gt;"",'Cole CSV aqui'!F2578,"")</f>
        <v/>
      </c>
      <c r="D2579" s="6" t="str">
        <f>IF('Cole CSV aqui'!G2578&lt;&gt;"",'Cole CSV aqui'!G2578,"")</f>
        <v/>
      </c>
      <c r="E2579" s="35" t="str">
        <f>IF('Cole CSV aqui'!M2578&lt;&gt;"",'Cole CSV aqui'!M2578,"")</f>
        <v/>
      </c>
      <c r="F2579" s="35" t="str">
        <f>IF('Cole CSV aqui'!J2578&lt;&gt;"",'Cole CSV aqui'!J2578,"")</f>
        <v/>
      </c>
      <c r="G2579" s="35" t="str">
        <f t="shared" si="323"/>
        <v/>
      </c>
      <c r="H2579" s="7" t="str">
        <f>IF('Cole CSV aqui'!I2578="Anos ",'Cole CSV aqui'!H2578*365.25,"")&amp;IF('Cole CSV aqui'!I2578="Dias ",'Cole CSV aqui'!H2578,"")&amp;IF('Cole CSV aqui'!I2578="Meses ",'Cole CSV aqui'!H2578*30.5,"")</f>
        <v/>
      </c>
      <c r="I2579" s="6" t="str">
        <f>IF('Cole CSV aqui'!G2578&lt;&gt;"",C2579+H2579,"")</f>
        <v/>
      </c>
      <c r="J2579" s="28" t="e">
        <f t="shared" ca="1" si="324"/>
        <v>#VALUE!</v>
      </c>
      <c r="K2579" s="7" t="str">
        <f t="shared" si="320"/>
        <v/>
      </c>
      <c r="L2579" s="28" t="e">
        <f>C2579-'Instruções e período de cálculo'!$B$4</f>
        <v>#VALUE!</v>
      </c>
      <c r="M2579" s="28" t="e">
        <f>I2579-'Instruções e período de cálculo'!$B$5</f>
        <v>#VALUE!</v>
      </c>
      <c r="N2579" s="28" t="e">
        <f t="shared" si="325"/>
        <v>#VALUE!</v>
      </c>
      <c r="O2579" s="28" t="e">
        <f t="shared" si="326"/>
        <v>#VALUE!</v>
      </c>
      <c r="P2579" s="49" t="str">
        <f>IF('Cole CSV aqui'!B2578&lt;&gt;"",'Instruções e período de cálculo'!$B$5-'Instruções e período de cálculo'!$B$4+1,"")</f>
        <v/>
      </c>
      <c r="Q2579" s="28" t="str">
        <f>IF('Cole CSV aqui'!B2578&lt;&gt;"",P2579-N2579+O2579,"")</f>
        <v/>
      </c>
      <c r="R2579" s="7" t="str">
        <f t="shared" si="327"/>
        <v/>
      </c>
      <c r="S2579" s="32" t="e">
        <f>('Cole CSV aqui'!M2578-'Cole CSV aqui'!J2578)/(I2579-C2579)</f>
        <v>#VALUE!</v>
      </c>
      <c r="T2579" s="11" t="str">
        <f t="shared" si="321"/>
        <v/>
      </c>
      <c r="U2579" s="10" t="str">
        <f t="shared" si="322"/>
        <v/>
      </c>
      <c r="V2579" s="2"/>
      <c r="W2579" s="3"/>
      <c r="X2579" s="3"/>
    </row>
    <row r="2580" spans="1:24" s="1" customFormat="1" x14ac:dyDescent="0.25">
      <c r="A2580" s="5" t="str">
        <f>IF('Cole CSV aqui'!A2579&lt;&gt;"",'Cole CSV aqui'!A2579,"")</f>
        <v/>
      </c>
      <c r="B2580" s="5" t="str">
        <f>IF('Cole CSV aqui'!B2579&lt;&gt;"",'Cole CSV aqui'!B2579,"")</f>
        <v/>
      </c>
      <c r="C2580" s="6" t="str">
        <f>IF('Cole CSV aqui'!F2579&lt;&gt;"",'Cole CSV aqui'!F2579,"")</f>
        <v/>
      </c>
      <c r="D2580" s="6" t="str">
        <f>IF('Cole CSV aqui'!G2579&lt;&gt;"",'Cole CSV aqui'!G2579,"")</f>
        <v/>
      </c>
      <c r="E2580" s="35" t="str">
        <f>IF('Cole CSV aqui'!M2579&lt;&gt;"",'Cole CSV aqui'!M2579,"")</f>
        <v/>
      </c>
      <c r="F2580" s="35" t="str">
        <f>IF('Cole CSV aqui'!J2579&lt;&gt;"",'Cole CSV aqui'!J2579,"")</f>
        <v/>
      </c>
      <c r="G2580" s="35" t="str">
        <f t="shared" si="323"/>
        <v/>
      </c>
      <c r="H2580" s="7" t="str">
        <f>IF('Cole CSV aqui'!I2579="Anos ",'Cole CSV aqui'!H2579*365.25,"")&amp;IF('Cole CSV aqui'!I2579="Dias ",'Cole CSV aqui'!H2579,"")&amp;IF('Cole CSV aqui'!I2579="Meses ",'Cole CSV aqui'!H2579*30.5,"")</f>
        <v/>
      </c>
      <c r="I2580" s="6" t="str">
        <f>IF('Cole CSV aqui'!G2579&lt;&gt;"",C2580+H2580,"")</f>
        <v/>
      </c>
      <c r="J2580" s="28" t="e">
        <f t="shared" ca="1" si="324"/>
        <v>#VALUE!</v>
      </c>
      <c r="K2580" s="7" t="str">
        <f t="shared" si="320"/>
        <v/>
      </c>
      <c r="L2580" s="28" t="e">
        <f>C2580-'Instruções e período de cálculo'!$B$4</f>
        <v>#VALUE!</v>
      </c>
      <c r="M2580" s="28" t="e">
        <f>I2580-'Instruções e período de cálculo'!$B$5</f>
        <v>#VALUE!</v>
      </c>
      <c r="N2580" s="28" t="e">
        <f t="shared" si="325"/>
        <v>#VALUE!</v>
      </c>
      <c r="O2580" s="28" t="e">
        <f t="shared" si="326"/>
        <v>#VALUE!</v>
      </c>
      <c r="P2580" s="49" t="str">
        <f>IF('Cole CSV aqui'!B2579&lt;&gt;"",'Instruções e período de cálculo'!$B$5-'Instruções e período de cálculo'!$B$4+1,"")</f>
        <v/>
      </c>
      <c r="Q2580" s="28" t="str">
        <f>IF('Cole CSV aqui'!B2579&lt;&gt;"",P2580-N2580+O2580,"")</f>
        <v/>
      </c>
      <c r="R2580" s="7" t="str">
        <f t="shared" si="327"/>
        <v/>
      </c>
      <c r="S2580" s="32" t="e">
        <f>('Cole CSV aqui'!M2579-'Cole CSV aqui'!J2579)/(I2580-C2580)</f>
        <v>#VALUE!</v>
      </c>
      <c r="T2580" s="11" t="str">
        <f t="shared" si="321"/>
        <v/>
      </c>
      <c r="U2580" s="10" t="str">
        <f t="shared" si="322"/>
        <v/>
      </c>
      <c r="V2580" s="2"/>
      <c r="W2580" s="3"/>
      <c r="X2580" s="3"/>
    </row>
    <row r="2581" spans="1:24" s="1" customFormat="1" x14ac:dyDescent="0.25">
      <c r="A2581" s="5" t="str">
        <f>IF('Cole CSV aqui'!A2580&lt;&gt;"",'Cole CSV aqui'!A2580,"")</f>
        <v/>
      </c>
      <c r="B2581" s="5" t="str">
        <f>IF('Cole CSV aqui'!B2580&lt;&gt;"",'Cole CSV aqui'!B2580,"")</f>
        <v/>
      </c>
      <c r="C2581" s="6" t="str">
        <f>IF('Cole CSV aqui'!F2580&lt;&gt;"",'Cole CSV aqui'!F2580,"")</f>
        <v/>
      </c>
      <c r="D2581" s="6" t="str">
        <f>IF('Cole CSV aqui'!G2580&lt;&gt;"",'Cole CSV aqui'!G2580,"")</f>
        <v/>
      </c>
      <c r="E2581" s="35" t="str">
        <f>IF('Cole CSV aqui'!M2580&lt;&gt;"",'Cole CSV aqui'!M2580,"")</f>
        <v/>
      </c>
      <c r="F2581" s="35" t="str">
        <f>IF('Cole CSV aqui'!J2580&lt;&gt;"",'Cole CSV aqui'!J2580,"")</f>
        <v/>
      </c>
      <c r="G2581" s="35" t="str">
        <f t="shared" si="323"/>
        <v/>
      </c>
      <c r="H2581" s="7" t="str">
        <f>IF('Cole CSV aqui'!I2580="Anos ",'Cole CSV aqui'!H2580*365.25,"")&amp;IF('Cole CSV aqui'!I2580="Dias ",'Cole CSV aqui'!H2580,"")&amp;IF('Cole CSV aqui'!I2580="Meses ",'Cole CSV aqui'!H2580*30.5,"")</f>
        <v/>
      </c>
      <c r="I2581" s="6" t="str">
        <f>IF('Cole CSV aqui'!G2580&lt;&gt;"",C2581+H2581,"")</f>
        <v/>
      </c>
      <c r="J2581" s="28" t="e">
        <f t="shared" ca="1" si="324"/>
        <v>#VALUE!</v>
      </c>
      <c r="K2581" s="7" t="str">
        <f t="shared" si="320"/>
        <v/>
      </c>
      <c r="L2581" s="28" t="e">
        <f>C2581-'Instruções e período de cálculo'!$B$4</f>
        <v>#VALUE!</v>
      </c>
      <c r="M2581" s="28" t="e">
        <f>I2581-'Instruções e período de cálculo'!$B$5</f>
        <v>#VALUE!</v>
      </c>
      <c r="N2581" s="28" t="e">
        <f t="shared" si="325"/>
        <v>#VALUE!</v>
      </c>
      <c r="O2581" s="28" t="e">
        <f t="shared" si="326"/>
        <v>#VALUE!</v>
      </c>
      <c r="P2581" s="49" t="str">
        <f>IF('Cole CSV aqui'!B2580&lt;&gt;"",'Instruções e período de cálculo'!$B$5-'Instruções e período de cálculo'!$B$4+1,"")</f>
        <v/>
      </c>
      <c r="Q2581" s="28" t="str">
        <f>IF('Cole CSV aqui'!B2580&lt;&gt;"",P2581-N2581+O2581,"")</f>
        <v/>
      </c>
      <c r="R2581" s="7" t="str">
        <f t="shared" si="327"/>
        <v/>
      </c>
      <c r="S2581" s="32" t="e">
        <f>('Cole CSV aqui'!M2580-'Cole CSV aqui'!J2580)/(I2581-C2581)</f>
        <v>#VALUE!</v>
      </c>
      <c r="T2581" s="11" t="str">
        <f t="shared" si="321"/>
        <v/>
      </c>
      <c r="U2581" s="10" t="str">
        <f t="shared" si="322"/>
        <v/>
      </c>
      <c r="V2581" s="2"/>
      <c r="W2581" s="3"/>
      <c r="X2581" s="3"/>
    </row>
    <row r="2582" spans="1:24" s="1" customFormat="1" x14ac:dyDescent="0.25">
      <c r="A2582" s="5" t="str">
        <f>IF('Cole CSV aqui'!A2581&lt;&gt;"",'Cole CSV aqui'!A2581,"")</f>
        <v/>
      </c>
      <c r="B2582" s="5" t="str">
        <f>IF('Cole CSV aqui'!B2581&lt;&gt;"",'Cole CSV aqui'!B2581,"")</f>
        <v/>
      </c>
      <c r="C2582" s="6" t="str">
        <f>IF('Cole CSV aqui'!F2581&lt;&gt;"",'Cole CSV aqui'!F2581,"")</f>
        <v/>
      </c>
      <c r="D2582" s="6" t="str">
        <f>IF('Cole CSV aqui'!G2581&lt;&gt;"",'Cole CSV aqui'!G2581,"")</f>
        <v/>
      </c>
      <c r="E2582" s="35" t="str">
        <f>IF('Cole CSV aqui'!M2581&lt;&gt;"",'Cole CSV aqui'!M2581,"")</f>
        <v/>
      </c>
      <c r="F2582" s="35" t="str">
        <f>IF('Cole CSV aqui'!J2581&lt;&gt;"",'Cole CSV aqui'!J2581,"")</f>
        <v/>
      </c>
      <c r="G2582" s="35" t="str">
        <f t="shared" si="323"/>
        <v/>
      </c>
      <c r="H2582" s="7" t="str">
        <f>IF('Cole CSV aqui'!I2581="Anos ",'Cole CSV aqui'!H2581*365.25,"")&amp;IF('Cole CSV aqui'!I2581="Dias ",'Cole CSV aqui'!H2581,"")&amp;IF('Cole CSV aqui'!I2581="Meses ",'Cole CSV aqui'!H2581*30.5,"")</f>
        <v/>
      </c>
      <c r="I2582" s="6" t="str">
        <f>IF('Cole CSV aqui'!G2581&lt;&gt;"",C2582+H2582,"")</f>
        <v/>
      </c>
      <c r="J2582" s="28" t="e">
        <f t="shared" ca="1" si="324"/>
        <v>#VALUE!</v>
      </c>
      <c r="K2582" s="7" t="str">
        <f t="shared" si="320"/>
        <v/>
      </c>
      <c r="L2582" s="28" t="e">
        <f>C2582-'Instruções e período de cálculo'!$B$4</f>
        <v>#VALUE!</v>
      </c>
      <c r="M2582" s="28" t="e">
        <f>I2582-'Instruções e período de cálculo'!$B$5</f>
        <v>#VALUE!</v>
      </c>
      <c r="N2582" s="28" t="e">
        <f t="shared" si="325"/>
        <v>#VALUE!</v>
      </c>
      <c r="O2582" s="28" t="e">
        <f t="shared" si="326"/>
        <v>#VALUE!</v>
      </c>
      <c r="P2582" s="49" t="str">
        <f>IF('Cole CSV aqui'!B2581&lt;&gt;"",'Instruções e período de cálculo'!$B$5-'Instruções e período de cálculo'!$B$4+1,"")</f>
        <v/>
      </c>
      <c r="Q2582" s="28" t="str">
        <f>IF('Cole CSV aqui'!B2581&lt;&gt;"",P2582-N2582+O2582,"")</f>
        <v/>
      </c>
      <c r="R2582" s="7" t="str">
        <f t="shared" si="327"/>
        <v/>
      </c>
      <c r="S2582" s="32" t="e">
        <f>('Cole CSV aqui'!M2581-'Cole CSV aqui'!J2581)/(I2582-C2582)</f>
        <v>#VALUE!</v>
      </c>
      <c r="T2582" s="11" t="str">
        <f t="shared" si="321"/>
        <v/>
      </c>
      <c r="U2582" s="10" t="str">
        <f t="shared" si="322"/>
        <v/>
      </c>
      <c r="V2582" s="2"/>
      <c r="W2582" s="3"/>
      <c r="X2582" s="3"/>
    </row>
    <row r="2583" spans="1:24" s="1" customFormat="1" x14ac:dyDescent="0.25">
      <c r="A2583" s="5" t="str">
        <f>IF('Cole CSV aqui'!A2582&lt;&gt;"",'Cole CSV aqui'!A2582,"")</f>
        <v/>
      </c>
      <c r="B2583" s="5" t="str">
        <f>IF('Cole CSV aqui'!B2582&lt;&gt;"",'Cole CSV aqui'!B2582,"")</f>
        <v/>
      </c>
      <c r="C2583" s="6" t="str">
        <f>IF('Cole CSV aqui'!F2582&lt;&gt;"",'Cole CSV aqui'!F2582,"")</f>
        <v/>
      </c>
      <c r="D2583" s="6" t="str">
        <f>IF('Cole CSV aqui'!G2582&lt;&gt;"",'Cole CSV aqui'!G2582,"")</f>
        <v/>
      </c>
      <c r="E2583" s="35" t="str">
        <f>IF('Cole CSV aqui'!M2582&lt;&gt;"",'Cole CSV aqui'!M2582,"")</f>
        <v/>
      </c>
      <c r="F2583" s="35" t="str">
        <f>IF('Cole CSV aqui'!J2582&lt;&gt;"",'Cole CSV aqui'!J2582,"")</f>
        <v/>
      </c>
      <c r="G2583" s="35" t="str">
        <f t="shared" si="323"/>
        <v/>
      </c>
      <c r="H2583" s="7" t="str">
        <f>IF('Cole CSV aqui'!I2582="Anos ",'Cole CSV aqui'!H2582*365.25,"")&amp;IF('Cole CSV aqui'!I2582="Dias ",'Cole CSV aqui'!H2582,"")&amp;IF('Cole CSV aqui'!I2582="Meses ",'Cole CSV aqui'!H2582*30.5,"")</f>
        <v/>
      </c>
      <c r="I2583" s="6" t="str">
        <f>IF('Cole CSV aqui'!G2582&lt;&gt;"",C2583+H2583,"")</f>
        <v/>
      </c>
      <c r="J2583" s="28" t="e">
        <f t="shared" ca="1" si="324"/>
        <v>#VALUE!</v>
      </c>
      <c r="K2583" s="7" t="str">
        <f t="shared" si="320"/>
        <v/>
      </c>
      <c r="L2583" s="28" t="e">
        <f>C2583-'Instruções e período de cálculo'!$B$4</f>
        <v>#VALUE!</v>
      </c>
      <c r="M2583" s="28" t="e">
        <f>I2583-'Instruções e período de cálculo'!$B$5</f>
        <v>#VALUE!</v>
      </c>
      <c r="N2583" s="28" t="e">
        <f t="shared" si="325"/>
        <v>#VALUE!</v>
      </c>
      <c r="O2583" s="28" t="e">
        <f t="shared" si="326"/>
        <v>#VALUE!</v>
      </c>
      <c r="P2583" s="49" t="str">
        <f>IF('Cole CSV aqui'!B2582&lt;&gt;"",'Instruções e período de cálculo'!$B$5-'Instruções e período de cálculo'!$B$4+1,"")</f>
        <v/>
      </c>
      <c r="Q2583" s="28" t="str">
        <f>IF('Cole CSV aqui'!B2582&lt;&gt;"",P2583-N2583+O2583,"")</f>
        <v/>
      </c>
      <c r="R2583" s="7" t="str">
        <f t="shared" si="327"/>
        <v/>
      </c>
      <c r="S2583" s="32" t="e">
        <f>('Cole CSV aqui'!M2582-'Cole CSV aqui'!J2582)/(I2583-C2583)</f>
        <v>#VALUE!</v>
      </c>
      <c r="T2583" s="11" t="str">
        <f t="shared" si="321"/>
        <v/>
      </c>
      <c r="U2583" s="10" t="str">
        <f t="shared" si="322"/>
        <v/>
      </c>
      <c r="V2583" s="2"/>
      <c r="W2583" s="3"/>
      <c r="X2583" s="3"/>
    </row>
    <row r="2584" spans="1:24" s="1" customFormat="1" x14ac:dyDescent="0.25">
      <c r="A2584" s="5" t="str">
        <f>IF('Cole CSV aqui'!A2583&lt;&gt;"",'Cole CSV aqui'!A2583,"")</f>
        <v/>
      </c>
      <c r="B2584" s="5" t="str">
        <f>IF('Cole CSV aqui'!B2583&lt;&gt;"",'Cole CSV aqui'!B2583,"")</f>
        <v/>
      </c>
      <c r="C2584" s="6" t="str">
        <f>IF('Cole CSV aqui'!F2583&lt;&gt;"",'Cole CSV aqui'!F2583,"")</f>
        <v/>
      </c>
      <c r="D2584" s="6" t="str">
        <f>IF('Cole CSV aqui'!G2583&lt;&gt;"",'Cole CSV aqui'!G2583,"")</f>
        <v/>
      </c>
      <c r="E2584" s="35" t="str">
        <f>IF('Cole CSV aqui'!M2583&lt;&gt;"",'Cole CSV aqui'!M2583,"")</f>
        <v/>
      </c>
      <c r="F2584" s="35" t="str">
        <f>IF('Cole CSV aqui'!J2583&lt;&gt;"",'Cole CSV aqui'!J2583,"")</f>
        <v/>
      </c>
      <c r="G2584" s="35" t="str">
        <f t="shared" si="323"/>
        <v/>
      </c>
      <c r="H2584" s="7" t="str">
        <f>IF('Cole CSV aqui'!I2583="Anos ",'Cole CSV aqui'!H2583*365.25,"")&amp;IF('Cole CSV aqui'!I2583="Dias ",'Cole CSV aqui'!H2583,"")&amp;IF('Cole CSV aqui'!I2583="Meses ",'Cole CSV aqui'!H2583*30.5,"")</f>
        <v/>
      </c>
      <c r="I2584" s="6" t="str">
        <f>IF('Cole CSV aqui'!G2583&lt;&gt;"",C2584+H2584,"")</f>
        <v/>
      </c>
      <c r="J2584" s="28" t="e">
        <f t="shared" ca="1" si="324"/>
        <v>#VALUE!</v>
      </c>
      <c r="K2584" s="7" t="str">
        <f t="shared" si="320"/>
        <v/>
      </c>
      <c r="L2584" s="28" t="e">
        <f>C2584-'Instruções e período de cálculo'!$B$4</f>
        <v>#VALUE!</v>
      </c>
      <c r="M2584" s="28" t="e">
        <f>I2584-'Instruções e período de cálculo'!$B$5</f>
        <v>#VALUE!</v>
      </c>
      <c r="N2584" s="28" t="e">
        <f t="shared" si="325"/>
        <v>#VALUE!</v>
      </c>
      <c r="O2584" s="28" t="e">
        <f t="shared" si="326"/>
        <v>#VALUE!</v>
      </c>
      <c r="P2584" s="49" t="str">
        <f>IF('Cole CSV aqui'!B2583&lt;&gt;"",'Instruções e período de cálculo'!$B$5-'Instruções e período de cálculo'!$B$4+1,"")</f>
        <v/>
      </c>
      <c r="Q2584" s="28" t="str">
        <f>IF('Cole CSV aqui'!B2583&lt;&gt;"",P2584-N2584+O2584,"")</f>
        <v/>
      </c>
      <c r="R2584" s="7" t="str">
        <f t="shared" si="327"/>
        <v/>
      </c>
      <c r="S2584" s="32" t="e">
        <f>('Cole CSV aqui'!M2583-'Cole CSV aqui'!J2583)/(I2584-C2584)</f>
        <v>#VALUE!</v>
      </c>
      <c r="T2584" s="11" t="str">
        <f t="shared" si="321"/>
        <v/>
      </c>
      <c r="U2584" s="10" t="str">
        <f t="shared" si="322"/>
        <v/>
      </c>
      <c r="V2584" s="2"/>
      <c r="W2584" s="3"/>
      <c r="X2584" s="3"/>
    </row>
    <row r="2585" spans="1:24" s="1" customFormat="1" x14ac:dyDescent="0.25">
      <c r="A2585" s="5" t="str">
        <f>IF('Cole CSV aqui'!A2584&lt;&gt;"",'Cole CSV aqui'!A2584,"")</f>
        <v/>
      </c>
      <c r="B2585" s="5" t="str">
        <f>IF('Cole CSV aqui'!B2584&lt;&gt;"",'Cole CSV aqui'!B2584,"")</f>
        <v/>
      </c>
      <c r="C2585" s="6" t="str">
        <f>IF('Cole CSV aqui'!F2584&lt;&gt;"",'Cole CSV aqui'!F2584,"")</f>
        <v/>
      </c>
      <c r="D2585" s="6" t="str">
        <f>IF('Cole CSV aqui'!G2584&lt;&gt;"",'Cole CSV aqui'!G2584,"")</f>
        <v/>
      </c>
      <c r="E2585" s="35" t="str">
        <f>IF('Cole CSV aqui'!M2584&lt;&gt;"",'Cole CSV aqui'!M2584,"")</f>
        <v/>
      </c>
      <c r="F2585" s="35" t="str">
        <f>IF('Cole CSV aqui'!J2584&lt;&gt;"",'Cole CSV aqui'!J2584,"")</f>
        <v/>
      </c>
      <c r="G2585" s="35" t="str">
        <f t="shared" si="323"/>
        <v/>
      </c>
      <c r="H2585" s="7" t="str">
        <f>IF('Cole CSV aqui'!I2584="Anos ",'Cole CSV aqui'!H2584*365.25,"")&amp;IF('Cole CSV aqui'!I2584="Dias ",'Cole CSV aqui'!H2584,"")&amp;IF('Cole CSV aqui'!I2584="Meses ",'Cole CSV aqui'!H2584*30.5,"")</f>
        <v/>
      </c>
      <c r="I2585" s="6" t="str">
        <f>IF('Cole CSV aqui'!G2584&lt;&gt;"",C2585+H2585,"")</f>
        <v/>
      </c>
      <c r="J2585" s="28" t="e">
        <f t="shared" ca="1" si="324"/>
        <v>#VALUE!</v>
      </c>
      <c r="K2585" s="7" t="str">
        <f t="shared" si="320"/>
        <v/>
      </c>
      <c r="L2585" s="28" t="e">
        <f>C2585-'Instruções e período de cálculo'!$B$4</f>
        <v>#VALUE!</v>
      </c>
      <c r="M2585" s="28" t="e">
        <f>I2585-'Instruções e período de cálculo'!$B$5</f>
        <v>#VALUE!</v>
      </c>
      <c r="N2585" s="28" t="e">
        <f t="shared" si="325"/>
        <v>#VALUE!</v>
      </c>
      <c r="O2585" s="28" t="e">
        <f t="shared" si="326"/>
        <v>#VALUE!</v>
      </c>
      <c r="P2585" s="49" t="str">
        <f>IF('Cole CSV aqui'!B2584&lt;&gt;"",'Instruções e período de cálculo'!$B$5-'Instruções e período de cálculo'!$B$4+1,"")</f>
        <v/>
      </c>
      <c r="Q2585" s="28" t="str">
        <f>IF('Cole CSV aqui'!B2584&lt;&gt;"",P2585-N2585+O2585,"")</f>
        <v/>
      </c>
      <c r="R2585" s="7" t="str">
        <f t="shared" si="327"/>
        <v/>
      </c>
      <c r="S2585" s="32" t="e">
        <f>('Cole CSV aqui'!M2584-'Cole CSV aqui'!J2584)/(I2585-C2585)</f>
        <v>#VALUE!</v>
      </c>
      <c r="T2585" s="11" t="str">
        <f t="shared" si="321"/>
        <v/>
      </c>
      <c r="U2585" s="10" t="str">
        <f t="shared" si="322"/>
        <v/>
      </c>
      <c r="V2585" s="2"/>
      <c r="W2585" s="3"/>
      <c r="X2585" s="3"/>
    </row>
    <row r="2586" spans="1:24" s="1" customFormat="1" x14ac:dyDescent="0.25">
      <c r="A2586" s="5" t="str">
        <f>IF('Cole CSV aqui'!A2585&lt;&gt;"",'Cole CSV aqui'!A2585,"")</f>
        <v/>
      </c>
      <c r="B2586" s="5" t="str">
        <f>IF('Cole CSV aqui'!B2585&lt;&gt;"",'Cole CSV aqui'!B2585,"")</f>
        <v/>
      </c>
      <c r="C2586" s="6" t="str">
        <f>IF('Cole CSV aqui'!F2585&lt;&gt;"",'Cole CSV aqui'!F2585,"")</f>
        <v/>
      </c>
      <c r="D2586" s="6" t="str">
        <f>IF('Cole CSV aqui'!G2585&lt;&gt;"",'Cole CSV aqui'!G2585,"")</f>
        <v/>
      </c>
      <c r="E2586" s="35" t="str">
        <f>IF('Cole CSV aqui'!M2585&lt;&gt;"",'Cole CSV aqui'!M2585,"")</f>
        <v/>
      </c>
      <c r="F2586" s="35" t="str">
        <f>IF('Cole CSV aqui'!J2585&lt;&gt;"",'Cole CSV aqui'!J2585,"")</f>
        <v/>
      </c>
      <c r="G2586" s="35" t="str">
        <f t="shared" si="323"/>
        <v/>
      </c>
      <c r="H2586" s="7" t="str">
        <f>IF('Cole CSV aqui'!I2585="Anos ",'Cole CSV aqui'!H2585*365.25,"")&amp;IF('Cole CSV aqui'!I2585="Dias ",'Cole CSV aqui'!H2585,"")&amp;IF('Cole CSV aqui'!I2585="Meses ",'Cole CSV aqui'!H2585*30.5,"")</f>
        <v/>
      </c>
      <c r="I2586" s="6" t="str">
        <f>IF('Cole CSV aqui'!G2585&lt;&gt;"",C2586+H2586,"")</f>
        <v/>
      </c>
      <c r="J2586" s="28" t="e">
        <f t="shared" ca="1" si="324"/>
        <v>#VALUE!</v>
      </c>
      <c r="K2586" s="7" t="str">
        <f t="shared" si="320"/>
        <v/>
      </c>
      <c r="L2586" s="28" t="e">
        <f>C2586-'Instruções e período de cálculo'!$B$4</f>
        <v>#VALUE!</v>
      </c>
      <c r="M2586" s="28" t="e">
        <f>I2586-'Instruções e período de cálculo'!$B$5</f>
        <v>#VALUE!</v>
      </c>
      <c r="N2586" s="28" t="e">
        <f t="shared" si="325"/>
        <v>#VALUE!</v>
      </c>
      <c r="O2586" s="28" t="e">
        <f t="shared" si="326"/>
        <v>#VALUE!</v>
      </c>
      <c r="P2586" s="49" t="str">
        <f>IF('Cole CSV aqui'!B2585&lt;&gt;"",'Instruções e período de cálculo'!$B$5-'Instruções e período de cálculo'!$B$4+1,"")</f>
        <v/>
      </c>
      <c r="Q2586" s="28" t="str">
        <f>IF('Cole CSV aqui'!B2585&lt;&gt;"",P2586-N2586+O2586,"")</f>
        <v/>
      </c>
      <c r="R2586" s="7" t="str">
        <f t="shared" si="327"/>
        <v/>
      </c>
      <c r="S2586" s="32" t="e">
        <f>('Cole CSV aqui'!M2585-'Cole CSV aqui'!J2585)/(I2586-C2586)</f>
        <v>#VALUE!</v>
      </c>
      <c r="T2586" s="11" t="str">
        <f t="shared" si="321"/>
        <v/>
      </c>
      <c r="U2586" s="10" t="str">
        <f t="shared" si="322"/>
        <v/>
      </c>
      <c r="V2586" s="2"/>
      <c r="W2586" s="3"/>
      <c r="X2586" s="3"/>
    </row>
    <row r="2587" spans="1:24" s="1" customFormat="1" x14ac:dyDescent="0.25">
      <c r="A2587" s="5" t="str">
        <f>IF('Cole CSV aqui'!A2586&lt;&gt;"",'Cole CSV aqui'!A2586,"")</f>
        <v/>
      </c>
      <c r="B2587" s="5" t="str">
        <f>IF('Cole CSV aqui'!B2586&lt;&gt;"",'Cole CSV aqui'!B2586,"")</f>
        <v/>
      </c>
      <c r="C2587" s="6" t="str">
        <f>IF('Cole CSV aqui'!F2586&lt;&gt;"",'Cole CSV aqui'!F2586,"")</f>
        <v/>
      </c>
      <c r="D2587" s="6" t="str">
        <f>IF('Cole CSV aqui'!G2586&lt;&gt;"",'Cole CSV aqui'!G2586,"")</f>
        <v/>
      </c>
      <c r="E2587" s="35" t="str">
        <f>IF('Cole CSV aqui'!M2586&lt;&gt;"",'Cole CSV aqui'!M2586,"")</f>
        <v/>
      </c>
      <c r="F2587" s="35" t="str">
        <f>IF('Cole CSV aqui'!J2586&lt;&gt;"",'Cole CSV aqui'!J2586,"")</f>
        <v/>
      </c>
      <c r="G2587" s="35" t="str">
        <f t="shared" si="323"/>
        <v/>
      </c>
      <c r="H2587" s="7" t="str">
        <f>IF('Cole CSV aqui'!I2586="Anos ",'Cole CSV aqui'!H2586*365.25,"")&amp;IF('Cole CSV aqui'!I2586="Dias ",'Cole CSV aqui'!H2586,"")&amp;IF('Cole CSV aqui'!I2586="Meses ",'Cole CSV aqui'!H2586*30.5,"")</f>
        <v/>
      </c>
      <c r="I2587" s="6" t="str">
        <f>IF('Cole CSV aqui'!G2586&lt;&gt;"",C2587+H2587,"")</f>
        <v/>
      </c>
      <c r="J2587" s="28" t="e">
        <f t="shared" ca="1" si="324"/>
        <v>#VALUE!</v>
      </c>
      <c r="K2587" s="7" t="str">
        <f t="shared" si="320"/>
        <v/>
      </c>
      <c r="L2587" s="28" t="e">
        <f>C2587-'Instruções e período de cálculo'!$B$4</f>
        <v>#VALUE!</v>
      </c>
      <c r="M2587" s="28" t="e">
        <f>I2587-'Instruções e período de cálculo'!$B$5</f>
        <v>#VALUE!</v>
      </c>
      <c r="N2587" s="28" t="e">
        <f t="shared" si="325"/>
        <v>#VALUE!</v>
      </c>
      <c r="O2587" s="28" t="e">
        <f t="shared" si="326"/>
        <v>#VALUE!</v>
      </c>
      <c r="P2587" s="49" t="str">
        <f>IF('Cole CSV aqui'!B2586&lt;&gt;"",'Instruções e período de cálculo'!$B$5-'Instruções e período de cálculo'!$B$4+1,"")</f>
        <v/>
      </c>
      <c r="Q2587" s="28" t="str">
        <f>IF('Cole CSV aqui'!B2586&lt;&gt;"",P2587-N2587+O2587,"")</f>
        <v/>
      </c>
      <c r="R2587" s="7" t="str">
        <f t="shared" si="327"/>
        <v/>
      </c>
      <c r="S2587" s="32" t="e">
        <f>('Cole CSV aqui'!M2586-'Cole CSV aqui'!J2586)/(I2587-C2587)</f>
        <v>#VALUE!</v>
      </c>
      <c r="T2587" s="11" t="str">
        <f t="shared" si="321"/>
        <v/>
      </c>
      <c r="U2587" s="10" t="str">
        <f t="shared" si="322"/>
        <v/>
      </c>
      <c r="V2587" s="2"/>
      <c r="W2587" s="3"/>
      <c r="X2587" s="3"/>
    </row>
    <row r="2588" spans="1:24" s="1" customFormat="1" x14ac:dyDescent="0.25">
      <c r="A2588" s="5" t="str">
        <f>IF('Cole CSV aqui'!A2587&lt;&gt;"",'Cole CSV aqui'!A2587,"")</f>
        <v/>
      </c>
      <c r="B2588" s="5" t="str">
        <f>IF('Cole CSV aqui'!B2587&lt;&gt;"",'Cole CSV aqui'!B2587,"")</f>
        <v/>
      </c>
      <c r="C2588" s="6" t="str">
        <f>IF('Cole CSV aqui'!F2587&lt;&gt;"",'Cole CSV aqui'!F2587,"")</f>
        <v/>
      </c>
      <c r="D2588" s="6" t="str">
        <f>IF('Cole CSV aqui'!G2587&lt;&gt;"",'Cole CSV aqui'!G2587,"")</f>
        <v/>
      </c>
      <c r="E2588" s="35" t="str">
        <f>IF('Cole CSV aqui'!M2587&lt;&gt;"",'Cole CSV aqui'!M2587,"")</f>
        <v/>
      </c>
      <c r="F2588" s="35" t="str">
        <f>IF('Cole CSV aqui'!J2587&lt;&gt;"",'Cole CSV aqui'!J2587,"")</f>
        <v/>
      </c>
      <c r="G2588" s="35" t="str">
        <f t="shared" si="323"/>
        <v/>
      </c>
      <c r="H2588" s="7" t="str">
        <f>IF('Cole CSV aqui'!I2587="Anos ",'Cole CSV aqui'!H2587*365.25,"")&amp;IF('Cole CSV aqui'!I2587="Dias ",'Cole CSV aqui'!H2587,"")&amp;IF('Cole CSV aqui'!I2587="Meses ",'Cole CSV aqui'!H2587*30.5,"")</f>
        <v/>
      </c>
      <c r="I2588" s="6" t="str">
        <f>IF('Cole CSV aqui'!G2587&lt;&gt;"",C2588+H2588,"")</f>
        <v/>
      </c>
      <c r="J2588" s="28" t="e">
        <f t="shared" ca="1" si="324"/>
        <v>#VALUE!</v>
      </c>
      <c r="K2588" s="7" t="str">
        <f t="shared" si="320"/>
        <v/>
      </c>
      <c r="L2588" s="28" t="e">
        <f>C2588-'Instruções e período de cálculo'!$B$4</f>
        <v>#VALUE!</v>
      </c>
      <c r="M2588" s="28" t="e">
        <f>I2588-'Instruções e período de cálculo'!$B$5</f>
        <v>#VALUE!</v>
      </c>
      <c r="N2588" s="28" t="e">
        <f t="shared" si="325"/>
        <v>#VALUE!</v>
      </c>
      <c r="O2588" s="28" t="e">
        <f t="shared" si="326"/>
        <v>#VALUE!</v>
      </c>
      <c r="P2588" s="49" t="str">
        <f>IF('Cole CSV aqui'!B2587&lt;&gt;"",'Instruções e período de cálculo'!$B$5-'Instruções e período de cálculo'!$B$4+1,"")</f>
        <v/>
      </c>
      <c r="Q2588" s="28" t="str">
        <f>IF('Cole CSV aqui'!B2587&lt;&gt;"",P2588-N2588+O2588,"")</f>
        <v/>
      </c>
      <c r="R2588" s="7" t="str">
        <f t="shared" si="327"/>
        <v/>
      </c>
      <c r="S2588" s="32" t="e">
        <f>('Cole CSV aqui'!M2587-'Cole CSV aqui'!J2587)/(I2588-C2588)</f>
        <v>#VALUE!</v>
      </c>
      <c r="T2588" s="11" t="str">
        <f t="shared" si="321"/>
        <v/>
      </c>
      <c r="U2588" s="10" t="str">
        <f t="shared" si="322"/>
        <v/>
      </c>
      <c r="V2588" s="2"/>
      <c r="W2588" s="3"/>
      <c r="X2588" s="3"/>
    </row>
    <row r="2589" spans="1:24" s="1" customFormat="1" x14ac:dyDescent="0.25">
      <c r="A2589" s="5" t="str">
        <f>IF('Cole CSV aqui'!A2588&lt;&gt;"",'Cole CSV aqui'!A2588,"")</f>
        <v/>
      </c>
      <c r="B2589" s="5" t="str">
        <f>IF('Cole CSV aqui'!B2588&lt;&gt;"",'Cole CSV aqui'!B2588,"")</f>
        <v/>
      </c>
      <c r="C2589" s="6" t="str">
        <f>IF('Cole CSV aqui'!F2588&lt;&gt;"",'Cole CSV aqui'!F2588,"")</f>
        <v/>
      </c>
      <c r="D2589" s="6" t="str">
        <f>IF('Cole CSV aqui'!G2588&lt;&gt;"",'Cole CSV aqui'!G2588,"")</f>
        <v/>
      </c>
      <c r="E2589" s="35" t="str">
        <f>IF('Cole CSV aqui'!M2588&lt;&gt;"",'Cole CSV aqui'!M2588,"")</f>
        <v/>
      </c>
      <c r="F2589" s="35" t="str">
        <f>IF('Cole CSV aqui'!J2588&lt;&gt;"",'Cole CSV aqui'!J2588,"")</f>
        <v/>
      </c>
      <c r="G2589" s="35" t="str">
        <f t="shared" si="323"/>
        <v/>
      </c>
      <c r="H2589" s="7" t="str">
        <f>IF('Cole CSV aqui'!I2588="Anos ",'Cole CSV aqui'!H2588*365.25,"")&amp;IF('Cole CSV aqui'!I2588="Dias ",'Cole CSV aqui'!H2588,"")&amp;IF('Cole CSV aqui'!I2588="Meses ",'Cole CSV aqui'!H2588*30.5,"")</f>
        <v/>
      </c>
      <c r="I2589" s="6" t="str">
        <f>IF('Cole CSV aqui'!G2588&lt;&gt;"",C2589+H2589,"")</f>
        <v/>
      </c>
      <c r="J2589" s="28" t="e">
        <f t="shared" ca="1" si="324"/>
        <v>#VALUE!</v>
      </c>
      <c r="K2589" s="7" t="str">
        <f t="shared" si="320"/>
        <v/>
      </c>
      <c r="L2589" s="28" t="e">
        <f>C2589-'Instruções e período de cálculo'!$B$4</f>
        <v>#VALUE!</v>
      </c>
      <c r="M2589" s="28" t="e">
        <f>I2589-'Instruções e período de cálculo'!$B$5</f>
        <v>#VALUE!</v>
      </c>
      <c r="N2589" s="28" t="e">
        <f t="shared" si="325"/>
        <v>#VALUE!</v>
      </c>
      <c r="O2589" s="28" t="e">
        <f t="shared" si="326"/>
        <v>#VALUE!</v>
      </c>
      <c r="P2589" s="49" t="str">
        <f>IF('Cole CSV aqui'!B2588&lt;&gt;"",'Instruções e período de cálculo'!$B$5-'Instruções e período de cálculo'!$B$4+1,"")</f>
        <v/>
      </c>
      <c r="Q2589" s="28" t="str">
        <f>IF('Cole CSV aqui'!B2588&lt;&gt;"",P2589-N2589+O2589,"")</f>
        <v/>
      </c>
      <c r="R2589" s="7" t="str">
        <f t="shared" si="327"/>
        <v/>
      </c>
      <c r="S2589" s="32" t="e">
        <f>('Cole CSV aqui'!M2588-'Cole CSV aqui'!J2588)/(I2589-C2589)</f>
        <v>#VALUE!</v>
      </c>
      <c r="T2589" s="11" t="str">
        <f t="shared" si="321"/>
        <v/>
      </c>
      <c r="U2589" s="10" t="str">
        <f t="shared" si="322"/>
        <v/>
      </c>
      <c r="V2589" s="2"/>
      <c r="W2589" s="3"/>
      <c r="X2589" s="3"/>
    </row>
    <row r="2590" spans="1:24" s="1" customFormat="1" x14ac:dyDescent="0.25">
      <c r="A2590" s="5" t="str">
        <f>IF('Cole CSV aqui'!A2589&lt;&gt;"",'Cole CSV aqui'!A2589,"")</f>
        <v/>
      </c>
      <c r="B2590" s="5" t="str">
        <f>IF('Cole CSV aqui'!B2589&lt;&gt;"",'Cole CSV aqui'!B2589,"")</f>
        <v/>
      </c>
      <c r="C2590" s="6" t="str">
        <f>IF('Cole CSV aqui'!F2589&lt;&gt;"",'Cole CSV aqui'!F2589,"")</f>
        <v/>
      </c>
      <c r="D2590" s="6" t="str">
        <f>IF('Cole CSV aqui'!G2589&lt;&gt;"",'Cole CSV aqui'!G2589,"")</f>
        <v/>
      </c>
      <c r="E2590" s="35" t="str">
        <f>IF('Cole CSV aqui'!M2589&lt;&gt;"",'Cole CSV aqui'!M2589,"")</f>
        <v/>
      </c>
      <c r="F2590" s="35" t="str">
        <f>IF('Cole CSV aqui'!J2589&lt;&gt;"",'Cole CSV aqui'!J2589,"")</f>
        <v/>
      </c>
      <c r="G2590" s="35" t="str">
        <f t="shared" si="323"/>
        <v/>
      </c>
      <c r="H2590" s="7" t="str">
        <f>IF('Cole CSV aqui'!I2589="Anos ",'Cole CSV aqui'!H2589*365.25,"")&amp;IF('Cole CSV aqui'!I2589="Dias ",'Cole CSV aqui'!H2589,"")&amp;IF('Cole CSV aqui'!I2589="Meses ",'Cole CSV aqui'!H2589*30.5,"")</f>
        <v/>
      </c>
      <c r="I2590" s="6" t="str">
        <f>IF('Cole CSV aqui'!G2589&lt;&gt;"",C2590+H2590,"")</f>
        <v/>
      </c>
      <c r="J2590" s="28" t="e">
        <f t="shared" ca="1" si="324"/>
        <v>#VALUE!</v>
      </c>
      <c r="K2590" s="7" t="str">
        <f t="shared" si="320"/>
        <v/>
      </c>
      <c r="L2590" s="28" t="e">
        <f>C2590-'Instruções e período de cálculo'!$B$4</f>
        <v>#VALUE!</v>
      </c>
      <c r="M2590" s="28" t="e">
        <f>I2590-'Instruções e período de cálculo'!$B$5</f>
        <v>#VALUE!</v>
      </c>
      <c r="N2590" s="28" t="e">
        <f t="shared" si="325"/>
        <v>#VALUE!</v>
      </c>
      <c r="O2590" s="28" t="e">
        <f t="shared" si="326"/>
        <v>#VALUE!</v>
      </c>
      <c r="P2590" s="49" t="str">
        <f>IF('Cole CSV aqui'!B2589&lt;&gt;"",'Instruções e período de cálculo'!$B$5-'Instruções e período de cálculo'!$B$4+1,"")</f>
        <v/>
      </c>
      <c r="Q2590" s="28" t="str">
        <f>IF('Cole CSV aqui'!B2589&lt;&gt;"",P2590-N2590+O2590,"")</f>
        <v/>
      </c>
      <c r="R2590" s="7" t="str">
        <f t="shared" si="327"/>
        <v/>
      </c>
      <c r="S2590" s="32" t="e">
        <f>('Cole CSV aqui'!M2589-'Cole CSV aqui'!J2589)/(I2590-C2590)</f>
        <v>#VALUE!</v>
      </c>
      <c r="T2590" s="11" t="str">
        <f t="shared" si="321"/>
        <v/>
      </c>
      <c r="U2590" s="10" t="str">
        <f t="shared" si="322"/>
        <v/>
      </c>
      <c r="V2590" s="2"/>
      <c r="W2590" s="3"/>
      <c r="X2590" s="3"/>
    </row>
    <row r="2591" spans="1:24" s="1" customFormat="1" x14ac:dyDescent="0.25">
      <c r="A2591" s="5" t="str">
        <f>IF('Cole CSV aqui'!A2590&lt;&gt;"",'Cole CSV aqui'!A2590,"")</f>
        <v/>
      </c>
      <c r="B2591" s="5" t="str">
        <f>IF('Cole CSV aqui'!B2590&lt;&gt;"",'Cole CSV aqui'!B2590,"")</f>
        <v/>
      </c>
      <c r="C2591" s="6" t="str">
        <f>IF('Cole CSV aqui'!F2590&lt;&gt;"",'Cole CSV aqui'!F2590,"")</f>
        <v/>
      </c>
      <c r="D2591" s="6" t="str">
        <f>IF('Cole CSV aqui'!G2590&lt;&gt;"",'Cole CSV aqui'!G2590,"")</f>
        <v/>
      </c>
      <c r="E2591" s="35" t="str">
        <f>IF('Cole CSV aqui'!M2590&lt;&gt;"",'Cole CSV aqui'!M2590,"")</f>
        <v/>
      </c>
      <c r="F2591" s="35" t="str">
        <f>IF('Cole CSV aqui'!J2590&lt;&gt;"",'Cole CSV aqui'!J2590,"")</f>
        <v/>
      </c>
      <c r="G2591" s="35" t="str">
        <f t="shared" si="323"/>
        <v/>
      </c>
      <c r="H2591" s="7" t="str">
        <f>IF('Cole CSV aqui'!I2590="Anos ",'Cole CSV aqui'!H2590*365.25,"")&amp;IF('Cole CSV aqui'!I2590="Dias ",'Cole CSV aqui'!H2590,"")&amp;IF('Cole CSV aqui'!I2590="Meses ",'Cole CSV aqui'!H2590*30.5,"")</f>
        <v/>
      </c>
      <c r="I2591" s="6" t="str">
        <f>IF('Cole CSV aqui'!G2590&lt;&gt;"",C2591+H2591,"")</f>
        <v/>
      </c>
      <c r="J2591" s="28" t="e">
        <f t="shared" ca="1" si="324"/>
        <v>#VALUE!</v>
      </c>
      <c r="K2591" s="7" t="str">
        <f t="shared" si="320"/>
        <v/>
      </c>
      <c r="L2591" s="28" t="e">
        <f>C2591-'Instruções e período de cálculo'!$B$4</f>
        <v>#VALUE!</v>
      </c>
      <c r="M2591" s="28" t="e">
        <f>I2591-'Instruções e período de cálculo'!$B$5</f>
        <v>#VALUE!</v>
      </c>
      <c r="N2591" s="28" t="e">
        <f t="shared" si="325"/>
        <v>#VALUE!</v>
      </c>
      <c r="O2591" s="28" t="e">
        <f t="shared" si="326"/>
        <v>#VALUE!</v>
      </c>
      <c r="P2591" s="49" t="str">
        <f>IF('Cole CSV aqui'!B2590&lt;&gt;"",'Instruções e período de cálculo'!$B$5-'Instruções e período de cálculo'!$B$4+1,"")</f>
        <v/>
      </c>
      <c r="Q2591" s="28" t="str">
        <f>IF('Cole CSV aqui'!B2590&lt;&gt;"",P2591-N2591+O2591,"")</f>
        <v/>
      </c>
      <c r="R2591" s="7" t="str">
        <f t="shared" si="327"/>
        <v/>
      </c>
      <c r="S2591" s="32" t="e">
        <f>('Cole CSV aqui'!M2590-'Cole CSV aqui'!J2590)/(I2591-C2591)</f>
        <v>#VALUE!</v>
      </c>
      <c r="T2591" s="11" t="str">
        <f t="shared" si="321"/>
        <v/>
      </c>
      <c r="U2591" s="10" t="str">
        <f t="shared" si="322"/>
        <v/>
      </c>
      <c r="V2591" s="2"/>
      <c r="W2591" s="3"/>
      <c r="X2591" s="3"/>
    </row>
    <row r="2592" spans="1:24" s="1" customFormat="1" x14ac:dyDescent="0.25">
      <c r="A2592" s="5" t="str">
        <f>IF('Cole CSV aqui'!A2591&lt;&gt;"",'Cole CSV aqui'!A2591,"")</f>
        <v/>
      </c>
      <c r="B2592" s="5" t="str">
        <f>IF('Cole CSV aqui'!B2591&lt;&gt;"",'Cole CSV aqui'!B2591,"")</f>
        <v/>
      </c>
      <c r="C2592" s="6" t="str">
        <f>IF('Cole CSV aqui'!F2591&lt;&gt;"",'Cole CSV aqui'!F2591,"")</f>
        <v/>
      </c>
      <c r="D2592" s="6" t="str">
        <f>IF('Cole CSV aqui'!G2591&lt;&gt;"",'Cole CSV aqui'!G2591,"")</f>
        <v/>
      </c>
      <c r="E2592" s="35" t="str">
        <f>IF('Cole CSV aqui'!M2591&lt;&gt;"",'Cole CSV aqui'!M2591,"")</f>
        <v/>
      </c>
      <c r="F2592" s="35" t="str">
        <f>IF('Cole CSV aqui'!J2591&lt;&gt;"",'Cole CSV aqui'!J2591,"")</f>
        <v/>
      </c>
      <c r="G2592" s="35" t="str">
        <f t="shared" si="323"/>
        <v/>
      </c>
      <c r="H2592" s="7" t="str">
        <f>IF('Cole CSV aqui'!I2591="Anos ",'Cole CSV aqui'!H2591*365.25,"")&amp;IF('Cole CSV aqui'!I2591="Dias ",'Cole CSV aqui'!H2591,"")&amp;IF('Cole CSV aqui'!I2591="Meses ",'Cole CSV aqui'!H2591*30.5,"")</f>
        <v/>
      </c>
      <c r="I2592" s="6" t="str">
        <f>IF('Cole CSV aqui'!G2591&lt;&gt;"",C2592+H2592,"")</f>
        <v/>
      </c>
      <c r="J2592" s="28" t="e">
        <f t="shared" ca="1" si="324"/>
        <v>#VALUE!</v>
      </c>
      <c r="K2592" s="7" t="str">
        <f t="shared" si="320"/>
        <v/>
      </c>
      <c r="L2592" s="28" t="e">
        <f>C2592-'Instruções e período de cálculo'!$B$4</f>
        <v>#VALUE!</v>
      </c>
      <c r="M2592" s="28" t="e">
        <f>I2592-'Instruções e período de cálculo'!$B$5</f>
        <v>#VALUE!</v>
      </c>
      <c r="N2592" s="28" t="e">
        <f t="shared" si="325"/>
        <v>#VALUE!</v>
      </c>
      <c r="O2592" s="28" t="e">
        <f t="shared" si="326"/>
        <v>#VALUE!</v>
      </c>
      <c r="P2592" s="49" t="str">
        <f>IF('Cole CSV aqui'!B2591&lt;&gt;"",'Instruções e período de cálculo'!$B$5-'Instruções e período de cálculo'!$B$4+1,"")</f>
        <v/>
      </c>
      <c r="Q2592" s="28" t="str">
        <f>IF('Cole CSV aqui'!B2591&lt;&gt;"",P2592-N2592+O2592,"")</f>
        <v/>
      </c>
      <c r="R2592" s="7" t="str">
        <f t="shared" si="327"/>
        <v/>
      </c>
      <c r="S2592" s="32" t="e">
        <f>('Cole CSV aqui'!M2591-'Cole CSV aqui'!J2591)/(I2592-C2592)</f>
        <v>#VALUE!</v>
      </c>
      <c r="T2592" s="11" t="str">
        <f t="shared" si="321"/>
        <v/>
      </c>
      <c r="U2592" s="10" t="str">
        <f t="shared" si="322"/>
        <v/>
      </c>
      <c r="V2592" s="2"/>
      <c r="W2592" s="3"/>
      <c r="X2592" s="3"/>
    </row>
    <row r="2593" spans="1:24" s="1" customFormat="1" x14ac:dyDescent="0.25">
      <c r="A2593" s="5" t="str">
        <f>IF('Cole CSV aqui'!A2592&lt;&gt;"",'Cole CSV aqui'!A2592,"")</f>
        <v/>
      </c>
      <c r="B2593" s="5" t="str">
        <f>IF('Cole CSV aqui'!B2592&lt;&gt;"",'Cole CSV aqui'!B2592,"")</f>
        <v/>
      </c>
      <c r="C2593" s="6" t="str">
        <f>IF('Cole CSV aqui'!F2592&lt;&gt;"",'Cole CSV aqui'!F2592,"")</f>
        <v/>
      </c>
      <c r="D2593" s="6" t="str">
        <f>IF('Cole CSV aqui'!G2592&lt;&gt;"",'Cole CSV aqui'!G2592,"")</f>
        <v/>
      </c>
      <c r="E2593" s="35" t="str">
        <f>IF('Cole CSV aqui'!M2592&lt;&gt;"",'Cole CSV aqui'!M2592,"")</f>
        <v/>
      </c>
      <c r="F2593" s="35" t="str">
        <f>IF('Cole CSV aqui'!J2592&lt;&gt;"",'Cole CSV aqui'!J2592,"")</f>
        <v/>
      </c>
      <c r="G2593" s="35" t="str">
        <f t="shared" si="323"/>
        <v/>
      </c>
      <c r="H2593" s="7" t="str">
        <f>IF('Cole CSV aqui'!I2592="Anos ",'Cole CSV aqui'!H2592*365.25,"")&amp;IF('Cole CSV aqui'!I2592="Dias ",'Cole CSV aqui'!H2592,"")&amp;IF('Cole CSV aqui'!I2592="Meses ",'Cole CSV aqui'!H2592*30.5,"")</f>
        <v/>
      </c>
      <c r="I2593" s="6" t="str">
        <f>IF('Cole CSV aqui'!G2592&lt;&gt;"",C2593+H2593,"")</f>
        <v/>
      </c>
      <c r="J2593" s="28" t="e">
        <f t="shared" ca="1" si="324"/>
        <v>#VALUE!</v>
      </c>
      <c r="K2593" s="7" t="str">
        <f t="shared" si="320"/>
        <v/>
      </c>
      <c r="L2593" s="28" t="e">
        <f>C2593-'Instruções e período de cálculo'!$B$4</f>
        <v>#VALUE!</v>
      </c>
      <c r="M2593" s="28" t="e">
        <f>I2593-'Instruções e período de cálculo'!$B$5</f>
        <v>#VALUE!</v>
      </c>
      <c r="N2593" s="28" t="e">
        <f t="shared" si="325"/>
        <v>#VALUE!</v>
      </c>
      <c r="O2593" s="28" t="e">
        <f t="shared" si="326"/>
        <v>#VALUE!</v>
      </c>
      <c r="P2593" s="49" t="str">
        <f>IF('Cole CSV aqui'!B2592&lt;&gt;"",'Instruções e período de cálculo'!$B$5-'Instruções e período de cálculo'!$B$4+1,"")</f>
        <v/>
      </c>
      <c r="Q2593" s="28" t="str">
        <f>IF('Cole CSV aqui'!B2592&lt;&gt;"",P2593-N2593+O2593,"")</f>
        <v/>
      </c>
      <c r="R2593" s="7" t="str">
        <f t="shared" si="327"/>
        <v/>
      </c>
      <c r="S2593" s="32" t="e">
        <f>('Cole CSV aqui'!M2592-'Cole CSV aqui'!J2592)/(I2593-C2593)</f>
        <v>#VALUE!</v>
      </c>
      <c r="T2593" s="11" t="str">
        <f t="shared" si="321"/>
        <v/>
      </c>
      <c r="U2593" s="10" t="str">
        <f t="shared" si="322"/>
        <v/>
      </c>
      <c r="V2593" s="2"/>
      <c r="W2593" s="3"/>
      <c r="X2593" s="3"/>
    </row>
    <row r="2594" spans="1:24" s="1" customFormat="1" x14ac:dyDescent="0.25">
      <c r="A2594" s="5" t="str">
        <f>IF('Cole CSV aqui'!A2593&lt;&gt;"",'Cole CSV aqui'!A2593,"")</f>
        <v/>
      </c>
      <c r="B2594" s="5" t="str">
        <f>IF('Cole CSV aqui'!B2593&lt;&gt;"",'Cole CSV aqui'!B2593,"")</f>
        <v/>
      </c>
      <c r="C2594" s="6" t="str">
        <f>IF('Cole CSV aqui'!F2593&lt;&gt;"",'Cole CSV aqui'!F2593,"")</f>
        <v/>
      </c>
      <c r="D2594" s="6" t="str">
        <f>IF('Cole CSV aqui'!G2593&lt;&gt;"",'Cole CSV aqui'!G2593,"")</f>
        <v/>
      </c>
      <c r="E2594" s="35" t="str">
        <f>IF('Cole CSV aqui'!M2593&lt;&gt;"",'Cole CSV aqui'!M2593,"")</f>
        <v/>
      </c>
      <c r="F2594" s="35" t="str">
        <f>IF('Cole CSV aqui'!J2593&lt;&gt;"",'Cole CSV aqui'!J2593,"")</f>
        <v/>
      </c>
      <c r="G2594" s="35" t="str">
        <f t="shared" si="323"/>
        <v/>
      </c>
      <c r="H2594" s="7" t="str">
        <f>IF('Cole CSV aqui'!I2593="Anos ",'Cole CSV aqui'!H2593*365.25,"")&amp;IF('Cole CSV aqui'!I2593="Dias ",'Cole CSV aqui'!H2593,"")&amp;IF('Cole CSV aqui'!I2593="Meses ",'Cole CSV aqui'!H2593*30.5,"")</f>
        <v/>
      </c>
      <c r="I2594" s="6" t="str">
        <f>IF('Cole CSV aqui'!G2593&lt;&gt;"",C2594+H2594,"")</f>
        <v/>
      </c>
      <c r="J2594" s="28" t="e">
        <f t="shared" ca="1" si="324"/>
        <v>#VALUE!</v>
      </c>
      <c r="K2594" s="7" t="str">
        <f t="shared" si="320"/>
        <v/>
      </c>
      <c r="L2594" s="28" t="e">
        <f>C2594-'Instruções e período de cálculo'!$B$4</f>
        <v>#VALUE!</v>
      </c>
      <c r="M2594" s="28" t="e">
        <f>I2594-'Instruções e período de cálculo'!$B$5</f>
        <v>#VALUE!</v>
      </c>
      <c r="N2594" s="28" t="e">
        <f t="shared" si="325"/>
        <v>#VALUE!</v>
      </c>
      <c r="O2594" s="28" t="e">
        <f t="shared" si="326"/>
        <v>#VALUE!</v>
      </c>
      <c r="P2594" s="49" t="str">
        <f>IF('Cole CSV aqui'!B2593&lt;&gt;"",'Instruções e período de cálculo'!$B$5-'Instruções e período de cálculo'!$B$4+1,"")</f>
        <v/>
      </c>
      <c r="Q2594" s="28" t="str">
        <f>IF('Cole CSV aqui'!B2593&lt;&gt;"",P2594-N2594+O2594,"")</f>
        <v/>
      </c>
      <c r="R2594" s="7" t="str">
        <f t="shared" si="327"/>
        <v/>
      </c>
      <c r="S2594" s="32" t="e">
        <f>('Cole CSV aqui'!M2593-'Cole CSV aqui'!J2593)/(I2594-C2594)</f>
        <v>#VALUE!</v>
      </c>
      <c r="T2594" s="11" t="str">
        <f t="shared" si="321"/>
        <v/>
      </c>
      <c r="U2594" s="10" t="str">
        <f t="shared" si="322"/>
        <v/>
      </c>
      <c r="V2594" s="2"/>
      <c r="W2594" s="3"/>
      <c r="X2594" s="3"/>
    </row>
    <row r="2595" spans="1:24" s="1" customFormat="1" x14ac:dyDescent="0.25">
      <c r="A2595" s="5" t="str">
        <f>IF('Cole CSV aqui'!A2594&lt;&gt;"",'Cole CSV aqui'!A2594,"")</f>
        <v/>
      </c>
      <c r="B2595" s="5" t="str">
        <f>IF('Cole CSV aqui'!B2594&lt;&gt;"",'Cole CSV aqui'!B2594,"")</f>
        <v/>
      </c>
      <c r="C2595" s="6" t="str">
        <f>IF('Cole CSV aqui'!F2594&lt;&gt;"",'Cole CSV aqui'!F2594,"")</f>
        <v/>
      </c>
      <c r="D2595" s="6" t="str">
        <f>IF('Cole CSV aqui'!G2594&lt;&gt;"",'Cole CSV aqui'!G2594,"")</f>
        <v/>
      </c>
      <c r="E2595" s="35" t="str">
        <f>IF('Cole CSV aqui'!M2594&lt;&gt;"",'Cole CSV aqui'!M2594,"")</f>
        <v/>
      </c>
      <c r="F2595" s="35" t="str">
        <f>IF('Cole CSV aqui'!J2594&lt;&gt;"",'Cole CSV aqui'!J2594,"")</f>
        <v/>
      </c>
      <c r="G2595" s="35" t="str">
        <f t="shared" si="323"/>
        <v/>
      </c>
      <c r="H2595" s="7" t="str">
        <f>IF('Cole CSV aqui'!I2594="Anos ",'Cole CSV aqui'!H2594*365.25,"")&amp;IF('Cole CSV aqui'!I2594="Dias ",'Cole CSV aqui'!H2594,"")&amp;IF('Cole CSV aqui'!I2594="Meses ",'Cole CSV aqui'!H2594*30.5,"")</f>
        <v/>
      </c>
      <c r="I2595" s="6" t="str">
        <f>IF('Cole CSV aqui'!G2594&lt;&gt;"",C2595+H2595,"")</f>
        <v/>
      </c>
      <c r="J2595" s="28" t="e">
        <f t="shared" ca="1" si="324"/>
        <v>#VALUE!</v>
      </c>
      <c r="K2595" s="7" t="str">
        <f t="shared" si="320"/>
        <v/>
      </c>
      <c r="L2595" s="28" t="e">
        <f>C2595-'Instruções e período de cálculo'!$B$4</f>
        <v>#VALUE!</v>
      </c>
      <c r="M2595" s="28" t="e">
        <f>I2595-'Instruções e período de cálculo'!$B$5</f>
        <v>#VALUE!</v>
      </c>
      <c r="N2595" s="28" t="e">
        <f t="shared" si="325"/>
        <v>#VALUE!</v>
      </c>
      <c r="O2595" s="28" t="e">
        <f t="shared" si="326"/>
        <v>#VALUE!</v>
      </c>
      <c r="P2595" s="49" t="str">
        <f>IF('Cole CSV aqui'!B2594&lt;&gt;"",'Instruções e período de cálculo'!$B$5-'Instruções e período de cálculo'!$B$4+1,"")</f>
        <v/>
      </c>
      <c r="Q2595" s="28" t="str">
        <f>IF('Cole CSV aqui'!B2594&lt;&gt;"",P2595-N2595+O2595,"")</f>
        <v/>
      </c>
      <c r="R2595" s="7" t="str">
        <f t="shared" si="327"/>
        <v/>
      </c>
      <c r="S2595" s="32" t="e">
        <f>('Cole CSV aqui'!M2594-'Cole CSV aqui'!J2594)/(I2595-C2595)</f>
        <v>#VALUE!</v>
      </c>
      <c r="T2595" s="11" t="str">
        <f t="shared" si="321"/>
        <v/>
      </c>
      <c r="U2595" s="10" t="str">
        <f t="shared" si="322"/>
        <v/>
      </c>
      <c r="V2595" s="2"/>
      <c r="W2595" s="3"/>
      <c r="X2595" s="3"/>
    </row>
    <row r="2596" spans="1:24" s="1" customFormat="1" x14ac:dyDescent="0.25">
      <c r="A2596" s="5" t="str">
        <f>IF('Cole CSV aqui'!A2595&lt;&gt;"",'Cole CSV aqui'!A2595,"")</f>
        <v/>
      </c>
      <c r="B2596" s="5" t="str">
        <f>IF('Cole CSV aqui'!B2595&lt;&gt;"",'Cole CSV aqui'!B2595,"")</f>
        <v/>
      </c>
      <c r="C2596" s="6" t="str">
        <f>IF('Cole CSV aqui'!F2595&lt;&gt;"",'Cole CSV aqui'!F2595,"")</f>
        <v/>
      </c>
      <c r="D2596" s="6" t="str">
        <f>IF('Cole CSV aqui'!G2595&lt;&gt;"",'Cole CSV aqui'!G2595,"")</f>
        <v/>
      </c>
      <c r="E2596" s="35" t="str">
        <f>IF('Cole CSV aqui'!M2595&lt;&gt;"",'Cole CSV aqui'!M2595,"")</f>
        <v/>
      </c>
      <c r="F2596" s="35" t="str">
        <f>IF('Cole CSV aqui'!J2595&lt;&gt;"",'Cole CSV aqui'!J2595,"")</f>
        <v/>
      </c>
      <c r="G2596" s="35" t="str">
        <f t="shared" si="323"/>
        <v/>
      </c>
      <c r="H2596" s="7" t="str">
        <f>IF('Cole CSV aqui'!I2595="Anos ",'Cole CSV aqui'!H2595*365.25,"")&amp;IF('Cole CSV aqui'!I2595="Dias ",'Cole CSV aqui'!H2595,"")&amp;IF('Cole CSV aqui'!I2595="Meses ",'Cole CSV aqui'!H2595*30.5,"")</f>
        <v/>
      </c>
      <c r="I2596" s="6" t="str">
        <f>IF('Cole CSV aqui'!G2595&lt;&gt;"",C2596+H2596,"")</f>
        <v/>
      </c>
      <c r="J2596" s="28" t="e">
        <f t="shared" ca="1" si="324"/>
        <v>#VALUE!</v>
      </c>
      <c r="K2596" s="7" t="str">
        <f t="shared" si="320"/>
        <v/>
      </c>
      <c r="L2596" s="28" t="e">
        <f>C2596-'Instruções e período de cálculo'!$B$4</f>
        <v>#VALUE!</v>
      </c>
      <c r="M2596" s="28" t="e">
        <f>I2596-'Instruções e período de cálculo'!$B$5</f>
        <v>#VALUE!</v>
      </c>
      <c r="N2596" s="28" t="e">
        <f t="shared" si="325"/>
        <v>#VALUE!</v>
      </c>
      <c r="O2596" s="28" t="e">
        <f t="shared" si="326"/>
        <v>#VALUE!</v>
      </c>
      <c r="P2596" s="49" t="str">
        <f>IF('Cole CSV aqui'!B2595&lt;&gt;"",'Instruções e período de cálculo'!$B$5-'Instruções e período de cálculo'!$B$4+1,"")</f>
        <v/>
      </c>
      <c r="Q2596" s="28" t="str">
        <f>IF('Cole CSV aqui'!B2595&lt;&gt;"",P2596-N2596+O2596,"")</f>
        <v/>
      </c>
      <c r="R2596" s="7" t="str">
        <f t="shared" si="327"/>
        <v/>
      </c>
      <c r="S2596" s="32" t="e">
        <f>('Cole CSV aqui'!M2595-'Cole CSV aqui'!J2595)/(I2596-C2596)</f>
        <v>#VALUE!</v>
      </c>
      <c r="T2596" s="11" t="str">
        <f t="shared" si="321"/>
        <v/>
      </c>
      <c r="U2596" s="10" t="str">
        <f t="shared" si="322"/>
        <v/>
      </c>
      <c r="V2596" s="2"/>
      <c r="W2596" s="3"/>
      <c r="X2596" s="3"/>
    </row>
    <row r="2597" spans="1:24" s="1" customFormat="1" x14ac:dyDescent="0.25">
      <c r="A2597" s="5" t="str">
        <f>IF('Cole CSV aqui'!A2596&lt;&gt;"",'Cole CSV aqui'!A2596,"")</f>
        <v/>
      </c>
      <c r="B2597" s="5" t="str">
        <f>IF('Cole CSV aqui'!B2596&lt;&gt;"",'Cole CSV aqui'!B2596,"")</f>
        <v/>
      </c>
      <c r="C2597" s="6" t="str">
        <f>IF('Cole CSV aqui'!F2596&lt;&gt;"",'Cole CSV aqui'!F2596,"")</f>
        <v/>
      </c>
      <c r="D2597" s="6" t="str">
        <f>IF('Cole CSV aqui'!G2596&lt;&gt;"",'Cole CSV aqui'!G2596,"")</f>
        <v/>
      </c>
      <c r="E2597" s="35" t="str">
        <f>IF('Cole CSV aqui'!M2596&lt;&gt;"",'Cole CSV aqui'!M2596,"")</f>
        <v/>
      </c>
      <c r="F2597" s="35" t="str">
        <f>IF('Cole CSV aqui'!J2596&lt;&gt;"",'Cole CSV aqui'!J2596,"")</f>
        <v/>
      </c>
      <c r="G2597" s="35" t="str">
        <f t="shared" si="323"/>
        <v/>
      </c>
      <c r="H2597" s="7" t="str">
        <f>IF('Cole CSV aqui'!I2596="Anos ",'Cole CSV aqui'!H2596*365.25,"")&amp;IF('Cole CSV aqui'!I2596="Dias ",'Cole CSV aqui'!H2596,"")&amp;IF('Cole CSV aqui'!I2596="Meses ",'Cole CSV aqui'!H2596*30.5,"")</f>
        <v/>
      </c>
      <c r="I2597" s="6" t="str">
        <f>IF('Cole CSV aqui'!G2596&lt;&gt;"",C2597+H2597,"")</f>
        <v/>
      </c>
      <c r="J2597" s="28" t="e">
        <f t="shared" ca="1" si="324"/>
        <v>#VALUE!</v>
      </c>
      <c r="K2597" s="7" t="str">
        <f t="shared" si="320"/>
        <v/>
      </c>
      <c r="L2597" s="28" t="e">
        <f>C2597-'Instruções e período de cálculo'!$B$4</f>
        <v>#VALUE!</v>
      </c>
      <c r="M2597" s="28" t="e">
        <f>I2597-'Instruções e período de cálculo'!$B$5</f>
        <v>#VALUE!</v>
      </c>
      <c r="N2597" s="28" t="e">
        <f t="shared" si="325"/>
        <v>#VALUE!</v>
      </c>
      <c r="O2597" s="28" t="e">
        <f t="shared" si="326"/>
        <v>#VALUE!</v>
      </c>
      <c r="P2597" s="49" t="str">
        <f>IF('Cole CSV aqui'!B2596&lt;&gt;"",'Instruções e período de cálculo'!$B$5-'Instruções e período de cálculo'!$B$4+1,"")</f>
        <v/>
      </c>
      <c r="Q2597" s="28" t="str">
        <f>IF('Cole CSV aqui'!B2596&lt;&gt;"",P2597-N2597+O2597,"")</f>
        <v/>
      </c>
      <c r="R2597" s="7" t="str">
        <f t="shared" si="327"/>
        <v/>
      </c>
      <c r="S2597" s="32" t="e">
        <f>('Cole CSV aqui'!M2596-'Cole CSV aqui'!J2596)/(I2597-C2597)</f>
        <v>#VALUE!</v>
      </c>
      <c r="T2597" s="11" t="str">
        <f t="shared" si="321"/>
        <v/>
      </c>
      <c r="U2597" s="10" t="str">
        <f t="shared" si="322"/>
        <v/>
      </c>
      <c r="V2597" s="2"/>
      <c r="W2597" s="3"/>
      <c r="X2597" s="3"/>
    </row>
    <row r="2598" spans="1:24" s="1" customFormat="1" x14ac:dyDescent="0.25">
      <c r="A2598" s="5" t="str">
        <f>IF('Cole CSV aqui'!A2597&lt;&gt;"",'Cole CSV aqui'!A2597,"")</f>
        <v/>
      </c>
      <c r="B2598" s="5" t="str">
        <f>IF('Cole CSV aqui'!B2597&lt;&gt;"",'Cole CSV aqui'!B2597,"")</f>
        <v/>
      </c>
      <c r="C2598" s="6" t="str">
        <f>IF('Cole CSV aqui'!F2597&lt;&gt;"",'Cole CSV aqui'!F2597,"")</f>
        <v/>
      </c>
      <c r="D2598" s="6" t="str">
        <f>IF('Cole CSV aqui'!G2597&lt;&gt;"",'Cole CSV aqui'!G2597,"")</f>
        <v/>
      </c>
      <c r="E2598" s="35" t="str">
        <f>IF('Cole CSV aqui'!M2597&lt;&gt;"",'Cole CSV aqui'!M2597,"")</f>
        <v/>
      </c>
      <c r="F2598" s="35" t="str">
        <f>IF('Cole CSV aqui'!J2597&lt;&gt;"",'Cole CSV aqui'!J2597,"")</f>
        <v/>
      </c>
      <c r="G2598" s="35" t="str">
        <f t="shared" si="323"/>
        <v/>
      </c>
      <c r="H2598" s="7" t="str">
        <f>IF('Cole CSV aqui'!I2597="Anos ",'Cole CSV aqui'!H2597*365.25,"")&amp;IF('Cole CSV aqui'!I2597="Dias ",'Cole CSV aqui'!H2597,"")&amp;IF('Cole CSV aqui'!I2597="Meses ",'Cole CSV aqui'!H2597*30.5,"")</f>
        <v/>
      </c>
      <c r="I2598" s="6" t="str">
        <f>IF('Cole CSV aqui'!G2597&lt;&gt;"",C2598+H2598,"")</f>
        <v/>
      </c>
      <c r="J2598" s="28" t="e">
        <f t="shared" ca="1" si="324"/>
        <v>#VALUE!</v>
      </c>
      <c r="K2598" s="7" t="str">
        <f t="shared" si="320"/>
        <v/>
      </c>
      <c r="L2598" s="28" t="e">
        <f>C2598-'Instruções e período de cálculo'!$B$4</f>
        <v>#VALUE!</v>
      </c>
      <c r="M2598" s="28" t="e">
        <f>I2598-'Instruções e período de cálculo'!$B$5</f>
        <v>#VALUE!</v>
      </c>
      <c r="N2598" s="28" t="e">
        <f t="shared" si="325"/>
        <v>#VALUE!</v>
      </c>
      <c r="O2598" s="28" t="e">
        <f t="shared" si="326"/>
        <v>#VALUE!</v>
      </c>
      <c r="P2598" s="49" t="str">
        <f>IF('Cole CSV aqui'!B2597&lt;&gt;"",'Instruções e período de cálculo'!$B$5-'Instruções e período de cálculo'!$B$4+1,"")</f>
        <v/>
      </c>
      <c r="Q2598" s="28" t="str">
        <f>IF('Cole CSV aqui'!B2597&lt;&gt;"",P2598-N2598+O2598,"")</f>
        <v/>
      </c>
      <c r="R2598" s="7" t="str">
        <f t="shared" si="327"/>
        <v/>
      </c>
      <c r="S2598" s="32" t="e">
        <f>('Cole CSV aqui'!M2597-'Cole CSV aqui'!J2597)/(I2598-C2598)</f>
        <v>#VALUE!</v>
      </c>
      <c r="T2598" s="11" t="str">
        <f t="shared" si="321"/>
        <v/>
      </c>
      <c r="U2598" s="10" t="str">
        <f t="shared" si="322"/>
        <v/>
      </c>
      <c r="V2598" s="2"/>
      <c r="W2598" s="3"/>
      <c r="X2598" s="3"/>
    </row>
    <row r="2599" spans="1:24" s="1" customFormat="1" x14ac:dyDescent="0.25">
      <c r="A2599" s="5" t="str">
        <f>IF('Cole CSV aqui'!A2598&lt;&gt;"",'Cole CSV aqui'!A2598,"")</f>
        <v/>
      </c>
      <c r="B2599" s="5" t="str">
        <f>IF('Cole CSV aqui'!B2598&lt;&gt;"",'Cole CSV aqui'!B2598,"")</f>
        <v/>
      </c>
      <c r="C2599" s="6" t="str">
        <f>IF('Cole CSV aqui'!F2598&lt;&gt;"",'Cole CSV aqui'!F2598,"")</f>
        <v/>
      </c>
      <c r="D2599" s="6" t="str">
        <f>IF('Cole CSV aqui'!G2598&lt;&gt;"",'Cole CSV aqui'!G2598,"")</f>
        <v/>
      </c>
      <c r="E2599" s="35" t="str">
        <f>IF('Cole CSV aqui'!M2598&lt;&gt;"",'Cole CSV aqui'!M2598,"")</f>
        <v/>
      </c>
      <c r="F2599" s="35" t="str">
        <f>IF('Cole CSV aqui'!J2598&lt;&gt;"",'Cole CSV aqui'!J2598,"")</f>
        <v/>
      </c>
      <c r="G2599" s="35" t="str">
        <f t="shared" si="323"/>
        <v/>
      </c>
      <c r="H2599" s="7" t="str">
        <f>IF('Cole CSV aqui'!I2598="Anos ",'Cole CSV aqui'!H2598*365.25,"")&amp;IF('Cole CSV aqui'!I2598="Dias ",'Cole CSV aqui'!H2598,"")&amp;IF('Cole CSV aqui'!I2598="Meses ",'Cole CSV aqui'!H2598*30.5,"")</f>
        <v/>
      </c>
      <c r="I2599" s="6" t="str">
        <f>IF('Cole CSV aqui'!G2598&lt;&gt;"",C2599+H2599,"")</f>
        <v/>
      </c>
      <c r="J2599" s="28" t="e">
        <f t="shared" ca="1" si="324"/>
        <v>#VALUE!</v>
      </c>
      <c r="K2599" s="7" t="str">
        <f t="shared" si="320"/>
        <v/>
      </c>
      <c r="L2599" s="28" t="e">
        <f>C2599-'Instruções e período de cálculo'!$B$4</f>
        <v>#VALUE!</v>
      </c>
      <c r="M2599" s="28" t="e">
        <f>I2599-'Instruções e período de cálculo'!$B$5</f>
        <v>#VALUE!</v>
      </c>
      <c r="N2599" s="28" t="e">
        <f t="shared" si="325"/>
        <v>#VALUE!</v>
      </c>
      <c r="O2599" s="28" t="e">
        <f t="shared" si="326"/>
        <v>#VALUE!</v>
      </c>
      <c r="P2599" s="49" t="str">
        <f>IF('Cole CSV aqui'!B2598&lt;&gt;"",'Instruções e período de cálculo'!$B$5-'Instruções e período de cálculo'!$B$4+1,"")</f>
        <v/>
      </c>
      <c r="Q2599" s="28" t="str">
        <f>IF('Cole CSV aqui'!B2598&lt;&gt;"",P2599-N2599+O2599,"")</f>
        <v/>
      </c>
      <c r="R2599" s="7" t="str">
        <f t="shared" si="327"/>
        <v/>
      </c>
      <c r="S2599" s="32" t="e">
        <f>('Cole CSV aqui'!M2598-'Cole CSV aqui'!J2598)/(I2599-C2599)</f>
        <v>#VALUE!</v>
      </c>
      <c r="T2599" s="11" t="str">
        <f t="shared" si="321"/>
        <v/>
      </c>
      <c r="U2599" s="10" t="str">
        <f t="shared" si="322"/>
        <v/>
      </c>
      <c r="V2599" s="2"/>
      <c r="W2599" s="3"/>
      <c r="X2599" s="3"/>
    </row>
    <row r="2600" spans="1:24" s="1" customFormat="1" x14ac:dyDescent="0.25">
      <c r="A2600" s="5" t="str">
        <f>IF('Cole CSV aqui'!A2599&lt;&gt;"",'Cole CSV aqui'!A2599,"")</f>
        <v/>
      </c>
      <c r="B2600" s="5" t="str">
        <f>IF('Cole CSV aqui'!B2599&lt;&gt;"",'Cole CSV aqui'!B2599,"")</f>
        <v/>
      </c>
      <c r="C2600" s="6" t="str">
        <f>IF('Cole CSV aqui'!F2599&lt;&gt;"",'Cole CSV aqui'!F2599,"")</f>
        <v/>
      </c>
      <c r="D2600" s="6" t="str">
        <f>IF('Cole CSV aqui'!G2599&lt;&gt;"",'Cole CSV aqui'!G2599,"")</f>
        <v/>
      </c>
      <c r="E2600" s="35" t="str">
        <f>IF('Cole CSV aqui'!M2599&lt;&gt;"",'Cole CSV aqui'!M2599,"")</f>
        <v/>
      </c>
      <c r="F2600" s="35" t="str">
        <f>IF('Cole CSV aqui'!J2599&lt;&gt;"",'Cole CSV aqui'!J2599,"")</f>
        <v/>
      </c>
      <c r="G2600" s="35" t="str">
        <f t="shared" si="323"/>
        <v/>
      </c>
      <c r="H2600" s="7" t="str">
        <f>IF('Cole CSV aqui'!I2599="Anos ",'Cole CSV aqui'!H2599*365.25,"")&amp;IF('Cole CSV aqui'!I2599="Dias ",'Cole CSV aqui'!H2599,"")&amp;IF('Cole CSV aqui'!I2599="Meses ",'Cole CSV aqui'!H2599*30.5,"")</f>
        <v/>
      </c>
      <c r="I2600" s="6" t="str">
        <f>IF('Cole CSV aqui'!G2599&lt;&gt;"",C2600+H2600,"")</f>
        <v/>
      </c>
      <c r="J2600" s="28" t="e">
        <f t="shared" ca="1" si="324"/>
        <v>#VALUE!</v>
      </c>
      <c r="K2600" s="7" t="str">
        <f t="shared" si="320"/>
        <v/>
      </c>
      <c r="L2600" s="28" t="e">
        <f>C2600-'Instruções e período de cálculo'!$B$4</f>
        <v>#VALUE!</v>
      </c>
      <c r="M2600" s="28" t="e">
        <f>I2600-'Instruções e período de cálculo'!$B$5</f>
        <v>#VALUE!</v>
      </c>
      <c r="N2600" s="28" t="e">
        <f t="shared" si="325"/>
        <v>#VALUE!</v>
      </c>
      <c r="O2600" s="28" t="e">
        <f t="shared" si="326"/>
        <v>#VALUE!</v>
      </c>
      <c r="P2600" s="49" t="str">
        <f>IF('Cole CSV aqui'!B2599&lt;&gt;"",'Instruções e período de cálculo'!$B$5-'Instruções e período de cálculo'!$B$4+1,"")</f>
        <v/>
      </c>
      <c r="Q2600" s="28" t="str">
        <f>IF('Cole CSV aqui'!B2599&lt;&gt;"",P2600-N2600+O2600,"")</f>
        <v/>
      </c>
      <c r="R2600" s="7" t="str">
        <f t="shared" si="327"/>
        <v/>
      </c>
      <c r="S2600" s="32" t="e">
        <f>('Cole CSV aqui'!M2599-'Cole CSV aqui'!J2599)/(I2600-C2600)</f>
        <v>#VALUE!</v>
      </c>
      <c r="T2600" s="11" t="str">
        <f t="shared" si="321"/>
        <v/>
      </c>
      <c r="U2600" s="10" t="str">
        <f t="shared" si="322"/>
        <v/>
      </c>
      <c r="V2600" s="2"/>
      <c r="W2600" s="3"/>
      <c r="X2600" s="3"/>
    </row>
    <row r="2601" spans="1:24" s="1" customFormat="1" x14ac:dyDescent="0.25">
      <c r="A2601" s="5" t="str">
        <f>IF('Cole CSV aqui'!A2600&lt;&gt;"",'Cole CSV aqui'!A2600,"")</f>
        <v/>
      </c>
      <c r="B2601" s="5" t="str">
        <f>IF('Cole CSV aqui'!B2600&lt;&gt;"",'Cole CSV aqui'!B2600,"")</f>
        <v/>
      </c>
      <c r="C2601" s="6" t="str">
        <f>IF('Cole CSV aqui'!F2600&lt;&gt;"",'Cole CSV aqui'!F2600,"")</f>
        <v/>
      </c>
      <c r="D2601" s="6" t="str">
        <f>IF('Cole CSV aqui'!G2600&lt;&gt;"",'Cole CSV aqui'!G2600,"")</f>
        <v/>
      </c>
      <c r="E2601" s="35" t="str">
        <f>IF('Cole CSV aqui'!M2600&lt;&gt;"",'Cole CSV aqui'!M2600,"")</f>
        <v/>
      </c>
      <c r="F2601" s="35" t="str">
        <f>IF('Cole CSV aqui'!J2600&lt;&gt;"",'Cole CSV aqui'!J2600,"")</f>
        <v/>
      </c>
      <c r="G2601" s="35" t="str">
        <f t="shared" si="323"/>
        <v/>
      </c>
      <c r="H2601" s="7" t="str">
        <f>IF('Cole CSV aqui'!I2600="Anos ",'Cole CSV aqui'!H2600*365.25,"")&amp;IF('Cole CSV aqui'!I2600="Dias ",'Cole CSV aqui'!H2600,"")&amp;IF('Cole CSV aqui'!I2600="Meses ",'Cole CSV aqui'!H2600*30.5,"")</f>
        <v/>
      </c>
      <c r="I2601" s="6" t="str">
        <f>IF('Cole CSV aqui'!G2600&lt;&gt;"",C2601+H2601,"")</f>
        <v/>
      </c>
      <c r="J2601" s="28" t="e">
        <f t="shared" ca="1" si="324"/>
        <v>#VALUE!</v>
      </c>
      <c r="K2601" s="7" t="str">
        <f t="shared" si="320"/>
        <v/>
      </c>
      <c r="L2601" s="28" t="e">
        <f>C2601-'Instruções e período de cálculo'!$B$4</f>
        <v>#VALUE!</v>
      </c>
      <c r="M2601" s="28" t="e">
        <f>I2601-'Instruções e período de cálculo'!$B$5</f>
        <v>#VALUE!</v>
      </c>
      <c r="N2601" s="28" t="e">
        <f t="shared" si="325"/>
        <v>#VALUE!</v>
      </c>
      <c r="O2601" s="28" t="e">
        <f t="shared" si="326"/>
        <v>#VALUE!</v>
      </c>
      <c r="P2601" s="49" t="str">
        <f>IF('Cole CSV aqui'!B2600&lt;&gt;"",'Instruções e período de cálculo'!$B$5-'Instruções e período de cálculo'!$B$4+1,"")</f>
        <v/>
      </c>
      <c r="Q2601" s="28" t="str">
        <f>IF('Cole CSV aqui'!B2600&lt;&gt;"",P2601-N2601+O2601,"")</f>
        <v/>
      </c>
      <c r="R2601" s="7" t="str">
        <f t="shared" si="327"/>
        <v/>
      </c>
      <c r="S2601" s="32" t="e">
        <f>('Cole CSV aqui'!M2600-'Cole CSV aqui'!J2600)/(I2601-C2601)</f>
        <v>#VALUE!</v>
      </c>
      <c r="T2601" s="11" t="str">
        <f t="shared" si="321"/>
        <v/>
      </c>
      <c r="U2601" s="10" t="str">
        <f t="shared" si="322"/>
        <v/>
      </c>
      <c r="V2601" s="2"/>
      <c r="W2601" s="3"/>
      <c r="X2601" s="3"/>
    </row>
    <row r="2602" spans="1:24" s="1" customFormat="1" x14ac:dyDescent="0.25">
      <c r="A2602" s="5" t="str">
        <f>IF('Cole CSV aqui'!A2601&lt;&gt;"",'Cole CSV aqui'!A2601,"")</f>
        <v/>
      </c>
      <c r="B2602" s="5" t="str">
        <f>IF('Cole CSV aqui'!B2601&lt;&gt;"",'Cole CSV aqui'!B2601,"")</f>
        <v/>
      </c>
      <c r="C2602" s="6" t="str">
        <f>IF('Cole CSV aqui'!F2601&lt;&gt;"",'Cole CSV aqui'!F2601,"")</f>
        <v/>
      </c>
      <c r="D2602" s="6" t="str">
        <f>IF('Cole CSV aqui'!G2601&lt;&gt;"",'Cole CSV aqui'!G2601,"")</f>
        <v/>
      </c>
      <c r="E2602" s="35" t="str">
        <f>IF('Cole CSV aqui'!M2601&lt;&gt;"",'Cole CSV aqui'!M2601,"")</f>
        <v/>
      </c>
      <c r="F2602" s="35" t="str">
        <f>IF('Cole CSV aqui'!J2601&lt;&gt;"",'Cole CSV aqui'!J2601,"")</f>
        <v/>
      </c>
      <c r="G2602" s="35" t="str">
        <f t="shared" si="323"/>
        <v/>
      </c>
      <c r="H2602" s="7" t="str">
        <f>IF('Cole CSV aqui'!I2601="Anos ",'Cole CSV aqui'!H2601*365.25,"")&amp;IF('Cole CSV aqui'!I2601="Dias ",'Cole CSV aqui'!H2601,"")&amp;IF('Cole CSV aqui'!I2601="Meses ",'Cole CSV aqui'!H2601*30.5,"")</f>
        <v/>
      </c>
      <c r="I2602" s="6" t="str">
        <f>IF('Cole CSV aqui'!G2601&lt;&gt;"",C2602+H2602,"")</f>
        <v/>
      </c>
      <c r="J2602" s="28" t="e">
        <f t="shared" ca="1" si="324"/>
        <v>#VALUE!</v>
      </c>
      <c r="K2602" s="7" t="str">
        <f t="shared" si="320"/>
        <v/>
      </c>
      <c r="L2602" s="28" t="e">
        <f>C2602-'Instruções e período de cálculo'!$B$4</f>
        <v>#VALUE!</v>
      </c>
      <c r="M2602" s="28" t="e">
        <f>I2602-'Instruções e período de cálculo'!$B$5</f>
        <v>#VALUE!</v>
      </c>
      <c r="N2602" s="28" t="e">
        <f t="shared" si="325"/>
        <v>#VALUE!</v>
      </c>
      <c r="O2602" s="28" t="e">
        <f t="shared" si="326"/>
        <v>#VALUE!</v>
      </c>
      <c r="P2602" s="49" t="str">
        <f>IF('Cole CSV aqui'!B2601&lt;&gt;"",'Instruções e período de cálculo'!$B$5-'Instruções e período de cálculo'!$B$4+1,"")</f>
        <v/>
      </c>
      <c r="Q2602" s="28" t="str">
        <f>IF('Cole CSV aqui'!B2601&lt;&gt;"",P2602-N2602+O2602,"")</f>
        <v/>
      </c>
      <c r="R2602" s="7" t="str">
        <f t="shared" si="327"/>
        <v/>
      </c>
      <c r="S2602" s="32" t="e">
        <f>('Cole CSV aqui'!M2601-'Cole CSV aqui'!J2601)/(I2602-C2602)</f>
        <v>#VALUE!</v>
      </c>
      <c r="T2602" s="11" t="str">
        <f t="shared" si="321"/>
        <v/>
      </c>
      <c r="U2602" s="10" t="str">
        <f t="shared" si="322"/>
        <v/>
      </c>
      <c r="V2602" s="2"/>
      <c r="W2602" s="3"/>
      <c r="X2602" s="3"/>
    </row>
    <row r="2603" spans="1:24" s="1" customFormat="1" x14ac:dyDescent="0.25">
      <c r="A2603" s="5" t="str">
        <f>IF('Cole CSV aqui'!A2602&lt;&gt;"",'Cole CSV aqui'!A2602,"")</f>
        <v/>
      </c>
      <c r="B2603" s="5" t="str">
        <f>IF('Cole CSV aqui'!B2602&lt;&gt;"",'Cole CSV aqui'!B2602,"")</f>
        <v/>
      </c>
      <c r="C2603" s="6" t="str">
        <f>IF('Cole CSV aqui'!F2602&lt;&gt;"",'Cole CSV aqui'!F2602,"")</f>
        <v/>
      </c>
      <c r="D2603" s="6" t="str">
        <f>IF('Cole CSV aqui'!G2602&lt;&gt;"",'Cole CSV aqui'!G2602,"")</f>
        <v/>
      </c>
      <c r="E2603" s="35" t="str">
        <f>IF('Cole CSV aqui'!M2602&lt;&gt;"",'Cole CSV aqui'!M2602,"")</f>
        <v/>
      </c>
      <c r="F2603" s="35" t="str">
        <f>IF('Cole CSV aqui'!J2602&lt;&gt;"",'Cole CSV aqui'!J2602,"")</f>
        <v/>
      </c>
      <c r="G2603" s="35" t="str">
        <f t="shared" si="323"/>
        <v/>
      </c>
      <c r="H2603" s="7" t="str">
        <f>IF('Cole CSV aqui'!I2602="Anos ",'Cole CSV aqui'!H2602*365.25,"")&amp;IF('Cole CSV aqui'!I2602="Dias ",'Cole CSV aqui'!H2602,"")&amp;IF('Cole CSV aqui'!I2602="Meses ",'Cole CSV aqui'!H2602*30.5,"")</f>
        <v/>
      </c>
      <c r="I2603" s="6" t="str">
        <f>IF('Cole CSV aqui'!G2602&lt;&gt;"",C2603+H2603,"")</f>
        <v/>
      </c>
      <c r="J2603" s="28" t="e">
        <f t="shared" ca="1" si="324"/>
        <v>#VALUE!</v>
      </c>
      <c r="K2603" s="7" t="str">
        <f t="shared" si="320"/>
        <v/>
      </c>
      <c r="L2603" s="28" t="e">
        <f>C2603-'Instruções e período de cálculo'!$B$4</f>
        <v>#VALUE!</v>
      </c>
      <c r="M2603" s="28" t="e">
        <f>I2603-'Instruções e período de cálculo'!$B$5</f>
        <v>#VALUE!</v>
      </c>
      <c r="N2603" s="28" t="e">
        <f t="shared" si="325"/>
        <v>#VALUE!</v>
      </c>
      <c r="O2603" s="28" t="e">
        <f t="shared" si="326"/>
        <v>#VALUE!</v>
      </c>
      <c r="P2603" s="49" t="str">
        <f>IF('Cole CSV aqui'!B2602&lt;&gt;"",'Instruções e período de cálculo'!$B$5-'Instruções e período de cálculo'!$B$4+1,"")</f>
        <v/>
      </c>
      <c r="Q2603" s="28" t="str">
        <f>IF('Cole CSV aqui'!B2602&lt;&gt;"",P2603-N2603+O2603,"")</f>
        <v/>
      </c>
      <c r="R2603" s="7" t="str">
        <f t="shared" si="327"/>
        <v/>
      </c>
      <c r="S2603" s="32" t="e">
        <f>('Cole CSV aqui'!M2602-'Cole CSV aqui'!J2602)/(I2603-C2603)</f>
        <v>#VALUE!</v>
      </c>
      <c r="T2603" s="11" t="str">
        <f t="shared" si="321"/>
        <v/>
      </c>
      <c r="U2603" s="10" t="str">
        <f t="shared" si="322"/>
        <v/>
      </c>
      <c r="V2603" s="2"/>
      <c r="W2603" s="3"/>
      <c r="X2603" s="3"/>
    </row>
    <row r="2604" spans="1:24" s="1" customFormat="1" x14ac:dyDescent="0.25">
      <c r="A2604" s="5" t="str">
        <f>IF('Cole CSV aqui'!A2603&lt;&gt;"",'Cole CSV aqui'!A2603,"")</f>
        <v/>
      </c>
      <c r="B2604" s="5" t="str">
        <f>IF('Cole CSV aqui'!B2603&lt;&gt;"",'Cole CSV aqui'!B2603,"")</f>
        <v/>
      </c>
      <c r="C2604" s="6" t="str">
        <f>IF('Cole CSV aqui'!F2603&lt;&gt;"",'Cole CSV aqui'!F2603,"")</f>
        <v/>
      </c>
      <c r="D2604" s="6" t="str">
        <f>IF('Cole CSV aqui'!G2603&lt;&gt;"",'Cole CSV aqui'!G2603,"")</f>
        <v/>
      </c>
      <c r="E2604" s="35" t="str">
        <f>IF('Cole CSV aqui'!M2603&lt;&gt;"",'Cole CSV aqui'!M2603,"")</f>
        <v/>
      </c>
      <c r="F2604" s="35" t="str">
        <f>IF('Cole CSV aqui'!J2603&lt;&gt;"",'Cole CSV aqui'!J2603,"")</f>
        <v/>
      </c>
      <c r="G2604" s="35" t="str">
        <f t="shared" si="323"/>
        <v/>
      </c>
      <c r="H2604" s="7" t="str">
        <f>IF('Cole CSV aqui'!I2603="Anos ",'Cole CSV aqui'!H2603*365.25,"")&amp;IF('Cole CSV aqui'!I2603="Dias ",'Cole CSV aqui'!H2603,"")&amp;IF('Cole CSV aqui'!I2603="Meses ",'Cole CSV aqui'!H2603*30.5,"")</f>
        <v/>
      </c>
      <c r="I2604" s="6" t="str">
        <f>IF('Cole CSV aqui'!G2603&lt;&gt;"",C2604+H2604,"")</f>
        <v/>
      </c>
      <c r="J2604" s="28" t="e">
        <f t="shared" ca="1" si="324"/>
        <v>#VALUE!</v>
      </c>
      <c r="K2604" s="7" t="str">
        <f t="shared" si="320"/>
        <v/>
      </c>
      <c r="L2604" s="28" t="e">
        <f>C2604-'Instruções e período de cálculo'!$B$4</f>
        <v>#VALUE!</v>
      </c>
      <c r="M2604" s="28" t="e">
        <f>I2604-'Instruções e período de cálculo'!$B$5</f>
        <v>#VALUE!</v>
      </c>
      <c r="N2604" s="28" t="e">
        <f t="shared" si="325"/>
        <v>#VALUE!</v>
      </c>
      <c r="O2604" s="28" t="e">
        <f t="shared" si="326"/>
        <v>#VALUE!</v>
      </c>
      <c r="P2604" s="49" t="str">
        <f>IF('Cole CSV aqui'!B2603&lt;&gt;"",'Instruções e período de cálculo'!$B$5-'Instruções e período de cálculo'!$B$4+1,"")</f>
        <v/>
      </c>
      <c r="Q2604" s="28" t="str">
        <f>IF('Cole CSV aqui'!B2603&lt;&gt;"",P2604-N2604+O2604,"")</f>
        <v/>
      </c>
      <c r="R2604" s="7" t="str">
        <f t="shared" si="327"/>
        <v/>
      </c>
      <c r="S2604" s="32" t="e">
        <f>('Cole CSV aqui'!M2603-'Cole CSV aqui'!J2603)/(I2604-C2604)</f>
        <v>#VALUE!</v>
      </c>
      <c r="T2604" s="11" t="str">
        <f t="shared" si="321"/>
        <v/>
      </c>
      <c r="U2604" s="10" t="str">
        <f t="shared" si="322"/>
        <v/>
      </c>
      <c r="V2604" s="2"/>
      <c r="W2604" s="3"/>
      <c r="X2604" s="3"/>
    </row>
    <row r="2605" spans="1:24" s="1" customFormat="1" x14ac:dyDescent="0.25">
      <c r="A2605" s="5" t="str">
        <f>IF('Cole CSV aqui'!A2604&lt;&gt;"",'Cole CSV aqui'!A2604,"")</f>
        <v/>
      </c>
      <c r="B2605" s="5" t="str">
        <f>IF('Cole CSV aqui'!B2604&lt;&gt;"",'Cole CSV aqui'!B2604,"")</f>
        <v/>
      </c>
      <c r="C2605" s="6" t="str">
        <f>IF('Cole CSV aqui'!F2604&lt;&gt;"",'Cole CSV aqui'!F2604,"")</f>
        <v/>
      </c>
      <c r="D2605" s="6" t="str">
        <f>IF('Cole CSV aqui'!G2604&lt;&gt;"",'Cole CSV aqui'!G2604,"")</f>
        <v/>
      </c>
      <c r="E2605" s="35" t="str">
        <f>IF('Cole CSV aqui'!M2604&lt;&gt;"",'Cole CSV aqui'!M2604,"")</f>
        <v/>
      </c>
      <c r="F2605" s="35" t="str">
        <f>IF('Cole CSV aqui'!J2604&lt;&gt;"",'Cole CSV aqui'!J2604,"")</f>
        <v/>
      </c>
      <c r="G2605" s="35" t="str">
        <f t="shared" si="323"/>
        <v/>
      </c>
      <c r="H2605" s="7" t="str">
        <f>IF('Cole CSV aqui'!I2604="Anos ",'Cole CSV aqui'!H2604*365.25,"")&amp;IF('Cole CSV aqui'!I2604="Dias ",'Cole CSV aqui'!H2604,"")&amp;IF('Cole CSV aqui'!I2604="Meses ",'Cole CSV aqui'!H2604*30.5,"")</f>
        <v/>
      </c>
      <c r="I2605" s="6" t="str">
        <f>IF('Cole CSV aqui'!G2604&lt;&gt;"",C2605+H2605,"")</f>
        <v/>
      </c>
      <c r="J2605" s="28" t="e">
        <f t="shared" ca="1" si="324"/>
        <v>#VALUE!</v>
      </c>
      <c r="K2605" s="7" t="str">
        <f t="shared" si="320"/>
        <v/>
      </c>
      <c r="L2605" s="28" t="e">
        <f>C2605-'Instruções e período de cálculo'!$B$4</f>
        <v>#VALUE!</v>
      </c>
      <c r="M2605" s="28" t="e">
        <f>I2605-'Instruções e período de cálculo'!$B$5</f>
        <v>#VALUE!</v>
      </c>
      <c r="N2605" s="28" t="e">
        <f t="shared" si="325"/>
        <v>#VALUE!</v>
      </c>
      <c r="O2605" s="28" t="e">
        <f t="shared" si="326"/>
        <v>#VALUE!</v>
      </c>
      <c r="P2605" s="49" t="str">
        <f>IF('Cole CSV aqui'!B2604&lt;&gt;"",'Instruções e período de cálculo'!$B$5-'Instruções e período de cálculo'!$B$4+1,"")</f>
        <v/>
      </c>
      <c r="Q2605" s="28" t="str">
        <f>IF('Cole CSV aqui'!B2604&lt;&gt;"",P2605-N2605+O2605,"")</f>
        <v/>
      </c>
      <c r="R2605" s="7" t="str">
        <f t="shared" si="327"/>
        <v/>
      </c>
      <c r="S2605" s="32" t="e">
        <f>('Cole CSV aqui'!M2604-'Cole CSV aqui'!J2604)/(I2605-C2605)</f>
        <v>#VALUE!</v>
      </c>
      <c r="T2605" s="11" t="str">
        <f t="shared" si="321"/>
        <v/>
      </c>
      <c r="U2605" s="10" t="str">
        <f t="shared" si="322"/>
        <v/>
      </c>
      <c r="V2605" s="2"/>
      <c r="W2605" s="3"/>
      <c r="X2605" s="3"/>
    </row>
    <row r="2606" spans="1:24" s="1" customFormat="1" x14ac:dyDescent="0.25">
      <c r="A2606" s="5" t="str">
        <f>IF('Cole CSV aqui'!A2605&lt;&gt;"",'Cole CSV aqui'!A2605,"")</f>
        <v/>
      </c>
      <c r="B2606" s="5" t="str">
        <f>IF('Cole CSV aqui'!B2605&lt;&gt;"",'Cole CSV aqui'!B2605,"")</f>
        <v/>
      </c>
      <c r="C2606" s="6" t="str">
        <f>IF('Cole CSV aqui'!F2605&lt;&gt;"",'Cole CSV aqui'!F2605,"")</f>
        <v/>
      </c>
      <c r="D2606" s="6" t="str">
        <f>IF('Cole CSV aqui'!G2605&lt;&gt;"",'Cole CSV aqui'!G2605,"")</f>
        <v/>
      </c>
      <c r="E2606" s="35" t="str">
        <f>IF('Cole CSV aqui'!M2605&lt;&gt;"",'Cole CSV aqui'!M2605,"")</f>
        <v/>
      </c>
      <c r="F2606" s="35" t="str">
        <f>IF('Cole CSV aqui'!J2605&lt;&gt;"",'Cole CSV aqui'!J2605,"")</f>
        <v/>
      </c>
      <c r="G2606" s="35" t="str">
        <f t="shared" si="323"/>
        <v/>
      </c>
      <c r="H2606" s="7" t="str">
        <f>IF('Cole CSV aqui'!I2605="Anos ",'Cole CSV aqui'!H2605*365.25,"")&amp;IF('Cole CSV aqui'!I2605="Dias ",'Cole CSV aqui'!H2605,"")&amp;IF('Cole CSV aqui'!I2605="Meses ",'Cole CSV aqui'!H2605*30.5,"")</f>
        <v/>
      </c>
      <c r="I2606" s="6" t="str">
        <f>IF('Cole CSV aqui'!G2605&lt;&gt;"",C2606+H2606,"")</f>
        <v/>
      </c>
      <c r="J2606" s="28" t="e">
        <f t="shared" ca="1" si="324"/>
        <v>#VALUE!</v>
      </c>
      <c r="K2606" s="7" t="str">
        <f t="shared" si="320"/>
        <v/>
      </c>
      <c r="L2606" s="28" t="e">
        <f>C2606-'Instruções e período de cálculo'!$B$4</f>
        <v>#VALUE!</v>
      </c>
      <c r="M2606" s="28" t="e">
        <f>I2606-'Instruções e período de cálculo'!$B$5</f>
        <v>#VALUE!</v>
      </c>
      <c r="N2606" s="28" t="e">
        <f t="shared" si="325"/>
        <v>#VALUE!</v>
      </c>
      <c r="O2606" s="28" t="e">
        <f t="shared" si="326"/>
        <v>#VALUE!</v>
      </c>
      <c r="P2606" s="49" t="str">
        <f>IF('Cole CSV aqui'!B2605&lt;&gt;"",'Instruções e período de cálculo'!$B$5-'Instruções e período de cálculo'!$B$4+1,"")</f>
        <v/>
      </c>
      <c r="Q2606" s="28" t="str">
        <f>IF('Cole CSV aqui'!B2605&lt;&gt;"",P2606-N2606+O2606,"")</f>
        <v/>
      </c>
      <c r="R2606" s="7" t="str">
        <f t="shared" si="327"/>
        <v/>
      </c>
      <c r="S2606" s="32" t="e">
        <f>('Cole CSV aqui'!M2605-'Cole CSV aqui'!J2605)/(I2606-C2606)</f>
        <v>#VALUE!</v>
      </c>
      <c r="T2606" s="11" t="str">
        <f t="shared" si="321"/>
        <v/>
      </c>
      <c r="U2606" s="10" t="str">
        <f t="shared" si="322"/>
        <v/>
      </c>
      <c r="V2606" s="2"/>
      <c r="W2606" s="3"/>
      <c r="X2606" s="3"/>
    </row>
    <row r="2607" spans="1:24" s="1" customFormat="1" x14ac:dyDescent="0.25">
      <c r="A2607" s="5" t="str">
        <f>IF('Cole CSV aqui'!A2606&lt;&gt;"",'Cole CSV aqui'!A2606,"")</f>
        <v/>
      </c>
      <c r="B2607" s="5" t="str">
        <f>IF('Cole CSV aqui'!B2606&lt;&gt;"",'Cole CSV aqui'!B2606,"")</f>
        <v/>
      </c>
      <c r="C2607" s="6" t="str">
        <f>IF('Cole CSV aqui'!F2606&lt;&gt;"",'Cole CSV aqui'!F2606,"")</f>
        <v/>
      </c>
      <c r="D2607" s="6" t="str">
        <f>IF('Cole CSV aqui'!G2606&lt;&gt;"",'Cole CSV aqui'!G2606,"")</f>
        <v/>
      </c>
      <c r="E2607" s="35" t="str">
        <f>IF('Cole CSV aqui'!M2606&lt;&gt;"",'Cole CSV aqui'!M2606,"")</f>
        <v/>
      </c>
      <c r="F2607" s="35" t="str">
        <f>IF('Cole CSV aqui'!J2606&lt;&gt;"",'Cole CSV aqui'!J2606,"")</f>
        <v/>
      </c>
      <c r="G2607" s="35" t="str">
        <f t="shared" si="323"/>
        <v/>
      </c>
      <c r="H2607" s="7" t="str">
        <f>IF('Cole CSV aqui'!I2606="Anos ",'Cole CSV aqui'!H2606*365.25,"")&amp;IF('Cole CSV aqui'!I2606="Dias ",'Cole CSV aqui'!H2606,"")&amp;IF('Cole CSV aqui'!I2606="Meses ",'Cole CSV aqui'!H2606*30.5,"")</f>
        <v/>
      </c>
      <c r="I2607" s="6" t="str">
        <f>IF('Cole CSV aqui'!G2606&lt;&gt;"",C2607+H2607,"")</f>
        <v/>
      </c>
      <c r="J2607" s="28" t="e">
        <f t="shared" ca="1" si="324"/>
        <v>#VALUE!</v>
      </c>
      <c r="K2607" s="7" t="str">
        <f t="shared" si="320"/>
        <v/>
      </c>
      <c r="L2607" s="28" t="e">
        <f>C2607-'Instruções e período de cálculo'!$B$4</f>
        <v>#VALUE!</v>
      </c>
      <c r="M2607" s="28" t="e">
        <f>I2607-'Instruções e período de cálculo'!$B$5</f>
        <v>#VALUE!</v>
      </c>
      <c r="N2607" s="28" t="e">
        <f t="shared" si="325"/>
        <v>#VALUE!</v>
      </c>
      <c r="O2607" s="28" t="e">
        <f t="shared" si="326"/>
        <v>#VALUE!</v>
      </c>
      <c r="P2607" s="49" t="str">
        <f>IF('Cole CSV aqui'!B2606&lt;&gt;"",'Instruções e período de cálculo'!$B$5-'Instruções e período de cálculo'!$B$4+1,"")</f>
        <v/>
      </c>
      <c r="Q2607" s="28" t="str">
        <f>IF('Cole CSV aqui'!B2606&lt;&gt;"",P2607-N2607+O2607,"")</f>
        <v/>
      </c>
      <c r="R2607" s="7" t="str">
        <f t="shared" si="327"/>
        <v/>
      </c>
      <c r="S2607" s="32" t="e">
        <f>('Cole CSV aqui'!M2606-'Cole CSV aqui'!J2606)/(I2607-C2607)</f>
        <v>#VALUE!</v>
      </c>
      <c r="T2607" s="11" t="str">
        <f t="shared" si="321"/>
        <v/>
      </c>
      <c r="U2607" s="10" t="str">
        <f t="shared" si="322"/>
        <v/>
      </c>
      <c r="V2607" s="2"/>
      <c r="W2607" s="3"/>
      <c r="X2607" s="3"/>
    </row>
    <row r="2608" spans="1:24" s="1" customFormat="1" x14ac:dyDescent="0.25">
      <c r="A2608" s="5" t="str">
        <f>IF('Cole CSV aqui'!A2607&lt;&gt;"",'Cole CSV aqui'!A2607,"")</f>
        <v/>
      </c>
      <c r="B2608" s="5" t="str">
        <f>IF('Cole CSV aqui'!B2607&lt;&gt;"",'Cole CSV aqui'!B2607,"")</f>
        <v/>
      </c>
      <c r="C2608" s="6" t="str">
        <f>IF('Cole CSV aqui'!F2607&lt;&gt;"",'Cole CSV aqui'!F2607,"")</f>
        <v/>
      </c>
      <c r="D2608" s="6" t="str">
        <f>IF('Cole CSV aqui'!G2607&lt;&gt;"",'Cole CSV aqui'!G2607,"")</f>
        <v/>
      </c>
      <c r="E2608" s="35" t="str">
        <f>IF('Cole CSV aqui'!M2607&lt;&gt;"",'Cole CSV aqui'!M2607,"")</f>
        <v/>
      </c>
      <c r="F2608" s="35" t="str">
        <f>IF('Cole CSV aqui'!J2607&lt;&gt;"",'Cole CSV aqui'!J2607,"")</f>
        <v/>
      </c>
      <c r="G2608" s="35" t="str">
        <f t="shared" si="323"/>
        <v/>
      </c>
      <c r="H2608" s="7" t="str">
        <f>IF('Cole CSV aqui'!I2607="Anos ",'Cole CSV aqui'!H2607*365.25,"")&amp;IF('Cole CSV aqui'!I2607="Dias ",'Cole CSV aqui'!H2607,"")&amp;IF('Cole CSV aqui'!I2607="Meses ",'Cole CSV aqui'!H2607*30.5,"")</f>
        <v/>
      </c>
      <c r="I2608" s="6" t="str">
        <f>IF('Cole CSV aqui'!G2607&lt;&gt;"",C2608+H2608,"")</f>
        <v/>
      </c>
      <c r="J2608" s="28" t="e">
        <f t="shared" ca="1" si="324"/>
        <v>#VALUE!</v>
      </c>
      <c r="K2608" s="7" t="str">
        <f t="shared" si="320"/>
        <v/>
      </c>
      <c r="L2608" s="28" t="e">
        <f>C2608-'Instruções e período de cálculo'!$B$4</f>
        <v>#VALUE!</v>
      </c>
      <c r="M2608" s="28" t="e">
        <f>I2608-'Instruções e período de cálculo'!$B$5</f>
        <v>#VALUE!</v>
      </c>
      <c r="N2608" s="28" t="e">
        <f t="shared" si="325"/>
        <v>#VALUE!</v>
      </c>
      <c r="O2608" s="28" t="e">
        <f t="shared" si="326"/>
        <v>#VALUE!</v>
      </c>
      <c r="P2608" s="49" t="str">
        <f>IF('Cole CSV aqui'!B2607&lt;&gt;"",'Instruções e período de cálculo'!$B$5-'Instruções e período de cálculo'!$B$4+1,"")</f>
        <v/>
      </c>
      <c r="Q2608" s="28" t="str">
        <f>IF('Cole CSV aqui'!B2607&lt;&gt;"",P2608-N2608+O2608,"")</f>
        <v/>
      </c>
      <c r="R2608" s="7" t="str">
        <f t="shared" si="327"/>
        <v/>
      </c>
      <c r="S2608" s="32" t="e">
        <f>('Cole CSV aqui'!M2607-'Cole CSV aqui'!J2607)/(I2608-C2608)</f>
        <v>#VALUE!</v>
      </c>
      <c r="T2608" s="11" t="str">
        <f t="shared" si="321"/>
        <v/>
      </c>
      <c r="U2608" s="10" t="str">
        <f t="shared" si="322"/>
        <v/>
      </c>
      <c r="V2608" s="2"/>
      <c r="W2608" s="3"/>
      <c r="X2608" s="3"/>
    </row>
    <row r="2609" spans="1:24" s="1" customFormat="1" x14ac:dyDescent="0.25">
      <c r="A2609" s="5" t="str">
        <f>IF('Cole CSV aqui'!A2608&lt;&gt;"",'Cole CSV aqui'!A2608,"")</f>
        <v/>
      </c>
      <c r="B2609" s="5" t="str">
        <f>IF('Cole CSV aqui'!B2608&lt;&gt;"",'Cole CSV aqui'!B2608,"")</f>
        <v/>
      </c>
      <c r="C2609" s="6" t="str">
        <f>IF('Cole CSV aqui'!F2608&lt;&gt;"",'Cole CSV aqui'!F2608,"")</f>
        <v/>
      </c>
      <c r="D2609" s="6" t="str">
        <f>IF('Cole CSV aqui'!G2608&lt;&gt;"",'Cole CSV aqui'!G2608,"")</f>
        <v/>
      </c>
      <c r="E2609" s="35" t="str">
        <f>IF('Cole CSV aqui'!M2608&lt;&gt;"",'Cole CSV aqui'!M2608,"")</f>
        <v/>
      </c>
      <c r="F2609" s="35" t="str">
        <f>IF('Cole CSV aqui'!J2608&lt;&gt;"",'Cole CSV aqui'!J2608,"")</f>
        <v/>
      </c>
      <c r="G2609" s="35" t="str">
        <f t="shared" si="323"/>
        <v/>
      </c>
      <c r="H2609" s="7" t="str">
        <f>IF('Cole CSV aqui'!I2608="Anos ",'Cole CSV aqui'!H2608*365.25,"")&amp;IF('Cole CSV aqui'!I2608="Dias ",'Cole CSV aqui'!H2608,"")&amp;IF('Cole CSV aqui'!I2608="Meses ",'Cole CSV aqui'!H2608*30.5,"")</f>
        <v/>
      </c>
      <c r="I2609" s="6" t="str">
        <f>IF('Cole CSV aqui'!G2608&lt;&gt;"",C2609+H2609,"")</f>
        <v/>
      </c>
      <c r="J2609" s="28" t="e">
        <f t="shared" ca="1" si="324"/>
        <v>#VALUE!</v>
      </c>
      <c r="K2609" s="7" t="str">
        <f t="shared" si="320"/>
        <v/>
      </c>
      <c r="L2609" s="28" t="e">
        <f>C2609-'Instruções e período de cálculo'!$B$4</f>
        <v>#VALUE!</v>
      </c>
      <c r="M2609" s="28" t="e">
        <f>I2609-'Instruções e período de cálculo'!$B$5</f>
        <v>#VALUE!</v>
      </c>
      <c r="N2609" s="28" t="e">
        <f t="shared" si="325"/>
        <v>#VALUE!</v>
      </c>
      <c r="O2609" s="28" t="e">
        <f t="shared" si="326"/>
        <v>#VALUE!</v>
      </c>
      <c r="P2609" s="49" t="str">
        <f>IF('Cole CSV aqui'!B2608&lt;&gt;"",'Instruções e período de cálculo'!$B$5-'Instruções e período de cálculo'!$B$4+1,"")</f>
        <v/>
      </c>
      <c r="Q2609" s="28" t="str">
        <f>IF('Cole CSV aqui'!B2608&lt;&gt;"",P2609-N2609+O2609,"")</f>
        <v/>
      </c>
      <c r="R2609" s="7" t="str">
        <f t="shared" si="327"/>
        <v/>
      </c>
      <c r="S2609" s="32" t="e">
        <f>('Cole CSV aqui'!M2608-'Cole CSV aqui'!J2608)/(I2609-C2609)</f>
        <v>#VALUE!</v>
      </c>
      <c r="T2609" s="11" t="str">
        <f t="shared" si="321"/>
        <v/>
      </c>
      <c r="U2609" s="10" t="str">
        <f t="shared" si="322"/>
        <v/>
      </c>
      <c r="V2609" s="2"/>
      <c r="W2609" s="3"/>
      <c r="X2609" s="3"/>
    </row>
    <row r="2610" spans="1:24" s="1" customFormat="1" x14ac:dyDescent="0.25">
      <c r="A2610" s="5" t="str">
        <f>IF('Cole CSV aqui'!A2609&lt;&gt;"",'Cole CSV aqui'!A2609,"")</f>
        <v/>
      </c>
      <c r="B2610" s="5" t="str">
        <f>IF('Cole CSV aqui'!B2609&lt;&gt;"",'Cole CSV aqui'!B2609,"")</f>
        <v/>
      </c>
      <c r="C2610" s="6" t="str">
        <f>IF('Cole CSV aqui'!F2609&lt;&gt;"",'Cole CSV aqui'!F2609,"")</f>
        <v/>
      </c>
      <c r="D2610" s="6" t="str">
        <f>IF('Cole CSV aqui'!G2609&lt;&gt;"",'Cole CSV aqui'!G2609,"")</f>
        <v/>
      </c>
      <c r="E2610" s="35" t="str">
        <f>IF('Cole CSV aqui'!M2609&lt;&gt;"",'Cole CSV aqui'!M2609,"")</f>
        <v/>
      </c>
      <c r="F2610" s="35" t="str">
        <f>IF('Cole CSV aqui'!J2609&lt;&gt;"",'Cole CSV aqui'!J2609,"")</f>
        <v/>
      </c>
      <c r="G2610" s="35" t="str">
        <f t="shared" si="323"/>
        <v/>
      </c>
      <c r="H2610" s="7" t="str">
        <f>IF('Cole CSV aqui'!I2609="Anos ",'Cole CSV aqui'!H2609*365.25,"")&amp;IF('Cole CSV aqui'!I2609="Dias ",'Cole CSV aqui'!H2609,"")&amp;IF('Cole CSV aqui'!I2609="Meses ",'Cole CSV aqui'!H2609*30.5,"")</f>
        <v/>
      </c>
      <c r="I2610" s="6" t="str">
        <f>IF('Cole CSV aqui'!G2609&lt;&gt;"",C2610+H2610,"")</f>
        <v/>
      </c>
      <c r="J2610" s="28" t="e">
        <f t="shared" ca="1" si="324"/>
        <v>#VALUE!</v>
      </c>
      <c r="K2610" s="7" t="str">
        <f t="shared" si="320"/>
        <v/>
      </c>
      <c r="L2610" s="28" t="e">
        <f>C2610-'Instruções e período de cálculo'!$B$4</f>
        <v>#VALUE!</v>
      </c>
      <c r="M2610" s="28" t="e">
        <f>I2610-'Instruções e período de cálculo'!$B$5</f>
        <v>#VALUE!</v>
      </c>
      <c r="N2610" s="28" t="e">
        <f t="shared" si="325"/>
        <v>#VALUE!</v>
      </c>
      <c r="O2610" s="28" t="e">
        <f t="shared" si="326"/>
        <v>#VALUE!</v>
      </c>
      <c r="P2610" s="49" t="str">
        <f>IF('Cole CSV aqui'!B2609&lt;&gt;"",'Instruções e período de cálculo'!$B$5-'Instruções e período de cálculo'!$B$4+1,"")</f>
        <v/>
      </c>
      <c r="Q2610" s="28" t="str">
        <f>IF('Cole CSV aqui'!B2609&lt;&gt;"",P2610-N2610+O2610,"")</f>
        <v/>
      </c>
      <c r="R2610" s="7" t="str">
        <f t="shared" si="327"/>
        <v/>
      </c>
      <c r="S2610" s="32" t="e">
        <f>('Cole CSV aqui'!M2609-'Cole CSV aqui'!J2609)/(I2610-C2610)</f>
        <v>#VALUE!</v>
      </c>
      <c r="T2610" s="11" t="str">
        <f t="shared" si="321"/>
        <v/>
      </c>
      <c r="U2610" s="10" t="str">
        <f t="shared" si="322"/>
        <v/>
      </c>
      <c r="V2610" s="2"/>
      <c r="W2610" s="3"/>
      <c r="X2610" s="3"/>
    </row>
    <row r="2611" spans="1:24" s="1" customFormat="1" x14ac:dyDescent="0.25">
      <c r="A2611" s="5" t="str">
        <f>IF('Cole CSV aqui'!A2610&lt;&gt;"",'Cole CSV aqui'!A2610,"")</f>
        <v/>
      </c>
      <c r="B2611" s="5" t="str">
        <f>IF('Cole CSV aqui'!B2610&lt;&gt;"",'Cole CSV aqui'!B2610,"")</f>
        <v/>
      </c>
      <c r="C2611" s="6" t="str">
        <f>IF('Cole CSV aqui'!F2610&lt;&gt;"",'Cole CSV aqui'!F2610,"")</f>
        <v/>
      </c>
      <c r="D2611" s="6" t="str">
        <f>IF('Cole CSV aqui'!G2610&lt;&gt;"",'Cole CSV aqui'!G2610,"")</f>
        <v/>
      </c>
      <c r="E2611" s="35" t="str">
        <f>IF('Cole CSV aqui'!M2610&lt;&gt;"",'Cole CSV aqui'!M2610,"")</f>
        <v/>
      </c>
      <c r="F2611" s="35" t="str">
        <f>IF('Cole CSV aqui'!J2610&lt;&gt;"",'Cole CSV aqui'!J2610,"")</f>
        <v/>
      </c>
      <c r="G2611" s="35" t="str">
        <f t="shared" si="323"/>
        <v/>
      </c>
      <c r="H2611" s="7" t="str">
        <f>IF('Cole CSV aqui'!I2610="Anos ",'Cole CSV aqui'!H2610*365.25,"")&amp;IF('Cole CSV aqui'!I2610="Dias ",'Cole CSV aqui'!H2610,"")&amp;IF('Cole CSV aqui'!I2610="Meses ",'Cole CSV aqui'!H2610*30.5,"")</f>
        <v/>
      </c>
      <c r="I2611" s="6" t="str">
        <f>IF('Cole CSV aqui'!G2610&lt;&gt;"",C2611+H2611,"")</f>
        <v/>
      </c>
      <c r="J2611" s="28" t="e">
        <f t="shared" ca="1" si="324"/>
        <v>#VALUE!</v>
      </c>
      <c r="K2611" s="7" t="str">
        <f t="shared" si="320"/>
        <v/>
      </c>
      <c r="L2611" s="28" t="e">
        <f>C2611-'Instruções e período de cálculo'!$B$4</f>
        <v>#VALUE!</v>
      </c>
      <c r="M2611" s="28" t="e">
        <f>I2611-'Instruções e período de cálculo'!$B$5</f>
        <v>#VALUE!</v>
      </c>
      <c r="N2611" s="28" t="e">
        <f t="shared" si="325"/>
        <v>#VALUE!</v>
      </c>
      <c r="O2611" s="28" t="e">
        <f t="shared" si="326"/>
        <v>#VALUE!</v>
      </c>
      <c r="P2611" s="49" t="str">
        <f>IF('Cole CSV aqui'!B2610&lt;&gt;"",'Instruções e período de cálculo'!$B$5-'Instruções e período de cálculo'!$B$4+1,"")</f>
        <v/>
      </c>
      <c r="Q2611" s="28" t="str">
        <f>IF('Cole CSV aqui'!B2610&lt;&gt;"",P2611-N2611+O2611,"")</f>
        <v/>
      </c>
      <c r="R2611" s="7" t="str">
        <f t="shared" si="327"/>
        <v/>
      </c>
      <c r="S2611" s="32" t="e">
        <f>('Cole CSV aqui'!M2610-'Cole CSV aqui'!J2610)/(I2611-C2611)</f>
        <v>#VALUE!</v>
      </c>
      <c r="T2611" s="11" t="str">
        <f t="shared" si="321"/>
        <v/>
      </c>
      <c r="U2611" s="10" t="str">
        <f t="shared" si="322"/>
        <v/>
      </c>
      <c r="V2611" s="2"/>
      <c r="W2611" s="3"/>
      <c r="X2611" s="3"/>
    </row>
    <row r="2612" spans="1:24" s="1" customFormat="1" x14ac:dyDescent="0.25">
      <c r="A2612" s="5" t="str">
        <f>IF('Cole CSV aqui'!A2611&lt;&gt;"",'Cole CSV aqui'!A2611,"")</f>
        <v/>
      </c>
      <c r="B2612" s="5" t="str">
        <f>IF('Cole CSV aqui'!B2611&lt;&gt;"",'Cole CSV aqui'!B2611,"")</f>
        <v/>
      </c>
      <c r="C2612" s="6" t="str">
        <f>IF('Cole CSV aqui'!F2611&lt;&gt;"",'Cole CSV aqui'!F2611,"")</f>
        <v/>
      </c>
      <c r="D2612" s="6" t="str">
        <f>IF('Cole CSV aqui'!G2611&lt;&gt;"",'Cole CSV aqui'!G2611,"")</f>
        <v/>
      </c>
      <c r="E2612" s="35" t="str">
        <f>IF('Cole CSV aqui'!M2611&lt;&gt;"",'Cole CSV aqui'!M2611,"")</f>
        <v/>
      </c>
      <c r="F2612" s="35" t="str">
        <f>IF('Cole CSV aqui'!J2611&lt;&gt;"",'Cole CSV aqui'!J2611,"")</f>
        <v/>
      </c>
      <c r="G2612" s="35" t="str">
        <f t="shared" si="323"/>
        <v/>
      </c>
      <c r="H2612" s="7" t="str">
        <f>IF('Cole CSV aqui'!I2611="Anos ",'Cole CSV aqui'!H2611*365.25,"")&amp;IF('Cole CSV aqui'!I2611="Dias ",'Cole CSV aqui'!H2611,"")&amp;IF('Cole CSV aqui'!I2611="Meses ",'Cole CSV aqui'!H2611*30.5,"")</f>
        <v/>
      </c>
      <c r="I2612" s="6" t="str">
        <f>IF('Cole CSV aqui'!G2611&lt;&gt;"",C2612+H2612,"")</f>
        <v/>
      </c>
      <c r="J2612" s="28" t="e">
        <f t="shared" ca="1" si="324"/>
        <v>#VALUE!</v>
      </c>
      <c r="K2612" s="7" t="str">
        <f t="shared" si="320"/>
        <v/>
      </c>
      <c r="L2612" s="28" t="e">
        <f>C2612-'Instruções e período de cálculo'!$B$4</f>
        <v>#VALUE!</v>
      </c>
      <c r="M2612" s="28" t="e">
        <f>I2612-'Instruções e período de cálculo'!$B$5</f>
        <v>#VALUE!</v>
      </c>
      <c r="N2612" s="28" t="e">
        <f t="shared" si="325"/>
        <v>#VALUE!</v>
      </c>
      <c r="O2612" s="28" t="e">
        <f t="shared" si="326"/>
        <v>#VALUE!</v>
      </c>
      <c r="P2612" s="49" t="str">
        <f>IF('Cole CSV aqui'!B2611&lt;&gt;"",'Instruções e período de cálculo'!$B$5-'Instruções e período de cálculo'!$B$4+1,"")</f>
        <v/>
      </c>
      <c r="Q2612" s="28" t="str">
        <f>IF('Cole CSV aqui'!B2611&lt;&gt;"",P2612-N2612+O2612,"")</f>
        <v/>
      </c>
      <c r="R2612" s="7" t="str">
        <f t="shared" si="327"/>
        <v/>
      </c>
      <c r="S2612" s="32" t="e">
        <f>('Cole CSV aqui'!M2611-'Cole CSV aqui'!J2611)/(I2612-C2612)</f>
        <v>#VALUE!</v>
      </c>
      <c r="T2612" s="11" t="str">
        <f t="shared" si="321"/>
        <v/>
      </c>
      <c r="U2612" s="10" t="str">
        <f t="shared" si="322"/>
        <v/>
      </c>
      <c r="V2612" s="2"/>
      <c r="W2612" s="3"/>
      <c r="X2612" s="3"/>
    </row>
    <row r="2613" spans="1:24" s="1" customFormat="1" x14ac:dyDescent="0.25">
      <c r="A2613" s="5" t="str">
        <f>IF('Cole CSV aqui'!A2612&lt;&gt;"",'Cole CSV aqui'!A2612,"")</f>
        <v/>
      </c>
      <c r="B2613" s="5" t="str">
        <f>IF('Cole CSV aqui'!B2612&lt;&gt;"",'Cole CSV aqui'!B2612,"")</f>
        <v/>
      </c>
      <c r="C2613" s="6" t="str">
        <f>IF('Cole CSV aqui'!F2612&lt;&gt;"",'Cole CSV aqui'!F2612,"")</f>
        <v/>
      </c>
      <c r="D2613" s="6" t="str">
        <f>IF('Cole CSV aqui'!G2612&lt;&gt;"",'Cole CSV aqui'!G2612,"")</f>
        <v/>
      </c>
      <c r="E2613" s="35" t="str">
        <f>IF('Cole CSV aqui'!M2612&lt;&gt;"",'Cole CSV aqui'!M2612,"")</f>
        <v/>
      </c>
      <c r="F2613" s="35" t="str">
        <f>IF('Cole CSV aqui'!J2612&lt;&gt;"",'Cole CSV aqui'!J2612,"")</f>
        <v/>
      </c>
      <c r="G2613" s="35" t="str">
        <f t="shared" si="323"/>
        <v/>
      </c>
      <c r="H2613" s="7" t="str">
        <f>IF('Cole CSV aqui'!I2612="Anos ",'Cole CSV aqui'!H2612*365.25,"")&amp;IF('Cole CSV aqui'!I2612="Dias ",'Cole CSV aqui'!H2612,"")&amp;IF('Cole CSV aqui'!I2612="Meses ",'Cole CSV aqui'!H2612*30.5,"")</f>
        <v/>
      </c>
      <c r="I2613" s="6" t="str">
        <f>IF('Cole CSV aqui'!G2612&lt;&gt;"",C2613+H2613,"")</f>
        <v/>
      </c>
      <c r="J2613" s="28" t="e">
        <f t="shared" ca="1" si="324"/>
        <v>#VALUE!</v>
      </c>
      <c r="K2613" s="7" t="str">
        <f t="shared" si="320"/>
        <v/>
      </c>
      <c r="L2613" s="28" t="e">
        <f>C2613-'Instruções e período de cálculo'!$B$4</f>
        <v>#VALUE!</v>
      </c>
      <c r="M2613" s="28" t="e">
        <f>I2613-'Instruções e período de cálculo'!$B$5</f>
        <v>#VALUE!</v>
      </c>
      <c r="N2613" s="28" t="e">
        <f t="shared" si="325"/>
        <v>#VALUE!</v>
      </c>
      <c r="O2613" s="28" t="e">
        <f t="shared" si="326"/>
        <v>#VALUE!</v>
      </c>
      <c r="P2613" s="49" t="str">
        <f>IF('Cole CSV aqui'!B2612&lt;&gt;"",'Instruções e período de cálculo'!$B$5-'Instruções e período de cálculo'!$B$4+1,"")</f>
        <v/>
      </c>
      <c r="Q2613" s="28" t="str">
        <f>IF('Cole CSV aqui'!B2612&lt;&gt;"",P2613-N2613+O2613,"")</f>
        <v/>
      </c>
      <c r="R2613" s="7" t="str">
        <f t="shared" si="327"/>
        <v/>
      </c>
      <c r="S2613" s="32" t="e">
        <f>('Cole CSV aqui'!M2612-'Cole CSV aqui'!J2612)/(I2613-C2613)</f>
        <v>#VALUE!</v>
      </c>
      <c r="T2613" s="11" t="str">
        <f t="shared" si="321"/>
        <v/>
      </c>
      <c r="U2613" s="10" t="str">
        <f t="shared" si="322"/>
        <v/>
      </c>
      <c r="V2613" s="2"/>
      <c r="W2613" s="3"/>
      <c r="X2613" s="3"/>
    </row>
    <row r="2614" spans="1:24" s="1" customFormat="1" x14ac:dyDescent="0.25">
      <c r="A2614" s="5" t="str">
        <f>IF('Cole CSV aqui'!A2613&lt;&gt;"",'Cole CSV aqui'!A2613,"")</f>
        <v/>
      </c>
      <c r="B2614" s="5" t="str">
        <f>IF('Cole CSV aqui'!B2613&lt;&gt;"",'Cole CSV aqui'!B2613,"")</f>
        <v/>
      </c>
      <c r="C2614" s="6" t="str">
        <f>IF('Cole CSV aqui'!F2613&lt;&gt;"",'Cole CSV aqui'!F2613,"")</f>
        <v/>
      </c>
      <c r="D2614" s="6" t="str">
        <f>IF('Cole CSV aqui'!G2613&lt;&gt;"",'Cole CSV aqui'!G2613,"")</f>
        <v/>
      </c>
      <c r="E2614" s="35" t="str">
        <f>IF('Cole CSV aqui'!M2613&lt;&gt;"",'Cole CSV aqui'!M2613,"")</f>
        <v/>
      </c>
      <c r="F2614" s="35" t="str">
        <f>IF('Cole CSV aqui'!J2613&lt;&gt;"",'Cole CSV aqui'!J2613,"")</f>
        <v/>
      </c>
      <c r="G2614" s="35" t="str">
        <f t="shared" si="323"/>
        <v/>
      </c>
      <c r="H2614" s="7" t="str">
        <f>IF('Cole CSV aqui'!I2613="Anos ",'Cole CSV aqui'!H2613*365.25,"")&amp;IF('Cole CSV aqui'!I2613="Dias ",'Cole CSV aqui'!H2613,"")&amp;IF('Cole CSV aqui'!I2613="Meses ",'Cole CSV aqui'!H2613*30.5,"")</f>
        <v/>
      </c>
      <c r="I2614" s="6" t="str">
        <f>IF('Cole CSV aqui'!G2613&lt;&gt;"",C2614+H2614,"")</f>
        <v/>
      </c>
      <c r="J2614" s="28" t="e">
        <f t="shared" ca="1" si="324"/>
        <v>#VALUE!</v>
      </c>
      <c r="K2614" s="7" t="str">
        <f t="shared" si="320"/>
        <v/>
      </c>
      <c r="L2614" s="28" t="e">
        <f>C2614-'Instruções e período de cálculo'!$B$4</f>
        <v>#VALUE!</v>
      </c>
      <c r="M2614" s="28" t="e">
        <f>I2614-'Instruções e período de cálculo'!$B$5</f>
        <v>#VALUE!</v>
      </c>
      <c r="N2614" s="28" t="e">
        <f t="shared" si="325"/>
        <v>#VALUE!</v>
      </c>
      <c r="O2614" s="28" t="e">
        <f t="shared" si="326"/>
        <v>#VALUE!</v>
      </c>
      <c r="P2614" s="49" t="str">
        <f>IF('Cole CSV aqui'!B2613&lt;&gt;"",'Instruções e período de cálculo'!$B$5-'Instruções e período de cálculo'!$B$4+1,"")</f>
        <v/>
      </c>
      <c r="Q2614" s="28" t="str">
        <f>IF('Cole CSV aqui'!B2613&lt;&gt;"",P2614-N2614+O2614,"")</f>
        <v/>
      </c>
      <c r="R2614" s="7" t="str">
        <f t="shared" si="327"/>
        <v/>
      </c>
      <c r="S2614" s="32" t="e">
        <f>('Cole CSV aqui'!M2613-'Cole CSV aqui'!J2613)/(I2614-C2614)</f>
        <v>#VALUE!</v>
      </c>
      <c r="T2614" s="11" t="str">
        <f t="shared" si="321"/>
        <v/>
      </c>
      <c r="U2614" s="10" t="str">
        <f t="shared" si="322"/>
        <v/>
      </c>
      <c r="V2614" s="2"/>
      <c r="W2614" s="3"/>
      <c r="X2614" s="3"/>
    </row>
    <row r="2615" spans="1:24" s="1" customFormat="1" x14ac:dyDescent="0.25">
      <c r="A2615" s="5" t="str">
        <f>IF('Cole CSV aqui'!A2614&lt;&gt;"",'Cole CSV aqui'!A2614,"")</f>
        <v/>
      </c>
      <c r="B2615" s="5" t="str">
        <f>IF('Cole CSV aqui'!B2614&lt;&gt;"",'Cole CSV aqui'!B2614,"")</f>
        <v/>
      </c>
      <c r="C2615" s="6" t="str">
        <f>IF('Cole CSV aqui'!F2614&lt;&gt;"",'Cole CSV aqui'!F2614,"")</f>
        <v/>
      </c>
      <c r="D2615" s="6" t="str">
        <f>IF('Cole CSV aqui'!G2614&lt;&gt;"",'Cole CSV aqui'!G2614,"")</f>
        <v/>
      </c>
      <c r="E2615" s="35" t="str">
        <f>IF('Cole CSV aqui'!M2614&lt;&gt;"",'Cole CSV aqui'!M2614,"")</f>
        <v/>
      </c>
      <c r="F2615" s="35" t="str">
        <f>IF('Cole CSV aqui'!J2614&lt;&gt;"",'Cole CSV aqui'!J2614,"")</f>
        <v/>
      </c>
      <c r="G2615" s="35" t="str">
        <f t="shared" si="323"/>
        <v/>
      </c>
      <c r="H2615" s="7" t="str">
        <f>IF('Cole CSV aqui'!I2614="Anos ",'Cole CSV aqui'!H2614*365.25,"")&amp;IF('Cole CSV aqui'!I2614="Dias ",'Cole CSV aqui'!H2614,"")&amp;IF('Cole CSV aqui'!I2614="Meses ",'Cole CSV aqui'!H2614*30.5,"")</f>
        <v/>
      </c>
      <c r="I2615" s="6" t="str">
        <f>IF('Cole CSV aqui'!G2614&lt;&gt;"",C2615+H2615,"")</f>
        <v/>
      </c>
      <c r="J2615" s="28" t="e">
        <f t="shared" ca="1" si="324"/>
        <v>#VALUE!</v>
      </c>
      <c r="K2615" s="7" t="str">
        <f t="shared" si="320"/>
        <v/>
      </c>
      <c r="L2615" s="28" t="e">
        <f>C2615-'Instruções e período de cálculo'!$B$4</f>
        <v>#VALUE!</v>
      </c>
      <c r="M2615" s="28" t="e">
        <f>I2615-'Instruções e período de cálculo'!$B$5</f>
        <v>#VALUE!</v>
      </c>
      <c r="N2615" s="28" t="e">
        <f t="shared" si="325"/>
        <v>#VALUE!</v>
      </c>
      <c r="O2615" s="28" t="e">
        <f t="shared" si="326"/>
        <v>#VALUE!</v>
      </c>
      <c r="P2615" s="49" t="str">
        <f>IF('Cole CSV aqui'!B2614&lt;&gt;"",'Instruções e período de cálculo'!$B$5-'Instruções e período de cálculo'!$B$4+1,"")</f>
        <v/>
      </c>
      <c r="Q2615" s="28" t="str">
        <f>IF('Cole CSV aqui'!B2614&lt;&gt;"",P2615-N2615+O2615,"")</f>
        <v/>
      </c>
      <c r="R2615" s="7" t="str">
        <f t="shared" si="327"/>
        <v/>
      </c>
      <c r="S2615" s="32" t="e">
        <f>('Cole CSV aqui'!M2614-'Cole CSV aqui'!J2614)/(I2615-C2615)</f>
        <v>#VALUE!</v>
      </c>
      <c r="T2615" s="11" t="str">
        <f t="shared" si="321"/>
        <v/>
      </c>
      <c r="U2615" s="10" t="str">
        <f t="shared" si="322"/>
        <v/>
      </c>
      <c r="V2615" s="2"/>
      <c r="W2615" s="3"/>
      <c r="X2615" s="3"/>
    </row>
    <row r="2616" spans="1:24" s="1" customFormat="1" x14ac:dyDescent="0.25">
      <c r="A2616" s="5" t="str">
        <f>IF('Cole CSV aqui'!A2615&lt;&gt;"",'Cole CSV aqui'!A2615,"")</f>
        <v/>
      </c>
      <c r="B2616" s="5" t="str">
        <f>IF('Cole CSV aqui'!B2615&lt;&gt;"",'Cole CSV aqui'!B2615,"")</f>
        <v/>
      </c>
      <c r="C2616" s="6" t="str">
        <f>IF('Cole CSV aqui'!F2615&lt;&gt;"",'Cole CSV aqui'!F2615,"")</f>
        <v/>
      </c>
      <c r="D2616" s="6" t="str">
        <f>IF('Cole CSV aqui'!G2615&lt;&gt;"",'Cole CSV aqui'!G2615,"")</f>
        <v/>
      </c>
      <c r="E2616" s="35" t="str">
        <f>IF('Cole CSV aqui'!M2615&lt;&gt;"",'Cole CSV aqui'!M2615,"")</f>
        <v/>
      </c>
      <c r="F2616" s="35" t="str">
        <f>IF('Cole CSV aqui'!J2615&lt;&gt;"",'Cole CSV aqui'!J2615,"")</f>
        <v/>
      </c>
      <c r="G2616" s="35" t="str">
        <f t="shared" si="323"/>
        <v/>
      </c>
      <c r="H2616" s="7" t="str">
        <f>IF('Cole CSV aqui'!I2615="Anos ",'Cole CSV aqui'!H2615*365.25,"")&amp;IF('Cole CSV aqui'!I2615="Dias ",'Cole CSV aqui'!H2615,"")&amp;IF('Cole CSV aqui'!I2615="Meses ",'Cole CSV aqui'!H2615*30.5,"")</f>
        <v/>
      </c>
      <c r="I2616" s="6" t="str">
        <f>IF('Cole CSV aqui'!G2615&lt;&gt;"",C2616+H2616,"")</f>
        <v/>
      </c>
      <c r="J2616" s="28" t="e">
        <f t="shared" ca="1" si="324"/>
        <v>#VALUE!</v>
      </c>
      <c r="K2616" s="7" t="str">
        <f t="shared" si="320"/>
        <v/>
      </c>
      <c r="L2616" s="28" t="e">
        <f>C2616-'Instruções e período de cálculo'!$B$4</f>
        <v>#VALUE!</v>
      </c>
      <c r="M2616" s="28" t="e">
        <f>I2616-'Instruções e período de cálculo'!$B$5</f>
        <v>#VALUE!</v>
      </c>
      <c r="N2616" s="28" t="e">
        <f t="shared" si="325"/>
        <v>#VALUE!</v>
      </c>
      <c r="O2616" s="28" t="e">
        <f t="shared" si="326"/>
        <v>#VALUE!</v>
      </c>
      <c r="P2616" s="49" t="str">
        <f>IF('Cole CSV aqui'!B2615&lt;&gt;"",'Instruções e período de cálculo'!$B$5-'Instruções e período de cálculo'!$B$4+1,"")</f>
        <v/>
      </c>
      <c r="Q2616" s="28" t="str">
        <f>IF('Cole CSV aqui'!B2615&lt;&gt;"",P2616-N2616+O2616,"")</f>
        <v/>
      </c>
      <c r="R2616" s="7" t="str">
        <f t="shared" si="327"/>
        <v/>
      </c>
      <c r="S2616" s="32" t="e">
        <f>('Cole CSV aqui'!M2615-'Cole CSV aqui'!J2615)/(I2616-C2616)</f>
        <v>#VALUE!</v>
      </c>
      <c r="T2616" s="11" t="str">
        <f t="shared" si="321"/>
        <v/>
      </c>
      <c r="U2616" s="10" t="str">
        <f t="shared" si="322"/>
        <v/>
      </c>
      <c r="V2616" s="2"/>
      <c r="W2616" s="3"/>
      <c r="X2616" s="3"/>
    </row>
    <row r="2617" spans="1:24" s="1" customFormat="1" x14ac:dyDescent="0.25">
      <c r="A2617" s="5" t="str">
        <f>IF('Cole CSV aqui'!A2616&lt;&gt;"",'Cole CSV aqui'!A2616,"")</f>
        <v/>
      </c>
      <c r="B2617" s="5" t="str">
        <f>IF('Cole CSV aqui'!B2616&lt;&gt;"",'Cole CSV aqui'!B2616,"")</f>
        <v/>
      </c>
      <c r="C2617" s="6" t="str">
        <f>IF('Cole CSV aqui'!F2616&lt;&gt;"",'Cole CSV aqui'!F2616,"")</f>
        <v/>
      </c>
      <c r="D2617" s="6" t="str">
        <f>IF('Cole CSV aqui'!G2616&lt;&gt;"",'Cole CSV aqui'!G2616,"")</f>
        <v/>
      </c>
      <c r="E2617" s="35" t="str">
        <f>IF('Cole CSV aqui'!M2616&lt;&gt;"",'Cole CSV aqui'!M2616,"")</f>
        <v/>
      </c>
      <c r="F2617" s="35" t="str">
        <f>IF('Cole CSV aqui'!J2616&lt;&gt;"",'Cole CSV aqui'!J2616,"")</f>
        <v/>
      </c>
      <c r="G2617" s="35" t="str">
        <f t="shared" si="323"/>
        <v/>
      </c>
      <c r="H2617" s="7" t="str">
        <f>IF('Cole CSV aqui'!I2616="Anos ",'Cole CSV aqui'!H2616*365.25,"")&amp;IF('Cole CSV aqui'!I2616="Dias ",'Cole CSV aqui'!H2616,"")&amp;IF('Cole CSV aqui'!I2616="Meses ",'Cole CSV aqui'!H2616*30.5,"")</f>
        <v/>
      </c>
      <c r="I2617" s="6" t="str">
        <f>IF('Cole CSV aqui'!G2616&lt;&gt;"",C2617+H2617,"")</f>
        <v/>
      </c>
      <c r="J2617" s="28" t="e">
        <f t="shared" ca="1" si="324"/>
        <v>#VALUE!</v>
      </c>
      <c r="K2617" s="7" t="str">
        <f t="shared" si="320"/>
        <v/>
      </c>
      <c r="L2617" s="28" t="e">
        <f>C2617-'Instruções e período de cálculo'!$B$4</f>
        <v>#VALUE!</v>
      </c>
      <c r="M2617" s="28" t="e">
        <f>I2617-'Instruções e período de cálculo'!$B$5</f>
        <v>#VALUE!</v>
      </c>
      <c r="N2617" s="28" t="e">
        <f t="shared" si="325"/>
        <v>#VALUE!</v>
      </c>
      <c r="O2617" s="28" t="e">
        <f t="shared" si="326"/>
        <v>#VALUE!</v>
      </c>
      <c r="P2617" s="49" t="str">
        <f>IF('Cole CSV aqui'!B2616&lt;&gt;"",'Instruções e período de cálculo'!$B$5-'Instruções e período de cálculo'!$B$4+1,"")</f>
        <v/>
      </c>
      <c r="Q2617" s="28" t="str">
        <f>IF('Cole CSV aqui'!B2616&lt;&gt;"",P2617-N2617+O2617,"")</f>
        <v/>
      </c>
      <c r="R2617" s="7" t="str">
        <f t="shared" si="327"/>
        <v/>
      </c>
      <c r="S2617" s="32" t="e">
        <f>('Cole CSV aqui'!M2616-'Cole CSV aqui'!J2616)/(I2617-C2617)</f>
        <v>#VALUE!</v>
      </c>
      <c r="T2617" s="11" t="str">
        <f t="shared" si="321"/>
        <v/>
      </c>
      <c r="U2617" s="10" t="str">
        <f t="shared" si="322"/>
        <v/>
      </c>
      <c r="V2617" s="2"/>
      <c r="W2617" s="3"/>
      <c r="X2617" s="3"/>
    </row>
    <row r="2618" spans="1:24" s="1" customFormat="1" x14ac:dyDescent="0.25">
      <c r="A2618" s="5" t="str">
        <f>IF('Cole CSV aqui'!A2617&lt;&gt;"",'Cole CSV aqui'!A2617,"")</f>
        <v/>
      </c>
      <c r="B2618" s="5" t="str">
        <f>IF('Cole CSV aqui'!B2617&lt;&gt;"",'Cole CSV aqui'!B2617,"")</f>
        <v/>
      </c>
      <c r="C2618" s="6" t="str">
        <f>IF('Cole CSV aqui'!F2617&lt;&gt;"",'Cole CSV aqui'!F2617,"")</f>
        <v/>
      </c>
      <c r="D2618" s="6" t="str">
        <f>IF('Cole CSV aqui'!G2617&lt;&gt;"",'Cole CSV aqui'!G2617,"")</f>
        <v/>
      </c>
      <c r="E2618" s="35" t="str">
        <f>IF('Cole CSV aqui'!M2617&lt;&gt;"",'Cole CSV aqui'!M2617,"")</f>
        <v/>
      </c>
      <c r="F2618" s="35" t="str">
        <f>IF('Cole CSV aqui'!J2617&lt;&gt;"",'Cole CSV aqui'!J2617,"")</f>
        <v/>
      </c>
      <c r="G2618" s="35" t="str">
        <f t="shared" si="323"/>
        <v/>
      </c>
      <c r="H2618" s="7" t="str">
        <f>IF('Cole CSV aqui'!I2617="Anos ",'Cole CSV aqui'!H2617*365.25,"")&amp;IF('Cole CSV aqui'!I2617="Dias ",'Cole CSV aqui'!H2617,"")&amp;IF('Cole CSV aqui'!I2617="Meses ",'Cole CSV aqui'!H2617*30.5,"")</f>
        <v/>
      </c>
      <c r="I2618" s="6" t="str">
        <f>IF('Cole CSV aqui'!G2617&lt;&gt;"",C2618+H2618,"")</f>
        <v/>
      </c>
      <c r="J2618" s="28" t="e">
        <f t="shared" ca="1" si="324"/>
        <v>#VALUE!</v>
      </c>
      <c r="K2618" s="7" t="str">
        <f t="shared" si="320"/>
        <v/>
      </c>
      <c r="L2618" s="28" t="e">
        <f>C2618-'Instruções e período de cálculo'!$B$4</f>
        <v>#VALUE!</v>
      </c>
      <c r="M2618" s="28" t="e">
        <f>I2618-'Instruções e período de cálculo'!$B$5</f>
        <v>#VALUE!</v>
      </c>
      <c r="N2618" s="28" t="e">
        <f t="shared" si="325"/>
        <v>#VALUE!</v>
      </c>
      <c r="O2618" s="28" t="e">
        <f t="shared" si="326"/>
        <v>#VALUE!</v>
      </c>
      <c r="P2618" s="49" t="str">
        <f>IF('Cole CSV aqui'!B2617&lt;&gt;"",'Instruções e período de cálculo'!$B$5-'Instruções e período de cálculo'!$B$4+1,"")</f>
        <v/>
      </c>
      <c r="Q2618" s="28" t="str">
        <f>IF('Cole CSV aqui'!B2617&lt;&gt;"",P2618-N2618+O2618,"")</f>
        <v/>
      </c>
      <c r="R2618" s="7" t="str">
        <f t="shared" si="327"/>
        <v/>
      </c>
      <c r="S2618" s="32" t="e">
        <f>('Cole CSV aqui'!M2617-'Cole CSV aqui'!J2617)/(I2618-C2618)</f>
        <v>#VALUE!</v>
      </c>
      <c r="T2618" s="11" t="str">
        <f t="shared" si="321"/>
        <v/>
      </c>
      <c r="U2618" s="10" t="str">
        <f t="shared" si="322"/>
        <v/>
      </c>
      <c r="V2618" s="2"/>
      <c r="W2618" s="3"/>
      <c r="X2618" s="3"/>
    </row>
    <row r="2619" spans="1:24" s="1" customFormat="1" x14ac:dyDescent="0.25">
      <c r="A2619" s="5" t="str">
        <f>IF('Cole CSV aqui'!A2618&lt;&gt;"",'Cole CSV aqui'!A2618,"")</f>
        <v/>
      </c>
      <c r="B2619" s="5" t="str">
        <f>IF('Cole CSV aqui'!B2618&lt;&gt;"",'Cole CSV aqui'!B2618,"")</f>
        <v/>
      </c>
      <c r="C2619" s="6" t="str">
        <f>IF('Cole CSV aqui'!F2618&lt;&gt;"",'Cole CSV aqui'!F2618,"")</f>
        <v/>
      </c>
      <c r="D2619" s="6" t="str">
        <f>IF('Cole CSV aqui'!G2618&lt;&gt;"",'Cole CSV aqui'!G2618,"")</f>
        <v/>
      </c>
      <c r="E2619" s="35" t="str">
        <f>IF('Cole CSV aqui'!M2618&lt;&gt;"",'Cole CSV aqui'!M2618,"")</f>
        <v/>
      </c>
      <c r="F2619" s="35" t="str">
        <f>IF('Cole CSV aqui'!J2618&lt;&gt;"",'Cole CSV aqui'!J2618,"")</f>
        <v/>
      </c>
      <c r="G2619" s="35" t="str">
        <f t="shared" si="323"/>
        <v/>
      </c>
      <c r="H2619" s="7" t="str">
        <f>IF('Cole CSV aqui'!I2618="Anos ",'Cole CSV aqui'!H2618*365.25,"")&amp;IF('Cole CSV aqui'!I2618="Dias ",'Cole CSV aqui'!H2618,"")&amp;IF('Cole CSV aqui'!I2618="Meses ",'Cole CSV aqui'!H2618*30.5,"")</f>
        <v/>
      </c>
      <c r="I2619" s="6" t="str">
        <f>IF('Cole CSV aqui'!G2618&lt;&gt;"",C2619+H2619,"")</f>
        <v/>
      </c>
      <c r="J2619" s="28" t="e">
        <f t="shared" ca="1" si="324"/>
        <v>#VALUE!</v>
      </c>
      <c r="K2619" s="7" t="str">
        <f t="shared" si="320"/>
        <v/>
      </c>
      <c r="L2619" s="28" t="e">
        <f>C2619-'Instruções e período de cálculo'!$B$4</f>
        <v>#VALUE!</v>
      </c>
      <c r="M2619" s="28" t="e">
        <f>I2619-'Instruções e período de cálculo'!$B$5</f>
        <v>#VALUE!</v>
      </c>
      <c r="N2619" s="28" t="e">
        <f t="shared" si="325"/>
        <v>#VALUE!</v>
      </c>
      <c r="O2619" s="28" t="e">
        <f t="shared" si="326"/>
        <v>#VALUE!</v>
      </c>
      <c r="P2619" s="49" t="str">
        <f>IF('Cole CSV aqui'!B2618&lt;&gt;"",'Instruções e período de cálculo'!$B$5-'Instruções e período de cálculo'!$B$4+1,"")</f>
        <v/>
      </c>
      <c r="Q2619" s="28" t="str">
        <f>IF('Cole CSV aqui'!B2618&lt;&gt;"",P2619-N2619+O2619,"")</f>
        <v/>
      </c>
      <c r="R2619" s="7" t="str">
        <f t="shared" si="327"/>
        <v/>
      </c>
      <c r="S2619" s="32" t="e">
        <f>('Cole CSV aqui'!M2618-'Cole CSV aqui'!J2618)/(I2619-C2619)</f>
        <v>#VALUE!</v>
      </c>
      <c r="T2619" s="11" t="str">
        <f t="shared" si="321"/>
        <v/>
      </c>
      <c r="U2619" s="10" t="str">
        <f t="shared" si="322"/>
        <v/>
      </c>
      <c r="V2619" s="2"/>
      <c r="W2619" s="3"/>
      <c r="X2619" s="3"/>
    </row>
    <row r="2620" spans="1:24" s="1" customFormat="1" x14ac:dyDescent="0.25">
      <c r="A2620" s="5" t="str">
        <f>IF('Cole CSV aqui'!A2619&lt;&gt;"",'Cole CSV aqui'!A2619,"")</f>
        <v/>
      </c>
      <c r="B2620" s="5" t="str">
        <f>IF('Cole CSV aqui'!B2619&lt;&gt;"",'Cole CSV aqui'!B2619,"")</f>
        <v/>
      </c>
      <c r="C2620" s="6" t="str">
        <f>IF('Cole CSV aqui'!F2619&lt;&gt;"",'Cole CSV aqui'!F2619,"")</f>
        <v/>
      </c>
      <c r="D2620" s="6" t="str">
        <f>IF('Cole CSV aqui'!G2619&lt;&gt;"",'Cole CSV aqui'!G2619,"")</f>
        <v/>
      </c>
      <c r="E2620" s="35" t="str">
        <f>IF('Cole CSV aqui'!M2619&lt;&gt;"",'Cole CSV aqui'!M2619,"")</f>
        <v/>
      </c>
      <c r="F2620" s="35" t="str">
        <f>IF('Cole CSV aqui'!J2619&lt;&gt;"",'Cole CSV aqui'!J2619,"")</f>
        <v/>
      </c>
      <c r="G2620" s="35" t="str">
        <f t="shared" si="323"/>
        <v/>
      </c>
      <c r="H2620" s="7" t="str">
        <f>IF('Cole CSV aqui'!I2619="Anos ",'Cole CSV aqui'!H2619*365.25,"")&amp;IF('Cole CSV aqui'!I2619="Dias ",'Cole CSV aqui'!H2619,"")&amp;IF('Cole CSV aqui'!I2619="Meses ",'Cole CSV aqui'!H2619*30.5,"")</f>
        <v/>
      </c>
      <c r="I2620" s="6" t="str">
        <f>IF('Cole CSV aqui'!G2619&lt;&gt;"",C2620+H2620,"")</f>
        <v/>
      </c>
      <c r="J2620" s="28" t="e">
        <f t="shared" ca="1" si="324"/>
        <v>#VALUE!</v>
      </c>
      <c r="K2620" s="7" t="str">
        <f t="shared" si="320"/>
        <v/>
      </c>
      <c r="L2620" s="28" t="e">
        <f>C2620-'Instruções e período de cálculo'!$B$4</f>
        <v>#VALUE!</v>
      </c>
      <c r="M2620" s="28" t="e">
        <f>I2620-'Instruções e período de cálculo'!$B$5</f>
        <v>#VALUE!</v>
      </c>
      <c r="N2620" s="28" t="e">
        <f t="shared" si="325"/>
        <v>#VALUE!</v>
      </c>
      <c r="O2620" s="28" t="e">
        <f t="shared" si="326"/>
        <v>#VALUE!</v>
      </c>
      <c r="P2620" s="49" t="str">
        <f>IF('Cole CSV aqui'!B2619&lt;&gt;"",'Instruções e período de cálculo'!$B$5-'Instruções e período de cálculo'!$B$4+1,"")</f>
        <v/>
      </c>
      <c r="Q2620" s="28" t="str">
        <f>IF('Cole CSV aqui'!B2619&lt;&gt;"",P2620-N2620+O2620,"")</f>
        <v/>
      </c>
      <c r="R2620" s="7" t="str">
        <f t="shared" si="327"/>
        <v/>
      </c>
      <c r="S2620" s="32" t="e">
        <f>('Cole CSV aqui'!M2619-'Cole CSV aqui'!J2619)/(I2620-C2620)</f>
        <v>#VALUE!</v>
      </c>
      <c r="T2620" s="11" t="str">
        <f t="shared" si="321"/>
        <v/>
      </c>
      <c r="U2620" s="10" t="str">
        <f t="shared" si="322"/>
        <v/>
      </c>
      <c r="V2620" s="2"/>
      <c r="W2620" s="3"/>
      <c r="X2620" s="3"/>
    </row>
    <row r="2621" spans="1:24" s="1" customFormat="1" x14ac:dyDescent="0.25">
      <c r="A2621" s="5" t="str">
        <f>IF('Cole CSV aqui'!A2620&lt;&gt;"",'Cole CSV aqui'!A2620,"")</f>
        <v/>
      </c>
      <c r="B2621" s="5" t="str">
        <f>IF('Cole CSV aqui'!B2620&lt;&gt;"",'Cole CSV aqui'!B2620,"")</f>
        <v/>
      </c>
      <c r="C2621" s="6" t="str">
        <f>IF('Cole CSV aqui'!F2620&lt;&gt;"",'Cole CSV aqui'!F2620,"")</f>
        <v/>
      </c>
      <c r="D2621" s="6" t="str">
        <f>IF('Cole CSV aqui'!G2620&lt;&gt;"",'Cole CSV aqui'!G2620,"")</f>
        <v/>
      </c>
      <c r="E2621" s="35" t="str">
        <f>IF('Cole CSV aqui'!M2620&lt;&gt;"",'Cole CSV aqui'!M2620,"")</f>
        <v/>
      </c>
      <c r="F2621" s="35" t="str">
        <f>IF('Cole CSV aqui'!J2620&lt;&gt;"",'Cole CSV aqui'!J2620,"")</f>
        <v/>
      </c>
      <c r="G2621" s="35" t="str">
        <f t="shared" si="323"/>
        <v/>
      </c>
      <c r="H2621" s="7" t="str">
        <f>IF('Cole CSV aqui'!I2620="Anos ",'Cole CSV aqui'!H2620*365.25,"")&amp;IF('Cole CSV aqui'!I2620="Dias ",'Cole CSV aqui'!H2620,"")&amp;IF('Cole CSV aqui'!I2620="Meses ",'Cole CSV aqui'!H2620*30.5,"")</f>
        <v/>
      </c>
      <c r="I2621" s="6" t="str">
        <f>IF('Cole CSV aqui'!G2620&lt;&gt;"",C2621+H2621,"")</f>
        <v/>
      </c>
      <c r="J2621" s="28" t="e">
        <f t="shared" ca="1" si="324"/>
        <v>#VALUE!</v>
      </c>
      <c r="K2621" s="7" t="str">
        <f t="shared" si="320"/>
        <v/>
      </c>
      <c r="L2621" s="28" t="e">
        <f>C2621-'Instruções e período de cálculo'!$B$4</f>
        <v>#VALUE!</v>
      </c>
      <c r="M2621" s="28" t="e">
        <f>I2621-'Instruções e período de cálculo'!$B$5</f>
        <v>#VALUE!</v>
      </c>
      <c r="N2621" s="28" t="e">
        <f t="shared" si="325"/>
        <v>#VALUE!</v>
      </c>
      <c r="O2621" s="28" t="e">
        <f t="shared" si="326"/>
        <v>#VALUE!</v>
      </c>
      <c r="P2621" s="49" t="str">
        <f>IF('Cole CSV aqui'!B2620&lt;&gt;"",'Instruções e período de cálculo'!$B$5-'Instruções e período de cálculo'!$B$4+1,"")</f>
        <v/>
      </c>
      <c r="Q2621" s="28" t="str">
        <f>IF('Cole CSV aqui'!B2620&lt;&gt;"",P2621-N2621+O2621,"")</f>
        <v/>
      </c>
      <c r="R2621" s="7" t="str">
        <f t="shared" si="327"/>
        <v/>
      </c>
      <c r="S2621" s="32" t="e">
        <f>('Cole CSV aqui'!M2620-'Cole CSV aqui'!J2620)/(I2621-C2621)</f>
        <v>#VALUE!</v>
      </c>
      <c r="T2621" s="11" t="str">
        <f t="shared" si="321"/>
        <v/>
      </c>
      <c r="U2621" s="10" t="str">
        <f t="shared" si="322"/>
        <v/>
      </c>
      <c r="V2621" s="2"/>
      <c r="W2621" s="3"/>
      <c r="X2621" s="3"/>
    </row>
    <row r="2622" spans="1:24" s="1" customFormat="1" x14ac:dyDescent="0.25">
      <c r="A2622" s="5" t="str">
        <f>IF('Cole CSV aqui'!A2621&lt;&gt;"",'Cole CSV aqui'!A2621,"")</f>
        <v/>
      </c>
      <c r="B2622" s="5" t="str">
        <f>IF('Cole CSV aqui'!B2621&lt;&gt;"",'Cole CSV aqui'!B2621,"")</f>
        <v/>
      </c>
      <c r="C2622" s="6" t="str">
        <f>IF('Cole CSV aqui'!F2621&lt;&gt;"",'Cole CSV aqui'!F2621,"")</f>
        <v/>
      </c>
      <c r="D2622" s="6" t="str">
        <f>IF('Cole CSV aqui'!G2621&lt;&gt;"",'Cole CSV aqui'!G2621,"")</f>
        <v/>
      </c>
      <c r="E2622" s="35" t="str">
        <f>IF('Cole CSV aqui'!M2621&lt;&gt;"",'Cole CSV aqui'!M2621,"")</f>
        <v/>
      </c>
      <c r="F2622" s="35" t="str">
        <f>IF('Cole CSV aqui'!J2621&lt;&gt;"",'Cole CSV aqui'!J2621,"")</f>
        <v/>
      </c>
      <c r="G2622" s="35" t="str">
        <f t="shared" si="323"/>
        <v/>
      </c>
      <c r="H2622" s="7" t="str">
        <f>IF('Cole CSV aqui'!I2621="Anos ",'Cole CSV aqui'!H2621*365.25,"")&amp;IF('Cole CSV aqui'!I2621="Dias ",'Cole CSV aqui'!H2621,"")&amp;IF('Cole CSV aqui'!I2621="Meses ",'Cole CSV aqui'!H2621*30.5,"")</f>
        <v/>
      </c>
      <c r="I2622" s="6" t="str">
        <f>IF('Cole CSV aqui'!G2621&lt;&gt;"",C2622+H2622,"")</f>
        <v/>
      </c>
      <c r="J2622" s="28" t="e">
        <f t="shared" ca="1" si="324"/>
        <v>#VALUE!</v>
      </c>
      <c r="K2622" s="7" t="str">
        <f t="shared" si="320"/>
        <v/>
      </c>
      <c r="L2622" s="28" t="e">
        <f>C2622-'Instruções e período de cálculo'!$B$4</f>
        <v>#VALUE!</v>
      </c>
      <c r="M2622" s="28" t="e">
        <f>I2622-'Instruções e período de cálculo'!$B$5</f>
        <v>#VALUE!</v>
      </c>
      <c r="N2622" s="28" t="e">
        <f t="shared" si="325"/>
        <v>#VALUE!</v>
      </c>
      <c r="O2622" s="28" t="e">
        <f t="shared" si="326"/>
        <v>#VALUE!</v>
      </c>
      <c r="P2622" s="49" t="str">
        <f>IF('Cole CSV aqui'!B2621&lt;&gt;"",'Instruções e período de cálculo'!$B$5-'Instruções e período de cálculo'!$B$4+1,"")</f>
        <v/>
      </c>
      <c r="Q2622" s="28" t="str">
        <f>IF('Cole CSV aqui'!B2621&lt;&gt;"",P2622-N2622+O2622,"")</f>
        <v/>
      </c>
      <c r="R2622" s="7" t="str">
        <f t="shared" si="327"/>
        <v/>
      </c>
      <c r="S2622" s="32" t="e">
        <f>('Cole CSV aqui'!M2621-'Cole CSV aqui'!J2621)/(I2622-C2622)</f>
        <v>#VALUE!</v>
      </c>
      <c r="T2622" s="11" t="str">
        <f t="shared" si="321"/>
        <v/>
      </c>
      <c r="U2622" s="10" t="str">
        <f t="shared" si="322"/>
        <v/>
      </c>
      <c r="V2622" s="2"/>
      <c r="W2622" s="3"/>
      <c r="X2622" s="3"/>
    </row>
    <row r="2623" spans="1:24" s="1" customFormat="1" x14ac:dyDescent="0.25">
      <c r="A2623" s="5" t="str">
        <f>IF('Cole CSV aqui'!A2622&lt;&gt;"",'Cole CSV aqui'!A2622,"")</f>
        <v/>
      </c>
      <c r="B2623" s="5" t="str">
        <f>IF('Cole CSV aqui'!B2622&lt;&gt;"",'Cole CSV aqui'!B2622,"")</f>
        <v/>
      </c>
      <c r="C2623" s="6" t="str">
        <f>IF('Cole CSV aqui'!F2622&lt;&gt;"",'Cole CSV aqui'!F2622,"")</f>
        <v/>
      </c>
      <c r="D2623" s="6" t="str">
        <f>IF('Cole CSV aqui'!G2622&lt;&gt;"",'Cole CSV aqui'!G2622,"")</f>
        <v/>
      </c>
      <c r="E2623" s="35" t="str">
        <f>IF('Cole CSV aqui'!M2622&lt;&gt;"",'Cole CSV aqui'!M2622,"")</f>
        <v/>
      </c>
      <c r="F2623" s="35" t="str">
        <f>IF('Cole CSV aqui'!J2622&lt;&gt;"",'Cole CSV aqui'!J2622,"")</f>
        <v/>
      </c>
      <c r="G2623" s="35" t="str">
        <f t="shared" si="323"/>
        <v/>
      </c>
      <c r="H2623" s="7" t="str">
        <f>IF('Cole CSV aqui'!I2622="Anos ",'Cole CSV aqui'!H2622*365.25,"")&amp;IF('Cole CSV aqui'!I2622="Dias ",'Cole CSV aqui'!H2622,"")&amp;IF('Cole CSV aqui'!I2622="Meses ",'Cole CSV aqui'!H2622*30.5,"")</f>
        <v/>
      </c>
      <c r="I2623" s="6" t="str">
        <f>IF('Cole CSV aqui'!G2622&lt;&gt;"",C2623+H2623,"")</f>
        <v/>
      </c>
      <c r="J2623" s="28" t="e">
        <f t="shared" ca="1" si="324"/>
        <v>#VALUE!</v>
      </c>
      <c r="K2623" s="7" t="str">
        <f t="shared" si="320"/>
        <v/>
      </c>
      <c r="L2623" s="28" t="e">
        <f>C2623-'Instruções e período de cálculo'!$B$4</f>
        <v>#VALUE!</v>
      </c>
      <c r="M2623" s="28" t="e">
        <f>I2623-'Instruções e período de cálculo'!$B$5</f>
        <v>#VALUE!</v>
      </c>
      <c r="N2623" s="28" t="e">
        <f t="shared" si="325"/>
        <v>#VALUE!</v>
      </c>
      <c r="O2623" s="28" t="e">
        <f t="shared" si="326"/>
        <v>#VALUE!</v>
      </c>
      <c r="P2623" s="49" t="str">
        <f>IF('Cole CSV aqui'!B2622&lt;&gt;"",'Instruções e período de cálculo'!$B$5-'Instruções e período de cálculo'!$B$4+1,"")</f>
        <v/>
      </c>
      <c r="Q2623" s="28" t="str">
        <f>IF('Cole CSV aqui'!B2622&lt;&gt;"",P2623-N2623+O2623,"")</f>
        <v/>
      </c>
      <c r="R2623" s="7" t="str">
        <f t="shared" si="327"/>
        <v/>
      </c>
      <c r="S2623" s="32" t="e">
        <f>('Cole CSV aqui'!M2622-'Cole CSV aqui'!J2622)/(I2623-C2623)</f>
        <v>#VALUE!</v>
      </c>
      <c r="T2623" s="11" t="str">
        <f t="shared" si="321"/>
        <v/>
      </c>
      <c r="U2623" s="10" t="str">
        <f t="shared" si="322"/>
        <v/>
      </c>
      <c r="V2623" s="2"/>
      <c r="W2623" s="3"/>
      <c r="X2623" s="3"/>
    </row>
    <row r="2624" spans="1:24" s="1" customFormat="1" x14ac:dyDescent="0.25">
      <c r="A2624" s="5" t="str">
        <f>IF('Cole CSV aqui'!A2623&lt;&gt;"",'Cole CSV aqui'!A2623,"")</f>
        <v/>
      </c>
      <c r="B2624" s="5" t="str">
        <f>IF('Cole CSV aqui'!B2623&lt;&gt;"",'Cole CSV aqui'!B2623,"")</f>
        <v/>
      </c>
      <c r="C2624" s="6" t="str">
        <f>IF('Cole CSV aqui'!F2623&lt;&gt;"",'Cole CSV aqui'!F2623,"")</f>
        <v/>
      </c>
      <c r="D2624" s="6" t="str">
        <f>IF('Cole CSV aqui'!G2623&lt;&gt;"",'Cole CSV aqui'!G2623,"")</f>
        <v/>
      </c>
      <c r="E2624" s="35" t="str">
        <f>IF('Cole CSV aqui'!M2623&lt;&gt;"",'Cole CSV aqui'!M2623,"")</f>
        <v/>
      </c>
      <c r="F2624" s="35" t="str">
        <f>IF('Cole CSV aqui'!J2623&lt;&gt;"",'Cole CSV aqui'!J2623,"")</f>
        <v/>
      </c>
      <c r="G2624" s="35" t="str">
        <f t="shared" si="323"/>
        <v/>
      </c>
      <c r="H2624" s="7" t="str">
        <f>IF('Cole CSV aqui'!I2623="Anos ",'Cole CSV aqui'!H2623*365.25,"")&amp;IF('Cole CSV aqui'!I2623="Dias ",'Cole CSV aqui'!H2623,"")&amp;IF('Cole CSV aqui'!I2623="Meses ",'Cole CSV aqui'!H2623*30.5,"")</f>
        <v/>
      </c>
      <c r="I2624" s="6" t="str">
        <f>IF('Cole CSV aqui'!G2623&lt;&gt;"",C2624+H2624,"")</f>
        <v/>
      </c>
      <c r="J2624" s="28" t="e">
        <f t="shared" ca="1" si="324"/>
        <v>#VALUE!</v>
      </c>
      <c r="K2624" s="7" t="str">
        <f t="shared" si="320"/>
        <v/>
      </c>
      <c r="L2624" s="28" t="e">
        <f>C2624-'Instruções e período de cálculo'!$B$4</f>
        <v>#VALUE!</v>
      </c>
      <c r="M2624" s="28" t="e">
        <f>I2624-'Instruções e período de cálculo'!$B$5</f>
        <v>#VALUE!</v>
      </c>
      <c r="N2624" s="28" t="e">
        <f t="shared" si="325"/>
        <v>#VALUE!</v>
      </c>
      <c r="O2624" s="28" t="e">
        <f t="shared" si="326"/>
        <v>#VALUE!</v>
      </c>
      <c r="P2624" s="49" t="str">
        <f>IF('Cole CSV aqui'!B2623&lt;&gt;"",'Instruções e período de cálculo'!$B$5-'Instruções e período de cálculo'!$B$4+1,"")</f>
        <v/>
      </c>
      <c r="Q2624" s="28" t="str">
        <f>IF('Cole CSV aqui'!B2623&lt;&gt;"",P2624-N2624+O2624,"")</f>
        <v/>
      </c>
      <c r="R2624" s="7" t="str">
        <f t="shared" si="327"/>
        <v/>
      </c>
      <c r="S2624" s="32" t="e">
        <f>('Cole CSV aqui'!M2623-'Cole CSV aqui'!J2623)/(I2624-C2624)</f>
        <v>#VALUE!</v>
      </c>
      <c r="T2624" s="11" t="str">
        <f t="shared" si="321"/>
        <v/>
      </c>
      <c r="U2624" s="10" t="str">
        <f t="shared" si="322"/>
        <v/>
      </c>
      <c r="V2624" s="2"/>
      <c r="W2624" s="3"/>
      <c r="X2624" s="3"/>
    </row>
    <row r="2625" spans="1:24" s="1" customFormat="1" x14ac:dyDescent="0.25">
      <c r="A2625" s="5" t="str">
        <f>IF('Cole CSV aqui'!A2624&lt;&gt;"",'Cole CSV aqui'!A2624,"")</f>
        <v/>
      </c>
      <c r="B2625" s="5" t="str">
        <f>IF('Cole CSV aqui'!B2624&lt;&gt;"",'Cole CSV aqui'!B2624,"")</f>
        <v/>
      </c>
      <c r="C2625" s="6" t="str">
        <f>IF('Cole CSV aqui'!F2624&lt;&gt;"",'Cole CSV aqui'!F2624,"")</f>
        <v/>
      </c>
      <c r="D2625" s="6" t="str">
        <f>IF('Cole CSV aqui'!G2624&lt;&gt;"",'Cole CSV aqui'!G2624,"")</f>
        <v/>
      </c>
      <c r="E2625" s="35" t="str">
        <f>IF('Cole CSV aqui'!M2624&lt;&gt;"",'Cole CSV aqui'!M2624,"")</f>
        <v/>
      </c>
      <c r="F2625" s="35" t="str">
        <f>IF('Cole CSV aqui'!J2624&lt;&gt;"",'Cole CSV aqui'!J2624,"")</f>
        <v/>
      </c>
      <c r="G2625" s="35" t="str">
        <f t="shared" si="323"/>
        <v/>
      </c>
      <c r="H2625" s="7" t="str">
        <f>IF('Cole CSV aqui'!I2624="Anos ",'Cole CSV aqui'!H2624*365.25,"")&amp;IF('Cole CSV aqui'!I2624="Dias ",'Cole CSV aqui'!H2624,"")&amp;IF('Cole CSV aqui'!I2624="Meses ",'Cole CSV aqui'!H2624*30.5,"")</f>
        <v/>
      </c>
      <c r="I2625" s="6" t="str">
        <f>IF('Cole CSV aqui'!G2624&lt;&gt;"",C2625+H2625,"")</f>
        <v/>
      </c>
      <c r="J2625" s="28" t="e">
        <f t="shared" ca="1" si="324"/>
        <v>#VALUE!</v>
      </c>
      <c r="K2625" s="7" t="str">
        <f t="shared" si="320"/>
        <v/>
      </c>
      <c r="L2625" s="28" t="e">
        <f>C2625-'Instruções e período de cálculo'!$B$4</f>
        <v>#VALUE!</v>
      </c>
      <c r="M2625" s="28" t="e">
        <f>I2625-'Instruções e período de cálculo'!$B$5</f>
        <v>#VALUE!</v>
      </c>
      <c r="N2625" s="28" t="e">
        <f t="shared" si="325"/>
        <v>#VALUE!</v>
      </c>
      <c r="O2625" s="28" t="e">
        <f t="shared" si="326"/>
        <v>#VALUE!</v>
      </c>
      <c r="P2625" s="49" t="str">
        <f>IF('Cole CSV aqui'!B2624&lt;&gt;"",'Instruções e período de cálculo'!$B$5-'Instruções e período de cálculo'!$B$4+1,"")</f>
        <v/>
      </c>
      <c r="Q2625" s="28" t="str">
        <f>IF('Cole CSV aqui'!B2624&lt;&gt;"",P2625-N2625+O2625,"")</f>
        <v/>
      </c>
      <c r="R2625" s="7" t="str">
        <f t="shared" si="327"/>
        <v/>
      </c>
      <c r="S2625" s="32" t="e">
        <f>('Cole CSV aqui'!M2624-'Cole CSV aqui'!J2624)/(I2625-C2625)</f>
        <v>#VALUE!</v>
      </c>
      <c r="T2625" s="11" t="str">
        <f t="shared" si="321"/>
        <v/>
      </c>
      <c r="U2625" s="10" t="str">
        <f t="shared" si="322"/>
        <v/>
      </c>
      <c r="V2625" s="2"/>
      <c r="W2625" s="3"/>
      <c r="X2625" s="3"/>
    </row>
    <row r="2626" spans="1:24" s="1" customFormat="1" x14ac:dyDescent="0.25">
      <c r="A2626" s="5" t="str">
        <f>IF('Cole CSV aqui'!A2625&lt;&gt;"",'Cole CSV aqui'!A2625,"")</f>
        <v/>
      </c>
      <c r="B2626" s="5" t="str">
        <f>IF('Cole CSV aqui'!B2625&lt;&gt;"",'Cole CSV aqui'!B2625,"")</f>
        <v/>
      </c>
      <c r="C2626" s="6" t="str">
        <f>IF('Cole CSV aqui'!F2625&lt;&gt;"",'Cole CSV aqui'!F2625,"")</f>
        <v/>
      </c>
      <c r="D2626" s="6" t="str">
        <f>IF('Cole CSV aqui'!G2625&lt;&gt;"",'Cole CSV aqui'!G2625,"")</f>
        <v/>
      </c>
      <c r="E2626" s="35" t="str">
        <f>IF('Cole CSV aqui'!M2625&lt;&gt;"",'Cole CSV aqui'!M2625,"")</f>
        <v/>
      </c>
      <c r="F2626" s="35" t="str">
        <f>IF('Cole CSV aqui'!J2625&lt;&gt;"",'Cole CSV aqui'!J2625,"")</f>
        <v/>
      </c>
      <c r="G2626" s="35" t="str">
        <f t="shared" si="323"/>
        <v/>
      </c>
      <c r="H2626" s="7" t="str">
        <f>IF('Cole CSV aqui'!I2625="Anos ",'Cole CSV aqui'!H2625*365.25,"")&amp;IF('Cole CSV aqui'!I2625="Dias ",'Cole CSV aqui'!H2625,"")&amp;IF('Cole CSV aqui'!I2625="Meses ",'Cole CSV aqui'!H2625*30.5,"")</f>
        <v/>
      </c>
      <c r="I2626" s="6" t="str">
        <f>IF('Cole CSV aqui'!G2625&lt;&gt;"",C2626+H2626,"")</f>
        <v/>
      </c>
      <c r="J2626" s="28" t="e">
        <f t="shared" ca="1" si="324"/>
        <v>#VALUE!</v>
      </c>
      <c r="K2626" s="7" t="str">
        <f t="shared" si="320"/>
        <v/>
      </c>
      <c r="L2626" s="28" t="e">
        <f>C2626-'Instruções e período de cálculo'!$B$4</f>
        <v>#VALUE!</v>
      </c>
      <c r="M2626" s="28" t="e">
        <f>I2626-'Instruções e período de cálculo'!$B$5</f>
        <v>#VALUE!</v>
      </c>
      <c r="N2626" s="28" t="e">
        <f t="shared" si="325"/>
        <v>#VALUE!</v>
      </c>
      <c r="O2626" s="28" t="e">
        <f t="shared" si="326"/>
        <v>#VALUE!</v>
      </c>
      <c r="P2626" s="49" t="str">
        <f>IF('Cole CSV aqui'!B2625&lt;&gt;"",'Instruções e período de cálculo'!$B$5-'Instruções e período de cálculo'!$B$4+1,"")</f>
        <v/>
      </c>
      <c r="Q2626" s="28" t="str">
        <f>IF('Cole CSV aqui'!B2625&lt;&gt;"",P2626-N2626+O2626,"")</f>
        <v/>
      </c>
      <c r="R2626" s="7" t="str">
        <f t="shared" si="327"/>
        <v/>
      </c>
      <c r="S2626" s="32" t="e">
        <f>('Cole CSV aqui'!M2625-'Cole CSV aqui'!J2625)/(I2626-C2626)</f>
        <v>#VALUE!</v>
      </c>
      <c r="T2626" s="11" t="str">
        <f t="shared" si="321"/>
        <v/>
      </c>
      <c r="U2626" s="10" t="str">
        <f t="shared" si="322"/>
        <v/>
      </c>
      <c r="V2626" s="2"/>
      <c r="W2626" s="3"/>
      <c r="X2626" s="3"/>
    </row>
    <row r="2627" spans="1:24" s="1" customFormat="1" x14ac:dyDescent="0.25">
      <c r="A2627" s="5" t="str">
        <f>IF('Cole CSV aqui'!A2626&lt;&gt;"",'Cole CSV aqui'!A2626,"")</f>
        <v/>
      </c>
      <c r="B2627" s="5" t="str">
        <f>IF('Cole CSV aqui'!B2626&lt;&gt;"",'Cole CSV aqui'!B2626,"")</f>
        <v/>
      </c>
      <c r="C2627" s="6" t="str">
        <f>IF('Cole CSV aqui'!F2626&lt;&gt;"",'Cole CSV aqui'!F2626,"")</f>
        <v/>
      </c>
      <c r="D2627" s="6" t="str">
        <f>IF('Cole CSV aqui'!G2626&lt;&gt;"",'Cole CSV aqui'!G2626,"")</f>
        <v/>
      </c>
      <c r="E2627" s="35" t="str">
        <f>IF('Cole CSV aqui'!M2626&lt;&gt;"",'Cole CSV aqui'!M2626,"")</f>
        <v/>
      </c>
      <c r="F2627" s="35" t="str">
        <f>IF('Cole CSV aqui'!J2626&lt;&gt;"",'Cole CSV aqui'!J2626,"")</f>
        <v/>
      </c>
      <c r="G2627" s="35" t="str">
        <f t="shared" si="323"/>
        <v/>
      </c>
      <c r="H2627" s="7" t="str">
        <f>IF('Cole CSV aqui'!I2626="Anos ",'Cole CSV aqui'!H2626*365.25,"")&amp;IF('Cole CSV aqui'!I2626="Dias ",'Cole CSV aqui'!H2626,"")&amp;IF('Cole CSV aqui'!I2626="Meses ",'Cole CSV aqui'!H2626*30.5,"")</f>
        <v/>
      </c>
      <c r="I2627" s="6" t="str">
        <f>IF('Cole CSV aqui'!G2626&lt;&gt;"",C2627+H2627,"")</f>
        <v/>
      </c>
      <c r="J2627" s="28" t="e">
        <f t="shared" ca="1" si="324"/>
        <v>#VALUE!</v>
      </c>
      <c r="K2627" s="7" t="str">
        <f t="shared" ref="K2627:K2690" si="328">IF(B2627&lt;&gt;"",J2627,"")</f>
        <v/>
      </c>
      <c r="L2627" s="28" t="e">
        <f>C2627-'Instruções e período de cálculo'!$B$4</f>
        <v>#VALUE!</v>
      </c>
      <c r="M2627" s="28" t="e">
        <f>I2627-'Instruções e período de cálculo'!$B$5</f>
        <v>#VALUE!</v>
      </c>
      <c r="N2627" s="28" t="e">
        <f t="shared" si="325"/>
        <v>#VALUE!</v>
      </c>
      <c r="O2627" s="28" t="e">
        <f t="shared" si="326"/>
        <v>#VALUE!</v>
      </c>
      <c r="P2627" s="49" t="str">
        <f>IF('Cole CSV aqui'!B2626&lt;&gt;"",'Instruções e período de cálculo'!$B$5-'Instruções e período de cálculo'!$B$4+1,"")</f>
        <v/>
      </c>
      <c r="Q2627" s="28" t="str">
        <f>IF('Cole CSV aqui'!B2626&lt;&gt;"",P2627-N2627+O2627,"")</f>
        <v/>
      </c>
      <c r="R2627" s="7" t="str">
        <f t="shared" si="327"/>
        <v/>
      </c>
      <c r="S2627" s="32" t="e">
        <f>('Cole CSV aqui'!M2626-'Cole CSV aqui'!J2626)/(I2627-C2627)</f>
        <v>#VALUE!</v>
      </c>
      <c r="T2627" s="11" t="str">
        <f t="shared" ref="T2627:T2690" si="329">IF(B2627&lt;&gt;"",S2627,"")</f>
        <v/>
      </c>
      <c r="U2627" s="10" t="str">
        <f t="shared" ref="U2627:U2690" si="330">IF(R2627&lt;&gt;"",R2627*T2627,"")</f>
        <v/>
      </c>
      <c r="V2627" s="2"/>
      <c r="W2627" s="3"/>
      <c r="X2627" s="3"/>
    </row>
    <row r="2628" spans="1:24" s="1" customFormat="1" x14ac:dyDescent="0.25">
      <c r="A2628" s="5" t="str">
        <f>IF('Cole CSV aqui'!A2627&lt;&gt;"",'Cole CSV aqui'!A2627,"")</f>
        <v/>
      </c>
      <c r="B2628" s="5" t="str">
        <f>IF('Cole CSV aqui'!B2627&lt;&gt;"",'Cole CSV aqui'!B2627,"")</f>
        <v/>
      </c>
      <c r="C2628" s="6" t="str">
        <f>IF('Cole CSV aqui'!F2627&lt;&gt;"",'Cole CSV aqui'!F2627,"")</f>
        <v/>
      </c>
      <c r="D2628" s="6" t="str">
        <f>IF('Cole CSV aqui'!G2627&lt;&gt;"",'Cole CSV aqui'!G2627,"")</f>
        <v/>
      </c>
      <c r="E2628" s="35" t="str">
        <f>IF('Cole CSV aqui'!M2627&lt;&gt;"",'Cole CSV aqui'!M2627,"")</f>
        <v/>
      </c>
      <c r="F2628" s="35" t="str">
        <f>IF('Cole CSV aqui'!J2627&lt;&gt;"",'Cole CSV aqui'!J2627,"")</f>
        <v/>
      </c>
      <c r="G2628" s="35" t="str">
        <f t="shared" ref="G2628:G2691" si="331">IF(E2628&lt;&gt;"",E2628-F2628,"")</f>
        <v/>
      </c>
      <c r="H2628" s="7" t="str">
        <f>IF('Cole CSV aqui'!I2627="Anos ",'Cole CSV aqui'!H2627*365.25,"")&amp;IF('Cole CSV aqui'!I2627="Dias ",'Cole CSV aqui'!H2627,"")&amp;IF('Cole CSV aqui'!I2627="Meses ",'Cole CSV aqui'!H2627*30.5,"")</f>
        <v/>
      </c>
      <c r="I2628" s="6" t="str">
        <f>IF('Cole CSV aqui'!G2627&lt;&gt;"",C2628+H2628,"")</f>
        <v/>
      </c>
      <c r="J2628" s="28" t="e">
        <f t="shared" ref="J2628:J2691" ca="1" si="332">IF(I2628&gt;TODAY(),I2628-TODAY(),"")</f>
        <v>#VALUE!</v>
      </c>
      <c r="K2628" s="7" t="str">
        <f t="shared" si="328"/>
        <v/>
      </c>
      <c r="L2628" s="28" t="e">
        <f>C2628-'Instruções e período de cálculo'!$B$4</f>
        <v>#VALUE!</v>
      </c>
      <c r="M2628" s="28" t="e">
        <f>I2628-'Instruções e período de cálculo'!$B$5</f>
        <v>#VALUE!</v>
      </c>
      <c r="N2628" s="28" t="e">
        <f t="shared" ref="N2628:N2691" si="333">IF(L2628&gt;0,L2628,0)</f>
        <v>#VALUE!</v>
      </c>
      <c r="O2628" s="28" t="e">
        <f t="shared" ref="O2628:O2691" si="334">IF(M2628&lt;0,M2628,0)</f>
        <v>#VALUE!</v>
      </c>
      <c r="P2628" s="49" t="str">
        <f>IF('Cole CSV aqui'!B2627&lt;&gt;"",'Instruções e período de cálculo'!$B$5-'Instruções e período de cálculo'!$B$4+1,"")</f>
        <v/>
      </c>
      <c r="Q2628" s="28" t="str">
        <f>IF('Cole CSV aqui'!B2627&lt;&gt;"",P2628-N2628+O2628,"")</f>
        <v/>
      </c>
      <c r="R2628" s="7" t="str">
        <f t="shared" ref="R2628:R2691" si="335">IF(Q2628&gt;0,Q2628,"")</f>
        <v/>
      </c>
      <c r="S2628" s="32" t="e">
        <f>('Cole CSV aqui'!M2627-'Cole CSV aqui'!J2627)/(I2628-C2628)</f>
        <v>#VALUE!</v>
      </c>
      <c r="T2628" s="11" t="str">
        <f t="shared" si="329"/>
        <v/>
      </c>
      <c r="U2628" s="10" t="str">
        <f t="shared" si="330"/>
        <v/>
      </c>
      <c r="V2628" s="2"/>
      <c r="W2628" s="3"/>
      <c r="X2628" s="3"/>
    </row>
    <row r="2629" spans="1:24" s="1" customFormat="1" x14ac:dyDescent="0.25">
      <c r="A2629" s="5" t="str">
        <f>IF('Cole CSV aqui'!A2628&lt;&gt;"",'Cole CSV aqui'!A2628,"")</f>
        <v/>
      </c>
      <c r="B2629" s="5" t="str">
        <f>IF('Cole CSV aqui'!B2628&lt;&gt;"",'Cole CSV aqui'!B2628,"")</f>
        <v/>
      </c>
      <c r="C2629" s="6" t="str">
        <f>IF('Cole CSV aqui'!F2628&lt;&gt;"",'Cole CSV aqui'!F2628,"")</f>
        <v/>
      </c>
      <c r="D2629" s="6" t="str">
        <f>IF('Cole CSV aqui'!G2628&lt;&gt;"",'Cole CSV aqui'!G2628,"")</f>
        <v/>
      </c>
      <c r="E2629" s="35" t="str">
        <f>IF('Cole CSV aqui'!M2628&lt;&gt;"",'Cole CSV aqui'!M2628,"")</f>
        <v/>
      </c>
      <c r="F2629" s="35" t="str">
        <f>IF('Cole CSV aqui'!J2628&lt;&gt;"",'Cole CSV aqui'!J2628,"")</f>
        <v/>
      </c>
      <c r="G2629" s="35" t="str">
        <f t="shared" si="331"/>
        <v/>
      </c>
      <c r="H2629" s="7" t="str">
        <f>IF('Cole CSV aqui'!I2628="Anos ",'Cole CSV aqui'!H2628*365.25,"")&amp;IF('Cole CSV aqui'!I2628="Dias ",'Cole CSV aqui'!H2628,"")&amp;IF('Cole CSV aqui'!I2628="Meses ",'Cole CSV aqui'!H2628*30.5,"")</f>
        <v/>
      </c>
      <c r="I2629" s="6" t="str">
        <f>IF('Cole CSV aqui'!G2628&lt;&gt;"",C2629+H2629,"")</f>
        <v/>
      </c>
      <c r="J2629" s="28" t="e">
        <f t="shared" ca="1" si="332"/>
        <v>#VALUE!</v>
      </c>
      <c r="K2629" s="7" t="str">
        <f t="shared" si="328"/>
        <v/>
      </c>
      <c r="L2629" s="28" t="e">
        <f>C2629-'Instruções e período de cálculo'!$B$4</f>
        <v>#VALUE!</v>
      </c>
      <c r="M2629" s="28" t="e">
        <f>I2629-'Instruções e período de cálculo'!$B$5</f>
        <v>#VALUE!</v>
      </c>
      <c r="N2629" s="28" t="e">
        <f t="shared" si="333"/>
        <v>#VALUE!</v>
      </c>
      <c r="O2629" s="28" t="e">
        <f t="shared" si="334"/>
        <v>#VALUE!</v>
      </c>
      <c r="P2629" s="49" t="str">
        <f>IF('Cole CSV aqui'!B2628&lt;&gt;"",'Instruções e período de cálculo'!$B$5-'Instruções e período de cálculo'!$B$4+1,"")</f>
        <v/>
      </c>
      <c r="Q2629" s="28" t="str">
        <f>IF('Cole CSV aqui'!B2628&lt;&gt;"",P2629-N2629+O2629,"")</f>
        <v/>
      </c>
      <c r="R2629" s="7" t="str">
        <f t="shared" si="335"/>
        <v/>
      </c>
      <c r="S2629" s="32" t="e">
        <f>('Cole CSV aqui'!M2628-'Cole CSV aqui'!J2628)/(I2629-C2629)</f>
        <v>#VALUE!</v>
      </c>
      <c r="T2629" s="11" t="str">
        <f t="shared" si="329"/>
        <v/>
      </c>
      <c r="U2629" s="10" t="str">
        <f t="shared" si="330"/>
        <v/>
      </c>
      <c r="V2629" s="2"/>
      <c r="W2629" s="3"/>
      <c r="X2629" s="3"/>
    </row>
    <row r="2630" spans="1:24" s="1" customFormat="1" x14ac:dyDescent="0.25">
      <c r="A2630" s="5" t="str">
        <f>IF('Cole CSV aqui'!A2629&lt;&gt;"",'Cole CSV aqui'!A2629,"")</f>
        <v/>
      </c>
      <c r="B2630" s="5" t="str">
        <f>IF('Cole CSV aqui'!B2629&lt;&gt;"",'Cole CSV aqui'!B2629,"")</f>
        <v/>
      </c>
      <c r="C2630" s="6" t="str">
        <f>IF('Cole CSV aqui'!F2629&lt;&gt;"",'Cole CSV aqui'!F2629,"")</f>
        <v/>
      </c>
      <c r="D2630" s="6" t="str">
        <f>IF('Cole CSV aqui'!G2629&lt;&gt;"",'Cole CSV aqui'!G2629,"")</f>
        <v/>
      </c>
      <c r="E2630" s="35" t="str">
        <f>IF('Cole CSV aqui'!M2629&lt;&gt;"",'Cole CSV aqui'!M2629,"")</f>
        <v/>
      </c>
      <c r="F2630" s="35" t="str">
        <f>IF('Cole CSV aqui'!J2629&lt;&gt;"",'Cole CSV aqui'!J2629,"")</f>
        <v/>
      </c>
      <c r="G2630" s="35" t="str">
        <f t="shared" si="331"/>
        <v/>
      </c>
      <c r="H2630" s="7" t="str">
        <f>IF('Cole CSV aqui'!I2629="Anos ",'Cole CSV aqui'!H2629*365.25,"")&amp;IF('Cole CSV aqui'!I2629="Dias ",'Cole CSV aqui'!H2629,"")&amp;IF('Cole CSV aqui'!I2629="Meses ",'Cole CSV aqui'!H2629*30.5,"")</f>
        <v/>
      </c>
      <c r="I2630" s="6" t="str">
        <f>IF('Cole CSV aqui'!G2629&lt;&gt;"",C2630+H2630,"")</f>
        <v/>
      </c>
      <c r="J2630" s="28" t="e">
        <f t="shared" ca="1" si="332"/>
        <v>#VALUE!</v>
      </c>
      <c r="K2630" s="7" t="str">
        <f t="shared" si="328"/>
        <v/>
      </c>
      <c r="L2630" s="28" t="e">
        <f>C2630-'Instruções e período de cálculo'!$B$4</f>
        <v>#VALUE!</v>
      </c>
      <c r="M2630" s="28" t="e">
        <f>I2630-'Instruções e período de cálculo'!$B$5</f>
        <v>#VALUE!</v>
      </c>
      <c r="N2630" s="28" t="e">
        <f t="shared" si="333"/>
        <v>#VALUE!</v>
      </c>
      <c r="O2630" s="28" t="e">
        <f t="shared" si="334"/>
        <v>#VALUE!</v>
      </c>
      <c r="P2630" s="49" t="str">
        <f>IF('Cole CSV aqui'!B2629&lt;&gt;"",'Instruções e período de cálculo'!$B$5-'Instruções e período de cálculo'!$B$4+1,"")</f>
        <v/>
      </c>
      <c r="Q2630" s="28" t="str">
        <f>IF('Cole CSV aqui'!B2629&lt;&gt;"",P2630-N2630+O2630,"")</f>
        <v/>
      </c>
      <c r="R2630" s="7" t="str">
        <f t="shared" si="335"/>
        <v/>
      </c>
      <c r="S2630" s="32" t="e">
        <f>('Cole CSV aqui'!M2629-'Cole CSV aqui'!J2629)/(I2630-C2630)</f>
        <v>#VALUE!</v>
      </c>
      <c r="T2630" s="11" t="str">
        <f t="shared" si="329"/>
        <v/>
      </c>
      <c r="U2630" s="10" t="str">
        <f t="shared" si="330"/>
        <v/>
      </c>
      <c r="V2630" s="2"/>
      <c r="W2630" s="3"/>
      <c r="X2630" s="3"/>
    </row>
    <row r="2631" spans="1:24" s="1" customFormat="1" x14ac:dyDescent="0.25">
      <c r="A2631" s="5" t="str">
        <f>IF('Cole CSV aqui'!A2630&lt;&gt;"",'Cole CSV aqui'!A2630,"")</f>
        <v/>
      </c>
      <c r="B2631" s="5" t="str">
        <f>IF('Cole CSV aqui'!B2630&lt;&gt;"",'Cole CSV aqui'!B2630,"")</f>
        <v/>
      </c>
      <c r="C2631" s="6" t="str">
        <f>IF('Cole CSV aqui'!F2630&lt;&gt;"",'Cole CSV aqui'!F2630,"")</f>
        <v/>
      </c>
      <c r="D2631" s="6" t="str">
        <f>IF('Cole CSV aqui'!G2630&lt;&gt;"",'Cole CSV aqui'!G2630,"")</f>
        <v/>
      </c>
      <c r="E2631" s="35" t="str">
        <f>IF('Cole CSV aqui'!M2630&lt;&gt;"",'Cole CSV aqui'!M2630,"")</f>
        <v/>
      </c>
      <c r="F2631" s="35" t="str">
        <f>IF('Cole CSV aqui'!J2630&lt;&gt;"",'Cole CSV aqui'!J2630,"")</f>
        <v/>
      </c>
      <c r="G2631" s="35" t="str">
        <f t="shared" si="331"/>
        <v/>
      </c>
      <c r="H2631" s="7" t="str">
        <f>IF('Cole CSV aqui'!I2630="Anos ",'Cole CSV aqui'!H2630*365.25,"")&amp;IF('Cole CSV aqui'!I2630="Dias ",'Cole CSV aqui'!H2630,"")&amp;IF('Cole CSV aqui'!I2630="Meses ",'Cole CSV aqui'!H2630*30.5,"")</f>
        <v/>
      </c>
      <c r="I2631" s="6" t="str">
        <f>IF('Cole CSV aqui'!G2630&lt;&gt;"",C2631+H2631,"")</f>
        <v/>
      </c>
      <c r="J2631" s="28" t="e">
        <f t="shared" ca="1" si="332"/>
        <v>#VALUE!</v>
      </c>
      <c r="K2631" s="7" t="str">
        <f t="shared" si="328"/>
        <v/>
      </c>
      <c r="L2631" s="28" t="e">
        <f>C2631-'Instruções e período de cálculo'!$B$4</f>
        <v>#VALUE!</v>
      </c>
      <c r="M2631" s="28" t="e">
        <f>I2631-'Instruções e período de cálculo'!$B$5</f>
        <v>#VALUE!</v>
      </c>
      <c r="N2631" s="28" t="e">
        <f t="shared" si="333"/>
        <v>#VALUE!</v>
      </c>
      <c r="O2631" s="28" t="e">
        <f t="shared" si="334"/>
        <v>#VALUE!</v>
      </c>
      <c r="P2631" s="49" t="str">
        <f>IF('Cole CSV aqui'!B2630&lt;&gt;"",'Instruções e período de cálculo'!$B$5-'Instruções e período de cálculo'!$B$4+1,"")</f>
        <v/>
      </c>
      <c r="Q2631" s="28" t="str">
        <f>IF('Cole CSV aqui'!B2630&lt;&gt;"",P2631-N2631+O2631,"")</f>
        <v/>
      </c>
      <c r="R2631" s="7" t="str">
        <f t="shared" si="335"/>
        <v/>
      </c>
      <c r="S2631" s="32" t="e">
        <f>('Cole CSV aqui'!M2630-'Cole CSV aqui'!J2630)/(I2631-C2631)</f>
        <v>#VALUE!</v>
      </c>
      <c r="T2631" s="11" t="str">
        <f t="shared" si="329"/>
        <v/>
      </c>
      <c r="U2631" s="10" t="str">
        <f t="shared" si="330"/>
        <v/>
      </c>
      <c r="V2631" s="2"/>
      <c r="W2631" s="3"/>
      <c r="X2631" s="3"/>
    </row>
    <row r="2632" spans="1:24" s="1" customFormat="1" x14ac:dyDescent="0.25">
      <c r="A2632" s="5" t="str">
        <f>IF('Cole CSV aqui'!A2631&lt;&gt;"",'Cole CSV aqui'!A2631,"")</f>
        <v/>
      </c>
      <c r="B2632" s="5" t="str">
        <f>IF('Cole CSV aqui'!B2631&lt;&gt;"",'Cole CSV aqui'!B2631,"")</f>
        <v/>
      </c>
      <c r="C2632" s="6" t="str">
        <f>IF('Cole CSV aqui'!F2631&lt;&gt;"",'Cole CSV aqui'!F2631,"")</f>
        <v/>
      </c>
      <c r="D2632" s="6" t="str">
        <f>IF('Cole CSV aqui'!G2631&lt;&gt;"",'Cole CSV aqui'!G2631,"")</f>
        <v/>
      </c>
      <c r="E2632" s="35" t="str">
        <f>IF('Cole CSV aqui'!M2631&lt;&gt;"",'Cole CSV aqui'!M2631,"")</f>
        <v/>
      </c>
      <c r="F2632" s="35" t="str">
        <f>IF('Cole CSV aqui'!J2631&lt;&gt;"",'Cole CSV aqui'!J2631,"")</f>
        <v/>
      </c>
      <c r="G2632" s="35" t="str">
        <f t="shared" si="331"/>
        <v/>
      </c>
      <c r="H2632" s="7" t="str">
        <f>IF('Cole CSV aqui'!I2631="Anos ",'Cole CSV aqui'!H2631*365.25,"")&amp;IF('Cole CSV aqui'!I2631="Dias ",'Cole CSV aqui'!H2631,"")&amp;IF('Cole CSV aqui'!I2631="Meses ",'Cole CSV aqui'!H2631*30.5,"")</f>
        <v/>
      </c>
      <c r="I2632" s="6" t="str">
        <f>IF('Cole CSV aqui'!G2631&lt;&gt;"",C2632+H2632,"")</f>
        <v/>
      </c>
      <c r="J2632" s="28" t="e">
        <f t="shared" ca="1" si="332"/>
        <v>#VALUE!</v>
      </c>
      <c r="K2632" s="7" t="str">
        <f t="shared" si="328"/>
        <v/>
      </c>
      <c r="L2632" s="28" t="e">
        <f>C2632-'Instruções e período de cálculo'!$B$4</f>
        <v>#VALUE!</v>
      </c>
      <c r="M2632" s="28" t="e">
        <f>I2632-'Instruções e período de cálculo'!$B$5</f>
        <v>#VALUE!</v>
      </c>
      <c r="N2632" s="28" t="e">
        <f t="shared" si="333"/>
        <v>#VALUE!</v>
      </c>
      <c r="O2632" s="28" t="e">
        <f t="shared" si="334"/>
        <v>#VALUE!</v>
      </c>
      <c r="P2632" s="49" t="str">
        <f>IF('Cole CSV aqui'!B2631&lt;&gt;"",'Instruções e período de cálculo'!$B$5-'Instruções e período de cálculo'!$B$4+1,"")</f>
        <v/>
      </c>
      <c r="Q2632" s="28" t="str">
        <f>IF('Cole CSV aqui'!B2631&lt;&gt;"",P2632-N2632+O2632,"")</f>
        <v/>
      </c>
      <c r="R2632" s="7" t="str">
        <f t="shared" si="335"/>
        <v/>
      </c>
      <c r="S2632" s="32" t="e">
        <f>('Cole CSV aqui'!M2631-'Cole CSV aqui'!J2631)/(I2632-C2632)</f>
        <v>#VALUE!</v>
      </c>
      <c r="T2632" s="11" t="str">
        <f t="shared" si="329"/>
        <v/>
      </c>
      <c r="U2632" s="10" t="str">
        <f t="shared" si="330"/>
        <v/>
      </c>
      <c r="V2632" s="2"/>
      <c r="W2632" s="3"/>
      <c r="X2632" s="3"/>
    </row>
    <row r="2633" spans="1:24" s="1" customFormat="1" x14ac:dyDescent="0.25">
      <c r="A2633" s="5" t="str">
        <f>IF('Cole CSV aqui'!A2632&lt;&gt;"",'Cole CSV aqui'!A2632,"")</f>
        <v/>
      </c>
      <c r="B2633" s="5" t="str">
        <f>IF('Cole CSV aqui'!B2632&lt;&gt;"",'Cole CSV aqui'!B2632,"")</f>
        <v/>
      </c>
      <c r="C2633" s="6" t="str">
        <f>IF('Cole CSV aqui'!F2632&lt;&gt;"",'Cole CSV aqui'!F2632,"")</f>
        <v/>
      </c>
      <c r="D2633" s="6" t="str">
        <f>IF('Cole CSV aqui'!G2632&lt;&gt;"",'Cole CSV aqui'!G2632,"")</f>
        <v/>
      </c>
      <c r="E2633" s="35" t="str">
        <f>IF('Cole CSV aqui'!M2632&lt;&gt;"",'Cole CSV aqui'!M2632,"")</f>
        <v/>
      </c>
      <c r="F2633" s="35" t="str">
        <f>IF('Cole CSV aqui'!J2632&lt;&gt;"",'Cole CSV aqui'!J2632,"")</f>
        <v/>
      </c>
      <c r="G2633" s="35" t="str">
        <f t="shared" si="331"/>
        <v/>
      </c>
      <c r="H2633" s="7" t="str">
        <f>IF('Cole CSV aqui'!I2632="Anos ",'Cole CSV aqui'!H2632*365.25,"")&amp;IF('Cole CSV aqui'!I2632="Dias ",'Cole CSV aqui'!H2632,"")&amp;IF('Cole CSV aqui'!I2632="Meses ",'Cole CSV aqui'!H2632*30.5,"")</f>
        <v/>
      </c>
      <c r="I2633" s="6" t="str">
        <f>IF('Cole CSV aqui'!G2632&lt;&gt;"",C2633+H2633,"")</f>
        <v/>
      </c>
      <c r="J2633" s="28" t="e">
        <f t="shared" ca="1" si="332"/>
        <v>#VALUE!</v>
      </c>
      <c r="K2633" s="7" t="str">
        <f t="shared" si="328"/>
        <v/>
      </c>
      <c r="L2633" s="28" t="e">
        <f>C2633-'Instruções e período de cálculo'!$B$4</f>
        <v>#VALUE!</v>
      </c>
      <c r="M2633" s="28" t="e">
        <f>I2633-'Instruções e período de cálculo'!$B$5</f>
        <v>#VALUE!</v>
      </c>
      <c r="N2633" s="28" t="e">
        <f t="shared" si="333"/>
        <v>#VALUE!</v>
      </c>
      <c r="O2633" s="28" t="e">
        <f t="shared" si="334"/>
        <v>#VALUE!</v>
      </c>
      <c r="P2633" s="49" t="str">
        <f>IF('Cole CSV aqui'!B2632&lt;&gt;"",'Instruções e período de cálculo'!$B$5-'Instruções e período de cálculo'!$B$4+1,"")</f>
        <v/>
      </c>
      <c r="Q2633" s="28" t="str">
        <f>IF('Cole CSV aqui'!B2632&lt;&gt;"",P2633-N2633+O2633,"")</f>
        <v/>
      </c>
      <c r="R2633" s="7" t="str">
        <f t="shared" si="335"/>
        <v/>
      </c>
      <c r="S2633" s="32" t="e">
        <f>('Cole CSV aqui'!M2632-'Cole CSV aqui'!J2632)/(I2633-C2633)</f>
        <v>#VALUE!</v>
      </c>
      <c r="T2633" s="11" t="str">
        <f t="shared" si="329"/>
        <v/>
      </c>
      <c r="U2633" s="10" t="str">
        <f t="shared" si="330"/>
        <v/>
      </c>
      <c r="V2633" s="2"/>
      <c r="W2633" s="3"/>
      <c r="X2633" s="3"/>
    </row>
    <row r="2634" spans="1:24" s="1" customFormat="1" x14ac:dyDescent="0.25">
      <c r="A2634" s="5" t="str">
        <f>IF('Cole CSV aqui'!A2633&lt;&gt;"",'Cole CSV aqui'!A2633,"")</f>
        <v/>
      </c>
      <c r="B2634" s="5" t="str">
        <f>IF('Cole CSV aqui'!B2633&lt;&gt;"",'Cole CSV aqui'!B2633,"")</f>
        <v/>
      </c>
      <c r="C2634" s="6" t="str">
        <f>IF('Cole CSV aqui'!F2633&lt;&gt;"",'Cole CSV aqui'!F2633,"")</f>
        <v/>
      </c>
      <c r="D2634" s="6" t="str">
        <f>IF('Cole CSV aqui'!G2633&lt;&gt;"",'Cole CSV aqui'!G2633,"")</f>
        <v/>
      </c>
      <c r="E2634" s="35" t="str">
        <f>IF('Cole CSV aqui'!M2633&lt;&gt;"",'Cole CSV aqui'!M2633,"")</f>
        <v/>
      </c>
      <c r="F2634" s="35" t="str">
        <f>IF('Cole CSV aqui'!J2633&lt;&gt;"",'Cole CSV aqui'!J2633,"")</f>
        <v/>
      </c>
      <c r="G2634" s="35" t="str">
        <f t="shared" si="331"/>
        <v/>
      </c>
      <c r="H2634" s="7" t="str">
        <f>IF('Cole CSV aqui'!I2633="Anos ",'Cole CSV aqui'!H2633*365.25,"")&amp;IF('Cole CSV aqui'!I2633="Dias ",'Cole CSV aqui'!H2633,"")&amp;IF('Cole CSV aqui'!I2633="Meses ",'Cole CSV aqui'!H2633*30.5,"")</f>
        <v/>
      </c>
      <c r="I2634" s="6" t="str">
        <f>IF('Cole CSV aqui'!G2633&lt;&gt;"",C2634+H2634,"")</f>
        <v/>
      </c>
      <c r="J2634" s="28" t="e">
        <f t="shared" ca="1" si="332"/>
        <v>#VALUE!</v>
      </c>
      <c r="K2634" s="7" t="str">
        <f t="shared" si="328"/>
        <v/>
      </c>
      <c r="L2634" s="28" t="e">
        <f>C2634-'Instruções e período de cálculo'!$B$4</f>
        <v>#VALUE!</v>
      </c>
      <c r="M2634" s="28" t="e">
        <f>I2634-'Instruções e período de cálculo'!$B$5</f>
        <v>#VALUE!</v>
      </c>
      <c r="N2634" s="28" t="e">
        <f t="shared" si="333"/>
        <v>#VALUE!</v>
      </c>
      <c r="O2634" s="28" t="e">
        <f t="shared" si="334"/>
        <v>#VALUE!</v>
      </c>
      <c r="P2634" s="49" t="str">
        <f>IF('Cole CSV aqui'!B2633&lt;&gt;"",'Instruções e período de cálculo'!$B$5-'Instruções e período de cálculo'!$B$4+1,"")</f>
        <v/>
      </c>
      <c r="Q2634" s="28" t="str">
        <f>IF('Cole CSV aqui'!B2633&lt;&gt;"",P2634-N2634+O2634,"")</f>
        <v/>
      </c>
      <c r="R2634" s="7" t="str">
        <f t="shared" si="335"/>
        <v/>
      </c>
      <c r="S2634" s="32" t="e">
        <f>('Cole CSV aqui'!M2633-'Cole CSV aqui'!J2633)/(I2634-C2634)</f>
        <v>#VALUE!</v>
      </c>
      <c r="T2634" s="11" t="str">
        <f t="shared" si="329"/>
        <v/>
      </c>
      <c r="U2634" s="10" t="str">
        <f t="shared" si="330"/>
        <v/>
      </c>
      <c r="V2634" s="2"/>
      <c r="W2634" s="3"/>
      <c r="X2634" s="3"/>
    </row>
    <row r="2635" spans="1:24" s="1" customFormat="1" x14ac:dyDescent="0.25">
      <c r="A2635" s="5" t="str">
        <f>IF('Cole CSV aqui'!A2634&lt;&gt;"",'Cole CSV aqui'!A2634,"")</f>
        <v/>
      </c>
      <c r="B2635" s="5" t="str">
        <f>IF('Cole CSV aqui'!B2634&lt;&gt;"",'Cole CSV aqui'!B2634,"")</f>
        <v/>
      </c>
      <c r="C2635" s="6" t="str">
        <f>IF('Cole CSV aqui'!F2634&lt;&gt;"",'Cole CSV aqui'!F2634,"")</f>
        <v/>
      </c>
      <c r="D2635" s="6" t="str">
        <f>IF('Cole CSV aqui'!G2634&lt;&gt;"",'Cole CSV aqui'!G2634,"")</f>
        <v/>
      </c>
      <c r="E2635" s="35" t="str">
        <f>IF('Cole CSV aqui'!M2634&lt;&gt;"",'Cole CSV aqui'!M2634,"")</f>
        <v/>
      </c>
      <c r="F2635" s="35" t="str">
        <f>IF('Cole CSV aqui'!J2634&lt;&gt;"",'Cole CSV aqui'!J2634,"")</f>
        <v/>
      </c>
      <c r="G2635" s="35" t="str">
        <f t="shared" si="331"/>
        <v/>
      </c>
      <c r="H2635" s="7" t="str">
        <f>IF('Cole CSV aqui'!I2634="Anos ",'Cole CSV aqui'!H2634*365.25,"")&amp;IF('Cole CSV aqui'!I2634="Dias ",'Cole CSV aqui'!H2634,"")&amp;IF('Cole CSV aqui'!I2634="Meses ",'Cole CSV aqui'!H2634*30.5,"")</f>
        <v/>
      </c>
      <c r="I2635" s="6" t="str">
        <f>IF('Cole CSV aqui'!G2634&lt;&gt;"",C2635+H2635,"")</f>
        <v/>
      </c>
      <c r="J2635" s="28" t="e">
        <f t="shared" ca="1" si="332"/>
        <v>#VALUE!</v>
      </c>
      <c r="K2635" s="7" t="str">
        <f t="shared" si="328"/>
        <v/>
      </c>
      <c r="L2635" s="28" t="e">
        <f>C2635-'Instruções e período de cálculo'!$B$4</f>
        <v>#VALUE!</v>
      </c>
      <c r="M2635" s="28" t="e">
        <f>I2635-'Instruções e período de cálculo'!$B$5</f>
        <v>#VALUE!</v>
      </c>
      <c r="N2635" s="28" t="e">
        <f t="shared" si="333"/>
        <v>#VALUE!</v>
      </c>
      <c r="O2635" s="28" t="e">
        <f t="shared" si="334"/>
        <v>#VALUE!</v>
      </c>
      <c r="P2635" s="49" t="str">
        <f>IF('Cole CSV aqui'!B2634&lt;&gt;"",'Instruções e período de cálculo'!$B$5-'Instruções e período de cálculo'!$B$4+1,"")</f>
        <v/>
      </c>
      <c r="Q2635" s="28" t="str">
        <f>IF('Cole CSV aqui'!B2634&lt;&gt;"",P2635-N2635+O2635,"")</f>
        <v/>
      </c>
      <c r="R2635" s="7" t="str">
        <f t="shared" si="335"/>
        <v/>
      </c>
      <c r="S2635" s="32" t="e">
        <f>('Cole CSV aqui'!M2634-'Cole CSV aqui'!J2634)/(I2635-C2635)</f>
        <v>#VALUE!</v>
      </c>
      <c r="T2635" s="11" t="str">
        <f t="shared" si="329"/>
        <v/>
      </c>
      <c r="U2635" s="10" t="str">
        <f t="shared" si="330"/>
        <v/>
      </c>
      <c r="V2635" s="2"/>
      <c r="W2635" s="3"/>
      <c r="X2635" s="3"/>
    </row>
    <row r="2636" spans="1:24" s="1" customFormat="1" x14ac:dyDescent="0.25">
      <c r="A2636" s="5" t="str">
        <f>IF('Cole CSV aqui'!A2635&lt;&gt;"",'Cole CSV aqui'!A2635,"")</f>
        <v/>
      </c>
      <c r="B2636" s="5" t="str">
        <f>IF('Cole CSV aqui'!B2635&lt;&gt;"",'Cole CSV aqui'!B2635,"")</f>
        <v/>
      </c>
      <c r="C2636" s="6" t="str">
        <f>IF('Cole CSV aqui'!F2635&lt;&gt;"",'Cole CSV aqui'!F2635,"")</f>
        <v/>
      </c>
      <c r="D2636" s="6" t="str">
        <f>IF('Cole CSV aqui'!G2635&lt;&gt;"",'Cole CSV aqui'!G2635,"")</f>
        <v/>
      </c>
      <c r="E2636" s="35" t="str">
        <f>IF('Cole CSV aqui'!M2635&lt;&gt;"",'Cole CSV aqui'!M2635,"")</f>
        <v/>
      </c>
      <c r="F2636" s="35" t="str">
        <f>IF('Cole CSV aqui'!J2635&lt;&gt;"",'Cole CSV aqui'!J2635,"")</f>
        <v/>
      </c>
      <c r="G2636" s="35" t="str">
        <f t="shared" si="331"/>
        <v/>
      </c>
      <c r="H2636" s="7" t="str">
        <f>IF('Cole CSV aqui'!I2635="Anos ",'Cole CSV aqui'!H2635*365.25,"")&amp;IF('Cole CSV aqui'!I2635="Dias ",'Cole CSV aqui'!H2635,"")&amp;IF('Cole CSV aqui'!I2635="Meses ",'Cole CSV aqui'!H2635*30.5,"")</f>
        <v/>
      </c>
      <c r="I2636" s="6" t="str">
        <f>IF('Cole CSV aqui'!G2635&lt;&gt;"",C2636+H2636,"")</f>
        <v/>
      </c>
      <c r="J2636" s="28" t="e">
        <f t="shared" ca="1" si="332"/>
        <v>#VALUE!</v>
      </c>
      <c r="K2636" s="7" t="str">
        <f t="shared" si="328"/>
        <v/>
      </c>
      <c r="L2636" s="28" t="e">
        <f>C2636-'Instruções e período de cálculo'!$B$4</f>
        <v>#VALUE!</v>
      </c>
      <c r="M2636" s="28" t="e">
        <f>I2636-'Instruções e período de cálculo'!$B$5</f>
        <v>#VALUE!</v>
      </c>
      <c r="N2636" s="28" t="e">
        <f t="shared" si="333"/>
        <v>#VALUE!</v>
      </c>
      <c r="O2636" s="28" t="e">
        <f t="shared" si="334"/>
        <v>#VALUE!</v>
      </c>
      <c r="P2636" s="49" t="str">
        <f>IF('Cole CSV aqui'!B2635&lt;&gt;"",'Instruções e período de cálculo'!$B$5-'Instruções e período de cálculo'!$B$4+1,"")</f>
        <v/>
      </c>
      <c r="Q2636" s="28" t="str">
        <f>IF('Cole CSV aqui'!B2635&lt;&gt;"",P2636-N2636+O2636,"")</f>
        <v/>
      </c>
      <c r="R2636" s="7" t="str">
        <f t="shared" si="335"/>
        <v/>
      </c>
      <c r="S2636" s="32" t="e">
        <f>('Cole CSV aqui'!M2635-'Cole CSV aqui'!J2635)/(I2636-C2636)</f>
        <v>#VALUE!</v>
      </c>
      <c r="T2636" s="11" t="str">
        <f t="shared" si="329"/>
        <v/>
      </c>
      <c r="U2636" s="10" t="str">
        <f t="shared" si="330"/>
        <v/>
      </c>
      <c r="V2636" s="2"/>
      <c r="W2636" s="3"/>
      <c r="X2636" s="3"/>
    </row>
    <row r="2637" spans="1:24" s="1" customFormat="1" x14ac:dyDescent="0.25">
      <c r="A2637" s="5" t="str">
        <f>IF('Cole CSV aqui'!A2636&lt;&gt;"",'Cole CSV aqui'!A2636,"")</f>
        <v/>
      </c>
      <c r="B2637" s="5" t="str">
        <f>IF('Cole CSV aqui'!B2636&lt;&gt;"",'Cole CSV aqui'!B2636,"")</f>
        <v/>
      </c>
      <c r="C2637" s="6" t="str">
        <f>IF('Cole CSV aqui'!F2636&lt;&gt;"",'Cole CSV aqui'!F2636,"")</f>
        <v/>
      </c>
      <c r="D2637" s="6" t="str">
        <f>IF('Cole CSV aqui'!G2636&lt;&gt;"",'Cole CSV aqui'!G2636,"")</f>
        <v/>
      </c>
      <c r="E2637" s="35" t="str">
        <f>IF('Cole CSV aqui'!M2636&lt;&gt;"",'Cole CSV aqui'!M2636,"")</f>
        <v/>
      </c>
      <c r="F2637" s="35" t="str">
        <f>IF('Cole CSV aqui'!J2636&lt;&gt;"",'Cole CSV aqui'!J2636,"")</f>
        <v/>
      </c>
      <c r="G2637" s="35" t="str">
        <f t="shared" si="331"/>
        <v/>
      </c>
      <c r="H2637" s="7" t="str">
        <f>IF('Cole CSV aqui'!I2636="Anos ",'Cole CSV aqui'!H2636*365.25,"")&amp;IF('Cole CSV aqui'!I2636="Dias ",'Cole CSV aqui'!H2636,"")&amp;IF('Cole CSV aqui'!I2636="Meses ",'Cole CSV aqui'!H2636*30.5,"")</f>
        <v/>
      </c>
      <c r="I2637" s="6" t="str">
        <f>IF('Cole CSV aqui'!G2636&lt;&gt;"",C2637+H2637,"")</f>
        <v/>
      </c>
      <c r="J2637" s="28" t="e">
        <f t="shared" ca="1" si="332"/>
        <v>#VALUE!</v>
      </c>
      <c r="K2637" s="7" t="str">
        <f t="shared" si="328"/>
        <v/>
      </c>
      <c r="L2637" s="28" t="e">
        <f>C2637-'Instruções e período de cálculo'!$B$4</f>
        <v>#VALUE!</v>
      </c>
      <c r="M2637" s="28" t="e">
        <f>I2637-'Instruções e período de cálculo'!$B$5</f>
        <v>#VALUE!</v>
      </c>
      <c r="N2637" s="28" t="e">
        <f t="shared" si="333"/>
        <v>#VALUE!</v>
      </c>
      <c r="O2637" s="28" t="e">
        <f t="shared" si="334"/>
        <v>#VALUE!</v>
      </c>
      <c r="P2637" s="49" t="str">
        <f>IF('Cole CSV aqui'!B2636&lt;&gt;"",'Instruções e período de cálculo'!$B$5-'Instruções e período de cálculo'!$B$4+1,"")</f>
        <v/>
      </c>
      <c r="Q2637" s="28" t="str">
        <f>IF('Cole CSV aqui'!B2636&lt;&gt;"",P2637-N2637+O2637,"")</f>
        <v/>
      </c>
      <c r="R2637" s="7" t="str">
        <f t="shared" si="335"/>
        <v/>
      </c>
      <c r="S2637" s="32" t="e">
        <f>('Cole CSV aqui'!M2636-'Cole CSV aqui'!J2636)/(I2637-C2637)</f>
        <v>#VALUE!</v>
      </c>
      <c r="T2637" s="11" t="str">
        <f t="shared" si="329"/>
        <v/>
      </c>
      <c r="U2637" s="10" t="str">
        <f t="shared" si="330"/>
        <v/>
      </c>
      <c r="V2637" s="2"/>
      <c r="W2637" s="3"/>
      <c r="X2637" s="3"/>
    </row>
    <row r="2638" spans="1:24" s="1" customFormat="1" x14ac:dyDescent="0.25">
      <c r="A2638" s="5" t="str">
        <f>IF('Cole CSV aqui'!A2637&lt;&gt;"",'Cole CSV aqui'!A2637,"")</f>
        <v/>
      </c>
      <c r="B2638" s="5" t="str">
        <f>IF('Cole CSV aqui'!B2637&lt;&gt;"",'Cole CSV aqui'!B2637,"")</f>
        <v/>
      </c>
      <c r="C2638" s="6" t="str">
        <f>IF('Cole CSV aqui'!F2637&lt;&gt;"",'Cole CSV aqui'!F2637,"")</f>
        <v/>
      </c>
      <c r="D2638" s="6" t="str">
        <f>IF('Cole CSV aqui'!G2637&lt;&gt;"",'Cole CSV aqui'!G2637,"")</f>
        <v/>
      </c>
      <c r="E2638" s="35" t="str">
        <f>IF('Cole CSV aqui'!M2637&lt;&gt;"",'Cole CSV aqui'!M2637,"")</f>
        <v/>
      </c>
      <c r="F2638" s="35" t="str">
        <f>IF('Cole CSV aqui'!J2637&lt;&gt;"",'Cole CSV aqui'!J2637,"")</f>
        <v/>
      </c>
      <c r="G2638" s="35" t="str">
        <f t="shared" si="331"/>
        <v/>
      </c>
      <c r="H2638" s="7" t="str">
        <f>IF('Cole CSV aqui'!I2637="Anos ",'Cole CSV aqui'!H2637*365.25,"")&amp;IF('Cole CSV aqui'!I2637="Dias ",'Cole CSV aqui'!H2637,"")&amp;IF('Cole CSV aqui'!I2637="Meses ",'Cole CSV aqui'!H2637*30.5,"")</f>
        <v/>
      </c>
      <c r="I2638" s="6" t="str">
        <f>IF('Cole CSV aqui'!G2637&lt;&gt;"",C2638+H2638,"")</f>
        <v/>
      </c>
      <c r="J2638" s="28" t="e">
        <f t="shared" ca="1" si="332"/>
        <v>#VALUE!</v>
      </c>
      <c r="K2638" s="7" t="str">
        <f t="shared" si="328"/>
        <v/>
      </c>
      <c r="L2638" s="28" t="e">
        <f>C2638-'Instruções e período de cálculo'!$B$4</f>
        <v>#VALUE!</v>
      </c>
      <c r="M2638" s="28" t="e">
        <f>I2638-'Instruções e período de cálculo'!$B$5</f>
        <v>#VALUE!</v>
      </c>
      <c r="N2638" s="28" t="e">
        <f t="shared" si="333"/>
        <v>#VALUE!</v>
      </c>
      <c r="O2638" s="28" t="e">
        <f t="shared" si="334"/>
        <v>#VALUE!</v>
      </c>
      <c r="P2638" s="49" t="str">
        <f>IF('Cole CSV aqui'!B2637&lt;&gt;"",'Instruções e período de cálculo'!$B$5-'Instruções e período de cálculo'!$B$4+1,"")</f>
        <v/>
      </c>
      <c r="Q2638" s="28" t="str">
        <f>IF('Cole CSV aqui'!B2637&lt;&gt;"",P2638-N2638+O2638,"")</f>
        <v/>
      </c>
      <c r="R2638" s="7" t="str">
        <f t="shared" si="335"/>
        <v/>
      </c>
      <c r="S2638" s="32" t="e">
        <f>('Cole CSV aqui'!M2637-'Cole CSV aqui'!J2637)/(I2638-C2638)</f>
        <v>#VALUE!</v>
      </c>
      <c r="T2638" s="11" t="str">
        <f t="shared" si="329"/>
        <v/>
      </c>
      <c r="U2638" s="10" t="str">
        <f t="shared" si="330"/>
        <v/>
      </c>
      <c r="V2638" s="2"/>
      <c r="W2638" s="3"/>
      <c r="X2638" s="3"/>
    </row>
    <row r="2639" spans="1:24" s="1" customFormat="1" x14ac:dyDescent="0.25">
      <c r="A2639" s="5" t="str">
        <f>IF('Cole CSV aqui'!A2638&lt;&gt;"",'Cole CSV aqui'!A2638,"")</f>
        <v/>
      </c>
      <c r="B2639" s="5" t="str">
        <f>IF('Cole CSV aqui'!B2638&lt;&gt;"",'Cole CSV aqui'!B2638,"")</f>
        <v/>
      </c>
      <c r="C2639" s="6" t="str">
        <f>IF('Cole CSV aqui'!F2638&lt;&gt;"",'Cole CSV aqui'!F2638,"")</f>
        <v/>
      </c>
      <c r="D2639" s="6" t="str">
        <f>IF('Cole CSV aqui'!G2638&lt;&gt;"",'Cole CSV aqui'!G2638,"")</f>
        <v/>
      </c>
      <c r="E2639" s="35" t="str">
        <f>IF('Cole CSV aqui'!M2638&lt;&gt;"",'Cole CSV aqui'!M2638,"")</f>
        <v/>
      </c>
      <c r="F2639" s="35" t="str">
        <f>IF('Cole CSV aqui'!J2638&lt;&gt;"",'Cole CSV aqui'!J2638,"")</f>
        <v/>
      </c>
      <c r="G2639" s="35" t="str">
        <f t="shared" si="331"/>
        <v/>
      </c>
      <c r="H2639" s="7" t="str">
        <f>IF('Cole CSV aqui'!I2638="Anos ",'Cole CSV aqui'!H2638*365.25,"")&amp;IF('Cole CSV aqui'!I2638="Dias ",'Cole CSV aqui'!H2638,"")&amp;IF('Cole CSV aqui'!I2638="Meses ",'Cole CSV aqui'!H2638*30.5,"")</f>
        <v/>
      </c>
      <c r="I2639" s="6" t="str">
        <f>IF('Cole CSV aqui'!G2638&lt;&gt;"",C2639+H2639,"")</f>
        <v/>
      </c>
      <c r="J2639" s="28" t="e">
        <f t="shared" ca="1" si="332"/>
        <v>#VALUE!</v>
      </c>
      <c r="K2639" s="7" t="str">
        <f t="shared" si="328"/>
        <v/>
      </c>
      <c r="L2639" s="28" t="e">
        <f>C2639-'Instruções e período de cálculo'!$B$4</f>
        <v>#VALUE!</v>
      </c>
      <c r="M2639" s="28" t="e">
        <f>I2639-'Instruções e período de cálculo'!$B$5</f>
        <v>#VALUE!</v>
      </c>
      <c r="N2639" s="28" t="e">
        <f t="shared" si="333"/>
        <v>#VALUE!</v>
      </c>
      <c r="O2639" s="28" t="e">
        <f t="shared" si="334"/>
        <v>#VALUE!</v>
      </c>
      <c r="P2639" s="49" t="str">
        <f>IF('Cole CSV aqui'!B2638&lt;&gt;"",'Instruções e período de cálculo'!$B$5-'Instruções e período de cálculo'!$B$4+1,"")</f>
        <v/>
      </c>
      <c r="Q2639" s="28" t="str">
        <f>IF('Cole CSV aqui'!B2638&lt;&gt;"",P2639-N2639+O2639,"")</f>
        <v/>
      </c>
      <c r="R2639" s="7" t="str">
        <f t="shared" si="335"/>
        <v/>
      </c>
      <c r="S2639" s="32" t="e">
        <f>('Cole CSV aqui'!M2638-'Cole CSV aqui'!J2638)/(I2639-C2639)</f>
        <v>#VALUE!</v>
      </c>
      <c r="T2639" s="11" t="str">
        <f t="shared" si="329"/>
        <v/>
      </c>
      <c r="U2639" s="10" t="str">
        <f t="shared" si="330"/>
        <v/>
      </c>
      <c r="V2639" s="2"/>
      <c r="W2639" s="3"/>
      <c r="X2639" s="3"/>
    </row>
    <row r="2640" spans="1:24" s="1" customFormat="1" x14ac:dyDescent="0.25">
      <c r="A2640" s="5" t="str">
        <f>IF('Cole CSV aqui'!A2639&lt;&gt;"",'Cole CSV aqui'!A2639,"")</f>
        <v/>
      </c>
      <c r="B2640" s="5" t="str">
        <f>IF('Cole CSV aqui'!B2639&lt;&gt;"",'Cole CSV aqui'!B2639,"")</f>
        <v/>
      </c>
      <c r="C2640" s="6" t="str">
        <f>IF('Cole CSV aqui'!F2639&lt;&gt;"",'Cole CSV aqui'!F2639,"")</f>
        <v/>
      </c>
      <c r="D2640" s="6" t="str">
        <f>IF('Cole CSV aqui'!G2639&lt;&gt;"",'Cole CSV aqui'!G2639,"")</f>
        <v/>
      </c>
      <c r="E2640" s="35" t="str">
        <f>IF('Cole CSV aqui'!M2639&lt;&gt;"",'Cole CSV aqui'!M2639,"")</f>
        <v/>
      </c>
      <c r="F2640" s="35" t="str">
        <f>IF('Cole CSV aqui'!J2639&lt;&gt;"",'Cole CSV aqui'!J2639,"")</f>
        <v/>
      </c>
      <c r="G2640" s="35" t="str">
        <f t="shared" si="331"/>
        <v/>
      </c>
      <c r="H2640" s="7" t="str">
        <f>IF('Cole CSV aqui'!I2639="Anos ",'Cole CSV aqui'!H2639*365.25,"")&amp;IF('Cole CSV aqui'!I2639="Dias ",'Cole CSV aqui'!H2639,"")&amp;IF('Cole CSV aqui'!I2639="Meses ",'Cole CSV aqui'!H2639*30.5,"")</f>
        <v/>
      </c>
      <c r="I2640" s="6" t="str">
        <f>IF('Cole CSV aqui'!G2639&lt;&gt;"",C2640+H2640,"")</f>
        <v/>
      </c>
      <c r="J2640" s="28" t="e">
        <f t="shared" ca="1" si="332"/>
        <v>#VALUE!</v>
      </c>
      <c r="K2640" s="7" t="str">
        <f t="shared" si="328"/>
        <v/>
      </c>
      <c r="L2640" s="28" t="e">
        <f>C2640-'Instruções e período de cálculo'!$B$4</f>
        <v>#VALUE!</v>
      </c>
      <c r="M2640" s="28" t="e">
        <f>I2640-'Instruções e período de cálculo'!$B$5</f>
        <v>#VALUE!</v>
      </c>
      <c r="N2640" s="28" t="e">
        <f t="shared" si="333"/>
        <v>#VALUE!</v>
      </c>
      <c r="O2640" s="28" t="e">
        <f t="shared" si="334"/>
        <v>#VALUE!</v>
      </c>
      <c r="P2640" s="49" t="str">
        <f>IF('Cole CSV aqui'!B2639&lt;&gt;"",'Instruções e período de cálculo'!$B$5-'Instruções e período de cálculo'!$B$4+1,"")</f>
        <v/>
      </c>
      <c r="Q2640" s="28" t="str">
        <f>IF('Cole CSV aqui'!B2639&lt;&gt;"",P2640-N2640+O2640,"")</f>
        <v/>
      </c>
      <c r="R2640" s="7" t="str">
        <f t="shared" si="335"/>
        <v/>
      </c>
      <c r="S2640" s="32" t="e">
        <f>('Cole CSV aqui'!M2639-'Cole CSV aqui'!J2639)/(I2640-C2640)</f>
        <v>#VALUE!</v>
      </c>
      <c r="T2640" s="11" t="str">
        <f t="shared" si="329"/>
        <v/>
      </c>
      <c r="U2640" s="10" t="str">
        <f t="shared" si="330"/>
        <v/>
      </c>
      <c r="V2640" s="2"/>
      <c r="W2640" s="3"/>
      <c r="X2640" s="3"/>
    </row>
    <row r="2641" spans="1:24" s="1" customFormat="1" x14ac:dyDescent="0.25">
      <c r="A2641" s="5" t="str">
        <f>IF('Cole CSV aqui'!A2640&lt;&gt;"",'Cole CSV aqui'!A2640,"")</f>
        <v/>
      </c>
      <c r="B2641" s="5" t="str">
        <f>IF('Cole CSV aqui'!B2640&lt;&gt;"",'Cole CSV aqui'!B2640,"")</f>
        <v/>
      </c>
      <c r="C2641" s="6" t="str">
        <f>IF('Cole CSV aqui'!F2640&lt;&gt;"",'Cole CSV aqui'!F2640,"")</f>
        <v/>
      </c>
      <c r="D2641" s="6" t="str">
        <f>IF('Cole CSV aqui'!G2640&lt;&gt;"",'Cole CSV aqui'!G2640,"")</f>
        <v/>
      </c>
      <c r="E2641" s="35" t="str">
        <f>IF('Cole CSV aqui'!M2640&lt;&gt;"",'Cole CSV aqui'!M2640,"")</f>
        <v/>
      </c>
      <c r="F2641" s="35" t="str">
        <f>IF('Cole CSV aqui'!J2640&lt;&gt;"",'Cole CSV aqui'!J2640,"")</f>
        <v/>
      </c>
      <c r="G2641" s="35" t="str">
        <f t="shared" si="331"/>
        <v/>
      </c>
      <c r="H2641" s="7" t="str">
        <f>IF('Cole CSV aqui'!I2640="Anos ",'Cole CSV aqui'!H2640*365.25,"")&amp;IF('Cole CSV aqui'!I2640="Dias ",'Cole CSV aqui'!H2640,"")&amp;IF('Cole CSV aqui'!I2640="Meses ",'Cole CSV aqui'!H2640*30.5,"")</f>
        <v/>
      </c>
      <c r="I2641" s="6" t="str">
        <f>IF('Cole CSV aqui'!G2640&lt;&gt;"",C2641+H2641,"")</f>
        <v/>
      </c>
      <c r="J2641" s="28" t="e">
        <f t="shared" ca="1" si="332"/>
        <v>#VALUE!</v>
      </c>
      <c r="K2641" s="7" t="str">
        <f t="shared" si="328"/>
        <v/>
      </c>
      <c r="L2641" s="28" t="e">
        <f>C2641-'Instruções e período de cálculo'!$B$4</f>
        <v>#VALUE!</v>
      </c>
      <c r="M2641" s="28" t="e">
        <f>I2641-'Instruções e período de cálculo'!$B$5</f>
        <v>#VALUE!</v>
      </c>
      <c r="N2641" s="28" t="e">
        <f t="shared" si="333"/>
        <v>#VALUE!</v>
      </c>
      <c r="O2641" s="28" t="e">
        <f t="shared" si="334"/>
        <v>#VALUE!</v>
      </c>
      <c r="P2641" s="49" t="str">
        <f>IF('Cole CSV aqui'!B2640&lt;&gt;"",'Instruções e período de cálculo'!$B$5-'Instruções e período de cálculo'!$B$4+1,"")</f>
        <v/>
      </c>
      <c r="Q2641" s="28" t="str">
        <f>IF('Cole CSV aqui'!B2640&lt;&gt;"",P2641-N2641+O2641,"")</f>
        <v/>
      </c>
      <c r="R2641" s="7" t="str">
        <f t="shared" si="335"/>
        <v/>
      </c>
      <c r="S2641" s="32" t="e">
        <f>('Cole CSV aqui'!M2640-'Cole CSV aqui'!J2640)/(I2641-C2641)</f>
        <v>#VALUE!</v>
      </c>
      <c r="T2641" s="11" t="str">
        <f t="shared" si="329"/>
        <v/>
      </c>
      <c r="U2641" s="10" t="str">
        <f t="shared" si="330"/>
        <v/>
      </c>
      <c r="V2641" s="2"/>
      <c r="W2641" s="3"/>
      <c r="X2641" s="3"/>
    </row>
    <row r="2642" spans="1:24" s="1" customFormat="1" x14ac:dyDescent="0.25">
      <c r="A2642" s="5" t="str">
        <f>IF('Cole CSV aqui'!A2641&lt;&gt;"",'Cole CSV aqui'!A2641,"")</f>
        <v/>
      </c>
      <c r="B2642" s="5" t="str">
        <f>IF('Cole CSV aqui'!B2641&lt;&gt;"",'Cole CSV aqui'!B2641,"")</f>
        <v/>
      </c>
      <c r="C2642" s="6" t="str">
        <f>IF('Cole CSV aqui'!F2641&lt;&gt;"",'Cole CSV aqui'!F2641,"")</f>
        <v/>
      </c>
      <c r="D2642" s="6" t="str">
        <f>IF('Cole CSV aqui'!G2641&lt;&gt;"",'Cole CSV aqui'!G2641,"")</f>
        <v/>
      </c>
      <c r="E2642" s="35" t="str">
        <f>IF('Cole CSV aqui'!M2641&lt;&gt;"",'Cole CSV aqui'!M2641,"")</f>
        <v/>
      </c>
      <c r="F2642" s="35" t="str">
        <f>IF('Cole CSV aqui'!J2641&lt;&gt;"",'Cole CSV aqui'!J2641,"")</f>
        <v/>
      </c>
      <c r="G2642" s="35" t="str">
        <f t="shared" si="331"/>
        <v/>
      </c>
      <c r="H2642" s="7" t="str">
        <f>IF('Cole CSV aqui'!I2641="Anos ",'Cole CSV aqui'!H2641*365.25,"")&amp;IF('Cole CSV aqui'!I2641="Dias ",'Cole CSV aqui'!H2641,"")&amp;IF('Cole CSV aqui'!I2641="Meses ",'Cole CSV aqui'!H2641*30.5,"")</f>
        <v/>
      </c>
      <c r="I2642" s="6" t="str">
        <f>IF('Cole CSV aqui'!G2641&lt;&gt;"",C2642+H2642,"")</f>
        <v/>
      </c>
      <c r="J2642" s="28" t="e">
        <f t="shared" ca="1" si="332"/>
        <v>#VALUE!</v>
      </c>
      <c r="K2642" s="7" t="str">
        <f t="shared" si="328"/>
        <v/>
      </c>
      <c r="L2642" s="28" t="e">
        <f>C2642-'Instruções e período de cálculo'!$B$4</f>
        <v>#VALUE!</v>
      </c>
      <c r="M2642" s="28" t="e">
        <f>I2642-'Instruções e período de cálculo'!$B$5</f>
        <v>#VALUE!</v>
      </c>
      <c r="N2642" s="28" t="e">
        <f t="shared" si="333"/>
        <v>#VALUE!</v>
      </c>
      <c r="O2642" s="28" t="e">
        <f t="shared" si="334"/>
        <v>#VALUE!</v>
      </c>
      <c r="P2642" s="49" t="str">
        <f>IF('Cole CSV aqui'!B2641&lt;&gt;"",'Instruções e período de cálculo'!$B$5-'Instruções e período de cálculo'!$B$4+1,"")</f>
        <v/>
      </c>
      <c r="Q2642" s="28" t="str">
        <f>IF('Cole CSV aqui'!B2641&lt;&gt;"",P2642-N2642+O2642,"")</f>
        <v/>
      </c>
      <c r="R2642" s="7" t="str">
        <f t="shared" si="335"/>
        <v/>
      </c>
      <c r="S2642" s="32" t="e">
        <f>('Cole CSV aqui'!M2641-'Cole CSV aqui'!J2641)/(I2642-C2642)</f>
        <v>#VALUE!</v>
      </c>
      <c r="T2642" s="11" t="str">
        <f t="shared" si="329"/>
        <v/>
      </c>
      <c r="U2642" s="10" t="str">
        <f t="shared" si="330"/>
        <v/>
      </c>
      <c r="V2642" s="2"/>
      <c r="W2642" s="3"/>
      <c r="X2642" s="3"/>
    </row>
    <row r="2643" spans="1:24" s="1" customFormat="1" x14ac:dyDescent="0.25">
      <c r="A2643" s="5" t="str">
        <f>IF('Cole CSV aqui'!A2642&lt;&gt;"",'Cole CSV aqui'!A2642,"")</f>
        <v/>
      </c>
      <c r="B2643" s="5" t="str">
        <f>IF('Cole CSV aqui'!B2642&lt;&gt;"",'Cole CSV aqui'!B2642,"")</f>
        <v/>
      </c>
      <c r="C2643" s="6" t="str">
        <f>IF('Cole CSV aqui'!F2642&lt;&gt;"",'Cole CSV aqui'!F2642,"")</f>
        <v/>
      </c>
      <c r="D2643" s="6" t="str">
        <f>IF('Cole CSV aqui'!G2642&lt;&gt;"",'Cole CSV aqui'!G2642,"")</f>
        <v/>
      </c>
      <c r="E2643" s="35" t="str">
        <f>IF('Cole CSV aqui'!M2642&lt;&gt;"",'Cole CSV aqui'!M2642,"")</f>
        <v/>
      </c>
      <c r="F2643" s="35" t="str">
        <f>IF('Cole CSV aqui'!J2642&lt;&gt;"",'Cole CSV aqui'!J2642,"")</f>
        <v/>
      </c>
      <c r="G2643" s="35" t="str">
        <f t="shared" si="331"/>
        <v/>
      </c>
      <c r="H2643" s="7" t="str">
        <f>IF('Cole CSV aqui'!I2642="Anos ",'Cole CSV aqui'!H2642*365.25,"")&amp;IF('Cole CSV aqui'!I2642="Dias ",'Cole CSV aqui'!H2642,"")&amp;IF('Cole CSV aqui'!I2642="Meses ",'Cole CSV aqui'!H2642*30.5,"")</f>
        <v/>
      </c>
      <c r="I2643" s="6" t="str">
        <f>IF('Cole CSV aqui'!G2642&lt;&gt;"",C2643+H2643,"")</f>
        <v/>
      </c>
      <c r="J2643" s="28" t="e">
        <f t="shared" ca="1" si="332"/>
        <v>#VALUE!</v>
      </c>
      <c r="K2643" s="7" t="str">
        <f t="shared" si="328"/>
        <v/>
      </c>
      <c r="L2643" s="28" t="e">
        <f>C2643-'Instruções e período de cálculo'!$B$4</f>
        <v>#VALUE!</v>
      </c>
      <c r="M2643" s="28" t="e">
        <f>I2643-'Instruções e período de cálculo'!$B$5</f>
        <v>#VALUE!</v>
      </c>
      <c r="N2643" s="28" t="e">
        <f t="shared" si="333"/>
        <v>#VALUE!</v>
      </c>
      <c r="O2643" s="28" t="e">
        <f t="shared" si="334"/>
        <v>#VALUE!</v>
      </c>
      <c r="P2643" s="49" t="str">
        <f>IF('Cole CSV aqui'!B2642&lt;&gt;"",'Instruções e período de cálculo'!$B$5-'Instruções e período de cálculo'!$B$4+1,"")</f>
        <v/>
      </c>
      <c r="Q2643" s="28" t="str">
        <f>IF('Cole CSV aqui'!B2642&lt;&gt;"",P2643-N2643+O2643,"")</f>
        <v/>
      </c>
      <c r="R2643" s="7" t="str">
        <f t="shared" si="335"/>
        <v/>
      </c>
      <c r="S2643" s="32" t="e">
        <f>('Cole CSV aqui'!M2642-'Cole CSV aqui'!J2642)/(I2643-C2643)</f>
        <v>#VALUE!</v>
      </c>
      <c r="T2643" s="11" t="str">
        <f t="shared" si="329"/>
        <v/>
      </c>
      <c r="U2643" s="10" t="str">
        <f t="shared" si="330"/>
        <v/>
      </c>
      <c r="V2643" s="2"/>
      <c r="W2643" s="3"/>
      <c r="X2643" s="3"/>
    </row>
    <row r="2644" spans="1:24" s="1" customFormat="1" x14ac:dyDescent="0.25">
      <c r="A2644" s="5" t="str">
        <f>IF('Cole CSV aqui'!A2643&lt;&gt;"",'Cole CSV aqui'!A2643,"")</f>
        <v/>
      </c>
      <c r="B2644" s="5" t="str">
        <f>IF('Cole CSV aqui'!B2643&lt;&gt;"",'Cole CSV aqui'!B2643,"")</f>
        <v/>
      </c>
      <c r="C2644" s="6" t="str">
        <f>IF('Cole CSV aqui'!F2643&lt;&gt;"",'Cole CSV aqui'!F2643,"")</f>
        <v/>
      </c>
      <c r="D2644" s="6" t="str">
        <f>IF('Cole CSV aqui'!G2643&lt;&gt;"",'Cole CSV aqui'!G2643,"")</f>
        <v/>
      </c>
      <c r="E2644" s="35" t="str">
        <f>IF('Cole CSV aqui'!M2643&lt;&gt;"",'Cole CSV aqui'!M2643,"")</f>
        <v/>
      </c>
      <c r="F2644" s="35" t="str">
        <f>IF('Cole CSV aqui'!J2643&lt;&gt;"",'Cole CSV aqui'!J2643,"")</f>
        <v/>
      </c>
      <c r="G2644" s="35" t="str">
        <f t="shared" si="331"/>
        <v/>
      </c>
      <c r="H2644" s="7" t="str">
        <f>IF('Cole CSV aqui'!I2643="Anos ",'Cole CSV aqui'!H2643*365.25,"")&amp;IF('Cole CSV aqui'!I2643="Dias ",'Cole CSV aqui'!H2643,"")&amp;IF('Cole CSV aqui'!I2643="Meses ",'Cole CSV aqui'!H2643*30.5,"")</f>
        <v/>
      </c>
      <c r="I2644" s="6" t="str">
        <f>IF('Cole CSV aqui'!G2643&lt;&gt;"",C2644+H2644,"")</f>
        <v/>
      </c>
      <c r="J2644" s="28" t="e">
        <f t="shared" ca="1" si="332"/>
        <v>#VALUE!</v>
      </c>
      <c r="K2644" s="7" t="str">
        <f t="shared" si="328"/>
        <v/>
      </c>
      <c r="L2644" s="28" t="e">
        <f>C2644-'Instruções e período de cálculo'!$B$4</f>
        <v>#VALUE!</v>
      </c>
      <c r="M2644" s="28" t="e">
        <f>I2644-'Instruções e período de cálculo'!$B$5</f>
        <v>#VALUE!</v>
      </c>
      <c r="N2644" s="28" t="e">
        <f t="shared" si="333"/>
        <v>#VALUE!</v>
      </c>
      <c r="O2644" s="28" t="e">
        <f t="shared" si="334"/>
        <v>#VALUE!</v>
      </c>
      <c r="P2644" s="49" t="str">
        <f>IF('Cole CSV aqui'!B2643&lt;&gt;"",'Instruções e período de cálculo'!$B$5-'Instruções e período de cálculo'!$B$4+1,"")</f>
        <v/>
      </c>
      <c r="Q2644" s="28" t="str">
        <f>IF('Cole CSV aqui'!B2643&lt;&gt;"",P2644-N2644+O2644,"")</f>
        <v/>
      </c>
      <c r="R2644" s="7" t="str">
        <f t="shared" si="335"/>
        <v/>
      </c>
      <c r="S2644" s="32" t="e">
        <f>('Cole CSV aqui'!M2643-'Cole CSV aqui'!J2643)/(I2644-C2644)</f>
        <v>#VALUE!</v>
      </c>
      <c r="T2644" s="11" t="str">
        <f t="shared" si="329"/>
        <v/>
      </c>
      <c r="U2644" s="10" t="str">
        <f t="shared" si="330"/>
        <v/>
      </c>
      <c r="V2644" s="2"/>
      <c r="W2644" s="3"/>
      <c r="X2644" s="3"/>
    </row>
    <row r="2645" spans="1:24" s="1" customFormat="1" x14ac:dyDescent="0.25">
      <c r="A2645" s="5" t="str">
        <f>IF('Cole CSV aqui'!A2644&lt;&gt;"",'Cole CSV aqui'!A2644,"")</f>
        <v/>
      </c>
      <c r="B2645" s="5" t="str">
        <f>IF('Cole CSV aqui'!B2644&lt;&gt;"",'Cole CSV aqui'!B2644,"")</f>
        <v/>
      </c>
      <c r="C2645" s="6" t="str">
        <f>IF('Cole CSV aqui'!F2644&lt;&gt;"",'Cole CSV aqui'!F2644,"")</f>
        <v/>
      </c>
      <c r="D2645" s="6" t="str">
        <f>IF('Cole CSV aqui'!G2644&lt;&gt;"",'Cole CSV aqui'!G2644,"")</f>
        <v/>
      </c>
      <c r="E2645" s="35" t="str">
        <f>IF('Cole CSV aqui'!M2644&lt;&gt;"",'Cole CSV aqui'!M2644,"")</f>
        <v/>
      </c>
      <c r="F2645" s="35" t="str">
        <f>IF('Cole CSV aqui'!J2644&lt;&gt;"",'Cole CSV aqui'!J2644,"")</f>
        <v/>
      </c>
      <c r="G2645" s="35" t="str">
        <f t="shared" si="331"/>
        <v/>
      </c>
      <c r="H2645" s="7" t="str">
        <f>IF('Cole CSV aqui'!I2644="Anos ",'Cole CSV aqui'!H2644*365.25,"")&amp;IF('Cole CSV aqui'!I2644="Dias ",'Cole CSV aqui'!H2644,"")&amp;IF('Cole CSV aqui'!I2644="Meses ",'Cole CSV aqui'!H2644*30.5,"")</f>
        <v/>
      </c>
      <c r="I2645" s="6" t="str">
        <f>IF('Cole CSV aqui'!G2644&lt;&gt;"",C2645+H2645,"")</f>
        <v/>
      </c>
      <c r="J2645" s="28" t="e">
        <f t="shared" ca="1" si="332"/>
        <v>#VALUE!</v>
      </c>
      <c r="K2645" s="7" t="str">
        <f t="shared" si="328"/>
        <v/>
      </c>
      <c r="L2645" s="28" t="e">
        <f>C2645-'Instruções e período de cálculo'!$B$4</f>
        <v>#VALUE!</v>
      </c>
      <c r="M2645" s="28" t="e">
        <f>I2645-'Instruções e período de cálculo'!$B$5</f>
        <v>#VALUE!</v>
      </c>
      <c r="N2645" s="28" t="e">
        <f t="shared" si="333"/>
        <v>#VALUE!</v>
      </c>
      <c r="O2645" s="28" t="e">
        <f t="shared" si="334"/>
        <v>#VALUE!</v>
      </c>
      <c r="P2645" s="49" t="str">
        <f>IF('Cole CSV aqui'!B2644&lt;&gt;"",'Instruções e período de cálculo'!$B$5-'Instruções e período de cálculo'!$B$4+1,"")</f>
        <v/>
      </c>
      <c r="Q2645" s="28" t="str">
        <f>IF('Cole CSV aqui'!B2644&lt;&gt;"",P2645-N2645+O2645,"")</f>
        <v/>
      </c>
      <c r="R2645" s="7" t="str">
        <f t="shared" si="335"/>
        <v/>
      </c>
      <c r="S2645" s="32" t="e">
        <f>('Cole CSV aqui'!M2644-'Cole CSV aqui'!J2644)/(I2645-C2645)</f>
        <v>#VALUE!</v>
      </c>
      <c r="T2645" s="11" t="str">
        <f t="shared" si="329"/>
        <v/>
      </c>
      <c r="U2645" s="10" t="str">
        <f t="shared" si="330"/>
        <v/>
      </c>
      <c r="V2645" s="2"/>
      <c r="W2645" s="3"/>
      <c r="X2645" s="3"/>
    </row>
    <row r="2646" spans="1:24" s="1" customFormat="1" x14ac:dyDescent="0.25">
      <c r="A2646" s="5" t="str">
        <f>IF('Cole CSV aqui'!A2645&lt;&gt;"",'Cole CSV aqui'!A2645,"")</f>
        <v/>
      </c>
      <c r="B2646" s="5" t="str">
        <f>IF('Cole CSV aqui'!B2645&lt;&gt;"",'Cole CSV aqui'!B2645,"")</f>
        <v/>
      </c>
      <c r="C2646" s="6" t="str">
        <f>IF('Cole CSV aqui'!F2645&lt;&gt;"",'Cole CSV aqui'!F2645,"")</f>
        <v/>
      </c>
      <c r="D2646" s="6" t="str">
        <f>IF('Cole CSV aqui'!G2645&lt;&gt;"",'Cole CSV aqui'!G2645,"")</f>
        <v/>
      </c>
      <c r="E2646" s="35" t="str">
        <f>IF('Cole CSV aqui'!M2645&lt;&gt;"",'Cole CSV aqui'!M2645,"")</f>
        <v/>
      </c>
      <c r="F2646" s="35" t="str">
        <f>IF('Cole CSV aqui'!J2645&lt;&gt;"",'Cole CSV aqui'!J2645,"")</f>
        <v/>
      </c>
      <c r="G2646" s="35" t="str">
        <f t="shared" si="331"/>
        <v/>
      </c>
      <c r="H2646" s="7" t="str">
        <f>IF('Cole CSV aqui'!I2645="Anos ",'Cole CSV aqui'!H2645*365.25,"")&amp;IF('Cole CSV aqui'!I2645="Dias ",'Cole CSV aqui'!H2645,"")&amp;IF('Cole CSV aqui'!I2645="Meses ",'Cole CSV aqui'!H2645*30.5,"")</f>
        <v/>
      </c>
      <c r="I2646" s="6" t="str">
        <f>IF('Cole CSV aqui'!G2645&lt;&gt;"",C2646+H2646,"")</f>
        <v/>
      </c>
      <c r="J2646" s="28" t="e">
        <f t="shared" ca="1" si="332"/>
        <v>#VALUE!</v>
      </c>
      <c r="K2646" s="7" t="str">
        <f t="shared" si="328"/>
        <v/>
      </c>
      <c r="L2646" s="28" t="e">
        <f>C2646-'Instruções e período de cálculo'!$B$4</f>
        <v>#VALUE!</v>
      </c>
      <c r="M2646" s="28" t="e">
        <f>I2646-'Instruções e período de cálculo'!$B$5</f>
        <v>#VALUE!</v>
      </c>
      <c r="N2646" s="28" t="e">
        <f t="shared" si="333"/>
        <v>#VALUE!</v>
      </c>
      <c r="O2646" s="28" t="e">
        <f t="shared" si="334"/>
        <v>#VALUE!</v>
      </c>
      <c r="P2646" s="49" t="str">
        <f>IF('Cole CSV aqui'!B2645&lt;&gt;"",'Instruções e período de cálculo'!$B$5-'Instruções e período de cálculo'!$B$4+1,"")</f>
        <v/>
      </c>
      <c r="Q2646" s="28" t="str">
        <f>IF('Cole CSV aqui'!B2645&lt;&gt;"",P2646-N2646+O2646,"")</f>
        <v/>
      </c>
      <c r="R2646" s="7" t="str">
        <f t="shared" si="335"/>
        <v/>
      </c>
      <c r="S2646" s="32" t="e">
        <f>('Cole CSV aqui'!M2645-'Cole CSV aqui'!J2645)/(I2646-C2646)</f>
        <v>#VALUE!</v>
      </c>
      <c r="T2646" s="11" t="str">
        <f t="shared" si="329"/>
        <v/>
      </c>
      <c r="U2646" s="10" t="str">
        <f t="shared" si="330"/>
        <v/>
      </c>
      <c r="V2646" s="2"/>
      <c r="W2646" s="3"/>
      <c r="X2646" s="3"/>
    </row>
    <row r="2647" spans="1:24" s="1" customFormat="1" x14ac:dyDescent="0.25">
      <c r="A2647" s="5" t="str">
        <f>IF('Cole CSV aqui'!A2646&lt;&gt;"",'Cole CSV aqui'!A2646,"")</f>
        <v/>
      </c>
      <c r="B2647" s="5" t="str">
        <f>IF('Cole CSV aqui'!B2646&lt;&gt;"",'Cole CSV aqui'!B2646,"")</f>
        <v/>
      </c>
      <c r="C2647" s="6" t="str">
        <f>IF('Cole CSV aqui'!F2646&lt;&gt;"",'Cole CSV aqui'!F2646,"")</f>
        <v/>
      </c>
      <c r="D2647" s="6" t="str">
        <f>IF('Cole CSV aqui'!G2646&lt;&gt;"",'Cole CSV aqui'!G2646,"")</f>
        <v/>
      </c>
      <c r="E2647" s="35" t="str">
        <f>IF('Cole CSV aqui'!M2646&lt;&gt;"",'Cole CSV aqui'!M2646,"")</f>
        <v/>
      </c>
      <c r="F2647" s="35" t="str">
        <f>IF('Cole CSV aqui'!J2646&lt;&gt;"",'Cole CSV aqui'!J2646,"")</f>
        <v/>
      </c>
      <c r="G2647" s="35" t="str">
        <f t="shared" si="331"/>
        <v/>
      </c>
      <c r="H2647" s="7" t="str">
        <f>IF('Cole CSV aqui'!I2646="Anos ",'Cole CSV aqui'!H2646*365.25,"")&amp;IF('Cole CSV aqui'!I2646="Dias ",'Cole CSV aqui'!H2646,"")&amp;IF('Cole CSV aqui'!I2646="Meses ",'Cole CSV aqui'!H2646*30.5,"")</f>
        <v/>
      </c>
      <c r="I2647" s="6" t="str">
        <f>IF('Cole CSV aqui'!G2646&lt;&gt;"",C2647+H2647,"")</f>
        <v/>
      </c>
      <c r="J2647" s="28" t="e">
        <f t="shared" ca="1" si="332"/>
        <v>#VALUE!</v>
      </c>
      <c r="K2647" s="7" t="str">
        <f t="shared" si="328"/>
        <v/>
      </c>
      <c r="L2647" s="28" t="e">
        <f>C2647-'Instruções e período de cálculo'!$B$4</f>
        <v>#VALUE!</v>
      </c>
      <c r="M2647" s="28" t="e">
        <f>I2647-'Instruções e período de cálculo'!$B$5</f>
        <v>#VALUE!</v>
      </c>
      <c r="N2647" s="28" t="e">
        <f t="shared" si="333"/>
        <v>#VALUE!</v>
      </c>
      <c r="O2647" s="28" t="e">
        <f t="shared" si="334"/>
        <v>#VALUE!</v>
      </c>
      <c r="P2647" s="49" t="str">
        <f>IF('Cole CSV aqui'!B2646&lt;&gt;"",'Instruções e período de cálculo'!$B$5-'Instruções e período de cálculo'!$B$4+1,"")</f>
        <v/>
      </c>
      <c r="Q2647" s="28" t="str">
        <f>IF('Cole CSV aqui'!B2646&lt;&gt;"",P2647-N2647+O2647,"")</f>
        <v/>
      </c>
      <c r="R2647" s="7" t="str">
        <f t="shared" si="335"/>
        <v/>
      </c>
      <c r="S2647" s="32" t="e">
        <f>('Cole CSV aqui'!M2646-'Cole CSV aqui'!J2646)/(I2647-C2647)</f>
        <v>#VALUE!</v>
      </c>
      <c r="T2647" s="11" t="str">
        <f t="shared" si="329"/>
        <v/>
      </c>
      <c r="U2647" s="10" t="str">
        <f t="shared" si="330"/>
        <v/>
      </c>
      <c r="V2647" s="2"/>
      <c r="W2647" s="3"/>
      <c r="X2647" s="3"/>
    </row>
    <row r="2648" spans="1:24" s="1" customFormat="1" x14ac:dyDescent="0.25">
      <c r="A2648" s="5" t="str">
        <f>IF('Cole CSV aqui'!A2647&lt;&gt;"",'Cole CSV aqui'!A2647,"")</f>
        <v/>
      </c>
      <c r="B2648" s="5" t="str">
        <f>IF('Cole CSV aqui'!B2647&lt;&gt;"",'Cole CSV aqui'!B2647,"")</f>
        <v/>
      </c>
      <c r="C2648" s="6" t="str">
        <f>IF('Cole CSV aqui'!F2647&lt;&gt;"",'Cole CSV aqui'!F2647,"")</f>
        <v/>
      </c>
      <c r="D2648" s="6" t="str">
        <f>IF('Cole CSV aqui'!G2647&lt;&gt;"",'Cole CSV aqui'!G2647,"")</f>
        <v/>
      </c>
      <c r="E2648" s="35" t="str">
        <f>IF('Cole CSV aqui'!M2647&lt;&gt;"",'Cole CSV aqui'!M2647,"")</f>
        <v/>
      </c>
      <c r="F2648" s="35" t="str">
        <f>IF('Cole CSV aqui'!J2647&lt;&gt;"",'Cole CSV aqui'!J2647,"")</f>
        <v/>
      </c>
      <c r="G2648" s="35" t="str">
        <f t="shared" si="331"/>
        <v/>
      </c>
      <c r="H2648" s="7" t="str">
        <f>IF('Cole CSV aqui'!I2647="Anos ",'Cole CSV aqui'!H2647*365.25,"")&amp;IF('Cole CSV aqui'!I2647="Dias ",'Cole CSV aqui'!H2647,"")&amp;IF('Cole CSV aqui'!I2647="Meses ",'Cole CSV aqui'!H2647*30.5,"")</f>
        <v/>
      </c>
      <c r="I2648" s="6" t="str">
        <f>IF('Cole CSV aqui'!G2647&lt;&gt;"",C2648+H2648,"")</f>
        <v/>
      </c>
      <c r="J2648" s="28" t="e">
        <f t="shared" ca="1" si="332"/>
        <v>#VALUE!</v>
      </c>
      <c r="K2648" s="7" t="str">
        <f t="shared" si="328"/>
        <v/>
      </c>
      <c r="L2648" s="28" t="e">
        <f>C2648-'Instruções e período de cálculo'!$B$4</f>
        <v>#VALUE!</v>
      </c>
      <c r="M2648" s="28" t="e">
        <f>I2648-'Instruções e período de cálculo'!$B$5</f>
        <v>#VALUE!</v>
      </c>
      <c r="N2648" s="28" t="e">
        <f t="shared" si="333"/>
        <v>#VALUE!</v>
      </c>
      <c r="O2648" s="28" t="e">
        <f t="shared" si="334"/>
        <v>#VALUE!</v>
      </c>
      <c r="P2648" s="49" t="str">
        <f>IF('Cole CSV aqui'!B2647&lt;&gt;"",'Instruções e período de cálculo'!$B$5-'Instruções e período de cálculo'!$B$4+1,"")</f>
        <v/>
      </c>
      <c r="Q2648" s="28" t="str">
        <f>IF('Cole CSV aqui'!B2647&lt;&gt;"",P2648-N2648+O2648,"")</f>
        <v/>
      </c>
      <c r="R2648" s="7" t="str">
        <f t="shared" si="335"/>
        <v/>
      </c>
      <c r="S2648" s="32" t="e">
        <f>('Cole CSV aqui'!M2647-'Cole CSV aqui'!J2647)/(I2648-C2648)</f>
        <v>#VALUE!</v>
      </c>
      <c r="T2648" s="11" t="str">
        <f t="shared" si="329"/>
        <v/>
      </c>
      <c r="U2648" s="10" t="str">
        <f t="shared" si="330"/>
        <v/>
      </c>
      <c r="V2648" s="2"/>
      <c r="W2648" s="3"/>
      <c r="X2648" s="3"/>
    </row>
    <row r="2649" spans="1:24" s="1" customFormat="1" x14ac:dyDescent="0.25">
      <c r="A2649" s="5" t="str">
        <f>IF('Cole CSV aqui'!A2648&lt;&gt;"",'Cole CSV aqui'!A2648,"")</f>
        <v/>
      </c>
      <c r="B2649" s="5" t="str">
        <f>IF('Cole CSV aqui'!B2648&lt;&gt;"",'Cole CSV aqui'!B2648,"")</f>
        <v/>
      </c>
      <c r="C2649" s="6" t="str">
        <f>IF('Cole CSV aqui'!F2648&lt;&gt;"",'Cole CSV aqui'!F2648,"")</f>
        <v/>
      </c>
      <c r="D2649" s="6" t="str">
        <f>IF('Cole CSV aqui'!G2648&lt;&gt;"",'Cole CSV aqui'!G2648,"")</f>
        <v/>
      </c>
      <c r="E2649" s="35" t="str">
        <f>IF('Cole CSV aqui'!M2648&lt;&gt;"",'Cole CSV aqui'!M2648,"")</f>
        <v/>
      </c>
      <c r="F2649" s="35" t="str">
        <f>IF('Cole CSV aqui'!J2648&lt;&gt;"",'Cole CSV aqui'!J2648,"")</f>
        <v/>
      </c>
      <c r="G2649" s="35" t="str">
        <f t="shared" si="331"/>
        <v/>
      </c>
      <c r="H2649" s="7" t="str">
        <f>IF('Cole CSV aqui'!I2648="Anos ",'Cole CSV aqui'!H2648*365.25,"")&amp;IF('Cole CSV aqui'!I2648="Dias ",'Cole CSV aqui'!H2648,"")&amp;IF('Cole CSV aqui'!I2648="Meses ",'Cole CSV aqui'!H2648*30.5,"")</f>
        <v/>
      </c>
      <c r="I2649" s="6" t="str">
        <f>IF('Cole CSV aqui'!G2648&lt;&gt;"",C2649+H2649,"")</f>
        <v/>
      </c>
      <c r="J2649" s="28" t="e">
        <f t="shared" ca="1" si="332"/>
        <v>#VALUE!</v>
      </c>
      <c r="K2649" s="7" t="str">
        <f t="shared" si="328"/>
        <v/>
      </c>
      <c r="L2649" s="28" t="e">
        <f>C2649-'Instruções e período de cálculo'!$B$4</f>
        <v>#VALUE!</v>
      </c>
      <c r="M2649" s="28" t="e">
        <f>I2649-'Instruções e período de cálculo'!$B$5</f>
        <v>#VALUE!</v>
      </c>
      <c r="N2649" s="28" t="e">
        <f t="shared" si="333"/>
        <v>#VALUE!</v>
      </c>
      <c r="O2649" s="28" t="e">
        <f t="shared" si="334"/>
        <v>#VALUE!</v>
      </c>
      <c r="P2649" s="49" t="str">
        <f>IF('Cole CSV aqui'!B2648&lt;&gt;"",'Instruções e período de cálculo'!$B$5-'Instruções e período de cálculo'!$B$4+1,"")</f>
        <v/>
      </c>
      <c r="Q2649" s="28" t="str">
        <f>IF('Cole CSV aqui'!B2648&lt;&gt;"",P2649-N2649+O2649,"")</f>
        <v/>
      </c>
      <c r="R2649" s="7" t="str">
        <f t="shared" si="335"/>
        <v/>
      </c>
      <c r="S2649" s="32" t="e">
        <f>('Cole CSV aqui'!M2648-'Cole CSV aqui'!J2648)/(I2649-C2649)</f>
        <v>#VALUE!</v>
      </c>
      <c r="T2649" s="11" t="str">
        <f t="shared" si="329"/>
        <v/>
      </c>
      <c r="U2649" s="10" t="str">
        <f t="shared" si="330"/>
        <v/>
      </c>
      <c r="V2649" s="2"/>
      <c r="W2649" s="3"/>
      <c r="X2649" s="3"/>
    </row>
    <row r="2650" spans="1:24" s="1" customFormat="1" x14ac:dyDescent="0.25">
      <c r="A2650" s="5" t="str">
        <f>IF('Cole CSV aqui'!A2649&lt;&gt;"",'Cole CSV aqui'!A2649,"")</f>
        <v/>
      </c>
      <c r="B2650" s="5" t="str">
        <f>IF('Cole CSV aqui'!B2649&lt;&gt;"",'Cole CSV aqui'!B2649,"")</f>
        <v/>
      </c>
      <c r="C2650" s="6" t="str">
        <f>IF('Cole CSV aqui'!F2649&lt;&gt;"",'Cole CSV aqui'!F2649,"")</f>
        <v/>
      </c>
      <c r="D2650" s="6" t="str">
        <f>IF('Cole CSV aqui'!G2649&lt;&gt;"",'Cole CSV aqui'!G2649,"")</f>
        <v/>
      </c>
      <c r="E2650" s="35" t="str">
        <f>IF('Cole CSV aqui'!M2649&lt;&gt;"",'Cole CSV aqui'!M2649,"")</f>
        <v/>
      </c>
      <c r="F2650" s="35" t="str">
        <f>IF('Cole CSV aqui'!J2649&lt;&gt;"",'Cole CSV aqui'!J2649,"")</f>
        <v/>
      </c>
      <c r="G2650" s="35" t="str">
        <f t="shared" si="331"/>
        <v/>
      </c>
      <c r="H2650" s="7" t="str">
        <f>IF('Cole CSV aqui'!I2649="Anos ",'Cole CSV aqui'!H2649*365.25,"")&amp;IF('Cole CSV aqui'!I2649="Dias ",'Cole CSV aqui'!H2649,"")&amp;IF('Cole CSV aqui'!I2649="Meses ",'Cole CSV aqui'!H2649*30.5,"")</f>
        <v/>
      </c>
      <c r="I2650" s="6" t="str">
        <f>IF('Cole CSV aqui'!G2649&lt;&gt;"",C2650+H2650,"")</f>
        <v/>
      </c>
      <c r="J2650" s="28" t="e">
        <f t="shared" ca="1" si="332"/>
        <v>#VALUE!</v>
      </c>
      <c r="K2650" s="7" t="str">
        <f t="shared" si="328"/>
        <v/>
      </c>
      <c r="L2650" s="28" t="e">
        <f>C2650-'Instruções e período de cálculo'!$B$4</f>
        <v>#VALUE!</v>
      </c>
      <c r="M2650" s="28" t="e">
        <f>I2650-'Instruções e período de cálculo'!$B$5</f>
        <v>#VALUE!</v>
      </c>
      <c r="N2650" s="28" t="e">
        <f t="shared" si="333"/>
        <v>#VALUE!</v>
      </c>
      <c r="O2650" s="28" t="e">
        <f t="shared" si="334"/>
        <v>#VALUE!</v>
      </c>
      <c r="P2650" s="49" t="str">
        <f>IF('Cole CSV aqui'!B2649&lt;&gt;"",'Instruções e período de cálculo'!$B$5-'Instruções e período de cálculo'!$B$4+1,"")</f>
        <v/>
      </c>
      <c r="Q2650" s="28" t="str">
        <f>IF('Cole CSV aqui'!B2649&lt;&gt;"",P2650-N2650+O2650,"")</f>
        <v/>
      </c>
      <c r="R2650" s="7" t="str">
        <f t="shared" si="335"/>
        <v/>
      </c>
      <c r="S2650" s="32" t="e">
        <f>('Cole CSV aqui'!M2649-'Cole CSV aqui'!J2649)/(I2650-C2650)</f>
        <v>#VALUE!</v>
      </c>
      <c r="T2650" s="11" t="str">
        <f t="shared" si="329"/>
        <v/>
      </c>
      <c r="U2650" s="10" t="str">
        <f t="shared" si="330"/>
        <v/>
      </c>
      <c r="V2650" s="2"/>
      <c r="W2650" s="3"/>
      <c r="X2650" s="3"/>
    </row>
    <row r="2651" spans="1:24" s="1" customFormat="1" x14ac:dyDescent="0.25">
      <c r="A2651" s="5" t="str">
        <f>IF('Cole CSV aqui'!A2650&lt;&gt;"",'Cole CSV aqui'!A2650,"")</f>
        <v/>
      </c>
      <c r="B2651" s="5" t="str">
        <f>IF('Cole CSV aqui'!B2650&lt;&gt;"",'Cole CSV aqui'!B2650,"")</f>
        <v/>
      </c>
      <c r="C2651" s="6" t="str">
        <f>IF('Cole CSV aqui'!F2650&lt;&gt;"",'Cole CSV aqui'!F2650,"")</f>
        <v/>
      </c>
      <c r="D2651" s="6" t="str">
        <f>IF('Cole CSV aqui'!G2650&lt;&gt;"",'Cole CSV aqui'!G2650,"")</f>
        <v/>
      </c>
      <c r="E2651" s="35" t="str">
        <f>IF('Cole CSV aqui'!M2650&lt;&gt;"",'Cole CSV aqui'!M2650,"")</f>
        <v/>
      </c>
      <c r="F2651" s="35" t="str">
        <f>IF('Cole CSV aqui'!J2650&lt;&gt;"",'Cole CSV aqui'!J2650,"")</f>
        <v/>
      </c>
      <c r="G2651" s="35" t="str">
        <f t="shared" si="331"/>
        <v/>
      </c>
      <c r="H2651" s="7" t="str">
        <f>IF('Cole CSV aqui'!I2650="Anos ",'Cole CSV aqui'!H2650*365.25,"")&amp;IF('Cole CSV aqui'!I2650="Dias ",'Cole CSV aqui'!H2650,"")&amp;IF('Cole CSV aqui'!I2650="Meses ",'Cole CSV aqui'!H2650*30.5,"")</f>
        <v/>
      </c>
      <c r="I2651" s="6" t="str">
        <f>IF('Cole CSV aqui'!G2650&lt;&gt;"",C2651+H2651,"")</f>
        <v/>
      </c>
      <c r="J2651" s="28" t="e">
        <f t="shared" ca="1" si="332"/>
        <v>#VALUE!</v>
      </c>
      <c r="K2651" s="7" t="str">
        <f t="shared" si="328"/>
        <v/>
      </c>
      <c r="L2651" s="28" t="e">
        <f>C2651-'Instruções e período de cálculo'!$B$4</f>
        <v>#VALUE!</v>
      </c>
      <c r="M2651" s="28" t="e">
        <f>I2651-'Instruções e período de cálculo'!$B$5</f>
        <v>#VALUE!</v>
      </c>
      <c r="N2651" s="28" t="e">
        <f t="shared" si="333"/>
        <v>#VALUE!</v>
      </c>
      <c r="O2651" s="28" t="e">
        <f t="shared" si="334"/>
        <v>#VALUE!</v>
      </c>
      <c r="P2651" s="49" t="str">
        <f>IF('Cole CSV aqui'!B2650&lt;&gt;"",'Instruções e período de cálculo'!$B$5-'Instruções e período de cálculo'!$B$4+1,"")</f>
        <v/>
      </c>
      <c r="Q2651" s="28" t="str">
        <f>IF('Cole CSV aqui'!B2650&lt;&gt;"",P2651-N2651+O2651,"")</f>
        <v/>
      </c>
      <c r="R2651" s="7" t="str">
        <f t="shared" si="335"/>
        <v/>
      </c>
      <c r="S2651" s="32" t="e">
        <f>('Cole CSV aqui'!M2650-'Cole CSV aqui'!J2650)/(I2651-C2651)</f>
        <v>#VALUE!</v>
      </c>
      <c r="T2651" s="11" t="str">
        <f t="shared" si="329"/>
        <v/>
      </c>
      <c r="U2651" s="10" t="str">
        <f t="shared" si="330"/>
        <v/>
      </c>
      <c r="V2651" s="2"/>
      <c r="W2651" s="3"/>
      <c r="X2651" s="3"/>
    </row>
    <row r="2652" spans="1:24" s="1" customFormat="1" x14ac:dyDescent="0.25">
      <c r="A2652" s="5" t="str">
        <f>IF('Cole CSV aqui'!A2651&lt;&gt;"",'Cole CSV aqui'!A2651,"")</f>
        <v/>
      </c>
      <c r="B2652" s="5" t="str">
        <f>IF('Cole CSV aqui'!B2651&lt;&gt;"",'Cole CSV aqui'!B2651,"")</f>
        <v/>
      </c>
      <c r="C2652" s="6" t="str">
        <f>IF('Cole CSV aqui'!F2651&lt;&gt;"",'Cole CSV aqui'!F2651,"")</f>
        <v/>
      </c>
      <c r="D2652" s="6" t="str">
        <f>IF('Cole CSV aqui'!G2651&lt;&gt;"",'Cole CSV aqui'!G2651,"")</f>
        <v/>
      </c>
      <c r="E2652" s="35" t="str">
        <f>IF('Cole CSV aqui'!M2651&lt;&gt;"",'Cole CSV aqui'!M2651,"")</f>
        <v/>
      </c>
      <c r="F2652" s="35" t="str">
        <f>IF('Cole CSV aqui'!J2651&lt;&gt;"",'Cole CSV aqui'!J2651,"")</f>
        <v/>
      </c>
      <c r="G2652" s="35" t="str">
        <f t="shared" si="331"/>
        <v/>
      </c>
      <c r="H2652" s="7" t="str">
        <f>IF('Cole CSV aqui'!I2651="Anos ",'Cole CSV aqui'!H2651*365.25,"")&amp;IF('Cole CSV aqui'!I2651="Dias ",'Cole CSV aqui'!H2651,"")&amp;IF('Cole CSV aqui'!I2651="Meses ",'Cole CSV aqui'!H2651*30.5,"")</f>
        <v/>
      </c>
      <c r="I2652" s="6" t="str">
        <f>IF('Cole CSV aqui'!G2651&lt;&gt;"",C2652+H2652,"")</f>
        <v/>
      </c>
      <c r="J2652" s="28" t="e">
        <f t="shared" ca="1" si="332"/>
        <v>#VALUE!</v>
      </c>
      <c r="K2652" s="7" t="str">
        <f t="shared" si="328"/>
        <v/>
      </c>
      <c r="L2652" s="28" t="e">
        <f>C2652-'Instruções e período de cálculo'!$B$4</f>
        <v>#VALUE!</v>
      </c>
      <c r="M2652" s="28" t="e">
        <f>I2652-'Instruções e período de cálculo'!$B$5</f>
        <v>#VALUE!</v>
      </c>
      <c r="N2652" s="28" t="e">
        <f t="shared" si="333"/>
        <v>#VALUE!</v>
      </c>
      <c r="O2652" s="28" t="e">
        <f t="shared" si="334"/>
        <v>#VALUE!</v>
      </c>
      <c r="P2652" s="49" t="str">
        <f>IF('Cole CSV aqui'!B2651&lt;&gt;"",'Instruções e período de cálculo'!$B$5-'Instruções e período de cálculo'!$B$4+1,"")</f>
        <v/>
      </c>
      <c r="Q2652" s="28" t="str">
        <f>IF('Cole CSV aqui'!B2651&lt;&gt;"",P2652-N2652+O2652,"")</f>
        <v/>
      </c>
      <c r="R2652" s="7" t="str">
        <f t="shared" si="335"/>
        <v/>
      </c>
      <c r="S2652" s="32" t="e">
        <f>('Cole CSV aqui'!M2651-'Cole CSV aqui'!J2651)/(I2652-C2652)</f>
        <v>#VALUE!</v>
      </c>
      <c r="T2652" s="11" t="str">
        <f t="shared" si="329"/>
        <v/>
      </c>
      <c r="U2652" s="10" t="str">
        <f t="shared" si="330"/>
        <v/>
      </c>
      <c r="V2652" s="2"/>
      <c r="W2652" s="3"/>
      <c r="X2652" s="3"/>
    </row>
    <row r="2653" spans="1:24" s="1" customFormat="1" x14ac:dyDescent="0.25">
      <c r="A2653" s="5" t="str">
        <f>IF('Cole CSV aqui'!A2652&lt;&gt;"",'Cole CSV aqui'!A2652,"")</f>
        <v/>
      </c>
      <c r="B2653" s="5" t="str">
        <f>IF('Cole CSV aqui'!B2652&lt;&gt;"",'Cole CSV aqui'!B2652,"")</f>
        <v/>
      </c>
      <c r="C2653" s="6" t="str">
        <f>IF('Cole CSV aqui'!F2652&lt;&gt;"",'Cole CSV aqui'!F2652,"")</f>
        <v/>
      </c>
      <c r="D2653" s="6" t="str">
        <f>IF('Cole CSV aqui'!G2652&lt;&gt;"",'Cole CSV aqui'!G2652,"")</f>
        <v/>
      </c>
      <c r="E2653" s="35" t="str">
        <f>IF('Cole CSV aqui'!M2652&lt;&gt;"",'Cole CSV aqui'!M2652,"")</f>
        <v/>
      </c>
      <c r="F2653" s="35" t="str">
        <f>IF('Cole CSV aqui'!J2652&lt;&gt;"",'Cole CSV aqui'!J2652,"")</f>
        <v/>
      </c>
      <c r="G2653" s="35" t="str">
        <f t="shared" si="331"/>
        <v/>
      </c>
      <c r="H2653" s="7" t="str">
        <f>IF('Cole CSV aqui'!I2652="Anos ",'Cole CSV aqui'!H2652*365.25,"")&amp;IF('Cole CSV aqui'!I2652="Dias ",'Cole CSV aqui'!H2652,"")&amp;IF('Cole CSV aqui'!I2652="Meses ",'Cole CSV aqui'!H2652*30.5,"")</f>
        <v/>
      </c>
      <c r="I2653" s="6" t="str">
        <f>IF('Cole CSV aqui'!G2652&lt;&gt;"",C2653+H2653,"")</f>
        <v/>
      </c>
      <c r="J2653" s="28" t="e">
        <f t="shared" ca="1" si="332"/>
        <v>#VALUE!</v>
      </c>
      <c r="K2653" s="7" t="str">
        <f t="shared" si="328"/>
        <v/>
      </c>
      <c r="L2653" s="28" t="e">
        <f>C2653-'Instruções e período de cálculo'!$B$4</f>
        <v>#VALUE!</v>
      </c>
      <c r="M2653" s="28" t="e">
        <f>I2653-'Instruções e período de cálculo'!$B$5</f>
        <v>#VALUE!</v>
      </c>
      <c r="N2653" s="28" t="e">
        <f t="shared" si="333"/>
        <v>#VALUE!</v>
      </c>
      <c r="O2653" s="28" t="e">
        <f t="shared" si="334"/>
        <v>#VALUE!</v>
      </c>
      <c r="P2653" s="49" t="str">
        <f>IF('Cole CSV aqui'!B2652&lt;&gt;"",'Instruções e período de cálculo'!$B$5-'Instruções e período de cálculo'!$B$4+1,"")</f>
        <v/>
      </c>
      <c r="Q2653" s="28" t="str">
        <f>IF('Cole CSV aqui'!B2652&lt;&gt;"",P2653-N2653+O2653,"")</f>
        <v/>
      </c>
      <c r="R2653" s="7" t="str">
        <f t="shared" si="335"/>
        <v/>
      </c>
      <c r="S2653" s="32" t="e">
        <f>('Cole CSV aqui'!M2652-'Cole CSV aqui'!J2652)/(I2653-C2653)</f>
        <v>#VALUE!</v>
      </c>
      <c r="T2653" s="11" t="str">
        <f t="shared" si="329"/>
        <v/>
      </c>
      <c r="U2653" s="10" t="str">
        <f t="shared" si="330"/>
        <v/>
      </c>
      <c r="V2653" s="2"/>
      <c r="W2653" s="3"/>
      <c r="X2653" s="3"/>
    </row>
    <row r="2654" spans="1:24" s="1" customFormat="1" x14ac:dyDescent="0.25">
      <c r="A2654" s="5" t="str">
        <f>IF('Cole CSV aqui'!A2653&lt;&gt;"",'Cole CSV aqui'!A2653,"")</f>
        <v/>
      </c>
      <c r="B2654" s="5" t="str">
        <f>IF('Cole CSV aqui'!B2653&lt;&gt;"",'Cole CSV aqui'!B2653,"")</f>
        <v/>
      </c>
      <c r="C2654" s="6" t="str">
        <f>IF('Cole CSV aqui'!F2653&lt;&gt;"",'Cole CSV aqui'!F2653,"")</f>
        <v/>
      </c>
      <c r="D2654" s="6" t="str">
        <f>IF('Cole CSV aqui'!G2653&lt;&gt;"",'Cole CSV aqui'!G2653,"")</f>
        <v/>
      </c>
      <c r="E2654" s="35" t="str">
        <f>IF('Cole CSV aqui'!M2653&lt;&gt;"",'Cole CSV aqui'!M2653,"")</f>
        <v/>
      </c>
      <c r="F2654" s="35" t="str">
        <f>IF('Cole CSV aqui'!J2653&lt;&gt;"",'Cole CSV aqui'!J2653,"")</f>
        <v/>
      </c>
      <c r="G2654" s="35" t="str">
        <f t="shared" si="331"/>
        <v/>
      </c>
      <c r="H2654" s="7" t="str">
        <f>IF('Cole CSV aqui'!I2653="Anos ",'Cole CSV aqui'!H2653*365.25,"")&amp;IF('Cole CSV aqui'!I2653="Dias ",'Cole CSV aqui'!H2653,"")&amp;IF('Cole CSV aqui'!I2653="Meses ",'Cole CSV aqui'!H2653*30.5,"")</f>
        <v/>
      </c>
      <c r="I2654" s="6" t="str">
        <f>IF('Cole CSV aqui'!G2653&lt;&gt;"",C2654+H2654,"")</f>
        <v/>
      </c>
      <c r="J2654" s="28" t="e">
        <f t="shared" ca="1" si="332"/>
        <v>#VALUE!</v>
      </c>
      <c r="K2654" s="7" t="str">
        <f t="shared" si="328"/>
        <v/>
      </c>
      <c r="L2654" s="28" t="e">
        <f>C2654-'Instruções e período de cálculo'!$B$4</f>
        <v>#VALUE!</v>
      </c>
      <c r="M2654" s="28" t="e">
        <f>I2654-'Instruções e período de cálculo'!$B$5</f>
        <v>#VALUE!</v>
      </c>
      <c r="N2654" s="28" t="e">
        <f t="shared" si="333"/>
        <v>#VALUE!</v>
      </c>
      <c r="O2654" s="28" t="e">
        <f t="shared" si="334"/>
        <v>#VALUE!</v>
      </c>
      <c r="P2654" s="49" t="str">
        <f>IF('Cole CSV aqui'!B2653&lt;&gt;"",'Instruções e período de cálculo'!$B$5-'Instruções e período de cálculo'!$B$4+1,"")</f>
        <v/>
      </c>
      <c r="Q2654" s="28" t="str">
        <f>IF('Cole CSV aqui'!B2653&lt;&gt;"",P2654-N2654+O2654,"")</f>
        <v/>
      </c>
      <c r="R2654" s="7" t="str">
        <f t="shared" si="335"/>
        <v/>
      </c>
      <c r="S2654" s="32" t="e">
        <f>('Cole CSV aqui'!M2653-'Cole CSV aqui'!J2653)/(I2654-C2654)</f>
        <v>#VALUE!</v>
      </c>
      <c r="T2654" s="11" t="str">
        <f t="shared" si="329"/>
        <v/>
      </c>
      <c r="U2654" s="10" t="str">
        <f t="shared" si="330"/>
        <v/>
      </c>
      <c r="V2654" s="2"/>
      <c r="W2654" s="3"/>
      <c r="X2654" s="3"/>
    </row>
    <row r="2655" spans="1:24" s="1" customFormat="1" x14ac:dyDescent="0.25">
      <c r="A2655" s="5" t="str">
        <f>IF('Cole CSV aqui'!A2654&lt;&gt;"",'Cole CSV aqui'!A2654,"")</f>
        <v/>
      </c>
      <c r="B2655" s="5" t="str">
        <f>IF('Cole CSV aqui'!B2654&lt;&gt;"",'Cole CSV aqui'!B2654,"")</f>
        <v/>
      </c>
      <c r="C2655" s="6" t="str">
        <f>IF('Cole CSV aqui'!F2654&lt;&gt;"",'Cole CSV aqui'!F2654,"")</f>
        <v/>
      </c>
      <c r="D2655" s="6" t="str">
        <f>IF('Cole CSV aqui'!G2654&lt;&gt;"",'Cole CSV aqui'!G2654,"")</f>
        <v/>
      </c>
      <c r="E2655" s="35" t="str">
        <f>IF('Cole CSV aqui'!M2654&lt;&gt;"",'Cole CSV aqui'!M2654,"")</f>
        <v/>
      </c>
      <c r="F2655" s="35" t="str">
        <f>IF('Cole CSV aqui'!J2654&lt;&gt;"",'Cole CSV aqui'!J2654,"")</f>
        <v/>
      </c>
      <c r="G2655" s="35" t="str">
        <f t="shared" si="331"/>
        <v/>
      </c>
      <c r="H2655" s="7" t="str">
        <f>IF('Cole CSV aqui'!I2654="Anos ",'Cole CSV aqui'!H2654*365.25,"")&amp;IF('Cole CSV aqui'!I2654="Dias ",'Cole CSV aqui'!H2654,"")&amp;IF('Cole CSV aqui'!I2654="Meses ",'Cole CSV aqui'!H2654*30.5,"")</f>
        <v/>
      </c>
      <c r="I2655" s="6" t="str">
        <f>IF('Cole CSV aqui'!G2654&lt;&gt;"",C2655+H2655,"")</f>
        <v/>
      </c>
      <c r="J2655" s="28" t="e">
        <f t="shared" ca="1" si="332"/>
        <v>#VALUE!</v>
      </c>
      <c r="K2655" s="7" t="str">
        <f t="shared" si="328"/>
        <v/>
      </c>
      <c r="L2655" s="28" t="e">
        <f>C2655-'Instruções e período de cálculo'!$B$4</f>
        <v>#VALUE!</v>
      </c>
      <c r="M2655" s="28" t="e">
        <f>I2655-'Instruções e período de cálculo'!$B$5</f>
        <v>#VALUE!</v>
      </c>
      <c r="N2655" s="28" t="e">
        <f t="shared" si="333"/>
        <v>#VALUE!</v>
      </c>
      <c r="O2655" s="28" t="e">
        <f t="shared" si="334"/>
        <v>#VALUE!</v>
      </c>
      <c r="P2655" s="49" t="str">
        <f>IF('Cole CSV aqui'!B2654&lt;&gt;"",'Instruções e período de cálculo'!$B$5-'Instruções e período de cálculo'!$B$4+1,"")</f>
        <v/>
      </c>
      <c r="Q2655" s="28" t="str">
        <f>IF('Cole CSV aqui'!B2654&lt;&gt;"",P2655-N2655+O2655,"")</f>
        <v/>
      </c>
      <c r="R2655" s="7" t="str">
        <f t="shared" si="335"/>
        <v/>
      </c>
      <c r="S2655" s="32" t="e">
        <f>('Cole CSV aqui'!M2654-'Cole CSV aqui'!J2654)/(I2655-C2655)</f>
        <v>#VALUE!</v>
      </c>
      <c r="T2655" s="11" t="str">
        <f t="shared" si="329"/>
        <v/>
      </c>
      <c r="U2655" s="10" t="str">
        <f t="shared" si="330"/>
        <v/>
      </c>
      <c r="V2655" s="2"/>
      <c r="W2655" s="3"/>
      <c r="X2655" s="3"/>
    </row>
    <row r="2656" spans="1:24" s="1" customFormat="1" x14ac:dyDescent="0.25">
      <c r="A2656" s="5" t="str">
        <f>IF('Cole CSV aqui'!A2655&lt;&gt;"",'Cole CSV aqui'!A2655,"")</f>
        <v/>
      </c>
      <c r="B2656" s="5" t="str">
        <f>IF('Cole CSV aqui'!B2655&lt;&gt;"",'Cole CSV aqui'!B2655,"")</f>
        <v/>
      </c>
      <c r="C2656" s="6" t="str">
        <f>IF('Cole CSV aqui'!F2655&lt;&gt;"",'Cole CSV aqui'!F2655,"")</f>
        <v/>
      </c>
      <c r="D2656" s="6" t="str">
        <f>IF('Cole CSV aqui'!G2655&lt;&gt;"",'Cole CSV aqui'!G2655,"")</f>
        <v/>
      </c>
      <c r="E2656" s="35" t="str">
        <f>IF('Cole CSV aqui'!M2655&lt;&gt;"",'Cole CSV aqui'!M2655,"")</f>
        <v/>
      </c>
      <c r="F2656" s="35" t="str">
        <f>IF('Cole CSV aqui'!J2655&lt;&gt;"",'Cole CSV aqui'!J2655,"")</f>
        <v/>
      </c>
      <c r="G2656" s="35" t="str">
        <f t="shared" si="331"/>
        <v/>
      </c>
      <c r="H2656" s="7" t="str">
        <f>IF('Cole CSV aqui'!I2655="Anos ",'Cole CSV aqui'!H2655*365.25,"")&amp;IF('Cole CSV aqui'!I2655="Dias ",'Cole CSV aqui'!H2655,"")&amp;IF('Cole CSV aqui'!I2655="Meses ",'Cole CSV aqui'!H2655*30.5,"")</f>
        <v/>
      </c>
      <c r="I2656" s="6" t="str">
        <f>IF('Cole CSV aqui'!G2655&lt;&gt;"",C2656+H2656,"")</f>
        <v/>
      </c>
      <c r="J2656" s="28" t="e">
        <f t="shared" ca="1" si="332"/>
        <v>#VALUE!</v>
      </c>
      <c r="K2656" s="7" t="str">
        <f t="shared" si="328"/>
        <v/>
      </c>
      <c r="L2656" s="28" t="e">
        <f>C2656-'Instruções e período de cálculo'!$B$4</f>
        <v>#VALUE!</v>
      </c>
      <c r="M2656" s="28" t="e">
        <f>I2656-'Instruções e período de cálculo'!$B$5</f>
        <v>#VALUE!</v>
      </c>
      <c r="N2656" s="28" t="e">
        <f t="shared" si="333"/>
        <v>#VALUE!</v>
      </c>
      <c r="O2656" s="28" t="e">
        <f t="shared" si="334"/>
        <v>#VALUE!</v>
      </c>
      <c r="P2656" s="49" t="str">
        <f>IF('Cole CSV aqui'!B2655&lt;&gt;"",'Instruções e período de cálculo'!$B$5-'Instruções e período de cálculo'!$B$4+1,"")</f>
        <v/>
      </c>
      <c r="Q2656" s="28" t="str">
        <f>IF('Cole CSV aqui'!B2655&lt;&gt;"",P2656-N2656+O2656,"")</f>
        <v/>
      </c>
      <c r="R2656" s="7" t="str">
        <f t="shared" si="335"/>
        <v/>
      </c>
      <c r="S2656" s="32" t="e">
        <f>('Cole CSV aqui'!M2655-'Cole CSV aqui'!J2655)/(I2656-C2656)</f>
        <v>#VALUE!</v>
      </c>
      <c r="T2656" s="11" t="str">
        <f t="shared" si="329"/>
        <v/>
      </c>
      <c r="U2656" s="10" t="str">
        <f t="shared" si="330"/>
        <v/>
      </c>
      <c r="V2656" s="2"/>
      <c r="W2656" s="3"/>
      <c r="X2656" s="3"/>
    </row>
    <row r="2657" spans="1:24" s="1" customFormat="1" x14ac:dyDescent="0.25">
      <c r="A2657" s="5" t="str">
        <f>IF('Cole CSV aqui'!A2656&lt;&gt;"",'Cole CSV aqui'!A2656,"")</f>
        <v/>
      </c>
      <c r="B2657" s="5" t="str">
        <f>IF('Cole CSV aqui'!B2656&lt;&gt;"",'Cole CSV aqui'!B2656,"")</f>
        <v/>
      </c>
      <c r="C2657" s="6" t="str">
        <f>IF('Cole CSV aqui'!F2656&lt;&gt;"",'Cole CSV aqui'!F2656,"")</f>
        <v/>
      </c>
      <c r="D2657" s="6" t="str">
        <f>IF('Cole CSV aqui'!G2656&lt;&gt;"",'Cole CSV aqui'!G2656,"")</f>
        <v/>
      </c>
      <c r="E2657" s="35" t="str">
        <f>IF('Cole CSV aqui'!M2656&lt;&gt;"",'Cole CSV aqui'!M2656,"")</f>
        <v/>
      </c>
      <c r="F2657" s="35" t="str">
        <f>IF('Cole CSV aqui'!J2656&lt;&gt;"",'Cole CSV aqui'!J2656,"")</f>
        <v/>
      </c>
      <c r="G2657" s="35" t="str">
        <f t="shared" si="331"/>
        <v/>
      </c>
      <c r="H2657" s="7" t="str">
        <f>IF('Cole CSV aqui'!I2656="Anos ",'Cole CSV aqui'!H2656*365.25,"")&amp;IF('Cole CSV aqui'!I2656="Dias ",'Cole CSV aqui'!H2656,"")&amp;IF('Cole CSV aqui'!I2656="Meses ",'Cole CSV aqui'!H2656*30.5,"")</f>
        <v/>
      </c>
      <c r="I2657" s="6" t="str">
        <f>IF('Cole CSV aqui'!G2656&lt;&gt;"",C2657+H2657,"")</f>
        <v/>
      </c>
      <c r="J2657" s="28" t="e">
        <f t="shared" ca="1" si="332"/>
        <v>#VALUE!</v>
      </c>
      <c r="K2657" s="7" t="str">
        <f t="shared" si="328"/>
        <v/>
      </c>
      <c r="L2657" s="28" t="e">
        <f>C2657-'Instruções e período de cálculo'!$B$4</f>
        <v>#VALUE!</v>
      </c>
      <c r="M2657" s="28" t="e">
        <f>I2657-'Instruções e período de cálculo'!$B$5</f>
        <v>#VALUE!</v>
      </c>
      <c r="N2657" s="28" t="e">
        <f t="shared" si="333"/>
        <v>#VALUE!</v>
      </c>
      <c r="O2657" s="28" t="e">
        <f t="shared" si="334"/>
        <v>#VALUE!</v>
      </c>
      <c r="P2657" s="49" t="str">
        <f>IF('Cole CSV aqui'!B2656&lt;&gt;"",'Instruções e período de cálculo'!$B$5-'Instruções e período de cálculo'!$B$4+1,"")</f>
        <v/>
      </c>
      <c r="Q2657" s="28" t="str">
        <f>IF('Cole CSV aqui'!B2656&lt;&gt;"",P2657-N2657+O2657,"")</f>
        <v/>
      </c>
      <c r="R2657" s="7" t="str">
        <f t="shared" si="335"/>
        <v/>
      </c>
      <c r="S2657" s="32" t="e">
        <f>('Cole CSV aqui'!M2656-'Cole CSV aqui'!J2656)/(I2657-C2657)</f>
        <v>#VALUE!</v>
      </c>
      <c r="T2657" s="11" t="str">
        <f t="shared" si="329"/>
        <v/>
      </c>
      <c r="U2657" s="10" t="str">
        <f t="shared" si="330"/>
        <v/>
      </c>
      <c r="V2657" s="2"/>
      <c r="W2657" s="3"/>
      <c r="X2657" s="3"/>
    </row>
    <row r="2658" spans="1:24" s="1" customFormat="1" x14ac:dyDescent="0.25">
      <c r="A2658" s="5" t="str">
        <f>IF('Cole CSV aqui'!A2657&lt;&gt;"",'Cole CSV aqui'!A2657,"")</f>
        <v/>
      </c>
      <c r="B2658" s="5" t="str">
        <f>IF('Cole CSV aqui'!B2657&lt;&gt;"",'Cole CSV aqui'!B2657,"")</f>
        <v/>
      </c>
      <c r="C2658" s="6" t="str">
        <f>IF('Cole CSV aqui'!F2657&lt;&gt;"",'Cole CSV aqui'!F2657,"")</f>
        <v/>
      </c>
      <c r="D2658" s="6" t="str">
        <f>IF('Cole CSV aqui'!G2657&lt;&gt;"",'Cole CSV aqui'!G2657,"")</f>
        <v/>
      </c>
      <c r="E2658" s="35" t="str">
        <f>IF('Cole CSV aqui'!M2657&lt;&gt;"",'Cole CSV aqui'!M2657,"")</f>
        <v/>
      </c>
      <c r="F2658" s="35" t="str">
        <f>IF('Cole CSV aqui'!J2657&lt;&gt;"",'Cole CSV aqui'!J2657,"")</f>
        <v/>
      </c>
      <c r="G2658" s="35" t="str">
        <f t="shared" si="331"/>
        <v/>
      </c>
      <c r="H2658" s="7" t="str">
        <f>IF('Cole CSV aqui'!I2657="Anos ",'Cole CSV aqui'!H2657*365.25,"")&amp;IF('Cole CSV aqui'!I2657="Dias ",'Cole CSV aqui'!H2657,"")&amp;IF('Cole CSV aqui'!I2657="Meses ",'Cole CSV aqui'!H2657*30.5,"")</f>
        <v/>
      </c>
      <c r="I2658" s="6" t="str">
        <f>IF('Cole CSV aqui'!G2657&lt;&gt;"",C2658+H2658,"")</f>
        <v/>
      </c>
      <c r="J2658" s="28" t="e">
        <f t="shared" ca="1" si="332"/>
        <v>#VALUE!</v>
      </c>
      <c r="K2658" s="7" t="str">
        <f t="shared" si="328"/>
        <v/>
      </c>
      <c r="L2658" s="28" t="e">
        <f>C2658-'Instruções e período de cálculo'!$B$4</f>
        <v>#VALUE!</v>
      </c>
      <c r="M2658" s="28" t="e">
        <f>I2658-'Instruções e período de cálculo'!$B$5</f>
        <v>#VALUE!</v>
      </c>
      <c r="N2658" s="28" t="e">
        <f t="shared" si="333"/>
        <v>#VALUE!</v>
      </c>
      <c r="O2658" s="28" t="e">
        <f t="shared" si="334"/>
        <v>#VALUE!</v>
      </c>
      <c r="P2658" s="49" t="str">
        <f>IF('Cole CSV aqui'!B2657&lt;&gt;"",'Instruções e período de cálculo'!$B$5-'Instruções e período de cálculo'!$B$4+1,"")</f>
        <v/>
      </c>
      <c r="Q2658" s="28" t="str">
        <f>IF('Cole CSV aqui'!B2657&lt;&gt;"",P2658-N2658+O2658,"")</f>
        <v/>
      </c>
      <c r="R2658" s="7" t="str">
        <f t="shared" si="335"/>
        <v/>
      </c>
      <c r="S2658" s="32" t="e">
        <f>('Cole CSV aqui'!M2657-'Cole CSV aqui'!J2657)/(I2658-C2658)</f>
        <v>#VALUE!</v>
      </c>
      <c r="T2658" s="11" t="str">
        <f t="shared" si="329"/>
        <v/>
      </c>
      <c r="U2658" s="10" t="str">
        <f t="shared" si="330"/>
        <v/>
      </c>
      <c r="V2658" s="2"/>
      <c r="W2658" s="3"/>
      <c r="X2658" s="3"/>
    </row>
    <row r="2659" spans="1:24" s="1" customFormat="1" x14ac:dyDescent="0.25">
      <c r="A2659" s="5" t="str">
        <f>IF('Cole CSV aqui'!A2658&lt;&gt;"",'Cole CSV aqui'!A2658,"")</f>
        <v/>
      </c>
      <c r="B2659" s="5" t="str">
        <f>IF('Cole CSV aqui'!B2658&lt;&gt;"",'Cole CSV aqui'!B2658,"")</f>
        <v/>
      </c>
      <c r="C2659" s="6" t="str">
        <f>IF('Cole CSV aqui'!F2658&lt;&gt;"",'Cole CSV aqui'!F2658,"")</f>
        <v/>
      </c>
      <c r="D2659" s="6" t="str">
        <f>IF('Cole CSV aqui'!G2658&lt;&gt;"",'Cole CSV aqui'!G2658,"")</f>
        <v/>
      </c>
      <c r="E2659" s="35" t="str">
        <f>IF('Cole CSV aqui'!M2658&lt;&gt;"",'Cole CSV aqui'!M2658,"")</f>
        <v/>
      </c>
      <c r="F2659" s="35" t="str">
        <f>IF('Cole CSV aqui'!J2658&lt;&gt;"",'Cole CSV aqui'!J2658,"")</f>
        <v/>
      </c>
      <c r="G2659" s="35" t="str">
        <f t="shared" si="331"/>
        <v/>
      </c>
      <c r="H2659" s="7" t="str">
        <f>IF('Cole CSV aqui'!I2658="Anos ",'Cole CSV aqui'!H2658*365.25,"")&amp;IF('Cole CSV aqui'!I2658="Dias ",'Cole CSV aqui'!H2658,"")&amp;IF('Cole CSV aqui'!I2658="Meses ",'Cole CSV aqui'!H2658*30.5,"")</f>
        <v/>
      </c>
      <c r="I2659" s="6" t="str">
        <f>IF('Cole CSV aqui'!G2658&lt;&gt;"",C2659+H2659,"")</f>
        <v/>
      </c>
      <c r="J2659" s="28" t="e">
        <f t="shared" ca="1" si="332"/>
        <v>#VALUE!</v>
      </c>
      <c r="K2659" s="7" t="str">
        <f t="shared" si="328"/>
        <v/>
      </c>
      <c r="L2659" s="28" t="e">
        <f>C2659-'Instruções e período de cálculo'!$B$4</f>
        <v>#VALUE!</v>
      </c>
      <c r="M2659" s="28" t="e">
        <f>I2659-'Instruções e período de cálculo'!$B$5</f>
        <v>#VALUE!</v>
      </c>
      <c r="N2659" s="28" t="e">
        <f t="shared" si="333"/>
        <v>#VALUE!</v>
      </c>
      <c r="O2659" s="28" t="e">
        <f t="shared" si="334"/>
        <v>#VALUE!</v>
      </c>
      <c r="P2659" s="49" t="str">
        <f>IF('Cole CSV aqui'!B2658&lt;&gt;"",'Instruções e período de cálculo'!$B$5-'Instruções e período de cálculo'!$B$4+1,"")</f>
        <v/>
      </c>
      <c r="Q2659" s="28" t="str">
        <f>IF('Cole CSV aqui'!B2658&lt;&gt;"",P2659-N2659+O2659,"")</f>
        <v/>
      </c>
      <c r="R2659" s="7" t="str">
        <f t="shared" si="335"/>
        <v/>
      </c>
      <c r="S2659" s="32" t="e">
        <f>('Cole CSV aqui'!M2658-'Cole CSV aqui'!J2658)/(I2659-C2659)</f>
        <v>#VALUE!</v>
      </c>
      <c r="T2659" s="11" t="str">
        <f t="shared" si="329"/>
        <v/>
      </c>
      <c r="U2659" s="10" t="str">
        <f t="shared" si="330"/>
        <v/>
      </c>
      <c r="V2659" s="2"/>
      <c r="W2659" s="3"/>
      <c r="X2659" s="3"/>
    </row>
    <row r="2660" spans="1:24" s="1" customFormat="1" x14ac:dyDescent="0.25">
      <c r="A2660" s="5" t="str">
        <f>IF('Cole CSV aqui'!A2659&lt;&gt;"",'Cole CSV aqui'!A2659,"")</f>
        <v/>
      </c>
      <c r="B2660" s="5" t="str">
        <f>IF('Cole CSV aqui'!B2659&lt;&gt;"",'Cole CSV aqui'!B2659,"")</f>
        <v/>
      </c>
      <c r="C2660" s="6" t="str">
        <f>IF('Cole CSV aqui'!F2659&lt;&gt;"",'Cole CSV aqui'!F2659,"")</f>
        <v/>
      </c>
      <c r="D2660" s="6" t="str">
        <f>IF('Cole CSV aqui'!G2659&lt;&gt;"",'Cole CSV aqui'!G2659,"")</f>
        <v/>
      </c>
      <c r="E2660" s="35" t="str">
        <f>IF('Cole CSV aqui'!M2659&lt;&gt;"",'Cole CSV aqui'!M2659,"")</f>
        <v/>
      </c>
      <c r="F2660" s="35" t="str">
        <f>IF('Cole CSV aqui'!J2659&lt;&gt;"",'Cole CSV aqui'!J2659,"")</f>
        <v/>
      </c>
      <c r="G2660" s="35" t="str">
        <f t="shared" si="331"/>
        <v/>
      </c>
      <c r="H2660" s="7" t="str">
        <f>IF('Cole CSV aqui'!I2659="Anos ",'Cole CSV aqui'!H2659*365.25,"")&amp;IF('Cole CSV aqui'!I2659="Dias ",'Cole CSV aqui'!H2659,"")&amp;IF('Cole CSV aqui'!I2659="Meses ",'Cole CSV aqui'!H2659*30.5,"")</f>
        <v/>
      </c>
      <c r="I2660" s="6" t="str">
        <f>IF('Cole CSV aqui'!G2659&lt;&gt;"",C2660+H2660,"")</f>
        <v/>
      </c>
      <c r="J2660" s="28" t="e">
        <f t="shared" ca="1" si="332"/>
        <v>#VALUE!</v>
      </c>
      <c r="K2660" s="7" t="str">
        <f t="shared" si="328"/>
        <v/>
      </c>
      <c r="L2660" s="28" t="e">
        <f>C2660-'Instruções e período de cálculo'!$B$4</f>
        <v>#VALUE!</v>
      </c>
      <c r="M2660" s="28" t="e">
        <f>I2660-'Instruções e período de cálculo'!$B$5</f>
        <v>#VALUE!</v>
      </c>
      <c r="N2660" s="28" t="e">
        <f t="shared" si="333"/>
        <v>#VALUE!</v>
      </c>
      <c r="O2660" s="28" t="e">
        <f t="shared" si="334"/>
        <v>#VALUE!</v>
      </c>
      <c r="P2660" s="49" t="str">
        <f>IF('Cole CSV aqui'!B2659&lt;&gt;"",'Instruções e período de cálculo'!$B$5-'Instruções e período de cálculo'!$B$4+1,"")</f>
        <v/>
      </c>
      <c r="Q2660" s="28" t="str">
        <f>IF('Cole CSV aqui'!B2659&lt;&gt;"",P2660-N2660+O2660,"")</f>
        <v/>
      </c>
      <c r="R2660" s="7" t="str">
        <f t="shared" si="335"/>
        <v/>
      </c>
      <c r="S2660" s="32" t="e">
        <f>('Cole CSV aqui'!M2659-'Cole CSV aqui'!J2659)/(I2660-C2660)</f>
        <v>#VALUE!</v>
      </c>
      <c r="T2660" s="11" t="str">
        <f t="shared" si="329"/>
        <v/>
      </c>
      <c r="U2660" s="10" t="str">
        <f t="shared" si="330"/>
        <v/>
      </c>
      <c r="V2660" s="2"/>
      <c r="W2660" s="3"/>
      <c r="X2660" s="3"/>
    </row>
    <row r="2661" spans="1:24" s="1" customFormat="1" x14ac:dyDescent="0.25">
      <c r="A2661" s="5" t="str">
        <f>IF('Cole CSV aqui'!A2660&lt;&gt;"",'Cole CSV aqui'!A2660,"")</f>
        <v/>
      </c>
      <c r="B2661" s="5" t="str">
        <f>IF('Cole CSV aqui'!B2660&lt;&gt;"",'Cole CSV aqui'!B2660,"")</f>
        <v/>
      </c>
      <c r="C2661" s="6" t="str">
        <f>IF('Cole CSV aqui'!F2660&lt;&gt;"",'Cole CSV aqui'!F2660,"")</f>
        <v/>
      </c>
      <c r="D2661" s="6" t="str">
        <f>IF('Cole CSV aqui'!G2660&lt;&gt;"",'Cole CSV aqui'!G2660,"")</f>
        <v/>
      </c>
      <c r="E2661" s="35" t="str">
        <f>IF('Cole CSV aqui'!M2660&lt;&gt;"",'Cole CSV aqui'!M2660,"")</f>
        <v/>
      </c>
      <c r="F2661" s="35" t="str">
        <f>IF('Cole CSV aqui'!J2660&lt;&gt;"",'Cole CSV aqui'!J2660,"")</f>
        <v/>
      </c>
      <c r="G2661" s="35" t="str">
        <f t="shared" si="331"/>
        <v/>
      </c>
      <c r="H2661" s="7" t="str">
        <f>IF('Cole CSV aqui'!I2660="Anos ",'Cole CSV aqui'!H2660*365.25,"")&amp;IF('Cole CSV aqui'!I2660="Dias ",'Cole CSV aqui'!H2660,"")&amp;IF('Cole CSV aqui'!I2660="Meses ",'Cole CSV aqui'!H2660*30.5,"")</f>
        <v/>
      </c>
      <c r="I2661" s="6" t="str">
        <f>IF('Cole CSV aqui'!G2660&lt;&gt;"",C2661+H2661,"")</f>
        <v/>
      </c>
      <c r="J2661" s="28" t="e">
        <f t="shared" ca="1" si="332"/>
        <v>#VALUE!</v>
      </c>
      <c r="K2661" s="7" t="str">
        <f t="shared" si="328"/>
        <v/>
      </c>
      <c r="L2661" s="28" t="e">
        <f>C2661-'Instruções e período de cálculo'!$B$4</f>
        <v>#VALUE!</v>
      </c>
      <c r="M2661" s="28" t="e">
        <f>I2661-'Instruções e período de cálculo'!$B$5</f>
        <v>#VALUE!</v>
      </c>
      <c r="N2661" s="28" t="e">
        <f t="shared" si="333"/>
        <v>#VALUE!</v>
      </c>
      <c r="O2661" s="28" t="e">
        <f t="shared" si="334"/>
        <v>#VALUE!</v>
      </c>
      <c r="P2661" s="49" t="str">
        <f>IF('Cole CSV aqui'!B2660&lt;&gt;"",'Instruções e período de cálculo'!$B$5-'Instruções e período de cálculo'!$B$4+1,"")</f>
        <v/>
      </c>
      <c r="Q2661" s="28" t="str">
        <f>IF('Cole CSV aqui'!B2660&lt;&gt;"",P2661-N2661+O2661,"")</f>
        <v/>
      </c>
      <c r="R2661" s="7" t="str">
        <f t="shared" si="335"/>
        <v/>
      </c>
      <c r="S2661" s="32" t="e">
        <f>('Cole CSV aqui'!M2660-'Cole CSV aqui'!J2660)/(I2661-C2661)</f>
        <v>#VALUE!</v>
      </c>
      <c r="T2661" s="11" t="str">
        <f t="shared" si="329"/>
        <v/>
      </c>
      <c r="U2661" s="10" t="str">
        <f t="shared" si="330"/>
        <v/>
      </c>
      <c r="V2661" s="2"/>
      <c r="W2661" s="3"/>
      <c r="X2661" s="3"/>
    </row>
    <row r="2662" spans="1:24" s="1" customFormat="1" x14ac:dyDescent="0.25">
      <c r="A2662" s="5" t="str">
        <f>IF('Cole CSV aqui'!A2661&lt;&gt;"",'Cole CSV aqui'!A2661,"")</f>
        <v/>
      </c>
      <c r="B2662" s="5" t="str">
        <f>IF('Cole CSV aqui'!B2661&lt;&gt;"",'Cole CSV aqui'!B2661,"")</f>
        <v/>
      </c>
      <c r="C2662" s="6" t="str">
        <f>IF('Cole CSV aqui'!F2661&lt;&gt;"",'Cole CSV aqui'!F2661,"")</f>
        <v/>
      </c>
      <c r="D2662" s="6" t="str">
        <f>IF('Cole CSV aqui'!G2661&lt;&gt;"",'Cole CSV aqui'!G2661,"")</f>
        <v/>
      </c>
      <c r="E2662" s="35" t="str">
        <f>IF('Cole CSV aqui'!M2661&lt;&gt;"",'Cole CSV aqui'!M2661,"")</f>
        <v/>
      </c>
      <c r="F2662" s="35" t="str">
        <f>IF('Cole CSV aqui'!J2661&lt;&gt;"",'Cole CSV aqui'!J2661,"")</f>
        <v/>
      </c>
      <c r="G2662" s="35" t="str">
        <f t="shared" si="331"/>
        <v/>
      </c>
      <c r="H2662" s="7" t="str">
        <f>IF('Cole CSV aqui'!I2661="Anos ",'Cole CSV aqui'!H2661*365.25,"")&amp;IF('Cole CSV aqui'!I2661="Dias ",'Cole CSV aqui'!H2661,"")&amp;IF('Cole CSV aqui'!I2661="Meses ",'Cole CSV aqui'!H2661*30.5,"")</f>
        <v/>
      </c>
      <c r="I2662" s="6" t="str">
        <f>IF('Cole CSV aqui'!G2661&lt;&gt;"",C2662+H2662,"")</f>
        <v/>
      </c>
      <c r="J2662" s="28" t="e">
        <f t="shared" ca="1" si="332"/>
        <v>#VALUE!</v>
      </c>
      <c r="K2662" s="7" t="str">
        <f t="shared" si="328"/>
        <v/>
      </c>
      <c r="L2662" s="28" t="e">
        <f>C2662-'Instruções e período de cálculo'!$B$4</f>
        <v>#VALUE!</v>
      </c>
      <c r="M2662" s="28" t="e">
        <f>I2662-'Instruções e período de cálculo'!$B$5</f>
        <v>#VALUE!</v>
      </c>
      <c r="N2662" s="28" t="e">
        <f t="shared" si="333"/>
        <v>#VALUE!</v>
      </c>
      <c r="O2662" s="28" t="e">
        <f t="shared" si="334"/>
        <v>#VALUE!</v>
      </c>
      <c r="P2662" s="49" t="str">
        <f>IF('Cole CSV aqui'!B2661&lt;&gt;"",'Instruções e período de cálculo'!$B$5-'Instruções e período de cálculo'!$B$4+1,"")</f>
        <v/>
      </c>
      <c r="Q2662" s="28" t="str">
        <f>IF('Cole CSV aqui'!B2661&lt;&gt;"",P2662-N2662+O2662,"")</f>
        <v/>
      </c>
      <c r="R2662" s="7" t="str">
        <f t="shared" si="335"/>
        <v/>
      </c>
      <c r="S2662" s="32" t="e">
        <f>('Cole CSV aqui'!M2661-'Cole CSV aqui'!J2661)/(I2662-C2662)</f>
        <v>#VALUE!</v>
      </c>
      <c r="T2662" s="11" t="str">
        <f t="shared" si="329"/>
        <v/>
      </c>
      <c r="U2662" s="10" t="str">
        <f t="shared" si="330"/>
        <v/>
      </c>
      <c r="V2662" s="2"/>
      <c r="W2662" s="3"/>
      <c r="X2662" s="3"/>
    </row>
    <row r="2663" spans="1:24" s="1" customFormat="1" x14ac:dyDescent="0.25">
      <c r="A2663" s="5" t="str">
        <f>IF('Cole CSV aqui'!A2662&lt;&gt;"",'Cole CSV aqui'!A2662,"")</f>
        <v/>
      </c>
      <c r="B2663" s="5" t="str">
        <f>IF('Cole CSV aqui'!B2662&lt;&gt;"",'Cole CSV aqui'!B2662,"")</f>
        <v/>
      </c>
      <c r="C2663" s="6" t="str">
        <f>IF('Cole CSV aqui'!F2662&lt;&gt;"",'Cole CSV aqui'!F2662,"")</f>
        <v/>
      </c>
      <c r="D2663" s="6" t="str">
        <f>IF('Cole CSV aqui'!G2662&lt;&gt;"",'Cole CSV aqui'!G2662,"")</f>
        <v/>
      </c>
      <c r="E2663" s="35" t="str">
        <f>IF('Cole CSV aqui'!M2662&lt;&gt;"",'Cole CSV aqui'!M2662,"")</f>
        <v/>
      </c>
      <c r="F2663" s="35" t="str">
        <f>IF('Cole CSV aqui'!J2662&lt;&gt;"",'Cole CSV aqui'!J2662,"")</f>
        <v/>
      </c>
      <c r="G2663" s="35" t="str">
        <f t="shared" si="331"/>
        <v/>
      </c>
      <c r="H2663" s="7" t="str">
        <f>IF('Cole CSV aqui'!I2662="Anos ",'Cole CSV aqui'!H2662*365.25,"")&amp;IF('Cole CSV aqui'!I2662="Dias ",'Cole CSV aqui'!H2662,"")&amp;IF('Cole CSV aqui'!I2662="Meses ",'Cole CSV aqui'!H2662*30.5,"")</f>
        <v/>
      </c>
      <c r="I2663" s="6" t="str">
        <f>IF('Cole CSV aqui'!G2662&lt;&gt;"",C2663+H2663,"")</f>
        <v/>
      </c>
      <c r="J2663" s="28" t="e">
        <f t="shared" ca="1" si="332"/>
        <v>#VALUE!</v>
      </c>
      <c r="K2663" s="7" t="str">
        <f t="shared" si="328"/>
        <v/>
      </c>
      <c r="L2663" s="28" t="e">
        <f>C2663-'Instruções e período de cálculo'!$B$4</f>
        <v>#VALUE!</v>
      </c>
      <c r="M2663" s="28" t="e">
        <f>I2663-'Instruções e período de cálculo'!$B$5</f>
        <v>#VALUE!</v>
      </c>
      <c r="N2663" s="28" t="e">
        <f t="shared" si="333"/>
        <v>#VALUE!</v>
      </c>
      <c r="O2663" s="28" t="e">
        <f t="shared" si="334"/>
        <v>#VALUE!</v>
      </c>
      <c r="P2663" s="49" t="str">
        <f>IF('Cole CSV aqui'!B2662&lt;&gt;"",'Instruções e período de cálculo'!$B$5-'Instruções e período de cálculo'!$B$4+1,"")</f>
        <v/>
      </c>
      <c r="Q2663" s="28" t="str">
        <f>IF('Cole CSV aqui'!B2662&lt;&gt;"",P2663-N2663+O2663,"")</f>
        <v/>
      </c>
      <c r="R2663" s="7" t="str">
        <f t="shared" si="335"/>
        <v/>
      </c>
      <c r="S2663" s="32" t="e">
        <f>('Cole CSV aqui'!M2662-'Cole CSV aqui'!J2662)/(I2663-C2663)</f>
        <v>#VALUE!</v>
      </c>
      <c r="T2663" s="11" t="str">
        <f t="shared" si="329"/>
        <v/>
      </c>
      <c r="U2663" s="10" t="str">
        <f t="shared" si="330"/>
        <v/>
      </c>
      <c r="V2663" s="2"/>
      <c r="W2663" s="3"/>
      <c r="X2663" s="3"/>
    </row>
    <row r="2664" spans="1:24" s="1" customFormat="1" x14ac:dyDescent="0.25">
      <c r="A2664" s="5" t="str">
        <f>IF('Cole CSV aqui'!A2663&lt;&gt;"",'Cole CSV aqui'!A2663,"")</f>
        <v/>
      </c>
      <c r="B2664" s="5" t="str">
        <f>IF('Cole CSV aqui'!B2663&lt;&gt;"",'Cole CSV aqui'!B2663,"")</f>
        <v/>
      </c>
      <c r="C2664" s="6" t="str">
        <f>IF('Cole CSV aqui'!F2663&lt;&gt;"",'Cole CSV aqui'!F2663,"")</f>
        <v/>
      </c>
      <c r="D2664" s="6" t="str">
        <f>IF('Cole CSV aqui'!G2663&lt;&gt;"",'Cole CSV aqui'!G2663,"")</f>
        <v/>
      </c>
      <c r="E2664" s="35" t="str">
        <f>IF('Cole CSV aqui'!M2663&lt;&gt;"",'Cole CSV aqui'!M2663,"")</f>
        <v/>
      </c>
      <c r="F2664" s="35" t="str">
        <f>IF('Cole CSV aqui'!J2663&lt;&gt;"",'Cole CSV aqui'!J2663,"")</f>
        <v/>
      </c>
      <c r="G2664" s="35" t="str">
        <f t="shared" si="331"/>
        <v/>
      </c>
      <c r="H2664" s="7" t="str">
        <f>IF('Cole CSV aqui'!I2663="Anos ",'Cole CSV aqui'!H2663*365.25,"")&amp;IF('Cole CSV aqui'!I2663="Dias ",'Cole CSV aqui'!H2663,"")&amp;IF('Cole CSV aqui'!I2663="Meses ",'Cole CSV aqui'!H2663*30.5,"")</f>
        <v/>
      </c>
      <c r="I2664" s="6" t="str">
        <f>IF('Cole CSV aqui'!G2663&lt;&gt;"",C2664+H2664,"")</f>
        <v/>
      </c>
      <c r="J2664" s="28" t="e">
        <f t="shared" ca="1" si="332"/>
        <v>#VALUE!</v>
      </c>
      <c r="K2664" s="7" t="str">
        <f t="shared" si="328"/>
        <v/>
      </c>
      <c r="L2664" s="28" t="e">
        <f>C2664-'Instruções e período de cálculo'!$B$4</f>
        <v>#VALUE!</v>
      </c>
      <c r="M2664" s="28" t="e">
        <f>I2664-'Instruções e período de cálculo'!$B$5</f>
        <v>#VALUE!</v>
      </c>
      <c r="N2664" s="28" t="e">
        <f t="shared" si="333"/>
        <v>#VALUE!</v>
      </c>
      <c r="O2664" s="28" t="e">
        <f t="shared" si="334"/>
        <v>#VALUE!</v>
      </c>
      <c r="P2664" s="49" t="str">
        <f>IF('Cole CSV aqui'!B2663&lt;&gt;"",'Instruções e período de cálculo'!$B$5-'Instruções e período de cálculo'!$B$4+1,"")</f>
        <v/>
      </c>
      <c r="Q2664" s="28" t="str">
        <f>IF('Cole CSV aqui'!B2663&lt;&gt;"",P2664-N2664+O2664,"")</f>
        <v/>
      </c>
      <c r="R2664" s="7" t="str">
        <f t="shared" si="335"/>
        <v/>
      </c>
      <c r="S2664" s="32" t="e">
        <f>('Cole CSV aqui'!M2663-'Cole CSV aqui'!J2663)/(I2664-C2664)</f>
        <v>#VALUE!</v>
      </c>
      <c r="T2664" s="11" t="str">
        <f t="shared" si="329"/>
        <v/>
      </c>
      <c r="U2664" s="10" t="str">
        <f t="shared" si="330"/>
        <v/>
      </c>
      <c r="V2664" s="2"/>
      <c r="W2664" s="3"/>
      <c r="X2664" s="3"/>
    </row>
    <row r="2665" spans="1:24" s="1" customFormat="1" x14ac:dyDescent="0.25">
      <c r="A2665" s="5" t="str">
        <f>IF('Cole CSV aqui'!A2664&lt;&gt;"",'Cole CSV aqui'!A2664,"")</f>
        <v/>
      </c>
      <c r="B2665" s="5" t="str">
        <f>IF('Cole CSV aqui'!B2664&lt;&gt;"",'Cole CSV aqui'!B2664,"")</f>
        <v/>
      </c>
      <c r="C2665" s="6" t="str">
        <f>IF('Cole CSV aqui'!F2664&lt;&gt;"",'Cole CSV aqui'!F2664,"")</f>
        <v/>
      </c>
      <c r="D2665" s="6" t="str">
        <f>IF('Cole CSV aqui'!G2664&lt;&gt;"",'Cole CSV aqui'!G2664,"")</f>
        <v/>
      </c>
      <c r="E2665" s="35" t="str">
        <f>IF('Cole CSV aqui'!M2664&lt;&gt;"",'Cole CSV aqui'!M2664,"")</f>
        <v/>
      </c>
      <c r="F2665" s="35" t="str">
        <f>IF('Cole CSV aqui'!J2664&lt;&gt;"",'Cole CSV aqui'!J2664,"")</f>
        <v/>
      </c>
      <c r="G2665" s="35" t="str">
        <f t="shared" si="331"/>
        <v/>
      </c>
      <c r="H2665" s="7" t="str">
        <f>IF('Cole CSV aqui'!I2664="Anos ",'Cole CSV aqui'!H2664*365.25,"")&amp;IF('Cole CSV aqui'!I2664="Dias ",'Cole CSV aqui'!H2664,"")&amp;IF('Cole CSV aqui'!I2664="Meses ",'Cole CSV aqui'!H2664*30.5,"")</f>
        <v/>
      </c>
      <c r="I2665" s="6" t="str">
        <f>IF('Cole CSV aqui'!G2664&lt;&gt;"",C2665+H2665,"")</f>
        <v/>
      </c>
      <c r="J2665" s="28" t="e">
        <f t="shared" ca="1" si="332"/>
        <v>#VALUE!</v>
      </c>
      <c r="K2665" s="7" t="str">
        <f t="shared" si="328"/>
        <v/>
      </c>
      <c r="L2665" s="28" t="e">
        <f>C2665-'Instruções e período de cálculo'!$B$4</f>
        <v>#VALUE!</v>
      </c>
      <c r="M2665" s="28" t="e">
        <f>I2665-'Instruções e período de cálculo'!$B$5</f>
        <v>#VALUE!</v>
      </c>
      <c r="N2665" s="28" t="e">
        <f t="shared" si="333"/>
        <v>#VALUE!</v>
      </c>
      <c r="O2665" s="28" t="e">
        <f t="shared" si="334"/>
        <v>#VALUE!</v>
      </c>
      <c r="P2665" s="49" t="str">
        <f>IF('Cole CSV aqui'!B2664&lt;&gt;"",'Instruções e período de cálculo'!$B$5-'Instruções e período de cálculo'!$B$4+1,"")</f>
        <v/>
      </c>
      <c r="Q2665" s="28" t="str">
        <f>IF('Cole CSV aqui'!B2664&lt;&gt;"",P2665-N2665+O2665,"")</f>
        <v/>
      </c>
      <c r="R2665" s="7" t="str">
        <f t="shared" si="335"/>
        <v/>
      </c>
      <c r="S2665" s="32" t="e">
        <f>('Cole CSV aqui'!M2664-'Cole CSV aqui'!J2664)/(I2665-C2665)</f>
        <v>#VALUE!</v>
      </c>
      <c r="T2665" s="11" t="str">
        <f t="shared" si="329"/>
        <v/>
      </c>
      <c r="U2665" s="10" t="str">
        <f t="shared" si="330"/>
        <v/>
      </c>
      <c r="V2665" s="2"/>
      <c r="W2665" s="3"/>
      <c r="X2665" s="3"/>
    </row>
    <row r="2666" spans="1:24" s="1" customFormat="1" x14ac:dyDescent="0.25">
      <c r="A2666" s="5" t="str">
        <f>IF('Cole CSV aqui'!A2665&lt;&gt;"",'Cole CSV aqui'!A2665,"")</f>
        <v/>
      </c>
      <c r="B2666" s="5" t="str">
        <f>IF('Cole CSV aqui'!B2665&lt;&gt;"",'Cole CSV aqui'!B2665,"")</f>
        <v/>
      </c>
      <c r="C2666" s="6" t="str">
        <f>IF('Cole CSV aqui'!F2665&lt;&gt;"",'Cole CSV aqui'!F2665,"")</f>
        <v/>
      </c>
      <c r="D2666" s="6" t="str">
        <f>IF('Cole CSV aqui'!G2665&lt;&gt;"",'Cole CSV aqui'!G2665,"")</f>
        <v/>
      </c>
      <c r="E2666" s="35" t="str">
        <f>IF('Cole CSV aqui'!M2665&lt;&gt;"",'Cole CSV aqui'!M2665,"")</f>
        <v/>
      </c>
      <c r="F2666" s="35" t="str">
        <f>IF('Cole CSV aqui'!J2665&lt;&gt;"",'Cole CSV aqui'!J2665,"")</f>
        <v/>
      </c>
      <c r="G2666" s="35" t="str">
        <f t="shared" si="331"/>
        <v/>
      </c>
      <c r="H2666" s="7" t="str">
        <f>IF('Cole CSV aqui'!I2665="Anos ",'Cole CSV aqui'!H2665*365.25,"")&amp;IF('Cole CSV aqui'!I2665="Dias ",'Cole CSV aqui'!H2665,"")&amp;IF('Cole CSV aqui'!I2665="Meses ",'Cole CSV aqui'!H2665*30.5,"")</f>
        <v/>
      </c>
      <c r="I2666" s="6" t="str">
        <f>IF('Cole CSV aqui'!G2665&lt;&gt;"",C2666+H2666,"")</f>
        <v/>
      </c>
      <c r="J2666" s="28" t="e">
        <f t="shared" ca="1" si="332"/>
        <v>#VALUE!</v>
      </c>
      <c r="K2666" s="7" t="str">
        <f t="shared" si="328"/>
        <v/>
      </c>
      <c r="L2666" s="28" t="e">
        <f>C2666-'Instruções e período de cálculo'!$B$4</f>
        <v>#VALUE!</v>
      </c>
      <c r="M2666" s="28" t="e">
        <f>I2666-'Instruções e período de cálculo'!$B$5</f>
        <v>#VALUE!</v>
      </c>
      <c r="N2666" s="28" t="e">
        <f t="shared" si="333"/>
        <v>#VALUE!</v>
      </c>
      <c r="O2666" s="28" t="e">
        <f t="shared" si="334"/>
        <v>#VALUE!</v>
      </c>
      <c r="P2666" s="49" t="str">
        <f>IF('Cole CSV aqui'!B2665&lt;&gt;"",'Instruções e período de cálculo'!$B$5-'Instruções e período de cálculo'!$B$4+1,"")</f>
        <v/>
      </c>
      <c r="Q2666" s="28" t="str">
        <f>IF('Cole CSV aqui'!B2665&lt;&gt;"",P2666-N2666+O2666,"")</f>
        <v/>
      </c>
      <c r="R2666" s="7" t="str">
        <f t="shared" si="335"/>
        <v/>
      </c>
      <c r="S2666" s="32" t="e">
        <f>('Cole CSV aqui'!M2665-'Cole CSV aqui'!J2665)/(I2666-C2666)</f>
        <v>#VALUE!</v>
      </c>
      <c r="T2666" s="11" t="str">
        <f t="shared" si="329"/>
        <v/>
      </c>
      <c r="U2666" s="10" t="str">
        <f t="shared" si="330"/>
        <v/>
      </c>
      <c r="V2666" s="2"/>
      <c r="W2666" s="3"/>
      <c r="X2666" s="3"/>
    </row>
    <row r="2667" spans="1:24" s="1" customFormat="1" x14ac:dyDescent="0.25">
      <c r="A2667" s="5" t="str">
        <f>IF('Cole CSV aqui'!A2666&lt;&gt;"",'Cole CSV aqui'!A2666,"")</f>
        <v/>
      </c>
      <c r="B2667" s="5" t="str">
        <f>IF('Cole CSV aqui'!B2666&lt;&gt;"",'Cole CSV aqui'!B2666,"")</f>
        <v/>
      </c>
      <c r="C2667" s="6" t="str">
        <f>IF('Cole CSV aqui'!F2666&lt;&gt;"",'Cole CSV aqui'!F2666,"")</f>
        <v/>
      </c>
      <c r="D2667" s="6" t="str">
        <f>IF('Cole CSV aqui'!G2666&lt;&gt;"",'Cole CSV aqui'!G2666,"")</f>
        <v/>
      </c>
      <c r="E2667" s="35" t="str">
        <f>IF('Cole CSV aqui'!M2666&lt;&gt;"",'Cole CSV aqui'!M2666,"")</f>
        <v/>
      </c>
      <c r="F2667" s="35" t="str">
        <f>IF('Cole CSV aqui'!J2666&lt;&gt;"",'Cole CSV aqui'!J2666,"")</f>
        <v/>
      </c>
      <c r="G2667" s="35" t="str">
        <f t="shared" si="331"/>
        <v/>
      </c>
      <c r="H2667" s="7" t="str">
        <f>IF('Cole CSV aqui'!I2666="Anos ",'Cole CSV aqui'!H2666*365.25,"")&amp;IF('Cole CSV aqui'!I2666="Dias ",'Cole CSV aqui'!H2666,"")&amp;IF('Cole CSV aqui'!I2666="Meses ",'Cole CSV aqui'!H2666*30.5,"")</f>
        <v/>
      </c>
      <c r="I2667" s="6" t="str">
        <f>IF('Cole CSV aqui'!G2666&lt;&gt;"",C2667+H2667,"")</f>
        <v/>
      </c>
      <c r="J2667" s="28" t="e">
        <f t="shared" ca="1" si="332"/>
        <v>#VALUE!</v>
      </c>
      <c r="K2667" s="7" t="str">
        <f t="shared" si="328"/>
        <v/>
      </c>
      <c r="L2667" s="28" t="e">
        <f>C2667-'Instruções e período de cálculo'!$B$4</f>
        <v>#VALUE!</v>
      </c>
      <c r="M2667" s="28" t="e">
        <f>I2667-'Instruções e período de cálculo'!$B$5</f>
        <v>#VALUE!</v>
      </c>
      <c r="N2667" s="28" t="e">
        <f t="shared" si="333"/>
        <v>#VALUE!</v>
      </c>
      <c r="O2667" s="28" t="e">
        <f t="shared" si="334"/>
        <v>#VALUE!</v>
      </c>
      <c r="P2667" s="49" t="str">
        <f>IF('Cole CSV aqui'!B2666&lt;&gt;"",'Instruções e período de cálculo'!$B$5-'Instruções e período de cálculo'!$B$4+1,"")</f>
        <v/>
      </c>
      <c r="Q2667" s="28" t="str">
        <f>IF('Cole CSV aqui'!B2666&lt;&gt;"",P2667-N2667+O2667,"")</f>
        <v/>
      </c>
      <c r="R2667" s="7" t="str">
        <f t="shared" si="335"/>
        <v/>
      </c>
      <c r="S2667" s="32" t="e">
        <f>('Cole CSV aqui'!M2666-'Cole CSV aqui'!J2666)/(I2667-C2667)</f>
        <v>#VALUE!</v>
      </c>
      <c r="T2667" s="11" t="str">
        <f t="shared" si="329"/>
        <v/>
      </c>
      <c r="U2667" s="10" t="str">
        <f t="shared" si="330"/>
        <v/>
      </c>
      <c r="V2667" s="2"/>
      <c r="W2667" s="3"/>
      <c r="X2667" s="3"/>
    </row>
    <row r="2668" spans="1:24" s="1" customFormat="1" x14ac:dyDescent="0.25">
      <c r="A2668" s="5" t="str">
        <f>IF('Cole CSV aqui'!A2667&lt;&gt;"",'Cole CSV aqui'!A2667,"")</f>
        <v/>
      </c>
      <c r="B2668" s="5" t="str">
        <f>IF('Cole CSV aqui'!B2667&lt;&gt;"",'Cole CSV aqui'!B2667,"")</f>
        <v/>
      </c>
      <c r="C2668" s="6" t="str">
        <f>IF('Cole CSV aqui'!F2667&lt;&gt;"",'Cole CSV aqui'!F2667,"")</f>
        <v/>
      </c>
      <c r="D2668" s="6" t="str">
        <f>IF('Cole CSV aqui'!G2667&lt;&gt;"",'Cole CSV aqui'!G2667,"")</f>
        <v/>
      </c>
      <c r="E2668" s="35" t="str">
        <f>IF('Cole CSV aqui'!M2667&lt;&gt;"",'Cole CSV aqui'!M2667,"")</f>
        <v/>
      </c>
      <c r="F2668" s="35" t="str">
        <f>IF('Cole CSV aqui'!J2667&lt;&gt;"",'Cole CSV aqui'!J2667,"")</f>
        <v/>
      </c>
      <c r="G2668" s="35" t="str">
        <f t="shared" si="331"/>
        <v/>
      </c>
      <c r="H2668" s="7" t="str">
        <f>IF('Cole CSV aqui'!I2667="Anos ",'Cole CSV aqui'!H2667*365.25,"")&amp;IF('Cole CSV aqui'!I2667="Dias ",'Cole CSV aqui'!H2667,"")&amp;IF('Cole CSV aqui'!I2667="Meses ",'Cole CSV aqui'!H2667*30.5,"")</f>
        <v/>
      </c>
      <c r="I2668" s="6" t="str">
        <f>IF('Cole CSV aqui'!G2667&lt;&gt;"",C2668+H2668,"")</f>
        <v/>
      </c>
      <c r="J2668" s="28" t="e">
        <f t="shared" ca="1" si="332"/>
        <v>#VALUE!</v>
      </c>
      <c r="K2668" s="7" t="str">
        <f t="shared" si="328"/>
        <v/>
      </c>
      <c r="L2668" s="28" t="e">
        <f>C2668-'Instruções e período de cálculo'!$B$4</f>
        <v>#VALUE!</v>
      </c>
      <c r="M2668" s="28" t="e">
        <f>I2668-'Instruções e período de cálculo'!$B$5</f>
        <v>#VALUE!</v>
      </c>
      <c r="N2668" s="28" t="e">
        <f t="shared" si="333"/>
        <v>#VALUE!</v>
      </c>
      <c r="O2668" s="28" t="e">
        <f t="shared" si="334"/>
        <v>#VALUE!</v>
      </c>
      <c r="P2668" s="49" t="str">
        <f>IF('Cole CSV aqui'!B2667&lt;&gt;"",'Instruções e período de cálculo'!$B$5-'Instruções e período de cálculo'!$B$4+1,"")</f>
        <v/>
      </c>
      <c r="Q2668" s="28" t="str">
        <f>IF('Cole CSV aqui'!B2667&lt;&gt;"",P2668-N2668+O2668,"")</f>
        <v/>
      </c>
      <c r="R2668" s="7" t="str">
        <f t="shared" si="335"/>
        <v/>
      </c>
      <c r="S2668" s="32" t="e">
        <f>('Cole CSV aqui'!M2667-'Cole CSV aqui'!J2667)/(I2668-C2668)</f>
        <v>#VALUE!</v>
      </c>
      <c r="T2668" s="11" t="str">
        <f t="shared" si="329"/>
        <v/>
      </c>
      <c r="U2668" s="10" t="str">
        <f t="shared" si="330"/>
        <v/>
      </c>
      <c r="V2668" s="2"/>
      <c r="W2668" s="3"/>
      <c r="X2668" s="3"/>
    </row>
    <row r="2669" spans="1:24" s="1" customFormat="1" x14ac:dyDescent="0.25">
      <c r="A2669" s="5" t="str">
        <f>IF('Cole CSV aqui'!A2668&lt;&gt;"",'Cole CSV aqui'!A2668,"")</f>
        <v/>
      </c>
      <c r="B2669" s="5" t="str">
        <f>IF('Cole CSV aqui'!B2668&lt;&gt;"",'Cole CSV aqui'!B2668,"")</f>
        <v/>
      </c>
      <c r="C2669" s="6" t="str">
        <f>IF('Cole CSV aqui'!F2668&lt;&gt;"",'Cole CSV aqui'!F2668,"")</f>
        <v/>
      </c>
      <c r="D2669" s="6" t="str">
        <f>IF('Cole CSV aqui'!G2668&lt;&gt;"",'Cole CSV aqui'!G2668,"")</f>
        <v/>
      </c>
      <c r="E2669" s="35" t="str">
        <f>IF('Cole CSV aqui'!M2668&lt;&gt;"",'Cole CSV aqui'!M2668,"")</f>
        <v/>
      </c>
      <c r="F2669" s="35" t="str">
        <f>IF('Cole CSV aqui'!J2668&lt;&gt;"",'Cole CSV aqui'!J2668,"")</f>
        <v/>
      </c>
      <c r="G2669" s="35" t="str">
        <f t="shared" si="331"/>
        <v/>
      </c>
      <c r="H2669" s="7" t="str">
        <f>IF('Cole CSV aqui'!I2668="Anos ",'Cole CSV aqui'!H2668*365.25,"")&amp;IF('Cole CSV aqui'!I2668="Dias ",'Cole CSV aqui'!H2668,"")&amp;IF('Cole CSV aqui'!I2668="Meses ",'Cole CSV aqui'!H2668*30.5,"")</f>
        <v/>
      </c>
      <c r="I2669" s="6" t="str">
        <f>IF('Cole CSV aqui'!G2668&lt;&gt;"",C2669+H2669,"")</f>
        <v/>
      </c>
      <c r="J2669" s="28" t="e">
        <f t="shared" ca="1" si="332"/>
        <v>#VALUE!</v>
      </c>
      <c r="K2669" s="7" t="str">
        <f t="shared" si="328"/>
        <v/>
      </c>
      <c r="L2669" s="28" t="e">
        <f>C2669-'Instruções e período de cálculo'!$B$4</f>
        <v>#VALUE!</v>
      </c>
      <c r="M2669" s="28" t="e">
        <f>I2669-'Instruções e período de cálculo'!$B$5</f>
        <v>#VALUE!</v>
      </c>
      <c r="N2669" s="28" t="e">
        <f t="shared" si="333"/>
        <v>#VALUE!</v>
      </c>
      <c r="O2669" s="28" t="e">
        <f t="shared" si="334"/>
        <v>#VALUE!</v>
      </c>
      <c r="P2669" s="49" t="str">
        <f>IF('Cole CSV aqui'!B2668&lt;&gt;"",'Instruções e período de cálculo'!$B$5-'Instruções e período de cálculo'!$B$4+1,"")</f>
        <v/>
      </c>
      <c r="Q2669" s="28" t="str">
        <f>IF('Cole CSV aqui'!B2668&lt;&gt;"",P2669-N2669+O2669,"")</f>
        <v/>
      </c>
      <c r="R2669" s="7" t="str">
        <f t="shared" si="335"/>
        <v/>
      </c>
      <c r="S2669" s="32" t="e">
        <f>('Cole CSV aqui'!M2668-'Cole CSV aqui'!J2668)/(I2669-C2669)</f>
        <v>#VALUE!</v>
      </c>
      <c r="T2669" s="11" t="str">
        <f t="shared" si="329"/>
        <v/>
      </c>
      <c r="U2669" s="10" t="str">
        <f t="shared" si="330"/>
        <v/>
      </c>
      <c r="V2669" s="2"/>
      <c r="W2669" s="3"/>
      <c r="X2669" s="3"/>
    </row>
    <row r="2670" spans="1:24" s="1" customFormat="1" x14ac:dyDescent="0.25">
      <c r="A2670" s="5" t="str">
        <f>IF('Cole CSV aqui'!A2669&lt;&gt;"",'Cole CSV aqui'!A2669,"")</f>
        <v/>
      </c>
      <c r="B2670" s="5" t="str">
        <f>IF('Cole CSV aqui'!B2669&lt;&gt;"",'Cole CSV aqui'!B2669,"")</f>
        <v/>
      </c>
      <c r="C2670" s="6" t="str">
        <f>IF('Cole CSV aqui'!F2669&lt;&gt;"",'Cole CSV aqui'!F2669,"")</f>
        <v/>
      </c>
      <c r="D2670" s="6" t="str">
        <f>IF('Cole CSV aqui'!G2669&lt;&gt;"",'Cole CSV aqui'!G2669,"")</f>
        <v/>
      </c>
      <c r="E2670" s="35" t="str">
        <f>IF('Cole CSV aqui'!M2669&lt;&gt;"",'Cole CSV aqui'!M2669,"")</f>
        <v/>
      </c>
      <c r="F2670" s="35" t="str">
        <f>IF('Cole CSV aqui'!J2669&lt;&gt;"",'Cole CSV aqui'!J2669,"")</f>
        <v/>
      </c>
      <c r="G2670" s="35" t="str">
        <f t="shared" si="331"/>
        <v/>
      </c>
      <c r="H2670" s="7" t="str">
        <f>IF('Cole CSV aqui'!I2669="Anos ",'Cole CSV aqui'!H2669*365.25,"")&amp;IF('Cole CSV aqui'!I2669="Dias ",'Cole CSV aqui'!H2669,"")&amp;IF('Cole CSV aqui'!I2669="Meses ",'Cole CSV aqui'!H2669*30.5,"")</f>
        <v/>
      </c>
      <c r="I2670" s="6" t="str">
        <f>IF('Cole CSV aqui'!G2669&lt;&gt;"",C2670+H2670,"")</f>
        <v/>
      </c>
      <c r="J2670" s="28" t="e">
        <f t="shared" ca="1" si="332"/>
        <v>#VALUE!</v>
      </c>
      <c r="K2670" s="7" t="str">
        <f t="shared" si="328"/>
        <v/>
      </c>
      <c r="L2670" s="28" t="e">
        <f>C2670-'Instruções e período de cálculo'!$B$4</f>
        <v>#VALUE!</v>
      </c>
      <c r="M2670" s="28" t="e">
        <f>I2670-'Instruções e período de cálculo'!$B$5</f>
        <v>#VALUE!</v>
      </c>
      <c r="N2670" s="28" t="e">
        <f t="shared" si="333"/>
        <v>#VALUE!</v>
      </c>
      <c r="O2670" s="28" t="e">
        <f t="shared" si="334"/>
        <v>#VALUE!</v>
      </c>
      <c r="P2670" s="49" t="str">
        <f>IF('Cole CSV aqui'!B2669&lt;&gt;"",'Instruções e período de cálculo'!$B$5-'Instruções e período de cálculo'!$B$4+1,"")</f>
        <v/>
      </c>
      <c r="Q2670" s="28" t="str">
        <f>IF('Cole CSV aqui'!B2669&lt;&gt;"",P2670-N2670+O2670,"")</f>
        <v/>
      </c>
      <c r="R2670" s="7" t="str">
        <f t="shared" si="335"/>
        <v/>
      </c>
      <c r="S2670" s="32" t="e">
        <f>('Cole CSV aqui'!M2669-'Cole CSV aqui'!J2669)/(I2670-C2670)</f>
        <v>#VALUE!</v>
      </c>
      <c r="T2670" s="11" t="str">
        <f t="shared" si="329"/>
        <v/>
      </c>
      <c r="U2670" s="10" t="str">
        <f t="shared" si="330"/>
        <v/>
      </c>
      <c r="V2670" s="2"/>
      <c r="W2670" s="3"/>
      <c r="X2670" s="3"/>
    </row>
    <row r="2671" spans="1:24" s="1" customFormat="1" x14ac:dyDescent="0.25">
      <c r="A2671" s="5" t="str">
        <f>IF('Cole CSV aqui'!A2670&lt;&gt;"",'Cole CSV aqui'!A2670,"")</f>
        <v/>
      </c>
      <c r="B2671" s="5" t="str">
        <f>IF('Cole CSV aqui'!B2670&lt;&gt;"",'Cole CSV aqui'!B2670,"")</f>
        <v/>
      </c>
      <c r="C2671" s="6" t="str">
        <f>IF('Cole CSV aqui'!F2670&lt;&gt;"",'Cole CSV aqui'!F2670,"")</f>
        <v/>
      </c>
      <c r="D2671" s="6" t="str">
        <f>IF('Cole CSV aqui'!G2670&lt;&gt;"",'Cole CSV aqui'!G2670,"")</f>
        <v/>
      </c>
      <c r="E2671" s="35" t="str">
        <f>IF('Cole CSV aqui'!M2670&lt;&gt;"",'Cole CSV aqui'!M2670,"")</f>
        <v/>
      </c>
      <c r="F2671" s="35" t="str">
        <f>IF('Cole CSV aqui'!J2670&lt;&gt;"",'Cole CSV aqui'!J2670,"")</f>
        <v/>
      </c>
      <c r="G2671" s="35" t="str">
        <f t="shared" si="331"/>
        <v/>
      </c>
      <c r="H2671" s="7" t="str">
        <f>IF('Cole CSV aqui'!I2670="Anos ",'Cole CSV aqui'!H2670*365.25,"")&amp;IF('Cole CSV aqui'!I2670="Dias ",'Cole CSV aqui'!H2670,"")&amp;IF('Cole CSV aqui'!I2670="Meses ",'Cole CSV aqui'!H2670*30.5,"")</f>
        <v/>
      </c>
      <c r="I2671" s="6" t="str">
        <f>IF('Cole CSV aqui'!G2670&lt;&gt;"",C2671+H2671,"")</f>
        <v/>
      </c>
      <c r="J2671" s="28" t="e">
        <f t="shared" ca="1" si="332"/>
        <v>#VALUE!</v>
      </c>
      <c r="K2671" s="7" t="str">
        <f t="shared" si="328"/>
        <v/>
      </c>
      <c r="L2671" s="28" t="e">
        <f>C2671-'Instruções e período de cálculo'!$B$4</f>
        <v>#VALUE!</v>
      </c>
      <c r="M2671" s="28" t="e">
        <f>I2671-'Instruções e período de cálculo'!$B$5</f>
        <v>#VALUE!</v>
      </c>
      <c r="N2671" s="28" t="e">
        <f t="shared" si="333"/>
        <v>#VALUE!</v>
      </c>
      <c r="O2671" s="28" t="e">
        <f t="shared" si="334"/>
        <v>#VALUE!</v>
      </c>
      <c r="P2671" s="49" t="str">
        <f>IF('Cole CSV aqui'!B2670&lt;&gt;"",'Instruções e período de cálculo'!$B$5-'Instruções e período de cálculo'!$B$4+1,"")</f>
        <v/>
      </c>
      <c r="Q2671" s="28" t="str">
        <f>IF('Cole CSV aqui'!B2670&lt;&gt;"",P2671-N2671+O2671,"")</f>
        <v/>
      </c>
      <c r="R2671" s="7" t="str">
        <f t="shared" si="335"/>
        <v/>
      </c>
      <c r="S2671" s="32" t="e">
        <f>('Cole CSV aqui'!M2670-'Cole CSV aqui'!J2670)/(I2671-C2671)</f>
        <v>#VALUE!</v>
      </c>
      <c r="T2671" s="11" t="str">
        <f t="shared" si="329"/>
        <v/>
      </c>
      <c r="U2671" s="10" t="str">
        <f t="shared" si="330"/>
        <v/>
      </c>
      <c r="V2671" s="2"/>
      <c r="W2671" s="3"/>
      <c r="X2671" s="3"/>
    </row>
    <row r="2672" spans="1:24" s="1" customFormat="1" x14ac:dyDescent="0.25">
      <c r="A2672" s="5" t="str">
        <f>IF('Cole CSV aqui'!A2671&lt;&gt;"",'Cole CSV aqui'!A2671,"")</f>
        <v/>
      </c>
      <c r="B2672" s="5" t="str">
        <f>IF('Cole CSV aqui'!B2671&lt;&gt;"",'Cole CSV aqui'!B2671,"")</f>
        <v/>
      </c>
      <c r="C2672" s="6" t="str">
        <f>IF('Cole CSV aqui'!F2671&lt;&gt;"",'Cole CSV aqui'!F2671,"")</f>
        <v/>
      </c>
      <c r="D2672" s="6" t="str">
        <f>IF('Cole CSV aqui'!G2671&lt;&gt;"",'Cole CSV aqui'!G2671,"")</f>
        <v/>
      </c>
      <c r="E2672" s="35" t="str">
        <f>IF('Cole CSV aqui'!M2671&lt;&gt;"",'Cole CSV aqui'!M2671,"")</f>
        <v/>
      </c>
      <c r="F2672" s="35" t="str">
        <f>IF('Cole CSV aqui'!J2671&lt;&gt;"",'Cole CSV aqui'!J2671,"")</f>
        <v/>
      </c>
      <c r="G2672" s="35" t="str">
        <f t="shared" si="331"/>
        <v/>
      </c>
      <c r="H2672" s="7" t="str">
        <f>IF('Cole CSV aqui'!I2671="Anos ",'Cole CSV aqui'!H2671*365.25,"")&amp;IF('Cole CSV aqui'!I2671="Dias ",'Cole CSV aqui'!H2671,"")&amp;IF('Cole CSV aqui'!I2671="Meses ",'Cole CSV aqui'!H2671*30.5,"")</f>
        <v/>
      </c>
      <c r="I2672" s="6" t="str">
        <f>IF('Cole CSV aqui'!G2671&lt;&gt;"",C2672+H2672,"")</f>
        <v/>
      </c>
      <c r="J2672" s="28" t="e">
        <f t="shared" ca="1" si="332"/>
        <v>#VALUE!</v>
      </c>
      <c r="K2672" s="7" t="str">
        <f t="shared" si="328"/>
        <v/>
      </c>
      <c r="L2672" s="28" t="e">
        <f>C2672-'Instruções e período de cálculo'!$B$4</f>
        <v>#VALUE!</v>
      </c>
      <c r="M2672" s="28" t="e">
        <f>I2672-'Instruções e período de cálculo'!$B$5</f>
        <v>#VALUE!</v>
      </c>
      <c r="N2672" s="28" t="e">
        <f t="shared" si="333"/>
        <v>#VALUE!</v>
      </c>
      <c r="O2672" s="28" t="e">
        <f t="shared" si="334"/>
        <v>#VALUE!</v>
      </c>
      <c r="P2672" s="49" t="str">
        <f>IF('Cole CSV aqui'!B2671&lt;&gt;"",'Instruções e período de cálculo'!$B$5-'Instruções e período de cálculo'!$B$4+1,"")</f>
        <v/>
      </c>
      <c r="Q2672" s="28" t="str">
        <f>IF('Cole CSV aqui'!B2671&lt;&gt;"",P2672-N2672+O2672,"")</f>
        <v/>
      </c>
      <c r="R2672" s="7" t="str">
        <f t="shared" si="335"/>
        <v/>
      </c>
      <c r="S2672" s="32" t="e">
        <f>('Cole CSV aqui'!M2671-'Cole CSV aqui'!J2671)/(I2672-C2672)</f>
        <v>#VALUE!</v>
      </c>
      <c r="T2672" s="11" t="str">
        <f t="shared" si="329"/>
        <v/>
      </c>
      <c r="U2672" s="10" t="str">
        <f t="shared" si="330"/>
        <v/>
      </c>
      <c r="V2672" s="2"/>
      <c r="W2672" s="3"/>
      <c r="X2672" s="3"/>
    </row>
    <row r="2673" spans="1:24" s="1" customFormat="1" x14ac:dyDescent="0.25">
      <c r="A2673" s="5" t="str">
        <f>IF('Cole CSV aqui'!A2672&lt;&gt;"",'Cole CSV aqui'!A2672,"")</f>
        <v/>
      </c>
      <c r="B2673" s="5" t="str">
        <f>IF('Cole CSV aqui'!B2672&lt;&gt;"",'Cole CSV aqui'!B2672,"")</f>
        <v/>
      </c>
      <c r="C2673" s="6" t="str">
        <f>IF('Cole CSV aqui'!F2672&lt;&gt;"",'Cole CSV aqui'!F2672,"")</f>
        <v/>
      </c>
      <c r="D2673" s="6" t="str">
        <f>IF('Cole CSV aqui'!G2672&lt;&gt;"",'Cole CSV aqui'!G2672,"")</f>
        <v/>
      </c>
      <c r="E2673" s="35" t="str">
        <f>IF('Cole CSV aqui'!M2672&lt;&gt;"",'Cole CSV aqui'!M2672,"")</f>
        <v/>
      </c>
      <c r="F2673" s="35" t="str">
        <f>IF('Cole CSV aqui'!J2672&lt;&gt;"",'Cole CSV aqui'!J2672,"")</f>
        <v/>
      </c>
      <c r="G2673" s="35" t="str">
        <f t="shared" si="331"/>
        <v/>
      </c>
      <c r="H2673" s="7" t="str">
        <f>IF('Cole CSV aqui'!I2672="Anos ",'Cole CSV aqui'!H2672*365.25,"")&amp;IF('Cole CSV aqui'!I2672="Dias ",'Cole CSV aqui'!H2672,"")&amp;IF('Cole CSV aqui'!I2672="Meses ",'Cole CSV aqui'!H2672*30.5,"")</f>
        <v/>
      </c>
      <c r="I2673" s="6" t="str">
        <f>IF('Cole CSV aqui'!G2672&lt;&gt;"",C2673+H2673,"")</f>
        <v/>
      </c>
      <c r="J2673" s="28" t="e">
        <f t="shared" ca="1" si="332"/>
        <v>#VALUE!</v>
      </c>
      <c r="K2673" s="7" t="str">
        <f t="shared" si="328"/>
        <v/>
      </c>
      <c r="L2673" s="28" t="e">
        <f>C2673-'Instruções e período de cálculo'!$B$4</f>
        <v>#VALUE!</v>
      </c>
      <c r="M2673" s="28" t="e">
        <f>I2673-'Instruções e período de cálculo'!$B$5</f>
        <v>#VALUE!</v>
      </c>
      <c r="N2673" s="28" t="e">
        <f t="shared" si="333"/>
        <v>#VALUE!</v>
      </c>
      <c r="O2673" s="28" t="e">
        <f t="shared" si="334"/>
        <v>#VALUE!</v>
      </c>
      <c r="P2673" s="49" t="str">
        <f>IF('Cole CSV aqui'!B2672&lt;&gt;"",'Instruções e período de cálculo'!$B$5-'Instruções e período de cálculo'!$B$4+1,"")</f>
        <v/>
      </c>
      <c r="Q2673" s="28" t="str">
        <f>IF('Cole CSV aqui'!B2672&lt;&gt;"",P2673-N2673+O2673,"")</f>
        <v/>
      </c>
      <c r="R2673" s="7" t="str">
        <f t="shared" si="335"/>
        <v/>
      </c>
      <c r="S2673" s="32" t="e">
        <f>('Cole CSV aqui'!M2672-'Cole CSV aqui'!J2672)/(I2673-C2673)</f>
        <v>#VALUE!</v>
      </c>
      <c r="T2673" s="11" t="str">
        <f t="shared" si="329"/>
        <v/>
      </c>
      <c r="U2673" s="10" t="str">
        <f t="shared" si="330"/>
        <v/>
      </c>
      <c r="V2673" s="2"/>
      <c r="W2673" s="3"/>
      <c r="X2673" s="3"/>
    </row>
    <row r="2674" spans="1:24" s="1" customFormat="1" x14ac:dyDescent="0.25">
      <c r="A2674" s="5" t="str">
        <f>IF('Cole CSV aqui'!A2673&lt;&gt;"",'Cole CSV aqui'!A2673,"")</f>
        <v/>
      </c>
      <c r="B2674" s="5" t="str">
        <f>IF('Cole CSV aqui'!B2673&lt;&gt;"",'Cole CSV aqui'!B2673,"")</f>
        <v/>
      </c>
      <c r="C2674" s="6" t="str">
        <f>IF('Cole CSV aqui'!F2673&lt;&gt;"",'Cole CSV aqui'!F2673,"")</f>
        <v/>
      </c>
      <c r="D2674" s="6" t="str">
        <f>IF('Cole CSV aqui'!G2673&lt;&gt;"",'Cole CSV aqui'!G2673,"")</f>
        <v/>
      </c>
      <c r="E2674" s="35" t="str">
        <f>IF('Cole CSV aqui'!M2673&lt;&gt;"",'Cole CSV aqui'!M2673,"")</f>
        <v/>
      </c>
      <c r="F2674" s="35" t="str">
        <f>IF('Cole CSV aqui'!J2673&lt;&gt;"",'Cole CSV aqui'!J2673,"")</f>
        <v/>
      </c>
      <c r="G2674" s="35" t="str">
        <f t="shared" si="331"/>
        <v/>
      </c>
      <c r="H2674" s="7" t="str">
        <f>IF('Cole CSV aqui'!I2673="Anos ",'Cole CSV aqui'!H2673*365.25,"")&amp;IF('Cole CSV aqui'!I2673="Dias ",'Cole CSV aqui'!H2673,"")&amp;IF('Cole CSV aqui'!I2673="Meses ",'Cole CSV aqui'!H2673*30.5,"")</f>
        <v/>
      </c>
      <c r="I2674" s="6" t="str">
        <f>IF('Cole CSV aqui'!G2673&lt;&gt;"",C2674+H2674,"")</f>
        <v/>
      </c>
      <c r="J2674" s="28" t="e">
        <f t="shared" ca="1" si="332"/>
        <v>#VALUE!</v>
      </c>
      <c r="K2674" s="7" t="str">
        <f t="shared" si="328"/>
        <v/>
      </c>
      <c r="L2674" s="28" t="e">
        <f>C2674-'Instruções e período de cálculo'!$B$4</f>
        <v>#VALUE!</v>
      </c>
      <c r="M2674" s="28" t="e">
        <f>I2674-'Instruções e período de cálculo'!$B$5</f>
        <v>#VALUE!</v>
      </c>
      <c r="N2674" s="28" t="e">
        <f t="shared" si="333"/>
        <v>#VALUE!</v>
      </c>
      <c r="O2674" s="28" t="e">
        <f t="shared" si="334"/>
        <v>#VALUE!</v>
      </c>
      <c r="P2674" s="49" t="str">
        <f>IF('Cole CSV aqui'!B2673&lt;&gt;"",'Instruções e período de cálculo'!$B$5-'Instruções e período de cálculo'!$B$4+1,"")</f>
        <v/>
      </c>
      <c r="Q2674" s="28" t="str">
        <f>IF('Cole CSV aqui'!B2673&lt;&gt;"",P2674-N2674+O2674,"")</f>
        <v/>
      </c>
      <c r="R2674" s="7" t="str">
        <f t="shared" si="335"/>
        <v/>
      </c>
      <c r="S2674" s="32" t="e">
        <f>('Cole CSV aqui'!M2673-'Cole CSV aqui'!J2673)/(I2674-C2674)</f>
        <v>#VALUE!</v>
      </c>
      <c r="T2674" s="11" t="str">
        <f t="shared" si="329"/>
        <v/>
      </c>
      <c r="U2674" s="10" t="str">
        <f t="shared" si="330"/>
        <v/>
      </c>
      <c r="V2674" s="2"/>
      <c r="W2674" s="3"/>
      <c r="X2674" s="3"/>
    </row>
    <row r="2675" spans="1:24" s="1" customFormat="1" x14ac:dyDescent="0.25">
      <c r="A2675" s="5" t="str">
        <f>IF('Cole CSV aqui'!A2674&lt;&gt;"",'Cole CSV aqui'!A2674,"")</f>
        <v/>
      </c>
      <c r="B2675" s="5" t="str">
        <f>IF('Cole CSV aqui'!B2674&lt;&gt;"",'Cole CSV aqui'!B2674,"")</f>
        <v/>
      </c>
      <c r="C2675" s="6" t="str">
        <f>IF('Cole CSV aqui'!F2674&lt;&gt;"",'Cole CSV aqui'!F2674,"")</f>
        <v/>
      </c>
      <c r="D2675" s="6" t="str">
        <f>IF('Cole CSV aqui'!G2674&lt;&gt;"",'Cole CSV aqui'!G2674,"")</f>
        <v/>
      </c>
      <c r="E2675" s="35" t="str">
        <f>IF('Cole CSV aqui'!M2674&lt;&gt;"",'Cole CSV aqui'!M2674,"")</f>
        <v/>
      </c>
      <c r="F2675" s="35" t="str">
        <f>IF('Cole CSV aqui'!J2674&lt;&gt;"",'Cole CSV aqui'!J2674,"")</f>
        <v/>
      </c>
      <c r="G2675" s="35" t="str">
        <f t="shared" si="331"/>
        <v/>
      </c>
      <c r="H2675" s="7" t="str">
        <f>IF('Cole CSV aqui'!I2674="Anos ",'Cole CSV aqui'!H2674*365.25,"")&amp;IF('Cole CSV aqui'!I2674="Dias ",'Cole CSV aqui'!H2674,"")&amp;IF('Cole CSV aqui'!I2674="Meses ",'Cole CSV aqui'!H2674*30.5,"")</f>
        <v/>
      </c>
      <c r="I2675" s="6" t="str">
        <f>IF('Cole CSV aqui'!G2674&lt;&gt;"",C2675+H2675,"")</f>
        <v/>
      </c>
      <c r="J2675" s="28" t="e">
        <f t="shared" ca="1" si="332"/>
        <v>#VALUE!</v>
      </c>
      <c r="K2675" s="7" t="str">
        <f t="shared" si="328"/>
        <v/>
      </c>
      <c r="L2675" s="28" t="e">
        <f>C2675-'Instruções e período de cálculo'!$B$4</f>
        <v>#VALUE!</v>
      </c>
      <c r="M2675" s="28" t="e">
        <f>I2675-'Instruções e período de cálculo'!$B$5</f>
        <v>#VALUE!</v>
      </c>
      <c r="N2675" s="28" t="e">
        <f t="shared" si="333"/>
        <v>#VALUE!</v>
      </c>
      <c r="O2675" s="28" t="e">
        <f t="shared" si="334"/>
        <v>#VALUE!</v>
      </c>
      <c r="P2675" s="49" t="str">
        <f>IF('Cole CSV aqui'!B2674&lt;&gt;"",'Instruções e período de cálculo'!$B$5-'Instruções e período de cálculo'!$B$4+1,"")</f>
        <v/>
      </c>
      <c r="Q2675" s="28" t="str">
        <f>IF('Cole CSV aqui'!B2674&lt;&gt;"",P2675-N2675+O2675,"")</f>
        <v/>
      </c>
      <c r="R2675" s="7" t="str">
        <f t="shared" si="335"/>
        <v/>
      </c>
      <c r="S2675" s="32" t="e">
        <f>('Cole CSV aqui'!M2674-'Cole CSV aqui'!J2674)/(I2675-C2675)</f>
        <v>#VALUE!</v>
      </c>
      <c r="T2675" s="11" t="str">
        <f t="shared" si="329"/>
        <v/>
      </c>
      <c r="U2675" s="10" t="str">
        <f t="shared" si="330"/>
        <v/>
      </c>
      <c r="V2675" s="2"/>
      <c r="W2675" s="3"/>
      <c r="X2675" s="3"/>
    </row>
    <row r="2676" spans="1:24" s="1" customFormat="1" x14ac:dyDescent="0.25">
      <c r="A2676" s="5" t="str">
        <f>IF('Cole CSV aqui'!A2675&lt;&gt;"",'Cole CSV aqui'!A2675,"")</f>
        <v/>
      </c>
      <c r="B2676" s="5" t="str">
        <f>IF('Cole CSV aqui'!B2675&lt;&gt;"",'Cole CSV aqui'!B2675,"")</f>
        <v/>
      </c>
      <c r="C2676" s="6" t="str">
        <f>IF('Cole CSV aqui'!F2675&lt;&gt;"",'Cole CSV aqui'!F2675,"")</f>
        <v/>
      </c>
      <c r="D2676" s="6" t="str">
        <f>IF('Cole CSV aqui'!G2675&lt;&gt;"",'Cole CSV aqui'!G2675,"")</f>
        <v/>
      </c>
      <c r="E2676" s="35" t="str">
        <f>IF('Cole CSV aqui'!M2675&lt;&gt;"",'Cole CSV aqui'!M2675,"")</f>
        <v/>
      </c>
      <c r="F2676" s="35" t="str">
        <f>IF('Cole CSV aqui'!J2675&lt;&gt;"",'Cole CSV aqui'!J2675,"")</f>
        <v/>
      </c>
      <c r="G2676" s="35" t="str">
        <f t="shared" si="331"/>
        <v/>
      </c>
      <c r="H2676" s="7" t="str">
        <f>IF('Cole CSV aqui'!I2675="Anos ",'Cole CSV aqui'!H2675*365.25,"")&amp;IF('Cole CSV aqui'!I2675="Dias ",'Cole CSV aqui'!H2675,"")&amp;IF('Cole CSV aqui'!I2675="Meses ",'Cole CSV aqui'!H2675*30.5,"")</f>
        <v/>
      </c>
      <c r="I2676" s="6" t="str">
        <f>IF('Cole CSV aqui'!G2675&lt;&gt;"",C2676+H2676,"")</f>
        <v/>
      </c>
      <c r="J2676" s="28" t="e">
        <f t="shared" ca="1" si="332"/>
        <v>#VALUE!</v>
      </c>
      <c r="K2676" s="7" t="str">
        <f t="shared" si="328"/>
        <v/>
      </c>
      <c r="L2676" s="28" t="e">
        <f>C2676-'Instruções e período de cálculo'!$B$4</f>
        <v>#VALUE!</v>
      </c>
      <c r="M2676" s="28" t="e">
        <f>I2676-'Instruções e período de cálculo'!$B$5</f>
        <v>#VALUE!</v>
      </c>
      <c r="N2676" s="28" t="e">
        <f t="shared" si="333"/>
        <v>#VALUE!</v>
      </c>
      <c r="O2676" s="28" t="e">
        <f t="shared" si="334"/>
        <v>#VALUE!</v>
      </c>
      <c r="P2676" s="49" t="str">
        <f>IF('Cole CSV aqui'!B2675&lt;&gt;"",'Instruções e período de cálculo'!$B$5-'Instruções e período de cálculo'!$B$4+1,"")</f>
        <v/>
      </c>
      <c r="Q2676" s="28" t="str">
        <f>IF('Cole CSV aqui'!B2675&lt;&gt;"",P2676-N2676+O2676,"")</f>
        <v/>
      </c>
      <c r="R2676" s="7" t="str">
        <f t="shared" si="335"/>
        <v/>
      </c>
      <c r="S2676" s="32" t="e">
        <f>('Cole CSV aqui'!M2675-'Cole CSV aqui'!J2675)/(I2676-C2676)</f>
        <v>#VALUE!</v>
      </c>
      <c r="T2676" s="11" t="str">
        <f t="shared" si="329"/>
        <v/>
      </c>
      <c r="U2676" s="10" t="str">
        <f t="shared" si="330"/>
        <v/>
      </c>
      <c r="V2676" s="2"/>
      <c r="W2676" s="3"/>
      <c r="X2676" s="3"/>
    </row>
    <row r="2677" spans="1:24" s="1" customFormat="1" x14ac:dyDescent="0.25">
      <c r="A2677" s="5" t="str">
        <f>IF('Cole CSV aqui'!A2676&lt;&gt;"",'Cole CSV aqui'!A2676,"")</f>
        <v/>
      </c>
      <c r="B2677" s="5" t="str">
        <f>IF('Cole CSV aqui'!B2676&lt;&gt;"",'Cole CSV aqui'!B2676,"")</f>
        <v/>
      </c>
      <c r="C2677" s="6" t="str">
        <f>IF('Cole CSV aqui'!F2676&lt;&gt;"",'Cole CSV aqui'!F2676,"")</f>
        <v/>
      </c>
      <c r="D2677" s="6" t="str">
        <f>IF('Cole CSV aqui'!G2676&lt;&gt;"",'Cole CSV aqui'!G2676,"")</f>
        <v/>
      </c>
      <c r="E2677" s="35" t="str">
        <f>IF('Cole CSV aqui'!M2676&lt;&gt;"",'Cole CSV aqui'!M2676,"")</f>
        <v/>
      </c>
      <c r="F2677" s="35" t="str">
        <f>IF('Cole CSV aqui'!J2676&lt;&gt;"",'Cole CSV aqui'!J2676,"")</f>
        <v/>
      </c>
      <c r="G2677" s="35" t="str">
        <f t="shared" si="331"/>
        <v/>
      </c>
      <c r="H2677" s="7" t="str">
        <f>IF('Cole CSV aqui'!I2676="Anos ",'Cole CSV aqui'!H2676*365.25,"")&amp;IF('Cole CSV aqui'!I2676="Dias ",'Cole CSV aqui'!H2676,"")&amp;IF('Cole CSV aqui'!I2676="Meses ",'Cole CSV aqui'!H2676*30.5,"")</f>
        <v/>
      </c>
      <c r="I2677" s="6" t="str">
        <f>IF('Cole CSV aqui'!G2676&lt;&gt;"",C2677+H2677,"")</f>
        <v/>
      </c>
      <c r="J2677" s="28" t="e">
        <f t="shared" ca="1" si="332"/>
        <v>#VALUE!</v>
      </c>
      <c r="K2677" s="7" t="str">
        <f t="shared" si="328"/>
        <v/>
      </c>
      <c r="L2677" s="28" t="e">
        <f>C2677-'Instruções e período de cálculo'!$B$4</f>
        <v>#VALUE!</v>
      </c>
      <c r="M2677" s="28" t="e">
        <f>I2677-'Instruções e período de cálculo'!$B$5</f>
        <v>#VALUE!</v>
      </c>
      <c r="N2677" s="28" t="e">
        <f t="shared" si="333"/>
        <v>#VALUE!</v>
      </c>
      <c r="O2677" s="28" t="e">
        <f t="shared" si="334"/>
        <v>#VALUE!</v>
      </c>
      <c r="P2677" s="49" t="str">
        <f>IF('Cole CSV aqui'!B2676&lt;&gt;"",'Instruções e período de cálculo'!$B$5-'Instruções e período de cálculo'!$B$4+1,"")</f>
        <v/>
      </c>
      <c r="Q2677" s="28" t="str">
        <f>IF('Cole CSV aqui'!B2676&lt;&gt;"",P2677-N2677+O2677,"")</f>
        <v/>
      </c>
      <c r="R2677" s="7" t="str">
        <f t="shared" si="335"/>
        <v/>
      </c>
      <c r="S2677" s="32" t="e">
        <f>('Cole CSV aqui'!M2676-'Cole CSV aqui'!J2676)/(I2677-C2677)</f>
        <v>#VALUE!</v>
      </c>
      <c r="T2677" s="11" t="str">
        <f t="shared" si="329"/>
        <v/>
      </c>
      <c r="U2677" s="10" t="str">
        <f t="shared" si="330"/>
        <v/>
      </c>
      <c r="V2677" s="2"/>
      <c r="W2677" s="3"/>
      <c r="X2677" s="3"/>
    </row>
    <row r="2678" spans="1:24" s="1" customFormat="1" x14ac:dyDescent="0.25">
      <c r="A2678" s="5" t="str">
        <f>IF('Cole CSV aqui'!A2677&lt;&gt;"",'Cole CSV aqui'!A2677,"")</f>
        <v/>
      </c>
      <c r="B2678" s="5" t="str">
        <f>IF('Cole CSV aqui'!B2677&lt;&gt;"",'Cole CSV aqui'!B2677,"")</f>
        <v/>
      </c>
      <c r="C2678" s="6" t="str">
        <f>IF('Cole CSV aqui'!F2677&lt;&gt;"",'Cole CSV aqui'!F2677,"")</f>
        <v/>
      </c>
      <c r="D2678" s="6" t="str">
        <f>IF('Cole CSV aqui'!G2677&lt;&gt;"",'Cole CSV aqui'!G2677,"")</f>
        <v/>
      </c>
      <c r="E2678" s="35" t="str">
        <f>IF('Cole CSV aqui'!M2677&lt;&gt;"",'Cole CSV aqui'!M2677,"")</f>
        <v/>
      </c>
      <c r="F2678" s="35" t="str">
        <f>IF('Cole CSV aqui'!J2677&lt;&gt;"",'Cole CSV aqui'!J2677,"")</f>
        <v/>
      </c>
      <c r="G2678" s="35" t="str">
        <f t="shared" si="331"/>
        <v/>
      </c>
      <c r="H2678" s="7" t="str">
        <f>IF('Cole CSV aqui'!I2677="Anos ",'Cole CSV aqui'!H2677*365.25,"")&amp;IF('Cole CSV aqui'!I2677="Dias ",'Cole CSV aqui'!H2677,"")&amp;IF('Cole CSV aqui'!I2677="Meses ",'Cole CSV aqui'!H2677*30.5,"")</f>
        <v/>
      </c>
      <c r="I2678" s="6" t="str">
        <f>IF('Cole CSV aqui'!G2677&lt;&gt;"",C2678+H2678,"")</f>
        <v/>
      </c>
      <c r="J2678" s="28" t="e">
        <f t="shared" ca="1" si="332"/>
        <v>#VALUE!</v>
      </c>
      <c r="K2678" s="7" t="str">
        <f t="shared" si="328"/>
        <v/>
      </c>
      <c r="L2678" s="28" t="e">
        <f>C2678-'Instruções e período de cálculo'!$B$4</f>
        <v>#VALUE!</v>
      </c>
      <c r="M2678" s="28" t="e">
        <f>I2678-'Instruções e período de cálculo'!$B$5</f>
        <v>#VALUE!</v>
      </c>
      <c r="N2678" s="28" t="e">
        <f t="shared" si="333"/>
        <v>#VALUE!</v>
      </c>
      <c r="O2678" s="28" t="e">
        <f t="shared" si="334"/>
        <v>#VALUE!</v>
      </c>
      <c r="P2678" s="49" t="str">
        <f>IF('Cole CSV aqui'!B2677&lt;&gt;"",'Instruções e período de cálculo'!$B$5-'Instruções e período de cálculo'!$B$4+1,"")</f>
        <v/>
      </c>
      <c r="Q2678" s="28" t="str">
        <f>IF('Cole CSV aqui'!B2677&lt;&gt;"",P2678-N2678+O2678,"")</f>
        <v/>
      </c>
      <c r="R2678" s="7" t="str">
        <f t="shared" si="335"/>
        <v/>
      </c>
      <c r="S2678" s="32" t="e">
        <f>('Cole CSV aqui'!M2677-'Cole CSV aqui'!J2677)/(I2678-C2678)</f>
        <v>#VALUE!</v>
      </c>
      <c r="T2678" s="11" t="str">
        <f t="shared" si="329"/>
        <v/>
      </c>
      <c r="U2678" s="10" t="str">
        <f t="shared" si="330"/>
        <v/>
      </c>
      <c r="V2678" s="2"/>
      <c r="W2678" s="3"/>
      <c r="X2678" s="3"/>
    </row>
    <row r="2679" spans="1:24" s="1" customFormat="1" x14ac:dyDescent="0.25">
      <c r="A2679" s="5" t="str">
        <f>IF('Cole CSV aqui'!A2678&lt;&gt;"",'Cole CSV aqui'!A2678,"")</f>
        <v/>
      </c>
      <c r="B2679" s="5" t="str">
        <f>IF('Cole CSV aqui'!B2678&lt;&gt;"",'Cole CSV aqui'!B2678,"")</f>
        <v/>
      </c>
      <c r="C2679" s="6" t="str">
        <f>IF('Cole CSV aqui'!F2678&lt;&gt;"",'Cole CSV aqui'!F2678,"")</f>
        <v/>
      </c>
      <c r="D2679" s="6" t="str">
        <f>IF('Cole CSV aqui'!G2678&lt;&gt;"",'Cole CSV aqui'!G2678,"")</f>
        <v/>
      </c>
      <c r="E2679" s="35" t="str">
        <f>IF('Cole CSV aqui'!M2678&lt;&gt;"",'Cole CSV aqui'!M2678,"")</f>
        <v/>
      </c>
      <c r="F2679" s="35" t="str">
        <f>IF('Cole CSV aqui'!J2678&lt;&gt;"",'Cole CSV aqui'!J2678,"")</f>
        <v/>
      </c>
      <c r="G2679" s="35" t="str">
        <f t="shared" si="331"/>
        <v/>
      </c>
      <c r="H2679" s="7" t="str">
        <f>IF('Cole CSV aqui'!I2678="Anos ",'Cole CSV aqui'!H2678*365.25,"")&amp;IF('Cole CSV aqui'!I2678="Dias ",'Cole CSV aqui'!H2678,"")&amp;IF('Cole CSV aqui'!I2678="Meses ",'Cole CSV aqui'!H2678*30.5,"")</f>
        <v/>
      </c>
      <c r="I2679" s="6" t="str">
        <f>IF('Cole CSV aqui'!G2678&lt;&gt;"",C2679+H2679,"")</f>
        <v/>
      </c>
      <c r="J2679" s="28" t="e">
        <f t="shared" ca="1" si="332"/>
        <v>#VALUE!</v>
      </c>
      <c r="K2679" s="7" t="str">
        <f t="shared" si="328"/>
        <v/>
      </c>
      <c r="L2679" s="28" t="e">
        <f>C2679-'Instruções e período de cálculo'!$B$4</f>
        <v>#VALUE!</v>
      </c>
      <c r="M2679" s="28" t="e">
        <f>I2679-'Instruções e período de cálculo'!$B$5</f>
        <v>#VALUE!</v>
      </c>
      <c r="N2679" s="28" t="e">
        <f t="shared" si="333"/>
        <v>#VALUE!</v>
      </c>
      <c r="O2679" s="28" t="e">
        <f t="shared" si="334"/>
        <v>#VALUE!</v>
      </c>
      <c r="P2679" s="49" t="str">
        <f>IF('Cole CSV aqui'!B2678&lt;&gt;"",'Instruções e período de cálculo'!$B$5-'Instruções e período de cálculo'!$B$4+1,"")</f>
        <v/>
      </c>
      <c r="Q2679" s="28" t="str">
        <f>IF('Cole CSV aqui'!B2678&lt;&gt;"",P2679-N2679+O2679,"")</f>
        <v/>
      </c>
      <c r="R2679" s="7" t="str">
        <f t="shared" si="335"/>
        <v/>
      </c>
      <c r="S2679" s="32" t="e">
        <f>('Cole CSV aqui'!M2678-'Cole CSV aqui'!J2678)/(I2679-C2679)</f>
        <v>#VALUE!</v>
      </c>
      <c r="T2679" s="11" t="str">
        <f t="shared" si="329"/>
        <v/>
      </c>
      <c r="U2679" s="10" t="str">
        <f t="shared" si="330"/>
        <v/>
      </c>
      <c r="V2679" s="2"/>
      <c r="W2679" s="3"/>
      <c r="X2679" s="3"/>
    </row>
    <row r="2680" spans="1:24" s="1" customFormat="1" x14ac:dyDescent="0.25">
      <c r="A2680" s="5" t="str">
        <f>IF('Cole CSV aqui'!A2679&lt;&gt;"",'Cole CSV aqui'!A2679,"")</f>
        <v/>
      </c>
      <c r="B2680" s="5" t="str">
        <f>IF('Cole CSV aqui'!B2679&lt;&gt;"",'Cole CSV aqui'!B2679,"")</f>
        <v/>
      </c>
      <c r="C2680" s="6" t="str">
        <f>IF('Cole CSV aqui'!F2679&lt;&gt;"",'Cole CSV aqui'!F2679,"")</f>
        <v/>
      </c>
      <c r="D2680" s="6" t="str">
        <f>IF('Cole CSV aqui'!G2679&lt;&gt;"",'Cole CSV aqui'!G2679,"")</f>
        <v/>
      </c>
      <c r="E2680" s="35" t="str">
        <f>IF('Cole CSV aqui'!M2679&lt;&gt;"",'Cole CSV aqui'!M2679,"")</f>
        <v/>
      </c>
      <c r="F2680" s="35" t="str">
        <f>IF('Cole CSV aqui'!J2679&lt;&gt;"",'Cole CSV aqui'!J2679,"")</f>
        <v/>
      </c>
      <c r="G2680" s="35" t="str">
        <f t="shared" si="331"/>
        <v/>
      </c>
      <c r="H2680" s="7" t="str">
        <f>IF('Cole CSV aqui'!I2679="Anos ",'Cole CSV aqui'!H2679*365.25,"")&amp;IF('Cole CSV aqui'!I2679="Dias ",'Cole CSV aqui'!H2679,"")&amp;IF('Cole CSV aqui'!I2679="Meses ",'Cole CSV aqui'!H2679*30.5,"")</f>
        <v/>
      </c>
      <c r="I2680" s="6" t="str">
        <f>IF('Cole CSV aqui'!G2679&lt;&gt;"",C2680+H2680,"")</f>
        <v/>
      </c>
      <c r="J2680" s="28" t="e">
        <f t="shared" ca="1" si="332"/>
        <v>#VALUE!</v>
      </c>
      <c r="K2680" s="7" t="str">
        <f t="shared" si="328"/>
        <v/>
      </c>
      <c r="L2680" s="28" t="e">
        <f>C2680-'Instruções e período de cálculo'!$B$4</f>
        <v>#VALUE!</v>
      </c>
      <c r="M2680" s="28" t="e">
        <f>I2680-'Instruções e período de cálculo'!$B$5</f>
        <v>#VALUE!</v>
      </c>
      <c r="N2680" s="28" t="e">
        <f t="shared" si="333"/>
        <v>#VALUE!</v>
      </c>
      <c r="O2680" s="28" t="e">
        <f t="shared" si="334"/>
        <v>#VALUE!</v>
      </c>
      <c r="P2680" s="49" t="str">
        <f>IF('Cole CSV aqui'!B2679&lt;&gt;"",'Instruções e período de cálculo'!$B$5-'Instruções e período de cálculo'!$B$4+1,"")</f>
        <v/>
      </c>
      <c r="Q2680" s="28" t="str">
        <f>IF('Cole CSV aqui'!B2679&lt;&gt;"",P2680-N2680+O2680,"")</f>
        <v/>
      </c>
      <c r="R2680" s="7" t="str">
        <f t="shared" si="335"/>
        <v/>
      </c>
      <c r="S2680" s="32" t="e">
        <f>('Cole CSV aqui'!M2679-'Cole CSV aqui'!J2679)/(I2680-C2680)</f>
        <v>#VALUE!</v>
      </c>
      <c r="T2680" s="11" t="str">
        <f t="shared" si="329"/>
        <v/>
      </c>
      <c r="U2680" s="10" t="str">
        <f t="shared" si="330"/>
        <v/>
      </c>
      <c r="V2680" s="2"/>
      <c r="W2680" s="3"/>
      <c r="X2680" s="3"/>
    </row>
    <row r="2681" spans="1:24" s="1" customFormat="1" x14ac:dyDescent="0.25">
      <c r="A2681" s="5" t="str">
        <f>IF('Cole CSV aqui'!A2680&lt;&gt;"",'Cole CSV aqui'!A2680,"")</f>
        <v/>
      </c>
      <c r="B2681" s="5" t="str">
        <f>IF('Cole CSV aqui'!B2680&lt;&gt;"",'Cole CSV aqui'!B2680,"")</f>
        <v/>
      </c>
      <c r="C2681" s="6" t="str">
        <f>IF('Cole CSV aqui'!F2680&lt;&gt;"",'Cole CSV aqui'!F2680,"")</f>
        <v/>
      </c>
      <c r="D2681" s="6" t="str">
        <f>IF('Cole CSV aqui'!G2680&lt;&gt;"",'Cole CSV aqui'!G2680,"")</f>
        <v/>
      </c>
      <c r="E2681" s="35" t="str">
        <f>IF('Cole CSV aqui'!M2680&lt;&gt;"",'Cole CSV aqui'!M2680,"")</f>
        <v/>
      </c>
      <c r="F2681" s="35" t="str">
        <f>IF('Cole CSV aqui'!J2680&lt;&gt;"",'Cole CSV aqui'!J2680,"")</f>
        <v/>
      </c>
      <c r="G2681" s="35" t="str">
        <f t="shared" si="331"/>
        <v/>
      </c>
      <c r="H2681" s="7" t="str">
        <f>IF('Cole CSV aqui'!I2680="Anos ",'Cole CSV aqui'!H2680*365.25,"")&amp;IF('Cole CSV aqui'!I2680="Dias ",'Cole CSV aqui'!H2680,"")&amp;IF('Cole CSV aqui'!I2680="Meses ",'Cole CSV aqui'!H2680*30.5,"")</f>
        <v/>
      </c>
      <c r="I2681" s="6" t="str">
        <f>IF('Cole CSV aqui'!G2680&lt;&gt;"",C2681+H2681,"")</f>
        <v/>
      </c>
      <c r="J2681" s="28" t="e">
        <f t="shared" ca="1" si="332"/>
        <v>#VALUE!</v>
      </c>
      <c r="K2681" s="7" t="str">
        <f t="shared" si="328"/>
        <v/>
      </c>
      <c r="L2681" s="28" t="e">
        <f>C2681-'Instruções e período de cálculo'!$B$4</f>
        <v>#VALUE!</v>
      </c>
      <c r="M2681" s="28" t="e">
        <f>I2681-'Instruções e período de cálculo'!$B$5</f>
        <v>#VALUE!</v>
      </c>
      <c r="N2681" s="28" t="e">
        <f t="shared" si="333"/>
        <v>#VALUE!</v>
      </c>
      <c r="O2681" s="28" t="e">
        <f t="shared" si="334"/>
        <v>#VALUE!</v>
      </c>
      <c r="P2681" s="49" t="str">
        <f>IF('Cole CSV aqui'!B2680&lt;&gt;"",'Instruções e período de cálculo'!$B$5-'Instruções e período de cálculo'!$B$4+1,"")</f>
        <v/>
      </c>
      <c r="Q2681" s="28" t="str">
        <f>IF('Cole CSV aqui'!B2680&lt;&gt;"",P2681-N2681+O2681,"")</f>
        <v/>
      </c>
      <c r="R2681" s="7" t="str">
        <f t="shared" si="335"/>
        <v/>
      </c>
      <c r="S2681" s="32" t="e">
        <f>('Cole CSV aqui'!M2680-'Cole CSV aqui'!J2680)/(I2681-C2681)</f>
        <v>#VALUE!</v>
      </c>
      <c r="T2681" s="11" t="str">
        <f t="shared" si="329"/>
        <v/>
      </c>
      <c r="U2681" s="10" t="str">
        <f t="shared" si="330"/>
        <v/>
      </c>
      <c r="V2681" s="2"/>
      <c r="W2681" s="3"/>
      <c r="X2681" s="3"/>
    </row>
    <row r="2682" spans="1:24" s="1" customFormat="1" x14ac:dyDescent="0.25">
      <c r="A2682" s="5" t="str">
        <f>IF('Cole CSV aqui'!A2681&lt;&gt;"",'Cole CSV aqui'!A2681,"")</f>
        <v/>
      </c>
      <c r="B2682" s="5" t="str">
        <f>IF('Cole CSV aqui'!B2681&lt;&gt;"",'Cole CSV aqui'!B2681,"")</f>
        <v/>
      </c>
      <c r="C2682" s="6" t="str">
        <f>IF('Cole CSV aqui'!F2681&lt;&gt;"",'Cole CSV aqui'!F2681,"")</f>
        <v/>
      </c>
      <c r="D2682" s="6" t="str">
        <f>IF('Cole CSV aqui'!G2681&lt;&gt;"",'Cole CSV aqui'!G2681,"")</f>
        <v/>
      </c>
      <c r="E2682" s="35" t="str">
        <f>IF('Cole CSV aqui'!M2681&lt;&gt;"",'Cole CSV aqui'!M2681,"")</f>
        <v/>
      </c>
      <c r="F2682" s="35" t="str">
        <f>IF('Cole CSV aqui'!J2681&lt;&gt;"",'Cole CSV aqui'!J2681,"")</f>
        <v/>
      </c>
      <c r="G2682" s="35" t="str">
        <f t="shared" si="331"/>
        <v/>
      </c>
      <c r="H2682" s="7" t="str">
        <f>IF('Cole CSV aqui'!I2681="Anos ",'Cole CSV aqui'!H2681*365.25,"")&amp;IF('Cole CSV aqui'!I2681="Dias ",'Cole CSV aqui'!H2681,"")&amp;IF('Cole CSV aqui'!I2681="Meses ",'Cole CSV aqui'!H2681*30.5,"")</f>
        <v/>
      </c>
      <c r="I2682" s="6" t="str">
        <f>IF('Cole CSV aqui'!G2681&lt;&gt;"",C2682+H2682,"")</f>
        <v/>
      </c>
      <c r="J2682" s="28" t="e">
        <f t="shared" ca="1" si="332"/>
        <v>#VALUE!</v>
      </c>
      <c r="K2682" s="7" t="str">
        <f t="shared" si="328"/>
        <v/>
      </c>
      <c r="L2682" s="28" t="e">
        <f>C2682-'Instruções e período de cálculo'!$B$4</f>
        <v>#VALUE!</v>
      </c>
      <c r="M2682" s="28" t="e">
        <f>I2682-'Instruções e período de cálculo'!$B$5</f>
        <v>#VALUE!</v>
      </c>
      <c r="N2682" s="28" t="e">
        <f t="shared" si="333"/>
        <v>#VALUE!</v>
      </c>
      <c r="O2682" s="28" t="e">
        <f t="shared" si="334"/>
        <v>#VALUE!</v>
      </c>
      <c r="P2682" s="49" t="str">
        <f>IF('Cole CSV aqui'!B2681&lt;&gt;"",'Instruções e período de cálculo'!$B$5-'Instruções e período de cálculo'!$B$4+1,"")</f>
        <v/>
      </c>
      <c r="Q2682" s="28" t="str">
        <f>IF('Cole CSV aqui'!B2681&lt;&gt;"",P2682-N2682+O2682,"")</f>
        <v/>
      </c>
      <c r="R2682" s="7" t="str">
        <f t="shared" si="335"/>
        <v/>
      </c>
      <c r="S2682" s="32" t="e">
        <f>('Cole CSV aqui'!M2681-'Cole CSV aqui'!J2681)/(I2682-C2682)</f>
        <v>#VALUE!</v>
      </c>
      <c r="T2682" s="11" t="str">
        <f t="shared" si="329"/>
        <v/>
      </c>
      <c r="U2682" s="10" t="str">
        <f t="shared" si="330"/>
        <v/>
      </c>
      <c r="V2682" s="2"/>
      <c r="W2682" s="3"/>
      <c r="X2682" s="3"/>
    </row>
    <row r="2683" spans="1:24" s="1" customFormat="1" x14ac:dyDescent="0.25">
      <c r="A2683" s="5" t="str">
        <f>IF('Cole CSV aqui'!A2682&lt;&gt;"",'Cole CSV aqui'!A2682,"")</f>
        <v/>
      </c>
      <c r="B2683" s="5" t="str">
        <f>IF('Cole CSV aqui'!B2682&lt;&gt;"",'Cole CSV aqui'!B2682,"")</f>
        <v/>
      </c>
      <c r="C2683" s="6" t="str">
        <f>IF('Cole CSV aqui'!F2682&lt;&gt;"",'Cole CSV aqui'!F2682,"")</f>
        <v/>
      </c>
      <c r="D2683" s="6" t="str">
        <f>IF('Cole CSV aqui'!G2682&lt;&gt;"",'Cole CSV aqui'!G2682,"")</f>
        <v/>
      </c>
      <c r="E2683" s="35" t="str">
        <f>IF('Cole CSV aqui'!M2682&lt;&gt;"",'Cole CSV aqui'!M2682,"")</f>
        <v/>
      </c>
      <c r="F2683" s="35" t="str">
        <f>IF('Cole CSV aqui'!J2682&lt;&gt;"",'Cole CSV aqui'!J2682,"")</f>
        <v/>
      </c>
      <c r="G2683" s="35" t="str">
        <f t="shared" si="331"/>
        <v/>
      </c>
      <c r="H2683" s="7" t="str">
        <f>IF('Cole CSV aqui'!I2682="Anos ",'Cole CSV aqui'!H2682*365.25,"")&amp;IF('Cole CSV aqui'!I2682="Dias ",'Cole CSV aqui'!H2682,"")&amp;IF('Cole CSV aqui'!I2682="Meses ",'Cole CSV aqui'!H2682*30.5,"")</f>
        <v/>
      </c>
      <c r="I2683" s="6" t="str">
        <f>IF('Cole CSV aqui'!G2682&lt;&gt;"",C2683+H2683,"")</f>
        <v/>
      </c>
      <c r="J2683" s="28" t="e">
        <f t="shared" ca="1" si="332"/>
        <v>#VALUE!</v>
      </c>
      <c r="K2683" s="7" t="str">
        <f t="shared" si="328"/>
        <v/>
      </c>
      <c r="L2683" s="28" t="e">
        <f>C2683-'Instruções e período de cálculo'!$B$4</f>
        <v>#VALUE!</v>
      </c>
      <c r="M2683" s="28" t="e">
        <f>I2683-'Instruções e período de cálculo'!$B$5</f>
        <v>#VALUE!</v>
      </c>
      <c r="N2683" s="28" t="e">
        <f t="shared" si="333"/>
        <v>#VALUE!</v>
      </c>
      <c r="O2683" s="28" t="e">
        <f t="shared" si="334"/>
        <v>#VALUE!</v>
      </c>
      <c r="P2683" s="49" t="str">
        <f>IF('Cole CSV aqui'!B2682&lt;&gt;"",'Instruções e período de cálculo'!$B$5-'Instruções e período de cálculo'!$B$4+1,"")</f>
        <v/>
      </c>
      <c r="Q2683" s="28" t="str">
        <f>IF('Cole CSV aqui'!B2682&lt;&gt;"",P2683-N2683+O2683,"")</f>
        <v/>
      </c>
      <c r="R2683" s="7" t="str">
        <f t="shared" si="335"/>
        <v/>
      </c>
      <c r="S2683" s="32" t="e">
        <f>('Cole CSV aqui'!M2682-'Cole CSV aqui'!J2682)/(I2683-C2683)</f>
        <v>#VALUE!</v>
      </c>
      <c r="T2683" s="11" t="str">
        <f t="shared" si="329"/>
        <v/>
      </c>
      <c r="U2683" s="10" t="str">
        <f t="shared" si="330"/>
        <v/>
      </c>
      <c r="V2683" s="2"/>
      <c r="W2683" s="3"/>
      <c r="X2683" s="3"/>
    </row>
    <row r="2684" spans="1:24" s="1" customFormat="1" x14ac:dyDescent="0.25">
      <c r="A2684" s="5" t="str">
        <f>IF('Cole CSV aqui'!A2683&lt;&gt;"",'Cole CSV aqui'!A2683,"")</f>
        <v/>
      </c>
      <c r="B2684" s="5" t="str">
        <f>IF('Cole CSV aqui'!B2683&lt;&gt;"",'Cole CSV aqui'!B2683,"")</f>
        <v/>
      </c>
      <c r="C2684" s="6" t="str">
        <f>IF('Cole CSV aqui'!F2683&lt;&gt;"",'Cole CSV aqui'!F2683,"")</f>
        <v/>
      </c>
      <c r="D2684" s="6" t="str">
        <f>IF('Cole CSV aqui'!G2683&lt;&gt;"",'Cole CSV aqui'!G2683,"")</f>
        <v/>
      </c>
      <c r="E2684" s="35" t="str">
        <f>IF('Cole CSV aqui'!M2683&lt;&gt;"",'Cole CSV aqui'!M2683,"")</f>
        <v/>
      </c>
      <c r="F2684" s="35" t="str">
        <f>IF('Cole CSV aqui'!J2683&lt;&gt;"",'Cole CSV aqui'!J2683,"")</f>
        <v/>
      </c>
      <c r="G2684" s="35" t="str">
        <f t="shared" si="331"/>
        <v/>
      </c>
      <c r="H2684" s="7" t="str">
        <f>IF('Cole CSV aqui'!I2683="Anos ",'Cole CSV aqui'!H2683*365.25,"")&amp;IF('Cole CSV aqui'!I2683="Dias ",'Cole CSV aqui'!H2683,"")&amp;IF('Cole CSV aqui'!I2683="Meses ",'Cole CSV aqui'!H2683*30.5,"")</f>
        <v/>
      </c>
      <c r="I2684" s="6" t="str">
        <f>IF('Cole CSV aqui'!G2683&lt;&gt;"",C2684+H2684,"")</f>
        <v/>
      </c>
      <c r="J2684" s="28" t="e">
        <f t="shared" ca="1" si="332"/>
        <v>#VALUE!</v>
      </c>
      <c r="K2684" s="7" t="str">
        <f t="shared" si="328"/>
        <v/>
      </c>
      <c r="L2684" s="28" t="e">
        <f>C2684-'Instruções e período de cálculo'!$B$4</f>
        <v>#VALUE!</v>
      </c>
      <c r="M2684" s="28" t="e">
        <f>I2684-'Instruções e período de cálculo'!$B$5</f>
        <v>#VALUE!</v>
      </c>
      <c r="N2684" s="28" t="e">
        <f t="shared" si="333"/>
        <v>#VALUE!</v>
      </c>
      <c r="O2684" s="28" t="e">
        <f t="shared" si="334"/>
        <v>#VALUE!</v>
      </c>
      <c r="P2684" s="49" t="str">
        <f>IF('Cole CSV aqui'!B2683&lt;&gt;"",'Instruções e período de cálculo'!$B$5-'Instruções e período de cálculo'!$B$4+1,"")</f>
        <v/>
      </c>
      <c r="Q2684" s="28" t="str">
        <f>IF('Cole CSV aqui'!B2683&lt;&gt;"",P2684-N2684+O2684,"")</f>
        <v/>
      </c>
      <c r="R2684" s="7" t="str">
        <f t="shared" si="335"/>
        <v/>
      </c>
      <c r="S2684" s="32" t="e">
        <f>('Cole CSV aqui'!M2683-'Cole CSV aqui'!J2683)/(I2684-C2684)</f>
        <v>#VALUE!</v>
      </c>
      <c r="T2684" s="11" t="str">
        <f t="shared" si="329"/>
        <v/>
      </c>
      <c r="U2684" s="10" t="str">
        <f t="shared" si="330"/>
        <v/>
      </c>
      <c r="V2684" s="2"/>
      <c r="W2684" s="3"/>
      <c r="X2684" s="3"/>
    </row>
    <row r="2685" spans="1:24" s="1" customFormat="1" x14ac:dyDescent="0.25">
      <c r="A2685" s="5" t="str">
        <f>IF('Cole CSV aqui'!A2684&lt;&gt;"",'Cole CSV aqui'!A2684,"")</f>
        <v/>
      </c>
      <c r="B2685" s="5" t="str">
        <f>IF('Cole CSV aqui'!B2684&lt;&gt;"",'Cole CSV aqui'!B2684,"")</f>
        <v/>
      </c>
      <c r="C2685" s="6" t="str">
        <f>IF('Cole CSV aqui'!F2684&lt;&gt;"",'Cole CSV aqui'!F2684,"")</f>
        <v/>
      </c>
      <c r="D2685" s="6" t="str">
        <f>IF('Cole CSV aqui'!G2684&lt;&gt;"",'Cole CSV aqui'!G2684,"")</f>
        <v/>
      </c>
      <c r="E2685" s="35" t="str">
        <f>IF('Cole CSV aqui'!M2684&lt;&gt;"",'Cole CSV aqui'!M2684,"")</f>
        <v/>
      </c>
      <c r="F2685" s="35" t="str">
        <f>IF('Cole CSV aqui'!J2684&lt;&gt;"",'Cole CSV aqui'!J2684,"")</f>
        <v/>
      </c>
      <c r="G2685" s="35" t="str">
        <f t="shared" si="331"/>
        <v/>
      </c>
      <c r="H2685" s="7" t="str">
        <f>IF('Cole CSV aqui'!I2684="Anos ",'Cole CSV aqui'!H2684*365.25,"")&amp;IF('Cole CSV aqui'!I2684="Dias ",'Cole CSV aqui'!H2684,"")&amp;IF('Cole CSV aqui'!I2684="Meses ",'Cole CSV aqui'!H2684*30.5,"")</f>
        <v/>
      </c>
      <c r="I2685" s="6" t="str">
        <f>IF('Cole CSV aqui'!G2684&lt;&gt;"",C2685+H2685,"")</f>
        <v/>
      </c>
      <c r="J2685" s="28" t="e">
        <f t="shared" ca="1" si="332"/>
        <v>#VALUE!</v>
      </c>
      <c r="K2685" s="7" t="str">
        <f t="shared" si="328"/>
        <v/>
      </c>
      <c r="L2685" s="28" t="e">
        <f>C2685-'Instruções e período de cálculo'!$B$4</f>
        <v>#VALUE!</v>
      </c>
      <c r="M2685" s="28" t="e">
        <f>I2685-'Instruções e período de cálculo'!$B$5</f>
        <v>#VALUE!</v>
      </c>
      <c r="N2685" s="28" t="e">
        <f t="shared" si="333"/>
        <v>#VALUE!</v>
      </c>
      <c r="O2685" s="28" t="e">
        <f t="shared" si="334"/>
        <v>#VALUE!</v>
      </c>
      <c r="P2685" s="49" t="str">
        <f>IF('Cole CSV aqui'!B2684&lt;&gt;"",'Instruções e período de cálculo'!$B$5-'Instruções e período de cálculo'!$B$4+1,"")</f>
        <v/>
      </c>
      <c r="Q2685" s="28" t="str">
        <f>IF('Cole CSV aqui'!B2684&lt;&gt;"",P2685-N2685+O2685,"")</f>
        <v/>
      </c>
      <c r="R2685" s="7" t="str">
        <f t="shared" si="335"/>
        <v/>
      </c>
      <c r="S2685" s="32" t="e">
        <f>('Cole CSV aqui'!M2684-'Cole CSV aqui'!J2684)/(I2685-C2685)</f>
        <v>#VALUE!</v>
      </c>
      <c r="T2685" s="11" t="str">
        <f t="shared" si="329"/>
        <v/>
      </c>
      <c r="U2685" s="10" t="str">
        <f t="shared" si="330"/>
        <v/>
      </c>
      <c r="V2685" s="2"/>
      <c r="W2685" s="3"/>
      <c r="X2685" s="3"/>
    </row>
    <row r="2686" spans="1:24" s="1" customFormat="1" x14ac:dyDescent="0.25">
      <c r="A2686" s="5" t="str">
        <f>IF('Cole CSV aqui'!A2685&lt;&gt;"",'Cole CSV aqui'!A2685,"")</f>
        <v/>
      </c>
      <c r="B2686" s="5" t="str">
        <f>IF('Cole CSV aqui'!B2685&lt;&gt;"",'Cole CSV aqui'!B2685,"")</f>
        <v/>
      </c>
      <c r="C2686" s="6" t="str">
        <f>IF('Cole CSV aqui'!F2685&lt;&gt;"",'Cole CSV aqui'!F2685,"")</f>
        <v/>
      </c>
      <c r="D2686" s="6" t="str">
        <f>IF('Cole CSV aqui'!G2685&lt;&gt;"",'Cole CSV aqui'!G2685,"")</f>
        <v/>
      </c>
      <c r="E2686" s="35" t="str">
        <f>IF('Cole CSV aqui'!M2685&lt;&gt;"",'Cole CSV aqui'!M2685,"")</f>
        <v/>
      </c>
      <c r="F2686" s="35" t="str">
        <f>IF('Cole CSV aqui'!J2685&lt;&gt;"",'Cole CSV aqui'!J2685,"")</f>
        <v/>
      </c>
      <c r="G2686" s="35" t="str">
        <f t="shared" si="331"/>
        <v/>
      </c>
      <c r="H2686" s="7" t="str">
        <f>IF('Cole CSV aqui'!I2685="Anos ",'Cole CSV aqui'!H2685*365.25,"")&amp;IF('Cole CSV aqui'!I2685="Dias ",'Cole CSV aqui'!H2685,"")&amp;IF('Cole CSV aqui'!I2685="Meses ",'Cole CSV aqui'!H2685*30.5,"")</f>
        <v/>
      </c>
      <c r="I2686" s="6" t="str">
        <f>IF('Cole CSV aqui'!G2685&lt;&gt;"",C2686+H2686,"")</f>
        <v/>
      </c>
      <c r="J2686" s="28" t="e">
        <f t="shared" ca="1" si="332"/>
        <v>#VALUE!</v>
      </c>
      <c r="K2686" s="7" t="str">
        <f t="shared" si="328"/>
        <v/>
      </c>
      <c r="L2686" s="28" t="e">
        <f>C2686-'Instruções e período de cálculo'!$B$4</f>
        <v>#VALUE!</v>
      </c>
      <c r="M2686" s="28" t="e">
        <f>I2686-'Instruções e período de cálculo'!$B$5</f>
        <v>#VALUE!</v>
      </c>
      <c r="N2686" s="28" t="e">
        <f t="shared" si="333"/>
        <v>#VALUE!</v>
      </c>
      <c r="O2686" s="28" t="e">
        <f t="shared" si="334"/>
        <v>#VALUE!</v>
      </c>
      <c r="P2686" s="49" t="str">
        <f>IF('Cole CSV aqui'!B2685&lt;&gt;"",'Instruções e período de cálculo'!$B$5-'Instruções e período de cálculo'!$B$4+1,"")</f>
        <v/>
      </c>
      <c r="Q2686" s="28" t="str">
        <f>IF('Cole CSV aqui'!B2685&lt;&gt;"",P2686-N2686+O2686,"")</f>
        <v/>
      </c>
      <c r="R2686" s="7" t="str">
        <f t="shared" si="335"/>
        <v/>
      </c>
      <c r="S2686" s="32" t="e">
        <f>('Cole CSV aqui'!M2685-'Cole CSV aqui'!J2685)/(I2686-C2686)</f>
        <v>#VALUE!</v>
      </c>
      <c r="T2686" s="11" t="str">
        <f t="shared" si="329"/>
        <v/>
      </c>
      <c r="U2686" s="10" t="str">
        <f t="shared" si="330"/>
        <v/>
      </c>
      <c r="V2686" s="2"/>
      <c r="W2686" s="3"/>
      <c r="X2686" s="3"/>
    </row>
    <row r="2687" spans="1:24" s="1" customFormat="1" x14ac:dyDescent="0.25">
      <c r="A2687" s="5" t="str">
        <f>IF('Cole CSV aqui'!A2686&lt;&gt;"",'Cole CSV aqui'!A2686,"")</f>
        <v/>
      </c>
      <c r="B2687" s="5" t="str">
        <f>IF('Cole CSV aqui'!B2686&lt;&gt;"",'Cole CSV aqui'!B2686,"")</f>
        <v/>
      </c>
      <c r="C2687" s="6" t="str">
        <f>IF('Cole CSV aqui'!F2686&lt;&gt;"",'Cole CSV aqui'!F2686,"")</f>
        <v/>
      </c>
      <c r="D2687" s="6" t="str">
        <f>IF('Cole CSV aqui'!G2686&lt;&gt;"",'Cole CSV aqui'!G2686,"")</f>
        <v/>
      </c>
      <c r="E2687" s="35" t="str">
        <f>IF('Cole CSV aqui'!M2686&lt;&gt;"",'Cole CSV aqui'!M2686,"")</f>
        <v/>
      </c>
      <c r="F2687" s="35" t="str">
        <f>IF('Cole CSV aqui'!J2686&lt;&gt;"",'Cole CSV aqui'!J2686,"")</f>
        <v/>
      </c>
      <c r="G2687" s="35" t="str">
        <f t="shared" si="331"/>
        <v/>
      </c>
      <c r="H2687" s="7" t="str">
        <f>IF('Cole CSV aqui'!I2686="Anos ",'Cole CSV aqui'!H2686*365.25,"")&amp;IF('Cole CSV aqui'!I2686="Dias ",'Cole CSV aqui'!H2686,"")&amp;IF('Cole CSV aqui'!I2686="Meses ",'Cole CSV aqui'!H2686*30.5,"")</f>
        <v/>
      </c>
      <c r="I2687" s="6" t="str">
        <f>IF('Cole CSV aqui'!G2686&lt;&gt;"",C2687+H2687,"")</f>
        <v/>
      </c>
      <c r="J2687" s="28" t="e">
        <f t="shared" ca="1" si="332"/>
        <v>#VALUE!</v>
      </c>
      <c r="K2687" s="7" t="str">
        <f t="shared" si="328"/>
        <v/>
      </c>
      <c r="L2687" s="28" t="e">
        <f>C2687-'Instruções e período de cálculo'!$B$4</f>
        <v>#VALUE!</v>
      </c>
      <c r="M2687" s="28" t="e">
        <f>I2687-'Instruções e período de cálculo'!$B$5</f>
        <v>#VALUE!</v>
      </c>
      <c r="N2687" s="28" t="e">
        <f t="shared" si="333"/>
        <v>#VALUE!</v>
      </c>
      <c r="O2687" s="28" t="e">
        <f t="shared" si="334"/>
        <v>#VALUE!</v>
      </c>
      <c r="P2687" s="49" t="str">
        <f>IF('Cole CSV aqui'!B2686&lt;&gt;"",'Instruções e período de cálculo'!$B$5-'Instruções e período de cálculo'!$B$4+1,"")</f>
        <v/>
      </c>
      <c r="Q2687" s="28" t="str">
        <f>IF('Cole CSV aqui'!B2686&lt;&gt;"",P2687-N2687+O2687,"")</f>
        <v/>
      </c>
      <c r="R2687" s="7" t="str">
        <f t="shared" si="335"/>
        <v/>
      </c>
      <c r="S2687" s="32" t="e">
        <f>('Cole CSV aqui'!M2686-'Cole CSV aqui'!J2686)/(I2687-C2687)</f>
        <v>#VALUE!</v>
      </c>
      <c r="T2687" s="11" t="str">
        <f t="shared" si="329"/>
        <v/>
      </c>
      <c r="U2687" s="10" t="str">
        <f t="shared" si="330"/>
        <v/>
      </c>
      <c r="V2687" s="2"/>
      <c r="W2687" s="3"/>
      <c r="X2687" s="3"/>
    </row>
    <row r="2688" spans="1:24" s="1" customFormat="1" x14ac:dyDescent="0.25">
      <c r="A2688" s="5" t="str">
        <f>IF('Cole CSV aqui'!A2687&lt;&gt;"",'Cole CSV aqui'!A2687,"")</f>
        <v/>
      </c>
      <c r="B2688" s="5" t="str">
        <f>IF('Cole CSV aqui'!B2687&lt;&gt;"",'Cole CSV aqui'!B2687,"")</f>
        <v/>
      </c>
      <c r="C2688" s="6" t="str">
        <f>IF('Cole CSV aqui'!F2687&lt;&gt;"",'Cole CSV aqui'!F2687,"")</f>
        <v/>
      </c>
      <c r="D2688" s="6" t="str">
        <f>IF('Cole CSV aqui'!G2687&lt;&gt;"",'Cole CSV aqui'!G2687,"")</f>
        <v/>
      </c>
      <c r="E2688" s="35" t="str">
        <f>IF('Cole CSV aqui'!M2687&lt;&gt;"",'Cole CSV aqui'!M2687,"")</f>
        <v/>
      </c>
      <c r="F2688" s="35" t="str">
        <f>IF('Cole CSV aqui'!J2687&lt;&gt;"",'Cole CSV aqui'!J2687,"")</f>
        <v/>
      </c>
      <c r="G2688" s="35" t="str">
        <f t="shared" si="331"/>
        <v/>
      </c>
      <c r="H2688" s="7" t="str">
        <f>IF('Cole CSV aqui'!I2687="Anos ",'Cole CSV aqui'!H2687*365.25,"")&amp;IF('Cole CSV aqui'!I2687="Dias ",'Cole CSV aqui'!H2687,"")&amp;IF('Cole CSV aqui'!I2687="Meses ",'Cole CSV aqui'!H2687*30.5,"")</f>
        <v/>
      </c>
      <c r="I2688" s="6" t="str">
        <f>IF('Cole CSV aqui'!G2687&lt;&gt;"",C2688+H2688,"")</f>
        <v/>
      </c>
      <c r="J2688" s="28" t="e">
        <f t="shared" ca="1" si="332"/>
        <v>#VALUE!</v>
      </c>
      <c r="K2688" s="7" t="str">
        <f t="shared" si="328"/>
        <v/>
      </c>
      <c r="L2688" s="28" t="e">
        <f>C2688-'Instruções e período de cálculo'!$B$4</f>
        <v>#VALUE!</v>
      </c>
      <c r="M2688" s="28" t="e">
        <f>I2688-'Instruções e período de cálculo'!$B$5</f>
        <v>#VALUE!</v>
      </c>
      <c r="N2688" s="28" t="e">
        <f t="shared" si="333"/>
        <v>#VALUE!</v>
      </c>
      <c r="O2688" s="28" t="e">
        <f t="shared" si="334"/>
        <v>#VALUE!</v>
      </c>
      <c r="P2688" s="49" t="str">
        <f>IF('Cole CSV aqui'!B2687&lt;&gt;"",'Instruções e período de cálculo'!$B$5-'Instruções e período de cálculo'!$B$4+1,"")</f>
        <v/>
      </c>
      <c r="Q2688" s="28" t="str">
        <f>IF('Cole CSV aqui'!B2687&lt;&gt;"",P2688-N2688+O2688,"")</f>
        <v/>
      </c>
      <c r="R2688" s="7" t="str">
        <f t="shared" si="335"/>
        <v/>
      </c>
      <c r="S2688" s="32" t="e">
        <f>('Cole CSV aqui'!M2687-'Cole CSV aqui'!J2687)/(I2688-C2688)</f>
        <v>#VALUE!</v>
      </c>
      <c r="T2688" s="11" t="str">
        <f t="shared" si="329"/>
        <v/>
      </c>
      <c r="U2688" s="10" t="str">
        <f t="shared" si="330"/>
        <v/>
      </c>
      <c r="V2688" s="2"/>
      <c r="W2688" s="3"/>
      <c r="X2688" s="3"/>
    </row>
    <row r="2689" spans="1:24" s="1" customFormat="1" x14ac:dyDescent="0.25">
      <c r="A2689" s="5" t="str">
        <f>IF('Cole CSV aqui'!A2688&lt;&gt;"",'Cole CSV aqui'!A2688,"")</f>
        <v/>
      </c>
      <c r="B2689" s="5" t="str">
        <f>IF('Cole CSV aqui'!B2688&lt;&gt;"",'Cole CSV aqui'!B2688,"")</f>
        <v/>
      </c>
      <c r="C2689" s="6" t="str">
        <f>IF('Cole CSV aqui'!F2688&lt;&gt;"",'Cole CSV aqui'!F2688,"")</f>
        <v/>
      </c>
      <c r="D2689" s="6" t="str">
        <f>IF('Cole CSV aqui'!G2688&lt;&gt;"",'Cole CSV aqui'!G2688,"")</f>
        <v/>
      </c>
      <c r="E2689" s="35" t="str">
        <f>IF('Cole CSV aqui'!M2688&lt;&gt;"",'Cole CSV aqui'!M2688,"")</f>
        <v/>
      </c>
      <c r="F2689" s="35" t="str">
        <f>IF('Cole CSV aqui'!J2688&lt;&gt;"",'Cole CSV aqui'!J2688,"")</f>
        <v/>
      </c>
      <c r="G2689" s="35" t="str">
        <f t="shared" si="331"/>
        <v/>
      </c>
      <c r="H2689" s="7" t="str">
        <f>IF('Cole CSV aqui'!I2688="Anos ",'Cole CSV aqui'!H2688*365.25,"")&amp;IF('Cole CSV aqui'!I2688="Dias ",'Cole CSV aqui'!H2688,"")&amp;IF('Cole CSV aqui'!I2688="Meses ",'Cole CSV aqui'!H2688*30.5,"")</f>
        <v/>
      </c>
      <c r="I2689" s="6" t="str">
        <f>IF('Cole CSV aqui'!G2688&lt;&gt;"",C2689+H2689,"")</f>
        <v/>
      </c>
      <c r="J2689" s="28" t="e">
        <f t="shared" ca="1" si="332"/>
        <v>#VALUE!</v>
      </c>
      <c r="K2689" s="7" t="str">
        <f t="shared" si="328"/>
        <v/>
      </c>
      <c r="L2689" s="28" t="e">
        <f>C2689-'Instruções e período de cálculo'!$B$4</f>
        <v>#VALUE!</v>
      </c>
      <c r="M2689" s="28" t="e">
        <f>I2689-'Instruções e período de cálculo'!$B$5</f>
        <v>#VALUE!</v>
      </c>
      <c r="N2689" s="28" t="e">
        <f t="shared" si="333"/>
        <v>#VALUE!</v>
      </c>
      <c r="O2689" s="28" t="e">
        <f t="shared" si="334"/>
        <v>#VALUE!</v>
      </c>
      <c r="P2689" s="49" t="str">
        <f>IF('Cole CSV aqui'!B2688&lt;&gt;"",'Instruções e período de cálculo'!$B$5-'Instruções e período de cálculo'!$B$4+1,"")</f>
        <v/>
      </c>
      <c r="Q2689" s="28" t="str">
        <f>IF('Cole CSV aqui'!B2688&lt;&gt;"",P2689-N2689+O2689,"")</f>
        <v/>
      </c>
      <c r="R2689" s="7" t="str">
        <f t="shared" si="335"/>
        <v/>
      </c>
      <c r="S2689" s="32" t="e">
        <f>('Cole CSV aqui'!M2688-'Cole CSV aqui'!J2688)/(I2689-C2689)</f>
        <v>#VALUE!</v>
      </c>
      <c r="T2689" s="11" t="str">
        <f t="shared" si="329"/>
        <v/>
      </c>
      <c r="U2689" s="10" t="str">
        <f t="shared" si="330"/>
        <v/>
      </c>
      <c r="V2689" s="2"/>
      <c r="W2689" s="3"/>
      <c r="X2689" s="3"/>
    </row>
    <row r="2690" spans="1:24" s="1" customFormat="1" x14ac:dyDescent="0.25">
      <c r="A2690" s="5" t="str">
        <f>IF('Cole CSV aqui'!A2689&lt;&gt;"",'Cole CSV aqui'!A2689,"")</f>
        <v/>
      </c>
      <c r="B2690" s="5" t="str">
        <f>IF('Cole CSV aqui'!B2689&lt;&gt;"",'Cole CSV aqui'!B2689,"")</f>
        <v/>
      </c>
      <c r="C2690" s="6" t="str">
        <f>IF('Cole CSV aqui'!F2689&lt;&gt;"",'Cole CSV aqui'!F2689,"")</f>
        <v/>
      </c>
      <c r="D2690" s="6" t="str">
        <f>IF('Cole CSV aqui'!G2689&lt;&gt;"",'Cole CSV aqui'!G2689,"")</f>
        <v/>
      </c>
      <c r="E2690" s="35" t="str">
        <f>IF('Cole CSV aqui'!M2689&lt;&gt;"",'Cole CSV aqui'!M2689,"")</f>
        <v/>
      </c>
      <c r="F2690" s="35" t="str">
        <f>IF('Cole CSV aqui'!J2689&lt;&gt;"",'Cole CSV aqui'!J2689,"")</f>
        <v/>
      </c>
      <c r="G2690" s="35" t="str">
        <f t="shared" si="331"/>
        <v/>
      </c>
      <c r="H2690" s="7" t="str">
        <f>IF('Cole CSV aqui'!I2689="Anos ",'Cole CSV aqui'!H2689*365.25,"")&amp;IF('Cole CSV aqui'!I2689="Dias ",'Cole CSV aqui'!H2689,"")&amp;IF('Cole CSV aqui'!I2689="Meses ",'Cole CSV aqui'!H2689*30.5,"")</f>
        <v/>
      </c>
      <c r="I2690" s="6" t="str">
        <f>IF('Cole CSV aqui'!G2689&lt;&gt;"",C2690+H2690,"")</f>
        <v/>
      </c>
      <c r="J2690" s="28" t="e">
        <f t="shared" ca="1" si="332"/>
        <v>#VALUE!</v>
      </c>
      <c r="K2690" s="7" t="str">
        <f t="shared" si="328"/>
        <v/>
      </c>
      <c r="L2690" s="28" t="e">
        <f>C2690-'Instruções e período de cálculo'!$B$4</f>
        <v>#VALUE!</v>
      </c>
      <c r="M2690" s="28" t="e">
        <f>I2690-'Instruções e período de cálculo'!$B$5</f>
        <v>#VALUE!</v>
      </c>
      <c r="N2690" s="28" t="e">
        <f t="shared" si="333"/>
        <v>#VALUE!</v>
      </c>
      <c r="O2690" s="28" t="e">
        <f t="shared" si="334"/>
        <v>#VALUE!</v>
      </c>
      <c r="P2690" s="49" t="str">
        <f>IF('Cole CSV aqui'!B2689&lt;&gt;"",'Instruções e período de cálculo'!$B$5-'Instruções e período de cálculo'!$B$4+1,"")</f>
        <v/>
      </c>
      <c r="Q2690" s="28" t="str">
        <f>IF('Cole CSV aqui'!B2689&lt;&gt;"",P2690-N2690+O2690,"")</f>
        <v/>
      </c>
      <c r="R2690" s="7" t="str">
        <f t="shared" si="335"/>
        <v/>
      </c>
      <c r="S2690" s="32" t="e">
        <f>('Cole CSV aqui'!M2689-'Cole CSV aqui'!J2689)/(I2690-C2690)</f>
        <v>#VALUE!</v>
      </c>
      <c r="T2690" s="11" t="str">
        <f t="shared" si="329"/>
        <v/>
      </c>
      <c r="U2690" s="10" t="str">
        <f t="shared" si="330"/>
        <v/>
      </c>
      <c r="V2690" s="2"/>
      <c r="W2690" s="3"/>
      <c r="X2690" s="3"/>
    </row>
    <row r="2691" spans="1:24" s="1" customFormat="1" x14ac:dyDescent="0.25">
      <c r="A2691" s="5" t="str">
        <f>IF('Cole CSV aqui'!A2690&lt;&gt;"",'Cole CSV aqui'!A2690,"")</f>
        <v/>
      </c>
      <c r="B2691" s="5" t="str">
        <f>IF('Cole CSV aqui'!B2690&lt;&gt;"",'Cole CSV aqui'!B2690,"")</f>
        <v/>
      </c>
      <c r="C2691" s="6" t="str">
        <f>IF('Cole CSV aqui'!F2690&lt;&gt;"",'Cole CSV aqui'!F2690,"")</f>
        <v/>
      </c>
      <c r="D2691" s="6" t="str">
        <f>IF('Cole CSV aqui'!G2690&lt;&gt;"",'Cole CSV aqui'!G2690,"")</f>
        <v/>
      </c>
      <c r="E2691" s="35" t="str">
        <f>IF('Cole CSV aqui'!M2690&lt;&gt;"",'Cole CSV aqui'!M2690,"")</f>
        <v/>
      </c>
      <c r="F2691" s="35" t="str">
        <f>IF('Cole CSV aqui'!J2690&lt;&gt;"",'Cole CSV aqui'!J2690,"")</f>
        <v/>
      </c>
      <c r="G2691" s="35" t="str">
        <f t="shared" si="331"/>
        <v/>
      </c>
      <c r="H2691" s="7" t="str">
        <f>IF('Cole CSV aqui'!I2690="Anos ",'Cole CSV aqui'!H2690*365.25,"")&amp;IF('Cole CSV aqui'!I2690="Dias ",'Cole CSV aqui'!H2690,"")&amp;IF('Cole CSV aqui'!I2690="Meses ",'Cole CSV aqui'!H2690*30.5,"")</f>
        <v/>
      </c>
      <c r="I2691" s="6" t="str">
        <f>IF('Cole CSV aqui'!G2690&lt;&gt;"",C2691+H2691,"")</f>
        <v/>
      </c>
      <c r="J2691" s="28" t="e">
        <f t="shared" ca="1" si="332"/>
        <v>#VALUE!</v>
      </c>
      <c r="K2691" s="7" t="str">
        <f t="shared" ref="K2691:K2754" si="336">IF(B2691&lt;&gt;"",J2691,"")</f>
        <v/>
      </c>
      <c r="L2691" s="28" t="e">
        <f>C2691-'Instruções e período de cálculo'!$B$4</f>
        <v>#VALUE!</v>
      </c>
      <c r="M2691" s="28" t="e">
        <f>I2691-'Instruções e período de cálculo'!$B$5</f>
        <v>#VALUE!</v>
      </c>
      <c r="N2691" s="28" t="e">
        <f t="shared" si="333"/>
        <v>#VALUE!</v>
      </c>
      <c r="O2691" s="28" t="e">
        <f t="shared" si="334"/>
        <v>#VALUE!</v>
      </c>
      <c r="P2691" s="49" t="str">
        <f>IF('Cole CSV aqui'!B2690&lt;&gt;"",'Instruções e período de cálculo'!$B$5-'Instruções e período de cálculo'!$B$4+1,"")</f>
        <v/>
      </c>
      <c r="Q2691" s="28" t="str">
        <f>IF('Cole CSV aqui'!B2690&lt;&gt;"",P2691-N2691+O2691,"")</f>
        <v/>
      </c>
      <c r="R2691" s="7" t="str">
        <f t="shared" si="335"/>
        <v/>
      </c>
      <c r="S2691" s="32" t="e">
        <f>('Cole CSV aqui'!M2690-'Cole CSV aqui'!J2690)/(I2691-C2691)</f>
        <v>#VALUE!</v>
      </c>
      <c r="T2691" s="11" t="str">
        <f t="shared" ref="T2691:T2754" si="337">IF(B2691&lt;&gt;"",S2691,"")</f>
        <v/>
      </c>
      <c r="U2691" s="10" t="str">
        <f t="shared" ref="U2691:U2754" si="338">IF(R2691&lt;&gt;"",R2691*T2691,"")</f>
        <v/>
      </c>
      <c r="V2691" s="2"/>
      <c r="W2691" s="3"/>
      <c r="X2691" s="3"/>
    </row>
    <row r="2692" spans="1:24" s="1" customFormat="1" x14ac:dyDescent="0.25">
      <c r="A2692" s="5" t="str">
        <f>IF('Cole CSV aqui'!A2691&lt;&gt;"",'Cole CSV aqui'!A2691,"")</f>
        <v/>
      </c>
      <c r="B2692" s="5" t="str">
        <f>IF('Cole CSV aqui'!B2691&lt;&gt;"",'Cole CSV aqui'!B2691,"")</f>
        <v/>
      </c>
      <c r="C2692" s="6" t="str">
        <f>IF('Cole CSV aqui'!F2691&lt;&gt;"",'Cole CSV aqui'!F2691,"")</f>
        <v/>
      </c>
      <c r="D2692" s="6" t="str">
        <f>IF('Cole CSV aqui'!G2691&lt;&gt;"",'Cole CSV aqui'!G2691,"")</f>
        <v/>
      </c>
      <c r="E2692" s="35" t="str">
        <f>IF('Cole CSV aqui'!M2691&lt;&gt;"",'Cole CSV aqui'!M2691,"")</f>
        <v/>
      </c>
      <c r="F2692" s="35" t="str">
        <f>IF('Cole CSV aqui'!J2691&lt;&gt;"",'Cole CSV aqui'!J2691,"")</f>
        <v/>
      </c>
      <c r="G2692" s="35" t="str">
        <f t="shared" ref="G2692:G2755" si="339">IF(E2692&lt;&gt;"",E2692-F2692,"")</f>
        <v/>
      </c>
      <c r="H2692" s="7" t="str">
        <f>IF('Cole CSV aqui'!I2691="Anos ",'Cole CSV aqui'!H2691*365.25,"")&amp;IF('Cole CSV aqui'!I2691="Dias ",'Cole CSV aqui'!H2691,"")&amp;IF('Cole CSV aqui'!I2691="Meses ",'Cole CSV aqui'!H2691*30.5,"")</f>
        <v/>
      </c>
      <c r="I2692" s="6" t="str">
        <f>IF('Cole CSV aqui'!G2691&lt;&gt;"",C2692+H2692,"")</f>
        <v/>
      </c>
      <c r="J2692" s="28" t="e">
        <f t="shared" ref="J2692:J2755" ca="1" si="340">IF(I2692&gt;TODAY(),I2692-TODAY(),"")</f>
        <v>#VALUE!</v>
      </c>
      <c r="K2692" s="7" t="str">
        <f t="shared" si="336"/>
        <v/>
      </c>
      <c r="L2692" s="28" t="e">
        <f>C2692-'Instruções e período de cálculo'!$B$4</f>
        <v>#VALUE!</v>
      </c>
      <c r="M2692" s="28" t="e">
        <f>I2692-'Instruções e período de cálculo'!$B$5</f>
        <v>#VALUE!</v>
      </c>
      <c r="N2692" s="28" t="e">
        <f t="shared" ref="N2692:N2755" si="341">IF(L2692&gt;0,L2692,0)</f>
        <v>#VALUE!</v>
      </c>
      <c r="O2692" s="28" t="e">
        <f t="shared" ref="O2692:O2755" si="342">IF(M2692&lt;0,M2692,0)</f>
        <v>#VALUE!</v>
      </c>
      <c r="P2692" s="49" t="str">
        <f>IF('Cole CSV aqui'!B2691&lt;&gt;"",'Instruções e período de cálculo'!$B$5-'Instruções e período de cálculo'!$B$4+1,"")</f>
        <v/>
      </c>
      <c r="Q2692" s="28" t="str">
        <f>IF('Cole CSV aqui'!B2691&lt;&gt;"",P2692-N2692+O2692,"")</f>
        <v/>
      </c>
      <c r="R2692" s="7" t="str">
        <f t="shared" ref="R2692:R2755" si="343">IF(Q2692&gt;0,Q2692,"")</f>
        <v/>
      </c>
      <c r="S2692" s="32" t="e">
        <f>('Cole CSV aqui'!M2691-'Cole CSV aqui'!J2691)/(I2692-C2692)</f>
        <v>#VALUE!</v>
      </c>
      <c r="T2692" s="11" t="str">
        <f t="shared" si="337"/>
        <v/>
      </c>
      <c r="U2692" s="10" t="str">
        <f t="shared" si="338"/>
        <v/>
      </c>
      <c r="V2692" s="2"/>
      <c r="W2692" s="3"/>
      <c r="X2692" s="3"/>
    </row>
    <row r="2693" spans="1:24" s="1" customFormat="1" x14ac:dyDescent="0.25">
      <c r="A2693" s="5" t="str">
        <f>IF('Cole CSV aqui'!A2692&lt;&gt;"",'Cole CSV aqui'!A2692,"")</f>
        <v/>
      </c>
      <c r="B2693" s="5" t="str">
        <f>IF('Cole CSV aqui'!B2692&lt;&gt;"",'Cole CSV aqui'!B2692,"")</f>
        <v/>
      </c>
      <c r="C2693" s="6" t="str">
        <f>IF('Cole CSV aqui'!F2692&lt;&gt;"",'Cole CSV aqui'!F2692,"")</f>
        <v/>
      </c>
      <c r="D2693" s="6" t="str">
        <f>IF('Cole CSV aqui'!G2692&lt;&gt;"",'Cole CSV aqui'!G2692,"")</f>
        <v/>
      </c>
      <c r="E2693" s="35" t="str">
        <f>IF('Cole CSV aqui'!M2692&lt;&gt;"",'Cole CSV aqui'!M2692,"")</f>
        <v/>
      </c>
      <c r="F2693" s="35" t="str">
        <f>IF('Cole CSV aqui'!J2692&lt;&gt;"",'Cole CSV aqui'!J2692,"")</f>
        <v/>
      </c>
      <c r="G2693" s="35" t="str">
        <f t="shared" si="339"/>
        <v/>
      </c>
      <c r="H2693" s="7" t="str">
        <f>IF('Cole CSV aqui'!I2692="Anos ",'Cole CSV aqui'!H2692*365.25,"")&amp;IF('Cole CSV aqui'!I2692="Dias ",'Cole CSV aqui'!H2692,"")&amp;IF('Cole CSV aqui'!I2692="Meses ",'Cole CSV aqui'!H2692*30.5,"")</f>
        <v/>
      </c>
      <c r="I2693" s="6" t="str">
        <f>IF('Cole CSV aqui'!G2692&lt;&gt;"",C2693+H2693,"")</f>
        <v/>
      </c>
      <c r="J2693" s="28" t="e">
        <f t="shared" ca="1" si="340"/>
        <v>#VALUE!</v>
      </c>
      <c r="K2693" s="7" t="str">
        <f t="shared" si="336"/>
        <v/>
      </c>
      <c r="L2693" s="28" t="e">
        <f>C2693-'Instruções e período de cálculo'!$B$4</f>
        <v>#VALUE!</v>
      </c>
      <c r="M2693" s="28" t="e">
        <f>I2693-'Instruções e período de cálculo'!$B$5</f>
        <v>#VALUE!</v>
      </c>
      <c r="N2693" s="28" t="e">
        <f t="shared" si="341"/>
        <v>#VALUE!</v>
      </c>
      <c r="O2693" s="28" t="e">
        <f t="shared" si="342"/>
        <v>#VALUE!</v>
      </c>
      <c r="P2693" s="49" t="str">
        <f>IF('Cole CSV aqui'!B2692&lt;&gt;"",'Instruções e período de cálculo'!$B$5-'Instruções e período de cálculo'!$B$4+1,"")</f>
        <v/>
      </c>
      <c r="Q2693" s="28" t="str">
        <f>IF('Cole CSV aqui'!B2692&lt;&gt;"",P2693-N2693+O2693,"")</f>
        <v/>
      </c>
      <c r="R2693" s="7" t="str">
        <f t="shared" si="343"/>
        <v/>
      </c>
      <c r="S2693" s="32" t="e">
        <f>('Cole CSV aqui'!M2692-'Cole CSV aqui'!J2692)/(I2693-C2693)</f>
        <v>#VALUE!</v>
      </c>
      <c r="T2693" s="11" t="str">
        <f t="shared" si="337"/>
        <v/>
      </c>
      <c r="U2693" s="10" t="str">
        <f t="shared" si="338"/>
        <v/>
      </c>
      <c r="V2693" s="2"/>
      <c r="W2693" s="3"/>
      <c r="X2693" s="3"/>
    </row>
    <row r="2694" spans="1:24" s="1" customFormat="1" x14ac:dyDescent="0.25">
      <c r="A2694" s="5" t="str">
        <f>IF('Cole CSV aqui'!A2693&lt;&gt;"",'Cole CSV aqui'!A2693,"")</f>
        <v/>
      </c>
      <c r="B2694" s="5" t="str">
        <f>IF('Cole CSV aqui'!B2693&lt;&gt;"",'Cole CSV aqui'!B2693,"")</f>
        <v/>
      </c>
      <c r="C2694" s="6" t="str">
        <f>IF('Cole CSV aqui'!F2693&lt;&gt;"",'Cole CSV aqui'!F2693,"")</f>
        <v/>
      </c>
      <c r="D2694" s="6" t="str">
        <f>IF('Cole CSV aqui'!G2693&lt;&gt;"",'Cole CSV aqui'!G2693,"")</f>
        <v/>
      </c>
      <c r="E2694" s="35" t="str">
        <f>IF('Cole CSV aqui'!M2693&lt;&gt;"",'Cole CSV aqui'!M2693,"")</f>
        <v/>
      </c>
      <c r="F2694" s="35" t="str">
        <f>IF('Cole CSV aqui'!J2693&lt;&gt;"",'Cole CSV aqui'!J2693,"")</f>
        <v/>
      </c>
      <c r="G2694" s="35" t="str">
        <f t="shared" si="339"/>
        <v/>
      </c>
      <c r="H2694" s="7" t="str">
        <f>IF('Cole CSV aqui'!I2693="Anos ",'Cole CSV aqui'!H2693*365.25,"")&amp;IF('Cole CSV aqui'!I2693="Dias ",'Cole CSV aqui'!H2693,"")&amp;IF('Cole CSV aqui'!I2693="Meses ",'Cole CSV aqui'!H2693*30.5,"")</f>
        <v/>
      </c>
      <c r="I2694" s="6" t="str">
        <f>IF('Cole CSV aqui'!G2693&lt;&gt;"",C2694+H2694,"")</f>
        <v/>
      </c>
      <c r="J2694" s="28" t="e">
        <f t="shared" ca="1" si="340"/>
        <v>#VALUE!</v>
      </c>
      <c r="K2694" s="7" t="str">
        <f t="shared" si="336"/>
        <v/>
      </c>
      <c r="L2694" s="28" t="e">
        <f>C2694-'Instruções e período de cálculo'!$B$4</f>
        <v>#VALUE!</v>
      </c>
      <c r="M2694" s="28" t="e">
        <f>I2694-'Instruções e período de cálculo'!$B$5</f>
        <v>#VALUE!</v>
      </c>
      <c r="N2694" s="28" t="e">
        <f t="shared" si="341"/>
        <v>#VALUE!</v>
      </c>
      <c r="O2694" s="28" t="e">
        <f t="shared" si="342"/>
        <v>#VALUE!</v>
      </c>
      <c r="P2694" s="49" t="str">
        <f>IF('Cole CSV aqui'!B2693&lt;&gt;"",'Instruções e período de cálculo'!$B$5-'Instruções e período de cálculo'!$B$4+1,"")</f>
        <v/>
      </c>
      <c r="Q2694" s="28" t="str">
        <f>IF('Cole CSV aqui'!B2693&lt;&gt;"",P2694-N2694+O2694,"")</f>
        <v/>
      </c>
      <c r="R2694" s="7" t="str">
        <f t="shared" si="343"/>
        <v/>
      </c>
      <c r="S2694" s="32" t="e">
        <f>('Cole CSV aqui'!M2693-'Cole CSV aqui'!J2693)/(I2694-C2694)</f>
        <v>#VALUE!</v>
      </c>
      <c r="T2694" s="11" t="str">
        <f t="shared" si="337"/>
        <v/>
      </c>
      <c r="U2694" s="10" t="str">
        <f t="shared" si="338"/>
        <v/>
      </c>
      <c r="V2694" s="2"/>
      <c r="W2694" s="3"/>
      <c r="X2694" s="3"/>
    </row>
    <row r="2695" spans="1:24" s="1" customFormat="1" x14ac:dyDescent="0.25">
      <c r="A2695" s="5" t="str">
        <f>IF('Cole CSV aqui'!A2694&lt;&gt;"",'Cole CSV aqui'!A2694,"")</f>
        <v/>
      </c>
      <c r="B2695" s="5" t="str">
        <f>IF('Cole CSV aqui'!B2694&lt;&gt;"",'Cole CSV aqui'!B2694,"")</f>
        <v/>
      </c>
      <c r="C2695" s="6" t="str">
        <f>IF('Cole CSV aqui'!F2694&lt;&gt;"",'Cole CSV aqui'!F2694,"")</f>
        <v/>
      </c>
      <c r="D2695" s="6" t="str">
        <f>IF('Cole CSV aqui'!G2694&lt;&gt;"",'Cole CSV aqui'!G2694,"")</f>
        <v/>
      </c>
      <c r="E2695" s="35" t="str">
        <f>IF('Cole CSV aqui'!M2694&lt;&gt;"",'Cole CSV aqui'!M2694,"")</f>
        <v/>
      </c>
      <c r="F2695" s="35" t="str">
        <f>IF('Cole CSV aqui'!J2694&lt;&gt;"",'Cole CSV aqui'!J2694,"")</f>
        <v/>
      </c>
      <c r="G2695" s="35" t="str">
        <f t="shared" si="339"/>
        <v/>
      </c>
      <c r="H2695" s="7" t="str">
        <f>IF('Cole CSV aqui'!I2694="Anos ",'Cole CSV aqui'!H2694*365.25,"")&amp;IF('Cole CSV aqui'!I2694="Dias ",'Cole CSV aqui'!H2694,"")&amp;IF('Cole CSV aqui'!I2694="Meses ",'Cole CSV aqui'!H2694*30.5,"")</f>
        <v/>
      </c>
      <c r="I2695" s="6" t="str">
        <f>IF('Cole CSV aqui'!G2694&lt;&gt;"",C2695+H2695,"")</f>
        <v/>
      </c>
      <c r="J2695" s="28" t="e">
        <f t="shared" ca="1" si="340"/>
        <v>#VALUE!</v>
      </c>
      <c r="K2695" s="7" t="str">
        <f t="shared" si="336"/>
        <v/>
      </c>
      <c r="L2695" s="28" t="e">
        <f>C2695-'Instruções e período de cálculo'!$B$4</f>
        <v>#VALUE!</v>
      </c>
      <c r="M2695" s="28" t="e">
        <f>I2695-'Instruções e período de cálculo'!$B$5</f>
        <v>#VALUE!</v>
      </c>
      <c r="N2695" s="28" t="e">
        <f t="shared" si="341"/>
        <v>#VALUE!</v>
      </c>
      <c r="O2695" s="28" t="e">
        <f t="shared" si="342"/>
        <v>#VALUE!</v>
      </c>
      <c r="P2695" s="49" t="str">
        <f>IF('Cole CSV aqui'!B2694&lt;&gt;"",'Instruções e período de cálculo'!$B$5-'Instruções e período de cálculo'!$B$4+1,"")</f>
        <v/>
      </c>
      <c r="Q2695" s="28" t="str">
        <f>IF('Cole CSV aqui'!B2694&lt;&gt;"",P2695-N2695+O2695,"")</f>
        <v/>
      </c>
      <c r="R2695" s="7" t="str">
        <f t="shared" si="343"/>
        <v/>
      </c>
      <c r="S2695" s="32" t="e">
        <f>('Cole CSV aqui'!M2694-'Cole CSV aqui'!J2694)/(I2695-C2695)</f>
        <v>#VALUE!</v>
      </c>
      <c r="T2695" s="11" t="str">
        <f t="shared" si="337"/>
        <v/>
      </c>
      <c r="U2695" s="10" t="str">
        <f t="shared" si="338"/>
        <v/>
      </c>
      <c r="V2695" s="2"/>
      <c r="W2695" s="3"/>
      <c r="X2695" s="3"/>
    </row>
    <row r="2696" spans="1:24" s="1" customFormat="1" x14ac:dyDescent="0.25">
      <c r="A2696" s="5" t="str">
        <f>IF('Cole CSV aqui'!A2695&lt;&gt;"",'Cole CSV aqui'!A2695,"")</f>
        <v/>
      </c>
      <c r="B2696" s="5" t="str">
        <f>IF('Cole CSV aqui'!B2695&lt;&gt;"",'Cole CSV aqui'!B2695,"")</f>
        <v/>
      </c>
      <c r="C2696" s="6" t="str">
        <f>IF('Cole CSV aqui'!F2695&lt;&gt;"",'Cole CSV aqui'!F2695,"")</f>
        <v/>
      </c>
      <c r="D2696" s="6" t="str">
        <f>IF('Cole CSV aqui'!G2695&lt;&gt;"",'Cole CSV aqui'!G2695,"")</f>
        <v/>
      </c>
      <c r="E2696" s="35" t="str">
        <f>IF('Cole CSV aqui'!M2695&lt;&gt;"",'Cole CSV aqui'!M2695,"")</f>
        <v/>
      </c>
      <c r="F2696" s="35" t="str">
        <f>IF('Cole CSV aqui'!J2695&lt;&gt;"",'Cole CSV aqui'!J2695,"")</f>
        <v/>
      </c>
      <c r="G2696" s="35" t="str">
        <f t="shared" si="339"/>
        <v/>
      </c>
      <c r="H2696" s="7" t="str">
        <f>IF('Cole CSV aqui'!I2695="Anos ",'Cole CSV aqui'!H2695*365.25,"")&amp;IF('Cole CSV aqui'!I2695="Dias ",'Cole CSV aqui'!H2695,"")&amp;IF('Cole CSV aqui'!I2695="Meses ",'Cole CSV aqui'!H2695*30.5,"")</f>
        <v/>
      </c>
      <c r="I2696" s="6" t="str">
        <f>IF('Cole CSV aqui'!G2695&lt;&gt;"",C2696+H2696,"")</f>
        <v/>
      </c>
      <c r="J2696" s="28" t="e">
        <f t="shared" ca="1" si="340"/>
        <v>#VALUE!</v>
      </c>
      <c r="K2696" s="7" t="str">
        <f t="shared" si="336"/>
        <v/>
      </c>
      <c r="L2696" s="28" t="e">
        <f>C2696-'Instruções e período de cálculo'!$B$4</f>
        <v>#VALUE!</v>
      </c>
      <c r="M2696" s="28" t="e">
        <f>I2696-'Instruções e período de cálculo'!$B$5</f>
        <v>#VALUE!</v>
      </c>
      <c r="N2696" s="28" t="e">
        <f t="shared" si="341"/>
        <v>#VALUE!</v>
      </c>
      <c r="O2696" s="28" t="e">
        <f t="shared" si="342"/>
        <v>#VALUE!</v>
      </c>
      <c r="P2696" s="49" t="str">
        <f>IF('Cole CSV aqui'!B2695&lt;&gt;"",'Instruções e período de cálculo'!$B$5-'Instruções e período de cálculo'!$B$4+1,"")</f>
        <v/>
      </c>
      <c r="Q2696" s="28" t="str">
        <f>IF('Cole CSV aqui'!B2695&lt;&gt;"",P2696-N2696+O2696,"")</f>
        <v/>
      </c>
      <c r="R2696" s="7" t="str">
        <f t="shared" si="343"/>
        <v/>
      </c>
      <c r="S2696" s="32" t="e">
        <f>('Cole CSV aqui'!M2695-'Cole CSV aqui'!J2695)/(I2696-C2696)</f>
        <v>#VALUE!</v>
      </c>
      <c r="T2696" s="11" t="str">
        <f t="shared" si="337"/>
        <v/>
      </c>
      <c r="U2696" s="10" t="str">
        <f t="shared" si="338"/>
        <v/>
      </c>
      <c r="V2696" s="2"/>
      <c r="W2696" s="3"/>
      <c r="X2696" s="3"/>
    </row>
    <row r="2697" spans="1:24" s="1" customFormat="1" x14ac:dyDescent="0.25">
      <c r="A2697" s="5" t="str">
        <f>IF('Cole CSV aqui'!A2696&lt;&gt;"",'Cole CSV aqui'!A2696,"")</f>
        <v/>
      </c>
      <c r="B2697" s="5" t="str">
        <f>IF('Cole CSV aqui'!B2696&lt;&gt;"",'Cole CSV aqui'!B2696,"")</f>
        <v/>
      </c>
      <c r="C2697" s="6" t="str">
        <f>IF('Cole CSV aqui'!F2696&lt;&gt;"",'Cole CSV aqui'!F2696,"")</f>
        <v/>
      </c>
      <c r="D2697" s="6" t="str">
        <f>IF('Cole CSV aqui'!G2696&lt;&gt;"",'Cole CSV aqui'!G2696,"")</f>
        <v/>
      </c>
      <c r="E2697" s="35" t="str">
        <f>IF('Cole CSV aqui'!M2696&lt;&gt;"",'Cole CSV aqui'!M2696,"")</f>
        <v/>
      </c>
      <c r="F2697" s="35" t="str">
        <f>IF('Cole CSV aqui'!J2696&lt;&gt;"",'Cole CSV aqui'!J2696,"")</f>
        <v/>
      </c>
      <c r="G2697" s="35" t="str">
        <f t="shared" si="339"/>
        <v/>
      </c>
      <c r="H2697" s="7" t="str">
        <f>IF('Cole CSV aqui'!I2696="Anos ",'Cole CSV aqui'!H2696*365.25,"")&amp;IF('Cole CSV aqui'!I2696="Dias ",'Cole CSV aqui'!H2696,"")&amp;IF('Cole CSV aqui'!I2696="Meses ",'Cole CSV aqui'!H2696*30.5,"")</f>
        <v/>
      </c>
      <c r="I2697" s="6" t="str">
        <f>IF('Cole CSV aqui'!G2696&lt;&gt;"",C2697+H2697,"")</f>
        <v/>
      </c>
      <c r="J2697" s="28" t="e">
        <f t="shared" ca="1" si="340"/>
        <v>#VALUE!</v>
      </c>
      <c r="K2697" s="7" t="str">
        <f t="shared" si="336"/>
        <v/>
      </c>
      <c r="L2697" s="28" t="e">
        <f>C2697-'Instruções e período de cálculo'!$B$4</f>
        <v>#VALUE!</v>
      </c>
      <c r="M2697" s="28" t="e">
        <f>I2697-'Instruções e período de cálculo'!$B$5</f>
        <v>#VALUE!</v>
      </c>
      <c r="N2697" s="28" t="e">
        <f t="shared" si="341"/>
        <v>#VALUE!</v>
      </c>
      <c r="O2697" s="28" t="e">
        <f t="shared" si="342"/>
        <v>#VALUE!</v>
      </c>
      <c r="P2697" s="49" t="str">
        <f>IF('Cole CSV aqui'!B2696&lt;&gt;"",'Instruções e período de cálculo'!$B$5-'Instruções e período de cálculo'!$B$4+1,"")</f>
        <v/>
      </c>
      <c r="Q2697" s="28" t="str">
        <f>IF('Cole CSV aqui'!B2696&lt;&gt;"",P2697-N2697+O2697,"")</f>
        <v/>
      </c>
      <c r="R2697" s="7" t="str">
        <f t="shared" si="343"/>
        <v/>
      </c>
      <c r="S2697" s="32" t="e">
        <f>('Cole CSV aqui'!M2696-'Cole CSV aqui'!J2696)/(I2697-C2697)</f>
        <v>#VALUE!</v>
      </c>
      <c r="T2697" s="11" t="str">
        <f t="shared" si="337"/>
        <v/>
      </c>
      <c r="U2697" s="10" t="str">
        <f t="shared" si="338"/>
        <v/>
      </c>
      <c r="V2697" s="2"/>
      <c r="W2697" s="3"/>
      <c r="X2697" s="3"/>
    </row>
    <row r="2698" spans="1:24" s="1" customFormat="1" x14ac:dyDescent="0.25">
      <c r="A2698" s="5" t="str">
        <f>IF('Cole CSV aqui'!A2697&lt;&gt;"",'Cole CSV aqui'!A2697,"")</f>
        <v/>
      </c>
      <c r="B2698" s="5" t="str">
        <f>IF('Cole CSV aqui'!B2697&lt;&gt;"",'Cole CSV aqui'!B2697,"")</f>
        <v/>
      </c>
      <c r="C2698" s="6" t="str">
        <f>IF('Cole CSV aqui'!F2697&lt;&gt;"",'Cole CSV aqui'!F2697,"")</f>
        <v/>
      </c>
      <c r="D2698" s="6" t="str">
        <f>IF('Cole CSV aqui'!G2697&lt;&gt;"",'Cole CSV aqui'!G2697,"")</f>
        <v/>
      </c>
      <c r="E2698" s="35" t="str">
        <f>IF('Cole CSV aqui'!M2697&lt;&gt;"",'Cole CSV aqui'!M2697,"")</f>
        <v/>
      </c>
      <c r="F2698" s="35" t="str">
        <f>IF('Cole CSV aqui'!J2697&lt;&gt;"",'Cole CSV aqui'!J2697,"")</f>
        <v/>
      </c>
      <c r="G2698" s="35" t="str">
        <f t="shared" si="339"/>
        <v/>
      </c>
      <c r="H2698" s="7" t="str">
        <f>IF('Cole CSV aqui'!I2697="Anos ",'Cole CSV aqui'!H2697*365.25,"")&amp;IF('Cole CSV aqui'!I2697="Dias ",'Cole CSV aqui'!H2697,"")&amp;IF('Cole CSV aqui'!I2697="Meses ",'Cole CSV aqui'!H2697*30.5,"")</f>
        <v/>
      </c>
      <c r="I2698" s="6" t="str">
        <f>IF('Cole CSV aqui'!G2697&lt;&gt;"",C2698+H2698,"")</f>
        <v/>
      </c>
      <c r="J2698" s="28" t="e">
        <f t="shared" ca="1" si="340"/>
        <v>#VALUE!</v>
      </c>
      <c r="K2698" s="7" t="str">
        <f t="shared" si="336"/>
        <v/>
      </c>
      <c r="L2698" s="28" t="e">
        <f>C2698-'Instruções e período de cálculo'!$B$4</f>
        <v>#VALUE!</v>
      </c>
      <c r="M2698" s="28" t="e">
        <f>I2698-'Instruções e período de cálculo'!$B$5</f>
        <v>#VALUE!</v>
      </c>
      <c r="N2698" s="28" t="e">
        <f t="shared" si="341"/>
        <v>#VALUE!</v>
      </c>
      <c r="O2698" s="28" t="e">
        <f t="shared" si="342"/>
        <v>#VALUE!</v>
      </c>
      <c r="P2698" s="49" t="str">
        <f>IF('Cole CSV aqui'!B2697&lt;&gt;"",'Instruções e período de cálculo'!$B$5-'Instruções e período de cálculo'!$B$4+1,"")</f>
        <v/>
      </c>
      <c r="Q2698" s="28" t="str">
        <f>IF('Cole CSV aqui'!B2697&lt;&gt;"",P2698-N2698+O2698,"")</f>
        <v/>
      </c>
      <c r="R2698" s="7" t="str">
        <f t="shared" si="343"/>
        <v/>
      </c>
      <c r="S2698" s="32" t="e">
        <f>('Cole CSV aqui'!M2697-'Cole CSV aqui'!J2697)/(I2698-C2698)</f>
        <v>#VALUE!</v>
      </c>
      <c r="T2698" s="11" t="str">
        <f t="shared" si="337"/>
        <v/>
      </c>
      <c r="U2698" s="10" t="str">
        <f t="shared" si="338"/>
        <v/>
      </c>
      <c r="V2698" s="2"/>
      <c r="W2698" s="3"/>
      <c r="X2698" s="3"/>
    </row>
    <row r="2699" spans="1:24" s="1" customFormat="1" x14ac:dyDescent="0.25">
      <c r="A2699" s="5" t="str">
        <f>IF('Cole CSV aqui'!A2698&lt;&gt;"",'Cole CSV aqui'!A2698,"")</f>
        <v/>
      </c>
      <c r="B2699" s="5" t="str">
        <f>IF('Cole CSV aqui'!B2698&lt;&gt;"",'Cole CSV aqui'!B2698,"")</f>
        <v/>
      </c>
      <c r="C2699" s="6" t="str">
        <f>IF('Cole CSV aqui'!F2698&lt;&gt;"",'Cole CSV aqui'!F2698,"")</f>
        <v/>
      </c>
      <c r="D2699" s="6" t="str">
        <f>IF('Cole CSV aqui'!G2698&lt;&gt;"",'Cole CSV aqui'!G2698,"")</f>
        <v/>
      </c>
      <c r="E2699" s="35" t="str">
        <f>IF('Cole CSV aqui'!M2698&lt;&gt;"",'Cole CSV aqui'!M2698,"")</f>
        <v/>
      </c>
      <c r="F2699" s="35" t="str">
        <f>IF('Cole CSV aqui'!J2698&lt;&gt;"",'Cole CSV aqui'!J2698,"")</f>
        <v/>
      </c>
      <c r="G2699" s="35" t="str">
        <f t="shared" si="339"/>
        <v/>
      </c>
      <c r="H2699" s="7" t="str">
        <f>IF('Cole CSV aqui'!I2698="Anos ",'Cole CSV aqui'!H2698*365.25,"")&amp;IF('Cole CSV aqui'!I2698="Dias ",'Cole CSV aqui'!H2698,"")&amp;IF('Cole CSV aqui'!I2698="Meses ",'Cole CSV aqui'!H2698*30.5,"")</f>
        <v/>
      </c>
      <c r="I2699" s="6" t="str">
        <f>IF('Cole CSV aqui'!G2698&lt;&gt;"",C2699+H2699,"")</f>
        <v/>
      </c>
      <c r="J2699" s="28" t="e">
        <f t="shared" ca="1" si="340"/>
        <v>#VALUE!</v>
      </c>
      <c r="K2699" s="7" t="str">
        <f t="shared" si="336"/>
        <v/>
      </c>
      <c r="L2699" s="28" t="e">
        <f>C2699-'Instruções e período de cálculo'!$B$4</f>
        <v>#VALUE!</v>
      </c>
      <c r="M2699" s="28" t="e">
        <f>I2699-'Instruções e período de cálculo'!$B$5</f>
        <v>#VALUE!</v>
      </c>
      <c r="N2699" s="28" t="e">
        <f t="shared" si="341"/>
        <v>#VALUE!</v>
      </c>
      <c r="O2699" s="28" t="e">
        <f t="shared" si="342"/>
        <v>#VALUE!</v>
      </c>
      <c r="P2699" s="49" t="str">
        <f>IF('Cole CSV aqui'!B2698&lt;&gt;"",'Instruções e período de cálculo'!$B$5-'Instruções e período de cálculo'!$B$4+1,"")</f>
        <v/>
      </c>
      <c r="Q2699" s="28" t="str">
        <f>IF('Cole CSV aqui'!B2698&lt;&gt;"",P2699-N2699+O2699,"")</f>
        <v/>
      </c>
      <c r="R2699" s="7" t="str">
        <f t="shared" si="343"/>
        <v/>
      </c>
      <c r="S2699" s="32" t="e">
        <f>('Cole CSV aqui'!M2698-'Cole CSV aqui'!J2698)/(I2699-C2699)</f>
        <v>#VALUE!</v>
      </c>
      <c r="T2699" s="11" t="str">
        <f t="shared" si="337"/>
        <v/>
      </c>
      <c r="U2699" s="10" t="str">
        <f t="shared" si="338"/>
        <v/>
      </c>
      <c r="V2699" s="2"/>
      <c r="W2699" s="3"/>
      <c r="X2699" s="3"/>
    </row>
    <row r="2700" spans="1:24" s="1" customFormat="1" x14ac:dyDescent="0.25">
      <c r="A2700" s="5" t="str">
        <f>IF('Cole CSV aqui'!A2699&lt;&gt;"",'Cole CSV aqui'!A2699,"")</f>
        <v/>
      </c>
      <c r="B2700" s="5" t="str">
        <f>IF('Cole CSV aqui'!B2699&lt;&gt;"",'Cole CSV aqui'!B2699,"")</f>
        <v/>
      </c>
      <c r="C2700" s="6" t="str">
        <f>IF('Cole CSV aqui'!F2699&lt;&gt;"",'Cole CSV aqui'!F2699,"")</f>
        <v/>
      </c>
      <c r="D2700" s="6" t="str">
        <f>IF('Cole CSV aqui'!G2699&lt;&gt;"",'Cole CSV aqui'!G2699,"")</f>
        <v/>
      </c>
      <c r="E2700" s="35" t="str">
        <f>IF('Cole CSV aqui'!M2699&lt;&gt;"",'Cole CSV aqui'!M2699,"")</f>
        <v/>
      </c>
      <c r="F2700" s="35" t="str">
        <f>IF('Cole CSV aqui'!J2699&lt;&gt;"",'Cole CSV aqui'!J2699,"")</f>
        <v/>
      </c>
      <c r="G2700" s="35" t="str">
        <f t="shared" si="339"/>
        <v/>
      </c>
      <c r="H2700" s="7" t="str">
        <f>IF('Cole CSV aqui'!I2699="Anos ",'Cole CSV aqui'!H2699*365.25,"")&amp;IF('Cole CSV aqui'!I2699="Dias ",'Cole CSV aqui'!H2699,"")&amp;IF('Cole CSV aqui'!I2699="Meses ",'Cole CSV aqui'!H2699*30.5,"")</f>
        <v/>
      </c>
      <c r="I2700" s="6" t="str">
        <f>IF('Cole CSV aqui'!G2699&lt;&gt;"",C2700+H2700,"")</f>
        <v/>
      </c>
      <c r="J2700" s="28" t="e">
        <f t="shared" ca="1" si="340"/>
        <v>#VALUE!</v>
      </c>
      <c r="K2700" s="7" t="str">
        <f t="shared" si="336"/>
        <v/>
      </c>
      <c r="L2700" s="28" t="e">
        <f>C2700-'Instruções e período de cálculo'!$B$4</f>
        <v>#VALUE!</v>
      </c>
      <c r="M2700" s="28" t="e">
        <f>I2700-'Instruções e período de cálculo'!$B$5</f>
        <v>#VALUE!</v>
      </c>
      <c r="N2700" s="28" t="e">
        <f t="shared" si="341"/>
        <v>#VALUE!</v>
      </c>
      <c r="O2700" s="28" t="e">
        <f t="shared" si="342"/>
        <v>#VALUE!</v>
      </c>
      <c r="P2700" s="49" t="str">
        <f>IF('Cole CSV aqui'!B2699&lt;&gt;"",'Instruções e período de cálculo'!$B$5-'Instruções e período de cálculo'!$B$4+1,"")</f>
        <v/>
      </c>
      <c r="Q2700" s="28" t="str">
        <f>IF('Cole CSV aqui'!B2699&lt;&gt;"",P2700-N2700+O2700,"")</f>
        <v/>
      </c>
      <c r="R2700" s="7" t="str">
        <f t="shared" si="343"/>
        <v/>
      </c>
      <c r="S2700" s="32" t="e">
        <f>('Cole CSV aqui'!M2699-'Cole CSV aqui'!J2699)/(I2700-C2700)</f>
        <v>#VALUE!</v>
      </c>
      <c r="T2700" s="11" t="str">
        <f t="shared" si="337"/>
        <v/>
      </c>
      <c r="U2700" s="10" t="str">
        <f t="shared" si="338"/>
        <v/>
      </c>
      <c r="V2700" s="2"/>
      <c r="W2700" s="3"/>
      <c r="X2700" s="3"/>
    </row>
    <row r="2701" spans="1:24" s="1" customFormat="1" x14ac:dyDescent="0.25">
      <c r="A2701" s="5" t="str">
        <f>IF('Cole CSV aqui'!A2700&lt;&gt;"",'Cole CSV aqui'!A2700,"")</f>
        <v/>
      </c>
      <c r="B2701" s="5" t="str">
        <f>IF('Cole CSV aqui'!B2700&lt;&gt;"",'Cole CSV aqui'!B2700,"")</f>
        <v/>
      </c>
      <c r="C2701" s="6" t="str">
        <f>IF('Cole CSV aqui'!F2700&lt;&gt;"",'Cole CSV aqui'!F2700,"")</f>
        <v/>
      </c>
      <c r="D2701" s="6" t="str">
        <f>IF('Cole CSV aqui'!G2700&lt;&gt;"",'Cole CSV aqui'!G2700,"")</f>
        <v/>
      </c>
      <c r="E2701" s="35" t="str">
        <f>IF('Cole CSV aqui'!M2700&lt;&gt;"",'Cole CSV aqui'!M2700,"")</f>
        <v/>
      </c>
      <c r="F2701" s="35" t="str">
        <f>IF('Cole CSV aqui'!J2700&lt;&gt;"",'Cole CSV aqui'!J2700,"")</f>
        <v/>
      </c>
      <c r="G2701" s="35" t="str">
        <f t="shared" si="339"/>
        <v/>
      </c>
      <c r="H2701" s="7" t="str">
        <f>IF('Cole CSV aqui'!I2700="Anos ",'Cole CSV aqui'!H2700*365.25,"")&amp;IF('Cole CSV aqui'!I2700="Dias ",'Cole CSV aqui'!H2700,"")&amp;IF('Cole CSV aqui'!I2700="Meses ",'Cole CSV aqui'!H2700*30.5,"")</f>
        <v/>
      </c>
      <c r="I2701" s="6" t="str">
        <f>IF('Cole CSV aqui'!G2700&lt;&gt;"",C2701+H2701,"")</f>
        <v/>
      </c>
      <c r="J2701" s="28" t="e">
        <f t="shared" ca="1" si="340"/>
        <v>#VALUE!</v>
      </c>
      <c r="K2701" s="7" t="str">
        <f t="shared" si="336"/>
        <v/>
      </c>
      <c r="L2701" s="28" t="e">
        <f>C2701-'Instruções e período de cálculo'!$B$4</f>
        <v>#VALUE!</v>
      </c>
      <c r="M2701" s="28" t="e">
        <f>I2701-'Instruções e período de cálculo'!$B$5</f>
        <v>#VALUE!</v>
      </c>
      <c r="N2701" s="28" t="e">
        <f t="shared" si="341"/>
        <v>#VALUE!</v>
      </c>
      <c r="O2701" s="28" t="e">
        <f t="shared" si="342"/>
        <v>#VALUE!</v>
      </c>
      <c r="P2701" s="49" t="str">
        <f>IF('Cole CSV aqui'!B2700&lt;&gt;"",'Instruções e período de cálculo'!$B$5-'Instruções e período de cálculo'!$B$4+1,"")</f>
        <v/>
      </c>
      <c r="Q2701" s="28" t="str">
        <f>IF('Cole CSV aqui'!B2700&lt;&gt;"",P2701-N2701+O2701,"")</f>
        <v/>
      </c>
      <c r="R2701" s="7" t="str">
        <f t="shared" si="343"/>
        <v/>
      </c>
      <c r="S2701" s="32" t="e">
        <f>('Cole CSV aqui'!M2700-'Cole CSV aqui'!J2700)/(I2701-C2701)</f>
        <v>#VALUE!</v>
      </c>
      <c r="T2701" s="11" t="str">
        <f t="shared" si="337"/>
        <v/>
      </c>
      <c r="U2701" s="10" t="str">
        <f t="shared" si="338"/>
        <v/>
      </c>
      <c r="V2701" s="2"/>
      <c r="W2701" s="3"/>
      <c r="X2701" s="3"/>
    </row>
    <row r="2702" spans="1:24" s="1" customFormat="1" x14ac:dyDescent="0.25">
      <c r="A2702" s="5" t="str">
        <f>IF('Cole CSV aqui'!A2701&lt;&gt;"",'Cole CSV aqui'!A2701,"")</f>
        <v/>
      </c>
      <c r="B2702" s="5" t="str">
        <f>IF('Cole CSV aqui'!B2701&lt;&gt;"",'Cole CSV aqui'!B2701,"")</f>
        <v/>
      </c>
      <c r="C2702" s="6" t="str">
        <f>IF('Cole CSV aqui'!F2701&lt;&gt;"",'Cole CSV aqui'!F2701,"")</f>
        <v/>
      </c>
      <c r="D2702" s="6" t="str">
        <f>IF('Cole CSV aqui'!G2701&lt;&gt;"",'Cole CSV aqui'!G2701,"")</f>
        <v/>
      </c>
      <c r="E2702" s="35" t="str">
        <f>IF('Cole CSV aqui'!M2701&lt;&gt;"",'Cole CSV aqui'!M2701,"")</f>
        <v/>
      </c>
      <c r="F2702" s="35" t="str">
        <f>IF('Cole CSV aqui'!J2701&lt;&gt;"",'Cole CSV aqui'!J2701,"")</f>
        <v/>
      </c>
      <c r="G2702" s="35" t="str">
        <f t="shared" si="339"/>
        <v/>
      </c>
      <c r="H2702" s="7" t="str">
        <f>IF('Cole CSV aqui'!I2701="Anos ",'Cole CSV aqui'!H2701*365.25,"")&amp;IF('Cole CSV aqui'!I2701="Dias ",'Cole CSV aqui'!H2701,"")&amp;IF('Cole CSV aqui'!I2701="Meses ",'Cole CSV aqui'!H2701*30.5,"")</f>
        <v/>
      </c>
      <c r="I2702" s="6" t="str">
        <f>IF('Cole CSV aqui'!G2701&lt;&gt;"",C2702+H2702,"")</f>
        <v/>
      </c>
      <c r="J2702" s="28" t="e">
        <f t="shared" ca="1" si="340"/>
        <v>#VALUE!</v>
      </c>
      <c r="K2702" s="7" t="str">
        <f t="shared" si="336"/>
        <v/>
      </c>
      <c r="L2702" s="28" t="e">
        <f>C2702-'Instruções e período de cálculo'!$B$4</f>
        <v>#VALUE!</v>
      </c>
      <c r="M2702" s="28" t="e">
        <f>I2702-'Instruções e período de cálculo'!$B$5</f>
        <v>#VALUE!</v>
      </c>
      <c r="N2702" s="28" t="e">
        <f t="shared" si="341"/>
        <v>#VALUE!</v>
      </c>
      <c r="O2702" s="28" t="e">
        <f t="shared" si="342"/>
        <v>#VALUE!</v>
      </c>
      <c r="P2702" s="49" t="str">
        <f>IF('Cole CSV aqui'!B2701&lt;&gt;"",'Instruções e período de cálculo'!$B$5-'Instruções e período de cálculo'!$B$4+1,"")</f>
        <v/>
      </c>
      <c r="Q2702" s="28" t="str">
        <f>IF('Cole CSV aqui'!B2701&lt;&gt;"",P2702-N2702+O2702,"")</f>
        <v/>
      </c>
      <c r="R2702" s="7" t="str">
        <f t="shared" si="343"/>
        <v/>
      </c>
      <c r="S2702" s="32" t="e">
        <f>('Cole CSV aqui'!M2701-'Cole CSV aqui'!J2701)/(I2702-C2702)</f>
        <v>#VALUE!</v>
      </c>
      <c r="T2702" s="11" t="str">
        <f t="shared" si="337"/>
        <v/>
      </c>
      <c r="U2702" s="10" t="str">
        <f t="shared" si="338"/>
        <v/>
      </c>
      <c r="V2702" s="2"/>
      <c r="W2702" s="3"/>
      <c r="X2702" s="3"/>
    </row>
    <row r="2703" spans="1:24" s="1" customFormat="1" x14ac:dyDescent="0.25">
      <c r="A2703" s="5" t="str">
        <f>IF('Cole CSV aqui'!A2702&lt;&gt;"",'Cole CSV aqui'!A2702,"")</f>
        <v/>
      </c>
      <c r="B2703" s="5" t="str">
        <f>IF('Cole CSV aqui'!B2702&lt;&gt;"",'Cole CSV aqui'!B2702,"")</f>
        <v/>
      </c>
      <c r="C2703" s="6" t="str">
        <f>IF('Cole CSV aqui'!F2702&lt;&gt;"",'Cole CSV aqui'!F2702,"")</f>
        <v/>
      </c>
      <c r="D2703" s="6" t="str">
        <f>IF('Cole CSV aqui'!G2702&lt;&gt;"",'Cole CSV aqui'!G2702,"")</f>
        <v/>
      </c>
      <c r="E2703" s="35" t="str">
        <f>IF('Cole CSV aqui'!M2702&lt;&gt;"",'Cole CSV aqui'!M2702,"")</f>
        <v/>
      </c>
      <c r="F2703" s="35" t="str">
        <f>IF('Cole CSV aqui'!J2702&lt;&gt;"",'Cole CSV aqui'!J2702,"")</f>
        <v/>
      </c>
      <c r="G2703" s="35" t="str">
        <f t="shared" si="339"/>
        <v/>
      </c>
      <c r="H2703" s="7" t="str">
        <f>IF('Cole CSV aqui'!I2702="Anos ",'Cole CSV aqui'!H2702*365.25,"")&amp;IF('Cole CSV aqui'!I2702="Dias ",'Cole CSV aqui'!H2702,"")&amp;IF('Cole CSV aqui'!I2702="Meses ",'Cole CSV aqui'!H2702*30.5,"")</f>
        <v/>
      </c>
      <c r="I2703" s="6" t="str">
        <f>IF('Cole CSV aqui'!G2702&lt;&gt;"",C2703+H2703,"")</f>
        <v/>
      </c>
      <c r="J2703" s="28" t="e">
        <f t="shared" ca="1" si="340"/>
        <v>#VALUE!</v>
      </c>
      <c r="K2703" s="7" t="str">
        <f t="shared" si="336"/>
        <v/>
      </c>
      <c r="L2703" s="28" t="e">
        <f>C2703-'Instruções e período de cálculo'!$B$4</f>
        <v>#VALUE!</v>
      </c>
      <c r="M2703" s="28" t="e">
        <f>I2703-'Instruções e período de cálculo'!$B$5</f>
        <v>#VALUE!</v>
      </c>
      <c r="N2703" s="28" t="e">
        <f t="shared" si="341"/>
        <v>#VALUE!</v>
      </c>
      <c r="O2703" s="28" t="e">
        <f t="shared" si="342"/>
        <v>#VALUE!</v>
      </c>
      <c r="P2703" s="49" t="str">
        <f>IF('Cole CSV aqui'!B2702&lt;&gt;"",'Instruções e período de cálculo'!$B$5-'Instruções e período de cálculo'!$B$4+1,"")</f>
        <v/>
      </c>
      <c r="Q2703" s="28" t="str">
        <f>IF('Cole CSV aqui'!B2702&lt;&gt;"",P2703-N2703+O2703,"")</f>
        <v/>
      </c>
      <c r="R2703" s="7" t="str">
        <f t="shared" si="343"/>
        <v/>
      </c>
      <c r="S2703" s="32" t="e">
        <f>('Cole CSV aqui'!M2702-'Cole CSV aqui'!J2702)/(I2703-C2703)</f>
        <v>#VALUE!</v>
      </c>
      <c r="T2703" s="11" t="str">
        <f t="shared" si="337"/>
        <v/>
      </c>
      <c r="U2703" s="10" t="str">
        <f t="shared" si="338"/>
        <v/>
      </c>
      <c r="V2703" s="2"/>
      <c r="W2703" s="3"/>
      <c r="X2703" s="3"/>
    </row>
    <row r="2704" spans="1:24" s="1" customFormat="1" x14ac:dyDescent="0.25">
      <c r="A2704" s="5" t="str">
        <f>IF('Cole CSV aqui'!A2703&lt;&gt;"",'Cole CSV aqui'!A2703,"")</f>
        <v/>
      </c>
      <c r="B2704" s="5" t="str">
        <f>IF('Cole CSV aqui'!B2703&lt;&gt;"",'Cole CSV aqui'!B2703,"")</f>
        <v/>
      </c>
      <c r="C2704" s="6" t="str">
        <f>IF('Cole CSV aqui'!F2703&lt;&gt;"",'Cole CSV aqui'!F2703,"")</f>
        <v/>
      </c>
      <c r="D2704" s="6" t="str">
        <f>IF('Cole CSV aqui'!G2703&lt;&gt;"",'Cole CSV aqui'!G2703,"")</f>
        <v/>
      </c>
      <c r="E2704" s="35" t="str">
        <f>IF('Cole CSV aqui'!M2703&lt;&gt;"",'Cole CSV aqui'!M2703,"")</f>
        <v/>
      </c>
      <c r="F2704" s="35" t="str">
        <f>IF('Cole CSV aqui'!J2703&lt;&gt;"",'Cole CSV aqui'!J2703,"")</f>
        <v/>
      </c>
      <c r="G2704" s="35" t="str">
        <f t="shared" si="339"/>
        <v/>
      </c>
      <c r="H2704" s="7" t="str">
        <f>IF('Cole CSV aqui'!I2703="Anos ",'Cole CSV aqui'!H2703*365.25,"")&amp;IF('Cole CSV aqui'!I2703="Dias ",'Cole CSV aqui'!H2703,"")&amp;IF('Cole CSV aqui'!I2703="Meses ",'Cole CSV aqui'!H2703*30.5,"")</f>
        <v/>
      </c>
      <c r="I2704" s="6" t="str">
        <f>IF('Cole CSV aqui'!G2703&lt;&gt;"",C2704+H2704,"")</f>
        <v/>
      </c>
      <c r="J2704" s="28" t="e">
        <f t="shared" ca="1" si="340"/>
        <v>#VALUE!</v>
      </c>
      <c r="K2704" s="7" t="str">
        <f t="shared" si="336"/>
        <v/>
      </c>
      <c r="L2704" s="28" t="e">
        <f>C2704-'Instruções e período de cálculo'!$B$4</f>
        <v>#VALUE!</v>
      </c>
      <c r="M2704" s="28" t="e">
        <f>I2704-'Instruções e período de cálculo'!$B$5</f>
        <v>#VALUE!</v>
      </c>
      <c r="N2704" s="28" t="e">
        <f t="shared" si="341"/>
        <v>#VALUE!</v>
      </c>
      <c r="O2704" s="28" t="e">
        <f t="shared" si="342"/>
        <v>#VALUE!</v>
      </c>
      <c r="P2704" s="49" t="str">
        <f>IF('Cole CSV aqui'!B2703&lt;&gt;"",'Instruções e período de cálculo'!$B$5-'Instruções e período de cálculo'!$B$4+1,"")</f>
        <v/>
      </c>
      <c r="Q2704" s="28" t="str">
        <f>IF('Cole CSV aqui'!B2703&lt;&gt;"",P2704-N2704+O2704,"")</f>
        <v/>
      </c>
      <c r="R2704" s="7" t="str">
        <f t="shared" si="343"/>
        <v/>
      </c>
      <c r="S2704" s="32" t="e">
        <f>('Cole CSV aqui'!M2703-'Cole CSV aqui'!J2703)/(I2704-C2704)</f>
        <v>#VALUE!</v>
      </c>
      <c r="T2704" s="11" t="str">
        <f t="shared" si="337"/>
        <v/>
      </c>
      <c r="U2704" s="10" t="str">
        <f t="shared" si="338"/>
        <v/>
      </c>
      <c r="V2704" s="2"/>
      <c r="W2704" s="3"/>
      <c r="X2704" s="3"/>
    </row>
    <row r="2705" spans="1:24" s="1" customFormat="1" x14ac:dyDescent="0.25">
      <c r="A2705" s="5" t="str">
        <f>IF('Cole CSV aqui'!A2704&lt;&gt;"",'Cole CSV aqui'!A2704,"")</f>
        <v/>
      </c>
      <c r="B2705" s="5" t="str">
        <f>IF('Cole CSV aqui'!B2704&lt;&gt;"",'Cole CSV aqui'!B2704,"")</f>
        <v/>
      </c>
      <c r="C2705" s="6" t="str">
        <f>IF('Cole CSV aqui'!F2704&lt;&gt;"",'Cole CSV aqui'!F2704,"")</f>
        <v/>
      </c>
      <c r="D2705" s="6" t="str">
        <f>IF('Cole CSV aqui'!G2704&lt;&gt;"",'Cole CSV aqui'!G2704,"")</f>
        <v/>
      </c>
      <c r="E2705" s="35" t="str">
        <f>IF('Cole CSV aqui'!M2704&lt;&gt;"",'Cole CSV aqui'!M2704,"")</f>
        <v/>
      </c>
      <c r="F2705" s="35" t="str">
        <f>IF('Cole CSV aqui'!J2704&lt;&gt;"",'Cole CSV aqui'!J2704,"")</f>
        <v/>
      </c>
      <c r="G2705" s="35" t="str">
        <f t="shared" si="339"/>
        <v/>
      </c>
      <c r="H2705" s="7" t="str">
        <f>IF('Cole CSV aqui'!I2704="Anos ",'Cole CSV aqui'!H2704*365.25,"")&amp;IF('Cole CSV aqui'!I2704="Dias ",'Cole CSV aqui'!H2704,"")&amp;IF('Cole CSV aqui'!I2704="Meses ",'Cole CSV aqui'!H2704*30.5,"")</f>
        <v/>
      </c>
      <c r="I2705" s="6" t="str">
        <f>IF('Cole CSV aqui'!G2704&lt;&gt;"",C2705+H2705,"")</f>
        <v/>
      </c>
      <c r="J2705" s="28" t="e">
        <f t="shared" ca="1" si="340"/>
        <v>#VALUE!</v>
      </c>
      <c r="K2705" s="7" t="str">
        <f t="shared" si="336"/>
        <v/>
      </c>
      <c r="L2705" s="28" t="e">
        <f>C2705-'Instruções e período de cálculo'!$B$4</f>
        <v>#VALUE!</v>
      </c>
      <c r="M2705" s="28" t="e">
        <f>I2705-'Instruções e período de cálculo'!$B$5</f>
        <v>#VALUE!</v>
      </c>
      <c r="N2705" s="28" t="e">
        <f t="shared" si="341"/>
        <v>#VALUE!</v>
      </c>
      <c r="O2705" s="28" t="e">
        <f t="shared" si="342"/>
        <v>#VALUE!</v>
      </c>
      <c r="P2705" s="49" t="str">
        <f>IF('Cole CSV aqui'!B2704&lt;&gt;"",'Instruções e período de cálculo'!$B$5-'Instruções e período de cálculo'!$B$4+1,"")</f>
        <v/>
      </c>
      <c r="Q2705" s="28" t="str">
        <f>IF('Cole CSV aqui'!B2704&lt;&gt;"",P2705-N2705+O2705,"")</f>
        <v/>
      </c>
      <c r="R2705" s="7" t="str">
        <f t="shared" si="343"/>
        <v/>
      </c>
      <c r="S2705" s="32" t="e">
        <f>('Cole CSV aqui'!M2704-'Cole CSV aqui'!J2704)/(I2705-C2705)</f>
        <v>#VALUE!</v>
      </c>
      <c r="T2705" s="11" t="str">
        <f t="shared" si="337"/>
        <v/>
      </c>
      <c r="U2705" s="10" t="str">
        <f t="shared" si="338"/>
        <v/>
      </c>
      <c r="V2705" s="2"/>
      <c r="W2705" s="3"/>
      <c r="X2705" s="3"/>
    </row>
    <row r="2706" spans="1:24" s="1" customFormat="1" x14ac:dyDescent="0.25">
      <c r="A2706" s="5" t="str">
        <f>IF('Cole CSV aqui'!A2705&lt;&gt;"",'Cole CSV aqui'!A2705,"")</f>
        <v/>
      </c>
      <c r="B2706" s="5" t="str">
        <f>IF('Cole CSV aqui'!B2705&lt;&gt;"",'Cole CSV aqui'!B2705,"")</f>
        <v/>
      </c>
      <c r="C2706" s="6" t="str">
        <f>IF('Cole CSV aqui'!F2705&lt;&gt;"",'Cole CSV aqui'!F2705,"")</f>
        <v/>
      </c>
      <c r="D2706" s="6" t="str">
        <f>IF('Cole CSV aqui'!G2705&lt;&gt;"",'Cole CSV aqui'!G2705,"")</f>
        <v/>
      </c>
      <c r="E2706" s="35" t="str">
        <f>IF('Cole CSV aqui'!M2705&lt;&gt;"",'Cole CSV aqui'!M2705,"")</f>
        <v/>
      </c>
      <c r="F2706" s="35" t="str">
        <f>IF('Cole CSV aqui'!J2705&lt;&gt;"",'Cole CSV aqui'!J2705,"")</f>
        <v/>
      </c>
      <c r="G2706" s="35" t="str">
        <f t="shared" si="339"/>
        <v/>
      </c>
      <c r="H2706" s="7" t="str">
        <f>IF('Cole CSV aqui'!I2705="Anos ",'Cole CSV aqui'!H2705*365.25,"")&amp;IF('Cole CSV aqui'!I2705="Dias ",'Cole CSV aqui'!H2705,"")&amp;IF('Cole CSV aqui'!I2705="Meses ",'Cole CSV aqui'!H2705*30.5,"")</f>
        <v/>
      </c>
      <c r="I2706" s="6" t="str">
        <f>IF('Cole CSV aqui'!G2705&lt;&gt;"",C2706+H2706,"")</f>
        <v/>
      </c>
      <c r="J2706" s="28" t="e">
        <f t="shared" ca="1" si="340"/>
        <v>#VALUE!</v>
      </c>
      <c r="K2706" s="7" t="str">
        <f t="shared" si="336"/>
        <v/>
      </c>
      <c r="L2706" s="28" t="e">
        <f>C2706-'Instruções e período de cálculo'!$B$4</f>
        <v>#VALUE!</v>
      </c>
      <c r="M2706" s="28" t="e">
        <f>I2706-'Instruções e período de cálculo'!$B$5</f>
        <v>#VALUE!</v>
      </c>
      <c r="N2706" s="28" t="e">
        <f t="shared" si="341"/>
        <v>#VALUE!</v>
      </c>
      <c r="O2706" s="28" t="e">
        <f t="shared" si="342"/>
        <v>#VALUE!</v>
      </c>
      <c r="P2706" s="49" t="str">
        <f>IF('Cole CSV aqui'!B2705&lt;&gt;"",'Instruções e período de cálculo'!$B$5-'Instruções e período de cálculo'!$B$4+1,"")</f>
        <v/>
      </c>
      <c r="Q2706" s="28" t="str">
        <f>IF('Cole CSV aqui'!B2705&lt;&gt;"",P2706-N2706+O2706,"")</f>
        <v/>
      </c>
      <c r="R2706" s="7" t="str">
        <f t="shared" si="343"/>
        <v/>
      </c>
      <c r="S2706" s="32" t="e">
        <f>('Cole CSV aqui'!M2705-'Cole CSV aqui'!J2705)/(I2706-C2706)</f>
        <v>#VALUE!</v>
      </c>
      <c r="T2706" s="11" t="str">
        <f t="shared" si="337"/>
        <v/>
      </c>
      <c r="U2706" s="10" t="str">
        <f t="shared" si="338"/>
        <v/>
      </c>
      <c r="V2706" s="2"/>
      <c r="W2706" s="3"/>
      <c r="X2706" s="3"/>
    </row>
    <row r="2707" spans="1:24" s="1" customFormat="1" x14ac:dyDescent="0.25">
      <c r="A2707" s="5" t="str">
        <f>IF('Cole CSV aqui'!A2706&lt;&gt;"",'Cole CSV aqui'!A2706,"")</f>
        <v/>
      </c>
      <c r="B2707" s="5" t="str">
        <f>IF('Cole CSV aqui'!B2706&lt;&gt;"",'Cole CSV aqui'!B2706,"")</f>
        <v/>
      </c>
      <c r="C2707" s="6" t="str">
        <f>IF('Cole CSV aqui'!F2706&lt;&gt;"",'Cole CSV aqui'!F2706,"")</f>
        <v/>
      </c>
      <c r="D2707" s="6" t="str">
        <f>IF('Cole CSV aqui'!G2706&lt;&gt;"",'Cole CSV aqui'!G2706,"")</f>
        <v/>
      </c>
      <c r="E2707" s="35" t="str">
        <f>IF('Cole CSV aqui'!M2706&lt;&gt;"",'Cole CSV aqui'!M2706,"")</f>
        <v/>
      </c>
      <c r="F2707" s="35" t="str">
        <f>IF('Cole CSV aqui'!J2706&lt;&gt;"",'Cole CSV aqui'!J2706,"")</f>
        <v/>
      </c>
      <c r="G2707" s="35" t="str">
        <f t="shared" si="339"/>
        <v/>
      </c>
      <c r="H2707" s="7" t="str">
        <f>IF('Cole CSV aqui'!I2706="Anos ",'Cole CSV aqui'!H2706*365.25,"")&amp;IF('Cole CSV aqui'!I2706="Dias ",'Cole CSV aqui'!H2706,"")&amp;IF('Cole CSV aqui'!I2706="Meses ",'Cole CSV aqui'!H2706*30.5,"")</f>
        <v/>
      </c>
      <c r="I2707" s="6" t="str">
        <f>IF('Cole CSV aqui'!G2706&lt;&gt;"",C2707+H2707,"")</f>
        <v/>
      </c>
      <c r="J2707" s="28" t="e">
        <f t="shared" ca="1" si="340"/>
        <v>#VALUE!</v>
      </c>
      <c r="K2707" s="7" t="str">
        <f t="shared" si="336"/>
        <v/>
      </c>
      <c r="L2707" s="28" t="e">
        <f>C2707-'Instruções e período de cálculo'!$B$4</f>
        <v>#VALUE!</v>
      </c>
      <c r="M2707" s="28" t="e">
        <f>I2707-'Instruções e período de cálculo'!$B$5</f>
        <v>#VALUE!</v>
      </c>
      <c r="N2707" s="28" t="e">
        <f t="shared" si="341"/>
        <v>#VALUE!</v>
      </c>
      <c r="O2707" s="28" t="e">
        <f t="shared" si="342"/>
        <v>#VALUE!</v>
      </c>
      <c r="P2707" s="49" t="str">
        <f>IF('Cole CSV aqui'!B2706&lt;&gt;"",'Instruções e período de cálculo'!$B$5-'Instruções e período de cálculo'!$B$4+1,"")</f>
        <v/>
      </c>
      <c r="Q2707" s="28" t="str">
        <f>IF('Cole CSV aqui'!B2706&lt;&gt;"",P2707-N2707+O2707,"")</f>
        <v/>
      </c>
      <c r="R2707" s="7" t="str">
        <f t="shared" si="343"/>
        <v/>
      </c>
      <c r="S2707" s="32" t="e">
        <f>('Cole CSV aqui'!M2706-'Cole CSV aqui'!J2706)/(I2707-C2707)</f>
        <v>#VALUE!</v>
      </c>
      <c r="T2707" s="11" t="str">
        <f t="shared" si="337"/>
        <v/>
      </c>
      <c r="U2707" s="10" t="str">
        <f t="shared" si="338"/>
        <v/>
      </c>
      <c r="V2707" s="2"/>
      <c r="W2707" s="3"/>
      <c r="X2707" s="3"/>
    </row>
    <row r="2708" spans="1:24" s="1" customFormat="1" x14ac:dyDescent="0.25">
      <c r="A2708" s="5" t="str">
        <f>IF('Cole CSV aqui'!A2707&lt;&gt;"",'Cole CSV aqui'!A2707,"")</f>
        <v/>
      </c>
      <c r="B2708" s="5" t="str">
        <f>IF('Cole CSV aqui'!B2707&lt;&gt;"",'Cole CSV aqui'!B2707,"")</f>
        <v/>
      </c>
      <c r="C2708" s="6" t="str">
        <f>IF('Cole CSV aqui'!F2707&lt;&gt;"",'Cole CSV aqui'!F2707,"")</f>
        <v/>
      </c>
      <c r="D2708" s="6" t="str">
        <f>IF('Cole CSV aqui'!G2707&lt;&gt;"",'Cole CSV aqui'!G2707,"")</f>
        <v/>
      </c>
      <c r="E2708" s="35" t="str">
        <f>IF('Cole CSV aqui'!M2707&lt;&gt;"",'Cole CSV aqui'!M2707,"")</f>
        <v/>
      </c>
      <c r="F2708" s="35" t="str">
        <f>IF('Cole CSV aqui'!J2707&lt;&gt;"",'Cole CSV aqui'!J2707,"")</f>
        <v/>
      </c>
      <c r="G2708" s="35" t="str">
        <f t="shared" si="339"/>
        <v/>
      </c>
      <c r="H2708" s="7" t="str">
        <f>IF('Cole CSV aqui'!I2707="Anos ",'Cole CSV aqui'!H2707*365.25,"")&amp;IF('Cole CSV aqui'!I2707="Dias ",'Cole CSV aqui'!H2707,"")&amp;IF('Cole CSV aqui'!I2707="Meses ",'Cole CSV aqui'!H2707*30.5,"")</f>
        <v/>
      </c>
      <c r="I2708" s="6" t="str">
        <f>IF('Cole CSV aqui'!G2707&lt;&gt;"",C2708+H2708,"")</f>
        <v/>
      </c>
      <c r="J2708" s="28" t="e">
        <f t="shared" ca="1" si="340"/>
        <v>#VALUE!</v>
      </c>
      <c r="K2708" s="7" t="str">
        <f t="shared" si="336"/>
        <v/>
      </c>
      <c r="L2708" s="28" t="e">
        <f>C2708-'Instruções e período de cálculo'!$B$4</f>
        <v>#VALUE!</v>
      </c>
      <c r="M2708" s="28" t="e">
        <f>I2708-'Instruções e período de cálculo'!$B$5</f>
        <v>#VALUE!</v>
      </c>
      <c r="N2708" s="28" t="e">
        <f t="shared" si="341"/>
        <v>#VALUE!</v>
      </c>
      <c r="O2708" s="28" t="e">
        <f t="shared" si="342"/>
        <v>#VALUE!</v>
      </c>
      <c r="P2708" s="49" t="str">
        <f>IF('Cole CSV aqui'!B2707&lt;&gt;"",'Instruções e período de cálculo'!$B$5-'Instruções e período de cálculo'!$B$4+1,"")</f>
        <v/>
      </c>
      <c r="Q2708" s="28" t="str">
        <f>IF('Cole CSV aqui'!B2707&lt;&gt;"",P2708-N2708+O2708,"")</f>
        <v/>
      </c>
      <c r="R2708" s="7" t="str">
        <f t="shared" si="343"/>
        <v/>
      </c>
      <c r="S2708" s="32" t="e">
        <f>('Cole CSV aqui'!M2707-'Cole CSV aqui'!J2707)/(I2708-C2708)</f>
        <v>#VALUE!</v>
      </c>
      <c r="T2708" s="11" t="str">
        <f t="shared" si="337"/>
        <v/>
      </c>
      <c r="U2708" s="10" t="str">
        <f t="shared" si="338"/>
        <v/>
      </c>
      <c r="V2708" s="2"/>
      <c r="W2708" s="3"/>
      <c r="X2708" s="3"/>
    </row>
    <row r="2709" spans="1:24" s="1" customFormat="1" x14ac:dyDescent="0.25">
      <c r="A2709" s="5" t="str">
        <f>IF('Cole CSV aqui'!A2708&lt;&gt;"",'Cole CSV aqui'!A2708,"")</f>
        <v/>
      </c>
      <c r="B2709" s="5" t="str">
        <f>IF('Cole CSV aqui'!B2708&lt;&gt;"",'Cole CSV aqui'!B2708,"")</f>
        <v/>
      </c>
      <c r="C2709" s="6" t="str">
        <f>IF('Cole CSV aqui'!F2708&lt;&gt;"",'Cole CSV aqui'!F2708,"")</f>
        <v/>
      </c>
      <c r="D2709" s="6" t="str">
        <f>IF('Cole CSV aqui'!G2708&lt;&gt;"",'Cole CSV aqui'!G2708,"")</f>
        <v/>
      </c>
      <c r="E2709" s="35" t="str">
        <f>IF('Cole CSV aqui'!M2708&lt;&gt;"",'Cole CSV aqui'!M2708,"")</f>
        <v/>
      </c>
      <c r="F2709" s="35" t="str">
        <f>IF('Cole CSV aqui'!J2708&lt;&gt;"",'Cole CSV aqui'!J2708,"")</f>
        <v/>
      </c>
      <c r="G2709" s="35" t="str">
        <f t="shared" si="339"/>
        <v/>
      </c>
      <c r="H2709" s="7" t="str">
        <f>IF('Cole CSV aqui'!I2708="Anos ",'Cole CSV aqui'!H2708*365.25,"")&amp;IF('Cole CSV aqui'!I2708="Dias ",'Cole CSV aqui'!H2708,"")&amp;IF('Cole CSV aqui'!I2708="Meses ",'Cole CSV aqui'!H2708*30.5,"")</f>
        <v/>
      </c>
      <c r="I2709" s="6" t="str">
        <f>IF('Cole CSV aqui'!G2708&lt;&gt;"",C2709+H2709,"")</f>
        <v/>
      </c>
      <c r="J2709" s="28" t="e">
        <f t="shared" ca="1" si="340"/>
        <v>#VALUE!</v>
      </c>
      <c r="K2709" s="7" t="str">
        <f t="shared" si="336"/>
        <v/>
      </c>
      <c r="L2709" s="28" t="e">
        <f>C2709-'Instruções e período de cálculo'!$B$4</f>
        <v>#VALUE!</v>
      </c>
      <c r="M2709" s="28" t="e">
        <f>I2709-'Instruções e período de cálculo'!$B$5</f>
        <v>#VALUE!</v>
      </c>
      <c r="N2709" s="28" t="e">
        <f t="shared" si="341"/>
        <v>#VALUE!</v>
      </c>
      <c r="O2709" s="28" t="e">
        <f t="shared" si="342"/>
        <v>#VALUE!</v>
      </c>
      <c r="P2709" s="49" t="str">
        <f>IF('Cole CSV aqui'!B2708&lt;&gt;"",'Instruções e período de cálculo'!$B$5-'Instruções e período de cálculo'!$B$4+1,"")</f>
        <v/>
      </c>
      <c r="Q2709" s="28" t="str">
        <f>IF('Cole CSV aqui'!B2708&lt;&gt;"",P2709-N2709+O2709,"")</f>
        <v/>
      </c>
      <c r="R2709" s="7" t="str">
        <f t="shared" si="343"/>
        <v/>
      </c>
      <c r="S2709" s="32" t="e">
        <f>('Cole CSV aqui'!M2708-'Cole CSV aqui'!J2708)/(I2709-C2709)</f>
        <v>#VALUE!</v>
      </c>
      <c r="T2709" s="11" t="str">
        <f t="shared" si="337"/>
        <v/>
      </c>
      <c r="U2709" s="10" t="str">
        <f t="shared" si="338"/>
        <v/>
      </c>
      <c r="V2709" s="2"/>
      <c r="W2709" s="3"/>
      <c r="X2709" s="3"/>
    </row>
    <row r="2710" spans="1:24" s="1" customFormat="1" x14ac:dyDescent="0.25">
      <c r="A2710" s="5" t="str">
        <f>IF('Cole CSV aqui'!A2709&lt;&gt;"",'Cole CSV aqui'!A2709,"")</f>
        <v/>
      </c>
      <c r="B2710" s="5" t="str">
        <f>IF('Cole CSV aqui'!B2709&lt;&gt;"",'Cole CSV aqui'!B2709,"")</f>
        <v/>
      </c>
      <c r="C2710" s="6" t="str">
        <f>IF('Cole CSV aqui'!F2709&lt;&gt;"",'Cole CSV aqui'!F2709,"")</f>
        <v/>
      </c>
      <c r="D2710" s="6" t="str">
        <f>IF('Cole CSV aqui'!G2709&lt;&gt;"",'Cole CSV aqui'!G2709,"")</f>
        <v/>
      </c>
      <c r="E2710" s="35" t="str">
        <f>IF('Cole CSV aqui'!M2709&lt;&gt;"",'Cole CSV aqui'!M2709,"")</f>
        <v/>
      </c>
      <c r="F2710" s="35" t="str">
        <f>IF('Cole CSV aqui'!J2709&lt;&gt;"",'Cole CSV aqui'!J2709,"")</f>
        <v/>
      </c>
      <c r="G2710" s="35" t="str">
        <f t="shared" si="339"/>
        <v/>
      </c>
      <c r="H2710" s="7" t="str">
        <f>IF('Cole CSV aqui'!I2709="Anos ",'Cole CSV aqui'!H2709*365.25,"")&amp;IF('Cole CSV aqui'!I2709="Dias ",'Cole CSV aqui'!H2709,"")&amp;IF('Cole CSV aqui'!I2709="Meses ",'Cole CSV aqui'!H2709*30.5,"")</f>
        <v/>
      </c>
      <c r="I2710" s="6" t="str">
        <f>IF('Cole CSV aqui'!G2709&lt;&gt;"",C2710+H2710,"")</f>
        <v/>
      </c>
      <c r="J2710" s="28" t="e">
        <f t="shared" ca="1" si="340"/>
        <v>#VALUE!</v>
      </c>
      <c r="K2710" s="7" t="str">
        <f t="shared" si="336"/>
        <v/>
      </c>
      <c r="L2710" s="28" t="e">
        <f>C2710-'Instruções e período de cálculo'!$B$4</f>
        <v>#VALUE!</v>
      </c>
      <c r="M2710" s="28" t="e">
        <f>I2710-'Instruções e período de cálculo'!$B$5</f>
        <v>#VALUE!</v>
      </c>
      <c r="N2710" s="28" t="e">
        <f t="shared" si="341"/>
        <v>#VALUE!</v>
      </c>
      <c r="O2710" s="28" t="e">
        <f t="shared" si="342"/>
        <v>#VALUE!</v>
      </c>
      <c r="P2710" s="49" t="str">
        <f>IF('Cole CSV aqui'!B2709&lt;&gt;"",'Instruções e período de cálculo'!$B$5-'Instruções e período de cálculo'!$B$4+1,"")</f>
        <v/>
      </c>
      <c r="Q2710" s="28" t="str">
        <f>IF('Cole CSV aqui'!B2709&lt;&gt;"",P2710-N2710+O2710,"")</f>
        <v/>
      </c>
      <c r="R2710" s="7" t="str">
        <f t="shared" si="343"/>
        <v/>
      </c>
      <c r="S2710" s="32" t="e">
        <f>('Cole CSV aqui'!M2709-'Cole CSV aqui'!J2709)/(I2710-C2710)</f>
        <v>#VALUE!</v>
      </c>
      <c r="T2710" s="11" t="str">
        <f t="shared" si="337"/>
        <v/>
      </c>
      <c r="U2710" s="10" t="str">
        <f t="shared" si="338"/>
        <v/>
      </c>
      <c r="V2710" s="2"/>
      <c r="W2710" s="3"/>
      <c r="X2710" s="3"/>
    </row>
    <row r="2711" spans="1:24" s="1" customFormat="1" x14ac:dyDescent="0.25">
      <c r="A2711" s="5" t="str">
        <f>IF('Cole CSV aqui'!A2710&lt;&gt;"",'Cole CSV aqui'!A2710,"")</f>
        <v/>
      </c>
      <c r="B2711" s="5" t="str">
        <f>IF('Cole CSV aqui'!B2710&lt;&gt;"",'Cole CSV aqui'!B2710,"")</f>
        <v/>
      </c>
      <c r="C2711" s="6" t="str">
        <f>IF('Cole CSV aqui'!F2710&lt;&gt;"",'Cole CSV aqui'!F2710,"")</f>
        <v/>
      </c>
      <c r="D2711" s="6" t="str">
        <f>IF('Cole CSV aqui'!G2710&lt;&gt;"",'Cole CSV aqui'!G2710,"")</f>
        <v/>
      </c>
      <c r="E2711" s="35" t="str">
        <f>IF('Cole CSV aqui'!M2710&lt;&gt;"",'Cole CSV aqui'!M2710,"")</f>
        <v/>
      </c>
      <c r="F2711" s="35" t="str">
        <f>IF('Cole CSV aqui'!J2710&lt;&gt;"",'Cole CSV aqui'!J2710,"")</f>
        <v/>
      </c>
      <c r="G2711" s="35" t="str">
        <f t="shared" si="339"/>
        <v/>
      </c>
      <c r="H2711" s="7" t="str">
        <f>IF('Cole CSV aqui'!I2710="Anos ",'Cole CSV aqui'!H2710*365.25,"")&amp;IF('Cole CSV aqui'!I2710="Dias ",'Cole CSV aqui'!H2710,"")&amp;IF('Cole CSV aqui'!I2710="Meses ",'Cole CSV aqui'!H2710*30.5,"")</f>
        <v/>
      </c>
      <c r="I2711" s="6" t="str">
        <f>IF('Cole CSV aqui'!G2710&lt;&gt;"",C2711+H2711,"")</f>
        <v/>
      </c>
      <c r="J2711" s="28" t="e">
        <f t="shared" ca="1" si="340"/>
        <v>#VALUE!</v>
      </c>
      <c r="K2711" s="7" t="str">
        <f t="shared" si="336"/>
        <v/>
      </c>
      <c r="L2711" s="28" t="e">
        <f>C2711-'Instruções e período de cálculo'!$B$4</f>
        <v>#VALUE!</v>
      </c>
      <c r="M2711" s="28" t="e">
        <f>I2711-'Instruções e período de cálculo'!$B$5</f>
        <v>#VALUE!</v>
      </c>
      <c r="N2711" s="28" t="e">
        <f t="shared" si="341"/>
        <v>#VALUE!</v>
      </c>
      <c r="O2711" s="28" t="e">
        <f t="shared" si="342"/>
        <v>#VALUE!</v>
      </c>
      <c r="P2711" s="49" t="str">
        <f>IF('Cole CSV aqui'!B2710&lt;&gt;"",'Instruções e período de cálculo'!$B$5-'Instruções e período de cálculo'!$B$4+1,"")</f>
        <v/>
      </c>
      <c r="Q2711" s="28" t="str">
        <f>IF('Cole CSV aqui'!B2710&lt;&gt;"",P2711-N2711+O2711,"")</f>
        <v/>
      </c>
      <c r="R2711" s="7" t="str">
        <f t="shared" si="343"/>
        <v/>
      </c>
      <c r="S2711" s="32" t="e">
        <f>('Cole CSV aqui'!M2710-'Cole CSV aqui'!J2710)/(I2711-C2711)</f>
        <v>#VALUE!</v>
      </c>
      <c r="T2711" s="11" t="str">
        <f t="shared" si="337"/>
        <v/>
      </c>
      <c r="U2711" s="10" t="str">
        <f t="shared" si="338"/>
        <v/>
      </c>
      <c r="V2711" s="2"/>
      <c r="W2711" s="3"/>
      <c r="X2711" s="3"/>
    </row>
    <row r="2712" spans="1:24" s="1" customFormat="1" x14ac:dyDescent="0.25">
      <c r="A2712" s="5" t="str">
        <f>IF('Cole CSV aqui'!A2711&lt;&gt;"",'Cole CSV aqui'!A2711,"")</f>
        <v/>
      </c>
      <c r="B2712" s="5" t="str">
        <f>IF('Cole CSV aqui'!B2711&lt;&gt;"",'Cole CSV aqui'!B2711,"")</f>
        <v/>
      </c>
      <c r="C2712" s="6" t="str">
        <f>IF('Cole CSV aqui'!F2711&lt;&gt;"",'Cole CSV aqui'!F2711,"")</f>
        <v/>
      </c>
      <c r="D2712" s="6" t="str">
        <f>IF('Cole CSV aqui'!G2711&lt;&gt;"",'Cole CSV aqui'!G2711,"")</f>
        <v/>
      </c>
      <c r="E2712" s="35" t="str">
        <f>IF('Cole CSV aqui'!M2711&lt;&gt;"",'Cole CSV aqui'!M2711,"")</f>
        <v/>
      </c>
      <c r="F2712" s="35" t="str">
        <f>IF('Cole CSV aqui'!J2711&lt;&gt;"",'Cole CSV aqui'!J2711,"")</f>
        <v/>
      </c>
      <c r="G2712" s="35" t="str">
        <f t="shared" si="339"/>
        <v/>
      </c>
      <c r="H2712" s="7" t="str">
        <f>IF('Cole CSV aqui'!I2711="Anos ",'Cole CSV aqui'!H2711*365.25,"")&amp;IF('Cole CSV aqui'!I2711="Dias ",'Cole CSV aqui'!H2711,"")&amp;IF('Cole CSV aqui'!I2711="Meses ",'Cole CSV aqui'!H2711*30.5,"")</f>
        <v/>
      </c>
      <c r="I2712" s="6" t="str">
        <f>IF('Cole CSV aqui'!G2711&lt;&gt;"",C2712+H2712,"")</f>
        <v/>
      </c>
      <c r="J2712" s="28" t="e">
        <f t="shared" ca="1" si="340"/>
        <v>#VALUE!</v>
      </c>
      <c r="K2712" s="7" t="str">
        <f t="shared" si="336"/>
        <v/>
      </c>
      <c r="L2712" s="28" t="e">
        <f>C2712-'Instruções e período de cálculo'!$B$4</f>
        <v>#VALUE!</v>
      </c>
      <c r="M2712" s="28" t="e">
        <f>I2712-'Instruções e período de cálculo'!$B$5</f>
        <v>#VALUE!</v>
      </c>
      <c r="N2712" s="28" t="e">
        <f t="shared" si="341"/>
        <v>#VALUE!</v>
      </c>
      <c r="O2712" s="28" t="e">
        <f t="shared" si="342"/>
        <v>#VALUE!</v>
      </c>
      <c r="P2712" s="49" t="str">
        <f>IF('Cole CSV aqui'!B2711&lt;&gt;"",'Instruções e período de cálculo'!$B$5-'Instruções e período de cálculo'!$B$4+1,"")</f>
        <v/>
      </c>
      <c r="Q2712" s="28" t="str">
        <f>IF('Cole CSV aqui'!B2711&lt;&gt;"",P2712-N2712+O2712,"")</f>
        <v/>
      </c>
      <c r="R2712" s="7" t="str">
        <f t="shared" si="343"/>
        <v/>
      </c>
      <c r="S2712" s="32" t="e">
        <f>('Cole CSV aqui'!M2711-'Cole CSV aqui'!J2711)/(I2712-C2712)</f>
        <v>#VALUE!</v>
      </c>
      <c r="T2712" s="11" t="str">
        <f t="shared" si="337"/>
        <v/>
      </c>
      <c r="U2712" s="10" t="str">
        <f t="shared" si="338"/>
        <v/>
      </c>
      <c r="V2712" s="2"/>
      <c r="W2712" s="3"/>
      <c r="X2712" s="3"/>
    </row>
    <row r="2713" spans="1:24" s="1" customFormat="1" x14ac:dyDescent="0.25">
      <c r="A2713" s="5" t="str">
        <f>IF('Cole CSV aqui'!A2712&lt;&gt;"",'Cole CSV aqui'!A2712,"")</f>
        <v/>
      </c>
      <c r="B2713" s="5" t="str">
        <f>IF('Cole CSV aqui'!B2712&lt;&gt;"",'Cole CSV aqui'!B2712,"")</f>
        <v/>
      </c>
      <c r="C2713" s="6" t="str">
        <f>IF('Cole CSV aqui'!F2712&lt;&gt;"",'Cole CSV aqui'!F2712,"")</f>
        <v/>
      </c>
      <c r="D2713" s="6" t="str">
        <f>IF('Cole CSV aqui'!G2712&lt;&gt;"",'Cole CSV aqui'!G2712,"")</f>
        <v/>
      </c>
      <c r="E2713" s="35" t="str">
        <f>IF('Cole CSV aqui'!M2712&lt;&gt;"",'Cole CSV aqui'!M2712,"")</f>
        <v/>
      </c>
      <c r="F2713" s="35" t="str">
        <f>IF('Cole CSV aqui'!J2712&lt;&gt;"",'Cole CSV aqui'!J2712,"")</f>
        <v/>
      </c>
      <c r="G2713" s="35" t="str">
        <f t="shared" si="339"/>
        <v/>
      </c>
      <c r="H2713" s="7" t="str">
        <f>IF('Cole CSV aqui'!I2712="Anos ",'Cole CSV aqui'!H2712*365.25,"")&amp;IF('Cole CSV aqui'!I2712="Dias ",'Cole CSV aqui'!H2712,"")&amp;IF('Cole CSV aqui'!I2712="Meses ",'Cole CSV aqui'!H2712*30.5,"")</f>
        <v/>
      </c>
      <c r="I2713" s="6" t="str">
        <f>IF('Cole CSV aqui'!G2712&lt;&gt;"",C2713+H2713,"")</f>
        <v/>
      </c>
      <c r="J2713" s="28" t="e">
        <f t="shared" ca="1" si="340"/>
        <v>#VALUE!</v>
      </c>
      <c r="K2713" s="7" t="str">
        <f t="shared" si="336"/>
        <v/>
      </c>
      <c r="L2713" s="28" t="e">
        <f>C2713-'Instruções e período de cálculo'!$B$4</f>
        <v>#VALUE!</v>
      </c>
      <c r="M2713" s="28" t="e">
        <f>I2713-'Instruções e período de cálculo'!$B$5</f>
        <v>#VALUE!</v>
      </c>
      <c r="N2713" s="28" t="e">
        <f t="shared" si="341"/>
        <v>#VALUE!</v>
      </c>
      <c r="O2713" s="28" t="e">
        <f t="shared" si="342"/>
        <v>#VALUE!</v>
      </c>
      <c r="P2713" s="49" t="str">
        <f>IF('Cole CSV aqui'!B2712&lt;&gt;"",'Instruções e período de cálculo'!$B$5-'Instruções e período de cálculo'!$B$4+1,"")</f>
        <v/>
      </c>
      <c r="Q2713" s="28" t="str">
        <f>IF('Cole CSV aqui'!B2712&lt;&gt;"",P2713-N2713+O2713,"")</f>
        <v/>
      </c>
      <c r="R2713" s="7" t="str">
        <f t="shared" si="343"/>
        <v/>
      </c>
      <c r="S2713" s="32" t="e">
        <f>('Cole CSV aqui'!M2712-'Cole CSV aqui'!J2712)/(I2713-C2713)</f>
        <v>#VALUE!</v>
      </c>
      <c r="T2713" s="11" t="str">
        <f t="shared" si="337"/>
        <v/>
      </c>
      <c r="U2713" s="10" t="str">
        <f t="shared" si="338"/>
        <v/>
      </c>
      <c r="V2713" s="2"/>
      <c r="W2713" s="3"/>
      <c r="X2713" s="3"/>
    </row>
    <row r="2714" spans="1:24" s="1" customFormat="1" x14ac:dyDescent="0.25">
      <c r="A2714" s="5" t="str">
        <f>IF('Cole CSV aqui'!A2713&lt;&gt;"",'Cole CSV aqui'!A2713,"")</f>
        <v/>
      </c>
      <c r="B2714" s="5" t="str">
        <f>IF('Cole CSV aqui'!B2713&lt;&gt;"",'Cole CSV aqui'!B2713,"")</f>
        <v/>
      </c>
      <c r="C2714" s="6" t="str">
        <f>IF('Cole CSV aqui'!F2713&lt;&gt;"",'Cole CSV aqui'!F2713,"")</f>
        <v/>
      </c>
      <c r="D2714" s="6" t="str">
        <f>IF('Cole CSV aqui'!G2713&lt;&gt;"",'Cole CSV aqui'!G2713,"")</f>
        <v/>
      </c>
      <c r="E2714" s="35" t="str">
        <f>IF('Cole CSV aqui'!M2713&lt;&gt;"",'Cole CSV aqui'!M2713,"")</f>
        <v/>
      </c>
      <c r="F2714" s="35" t="str">
        <f>IF('Cole CSV aqui'!J2713&lt;&gt;"",'Cole CSV aqui'!J2713,"")</f>
        <v/>
      </c>
      <c r="G2714" s="35" t="str">
        <f t="shared" si="339"/>
        <v/>
      </c>
      <c r="H2714" s="7" t="str">
        <f>IF('Cole CSV aqui'!I2713="Anos ",'Cole CSV aqui'!H2713*365.25,"")&amp;IF('Cole CSV aqui'!I2713="Dias ",'Cole CSV aqui'!H2713,"")&amp;IF('Cole CSV aqui'!I2713="Meses ",'Cole CSV aqui'!H2713*30.5,"")</f>
        <v/>
      </c>
      <c r="I2714" s="6" t="str">
        <f>IF('Cole CSV aqui'!G2713&lt;&gt;"",C2714+H2714,"")</f>
        <v/>
      </c>
      <c r="J2714" s="28" t="e">
        <f t="shared" ca="1" si="340"/>
        <v>#VALUE!</v>
      </c>
      <c r="K2714" s="7" t="str">
        <f t="shared" si="336"/>
        <v/>
      </c>
      <c r="L2714" s="28" t="e">
        <f>C2714-'Instruções e período de cálculo'!$B$4</f>
        <v>#VALUE!</v>
      </c>
      <c r="M2714" s="28" t="e">
        <f>I2714-'Instruções e período de cálculo'!$B$5</f>
        <v>#VALUE!</v>
      </c>
      <c r="N2714" s="28" t="e">
        <f t="shared" si="341"/>
        <v>#VALUE!</v>
      </c>
      <c r="O2714" s="28" t="e">
        <f t="shared" si="342"/>
        <v>#VALUE!</v>
      </c>
      <c r="P2714" s="49" t="str">
        <f>IF('Cole CSV aqui'!B2713&lt;&gt;"",'Instruções e período de cálculo'!$B$5-'Instruções e período de cálculo'!$B$4+1,"")</f>
        <v/>
      </c>
      <c r="Q2714" s="28" t="str">
        <f>IF('Cole CSV aqui'!B2713&lt;&gt;"",P2714-N2714+O2714,"")</f>
        <v/>
      </c>
      <c r="R2714" s="7" t="str">
        <f t="shared" si="343"/>
        <v/>
      </c>
      <c r="S2714" s="32" t="e">
        <f>('Cole CSV aqui'!M2713-'Cole CSV aqui'!J2713)/(I2714-C2714)</f>
        <v>#VALUE!</v>
      </c>
      <c r="T2714" s="11" t="str">
        <f t="shared" si="337"/>
        <v/>
      </c>
      <c r="U2714" s="10" t="str">
        <f t="shared" si="338"/>
        <v/>
      </c>
      <c r="V2714" s="2"/>
      <c r="W2714" s="3"/>
      <c r="X2714" s="3"/>
    </row>
    <row r="2715" spans="1:24" s="1" customFormat="1" x14ac:dyDescent="0.25">
      <c r="A2715" s="5" t="str">
        <f>IF('Cole CSV aqui'!A2714&lt;&gt;"",'Cole CSV aqui'!A2714,"")</f>
        <v/>
      </c>
      <c r="B2715" s="5" t="str">
        <f>IF('Cole CSV aqui'!B2714&lt;&gt;"",'Cole CSV aqui'!B2714,"")</f>
        <v/>
      </c>
      <c r="C2715" s="6" t="str">
        <f>IF('Cole CSV aqui'!F2714&lt;&gt;"",'Cole CSV aqui'!F2714,"")</f>
        <v/>
      </c>
      <c r="D2715" s="6" t="str">
        <f>IF('Cole CSV aqui'!G2714&lt;&gt;"",'Cole CSV aqui'!G2714,"")</f>
        <v/>
      </c>
      <c r="E2715" s="35" t="str">
        <f>IF('Cole CSV aqui'!M2714&lt;&gt;"",'Cole CSV aqui'!M2714,"")</f>
        <v/>
      </c>
      <c r="F2715" s="35" t="str">
        <f>IF('Cole CSV aqui'!J2714&lt;&gt;"",'Cole CSV aqui'!J2714,"")</f>
        <v/>
      </c>
      <c r="G2715" s="35" t="str">
        <f t="shared" si="339"/>
        <v/>
      </c>
      <c r="H2715" s="7" t="str">
        <f>IF('Cole CSV aqui'!I2714="Anos ",'Cole CSV aqui'!H2714*365.25,"")&amp;IF('Cole CSV aqui'!I2714="Dias ",'Cole CSV aqui'!H2714,"")&amp;IF('Cole CSV aqui'!I2714="Meses ",'Cole CSV aqui'!H2714*30.5,"")</f>
        <v/>
      </c>
      <c r="I2715" s="6" t="str">
        <f>IF('Cole CSV aqui'!G2714&lt;&gt;"",C2715+H2715,"")</f>
        <v/>
      </c>
      <c r="J2715" s="28" t="e">
        <f t="shared" ca="1" si="340"/>
        <v>#VALUE!</v>
      </c>
      <c r="K2715" s="7" t="str">
        <f t="shared" si="336"/>
        <v/>
      </c>
      <c r="L2715" s="28" t="e">
        <f>C2715-'Instruções e período de cálculo'!$B$4</f>
        <v>#VALUE!</v>
      </c>
      <c r="M2715" s="28" t="e">
        <f>I2715-'Instruções e período de cálculo'!$B$5</f>
        <v>#VALUE!</v>
      </c>
      <c r="N2715" s="28" t="e">
        <f t="shared" si="341"/>
        <v>#VALUE!</v>
      </c>
      <c r="O2715" s="28" t="e">
        <f t="shared" si="342"/>
        <v>#VALUE!</v>
      </c>
      <c r="P2715" s="49" t="str">
        <f>IF('Cole CSV aqui'!B2714&lt;&gt;"",'Instruções e período de cálculo'!$B$5-'Instruções e período de cálculo'!$B$4+1,"")</f>
        <v/>
      </c>
      <c r="Q2715" s="28" t="str">
        <f>IF('Cole CSV aqui'!B2714&lt;&gt;"",P2715-N2715+O2715,"")</f>
        <v/>
      </c>
      <c r="R2715" s="7" t="str">
        <f t="shared" si="343"/>
        <v/>
      </c>
      <c r="S2715" s="32" t="e">
        <f>('Cole CSV aqui'!M2714-'Cole CSV aqui'!J2714)/(I2715-C2715)</f>
        <v>#VALUE!</v>
      </c>
      <c r="T2715" s="11" t="str">
        <f t="shared" si="337"/>
        <v/>
      </c>
      <c r="U2715" s="10" t="str">
        <f t="shared" si="338"/>
        <v/>
      </c>
      <c r="V2715" s="2"/>
      <c r="W2715" s="3"/>
      <c r="X2715" s="3"/>
    </row>
    <row r="2716" spans="1:24" s="1" customFormat="1" x14ac:dyDescent="0.25">
      <c r="A2716" s="5" t="str">
        <f>IF('Cole CSV aqui'!A2715&lt;&gt;"",'Cole CSV aqui'!A2715,"")</f>
        <v/>
      </c>
      <c r="B2716" s="5" t="str">
        <f>IF('Cole CSV aqui'!B2715&lt;&gt;"",'Cole CSV aqui'!B2715,"")</f>
        <v/>
      </c>
      <c r="C2716" s="6" t="str">
        <f>IF('Cole CSV aqui'!F2715&lt;&gt;"",'Cole CSV aqui'!F2715,"")</f>
        <v/>
      </c>
      <c r="D2716" s="6" t="str">
        <f>IF('Cole CSV aqui'!G2715&lt;&gt;"",'Cole CSV aqui'!G2715,"")</f>
        <v/>
      </c>
      <c r="E2716" s="35" t="str">
        <f>IF('Cole CSV aqui'!M2715&lt;&gt;"",'Cole CSV aqui'!M2715,"")</f>
        <v/>
      </c>
      <c r="F2716" s="35" t="str">
        <f>IF('Cole CSV aqui'!J2715&lt;&gt;"",'Cole CSV aqui'!J2715,"")</f>
        <v/>
      </c>
      <c r="G2716" s="35" t="str">
        <f t="shared" si="339"/>
        <v/>
      </c>
      <c r="H2716" s="7" t="str">
        <f>IF('Cole CSV aqui'!I2715="Anos ",'Cole CSV aqui'!H2715*365.25,"")&amp;IF('Cole CSV aqui'!I2715="Dias ",'Cole CSV aqui'!H2715,"")&amp;IF('Cole CSV aqui'!I2715="Meses ",'Cole CSV aqui'!H2715*30.5,"")</f>
        <v/>
      </c>
      <c r="I2716" s="6" t="str">
        <f>IF('Cole CSV aqui'!G2715&lt;&gt;"",C2716+H2716,"")</f>
        <v/>
      </c>
      <c r="J2716" s="28" t="e">
        <f t="shared" ca="1" si="340"/>
        <v>#VALUE!</v>
      </c>
      <c r="K2716" s="7" t="str">
        <f t="shared" si="336"/>
        <v/>
      </c>
      <c r="L2716" s="28" t="e">
        <f>C2716-'Instruções e período de cálculo'!$B$4</f>
        <v>#VALUE!</v>
      </c>
      <c r="M2716" s="28" t="e">
        <f>I2716-'Instruções e período de cálculo'!$B$5</f>
        <v>#VALUE!</v>
      </c>
      <c r="N2716" s="28" t="e">
        <f t="shared" si="341"/>
        <v>#VALUE!</v>
      </c>
      <c r="O2716" s="28" t="e">
        <f t="shared" si="342"/>
        <v>#VALUE!</v>
      </c>
      <c r="P2716" s="49" t="str">
        <f>IF('Cole CSV aqui'!B2715&lt;&gt;"",'Instruções e período de cálculo'!$B$5-'Instruções e período de cálculo'!$B$4+1,"")</f>
        <v/>
      </c>
      <c r="Q2716" s="28" t="str">
        <f>IF('Cole CSV aqui'!B2715&lt;&gt;"",P2716-N2716+O2716,"")</f>
        <v/>
      </c>
      <c r="R2716" s="7" t="str">
        <f t="shared" si="343"/>
        <v/>
      </c>
      <c r="S2716" s="32" t="e">
        <f>('Cole CSV aqui'!M2715-'Cole CSV aqui'!J2715)/(I2716-C2716)</f>
        <v>#VALUE!</v>
      </c>
      <c r="T2716" s="11" t="str">
        <f t="shared" si="337"/>
        <v/>
      </c>
      <c r="U2716" s="10" t="str">
        <f t="shared" si="338"/>
        <v/>
      </c>
      <c r="V2716" s="2"/>
      <c r="W2716" s="3"/>
      <c r="X2716" s="3"/>
    </row>
    <row r="2717" spans="1:24" s="1" customFormat="1" x14ac:dyDescent="0.25">
      <c r="A2717" s="5" t="str">
        <f>IF('Cole CSV aqui'!A2716&lt;&gt;"",'Cole CSV aqui'!A2716,"")</f>
        <v/>
      </c>
      <c r="B2717" s="5" t="str">
        <f>IF('Cole CSV aqui'!B2716&lt;&gt;"",'Cole CSV aqui'!B2716,"")</f>
        <v/>
      </c>
      <c r="C2717" s="6" t="str">
        <f>IF('Cole CSV aqui'!F2716&lt;&gt;"",'Cole CSV aqui'!F2716,"")</f>
        <v/>
      </c>
      <c r="D2717" s="6" t="str">
        <f>IF('Cole CSV aqui'!G2716&lt;&gt;"",'Cole CSV aqui'!G2716,"")</f>
        <v/>
      </c>
      <c r="E2717" s="35" t="str">
        <f>IF('Cole CSV aqui'!M2716&lt;&gt;"",'Cole CSV aqui'!M2716,"")</f>
        <v/>
      </c>
      <c r="F2717" s="35" t="str">
        <f>IF('Cole CSV aqui'!J2716&lt;&gt;"",'Cole CSV aqui'!J2716,"")</f>
        <v/>
      </c>
      <c r="G2717" s="35" t="str">
        <f t="shared" si="339"/>
        <v/>
      </c>
      <c r="H2717" s="7" t="str">
        <f>IF('Cole CSV aqui'!I2716="Anos ",'Cole CSV aqui'!H2716*365.25,"")&amp;IF('Cole CSV aqui'!I2716="Dias ",'Cole CSV aqui'!H2716,"")&amp;IF('Cole CSV aqui'!I2716="Meses ",'Cole CSV aqui'!H2716*30.5,"")</f>
        <v/>
      </c>
      <c r="I2717" s="6" t="str">
        <f>IF('Cole CSV aqui'!G2716&lt;&gt;"",C2717+H2717,"")</f>
        <v/>
      </c>
      <c r="J2717" s="28" t="e">
        <f t="shared" ca="1" si="340"/>
        <v>#VALUE!</v>
      </c>
      <c r="K2717" s="7" t="str">
        <f t="shared" si="336"/>
        <v/>
      </c>
      <c r="L2717" s="28" t="e">
        <f>C2717-'Instruções e período de cálculo'!$B$4</f>
        <v>#VALUE!</v>
      </c>
      <c r="M2717" s="28" t="e">
        <f>I2717-'Instruções e período de cálculo'!$B$5</f>
        <v>#VALUE!</v>
      </c>
      <c r="N2717" s="28" t="e">
        <f t="shared" si="341"/>
        <v>#VALUE!</v>
      </c>
      <c r="O2717" s="28" t="e">
        <f t="shared" si="342"/>
        <v>#VALUE!</v>
      </c>
      <c r="P2717" s="49" t="str">
        <f>IF('Cole CSV aqui'!B2716&lt;&gt;"",'Instruções e período de cálculo'!$B$5-'Instruções e período de cálculo'!$B$4+1,"")</f>
        <v/>
      </c>
      <c r="Q2717" s="28" t="str">
        <f>IF('Cole CSV aqui'!B2716&lt;&gt;"",P2717-N2717+O2717,"")</f>
        <v/>
      </c>
      <c r="R2717" s="7" t="str">
        <f t="shared" si="343"/>
        <v/>
      </c>
      <c r="S2717" s="32" t="e">
        <f>('Cole CSV aqui'!M2716-'Cole CSV aqui'!J2716)/(I2717-C2717)</f>
        <v>#VALUE!</v>
      </c>
      <c r="T2717" s="11" t="str">
        <f t="shared" si="337"/>
        <v/>
      </c>
      <c r="U2717" s="10" t="str">
        <f t="shared" si="338"/>
        <v/>
      </c>
      <c r="V2717" s="2"/>
      <c r="W2717" s="3"/>
      <c r="X2717" s="3"/>
    </row>
    <row r="2718" spans="1:24" s="1" customFormat="1" x14ac:dyDescent="0.25">
      <c r="A2718" s="5" t="str">
        <f>IF('Cole CSV aqui'!A2717&lt;&gt;"",'Cole CSV aqui'!A2717,"")</f>
        <v/>
      </c>
      <c r="B2718" s="5" t="str">
        <f>IF('Cole CSV aqui'!B2717&lt;&gt;"",'Cole CSV aqui'!B2717,"")</f>
        <v/>
      </c>
      <c r="C2718" s="6" t="str">
        <f>IF('Cole CSV aqui'!F2717&lt;&gt;"",'Cole CSV aqui'!F2717,"")</f>
        <v/>
      </c>
      <c r="D2718" s="6" t="str">
        <f>IF('Cole CSV aqui'!G2717&lt;&gt;"",'Cole CSV aqui'!G2717,"")</f>
        <v/>
      </c>
      <c r="E2718" s="35" t="str">
        <f>IF('Cole CSV aqui'!M2717&lt;&gt;"",'Cole CSV aqui'!M2717,"")</f>
        <v/>
      </c>
      <c r="F2718" s="35" t="str">
        <f>IF('Cole CSV aqui'!J2717&lt;&gt;"",'Cole CSV aqui'!J2717,"")</f>
        <v/>
      </c>
      <c r="G2718" s="35" t="str">
        <f t="shared" si="339"/>
        <v/>
      </c>
      <c r="H2718" s="7" t="str">
        <f>IF('Cole CSV aqui'!I2717="Anos ",'Cole CSV aqui'!H2717*365.25,"")&amp;IF('Cole CSV aqui'!I2717="Dias ",'Cole CSV aqui'!H2717,"")&amp;IF('Cole CSV aqui'!I2717="Meses ",'Cole CSV aqui'!H2717*30.5,"")</f>
        <v/>
      </c>
      <c r="I2718" s="6" t="str">
        <f>IF('Cole CSV aqui'!G2717&lt;&gt;"",C2718+H2718,"")</f>
        <v/>
      </c>
      <c r="J2718" s="28" t="e">
        <f t="shared" ca="1" si="340"/>
        <v>#VALUE!</v>
      </c>
      <c r="K2718" s="7" t="str">
        <f t="shared" si="336"/>
        <v/>
      </c>
      <c r="L2718" s="28" t="e">
        <f>C2718-'Instruções e período de cálculo'!$B$4</f>
        <v>#VALUE!</v>
      </c>
      <c r="M2718" s="28" t="e">
        <f>I2718-'Instruções e período de cálculo'!$B$5</f>
        <v>#VALUE!</v>
      </c>
      <c r="N2718" s="28" t="e">
        <f t="shared" si="341"/>
        <v>#VALUE!</v>
      </c>
      <c r="O2718" s="28" t="e">
        <f t="shared" si="342"/>
        <v>#VALUE!</v>
      </c>
      <c r="P2718" s="49" t="str">
        <f>IF('Cole CSV aqui'!B2717&lt;&gt;"",'Instruções e período de cálculo'!$B$5-'Instruções e período de cálculo'!$B$4+1,"")</f>
        <v/>
      </c>
      <c r="Q2718" s="28" t="str">
        <f>IF('Cole CSV aqui'!B2717&lt;&gt;"",P2718-N2718+O2718,"")</f>
        <v/>
      </c>
      <c r="R2718" s="7" t="str">
        <f t="shared" si="343"/>
        <v/>
      </c>
      <c r="S2718" s="32" t="e">
        <f>('Cole CSV aqui'!M2717-'Cole CSV aqui'!J2717)/(I2718-C2718)</f>
        <v>#VALUE!</v>
      </c>
      <c r="T2718" s="11" t="str">
        <f t="shared" si="337"/>
        <v/>
      </c>
      <c r="U2718" s="10" t="str">
        <f t="shared" si="338"/>
        <v/>
      </c>
      <c r="V2718" s="2"/>
      <c r="W2718" s="3"/>
      <c r="X2718" s="3"/>
    </row>
    <row r="2719" spans="1:24" s="1" customFormat="1" x14ac:dyDescent="0.25">
      <c r="A2719" s="5" t="str">
        <f>IF('Cole CSV aqui'!A2718&lt;&gt;"",'Cole CSV aqui'!A2718,"")</f>
        <v/>
      </c>
      <c r="B2719" s="5" t="str">
        <f>IF('Cole CSV aqui'!B2718&lt;&gt;"",'Cole CSV aqui'!B2718,"")</f>
        <v/>
      </c>
      <c r="C2719" s="6" t="str">
        <f>IF('Cole CSV aqui'!F2718&lt;&gt;"",'Cole CSV aqui'!F2718,"")</f>
        <v/>
      </c>
      <c r="D2719" s="6" t="str">
        <f>IF('Cole CSV aqui'!G2718&lt;&gt;"",'Cole CSV aqui'!G2718,"")</f>
        <v/>
      </c>
      <c r="E2719" s="35" t="str">
        <f>IF('Cole CSV aqui'!M2718&lt;&gt;"",'Cole CSV aqui'!M2718,"")</f>
        <v/>
      </c>
      <c r="F2719" s="35" t="str">
        <f>IF('Cole CSV aqui'!J2718&lt;&gt;"",'Cole CSV aqui'!J2718,"")</f>
        <v/>
      </c>
      <c r="G2719" s="35" t="str">
        <f t="shared" si="339"/>
        <v/>
      </c>
      <c r="H2719" s="7" t="str">
        <f>IF('Cole CSV aqui'!I2718="Anos ",'Cole CSV aqui'!H2718*365.25,"")&amp;IF('Cole CSV aqui'!I2718="Dias ",'Cole CSV aqui'!H2718,"")&amp;IF('Cole CSV aqui'!I2718="Meses ",'Cole CSV aqui'!H2718*30.5,"")</f>
        <v/>
      </c>
      <c r="I2719" s="6" t="str">
        <f>IF('Cole CSV aqui'!G2718&lt;&gt;"",C2719+H2719,"")</f>
        <v/>
      </c>
      <c r="J2719" s="28" t="e">
        <f t="shared" ca="1" si="340"/>
        <v>#VALUE!</v>
      </c>
      <c r="K2719" s="7" t="str">
        <f t="shared" si="336"/>
        <v/>
      </c>
      <c r="L2719" s="28" t="e">
        <f>C2719-'Instruções e período de cálculo'!$B$4</f>
        <v>#VALUE!</v>
      </c>
      <c r="M2719" s="28" t="e">
        <f>I2719-'Instruções e período de cálculo'!$B$5</f>
        <v>#VALUE!</v>
      </c>
      <c r="N2719" s="28" t="e">
        <f t="shared" si="341"/>
        <v>#VALUE!</v>
      </c>
      <c r="O2719" s="28" t="e">
        <f t="shared" si="342"/>
        <v>#VALUE!</v>
      </c>
      <c r="P2719" s="49" t="str">
        <f>IF('Cole CSV aqui'!B2718&lt;&gt;"",'Instruções e período de cálculo'!$B$5-'Instruções e período de cálculo'!$B$4+1,"")</f>
        <v/>
      </c>
      <c r="Q2719" s="28" t="str">
        <f>IF('Cole CSV aqui'!B2718&lt;&gt;"",P2719-N2719+O2719,"")</f>
        <v/>
      </c>
      <c r="R2719" s="7" t="str">
        <f t="shared" si="343"/>
        <v/>
      </c>
      <c r="S2719" s="32" t="e">
        <f>('Cole CSV aqui'!M2718-'Cole CSV aqui'!J2718)/(I2719-C2719)</f>
        <v>#VALUE!</v>
      </c>
      <c r="T2719" s="11" t="str">
        <f t="shared" si="337"/>
        <v/>
      </c>
      <c r="U2719" s="10" t="str">
        <f t="shared" si="338"/>
        <v/>
      </c>
      <c r="V2719" s="2"/>
      <c r="W2719" s="3"/>
      <c r="X2719" s="3"/>
    </row>
    <row r="2720" spans="1:24" s="1" customFormat="1" x14ac:dyDescent="0.25">
      <c r="A2720" s="5" t="str">
        <f>IF('Cole CSV aqui'!A2719&lt;&gt;"",'Cole CSV aqui'!A2719,"")</f>
        <v/>
      </c>
      <c r="B2720" s="5" t="str">
        <f>IF('Cole CSV aqui'!B2719&lt;&gt;"",'Cole CSV aqui'!B2719,"")</f>
        <v/>
      </c>
      <c r="C2720" s="6" t="str">
        <f>IF('Cole CSV aqui'!F2719&lt;&gt;"",'Cole CSV aqui'!F2719,"")</f>
        <v/>
      </c>
      <c r="D2720" s="6" t="str">
        <f>IF('Cole CSV aqui'!G2719&lt;&gt;"",'Cole CSV aqui'!G2719,"")</f>
        <v/>
      </c>
      <c r="E2720" s="35" t="str">
        <f>IF('Cole CSV aqui'!M2719&lt;&gt;"",'Cole CSV aqui'!M2719,"")</f>
        <v/>
      </c>
      <c r="F2720" s="35" t="str">
        <f>IF('Cole CSV aqui'!J2719&lt;&gt;"",'Cole CSV aqui'!J2719,"")</f>
        <v/>
      </c>
      <c r="G2720" s="35" t="str">
        <f t="shared" si="339"/>
        <v/>
      </c>
      <c r="H2720" s="7" t="str">
        <f>IF('Cole CSV aqui'!I2719="Anos ",'Cole CSV aqui'!H2719*365.25,"")&amp;IF('Cole CSV aqui'!I2719="Dias ",'Cole CSV aqui'!H2719,"")&amp;IF('Cole CSV aqui'!I2719="Meses ",'Cole CSV aqui'!H2719*30.5,"")</f>
        <v/>
      </c>
      <c r="I2720" s="6" t="str">
        <f>IF('Cole CSV aqui'!G2719&lt;&gt;"",C2720+H2720,"")</f>
        <v/>
      </c>
      <c r="J2720" s="28" t="e">
        <f t="shared" ca="1" si="340"/>
        <v>#VALUE!</v>
      </c>
      <c r="K2720" s="7" t="str">
        <f t="shared" si="336"/>
        <v/>
      </c>
      <c r="L2720" s="28" t="e">
        <f>C2720-'Instruções e período de cálculo'!$B$4</f>
        <v>#VALUE!</v>
      </c>
      <c r="M2720" s="28" t="e">
        <f>I2720-'Instruções e período de cálculo'!$B$5</f>
        <v>#VALUE!</v>
      </c>
      <c r="N2720" s="28" t="e">
        <f t="shared" si="341"/>
        <v>#VALUE!</v>
      </c>
      <c r="O2720" s="28" t="e">
        <f t="shared" si="342"/>
        <v>#VALUE!</v>
      </c>
      <c r="P2720" s="49" t="str">
        <f>IF('Cole CSV aqui'!B2719&lt;&gt;"",'Instruções e período de cálculo'!$B$5-'Instruções e período de cálculo'!$B$4+1,"")</f>
        <v/>
      </c>
      <c r="Q2720" s="28" t="str">
        <f>IF('Cole CSV aqui'!B2719&lt;&gt;"",P2720-N2720+O2720,"")</f>
        <v/>
      </c>
      <c r="R2720" s="7" t="str">
        <f t="shared" si="343"/>
        <v/>
      </c>
      <c r="S2720" s="32" t="e">
        <f>('Cole CSV aqui'!M2719-'Cole CSV aqui'!J2719)/(I2720-C2720)</f>
        <v>#VALUE!</v>
      </c>
      <c r="T2720" s="11" t="str">
        <f t="shared" si="337"/>
        <v/>
      </c>
      <c r="U2720" s="10" t="str">
        <f t="shared" si="338"/>
        <v/>
      </c>
      <c r="V2720" s="2"/>
      <c r="W2720" s="3"/>
      <c r="X2720" s="3"/>
    </row>
    <row r="2721" spans="1:24" s="1" customFormat="1" x14ac:dyDescent="0.25">
      <c r="A2721" s="5" t="str">
        <f>IF('Cole CSV aqui'!A2720&lt;&gt;"",'Cole CSV aqui'!A2720,"")</f>
        <v/>
      </c>
      <c r="B2721" s="5" t="str">
        <f>IF('Cole CSV aqui'!B2720&lt;&gt;"",'Cole CSV aqui'!B2720,"")</f>
        <v/>
      </c>
      <c r="C2721" s="6" t="str">
        <f>IF('Cole CSV aqui'!F2720&lt;&gt;"",'Cole CSV aqui'!F2720,"")</f>
        <v/>
      </c>
      <c r="D2721" s="6" t="str">
        <f>IF('Cole CSV aqui'!G2720&lt;&gt;"",'Cole CSV aqui'!G2720,"")</f>
        <v/>
      </c>
      <c r="E2721" s="35" t="str">
        <f>IF('Cole CSV aqui'!M2720&lt;&gt;"",'Cole CSV aqui'!M2720,"")</f>
        <v/>
      </c>
      <c r="F2721" s="35" t="str">
        <f>IF('Cole CSV aqui'!J2720&lt;&gt;"",'Cole CSV aqui'!J2720,"")</f>
        <v/>
      </c>
      <c r="G2721" s="35" t="str">
        <f t="shared" si="339"/>
        <v/>
      </c>
      <c r="H2721" s="7" t="str">
        <f>IF('Cole CSV aqui'!I2720="Anos ",'Cole CSV aqui'!H2720*365.25,"")&amp;IF('Cole CSV aqui'!I2720="Dias ",'Cole CSV aqui'!H2720,"")&amp;IF('Cole CSV aqui'!I2720="Meses ",'Cole CSV aqui'!H2720*30.5,"")</f>
        <v/>
      </c>
      <c r="I2721" s="6" t="str">
        <f>IF('Cole CSV aqui'!G2720&lt;&gt;"",C2721+H2721,"")</f>
        <v/>
      </c>
      <c r="J2721" s="28" t="e">
        <f t="shared" ca="1" si="340"/>
        <v>#VALUE!</v>
      </c>
      <c r="K2721" s="7" t="str">
        <f t="shared" si="336"/>
        <v/>
      </c>
      <c r="L2721" s="28" t="e">
        <f>C2721-'Instruções e período de cálculo'!$B$4</f>
        <v>#VALUE!</v>
      </c>
      <c r="M2721" s="28" t="e">
        <f>I2721-'Instruções e período de cálculo'!$B$5</f>
        <v>#VALUE!</v>
      </c>
      <c r="N2721" s="28" t="e">
        <f t="shared" si="341"/>
        <v>#VALUE!</v>
      </c>
      <c r="O2721" s="28" t="e">
        <f t="shared" si="342"/>
        <v>#VALUE!</v>
      </c>
      <c r="P2721" s="49" t="str">
        <f>IF('Cole CSV aqui'!B2720&lt;&gt;"",'Instruções e período de cálculo'!$B$5-'Instruções e período de cálculo'!$B$4+1,"")</f>
        <v/>
      </c>
      <c r="Q2721" s="28" t="str">
        <f>IF('Cole CSV aqui'!B2720&lt;&gt;"",P2721-N2721+O2721,"")</f>
        <v/>
      </c>
      <c r="R2721" s="7" t="str">
        <f t="shared" si="343"/>
        <v/>
      </c>
      <c r="S2721" s="32" t="e">
        <f>('Cole CSV aqui'!M2720-'Cole CSV aqui'!J2720)/(I2721-C2721)</f>
        <v>#VALUE!</v>
      </c>
      <c r="T2721" s="11" t="str">
        <f t="shared" si="337"/>
        <v/>
      </c>
      <c r="U2721" s="10" t="str">
        <f t="shared" si="338"/>
        <v/>
      </c>
      <c r="V2721" s="2"/>
      <c r="W2721" s="3"/>
      <c r="X2721" s="3"/>
    </row>
    <row r="2722" spans="1:24" s="1" customFormat="1" x14ac:dyDescent="0.25">
      <c r="A2722" s="5" t="str">
        <f>IF('Cole CSV aqui'!A2721&lt;&gt;"",'Cole CSV aqui'!A2721,"")</f>
        <v/>
      </c>
      <c r="B2722" s="5" t="str">
        <f>IF('Cole CSV aqui'!B2721&lt;&gt;"",'Cole CSV aqui'!B2721,"")</f>
        <v/>
      </c>
      <c r="C2722" s="6" t="str">
        <f>IF('Cole CSV aqui'!F2721&lt;&gt;"",'Cole CSV aqui'!F2721,"")</f>
        <v/>
      </c>
      <c r="D2722" s="6" t="str">
        <f>IF('Cole CSV aqui'!G2721&lt;&gt;"",'Cole CSV aqui'!G2721,"")</f>
        <v/>
      </c>
      <c r="E2722" s="35" t="str">
        <f>IF('Cole CSV aqui'!M2721&lt;&gt;"",'Cole CSV aqui'!M2721,"")</f>
        <v/>
      </c>
      <c r="F2722" s="35" t="str">
        <f>IF('Cole CSV aqui'!J2721&lt;&gt;"",'Cole CSV aqui'!J2721,"")</f>
        <v/>
      </c>
      <c r="G2722" s="35" t="str">
        <f t="shared" si="339"/>
        <v/>
      </c>
      <c r="H2722" s="7" t="str">
        <f>IF('Cole CSV aqui'!I2721="Anos ",'Cole CSV aqui'!H2721*365.25,"")&amp;IF('Cole CSV aqui'!I2721="Dias ",'Cole CSV aqui'!H2721,"")&amp;IF('Cole CSV aqui'!I2721="Meses ",'Cole CSV aqui'!H2721*30.5,"")</f>
        <v/>
      </c>
      <c r="I2722" s="6" t="str">
        <f>IF('Cole CSV aqui'!G2721&lt;&gt;"",C2722+H2722,"")</f>
        <v/>
      </c>
      <c r="J2722" s="28" t="e">
        <f t="shared" ca="1" si="340"/>
        <v>#VALUE!</v>
      </c>
      <c r="K2722" s="7" t="str">
        <f t="shared" si="336"/>
        <v/>
      </c>
      <c r="L2722" s="28" t="e">
        <f>C2722-'Instruções e período de cálculo'!$B$4</f>
        <v>#VALUE!</v>
      </c>
      <c r="M2722" s="28" t="e">
        <f>I2722-'Instruções e período de cálculo'!$B$5</f>
        <v>#VALUE!</v>
      </c>
      <c r="N2722" s="28" t="e">
        <f t="shared" si="341"/>
        <v>#VALUE!</v>
      </c>
      <c r="O2722" s="28" t="e">
        <f t="shared" si="342"/>
        <v>#VALUE!</v>
      </c>
      <c r="P2722" s="49" t="str">
        <f>IF('Cole CSV aqui'!B2721&lt;&gt;"",'Instruções e período de cálculo'!$B$5-'Instruções e período de cálculo'!$B$4+1,"")</f>
        <v/>
      </c>
      <c r="Q2722" s="28" t="str">
        <f>IF('Cole CSV aqui'!B2721&lt;&gt;"",P2722-N2722+O2722,"")</f>
        <v/>
      </c>
      <c r="R2722" s="7" t="str">
        <f t="shared" si="343"/>
        <v/>
      </c>
      <c r="S2722" s="32" t="e">
        <f>('Cole CSV aqui'!M2721-'Cole CSV aqui'!J2721)/(I2722-C2722)</f>
        <v>#VALUE!</v>
      </c>
      <c r="T2722" s="11" t="str">
        <f t="shared" si="337"/>
        <v/>
      </c>
      <c r="U2722" s="10" t="str">
        <f t="shared" si="338"/>
        <v/>
      </c>
      <c r="V2722" s="2"/>
      <c r="W2722" s="3"/>
      <c r="X2722" s="3"/>
    </row>
    <row r="2723" spans="1:24" s="1" customFormat="1" x14ac:dyDescent="0.25">
      <c r="A2723" s="5" t="str">
        <f>IF('Cole CSV aqui'!A2722&lt;&gt;"",'Cole CSV aqui'!A2722,"")</f>
        <v/>
      </c>
      <c r="B2723" s="5" t="str">
        <f>IF('Cole CSV aqui'!B2722&lt;&gt;"",'Cole CSV aqui'!B2722,"")</f>
        <v/>
      </c>
      <c r="C2723" s="6" t="str">
        <f>IF('Cole CSV aqui'!F2722&lt;&gt;"",'Cole CSV aqui'!F2722,"")</f>
        <v/>
      </c>
      <c r="D2723" s="6" t="str">
        <f>IF('Cole CSV aqui'!G2722&lt;&gt;"",'Cole CSV aqui'!G2722,"")</f>
        <v/>
      </c>
      <c r="E2723" s="35" t="str">
        <f>IF('Cole CSV aqui'!M2722&lt;&gt;"",'Cole CSV aqui'!M2722,"")</f>
        <v/>
      </c>
      <c r="F2723" s="35" t="str">
        <f>IF('Cole CSV aqui'!J2722&lt;&gt;"",'Cole CSV aqui'!J2722,"")</f>
        <v/>
      </c>
      <c r="G2723" s="35" t="str">
        <f t="shared" si="339"/>
        <v/>
      </c>
      <c r="H2723" s="7" t="str">
        <f>IF('Cole CSV aqui'!I2722="Anos ",'Cole CSV aqui'!H2722*365.25,"")&amp;IF('Cole CSV aqui'!I2722="Dias ",'Cole CSV aqui'!H2722,"")&amp;IF('Cole CSV aqui'!I2722="Meses ",'Cole CSV aqui'!H2722*30.5,"")</f>
        <v/>
      </c>
      <c r="I2723" s="6" t="str">
        <f>IF('Cole CSV aqui'!G2722&lt;&gt;"",C2723+H2723,"")</f>
        <v/>
      </c>
      <c r="J2723" s="28" t="e">
        <f t="shared" ca="1" si="340"/>
        <v>#VALUE!</v>
      </c>
      <c r="K2723" s="7" t="str">
        <f t="shared" si="336"/>
        <v/>
      </c>
      <c r="L2723" s="28" t="e">
        <f>C2723-'Instruções e período de cálculo'!$B$4</f>
        <v>#VALUE!</v>
      </c>
      <c r="M2723" s="28" t="e">
        <f>I2723-'Instruções e período de cálculo'!$B$5</f>
        <v>#VALUE!</v>
      </c>
      <c r="N2723" s="28" t="e">
        <f t="shared" si="341"/>
        <v>#VALUE!</v>
      </c>
      <c r="O2723" s="28" t="e">
        <f t="shared" si="342"/>
        <v>#VALUE!</v>
      </c>
      <c r="P2723" s="49" t="str">
        <f>IF('Cole CSV aqui'!B2722&lt;&gt;"",'Instruções e período de cálculo'!$B$5-'Instruções e período de cálculo'!$B$4+1,"")</f>
        <v/>
      </c>
      <c r="Q2723" s="28" t="str">
        <f>IF('Cole CSV aqui'!B2722&lt;&gt;"",P2723-N2723+O2723,"")</f>
        <v/>
      </c>
      <c r="R2723" s="7" t="str">
        <f t="shared" si="343"/>
        <v/>
      </c>
      <c r="S2723" s="32" t="e">
        <f>('Cole CSV aqui'!M2722-'Cole CSV aqui'!J2722)/(I2723-C2723)</f>
        <v>#VALUE!</v>
      </c>
      <c r="T2723" s="11" t="str">
        <f t="shared" si="337"/>
        <v/>
      </c>
      <c r="U2723" s="10" t="str">
        <f t="shared" si="338"/>
        <v/>
      </c>
      <c r="V2723" s="2"/>
      <c r="W2723" s="3"/>
      <c r="X2723" s="3"/>
    </row>
    <row r="2724" spans="1:24" s="1" customFormat="1" x14ac:dyDescent="0.25">
      <c r="A2724" s="5" t="str">
        <f>IF('Cole CSV aqui'!A2723&lt;&gt;"",'Cole CSV aqui'!A2723,"")</f>
        <v/>
      </c>
      <c r="B2724" s="5" t="str">
        <f>IF('Cole CSV aqui'!B2723&lt;&gt;"",'Cole CSV aqui'!B2723,"")</f>
        <v/>
      </c>
      <c r="C2724" s="6" t="str">
        <f>IF('Cole CSV aqui'!F2723&lt;&gt;"",'Cole CSV aqui'!F2723,"")</f>
        <v/>
      </c>
      <c r="D2724" s="6" t="str">
        <f>IF('Cole CSV aqui'!G2723&lt;&gt;"",'Cole CSV aqui'!G2723,"")</f>
        <v/>
      </c>
      <c r="E2724" s="35" t="str">
        <f>IF('Cole CSV aqui'!M2723&lt;&gt;"",'Cole CSV aqui'!M2723,"")</f>
        <v/>
      </c>
      <c r="F2724" s="35" t="str">
        <f>IF('Cole CSV aqui'!J2723&lt;&gt;"",'Cole CSV aqui'!J2723,"")</f>
        <v/>
      </c>
      <c r="G2724" s="35" t="str">
        <f t="shared" si="339"/>
        <v/>
      </c>
      <c r="H2724" s="7" t="str">
        <f>IF('Cole CSV aqui'!I2723="Anos ",'Cole CSV aqui'!H2723*365.25,"")&amp;IF('Cole CSV aqui'!I2723="Dias ",'Cole CSV aqui'!H2723,"")&amp;IF('Cole CSV aqui'!I2723="Meses ",'Cole CSV aqui'!H2723*30.5,"")</f>
        <v/>
      </c>
      <c r="I2724" s="6" t="str">
        <f>IF('Cole CSV aqui'!G2723&lt;&gt;"",C2724+H2724,"")</f>
        <v/>
      </c>
      <c r="J2724" s="28" t="e">
        <f t="shared" ca="1" si="340"/>
        <v>#VALUE!</v>
      </c>
      <c r="K2724" s="7" t="str">
        <f t="shared" si="336"/>
        <v/>
      </c>
      <c r="L2724" s="28" t="e">
        <f>C2724-'Instruções e período de cálculo'!$B$4</f>
        <v>#VALUE!</v>
      </c>
      <c r="M2724" s="28" t="e">
        <f>I2724-'Instruções e período de cálculo'!$B$5</f>
        <v>#VALUE!</v>
      </c>
      <c r="N2724" s="28" t="e">
        <f t="shared" si="341"/>
        <v>#VALUE!</v>
      </c>
      <c r="O2724" s="28" t="e">
        <f t="shared" si="342"/>
        <v>#VALUE!</v>
      </c>
      <c r="P2724" s="49" t="str">
        <f>IF('Cole CSV aqui'!B2723&lt;&gt;"",'Instruções e período de cálculo'!$B$5-'Instruções e período de cálculo'!$B$4+1,"")</f>
        <v/>
      </c>
      <c r="Q2724" s="28" t="str">
        <f>IF('Cole CSV aqui'!B2723&lt;&gt;"",P2724-N2724+O2724,"")</f>
        <v/>
      </c>
      <c r="R2724" s="7" t="str">
        <f t="shared" si="343"/>
        <v/>
      </c>
      <c r="S2724" s="32" t="e">
        <f>('Cole CSV aqui'!M2723-'Cole CSV aqui'!J2723)/(I2724-C2724)</f>
        <v>#VALUE!</v>
      </c>
      <c r="T2724" s="11" t="str">
        <f t="shared" si="337"/>
        <v/>
      </c>
      <c r="U2724" s="10" t="str">
        <f t="shared" si="338"/>
        <v/>
      </c>
      <c r="V2724" s="2"/>
      <c r="W2724" s="3"/>
      <c r="X2724" s="3"/>
    </row>
    <row r="2725" spans="1:24" s="1" customFormat="1" x14ac:dyDescent="0.25">
      <c r="A2725" s="5" t="str">
        <f>IF('Cole CSV aqui'!A2724&lt;&gt;"",'Cole CSV aqui'!A2724,"")</f>
        <v/>
      </c>
      <c r="B2725" s="5" t="str">
        <f>IF('Cole CSV aqui'!B2724&lt;&gt;"",'Cole CSV aqui'!B2724,"")</f>
        <v/>
      </c>
      <c r="C2725" s="6" t="str">
        <f>IF('Cole CSV aqui'!F2724&lt;&gt;"",'Cole CSV aqui'!F2724,"")</f>
        <v/>
      </c>
      <c r="D2725" s="6" t="str">
        <f>IF('Cole CSV aqui'!G2724&lt;&gt;"",'Cole CSV aqui'!G2724,"")</f>
        <v/>
      </c>
      <c r="E2725" s="35" t="str">
        <f>IF('Cole CSV aqui'!M2724&lt;&gt;"",'Cole CSV aqui'!M2724,"")</f>
        <v/>
      </c>
      <c r="F2725" s="35" t="str">
        <f>IF('Cole CSV aqui'!J2724&lt;&gt;"",'Cole CSV aqui'!J2724,"")</f>
        <v/>
      </c>
      <c r="G2725" s="35" t="str">
        <f t="shared" si="339"/>
        <v/>
      </c>
      <c r="H2725" s="7" t="str">
        <f>IF('Cole CSV aqui'!I2724="Anos ",'Cole CSV aqui'!H2724*365.25,"")&amp;IF('Cole CSV aqui'!I2724="Dias ",'Cole CSV aqui'!H2724,"")&amp;IF('Cole CSV aqui'!I2724="Meses ",'Cole CSV aqui'!H2724*30.5,"")</f>
        <v/>
      </c>
      <c r="I2725" s="6" t="str">
        <f>IF('Cole CSV aqui'!G2724&lt;&gt;"",C2725+H2725,"")</f>
        <v/>
      </c>
      <c r="J2725" s="28" t="e">
        <f t="shared" ca="1" si="340"/>
        <v>#VALUE!</v>
      </c>
      <c r="K2725" s="7" t="str">
        <f t="shared" si="336"/>
        <v/>
      </c>
      <c r="L2725" s="28" t="e">
        <f>C2725-'Instruções e período de cálculo'!$B$4</f>
        <v>#VALUE!</v>
      </c>
      <c r="M2725" s="28" t="e">
        <f>I2725-'Instruções e período de cálculo'!$B$5</f>
        <v>#VALUE!</v>
      </c>
      <c r="N2725" s="28" t="e">
        <f t="shared" si="341"/>
        <v>#VALUE!</v>
      </c>
      <c r="O2725" s="28" t="e">
        <f t="shared" si="342"/>
        <v>#VALUE!</v>
      </c>
      <c r="P2725" s="49" t="str">
        <f>IF('Cole CSV aqui'!B2724&lt;&gt;"",'Instruções e período de cálculo'!$B$5-'Instruções e período de cálculo'!$B$4+1,"")</f>
        <v/>
      </c>
      <c r="Q2725" s="28" t="str">
        <f>IF('Cole CSV aqui'!B2724&lt;&gt;"",P2725-N2725+O2725,"")</f>
        <v/>
      </c>
      <c r="R2725" s="7" t="str">
        <f t="shared" si="343"/>
        <v/>
      </c>
      <c r="S2725" s="32" t="e">
        <f>('Cole CSV aqui'!M2724-'Cole CSV aqui'!J2724)/(I2725-C2725)</f>
        <v>#VALUE!</v>
      </c>
      <c r="T2725" s="11" t="str">
        <f t="shared" si="337"/>
        <v/>
      </c>
      <c r="U2725" s="10" t="str">
        <f t="shared" si="338"/>
        <v/>
      </c>
      <c r="V2725" s="2"/>
      <c r="W2725" s="3"/>
      <c r="X2725" s="3"/>
    </row>
    <row r="2726" spans="1:24" s="1" customFormat="1" x14ac:dyDescent="0.25">
      <c r="A2726" s="5" t="str">
        <f>IF('Cole CSV aqui'!A2725&lt;&gt;"",'Cole CSV aqui'!A2725,"")</f>
        <v/>
      </c>
      <c r="B2726" s="5" t="str">
        <f>IF('Cole CSV aqui'!B2725&lt;&gt;"",'Cole CSV aqui'!B2725,"")</f>
        <v/>
      </c>
      <c r="C2726" s="6" t="str">
        <f>IF('Cole CSV aqui'!F2725&lt;&gt;"",'Cole CSV aqui'!F2725,"")</f>
        <v/>
      </c>
      <c r="D2726" s="6" t="str">
        <f>IF('Cole CSV aqui'!G2725&lt;&gt;"",'Cole CSV aqui'!G2725,"")</f>
        <v/>
      </c>
      <c r="E2726" s="35" t="str">
        <f>IF('Cole CSV aqui'!M2725&lt;&gt;"",'Cole CSV aqui'!M2725,"")</f>
        <v/>
      </c>
      <c r="F2726" s="35" t="str">
        <f>IF('Cole CSV aqui'!J2725&lt;&gt;"",'Cole CSV aqui'!J2725,"")</f>
        <v/>
      </c>
      <c r="G2726" s="35" t="str">
        <f t="shared" si="339"/>
        <v/>
      </c>
      <c r="H2726" s="7" t="str">
        <f>IF('Cole CSV aqui'!I2725="Anos ",'Cole CSV aqui'!H2725*365.25,"")&amp;IF('Cole CSV aqui'!I2725="Dias ",'Cole CSV aqui'!H2725,"")&amp;IF('Cole CSV aqui'!I2725="Meses ",'Cole CSV aqui'!H2725*30.5,"")</f>
        <v/>
      </c>
      <c r="I2726" s="6" t="str">
        <f>IF('Cole CSV aqui'!G2725&lt;&gt;"",C2726+H2726,"")</f>
        <v/>
      </c>
      <c r="J2726" s="28" t="e">
        <f t="shared" ca="1" si="340"/>
        <v>#VALUE!</v>
      </c>
      <c r="K2726" s="7" t="str">
        <f t="shared" si="336"/>
        <v/>
      </c>
      <c r="L2726" s="28" t="e">
        <f>C2726-'Instruções e período de cálculo'!$B$4</f>
        <v>#VALUE!</v>
      </c>
      <c r="M2726" s="28" t="e">
        <f>I2726-'Instruções e período de cálculo'!$B$5</f>
        <v>#VALUE!</v>
      </c>
      <c r="N2726" s="28" t="e">
        <f t="shared" si="341"/>
        <v>#VALUE!</v>
      </c>
      <c r="O2726" s="28" t="e">
        <f t="shared" si="342"/>
        <v>#VALUE!</v>
      </c>
      <c r="P2726" s="49" t="str">
        <f>IF('Cole CSV aqui'!B2725&lt;&gt;"",'Instruções e período de cálculo'!$B$5-'Instruções e período de cálculo'!$B$4+1,"")</f>
        <v/>
      </c>
      <c r="Q2726" s="28" t="str">
        <f>IF('Cole CSV aqui'!B2725&lt;&gt;"",P2726-N2726+O2726,"")</f>
        <v/>
      </c>
      <c r="R2726" s="7" t="str">
        <f t="shared" si="343"/>
        <v/>
      </c>
      <c r="S2726" s="32" t="e">
        <f>('Cole CSV aqui'!M2725-'Cole CSV aqui'!J2725)/(I2726-C2726)</f>
        <v>#VALUE!</v>
      </c>
      <c r="T2726" s="11" t="str">
        <f t="shared" si="337"/>
        <v/>
      </c>
      <c r="U2726" s="10" t="str">
        <f t="shared" si="338"/>
        <v/>
      </c>
      <c r="V2726" s="2"/>
      <c r="W2726" s="3"/>
      <c r="X2726" s="3"/>
    </row>
    <row r="2727" spans="1:24" s="1" customFormat="1" x14ac:dyDescent="0.25">
      <c r="A2727" s="5" t="str">
        <f>IF('Cole CSV aqui'!A2726&lt;&gt;"",'Cole CSV aqui'!A2726,"")</f>
        <v/>
      </c>
      <c r="B2727" s="5" t="str">
        <f>IF('Cole CSV aqui'!B2726&lt;&gt;"",'Cole CSV aqui'!B2726,"")</f>
        <v/>
      </c>
      <c r="C2727" s="6" t="str">
        <f>IF('Cole CSV aqui'!F2726&lt;&gt;"",'Cole CSV aqui'!F2726,"")</f>
        <v/>
      </c>
      <c r="D2727" s="6" t="str">
        <f>IF('Cole CSV aqui'!G2726&lt;&gt;"",'Cole CSV aqui'!G2726,"")</f>
        <v/>
      </c>
      <c r="E2727" s="35" t="str">
        <f>IF('Cole CSV aqui'!M2726&lt;&gt;"",'Cole CSV aqui'!M2726,"")</f>
        <v/>
      </c>
      <c r="F2727" s="35" t="str">
        <f>IF('Cole CSV aqui'!J2726&lt;&gt;"",'Cole CSV aqui'!J2726,"")</f>
        <v/>
      </c>
      <c r="G2727" s="35" t="str">
        <f t="shared" si="339"/>
        <v/>
      </c>
      <c r="H2727" s="7" t="str">
        <f>IF('Cole CSV aqui'!I2726="Anos ",'Cole CSV aqui'!H2726*365.25,"")&amp;IF('Cole CSV aqui'!I2726="Dias ",'Cole CSV aqui'!H2726,"")&amp;IF('Cole CSV aqui'!I2726="Meses ",'Cole CSV aqui'!H2726*30.5,"")</f>
        <v/>
      </c>
      <c r="I2727" s="6" t="str">
        <f>IF('Cole CSV aqui'!G2726&lt;&gt;"",C2727+H2727,"")</f>
        <v/>
      </c>
      <c r="J2727" s="28" t="e">
        <f t="shared" ca="1" si="340"/>
        <v>#VALUE!</v>
      </c>
      <c r="K2727" s="7" t="str">
        <f t="shared" si="336"/>
        <v/>
      </c>
      <c r="L2727" s="28" t="e">
        <f>C2727-'Instruções e período de cálculo'!$B$4</f>
        <v>#VALUE!</v>
      </c>
      <c r="M2727" s="28" t="e">
        <f>I2727-'Instruções e período de cálculo'!$B$5</f>
        <v>#VALUE!</v>
      </c>
      <c r="N2727" s="28" t="e">
        <f t="shared" si="341"/>
        <v>#VALUE!</v>
      </c>
      <c r="O2727" s="28" t="e">
        <f t="shared" si="342"/>
        <v>#VALUE!</v>
      </c>
      <c r="P2727" s="49" t="str">
        <f>IF('Cole CSV aqui'!B2726&lt;&gt;"",'Instruções e período de cálculo'!$B$5-'Instruções e período de cálculo'!$B$4+1,"")</f>
        <v/>
      </c>
      <c r="Q2727" s="28" t="str">
        <f>IF('Cole CSV aqui'!B2726&lt;&gt;"",P2727-N2727+O2727,"")</f>
        <v/>
      </c>
      <c r="R2727" s="7" t="str">
        <f t="shared" si="343"/>
        <v/>
      </c>
      <c r="S2727" s="32" t="e">
        <f>('Cole CSV aqui'!M2726-'Cole CSV aqui'!J2726)/(I2727-C2727)</f>
        <v>#VALUE!</v>
      </c>
      <c r="T2727" s="11" t="str">
        <f t="shared" si="337"/>
        <v/>
      </c>
      <c r="U2727" s="10" t="str">
        <f t="shared" si="338"/>
        <v/>
      </c>
      <c r="V2727" s="2"/>
      <c r="W2727" s="3"/>
      <c r="X2727" s="3"/>
    </row>
    <row r="2728" spans="1:24" s="1" customFormat="1" x14ac:dyDescent="0.25">
      <c r="A2728" s="5" t="str">
        <f>IF('Cole CSV aqui'!A2727&lt;&gt;"",'Cole CSV aqui'!A2727,"")</f>
        <v/>
      </c>
      <c r="B2728" s="5" t="str">
        <f>IF('Cole CSV aqui'!B2727&lt;&gt;"",'Cole CSV aqui'!B2727,"")</f>
        <v/>
      </c>
      <c r="C2728" s="6" t="str">
        <f>IF('Cole CSV aqui'!F2727&lt;&gt;"",'Cole CSV aqui'!F2727,"")</f>
        <v/>
      </c>
      <c r="D2728" s="6" t="str">
        <f>IF('Cole CSV aqui'!G2727&lt;&gt;"",'Cole CSV aqui'!G2727,"")</f>
        <v/>
      </c>
      <c r="E2728" s="35" t="str">
        <f>IF('Cole CSV aqui'!M2727&lt;&gt;"",'Cole CSV aqui'!M2727,"")</f>
        <v/>
      </c>
      <c r="F2728" s="35" t="str">
        <f>IF('Cole CSV aqui'!J2727&lt;&gt;"",'Cole CSV aqui'!J2727,"")</f>
        <v/>
      </c>
      <c r="G2728" s="35" t="str">
        <f t="shared" si="339"/>
        <v/>
      </c>
      <c r="H2728" s="7" t="str">
        <f>IF('Cole CSV aqui'!I2727="Anos ",'Cole CSV aqui'!H2727*365.25,"")&amp;IF('Cole CSV aqui'!I2727="Dias ",'Cole CSV aqui'!H2727,"")&amp;IF('Cole CSV aqui'!I2727="Meses ",'Cole CSV aqui'!H2727*30.5,"")</f>
        <v/>
      </c>
      <c r="I2728" s="6" t="str">
        <f>IF('Cole CSV aqui'!G2727&lt;&gt;"",C2728+H2728,"")</f>
        <v/>
      </c>
      <c r="J2728" s="28" t="e">
        <f t="shared" ca="1" si="340"/>
        <v>#VALUE!</v>
      </c>
      <c r="K2728" s="7" t="str">
        <f t="shared" si="336"/>
        <v/>
      </c>
      <c r="L2728" s="28" t="e">
        <f>C2728-'Instruções e período de cálculo'!$B$4</f>
        <v>#VALUE!</v>
      </c>
      <c r="M2728" s="28" t="e">
        <f>I2728-'Instruções e período de cálculo'!$B$5</f>
        <v>#VALUE!</v>
      </c>
      <c r="N2728" s="28" t="e">
        <f t="shared" si="341"/>
        <v>#VALUE!</v>
      </c>
      <c r="O2728" s="28" t="e">
        <f t="shared" si="342"/>
        <v>#VALUE!</v>
      </c>
      <c r="P2728" s="49" t="str">
        <f>IF('Cole CSV aqui'!B2727&lt;&gt;"",'Instruções e período de cálculo'!$B$5-'Instruções e período de cálculo'!$B$4+1,"")</f>
        <v/>
      </c>
      <c r="Q2728" s="28" t="str">
        <f>IF('Cole CSV aqui'!B2727&lt;&gt;"",P2728-N2728+O2728,"")</f>
        <v/>
      </c>
      <c r="R2728" s="7" t="str">
        <f t="shared" si="343"/>
        <v/>
      </c>
      <c r="S2728" s="32" t="e">
        <f>('Cole CSV aqui'!M2727-'Cole CSV aqui'!J2727)/(I2728-C2728)</f>
        <v>#VALUE!</v>
      </c>
      <c r="T2728" s="11" t="str">
        <f t="shared" si="337"/>
        <v/>
      </c>
      <c r="U2728" s="10" t="str">
        <f t="shared" si="338"/>
        <v/>
      </c>
      <c r="V2728" s="2"/>
      <c r="W2728" s="3"/>
      <c r="X2728" s="3"/>
    </row>
    <row r="2729" spans="1:24" s="1" customFormat="1" x14ac:dyDescent="0.25">
      <c r="A2729" s="5" t="str">
        <f>IF('Cole CSV aqui'!A2728&lt;&gt;"",'Cole CSV aqui'!A2728,"")</f>
        <v/>
      </c>
      <c r="B2729" s="5" t="str">
        <f>IF('Cole CSV aqui'!B2728&lt;&gt;"",'Cole CSV aqui'!B2728,"")</f>
        <v/>
      </c>
      <c r="C2729" s="6" t="str">
        <f>IF('Cole CSV aqui'!F2728&lt;&gt;"",'Cole CSV aqui'!F2728,"")</f>
        <v/>
      </c>
      <c r="D2729" s="6" t="str">
        <f>IF('Cole CSV aqui'!G2728&lt;&gt;"",'Cole CSV aqui'!G2728,"")</f>
        <v/>
      </c>
      <c r="E2729" s="35" t="str">
        <f>IF('Cole CSV aqui'!M2728&lt;&gt;"",'Cole CSV aqui'!M2728,"")</f>
        <v/>
      </c>
      <c r="F2729" s="35" t="str">
        <f>IF('Cole CSV aqui'!J2728&lt;&gt;"",'Cole CSV aqui'!J2728,"")</f>
        <v/>
      </c>
      <c r="G2729" s="35" t="str">
        <f t="shared" si="339"/>
        <v/>
      </c>
      <c r="H2729" s="7" t="str">
        <f>IF('Cole CSV aqui'!I2728="Anos ",'Cole CSV aqui'!H2728*365.25,"")&amp;IF('Cole CSV aqui'!I2728="Dias ",'Cole CSV aqui'!H2728,"")&amp;IF('Cole CSV aqui'!I2728="Meses ",'Cole CSV aqui'!H2728*30.5,"")</f>
        <v/>
      </c>
      <c r="I2729" s="6" t="str">
        <f>IF('Cole CSV aqui'!G2728&lt;&gt;"",C2729+H2729,"")</f>
        <v/>
      </c>
      <c r="J2729" s="28" t="e">
        <f t="shared" ca="1" si="340"/>
        <v>#VALUE!</v>
      </c>
      <c r="K2729" s="7" t="str">
        <f t="shared" si="336"/>
        <v/>
      </c>
      <c r="L2729" s="28" t="e">
        <f>C2729-'Instruções e período de cálculo'!$B$4</f>
        <v>#VALUE!</v>
      </c>
      <c r="M2729" s="28" t="e">
        <f>I2729-'Instruções e período de cálculo'!$B$5</f>
        <v>#VALUE!</v>
      </c>
      <c r="N2729" s="28" t="e">
        <f t="shared" si="341"/>
        <v>#VALUE!</v>
      </c>
      <c r="O2729" s="28" t="e">
        <f t="shared" si="342"/>
        <v>#VALUE!</v>
      </c>
      <c r="P2729" s="49" t="str">
        <f>IF('Cole CSV aqui'!B2728&lt;&gt;"",'Instruções e período de cálculo'!$B$5-'Instruções e período de cálculo'!$B$4+1,"")</f>
        <v/>
      </c>
      <c r="Q2729" s="28" t="str">
        <f>IF('Cole CSV aqui'!B2728&lt;&gt;"",P2729-N2729+O2729,"")</f>
        <v/>
      </c>
      <c r="R2729" s="7" t="str">
        <f t="shared" si="343"/>
        <v/>
      </c>
      <c r="S2729" s="32" t="e">
        <f>('Cole CSV aqui'!M2728-'Cole CSV aqui'!J2728)/(I2729-C2729)</f>
        <v>#VALUE!</v>
      </c>
      <c r="T2729" s="11" t="str">
        <f t="shared" si="337"/>
        <v/>
      </c>
      <c r="U2729" s="10" t="str">
        <f t="shared" si="338"/>
        <v/>
      </c>
      <c r="V2729" s="2"/>
      <c r="W2729" s="3"/>
      <c r="X2729" s="3"/>
    </row>
    <row r="2730" spans="1:24" s="1" customFormat="1" x14ac:dyDescent="0.25">
      <c r="A2730" s="5" t="str">
        <f>IF('Cole CSV aqui'!A2729&lt;&gt;"",'Cole CSV aqui'!A2729,"")</f>
        <v/>
      </c>
      <c r="B2730" s="5" t="str">
        <f>IF('Cole CSV aqui'!B2729&lt;&gt;"",'Cole CSV aqui'!B2729,"")</f>
        <v/>
      </c>
      <c r="C2730" s="6" t="str">
        <f>IF('Cole CSV aqui'!F2729&lt;&gt;"",'Cole CSV aqui'!F2729,"")</f>
        <v/>
      </c>
      <c r="D2730" s="6" t="str">
        <f>IF('Cole CSV aqui'!G2729&lt;&gt;"",'Cole CSV aqui'!G2729,"")</f>
        <v/>
      </c>
      <c r="E2730" s="35" t="str">
        <f>IF('Cole CSV aqui'!M2729&lt;&gt;"",'Cole CSV aqui'!M2729,"")</f>
        <v/>
      </c>
      <c r="F2730" s="35" t="str">
        <f>IF('Cole CSV aqui'!J2729&lt;&gt;"",'Cole CSV aqui'!J2729,"")</f>
        <v/>
      </c>
      <c r="G2730" s="35" t="str">
        <f t="shared" si="339"/>
        <v/>
      </c>
      <c r="H2730" s="7" t="str">
        <f>IF('Cole CSV aqui'!I2729="Anos ",'Cole CSV aqui'!H2729*365.25,"")&amp;IF('Cole CSV aqui'!I2729="Dias ",'Cole CSV aqui'!H2729,"")&amp;IF('Cole CSV aqui'!I2729="Meses ",'Cole CSV aqui'!H2729*30.5,"")</f>
        <v/>
      </c>
      <c r="I2730" s="6" t="str">
        <f>IF('Cole CSV aqui'!G2729&lt;&gt;"",C2730+H2730,"")</f>
        <v/>
      </c>
      <c r="J2730" s="28" t="e">
        <f t="shared" ca="1" si="340"/>
        <v>#VALUE!</v>
      </c>
      <c r="K2730" s="7" t="str">
        <f t="shared" si="336"/>
        <v/>
      </c>
      <c r="L2730" s="28" t="e">
        <f>C2730-'Instruções e período de cálculo'!$B$4</f>
        <v>#VALUE!</v>
      </c>
      <c r="M2730" s="28" t="e">
        <f>I2730-'Instruções e período de cálculo'!$B$5</f>
        <v>#VALUE!</v>
      </c>
      <c r="N2730" s="28" t="e">
        <f t="shared" si="341"/>
        <v>#VALUE!</v>
      </c>
      <c r="O2730" s="28" t="e">
        <f t="shared" si="342"/>
        <v>#VALUE!</v>
      </c>
      <c r="P2730" s="49" t="str">
        <f>IF('Cole CSV aqui'!B2729&lt;&gt;"",'Instruções e período de cálculo'!$B$5-'Instruções e período de cálculo'!$B$4+1,"")</f>
        <v/>
      </c>
      <c r="Q2730" s="28" t="str">
        <f>IF('Cole CSV aqui'!B2729&lt;&gt;"",P2730-N2730+O2730,"")</f>
        <v/>
      </c>
      <c r="R2730" s="7" t="str">
        <f t="shared" si="343"/>
        <v/>
      </c>
      <c r="S2730" s="32" t="e">
        <f>('Cole CSV aqui'!M2729-'Cole CSV aqui'!J2729)/(I2730-C2730)</f>
        <v>#VALUE!</v>
      </c>
      <c r="T2730" s="11" t="str">
        <f t="shared" si="337"/>
        <v/>
      </c>
      <c r="U2730" s="10" t="str">
        <f t="shared" si="338"/>
        <v/>
      </c>
      <c r="V2730" s="2"/>
      <c r="W2730" s="3"/>
      <c r="X2730" s="3"/>
    </row>
    <row r="2731" spans="1:24" s="1" customFormat="1" x14ac:dyDescent="0.25">
      <c r="A2731" s="5" t="str">
        <f>IF('Cole CSV aqui'!A2730&lt;&gt;"",'Cole CSV aqui'!A2730,"")</f>
        <v/>
      </c>
      <c r="B2731" s="5" t="str">
        <f>IF('Cole CSV aqui'!B2730&lt;&gt;"",'Cole CSV aqui'!B2730,"")</f>
        <v/>
      </c>
      <c r="C2731" s="6" t="str">
        <f>IF('Cole CSV aqui'!F2730&lt;&gt;"",'Cole CSV aqui'!F2730,"")</f>
        <v/>
      </c>
      <c r="D2731" s="6" t="str">
        <f>IF('Cole CSV aqui'!G2730&lt;&gt;"",'Cole CSV aqui'!G2730,"")</f>
        <v/>
      </c>
      <c r="E2731" s="35" t="str">
        <f>IF('Cole CSV aqui'!M2730&lt;&gt;"",'Cole CSV aqui'!M2730,"")</f>
        <v/>
      </c>
      <c r="F2731" s="35" t="str">
        <f>IF('Cole CSV aqui'!J2730&lt;&gt;"",'Cole CSV aqui'!J2730,"")</f>
        <v/>
      </c>
      <c r="G2731" s="35" t="str">
        <f t="shared" si="339"/>
        <v/>
      </c>
      <c r="H2731" s="7" t="str">
        <f>IF('Cole CSV aqui'!I2730="Anos ",'Cole CSV aqui'!H2730*365.25,"")&amp;IF('Cole CSV aqui'!I2730="Dias ",'Cole CSV aqui'!H2730,"")&amp;IF('Cole CSV aqui'!I2730="Meses ",'Cole CSV aqui'!H2730*30.5,"")</f>
        <v/>
      </c>
      <c r="I2731" s="6" t="str">
        <f>IF('Cole CSV aqui'!G2730&lt;&gt;"",C2731+H2731,"")</f>
        <v/>
      </c>
      <c r="J2731" s="28" t="e">
        <f t="shared" ca="1" si="340"/>
        <v>#VALUE!</v>
      </c>
      <c r="K2731" s="7" t="str">
        <f t="shared" si="336"/>
        <v/>
      </c>
      <c r="L2731" s="28" t="e">
        <f>C2731-'Instruções e período de cálculo'!$B$4</f>
        <v>#VALUE!</v>
      </c>
      <c r="M2731" s="28" t="e">
        <f>I2731-'Instruções e período de cálculo'!$B$5</f>
        <v>#VALUE!</v>
      </c>
      <c r="N2731" s="28" t="e">
        <f t="shared" si="341"/>
        <v>#VALUE!</v>
      </c>
      <c r="O2731" s="28" t="e">
        <f t="shared" si="342"/>
        <v>#VALUE!</v>
      </c>
      <c r="P2731" s="49" t="str">
        <f>IF('Cole CSV aqui'!B2730&lt;&gt;"",'Instruções e período de cálculo'!$B$5-'Instruções e período de cálculo'!$B$4+1,"")</f>
        <v/>
      </c>
      <c r="Q2731" s="28" t="str">
        <f>IF('Cole CSV aqui'!B2730&lt;&gt;"",P2731-N2731+O2731,"")</f>
        <v/>
      </c>
      <c r="R2731" s="7" t="str">
        <f t="shared" si="343"/>
        <v/>
      </c>
      <c r="S2731" s="32" t="e">
        <f>('Cole CSV aqui'!M2730-'Cole CSV aqui'!J2730)/(I2731-C2731)</f>
        <v>#VALUE!</v>
      </c>
      <c r="T2731" s="11" t="str">
        <f t="shared" si="337"/>
        <v/>
      </c>
      <c r="U2731" s="10" t="str">
        <f t="shared" si="338"/>
        <v/>
      </c>
      <c r="V2731" s="2"/>
      <c r="W2731" s="3"/>
      <c r="X2731" s="3"/>
    </row>
    <row r="2732" spans="1:24" s="1" customFormat="1" x14ac:dyDescent="0.25">
      <c r="A2732" s="5" t="str">
        <f>IF('Cole CSV aqui'!A2731&lt;&gt;"",'Cole CSV aqui'!A2731,"")</f>
        <v/>
      </c>
      <c r="B2732" s="5" t="str">
        <f>IF('Cole CSV aqui'!B2731&lt;&gt;"",'Cole CSV aqui'!B2731,"")</f>
        <v/>
      </c>
      <c r="C2732" s="6" t="str">
        <f>IF('Cole CSV aqui'!F2731&lt;&gt;"",'Cole CSV aqui'!F2731,"")</f>
        <v/>
      </c>
      <c r="D2732" s="6" t="str">
        <f>IF('Cole CSV aqui'!G2731&lt;&gt;"",'Cole CSV aqui'!G2731,"")</f>
        <v/>
      </c>
      <c r="E2732" s="35" t="str">
        <f>IF('Cole CSV aqui'!M2731&lt;&gt;"",'Cole CSV aqui'!M2731,"")</f>
        <v/>
      </c>
      <c r="F2732" s="35" t="str">
        <f>IF('Cole CSV aqui'!J2731&lt;&gt;"",'Cole CSV aqui'!J2731,"")</f>
        <v/>
      </c>
      <c r="G2732" s="35" t="str">
        <f t="shared" si="339"/>
        <v/>
      </c>
      <c r="H2732" s="7" t="str">
        <f>IF('Cole CSV aqui'!I2731="Anos ",'Cole CSV aqui'!H2731*365.25,"")&amp;IF('Cole CSV aqui'!I2731="Dias ",'Cole CSV aqui'!H2731,"")&amp;IF('Cole CSV aqui'!I2731="Meses ",'Cole CSV aqui'!H2731*30.5,"")</f>
        <v/>
      </c>
      <c r="I2732" s="6" t="str">
        <f>IF('Cole CSV aqui'!G2731&lt;&gt;"",C2732+H2732,"")</f>
        <v/>
      </c>
      <c r="J2732" s="28" t="e">
        <f t="shared" ca="1" si="340"/>
        <v>#VALUE!</v>
      </c>
      <c r="K2732" s="7" t="str">
        <f t="shared" si="336"/>
        <v/>
      </c>
      <c r="L2732" s="28" t="e">
        <f>C2732-'Instruções e período de cálculo'!$B$4</f>
        <v>#VALUE!</v>
      </c>
      <c r="M2732" s="28" t="e">
        <f>I2732-'Instruções e período de cálculo'!$B$5</f>
        <v>#VALUE!</v>
      </c>
      <c r="N2732" s="28" t="e">
        <f t="shared" si="341"/>
        <v>#VALUE!</v>
      </c>
      <c r="O2732" s="28" t="e">
        <f t="shared" si="342"/>
        <v>#VALUE!</v>
      </c>
      <c r="P2732" s="49" t="str">
        <f>IF('Cole CSV aqui'!B2731&lt;&gt;"",'Instruções e período de cálculo'!$B$5-'Instruções e período de cálculo'!$B$4+1,"")</f>
        <v/>
      </c>
      <c r="Q2732" s="28" t="str">
        <f>IF('Cole CSV aqui'!B2731&lt;&gt;"",P2732-N2732+O2732,"")</f>
        <v/>
      </c>
      <c r="R2732" s="7" t="str">
        <f t="shared" si="343"/>
        <v/>
      </c>
      <c r="S2732" s="32" t="e">
        <f>('Cole CSV aqui'!M2731-'Cole CSV aqui'!J2731)/(I2732-C2732)</f>
        <v>#VALUE!</v>
      </c>
      <c r="T2732" s="11" t="str">
        <f t="shared" si="337"/>
        <v/>
      </c>
      <c r="U2732" s="10" t="str">
        <f t="shared" si="338"/>
        <v/>
      </c>
      <c r="V2732" s="2"/>
      <c r="W2732" s="3"/>
      <c r="X2732" s="3"/>
    </row>
    <row r="2733" spans="1:24" s="1" customFormat="1" x14ac:dyDescent="0.25">
      <c r="A2733" s="5" t="str">
        <f>IF('Cole CSV aqui'!A2732&lt;&gt;"",'Cole CSV aqui'!A2732,"")</f>
        <v/>
      </c>
      <c r="B2733" s="5" t="str">
        <f>IF('Cole CSV aqui'!B2732&lt;&gt;"",'Cole CSV aqui'!B2732,"")</f>
        <v/>
      </c>
      <c r="C2733" s="6" t="str">
        <f>IF('Cole CSV aqui'!F2732&lt;&gt;"",'Cole CSV aqui'!F2732,"")</f>
        <v/>
      </c>
      <c r="D2733" s="6" t="str">
        <f>IF('Cole CSV aqui'!G2732&lt;&gt;"",'Cole CSV aqui'!G2732,"")</f>
        <v/>
      </c>
      <c r="E2733" s="35" t="str">
        <f>IF('Cole CSV aqui'!M2732&lt;&gt;"",'Cole CSV aqui'!M2732,"")</f>
        <v/>
      </c>
      <c r="F2733" s="35" t="str">
        <f>IF('Cole CSV aqui'!J2732&lt;&gt;"",'Cole CSV aqui'!J2732,"")</f>
        <v/>
      </c>
      <c r="G2733" s="35" t="str">
        <f t="shared" si="339"/>
        <v/>
      </c>
      <c r="H2733" s="7" t="str">
        <f>IF('Cole CSV aqui'!I2732="Anos ",'Cole CSV aqui'!H2732*365.25,"")&amp;IF('Cole CSV aqui'!I2732="Dias ",'Cole CSV aqui'!H2732,"")&amp;IF('Cole CSV aqui'!I2732="Meses ",'Cole CSV aqui'!H2732*30.5,"")</f>
        <v/>
      </c>
      <c r="I2733" s="6" t="str">
        <f>IF('Cole CSV aqui'!G2732&lt;&gt;"",C2733+H2733,"")</f>
        <v/>
      </c>
      <c r="J2733" s="28" t="e">
        <f t="shared" ca="1" si="340"/>
        <v>#VALUE!</v>
      </c>
      <c r="K2733" s="7" t="str">
        <f t="shared" si="336"/>
        <v/>
      </c>
      <c r="L2733" s="28" t="e">
        <f>C2733-'Instruções e período de cálculo'!$B$4</f>
        <v>#VALUE!</v>
      </c>
      <c r="M2733" s="28" t="e">
        <f>I2733-'Instruções e período de cálculo'!$B$5</f>
        <v>#VALUE!</v>
      </c>
      <c r="N2733" s="28" t="e">
        <f t="shared" si="341"/>
        <v>#VALUE!</v>
      </c>
      <c r="O2733" s="28" t="e">
        <f t="shared" si="342"/>
        <v>#VALUE!</v>
      </c>
      <c r="P2733" s="49" t="str">
        <f>IF('Cole CSV aqui'!B2732&lt;&gt;"",'Instruções e período de cálculo'!$B$5-'Instruções e período de cálculo'!$B$4+1,"")</f>
        <v/>
      </c>
      <c r="Q2733" s="28" t="str">
        <f>IF('Cole CSV aqui'!B2732&lt;&gt;"",P2733-N2733+O2733,"")</f>
        <v/>
      </c>
      <c r="R2733" s="7" t="str">
        <f t="shared" si="343"/>
        <v/>
      </c>
      <c r="S2733" s="32" t="e">
        <f>('Cole CSV aqui'!M2732-'Cole CSV aqui'!J2732)/(I2733-C2733)</f>
        <v>#VALUE!</v>
      </c>
      <c r="T2733" s="11" t="str">
        <f t="shared" si="337"/>
        <v/>
      </c>
      <c r="U2733" s="10" t="str">
        <f t="shared" si="338"/>
        <v/>
      </c>
      <c r="V2733" s="2"/>
      <c r="W2733" s="3"/>
      <c r="X2733" s="3"/>
    </row>
    <row r="2734" spans="1:24" s="1" customFormat="1" x14ac:dyDescent="0.25">
      <c r="A2734" s="5" t="str">
        <f>IF('Cole CSV aqui'!A2733&lt;&gt;"",'Cole CSV aqui'!A2733,"")</f>
        <v/>
      </c>
      <c r="B2734" s="5" t="str">
        <f>IF('Cole CSV aqui'!B2733&lt;&gt;"",'Cole CSV aqui'!B2733,"")</f>
        <v/>
      </c>
      <c r="C2734" s="6" t="str">
        <f>IF('Cole CSV aqui'!F2733&lt;&gt;"",'Cole CSV aqui'!F2733,"")</f>
        <v/>
      </c>
      <c r="D2734" s="6" t="str">
        <f>IF('Cole CSV aqui'!G2733&lt;&gt;"",'Cole CSV aqui'!G2733,"")</f>
        <v/>
      </c>
      <c r="E2734" s="35" t="str">
        <f>IF('Cole CSV aqui'!M2733&lt;&gt;"",'Cole CSV aqui'!M2733,"")</f>
        <v/>
      </c>
      <c r="F2734" s="35" t="str">
        <f>IF('Cole CSV aqui'!J2733&lt;&gt;"",'Cole CSV aqui'!J2733,"")</f>
        <v/>
      </c>
      <c r="G2734" s="35" t="str">
        <f t="shared" si="339"/>
        <v/>
      </c>
      <c r="H2734" s="7" t="str">
        <f>IF('Cole CSV aqui'!I2733="Anos ",'Cole CSV aqui'!H2733*365.25,"")&amp;IF('Cole CSV aqui'!I2733="Dias ",'Cole CSV aqui'!H2733,"")&amp;IF('Cole CSV aqui'!I2733="Meses ",'Cole CSV aqui'!H2733*30.5,"")</f>
        <v/>
      </c>
      <c r="I2734" s="6" t="str">
        <f>IF('Cole CSV aqui'!G2733&lt;&gt;"",C2734+H2734,"")</f>
        <v/>
      </c>
      <c r="J2734" s="28" t="e">
        <f t="shared" ca="1" si="340"/>
        <v>#VALUE!</v>
      </c>
      <c r="K2734" s="7" t="str">
        <f t="shared" si="336"/>
        <v/>
      </c>
      <c r="L2734" s="28" t="e">
        <f>C2734-'Instruções e período de cálculo'!$B$4</f>
        <v>#VALUE!</v>
      </c>
      <c r="M2734" s="28" t="e">
        <f>I2734-'Instruções e período de cálculo'!$B$5</f>
        <v>#VALUE!</v>
      </c>
      <c r="N2734" s="28" t="e">
        <f t="shared" si="341"/>
        <v>#VALUE!</v>
      </c>
      <c r="O2734" s="28" t="e">
        <f t="shared" si="342"/>
        <v>#VALUE!</v>
      </c>
      <c r="P2734" s="49" t="str">
        <f>IF('Cole CSV aqui'!B2733&lt;&gt;"",'Instruções e período de cálculo'!$B$5-'Instruções e período de cálculo'!$B$4+1,"")</f>
        <v/>
      </c>
      <c r="Q2734" s="28" t="str">
        <f>IF('Cole CSV aqui'!B2733&lt;&gt;"",P2734-N2734+O2734,"")</f>
        <v/>
      </c>
      <c r="R2734" s="7" t="str">
        <f t="shared" si="343"/>
        <v/>
      </c>
      <c r="S2734" s="32" t="e">
        <f>('Cole CSV aqui'!M2733-'Cole CSV aqui'!J2733)/(I2734-C2734)</f>
        <v>#VALUE!</v>
      </c>
      <c r="T2734" s="11" t="str">
        <f t="shared" si="337"/>
        <v/>
      </c>
      <c r="U2734" s="10" t="str">
        <f t="shared" si="338"/>
        <v/>
      </c>
      <c r="V2734" s="2"/>
      <c r="W2734" s="3"/>
      <c r="X2734" s="3"/>
    </row>
    <row r="2735" spans="1:24" s="1" customFormat="1" x14ac:dyDescent="0.25">
      <c r="A2735" s="5" t="str">
        <f>IF('Cole CSV aqui'!A2734&lt;&gt;"",'Cole CSV aqui'!A2734,"")</f>
        <v/>
      </c>
      <c r="B2735" s="5" t="str">
        <f>IF('Cole CSV aqui'!B2734&lt;&gt;"",'Cole CSV aqui'!B2734,"")</f>
        <v/>
      </c>
      <c r="C2735" s="6" t="str">
        <f>IF('Cole CSV aqui'!F2734&lt;&gt;"",'Cole CSV aqui'!F2734,"")</f>
        <v/>
      </c>
      <c r="D2735" s="6" t="str">
        <f>IF('Cole CSV aqui'!G2734&lt;&gt;"",'Cole CSV aqui'!G2734,"")</f>
        <v/>
      </c>
      <c r="E2735" s="35" t="str">
        <f>IF('Cole CSV aqui'!M2734&lt;&gt;"",'Cole CSV aqui'!M2734,"")</f>
        <v/>
      </c>
      <c r="F2735" s="35" t="str">
        <f>IF('Cole CSV aqui'!J2734&lt;&gt;"",'Cole CSV aqui'!J2734,"")</f>
        <v/>
      </c>
      <c r="G2735" s="35" t="str">
        <f t="shared" si="339"/>
        <v/>
      </c>
      <c r="H2735" s="7" t="str">
        <f>IF('Cole CSV aqui'!I2734="Anos ",'Cole CSV aqui'!H2734*365.25,"")&amp;IF('Cole CSV aqui'!I2734="Dias ",'Cole CSV aqui'!H2734,"")&amp;IF('Cole CSV aqui'!I2734="Meses ",'Cole CSV aqui'!H2734*30.5,"")</f>
        <v/>
      </c>
      <c r="I2735" s="6" t="str">
        <f>IF('Cole CSV aqui'!G2734&lt;&gt;"",C2735+H2735,"")</f>
        <v/>
      </c>
      <c r="J2735" s="28" t="e">
        <f t="shared" ca="1" si="340"/>
        <v>#VALUE!</v>
      </c>
      <c r="K2735" s="7" t="str">
        <f t="shared" si="336"/>
        <v/>
      </c>
      <c r="L2735" s="28" t="e">
        <f>C2735-'Instruções e período de cálculo'!$B$4</f>
        <v>#VALUE!</v>
      </c>
      <c r="M2735" s="28" t="e">
        <f>I2735-'Instruções e período de cálculo'!$B$5</f>
        <v>#VALUE!</v>
      </c>
      <c r="N2735" s="28" t="e">
        <f t="shared" si="341"/>
        <v>#VALUE!</v>
      </c>
      <c r="O2735" s="28" t="e">
        <f t="shared" si="342"/>
        <v>#VALUE!</v>
      </c>
      <c r="P2735" s="49" t="str">
        <f>IF('Cole CSV aqui'!B2734&lt;&gt;"",'Instruções e período de cálculo'!$B$5-'Instruções e período de cálculo'!$B$4+1,"")</f>
        <v/>
      </c>
      <c r="Q2735" s="28" t="str">
        <f>IF('Cole CSV aqui'!B2734&lt;&gt;"",P2735-N2735+O2735,"")</f>
        <v/>
      </c>
      <c r="R2735" s="7" t="str">
        <f t="shared" si="343"/>
        <v/>
      </c>
      <c r="S2735" s="32" t="e">
        <f>('Cole CSV aqui'!M2734-'Cole CSV aqui'!J2734)/(I2735-C2735)</f>
        <v>#VALUE!</v>
      </c>
      <c r="T2735" s="11" t="str">
        <f t="shared" si="337"/>
        <v/>
      </c>
      <c r="U2735" s="10" t="str">
        <f t="shared" si="338"/>
        <v/>
      </c>
      <c r="V2735" s="2"/>
      <c r="W2735" s="3"/>
      <c r="X2735" s="3"/>
    </row>
    <row r="2736" spans="1:24" s="1" customFormat="1" x14ac:dyDescent="0.25">
      <c r="A2736" s="5" t="str">
        <f>IF('Cole CSV aqui'!A2735&lt;&gt;"",'Cole CSV aqui'!A2735,"")</f>
        <v/>
      </c>
      <c r="B2736" s="5" t="str">
        <f>IF('Cole CSV aqui'!B2735&lt;&gt;"",'Cole CSV aqui'!B2735,"")</f>
        <v/>
      </c>
      <c r="C2736" s="6" t="str">
        <f>IF('Cole CSV aqui'!F2735&lt;&gt;"",'Cole CSV aqui'!F2735,"")</f>
        <v/>
      </c>
      <c r="D2736" s="6" t="str">
        <f>IF('Cole CSV aqui'!G2735&lt;&gt;"",'Cole CSV aqui'!G2735,"")</f>
        <v/>
      </c>
      <c r="E2736" s="35" t="str">
        <f>IF('Cole CSV aqui'!M2735&lt;&gt;"",'Cole CSV aqui'!M2735,"")</f>
        <v/>
      </c>
      <c r="F2736" s="35" t="str">
        <f>IF('Cole CSV aqui'!J2735&lt;&gt;"",'Cole CSV aqui'!J2735,"")</f>
        <v/>
      </c>
      <c r="G2736" s="35" t="str">
        <f t="shared" si="339"/>
        <v/>
      </c>
      <c r="H2736" s="7" t="str">
        <f>IF('Cole CSV aqui'!I2735="Anos ",'Cole CSV aqui'!H2735*365.25,"")&amp;IF('Cole CSV aqui'!I2735="Dias ",'Cole CSV aqui'!H2735,"")&amp;IF('Cole CSV aqui'!I2735="Meses ",'Cole CSV aqui'!H2735*30.5,"")</f>
        <v/>
      </c>
      <c r="I2736" s="6" t="str">
        <f>IF('Cole CSV aqui'!G2735&lt;&gt;"",C2736+H2736,"")</f>
        <v/>
      </c>
      <c r="J2736" s="28" t="e">
        <f t="shared" ca="1" si="340"/>
        <v>#VALUE!</v>
      </c>
      <c r="K2736" s="7" t="str">
        <f t="shared" si="336"/>
        <v/>
      </c>
      <c r="L2736" s="28" t="e">
        <f>C2736-'Instruções e período de cálculo'!$B$4</f>
        <v>#VALUE!</v>
      </c>
      <c r="M2736" s="28" t="e">
        <f>I2736-'Instruções e período de cálculo'!$B$5</f>
        <v>#VALUE!</v>
      </c>
      <c r="N2736" s="28" t="e">
        <f t="shared" si="341"/>
        <v>#VALUE!</v>
      </c>
      <c r="O2736" s="28" t="e">
        <f t="shared" si="342"/>
        <v>#VALUE!</v>
      </c>
      <c r="P2736" s="49" t="str">
        <f>IF('Cole CSV aqui'!B2735&lt;&gt;"",'Instruções e período de cálculo'!$B$5-'Instruções e período de cálculo'!$B$4+1,"")</f>
        <v/>
      </c>
      <c r="Q2736" s="28" t="str">
        <f>IF('Cole CSV aqui'!B2735&lt;&gt;"",P2736-N2736+O2736,"")</f>
        <v/>
      </c>
      <c r="R2736" s="7" t="str">
        <f t="shared" si="343"/>
        <v/>
      </c>
      <c r="S2736" s="32" t="e">
        <f>('Cole CSV aqui'!M2735-'Cole CSV aqui'!J2735)/(I2736-C2736)</f>
        <v>#VALUE!</v>
      </c>
      <c r="T2736" s="11" t="str">
        <f t="shared" si="337"/>
        <v/>
      </c>
      <c r="U2736" s="10" t="str">
        <f t="shared" si="338"/>
        <v/>
      </c>
      <c r="V2736" s="2"/>
      <c r="W2736" s="3"/>
      <c r="X2736" s="3"/>
    </row>
    <row r="2737" spans="1:24" s="1" customFormat="1" x14ac:dyDescent="0.25">
      <c r="A2737" s="5" t="str">
        <f>IF('Cole CSV aqui'!A2736&lt;&gt;"",'Cole CSV aqui'!A2736,"")</f>
        <v/>
      </c>
      <c r="B2737" s="5" t="str">
        <f>IF('Cole CSV aqui'!B2736&lt;&gt;"",'Cole CSV aqui'!B2736,"")</f>
        <v/>
      </c>
      <c r="C2737" s="6" t="str">
        <f>IF('Cole CSV aqui'!F2736&lt;&gt;"",'Cole CSV aqui'!F2736,"")</f>
        <v/>
      </c>
      <c r="D2737" s="6" t="str">
        <f>IF('Cole CSV aqui'!G2736&lt;&gt;"",'Cole CSV aqui'!G2736,"")</f>
        <v/>
      </c>
      <c r="E2737" s="35" t="str">
        <f>IF('Cole CSV aqui'!M2736&lt;&gt;"",'Cole CSV aqui'!M2736,"")</f>
        <v/>
      </c>
      <c r="F2737" s="35" t="str">
        <f>IF('Cole CSV aqui'!J2736&lt;&gt;"",'Cole CSV aqui'!J2736,"")</f>
        <v/>
      </c>
      <c r="G2737" s="35" t="str">
        <f t="shared" si="339"/>
        <v/>
      </c>
      <c r="H2737" s="7" t="str">
        <f>IF('Cole CSV aqui'!I2736="Anos ",'Cole CSV aqui'!H2736*365.25,"")&amp;IF('Cole CSV aqui'!I2736="Dias ",'Cole CSV aqui'!H2736,"")&amp;IF('Cole CSV aqui'!I2736="Meses ",'Cole CSV aqui'!H2736*30.5,"")</f>
        <v/>
      </c>
      <c r="I2737" s="6" t="str">
        <f>IF('Cole CSV aqui'!G2736&lt;&gt;"",C2737+H2737,"")</f>
        <v/>
      </c>
      <c r="J2737" s="28" t="e">
        <f t="shared" ca="1" si="340"/>
        <v>#VALUE!</v>
      </c>
      <c r="K2737" s="7" t="str">
        <f t="shared" si="336"/>
        <v/>
      </c>
      <c r="L2737" s="28" t="e">
        <f>C2737-'Instruções e período de cálculo'!$B$4</f>
        <v>#VALUE!</v>
      </c>
      <c r="M2737" s="28" t="e">
        <f>I2737-'Instruções e período de cálculo'!$B$5</f>
        <v>#VALUE!</v>
      </c>
      <c r="N2737" s="28" t="e">
        <f t="shared" si="341"/>
        <v>#VALUE!</v>
      </c>
      <c r="O2737" s="28" t="e">
        <f t="shared" si="342"/>
        <v>#VALUE!</v>
      </c>
      <c r="P2737" s="49" t="str">
        <f>IF('Cole CSV aqui'!B2736&lt;&gt;"",'Instruções e período de cálculo'!$B$5-'Instruções e período de cálculo'!$B$4+1,"")</f>
        <v/>
      </c>
      <c r="Q2737" s="28" t="str">
        <f>IF('Cole CSV aqui'!B2736&lt;&gt;"",P2737-N2737+O2737,"")</f>
        <v/>
      </c>
      <c r="R2737" s="7" t="str">
        <f t="shared" si="343"/>
        <v/>
      </c>
      <c r="S2737" s="32" t="e">
        <f>('Cole CSV aqui'!M2736-'Cole CSV aqui'!J2736)/(I2737-C2737)</f>
        <v>#VALUE!</v>
      </c>
      <c r="T2737" s="11" t="str">
        <f t="shared" si="337"/>
        <v/>
      </c>
      <c r="U2737" s="10" t="str">
        <f t="shared" si="338"/>
        <v/>
      </c>
      <c r="V2737" s="2"/>
      <c r="W2737" s="3"/>
      <c r="X2737" s="3"/>
    </row>
    <row r="2738" spans="1:24" s="1" customFormat="1" x14ac:dyDescent="0.25">
      <c r="A2738" s="5" t="str">
        <f>IF('Cole CSV aqui'!A2737&lt;&gt;"",'Cole CSV aqui'!A2737,"")</f>
        <v/>
      </c>
      <c r="B2738" s="5" t="str">
        <f>IF('Cole CSV aqui'!B2737&lt;&gt;"",'Cole CSV aqui'!B2737,"")</f>
        <v/>
      </c>
      <c r="C2738" s="6" t="str">
        <f>IF('Cole CSV aqui'!F2737&lt;&gt;"",'Cole CSV aqui'!F2737,"")</f>
        <v/>
      </c>
      <c r="D2738" s="6" t="str">
        <f>IF('Cole CSV aqui'!G2737&lt;&gt;"",'Cole CSV aqui'!G2737,"")</f>
        <v/>
      </c>
      <c r="E2738" s="35" t="str">
        <f>IF('Cole CSV aqui'!M2737&lt;&gt;"",'Cole CSV aqui'!M2737,"")</f>
        <v/>
      </c>
      <c r="F2738" s="35" t="str">
        <f>IF('Cole CSV aqui'!J2737&lt;&gt;"",'Cole CSV aqui'!J2737,"")</f>
        <v/>
      </c>
      <c r="G2738" s="35" t="str">
        <f t="shared" si="339"/>
        <v/>
      </c>
      <c r="H2738" s="7" t="str">
        <f>IF('Cole CSV aqui'!I2737="Anos ",'Cole CSV aqui'!H2737*365.25,"")&amp;IF('Cole CSV aqui'!I2737="Dias ",'Cole CSV aqui'!H2737,"")&amp;IF('Cole CSV aqui'!I2737="Meses ",'Cole CSV aqui'!H2737*30.5,"")</f>
        <v/>
      </c>
      <c r="I2738" s="6" t="str">
        <f>IF('Cole CSV aqui'!G2737&lt;&gt;"",C2738+H2738,"")</f>
        <v/>
      </c>
      <c r="J2738" s="28" t="e">
        <f t="shared" ca="1" si="340"/>
        <v>#VALUE!</v>
      </c>
      <c r="K2738" s="7" t="str">
        <f t="shared" si="336"/>
        <v/>
      </c>
      <c r="L2738" s="28" t="e">
        <f>C2738-'Instruções e período de cálculo'!$B$4</f>
        <v>#VALUE!</v>
      </c>
      <c r="M2738" s="28" t="e">
        <f>I2738-'Instruções e período de cálculo'!$B$5</f>
        <v>#VALUE!</v>
      </c>
      <c r="N2738" s="28" t="e">
        <f t="shared" si="341"/>
        <v>#VALUE!</v>
      </c>
      <c r="O2738" s="28" t="e">
        <f t="shared" si="342"/>
        <v>#VALUE!</v>
      </c>
      <c r="P2738" s="49" t="str">
        <f>IF('Cole CSV aqui'!B2737&lt;&gt;"",'Instruções e período de cálculo'!$B$5-'Instruções e período de cálculo'!$B$4+1,"")</f>
        <v/>
      </c>
      <c r="Q2738" s="28" t="str">
        <f>IF('Cole CSV aqui'!B2737&lt;&gt;"",P2738-N2738+O2738,"")</f>
        <v/>
      </c>
      <c r="R2738" s="7" t="str">
        <f t="shared" si="343"/>
        <v/>
      </c>
      <c r="S2738" s="32" t="e">
        <f>('Cole CSV aqui'!M2737-'Cole CSV aqui'!J2737)/(I2738-C2738)</f>
        <v>#VALUE!</v>
      </c>
      <c r="T2738" s="11" t="str">
        <f t="shared" si="337"/>
        <v/>
      </c>
      <c r="U2738" s="10" t="str">
        <f t="shared" si="338"/>
        <v/>
      </c>
      <c r="V2738" s="2"/>
      <c r="W2738" s="3"/>
      <c r="X2738" s="3"/>
    </row>
    <row r="2739" spans="1:24" s="1" customFormat="1" x14ac:dyDescent="0.25">
      <c r="A2739" s="5" t="str">
        <f>IF('Cole CSV aqui'!A2738&lt;&gt;"",'Cole CSV aqui'!A2738,"")</f>
        <v/>
      </c>
      <c r="B2739" s="5" t="str">
        <f>IF('Cole CSV aqui'!B2738&lt;&gt;"",'Cole CSV aqui'!B2738,"")</f>
        <v/>
      </c>
      <c r="C2739" s="6" t="str">
        <f>IF('Cole CSV aqui'!F2738&lt;&gt;"",'Cole CSV aqui'!F2738,"")</f>
        <v/>
      </c>
      <c r="D2739" s="6" t="str">
        <f>IF('Cole CSV aqui'!G2738&lt;&gt;"",'Cole CSV aqui'!G2738,"")</f>
        <v/>
      </c>
      <c r="E2739" s="35" t="str">
        <f>IF('Cole CSV aqui'!M2738&lt;&gt;"",'Cole CSV aqui'!M2738,"")</f>
        <v/>
      </c>
      <c r="F2739" s="35" t="str">
        <f>IF('Cole CSV aqui'!J2738&lt;&gt;"",'Cole CSV aqui'!J2738,"")</f>
        <v/>
      </c>
      <c r="G2739" s="35" t="str">
        <f t="shared" si="339"/>
        <v/>
      </c>
      <c r="H2739" s="7" t="str">
        <f>IF('Cole CSV aqui'!I2738="Anos ",'Cole CSV aqui'!H2738*365.25,"")&amp;IF('Cole CSV aqui'!I2738="Dias ",'Cole CSV aqui'!H2738,"")&amp;IF('Cole CSV aqui'!I2738="Meses ",'Cole CSV aqui'!H2738*30.5,"")</f>
        <v/>
      </c>
      <c r="I2739" s="6" t="str">
        <f>IF('Cole CSV aqui'!G2738&lt;&gt;"",C2739+H2739,"")</f>
        <v/>
      </c>
      <c r="J2739" s="28" t="e">
        <f t="shared" ca="1" si="340"/>
        <v>#VALUE!</v>
      </c>
      <c r="K2739" s="7" t="str">
        <f t="shared" si="336"/>
        <v/>
      </c>
      <c r="L2739" s="28" t="e">
        <f>C2739-'Instruções e período de cálculo'!$B$4</f>
        <v>#VALUE!</v>
      </c>
      <c r="M2739" s="28" t="e">
        <f>I2739-'Instruções e período de cálculo'!$B$5</f>
        <v>#VALUE!</v>
      </c>
      <c r="N2739" s="28" t="e">
        <f t="shared" si="341"/>
        <v>#VALUE!</v>
      </c>
      <c r="O2739" s="28" t="e">
        <f t="shared" si="342"/>
        <v>#VALUE!</v>
      </c>
      <c r="P2739" s="49" t="str">
        <f>IF('Cole CSV aqui'!B2738&lt;&gt;"",'Instruções e período de cálculo'!$B$5-'Instruções e período de cálculo'!$B$4+1,"")</f>
        <v/>
      </c>
      <c r="Q2739" s="28" t="str">
        <f>IF('Cole CSV aqui'!B2738&lt;&gt;"",P2739-N2739+O2739,"")</f>
        <v/>
      </c>
      <c r="R2739" s="7" t="str">
        <f t="shared" si="343"/>
        <v/>
      </c>
      <c r="S2739" s="32" t="e">
        <f>('Cole CSV aqui'!M2738-'Cole CSV aqui'!J2738)/(I2739-C2739)</f>
        <v>#VALUE!</v>
      </c>
      <c r="T2739" s="11" t="str">
        <f t="shared" si="337"/>
        <v/>
      </c>
      <c r="U2739" s="10" t="str">
        <f t="shared" si="338"/>
        <v/>
      </c>
      <c r="V2739" s="2"/>
      <c r="W2739" s="3"/>
      <c r="X2739" s="3"/>
    </row>
    <row r="2740" spans="1:24" s="1" customFormat="1" x14ac:dyDescent="0.25">
      <c r="A2740" s="5" t="str">
        <f>IF('Cole CSV aqui'!A2739&lt;&gt;"",'Cole CSV aqui'!A2739,"")</f>
        <v/>
      </c>
      <c r="B2740" s="5" t="str">
        <f>IF('Cole CSV aqui'!B2739&lt;&gt;"",'Cole CSV aqui'!B2739,"")</f>
        <v/>
      </c>
      <c r="C2740" s="6" t="str">
        <f>IF('Cole CSV aqui'!F2739&lt;&gt;"",'Cole CSV aqui'!F2739,"")</f>
        <v/>
      </c>
      <c r="D2740" s="6" t="str">
        <f>IF('Cole CSV aqui'!G2739&lt;&gt;"",'Cole CSV aqui'!G2739,"")</f>
        <v/>
      </c>
      <c r="E2740" s="35" t="str">
        <f>IF('Cole CSV aqui'!M2739&lt;&gt;"",'Cole CSV aqui'!M2739,"")</f>
        <v/>
      </c>
      <c r="F2740" s="35" t="str">
        <f>IF('Cole CSV aqui'!J2739&lt;&gt;"",'Cole CSV aqui'!J2739,"")</f>
        <v/>
      </c>
      <c r="G2740" s="35" t="str">
        <f t="shared" si="339"/>
        <v/>
      </c>
      <c r="H2740" s="7" t="str">
        <f>IF('Cole CSV aqui'!I2739="Anos ",'Cole CSV aqui'!H2739*365.25,"")&amp;IF('Cole CSV aqui'!I2739="Dias ",'Cole CSV aqui'!H2739,"")&amp;IF('Cole CSV aqui'!I2739="Meses ",'Cole CSV aqui'!H2739*30.5,"")</f>
        <v/>
      </c>
      <c r="I2740" s="6" t="str">
        <f>IF('Cole CSV aqui'!G2739&lt;&gt;"",C2740+H2740,"")</f>
        <v/>
      </c>
      <c r="J2740" s="28" t="e">
        <f t="shared" ca="1" si="340"/>
        <v>#VALUE!</v>
      </c>
      <c r="K2740" s="7" t="str">
        <f t="shared" si="336"/>
        <v/>
      </c>
      <c r="L2740" s="28" t="e">
        <f>C2740-'Instruções e período de cálculo'!$B$4</f>
        <v>#VALUE!</v>
      </c>
      <c r="M2740" s="28" t="e">
        <f>I2740-'Instruções e período de cálculo'!$B$5</f>
        <v>#VALUE!</v>
      </c>
      <c r="N2740" s="28" t="e">
        <f t="shared" si="341"/>
        <v>#VALUE!</v>
      </c>
      <c r="O2740" s="28" t="e">
        <f t="shared" si="342"/>
        <v>#VALUE!</v>
      </c>
      <c r="P2740" s="49" t="str">
        <f>IF('Cole CSV aqui'!B2739&lt;&gt;"",'Instruções e período de cálculo'!$B$5-'Instruções e período de cálculo'!$B$4+1,"")</f>
        <v/>
      </c>
      <c r="Q2740" s="28" t="str">
        <f>IF('Cole CSV aqui'!B2739&lt;&gt;"",P2740-N2740+O2740,"")</f>
        <v/>
      </c>
      <c r="R2740" s="7" t="str">
        <f t="shared" si="343"/>
        <v/>
      </c>
      <c r="S2740" s="32" t="e">
        <f>('Cole CSV aqui'!M2739-'Cole CSV aqui'!J2739)/(I2740-C2740)</f>
        <v>#VALUE!</v>
      </c>
      <c r="T2740" s="11" t="str">
        <f t="shared" si="337"/>
        <v/>
      </c>
      <c r="U2740" s="10" t="str">
        <f t="shared" si="338"/>
        <v/>
      </c>
      <c r="V2740" s="2"/>
      <c r="W2740" s="3"/>
      <c r="X2740" s="3"/>
    </row>
    <row r="2741" spans="1:24" s="1" customFormat="1" x14ac:dyDescent="0.25">
      <c r="A2741" s="5" t="str">
        <f>IF('Cole CSV aqui'!A2740&lt;&gt;"",'Cole CSV aqui'!A2740,"")</f>
        <v/>
      </c>
      <c r="B2741" s="5" t="str">
        <f>IF('Cole CSV aqui'!B2740&lt;&gt;"",'Cole CSV aqui'!B2740,"")</f>
        <v/>
      </c>
      <c r="C2741" s="6" t="str">
        <f>IF('Cole CSV aqui'!F2740&lt;&gt;"",'Cole CSV aqui'!F2740,"")</f>
        <v/>
      </c>
      <c r="D2741" s="6" t="str">
        <f>IF('Cole CSV aqui'!G2740&lt;&gt;"",'Cole CSV aqui'!G2740,"")</f>
        <v/>
      </c>
      <c r="E2741" s="35" t="str">
        <f>IF('Cole CSV aqui'!M2740&lt;&gt;"",'Cole CSV aqui'!M2740,"")</f>
        <v/>
      </c>
      <c r="F2741" s="35" t="str">
        <f>IF('Cole CSV aqui'!J2740&lt;&gt;"",'Cole CSV aqui'!J2740,"")</f>
        <v/>
      </c>
      <c r="G2741" s="35" t="str">
        <f t="shared" si="339"/>
        <v/>
      </c>
      <c r="H2741" s="7" t="str">
        <f>IF('Cole CSV aqui'!I2740="Anos ",'Cole CSV aqui'!H2740*365.25,"")&amp;IF('Cole CSV aqui'!I2740="Dias ",'Cole CSV aqui'!H2740,"")&amp;IF('Cole CSV aqui'!I2740="Meses ",'Cole CSV aqui'!H2740*30.5,"")</f>
        <v/>
      </c>
      <c r="I2741" s="6" t="str">
        <f>IF('Cole CSV aqui'!G2740&lt;&gt;"",C2741+H2741,"")</f>
        <v/>
      </c>
      <c r="J2741" s="28" t="e">
        <f t="shared" ca="1" si="340"/>
        <v>#VALUE!</v>
      </c>
      <c r="K2741" s="7" t="str">
        <f t="shared" si="336"/>
        <v/>
      </c>
      <c r="L2741" s="28" t="e">
        <f>C2741-'Instruções e período de cálculo'!$B$4</f>
        <v>#VALUE!</v>
      </c>
      <c r="M2741" s="28" t="e">
        <f>I2741-'Instruções e período de cálculo'!$B$5</f>
        <v>#VALUE!</v>
      </c>
      <c r="N2741" s="28" t="e">
        <f t="shared" si="341"/>
        <v>#VALUE!</v>
      </c>
      <c r="O2741" s="28" t="e">
        <f t="shared" si="342"/>
        <v>#VALUE!</v>
      </c>
      <c r="P2741" s="49" t="str">
        <f>IF('Cole CSV aqui'!B2740&lt;&gt;"",'Instruções e período de cálculo'!$B$5-'Instruções e período de cálculo'!$B$4+1,"")</f>
        <v/>
      </c>
      <c r="Q2741" s="28" t="str">
        <f>IF('Cole CSV aqui'!B2740&lt;&gt;"",P2741-N2741+O2741,"")</f>
        <v/>
      </c>
      <c r="R2741" s="7" t="str">
        <f t="shared" si="343"/>
        <v/>
      </c>
      <c r="S2741" s="32" t="e">
        <f>('Cole CSV aqui'!M2740-'Cole CSV aqui'!J2740)/(I2741-C2741)</f>
        <v>#VALUE!</v>
      </c>
      <c r="T2741" s="11" t="str">
        <f t="shared" si="337"/>
        <v/>
      </c>
      <c r="U2741" s="10" t="str">
        <f t="shared" si="338"/>
        <v/>
      </c>
      <c r="V2741" s="2"/>
      <c r="W2741" s="3"/>
      <c r="X2741" s="3"/>
    </row>
    <row r="2742" spans="1:24" s="1" customFormat="1" x14ac:dyDescent="0.25">
      <c r="A2742" s="5" t="str">
        <f>IF('Cole CSV aqui'!A2741&lt;&gt;"",'Cole CSV aqui'!A2741,"")</f>
        <v/>
      </c>
      <c r="B2742" s="5" t="str">
        <f>IF('Cole CSV aqui'!B2741&lt;&gt;"",'Cole CSV aqui'!B2741,"")</f>
        <v/>
      </c>
      <c r="C2742" s="6" t="str">
        <f>IF('Cole CSV aqui'!F2741&lt;&gt;"",'Cole CSV aqui'!F2741,"")</f>
        <v/>
      </c>
      <c r="D2742" s="6" t="str">
        <f>IF('Cole CSV aqui'!G2741&lt;&gt;"",'Cole CSV aqui'!G2741,"")</f>
        <v/>
      </c>
      <c r="E2742" s="35" t="str">
        <f>IF('Cole CSV aqui'!M2741&lt;&gt;"",'Cole CSV aqui'!M2741,"")</f>
        <v/>
      </c>
      <c r="F2742" s="35" t="str">
        <f>IF('Cole CSV aqui'!J2741&lt;&gt;"",'Cole CSV aqui'!J2741,"")</f>
        <v/>
      </c>
      <c r="G2742" s="35" t="str">
        <f t="shared" si="339"/>
        <v/>
      </c>
      <c r="H2742" s="7" t="str">
        <f>IF('Cole CSV aqui'!I2741="Anos ",'Cole CSV aqui'!H2741*365.25,"")&amp;IF('Cole CSV aqui'!I2741="Dias ",'Cole CSV aqui'!H2741,"")&amp;IF('Cole CSV aqui'!I2741="Meses ",'Cole CSV aqui'!H2741*30.5,"")</f>
        <v/>
      </c>
      <c r="I2742" s="6" t="str">
        <f>IF('Cole CSV aqui'!G2741&lt;&gt;"",C2742+H2742,"")</f>
        <v/>
      </c>
      <c r="J2742" s="28" t="e">
        <f t="shared" ca="1" si="340"/>
        <v>#VALUE!</v>
      </c>
      <c r="K2742" s="7" t="str">
        <f t="shared" si="336"/>
        <v/>
      </c>
      <c r="L2742" s="28" t="e">
        <f>C2742-'Instruções e período de cálculo'!$B$4</f>
        <v>#VALUE!</v>
      </c>
      <c r="M2742" s="28" t="e">
        <f>I2742-'Instruções e período de cálculo'!$B$5</f>
        <v>#VALUE!</v>
      </c>
      <c r="N2742" s="28" t="e">
        <f t="shared" si="341"/>
        <v>#VALUE!</v>
      </c>
      <c r="O2742" s="28" t="e">
        <f t="shared" si="342"/>
        <v>#VALUE!</v>
      </c>
      <c r="P2742" s="49" t="str">
        <f>IF('Cole CSV aqui'!B2741&lt;&gt;"",'Instruções e período de cálculo'!$B$5-'Instruções e período de cálculo'!$B$4+1,"")</f>
        <v/>
      </c>
      <c r="Q2742" s="28" t="str">
        <f>IF('Cole CSV aqui'!B2741&lt;&gt;"",P2742-N2742+O2742,"")</f>
        <v/>
      </c>
      <c r="R2742" s="7" t="str">
        <f t="shared" si="343"/>
        <v/>
      </c>
      <c r="S2742" s="32" t="e">
        <f>('Cole CSV aqui'!M2741-'Cole CSV aqui'!J2741)/(I2742-C2742)</f>
        <v>#VALUE!</v>
      </c>
      <c r="T2742" s="11" t="str">
        <f t="shared" si="337"/>
        <v/>
      </c>
      <c r="U2742" s="10" t="str">
        <f t="shared" si="338"/>
        <v/>
      </c>
      <c r="V2742" s="2"/>
      <c r="W2742" s="3"/>
      <c r="X2742" s="3"/>
    </row>
    <row r="2743" spans="1:24" s="1" customFormat="1" x14ac:dyDescent="0.25">
      <c r="A2743" s="5" t="str">
        <f>IF('Cole CSV aqui'!A2742&lt;&gt;"",'Cole CSV aqui'!A2742,"")</f>
        <v/>
      </c>
      <c r="B2743" s="5" t="str">
        <f>IF('Cole CSV aqui'!B2742&lt;&gt;"",'Cole CSV aqui'!B2742,"")</f>
        <v/>
      </c>
      <c r="C2743" s="6" t="str">
        <f>IF('Cole CSV aqui'!F2742&lt;&gt;"",'Cole CSV aqui'!F2742,"")</f>
        <v/>
      </c>
      <c r="D2743" s="6" t="str">
        <f>IF('Cole CSV aqui'!G2742&lt;&gt;"",'Cole CSV aqui'!G2742,"")</f>
        <v/>
      </c>
      <c r="E2743" s="35" t="str">
        <f>IF('Cole CSV aqui'!M2742&lt;&gt;"",'Cole CSV aqui'!M2742,"")</f>
        <v/>
      </c>
      <c r="F2743" s="35" t="str">
        <f>IF('Cole CSV aqui'!J2742&lt;&gt;"",'Cole CSV aqui'!J2742,"")</f>
        <v/>
      </c>
      <c r="G2743" s="35" t="str">
        <f t="shared" si="339"/>
        <v/>
      </c>
      <c r="H2743" s="7" t="str">
        <f>IF('Cole CSV aqui'!I2742="Anos ",'Cole CSV aqui'!H2742*365.25,"")&amp;IF('Cole CSV aqui'!I2742="Dias ",'Cole CSV aqui'!H2742,"")&amp;IF('Cole CSV aqui'!I2742="Meses ",'Cole CSV aqui'!H2742*30.5,"")</f>
        <v/>
      </c>
      <c r="I2743" s="6" t="str">
        <f>IF('Cole CSV aqui'!G2742&lt;&gt;"",C2743+H2743,"")</f>
        <v/>
      </c>
      <c r="J2743" s="28" t="e">
        <f t="shared" ca="1" si="340"/>
        <v>#VALUE!</v>
      </c>
      <c r="K2743" s="7" t="str">
        <f t="shared" si="336"/>
        <v/>
      </c>
      <c r="L2743" s="28" t="e">
        <f>C2743-'Instruções e período de cálculo'!$B$4</f>
        <v>#VALUE!</v>
      </c>
      <c r="M2743" s="28" t="e">
        <f>I2743-'Instruções e período de cálculo'!$B$5</f>
        <v>#VALUE!</v>
      </c>
      <c r="N2743" s="28" t="e">
        <f t="shared" si="341"/>
        <v>#VALUE!</v>
      </c>
      <c r="O2743" s="28" t="e">
        <f t="shared" si="342"/>
        <v>#VALUE!</v>
      </c>
      <c r="P2743" s="49" t="str">
        <f>IF('Cole CSV aqui'!B2742&lt;&gt;"",'Instruções e período de cálculo'!$B$5-'Instruções e período de cálculo'!$B$4+1,"")</f>
        <v/>
      </c>
      <c r="Q2743" s="28" t="str">
        <f>IF('Cole CSV aqui'!B2742&lt;&gt;"",P2743-N2743+O2743,"")</f>
        <v/>
      </c>
      <c r="R2743" s="7" t="str">
        <f t="shared" si="343"/>
        <v/>
      </c>
      <c r="S2743" s="32" t="e">
        <f>('Cole CSV aqui'!M2742-'Cole CSV aqui'!J2742)/(I2743-C2743)</f>
        <v>#VALUE!</v>
      </c>
      <c r="T2743" s="11" t="str">
        <f t="shared" si="337"/>
        <v/>
      </c>
      <c r="U2743" s="10" t="str">
        <f t="shared" si="338"/>
        <v/>
      </c>
      <c r="V2743" s="2"/>
      <c r="W2743" s="3"/>
      <c r="X2743" s="3"/>
    </row>
    <row r="2744" spans="1:24" s="1" customFormat="1" x14ac:dyDescent="0.25">
      <c r="A2744" s="5" t="str">
        <f>IF('Cole CSV aqui'!A2743&lt;&gt;"",'Cole CSV aqui'!A2743,"")</f>
        <v/>
      </c>
      <c r="B2744" s="5" t="str">
        <f>IF('Cole CSV aqui'!B2743&lt;&gt;"",'Cole CSV aqui'!B2743,"")</f>
        <v/>
      </c>
      <c r="C2744" s="6" t="str">
        <f>IF('Cole CSV aqui'!F2743&lt;&gt;"",'Cole CSV aqui'!F2743,"")</f>
        <v/>
      </c>
      <c r="D2744" s="6" t="str">
        <f>IF('Cole CSV aqui'!G2743&lt;&gt;"",'Cole CSV aqui'!G2743,"")</f>
        <v/>
      </c>
      <c r="E2744" s="35" t="str">
        <f>IF('Cole CSV aqui'!M2743&lt;&gt;"",'Cole CSV aqui'!M2743,"")</f>
        <v/>
      </c>
      <c r="F2744" s="35" t="str">
        <f>IF('Cole CSV aqui'!J2743&lt;&gt;"",'Cole CSV aqui'!J2743,"")</f>
        <v/>
      </c>
      <c r="G2744" s="35" t="str">
        <f t="shared" si="339"/>
        <v/>
      </c>
      <c r="H2744" s="7" t="str">
        <f>IF('Cole CSV aqui'!I2743="Anos ",'Cole CSV aqui'!H2743*365.25,"")&amp;IF('Cole CSV aqui'!I2743="Dias ",'Cole CSV aqui'!H2743,"")&amp;IF('Cole CSV aqui'!I2743="Meses ",'Cole CSV aqui'!H2743*30.5,"")</f>
        <v/>
      </c>
      <c r="I2744" s="6" t="str">
        <f>IF('Cole CSV aqui'!G2743&lt;&gt;"",C2744+H2744,"")</f>
        <v/>
      </c>
      <c r="J2744" s="28" t="e">
        <f t="shared" ca="1" si="340"/>
        <v>#VALUE!</v>
      </c>
      <c r="K2744" s="7" t="str">
        <f t="shared" si="336"/>
        <v/>
      </c>
      <c r="L2744" s="28" t="e">
        <f>C2744-'Instruções e período de cálculo'!$B$4</f>
        <v>#VALUE!</v>
      </c>
      <c r="M2744" s="28" t="e">
        <f>I2744-'Instruções e período de cálculo'!$B$5</f>
        <v>#VALUE!</v>
      </c>
      <c r="N2744" s="28" t="e">
        <f t="shared" si="341"/>
        <v>#VALUE!</v>
      </c>
      <c r="O2744" s="28" t="e">
        <f t="shared" si="342"/>
        <v>#VALUE!</v>
      </c>
      <c r="P2744" s="49" t="str">
        <f>IF('Cole CSV aqui'!B2743&lt;&gt;"",'Instruções e período de cálculo'!$B$5-'Instruções e período de cálculo'!$B$4+1,"")</f>
        <v/>
      </c>
      <c r="Q2744" s="28" t="str">
        <f>IF('Cole CSV aqui'!B2743&lt;&gt;"",P2744-N2744+O2744,"")</f>
        <v/>
      </c>
      <c r="R2744" s="7" t="str">
        <f t="shared" si="343"/>
        <v/>
      </c>
      <c r="S2744" s="32" t="e">
        <f>('Cole CSV aqui'!M2743-'Cole CSV aqui'!J2743)/(I2744-C2744)</f>
        <v>#VALUE!</v>
      </c>
      <c r="T2744" s="11" t="str">
        <f t="shared" si="337"/>
        <v/>
      </c>
      <c r="U2744" s="10" t="str">
        <f t="shared" si="338"/>
        <v/>
      </c>
      <c r="V2744" s="2"/>
      <c r="W2744" s="3"/>
      <c r="X2744" s="3"/>
    </row>
    <row r="2745" spans="1:24" s="1" customFormat="1" x14ac:dyDescent="0.25">
      <c r="A2745" s="5" t="str">
        <f>IF('Cole CSV aqui'!A2744&lt;&gt;"",'Cole CSV aqui'!A2744,"")</f>
        <v/>
      </c>
      <c r="B2745" s="5" t="str">
        <f>IF('Cole CSV aqui'!B2744&lt;&gt;"",'Cole CSV aqui'!B2744,"")</f>
        <v/>
      </c>
      <c r="C2745" s="6" t="str">
        <f>IF('Cole CSV aqui'!F2744&lt;&gt;"",'Cole CSV aqui'!F2744,"")</f>
        <v/>
      </c>
      <c r="D2745" s="6" t="str">
        <f>IF('Cole CSV aqui'!G2744&lt;&gt;"",'Cole CSV aqui'!G2744,"")</f>
        <v/>
      </c>
      <c r="E2745" s="35" t="str">
        <f>IF('Cole CSV aqui'!M2744&lt;&gt;"",'Cole CSV aqui'!M2744,"")</f>
        <v/>
      </c>
      <c r="F2745" s="35" t="str">
        <f>IF('Cole CSV aqui'!J2744&lt;&gt;"",'Cole CSV aqui'!J2744,"")</f>
        <v/>
      </c>
      <c r="G2745" s="35" t="str">
        <f t="shared" si="339"/>
        <v/>
      </c>
      <c r="H2745" s="7" t="str">
        <f>IF('Cole CSV aqui'!I2744="Anos ",'Cole CSV aqui'!H2744*365.25,"")&amp;IF('Cole CSV aqui'!I2744="Dias ",'Cole CSV aqui'!H2744,"")&amp;IF('Cole CSV aqui'!I2744="Meses ",'Cole CSV aqui'!H2744*30.5,"")</f>
        <v/>
      </c>
      <c r="I2745" s="6" t="str">
        <f>IF('Cole CSV aqui'!G2744&lt;&gt;"",C2745+H2745,"")</f>
        <v/>
      </c>
      <c r="J2745" s="28" t="e">
        <f t="shared" ca="1" si="340"/>
        <v>#VALUE!</v>
      </c>
      <c r="K2745" s="7" t="str">
        <f t="shared" si="336"/>
        <v/>
      </c>
      <c r="L2745" s="28" t="e">
        <f>C2745-'Instruções e período de cálculo'!$B$4</f>
        <v>#VALUE!</v>
      </c>
      <c r="M2745" s="28" t="e">
        <f>I2745-'Instruções e período de cálculo'!$B$5</f>
        <v>#VALUE!</v>
      </c>
      <c r="N2745" s="28" t="e">
        <f t="shared" si="341"/>
        <v>#VALUE!</v>
      </c>
      <c r="O2745" s="28" t="e">
        <f t="shared" si="342"/>
        <v>#VALUE!</v>
      </c>
      <c r="P2745" s="49" t="str">
        <f>IF('Cole CSV aqui'!B2744&lt;&gt;"",'Instruções e período de cálculo'!$B$5-'Instruções e período de cálculo'!$B$4+1,"")</f>
        <v/>
      </c>
      <c r="Q2745" s="28" t="str">
        <f>IF('Cole CSV aqui'!B2744&lt;&gt;"",P2745-N2745+O2745,"")</f>
        <v/>
      </c>
      <c r="R2745" s="7" t="str">
        <f t="shared" si="343"/>
        <v/>
      </c>
      <c r="S2745" s="32" t="e">
        <f>('Cole CSV aqui'!M2744-'Cole CSV aqui'!J2744)/(I2745-C2745)</f>
        <v>#VALUE!</v>
      </c>
      <c r="T2745" s="11" t="str">
        <f t="shared" si="337"/>
        <v/>
      </c>
      <c r="U2745" s="10" t="str">
        <f t="shared" si="338"/>
        <v/>
      </c>
      <c r="V2745" s="2"/>
      <c r="W2745" s="3"/>
      <c r="X2745" s="3"/>
    </row>
    <row r="2746" spans="1:24" s="1" customFormat="1" x14ac:dyDescent="0.25">
      <c r="A2746" s="5" t="str">
        <f>IF('Cole CSV aqui'!A2745&lt;&gt;"",'Cole CSV aqui'!A2745,"")</f>
        <v/>
      </c>
      <c r="B2746" s="5" t="str">
        <f>IF('Cole CSV aqui'!B2745&lt;&gt;"",'Cole CSV aqui'!B2745,"")</f>
        <v/>
      </c>
      <c r="C2746" s="6" t="str">
        <f>IF('Cole CSV aqui'!F2745&lt;&gt;"",'Cole CSV aqui'!F2745,"")</f>
        <v/>
      </c>
      <c r="D2746" s="6" t="str">
        <f>IF('Cole CSV aqui'!G2745&lt;&gt;"",'Cole CSV aqui'!G2745,"")</f>
        <v/>
      </c>
      <c r="E2746" s="35" t="str">
        <f>IF('Cole CSV aqui'!M2745&lt;&gt;"",'Cole CSV aqui'!M2745,"")</f>
        <v/>
      </c>
      <c r="F2746" s="35" t="str">
        <f>IF('Cole CSV aqui'!J2745&lt;&gt;"",'Cole CSV aqui'!J2745,"")</f>
        <v/>
      </c>
      <c r="G2746" s="35" t="str">
        <f t="shared" si="339"/>
        <v/>
      </c>
      <c r="H2746" s="7" t="str">
        <f>IF('Cole CSV aqui'!I2745="Anos ",'Cole CSV aqui'!H2745*365.25,"")&amp;IF('Cole CSV aqui'!I2745="Dias ",'Cole CSV aqui'!H2745,"")&amp;IF('Cole CSV aqui'!I2745="Meses ",'Cole CSV aqui'!H2745*30.5,"")</f>
        <v/>
      </c>
      <c r="I2746" s="6" t="str">
        <f>IF('Cole CSV aqui'!G2745&lt;&gt;"",C2746+H2746,"")</f>
        <v/>
      </c>
      <c r="J2746" s="28" t="e">
        <f t="shared" ca="1" si="340"/>
        <v>#VALUE!</v>
      </c>
      <c r="K2746" s="7" t="str">
        <f t="shared" si="336"/>
        <v/>
      </c>
      <c r="L2746" s="28" t="e">
        <f>C2746-'Instruções e período de cálculo'!$B$4</f>
        <v>#VALUE!</v>
      </c>
      <c r="M2746" s="28" t="e">
        <f>I2746-'Instruções e período de cálculo'!$B$5</f>
        <v>#VALUE!</v>
      </c>
      <c r="N2746" s="28" t="e">
        <f t="shared" si="341"/>
        <v>#VALUE!</v>
      </c>
      <c r="O2746" s="28" t="e">
        <f t="shared" si="342"/>
        <v>#VALUE!</v>
      </c>
      <c r="P2746" s="49" t="str">
        <f>IF('Cole CSV aqui'!B2745&lt;&gt;"",'Instruções e período de cálculo'!$B$5-'Instruções e período de cálculo'!$B$4+1,"")</f>
        <v/>
      </c>
      <c r="Q2746" s="28" t="str">
        <f>IF('Cole CSV aqui'!B2745&lt;&gt;"",P2746-N2746+O2746,"")</f>
        <v/>
      </c>
      <c r="R2746" s="7" t="str">
        <f t="shared" si="343"/>
        <v/>
      </c>
      <c r="S2746" s="32" t="e">
        <f>('Cole CSV aqui'!M2745-'Cole CSV aqui'!J2745)/(I2746-C2746)</f>
        <v>#VALUE!</v>
      </c>
      <c r="T2746" s="11" t="str">
        <f t="shared" si="337"/>
        <v/>
      </c>
      <c r="U2746" s="10" t="str">
        <f t="shared" si="338"/>
        <v/>
      </c>
      <c r="V2746" s="2"/>
      <c r="W2746" s="3"/>
      <c r="X2746" s="3"/>
    </row>
    <row r="2747" spans="1:24" s="1" customFormat="1" x14ac:dyDescent="0.25">
      <c r="A2747" s="5" t="str">
        <f>IF('Cole CSV aqui'!A2746&lt;&gt;"",'Cole CSV aqui'!A2746,"")</f>
        <v/>
      </c>
      <c r="B2747" s="5" t="str">
        <f>IF('Cole CSV aqui'!B2746&lt;&gt;"",'Cole CSV aqui'!B2746,"")</f>
        <v/>
      </c>
      <c r="C2747" s="6" t="str">
        <f>IF('Cole CSV aqui'!F2746&lt;&gt;"",'Cole CSV aqui'!F2746,"")</f>
        <v/>
      </c>
      <c r="D2747" s="6" t="str">
        <f>IF('Cole CSV aqui'!G2746&lt;&gt;"",'Cole CSV aqui'!G2746,"")</f>
        <v/>
      </c>
      <c r="E2747" s="35" t="str">
        <f>IF('Cole CSV aqui'!M2746&lt;&gt;"",'Cole CSV aqui'!M2746,"")</f>
        <v/>
      </c>
      <c r="F2747" s="35" t="str">
        <f>IF('Cole CSV aqui'!J2746&lt;&gt;"",'Cole CSV aqui'!J2746,"")</f>
        <v/>
      </c>
      <c r="G2747" s="35" t="str">
        <f t="shared" si="339"/>
        <v/>
      </c>
      <c r="H2747" s="7" t="str">
        <f>IF('Cole CSV aqui'!I2746="Anos ",'Cole CSV aqui'!H2746*365.25,"")&amp;IF('Cole CSV aqui'!I2746="Dias ",'Cole CSV aqui'!H2746,"")&amp;IF('Cole CSV aqui'!I2746="Meses ",'Cole CSV aqui'!H2746*30.5,"")</f>
        <v/>
      </c>
      <c r="I2747" s="6" t="str">
        <f>IF('Cole CSV aqui'!G2746&lt;&gt;"",C2747+H2747,"")</f>
        <v/>
      </c>
      <c r="J2747" s="28" t="e">
        <f t="shared" ca="1" si="340"/>
        <v>#VALUE!</v>
      </c>
      <c r="K2747" s="7" t="str">
        <f t="shared" si="336"/>
        <v/>
      </c>
      <c r="L2747" s="28" t="e">
        <f>C2747-'Instruções e período de cálculo'!$B$4</f>
        <v>#VALUE!</v>
      </c>
      <c r="M2747" s="28" t="e">
        <f>I2747-'Instruções e período de cálculo'!$B$5</f>
        <v>#VALUE!</v>
      </c>
      <c r="N2747" s="28" t="e">
        <f t="shared" si="341"/>
        <v>#VALUE!</v>
      </c>
      <c r="O2747" s="28" t="e">
        <f t="shared" si="342"/>
        <v>#VALUE!</v>
      </c>
      <c r="P2747" s="49" t="str">
        <f>IF('Cole CSV aqui'!B2746&lt;&gt;"",'Instruções e período de cálculo'!$B$5-'Instruções e período de cálculo'!$B$4+1,"")</f>
        <v/>
      </c>
      <c r="Q2747" s="28" t="str">
        <f>IF('Cole CSV aqui'!B2746&lt;&gt;"",P2747-N2747+O2747,"")</f>
        <v/>
      </c>
      <c r="R2747" s="7" t="str">
        <f t="shared" si="343"/>
        <v/>
      </c>
      <c r="S2747" s="32" t="e">
        <f>('Cole CSV aqui'!M2746-'Cole CSV aqui'!J2746)/(I2747-C2747)</f>
        <v>#VALUE!</v>
      </c>
      <c r="T2747" s="11" t="str">
        <f t="shared" si="337"/>
        <v/>
      </c>
      <c r="U2747" s="10" t="str">
        <f t="shared" si="338"/>
        <v/>
      </c>
      <c r="V2747" s="2"/>
      <c r="W2747" s="3"/>
      <c r="X2747" s="3"/>
    </row>
    <row r="2748" spans="1:24" s="1" customFormat="1" x14ac:dyDescent="0.25">
      <c r="A2748" s="5" t="str">
        <f>IF('Cole CSV aqui'!A2747&lt;&gt;"",'Cole CSV aqui'!A2747,"")</f>
        <v/>
      </c>
      <c r="B2748" s="5" t="str">
        <f>IF('Cole CSV aqui'!B2747&lt;&gt;"",'Cole CSV aqui'!B2747,"")</f>
        <v/>
      </c>
      <c r="C2748" s="6" t="str">
        <f>IF('Cole CSV aqui'!F2747&lt;&gt;"",'Cole CSV aqui'!F2747,"")</f>
        <v/>
      </c>
      <c r="D2748" s="6" t="str">
        <f>IF('Cole CSV aqui'!G2747&lt;&gt;"",'Cole CSV aqui'!G2747,"")</f>
        <v/>
      </c>
      <c r="E2748" s="35" t="str">
        <f>IF('Cole CSV aqui'!M2747&lt;&gt;"",'Cole CSV aqui'!M2747,"")</f>
        <v/>
      </c>
      <c r="F2748" s="35" t="str">
        <f>IF('Cole CSV aqui'!J2747&lt;&gt;"",'Cole CSV aqui'!J2747,"")</f>
        <v/>
      </c>
      <c r="G2748" s="35" t="str">
        <f t="shared" si="339"/>
        <v/>
      </c>
      <c r="H2748" s="7" t="str">
        <f>IF('Cole CSV aqui'!I2747="Anos ",'Cole CSV aqui'!H2747*365.25,"")&amp;IF('Cole CSV aqui'!I2747="Dias ",'Cole CSV aqui'!H2747,"")&amp;IF('Cole CSV aqui'!I2747="Meses ",'Cole CSV aqui'!H2747*30.5,"")</f>
        <v/>
      </c>
      <c r="I2748" s="6" t="str">
        <f>IF('Cole CSV aqui'!G2747&lt;&gt;"",C2748+H2748,"")</f>
        <v/>
      </c>
      <c r="J2748" s="28" t="e">
        <f t="shared" ca="1" si="340"/>
        <v>#VALUE!</v>
      </c>
      <c r="K2748" s="7" t="str">
        <f t="shared" si="336"/>
        <v/>
      </c>
      <c r="L2748" s="28" t="e">
        <f>C2748-'Instruções e período de cálculo'!$B$4</f>
        <v>#VALUE!</v>
      </c>
      <c r="M2748" s="28" t="e">
        <f>I2748-'Instruções e período de cálculo'!$B$5</f>
        <v>#VALUE!</v>
      </c>
      <c r="N2748" s="28" t="e">
        <f t="shared" si="341"/>
        <v>#VALUE!</v>
      </c>
      <c r="O2748" s="28" t="e">
        <f t="shared" si="342"/>
        <v>#VALUE!</v>
      </c>
      <c r="P2748" s="49" t="str">
        <f>IF('Cole CSV aqui'!B2747&lt;&gt;"",'Instruções e período de cálculo'!$B$5-'Instruções e período de cálculo'!$B$4+1,"")</f>
        <v/>
      </c>
      <c r="Q2748" s="28" t="str">
        <f>IF('Cole CSV aqui'!B2747&lt;&gt;"",P2748-N2748+O2748,"")</f>
        <v/>
      </c>
      <c r="R2748" s="7" t="str">
        <f t="shared" si="343"/>
        <v/>
      </c>
      <c r="S2748" s="32" t="e">
        <f>('Cole CSV aqui'!M2747-'Cole CSV aqui'!J2747)/(I2748-C2748)</f>
        <v>#VALUE!</v>
      </c>
      <c r="T2748" s="11" t="str">
        <f t="shared" si="337"/>
        <v/>
      </c>
      <c r="U2748" s="10" t="str">
        <f t="shared" si="338"/>
        <v/>
      </c>
      <c r="V2748" s="2"/>
      <c r="W2748" s="3"/>
      <c r="X2748" s="3"/>
    </row>
    <row r="2749" spans="1:24" s="1" customFormat="1" x14ac:dyDescent="0.25">
      <c r="A2749" s="5" t="str">
        <f>IF('Cole CSV aqui'!A2748&lt;&gt;"",'Cole CSV aqui'!A2748,"")</f>
        <v/>
      </c>
      <c r="B2749" s="5" t="str">
        <f>IF('Cole CSV aqui'!B2748&lt;&gt;"",'Cole CSV aqui'!B2748,"")</f>
        <v/>
      </c>
      <c r="C2749" s="6" t="str">
        <f>IF('Cole CSV aqui'!F2748&lt;&gt;"",'Cole CSV aqui'!F2748,"")</f>
        <v/>
      </c>
      <c r="D2749" s="6" t="str">
        <f>IF('Cole CSV aqui'!G2748&lt;&gt;"",'Cole CSV aqui'!G2748,"")</f>
        <v/>
      </c>
      <c r="E2749" s="35" t="str">
        <f>IF('Cole CSV aqui'!M2748&lt;&gt;"",'Cole CSV aqui'!M2748,"")</f>
        <v/>
      </c>
      <c r="F2749" s="35" t="str">
        <f>IF('Cole CSV aqui'!J2748&lt;&gt;"",'Cole CSV aqui'!J2748,"")</f>
        <v/>
      </c>
      <c r="G2749" s="35" t="str">
        <f t="shared" si="339"/>
        <v/>
      </c>
      <c r="H2749" s="7" t="str">
        <f>IF('Cole CSV aqui'!I2748="Anos ",'Cole CSV aqui'!H2748*365.25,"")&amp;IF('Cole CSV aqui'!I2748="Dias ",'Cole CSV aqui'!H2748,"")&amp;IF('Cole CSV aqui'!I2748="Meses ",'Cole CSV aqui'!H2748*30.5,"")</f>
        <v/>
      </c>
      <c r="I2749" s="6" t="str">
        <f>IF('Cole CSV aqui'!G2748&lt;&gt;"",C2749+H2749,"")</f>
        <v/>
      </c>
      <c r="J2749" s="28" t="e">
        <f t="shared" ca="1" si="340"/>
        <v>#VALUE!</v>
      </c>
      <c r="K2749" s="7" t="str">
        <f t="shared" si="336"/>
        <v/>
      </c>
      <c r="L2749" s="28" t="e">
        <f>C2749-'Instruções e período de cálculo'!$B$4</f>
        <v>#VALUE!</v>
      </c>
      <c r="M2749" s="28" t="e">
        <f>I2749-'Instruções e período de cálculo'!$B$5</f>
        <v>#VALUE!</v>
      </c>
      <c r="N2749" s="28" t="e">
        <f t="shared" si="341"/>
        <v>#VALUE!</v>
      </c>
      <c r="O2749" s="28" t="e">
        <f t="shared" si="342"/>
        <v>#VALUE!</v>
      </c>
      <c r="P2749" s="49" t="str">
        <f>IF('Cole CSV aqui'!B2748&lt;&gt;"",'Instruções e período de cálculo'!$B$5-'Instruções e período de cálculo'!$B$4+1,"")</f>
        <v/>
      </c>
      <c r="Q2749" s="28" t="str">
        <f>IF('Cole CSV aqui'!B2748&lt;&gt;"",P2749-N2749+O2749,"")</f>
        <v/>
      </c>
      <c r="R2749" s="7" t="str">
        <f t="shared" si="343"/>
        <v/>
      </c>
      <c r="S2749" s="32" t="e">
        <f>('Cole CSV aqui'!M2748-'Cole CSV aqui'!J2748)/(I2749-C2749)</f>
        <v>#VALUE!</v>
      </c>
      <c r="T2749" s="11" t="str">
        <f t="shared" si="337"/>
        <v/>
      </c>
      <c r="U2749" s="10" t="str">
        <f t="shared" si="338"/>
        <v/>
      </c>
      <c r="V2749" s="2"/>
      <c r="W2749" s="3"/>
      <c r="X2749" s="3"/>
    </row>
    <row r="2750" spans="1:24" s="1" customFormat="1" x14ac:dyDescent="0.25">
      <c r="A2750" s="5" t="str">
        <f>IF('Cole CSV aqui'!A2749&lt;&gt;"",'Cole CSV aqui'!A2749,"")</f>
        <v/>
      </c>
      <c r="B2750" s="5" t="str">
        <f>IF('Cole CSV aqui'!B2749&lt;&gt;"",'Cole CSV aqui'!B2749,"")</f>
        <v/>
      </c>
      <c r="C2750" s="6" t="str">
        <f>IF('Cole CSV aqui'!F2749&lt;&gt;"",'Cole CSV aqui'!F2749,"")</f>
        <v/>
      </c>
      <c r="D2750" s="6" t="str">
        <f>IF('Cole CSV aqui'!G2749&lt;&gt;"",'Cole CSV aqui'!G2749,"")</f>
        <v/>
      </c>
      <c r="E2750" s="35" t="str">
        <f>IF('Cole CSV aqui'!M2749&lt;&gt;"",'Cole CSV aqui'!M2749,"")</f>
        <v/>
      </c>
      <c r="F2750" s="35" t="str">
        <f>IF('Cole CSV aqui'!J2749&lt;&gt;"",'Cole CSV aqui'!J2749,"")</f>
        <v/>
      </c>
      <c r="G2750" s="35" t="str">
        <f t="shared" si="339"/>
        <v/>
      </c>
      <c r="H2750" s="7" t="str">
        <f>IF('Cole CSV aqui'!I2749="Anos ",'Cole CSV aqui'!H2749*365.25,"")&amp;IF('Cole CSV aqui'!I2749="Dias ",'Cole CSV aqui'!H2749,"")&amp;IF('Cole CSV aqui'!I2749="Meses ",'Cole CSV aqui'!H2749*30.5,"")</f>
        <v/>
      </c>
      <c r="I2750" s="6" t="str">
        <f>IF('Cole CSV aqui'!G2749&lt;&gt;"",C2750+H2750,"")</f>
        <v/>
      </c>
      <c r="J2750" s="28" t="e">
        <f t="shared" ca="1" si="340"/>
        <v>#VALUE!</v>
      </c>
      <c r="K2750" s="7" t="str">
        <f t="shared" si="336"/>
        <v/>
      </c>
      <c r="L2750" s="28" t="e">
        <f>C2750-'Instruções e período de cálculo'!$B$4</f>
        <v>#VALUE!</v>
      </c>
      <c r="M2750" s="28" t="e">
        <f>I2750-'Instruções e período de cálculo'!$B$5</f>
        <v>#VALUE!</v>
      </c>
      <c r="N2750" s="28" t="e">
        <f t="shared" si="341"/>
        <v>#VALUE!</v>
      </c>
      <c r="O2750" s="28" t="e">
        <f t="shared" si="342"/>
        <v>#VALUE!</v>
      </c>
      <c r="P2750" s="49" t="str">
        <f>IF('Cole CSV aqui'!B2749&lt;&gt;"",'Instruções e período de cálculo'!$B$5-'Instruções e período de cálculo'!$B$4+1,"")</f>
        <v/>
      </c>
      <c r="Q2750" s="28" t="str">
        <f>IF('Cole CSV aqui'!B2749&lt;&gt;"",P2750-N2750+O2750,"")</f>
        <v/>
      </c>
      <c r="R2750" s="7" t="str">
        <f t="shared" si="343"/>
        <v/>
      </c>
      <c r="S2750" s="32" t="e">
        <f>('Cole CSV aqui'!M2749-'Cole CSV aqui'!J2749)/(I2750-C2750)</f>
        <v>#VALUE!</v>
      </c>
      <c r="T2750" s="11" t="str">
        <f t="shared" si="337"/>
        <v/>
      </c>
      <c r="U2750" s="10" t="str">
        <f t="shared" si="338"/>
        <v/>
      </c>
      <c r="V2750" s="2"/>
      <c r="W2750" s="3"/>
      <c r="X2750" s="3"/>
    </row>
    <row r="2751" spans="1:24" s="1" customFormat="1" x14ac:dyDescent="0.25">
      <c r="A2751" s="5" t="str">
        <f>IF('Cole CSV aqui'!A2750&lt;&gt;"",'Cole CSV aqui'!A2750,"")</f>
        <v/>
      </c>
      <c r="B2751" s="5" t="str">
        <f>IF('Cole CSV aqui'!B2750&lt;&gt;"",'Cole CSV aqui'!B2750,"")</f>
        <v/>
      </c>
      <c r="C2751" s="6" t="str">
        <f>IF('Cole CSV aqui'!F2750&lt;&gt;"",'Cole CSV aqui'!F2750,"")</f>
        <v/>
      </c>
      <c r="D2751" s="6" t="str">
        <f>IF('Cole CSV aqui'!G2750&lt;&gt;"",'Cole CSV aqui'!G2750,"")</f>
        <v/>
      </c>
      <c r="E2751" s="35" t="str">
        <f>IF('Cole CSV aqui'!M2750&lt;&gt;"",'Cole CSV aqui'!M2750,"")</f>
        <v/>
      </c>
      <c r="F2751" s="35" t="str">
        <f>IF('Cole CSV aqui'!J2750&lt;&gt;"",'Cole CSV aqui'!J2750,"")</f>
        <v/>
      </c>
      <c r="G2751" s="35" t="str">
        <f t="shared" si="339"/>
        <v/>
      </c>
      <c r="H2751" s="7" t="str">
        <f>IF('Cole CSV aqui'!I2750="Anos ",'Cole CSV aqui'!H2750*365.25,"")&amp;IF('Cole CSV aqui'!I2750="Dias ",'Cole CSV aqui'!H2750,"")&amp;IF('Cole CSV aqui'!I2750="Meses ",'Cole CSV aqui'!H2750*30.5,"")</f>
        <v/>
      </c>
      <c r="I2751" s="6" t="str">
        <f>IF('Cole CSV aqui'!G2750&lt;&gt;"",C2751+H2751,"")</f>
        <v/>
      </c>
      <c r="J2751" s="28" t="e">
        <f t="shared" ca="1" si="340"/>
        <v>#VALUE!</v>
      </c>
      <c r="K2751" s="7" t="str">
        <f t="shared" si="336"/>
        <v/>
      </c>
      <c r="L2751" s="28" t="e">
        <f>C2751-'Instruções e período de cálculo'!$B$4</f>
        <v>#VALUE!</v>
      </c>
      <c r="M2751" s="28" t="e">
        <f>I2751-'Instruções e período de cálculo'!$B$5</f>
        <v>#VALUE!</v>
      </c>
      <c r="N2751" s="28" t="e">
        <f t="shared" si="341"/>
        <v>#VALUE!</v>
      </c>
      <c r="O2751" s="28" t="e">
        <f t="shared" si="342"/>
        <v>#VALUE!</v>
      </c>
      <c r="P2751" s="49" t="str">
        <f>IF('Cole CSV aqui'!B2750&lt;&gt;"",'Instruções e período de cálculo'!$B$5-'Instruções e período de cálculo'!$B$4+1,"")</f>
        <v/>
      </c>
      <c r="Q2751" s="28" t="str">
        <f>IF('Cole CSV aqui'!B2750&lt;&gt;"",P2751-N2751+O2751,"")</f>
        <v/>
      </c>
      <c r="R2751" s="7" t="str">
        <f t="shared" si="343"/>
        <v/>
      </c>
      <c r="S2751" s="32" t="e">
        <f>('Cole CSV aqui'!M2750-'Cole CSV aqui'!J2750)/(I2751-C2751)</f>
        <v>#VALUE!</v>
      </c>
      <c r="T2751" s="11" t="str">
        <f t="shared" si="337"/>
        <v/>
      </c>
      <c r="U2751" s="10" t="str">
        <f t="shared" si="338"/>
        <v/>
      </c>
      <c r="V2751" s="2"/>
      <c r="W2751" s="3"/>
      <c r="X2751" s="3"/>
    </row>
    <row r="2752" spans="1:24" s="1" customFormat="1" x14ac:dyDescent="0.25">
      <c r="A2752" s="5" t="str">
        <f>IF('Cole CSV aqui'!A2751&lt;&gt;"",'Cole CSV aqui'!A2751,"")</f>
        <v/>
      </c>
      <c r="B2752" s="5" t="str">
        <f>IF('Cole CSV aqui'!B2751&lt;&gt;"",'Cole CSV aqui'!B2751,"")</f>
        <v/>
      </c>
      <c r="C2752" s="6" t="str">
        <f>IF('Cole CSV aqui'!F2751&lt;&gt;"",'Cole CSV aqui'!F2751,"")</f>
        <v/>
      </c>
      <c r="D2752" s="6" t="str">
        <f>IF('Cole CSV aqui'!G2751&lt;&gt;"",'Cole CSV aqui'!G2751,"")</f>
        <v/>
      </c>
      <c r="E2752" s="35" t="str">
        <f>IF('Cole CSV aqui'!M2751&lt;&gt;"",'Cole CSV aqui'!M2751,"")</f>
        <v/>
      </c>
      <c r="F2752" s="35" t="str">
        <f>IF('Cole CSV aqui'!J2751&lt;&gt;"",'Cole CSV aqui'!J2751,"")</f>
        <v/>
      </c>
      <c r="G2752" s="35" t="str">
        <f t="shared" si="339"/>
        <v/>
      </c>
      <c r="H2752" s="7" t="str">
        <f>IF('Cole CSV aqui'!I2751="Anos ",'Cole CSV aqui'!H2751*365.25,"")&amp;IF('Cole CSV aqui'!I2751="Dias ",'Cole CSV aqui'!H2751,"")&amp;IF('Cole CSV aqui'!I2751="Meses ",'Cole CSV aqui'!H2751*30.5,"")</f>
        <v/>
      </c>
      <c r="I2752" s="6" t="str">
        <f>IF('Cole CSV aqui'!G2751&lt;&gt;"",C2752+H2752,"")</f>
        <v/>
      </c>
      <c r="J2752" s="28" t="e">
        <f t="shared" ca="1" si="340"/>
        <v>#VALUE!</v>
      </c>
      <c r="K2752" s="7" t="str">
        <f t="shared" si="336"/>
        <v/>
      </c>
      <c r="L2752" s="28" t="e">
        <f>C2752-'Instruções e período de cálculo'!$B$4</f>
        <v>#VALUE!</v>
      </c>
      <c r="M2752" s="28" t="e">
        <f>I2752-'Instruções e período de cálculo'!$B$5</f>
        <v>#VALUE!</v>
      </c>
      <c r="N2752" s="28" t="e">
        <f t="shared" si="341"/>
        <v>#VALUE!</v>
      </c>
      <c r="O2752" s="28" t="e">
        <f t="shared" si="342"/>
        <v>#VALUE!</v>
      </c>
      <c r="P2752" s="49" t="str">
        <f>IF('Cole CSV aqui'!B2751&lt;&gt;"",'Instruções e período de cálculo'!$B$5-'Instruções e período de cálculo'!$B$4+1,"")</f>
        <v/>
      </c>
      <c r="Q2752" s="28" t="str">
        <f>IF('Cole CSV aqui'!B2751&lt;&gt;"",P2752-N2752+O2752,"")</f>
        <v/>
      </c>
      <c r="R2752" s="7" t="str">
        <f t="shared" si="343"/>
        <v/>
      </c>
      <c r="S2752" s="32" t="e">
        <f>('Cole CSV aqui'!M2751-'Cole CSV aqui'!J2751)/(I2752-C2752)</f>
        <v>#VALUE!</v>
      </c>
      <c r="T2752" s="11" t="str">
        <f t="shared" si="337"/>
        <v/>
      </c>
      <c r="U2752" s="10" t="str">
        <f t="shared" si="338"/>
        <v/>
      </c>
      <c r="V2752" s="2"/>
      <c r="W2752" s="3"/>
      <c r="X2752" s="3"/>
    </row>
    <row r="2753" spans="1:24" s="1" customFormat="1" x14ac:dyDescent="0.25">
      <c r="A2753" s="5" t="str">
        <f>IF('Cole CSV aqui'!A2752&lt;&gt;"",'Cole CSV aqui'!A2752,"")</f>
        <v/>
      </c>
      <c r="B2753" s="5" t="str">
        <f>IF('Cole CSV aqui'!B2752&lt;&gt;"",'Cole CSV aqui'!B2752,"")</f>
        <v/>
      </c>
      <c r="C2753" s="6" t="str">
        <f>IF('Cole CSV aqui'!F2752&lt;&gt;"",'Cole CSV aqui'!F2752,"")</f>
        <v/>
      </c>
      <c r="D2753" s="6" t="str">
        <f>IF('Cole CSV aqui'!G2752&lt;&gt;"",'Cole CSV aqui'!G2752,"")</f>
        <v/>
      </c>
      <c r="E2753" s="35" t="str">
        <f>IF('Cole CSV aqui'!M2752&lt;&gt;"",'Cole CSV aqui'!M2752,"")</f>
        <v/>
      </c>
      <c r="F2753" s="35" t="str">
        <f>IF('Cole CSV aqui'!J2752&lt;&gt;"",'Cole CSV aqui'!J2752,"")</f>
        <v/>
      </c>
      <c r="G2753" s="35" t="str">
        <f t="shared" si="339"/>
        <v/>
      </c>
      <c r="H2753" s="7" t="str">
        <f>IF('Cole CSV aqui'!I2752="Anos ",'Cole CSV aqui'!H2752*365.25,"")&amp;IF('Cole CSV aqui'!I2752="Dias ",'Cole CSV aqui'!H2752,"")&amp;IF('Cole CSV aqui'!I2752="Meses ",'Cole CSV aqui'!H2752*30.5,"")</f>
        <v/>
      </c>
      <c r="I2753" s="6" t="str">
        <f>IF('Cole CSV aqui'!G2752&lt;&gt;"",C2753+H2753,"")</f>
        <v/>
      </c>
      <c r="J2753" s="28" t="e">
        <f t="shared" ca="1" si="340"/>
        <v>#VALUE!</v>
      </c>
      <c r="K2753" s="7" t="str">
        <f t="shared" si="336"/>
        <v/>
      </c>
      <c r="L2753" s="28" t="e">
        <f>C2753-'Instruções e período de cálculo'!$B$4</f>
        <v>#VALUE!</v>
      </c>
      <c r="M2753" s="28" t="e">
        <f>I2753-'Instruções e período de cálculo'!$B$5</f>
        <v>#VALUE!</v>
      </c>
      <c r="N2753" s="28" t="e">
        <f t="shared" si="341"/>
        <v>#VALUE!</v>
      </c>
      <c r="O2753" s="28" t="e">
        <f t="shared" si="342"/>
        <v>#VALUE!</v>
      </c>
      <c r="P2753" s="49" t="str">
        <f>IF('Cole CSV aqui'!B2752&lt;&gt;"",'Instruções e período de cálculo'!$B$5-'Instruções e período de cálculo'!$B$4+1,"")</f>
        <v/>
      </c>
      <c r="Q2753" s="28" t="str">
        <f>IF('Cole CSV aqui'!B2752&lt;&gt;"",P2753-N2753+O2753,"")</f>
        <v/>
      </c>
      <c r="R2753" s="7" t="str">
        <f t="shared" si="343"/>
        <v/>
      </c>
      <c r="S2753" s="32" t="e">
        <f>('Cole CSV aqui'!M2752-'Cole CSV aqui'!J2752)/(I2753-C2753)</f>
        <v>#VALUE!</v>
      </c>
      <c r="T2753" s="11" t="str">
        <f t="shared" si="337"/>
        <v/>
      </c>
      <c r="U2753" s="10" t="str">
        <f t="shared" si="338"/>
        <v/>
      </c>
      <c r="V2753" s="2"/>
      <c r="W2753" s="3"/>
      <c r="X2753" s="3"/>
    </row>
    <row r="2754" spans="1:24" s="1" customFormat="1" x14ac:dyDescent="0.25">
      <c r="A2754" s="5" t="str">
        <f>IF('Cole CSV aqui'!A2753&lt;&gt;"",'Cole CSV aqui'!A2753,"")</f>
        <v/>
      </c>
      <c r="B2754" s="5" t="str">
        <f>IF('Cole CSV aqui'!B2753&lt;&gt;"",'Cole CSV aqui'!B2753,"")</f>
        <v/>
      </c>
      <c r="C2754" s="6" t="str">
        <f>IF('Cole CSV aqui'!F2753&lt;&gt;"",'Cole CSV aqui'!F2753,"")</f>
        <v/>
      </c>
      <c r="D2754" s="6" t="str">
        <f>IF('Cole CSV aqui'!G2753&lt;&gt;"",'Cole CSV aqui'!G2753,"")</f>
        <v/>
      </c>
      <c r="E2754" s="35" t="str">
        <f>IF('Cole CSV aqui'!M2753&lt;&gt;"",'Cole CSV aqui'!M2753,"")</f>
        <v/>
      </c>
      <c r="F2754" s="35" t="str">
        <f>IF('Cole CSV aqui'!J2753&lt;&gt;"",'Cole CSV aqui'!J2753,"")</f>
        <v/>
      </c>
      <c r="G2754" s="35" t="str">
        <f t="shared" si="339"/>
        <v/>
      </c>
      <c r="H2754" s="7" t="str">
        <f>IF('Cole CSV aqui'!I2753="Anos ",'Cole CSV aqui'!H2753*365.25,"")&amp;IF('Cole CSV aqui'!I2753="Dias ",'Cole CSV aqui'!H2753,"")&amp;IF('Cole CSV aqui'!I2753="Meses ",'Cole CSV aqui'!H2753*30.5,"")</f>
        <v/>
      </c>
      <c r="I2754" s="6" t="str">
        <f>IF('Cole CSV aqui'!G2753&lt;&gt;"",C2754+H2754,"")</f>
        <v/>
      </c>
      <c r="J2754" s="28" t="e">
        <f t="shared" ca="1" si="340"/>
        <v>#VALUE!</v>
      </c>
      <c r="K2754" s="7" t="str">
        <f t="shared" si="336"/>
        <v/>
      </c>
      <c r="L2754" s="28" t="e">
        <f>C2754-'Instruções e período de cálculo'!$B$4</f>
        <v>#VALUE!</v>
      </c>
      <c r="M2754" s="28" t="e">
        <f>I2754-'Instruções e período de cálculo'!$B$5</f>
        <v>#VALUE!</v>
      </c>
      <c r="N2754" s="28" t="e">
        <f t="shared" si="341"/>
        <v>#VALUE!</v>
      </c>
      <c r="O2754" s="28" t="e">
        <f t="shared" si="342"/>
        <v>#VALUE!</v>
      </c>
      <c r="P2754" s="49" t="str">
        <f>IF('Cole CSV aqui'!B2753&lt;&gt;"",'Instruções e período de cálculo'!$B$5-'Instruções e período de cálculo'!$B$4+1,"")</f>
        <v/>
      </c>
      <c r="Q2754" s="28" t="str">
        <f>IF('Cole CSV aqui'!B2753&lt;&gt;"",P2754-N2754+O2754,"")</f>
        <v/>
      </c>
      <c r="R2754" s="7" t="str">
        <f t="shared" si="343"/>
        <v/>
      </c>
      <c r="S2754" s="32" t="e">
        <f>('Cole CSV aqui'!M2753-'Cole CSV aqui'!J2753)/(I2754-C2754)</f>
        <v>#VALUE!</v>
      </c>
      <c r="T2754" s="11" t="str">
        <f t="shared" si="337"/>
        <v/>
      </c>
      <c r="U2754" s="10" t="str">
        <f t="shared" si="338"/>
        <v/>
      </c>
      <c r="V2754" s="2"/>
      <c r="W2754" s="3"/>
      <c r="X2754" s="3"/>
    </row>
    <row r="2755" spans="1:24" s="1" customFormat="1" x14ac:dyDescent="0.25">
      <c r="A2755" s="5" t="str">
        <f>IF('Cole CSV aqui'!A2754&lt;&gt;"",'Cole CSV aqui'!A2754,"")</f>
        <v/>
      </c>
      <c r="B2755" s="5" t="str">
        <f>IF('Cole CSV aqui'!B2754&lt;&gt;"",'Cole CSV aqui'!B2754,"")</f>
        <v/>
      </c>
      <c r="C2755" s="6" t="str">
        <f>IF('Cole CSV aqui'!F2754&lt;&gt;"",'Cole CSV aqui'!F2754,"")</f>
        <v/>
      </c>
      <c r="D2755" s="6" t="str">
        <f>IF('Cole CSV aqui'!G2754&lt;&gt;"",'Cole CSV aqui'!G2754,"")</f>
        <v/>
      </c>
      <c r="E2755" s="35" t="str">
        <f>IF('Cole CSV aqui'!M2754&lt;&gt;"",'Cole CSV aqui'!M2754,"")</f>
        <v/>
      </c>
      <c r="F2755" s="35" t="str">
        <f>IF('Cole CSV aqui'!J2754&lt;&gt;"",'Cole CSV aqui'!J2754,"")</f>
        <v/>
      </c>
      <c r="G2755" s="35" t="str">
        <f t="shared" si="339"/>
        <v/>
      </c>
      <c r="H2755" s="7" t="str">
        <f>IF('Cole CSV aqui'!I2754="Anos ",'Cole CSV aqui'!H2754*365.25,"")&amp;IF('Cole CSV aqui'!I2754="Dias ",'Cole CSV aqui'!H2754,"")&amp;IF('Cole CSV aqui'!I2754="Meses ",'Cole CSV aqui'!H2754*30.5,"")</f>
        <v/>
      </c>
      <c r="I2755" s="6" t="str">
        <f>IF('Cole CSV aqui'!G2754&lt;&gt;"",C2755+H2755,"")</f>
        <v/>
      </c>
      <c r="J2755" s="28" t="e">
        <f t="shared" ca="1" si="340"/>
        <v>#VALUE!</v>
      </c>
      <c r="K2755" s="7" t="str">
        <f t="shared" ref="K2755:K2818" si="344">IF(B2755&lt;&gt;"",J2755,"")</f>
        <v/>
      </c>
      <c r="L2755" s="28" t="e">
        <f>C2755-'Instruções e período de cálculo'!$B$4</f>
        <v>#VALUE!</v>
      </c>
      <c r="M2755" s="28" t="e">
        <f>I2755-'Instruções e período de cálculo'!$B$5</f>
        <v>#VALUE!</v>
      </c>
      <c r="N2755" s="28" t="e">
        <f t="shared" si="341"/>
        <v>#VALUE!</v>
      </c>
      <c r="O2755" s="28" t="e">
        <f t="shared" si="342"/>
        <v>#VALUE!</v>
      </c>
      <c r="P2755" s="49" t="str">
        <f>IF('Cole CSV aqui'!B2754&lt;&gt;"",'Instruções e período de cálculo'!$B$5-'Instruções e período de cálculo'!$B$4+1,"")</f>
        <v/>
      </c>
      <c r="Q2755" s="28" t="str">
        <f>IF('Cole CSV aqui'!B2754&lt;&gt;"",P2755-N2755+O2755,"")</f>
        <v/>
      </c>
      <c r="R2755" s="7" t="str">
        <f t="shared" si="343"/>
        <v/>
      </c>
      <c r="S2755" s="32" t="e">
        <f>('Cole CSV aqui'!M2754-'Cole CSV aqui'!J2754)/(I2755-C2755)</f>
        <v>#VALUE!</v>
      </c>
      <c r="T2755" s="11" t="str">
        <f t="shared" ref="T2755:T2818" si="345">IF(B2755&lt;&gt;"",S2755,"")</f>
        <v/>
      </c>
      <c r="U2755" s="10" t="str">
        <f t="shared" ref="U2755:U2818" si="346">IF(R2755&lt;&gt;"",R2755*T2755,"")</f>
        <v/>
      </c>
      <c r="V2755" s="2"/>
      <c r="W2755" s="3"/>
      <c r="X2755" s="3"/>
    </row>
    <row r="2756" spans="1:24" s="1" customFormat="1" x14ac:dyDescent="0.25">
      <c r="A2756" s="5" t="str">
        <f>IF('Cole CSV aqui'!A2755&lt;&gt;"",'Cole CSV aqui'!A2755,"")</f>
        <v/>
      </c>
      <c r="B2756" s="5" t="str">
        <f>IF('Cole CSV aqui'!B2755&lt;&gt;"",'Cole CSV aqui'!B2755,"")</f>
        <v/>
      </c>
      <c r="C2756" s="6" t="str">
        <f>IF('Cole CSV aqui'!F2755&lt;&gt;"",'Cole CSV aqui'!F2755,"")</f>
        <v/>
      </c>
      <c r="D2756" s="6" t="str">
        <f>IF('Cole CSV aqui'!G2755&lt;&gt;"",'Cole CSV aqui'!G2755,"")</f>
        <v/>
      </c>
      <c r="E2756" s="35" t="str">
        <f>IF('Cole CSV aqui'!M2755&lt;&gt;"",'Cole CSV aqui'!M2755,"")</f>
        <v/>
      </c>
      <c r="F2756" s="35" t="str">
        <f>IF('Cole CSV aqui'!J2755&lt;&gt;"",'Cole CSV aqui'!J2755,"")</f>
        <v/>
      </c>
      <c r="G2756" s="35" t="str">
        <f t="shared" ref="G2756:G2819" si="347">IF(E2756&lt;&gt;"",E2756-F2756,"")</f>
        <v/>
      </c>
      <c r="H2756" s="7" t="str">
        <f>IF('Cole CSV aqui'!I2755="Anos ",'Cole CSV aqui'!H2755*365.25,"")&amp;IF('Cole CSV aqui'!I2755="Dias ",'Cole CSV aqui'!H2755,"")&amp;IF('Cole CSV aqui'!I2755="Meses ",'Cole CSV aqui'!H2755*30.5,"")</f>
        <v/>
      </c>
      <c r="I2756" s="6" t="str">
        <f>IF('Cole CSV aqui'!G2755&lt;&gt;"",C2756+H2756,"")</f>
        <v/>
      </c>
      <c r="J2756" s="28" t="e">
        <f t="shared" ref="J2756:J2819" ca="1" si="348">IF(I2756&gt;TODAY(),I2756-TODAY(),"")</f>
        <v>#VALUE!</v>
      </c>
      <c r="K2756" s="7" t="str">
        <f t="shared" si="344"/>
        <v/>
      </c>
      <c r="L2756" s="28" t="e">
        <f>C2756-'Instruções e período de cálculo'!$B$4</f>
        <v>#VALUE!</v>
      </c>
      <c r="M2756" s="28" t="e">
        <f>I2756-'Instruções e período de cálculo'!$B$5</f>
        <v>#VALUE!</v>
      </c>
      <c r="N2756" s="28" t="e">
        <f t="shared" ref="N2756:N2819" si="349">IF(L2756&gt;0,L2756,0)</f>
        <v>#VALUE!</v>
      </c>
      <c r="O2756" s="28" t="e">
        <f t="shared" ref="O2756:O2819" si="350">IF(M2756&lt;0,M2756,0)</f>
        <v>#VALUE!</v>
      </c>
      <c r="P2756" s="49" t="str">
        <f>IF('Cole CSV aqui'!B2755&lt;&gt;"",'Instruções e período de cálculo'!$B$5-'Instruções e período de cálculo'!$B$4+1,"")</f>
        <v/>
      </c>
      <c r="Q2756" s="28" t="str">
        <f>IF('Cole CSV aqui'!B2755&lt;&gt;"",P2756-N2756+O2756,"")</f>
        <v/>
      </c>
      <c r="R2756" s="7" t="str">
        <f t="shared" ref="R2756:R2819" si="351">IF(Q2756&gt;0,Q2756,"")</f>
        <v/>
      </c>
      <c r="S2756" s="32" t="e">
        <f>('Cole CSV aqui'!M2755-'Cole CSV aqui'!J2755)/(I2756-C2756)</f>
        <v>#VALUE!</v>
      </c>
      <c r="T2756" s="11" t="str">
        <f t="shared" si="345"/>
        <v/>
      </c>
      <c r="U2756" s="10" t="str">
        <f t="shared" si="346"/>
        <v/>
      </c>
      <c r="V2756" s="2"/>
      <c r="W2756" s="3"/>
      <c r="X2756" s="3"/>
    </row>
    <row r="2757" spans="1:24" s="1" customFormat="1" x14ac:dyDescent="0.25">
      <c r="A2757" s="5" t="str">
        <f>IF('Cole CSV aqui'!A2756&lt;&gt;"",'Cole CSV aqui'!A2756,"")</f>
        <v/>
      </c>
      <c r="B2757" s="5" t="str">
        <f>IF('Cole CSV aqui'!B2756&lt;&gt;"",'Cole CSV aqui'!B2756,"")</f>
        <v/>
      </c>
      <c r="C2757" s="6" t="str">
        <f>IF('Cole CSV aqui'!F2756&lt;&gt;"",'Cole CSV aqui'!F2756,"")</f>
        <v/>
      </c>
      <c r="D2757" s="6" t="str">
        <f>IF('Cole CSV aqui'!G2756&lt;&gt;"",'Cole CSV aqui'!G2756,"")</f>
        <v/>
      </c>
      <c r="E2757" s="35" t="str">
        <f>IF('Cole CSV aqui'!M2756&lt;&gt;"",'Cole CSV aqui'!M2756,"")</f>
        <v/>
      </c>
      <c r="F2757" s="35" t="str">
        <f>IF('Cole CSV aqui'!J2756&lt;&gt;"",'Cole CSV aqui'!J2756,"")</f>
        <v/>
      </c>
      <c r="G2757" s="35" t="str">
        <f t="shared" si="347"/>
        <v/>
      </c>
      <c r="H2757" s="7" t="str">
        <f>IF('Cole CSV aqui'!I2756="Anos ",'Cole CSV aqui'!H2756*365.25,"")&amp;IF('Cole CSV aqui'!I2756="Dias ",'Cole CSV aqui'!H2756,"")&amp;IF('Cole CSV aqui'!I2756="Meses ",'Cole CSV aqui'!H2756*30.5,"")</f>
        <v/>
      </c>
      <c r="I2757" s="6" t="str">
        <f>IF('Cole CSV aqui'!G2756&lt;&gt;"",C2757+H2757,"")</f>
        <v/>
      </c>
      <c r="J2757" s="28" t="e">
        <f t="shared" ca="1" si="348"/>
        <v>#VALUE!</v>
      </c>
      <c r="K2757" s="7" t="str">
        <f t="shared" si="344"/>
        <v/>
      </c>
      <c r="L2757" s="28" t="e">
        <f>C2757-'Instruções e período de cálculo'!$B$4</f>
        <v>#VALUE!</v>
      </c>
      <c r="M2757" s="28" t="e">
        <f>I2757-'Instruções e período de cálculo'!$B$5</f>
        <v>#VALUE!</v>
      </c>
      <c r="N2757" s="28" t="e">
        <f t="shared" si="349"/>
        <v>#VALUE!</v>
      </c>
      <c r="O2757" s="28" t="e">
        <f t="shared" si="350"/>
        <v>#VALUE!</v>
      </c>
      <c r="P2757" s="49" t="str">
        <f>IF('Cole CSV aqui'!B2756&lt;&gt;"",'Instruções e período de cálculo'!$B$5-'Instruções e período de cálculo'!$B$4+1,"")</f>
        <v/>
      </c>
      <c r="Q2757" s="28" t="str">
        <f>IF('Cole CSV aqui'!B2756&lt;&gt;"",P2757-N2757+O2757,"")</f>
        <v/>
      </c>
      <c r="R2757" s="7" t="str">
        <f t="shared" si="351"/>
        <v/>
      </c>
      <c r="S2757" s="32" t="e">
        <f>('Cole CSV aqui'!M2756-'Cole CSV aqui'!J2756)/(I2757-C2757)</f>
        <v>#VALUE!</v>
      </c>
      <c r="T2757" s="11" t="str">
        <f t="shared" si="345"/>
        <v/>
      </c>
      <c r="U2757" s="10" t="str">
        <f t="shared" si="346"/>
        <v/>
      </c>
      <c r="V2757" s="2"/>
      <c r="W2757" s="3"/>
      <c r="X2757" s="3"/>
    </row>
    <row r="2758" spans="1:24" s="1" customFormat="1" x14ac:dyDescent="0.25">
      <c r="A2758" s="5" t="str">
        <f>IF('Cole CSV aqui'!A2757&lt;&gt;"",'Cole CSV aqui'!A2757,"")</f>
        <v/>
      </c>
      <c r="B2758" s="5" t="str">
        <f>IF('Cole CSV aqui'!B2757&lt;&gt;"",'Cole CSV aqui'!B2757,"")</f>
        <v/>
      </c>
      <c r="C2758" s="6" t="str">
        <f>IF('Cole CSV aqui'!F2757&lt;&gt;"",'Cole CSV aqui'!F2757,"")</f>
        <v/>
      </c>
      <c r="D2758" s="6" t="str">
        <f>IF('Cole CSV aqui'!G2757&lt;&gt;"",'Cole CSV aqui'!G2757,"")</f>
        <v/>
      </c>
      <c r="E2758" s="35" t="str">
        <f>IF('Cole CSV aqui'!M2757&lt;&gt;"",'Cole CSV aqui'!M2757,"")</f>
        <v/>
      </c>
      <c r="F2758" s="35" t="str">
        <f>IF('Cole CSV aqui'!J2757&lt;&gt;"",'Cole CSV aqui'!J2757,"")</f>
        <v/>
      </c>
      <c r="G2758" s="35" t="str">
        <f t="shared" si="347"/>
        <v/>
      </c>
      <c r="H2758" s="7" t="str">
        <f>IF('Cole CSV aqui'!I2757="Anos ",'Cole CSV aqui'!H2757*365.25,"")&amp;IF('Cole CSV aqui'!I2757="Dias ",'Cole CSV aqui'!H2757,"")&amp;IF('Cole CSV aqui'!I2757="Meses ",'Cole CSV aqui'!H2757*30.5,"")</f>
        <v/>
      </c>
      <c r="I2758" s="6" t="str">
        <f>IF('Cole CSV aqui'!G2757&lt;&gt;"",C2758+H2758,"")</f>
        <v/>
      </c>
      <c r="J2758" s="28" t="e">
        <f t="shared" ca="1" si="348"/>
        <v>#VALUE!</v>
      </c>
      <c r="K2758" s="7" t="str">
        <f t="shared" si="344"/>
        <v/>
      </c>
      <c r="L2758" s="28" t="e">
        <f>C2758-'Instruções e período de cálculo'!$B$4</f>
        <v>#VALUE!</v>
      </c>
      <c r="M2758" s="28" t="e">
        <f>I2758-'Instruções e período de cálculo'!$B$5</f>
        <v>#VALUE!</v>
      </c>
      <c r="N2758" s="28" t="e">
        <f t="shared" si="349"/>
        <v>#VALUE!</v>
      </c>
      <c r="O2758" s="28" t="e">
        <f t="shared" si="350"/>
        <v>#VALUE!</v>
      </c>
      <c r="P2758" s="49" t="str">
        <f>IF('Cole CSV aqui'!B2757&lt;&gt;"",'Instruções e período de cálculo'!$B$5-'Instruções e período de cálculo'!$B$4+1,"")</f>
        <v/>
      </c>
      <c r="Q2758" s="28" t="str">
        <f>IF('Cole CSV aqui'!B2757&lt;&gt;"",P2758-N2758+O2758,"")</f>
        <v/>
      </c>
      <c r="R2758" s="7" t="str">
        <f t="shared" si="351"/>
        <v/>
      </c>
      <c r="S2758" s="32" t="e">
        <f>('Cole CSV aqui'!M2757-'Cole CSV aqui'!J2757)/(I2758-C2758)</f>
        <v>#VALUE!</v>
      </c>
      <c r="T2758" s="11" t="str">
        <f t="shared" si="345"/>
        <v/>
      </c>
      <c r="U2758" s="10" t="str">
        <f t="shared" si="346"/>
        <v/>
      </c>
      <c r="V2758" s="2"/>
      <c r="W2758" s="3"/>
      <c r="X2758" s="3"/>
    </row>
    <row r="2759" spans="1:24" s="1" customFormat="1" x14ac:dyDescent="0.25">
      <c r="A2759" s="5" t="str">
        <f>IF('Cole CSV aqui'!A2758&lt;&gt;"",'Cole CSV aqui'!A2758,"")</f>
        <v/>
      </c>
      <c r="B2759" s="5" t="str">
        <f>IF('Cole CSV aqui'!B2758&lt;&gt;"",'Cole CSV aqui'!B2758,"")</f>
        <v/>
      </c>
      <c r="C2759" s="6" t="str">
        <f>IF('Cole CSV aqui'!F2758&lt;&gt;"",'Cole CSV aqui'!F2758,"")</f>
        <v/>
      </c>
      <c r="D2759" s="6" t="str">
        <f>IF('Cole CSV aqui'!G2758&lt;&gt;"",'Cole CSV aqui'!G2758,"")</f>
        <v/>
      </c>
      <c r="E2759" s="35" t="str">
        <f>IF('Cole CSV aqui'!M2758&lt;&gt;"",'Cole CSV aqui'!M2758,"")</f>
        <v/>
      </c>
      <c r="F2759" s="35" t="str">
        <f>IF('Cole CSV aqui'!J2758&lt;&gt;"",'Cole CSV aqui'!J2758,"")</f>
        <v/>
      </c>
      <c r="G2759" s="35" t="str">
        <f t="shared" si="347"/>
        <v/>
      </c>
      <c r="H2759" s="7" t="str">
        <f>IF('Cole CSV aqui'!I2758="Anos ",'Cole CSV aqui'!H2758*365.25,"")&amp;IF('Cole CSV aqui'!I2758="Dias ",'Cole CSV aqui'!H2758,"")&amp;IF('Cole CSV aqui'!I2758="Meses ",'Cole CSV aqui'!H2758*30.5,"")</f>
        <v/>
      </c>
      <c r="I2759" s="6" t="str">
        <f>IF('Cole CSV aqui'!G2758&lt;&gt;"",C2759+H2759,"")</f>
        <v/>
      </c>
      <c r="J2759" s="28" t="e">
        <f t="shared" ca="1" si="348"/>
        <v>#VALUE!</v>
      </c>
      <c r="K2759" s="7" t="str">
        <f t="shared" si="344"/>
        <v/>
      </c>
      <c r="L2759" s="28" t="e">
        <f>C2759-'Instruções e período de cálculo'!$B$4</f>
        <v>#VALUE!</v>
      </c>
      <c r="M2759" s="28" t="e">
        <f>I2759-'Instruções e período de cálculo'!$B$5</f>
        <v>#VALUE!</v>
      </c>
      <c r="N2759" s="28" t="e">
        <f t="shared" si="349"/>
        <v>#VALUE!</v>
      </c>
      <c r="O2759" s="28" t="e">
        <f t="shared" si="350"/>
        <v>#VALUE!</v>
      </c>
      <c r="P2759" s="49" t="str">
        <f>IF('Cole CSV aqui'!B2758&lt;&gt;"",'Instruções e período de cálculo'!$B$5-'Instruções e período de cálculo'!$B$4+1,"")</f>
        <v/>
      </c>
      <c r="Q2759" s="28" t="str">
        <f>IF('Cole CSV aqui'!B2758&lt;&gt;"",P2759-N2759+O2759,"")</f>
        <v/>
      </c>
      <c r="R2759" s="7" t="str">
        <f t="shared" si="351"/>
        <v/>
      </c>
      <c r="S2759" s="32" t="e">
        <f>('Cole CSV aqui'!M2758-'Cole CSV aqui'!J2758)/(I2759-C2759)</f>
        <v>#VALUE!</v>
      </c>
      <c r="T2759" s="11" t="str">
        <f t="shared" si="345"/>
        <v/>
      </c>
      <c r="U2759" s="10" t="str">
        <f t="shared" si="346"/>
        <v/>
      </c>
      <c r="V2759" s="2"/>
      <c r="W2759" s="3"/>
      <c r="X2759" s="3"/>
    </row>
    <row r="2760" spans="1:24" s="1" customFormat="1" x14ac:dyDescent="0.25">
      <c r="A2760" s="5" t="str">
        <f>IF('Cole CSV aqui'!A2759&lt;&gt;"",'Cole CSV aqui'!A2759,"")</f>
        <v/>
      </c>
      <c r="B2760" s="5" t="str">
        <f>IF('Cole CSV aqui'!B2759&lt;&gt;"",'Cole CSV aqui'!B2759,"")</f>
        <v/>
      </c>
      <c r="C2760" s="6" t="str">
        <f>IF('Cole CSV aqui'!F2759&lt;&gt;"",'Cole CSV aqui'!F2759,"")</f>
        <v/>
      </c>
      <c r="D2760" s="6" t="str">
        <f>IF('Cole CSV aqui'!G2759&lt;&gt;"",'Cole CSV aqui'!G2759,"")</f>
        <v/>
      </c>
      <c r="E2760" s="35" t="str">
        <f>IF('Cole CSV aqui'!M2759&lt;&gt;"",'Cole CSV aqui'!M2759,"")</f>
        <v/>
      </c>
      <c r="F2760" s="35" t="str">
        <f>IF('Cole CSV aqui'!J2759&lt;&gt;"",'Cole CSV aqui'!J2759,"")</f>
        <v/>
      </c>
      <c r="G2760" s="35" t="str">
        <f t="shared" si="347"/>
        <v/>
      </c>
      <c r="H2760" s="7" t="str">
        <f>IF('Cole CSV aqui'!I2759="Anos ",'Cole CSV aqui'!H2759*365.25,"")&amp;IF('Cole CSV aqui'!I2759="Dias ",'Cole CSV aqui'!H2759,"")&amp;IF('Cole CSV aqui'!I2759="Meses ",'Cole CSV aqui'!H2759*30.5,"")</f>
        <v/>
      </c>
      <c r="I2760" s="6" t="str">
        <f>IF('Cole CSV aqui'!G2759&lt;&gt;"",C2760+H2760,"")</f>
        <v/>
      </c>
      <c r="J2760" s="28" t="e">
        <f t="shared" ca="1" si="348"/>
        <v>#VALUE!</v>
      </c>
      <c r="K2760" s="7" t="str">
        <f t="shared" si="344"/>
        <v/>
      </c>
      <c r="L2760" s="28" t="e">
        <f>C2760-'Instruções e período de cálculo'!$B$4</f>
        <v>#VALUE!</v>
      </c>
      <c r="M2760" s="28" t="e">
        <f>I2760-'Instruções e período de cálculo'!$B$5</f>
        <v>#VALUE!</v>
      </c>
      <c r="N2760" s="28" t="e">
        <f t="shared" si="349"/>
        <v>#VALUE!</v>
      </c>
      <c r="O2760" s="28" t="e">
        <f t="shared" si="350"/>
        <v>#VALUE!</v>
      </c>
      <c r="P2760" s="49" t="str">
        <f>IF('Cole CSV aqui'!B2759&lt;&gt;"",'Instruções e período de cálculo'!$B$5-'Instruções e período de cálculo'!$B$4+1,"")</f>
        <v/>
      </c>
      <c r="Q2760" s="28" t="str">
        <f>IF('Cole CSV aqui'!B2759&lt;&gt;"",P2760-N2760+O2760,"")</f>
        <v/>
      </c>
      <c r="R2760" s="7" t="str">
        <f t="shared" si="351"/>
        <v/>
      </c>
      <c r="S2760" s="32" t="e">
        <f>('Cole CSV aqui'!M2759-'Cole CSV aqui'!J2759)/(I2760-C2760)</f>
        <v>#VALUE!</v>
      </c>
      <c r="T2760" s="11" t="str">
        <f t="shared" si="345"/>
        <v/>
      </c>
      <c r="U2760" s="10" t="str">
        <f t="shared" si="346"/>
        <v/>
      </c>
      <c r="V2760" s="2"/>
      <c r="W2760" s="3"/>
      <c r="X2760" s="3"/>
    </row>
    <row r="2761" spans="1:24" s="1" customFormat="1" x14ac:dyDescent="0.25">
      <c r="A2761" s="5" t="str">
        <f>IF('Cole CSV aqui'!A2760&lt;&gt;"",'Cole CSV aqui'!A2760,"")</f>
        <v/>
      </c>
      <c r="B2761" s="5" t="str">
        <f>IF('Cole CSV aqui'!B2760&lt;&gt;"",'Cole CSV aqui'!B2760,"")</f>
        <v/>
      </c>
      <c r="C2761" s="6" t="str">
        <f>IF('Cole CSV aqui'!F2760&lt;&gt;"",'Cole CSV aqui'!F2760,"")</f>
        <v/>
      </c>
      <c r="D2761" s="6" t="str">
        <f>IF('Cole CSV aqui'!G2760&lt;&gt;"",'Cole CSV aqui'!G2760,"")</f>
        <v/>
      </c>
      <c r="E2761" s="35" t="str">
        <f>IF('Cole CSV aqui'!M2760&lt;&gt;"",'Cole CSV aqui'!M2760,"")</f>
        <v/>
      </c>
      <c r="F2761" s="35" t="str">
        <f>IF('Cole CSV aqui'!J2760&lt;&gt;"",'Cole CSV aqui'!J2760,"")</f>
        <v/>
      </c>
      <c r="G2761" s="35" t="str">
        <f t="shared" si="347"/>
        <v/>
      </c>
      <c r="H2761" s="7" t="str">
        <f>IF('Cole CSV aqui'!I2760="Anos ",'Cole CSV aqui'!H2760*365.25,"")&amp;IF('Cole CSV aqui'!I2760="Dias ",'Cole CSV aqui'!H2760,"")&amp;IF('Cole CSV aqui'!I2760="Meses ",'Cole CSV aqui'!H2760*30.5,"")</f>
        <v/>
      </c>
      <c r="I2761" s="6" t="str">
        <f>IF('Cole CSV aqui'!G2760&lt;&gt;"",C2761+H2761,"")</f>
        <v/>
      </c>
      <c r="J2761" s="28" t="e">
        <f t="shared" ca="1" si="348"/>
        <v>#VALUE!</v>
      </c>
      <c r="K2761" s="7" t="str">
        <f t="shared" si="344"/>
        <v/>
      </c>
      <c r="L2761" s="28" t="e">
        <f>C2761-'Instruções e período de cálculo'!$B$4</f>
        <v>#VALUE!</v>
      </c>
      <c r="M2761" s="28" t="e">
        <f>I2761-'Instruções e período de cálculo'!$B$5</f>
        <v>#VALUE!</v>
      </c>
      <c r="N2761" s="28" t="e">
        <f t="shared" si="349"/>
        <v>#VALUE!</v>
      </c>
      <c r="O2761" s="28" t="e">
        <f t="shared" si="350"/>
        <v>#VALUE!</v>
      </c>
      <c r="P2761" s="49" t="str">
        <f>IF('Cole CSV aqui'!B2760&lt;&gt;"",'Instruções e período de cálculo'!$B$5-'Instruções e período de cálculo'!$B$4+1,"")</f>
        <v/>
      </c>
      <c r="Q2761" s="28" t="str">
        <f>IF('Cole CSV aqui'!B2760&lt;&gt;"",P2761-N2761+O2761,"")</f>
        <v/>
      </c>
      <c r="R2761" s="7" t="str">
        <f t="shared" si="351"/>
        <v/>
      </c>
      <c r="S2761" s="32" t="e">
        <f>('Cole CSV aqui'!M2760-'Cole CSV aqui'!J2760)/(I2761-C2761)</f>
        <v>#VALUE!</v>
      </c>
      <c r="T2761" s="11" t="str">
        <f t="shared" si="345"/>
        <v/>
      </c>
      <c r="U2761" s="10" t="str">
        <f t="shared" si="346"/>
        <v/>
      </c>
      <c r="V2761" s="2"/>
      <c r="W2761" s="3"/>
      <c r="X2761" s="3"/>
    </row>
    <row r="2762" spans="1:24" s="1" customFormat="1" x14ac:dyDescent="0.25">
      <c r="A2762" s="5" t="str">
        <f>IF('Cole CSV aqui'!A2761&lt;&gt;"",'Cole CSV aqui'!A2761,"")</f>
        <v/>
      </c>
      <c r="B2762" s="5" t="str">
        <f>IF('Cole CSV aqui'!B2761&lt;&gt;"",'Cole CSV aqui'!B2761,"")</f>
        <v/>
      </c>
      <c r="C2762" s="6" t="str">
        <f>IF('Cole CSV aqui'!F2761&lt;&gt;"",'Cole CSV aqui'!F2761,"")</f>
        <v/>
      </c>
      <c r="D2762" s="6" t="str">
        <f>IF('Cole CSV aqui'!G2761&lt;&gt;"",'Cole CSV aqui'!G2761,"")</f>
        <v/>
      </c>
      <c r="E2762" s="35" t="str">
        <f>IF('Cole CSV aqui'!M2761&lt;&gt;"",'Cole CSV aqui'!M2761,"")</f>
        <v/>
      </c>
      <c r="F2762" s="35" t="str">
        <f>IF('Cole CSV aqui'!J2761&lt;&gt;"",'Cole CSV aqui'!J2761,"")</f>
        <v/>
      </c>
      <c r="G2762" s="35" t="str">
        <f t="shared" si="347"/>
        <v/>
      </c>
      <c r="H2762" s="7" t="str">
        <f>IF('Cole CSV aqui'!I2761="Anos ",'Cole CSV aqui'!H2761*365.25,"")&amp;IF('Cole CSV aqui'!I2761="Dias ",'Cole CSV aqui'!H2761,"")&amp;IF('Cole CSV aqui'!I2761="Meses ",'Cole CSV aqui'!H2761*30.5,"")</f>
        <v/>
      </c>
      <c r="I2762" s="6" t="str">
        <f>IF('Cole CSV aqui'!G2761&lt;&gt;"",C2762+H2762,"")</f>
        <v/>
      </c>
      <c r="J2762" s="28" t="e">
        <f t="shared" ca="1" si="348"/>
        <v>#VALUE!</v>
      </c>
      <c r="K2762" s="7" t="str">
        <f t="shared" si="344"/>
        <v/>
      </c>
      <c r="L2762" s="28" t="e">
        <f>C2762-'Instruções e período de cálculo'!$B$4</f>
        <v>#VALUE!</v>
      </c>
      <c r="M2762" s="28" t="e">
        <f>I2762-'Instruções e período de cálculo'!$B$5</f>
        <v>#VALUE!</v>
      </c>
      <c r="N2762" s="28" t="e">
        <f t="shared" si="349"/>
        <v>#VALUE!</v>
      </c>
      <c r="O2762" s="28" t="e">
        <f t="shared" si="350"/>
        <v>#VALUE!</v>
      </c>
      <c r="P2762" s="49" t="str">
        <f>IF('Cole CSV aqui'!B2761&lt;&gt;"",'Instruções e período de cálculo'!$B$5-'Instruções e período de cálculo'!$B$4+1,"")</f>
        <v/>
      </c>
      <c r="Q2762" s="28" t="str">
        <f>IF('Cole CSV aqui'!B2761&lt;&gt;"",P2762-N2762+O2762,"")</f>
        <v/>
      </c>
      <c r="R2762" s="7" t="str">
        <f t="shared" si="351"/>
        <v/>
      </c>
      <c r="S2762" s="32" t="e">
        <f>('Cole CSV aqui'!M2761-'Cole CSV aqui'!J2761)/(I2762-C2762)</f>
        <v>#VALUE!</v>
      </c>
      <c r="T2762" s="11" t="str">
        <f t="shared" si="345"/>
        <v/>
      </c>
      <c r="U2762" s="10" t="str">
        <f t="shared" si="346"/>
        <v/>
      </c>
      <c r="V2762" s="2"/>
      <c r="W2762" s="3"/>
      <c r="X2762" s="3"/>
    </row>
    <row r="2763" spans="1:24" s="1" customFormat="1" x14ac:dyDescent="0.25">
      <c r="A2763" s="5" t="str">
        <f>IF('Cole CSV aqui'!A2762&lt;&gt;"",'Cole CSV aqui'!A2762,"")</f>
        <v/>
      </c>
      <c r="B2763" s="5" t="str">
        <f>IF('Cole CSV aqui'!B2762&lt;&gt;"",'Cole CSV aqui'!B2762,"")</f>
        <v/>
      </c>
      <c r="C2763" s="6" t="str">
        <f>IF('Cole CSV aqui'!F2762&lt;&gt;"",'Cole CSV aqui'!F2762,"")</f>
        <v/>
      </c>
      <c r="D2763" s="6" t="str">
        <f>IF('Cole CSV aqui'!G2762&lt;&gt;"",'Cole CSV aqui'!G2762,"")</f>
        <v/>
      </c>
      <c r="E2763" s="35" t="str">
        <f>IF('Cole CSV aqui'!M2762&lt;&gt;"",'Cole CSV aqui'!M2762,"")</f>
        <v/>
      </c>
      <c r="F2763" s="35" t="str">
        <f>IF('Cole CSV aqui'!J2762&lt;&gt;"",'Cole CSV aqui'!J2762,"")</f>
        <v/>
      </c>
      <c r="G2763" s="35" t="str">
        <f t="shared" si="347"/>
        <v/>
      </c>
      <c r="H2763" s="7" t="str">
        <f>IF('Cole CSV aqui'!I2762="Anos ",'Cole CSV aqui'!H2762*365.25,"")&amp;IF('Cole CSV aqui'!I2762="Dias ",'Cole CSV aqui'!H2762,"")&amp;IF('Cole CSV aqui'!I2762="Meses ",'Cole CSV aqui'!H2762*30.5,"")</f>
        <v/>
      </c>
      <c r="I2763" s="6" t="str">
        <f>IF('Cole CSV aqui'!G2762&lt;&gt;"",C2763+H2763,"")</f>
        <v/>
      </c>
      <c r="J2763" s="28" t="e">
        <f t="shared" ca="1" si="348"/>
        <v>#VALUE!</v>
      </c>
      <c r="K2763" s="7" t="str">
        <f t="shared" si="344"/>
        <v/>
      </c>
      <c r="L2763" s="28" t="e">
        <f>C2763-'Instruções e período de cálculo'!$B$4</f>
        <v>#VALUE!</v>
      </c>
      <c r="M2763" s="28" t="e">
        <f>I2763-'Instruções e período de cálculo'!$B$5</f>
        <v>#VALUE!</v>
      </c>
      <c r="N2763" s="28" t="e">
        <f t="shared" si="349"/>
        <v>#VALUE!</v>
      </c>
      <c r="O2763" s="28" t="e">
        <f t="shared" si="350"/>
        <v>#VALUE!</v>
      </c>
      <c r="P2763" s="49" t="str">
        <f>IF('Cole CSV aqui'!B2762&lt;&gt;"",'Instruções e período de cálculo'!$B$5-'Instruções e período de cálculo'!$B$4+1,"")</f>
        <v/>
      </c>
      <c r="Q2763" s="28" t="str">
        <f>IF('Cole CSV aqui'!B2762&lt;&gt;"",P2763-N2763+O2763,"")</f>
        <v/>
      </c>
      <c r="R2763" s="7" t="str">
        <f t="shared" si="351"/>
        <v/>
      </c>
      <c r="S2763" s="32" t="e">
        <f>('Cole CSV aqui'!M2762-'Cole CSV aqui'!J2762)/(I2763-C2763)</f>
        <v>#VALUE!</v>
      </c>
      <c r="T2763" s="11" t="str">
        <f t="shared" si="345"/>
        <v/>
      </c>
      <c r="U2763" s="10" t="str">
        <f t="shared" si="346"/>
        <v/>
      </c>
      <c r="V2763" s="2"/>
      <c r="W2763" s="3"/>
      <c r="X2763" s="3"/>
    </row>
    <row r="2764" spans="1:24" s="1" customFormat="1" x14ac:dyDescent="0.25">
      <c r="A2764" s="5" t="str">
        <f>IF('Cole CSV aqui'!A2763&lt;&gt;"",'Cole CSV aqui'!A2763,"")</f>
        <v/>
      </c>
      <c r="B2764" s="5" t="str">
        <f>IF('Cole CSV aqui'!B2763&lt;&gt;"",'Cole CSV aqui'!B2763,"")</f>
        <v/>
      </c>
      <c r="C2764" s="6" t="str">
        <f>IF('Cole CSV aqui'!F2763&lt;&gt;"",'Cole CSV aqui'!F2763,"")</f>
        <v/>
      </c>
      <c r="D2764" s="6" t="str">
        <f>IF('Cole CSV aqui'!G2763&lt;&gt;"",'Cole CSV aqui'!G2763,"")</f>
        <v/>
      </c>
      <c r="E2764" s="35" t="str">
        <f>IF('Cole CSV aqui'!M2763&lt;&gt;"",'Cole CSV aqui'!M2763,"")</f>
        <v/>
      </c>
      <c r="F2764" s="35" t="str">
        <f>IF('Cole CSV aqui'!J2763&lt;&gt;"",'Cole CSV aqui'!J2763,"")</f>
        <v/>
      </c>
      <c r="G2764" s="35" t="str">
        <f t="shared" si="347"/>
        <v/>
      </c>
      <c r="H2764" s="7" t="str">
        <f>IF('Cole CSV aqui'!I2763="Anos ",'Cole CSV aqui'!H2763*365.25,"")&amp;IF('Cole CSV aqui'!I2763="Dias ",'Cole CSV aqui'!H2763,"")&amp;IF('Cole CSV aqui'!I2763="Meses ",'Cole CSV aqui'!H2763*30.5,"")</f>
        <v/>
      </c>
      <c r="I2764" s="6" t="str">
        <f>IF('Cole CSV aqui'!G2763&lt;&gt;"",C2764+H2764,"")</f>
        <v/>
      </c>
      <c r="J2764" s="28" t="e">
        <f t="shared" ca="1" si="348"/>
        <v>#VALUE!</v>
      </c>
      <c r="K2764" s="7" t="str">
        <f t="shared" si="344"/>
        <v/>
      </c>
      <c r="L2764" s="28" t="e">
        <f>C2764-'Instruções e período de cálculo'!$B$4</f>
        <v>#VALUE!</v>
      </c>
      <c r="M2764" s="28" t="e">
        <f>I2764-'Instruções e período de cálculo'!$B$5</f>
        <v>#VALUE!</v>
      </c>
      <c r="N2764" s="28" t="e">
        <f t="shared" si="349"/>
        <v>#VALUE!</v>
      </c>
      <c r="O2764" s="28" t="e">
        <f t="shared" si="350"/>
        <v>#VALUE!</v>
      </c>
      <c r="P2764" s="49" t="str">
        <f>IF('Cole CSV aqui'!B2763&lt;&gt;"",'Instruções e período de cálculo'!$B$5-'Instruções e período de cálculo'!$B$4+1,"")</f>
        <v/>
      </c>
      <c r="Q2764" s="28" t="str">
        <f>IF('Cole CSV aqui'!B2763&lt;&gt;"",P2764-N2764+O2764,"")</f>
        <v/>
      </c>
      <c r="R2764" s="7" t="str">
        <f t="shared" si="351"/>
        <v/>
      </c>
      <c r="S2764" s="32" t="e">
        <f>('Cole CSV aqui'!M2763-'Cole CSV aqui'!J2763)/(I2764-C2764)</f>
        <v>#VALUE!</v>
      </c>
      <c r="T2764" s="11" t="str">
        <f t="shared" si="345"/>
        <v/>
      </c>
      <c r="U2764" s="10" t="str">
        <f t="shared" si="346"/>
        <v/>
      </c>
      <c r="V2764" s="2"/>
      <c r="W2764" s="3"/>
      <c r="X2764" s="3"/>
    </row>
    <row r="2765" spans="1:24" s="1" customFormat="1" x14ac:dyDescent="0.25">
      <c r="A2765" s="5" t="str">
        <f>IF('Cole CSV aqui'!A2764&lt;&gt;"",'Cole CSV aqui'!A2764,"")</f>
        <v/>
      </c>
      <c r="B2765" s="5" t="str">
        <f>IF('Cole CSV aqui'!B2764&lt;&gt;"",'Cole CSV aqui'!B2764,"")</f>
        <v/>
      </c>
      <c r="C2765" s="6" t="str">
        <f>IF('Cole CSV aqui'!F2764&lt;&gt;"",'Cole CSV aqui'!F2764,"")</f>
        <v/>
      </c>
      <c r="D2765" s="6" t="str">
        <f>IF('Cole CSV aqui'!G2764&lt;&gt;"",'Cole CSV aqui'!G2764,"")</f>
        <v/>
      </c>
      <c r="E2765" s="35" t="str">
        <f>IF('Cole CSV aqui'!M2764&lt;&gt;"",'Cole CSV aqui'!M2764,"")</f>
        <v/>
      </c>
      <c r="F2765" s="35" t="str">
        <f>IF('Cole CSV aqui'!J2764&lt;&gt;"",'Cole CSV aqui'!J2764,"")</f>
        <v/>
      </c>
      <c r="G2765" s="35" t="str">
        <f t="shared" si="347"/>
        <v/>
      </c>
      <c r="H2765" s="7" t="str">
        <f>IF('Cole CSV aqui'!I2764="Anos ",'Cole CSV aqui'!H2764*365.25,"")&amp;IF('Cole CSV aqui'!I2764="Dias ",'Cole CSV aqui'!H2764,"")&amp;IF('Cole CSV aqui'!I2764="Meses ",'Cole CSV aqui'!H2764*30.5,"")</f>
        <v/>
      </c>
      <c r="I2765" s="6" t="str">
        <f>IF('Cole CSV aqui'!G2764&lt;&gt;"",C2765+H2765,"")</f>
        <v/>
      </c>
      <c r="J2765" s="28" t="e">
        <f t="shared" ca="1" si="348"/>
        <v>#VALUE!</v>
      </c>
      <c r="K2765" s="7" t="str">
        <f t="shared" si="344"/>
        <v/>
      </c>
      <c r="L2765" s="28" t="e">
        <f>C2765-'Instruções e período de cálculo'!$B$4</f>
        <v>#VALUE!</v>
      </c>
      <c r="M2765" s="28" t="e">
        <f>I2765-'Instruções e período de cálculo'!$B$5</f>
        <v>#VALUE!</v>
      </c>
      <c r="N2765" s="28" t="e">
        <f t="shared" si="349"/>
        <v>#VALUE!</v>
      </c>
      <c r="O2765" s="28" t="e">
        <f t="shared" si="350"/>
        <v>#VALUE!</v>
      </c>
      <c r="P2765" s="49" t="str">
        <f>IF('Cole CSV aqui'!B2764&lt;&gt;"",'Instruções e período de cálculo'!$B$5-'Instruções e período de cálculo'!$B$4+1,"")</f>
        <v/>
      </c>
      <c r="Q2765" s="28" t="str">
        <f>IF('Cole CSV aqui'!B2764&lt;&gt;"",P2765-N2765+O2765,"")</f>
        <v/>
      </c>
      <c r="R2765" s="7" t="str">
        <f t="shared" si="351"/>
        <v/>
      </c>
      <c r="S2765" s="32" t="e">
        <f>('Cole CSV aqui'!M2764-'Cole CSV aqui'!J2764)/(I2765-C2765)</f>
        <v>#VALUE!</v>
      </c>
      <c r="T2765" s="11" t="str">
        <f t="shared" si="345"/>
        <v/>
      </c>
      <c r="U2765" s="10" t="str">
        <f t="shared" si="346"/>
        <v/>
      </c>
      <c r="V2765" s="2"/>
      <c r="W2765" s="3"/>
      <c r="X2765" s="3"/>
    </row>
    <row r="2766" spans="1:24" s="1" customFormat="1" x14ac:dyDescent="0.25">
      <c r="A2766" s="5" t="str">
        <f>IF('Cole CSV aqui'!A2765&lt;&gt;"",'Cole CSV aqui'!A2765,"")</f>
        <v/>
      </c>
      <c r="B2766" s="5" t="str">
        <f>IF('Cole CSV aqui'!B2765&lt;&gt;"",'Cole CSV aqui'!B2765,"")</f>
        <v/>
      </c>
      <c r="C2766" s="6" t="str">
        <f>IF('Cole CSV aqui'!F2765&lt;&gt;"",'Cole CSV aqui'!F2765,"")</f>
        <v/>
      </c>
      <c r="D2766" s="6" t="str">
        <f>IF('Cole CSV aqui'!G2765&lt;&gt;"",'Cole CSV aqui'!G2765,"")</f>
        <v/>
      </c>
      <c r="E2766" s="35" t="str">
        <f>IF('Cole CSV aqui'!M2765&lt;&gt;"",'Cole CSV aqui'!M2765,"")</f>
        <v/>
      </c>
      <c r="F2766" s="35" t="str">
        <f>IF('Cole CSV aqui'!J2765&lt;&gt;"",'Cole CSV aqui'!J2765,"")</f>
        <v/>
      </c>
      <c r="G2766" s="35" t="str">
        <f t="shared" si="347"/>
        <v/>
      </c>
      <c r="H2766" s="7" t="str">
        <f>IF('Cole CSV aqui'!I2765="Anos ",'Cole CSV aqui'!H2765*365.25,"")&amp;IF('Cole CSV aqui'!I2765="Dias ",'Cole CSV aqui'!H2765,"")&amp;IF('Cole CSV aqui'!I2765="Meses ",'Cole CSV aqui'!H2765*30.5,"")</f>
        <v/>
      </c>
      <c r="I2766" s="6" t="str">
        <f>IF('Cole CSV aqui'!G2765&lt;&gt;"",C2766+H2766,"")</f>
        <v/>
      </c>
      <c r="J2766" s="28" t="e">
        <f t="shared" ca="1" si="348"/>
        <v>#VALUE!</v>
      </c>
      <c r="K2766" s="7" t="str">
        <f t="shared" si="344"/>
        <v/>
      </c>
      <c r="L2766" s="28" t="e">
        <f>C2766-'Instruções e período de cálculo'!$B$4</f>
        <v>#VALUE!</v>
      </c>
      <c r="M2766" s="28" t="e">
        <f>I2766-'Instruções e período de cálculo'!$B$5</f>
        <v>#VALUE!</v>
      </c>
      <c r="N2766" s="28" t="e">
        <f t="shared" si="349"/>
        <v>#VALUE!</v>
      </c>
      <c r="O2766" s="28" t="e">
        <f t="shared" si="350"/>
        <v>#VALUE!</v>
      </c>
      <c r="P2766" s="49" t="str">
        <f>IF('Cole CSV aqui'!B2765&lt;&gt;"",'Instruções e período de cálculo'!$B$5-'Instruções e período de cálculo'!$B$4+1,"")</f>
        <v/>
      </c>
      <c r="Q2766" s="28" t="str">
        <f>IF('Cole CSV aqui'!B2765&lt;&gt;"",P2766-N2766+O2766,"")</f>
        <v/>
      </c>
      <c r="R2766" s="7" t="str">
        <f t="shared" si="351"/>
        <v/>
      </c>
      <c r="S2766" s="32" t="e">
        <f>('Cole CSV aqui'!M2765-'Cole CSV aqui'!J2765)/(I2766-C2766)</f>
        <v>#VALUE!</v>
      </c>
      <c r="T2766" s="11" t="str">
        <f t="shared" si="345"/>
        <v/>
      </c>
      <c r="U2766" s="10" t="str">
        <f t="shared" si="346"/>
        <v/>
      </c>
      <c r="V2766" s="2"/>
      <c r="W2766" s="3"/>
      <c r="X2766" s="3"/>
    </row>
    <row r="2767" spans="1:24" s="1" customFormat="1" x14ac:dyDescent="0.25">
      <c r="A2767" s="5" t="str">
        <f>IF('Cole CSV aqui'!A2766&lt;&gt;"",'Cole CSV aqui'!A2766,"")</f>
        <v/>
      </c>
      <c r="B2767" s="5" t="str">
        <f>IF('Cole CSV aqui'!B2766&lt;&gt;"",'Cole CSV aqui'!B2766,"")</f>
        <v/>
      </c>
      <c r="C2767" s="6" t="str">
        <f>IF('Cole CSV aqui'!F2766&lt;&gt;"",'Cole CSV aqui'!F2766,"")</f>
        <v/>
      </c>
      <c r="D2767" s="6" t="str">
        <f>IF('Cole CSV aqui'!G2766&lt;&gt;"",'Cole CSV aqui'!G2766,"")</f>
        <v/>
      </c>
      <c r="E2767" s="35" t="str">
        <f>IF('Cole CSV aqui'!M2766&lt;&gt;"",'Cole CSV aqui'!M2766,"")</f>
        <v/>
      </c>
      <c r="F2767" s="35" t="str">
        <f>IF('Cole CSV aqui'!J2766&lt;&gt;"",'Cole CSV aqui'!J2766,"")</f>
        <v/>
      </c>
      <c r="G2767" s="35" t="str">
        <f t="shared" si="347"/>
        <v/>
      </c>
      <c r="H2767" s="7" t="str">
        <f>IF('Cole CSV aqui'!I2766="Anos ",'Cole CSV aqui'!H2766*365.25,"")&amp;IF('Cole CSV aqui'!I2766="Dias ",'Cole CSV aqui'!H2766,"")&amp;IF('Cole CSV aqui'!I2766="Meses ",'Cole CSV aqui'!H2766*30.5,"")</f>
        <v/>
      </c>
      <c r="I2767" s="6" t="str">
        <f>IF('Cole CSV aqui'!G2766&lt;&gt;"",C2767+H2767,"")</f>
        <v/>
      </c>
      <c r="J2767" s="28" t="e">
        <f t="shared" ca="1" si="348"/>
        <v>#VALUE!</v>
      </c>
      <c r="K2767" s="7" t="str">
        <f t="shared" si="344"/>
        <v/>
      </c>
      <c r="L2767" s="28" t="e">
        <f>C2767-'Instruções e período de cálculo'!$B$4</f>
        <v>#VALUE!</v>
      </c>
      <c r="M2767" s="28" t="e">
        <f>I2767-'Instruções e período de cálculo'!$B$5</f>
        <v>#VALUE!</v>
      </c>
      <c r="N2767" s="28" t="e">
        <f t="shared" si="349"/>
        <v>#VALUE!</v>
      </c>
      <c r="O2767" s="28" t="e">
        <f t="shared" si="350"/>
        <v>#VALUE!</v>
      </c>
      <c r="P2767" s="49" t="str">
        <f>IF('Cole CSV aqui'!B2766&lt;&gt;"",'Instruções e período de cálculo'!$B$5-'Instruções e período de cálculo'!$B$4+1,"")</f>
        <v/>
      </c>
      <c r="Q2767" s="28" t="str">
        <f>IF('Cole CSV aqui'!B2766&lt;&gt;"",P2767-N2767+O2767,"")</f>
        <v/>
      </c>
      <c r="R2767" s="7" t="str">
        <f t="shared" si="351"/>
        <v/>
      </c>
      <c r="S2767" s="32" t="e">
        <f>('Cole CSV aqui'!M2766-'Cole CSV aqui'!J2766)/(I2767-C2767)</f>
        <v>#VALUE!</v>
      </c>
      <c r="T2767" s="11" t="str">
        <f t="shared" si="345"/>
        <v/>
      </c>
      <c r="U2767" s="10" t="str">
        <f t="shared" si="346"/>
        <v/>
      </c>
      <c r="V2767" s="2"/>
      <c r="W2767" s="3"/>
      <c r="X2767" s="3"/>
    </row>
    <row r="2768" spans="1:24" s="1" customFormat="1" x14ac:dyDescent="0.25">
      <c r="A2768" s="5" t="str">
        <f>IF('Cole CSV aqui'!A2767&lt;&gt;"",'Cole CSV aqui'!A2767,"")</f>
        <v/>
      </c>
      <c r="B2768" s="5" t="str">
        <f>IF('Cole CSV aqui'!B2767&lt;&gt;"",'Cole CSV aqui'!B2767,"")</f>
        <v/>
      </c>
      <c r="C2768" s="6" t="str">
        <f>IF('Cole CSV aqui'!F2767&lt;&gt;"",'Cole CSV aqui'!F2767,"")</f>
        <v/>
      </c>
      <c r="D2768" s="6" t="str">
        <f>IF('Cole CSV aqui'!G2767&lt;&gt;"",'Cole CSV aqui'!G2767,"")</f>
        <v/>
      </c>
      <c r="E2768" s="35" t="str">
        <f>IF('Cole CSV aqui'!M2767&lt;&gt;"",'Cole CSV aqui'!M2767,"")</f>
        <v/>
      </c>
      <c r="F2768" s="35" t="str">
        <f>IF('Cole CSV aqui'!J2767&lt;&gt;"",'Cole CSV aqui'!J2767,"")</f>
        <v/>
      </c>
      <c r="G2768" s="35" t="str">
        <f t="shared" si="347"/>
        <v/>
      </c>
      <c r="H2768" s="7" t="str">
        <f>IF('Cole CSV aqui'!I2767="Anos ",'Cole CSV aqui'!H2767*365.25,"")&amp;IF('Cole CSV aqui'!I2767="Dias ",'Cole CSV aqui'!H2767,"")&amp;IF('Cole CSV aqui'!I2767="Meses ",'Cole CSV aqui'!H2767*30.5,"")</f>
        <v/>
      </c>
      <c r="I2768" s="6" t="str">
        <f>IF('Cole CSV aqui'!G2767&lt;&gt;"",C2768+H2768,"")</f>
        <v/>
      </c>
      <c r="J2768" s="28" t="e">
        <f t="shared" ca="1" si="348"/>
        <v>#VALUE!</v>
      </c>
      <c r="K2768" s="7" t="str">
        <f t="shared" si="344"/>
        <v/>
      </c>
      <c r="L2768" s="28" t="e">
        <f>C2768-'Instruções e período de cálculo'!$B$4</f>
        <v>#VALUE!</v>
      </c>
      <c r="M2768" s="28" t="e">
        <f>I2768-'Instruções e período de cálculo'!$B$5</f>
        <v>#VALUE!</v>
      </c>
      <c r="N2768" s="28" t="e">
        <f t="shared" si="349"/>
        <v>#VALUE!</v>
      </c>
      <c r="O2768" s="28" t="e">
        <f t="shared" si="350"/>
        <v>#VALUE!</v>
      </c>
      <c r="P2768" s="49" t="str">
        <f>IF('Cole CSV aqui'!B2767&lt;&gt;"",'Instruções e período de cálculo'!$B$5-'Instruções e período de cálculo'!$B$4+1,"")</f>
        <v/>
      </c>
      <c r="Q2768" s="28" t="str">
        <f>IF('Cole CSV aqui'!B2767&lt;&gt;"",P2768-N2768+O2768,"")</f>
        <v/>
      </c>
      <c r="R2768" s="7" t="str">
        <f t="shared" si="351"/>
        <v/>
      </c>
      <c r="S2768" s="32" t="e">
        <f>('Cole CSV aqui'!M2767-'Cole CSV aqui'!J2767)/(I2768-C2768)</f>
        <v>#VALUE!</v>
      </c>
      <c r="T2768" s="11" t="str">
        <f t="shared" si="345"/>
        <v/>
      </c>
      <c r="U2768" s="10" t="str">
        <f t="shared" si="346"/>
        <v/>
      </c>
      <c r="V2768" s="2"/>
      <c r="W2768" s="3"/>
      <c r="X2768" s="3"/>
    </row>
    <row r="2769" spans="1:24" s="1" customFormat="1" x14ac:dyDescent="0.25">
      <c r="A2769" s="5" t="str">
        <f>IF('Cole CSV aqui'!A2768&lt;&gt;"",'Cole CSV aqui'!A2768,"")</f>
        <v/>
      </c>
      <c r="B2769" s="5" t="str">
        <f>IF('Cole CSV aqui'!B2768&lt;&gt;"",'Cole CSV aqui'!B2768,"")</f>
        <v/>
      </c>
      <c r="C2769" s="6" t="str">
        <f>IF('Cole CSV aqui'!F2768&lt;&gt;"",'Cole CSV aqui'!F2768,"")</f>
        <v/>
      </c>
      <c r="D2769" s="6" t="str">
        <f>IF('Cole CSV aqui'!G2768&lt;&gt;"",'Cole CSV aqui'!G2768,"")</f>
        <v/>
      </c>
      <c r="E2769" s="35" t="str">
        <f>IF('Cole CSV aqui'!M2768&lt;&gt;"",'Cole CSV aqui'!M2768,"")</f>
        <v/>
      </c>
      <c r="F2769" s="35" t="str">
        <f>IF('Cole CSV aqui'!J2768&lt;&gt;"",'Cole CSV aqui'!J2768,"")</f>
        <v/>
      </c>
      <c r="G2769" s="35" t="str">
        <f t="shared" si="347"/>
        <v/>
      </c>
      <c r="H2769" s="7" t="str">
        <f>IF('Cole CSV aqui'!I2768="Anos ",'Cole CSV aqui'!H2768*365.25,"")&amp;IF('Cole CSV aqui'!I2768="Dias ",'Cole CSV aqui'!H2768,"")&amp;IF('Cole CSV aqui'!I2768="Meses ",'Cole CSV aqui'!H2768*30.5,"")</f>
        <v/>
      </c>
      <c r="I2769" s="6" t="str">
        <f>IF('Cole CSV aqui'!G2768&lt;&gt;"",C2769+H2769,"")</f>
        <v/>
      </c>
      <c r="J2769" s="28" t="e">
        <f t="shared" ca="1" si="348"/>
        <v>#VALUE!</v>
      </c>
      <c r="K2769" s="7" t="str">
        <f t="shared" si="344"/>
        <v/>
      </c>
      <c r="L2769" s="28" t="e">
        <f>C2769-'Instruções e período de cálculo'!$B$4</f>
        <v>#VALUE!</v>
      </c>
      <c r="M2769" s="28" t="e">
        <f>I2769-'Instruções e período de cálculo'!$B$5</f>
        <v>#VALUE!</v>
      </c>
      <c r="N2769" s="28" t="e">
        <f t="shared" si="349"/>
        <v>#VALUE!</v>
      </c>
      <c r="O2769" s="28" t="e">
        <f t="shared" si="350"/>
        <v>#VALUE!</v>
      </c>
      <c r="P2769" s="49" t="str">
        <f>IF('Cole CSV aqui'!B2768&lt;&gt;"",'Instruções e período de cálculo'!$B$5-'Instruções e período de cálculo'!$B$4+1,"")</f>
        <v/>
      </c>
      <c r="Q2769" s="28" t="str">
        <f>IF('Cole CSV aqui'!B2768&lt;&gt;"",P2769-N2769+O2769,"")</f>
        <v/>
      </c>
      <c r="R2769" s="7" t="str">
        <f t="shared" si="351"/>
        <v/>
      </c>
      <c r="S2769" s="32" t="e">
        <f>('Cole CSV aqui'!M2768-'Cole CSV aqui'!J2768)/(I2769-C2769)</f>
        <v>#VALUE!</v>
      </c>
      <c r="T2769" s="11" t="str">
        <f t="shared" si="345"/>
        <v/>
      </c>
      <c r="U2769" s="10" t="str">
        <f t="shared" si="346"/>
        <v/>
      </c>
      <c r="V2769" s="2"/>
      <c r="W2769" s="3"/>
      <c r="X2769" s="3"/>
    </row>
    <row r="2770" spans="1:24" s="1" customFormat="1" x14ac:dyDescent="0.25">
      <c r="A2770" s="5" t="str">
        <f>IF('Cole CSV aqui'!A2769&lt;&gt;"",'Cole CSV aqui'!A2769,"")</f>
        <v/>
      </c>
      <c r="B2770" s="5" t="str">
        <f>IF('Cole CSV aqui'!B2769&lt;&gt;"",'Cole CSV aqui'!B2769,"")</f>
        <v/>
      </c>
      <c r="C2770" s="6" t="str">
        <f>IF('Cole CSV aqui'!F2769&lt;&gt;"",'Cole CSV aqui'!F2769,"")</f>
        <v/>
      </c>
      <c r="D2770" s="6" t="str">
        <f>IF('Cole CSV aqui'!G2769&lt;&gt;"",'Cole CSV aqui'!G2769,"")</f>
        <v/>
      </c>
      <c r="E2770" s="35" t="str">
        <f>IF('Cole CSV aqui'!M2769&lt;&gt;"",'Cole CSV aqui'!M2769,"")</f>
        <v/>
      </c>
      <c r="F2770" s="35" t="str">
        <f>IF('Cole CSV aqui'!J2769&lt;&gt;"",'Cole CSV aqui'!J2769,"")</f>
        <v/>
      </c>
      <c r="G2770" s="35" t="str">
        <f t="shared" si="347"/>
        <v/>
      </c>
      <c r="H2770" s="7" t="str">
        <f>IF('Cole CSV aqui'!I2769="Anos ",'Cole CSV aqui'!H2769*365.25,"")&amp;IF('Cole CSV aqui'!I2769="Dias ",'Cole CSV aqui'!H2769,"")&amp;IF('Cole CSV aqui'!I2769="Meses ",'Cole CSV aqui'!H2769*30.5,"")</f>
        <v/>
      </c>
      <c r="I2770" s="6" t="str">
        <f>IF('Cole CSV aqui'!G2769&lt;&gt;"",C2770+H2770,"")</f>
        <v/>
      </c>
      <c r="J2770" s="28" t="e">
        <f t="shared" ca="1" si="348"/>
        <v>#VALUE!</v>
      </c>
      <c r="K2770" s="7" t="str">
        <f t="shared" si="344"/>
        <v/>
      </c>
      <c r="L2770" s="28" t="e">
        <f>C2770-'Instruções e período de cálculo'!$B$4</f>
        <v>#VALUE!</v>
      </c>
      <c r="M2770" s="28" t="e">
        <f>I2770-'Instruções e período de cálculo'!$B$5</f>
        <v>#VALUE!</v>
      </c>
      <c r="N2770" s="28" t="e">
        <f t="shared" si="349"/>
        <v>#VALUE!</v>
      </c>
      <c r="O2770" s="28" t="e">
        <f t="shared" si="350"/>
        <v>#VALUE!</v>
      </c>
      <c r="P2770" s="49" t="str">
        <f>IF('Cole CSV aqui'!B2769&lt;&gt;"",'Instruções e período de cálculo'!$B$5-'Instruções e período de cálculo'!$B$4+1,"")</f>
        <v/>
      </c>
      <c r="Q2770" s="28" t="str">
        <f>IF('Cole CSV aqui'!B2769&lt;&gt;"",P2770-N2770+O2770,"")</f>
        <v/>
      </c>
      <c r="R2770" s="7" t="str">
        <f t="shared" si="351"/>
        <v/>
      </c>
      <c r="S2770" s="32" t="e">
        <f>('Cole CSV aqui'!M2769-'Cole CSV aqui'!J2769)/(I2770-C2770)</f>
        <v>#VALUE!</v>
      </c>
      <c r="T2770" s="11" t="str">
        <f t="shared" si="345"/>
        <v/>
      </c>
      <c r="U2770" s="10" t="str">
        <f t="shared" si="346"/>
        <v/>
      </c>
      <c r="V2770" s="2"/>
      <c r="W2770" s="3"/>
      <c r="X2770" s="3"/>
    </row>
    <row r="2771" spans="1:24" s="1" customFormat="1" x14ac:dyDescent="0.25">
      <c r="A2771" s="5" t="str">
        <f>IF('Cole CSV aqui'!A2770&lt;&gt;"",'Cole CSV aqui'!A2770,"")</f>
        <v/>
      </c>
      <c r="B2771" s="5" t="str">
        <f>IF('Cole CSV aqui'!B2770&lt;&gt;"",'Cole CSV aqui'!B2770,"")</f>
        <v/>
      </c>
      <c r="C2771" s="6" t="str">
        <f>IF('Cole CSV aqui'!F2770&lt;&gt;"",'Cole CSV aqui'!F2770,"")</f>
        <v/>
      </c>
      <c r="D2771" s="6" t="str">
        <f>IF('Cole CSV aqui'!G2770&lt;&gt;"",'Cole CSV aqui'!G2770,"")</f>
        <v/>
      </c>
      <c r="E2771" s="35" t="str">
        <f>IF('Cole CSV aqui'!M2770&lt;&gt;"",'Cole CSV aqui'!M2770,"")</f>
        <v/>
      </c>
      <c r="F2771" s="35" t="str">
        <f>IF('Cole CSV aqui'!J2770&lt;&gt;"",'Cole CSV aqui'!J2770,"")</f>
        <v/>
      </c>
      <c r="G2771" s="35" t="str">
        <f t="shared" si="347"/>
        <v/>
      </c>
      <c r="H2771" s="7" t="str">
        <f>IF('Cole CSV aqui'!I2770="Anos ",'Cole CSV aqui'!H2770*365.25,"")&amp;IF('Cole CSV aqui'!I2770="Dias ",'Cole CSV aqui'!H2770,"")&amp;IF('Cole CSV aqui'!I2770="Meses ",'Cole CSV aqui'!H2770*30.5,"")</f>
        <v/>
      </c>
      <c r="I2771" s="6" t="str">
        <f>IF('Cole CSV aqui'!G2770&lt;&gt;"",C2771+H2771,"")</f>
        <v/>
      </c>
      <c r="J2771" s="28" t="e">
        <f t="shared" ca="1" si="348"/>
        <v>#VALUE!</v>
      </c>
      <c r="K2771" s="7" t="str">
        <f t="shared" si="344"/>
        <v/>
      </c>
      <c r="L2771" s="28" t="e">
        <f>C2771-'Instruções e período de cálculo'!$B$4</f>
        <v>#VALUE!</v>
      </c>
      <c r="M2771" s="28" t="e">
        <f>I2771-'Instruções e período de cálculo'!$B$5</f>
        <v>#VALUE!</v>
      </c>
      <c r="N2771" s="28" t="e">
        <f t="shared" si="349"/>
        <v>#VALUE!</v>
      </c>
      <c r="O2771" s="28" t="e">
        <f t="shared" si="350"/>
        <v>#VALUE!</v>
      </c>
      <c r="P2771" s="49" t="str">
        <f>IF('Cole CSV aqui'!B2770&lt;&gt;"",'Instruções e período de cálculo'!$B$5-'Instruções e período de cálculo'!$B$4+1,"")</f>
        <v/>
      </c>
      <c r="Q2771" s="28" t="str">
        <f>IF('Cole CSV aqui'!B2770&lt;&gt;"",P2771-N2771+O2771,"")</f>
        <v/>
      </c>
      <c r="R2771" s="7" t="str">
        <f t="shared" si="351"/>
        <v/>
      </c>
      <c r="S2771" s="32" t="e">
        <f>('Cole CSV aqui'!M2770-'Cole CSV aqui'!J2770)/(I2771-C2771)</f>
        <v>#VALUE!</v>
      </c>
      <c r="T2771" s="11" t="str">
        <f t="shared" si="345"/>
        <v/>
      </c>
      <c r="U2771" s="10" t="str">
        <f t="shared" si="346"/>
        <v/>
      </c>
      <c r="V2771" s="2"/>
      <c r="W2771" s="3"/>
      <c r="X2771" s="3"/>
    </row>
    <row r="2772" spans="1:24" s="1" customFormat="1" x14ac:dyDescent="0.25">
      <c r="A2772" s="5" t="str">
        <f>IF('Cole CSV aqui'!A2771&lt;&gt;"",'Cole CSV aqui'!A2771,"")</f>
        <v/>
      </c>
      <c r="B2772" s="5" t="str">
        <f>IF('Cole CSV aqui'!B2771&lt;&gt;"",'Cole CSV aqui'!B2771,"")</f>
        <v/>
      </c>
      <c r="C2772" s="6" t="str">
        <f>IF('Cole CSV aqui'!F2771&lt;&gt;"",'Cole CSV aqui'!F2771,"")</f>
        <v/>
      </c>
      <c r="D2772" s="6" t="str">
        <f>IF('Cole CSV aqui'!G2771&lt;&gt;"",'Cole CSV aqui'!G2771,"")</f>
        <v/>
      </c>
      <c r="E2772" s="35" t="str">
        <f>IF('Cole CSV aqui'!M2771&lt;&gt;"",'Cole CSV aqui'!M2771,"")</f>
        <v/>
      </c>
      <c r="F2772" s="35" t="str">
        <f>IF('Cole CSV aqui'!J2771&lt;&gt;"",'Cole CSV aqui'!J2771,"")</f>
        <v/>
      </c>
      <c r="G2772" s="35" t="str">
        <f t="shared" si="347"/>
        <v/>
      </c>
      <c r="H2772" s="7" t="str">
        <f>IF('Cole CSV aqui'!I2771="Anos ",'Cole CSV aqui'!H2771*365.25,"")&amp;IF('Cole CSV aqui'!I2771="Dias ",'Cole CSV aqui'!H2771,"")&amp;IF('Cole CSV aqui'!I2771="Meses ",'Cole CSV aqui'!H2771*30.5,"")</f>
        <v/>
      </c>
      <c r="I2772" s="6" t="str">
        <f>IF('Cole CSV aqui'!G2771&lt;&gt;"",C2772+H2772,"")</f>
        <v/>
      </c>
      <c r="J2772" s="28" t="e">
        <f t="shared" ca="1" si="348"/>
        <v>#VALUE!</v>
      </c>
      <c r="K2772" s="7" t="str">
        <f t="shared" si="344"/>
        <v/>
      </c>
      <c r="L2772" s="28" t="e">
        <f>C2772-'Instruções e período de cálculo'!$B$4</f>
        <v>#VALUE!</v>
      </c>
      <c r="M2772" s="28" t="e">
        <f>I2772-'Instruções e período de cálculo'!$B$5</f>
        <v>#VALUE!</v>
      </c>
      <c r="N2772" s="28" t="e">
        <f t="shared" si="349"/>
        <v>#VALUE!</v>
      </c>
      <c r="O2772" s="28" t="e">
        <f t="shared" si="350"/>
        <v>#VALUE!</v>
      </c>
      <c r="P2772" s="49" t="str">
        <f>IF('Cole CSV aqui'!B2771&lt;&gt;"",'Instruções e período de cálculo'!$B$5-'Instruções e período de cálculo'!$B$4+1,"")</f>
        <v/>
      </c>
      <c r="Q2772" s="28" t="str">
        <f>IF('Cole CSV aqui'!B2771&lt;&gt;"",P2772-N2772+O2772,"")</f>
        <v/>
      </c>
      <c r="R2772" s="7" t="str">
        <f t="shared" si="351"/>
        <v/>
      </c>
      <c r="S2772" s="32" t="e">
        <f>('Cole CSV aqui'!M2771-'Cole CSV aqui'!J2771)/(I2772-C2772)</f>
        <v>#VALUE!</v>
      </c>
      <c r="T2772" s="11" t="str">
        <f t="shared" si="345"/>
        <v/>
      </c>
      <c r="U2772" s="10" t="str">
        <f t="shared" si="346"/>
        <v/>
      </c>
      <c r="V2772" s="2"/>
      <c r="W2772" s="3"/>
      <c r="X2772" s="3"/>
    </row>
    <row r="2773" spans="1:24" s="1" customFormat="1" x14ac:dyDescent="0.25">
      <c r="A2773" s="5" t="str">
        <f>IF('Cole CSV aqui'!A2772&lt;&gt;"",'Cole CSV aqui'!A2772,"")</f>
        <v/>
      </c>
      <c r="B2773" s="5" t="str">
        <f>IF('Cole CSV aqui'!B2772&lt;&gt;"",'Cole CSV aqui'!B2772,"")</f>
        <v/>
      </c>
      <c r="C2773" s="6" t="str">
        <f>IF('Cole CSV aqui'!F2772&lt;&gt;"",'Cole CSV aqui'!F2772,"")</f>
        <v/>
      </c>
      <c r="D2773" s="6" t="str">
        <f>IF('Cole CSV aqui'!G2772&lt;&gt;"",'Cole CSV aqui'!G2772,"")</f>
        <v/>
      </c>
      <c r="E2773" s="35" t="str">
        <f>IF('Cole CSV aqui'!M2772&lt;&gt;"",'Cole CSV aqui'!M2772,"")</f>
        <v/>
      </c>
      <c r="F2773" s="35" t="str">
        <f>IF('Cole CSV aqui'!J2772&lt;&gt;"",'Cole CSV aqui'!J2772,"")</f>
        <v/>
      </c>
      <c r="G2773" s="35" t="str">
        <f t="shared" si="347"/>
        <v/>
      </c>
      <c r="H2773" s="7" t="str">
        <f>IF('Cole CSV aqui'!I2772="Anos ",'Cole CSV aqui'!H2772*365.25,"")&amp;IF('Cole CSV aqui'!I2772="Dias ",'Cole CSV aqui'!H2772,"")&amp;IF('Cole CSV aqui'!I2772="Meses ",'Cole CSV aqui'!H2772*30.5,"")</f>
        <v/>
      </c>
      <c r="I2773" s="6" t="str">
        <f>IF('Cole CSV aqui'!G2772&lt;&gt;"",C2773+H2773,"")</f>
        <v/>
      </c>
      <c r="J2773" s="28" t="e">
        <f t="shared" ca="1" si="348"/>
        <v>#VALUE!</v>
      </c>
      <c r="K2773" s="7" t="str">
        <f t="shared" si="344"/>
        <v/>
      </c>
      <c r="L2773" s="28" t="e">
        <f>C2773-'Instruções e período de cálculo'!$B$4</f>
        <v>#VALUE!</v>
      </c>
      <c r="M2773" s="28" t="e">
        <f>I2773-'Instruções e período de cálculo'!$B$5</f>
        <v>#VALUE!</v>
      </c>
      <c r="N2773" s="28" t="e">
        <f t="shared" si="349"/>
        <v>#VALUE!</v>
      </c>
      <c r="O2773" s="28" t="e">
        <f t="shared" si="350"/>
        <v>#VALUE!</v>
      </c>
      <c r="P2773" s="49" t="str">
        <f>IF('Cole CSV aqui'!B2772&lt;&gt;"",'Instruções e período de cálculo'!$B$5-'Instruções e período de cálculo'!$B$4+1,"")</f>
        <v/>
      </c>
      <c r="Q2773" s="28" t="str">
        <f>IF('Cole CSV aqui'!B2772&lt;&gt;"",P2773-N2773+O2773,"")</f>
        <v/>
      </c>
      <c r="R2773" s="7" t="str">
        <f t="shared" si="351"/>
        <v/>
      </c>
      <c r="S2773" s="32" t="e">
        <f>('Cole CSV aqui'!M2772-'Cole CSV aqui'!J2772)/(I2773-C2773)</f>
        <v>#VALUE!</v>
      </c>
      <c r="T2773" s="11" t="str">
        <f t="shared" si="345"/>
        <v/>
      </c>
      <c r="U2773" s="10" t="str">
        <f t="shared" si="346"/>
        <v/>
      </c>
      <c r="V2773" s="2"/>
      <c r="W2773" s="3"/>
      <c r="X2773" s="3"/>
    </row>
    <row r="2774" spans="1:24" s="1" customFormat="1" x14ac:dyDescent="0.25">
      <c r="A2774" s="5" t="str">
        <f>IF('Cole CSV aqui'!A2773&lt;&gt;"",'Cole CSV aqui'!A2773,"")</f>
        <v/>
      </c>
      <c r="B2774" s="5" t="str">
        <f>IF('Cole CSV aqui'!B2773&lt;&gt;"",'Cole CSV aqui'!B2773,"")</f>
        <v/>
      </c>
      <c r="C2774" s="6" t="str">
        <f>IF('Cole CSV aqui'!F2773&lt;&gt;"",'Cole CSV aqui'!F2773,"")</f>
        <v/>
      </c>
      <c r="D2774" s="6" t="str">
        <f>IF('Cole CSV aqui'!G2773&lt;&gt;"",'Cole CSV aqui'!G2773,"")</f>
        <v/>
      </c>
      <c r="E2774" s="35" t="str">
        <f>IF('Cole CSV aqui'!M2773&lt;&gt;"",'Cole CSV aqui'!M2773,"")</f>
        <v/>
      </c>
      <c r="F2774" s="35" t="str">
        <f>IF('Cole CSV aqui'!J2773&lt;&gt;"",'Cole CSV aqui'!J2773,"")</f>
        <v/>
      </c>
      <c r="G2774" s="35" t="str">
        <f t="shared" si="347"/>
        <v/>
      </c>
      <c r="H2774" s="7" t="str">
        <f>IF('Cole CSV aqui'!I2773="Anos ",'Cole CSV aqui'!H2773*365.25,"")&amp;IF('Cole CSV aqui'!I2773="Dias ",'Cole CSV aqui'!H2773,"")&amp;IF('Cole CSV aqui'!I2773="Meses ",'Cole CSV aqui'!H2773*30.5,"")</f>
        <v/>
      </c>
      <c r="I2774" s="6" t="str">
        <f>IF('Cole CSV aqui'!G2773&lt;&gt;"",C2774+H2774,"")</f>
        <v/>
      </c>
      <c r="J2774" s="28" t="e">
        <f t="shared" ca="1" si="348"/>
        <v>#VALUE!</v>
      </c>
      <c r="K2774" s="7" t="str">
        <f t="shared" si="344"/>
        <v/>
      </c>
      <c r="L2774" s="28" t="e">
        <f>C2774-'Instruções e período de cálculo'!$B$4</f>
        <v>#VALUE!</v>
      </c>
      <c r="M2774" s="28" t="e">
        <f>I2774-'Instruções e período de cálculo'!$B$5</f>
        <v>#VALUE!</v>
      </c>
      <c r="N2774" s="28" t="e">
        <f t="shared" si="349"/>
        <v>#VALUE!</v>
      </c>
      <c r="O2774" s="28" t="e">
        <f t="shared" si="350"/>
        <v>#VALUE!</v>
      </c>
      <c r="P2774" s="49" t="str">
        <f>IF('Cole CSV aqui'!B2773&lt;&gt;"",'Instruções e período de cálculo'!$B$5-'Instruções e período de cálculo'!$B$4+1,"")</f>
        <v/>
      </c>
      <c r="Q2774" s="28" t="str">
        <f>IF('Cole CSV aqui'!B2773&lt;&gt;"",P2774-N2774+O2774,"")</f>
        <v/>
      </c>
      <c r="R2774" s="7" t="str">
        <f t="shared" si="351"/>
        <v/>
      </c>
      <c r="S2774" s="32" t="e">
        <f>('Cole CSV aqui'!M2773-'Cole CSV aqui'!J2773)/(I2774-C2774)</f>
        <v>#VALUE!</v>
      </c>
      <c r="T2774" s="11" t="str">
        <f t="shared" si="345"/>
        <v/>
      </c>
      <c r="U2774" s="10" t="str">
        <f t="shared" si="346"/>
        <v/>
      </c>
      <c r="V2774" s="2"/>
      <c r="W2774" s="3"/>
      <c r="X2774" s="3"/>
    </row>
    <row r="2775" spans="1:24" s="1" customFormat="1" x14ac:dyDescent="0.25">
      <c r="A2775" s="5" t="str">
        <f>IF('Cole CSV aqui'!A2774&lt;&gt;"",'Cole CSV aqui'!A2774,"")</f>
        <v/>
      </c>
      <c r="B2775" s="5" t="str">
        <f>IF('Cole CSV aqui'!B2774&lt;&gt;"",'Cole CSV aqui'!B2774,"")</f>
        <v/>
      </c>
      <c r="C2775" s="6" t="str">
        <f>IF('Cole CSV aqui'!F2774&lt;&gt;"",'Cole CSV aqui'!F2774,"")</f>
        <v/>
      </c>
      <c r="D2775" s="6" t="str">
        <f>IF('Cole CSV aqui'!G2774&lt;&gt;"",'Cole CSV aqui'!G2774,"")</f>
        <v/>
      </c>
      <c r="E2775" s="35" t="str">
        <f>IF('Cole CSV aqui'!M2774&lt;&gt;"",'Cole CSV aqui'!M2774,"")</f>
        <v/>
      </c>
      <c r="F2775" s="35" t="str">
        <f>IF('Cole CSV aqui'!J2774&lt;&gt;"",'Cole CSV aqui'!J2774,"")</f>
        <v/>
      </c>
      <c r="G2775" s="35" t="str">
        <f t="shared" si="347"/>
        <v/>
      </c>
      <c r="H2775" s="7" t="str">
        <f>IF('Cole CSV aqui'!I2774="Anos ",'Cole CSV aqui'!H2774*365.25,"")&amp;IF('Cole CSV aqui'!I2774="Dias ",'Cole CSV aqui'!H2774,"")&amp;IF('Cole CSV aqui'!I2774="Meses ",'Cole CSV aqui'!H2774*30.5,"")</f>
        <v/>
      </c>
      <c r="I2775" s="6" t="str">
        <f>IF('Cole CSV aqui'!G2774&lt;&gt;"",C2775+H2775,"")</f>
        <v/>
      </c>
      <c r="J2775" s="28" t="e">
        <f t="shared" ca="1" si="348"/>
        <v>#VALUE!</v>
      </c>
      <c r="K2775" s="7" t="str">
        <f t="shared" si="344"/>
        <v/>
      </c>
      <c r="L2775" s="28" t="e">
        <f>C2775-'Instruções e período de cálculo'!$B$4</f>
        <v>#VALUE!</v>
      </c>
      <c r="M2775" s="28" t="e">
        <f>I2775-'Instruções e período de cálculo'!$B$5</f>
        <v>#VALUE!</v>
      </c>
      <c r="N2775" s="28" t="e">
        <f t="shared" si="349"/>
        <v>#VALUE!</v>
      </c>
      <c r="O2775" s="28" t="e">
        <f t="shared" si="350"/>
        <v>#VALUE!</v>
      </c>
      <c r="P2775" s="49" t="str">
        <f>IF('Cole CSV aqui'!B2774&lt;&gt;"",'Instruções e período de cálculo'!$B$5-'Instruções e período de cálculo'!$B$4+1,"")</f>
        <v/>
      </c>
      <c r="Q2775" s="28" t="str">
        <f>IF('Cole CSV aqui'!B2774&lt;&gt;"",P2775-N2775+O2775,"")</f>
        <v/>
      </c>
      <c r="R2775" s="7" t="str">
        <f t="shared" si="351"/>
        <v/>
      </c>
      <c r="S2775" s="32" t="e">
        <f>('Cole CSV aqui'!M2774-'Cole CSV aqui'!J2774)/(I2775-C2775)</f>
        <v>#VALUE!</v>
      </c>
      <c r="T2775" s="11" t="str">
        <f t="shared" si="345"/>
        <v/>
      </c>
      <c r="U2775" s="10" t="str">
        <f t="shared" si="346"/>
        <v/>
      </c>
      <c r="V2775" s="2"/>
      <c r="W2775" s="3"/>
      <c r="X2775" s="3"/>
    </row>
    <row r="2776" spans="1:24" s="1" customFormat="1" x14ac:dyDescent="0.25">
      <c r="A2776" s="5" t="str">
        <f>IF('Cole CSV aqui'!A2775&lt;&gt;"",'Cole CSV aqui'!A2775,"")</f>
        <v/>
      </c>
      <c r="B2776" s="5" t="str">
        <f>IF('Cole CSV aqui'!B2775&lt;&gt;"",'Cole CSV aqui'!B2775,"")</f>
        <v/>
      </c>
      <c r="C2776" s="6" t="str">
        <f>IF('Cole CSV aqui'!F2775&lt;&gt;"",'Cole CSV aqui'!F2775,"")</f>
        <v/>
      </c>
      <c r="D2776" s="6" t="str">
        <f>IF('Cole CSV aqui'!G2775&lt;&gt;"",'Cole CSV aqui'!G2775,"")</f>
        <v/>
      </c>
      <c r="E2776" s="35" t="str">
        <f>IF('Cole CSV aqui'!M2775&lt;&gt;"",'Cole CSV aqui'!M2775,"")</f>
        <v/>
      </c>
      <c r="F2776" s="35" t="str">
        <f>IF('Cole CSV aqui'!J2775&lt;&gt;"",'Cole CSV aqui'!J2775,"")</f>
        <v/>
      </c>
      <c r="G2776" s="35" t="str">
        <f t="shared" si="347"/>
        <v/>
      </c>
      <c r="H2776" s="7" t="str">
        <f>IF('Cole CSV aqui'!I2775="Anos ",'Cole CSV aqui'!H2775*365.25,"")&amp;IF('Cole CSV aqui'!I2775="Dias ",'Cole CSV aqui'!H2775,"")&amp;IF('Cole CSV aqui'!I2775="Meses ",'Cole CSV aqui'!H2775*30.5,"")</f>
        <v/>
      </c>
      <c r="I2776" s="6" t="str">
        <f>IF('Cole CSV aqui'!G2775&lt;&gt;"",C2776+H2776,"")</f>
        <v/>
      </c>
      <c r="J2776" s="28" t="e">
        <f t="shared" ca="1" si="348"/>
        <v>#VALUE!</v>
      </c>
      <c r="K2776" s="7" t="str">
        <f t="shared" si="344"/>
        <v/>
      </c>
      <c r="L2776" s="28" t="e">
        <f>C2776-'Instruções e período de cálculo'!$B$4</f>
        <v>#VALUE!</v>
      </c>
      <c r="M2776" s="28" t="e">
        <f>I2776-'Instruções e período de cálculo'!$B$5</f>
        <v>#VALUE!</v>
      </c>
      <c r="N2776" s="28" t="e">
        <f t="shared" si="349"/>
        <v>#VALUE!</v>
      </c>
      <c r="O2776" s="28" t="e">
        <f t="shared" si="350"/>
        <v>#VALUE!</v>
      </c>
      <c r="P2776" s="49" t="str">
        <f>IF('Cole CSV aqui'!B2775&lt;&gt;"",'Instruções e período de cálculo'!$B$5-'Instruções e período de cálculo'!$B$4+1,"")</f>
        <v/>
      </c>
      <c r="Q2776" s="28" t="str">
        <f>IF('Cole CSV aqui'!B2775&lt;&gt;"",P2776-N2776+O2776,"")</f>
        <v/>
      </c>
      <c r="R2776" s="7" t="str">
        <f t="shared" si="351"/>
        <v/>
      </c>
      <c r="S2776" s="32" t="e">
        <f>('Cole CSV aqui'!M2775-'Cole CSV aqui'!J2775)/(I2776-C2776)</f>
        <v>#VALUE!</v>
      </c>
      <c r="T2776" s="11" t="str">
        <f t="shared" si="345"/>
        <v/>
      </c>
      <c r="U2776" s="10" t="str">
        <f t="shared" si="346"/>
        <v/>
      </c>
      <c r="V2776" s="2"/>
      <c r="W2776" s="3"/>
      <c r="X2776" s="3"/>
    </row>
    <row r="2777" spans="1:24" s="1" customFormat="1" x14ac:dyDescent="0.25">
      <c r="A2777" s="5" t="str">
        <f>IF('Cole CSV aqui'!A2776&lt;&gt;"",'Cole CSV aqui'!A2776,"")</f>
        <v/>
      </c>
      <c r="B2777" s="5" t="str">
        <f>IF('Cole CSV aqui'!B2776&lt;&gt;"",'Cole CSV aqui'!B2776,"")</f>
        <v/>
      </c>
      <c r="C2777" s="6" t="str">
        <f>IF('Cole CSV aqui'!F2776&lt;&gt;"",'Cole CSV aqui'!F2776,"")</f>
        <v/>
      </c>
      <c r="D2777" s="6" t="str">
        <f>IF('Cole CSV aqui'!G2776&lt;&gt;"",'Cole CSV aqui'!G2776,"")</f>
        <v/>
      </c>
      <c r="E2777" s="35" t="str">
        <f>IF('Cole CSV aqui'!M2776&lt;&gt;"",'Cole CSV aqui'!M2776,"")</f>
        <v/>
      </c>
      <c r="F2777" s="35" t="str">
        <f>IF('Cole CSV aqui'!J2776&lt;&gt;"",'Cole CSV aqui'!J2776,"")</f>
        <v/>
      </c>
      <c r="G2777" s="35" t="str">
        <f t="shared" si="347"/>
        <v/>
      </c>
      <c r="H2777" s="7" t="str">
        <f>IF('Cole CSV aqui'!I2776="Anos ",'Cole CSV aqui'!H2776*365.25,"")&amp;IF('Cole CSV aqui'!I2776="Dias ",'Cole CSV aqui'!H2776,"")&amp;IF('Cole CSV aqui'!I2776="Meses ",'Cole CSV aqui'!H2776*30.5,"")</f>
        <v/>
      </c>
      <c r="I2777" s="6" t="str">
        <f>IF('Cole CSV aqui'!G2776&lt;&gt;"",C2777+H2777,"")</f>
        <v/>
      </c>
      <c r="J2777" s="28" t="e">
        <f t="shared" ca="1" si="348"/>
        <v>#VALUE!</v>
      </c>
      <c r="K2777" s="7" t="str">
        <f t="shared" si="344"/>
        <v/>
      </c>
      <c r="L2777" s="28" t="e">
        <f>C2777-'Instruções e período de cálculo'!$B$4</f>
        <v>#VALUE!</v>
      </c>
      <c r="M2777" s="28" t="e">
        <f>I2777-'Instruções e período de cálculo'!$B$5</f>
        <v>#VALUE!</v>
      </c>
      <c r="N2777" s="28" t="e">
        <f t="shared" si="349"/>
        <v>#VALUE!</v>
      </c>
      <c r="O2777" s="28" t="e">
        <f t="shared" si="350"/>
        <v>#VALUE!</v>
      </c>
      <c r="P2777" s="49" t="str">
        <f>IF('Cole CSV aqui'!B2776&lt;&gt;"",'Instruções e período de cálculo'!$B$5-'Instruções e período de cálculo'!$B$4+1,"")</f>
        <v/>
      </c>
      <c r="Q2777" s="28" t="str">
        <f>IF('Cole CSV aqui'!B2776&lt;&gt;"",P2777-N2777+O2777,"")</f>
        <v/>
      </c>
      <c r="R2777" s="7" t="str">
        <f t="shared" si="351"/>
        <v/>
      </c>
      <c r="S2777" s="32" t="e">
        <f>('Cole CSV aqui'!M2776-'Cole CSV aqui'!J2776)/(I2777-C2777)</f>
        <v>#VALUE!</v>
      </c>
      <c r="T2777" s="11" t="str">
        <f t="shared" si="345"/>
        <v/>
      </c>
      <c r="U2777" s="10" t="str">
        <f t="shared" si="346"/>
        <v/>
      </c>
      <c r="V2777" s="2"/>
      <c r="W2777" s="3"/>
      <c r="X2777" s="3"/>
    </row>
    <row r="2778" spans="1:24" s="1" customFormat="1" x14ac:dyDescent="0.25">
      <c r="A2778" s="5" t="str">
        <f>IF('Cole CSV aqui'!A2777&lt;&gt;"",'Cole CSV aqui'!A2777,"")</f>
        <v/>
      </c>
      <c r="B2778" s="5" t="str">
        <f>IF('Cole CSV aqui'!B2777&lt;&gt;"",'Cole CSV aqui'!B2777,"")</f>
        <v/>
      </c>
      <c r="C2778" s="6" t="str">
        <f>IF('Cole CSV aqui'!F2777&lt;&gt;"",'Cole CSV aqui'!F2777,"")</f>
        <v/>
      </c>
      <c r="D2778" s="6" t="str">
        <f>IF('Cole CSV aqui'!G2777&lt;&gt;"",'Cole CSV aqui'!G2777,"")</f>
        <v/>
      </c>
      <c r="E2778" s="35" t="str">
        <f>IF('Cole CSV aqui'!M2777&lt;&gt;"",'Cole CSV aqui'!M2777,"")</f>
        <v/>
      </c>
      <c r="F2778" s="35" t="str">
        <f>IF('Cole CSV aqui'!J2777&lt;&gt;"",'Cole CSV aqui'!J2777,"")</f>
        <v/>
      </c>
      <c r="G2778" s="35" t="str">
        <f t="shared" si="347"/>
        <v/>
      </c>
      <c r="H2778" s="7" t="str">
        <f>IF('Cole CSV aqui'!I2777="Anos ",'Cole CSV aqui'!H2777*365.25,"")&amp;IF('Cole CSV aqui'!I2777="Dias ",'Cole CSV aqui'!H2777,"")&amp;IF('Cole CSV aqui'!I2777="Meses ",'Cole CSV aqui'!H2777*30.5,"")</f>
        <v/>
      </c>
      <c r="I2778" s="6" t="str">
        <f>IF('Cole CSV aqui'!G2777&lt;&gt;"",C2778+H2778,"")</f>
        <v/>
      </c>
      <c r="J2778" s="28" t="e">
        <f t="shared" ca="1" si="348"/>
        <v>#VALUE!</v>
      </c>
      <c r="K2778" s="7" t="str">
        <f t="shared" si="344"/>
        <v/>
      </c>
      <c r="L2778" s="28" t="e">
        <f>C2778-'Instruções e período de cálculo'!$B$4</f>
        <v>#VALUE!</v>
      </c>
      <c r="M2778" s="28" t="e">
        <f>I2778-'Instruções e período de cálculo'!$B$5</f>
        <v>#VALUE!</v>
      </c>
      <c r="N2778" s="28" t="e">
        <f t="shared" si="349"/>
        <v>#VALUE!</v>
      </c>
      <c r="O2778" s="28" t="e">
        <f t="shared" si="350"/>
        <v>#VALUE!</v>
      </c>
      <c r="P2778" s="49" t="str">
        <f>IF('Cole CSV aqui'!B2777&lt;&gt;"",'Instruções e período de cálculo'!$B$5-'Instruções e período de cálculo'!$B$4+1,"")</f>
        <v/>
      </c>
      <c r="Q2778" s="28" t="str">
        <f>IF('Cole CSV aqui'!B2777&lt;&gt;"",P2778-N2778+O2778,"")</f>
        <v/>
      </c>
      <c r="R2778" s="7" t="str">
        <f t="shared" si="351"/>
        <v/>
      </c>
      <c r="S2778" s="32" t="e">
        <f>('Cole CSV aqui'!M2777-'Cole CSV aqui'!J2777)/(I2778-C2778)</f>
        <v>#VALUE!</v>
      </c>
      <c r="T2778" s="11" t="str">
        <f t="shared" si="345"/>
        <v/>
      </c>
      <c r="U2778" s="10" t="str">
        <f t="shared" si="346"/>
        <v/>
      </c>
      <c r="V2778" s="2"/>
      <c r="W2778" s="3"/>
      <c r="X2778" s="3"/>
    </row>
    <row r="2779" spans="1:24" s="1" customFormat="1" x14ac:dyDescent="0.25">
      <c r="A2779" s="5" t="str">
        <f>IF('Cole CSV aqui'!A2778&lt;&gt;"",'Cole CSV aqui'!A2778,"")</f>
        <v/>
      </c>
      <c r="B2779" s="5" t="str">
        <f>IF('Cole CSV aqui'!B2778&lt;&gt;"",'Cole CSV aqui'!B2778,"")</f>
        <v/>
      </c>
      <c r="C2779" s="6" t="str">
        <f>IF('Cole CSV aqui'!F2778&lt;&gt;"",'Cole CSV aqui'!F2778,"")</f>
        <v/>
      </c>
      <c r="D2779" s="6" t="str">
        <f>IF('Cole CSV aqui'!G2778&lt;&gt;"",'Cole CSV aqui'!G2778,"")</f>
        <v/>
      </c>
      <c r="E2779" s="35" t="str">
        <f>IF('Cole CSV aqui'!M2778&lt;&gt;"",'Cole CSV aqui'!M2778,"")</f>
        <v/>
      </c>
      <c r="F2779" s="35" t="str">
        <f>IF('Cole CSV aqui'!J2778&lt;&gt;"",'Cole CSV aqui'!J2778,"")</f>
        <v/>
      </c>
      <c r="G2779" s="35" t="str">
        <f t="shared" si="347"/>
        <v/>
      </c>
      <c r="H2779" s="7" t="str">
        <f>IF('Cole CSV aqui'!I2778="Anos ",'Cole CSV aqui'!H2778*365.25,"")&amp;IF('Cole CSV aqui'!I2778="Dias ",'Cole CSV aqui'!H2778,"")&amp;IF('Cole CSV aqui'!I2778="Meses ",'Cole CSV aqui'!H2778*30.5,"")</f>
        <v/>
      </c>
      <c r="I2779" s="6" t="str">
        <f>IF('Cole CSV aqui'!G2778&lt;&gt;"",C2779+H2779,"")</f>
        <v/>
      </c>
      <c r="J2779" s="28" t="e">
        <f t="shared" ca="1" si="348"/>
        <v>#VALUE!</v>
      </c>
      <c r="K2779" s="7" t="str">
        <f t="shared" si="344"/>
        <v/>
      </c>
      <c r="L2779" s="28" t="e">
        <f>C2779-'Instruções e período de cálculo'!$B$4</f>
        <v>#VALUE!</v>
      </c>
      <c r="M2779" s="28" t="e">
        <f>I2779-'Instruções e período de cálculo'!$B$5</f>
        <v>#VALUE!</v>
      </c>
      <c r="N2779" s="28" t="e">
        <f t="shared" si="349"/>
        <v>#VALUE!</v>
      </c>
      <c r="O2779" s="28" t="e">
        <f t="shared" si="350"/>
        <v>#VALUE!</v>
      </c>
      <c r="P2779" s="49" t="str">
        <f>IF('Cole CSV aqui'!B2778&lt;&gt;"",'Instruções e período de cálculo'!$B$5-'Instruções e período de cálculo'!$B$4+1,"")</f>
        <v/>
      </c>
      <c r="Q2779" s="28" t="str">
        <f>IF('Cole CSV aqui'!B2778&lt;&gt;"",P2779-N2779+O2779,"")</f>
        <v/>
      </c>
      <c r="R2779" s="7" t="str">
        <f t="shared" si="351"/>
        <v/>
      </c>
      <c r="S2779" s="32" t="e">
        <f>('Cole CSV aqui'!M2778-'Cole CSV aqui'!J2778)/(I2779-C2779)</f>
        <v>#VALUE!</v>
      </c>
      <c r="T2779" s="11" t="str">
        <f t="shared" si="345"/>
        <v/>
      </c>
      <c r="U2779" s="10" t="str">
        <f t="shared" si="346"/>
        <v/>
      </c>
      <c r="V2779" s="2"/>
      <c r="W2779" s="3"/>
      <c r="X2779" s="3"/>
    </row>
    <row r="2780" spans="1:24" s="1" customFormat="1" x14ac:dyDescent="0.25">
      <c r="A2780" s="5" t="str">
        <f>IF('Cole CSV aqui'!A2779&lt;&gt;"",'Cole CSV aqui'!A2779,"")</f>
        <v/>
      </c>
      <c r="B2780" s="5" t="str">
        <f>IF('Cole CSV aqui'!B2779&lt;&gt;"",'Cole CSV aqui'!B2779,"")</f>
        <v/>
      </c>
      <c r="C2780" s="6" t="str">
        <f>IF('Cole CSV aqui'!F2779&lt;&gt;"",'Cole CSV aqui'!F2779,"")</f>
        <v/>
      </c>
      <c r="D2780" s="6" t="str">
        <f>IF('Cole CSV aqui'!G2779&lt;&gt;"",'Cole CSV aqui'!G2779,"")</f>
        <v/>
      </c>
      <c r="E2780" s="35" t="str">
        <f>IF('Cole CSV aqui'!M2779&lt;&gt;"",'Cole CSV aqui'!M2779,"")</f>
        <v/>
      </c>
      <c r="F2780" s="35" t="str">
        <f>IF('Cole CSV aqui'!J2779&lt;&gt;"",'Cole CSV aqui'!J2779,"")</f>
        <v/>
      </c>
      <c r="G2780" s="35" t="str">
        <f t="shared" si="347"/>
        <v/>
      </c>
      <c r="H2780" s="7" t="str">
        <f>IF('Cole CSV aqui'!I2779="Anos ",'Cole CSV aqui'!H2779*365.25,"")&amp;IF('Cole CSV aqui'!I2779="Dias ",'Cole CSV aqui'!H2779,"")&amp;IF('Cole CSV aqui'!I2779="Meses ",'Cole CSV aqui'!H2779*30.5,"")</f>
        <v/>
      </c>
      <c r="I2780" s="6" t="str">
        <f>IF('Cole CSV aqui'!G2779&lt;&gt;"",C2780+H2780,"")</f>
        <v/>
      </c>
      <c r="J2780" s="28" t="e">
        <f t="shared" ca="1" si="348"/>
        <v>#VALUE!</v>
      </c>
      <c r="K2780" s="7" t="str">
        <f t="shared" si="344"/>
        <v/>
      </c>
      <c r="L2780" s="28" t="e">
        <f>C2780-'Instruções e período de cálculo'!$B$4</f>
        <v>#VALUE!</v>
      </c>
      <c r="M2780" s="28" t="e">
        <f>I2780-'Instruções e período de cálculo'!$B$5</f>
        <v>#VALUE!</v>
      </c>
      <c r="N2780" s="28" t="e">
        <f t="shared" si="349"/>
        <v>#VALUE!</v>
      </c>
      <c r="O2780" s="28" t="e">
        <f t="shared" si="350"/>
        <v>#VALUE!</v>
      </c>
      <c r="P2780" s="49" t="str">
        <f>IF('Cole CSV aqui'!B2779&lt;&gt;"",'Instruções e período de cálculo'!$B$5-'Instruções e período de cálculo'!$B$4+1,"")</f>
        <v/>
      </c>
      <c r="Q2780" s="28" t="str">
        <f>IF('Cole CSV aqui'!B2779&lt;&gt;"",P2780-N2780+O2780,"")</f>
        <v/>
      </c>
      <c r="R2780" s="7" t="str">
        <f t="shared" si="351"/>
        <v/>
      </c>
      <c r="S2780" s="32" t="e">
        <f>('Cole CSV aqui'!M2779-'Cole CSV aqui'!J2779)/(I2780-C2780)</f>
        <v>#VALUE!</v>
      </c>
      <c r="T2780" s="11" t="str">
        <f t="shared" si="345"/>
        <v/>
      </c>
      <c r="U2780" s="10" t="str">
        <f t="shared" si="346"/>
        <v/>
      </c>
      <c r="V2780" s="2"/>
      <c r="W2780" s="3"/>
      <c r="X2780" s="3"/>
    </row>
    <row r="2781" spans="1:24" s="1" customFormat="1" x14ac:dyDescent="0.25">
      <c r="A2781" s="5" t="str">
        <f>IF('Cole CSV aqui'!A2780&lt;&gt;"",'Cole CSV aqui'!A2780,"")</f>
        <v/>
      </c>
      <c r="B2781" s="5" t="str">
        <f>IF('Cole CSV aqui'!B2780&lt;&gt;"",'Cole CSV aqui'!B2780,"")</f>
        <v/>
      </c>
      <c r="C2781" s="6" t="str">
        <f>IF('Cole CSV aqui'!F2780&lt;&gt;"",'Cole CSV aqui'!F2780,"")</f>
        <v/>
      </c>
      <c r="D2781" s="6" t="str">
        <f>IF('Cole CSV aqui'!G2780&lt;&gt;"",'Cole CSV aqui'!G2780,"")</f>
        <v/>
      </c>
      <c r="E2781" s="35" t="str">
        <f>IF('Cole CSV aqui'!M2780&lt;&gt;"",'Cole CSV aqui'!M2780,"")</f>
        <v/>
      </c>
      <c r="F2781" s="35" t="str">
        <f>IF('Cole CSV aqui'!J2780&lt;&gt;"",'Cole CSV aqui'!J2780,"")</f>
        <v/>
      </c>
      <c r="G2781" s="35" t="str">
        <f t="shared" si="347"/>
        <v/>
      </c>
      <c r="H2781" s="7" t="str">
        <f>IF('Cole CSV aqui'!I2780="Anos ",'Cole CSV aqui'!H2780*365.25,"")&amp;IF('Cole CSV aqui'!I2780="Dias ",'Cole CSV aqui'!H2780,"")&amp;IF('Cole CSV aqui'!I2780="Meses ",'Cole CSV aqui'!H2780*30.5,"")</f>
        <v/>
      </c>
      <c r="I2781" s="6" t="str">
        <f>IF('Cole CSV aqui'!G2780&lt;&gt;"",C2781+H2781,"")</f>
        <v/>
      </c>
      <c r="J2781" s="28" t="e">
        <f t="shared" ca="1" si="348"/>
        <v>#VALUE!</v>
      </c>
      <c r="K2781" s="7" t="str">
        <f t="shared" si="344"/>
        <v/>
      </c>
      <c r="L2781" s="28" t="e">
        <f>C2781-'Instruções e período de cálculo'!$B$4</f>
        <v>#VALUE!</v>
      </c>
      <c r="M2781" s="28" t="e">
        <f>I2781-'Instruções e período de cálculo'!$B$5</f>
        <v>#VALUE!</v>
      </c>
      <c r="N2781" s="28" t="e">
        <f t="shared" si="349"/>
        <v>#VALUE!</v>
      </c>
      <c r="O2781" s="28" t="e">
        <f t="shared" si="350"/>
        <v>#VALUE!</v>
      </c>
      <c r="P2781" s="49" t="str">
        <f>IF('Cole CSV aqui'!B2780&lt;&gt;"",'Instruções e período de cálculo'!$B$5-'Instruções e período de cálculo'!$B$4+1,"")</f>
        <v/>
      </c>
      <c r="Q2781" s="28" t="str">
        <f>IF('Cole CSV aqui'!B2780&lt;&gt;"",P2781-N2781+O2781,"")</f>
        <v/>
      </c>
      <c r="R2781" s="7" t="str">
        <f t="shared" si="351"/>
        <v/>
      </c>
      <c r="S2781" s="32" t="e">
        <f>('Cole CSV aqui'!M2780-'Cole CSV aqui'!J2780)/(I2781-C2781)</f>
        <v>#VALUE!</v>
      </c>
      <c r="T2781" s="11" t="str">
        <f t="shared" si="345"/>
        <v/>
      </c>
      <c r="U2781" s="10" t="str">
        <f t="shared" si="346"/>
        <v/>
      </c>
      <c r="V2781" s="2"/>
      <c r="W2781" s="3"/>
      <c r="X2781" s="3"/>
    </row>
    <row r="2782" spans="1:24" s="1" customFormat="1" x14ac:dyDescent="0.25">
      <c r="A2782" s="5" t="str">
        <f>IF('Cole CSV aqui'!A2781&lt;&gt;"",'Cole CSV aqui'!A2781,"")</f>
        <v/>
      </c>
      <c r="B2782" s="5" t="str">
        <f>IF('Cole CSV aqui'!B2781&lt;&gt;"",'Cole CSV aqui'!B2781,"")</f>
        <v/>
      </c>
      <c r="C2782" s="6" t="str">
        <f>IF('Cole CSV aqui'!F2781&lt;&gt;"",'Cole CSV aqui'!F2781,"")</f>
        <v/>
      </c>
      <c r="D2782" s="6" t="str">
        <f>IF('Cole CSV aqui'!G2781&lt;&gt;"",'Cole CSV aqui'!G2781,"")</f>
        <v/>
      </c>
      <c r="E2782" s="35" t="str">
        <f>IF('Cole CSV aqui'!M2781&lt;&gt;"",'Cole CSV aqui'!M2781,"")</f>
        <v/>
      </c>
      <c r="F2782" s="35" t="str">
        <f>IF('Cole CSV aqui'!J2781&lt;&gt;"",'Cole CSV aqui'!J2781,"")</f>
        <v/>
      </c>
      <c r="G2782" s="35" t="str">
        <f t="shared" si="347"/>
        <v/>
      </c>
      <c r="H2782" s="7" t="str">
        <f>IF('Cole CSV aqui'!I2781="Anos ",'Cole CSV aqui'!H2781*365.25,"")&amp;IF('Cole CSV aqui'!I2781="Dias ",'Cole CSV aqui'!H2781,"")&amp;IF('Cole CSV aqui'!I2781="Meses ",'Cole CSV aqui'!H2781*30.5,"")</f>
        <v/>
      </c>
      <c r="I2782" s="6" t="str">
        <f>IF('Cole CSV aqui'!G2781&lt;&gt;"",C2782+H2782,"")</f>
        <v/>
      </c>
      <c r="J2782" s="28" t="e">
        <f t="shared" ca="1" si="348"/>
        <v>#VALUE!</v>
      </c>
      <c r="K2782" s="7" t="str">
        <f t="shared" si="344"/>
        <v/>
      </c>
      <c r="L2782" s="28" t="e">
        <f>C2782-'Instruções e período de cálculo'!$B$4</f>
        <v>#VALUE!</v>
      </c>
      <c r="M2782" s="28" t="e">
        <f>I2782-'Instruções e período de cálculo'!$B$5</f>
        <v>#VALUE!</v>
      </c>
      <c r="N2782" s="28" t="e">
        <f t="shared" si="349"/>
        <v>#VALUE!</v>
      </c>
      <c r="O2782" s="28" t="e">
        <f t="shared" si="350"/>
        <v>#VALUE!</v>
      </c>
      <c r="P2782" s="49" t="str">
        <f>IF('Cole CSV aqui'!B2781&lt;&gt;"",'Instruções e período de cálculo'!$B$5-'Instruções e período de cálculo'!$B$4+1,"")</f>
        <v/>
      </c>
      <c r="Q2782" s="28" t="str">
        <f>IF('Cole CSV aqui'!B2781&lt;&gt;"",P2782-N2782+O2782,"")</f>
        <v/>
      </c>
      <c r="R2782" s="7" t="str">
        <f t="shared" si="351"/>
        <v/>
      </c>
      <c r="S2782" s="32" t="e">
        <f>('Cole CSV aqui'!M2781-'Cole CSV aqui'!J2781)/(I2782-C2782)</f>
        <v>#VALUE!</v>
      </c>
      <c r="T2782" s="11" t="str">
        <f t="shared" si="345"/>
        <v/>
      </c>
      <c r="U2782" s="10" t="str">
        <f t="shared" si="346"/>
        <v/>
      </c>
      <c r="V2782" s="2"/>
      <c r="W2782" s="3"/>
      <c r="X2782" s="3"/>
    </row>
    <row r="2783" spans="1:24" s="1" customFormat="1" x14ac:dyDescent="0.25">
      <c r="A2783" s="5" t="str">
        <f>IF('Cole CSV aqui'!A2782&lt;&gt;"",'Cole CSV aqui'!A2782,"")</f>
        <v/>
      </c>
      <c r="B2783" s="5" t="str">
        <f>IF('Cole CSV aqui'!B2782&lt;&gt;"",'Cole CSV aqui'!B2782,"")</f>
        <v/>
      </c>
      <c r="C2783" s="6" t="str">
        <f>IF('Cole CSV aqui'!F2782&lt;&gt;"",'Cole CSV aqui'!F2782,"")</f>
        <v/>
      </c>
      <c r="D2783" s="6" t="str">
        <f>IF('Cole CSV aqui'!G2782&lt;&gt;"",'Cole CSV aqui'!G2782,"")</f>
        <v/>
      </c>
      <c r="E2783" s="35" t="str">
        <f>IF('Cole CSV aqui'!M2782&lt;&gt;"",'Cole CSV aqui'!M2782,"")</f>
        <v/>
      </c>
      <c r="F2783" s="35" t="str">
        <f>IF('Cole CSV aqui'!J2782&lt;&gt;"",'Cole CSV aqui'!J2782,"")</f>
        <v/>
      </c>
      <c r="G2783" s="35" t="str">
        <f t="shared" si="347"/>
        <v/>
      </c>
      <c r="H2783" s="7" t="str">
        <f>IF('Cole CSV aqui'!I2782="Anos ",'Cole CSV aqui'!H2782*365.25,"")&amp;IF('Cole CSV aqui'!I2782="Dias ",'Cole CSV aqui'!H2782,"")&amp;IF('Cole CSV aqui'!I2782="Meses ",'Cole CSV aqui'!H2782*30.5,"")</f>
        <v/>
      </c>
      <c r="I2783" s="6" t="str">
        <f>IF('Cole CSV aqui'!G2782&lt;&gt;"",C2783+H2783,"")</f>
        <v/>
      </c>
      <c r="J2783" s="28" t="e">
        <f t="shared" ca="1" si="348"/>
        <v>#VALUE!</v>
      </c>
      <c r="K2783" s="7" t="str">
        <f t="shared" si="344"/>
        <v/>
      </c>
      <c r="L2783" s="28" t="e">
        <f>C2783-'Instruções e período de cálculo'!$B$4</f>
        <v>#VALUE!</v>
      </c>
      <c r="M2783" s="28" t="e">
        <f>I2783-'Instruções e período de cálculo'!$B$5</f>
        <v>#VALUE!</v>
      </c>
      <c r="N2783" s="28" t="e">
        <f t="shared" si="349"/>
        <v>#VALUE!</v>
      </c>
      <c r="O2783" s="28" t="e">
        <f t="shared" si="350"/>
        <v>#VALUE!</v>
      </c>
      <c r="P2783" s="49" t="str">
        <f>IF('Cole CSV aqui'!B2782&lt;&gt;"",'Instruções e período de cálculo'!$B$5-'Instruções e período de cálculo'!$B$4+1,"")</f>
        <v/>
      </c>
      <c r="Q2783" s="28" t="str">
        <f>IF('Cole CSV aqui'!B2782&lt;&gt;"",P2783-N2783+O2783,"")</f>
        <v/>
      </c>
      <c r="R2783" s="7" t="str">
        <f t="shared" si="351"/>
        <v/>
      </c>
      <c r="S2783" s="32" t="e">
        <f>('Cole CSV aqui'!M2782-'Cole CSV aqui'!J2782)/(I2783-C2783)</f>
        <v>#VALUE!</v>
      </c>
      <c r="T2783" s="11" t="str">
        <f t="shared" si="345"/>
        <v/>
      </c>
      <c r="U2783" s="10" t="str">
        <f t="shared" si="346"/>
        <v/>
      </c>
      <c r="V2783" s="2"/>
      <c r="W2783" s="3"/>
      <c r="X2783" s="3"/>
    </row>
    <row r="2784" spans="1:24" s="1" customFormat="1" x14ac:dyDescent="0.25">
      <c r="A2784" s="5" t="str">
        <f>IF('Cole CSV aqui'!A2783&lt;&gt;"",'Cole CSV aqui'!A2783,"")</f>
        <v/>
      </c>
      <c r="B2784" s="5" t="str">
        <f>IF('Cole CSV aqui'!B2783&lt;&gt;"",'Cole CSV aqui'!B2783,"")</f>
        <v/>
      </c>
      <c r="C2784" s="6" t="str">
        <f>IF('Cole CSV aqui'!F2783&lt;&gt;"",'Cole CSV aqui'!F2783,"")</f>
        <v/>
      </c>
      <c r="D2784" s="6" t="str">
        <f>IF('Cole CSV aqui'!G2783&lt;&gt;"",'Cole CSV aqui'!G2783,"")</f>
        <v/>
      </c>
      <c r="E2784" s="35" t="str">
        <f>IF('Cole CSV aqui'!M2783&lt;&gt;"",'Cole CSV aqui'!M2783,"")</f>
        <v/>
      </c>
      <c r="F2784" s="35" t="str">
        <f>IF('Cole CSV aqui'!J2783&lt;&gt;"",'Cole CSV aqui'!J2783,"")</f>
        <v/>
      </c>
      <c r="G2784" s="35" t="str">
        <f t="shared" si="347"/>
        <v/>
      </c>
      <c r="H2784" s="7" t="str">
        <f>IF('Cole CSV aqui'!I2783="Anos ",'Cole CSV aqui'!H2783*365.25,"")&amp;IF('Cole CSV aqui'!I2783="Dias ",'Cole CSV aqui'!H2783,"")&amp;IF('Cole CSV aqui'!I2783="Meses ",'Cole CSV aqui'!H2783*30.5,"")</f>
        <v/>
      </c>
      <c r="I2784" s="6" t="str">
        <f>IF('Cole CSV aqui'!G2783&lt;&gt;"",C2784+H2784,"")</f>
        <v/>
      </c>
      <c r="J2784" s="28" t="e">
        <f t="shared" ca="1" si="348"/>
        <v>#VALUE!</v>
      </c>
      <c r="K2784" s="7" t="str">
        <f t="shared" si="344"/>
        <v/>
      </c>
      <c r="L2784" s="28" t="e">
        <f>C2784-'Instruções e período de cálculo'!$B$4</f>
        <v>#VALUE!</v>
      </c>
      <c r="M2784" s="28" t="e">
        <f>I2784-'Instruções e período de cálculo'!$B$5</f>
        <v>#VALUE!</v>
      </c>
      <c r="N2784" s="28" t="e">
        <f t="shared" si="349"/>
        <v>#VALUE!</v>
      </c>
      <c r="O2784" s="28" t="e">
        <f t="shared" si="350"/>
        <v>#VALUE!</v>
      </c>
      <c r="P2784" s="49" t="str">
        <f>IF('Cole CSV aqui'!B2783&lt;&gt;"",'Instruções e período de cálculo'!$B$5-'Instruções e período de cálculo'!$B$4+1,"")</f>
        <v/>
      </c>
      <c r="Q2784" s="28" t="str">
        <f>IF('Cole CSV aqui'!B2783&lt;&gt;"",P2784-N2784+O2784,"")</f>
        <v/>
      </c>
      <c r="R2784" s="7" t="str">
        <f t="shared" si="351"/>
        <v/>
      </c>
      <c r="S2784" s="32" t="e">
        <f>('Cole CSV aqui'!M2783-'Cole CSV aqui'!J2783)/(I2784-C2784)</f>
        <v>#VALUE!</v>
      </c>
      <c r="T2784" s="11" t="str">
        <f t="shared" si="345"/>
        <v/>
      </c>
      <c r="U2784" s="10" t="str">
        <f t="shared" si="346"/>
        <v/>
      </c>
      <c r="V2784" s="2"/>
      <c r="W2784" s="3"/>
      <c r="X2784" s="3"/>
    </row>
    <row r="2785" spans="1:24" s="1" customFormat="1" x14ac:dyDescent="0.25">
      <c r="A2785" s="5" t="str">
        <f>IF('Cole CSV aqui'!A2784&lt;&gt;"",'Cole CSV aqui'!A2784,"")</f>
        <v/>
      </c>
      <c r="B2785" s="5" t="str">
        <f>IF('Cole CSV aqui'!B2784&lt;&gt;"",'Cole CSV aqui'!B2784,"")</f>
        <v/>
      </c>
      <c r="C2785" s="6" t="str">
        <f>IF('Cole CSV aqui'!F2784&lt;&gt;"",'Cole CSV aqui'!F2784,"")</f>
        <v/>
      </c>
      <c r="D2785" s="6" t="str">
        <f>IF('Cole CSV aqui'!G2784&lt;&gt;"",'Cole CSV aqui'!G2784,"")</f>
        <v/>
      </c>
      <c r="E2785" s="35" t="str">
        <f>IF('Cole CSV aqui'!M2784&lt;&gt;"",'Cole CSV aqui'!M2784,"")</f>
        <v/>
      </c>
      <c r="F2785" s="35" t="str">
        <f>IF('Cole CSV aqui'!J2784&lt;&gt;"",'Cole CSV aqui'!J2784,"")</f>
        <v/>
      </c>
      <c r="G2785" s="35" t="str">
        <f t="shared" si="347"/>
        <v/>
      </c>
      <c r="H2785" s="7" t="str">
        <f>IF('Cole CSV aqui'!I2784="Anos ",'Cole CSV aqui'!H2784*365.25,"")&amp;IF('Cole CSV aqui'!I2784="Dias ",'Cole CSV aqui'!H2784,"")&amp;IF('Cole CSV aqui'!I2784="Meses ",'Cole CSV aqui'!H2784*30.5,"")</f>
        <v/>
      </c>
      <c r="I2785" s="6" t="str">
        <f>IF('Cole CSV aqui'!G2784&lt;&gt;"",C2785+H2785,"")</f>
        <v/>
      </c>
      <c r="J2785" s="28" t="e">
        <f t="shared" ca="1" si="348"/>
        <v>#VALUE!</v>
      </c>
      <c r="K2785" s="7" t="str">
        <f t="shared" si="344"/>
        <v/>
      </c>
      <c r="L2785" s="28" t="e">
        <f>C2785-'Instruções e período de cálculo'!$B$4</f>
        <v>#VALUE!</v>
      </c>
      <c r="M2785" s="28" t="e">
        <f>I2785-'Instruções e período de cálculo'!$B$5</f>
        <v>#VALUE!</v>
      </c>
      <c r="N2785" s="28" t="e">
        <f t="shared" si="349"/>
        <v>#VALUE!</v>
      </c>
      <c r="O2785" s="28" t="e">
        <f t="shared" si="350"/>
        <v>#VALUE!</v>
      </c>
      <c r="P2785" s="49" t="str">
        <f>IF('Cole CSV aqui'!B2784&lt;&gt;"",'Instruções e período de cálculo'!$B$5-'Instruções e período de cálculo'!$B$4+1,"")</f>
        <v/>
      </c>
      <c r="Q2785" s="28" t="str">
        <f>IF('Cole CSV aqui'!B2784&lt;&gt;"",P2785-N2785+O2785,"")</f>
        <v/>
      </c>
      <c r="R2785" s="7" t="str">
        <f t="shared" si="351"/>
        <v/>
      </c>
      <c r="S2785" s="32" t="e">
        <f>('Cole CSV aqui'!M2784-'Cole CSV aqui'!J2784)/(I2785-C2785)</f>
        <v>#VALUE!</v>
      </c>
      <c r="T2785" s="11" t="str">
        <f t="shared" si="345"/>
        <v/>
      </c>
      <c r="U2785" s="10" t="str">
        <f t="shared" si="346"/>
        <v/>
      </c>
      <c r="V2785" s="2"/>
      <c r="W2785" s="3"/>
      <c r="X2785" s="3"/>
    </row>
    <row r="2786" spans="1:24" s="1" customFormat="1" x14ac:dyDescent="0.25">
      <c r="A2786" s="5" t="str">
        <f>IF('Cole CSV aqui'!A2785&lt;&gt;"",'Cole CSV aqui'!A2785,"")</f>
        <v/>
      </c>
      <c r="B2786" s="5" t="str">
        <f>IF('Cole CSV aqui'!B2785&lt;&gt;"",'Cole CSV aqui'!B2785,"")</f>
        <v/>
      </c>
      <c r="C2786" s="6" t="str">
        <f>IF('Cole CSV aqui'!F2785&lt;&gt;"",'Cole CSV aqui'!F2785,"")</f>
        <v/>
      </c>
      <c r="D2786" s="6" t="str">
        <f>IF('Cole CSV aqui'!G2785&lt;&gt;"",'Cole CSV aqui'!G2785,"")</f>
        <v/>
      </c>
      <c r="E2786" s="35" t="str">
        <f>IF('Cole CSV aqui'!M2785&lt;&gt;"",'Cole CSV aqui'!M2785,"")</f>
        <v/>
      </c>
      <c r="F2786" s="35" t="str">
        <f>IF('Cole CSV aqui'!J2785&lt;&gt;"",'Cole CSV aqui'!J2785,"")</f>
        <v/>
      </c>
      <c r="G2786" s="35" t="str">
        <f t="shared" si="347"/>
        <v/>
      </c>
      <c r="H2786" s="7" t="str">
        <f>IF('Cole CSV aqui'!I2785="Anos ",'Cole CSV aqui'!H2785*365.25,"")&amp;IF('Cole CSV aqui'!I2785="Dias ",'Cole CSV aqui'!H2785,"")&amp;IF('Cole CSV aqui'!I2785="Meses ",'Cole CSV aqui'!H2785*30.5,"")</f>
        <v/>
      </c>
      <c r="I2786" s="6" t="str">
        <f>IF('Cole CSV aqui'!G2785&lt;&gt;"",C2786+H2786,"")</f>
        <v/>
      </c>
      <c r="J2786" s="28" t="e">
        <f t="shared" ca="1" si="348"/>
        <v>#VALUE!</v>
      </c>
      <c r="K2786" s="7" t="str">
        <f t="shared" si="344"/>
        <v/>
      </c>
      <c r="L2786" s="28" t="e">
        <f>C2786-'Instruções e período de cálculo'!$B$4</f>
        <v>#VALUE!</v>
      </c>
      <c r="M2786" s="28" t="e">
        <f>I2786-'Instruções e período de cálculo'!$B$5</f>
        <v>#VALUE!</v>
      </c>
      <c r="N2786" s="28" t="e">
        <f t="shared" si="349"/>
        <v>#VALUE!</v>
      </c>
      <c r="O2786" s="28" t="e">
        <f t="shared" si="350"/>
        <v>#VALUE!</v>
      </c>
      <c r="P2786" s="49" t="str">
        <f>IF('Cole CSV aqui'!B2785&lt;&gt;"",'Instruções e período de cálculo'!$B$5-'Instruções e período de cálculo'!$B$4+1,"")</f>
        <v/>
      </c>
      <c r="Q2786" s="28" t="str">
        <f>IF('Cole CSV aqui'!B2785&lt;&gt;"",P2786-N2786+O2786,"")</f>
        <v/>
      </c>
      <c r="R2786" s="7" t="str">
        <f t="shared" si="351"/>
        <v/>
      </c>
      <c r="S2786" s="32" t="e">
        <f>('Cole CSV aqui'!M2785-'Cole CSV aqui'!J2785)/(I2786-C2786)</f>
        <v>#VALUE!</v>
      </c>
      <c r="T2786" s="11" t="str">
        <f t="shared" si="345"/>
        <v/>
      </c>
      <c r="U2786" s="10" t="str">
        <f t="shared" si="346"/>
        <v/>
      </c>
      <c r="V2786" s="2"/>
      <c r="W2786" s="3"/>
      <c r="X2786" s="3"/>
    </row>
    <row r="2787" spans="1:24" s="1" customFormat="1" x14ac:dyDescent="0.25">
      <c r="A2787" s="5" t="str">
        <f>IF('Cole CSV aqui'!A2786&lt;&gt;"",'Cole CSV aqui'!A2786,"")</f>
        <v/>
      </c>
      <c r="B2787" s="5" t="str">
        <f>IF('Cole CSV aqui'!B2786&lt;&gt;"",'Cole CSV aqui'!B2786,"")</f>
        <v/>
      </c>
      <c r="C2787" s="6" t="str">
        <f>IF('Cole CSV aqui'!F2786&lt;&gt;"",'Cole CSV aqui'!F2786,"")</f>
        <v/>
      </c>
      <c r="D2787" s="6" t="str">
        <f>IF('Cole CSV aqui'!G2786&lt;&gt;"",'Cole CSV aqui'!G2786,"")</f>
        <v/>
      </c>
      <c r="E2787" s="35" t="str">
        <f>IF('Cole CSV aqui'!M2786&lt;&gt;"",'Cole CSV aqui'!M2786,"")</f>
        <v/>
      </c>
      <c r="F2787" s="35" t="str">
        <f>IF('Cole CSV aqui'!J2786&lt;&gt;"",'Cole CSV aqui'!J2786,"")</f>
        <v/>
      </c>
      <c r="G2787" s="35" t="str">
        <f t="shared" si="347"/>
        <v/>
      </c>
      <c r="H2787" s="7" t="str">
        <f>IF('Cole CSV aqui'!I2786="Anos ",'Cole CSV aqui'!H2786*365.25,"")&amp;IF('Cole CSV aqui'!I2786="Dias ",'Cole CSV aqui'!H2786,"")&amp;IF('Cole CSV aqui'!I2786="Meses ",'Cole CSV aqui'!H2786*30.5,"")</f>
        <v/>
      </c>
      <c r="I2787" s="6" t="str">
        <f>IF('Cole CSV aqui'!G2786&lt;&gt;"",C2787+H2787,"")</f>
        <v/>
      </c>
      <c r="J2787" s="28" t="e">
        <f t="shared" ca="1" si="348"/>
        <v>#VALUE!</v>
      </c>
      <c r="K2787" s="7" t="str">
        <f t="shared" si="344"/>
        <v/>
      </c>
      <c r="L2787" s="28" t="e">
        <f>C2787-'Instruções e período de cálculo'!$B$4</f>
        <v>#VALUE!</v>
      </c>
      <c r="M2787" s="28" t="e">
        <f>I2787-'Instruções e período de cálculo'!$B$5</f>
        <v>#VALUE!</v>
      </c>
      <c r="N2787" s="28" t="e">
        <f t="shared" si="349"/>
        <v>#VALUE!</v>
      </c>
      <c r="O2787" s="28" t="e">
        <f t="shared" si="350"/>
        <v>#VALUE!</v>
      </c>
      <c r="P2787" s="49" t="str">
        <f>IF('Cole CSV aqui'!B2786&lt;&gt;"",'Instruções e período de cálculo'!$B$5-'Instruções e período de cálculo'!$B$4+1,"")</f>
        <v/>
      </c>
      <c r="Q2787" s="28" t="str">
        <f>IF('Cole CSV aqui'!B2786&lt;&gt;"",P2787-N2787+O2787,"")</f>
        <v/>
      </c>
      <c r="R2787" s="7" t="str">
        <f t="shared" si="351"/>
        <v/>
      </c>
      <c r="S2787" s="32" t="e">
        <f>('Cole CSV aqui'!M2786-'Cole CSV aqui'!J2786)/(I2787-C2787)</f>
        <v>#VALUE!</v>
      </c>
      <c r="T2787" s="11" t="str">
        <f t="shared" si="345"/>
        <v/>
      </c>
      <c r="U2787" s="10" t="str">
        <f t="shared" si="346"/>
        <v/>
      </c>
      <c r="V2787" s="2"/>
      <c r="W2787" s="3"/>
      <c r="X2787" s="3"/>
    </row>
    <row r="2788" spans="1:24" s="1" customFormat="1" x14ac:dyDescent="0.25">
      <c r="A2788" s="5" t="str">
        <f>IF('Cole CSV aqui'!A2787&lt;&gt;"",'Cole CSV aqui'!A2787,"")</f>
        <v/>
      </c>
      <c r="B2788" s="5" t="str">
        <f>IF('Cole CSV aqui'!B2787&lt;&gt;"",'Cole CSV aqui'!B2787,"")</f>
        <v/>
      </c>
      <c r="C2788" s="6" t="str">
        <f>IF('Cole CSV aqui'!F2787&lt;&gt;"",'Cole CSV aqui'!F2787,"")</f>
        <v/>
      </c>
      <c r="D2788" s="6" t="str">
        <f>IF('Cole CSV aqui'!G2787&lt;&gt;"",'Cole CSV aqui'!G2787,"")</f>
        <v/>
      </c>
      <c r="E2788" s="35" t="str">
        <f>IF('Cole CSV aqui'!M2787&lt;&gt;"",'Cole CSV aqui'!M2787,"")</f>
        <v/>
      </c>
      <c r="F2788" s="35" t="str">
        <f>IF('Cole CSV aqui'!J2787&lt;&gt;"",'Cole CSV aqui'!J2787,"")</f>
        <v/>
      </c>
      <c r="G2788" s="35" t="str">
        <f t="shared" si="347"/>
        <v/>
      </c>
      <c r="H2788" s="7" t="str">
        <f>IF('Cole CSV aqui'!I2787="Anos ",'Cole CSV aqui'!H2787*365.25,"")&amp;IF('Cole CSV aqui'!I2787="Dias ",'Cole CSV aqui'!H2787,"")&amp;IF('Cole CSV aqui'!I2787="Meses ",'Cole CSV aqui'!H2787*30.5,"")</f>
        <v/>
      </c>
      <c r="I2788" s="6" t="str">
        <f>IF('Cole CSV aqui'!G2787&lt;&gt;"",C2788+H2788,"")</f>
        <v/>
      </c>
      <c r="J2788" s="28" t="e">
        <f t="shared" ca="1" si="348"/>
        <v>#VALUE!</v>
      </c>
      <c r="K2788" s="7" t="str">
        <f t="shared" si="344"/>
        <v/>
      </c>
      <c r="L2788" s="28" t="e">
        <f>C2788-'Instruções e período de cálculo'!$B$4</f>
        <v>#VALUE!</v>
      </c>
      <c r="M2788" s="28" t="e">
        <f>I2788-'Instruções e período de cálculo'!$B$5</f>
        <v>#VALUE!</v>
      </c>
      <c r="N2788" s="28" t="e">
        <f t="shared" si="349"/>
        <v>#VALUE!</v>
      </c>
      <c r="O2788" s="28" t="e">
        <f t="shared" si="350"/>
        <v>#VALUE!</v>
      </c>
      <c r="P2788" s="49" t="str">
        <f>IF('Cole CSV aqui'!B2787&lt;&gt;"",'Instruções e período de cálculo'!$B$5-'Instruções e período de cálculo'!$B$4+1,"")</f>
        <v/>
      </c>
      <c r="Q2788" s="28" t="str">
        <f>IF('Cole CSV aqui'!B2787&lt;&gt;"",P2788-N2788+O2788,"")</f>
        <v/>
      </c>
      <c r="R2788" s="7" t="str">
        <f t="shared" si="351"/>
        <v/>
      </c>
      <c r="S2788" s="32" t="e">
        <f>('Cole CSV aqui'!M2787-'Cole CSV aqui'!J2787)/(I2788-C2788)</f>
        <v>#VALUE!</v>
      </c>
      <c r="T2788" s="11" t="str">
        <f t="shared" si="345"/>
        <v/>
      </c>
      <c r="U2788" s="10" t="str">
        <f t="shared" si="346"/>
        <v/>
      </c>
      <c r="V2788" s="2"/>
      <c r="W2788" s="3"/>
      <c r="X2788" s="3"/>
    </row>
    <row r="2789" spans="1:24" s="1" customFormat="1" x14ac:dyDescent="0.25">
      <c r="A2789" s="5" t="str">
        <f>IF('Cole CSV aqui'!A2788&lt;&gt;"",'Cole CSV aqui'!A2788,"")</f>
        <v/>
      </c>
      <c r="B2789" s="5" t="str">
        <f>IF('Cole CSV aqui'!B2788&lt;&gt;"",'Cole CSV aqui'!B2788,"")</f>
        <v/>
      </c>
      <c r="C2789" s="6" t="str">
        <f>IF('Cole CSV aqui'!F2788&lt;&gt;"",'Cole CSV aqui'!F2788,"")</f>
        <v/>
      </c>
      <c r="D2789" s="6" t="str">
        <f>IF('Cole CSV aqui'!G2788&lt;&gt;"",'Cole CSV aqui'!G2788,"")</f>
        <v/>
      </c>
      <c r="E2789" s="35" t="str">
        <f>IF('Cole CSV aqui'!M2788&lt;&gt;"",'Cole CSV aqui'!M2788,"")</f>
        <v/>
      </c>
      <c r="F2789" s="35" t="str">
        <f>IF('Cole CSV aqui'!J2788&lt;&gt;"",'Cole CSV aqui'!J2788,"")</f>
        <v/>
      </c>
      <c r="G2789" s="35" t="str">
        <f t="shared" si="347"/>
        <v/>
      </c>
      <c r="H2789" s="7" t="str">
        <f>IF('Cole CSV aqui'!I2788="Anos ",'Cole CSV aqui'!H2788*365.25,"")&amp;IF('Cole CSV aqui'!I2788="Dias ",'Cole CSV aqui'!H2788,"")&amp;IF('Cole CSV aqui'!I2788="Meses ",'Cole CSV aqui'!H2788*30.5,"")</f>
        <v/>
      </c>
      <c r="I2789" s="6" t="str">
        <f>IF('Cole CSV aqui'!G2788&lt;&gt;"",C2789+H2789,"")</f>
        <v/>
      </c>
      <c r="J2789" s="28" t="e">
        <f t="shared" ca="1" si="348"/>
        <v>#VALUE!</v>
      </c>
      <c r="K2789" s="7" t="str">
        <f t="shared" si="344"/>
        <v/>
      </c>
      <c r="L2789" s="28" t="e">
        <f>C2789-'Instruções e período de cálculo'!$B$4</f>
        <v>#VALUE!</v>
      </c>
      <c r="M2789" s="28" t="e">
        <f>I2789-'Instruções e período de cálculo'!$B$5</f>
        <v>#VALUE!</v>
      </c>
      <c r="N2789" s="28" t="e">
        <f t="shared" si="349"/>
        <v>#VALUE!</v>
      </c>
      <c r="O2789" s="28" t="e">
        <f t="shared" si="350"/>
        <v>#VALUE!</v>
      </c>
      <c r="P2789" s="49" t="str">
        <f>IF('Cole CSV aqui'!B2788&lt;&gt;"",'Instruções e período de cálculo'!$B$5-'Instruções e período de cálculo'!$B$4+1,"")</f>
        <v/>
      </c>
      <c r="Q2789" s="28" t="str">
        <f>IF('Cole CSV aqui'!B2788&lt;&gt;"",P2789-N2789+O2789,"")</f>
        <v/>
      </c>
      <c r="R2789" s="7" t="str">
        <f t="shared" si="351"/>
        <v/>
      </c>
      <c r="S2789" s="32" t="e">
        <f>('Cole CSV aqui'!M2788-'Cole CSV aqui'!J2788)/(I2789-C2789)</f>
        <v>#VALUE!</v>
      </c>
      <c r="T2789" s="11" t="str">
        <f t="shared" si="345"/>
        <v/>
      </c>
      <c r="U2789" s="10" t="str">
        <f t="shared" si="346"/>
        <v/>
      </c>
      <c r="V2789" s="2"/>
      <c r="W2789" s="3"/>
      <c r="X2789" s="3"/>
    </row>
    <row r="2790" spans="1:24" s="1" customFormat="1" x14ac:dyDescent="0.25">
      <c r="A2790" s="5" t="str">
        <f>IF('Cole CSV aqui'!A2789&lt;&gt;"",'Cole CSV aqui'!A2789,"")</f>
        <v/>
      </c>
      <c r="B2790" s="5" t="str">
        <f>IF('Cole CSV aqui'!B2789&lt;&gt;"",'Cole CSV aqui'!B2789,"")</f>
        <v/>
      </c>
      <c r="C2790" s="6" t="str">
        <f>IF('Cole CSV aqui'!F2789&lt;&gt;"",'Cole CSV aqui'!F2789,"")</f>
        <v/>
      </c>
      <c r="D2790" s="6" t="str">
        <f>IF('Cole CSV aqui'!G2789&lt;&gt;"",'Cole CSV aqui'!G2789,"")</f>
        <v/>
      </c>
      <c r="E2790" s="35" t="str">
        <f>IF('Cole CSV aqui'!M2789&lt;&gt;"",'Cole CSV aqui'!M2789,"")</f>
        <v/>
      </c>
      <c r="F2790" s="35" t="str">
        <f>IF('Cole CSV aqui'!J2789&lt;&gt;"",'Cole CSV aqui'!J2789,"")</f>
        <v/>
      </c>
      <c r="G2790" s="35" t="str">
        <f t="shared" si="347"/>
        <v/>
      </c>
      <c r="H2790" s="7" t="str">
        <f>IF('Cole CSV aqui'!I2789="Anos ",'Cole CSV aqui'!H2789*365.25,"")&amp;IF('Cole CSV aqui'!I2789="Dias ",'Cole CSV aqui'!H2789,"")&amp;IF('Cole CSV aqui'!I2789="Meses ",'Cole CSV aqui'!H2789*30.5,"")</f>
        <v/>
      </c>
      <c r="I2790" s="6" t="str">
        <f>IF('Cole CSV aqui'!G2789&lt;&gt;"",C2790+H2790,"")</f>
        <v/>
      </c>
      <c r="J2790" s="28" t="e">
        <f t="shared" ca="1" si="348"/>
        <v>#VALUE!</v>
      </c>
      <c r="K2790" s="7" t="str">
        <f t="shared" si="344"/>
        <v/>
      </c>
      <c r="L2790" s="28" t="e">
        <f>C2790-'Instruções e período de cálculo'!$B$4</f>
        <v>#VALUE!</v>
      </c>
      <c r="M2790" s="28" t="e">
        <f>I2790-'Instruções e período de cálculo'!$B$5</f>
        <v>#VALUE!</v>
      </c>
      <c r="N2790" s="28" t="e">
        <f t="shared" si="349"/>
        <v>#VALUE!</v>
      </c>
      <c r="O2790" s="28" t="e">
        <f t="shared" si="350"/>
        <v>#VALUE!</v>
      </c>
      <c r="P2790" s="49" t="str">
        <f>IF('Cole CSV aqui'!B2789&lt;&gt;"",'Instruções e período de cálculo'!$B$5-'Instruções e período de cálculo'!$B$4+1,"")</f>
        <v/>
      </c>
      <c r="Q2790" s="28" t="str">
        <f>IF('Cole CSV aqui'!B2789&lt;&gt;"",P2790-N2790+O2790,"")</f>
        <v/>
      </c>
      <c r="R2790" s="7" t="str">
        <f t="shared" si="351"/>
        <v/>
      </c>
      <c r="S2790" s="32" t="e">
        <f>('Cole CSV aqui'!M2789-'Cole CSV aqui'!J2789)/(I2790-C2790)</f>
        <v>#VALUE!</v>
      </c>
      <c r="T2790" s="11" t="str">
        <f t="shared" si="345"/>
        <v/>
      </c>
      <c r="U2790" s="10" t="str">
        <f t="shared" si="346"/>
        <v/>
      </c>
      <c r="V2790" s="2"/>
      <c r="W2790" s="3"/>
      <c r="X2790" s="3"/>
    </row>
    <row r="2791" spans="1:24" s="1" customFormat="1" x14ac:dyDescent="0.25">
      <c r="A2791" s="5" t="str">
        <f>IF('Cole CSV aqui'!A2790&lt;&gt;"",'Cole CSV aqui'!A2790,"")</f>
        <v/>
      </c>
      <c r="B2791" s="5" t="str">
        <f>IF('Cole CSV aqui'!B2790&lt;&gt;"",'Cole CSV aqui'!B2790,"")</f>
        <v/>
      </c>
      <c r="C2791" s="6" t="str">
        <f>IF('Cole CSV aqui'!F2790&lt;&gt;"",'Cole CSV aqui'!F2790,"")</f>
        <v/>
      </c>
      <c r="D2791" s="6" t="str">
        <f>IF('Cole CSV aqui'!G2790&lt;&gt;"",'Cole CSV aqui'!G2790,"")</f>
        <v/>
      </c>
      <c r="E2791" s="35" t="str">
        <f>IF('Cole CSV aqui'!M2790&lt;&gt;"",'Cole CSV aqui'!M2790,"")</f>
        <v/>
      </c>
      <c r="F2791" s="35" t="str">
        <f>IF('Cole CSV aqui'!J2790&lt;&gt;"",'Cole CSV aqui'!J2790,"")</f>
        <v/>
      </c>
      <c r="G2791" s="35" t="str">
        <f t="shared" si="347"/>
        <v/>
      </c>
      <c r="H2791" s="7" t="str">
        <f>IF('Cole CSV aqui'!I2790="Anos ",'Cole CSV aqui'!H2790*365.25,"")&amp;IF('Cole CSV aqui'!I2790="Dias ",'Cole CSV aqui'!H2790,"")&amp;IF('Cole CSV aqui'!I2790="Meses ",'Cole CSV aqui'!H2790*30.5,"")</f>
        <v/>
      </c>
      <c r="I2791" s="6" t="str">
        <f>IF('Cole CSV aqui'!G2790&lt;&gt;"",C2791+H2791,"")</f>
        <v/>
      </c>
      <c r="J2791" s="28" t="e">
        <f t="shared" ca="1" si="348"/>
        <v>#VALUE!</v>
      </c>
      <c r="K2791" s="7" t="str">
        <f t="shared" si="344"/>
        <v/>
      </c>
      <c r="L2791" s="28" t="e">
        <f>C2791-'Instruções e período de cálculo'!$B$4</f>
        <v>#VALUE!</v>
      </c>
      <c r="M2791" s="28" t="e">
        <f>I2791-'Instruções e período de cálculo'!$B$5</f>
        <v>#VALUE!</v>
      </c>
      <c r="N2791" s="28" t="e">
        <f t="shared" si="349"/>
        <v>#VALUE!</v>
      </c>
      <c r="O2791" s="28" t="e">
        <f t="shared" si="350"/>
        <v>#VALUE!</v>
      </c>
      <c r="P2791" s="49" t="str">
        <f>IF('Cole CSV aqui'!B2790&lt;&gt;"",'Instruções e período de cálculo'!$B$5-'Instruções e período de cálculo'!$B$4+1,"")</f>
        <v/>
      </c>
      <c r="Q2791" s="28" t="str">
        <f>IF('Cole CSV aqui'!B2790&lt;&gt;"",P2791-N2791+O2791,"")</f>
        <v/>
      </c>
      <c r="R2791" s="7" t="str">
        <f t="shared" si="351"/>
        <v/>
      </c>
      <c r="S2791" s="32" t="e">
        <f>('Cole CSV aqui'!M2790-'Cole CSV aqui'!J2790)/(I2791-C2791)</f>
        <v>#VALUE!</v>
      </c>
      <c r="T2791" s="11" t="str">
        <f t="shared" si="345"/>
        <v/>
      </c>
      <c r="U2791" s="10" t="str">
        <f t="shared" si="346"/>
        <v/>
      </c>
      <c r="V2791" s="2"/>
      <c r="W2791" s="3"/>
      <c r="X2791" s="3"/>
    </row>
    <row r="2792" spans="1:24" s="1" customFormat="1" x14ac:dyDescent="0.25">
      <c r="A2792" s="5" t="str">
        <f>IF('Cole CSV aqui'!A2791&lt;&gt;"",'Cole CSV aqui'!A2791,"")</f>
        <v/>
      </c>
      <c r="B2792" s="5" t="str">
        <f>IF('Cole CSV aqui'!B2791&lt;&gt;"",'Cole CSV aqui'!B2791,"")</f>
        <v/>
      </c>
      <c r="C2792" s="6" t="str">
        <f>IF('Cole CSV aqui'!F2791&lt;&gt;"",'Cole CSV aqui'!F2791,"")</f>
        <v/>
      </c>
      <c r="D2792" s="6" t="str">
        <f>IF('Cole CSV aqui'!G2791&lt;&gt;"",'Cole CSV aqui'!G2791,"")</f>
        <v/>
      </c>
      <c r="E2792" s="35" t="str">
        <f>IF('Cole CSV aqui'!M2791&lt;&gt;"",'Cole CSV aqui'!M2791,"")</f>
        <v/>
      </c>
      <c r="F2792" s="35" t="str">
        <f>IF('Cole CSV aqui'!J2791&lt;&gt;"",'Cole CSV aqui'!J2791,"")</f>
        <v/>
      </c>
      <c r="G2792" s="35" t="str">
        <f t="shared" si="347"/>
        <v/>
      </c>
      <c r="H2792" s="7" t="str">
        <f>IF('Cole CSV aqui'!I2791="Anos ",'Cole CSV aqui'!H2791*365.25,"")&amp;IF('Cole CSV aqui'!I2791="Dias ",'Cole CSV aqui'!H2791,"")&amp;IF('Cole CSV aqui'!I2791="Meses ",'Cole CSV aqui'!H2791*30.5,"")</f>
        <v/>
      </c>
      <c r="I2792" s="6" t="str">
        <f>IF('Cole CSV aqui'!G2791&lt;&gt;"",C2792+H2792,"")</f>
        <v/>
      </c>
      <c r="J2792" s="28" t="e">
        <f t="shared" ca="1" si="348"/>
        <v>#VALUE!</v>
      </c>
      <c r="K2792" s="7" t="str">
        <f t="shared" si="344"/>
        <v/>
      </c>
      <c r="L2792" s="28" t="e">
        <f>C2792-'Instruções e período de cálculo'!$B$4</f>
        <v>#VALUE!</v>
      </c>
      <c r="M2792" s="28" t="e">
        <f>I2792-'Instruções e período de cálculo'!$B$5</f>
        <v>#VALUE!</v>
      </c>
      <c r="N2792" s="28" t="e">
        <f t="shared" si="349"/>
        <v>#VALUE!</v>
      </c>
      <c r="O2792" s="28" t="e">
        <f t="shared" si="350"/>
        <v>#VALUE!</v>
      </c>
      <c r="P2792" s="49" t="str">
        <f>IF('Cole CSV aqui'!B2791&lt;&gt;"",'Instruções e período de cálculo'!$B$5-'Instruções e período de cálculo'!$B$4+1,"")</f>
        <v/>
      </c>
      <c r="Q2792" s="28" t="str">
        <f>IF('Cole CSV aqui'!B2791&lt;&gt;"",P2792-N2792+O2792,"")</f>
        <v/>
      </c>
      <c r="R2792" s="7" t="str">
        <f t="shared" si="351"/>
        <v/>
      </c>
      <c r="S2792" s="32" t="e">
        <f>('Cole CSV aqui'!M2791-'Cole CSV aqui'!J2791)/(I2792-C2792)</f>
        <v>#VALUE!</v>
      </c>
      <c r="T2792" s="11" t="str">
        <f t="shared" si="345"/>
        <v/>
      </c>
      <c r="U2792" s="10" t="str">
        <f t="shared" si="346"/>
        <v/>
      </c>
      <c r="V2792" s="2"/>
      <c r="W2792" s="3"/>
      <c r="X2792" s="3"/>
    </row>
    <row r="2793" spans="1:24" s="1" customFormat="1" x14ac:dyDescent="0.25">
      <c r="A2793" s="5" t="str">
        <f>IF('Cole CSV aqui'!A2792&lt;&gt;"",'Cole CSV aqui'!A2792,"")</f>
        <v/>
      </c>
      <c r="B2793" s="5" t="str">
        <f>IF('Cole CSV aqui'!B2792&lt;&gt;"",'Cole CSV aqui'!B2792,"")</f>
        <v/>
      </c>
      <c r="C2793" s="6" t="str">
        <f>IF('Cole CSV aqui'!F2792&lt;&gt;"",'Cole CSV aqui'!F2792,"")</f>
        <v/>
      </c>
      <c r="D2793" s="6" t="str">
        <f>IF('Cole CSV aqui'!G2792&lt;&gt;"",'Cole CSV aqui'!G2792,"")</f>
        <v/>
      </c>
      <c r="E2793" s="35" t="str">
        <f>IF('Cole CSV aqui'!M2792&lt;&gt;"",'Cole CSV aqui'!M2792,"")</f>
        <v/>
      </c>
      <c r="F2793" s="35" t="str">
        <f>IF('Cole CSV aqui'!J2792&lt;&gt;"",'Cole CSV aqui'!J2792,"")</f>
        <v/>
      </c>
      <c r="G2793" s="35" t="str">
        <f t="shared" si="347"/>
        <v/>
      </c>
      <c r="H2793" s="7" t="str">
        <f>IF('Cole CSV aqui'!I2792="Anos ",'Cole CSV aqui'!H2792*365.25,"")&amp;IF('Cole CSV aqui'!I2792="Dias ",'Cole CSV aqui'!H2792,"")&amp;IF('Cole CSV aqui'!I2792="Meses ",'Cole CSV aqui'!H2792*30.5,"")</f>
        <v/>
      </c>
      <c r="I2793" s="6" t="str">
        <f>IF('Cole CSV aqui'!G2792&lt;&gt;"",C2793+H2793,"")</f>
        <v/>
      </c>
      <c r="J2793" s="28" t="e">
        <f t="shared" ca="1" si="348"/>
        <v>#VALUE!</v>
      </c>
      <c r="K2793" s="7" t="str">
        <f t="shared" si="344"/>
        <v/>
      </c>
      <c r="L2793" s="28" t="e">
        <f>C2793-'Instruções e período de cálculo'!$B$4</f>
        <v>#VALUE!</v>
      </c>
      <c r="M2793" s="28" t="e">
        <f>I2793-'Instruções e período de cálculo'!$B$5</f>
        <v>#VALUE!</v>
      </c>
      <c r="N2793" s="28" t="e">
        <f t="shared" si="349"/>
        <v>#VALUE!</v>
      </c>
      <c r="O2793" s="28" t="e">
        <f t="shared" si="350"/>
        <v>#VALUE!</v>
      </c>
      <c r="P2793" s="49" t="str">
        <f>IF('Cole CSV aqui'!B2792&lt;&gt;"",'Instruções e período de cálculo'!$B$5-'Instruções e período de cálculo'!$B$4+1,"")</f>
        <v/>
      </c>
      <c r="Q2793" s="28" t="str">
        <f>IF('Cole CSV aqui'!B2792&lt;&gt;"",P2793-N2793+O2793,"")</f>
        <v/>
      </c>
      <c r="R2793" s="7" t="str">
        <f t="shared" si="351"/>
        <v/>
      </c>
      <c r="S2793" s="32" t="e">
        <f>('Cole CSV aqui'!M2792-'Cole CSV aqui'!J2792)/(I2793-C2793)</f>
        <v>#VALUE!</v>
      </c>
      <c r="T2793" s="11" t="str">
        <f t="shared" si="345"/>
        <v/>
      </c>
      <c r="U2793" s="10" t="str">
        <f t="shared" si="346"/>
        <v/>
      </c>
      <c r="V2793" s="2"/>
      <c r="W2793" s="3"/>
      <c r="X2793" s="3"/>
    </row>
    <row r="2794" spans="1:24" s="1" customFormat="1" x14ac:dyDescent="0.25">
      <c r="A2794" s="5" t="str">
        <f>IF('Cole CSV aqui'!A2793&lt;&gt;"",'Cole CSV aqui'!A2793,"")</f>
        <v/>
      </c>
      <c r="B2794" s="5" t="str">
        <f>IF('Cole CSV aqui'!B2793&lt;&gt;"",'Cole CSV aqui'!B2793,"")</f>
        <v/>
      </c>
      <c r="C2794" s="6" t="str">
        <f>IF('Cole CSV aqui'!F2793&lt;&gt;"",'Cole CSV aqui'!F2793,"")</f>
        <v/>
      </c>
      <c r="D2794" s="6" t="str">
        <f>IF('Cole CSV aqui'!G2793&lt;&gt;"",'Cole CSV aqui'!G2793,"")</f>
        <v/>
      </c>
      <c r="E2794" s="35" t="str">
        <f>IF('Cole CSV aqui'!M2793&lt;&gt;"",'Cole CSV aqui'!M2793,"")</f>
        <v/>
      </c>
      <c r="F2794" s="35" t="str">
        <f>IF('Cole CSV aqui'!J2793&lt;&gt;"",'Cole CSV aqui'!J2793,"")</f>
        <v/>
      </c>
      <c r="G2794" s="35" t="str">
        <f t="shared" si="347"/>
        <v/>
      </c>
      <c r="H2794" s="7" t="str">
        <f>IF('Cole CSV aqui'!I2793="Anos ",'Cole CSV aqui'!H2793*365.25,"")&amp;IF('Cole CSV aqui'!I2793="Dias ",'Cole CSV aqui'!H2793,"")&amp;IF('Cole CSV aqui'!I2793="Meses ",'Cole CSV aqui'!H2793*30.5,"")</f>
        <v/>
      </c>
      <c r="I2794" s="6" t="str">
        <f>IF('Cole CSV aqui'!G2793&lt;&gt;"",C2794+H2794,"")</f>
        <v/>
      </c>
      <c r="J2794" s="28" t="e">
        <f t="shared" ca="1" si="348"/>
        <v>#VALUE!</v>
      </c>
      <c r="K2794" s="7" t="str">
        <f t="shared" si="344"/>
        <v/>
      </c>
      <c r="L2794" s="28" t="e">
        <f>C2794-'Instruções e período de cálculo'!$B$4</f>
        <v>#VALUE!</v>
      </c>
      <c r="M2794" s="28" t="e">
        <f>I2794-'Instruções e período de cálculo'!$B$5</f>
        <v>#VALUE!</v>
      </c>
      <c r="N2794" s="28" t="e">
        <f t="shared" si="349"/>
        <v>#VALUE!</v>
      </c>
      <c r="O2794" s="28" t="e">
        <f t="shared" si="350"/>
        <v>#VALUE!</v>
      </c>
      <c r="P2794" s="49" t="str">
        <f>IF('Cole CSV aqui'!B2793&lt;&gt;"",'Instruções e período de cálculo'!$B$5-'Instruções e período de cálculo'!$B$4+1,"")</f>
        <v/>
      </c>
      <c r="Q2794" s="28" t="str">
        <f>IF('Cole CSV aqui'!B2793&lt;&gt;"",P2794-N2794+O2794,"")</f>
        <v/>
      </c>
      <c r="R2794" s="7" t="str">
        <f t="shared" si="351"/>
        <v/>
      </c>
      <c r="S2794" s="32" t="e">
        <f>('Cole CSV aqui'!M2793-'Cole CSV aqui'!J2793)/(I2794-C2794)</f>
        <v>#VALUE!</v>
      </c>
      <c r="T2794" s="11" t="str">
        <f t="shared" si="345"/>
        <v/>
      </c>
      <c r="U2794" s="10" t="str">
        <f t="shared" si="346"/>
        <v/>
      </c>
      <c r="V2794" s="2"/>
      <c r="W2794" s="3"/>
      <c r="X2794" s="3"/>
    </row>
    <row r="2795" spans="1:24" s="1" customFormat="1" x14ac:dyDescent="0.25">
      <c r="A2795" s="5" t="str">
        <f>IF('Cole CSV aqui'!A2794&lt;&gt;"",'Cole CSV aqui'!A2794,"")</f>
        <v/>
      </c>
      <c r="B2795" s="5" t="str">
        <f>IF('Cole CSV aqui'!B2794&lt;&gt;"",'Cole CSV aqui'!B2794,"")</f>
        <v/>
      </c>
      <c r="C2795" s="6" t="str">
        <f>IF('Cole CSV aqui'!F2794&lt;&gt;"",'Cole CSV aqui'!F2794,"")</f>
        <v/>
      </c>
      <c r="D2795" s="6" t="str">
        <f>IF('Cole CSV aqui'!G2794&lt;&gt;"",'Cole CSV aqui'!G2794,"")</f>
        <v/>
      </c>
      <c r="E2795" s="35" t="str">
        <f>IF('Cole CSV aqui'!M2794&lt;&gt;"",'Cole CSV aqui'!M2794,"")</f>
        <v/>
      </c>
      <c r="F2795" s="35" t="str">
        <f>IF('Cole CSV aqui'!J2794&lt;&gt;"",'Cole CSV aqui'!J2794,"")</f>
        <v/>
      </c>
      <c r="G2795" s="35" t="str">
        <f t="shared" si="347"/>
        <v/>
      </c>
      <c r="H2795" s="7" t="str">
        <f>IF('Cole CSV aqui'!I2794="Anos ",'Cole CSV aqui'!H2794*365.25,"")&amp;IF('Cole CSV aqui'!I2794="Dias ",'Cole CSV aqui'!H2794,"")&amp;IF('Cole CSV aqui'!I2794="Meses ",'Cole CSV aqui'!H2794*30.5,"")</f>
        <v/>
      </c>
      <c r="I2795" s="6" t="str">
        <f>IF('Cole CSV aqui'!G2794&lt;&gt;"",C2795+H2795,"")</f>
        <v/>
      </c>
      <c r="J2795" s="28" t="e">
        <f t="shared" ca="1" si="348"/>
        <v>#VALUE!</v>
      </c>
      <c r="K2795" s="7" t="str">
        <f t="shared" si="344"/>
        <v/>
      </c>
      <c r="L2795" s="28" t="e">
        <f>C2795-'Instruções e período de cálculo'!$B$4</f>
        <v>#VALUE!</v>
      </c>
      <c r="M2795" s="28" t="e">
        <f>I2795-'Instruções e período de cálculo'!$B$5</f>
        <v>#VALUE!</v>
      </c>
      <c r="N2795" s="28" t="e">
        <f t="shared" si="349"/>
        <v>#VALUE!</v>
      </c>
      <c r="O2795" s="28" t="e">
        <f t="shared" si="350"/>
        <v>#VALUE!</v>
      </c>
      <c r="P2795" s="49" t="str">
        <f>IF('Cole CSV aqui'!B2794&lt;&gt;"",'Instruções e período de cálculo'!$B$5-'Instruções e período de cálculo'!$B$4+1,"")</f>
        <v/>
      </c>
      <c r="Q2795" s="28" t="str">
        <f>IF('Cole CSV aqui'!B2794&lt;&gt;"",P2795-N2795+O2795,"")</f>
        <v/>
      </c>
      <c r="R2795" s="7" t="str">
        <f t="shared" si="351"/>
        <v/>
      </c>
      <c r="S2795" s="32" t="e">
        <f>('Cole CSV aqui'!M2794-'Cole CSV aqui'!J2794)/(I2795-C2795)</f>
        <v>#VALUE!</v>
      </c>
      <c r="T2795" s="11" t="str">
        <f t="shared" si="345"/>
        <v/>
      </c>
      <c r="U2795" s="10" t="str">
        <f t="shared" si="346"/>
        <v/>
      </c>
      <c r="V2795" s="2"/>
      <c r="W2795" s="3"/>
      <c r="X2795" s="3"/>
    </row>
    <row r="2796" spans="1:24" s="1" customFormat="1" x14ac:dyDescent="0.25">
      <c r="A2796" s="5" t="str">
        <f>IF('Cole CSV aqui'!A2795&lt;&gt;"",'Cole CSV aqui'!A2795,"")</f>
        <v/>
      </c>
      <c r="B2796" s="5" t="str">
        <f>IF('Cole CSV aqui'!B2795&lt;&gt;"",'Cole CSV aqui'!B2795,"")</f>
        <v/>
      </c>
      <c r="C2796" s="6" t="str">
        <f>IF('Cole CSV aqui'!F2795&lt;&gt;"",'Cole CSV aqui'!F2795,"")</f>
        <v/>
      </c>
      <c r="D2796" s="6" t="str">
        <f>IF('Cole CSV aqui'!G2795&lt;&gt;"",'Cole CSV aqui'!G2795,"")</f>
        <v/>
      </c>
      <c r="E2796" s="35" t="str">
        <f>IF('Cole CSV aqui'!M2795&lt;&gt;"",'Cole CSV aqui'!M2795,"")</f>
        <v/>
      </c>
      <c r="F2796" s="35" t="str">
        <f>IF('Cole CSV aqui'!J2795&lt;&gt;"",'Cole CSV aqui'!J2795,"")</f>
        <v/>
      </c>
      <c r="G2796" s="35" t="str">
        <f t="shared" si="347"/>
        <v/>
      </c>
      <c r="H2796" s="7" t="str">
        <f>IF('Cole CSV aqui'!I2795="Anos ",'Cole CSV aqui'!H2795*365.25,"")&amp;IF('Cole CSV aqui'!I2795="Dias ",'Cole CSV aqui'!H2795,"")&amp;IF('Cole CSV aqui'!I2795="Meses ",'Cole CSV aqui'!H2795*30.5,"")</f>
        <v/>
      </c>
      <c r="I2796" s="6" t="str">
        <f>IF('Cole CSV aqui'!G2795&lt;&gt;"",C2796+H2796,"")</f>
        <v/>
      </c>
      <c r="J2796" s="28" t="e">
        <f t="shared" ca="1" si="348"/>
        <v>#VALUE!</v>
      </c>
      <c r="K2796" s="7" t="str">
        <f t="shared" si="344"/>
        <v/>
      </c>
      <c r="L2796" s="28" t="e">
        <f>C2796-'Instruções e período de cálculo'!$B$4</f>
        <v>#VALUE!</v>
      </c>
      <c r="M2796" s="28" t="e">
        <f>I2796-'Instruções e período de cálculo'!$B$5</f>
        <v>#VALUE!</v>
      </c>
      <c r="N2796" s="28" t="e">
        <f t="shared" si="349"/>
        <v>#VALUE!</v>
      </c>
      <c r="O2796" s="28" t="e">
        <f t="shared" si="350"/>
        <v>#VALUE!</v>
      </c>
      <c r="P2796" s="49" t="str">
        <f>IF('Cole CSV aqui'!B2795&lt;&gt;"",'Instruções e período de cálculo'!$B$5-'Instruções e período de cálculo'!$B$4+1,"")</f>
        <v/>
      </c>
      <c r="Q2796" s="28" t="str">
        <f>IF('Cole CSV aqui'!B2795&lt;&gt;"",P2796-N2796+O2796,"")</f>
        <v/>
      </c>
      <c r="R2796" s="7" t="str">
        <f t="shared" si="351"/>
        <v/>
      </c>
      <c r="S2796" s="32" t="e">
        <f>('Cole CSV aqui'!M2795-'Cole CSV aqui'!J2795)/(I2796-C2796)</f>
        <v>#VALUE!</v>
      </c>
      <c r="T2796" s="11" t="str">
        <f t="shared" si="345"/>
        <v/>
      </c>
      <c r="U2796" s="10" t="str">
        <f t="shared" si="346"/>
        <v/>
      </c>
      <c r="V2796" s="2"/>
      <c r="W2796" s="3"/>
      <c r="X2796" s="3"/>
    </row>
    <row r="2797" spans="1:24" s="1" customFormat="1" x14ac:dyDescent="0.25">
      <c r="A2797" s="5" t="str">
        <f>IF('Cole CSV aqui'!A2796&lt;&gt;"",'Cole CSV aqui'!A2796,"")</f>
        <v/>
      </c>
      <c r="B2797" s="5" t="str">
        <f>IF('Cole CSV aqui'!B2796&lt;&gt;"",'Cole CSV aqui'!B2796,"")</f>
        <v/>
      </c>
      <c r="C2797" s="6" t="str">
        <f>IF('Cole CSV aqui'!F2796&lt;&gt;"",'Cole CSV aqui'!F2796,"")</f>
        <v/>
      </c>
      <c r="D2797" s="6" t="str">
        <f>IF('Cole CSV aqui'!G2796&lt;&gt;"",'Cole CSV aqui'!G2796,"")</f>
        <v/>
      </c>
      <c r="E2797" s="35" t="str">
        <f>IF('Cole CSV aqui'!M2796&lt;&gt;"",'Cole CSV aqui'!M2796,"")</f>
        <v/>
      </c>
      <c r="F2797" s="35" t="str">
        <f>IF('Cole CSV aqui'!J2796&lt;&gt;"",'Cole CSV aqui'!J2796,"")</f>
        <v/>
      </c>
      <c r="G2797" s="35" t="str">
        <f t="shared" si="347"/>
        <v/>
      </c>
      <c r="H2797" s="7" t="str">
        <f>IF('Cole CSV aqui'!I2796="Anos ",'Cole CSV aqui'!H2796*365.25,"")&amp;IF('Cole CSV aqui'!I2796="Dias ",'Cole CSV aqui'!H2796,"")&amp;IF('Cole CSV aqui'!I2796="Meses ",'Cole CSV aqui'!H2796*30.5,"")</f>
        <v/>
      </c>
      <c r="I2797" s="6" t="str">
        <f>IF('Cole CSV aqui'!G2796&lt;&gt;"",C2797+H2797,"")</f>
        <v/>
      </c>
      <c r="J2797" s="28" t="e">
        <f t="shared" ca="1" si="348"/>
        <v>#VALUE!</v>
      </c>
      <c r="K2797" s="7" t="str">
        <f t="shared" si="344"/>
        <v/>
      </c>
      <c r="L2797" s="28" t="e">
        <f>C2797-'Instruções e período de cálculo'!$B$4</f>
        <v>#VALUE!</v>
      </c>
      <c r="M2797" s="28" t="e">
        <f>I2797-'Instruções e período de cálculo'!$B$5</f>
        <v>#VALUE!</v>
      </c>
      <c r="N2797" s="28" t="e">
        <f t="shared" si="349"/>
        <v>#VALUE!</v>
      </c>
      <c r="O2797" s="28" t="e">
        <f t="shared" si="350"/>
        <v>#VALUE!</v>
      </c>
      <c r="P2797" s="49" t="str">
        <f>IF('Cole CSV aqui'!B2796&lt;&gt;"",'Instruções e período de cálculo'!$B$5-'Instruções e período de cálculo'!$B$4+1,"")</f>
        <v/>
      </c>
      <c r="Q2797" s="28" t="str">
        <f>IF('Cole CSV aqui'!B2796&lt;&gt;"",P2797-N2797+O2797,"")</f>
        <v/>
      </c>
      <c r="R2797" s="7" t="str">
        <f t="shared" si="351"/>
        <v/>
      </c>
      <c r="S2797" s="32" t="e">
        <f>('Cole CSV aqui'!M2796-'Cole CSV aqui'!J2796)/(I2797-C2797)</f>
        <v>#VALUE!</v>
      </c>
      <c r="T2797" s="11" t="str">
        <f t="shared" si="345"/>
        <v/>
      </c>
      <c r="U2797" s="10" t="str">
        <f t="shared" si="346"/>
        <v/>
      </c>
      <c r="V2797" s="2"/>
      <c r="W2797" s="3"/>
      <c r="X2797" s="3"/>
    </row>
    <row r="2798" spans="1:24" s="1" customFormat="1" x14ac:dyDescent="0.25">
      <c r="A2798" s="5" t="str">
        <f>IF('Cole CSV aqui'!A2797&lt;&gt;"",'Cole CSV aqui'!A2797,"")</f>
        <v/>
      </c>
      <c r="B2798" s="5" t="str">
        <f>IF('Cole CSV aqui'!B2797&lt;&gt;"",'Cole CSV aqui'!B2797,"")</f>
        <v/>
      </c>
      <c r="C2798" s="6" t="str">
        <f>IF('Cole CSV aqui'!F2797&lt;&gt;"",'Cole CSV aqui'!F2797,"")</f>
        <v/>
      </c>
      <c r="D2798" s="6" t="str">
        <f>IF('Cole CSV aqui'!G2797&lt;&gt;"",'Cole CSV aqui'!G2797,"")</f>
        <v/>
      </c>
      <c r="E2798" s="35" t="str">
        <f>IF('Cole CSV aqui'!M2797&lt;&gt;"",'Cole CSV aqui'!M2797,"")</f>
        <v/>
      </c>
      <c r="F2798" s="35" t="str">
        <f>IF('Cole CSV aqui'!J2797&lt;&gt;"",'Cole CSV aqui'!J2797,"")</f>
        <v/>
      </c>
      <c r="G2798" s="35" t="str">
        <f t="shared" si="347"/>
        <v/>
      </c>
      <c r="H2798" s="7" t="str">
        <f>IF('Cole CSV aqui'!I2797="Anos ",'Cole CSV aqui'!H2797*365.25,"")&amp;IF('Cole CSV aqui'!I2797="Dias ",'Cole CSV aqui'!H2797,"")&amp;IF('Cole CSV aqui'!I2797="Meses ",'Cole CSV aqui'!H2797*30.5,"")</f>
        <v/>
      </c>
      <c r="I2798" s="6" t="str">
        <f>IF('Cole CSV aqui'!G2797&lt;&gt;"",C2798+H2798,"")</f>
        <v/>
      </c>
      <c r="J2798" s="28" t="e">
        <f t="shared" ca="1" si="348"/>
        <v>#VALUE!</v>
      </c>
      <c r="K2798" s="7" t="str">
        <f t="shared" si="344"/>
        <v/>
      </c>
      <c r="L2798" s="28" t="e">
        <f>C2798-'Instruções e período de cálculo'!$B$4</f>
        <v>#VALUE!</v>
      </c>
      <c r="M2798" s="28" t="e">
        <f>I2798-'Instruções e período de cálculo'!$B$5</f>
        <v>#VALUE!</v>
      </c>
      <c r="N2798" s="28" t="e">
        <f t="shared" si="349"/>
        <v>#VALUE!</v>
      </c>
      <c r="O2798" s="28" t="e">
        <f t="shared" si="350"/>
        <v>#VALUE!</v>
      </c>
      <c r="P2798" s="49" t="str">
        <f>IF('Cole CSV aqui'!B2797&lt;&gt;"",'Instruções e período de cálculo'!$B$5-'Instruções e período de cálculo'!$B$4+1,"")</f>
        <v/>
      </c>
      <c r="Q2798" s="28" t="str">
        <f>IF('Cole CSV aqui'!B2797&lt;&gt;"",P2798-N2798+O2798,"")</f>
        <v/>
      </c>
      <c r="R2798" s="7" t="str">
        <f t="shared" si="351"/>
        <v/>
      </c>
      <c r="S2798" s="32" t="e">
        <f>('Cole CSV aqui'!M2797-'Cole CSV aqui'!J2797)/(I2798-C2798)</f>
        <v>#VALUE!</v>
      </c>
      <c r="T2798" s="11" t="str">
        <f t="shared" si="345"/>
        <v/>
      </c>
      <c r="U2798" s="10" t="str">
        <f t="shared" si="346"/>
        <v/>
      </c>
      <c r="V2798" s="2"/>
      <c r="W2798" s="3"/>
      <c r="X2798" s="3"/>
    </row>
    <row r="2799" spans="1:24" s="1" customFormat="1" x14ac:dyDescent="0.25">
      <c r="A2799" s="5" t="str">
        <f>IF('Cole CSV aqui'!A2798&lt;&gt;"",'Cole CSV aqui'!A2798,"")</f>
        <v/>
      </c>
      <c r="B2799" s="5" t="str">
        <f>IF('Cole CSV aqui'!B2798&lt;&gt;"",'Cole CSV aqui'!B2798,"")</f>
        <v/>
      </c>
      <c r="C2799" s="6" t="str">
        <f>IF('Cole CSV aqui'!F2798&lt;&gt;"",'Cole CSV aqui'!F2798,"")</f>
        <v/>
      </c>
      <c r="D2799" s="6" t="str">
        <f>IF('Cole CSV aqui'!G2798&lt;&gt;"",'Cole CSV aqui'!G2798,"")</f>
        <v/>
      </c>
      <c r="E2799" s="35" t="str">
        <f>IF('Cole CSV aqui'!M2798&lt;&gt;"",'Cole CSV aqui'!M2798,"")</f>
        <v/>
      </c>
      <c r="F2799" s="35" t="str">
        <f>IF('Cole CSV aqui'!J2798&lt;&gt;"",'Cole CSV aqui'!J2798,"")</f>
        <v/>
      </c>
      <c r="G2799" s="35" t="str">
        <f t="shared" si="347"/>
        <v/>
      </c>
      <c r="H2799" s="7" t="str">
        <f>IF('Cole CSV aqui'!I2798="Anos ",'Cole CSV aqui'!H2798*365.25,"")&amp;IF('Cole CSV aqui'!I2798="Dias ",'Cole CSV aqui'!H2798,"")&amp;IF('Cole CSV aqui'!I2798="Meses ",'Cole CSV aqui'!H2798*30.5,"")</f>
        <v/>
      </c>
      <c r="I2799" s="6" t="str">
        <f>IF('Cole CSV aqui'!G2798&lt;&gt;"",C2799+H2799,"")</f>
        <v/>
      </c>
      <c r="J2799" s="28" t="e">
        <f t="shared" ca="1" si="348"/>
        <v>#VALUE!</v>
      </c>
      <c r="K2799" s="7" t="str">
        <f t="shared" si="344"/>
        <v/>
      </c>
      <c r="L2799" s="28" t="e">
        <f>C2799-'Instruções e período de cálculo'!$B$4</f>
        <v>#VALUE!</v>
      </c>
      <c r="M2799" s="28" t="e">
        <f>I2799-'Instruções e período de cálculo'!$B$5</f>
        <v>#VALUE!</v>
      </c>
      <c r="N2799" s="28" t="e">
        <f t="shared" si="349"/>
        <v>#VALUE!</v>
      </c>
      <c r="O2799" s="28" t="e">
        <f t="shared" si="350"/>
        <v>#VALUE!</v>
      </c>
      <c r="P2799" s="49" t="str">
        <f>IF('Cole CSV aqui'!B2798&lt;&gt;"",'Instruções e período de cálculo'!$B$5-'Instruções e período de cálculo'!$B$4+1,"")</f>
        <v/>
      </c>
      <c r="Q2799" s="28" t="str">
        <f>IF('Cole CSV aqui'!B2798&lt;&gt;"",P2799-N2799+O2799,"")</f>
        <v/>
      </c>
      <c r="R2799" s="7" t="str">
        <f t="shared" si="351"/>
        <v/>
      </c>
      <c r="S2799" s="32" t="e">
        <f>('Cole CSV aqui'!M2798-'Cole CSV aqui'!J2798)/(I2799-C2799)</f>
        <v>#VALUE!</v>
      </c>
      <c r="T2799" s="11" t="str">
        <f t="shared" si="345"/>
        <v/>
      </c>
      <c r="U2799" s="10" t="str">
        <f t="shared" si="346"/>
        <v/>
      </c>
      <c r="V2799" s="2"/>
      <c r="W2799" s="3"/>
      <c r="X2799" s="3"/>
    </row>
    <row r="2800" spans="1:24" s="1" customFormat="1" x14ac:dyDescent="0.25">
      <c r="A2800" s="5" t="str">
        <f>IF('Cole CSV aqui'!A2799&lt;&gt;"",'Cole CSV aqui'!A2799,"")</f>
        <v/>
      </c>
      <c r="B2800" s="5" t="str">
        <f>IF('Cole CSV aqui'!B2799&lt;&gt;"",'Cole CSV aqui'!B2799,"")</f>
        <v/>
      </c>
      <c r="C2800" s="6" t="str">
        <f>IF('Cole CSV aqui'!F2799&lt;&gt;"",'Cole CSV aqui'!F2799,"")</f>
        <v/>
      </c>
      <c r="D2800" s="6" t="str">
        <f>IF('Cole CSV aqui'!G2799&lt;&gt;"",'Cole CSV aqui'!G2799,"")</f>
        <v/>
      </c>
      <c r="E2800" s="35" t="str">
        <f>IF('Cole CSV aqui'!M2799&lt;&gt;"",'Cole CSV aqui'!M2799,"")</f>
        <v/>
      </c>
      <c r="F2800" s="35" t="str">
        <f>IF('Cole CSV aqui'!J2799&lt;&gt;"",'Cole CSV aqui'!J2799,"")</f>
        <v/>
      </c>
      <c r="G2800" s="35" t="str">
        <f t="shared" si="347"/>
        <v/>
      </c>
      <c r="H2800" s="7" t="str">
        <f>IF('Cole CSV aqui'!I2799="Anos ",'Cole CSV aqui'!H2799*365.25,"")&amp;IF('Cole CSV aqui'!I2799="Dias ",'Cole CSV aqui'!H2799,"")&amp;IF('Cole CSV aqui'!I2799="Meses ",'Cole CSV aqui'!H2799*30.5,"")</f>
        <v/>
      </c>
      <c r="I2800" s="6" t="str">
        <f>IF('Cole CSV aqui'!G2799&lt;&gt;"",C2800+H2800,"")</f>
        <v/>
      </c>
      <c r="J2800" s="28" t="e">
        <f t="shared" ca="1" si="348"/>
        <v>#VALUE!</v>
      </c>
      <c r="K2800" s="7" t="str">
        <f t="shared" si="344"/>
        <v/>
      </c>
      <c r="L2800" s="28" t="e">
        <f>C2800-'Instruções e período de cálculo'!$B$4</f>
        <v>#VALUE!</v>
      </c>
      <c r="M2800" s="28" t="e">
        <f>I2800-'Instruções e período de cálculo'!$B$5</f>
        <v>#VALUE!</v>
      </c>
      <c r="N2800" s="28" t="e">
        <f t="shared" si="349"/>
        <v>#VALUE!</v>
      </c>
      <c r="O2800" s="28" t="e">
        <f t="shared" si="350"/>
        <v>#VALUE!</v>
      </c>
      <c r="P2800" s="49" t="str">
        <f>IF('Cole CSV aqui'!B2799&lt;&gt;"",'Instruções e período de cálculo'!$B$5-'Instruções e período de cálculo'!$B$4+1,"")</f>
        <v/>
      </c>
      <c r="Q2800" s="28" t="str">
        <f>IF('Cole CSV aqui'!B2799&lt;&gt;"",P2800-N2800+O2800,"")</f>
        <v/>
      </c>
      <c r="R2800" s="7" t="str">
        <f t="shared" si="351"/>
        <v/>
      </c>
      <c r="S2800" s="32" t="e">
        <f>('Cole CSV aqui'!M2799-'Cole CSV aqui'!J2799)/(I2800-C2800)</f>
        <v>#VALUE!</v>
      </c>
      <c r="T2800" s="11" t="str">
        <f t="shared" si="345"/>
        <v/>
      </c>
      <c r="U2800" s="10" t="str">
        <f t="shared" si="346"/>
        <v/>
      </c>
      <c r="V2800" s="2"/>
      <c r="W2800" s="3"/>
      <c r="X2800" s="3"/>
    </row>
    <row r="2801" spans="1:24" s="1" customFormat="1" x14ac:dyDescent="0.25">
      <c r="A2801" s="5" t="str">
        <f>IF('Cole CSV aqui'!A2800&lt;&gt;"",'Cole CSV aqui'!A2800,"")</f>
        <v/>
      </c>
      <c r="B2801" s="5" t="str">
        <f>IF('Cole CSV aqui'!B2800&lt;&gt;"",'Cole CSV aqui'!B2800,"")</f>
        <v/>
      </c>
      <c r="C2801" s="6" t="str">
        <f>IF('Cole CSV aqui'!F2800&lt;&gt;"",'Cole CSV aqui'!F2800,"")</f>
        <v/>
      </c>
      <c r="D2801" s="6" t="str">
        <f>IF('Cole CSV aqui'!G2800&lt;&gt;"",'Cole CSV aqui'!G2800,"")</f>
        <v/>
      </c>
      <c r="E2801" s="35" t="str">
        <f>IF('Cole CSV aqui'!M2800&lt;&gt;"",'Cole CSV aqui'!M2800,"")</f>
        <v/>
      </c>
      <c r="F2801" s="35" t="str">
        <f>IF('Cole CSV aqui'!J2800&lt;&gt;"",'Cole CSV aqui'!J2800,"")</f>
        <v/>
      </c>
      <c r="G2801" s="35" t="str">
        <f t="shared" si="347"/>
        <v/>
      </c>
      <c r="H2801" s="7" t="str">
        <f>IF('Cole CSV aqui'!I2800="Anos ",'Cole CSV aqui'!H2800*365.25,"")&amp;IF('Cole CSV aqui'!I2800="Dias ",'Cole CSV aqui'!H2800,"")&amp;IF('Cole CSV aqui'!I2800="Meses ",'Cole CSV aqui'!H2800*30.5,"")</f>
        <v/>
      </c>
      <c r="I2801" s="6" t="str">
        <f>IF('Cole CSV aqui'!G2800&lt;&gt;"",C2801+H2801,"")</f>
        <v/>
      </c>
      <c r="J2801" s="28" t="e">
        <f t="shared" ca="1" si="348"/>
        <v>#VALUE!</v>
      </c>
      <c r="K2801" s="7" t="str">
        <f t="shared" si="344"/>
        <v/>
      </c>
      <c r="L2801" s="28" t="e">
        <f>C2801-'Instruções e período de cálculo'!$B$4</f>
        <v>#VALUE!</v>
      </c>
      <c r="M2801" s="28" t="e">
        <f>I2801-'Instruções e período de cálculo'!$B$5</f>
        <v>#VALUE!</v>
      </c>
      <c r="N2801" s="28" t="e">
        <f t="shared" si="349"/>
        <v>#VALUE!</v>
      </c>
      <c r="O2801" s="28" t="e">
        <f t="shared" si="350"/>
        <v>#VALUE!</v>
      </c>
      <c r="P2801" s="49" t="str">
        <f>IF('Cole CSV aqui'!B2800&lt;&gt;"",'Instruções e período de cálculo'!$B$5-'Instruções e período de cálculo'!$B$4+1,"")</f>
        <v/>
      </c>
      <c r="Q2801" s="28" t="str">
        <f>IF('Cole CSV aqui'!B2800&lt;&gt;"",P2801-N2801+O2801,"")</f>
        <v/>
      </c>
      <c r="R2801" s="7" t="str">
        <f t="shared" si="351"/>
        <v/>
      </c>
      <c r="S2801" s="32" t="e">
        <f>('Cole CSV aqui'!M2800-'Cole CSV aqui'!J2800)/(I2801-C2801)</f>
        <v>#VALUE!</v>
      </c>
      <c r="T2801" s="11" t="str">
        <f t="shared" si="345"/>
        <v/>
      </c>
      <c r="U2801" s="10" t="str">
        <f t="shared" si="346"/>
        <v/>
      </c>
      <c r="V2801" s="2"/>
      <c r="W2801" s="3"/>
      <c r="X2801" s="3"/>
    </row>
    <row r="2802" spans="1:24" s="1" customFormat="1" x14ac:dyDescent="0.25">
      <c r="A2802" s="5" t="str">
        <f>IF('Cole CSV aqui'!A2801&lt;&gt;"",'Cole CSV aqui'!A2801,"")</f>
        <v/>
      </c>
      <c r="B2802" s="5" t="str">
        <f>IF('Cole CSV aqui'!B2801&lt;&gt;"",'Cole CSV aqui'!B2801,"")</f>
        <v/>
      </c>
      <c r="C2802" s="6" t="str">
        <f>IF('Cole CSV aqui'!F2801&lt;&gt;"",'Cole CSV aqui'!F2801,"")</f>
        <v/>
      </c>
      <c r="D2802" s="6" t="str">
        <f>IF('Cole CSV aqui'!G2801&lt;&gt;"",'Cole CSV aqui'!G2801,"")</f>
        <v/>
      </c>
      <c r="E2802" s="35" t="str">
        <f>IF('Cole CSV aqui'!M2801&lt;&gt;"",'Cole CSV aqui'!M2801,"")</f>
        <v/>
      </c>
      <c r="F2802" s="35" t="str">
        <f>IF('Cole CSV aqui'!J2801&lt;&gt;"",'Cole CSV aqui'!J2801,"")</f>
        <v/>
      </c>
      <c r="G2802" s="35" t="str">
        <f t="shared" si="347"/>
        <v/>
      </c>
      <c r="H2802" s="7" t="str">
        <f>IF('Cole CSV aqui'!I2801="Anos ",'Cole CSV aqui'!H2801*365.25,"")&amp;IF('Cole CSV aqui'!I2801="Dias ",'Cole CSV aqui'!H2801,"")&amp;IF('Cole CSV aqui'!I2801="Meses ",'Cole CSV aqui'!H2801*30.5,"")</f>
        <v/>
      </c>
      <c r="I2802" s="6" t="str">
        <f>IF('Cole CSV aqui'!G2801&lt;&gt;"",C2802+H2802,"")</f>
        <v/>
      </c>
      <c r="J2802" s="28" t="e">
        <f t="shared" ca="1" si="348"/>
        <v>#VALUE!</v>
      </c>
      <c r="K2802" s="7" t="str">
        <f t="shared" si="344"/>
        <v/>
      </c>
      <c r="L2802" s="28" t="e">
        <f>C2802-'Instruções e período de cálculo'!$B$4</f>
        <v>#VALUE!</v>
      </c>
      <c r="M2802" s="28" t="e">
        <f>I2802-'Instruções e período de cálculo'!$B$5</f>
        <v>#VALUE!</v>
      </c>
      <c r="N2802" s="28" t="e">
        <f t="shared" si="349"/>
        <v>#VALUE!</v>
      </c>
      <c r="O2802" s="28" t="e">
        <f t="shared" si="350"/>
        <v>#VALUE!</v>
      </c>
      <c r="P2802" s="49" t="str">
        <f>IF('Cole CSV aqui'!B2801&lt;&gt;"",'Instruções e período de cálculo'!$B$5-'Instruções e período de cálculo'!$B$4+1,"")</f>
        <v/>
      </c>
      <c r="Q2802" s="28" t="str">
        <f>IF('Cole CSV aqui'!B2801&lt;&gt;"",P2802-N2802+O2802,"")</f>
        <v/>
      </c>
      <c r="R2802" s="7" t="str">
        <f t="shared" si="351"/>
        <v/>
      </c>
      <c r="S2802" s="32" t="e">
        <f>('Cole CSV aqui'!M2801-'Cole CSV aqui'!J2801)/(I2802-C2802)</f>
        <v>#VALUE!</v>
      </c>
      <c r="T2802" s="11" t="str">
        <f t="shared" si="345"/>
        <v/>
      </c>
      <c r="U2802" s="10" t="str">
        <f t="shared" si="346"/>
        <v/>
      </c>
      <c r="V2802" s="2"/>
      <c r="W2802" s="3"/>
      <c r="X2802" s="3"/>
    </row>
    <row r="2803" spans="1:24" s="1" customFormat="1" x14ac:dyDescent="0.25">
      <c r="A2803" s="5" t="str">
        <f>IF('Cole CSV aqui'!A2802&lt;&gt;"",'Cole CSV aqui'!A2802,"")</f>
        <v/>
      </c>
      <c r="B2803" s="5" t="str">
        <f>IF('Cole CSV aqui'!B2802&lt;&gt;"",'Cole CSV aqui'!B2802,"")</f>
        <v/>
      </c>
      <c r="C2803" s="6" t="str">
        <f>IF('Cole CSV aqui'!F2802&lt;&gt;"",'Cole CSV aqui'!F2802,"")</f>
        <v/>
      </c>
      <c r="D2803" s="6" t="str">
        <f>IF('Cole CSV aqui'!G2802&lt;&gt;"",'Cole CSV aqui'!G2802,"")</f>
        <v/>
      </c>
      <c r="E2803" s="35" t="str">
        <f>IF('Cole CSV aqui'!M2802&lt;&gt;"",'Cole CSV aqui'!M2802,"")</f>
        <v/>
      </c>
      <c r="F2803" s="35" t="str">
        <f>IF('Cole CSV aqui'!J2802&lt;&gt;"",'Cole CSV aqui'!J2802,"")</f>
        <v/>
      </c>
      <c r="G2803" s="35" t="str">
        <f t="shared" si="347"/>
        <v/>
      </c>
      <c r="H2803" s="7" t="str">
        <f>IF('Cole CSV aqui'!I2802="Anos ",'Cole CSV aqui'!H2802*365.25,"")&amp;IF('Cole CSV aqui'!I2802="Dias ",'Cole CSV aqui'!H2802,"")&amp;IF('Cole CSV aqui'!I2802="Meses ",'Cole CSV aqui'!H2802*30.5,"")</f>
        <v/>
      </c>
      <c r="I2803" s="6" t="str">
        <f>IF('Cole CSV aqui'!G2802&lt;&gt;"",C2803+H2803,"")</f>
        <v/>
      </c>
      <c r="J2803" s="28" t="e">
        <f t="shared" ca="1" si="348"/>
        <v>#VALUE!</v>
      </c>
      <c r="K2803" s="7" t="str">
        <f t="shared" si="344"/>
        <v/>
      </c>
      <c r="L2803" s="28" t="e">
        <f>C2803-'Instruções e período de cálculo'!$B$4</f>
        <v>#VALUE!</v>
      </c>
      <c r="M2803" s="28" t="e">
        <f>I2803-'Instruções e período de cálculo'!$B$5</f>
        <v>#VALUE!</v>
      </c>
      <c r="N2803" s="28" t="e">
        <f t="shared" si="349"/>
        <v>#VALUE!</v>
      </c>
      <c r="O2803" s="28" t="e">
        <f t="shared" si="350"/>
        <v>#VALUE!</v>
      </c>
      <c r="P2803" s="49" t="str">
        <f>IF('Cole CSV aqui'!B2802&lt;&gt;"",'Instruções e período de cálculo'!$B$5-'Instruções e período de cálculo'!$B$4+1,"")</f>
        <v/>
      </c>
      <c r="Q2803" s="28" t="str">
        <f>IF('Cole CSV aqui'!B2802&lt;&gt;"",P2803-N2803+O2803,"")</f>
        <v/>
      </c>
      <c r="R2803" s="7" t="str">
        <f t="shared" si="351"/>
        <v/>
      </c>
      <c r="S2803" s="32" t="e">
        <f>('Cole CSV aqui'!M2802-'Cole CSV aqui'!J2802)/(I2803-C2803)</f>
        <v>#VALUE!</v>
      </c>
      <c r="T2803" s="11" t="str">
        <f t="shared" si="345"/>
        <v/>
      </c>
      <c r="U2803" s="10" t="str">
        <f t="shared" si="346"/>
        <v/>
      </c>
      <c r="V2803" s="2"/>
      <c r="W2803" s="3"/>
      <c r="X2803" s="3"/>
    </row>
    <row r="2804" spans="1:24" s="1" customFormat="1" x14ac:dyDescent="0.25">
      <c r="A2804" s="5" t="str">
        <f>IF('Cole CSV aqui'!A2803&lt;&gt;"",'Cole CSV aqui'!A2803,"")</f>
        <v/>
      </c>
      <c r="B2804" s="5" t="str">
        <f>IF('Cole CSV aqui'!B2803&lt;&gt;"",'Cole CSV aqui'!B2803,"")</f>
        <v/>
      </c>
      <c r="C2804" s="6" t="str">
        <f>IF('Cole CSV aqui'!F2803&lt;&gt;"",'Cole CSV aqui'!F2803,"")</f>
        <v/>
      </c>
      <c r="D2804" s="6" t="str">
        <f>IF('Cole CSV aqui'!G2803&lt;&gt;"",'Cole CSV aqui'!G2803,"")</f>
        <v/>
      </c>
      <c r="E2804" s="35" t="str">
        <f>IF('Cole CSV aqui'!M2803&lt;&gt;"",'Cole CSV aqui'!M2803,"")</f>
        <v/>
      </c>
      <c r="F2804" s="35" t="str">
        <f>IF('Cole CSV aqui'!J2803&lt;&gt;"",'Cole CSV aqui'!J2803,"")</f>
        <v/>
      </c>
      <c r="G2804" s="35" t="str">
        <f t="shared" si="347"/>
        <v/>
      </c>
      <c r="H2804" s="7" t="str">
        <f>IF('Cole CSV aqui'!I2803="Anos ",'Cole CSV aqui'!H2803*365.25,"")&amp;IF('Cole CSV aqui'!I2803="Dias ",'Cole CSV aqui'!H2803,"")&amp;IF('Cole CSV aqui'!I2803="Meses ",'Cole CSV aqui'!H2803*30.5,"")</f>
        <v/>
      </c>
      <c r="I2804" s="6" t="str">
        <f>IF('Cole CSV aqui'!G2803&lt;&gt;"",C2804+H2804,"")</f>
        <v/>
      </c>
      <c r="J2804" s="28" t="e">
        <f t="shared" ca="1" si="348"/>
        <v>#VALUE!</v>
      </c>
      <c r="K2804" s="7" t="str">
        <f t="shared" si="344"/>
        <v/>
      </c>
      <c r="L2804" s="28" t="e">
        <f>C2804-'Instruções e período de cálculo'!$B$4</f>
        <v>#VALUE!</v>
      </c>
      <c r="M2804" s="28" t="e">
        <f>I2804-'Instruções e período de cálculo'!$B$5</f>
        <v>#VALUE!</v>
      </c>
      <c r="N2804" s="28" t="e">
        <f t="shared" si="349"/>
        <v>#VALUE!</v>
      </c>
      <c r="O2804" s="28" t="e">
        <f t="shared" si="350"/>
        <v>#VALUE!</v>
      </c>
      <c r="P2804" s="49" t="str">
        <f>IF('Cole CSV aqui'!B2803&lt;&gt;"",'Instruções e período de cálculo'!$B$5-'Instruções e período de cálculo'!$B$4+1,"")</f>
        <v/>
      </c>
      <c r="Q2804" s="28" t="str">
        <f>IF('Cole CSV aqui'!B2803&lt;&gt;"",P2804-N2804+O2804,"")</f>
        <v/>
      </c>
      <c r="R2804" s="7" t="str">
        <f t="shared" si="351"/>
        <v/>
      </c>
      <c r="S2804" s="32" t="e">
        <f>('Cole CSV aqui'!M2803-'Cole CSV aqui'!J2803)/(I2804-C2804)</f>
        <v>#VALUE!</v>
      </c>
      <c r="T2804" s="11" t="str">
        <f t="shared" si="345"/>
        <v/>
      </c>
      <c r="U2804" s="10" t="str">
        <f t="shared" si="346"/>
        <v/>
      </c>
      <c r="V2804" s="2"/>
      <c r="W2804" s="3"/>
      <c r="X2804" s="3"/>
    </row>
    <row r="2805" spans="1:24" s="1" customFormat="1" x14ac:dyDescent="0.25">
      <c r="A2805" s="5" t="str">
        <f>IF('Cole CSV aqui'!A2804&lt;&gt;"",'Cole CSV aqui'!A2804,"")</f>
        <v/>
      </c>
      <c r="B2805" s="5" t="str">
        <f>IF('Cole CSV aqui'!B2804&lt;&gt;"",'Cole CSV aqui'!B2804,"")</f>
        <v/>
      </c>
      <c r="C2805" s="6" t="str">
        <f>IF('Cole CSV aqui'!F2804&lt;&gt;"",'Cole CSV aqui'!F2804,"")</f>
        <v/>
      </c>
      <c r="D2805" s="6" t="str">
        <f>IF('Cole CSV aqui'!G2804&lt;&gt;"",'Cole CSV aqui'!G2804,"")</f>
        <v/>
      </c>
      <c r="E2805" s="35" t="str">
        <f>IF('Cole CSV aqui'!M2804&lt;&gt;"",'Cole CSV aqui'!M2804,"")</f>
        <v/>
      </c>
      <c r="F2805" s="35" t="str">
        <f>IF('Cole CSV aqui'!J2804&lt;&gt;"",'Cole CSV aqui'!J2804,"")</f>
        <v/>
      </c>
      <c r="G2805" s="35" t="str">
        <f t="shared" si="347"/>
        <v/>
      </c>
      <c r="H2805" s="7" t="str">
        <f>IF('Cole CSV aqui'!I2804="Anos ",'Cole CSV aqui'!H2804*365.25,"")&amp;IF('Cole CSV aqui'!I2804="Dias ",'Cole CSV aqui'!H2804,"")&amp;IF('Cole CSV aqui'!I2804="Meses ",'Cole CSV aqui'!H2804*30.5,"")</f>
        <v/>
      </c>
      <c r="I2805" s="6" t="str">
        <f>IF('Cole CSV aqui'!G2804&lt;&gt;"",C2805+H2805,"")</f>
        <v/>
      </c>
      <c r="J2805" s="28" t="e">
        <f t="shared" ca="1" si="348"/>
        <v>#VALUE!</v>
      </c>
      <c r="K2805" s="7" t="str">
        <f t="shared" si="344"/>
        <v/>
      </c>
      <c r="L2805" s="28" t="e">
        <f>C2805-'Instruções e período de cálculo'!$B$4</f>
        <v>#VALUE!</v>
      </c>
      <c r="M2805" s="28" t="e">
        <f>I2805-'Instruções e período de cálculo'!$B$5</f>
        <v>#VALUE!</v>
      </c>
      <c r="N2805" s="28" t="e">
        <f t="shared" si="349"/>
        <v>#VALUE!</v>
      </c>
      <c r="O2805" s="28" t="e">
        <f t="shared" si="350"/>
        <v>#VALUE!</v>
      </c>
      <c r="P2805" s="49" t="str">
        <f>IF('Cole CSV aqui'!B2804&lt;&gt;"",'Instruções e período de cálculo'!$B$5-'Instruções e período de cálculo'!$B$4+1,"")</f>
        <v/>
      </c>
      <c r="Q2805" s="28" t="str">
        <f>IF('Cole CSV aqui'!B2804&lt;&gt;"",P2805-N2805+O2805,"")</f>
        <v/>
      </c>
      <c r="R2805" s="7" t="str">
        <f t="shared" si="351"/>
        <v/>
      </c>
      <c r="S2805" s="32" t="e">
        <f>('Cole CSV aqui'!M2804-'Cole CSV aqui'!J2804)/(I2805-C2805)</f>
        <v>#VALUE!</v>
      </c>
      <c r="T2805" s="11" t="str">
        <f t="shared" si="345"/>
        <v/>
      </c>
      <c r="U2805" s="10" t="str">
        <f t="shared" si="346"/>
        <v/>
      </c>
      <c r="V2805" s="2"/>
      <c r="W2805" s="3"/>
      <c r="X2805" s="3"/>
    </row>
    <row r="2806" spans="1:24" s="1" customFormat="1" x14ac:dyDescent="0.25">
      <c r="A2806" s="5" t="str">
        <f>IF('Cole CSV aqui'!A2805&lt;&gt;"",'Cole CSV aqui'!A2805,"")</f>
        <v/>
      </c>
      <c r="B2806" s="5" t="str">
        <f>IF('Cole CSV aqui'!B2805&lt;&gt;"",'Cole CSV aqui'!B2805,"")</f>
        <v/>
      </c>
      <c r="C2806" s="6" t="str">
        <f>IF('Cole CSV aqui'!F2805&lt;&gt;"",'Cole CSV aqui'!F2805,"")</f>
        <v/>
      </c>
      <c r="D2806" s="6" t="str">
        <f>IF('Cole CSV aqui'!G2805&lt;&gt;"",'Cole CSV aqui'!G2805,"")</f>
        <v/>
      </c>
      <c r="E2806" s="35" t="str">
        <f>IF('Cole CSV aqui'!M2805&lt;&gt;"",'Cole CSV aqui'!M2805,"")</f>
        <v/>
      </c>
      <c r="F2806" s="35" t="str">
        <f>IF('Cole CSV aqui'!J2805&lt;&gt;"",'Cole CSV aqui'!J2805,"")</f>
        <v/>
      </c>
      <c r="G2806" s="35" t="str">
        <f t="shared" si="347"/>
        <v/>
      </c>
      <c r="H2806" s="7" t="str">
        <f>IF('Cole CSV aqui'!I2805="Anos ",'Cole CSV aqui'!H2805*365.25,"")&amp;IF('Cole CSV aqui'!I2805="Dias ",'Cole CSV aqui'!H2805,"")&amp;IF('Cole CSV aqui'!I2805="Meses ",'Cole CSV aqui'!H2805*30.5,"")</f>
        <v/>
      </c>
      <c r="I2806" s="6" t="str">
        <f>IF('Cole CSV aqui'!G2805&lt;&gt;"",C2806+H2806,"")</f>
        <v/>
      </c>
      <c r="J2806" s="28" t="e">
        <f t="shared" ca="1" si="348"/>
        <v>#VALUE!</v>
      </c>
      <c r="K2806" s="7" t="str">
        <f t="shared" si="344"/>
        <v/>
      </c>
      <c r="L2806" s="28" t="e">
        <f>C2806-'Instruções e período de cálculo'!$B$4</f>
        <v>#VALUE!</v>
      </c>
      <c r="M2806" s="28" t="e">
        <f>I2806-'Instruções e período de cálculo'!$B$5</f>
        <v>#VALUE!</v>
      </c>
      <c r="N2806" s="28" t="e">
        <f t="shared" si="349"/>
        <v>#VALUE!</v>
      </c>
      <c r="O2806" s="28" t="e">
        <f t="shared" si="350"/>
        <v>#VALUE!</v>
      </c>
      <c r="P2806" s="49" t="str">
        <f>IF('Cole CSV aqui'!B2805&lt;&gt;"",'Instruções e período de cálculo'!$B$5-'Instruções e período de cálculo'!$B$4+1,"")</f>
        <v/>
      </c>
      <c r="Q2806" s="28" t="str">
        <f>IF('Cole CSV aqui'!B2805&lt;&gt;"",P2806-N2806+O2806,"")</f>
        <v/>
      </c>
      <c r="R2806" s="7" t="str">
        <f t="shared" si="351"/>
        <v/>
      </c>
      <c r="S2806" s="32" t="e">
        <f>('Cole CSV aqui'!M2805-'Cole CSV aqui'!J2805)/(I2806-C2806)</f>
        <v>#VALUE!</v>
      </c>
      <c r="T2806" s="11" t="str">
        <f t="shared" si="345"/>
        <v/>
      </c>
      <c r="U2806" s="10" t="str">
        <f t="shared" si="346"/>
        <v/>
      </c>
      <c r="V2806" s="2"/>
      <c r="W2806" s="3"/>
      <c r="X2806" s="3"/>
    </row>
    <row r="2807" spans="1:24" s="1" customFormat="1" x14ac:dyDescent="0.25">
      <c r="A2807" s="5" t="str">
        <f>IF('Cole CSV aqui'!A2806&lt;&gt;"",'Cole CSV aqui'!A2806,"")</f>
        <v/>
      </c>
      <c r="B2807" s="5" t="str">
        <f>IF('Cole CSV aqui'!B2806&lt;&gt;"",'Cole CSV aqui'!B2806,"")</f>
        <v/>
      </c>
      <c r="C2807" s="6" t="str">
        <f>IF('Cole CSV aqui'!F2806&lt;&gt;"",'Cole CSV aqui'!F2806,"")</f>
        <v/>
      </c>
      <c r="D2807" s="6" t="str">
        <f>IF('Cole CSV aqui'!G2806&lt;&gt;"",'Cole CSV aqui'!G2806,"")</f>
        <v/>
      </c>
      <c r="E2807" s="35" t="str">
        <f>IF('Cole CSV aqui'!M2806&lt;&gt;"",'Cole CSV aqui'!M2806,"")</f>
        <v/>
      </c>
      <c r="F2807" s="35" t="str">
        <f>IF('Cole CSV aqui'!J2806&lt;&gt;"",'Cole CSV aqui'!J2806,"")</f>
        <v/>
      </c>
      <c r="G2807" s="35" t="str">
        <f t="shared" si="347"/>
        <v/>
      </c>
      <c r="H2807" s="7" t="str">
        <f>IF('Cole CSV aqui'!I2806="Anos ",'Cole CSV aqui'!H2806*365.25,"")&amp;IF('Cole CSV aqui'!I2806="Dias ",'Cole CSV aqui'!H2806,"")&amp;IF('Cole CSV aqui'!I2806="Meses ",'Cole CSV aqui'!H2806*30.5,"")</f>
        <v/>
      </c>
      <c r="I2807" s="6" t="str">
        <f>IF('Cole CSV aqui'!G2806&lt;&gt;"",C2807+H2807,"")</f>
        <v/>
      </c>
      <c r="J2807" s="28" t="e">
        <f t="shared" ca="1" si="348"/>
        <v>#VALUE!</v>
      </c>
      <c r="K2807" s="7" t="str">
        <f t="shared" si="344"/>
        <v/>
      </c>
      <c r="L2807" s="28" t="e">
        <f>C2807-'Instruções e período de cálculo'!$B$4</f>
        <v>#VALUE!</v>
      </c>
      <c r="M2807" s="28" t="e">
        <f>I2807-'Instruções e período de cálculo'!$B$5</f>
        <v>#VALUE!</v>
      </c>
      <c r="N2807" s="28" t="e">
        <f t="shared" si="349"/>
        <v>#VALUE!</v>
      </c>
      <c r="O2807" s="28" t="e">
        <f t="shared" si="350"/>
        <v>#VALUE!</v>
      </c>
      <c r="P2807" s="49" t="str">
        <f>IF('Cole CSV aqui'!B2806&lt;&gt;"",'Instruções e período de cálculo'!$B$5-'Instruções e período de cálculo'!$B$4+1,"")</f>
        <v/>
      </c>
      <c r="Q2807" s="28" t="str">
        <f>IF('Cole CSV aqui'!B2806&lt;&gt;"",P2807-N2807+O2807,"")</f>
        <v/>
      </c>
      <c r="R2807" s="7" t="str">
        <f t="shared" si="351"/>
        <v/>
      </c>
      <c r="S2807" s="32" t="e">
        <f>('Cole CSV aqui'!M2806-'Cole CSV aqui'!J2806)/(I2807-C2807)</f>
        <v>#VALUE!</v>
      </c>
      <c r="T2807" s="11" t="str">
        <f t="shared" si="345"/>
        <v/>
      </c>
      <c r="U2807" s="10" t="str">
        <f t="shared" si="346"/>
        <v/>
      </c>
      <c r="V2807" s="2"/>
      <c r="W2807" s="3"/>
      <c r="X2807" s="3"/>
    </row>
    <row r="2808" spans="1:24" s="1" customFormat="1" x14ac:dyDescent="0.25">
      <c r="A2808" s="5" t="str">
        <f>IF('Cole CSV aqui'!A2807&lt;&gt;"",'Cole CSV aqui'!A2807,"")</f>
        <v/>
      </c>
      <c r="B2808" s="5" t="str">
        <f>IF('Cole CSV aqui'!B2807&lt;&gt;"",'Cole CSV aqui'!B2807,"")</f>
        <v/>
      </c>
      <c r="C2808" s="6" t="str">
        <f>IF('Cole CSV aqui'!F2807&lt;&gt;"",'Cole CSV aqui'!F2807,"")</f>
        <v/>
      </c>
      <c r="D2808" s="6" t="str">
        <f>IF('Cole CSV aqui'!G2807&lt;&gt;"",'Cole CSV aqui'!G2807,"")</f>
        <v/>
      </c>
      <c r="E2808" s="35" t="str">
        <f>IF('Cole CSV aqui'!M2807&lt;&gt;"",'Cole CSV aqui'!M2807,"")</f>
        <v/>
      </c>
      <c r="F2808" s="35" t="str">
        <f>IF('Cole CSV aqui'!J2807&lt;&gt;"",'Cole CSV aqui'!J2807,"")</f>
        <v/>
      </c>
      <c r="G2808" s="35" t="str">
        <f t="shared" si="347"/>
        <v/>
      </c>
      <c r="H2808" s="7" t="str">
        <f>IF('Cole CSV aqui'!I2807="Anos ",'Cole CSV aqui'!H2807*365.25,"")&amp;IF('Cole CSV aqui'!I2807="Dias ",'Cole CSV aqui'!H2807,"")&amp;IF('Cole CSV aqui'!I2807="Meses ",'Cole CSV aqui'!H2807*30.5,"")</f>
        <v/>
      </c>
      <c r="I2808" s="6" t="str">
        <f>IF('Cole CSV aqui'!G2807&lt;&gt;"",C2808+H2808,"")</f>
        <v/>
      </c>
      <c r="J2808" s="28" t="e">
        <f t="shared" ca="1" si="348"/>
        <v>#VALUE!</v>
      </c>
      <c r="K2808" s="7" t="str">
        <f t="shared" si="344"/>
        <v/>
      </c>
      <c r="L2808" s="28" t="e">
        <f>C2808-'Instruções e período de cálculo'!$B$4</f>
        <v>#VALUE!</v>
      </c>
      <c r="M2808" s="28" t="e">
        <f>I2808-'Instruções e período de cálculo'!$B$5</f>
        <v>#VALUE!</v>
      </c>
      <c r="N2808" s="28" t="e">
        <f t="shared" si="349"/>
        <v>#VALUE!</v>
      </c>
      <c r="O2808" s="28" t="e">
        <f t="shared" si="350"/>
        <v>#VALUE!</v>
      </c>
      <c r="P2808" s="49" t="str">
        <f>IF('Cole CSV aqui'!B2807&lt;&gt;"",'Instruções e período de cálculo'!$B$5-'Instruções e período de cálculo'!$B$4+1,"")</f>
        <v/>
      </c>
      <c r="Q2808" s="28" t="str">
        <f>IF('Cole CSV aqui'!B2807&lt;&gt;"",P2808-N2808+O2808,"")</f>
        <v/>
      </c>
      <c r="R2808" s="7" t="str">
        <f t="shared" si="351"/>
        <v/>
      </c>
      <c r="S2808" s="32" t="e">
        <f>('Cole CSV aqui'!M2807-'Cole CSV aqui'!J2807)/(I2808-C2808)</f>
        <v>#VALUE!</v>
      </c>
      <c r="T2808" s="11" t="str">
        <f t="shared" si="345"/>
        <v/>
      </c>
      <c r="U2808" s="10" t="str">
        <f t="shared" si="346"/>
        <v/>
      </c>
      <c r="V2808" s="2"/>
      <c r="W2808" s="3"/>
      <c r="X2808" s="3"/>
    </row>
    <row r="2809" spans="1:24" s="1" customFormat="1" x14ac:dyDescent="0.25">
      <c r="A2809" s="5" t="str">
        <f>IF('Cole CSV aqui'!A2808&lt;&gt;"",'Cole CSV aqui'!A2808,"")</f>
        <v/>
      </c>
      <c r="B2809" s="5" t="str">
        <f>IF('Cole CSV aqui'!B2808&lt;&gt;"",'Cole CSV aqui'!B2808,"")</f>
        <v/>
      </c>
      <c r="C2809" s="6" t="str">
        <f>IF('Cole CSV aqui'!F2808&lt;&gt;"",'Cole CSV aqui'!F2808,"")</f>
        <v/>
      </c>
      <c r="D2809" s="6" t="str">
        <f>IF('Cole CSV aqui'!G2808&lt;&gt;"",'Cole CSV aqui'!G2808,"")</f>
        <v/>
      </c>
      <c r="E2809" s="35" t="str">
        <f>IF('Cole CSV aqui'!M2808&lt;&gt;"",'Cole CSV aqui'!M2808,"")</f>
        <v/>
      </c>
      <c r="F2809" s="35" t="str">
        <f>IF('Cole CSV aqui'!J2808&lt;&gt;"",'Cole CSV aqui'!J2808,"")</f>
        <v/>
      </c>
      <c r="G2809" s="35" t="str">
        <f t="shared" si="347"/>
        <v/>
      </c>
      <c r="H2809" s="7" t="str">
        <f>IF('Cole CSV aqui'!I2808="Anos ",'Cole CSV aqui'!H2808*365.25,"")&amp;IF('Cole CSV aqui'!I2808="Dias ",'Cole CSV aqui'!H2808,"")&amp;IF('Cole CSV aqui'!I2808="Meses ",'Cole CSV aqui'!H2808*30.5,"")</f>
        <v/>
      </c>
      <c r="I2809" s="6" t="str">
        <f>IF('Cole CSV aqui'!G2808&lt;&gt;"",C2809+H2809,"")</f>
        <v/>
      </c>
      <c r="J2809" s="28" t="e">
        <f t="shared" ca="1" si="348"/>
        <v>#VALUE!</v>
      </c>
      <c r="K2809" s="7" t="str">
        <f t="shared" si="344"/>
        <v/>
      </c>
      <c r="L2809" s="28" t="e">
        <f>C2809-'Instruções e período de cálculo'!$B$4</f>
        <v>#VALUE!</v>
      </c>
      <c r="M2809" s="28" t="e">
        <f>I2809-'Instruções e período de cálculo'!$B$5</f>
        <v>#VALUE!</v>
      </c>
      <c r="N2809" s="28" t="e">
        <f t="shared" si="349"/>
        <v>#VALUE!</v>
      </c>
      <c r="O2809" s="28" t="e">
        <f t="shared" si="350"/>
        <v>#VALUE!</v>
      </c>
      <c r="P2809" s="49" t="str">
        <f>IF('Cole CSV aqui'!B2808&lt;&gt;"",'Instruções e período de cálculo'!$B$5-'Instruções e período de cálculo'!$B$4+1,"")</f>
        <v/>
      </c>
      <c r="Q2809" s="28" t="str">
        <f>IF('Cole CSV aqui'!B2808&lt;&gt;"",P2809-N2809+O2809,"")</f>
        <v/>
      </c>
      <c r="R2809" s="7" t="str">
        <f t="shared" si="351"/>
        <v/>
      </c>
      <c r="S2809" s="32" t="e">
        <f>('Cole CSV aqui'!M2808-'Cole CSV aqui'!J2808)/(I2809-C2809)</f>
        <v>#VALUE!</v>
      </c>
      <c r="T2809" s="11" t="str">
        <f t="shared" si="345"/>
        <v/>
      </c>
      <c r="U2809" s="10" t="str">
        <f t="shared" si="346"/>
        <v/>
      </c>
      <c r="V2809" s="2"/>
      <c r="W2809" s="3"/>
      <c r="X2809" s="3"/>
    </row>
    <row r="2810" spans="1:24" s="1" customFormat="1" x14ac:dyDescent="0.25">
      <c r="A2810" s="5" t="str">
        <f>IF('Cole CSV aqui'!A2809&lt;&gt;"",'Cole CSV aqui'!A2809,"")</f>
        <v/>
      </c>
      <c r="B2810" s="5" t="str">
        <f>IF('Cole CSV aqui'!B2809&lt;&gt;"",'Cole CSV aqui'!B2809,"")</f>
        <v/>
      </c>
      <c r="C2810" s="6" t="str">
        <f>IF('Cole CSV aqui'!F2809&lt;&gt;"",'Cole CSV aqui'!F2809,"")</f>
        <v/>
      </c>
      <c r="D2810" s="6" t="str">
        <f>IF('Cole CSV aqui'!G2809&lt;&gt;"",'Cole CSV aqui'!G2809,"")</f>
        <v/>
      </c>
      <c r="E2810" s="35" t="str">
        <f>IF('Cole CSV aqui'!M2809&lt;&gt;"",'Cole CSV aqui'!M2809,"")</f>
        <v/>
      </c>
      <c r="F2810" s="35" t="str">
        <f>IF('Cole CSV aqui'!J2809&lt;&gt;"",'Cole CSV aqui'!J2809,"")</f>
        <v/>
      </c>
      <c r="G2810" s="35" t="str">
        <f t="shared" si="347"/>
        <v/>
      </c>
      <c r="H2810" s="7" t="str">
        <f>IF('Cole CSV aqui'!I2809="Anos ",'Cole CSV aqui'!H2809*365.25,"")&amp;IF('Cole CSV aqui'!I2809="Dias ",'Cole CSV aqui'!H2809,"")&amp;IF('Cole CSV aqui'!I2809="Meses ",'Cole CSV aqui'!H2809*30.5,"")</f>
        <v/>
      </c>
      <c r="I2810" s="6" t="str">
        <f>IF('Cole CSV aqui'!G2809&lt;&gt;"",C2810+H2810,"")</f>
        <v/>
      </c>
      <c r="J2810" s="28" t="e">
        <f t="shared" ca="1" si="348"/>
        <v>#VALUE!</v>
      </c>
      <c r="K2810" s="7" t="str">
        <f t="shared" si="344"/>
        <v/>
      </c>
      <c r="L2810" s="28" t="e">
        <f>C2810-'Instruções e período de cálculo'!$B$4</f>
        <v>#VALUE!</v>
      </c>
      <c r="M2810" s="28" t="e">
        <f>I2810-'Instruções e período de cálculo'!$B$5</f>
        <v>#VALUE!</v>
      </c>
      <c r="N2810" s="28" t="e">
        <f t="shared" si="349"/>
        <v>#VALUE!</v>
      </c>
      <c r="O2810" s="28" t="e">
        <f t="shared" si="350"/>
        <v>#VALUE!</v>
      </c>
      <c r="P2810" s="49" t="str">
        <f>IF('Cole CSV aqui'!B2809&lt;&gt;"",'Instruções e período de cálculo'!$B$5-'Instruções e período de cálculo'!$B$4+1,"")</f>
        <v/>
      </c>
      <c r="Q2810" s="28" t="str">
        <f>IF('Cole CSV aqui'!B2809&lt;&gt;"",P2810-N2810+O2810,"")</f>
        <v/>
      </c>
      <c r="R2810" s="7" t="str">
        <f t="shared" si="351"/>
        <v/>
      </c>
      <c r="S2810" s="32" t="e">
        <f>('Cole CSV aqui'!M2809-'Cole CSV aqui'!J2809)/(I2810-C2810)</f>
        <v>#VALUE!</v>
      </c>
      <c r="T2810" s="11" t="str">
        <f t="shared" si="345"/>
        <v/>
      </c>
      <c r="U2810" s="10" t="str">
        <f t="shared" si="346"/>
        <v/>
      </c>
      <c r="V2810" s="2"/>
      <c r="W2810" s="3"/>
      <c r="X2810" s="3"/>
    </row>
    <row r="2811" spans="1:24" s="1" customFormat="1" x14ac:dyDescent="0.25">
      <c r="A2811" s="5" t="str">
        <f>IF('Cole CSV aqui'!A2810&lt;&gt;"",'Cole CSV aqui'!A2810,"")</f>
        <v/>
      </c>
      <c r="B2811" s="5" t="str">
        <f>IF('Cole CSV aqui'!B2810&lt;&gt;"",'Cole CSV aqui'!B2810,"")</f>
        <v/>
      </c>
      <c r="C2811" s="6" t="str">
        <f>IF('Cole CSV aqui'!F2810&lt;&gt;"",'Cole CSV aqui'!F2810,"")</f>
        <v/>
      </c>
      <c r="D2811" s="6" t="str">
        <f>IF('Cole CSV aqui'!G2810&lt;&gt;"",'Cole CSV aqui'!G2810,"")</f>
        <v/>
      </c>
      <c r="E2811" s="35" t="str">
        <f>IF('Cole CSV aqui'!M2810&lt;&gt;"",'Cole CSV aqui'!M2810,"")</f>
        <v/>
      </c>
      <c r="F2811" s="35" t="str">
        <f>IF('Cole CSV aqui'!J2810&lt;&gt;"",'Cole CSV aqui'!J2810,"")</f>
        <v/>
      </c>
      <c r="G2811" s="35" t="str">
        <f t="shared" si="347"/>
        <v/>
      </c>
      <c r="H2811" s="7" t="str">
        <f>IF('Cole CSV aqui'!I2810="Anos ",'Cole CSV aqui'!H2810*365.25,"")&amp;IF('Cole CSV aqui'!I2810="Dias ",'Cole CSV aqui'!H2810,"")&amp;IF('Cole CSV aqui'!I2810="Meses ",'Cole CSV aqui'!H2810*30.5,"")</f>
        <v/>
      </c>
      <c r="I2811" s="6" t="str">
        <f>IF('Cole CSV aqui'!G2810&lt;&gt;"",C2811+H2811,"")</f>
        <v/>
      </c>
      <c r="J2811" s="28" t="e">
        <f t="shared" ca="1" si="348"/>
        <v>#VALUE!</v>
      </c>
      <c r="K2811" s="7" t="str">
        <f t="shared" si="344"/>
        <v/>
      </c>
      <c r="L2811" s="28" t="e">
        <f>C2811-'Instruções e período de cálculo'!$B$4</f>
        <v>#VALUE!</v>
      </c>
      <c r="M2811" s="28" t="e">
        <f>I2811-'Instruções e período de cálculo'!$B$5</f>
        <v>#VALUE!</v>
      </c>
      <c r="N2811" s="28" t="e">
        <f t="shared" si="349"/>
        <v>#VALUE!</v>
      </c>
      <c r="O2811" s="28" t="e">
        <f t="shared" si="350"/>
        <v>#VALUE!</v>
      </c>
      <c r="P2811" s="49" t="str">
        <f>IF('Cole CSV aqui'!B2810&lt;&gt;"",'Instruções e período de cálculo'!$B$5-'Instruções e período de cálculo'!$B$4+1,"")</f>
        <v/>
      </c>
      <c r="Q2811" s="28" t="str">
        <f>IF('Cole CSV aqui'!B2810&lt;&gt;"",P2811-N2811+O2811,"")</f>
        <v/>
      </c>
      <c r="R2811" s="7" t="str">
        <f t="shared" si="351"/>
        <v/>
      </c>
      <c r="S2811" s="32" t="e">
        <f>('Cole CSV aqui'!M2810-'Cole CSV aqui'!J2810)/(I2811-C2811)</f>
        <v>#VALUE!</v>
      </c>
      <c r="T2811" s="11" t="str">
        <f t="shared" si="345"/>
        <v/>
      </c>
      <c r="U2811" s="10" t="str">
        <f t="shared" si="346"/>
        <v/>
      </c>
      <c r="V2811" s="2"/>
      <c r="W2811" s="3"/>
      <c r="X2811" s="3"/>
    </row>
    <row r="2812" spans="1:24" s="1" customFormat="1" x14ac:dyDescent="0.25">
      <c r="A2812" s="5" t="str">
        <f>IF('Cole CSV aqui'!A2811&lt;&gt;"",'Cole CSV aqui'!A2811,"")</f>
        <v/>
      </c>
      <c r="B2812" s="5" t="str">
        <f>IF('Cole CSV aqui'!B2811&lt;&gt;"",'Cole CSV aqui'!B2811,"")</f>
        <v/>
      </c>
      <c r="C2812" s="6" t="str">
        <f>IF('Cole CSV aqui'!F2811&lt;&gt;"",'Cole CSV aqui'!F2811,"")</f>
        <v/>
      </c>
      <c r="D2812" s="6" t="str">
        <f>IF('Cole CSV aqui'!G2811&lt;&gt;"",'Cole CSV aqui'!G2811,"")</f>
        <v/>
      </c>
      <c r="E2812" s="35" t="str">
        <f>IF('Cole CSV aqui'!M2811&lt;&gt;"",'Cole CSV aqui'!M2811,"")</f>
        <v/>
      </c>
      <c r="F2812" s="35" t="str">
        <f>IF('Cole CSV aqui'!J2811&lt;&gt;"",'Cole CSV aqui'!J2811,"")</f>
        <v/>
      </c>
      <c r="G2812" s="35" t="str">
        <f t="shared" si="347"/>
        <v/>
      </c>
      <c r="H2812" s="7" t="str">
        <f>IF('Cole CSV aqui'!I2811="Anos ",'Cole CSV aqui'!H2811*365.25,"")&amp;IF('Cole CSV aqui'!I2811="Dias ",'Cole CSV aqui'!H2811,"")&amp;IF('Cole CSV aqui'!I2811="Meses ",'Cole CSV aqui'!H2811*30.5,"")</f>
        <v/>
      </c>
      <c r="I2812" s="6" t="str">
        <f>IF('Cole CSV aqui'!G2811&lt;&gt;"",C2812+H2812,"")</f>
        <v/>
      </c>
      <c r="J2812" s="28" t="e">
        <f t="shared" ca="1" si="348"/>
        <v>#VALUE!</v>
      </c>
      <c r="K2812" s="7" t="str">
        <f t="shared" si="344"/>
        <v/>
      </c>
      <c r="L2812" s="28" t="e">
        <f>C2812-'Instruções e período de cálculo'!$B$4</f>
        <v>#VALUE!</v>
      </c>
      <c r="M2812" s="28" t="e">
        <f>I2812-'Instruções e período de cálculo'!$B$5</f>
        <v>#VALUE!</v>
      </c>
      <c r="N2812" s="28" t="e">
        <f t="shared" si="349"/>
        <v>#VALUE!</v>
      </c>
      <c r="O2812" s="28" t="e">
        <f t="shared" si="350"/>
        <v>#VALUE!</v>
      </c>
      <c r="P2812" s="49" t="str">
        <f>IF('Cole CSV aqui'!B2811&lt;&gt;"",'Instruções e período de cálculo'!$B$5-'Instruções e período de cálculo'!$B$4+1,"")</f>
        <v/>
      </c>
      <c r="Q2812" s="28" t="str">
        <f>IF('Cole CSV aqui'!B2811&lt;&gt;"",P2812-N2812+O2812,"")</f>
        <v/>
      </c>
      <c r="R2812" s="7" t="str">
        <f t="shared" si="351"/>
        <v/>
      </c>
      <c r="S2812" s="32" t="e">
        <f>('Cole CSV aqui'!M2811-'Cole CSV aqui'!J2811)/(I2812-C2812)</f>
        <v>#VALUE!</v>
      </c>
      <c r="T2812" s="11" t="str">
        <f t="shared" si="345"/>
        <v/>
      </c>
      <c r="U2812" s="10" t="str">
        <f t="shared" si="346"/>
        <v/>
      </c>
      <c r="V2812" s="2"/>
      <c r="W2812" s="3"/>
      <c r="X2812" s="3"/>
    </row>
    <row r="2813" spans="1:24" s="1" customFormat="1" x14ac:dyDescent="0.25">
      <c r="A2813" s="5" t="str">
        <f>IF('Cole CSV aqui'!A2812&lt;&gt;"",'Cole CSV aqui'!A2812,"")</f>
        <v/>
      </c>
      <c r="B2813" s="5" t="str">
        <f>IF('Cole CSV aqui'!B2812&lt;&gt;"",'Cole CSV aqui'!B2812,"")</f>
        <v/>
      </c>
      <c r="C2813" s="6" t="str">
        <f>IF('Cole CSV aqui'!F2812&lt;&gt;"",'Cole CSV aqui'!F2812,"")</f>
        <v/>
      </c>
      <c r="D2813" s="6" t="str">
        <f>IF('Cole CSV aqui'!G2812&lt;&gt;"",'Cole CSV aqui'!G2812,"")</f>
        <v/>
      </c>
      <c r="E2813" s="35" t="str">
        <f>IF('Cole CSV aqui'!M2812&lt;&gt;"",'Cole CSV aqui'!M2812,"")</f>
        <v/>
      </c>
      <c r="F2813" s="35" t="str">
        <f>IF('Cole CSV aqui'!J2812&lt;&gt;"",'Cole CSV aqui'!J2812,"")</f>
        <v/>
      </c>
      <c r="G2813" s="35" t="str">
        <f t="shared" si="347"/>
        <v/>
      </c>
      <c r="H2813" s="7" t="str">
        <f>IF('Cole CSV aqui'!I2812="Anos ",'Cole CSV aqui'!H2812*365.25,"")&amp;IF('Cole CSV aqui'!I2812="Dias ",'Cole CSV aqui'!H2812,"")&amp;IF('Cole CSV aqui'!I2812="Meses ",'Cole CSV aqui'!H2812*30.5,"")</f>
        <v/>
      </c>
      <c r="I2813" s="6" t="str">
        <f>IF('Cole CSV aqui'!G2812&lt;&gt;"",C2813+H2813,"")</f>
        <v/>
      </c>
      <c r="J2813" s="28" t="e">
        <f t="shared" ca="1" si="348"/>
        <v>#VALUE!</v>
      </c>
      <c r="K2813" s="7" t="str">
        <f t="shared" si="344"/>
        <v/>
      </c>
      <c r="L2813" s="28" t="e">
        <f>C2813-'Instruções e período de cálculo'!$B$4</f>
        <v>#VALUE!</v>
      </c>
      <c r="M2813" s="28" t="e">
        <f>I2813-'Instruções e período de cálculo'!$B$5</f>
        <v>#VALUE!</v>
      </c>
      <c r="N2813" s="28" t="e">
        <f t="shared" si="349"/>
        <v>#VALUE!</v>
      </c>
      <c r="O2813" s="28" t="e">
        <f t="shared" si="350"/>
        <v>#VALUE!</v>
      </c>
      <c r="P2813" s="49" t="str">
        <f>IF('Cole CSV aqui'!B2812&lt;&gt;"",'Instruções e período de cálculo'!$B$5-'Instruções e período de cálculo'!$B$4+1,"")</f>
        <v/>
      </c>
      <c r="Q2813" s="28" t="str">
        <f>IF('Cole CSV aqui'!B2812&lt;&gt;"",P2813-N2813+O2813,"")</f>
        <v/>
      </c>
      <c r="R2813" s="7" t="str">
        <f t="shared" si="351"/>
        <v/>
      </c>
      <c r="S2813" s="32" t="e">
        <f>('Cole CSV aqui'!M2812-'Cole CSV aqui'!J2812)/(I2813-C2813)</f>
        <v>#VALUE!</v>
      </c>
      <c r="T2813" s="11" t="str">
        <f t="shared" si="345"/>
        <v/>
      </c>
      <c r="U2813" s="10" t="str">
        <f t="shared" si="346"/>
        <v/>
      </c>
      <c r="V2813" s="2"/>
      <c r="W2813" s="3"/>
      <c r="X2813" s="3"/>
    </row>
    <row r="2814" spans="1:24" s="1" customFormat="1" x14ac:dyDescent="0.25">
      <c r="A2814" s="5" t="str">
        <f>IF('Cole CSV aqui'!A2813&lt;&gt;"",'Cole CSV aqui'!A2813,"")</f>
        <v/>
      </c>
      <c r="B2814" s="5" t="str">
        <f>IF('Cole CSV aqui'!B2813&lt;&gt;"",'Cole CSV aqui'!B2813,"")</f>
        <v/>
      </c>
      <c r="C2814" s="6" t="str">
        <f>IF('Cole CSV aqui'!F2813&lt;&gt;"",'Cole CSV aqui'!F2813,"")</f>
        <v/>
      </c>
      <c r="D2814" s="6" t="str">
        <f>IF('Cole CSV aqui'!G2813&lt;&gt;"",'Cole CSV aqui'!G2813,"")</f>
        <v/>
      </c>
      <c r="E2814" s="35" t="str">
        <f>IF('Cole CSV aqui'!M2813&lt;&gt;"",'Cole CSV aqui'!M2813,"")</f>
        <v/>
      </c>
      <c r="F2814" s="35" t="str">
        <f>IF('Cole CSV aqui'!J2813&lt;&gt;"",'Cole CSV aqui'!J2813,"")</f>
        <v/>
      </c>
      <c r="G2814" s="35" t="str">
        <f t="shared" si="347"/>
        <v/>
      </c>
      <c r="H2814" s="7" t="str">
        <f>IF('Cole CSV aqui'!I2813="Anos ",'Cole CSV aqui'!H2813*365.25,"")&amp;IF('Cole CSV aqui'!I2813="Dias ",'Cole CSV aqui'!H2813,"")&amp;IF('Cole CSV aqui'!I2813="Meses ",'Cole CSV aqui'!H2813*30.5,"")</f>
        <v/>
      </c>
      <c r="I2814" s="6" t="str">
        <f>IF('Cole CSV aqui'!G2813&lt;&gt;"",C2814+H2814,"")</f>
        <v/>
      </c>
      <c r="J2814" s="28" t="e">
        <f t="shared" ca="1" si="348"/>
        <v>#VALUE!</v>
      </c>
      <c r="K2814" s="7" t="str">
        <f t="shared" si="344"/>
        <v/>
      </c>
      <c r="L2814" s="28" t="e">
        <f>C2814-'Instruções e período de cálculo'!$B$4</f>
        <v>#VALUE!</v>
      </c>
      <c r="M2814" s="28" t="e">
        <f>I2814-'Instruções e período de cálculo'!$B$5</f>
        <v>#VALUE!</v>
      </c>
      <c r="N2814" s="28" t="e">
        <f t="shared" si="349"/>
        <v>#VALUE!</v>
      </c>
      <c r="O2814" s="28" t="e">
        <f t="shared" si="350"/>
        <v>#VALUE!</v>
      </c>
      <c r="P2814" s="49" t="str">
        <f>IF('Cole CSV aqui'!B2813&lt;&gt;"",'Instruções e período de cálculo'!$B$5-'Instruções e período de cálculo'!$B$4+1,"")</f>
        <v/>
      </c>
      <c r="Q2814" s="28" t="str">
        <f>IF('Cole CSV aqui'!B2813&lt;&gt;"",P2814-N2814+O2814,"")</f>
        <v/>
      </c>
      <c r="R2814" s="7" t="str">
        <f t="shared" si="351"/>
        <v/>
      </c>
      <c r="S2814" s="32" t="e">
        <f>('Cole CSV aqui'!M2813-'Cole CSV aqui'!J2813)/(I2814-C2814)</f>
        <v>#VALUE!</v>
      </c>
      <c r="T2814" s="11" t="str">
        <f t="shared" si="345"/>
        <v/>
      </c>
      <c r="U2814" s="10" t="str">
        <f t="shared" si="346"/>
        <v/>
      </c>
      <c r="V2814" s="2"/>
      <c r="W2814" s="3"/>
      <c r="X2814" s="3"/>
    </row>
    <row r="2815" spans="1:24" s="1" customFormat="1" x14ac:dyDescent="0.25">
      <c r="A2815" s="5" t="str">
        <f>IF('Cole CSV aqui'!A2814&lt;&gt;"",'Cole CSV aqui'!A2814,"")</f>
        <v/>
      </c>
      <c r="B2815" s="5" t="str">
        <f>IF('Cole CSV aqui'!B2814&lt;&gt;"",'Cole CSV aqui'!B2814,"")</f>
        <v/>
      </c>
      <c r="C2815" s="6" t="str">
        <f>IF('Cole CSV aqui'!F2814&lt;&gt;"",'Cole CSV aqui'!F2814,"")</f>
        <v/>
      </c>
      <c r="D2815" s="6" t="str">
        <f>IF('Cole CSV aqui'!G2814&lt;&gt;"",'Cole CSV aqui'!G2814,"")</f>
        <v/>
      </c>
      <c r="E2815" s="35" t="str">
        <f>IF('Cole CSV aqui'!M2814&lt;&gt;"",'Cole CSV aqui'!M2814,"")</f>
        <v/>
      </c>
      <c r="F2815" s="35" t="str">
        <f>IF('Cole CSV aqui'!J2814&lt;&gt;"",'Cole CSV aqui'!J2814,"")</f>
        <v/>
      </c>
      <c r="G2815" s="35" t="str">
        <f t="shared" si="347"/>
        <v/>
      </c>
      <c r="H2815" s="7" t="str">
        <f>IF('Cole CSV aqui'!I2814="Anos ",'Cole CSV aqui'!H2814*365.25,"")&amp;IF('Cole CSV aqui'!I2814="Dias ",'Cole CSV aqui'!H2814,"")&amp;IF('Cole CSV aqui'!I2814="Meses ",'Cole CSV aqui'!H2814*30.5,"")</f>
        <v/>
      </c>
      <c r="I2815" s="6" t="str">
        <f>IF('Cole CSV aqui'!G2814&lt;&gt;"",C2815+H2815,"")</f>
        <v/>
      </c>
      <c r="J2815" s="28" t="e">
        <f t="shared" ca="1" si="348"/>
        <v>#VALUE!</v>
      </c>
      <c r="K2815" s="7" t="str">
        <f t="shared" si="344"/>
        <v/>
      </c>
      <c r="L2815" s="28" t="e">
        <f>C2815-'Instruções e período de cálculo'!$B$4</f>
        <v>#VALUE!</v>
      </c>
      <c r="M2815" s="28" t="e">
        <f>I2815-'Instruções e período de cálculo'!$B$5</f>
        <v>#VALUE!</v>
      </c>
      <c r="N2815" s="28" t="e">
        <f t="shared" si="349"/>
        <v>#VALUE!</v>
      </c>
      <c r="O2815" s="28" t="e">
        <f t="shared" si="350"/>
        <v>#VALUE!</v>
      </c>
      <c r="P2815" s="49" t="str">
        <f>IF('Cole CSV aqui'!B2814&lt;&gt;"",'Instruções e período de cálculo'!$B$5-'Instruções e período de cálculo'!$B$4+1,"")</f>
        <v/>
      </c>
      <c r="Q2815" s="28" t="str">
        <f>IF('Cole CSV aqui'!B2814&lt;&gt;"",P2815-N2815+O2815,"")</f>
        <v/>
      </c>
      <c r="R2815" s="7" t="str">
        <f t="shared" si="351"/>
        <v/>
      </c>
      <c r="S2815" s="32" t="e">
        <f>('Cole CSV aqui'!M2814-'Cole CSV aqui'!J2814)/(I2815-C2815)</f>
        <v>#VALUE!</v>
      </c>
      <c r="T2815" s="11" t="str">
        <f t="shared" si="345"/>
        <v/>
      </c>
      <c r="U2815" s="10" t="str">
        <f t="shared" si="346"/>
        <v/>
      </c>
      <c r="V2815" s="2"/>
      <c r="W2815" s="3"/>
      <c r="X2815" s="3"/>
    </row>
    <row r="2816" spans="1:24" s="1" customFormat="1" x14ac:dyDescent="0.25">
      <c r="A2816" s="5" t="str">
        <f>IF('Cole CSV aqui'!A2815&lt;&gt;"",'Cole CSV aqui'!A2815,"")</f>
        <v/>
      </c>
      <c r="B2816" s="5" t="str">
        <f>IF('Cole CSV aqui'!B2815&lt;&gt;"",'Cole CSV aqui'!B2815,"")</f>
        <v/>
      </c>
      <c r="C2816" s="6" t="str">
        <f>IF('Cole CSV aqui'!F2815&lt;&gt;"",'Cole CSV aqui'!F2815,"")</f>
        <v/>
      </c>
      <c r="D2816" s="6" t="str">
        <f>IF('Cole CSV aqui'!G2815&lt;&gt;"",'Cole CSV aqui'!G2815,"")</f>
        <v/>
      </c>
      <c r="E2816" s="35" t="str">
        <f>IF('Cole CSV aqui'!M2815&lt;&gt;"",'Cole CSV aqui'!M2815,"")</f>
        <v/>
      </c>
      <c r="F2816" s="35" t="str">
        <f>IF('Cole CSV aqui'!J2815&lt;&gt;"",'Cole CSV aqui'!J2815,"")</f>
        <v/>
      </c>
      <c r="G2816" s="35" t="str">
        <f t="shared" si="347"/>
        <v/>
      </c>
      <c r="H2816" s="7" t="str">
        <f>IF('Cole CSV aqui'!I2815="Anos ",'Cole CSV aqui'!H2815*365.25,"")&amp;IF('Cole CSV aqui'!I2815="Dias ",'Cole CSV aqui'!H2815,"")&amp;IF('Cole CSV aqui'!I2815="Meses ",'Cole CSV aqui'!H2815*30.5,"")</f>
        <v/>
      </c>
      <c r="I2816" s="6" t="str">
        <f>IF('Cole CSV aqui'!G2815&lt;&gt;"",C2816+H2816,"")</f>
        <v/>
      </c>
      <c r="J2816" s="28" t="e">
        <f t="shared" ca="1" si="348"/>
        <v>#VALUE!</v>
      </c>
      <c r="K2816" s="7" t="str">
        <f t="shared" si="344"/>
        <v/>
      </c>
      <c r="L2816" s="28" t="e">
        <f>C2816-'Instruções e período de cálculo'!$B$4</f>
        <v>#VALUE!</v>
      </c>
      <c r="M2816" s="28" t="e">
        <f>I2816-'Instruções e período de cálculo'!$B$5</f>
        <v>#VALUE!</v>
      </c>
      <c r="N2816" s="28" t="e">
        <f t="shared" si="349"/>
        <v>#VALUE!</v>
      </c>
      <c r="O2816" s="28" t="e">
        <f t="shared" si="350"/>
        <v>#VALUE!</v>
      </c>
      <c r="P2816" s="49" t="str">
        <f>IF('Cole CSV aqui'!B2815&lt;&gt;"",'Instruções e período de cálculo'!$B$5-'Instruções e período de cálculo'!$B$4+1,"")</f>
        <v/>
      </c>
      <c r="Q2816" s="28" t="str">
        <f>IF('Cole CSV aqui'!B2815&lt;&gt;"",P2816-N2816+O2816,"")</f>
        <v/>
      </c>
      <c r="R2816" s="7" t="str">
        <f t="shared" si="351"/>
        <v/>
      </c>
      <c r="S2816" s="32" t="e">
        <f>('Cole CSV aqui'!M2815-'Cole CSV aqui'!J2815)/(I2816-C2816)</f>
        <v>#VALUE!</v>
      </c>
      <c r="T2816" s="11" t="str">
        <f t="shared" si="345"/>
        <v/>
      </c>
      <c r="U2816" s="10" t="str">
        <f t="shared" si="346"/>
        <v/>
      </c>
      <c r="V2816" s="2"/>
      <c r="W2816" s="3"/>
      <c r="X2816" s="3"/>
    </row>
    <row r="2817" spans="1:24" s="1" customFormat="1" x14ac:dyDescent="0.25">
      <c r="A2817" s="5" t="str">
        <f>IF('Cole CSV aqui'!A2816&lt;&gt;"",'Cole CSV aqui'!A2816,"")</f>
        <v/>
      </c>
      <c r="B2817" s="5" t="str">
        <f>IF('Cole CSV aqui'!B2816&lt;&gt;"",'Cole CSV aqui'!B2816,"")</f>
        <v/>
      </c>
      <c r="C2817" s="6" t="str">
        <f>IF('Cole CSV aqui'!F2816&lt;&gt;"",'Cole CSV aqui'!F2816,"")</f>
        <v/>
      </c>
      <c r="D2817" s="6" t="str">
        <f>IF('Cole CSV aqui'!G2816&lt;&gt;"",'Cole CSV aqui'!G2816,"")</f>
        <v/>
      </c>
      <c r="E2817" s="35" t="str">
        <f>IF('Cole CSV aqui'!M2816&lt;&gt;"",'Cole CSV aqui'!M2816,"")</f>
        <v/>
      </c>
      <c r="F2817" s="35" t="str">
        <f>IF('Cole CSV aqui'!J2816&lt;&gt;"",'Cole CSV aqui'!J2816,"")</f>
        <v/>
      </c>
      <c r="G2817" s="35" t="str">
        <f t="shared" si="347"/>
        <v/>
      </c>
      <c r="H2817" s="7" t="str">
        <f>IF('Cole CSV aqui'!I2816="Anos ",'Cole CSV aqui'!H2816*365.25,"")&amp;IF('Cole CSV aqui'!I2816="Dias ",'Cole CSV aqui'!H2816,"")&amp;IF('Cole CSV aqui'!I2816="Meses ",'Cole CSV aqui'!H2816*30.5,"")</f>
        <v/>
      </c>
      <c r="I2817" s="6" t="str">
        <f>IF('Cole CSV aqui'!G2816&lt;&gt;"",C2817+H2817,"")</f>
        <v/>
      </c>
      <c r="J2817" s="28" t="e">
        <f t="shared" ca="1" si="348"/>
        <v>#VALUE!</v>
      </c>
      <c r="K2817" s="7" t="str">
        <f t="shared" si="344"/>
        <v/>
      </c>
      <c r="L2817" s="28" t="e">
        <f>C2817-'Instruções e período de cálculo'!$B$4</f>
        <v>#VALUE!</v>
      </c>
      <c r="M2817" s="28" t="e">
        <f>I2817-'Instruções e período de cálculo'!$B$5</f>
        <v>#VALUE!</v>
      </c>
      <c r="N2817" s="28" t="e">
        <f t="shared" si="349"/>
        <v>#VALUE!</v>
      </c>
      <c r="O2817" s="28" t="e">
        <f t="shared" si="350"/>
        <v>#VALUE!</v>
      </c>
      <c r="P2817" s="49" t="str">
        <f>IF('Cole CSV aqui'!B2816&lt;&gt;"",'Instruções e período de cálculo'!$B$5-'Instruções e período de cálculo'!$B$4+1,"")</f>
        <v/>
      </c>
      <c r="Q2817" s="28" t="str">
        <f>IF('Cole CSV aqui'!B2816&lt;&gt;"",P2817-N2817+O2817,"")</f>
        <v/>
      </c>
      <c r="R2817" s="7" t="str">
        <f t="shared" si="351"/>
        <v/>
      </c>
      <c r="S2817" s="32" t="e">
        <f>('Cole CSV aqui'!M2816-'Cole CSV aqui'!J2816)/(I2817-C2817)</f>
        <v>#VALUE!</v>
      </c>
      <c r="T2817" s="11" t="str">
        <f t="shared" si="345"/>
        <v/>
      </c>
      <c r="U2817" s="10" t="str">
        <f t="shared" si="346"/>
        <v/>
      </c>
      <c r="V2817" s="2"/>
      <c r="W2817" s="3"/>
      <c r="X2817" s="3"/>
    </row>
    <row r="2818" spans="1:24" s="1" customFormat="1" x14ac:dyDescent="0.25">
      <c r="A2818" s="5" t="str">
        <f>IF('Cole CSV aqui'!A2817&lt;&gt;"",'Cole CSV aqui'!A2817,"")</f>
        <v/>
      </c>
      <c r="B2818" s="5" t="str">
        <f>IF('Cole CSV aqui'!B2817&lt;&gt;"",'Cole CSV aqui'!B2817,"")</f>
        <v/>
      </c>
      <c r="C2818" s="6" t="str">
        <f>IF('Cole CSV aqui'!F2817&lt;&gt;"",'Cole CSV aqui'!F2817,"")</f>
        <v/>
      </c>
      <c r="D2818" s="6" t="str">
        <f>IF('Cole CSV aqui'!G2817&lt;&gt;"",'Cole CSV aqui'!G2817,"")</f>
        <v/>
      </c>
      <c r="E2818" s="35" t="str">
        <f>IF('Cole CSV aqui'!M2817&lt;&gt;"",'Cole CSV aqui'!M2817,"")</f>
        <v/>
      </c>
      <c r="F2818" s="35" t="str">
        <f>IF('Cole CSV aqui'!J2817&lt;&gt;"",'Cole CSV aqui'!J2817,"")</f>
        <v/>
      </c>
      <c r="G2818" s="35" t="str">
        <f t="shared" si="347"/>
        <v/>
      </c>
      <c r="H2818" s="7" t="str">
        <f>IF('Cole CSV aqui'!I2817="Anos ",'Cole CSV aqui'!H2817*365.25,"")&amp;IF('Cole CSV aqui'!I2817="Dias ",'Cole CSV aqui'!H2817,"")&amp;IF('Cole CSV aqui'!I2817="Meses ",'Cole CSV aqui'!H2817*30.5,"")</f>
        <v/>
      </c>
      <c r="I2818" s="6" t="str">
        <f>IF('Cole CSV aqui'!G2817&lt;&gt;"",C2818+H2818,"")</f>
        <v/>
      </c>
      <c r="J2818" s="28" t="e">
        <f t="shared" ca="1" si="348"/>
        <v>#VALUE!</v>
      </c>
      <c r="K2818" s="7" t="str">
        <f t="shared" si="344"/>
        <v/>
      </c>
      <c r="L2818" s="28" t="e">
        <f>C2818-'Instruções e período de cálculo'!$B$4</f>
        <v>#VALUE!</v>
      </c>
      <c r="M2818" s="28" t="e">
        <f>I2818-'Instruções e período de cálculo'!$B$5</f>
        <v>#VALUE!</v>
      </c>
      <c r="N2818" s="28" t="e">
        <f t="shared" si="349"/>
        <v>#VALUE!</v>
      </c>
      <c r="O2818" s="28" t="e">
        <f t="shared" si="350"/>
        <v>#VALUE!</v>
      </c>
      <c r="P2818" s="49" t="str">
        <f>IF('Cole CSV aqui'!B2817&lt;&gt;"",'Instruções e período de cálculo'!$B$5-'Instruções e período de cálculo'!$B$4+1,"")</f>
        <v/>
      </c>
      <c r="Q2818" s="28" t="str">
        <f>IF('Cole CSV aqui'!B2817&lt;&gt;"",P2818-N2818+O2818,"")</f>
        <v/>
      </c>
      <c r="R2818" s="7" t="str">
        <f t="shared" si="351"/>
        <v/>
      </c>
      <c r="S2818" s="32" t="e">
        <f>('Cole CSV aqui'!M2817-'Cole CSV aqui'!J2817)/(I2818-C2818)</f>
        <v>#VALUE!</v>
      </c>
      <c r="T2818" s="11" t="str">
        <f t="shared" si="345"/>
        <v/>
      </c>
      <c r="U2818" s="10" t="str">
        <f t="shared" si="346"/>
        <v/>
      </c>
      <c r="V2818" s="2"/>
      <c r="W2818" s="3"/>
      <c r="X2818" s="3"/>
    </row>
    <row r="2819" spans="1:24" s="1" customFormat="1" x14ac:dyDescent="0.25">
      <c r="A2819" s="5" t="str">
        <f>IF('Cole CSV aqui'!A2818&lt;&gt;"",'Cole CSV aqui'!A2818,"")</f>
        <v/>
      </c>
      <c r="B2819" s="5" t="str">
        <f>IF('Cole CSV aqui'!B2818&lt;&gt;"",'Cole CSV aqui'!B2818,"")</f>
        <v/>
      </c>
      <c r="C2819" s="6" t="str">
        <f>IF('Cole CSV aqui'!F2818&lt;&gt;"",'Cole CSV aqui'!F2818,"")</f>
        <v/>
      </c>
      <c r="D2819" s="6" t="str">
        <f>IF('Cole CSV aqui'!G2818&lt;&gt;"",'Cole CSV aqui'!G2818,"")</f>
        <v/>
      </c>
      <c r="E2819" s="35" t="str">
        <f>IF('Cole CSV aqui'!M2818&lt;&gt;"",'Cole CSV aqui'!M2818,"")</f>
        <v/>
      </c>
      <c r="F2819" s="35" t="str">
        <f>IF('Cole CSV aqui'!J2818&lt;&gt;"",'Cole CSV aqui'!J2818,"")</f>
        <v/>
      </c>
      <c r="G2819" s="35" t="str">
        <f t="shared" si="347"/>
        <v/>
      </c>
      <c r="H2819" s="7" t="str">
        <f>IF('Cole CSV aqui'!I2818="Anos ",'Cole CSV aqui'!H2818*365.25,"")&amp;IF('Cole CSV aqui'!I2818="Dias ",'Cole CSV aqui'!H2818,"")&amp;IF('Cole CSV aqui'!I2818="Meses ",'Cole CSV aqui'!H2818*30.5,"")</f>
        <v/>
      </c>
      <c r="I2819" s="6" t="str">
        <f>IF('Cole CSV aqui'!G2818&lt;&gt;"",C2819+H2819,"")</f>
        <v/>
      </c>
      <c r="J2819" s="28" t="e">
        <f t="shared" ca="1" si="348"/>
        <v>#VALUE!</v>
      </c>
      <c r="K2819" s="7" t="str">
        <f t="shared" ref="K2819:K2882" si="352">IF(B2819&lt;&gt;"",J2819,"")</f>
        <v/>
      </c>
      <c r="L2819" s="28" t="e">
        <f>C2819-'Instruções e período de cálculo'!$B$4</f>
        <v>#VALUE!</v>
      </c>
      <c r="M2819" s="28" t="e">
        <f>I2819-'Instruções e período de cálculo'!$B$5</f>
        <v>#VALUE!</v>
      </c>
      <c r="N2819" s="28" t="e">
        <f t="shared" si="349"/>
        <v>#VALUE!</v>
      </c>
      <c r="O2819" s="28" t="e">
        <f t="shared" si="350"/>
        <v>#VALUE!</v>
      </c>
      <c r="P2819" s="49" t="str">
        <f>IF('Cole CSV aqui'!B2818&lt;&gt;"",'Instruções e período de cálculo'!$B$5-'Instruções e período de cálculo'!$B$4+1,"")</f>
        <v/>
      </c>
      <c r="Q2819" s="28" t="str">
        <f>IF('Cole CSV aqui'!B2818&lt;&gt;"",P2819-N2819+O2819,"")</f>
        <v/>
      </c>
      <c r="R2819" s="7" t="str">
        <f t="shared" si="351"/>
        <v/>
      </c>
      <c r="S2819" s="32" t="e">
        <f>('Cole CSV aqui'!M2818-'Cole CSV aqui'!J2818)/(I2819-C2819)</f>
        <v>#VALUE!</v>
      </c>
      <c r="T2819" s="11" t="str">
        <f t="shared" ref="T2819:T2882" si="353">IF(B2819&lt;&gt;"",S2819,"")</f>
        <v/>
      </c>
      <c r="U2819" s="10" t="str">
        <f t="shared" ref="U2819:U2882" si="354">IF(R2819&lt;&gt;"",R2819*T2819,"")</f>
        <v/>
      </c>
      <c r="V2819" s="2"/>
      <c r="W2819" s="3"/>
      <c r="X2819" s="3"/>
    </row>
    <row r="2820" spans="1:24" s="1" customFormat="1" x14ac:dyDescent="0.25">
      <c r="A2820" s="5" t="str">
        <f>IF('Cole CSV aqui'!A2819&lt;&gt;"",'Cole CSV aqui'!A2819,"")</f>
        <v/>
      </c>
      <c r="B2820" s="5" t="str">
        <f>IF('Cole CSV aqui'!B2819&lt;&gt;"",'Cole CSV aqui'!B2819,"")</f>
        <v/>
      </c>
      <c r="C2820" s="6" t="str">
        <f>IF('Cole CSV aqui'!F2819&lt;&gt;"",'Cole CSV aqui'!F2819,"")</f>
        <v/>
      </c>
      <c r="D2820" s="6" t="str">
        <f>IF('Cole CSV aqui'!G2819&lt;&gt;"",'Cole CSV aqui'!G2819,"")</f>
        <v/>
      </c>
      <c r="E2820" s="35" t="str">
        <f>IF('Cole CSV aqui'!M2819&lt;&gt;"",'Cole CSV aqui'!M2819,"")</f>
        <v/>
      </c>
      <c r="F2820" s="35" t="str">
        <f>IF('Cole CSV aqui'!J2819&lt;&gt;"",'Cole CSV aqui'!J2819,"")</f>
        <v/>
      </c>
      <c r="G2820" s="35" t="str">
        <f t="shared" ref="G2820:G2883" si="355">IF(E2820&lt;&gt;"",E2820-F2820,"")</f>
        <v/>
      </c>
      <c r="H2820" s="7" t="str">
        <f>IF('Cole CSV aqui'!I2819="Anos ",'Cole CSV aqui'!H2819*365.25,"")&amp;IF('Cole CSV aqui'!I2819="Dias ",'Cole CSV aqui'!H2819,"")&amp;IF('Cole CSV aqui'!I2819="Meses ",'Cole CSV aqui'!H2819*30.5,"")</f>
        <v/>
      </c>
      <c r="I2820" s="6" t="str">
        <f>IF('Cole CSV aqui'!G2819&lt;&gt;"",C2820+H2820,"")</f>
        <v/>
      </c>
      <c r="J2820" s="28" t="e">
        <f t="shared" ref="J2820:J2883" ca="1" si="356">IF(I2820&gt;TODAY(),I2820-TODAY(),"")</f>
        <v>#VALUE!</v>
      </c>
      <c r="K2820" s="7" t="str">
        <f t="shared" si="352"/>
        <v/>
      </c>
      <c r="L2820" s="28" t="e">
        <f>C2820-'Instruções e período de cálculo'!$B$4</f>
        <v>#VALUE!</v>
      </c>
      <c r="M2820" s="28" t="e">
        <f>I2820-'Instruções e período de cálculo'!$B$5</f>
        <v>#VALUE!</v>
      </c>
      <c r="N2820" s="28" t="e">
        <f t="shared" ref="N2820:N2883" si="357">IF(L2820&gt;0,L2820,0)</f>
        <v>#VALUE!</v>
      </c>
      <c r="O2820" s="28" t="e">
        <f t="shared" ref="O2820:O2883" si="358">IF(M2820&lt;0,M2820,0)</f>
        <v>#VALUE!</v>
      </c>
      <c r="P2820" s="49" t="str">
        <f>IF('Cole CSV aqui'!B2819&lt;&gt;"",'Instruções e período de cálculo'!$B$5-'Instruções e período de cálculo'!$B$4+1,"")</f>
        <v/>
      </c>
      <c r="Q2820" s="28" t="str">
        <f>IF('Cole CSV aqui'!B2819&lt;&gt;"",P2820-N2820+O2820,"")</f>
        <v/>
      </c>
      <c r="R2820" s="7" t="str">
        <f t="shared" ref="R2820:R2883" si="359">IF(Q2820&gt;0,Q2820,"")</f>
        <v/>
      </c>
      <c r="S2820" s="32" t="e">
        <f>('Cole CSV aqui'!M2819-'Cole CSV aqui'!J2819)/(I2820-C2820)</f>
        <v>#VALUE!</v>
      </c>
      <c r="T2820" s="11" t="str">
        <f t="shared" si="353"/>
        <v/>
      </c>
      <c r="U2820" s="10" t="str">
        <f t="shared" si="354"/>
        <v/>
      </c>
      <c r="V2820" s="2"/>
      <c r="W2820" s="3"/>
      <c r="X2820" s="3"/>
    </row>
    <row r="2821" spans="1:24" s="1" customFormat="1" x14ac:dyDescent="0.25">
      <c r="A2821" s="5" t="str">
        <f>IF('Cole CSV aqui'!A2820&lt;&gt;"",'Cole CSV aqui'!A2820,"")</f>
        <v/>
      </c>
      <c r="B2821" s="5" t="str">
        <f>IF('Cole CSV aqui'!B2820&lt;&gt;"",'Cole CSV aqui'!B2820,"")</f>
        <v/>
      </c>
      <c r="C2821" s="6" t="str">
        <f>IF('Cole CSV aqui'!F2820&lt;&gt;"",'Cole CSV aqui'!F2820,"")</f>
        <v/>
      </c>
      <c r="D2821" s="6" t="str">
        <f>IF('Cole CSV aqui'!G2820&lt;&gt;"",'Cole CSV aqui'!G2820,"")</f>
        <v/>
      </c>
      <c r="E2821" s="35" t="str">
        <f>IF('Cole CSV aqui'!M2820&lt;&gt;"",'Cole CSV aqui'!M2820,"")</f>
        <v/>
      </c>
      <c r="F2821" s="35" t="str">
        <f>IF('Cole CSV aqui'!J2820&lt;&gt;"",'Cole CSV aqui'!J2820,"")</f>
        <v/>
      </c>
      <c r="G2821" s="35" t="str">
        <f t="shared" si="355"/>
        <v/>
      </c>
      <c r="H2821" s="7" t="str">
        <f>IF('Cole CSV aqui'!I2820="Anos ",'Cole CSV aqui'!H2820*365.25,"")&amp;IF('Cole CSV aqui'!I2820="Dias ",'Cole CSV aqui'!H2820,"")&amp;IF('Cole CSV aqui'!I2820="Meses ",'Cole CSV aqui'!H2820*30.5,"")</f>
        <v/>
      </c>
      <c r="I2821" s="6" t="str">
        <f>IF('Cole CSV aqui'!G2820&lt;&gt;"",C2821+H2821,"")</f>
        <v/>
      </c>
      <c r="J2821" s="28" t="e">
        <f t="shared" ca="1" si="356"/>
        <v>#VALUE!</v>
      </c>
      <c r="K2821" s="7" t="str">
        <f t="shared" si="352"/>
        <v/>
      </c>
      <c r="L2821" s="28" t="e">
        <f>C2821-'Instruções e período de cálculo'!$B$4</f>
        <v>#VALUE!</v>
      </c>
      <c r="M2821" s="28" t="e">
        <f>I2821-'Instruções e período de cálculo'!$B$5</f>
        <v>#VALUE!</v>
      </c>
      <c r="N2821" s="28" t="e">
        <f t="shared" si="357"/>
        <v>#VALUE!</v>
      </c>
      <c r="O2821" s="28" t="e">
        <f t="shared" si="358"/>
        <v>#VALUE!</v>
      </c>
      <c r="P2821" s="49" t="str">
        <f>IF('Cole CSV aqui'!B2820&lt;&gt;"",'Instruções e período de cálculo'!$B$5-'Instruções e período de cálculo'!$B$4+1,"")</f>
        <v/>
      </c>
      <c r="Q2821" s="28" t="str">
        <f>IF('Cole CSV aqui'!B2820&lt;&gt;"",P2821-N2821+O2821,"")</f>
        <v/>
      </c>
      <c r="R2821" s="7" t="str">
        <f t="shared" si="359"/>
        <v/>
      </c>
      <c r="S2821" s="32" t="e">
        <f>('Cole CSV aqui'!M2820-'Cole CSV aqui'!J2820)/(I2821-C2821)</f>
        <v>#VALUE!</v>
      </c>
      <c r="T2821" s="11" t="str">
        <f t="shared" si="353"/>
        <v/>
      </c>
      <c r="U2821" s="10" t="str">
        <f t="shared" si="354"/>
        <v/>
      </c>
      <c r="V2821" s="2"/>
      <c r="W2821" s="3"/>
      <c r="X2821" s="3"/>
    </row>
    <row r="2822" spans="1:24" s="1" customFormat="1" x14ac:dyDescent="0.25">
      <c r="A2822" s="5" t="str">
        <f>IF('Cole CSV aqui'!A2821&lt;&gt;"",'Cole CSV aqui'!A2821,"")</f>
        <v/>
      </c>
      <c r="B2822" s="5" t="str">
        <f>IF('Cole CSV aqui'!B2821&lt;&gt;"",'Cole CSV aqui'!B2821,"")</f>
        <v/>
      </c>
      <c r="C2822" s="6" t="str">
        <f>IF('Cole CSV aqui'!F2821&lt;&gt;"",'Cole CSV aqui'!F2821,"")</f>
        <v/>
      </c>
      <c r="D2822" s="6" t="str">
        <f>IF('Cole CSV aqui'!G2821&lt;&gt;"",'Cole CSV aqui'!G2821,"")</f>
        <v/>
      </c>
      <c r="E2822" s="35" t="str">
        <f>IF('Cole CSV aqui'!M2821&lt;&gt;"",'Cole CSV aqui'!M2821,"")</f>
        <v/>
      </c>
      <c r="F2822" s="35" t="str">
        <f>IF('Cole CSV aqui'!J2821&lt;&gt;"",'Cole CSV aqui'!J2821,"")</f>
        <v/>
      </c>
      <c r="G2822" s="35" t="str">
        <f t="shared" si="355"/>
        <v/>
      </c>
      <c r="H2822" s="7" t="str">
        <f>IF('Cole CSV aqui'!I2821="Anos ",'Cole CSV aqui'!H2821*365.25,"")&amp;IF('Cole CSV aqui'!I2821="Dias ",'Cole CSV aqui'!H2821,"")&amp;IF('Cole CSV aqui'!I2821="Meses ",'Cole CSV aqui'!H2821*30.5,"")</f>
        <v/>
      </c>
      <c r="I2822" s="6" t="str">
        <f>IF('Cole CSV aqui'!G2821&lt;&gt;"",C2822+H2822,"")</f>
        <v/>
      </c>
      <c r="J2822" s="28" t="e">
        <f t="shared" ca="1" si="356"/>
        <v>#VALUE!</v>
      </c>
      <c r="K2822" s="7" t="str">
        <f t="shared" si="352"/>
        <v/>
      </c>
      <c r="L2822" s="28" t="e">
        <f>C2822-'Instruções e período de cálculo'!$B$4</f>
        <v>#VALUE!</v>
      </c>
      <c r="M2822" s="28" t="e">
        <f>I2822-'Instruções e período de cálculo'!$B$5</f>
        <v>#VALUE!</v>
      </c>
      <c r="N2822" s="28" t="e">
        <f t="shared" si="357"/>
        <v>#VALUE!</v>
      </c>
      <c r="O2822" s="28" t="e">
        <f t="shared" si="358"/>
        <v>#VALUE!</v>
      </c>
      <c r="P2822" s="49" t="str">
        <f>IF('Cole CSV aqui'!B2821&lt;&gt;"",'Instruções e período de cálculo'!$B$5-'Instruções e período de cálculo'!$B$4+1,"")</f>
        <v/>
      </c>
      <c r="Q2822" s="28" t="str">
        <f>IF('Cole CSV aqui'!B2821&lt;&gt;"",P2822-N2822+O2822,"")</f>
        <v/>
      </c>
      <c r="R2822" s="7" t="str">
        <f t="shared" si="359"/>
        <v/>
      </c>
      <c r="S2822" s="32" t="e">
        <f>('Cole CSV aqui'!M2821-'Cole CSV aqui'!J2821)/(I2822-C2822)</f>
        <v>#VALUE!</v>
      </c>
      <c r="T2822" s="11" t="str">
        <f t="shared" si="353"/>
        <v/>
      </c>
      <c r="U2822" s="10" t="str">
        <f t="shared" si="354"/>
        <v/>
      </c>
      <c r="V2822" s="2"/>
      <c r="W2822" s="3"/>
      <c r="X2822" s="3"/>
    </row>
    <row r="2823" spans="1:24" s="1" customFormat="1" x14ac:dyDescent="0.25">
      <c r="A2823" s="5" t="str">
        <f>IF('Cole CSV aqui'!A2822&lt;&gt;"",'Cole CSV aqui'!A2822,"")</f>
        <v/>
      </c>
      <c r="B2823" s="5" t="str">
        <f>IF('Cole CSV aqui'!B2822&lt;&gt;"",'Cole CSV aqui'!B2822,"")</f>
        <v/>
      </c>
      <c r="C2823" s="6" t="str">
        <f>IF('Cole CSV aqui'!F2822&lt;&gt;"",'Cole CSV aqui'!F2822,"")</f>
        <v/>
      </c>
      <c r="D2823" s="6" t="str">
        <f>IF('Cole CSV aqui'!G2822&lt;&gt;"",'Cole CSV aqui'!G2822,"")</f>
        <v/>
      </c>
      <c r="E2823" s="35" t="str">
        <f>IF('Cole CSV aqui'!M2822&lt;&gt;"",'Cole CSV aqui'!M2822,"")</f>
        <v/>
      </c>
      <c r="F2823" s="35" t="str">
        <f>IF('Cole CSV aqui'!J2822&lt;&gt;"",'Cole CSV aqui'!J2822,"")</f>
        <v/>
      </c>
      <c r="G2823" s="35" t="str">
        <f t="shared" si="355"/>
        <v/>
      </c>
      <c r="H2823" s="7" t="str">
        <f>IF('Cole CSV aqui'!I2822="Anos ",'Cole CSV aqui'!H2822*365.25,"")&amp;IF('Cole CSV aqui'!I2822="Dias ",'Cole CSV aqui'!H2822,"")&amp;IF('Cole CSV aqui'!I2822="Meses ",'Cole CSV aqui'!H2822*30.5,"")</f>
        <v/>
      </c>
      <c r="I2823" s="6" t="str">
        <f>IF('Cole CSV aqui'!G2822&lt;&gt;"",C2823+H2823,"")</f>
        <v/>
      </c>
      <c r="J2823" s="28" t="e">
        <f t="shared" ca="1" si="356"/>
        <v>#VALUE!</v>
      </c>
      <c r="K2823" s="7" t="str">
        <f t="shared" si="352"/>
        <v/>
      </c>
      <c r="L2823" s="28" t="e">
        <f>C2823-'Instruções e período de cálculo'!$B$4</f>
        <v>#VALUE!</v>
      </c>
      <c r="M2823" s="28" t="e">
        <f>I2823-'Instruções e período de cálculo'!$B$5</f>
        <v>#VALUE!</v>
      </c>
      <c r="N2823" s="28" t="e">
        <f t="shared" si="357"/>
        <v>#VALUE!</v>
      </c>
      <c r="O2823" s="28" t="e">
        <f t="shared" si="358"/>
        <v>#VALUE!</v>
      </c>
      <c r="P2823" s="49" t="str">
        <f>IF('Cole CSV aqui'!B2822&lt;&gt;"",'Instruções e período de cálculo'!$B$5-'Instruções e período de cálculo'!$B$4+1,"")</f>
        <v/>
      </c>
      <c r="Q2823" s="28" t="str">
        <f>IF('Cole CSV aqui'!B2822&lt;&gt;"",P2823-N2823+O2823,"")</f>
        <v/>
      </c>
      <c r="R2823" s="7" t="str">
        <f t="shared" si="359"/>
        <v/>
      </c>
      <c r="S2823" s="32" t="e">
        <f>('Cole CSV aqui'!M2822-'Cole CSV aqui'!J2822)/(I2823-C2823)</f>
        <v>#VALUE!</v>
      </c>
      <c r="T2823" s="11" t="str">
        <f t="shared" si="353"/>
        <v/>
      </c>
      <c r="U2823" s="10" t="str">
        <f t="shared" si="354"/>
        <v/>
      </c>
      <c r="V2823" s="2"/>
      <c r="W2823" s="3"/>
      <c r="X2823" s="3"/>
    </row>
    <row r="2824" spans="1:24" s="1" customFormat="1" x14ac:dyDescent="0.25">
      <c r="A2824" s="5" t="str">
        <f>IF('Cole CSV aqui'!A2823&lt;&gt;"",'Cole CSV aqui'!A2823,"")</f>
        <v/>
      </c>
      <c r="B2824" s="5" t="str">
        <f>IF('Cole CSV aqui'!B2823&lt;&gt;"",'Cole CSV aqui'!B2823,"")</f>
        <v/>
      </c>
      <c r="C2824" s="6" t="str">
        <f>IF('Cole CSV aqui'!F2823&lt;&gt;"",'Cole CSV aqui'!F2823,"")</f>
        <v/>
      </c>
      <c r="D2824" s="6" t="str">
        <f>IF('Cole CSV aqui'!G2823&lt;&gt;"",'Cole CSV aqui'!G2823,"")</f>
        <v/>
      </c>
      <c r="E2824" s="35" t="str">
        <f>IF('Cole CSV aqui'!M2823&lt;&gt;"",'Cole CSV aqui'!M2823,"")</f>
        <v/>
      </c>
      <c r="F2824" s="35" t="str">
        <f>IF('Cole CSV aqui'!J2823&lt;&gt;"",'Cole CSV aqui'!J2823,"")</f>
        <v/>
      </c>
      <c r="G2824" s="35" t="str">
        <f t="shared" si="355"/>
        <v/>
      </c>
      <c r="H2824" s="7" t="str">
        <f>IF('Cole CSV aqui'!I2823="Anos ",'Cole CSV aqui'!H2823*365.25,"")&amp;IF('Cole CSV aqui'!I2823="Dias ",'Cole CSV aqui'!H2823,"")&amp;IF('Cole CSV aqui'!I2823="Meses ",'Cole CSV aqui'!H2823*30.5,"")</f>
        <v/>
      </c>
      <c r="I2824" s="6" t="str">
        <f>IF('Cole CSV aqui'!G2823&lt;&gt;"",C2824+H2824,"")</f>
        <v/>
      </c>
      <c r="J2824" s="28" t="e">
        <f t="shared" ca="1" si="356"/>
        <v>#VALUE!</v>
      </c>
      <c r="K2824" s="7" t="str">
        <f t="shared" si="352"/>
        <v/>
      </c>
      <c r="L2824" s="28" t="e">
        <f>C2824-'Instruções e período de cálculo'!$B$4</f>
        <v>#VALUE!</v>
      </c>
      <c r="M2824" s="28" t="e">
        <f>I2824-'Instruções e período de cálculo'!$B$5</f>
        <v>#VALUE!</v>
      </c>
      <c r="N2824" s="28" t="e">
        <f t="shared" si="357"/>
        <v>#VALUE!</v>
      </c>
      <c r="O2824" s="28" t="e">
        <f t="shared" si="358"/>
        <v>#VALUE!</v>
      </c>
      <c r="P2824" s="49" t="str">
        <f>IF('Cole CSV aqui'!B2823&lt;&gt;"",'Instruções e período de cálculo'!$B$5-'Instruções e período de cálculo'!$B$4+1,"")</f>
        <v/>
      </c>
      <c r="Q2824" s="28" t="str">
        <f>IF('Cole CSV aqui'!B2823&lt;&gt;"",P2824-N2824+O2824,"")</f>
        <v/>
      </c>
      <c r="R2824" s="7" t="str">
        <f t="shared" si="359"/>
        <v/>
      </c>
      <c r="S2824" s="32" t="e">
        <f>('Cole CSV aqui'!M2823-'Cole CSV aqui'!J2823)/(I2824-C2824)</f>
        <v>#VALUE!</v>
      </c>
      <c r="T2824" s="11" t="str">
        <f t="shared" si="353"/>
        <v/>
      </c>
      <c r="U2824" s="10" t="str">
        <f t="shared" si="354"/>
        <v/>
      </c>
      <c r="V2824" s="2"/>
      <c r="W2824" s="3"/>
      <c r="X2824" s="3"/>
    </row>
    <row r="2825" spans="1:24" s="1" customFormat="1" x14ac:dyDescent="0.25">
      <c r="A2825" s="5" t="str">
        <f>IF('Cole CSV aqui'!A2824&lt;&gt;"",'Cole CSV aqui'!A2824,"")</f>
        <v/>
      </c>
      <c r="B2825" s="5" t="str">
        <f>IF('Cole CSV aqui'!B2824&lt;&gt;"",'Cole CSV aqui'!B2824,"")</f>
        <v/>
      </c>
      <c r="C2825" s="6" t="str">
        <f>IF('Cole CSV aqui'!F2824&lt;&gt;"",'Cole CSV aqui'!F2824,"")</f>
        <v/>
      </c>
      <c r="D2825" s="6" t="str">
        <f>IF('Cole CSV aqui'!G2824&lt;&gt;"",'Cole CSV aqui'!G2824,"")</f>
        <v/>
      </c>
      <c r="E2825" s="35" t="str">
        <f>IF('Cole CSV aqui'!M2824&lt;&gt;"",'Cole CSV aqui'!M2824,"")</f>
        <v/>
      </c>
      <c r="F2825" s="35" t="str">
        <f>IF('Cole CSV aqui'!J2824&lt;&gt;"",'Cole CSV aqui'!J2824,"")</f>
        <v/>
      </c>
      <c r="G2825" s="35" t="str">
        <f t="shared" si="355"/>
        <v/>
      </c>
      <c r="H2825" s="7" t="str">
        <f>IF('Cole CSV aqui'!I2824="Anos ",'Cole CSV aqui'!H2824*365.25,"")&amp;IF('Cole CSV aqui'!I2824="Dias ",'Cole CSV aqui'!H2824,"")&amp;IF('Cole CSV aqui'!I2824="Meses ",'Cole CSV aqui'!H2824*30.5,"")</f>
        <v/>
      </c>
      <c r="I2825" s="6" t="str">
        <f>IF('Cole CSV aqui'!G2824&lt;&gt;"",C2825+H2825,"")</f>
        <v/>
      </c>
      <c r="J2825" s="28" t="e">
        <f t="shared" ca="1" si="356"/>
        <v>#VALUE!</v>
      </c>
      <c r="K2825" s="7" t="str">
        <f t="shared" si="352"/>
        <v/>
      </c>
      <c r="L2825" s="28" t="e">
        <f>C2825-'Instruções e período de cálculo'!$B$4</f>
        <v>#VALUE!</v>
      </c>
      <c r="M2825" s="28" t="e">
        <f>I2825-'Instruções e período de cálculo'!$B$5</f>
        <v>#VALUE!</v>
      </c>
      <c r="N2825" s="28" t="e">
        <f t="shared" si="357"/>
        <v>#VALUE!</v>
      </c>
      <c r="O2825" s="28" t="e">
        <f t="shared" si="358"/>
        <v>#VALUE!</v>
      </c>
      <c r="P2825" s="49" t="str">
        <f>IF('Cole CSV aqui'!B2824&lt;&gt;"",'Instruções e período de cálculo'!$B$5-'Instruções e período de cálculo'!$B$4+1,"")</f>
        <v/>
      </c>
      <c r="Q2825" s="28" t="str">
        <f>IF('Cole CSV aqui'!B2824&lt;&gt;"",P2825-N2825+O2825,"")</f>
        <v/>
      </c>
      <c r="R2825" s="7" t="str">
        <f t="shared" si="359"/>
        <v/>
      </c>
      <c r="S2825" s="32" t="e">
        <f>('Cole CSV aqui'!M2824-'Cole CSV aqui'!J2824)/(I2825-C2825)</f>
        <v>#VALUE!</v>
      </c>
      <c r="T2825" s="11" t="str">
        <f t="shared" si="353"/>
        <v/>
      </c>
      <c r="U2825" s="10" t="str">
        <f t="shared" si="354"/>
        <v/>
      </c>
      <c r="V2825" s="2"/>
      <c r="W2825" s="3"/>
      <c r="X2825" s="3"/>
    </row>
    <row r="2826" spans="1:24" s="1" customFormat="1" x14ac:dyDescent="0.25">
      <c r="A2826" s="5" t="str">
        <f>IF('Cole CSV aqui'!A2825&lt;&gt;"",'Cole CSV aqui'!A2825,"")</f>
        <v/>
      </c>
      <c r="B2826" s="5" t="str">
        <f>IF('Cole CSV aqui'!B2825&lt;&gt;"",'Cole CSV aqui'!B2825,"")</f>
        <v/>
      </c>
      <c r="C2826" s="6" t="str">
        <f>IF('Cole CSV aqui'!F2825&lt;&gt;"",'Cole CSV aqui'!F2825,"")</f>
        <v/>
      </c>
      <c r="D2826" s="6" t="str">
        <f>IF('Cole CSV aqui'!G2825&lt;&gt;"",'Cole CSV aqui'!G2825,"")</f>
        <v/>
      </c>
      <c r="E2826" s="35" t="str">
        <f>IF('Cole CSV aqui'!M2825&lt;&gt;"",'Cole CSV aqui'!M2825,"")</f>
        <v/>
      </c>
      <c r="F2826" s="35" t="str">
        <f>IF('Cole CSV aqui'!J2825&lt;&gt;"",'Cole CSV aqui'!J2825,"")</f>
        <v/>
      </c>
      <c r="G2826" s="35" t="str">
        <f t="shared" si="355"/>
        <v/>
      </c>
      <c r="H2826" s="7" t="str">
        <f>IF('Cole CSV aqui'!I2825="Anos ",'Cole CSV aqui'!H2825*365.25,"")&amp;IF('Cole CSV aqui'!I2825="Dias ",'Cole CSV aqui'!H2825,"")&amp;IF('Cole CSV aqui'!I2825="Meses ",'Cole CSV aqui'!H2825*30.5,"")</f>
        <v/>
      </c>
      <c r="I2826" s="6" t="str">
        <f>IF('Cole CSV aqui'!G2825&lt;&gt;"",C2826+H2826,"")</f>
        <v/>
      </c>
      <c r="J2826" s="28" t="e">
        <f t="shared" ca="1" si="356"/>
        <v>#VALUE!</v>
      </c>
      <c r="K2826" s="7" t="str">
        <f t="shared" si="352"/>
        <v/>
      </c>
      <c r="L2826" s="28" t="e">
        <f>C2826-'Instruções e período de cálculo'!$B$4</f>
        <v>#VALUE!</v>
      </c>
      <c r="M2826" s="28" t="e">
        <f>I2826-'Instruções e período de cálculo'!$B$5</f>
        <v>#VALUE!</v>
      </c>
      <c r="N2826" s="28" t="e">
        <f t="shared" si="357"/>
        <v>#VALUE!</v>
      </c>
      <c r="O2826" s="28" t="e">
        <f t="shared" si="358"/>
        <v>#VALUE!</v>
      </c>
      <c r="P2826" s="49" t="str">
        <f>IF('Cole CSV aqui'!B2825&lt;&gt;"",'Instruções e período de cálculo'!$B$5-'Instruções e período de cálculo'!$B$4+1,"")</f>
        <v/>
      </c>
      <c r="Q2826" s="28" t="str">
        <f>IF('Cole CSV aqui'!B2825&lt;&gt;"",P2826-N2826+O2826,"")</f>
        <v/>
      </c>
      <c r="R2826" s="7" t="str">
        <f t="shared" si="359"/>
        <v/>
      </c>
      <c r="S2826" s="32" t="e">
        <f>('Cole CSV aqui'!M2825-'Cole CSV aqui'!J2825)/(I2826-C2826)</f>
        <v>#VALUE!</v>
      </c>
      <c r="T2826" s="11" t="str">
        <f t="shared" si="353"/>
        <v/>
      </c>
      <c r="U2826" s="10" t="str">
        <f t="shared" si="354"/>
        <v/>
      </c>
      <c r="V2826" s="2"/>
      <c r="W2826" s="3"/>
      <c r="X2826" s="3"/>
    </row>
    <row r="2827" spans="1:24" s="1" customFormat="1" x14ac:dyDescent="0.25">
      <c r="A2827" s="5" t="str">
        <f>IF('Cole CSV aqui'!A2826&lt;&gt;"",'Cole CSV aqui'!A2826,"")</f>
        <v/>
      </c>
      <c r="B2827" s="5" t="str">
        <f>IF('Cole CSV aqui'!B2826&lt;&gt;"",'Cole CSV aqui'!B2826,"")</f>
        <v/>
      </c>
      <c r="C2827" s="6" t="str">
        <f>IF('Cole CSV aqui'!F2826&lt;&gt;"",'Cole CSV aqui'!F2826,"")</f>
        <v/>
      </c>
      <c r="D2827" s="6" t="str">
        <f>IF('Cole CSV aqui'!G2826&lt;&gt;"",'Cole CSV aqui'!G2826,"")</f>
        <v/>
      </c>
      <c r="E2827" s="35" t="str">
        <f>IF('Cole CSV aqui'!M2826&lt;&gt;"",'Cole CSV aqui'!M2826,"")</f>
        <v/>
      </c>
      <c r="F2827" s="35" t="str">
        <f>IF('Cole CSV aqui'!J2826&lt;&gt;"",'Cole CSV aqui'!J2826,"")</f>
        <v/>
      </c>
      <c r="G2827" s="35" t="str">
        <f t="shared" si="355"/>
        <v/>
      </c>
      <c r="H2827" s="7" t="str">
        <f>IF('Cole CSV aqui'!I2826="Anos ",'Cole CSV aqui'!H2826*365.25,"")&amp;IF('Cole CSV aqui'!I2826="Dias ",'Cole CSV aqui'!H2826,"")&amp;IF('Cole CSV aqui'!I2826="Meses ",'Cole CSV aqui'!H2826*30.5,"")</f>
        <v/>
      </c>
      <c r="I2827" s="6" t="str">
        <f>IF('Cole CSV aqui'!G2826&lt;&gt;"",C2827+H2827,"")</f>
        <v/>
      </c>
      <c r="J2827" s="28" t="e">
        <f t="shared" ca="1" si="356"/>
        <v>#VALUE!</v>
      </c>
      <c r="K2827" s="7" t="str">
        <f t="shared" si="352"/>
        <v/>
      </c>
      <c r="L2827" s="28" t="e">
        <f>C2827-'Instruções e período de cálculo'!$B$4</f>
        <v>#VALUE!</v>
      </c>
      <c r="M2827" s="28" t="e">
        <f>I2827-'Instruções e período de cálculo'!$B$5</f>
        <v>#VALUE!</v>
      </c>
      <c r="N2827" s="28" t="e">
        <f t="shared" si="357"/>
        <v>#VALUE!</v>
      </c>
      <c r="O2827" s="28" t="e">
        <f t="shared" si="358"/>
        <v>#VALUE!</v>
      </c>
      <c r="P2827" s="49" t="str">
        <f>IF('Cole CSV aqui'!B2826&lt;&gt;"",'Instruções e período de cálculo'!$B$5-'Instruções e período de cálculo'!$B$4+1,"")</f>
        <v/>
      </c>
      <c r="Q2827" s="28" t="str">
        <f>IF('Cole CSV aqui'!B2826&lt;&gt;"",P2827-N2827+O2827,"")</f>
        <v/>
      </c>
      <c r="R2827" s="7" t="str">
        <f t="shared" si="359"/>
        <v/>
      </c>
      <c r="S2827" s="32" t="e">
        <f>('Cole CSV aqui'!M2826-'Cole CSV aqui'!J2826)/(I2827-C2827)</f>
        <v>#VALUE!</v>
      </c>
      <c r="T2827" s="11" t="str">
        <f t="shared" si="353"/>
        <v/>
      </c>
      <c r="U2827" s="10" t="str">
        <f t="shared" si="354"/>
        <v/>
      </c>
      <c r="V2827" s="2"/>
      <c r="W2827" s="3"/>
      <c r="X2827" s="3"/>
    </row>
    <row r="2828" spans="1:24" s="1" customFormat="1" x14ac:dyDescent="0.25">
      <c r="A2828" s="5" t="str">
        <f>IF('Cole CSV aqui'!A2827&lt;&gt;"",'Cole CSV aqui'!A2827,"")</f>
        <v/>
      </c>
      <c r="B2828" s="5" t="str">
        <f>IF('Cole CSV aqui'!B2827&lt;&gt;"",'Cole CSV aqui'!B2827,"")</f>
        <v/>
      </c>
      <c r="C2828" s="6" t="str">
        <f>IF('Cole CSV aqui'!F2827&lt;&gt;"",'Cole CSV aqui'!F2827,"")</f>
        <v/>
      </c>
      <c r="D2828" s="6" t="str">
        <f>IF('Cole CSV aqui'!G2827&lt;&gt;"",'Cole CSV aqui'!G2827,"")</f>
        <v/>
      </c>
      <c r="E2828" s="35" t="str">
        <f>IF('Cole CSV aqui'!M2827&lt;&gt;"",'Cole CSV aqui'!M2827,"")</f>
        <v/>
      </c>
      <c r="F2828" s="35" t="str">
        <f>IF('Cole CSV aqui'!J2827&lt;&gt;"",'Cole CSV aqui'!J2827,"")</f>
        <v/>
      </c>
      <c r="G2828" s="35" t="str">
        <f t="shared" si="355"/>
        <v/>
      </c>
      <c r="H2828" s="7" t="str">
        <f>IF('Cole CSV aqui'!I2827="Anos ",'Cole CSV aqui'!H2827*365.25,"")&amp;IF('Cole CSV aqui'!I2827="Dias ",'Cole CSV aqui'!H2827,"")&amp;IF('Cole CSV aqui'!I2827="Meses ",'Cole CSV aqui'!H2827*30.5,"")</f>
        <v/>
      </c>
      <c r="I2828" s="6" t="str">
        <f>IF('Cole CSV aqui'!G2827&lt;&gt;"",C2828+H2828,"")</f>
        <v/>
      </c>
      <c r="J2828" s="28" t="e">
        <f t="shared" ca="1" si="356"/>
        <v>#VALUE!</v>
      </c>
      <c r="K2828" s="7" t="str">
        <f t="shared" si="352"/>
        <v/>
      </c>
      <c r="L2828" s="28" t="e">
        <f>C2828-'Instruções e período de cálculo'!$B$4</f>
        <v>#VALUE!</v>
      </c>
      <c r="M2828" s="28" t="e">
        <f>I2828-'Instruções e período de cálculo'!$B$5</f>
        <v>#VALUE!</v>
      </c>
      <c r="N2828" s="28" t="e">
        <f t="shared" si="357"/>
        <v>#VALUE!</v>
      </c>
      <c r="O2828" s="28" t="e">
        <f t="shared" si="358"/>
        <v>#VALUE!</v>
      </c>
      <c r="P2828" s="49" t="str">
        <f>IF('Cole CSV aqui'!B2827&lt;&gt;"",'Instruções e período de cálculo'!$B$5-'Instruções e período de cálculo'!$B$4+1,"")</f>
        <v/>
      </c>
      <c r="Q2828" s="28" t="str">
        <f>IF('Cole CSV aqui'!B2827&lt;&gt;"",P2828-N2828+O2828,"")</f>
        <v/>
      </c>
      <c r="R2828" s="7" t="str">
        <f t="shared" si="359"/>
        <v/>
      </c>
      <c r="S2828" s="32" t="e">
        <f>('Cole CSV aqui'!M2827-'Cole CSV aqui'!J2827)/(I2828-C2828)</f>
        <v>#VALUE!</v>
      </c>
      <c r="T2828" s="11" t="str">
        <f t="shared" si="353"/>
        <v/>
      </c>
      <c r="U2828" s="10" t="str">
        <f t="shared" si="354"/>
        <v/>
      </c>
      <c r="V2828" s="2"/>
      <c r="W2828" s="3"/>
      <c r="X2828" s="3"/>
    </row>
    <row r="2829" spans="1:24" s="1" customFormat="1" x14ac:dyDescent="0.25">
      <c r="A2829" s="5" t="str">
        <f>IF('Cole CSV aqui'!A2828&lt;&gt;"",'Cole CSV aqui'!A2828,"")</f>
        <v/>
      </c>
      <c r="B2829" s="5" t="str">
        <f>IF('Cole CSV aqui'!B2828&lt;&gt;"",'Cole CSV aqui'!B2828,"")</f>
        <v/>
      </c>
      <c r="C2829" s="6" t="str">
        <f>IF('Cole CSV aqui'!F2828&lt;&gt;"",'Cole CSV aqui'!F2828,"")</f>
        <v/>
      </c>
      <c r="D2829" s="6" t="str">
        <f>IF('Cole CSV aqui'!G2828&lt;&gt;"",'Cole CSV aqui'!G2828,"")</f>
        <v/>
      </c>
      <c r="E2829" s="35" t="str">
        <f>IF('Cole CSV aqui'!M2828&lt;&gt;"",'Cole CSV aqui'!M2828,"")</f>
        <v/>
      </c>
      <c r="F2829" s="35" t="str">
        <f>IF('Cole CSV aqui'!J2828&lt;&gt;"",'Cole CSV aqui'!J2828,"")</f>
        <v/>
      </c>
      <c r="G2829" s="35" t="str">
        <f t="shared" si="355"/>
        <v/>
      </c>
      <c r="H2829" s="7" t="str">
        <f>IF('Cole CSV aqui'!I2828="Anos ",'Cole CSV aqui'!H2828*365.25,"")&amp;IF('Cole CSV aqui'!I2828="Dias ",'Cole CSV aqui'!H2828,"")&amp;IF('Cole CSV aqui'!I2828="Meses ",'Cole CSV aqui'!H2828*30.5,"")</f>
        <v/>
      </c>
      <c r="I2829" s="6" t="str">
        <f>IF('Cole CSV aqui'!G2828&lt;&gt;"",C2829+H2829,"")</f>
        <v/>
      </c>
      <c r="J2829" s="28" t="e">
        <f t="shared" ca="1" si="356"/>
        <v>#VALUE!</v>
      </c>
      <c r="K2829" s="7" t="str">
        <f t="shared" si="352"/>
        <v/>
      </c>
      <c r="L2829" s="28" t="e">
        <f>C2829-'Instruções e período de cálculo'!$B$4</f>
        <v>#VALUE!</v>
      </c>
      <c r="M2829" s="28" t="e">
        <f>I2829-'Instruções e período de cálculo'!$B$5</f>
        <v>#VALUE!</v>
      </c>
      <c r="N2829" s="28" t="e">
        <f t="shared" si="357"/>
        <v>#VALUE!</v>
      </c>
      <c r="O2829" s="28" t="e">
        <f t="shared" si="358"/>
        <v>#VALUE!</v>
      </c>
      <c r="P2829" s="49" t="str">
        <f>IF('Cole CSV aqui'!B2828&lt;&gt;"",'Instruções e período de cálculo'!$B$5-'Instruções e período de cálculo'!$B$4+1,"")</f>
        <v/>
      </c>
      <c r="Q2829" s="28" t="str">
        <f>IF('Cole CSV aqui'!B2828&lt;&gt;"",P2829-N2829+O2829,"")</f>
        <v/>
      </c>
      <c r="R2829" s="7" t="str">
        <f t="shared" si="359"/>
        <v/>
      </c>
      <c r="S2829" s="32" t="e">
        <f>('Cole CSV aqui'!M2828-'Cole CSV aqui'!J2828)/(I2829-C2829)</f>
        <v>#VALUE!</v>
      </c>
      <c r="T2829" s="11" t="str">
        <f t="shared" si="353"/>
        <v/>
      </c>
      <c r="U2829" s="10" t="str">
        <f t="shared" si="354"/>
        <v/>
      </c>
      <c r="V2829" s="2"/>
      <c r="W2829" s="3"/>
      <c r="X2829" s="3"/>
    </row>
    <row r="2830" spans="1:24" s="1" customFormat="1" x14ac:dyDescent="0.25">
      <c r="A2830" s="5" t="str">
        <f>IF('Cole CSV aqui'!A2829&lt;&gt;"",'Cole CSV aqui'!A2829,"")</f>
        <v/>
      </c>
      <c r="B2830" s="5" t="str">
        <f>IF('Cole CSV aqui'!B2829&lt;&gt;"",'Cole CSV aqui'!B2829,"")</f>
        <v/>
      </c>
      <c r="C2830" s="6" t="str">
        <f>IF('Cole CSV aqui'!F2829&lt;&gt;"",'Cole CSV aqui'!F2829,"")</f>
        <v/>
      </c>
      <c r="D2830" s="6" t="str">
        <f>IF('Cole CSV aqui'!G2829&lt;&gt;"",'Cole CSV aqui'!G2829,"")</f>
        <v/>
      </c>
      <c r="E2830" s="35" t="str">
        <f>IF('Cole CSV aqui'!M2829&lt;&gt;"",'Cole CSV aqui'!M2829,"")</f>
        <v/>
      </c>
      <c r="F2830" s="35" t="str">
        <f>IF('Cole CSV aqui'!J2829&lt;&gt;"",'Cole CSV aqui'!J2829,"")</f>
        <v/>
      </c>
      <c r="G2830" s="35" t="str">
        <f t="shared" si="355"/>
        <v/>
      </c>
      <c r="H2830" s="7" t="str">
        <f>IF('Cole CSV aqui'!I2829="Anos ",'Cole CSV aqui'!H2829*365.25,"")&amp;IF('Cole CSV aqui'!I2829="Dias ",'Cole CSV aqui'!H2829,"")&amp;IF('Cole CSV aqui'!I2829="Meses ",'Cole CSV aqui'!H2829*30.5,"")</f>
        <v/>
      </c>
      <c r="I2830" s="6" t="str">
        <f>IF('Cole CSV aqui'!G2829&lt;&gt;"",C2830+H2830,"")</f>
        <v/>
      </c>
      <c r="J2830" s="28" t="e">
        <f t="shared" ca="1" si="356"/>
        <v>#VALUE!</v>
      </c>
      <c r="K2830" s="7" t="str">
        <f t="shared" si="352"/>
        <v/>
      </c>
      <c r="L2830" s="28" t="e">
        <f>C2830-'Instruções e período de cálculo'!$B$4</f>
        <v>#VALUE!</v>
      </c>
      <c r="M2830" s="28" t="e">
        <f>I2830-'Instruções e período de cálculo'!$B$5</f>
        <v>#VALUE!</v>
      </c>
      <c r="N2830" s="28" t="e">
        <f t="shared" si="357"/>
        <v>#VALUE!</v>
      </c>
      <c r="O2830" s="28" t="e">
        <f t="shared" si="358"/>
        <v>#VALUE!</v>
      </c>
      <c r="P2830" s="49" t="str">
        <f>IF('Cole CSV aqui'!B2829&lt;&gt;"",'Instruções e período de cálculo'!$B$5-'Instruções e período de cálculo'!$B$4+1,"")</f>
        <v/>
      </c>
      <c r="Q2830" s="28" t="str">
        <f>IF('Cole CSV aqui'!B2829&lt;&gt;"",P2830-N2830+O2830,"")</f>
        <v/>
      </c>
      <c r="R2830" s="7" t="str">
        <f t="shared" si="359"/>
        <v/>
      </c>
      <c r="S2830" s="32" t="e">
        <f>('Cole CSV aqui'!M2829-'Cole CSV aqui'!J2829)/(I2830-C2830)</f>
        <v>#VALUE!</v>
      </c>
      <c r="T2830" s="11" t="str">
        <f t="shared" si="353"/>
        <v/>
      </c>
      <c r="U2830" s="10" t="str">
        <f t="shared" si="354"/>
        <v/>
      </c>
      <c r="V2830" s="2"/>
      <c r="W2830" s="3"/>
      <c r="X2830" s="3"/>
    </row>
    <row r="2831" spans="1:24" s="1" customFormat="1" x14ac:dyDescent="0.25">
      <c r="A2831" s="5" t="str">
        <f>IF('Cole CSV aqui'!A2830&lt;&gt;"",'Cole CSV aqui'!A2830,"")</f>
        <v/>
      </c>
      <c r="B2831" s="5" t="str">
        <f>IF('Cole CSV aqui'!B2830&lt;&gt;"",'Cole CSV aqui'!B2830,"")</f>
        <v/>
      </c>
      <c r="C2831" s="6" t="str">
        <f>IF('Cole CSV aqui'!F2830&lt;&gt;"",'Cole CSV aqui'!F2830,"")</f>
        <v/>
      </c>
      <c r="D2831" s="6" t="str">
        <f>IF('Cole CSV aqui'!G2830&lt;&gt;"",'Cole CSV aqui'!G2830,"")</f>
        <v/>
      </c>
      <c r="E2831" s="35" t="str">
        <f>IF('Cole CSV aqui'!M2830&lt;&gt;"",'Cole CSV aqui'!M2830,"")</f>
        <v/>
      </c>
      <c r="F2831" s="35" t="str">
        <f>IF('Cole CSV aqui'!J2830&lt;&gt;"",'Cole CSV aqui'!J2830,"")</f>
        <v/>
      </c>
      <c r="G2831" s="35" t="str">
        <f t="shared" si="355"/>
        <v/>
      </c>
      <c r="H2831" s="7" t="str">
        <f>IF('Cole CSV aqui'!I2830="Anos ",'Cole CSV aqui'!H2830*365.25,"")&amp;IF('Cole CSV aqui'!I2830="Dias ",'Cole CSV aqui'!H2830,"")&amp;IF('Cole CSV aqui'!I2830="Meses ",'Cole CSV aqui'!H2830*30.5,"")</f>
        <v/>
      </c>
      <c r="I2831" s="6" t="str">
        <f>IF('Cole CSV aqui'!G2830&lt;&gt;"",C2831+H2831,"")</f>
        <v/>
      </c>
      <c r="J2831" s="28" t="e">
        <f t="shared" ca="1" si="356"/>
        <v>#VALUE!</v>
      </c>
      <c r="K2831" s="7" t="str">
        <f t="shared" si="352"/>
        <v/>
      </c>
      <c r="L2831" s="28" t="e">
        <f>C2831-'Instruções e período de cálculo'!$B$4</f>
        <v>#VALUE!</v>
      </c>
      <c r="M2831" s="28" t="e">
        <f>I2831-'Instruções e período de cálculo'!$B$5</f>
        <v>#VALUE!</v>
      </c>
      <c r="N2831" s="28" t="e">
        <f t="shared" si="357"/>
        <v>#VALUE!</v>
      </c>
      <c r="O2831" s="28" t="e">
        <f t="shared" si="358"/>
        <v>#VALUE!</v>
      </c>
      <c r="P2831" s="49" t="str">
        <f>IF('Cole CSV aqui'!B2830&lt;&gt;"",'Instruções e período de cálculo'!$B$5-'Instruções e período de cálculo'!$B$4+1,"")</f>
        <v/>
      </c>
      <c r="Q2831" s="28" t="str">
        <f>IF('Cole CSV aqui'!B2830&lt;&gt;"",P2831-N2831+O2831,"")</f>
        <v/>
      </c>
      <c r="R2831" s="7" t="str">
        <f t="shared" si="359"/>
        <v/>
      </c>
      <c r="S2831" s="32" t="e">
        <f>('Cole CSV aqui'!M2830-'Cole CSV aqui'!J2830)/(I2831-C2831)</f>
        <v>#VALUE!</v>
      </c>
      <c r="T2831" s="11" t="str">
        <f t="shared" si="353"/>
        <v/>
      </c>
      <c r="U2831" s="10" t="str">
        <f t="shared" si="354"/>
        <v/>
      </c>
      <c r="V2831" s="2"/>
      <c r="W2831" s="3"/>
      <c r="X2831" s="3"/>
    </row>
    <row r="2832" spans="1:24" s="1" customFormat="1" x14ac:dyDescent="0.25">
      <c r="A2832" s="5" t="str">
        <f>IF('Cole CSV aqui'!A2831&lt;&gt;"",'Cole CSV aqui'!A2831,"")</f>
        <v/>
      </c>
      <c r="B2832" s="5" t="str">
        <f>IF('Cole CSV aqui'!B2831&lt;&gt;"",'Cole CSV aqui'!B2831,"")</f>
        <v/>
      </c>
      <c r="C2832" s="6" t="str">
        <f>IF('Cole CSV aqui'!F2831&lt;&gt;"",'Cole CSV aqui'!F2831,"")</f>
        <v/>
      </c>
      <c r="D2832" s="6" t="str">
        <f>IF('Cole CSV aqui'!G2831&lt;&gt;"",'Cole CSV aqui'!G2831,"")</f>
        <v/>
      </c>
      <c r="E2832" s="35" t="str">
        <f>IF('Cole CSV aqui'!M2831&lt;&gt;"",'Cole CSV aqui'!M2831,"")</f>
        <v/>
      </c>
      <c r="F2832" s="35" t="str">
        <f>IF('Cole CSV aqui'!J2831&lt;&gt;"",'Cole CSV aqui'!J2831,"")</f>
        <v/>
      </c>
      <c r="G2832" s="35" t="str">
        <f t="shared" si="355"/>
        <v/>
      </c>
      <c r="H2832" s="7" t="str">
        <f>IF('Cole CSV aqui'!I2831="Anos ",'Cole CSV aqui'!H2831*365.25,"")&amp;IF('Cole CSV aqui'!I2831="Dias ",'Cole CSV aqui'!H2831,"")&amp;IF('Cole CSV aqui'!I2831="Meses ",'Cole CSV aqui'!H2831*30.5,"")</f>
        <v/>
      </c>
      <c r="I2832" s="6" t="str">
        <f>IF('Cole CSV aqui'!G2831&lt;&gt;"",C2832+H2832,"")</f>
        <v/>
      </c>
      <c r="J2832" s="28" t="e">
        <f t="shared" ca="1" si="356"/>
        <v>#VALUE!</v>
      </c>
      <c r="K2832" s="7" t="str">
        <f t="shared" si="352"/>
        <v/>
      </c>
      <c r="L2832" s="28" t="e">
        <f>C2832-'Instruções e período de cálculo'!$B$4</f>
        <v>#VALUE!</v>
      </c>
      <c r="M2832" s="28" t="e">
        <f>I2832-'Instruções e período de cálculo'!$B$5</f>
        <v>#VALUE!</v>
      </c>
      <c r="N2832" s="28" t="e">
        <f t="shared" si="357"/>
        <v>#VALUE!</v>
      </c>
      <c r="O2832" s="28" t="e">
        <f t="shared" si="358"/>
        <v>#VALUE!</v>
      </c>
      <c r="P2832" s="49" t="str">
        <f>IF('Cole CSV aqui'!B2831&lt;&gt;"",'Instruções e período de cálculo'!$B$5-'Instruções e período de cálculo'!$B$4+1,"")</f>
        <v/>
      </c>
      <c r="Q2832" s="28" t="str">
        <f>IF('Cole CSV aqui'!B2831&lt;&gt;"",P2832-N2832+O2832,"")</f>
        <v/>
      </c>
      <c r="R2832" s="7" t="str">
        <f t="shared" si="359"/>
        <v/>
      </c>
      <c r="S2832" s="32" t="e">
        <f>('Cole CSV aqui'!M2831-'Cole CSV aqui'!J2831)/(I2832-C2832)</f>
        <v>#VALUE!</v>
      </c>
      <c r="T2832" s="11" t="str">
        <f t="shared" si="353"/>
        <v/>
      </c>
      <c r="U2832" s="10" t="str">
        <f t="shared" si="354"/>
        <v/>
      </c>
      <c r="V2832" s="2"/>
      <c r="W2832" s="3"/>
      <c r="X2832" s="3"/>
    </row>
    <row r="2833" spans="1:24" s="1" customFormat="1" x14ac:dyDescent="0.25">
      <c r="A2833" s="5" t="str">
        <f>IF('Cole CSV aqui'!A2832&lt;&gt;"",'Cole CSV aqui'!A2832,"")</f>
        <v/>
      </c>
      <c r="B2833" s="5" t="str">
        <f>IF('Cole CSV aqui'!B2832&lt;&gt;"",'Cole CSV aqui'!B2832,"")</f>
        <v/>
      </c>
      <c r="C2833" s="6" t="str">
        <f>IF('Cole CSV aqui'!F2832&lt;&gt;"",'Cole CSV aqui'!F2832,"")</f>
        <v/>
      </c>
      <c r="D2833" s="6" t="str">
        <f>IF('Cole CSV aqui'!G2832&lt;&gt;"",'Cole CSV aqui'!G2832,"")</f>
        <v/>
      </c>
      <c r="E2833" s="35" t="str">
        <f>IF('Cole CSV aqui'!M2832&lt;&gt;"",'Cole CSV aqui'!M2832,"")</f>
        <v/>
      </c>
      <c r="F2833" s="35" t="str">
        <f>IF('Cole CSV aqui'!J2832&lt;&gt;"",'Cole CSV aqui'!J2832,"")</f>
        <v/>
      </c>
      <c r="G2833" s="35" t="str">
        <f t="shared" si="355"/>
        <v/>
      </c>
      <c r="H2833" s="7" t="str">
        <f>IF('Cole CSV aqui'!I2832="Anos ",'Cole CSV aqui'!H2832*365.25,"")&amp;IF('Cole CSV aqui'!I2832="Dias ",'Cole CSV aqui'!H2832,"")&amp;IF('Cole CSV aqui'!I2832="Meses ",'Cole CSV aqui'!H2832*30.5,"")</f>
        <v/>
      </c>
      <c r="I2833" s="6" t="str">
        <f>IF('Cole CSV aqui'!G2832&lt;&gt;"",C2833+H2833,"")</f>
        <v/>
      </c>
      <c r="J2833" s="28" t="e">
        <f t="shared" ca="1" si="356"/>
        <v>#VALUE!</v>
      </c>
      <c r="K2833" s="7" t="str">
        <f t="shared" si="352"/>
        <v/>
      </c>
      <c r="L2833" s="28" t="e">
        <f>C2833-'Instruções e período de cálculo'!$B$4</f>
        <v>#VALUE!</v>
      </c>
      <c r="M2833" s="28" t="e">
        <f>I2833-'Instruções e período de cálculo'!$B$5</f>
        <v>#VALUE!</v>
      </c>
      <c r="N2833" s="28" t="e">
        <f t="shared" si="357"/>
        <v>#VALUE!</v>
      </c>
      <c r="O2833" s="28" t="e">
        <f t="shared" si="358"/>
        <v>#VALUE!</v>
      </c>
      <c r="P2833" s="49" t="str">
        <f>IF('Cole CSV aqui'!B2832&lt;&gt;"",'Instruções e período de cálculo'!$B$5-'Instruções e período de cálculo'!$B$4+1,"")</f>
        <v/>
      </c>
      <c r="Q2833" s="28" t="str">
        <f>IF('Cole CSV aqui'!B2832&lt;&gt;"",P2833-N2833+O2833,"")</f>
        <v/>
      </c>
      <c r="R2833" s="7" t="str">
        <f t="shared" si="359"/>
        <v/>
      </c>
      <c r="S2833" s="32" t="e">
        <f>('Cole CSV aqui'!M2832-'Cole CSV aqui'!J2832)/(I2833-C2833)</f>
        <v>#VALUE!</v>
      </c>
      <c r="T2833" s="11" t="str">
        <f t="shared" si="353"/>
        <v/>
      </c>
      <c r="U2833" s="10" t="str">
        <f t="shared" si="354"/>
        <v/>
      </c>
      <c r="V2833" s="2"/>
      <c r="W2833" s="3"/>
      <c r="X2833" s="3"/>
    </row>
    <row r="2834" spans="1:24" s="1" customFormat="1" x14ac:dyDescent="0.25">
      <c r="A2834" s="5" t="str">
        <f>IF('Cole CSV aqui'!A2833&lt;&gt;"",'Cole CSV aqui'!A2833,"")</f>
        <v/>
      </c>
      <c r="B2834" s="5" t="str">
        <f>IF('Cole CSV aqui'!B2833&lt;&gt;"",'Cole CSV aqui'!B2833,"")</f>
        <v/>
      </c>
      <c r="C2834" s="6" t="str">
        <f>IF('Cole CSV aqui'!F2833&lt;&gt;"",'Cole CSV aqui'!F2833,"")</f>
        <v/>
      </c>
      <c r="D2834" s="6" t="str">
        <f>IF('Cole CSV aqui'!G2833&lt;&gt;"",'Cole CSV aqui'!G2833,"")</f>
        <v/>
      </c>
      <c r="E2834" s="35" t="str">
        <f>IF('Cole CSV aqui'!M2833&lt;&gt;"",'Cole CSV aqui'!M2833,"")</f>
        <v/>
      </c>
      <c r="F2834" s="35" t="str">
        <f>IF('Cole CSV aqui'!J2833&lt;&gt;"",'Cole CSV aqui'!J2833,"")</f>
        <v/>
      </c>
      <c r="G2834" s="35" t="str">
        <f t="shared" si="355"/>
        <v/>
      </c>
      <c r="H2834" s="7" t="str">
        <f>IF('Cole CSV aqui'!I2833="Anos ",'Cole CSV aqui'!H2833*365.25,"")&amp;IF('Cole CSV aqui'!I2833="Dias ",'Cole CSV aqui'!H2833,"")&amp;IF('Cole CSV aqui'!I2833="Meses ",'Cole CSV aqui'!H2833*30.5,"")</f>
        <v/>
      </c>
      <c r="I2834" s="6" t="str">
        <f>IF('Cole CSV aqui'!G2833&lt;&gt;"",C2834+H2834,"")</f>
        <v/>
      </c>
      <c r="J2834" s="28" t="e">
        <f t="shared" ca="1" si="356"/>
        <v>#VALUE!</v>
      </c>
      <c r="K2834" s="7" t="str">
        <f t="shared" si="352"/>
        <v/>
      </c>
      <c r="L2834" s="28" t="e">
        <f>C2834-'Instruções e período de cálculo'!$B$4</f>
        <v>#VALUE!</v>
      </c>
      <c r="M2834" s="28" t="e">
        <f>I2834-'Instruções e período de cálculo'!$B$5</f>
        <v>#VALUE!</v>
      </c>
      <c r="N2834" s="28" t="e">
        <f t="shared" si="357"/>
        <v>#VALUE!</v>
      </c>
      <c r="O2834" s="28" t="e">
        <f t="shared" si="358"/>
        <v>#VALUE!</v>
      </c>
      <c r="P2834" s="49" t="str">
        <f>IF('Cole CSV aqui'!B2833&lt;&gt;"",'Instruções e período de cálculo'!$B$5-'Instruções e período de cálculo'!$B$4+1,"")</f>
        <v/>
      </c>
      <c r="Q2834" s="28" t="str">
        <f>IF('Cole CSV aqui'!B2833&lt;&gt;"",P2834-N2834+O2834,"")</f>
        <v/>
      </c>
      <c r="R2834" s="7" t="str">
        <f t="shared" si="359"/>
        <v/>
      </c>
      <c r="S2834" s="32" t="e">
        <f>('Cole CSV aqui'!M2833-'Cole CSV aqui'!J2833)/(I2834-C2834)</f>
        <v>#VALUE!</v>
      </c>
      <c r="T2834" s="11" t="str">
        <f t="shared" si="353"/>
        <v/>
      </c>
      <c r="U2834" s="10" t="str">
        <f t="shared" si="354"/>
        <v/>
      </c>
      <c r="V2834" s="2"/>
      <c r="W2834" s="3"/>
      <c r="X2834" s="3"/>
    </row>
    <row r="2835" spans="1:24" s="1" customFormat="1" x14ac:dyDescent="0.25">
      <c r="A2835" s="5" t="str">
        <f>IF('Cole CSV aqui'!A2834&lt;&gt;"",'Cole CSV aqui'!A2834,"")</f>
        <v/>
      </c>
      <c r="B2835" s="5" t="str">
        <f>IF('Cole CSV aqui'!B2834&lt;&gt;"",'Cole CSV aqui'!B2834,"")</f>
        <v/>
      </c>
      <c r="C2835" s="6" t="str">
        <f>IF('Cole CSV aqui'!F2834&lt;&gt;"",'Cole CSV aqui'!F2834,"")</f>
        <v/>
      </c>
      <c r="D2835" s="6" t="str">
        <f>IF('Cole CSV aqui'!G2834&lt;&gt;"",'Cole CSV aqui'!G2834,"")</f>
        <v/>
      </c>
      <c r="E2835" s="35" t="str">
        <f>IF('Cole CSV aqui'!M2834&lt;&gt;"",'Cole CSV aqui'!M2834,"")</f>
        <v/>
      </c>
      <c r="F2835" s="35" t="str">
        <f>IF('Cole CSV aqui'!J2834&lt;&gt;"",'Cole CSV aqui'!J2834,"")</f>
        <v/>
      </c>
      <c r="G2835" s="35" t="str">
        <f t="shared" si="355"/>
        <v/>
      </c>
      <c r="H2835" s="7" t="str">
        <f>IF('Cole CSV aqui'!I2834="Anos ",'Cole CSV aqui'!H2834*365.25,"")&amp;IF('Cole CSV aqui'!I2834="Dias ",'Cole CSV aqui'!H2834,"")&amp;IF('Cole CSV aqui'!I2834="Meses ",'Cole CSV aqui'!H2834*30.5,"")</f>
        <v/>
      </c>
      <c r="I2835" s="6" t="str">
        <f>IF('Cole CSV aqui'!G2834&lt;&gt;"",C2835+H2835,"")</f>
        <v/>
      </c>
      <c r="J2835" s="28" t="e">
        <f t="shared" ca="1" si="356"/>
        <v>#VALUE!</v>
      </c>
      <c r="K2835" s="7" t="str">
        <f t="shared" si="352"/>
        <v/>
      </c>
      <c r="L2835" s="28" t="e">
        <f>C2835-'Instruções e período de cálculo'!$B$4</f>
        <v>#VALUE!</v>
      </c>
      <c r="M2835" s="28" t="e">
        <f>I2835-'Instruções e período de cálculo'!$B$5</f>
        <v>#VALUE!</v>
      </c>
      <c r="N2835" s="28" t="e">
        <f t="shared" si="357"/>
        <v>#VALUE!</v>
      </c>
      <c r="O2835" s="28" t="e">
        <f t="shared" si="358"/>
        <v>#VALUE!</v>
      </c>
      <c r="P2835" s="49" t="str">
        <f>IF('Cole CSV aqui'!B2834&lt;&gt;"",'Instruções e período de cálculo'!$B$5-'Instruções e período de cálculo'!$B$4+1,"")</f>
        <v/>
      </c>
      <c r="Q2835" s="28" t="str">
        <f>IF('Cole CSV aqui'!B2834&lt;&gt;"",P2835-N2835+O2835,"")</f>
        <v/>
      </c>
      <c r="R2835" s="7" t="str">
        <f t="shared" si="359"/>
        <v/>
      </c>
      <c r="S2835" s="32" t="e">
        <f>('Cole CSV aqui'!M2834-'Cole CSV aqui'!J2834)/(I2835-C2835)</f>
        <v>#VALUE!</v>
      </c>
      <c r="T2835" s="11" t="str">
        <f t="shared" si="353"/>
        <v/>
      </c>
      <c r="U2835" s="10" t="str">
        <f t="shared" si="354"/>
        <v/>
      </c>
      <c r="V2835" s="2"/>
      <c r="W2835" s="3"/>
      <c r="X2835" s="3"/>
    </row>
    <row r="2836" spans="1:24" s="1" customFormat="1" x14ac:dyDescent="0.25">
      <c r="A2836" s="5" t="str">
        <f>IF('Cole CSV aqui'!A2835&lt;&gt;"",'Cole CSV aqui'!A2835,"")</f>
        <v/>
      </c>
      <c r="B2836" s="5" t="str">
        <f>IF('Cole CSV aqui'!B2835&lt;&gt;"",'Cole CSV aqui'!B2835,"")</f>
        <v/>
      </c>
      <c r="C2836" s="6" t="str">
        <f>IF('Cole CSV aqui'!F2835&lt;&gt;"",'Cole CSV aqui'!F2835,"")</f>
        <v/>
      </c>
      <c r="D2836" s="6" t="str">
        <f>IF('Cole CSV aqui'!G2835&lt;&gt;"",'Cole CSV aqui'!G2835,"")</f>
        <v/>
      </c>
      <c r="E2836" s="35" t="str">
        <f>IF('Cole CSV aqui'!M2835&lt;&gt;"",'Cole CSV aqui'!M2835,"")</f>
        <v/>
      </c>
      <c r="F2836" s="35" t="str">
        <f>IF('Cole CSV aqui'!J2835&lt;&gt;"",'Cole CSV aqui'!J2835,"")</f>
        <v/>
      </c>
      <c r="G2836" s="35" t="str">
        <f t="shared" si="355"/>
        <v/>
      </c>
      <c r="H2836" s="7" t="str">
        <f>IF('Cole CSV aqui'!I2835="Anos ",'Cole CSV aqui'!H2835*365.25,"")&amp;IF('Cole CSV aqui'!I2835="Dias ",'Cole CSV aqui'!H2835,"")&amp;IF('Cole CSV aqui'!I2835="Meses ",'Cole CSV aqui'!H2835*30.5,"")</f>
        <v/>
      </c>
      <c r="I2836" s="6" t="str">
        <f>IF('Cole CSV aqui'!G2835&lt;&gt;"",C2836+H2836,"")</f>
        <v/>
      </c>
      <c r="J2836" s="28" t="e">
        <f t="shared" ca="1" si="356"/>
        <v>#VALUE!</v>
      </c>
      <c r="K2836" s="7" t="str">
        <f t="shared" si="352"/>
        <v/>
      </c>
      <c r="L2836" s="28" t="e">
        <f>C2836-'Instruções e período de cálculo'!$B$4</f>
        <v>#VALUE!</v>
      </c>
      <c r="M2836" s="28" t="e">
        <f>I2836-'Instruções e período de cálculo'!$B$5</f>
        <v>#VALUE!</v>
      </c>
      <c r="N2836" s="28" t="e">
        <f t="shared" si="357"/>
        <v>#VALUE!</v>
      </c>
      <c r="O2836" s="28" t="e">
        <f t="shared" si="358"/>
        <v>#VALUE!</v>
      </c>
      <c r="P2836" s="49" t="str">
        <f>IF('Cole CSV aqui'!B2835&lt;&gt;"",'Instruções e período de cálculo'!$B$5-'Instruções e período de cálculo'!$B$4+1,"")</f>
        <v/>
      </c>
      <c r="Q2836" s="28" t="str">
        <f>IF('Cole CSV aqui'!B2835&lt;&gt;"",P2836-N2836+O2836,"")</f>
        <v/>
      </c>
      <c r="R2836" s="7" t="str">
        <f t="shared" si="359"/>
        <v/>
      </c>
      <c r="S2836" s="32" t="e">
        <f>('Cole CSV aqui'!M2835-'Cole CSV aqui'!J2835)/(I2836-C2836)</f>
        <v>#VALUE!</v>
      </c>
      <c r="T2836" s="11" t="str">
        <f t="shared" si="353"/>
        <v/>
      </c>
      <c r="U2836" s="10" t="str">
        <f t="shared" si="354"/>
        <v/>
      </c>
      <c r="V2836" s="2"/>
      <c r="W2836" s="3"/>
      <c r="X2836" s="3"/>
    </row>
    <row r="2837" spans="1:24" s="1" customFormat="1" x14ac:dyDescent="0.25">
      <c r="A2837" s="5" t="str">
        <f>IF('Cole CSV aqui'!A2836&lt;&gt;"",'Cole CSV aqui'!A2836,"")</f>
        <v/>
      </c>
      <c r="B2837" s="5" t="str">
        <f>IF('Cole CSV aqui'!B2836&lt;&gt;"",'Cole CSV aqui'!B2836,"")</f>
        <v/>
      </c>
      <c r="C2837" s="6" t="str">
        <f>IF('Cole CSV aqui'!F2836&lt;&gt;"",'Cole CSV aqui'!F2836,"")</f>
        <v/>
      </c>
      <c r="D2837" s="6" t="str">
        <f>IF('Cole CSV aqui'!G2836&lt;&gt;"",'Cole CSV aqui'!G2836,"")</f>
        <v/>
      </c>
      <c r="E2837" s="35" t="str">
        <f>IF('Cole CSV aqui'!M2836&lt;&gt;"",'Cole CSV aqui'!M2836,"")</f>
        <v/>
      </c>
      <c r="F2837" s="35" t="str">
        <f>IF('Cole CSV aqui'!J2836&lt;&gt;"",'Cole CSV aqui'!J2836,"")</f>
        <v/>
      </c>
      <c r="G2837" s="35" t="str">
        <f t="shared" si="355"/>
        <v/>
      </c>
      <c r="H2837" s="7" t="str">
        <f>IF('Cole CSV aqui'!I2836="Anos ",'Cole CSV aqui'!H2836*365.25,"")&amp;IF('Cole CSV aqui'!I2836="Dias ",'Cole CSV aqui'!H2836,"")&amp;IF('Cole CSV aqui'!I2836="Meses ",'Cole CSV aqui'!H2836*30.5,"")</f>
        <v/>
      </c>
      <c r="I2837" s="6" t="str">
        <f>IF('Cole CSV aqui'!G2836&lt;&gt;"",C2837+H2837,"")</f>
        <v/>
      </c>
      <c r="J2837" s="28" t="e">
        <f t="shared" ca="1" si="356"/>
        <v>#VALUE!</v>
      </c>
      <c r="K2837" s="7" t="str">
        <f t="shared" si="352"/>
        <v/>
      </c>
      <c r="L2837" s="28" t="e">
        <f>C2837-'Instruções e período de cálculo'!$B$4</f>
        <v>#VALUE!</v>
      </c>
      <c r="M2837" s="28" t="e">
        <f>I2837-'Instruções e período de cálculo'!$B$5</f>
        <v>#VALUE!</v>
      </c>
      <c r="N2837" s="28" t="e">
        <f t="shared" si="357"/>
        <v>#VALUE!</v>
      </c>
      <c r="O2837" s="28" t="e">
        <f t="shared" si="358"/>
        <v>#VALUE!</v>
      </c>
      <c r="P2837" s="49" t="str">
        <f>IF('Cole CSV aqui'!B2836&lt;&gt;"",'Instruções e período de cálculo'!$B$5-'Instruções e período de cálculo'!$B$4+1,"")</f>
        <v/>
      </c>
      <c r="Q2837" s="28" t="str">
        <f>IF('Cole CSV aqui'!B2836&lt;&gt;"",P2837-N2837+O2837,"")</f>
        <v/>
      </c>
      <c r="R2837" s="7" t="str">
        <f t="shared" si="359"/>
        <v/>
      </c>
      <c r="S2837" s="32" t="e">
        <f>('Cole CSV aqui'!M2836-'Cole CSV aqui'!J2836)/(I2837-C2837)</f>
        <v>#VALUE!</v>
      </c>
      <c r="T2837" s="11" t="str">
        <f t="shared" si="353"/>
        <v/>
      </c>
      <c r="U2837" s="10" t="str">
        <f t="shared" si="354"/>
        <v/>
      </c>
      <c r="V2837" s="2"/>
      <c r="W2837" s="3"/>
      <c r="X2837" s="3"/>
    </row>
    <row r="2838" spans="1:24" s="1" customFormat="1" x14ac:dyDescent="0.25">
      <c r="A2838" s="5" t="str">
        <f>IF('Cole CSV aqui'!A2837&lt;&gt;"",'Cole CSV aqui'!A2837,"")</f>
        <v/>
      </c>
      <c r="B2838" s="5" t="str">
        <f>IF('Cole CSV aqui'!B2837&lt;&gt;"",'Cole CSV aqui'!B2837,"")</f>
        <v/>
      </c>
      <c r="C2838" s="6" t="str">
        <f>IF('Cole CSV aqui'!F2837&lt;&gt;"",'Cole CSV aqui'!F2837,"")</f>
        <v/>
      </c>
      <c r="D2838" s="6" t="str">
        <f>IF('Cole CSV aqui'!G2837&lt;&gt;"",'Cole CSV aqui'!G2837,"")</f>
        <v/>
      </c>
      <c r="E2838" s="35" t="str">
        <f>IF('Cole CSV aqui'!M2837&lt;&gt;"",'Cole CSV aqui'!M2837,"")</f>
        <v/>
      </c>
      <c r="F2838" s="35" t="str">
        <f>IF('Cole CSV aqui'!J2837&lt;&gt;"",'Cole CSV aqui'!J2837,"")</f>
        <v/>
      </c>
      <c r="G2838" s="35" t="str">
        <f t="shared" si="355"/>
        <v/>
      </c>
      <c r="H2838" s="7" t="str">
        <f>IF('Cole CSV aqui'!I2837="Anos ",'Cole CSV aqui'!H2837*365.25,"")&amp;IF('Cole CSV aqui'!I2837="Dias ",'Cole CSV aqui'!H2837,"")&amp;IF('Cole CSV aqui'!I2837="Meses ",'Cole CSV aqui'!H2837*30.5,"")</f>
        <v/>
      </c>
      <c r="I2838" s="6" t="str">
        <f>IF('Cole CSV aqui'!G2837&lt;&gt;"",C2838+H2838,"")</f>
        <v/>
      </c>
      <c r="J2838" s="28" t="e">
        <f t="shared" ca="1" si="356"/>
        <v>#VALUE!</v>
      </c>
      <c r="K2838" s="7" t="str">
        <f t="shared" si="352"/>
        <v/>
      </c>
      <c r="L2838" s="28" t="e">
        <f>C2838-'Instruções e período de cálculo'!$B$4</f>
        <v>#VALUE!</v>
      </c>
      <c r="M2838" s="28" t="e">
        <f>I2838-'Instruções e período de cálculo'!$B$5</f>
        <v>#VALUE!</v>
      </c>
      <c r="N2838" s="28" t="e">
        <f t="shared" si="357"/>
        <v>#VALUE!</v>
      </c>
      <c r="O2838" s="28" t="e">
        <f t="shared" si="358"/>
        <v>#VALUE!</v>
      </c>
      <c r="P2838" s="49" t="str">
        <f>IF('Cole CSV aqui'!B2837&lt;&gt;"",'Instruções e período de cálculo'!$B$5-'Instruções e período de cálculo'!$B$4+1,"")</f>
        <v/>
      </c>
      <c r="Q2838" s="28" t="str">
        <f>IF('Cole CSV aqui'!B2837&lt;&gt;"",P2838-N2838+O2838,"")</f>
        <v/>
      </c>
      <c r="R2838" s="7" t="str">
        <f t="shared" si="359"/>
        <v/>
      </c>
      <c r="S2838" s="32" t="e">
        <f>('Cole CSV aqui'!M2837-'Cole CSV aqui'!J2837)/(I2838-C2838)</f>
        <v>#VALUE!</v>
      </c>
      <c r="T2838" s="11" t="str">
        <f t="shared" si="353"/>
        <v/>
      </c>
      <c r="U2838" s="10" t="str">
        <f t="shared" si="354"/>
        <v/>
      </c>
      <c r="V2838" s="2"/>
      <c r="W2838" s="3"/>
      <c r="X2838" s="3"/>
    </row>
    <row r="2839" spans="1:24" s="1" customFormat="1" x14ac:dyDescent="0.25">
      <c r="A2839" s="5" t="str">
        <f>IF('Cole CSV aqui'!A2838&lt;&gt;"",'Cole CSV aqui'!A2838,"")</f>
        <v/>
      </c>
      <c r="B2839" s="5" t="str">
        <f>IF('Cole CSV aqui'!B2838&lt;&gt;"",'Cole CSV aqui'!B2838,"")</f>
        <v/>
      </c>
      <c r="C2839" s="6" t="str">
        <f>IF('Cole CSV aqui'!F2838&lt;&gt;"",'Cole CSV aqui'!F2838,"")</f>
        <v/>
      </c>
      <c r="D2839" s="6" t="str">
        <f>IF('Cole CSV aqui'!G2838&lt;&gt;"",'Cole CSV aqui'!G2838,"")</f>
        <v/>
      </c>
      <c r="E2839" s="35" t="str">
        <f>IF('Cole CSV aqui'!M2838&lt;&gt;"",'Cole CSV aqui'!M2838,"")</f>
        <v/>
      </c>
      <c r="F2839" s="35" t="str">
        <f>IF('Cole CSV aqui'!J2838&lt;&gt;"",'Cole CSV aqui'!J2838,"")</f>
        <v/>
      </c>
      <c r="G2839" s="35" t="str">
        <f t="shared" si="355"/>
        <v/>
      </c>
      <c r="H2839" s="7" t="str">
        <f>IF('Cole CSV aqui'!I2838="Anos ",'Cole CSV aqui'!H2838*365.25,"")&amp;IF('Cole CSV aqui'!I2838="Dias ",'Cole CSV aqui'!H2838,"")&amp;IF('Cole CSV aqui'!I2838="Meses ",'Cole CSV aqui'!H2838*30.5,"")</f>
        <v/>
      </c>
      <c r="I2839" s="6" t="str">
        <f>IF('Cole CSV aqui'!G2838&lt;&gt;"",C2839+H2839,"")</f>
        <v/>
      </c>
      <c r="J2839" s="28" t="e">
        <f t="shared" ca="1" si="356"/>
        <v>#VALUE!</v>
      </c>
      <c r="K2839" s="7" t="str">
        <f t="shared" si="352"/>
        <v/>
      </c>
      <c r="L2839" s="28" t="e">
        <f>C2839-'Instruções e período de cálculo'!$B$4</f>
        <v>#VALUE!</v>
      </c>
      <c r="M2839" s="28" t="e">
        <f>I2839-'Instruções e período de cálculo'!$B$5</f>
        <v>#VALUE!</v>
      </c>
      <c r="N2839" s="28" t="e">
        <f t="shared" si="357"/>
        <v>#VALUE!</v>
      </c>
      <c r="O2839" s="28" t="e">
        <f t="shared" si="358"/>
        <v>#VALUE!</v>
      </c>
      <c r="P2839" s="49" t="str">
        <f>IF('Cole CSV aqui'!B2838&lt;&gt;"",'Instruções e período de cálculo'!$B$5-'Instruções e período de cálculo'!$B$4+1,"")</f>
        <v/>
      </c>
      <c r="Q2839" s="28" t="str">
        <f>IF('Cole CSV aqui'!B2838&lt;&gt;"",P2839-N2839+O2839,"")</f>
        <v/>
      </c>
      <c r="R2839" s="7" t="str">
        <f t="shared" si="359"/>
        <v/>
      </c>
      <c r="S2839" s="32" t="e">
        <f>('Cole CSV aqui'!M2838-'Cole CSV aqui'!J2838)/(I2839-C2839)</f>
        <v>#VALUE!</v>
      </c>
      <c r="T2839" s="11" t="str">
        <f t="shared" si="353"/>
        <v/>
      </c>
      <c r="U2839" s="10" t="str">
        <f t="shared" si="354"/>
        <v/>
      </c>
      <c r="V2839" s="2"/>
      <c r="W2839" s="3"/>
      <c r="X2839" s="3"/>
    </row>
    <row r="2840" spans="1:24" s="1" customFormat="1" x14ac:dyDescent="0.25">
      <c r="A2840" s="5" t="str">
        <f>IF('Cole CSV aqui'!A2839&lt;&gt;"",'Cole CSV aqui'!A2839,"")</f>
        <v/>
      </c>
      <c r="B2840" s="5" t="str">
        <f>IF('Cole CSV aqui'!B2839&lt;&gt;"",'Cole CSV aqui'!B2839,"")</f>
        <v/>
      </c>
      <c r="C2840" s="6" t="str">
        <f>IF('Cole CSV aqui'!F2839&lt;&gt;"",'Cole CSV aqui'!F2839,"")</f>
        <v/>
      </c>
      <c r="D2840" s="6" t="str">
        <f>IF('Cole CSV aqui'!G2839&lt;&gt;"",'Cole CSV aqui'!G2839,"")</f>
        <v/>
      </c>
      <c r="E2840" s="35" t="str">
        <f>IF('Cole CSV aqui'!M2839&lt;&gt;"",'Cole CSV aqui'!M2839,"")</f>
        <v/>
      </c>
      <c r="F2840" s="35" t="str">
        <f>IF('Cole CSV aqui'!J2839&lt;&gt;"",'Cole CSV aqui'!J2839,"")</f>
        <v/>
      </c>
      <c r="G2840" s="35" t="str">
        <f t="shared" si="355"/>
        <v/>
      </c>
      <c r="H2840" s="7" t="str">
        <f>IF('Cole CSV aqui'!I2839="Anos ",'Cole CSV aqui'!H2839*365.25,"")&amp;IF('Cole CSV aqui'!I2839="Dias ",'Cole CSV aqui'!H2839,"")&amp;IF('Cole CSV aqui'!I2839="Meses ",'Cole CSV aqui'!H2839*30.5,"")</f>
        <v/>
      </c>
      <c r="I2840" s="6" t="str">
        <f>IF('Cole CSV aqui'!G2839&lt;&gt;"",C2840+H2840,"")</f>
        <v/>
      </c>
      <c r="J2840" s="28" t="e">
        <f t="shared" ca="1" si="356"/>
        <v>#VALUE!</v>
      </c>
      <c r="K2840" s="7" t="str">
        <f t="shared" si="352"/>
        <v/>
      </c>
      <c r="L2840" s="28" t="e">
        <f>C2840-'Instruções e período de cálculo'!$B$4</f>
        <v>#VALUE!</v>
      </c>
      <c r="M2840" s="28" t="e">
        <f>I2840-'Instruções e período de cálculo'!$B$5</f>
        <v>#VALUE!</v>
      </c>
      <c r="N2840" s="28" t="e">
        <f t="shared" si="357"/>
        <v>#VALUE!</v>
      </c>
      <c r="O2840" s="28" t="e">
        <f t="shared" si="358"/>
        <v>#VALUE!</v>
      </c>
      <c r="P2840" s="49" t="str">
        <f>IF('Cole CSV aqui'!B2839&lt;&gt;"",'Instruções e período de cálculo'!$B$5-'Instruções e período de cálculo'!$B$4+1,"")</f>
        <v/>
      </c>
      <c r="Q2840" s="28" t="str">
        <f>IF('Cole CSV aqui'!B2839&lt;&gt;"",P2840-N2840+O2840,"")</f>
        <v/>
      </c>
      <c r="R2840" s="7" t="str">
        <f t="shared" si="359"/>
        <v/>
      </c>
      <c r="S2840" s="32" t="e">
        <f>('Cole CSV aqui'!M2839-'Cole CSV aqui'!J2839)/(I2840-C2840)</f>
        <v>#VALUE!</v>
      </c>
      <c r="T2840" s="11" t="str">
        <f t="shared" si="353"/>
        <v/>
      </c>
      <c r="U2840" s="10" t="str">
        <f t="shared" si="354"/>
        <v/>
      </c>
      <c r="V2840" s="2"/>
      <c r="W2840" s="3"/>
      <c r="X2840" s="3"/>
    </row>
    <row r="2841" spans="1:24" s="1" customFormat="1" x14ac:dyDescent="0.25">
      <c r="A2841" s="5" t="str">
        <f>IF('Cole CSV aqui'!A2840&lt;&gt;"",'Cole CSV aqui'!A2840,"")</f>
        <v/>
      </c>
      <c r="B2841" s="5" t="str">
        <f>IF('Cole CSV aqui'!B2840&lt;&gt;"",'Cole CSV aqui'!B2840,"")</f>
        <v/>
      </c>
      <c r="C2841" s="6" t="str">
        <f>IF('Cole CSV aqui'!F2840&lt;&gt;"",'Cole CSV aqui'!F2840,"")</f>
        <v/>
      </c>
      <c r="D2841" s="6" t="str">
        <f>IF('Cole CSV aqui'!G2840&lt;&gt;"",'Cole CSV aqui'!G2840,"")</f>
        <v/>
      </c>
      <c r="E2841" s="35" t="str">
        <f>IF('Cole CSV aqui'!M2840&lt;&gt;"",'Cole CSV aqui'!M2840,"")</f>
        <v/>
      </c>
      <c r="F2841" s="35" t="str">
        <f>IF('Cole CSV aqui'!J2840&lt;&gt;"",'Cole CSV aqui'!J2840,"")</f>
        <v/>
      </c>
      <c r="G2841" s="35" t="str">
        <f t="shared" si="355"/>
        <v/>
      </c>
      <c r="H2841" s="7" t="str">
        <f>IF('Cole CSV aqui'!I2840="Anos ",'Cole CSV aqui'!H2840*365.25,"")&amp;IF('Cole CSV aqui'!I2840="Dias ",'Cole CSV aqui'!H2840,"")&amp;IF('Cole CSV aqui'!I2840="Meses ",'Cole CSV aqui'!H2840*30.5,"")</f>
        <v/>
      </c>
      <c r="I2841" s="6" t="str">
        <f>IF('Cole CSV aqui'!G2840&lt;&gt;"",C2841+H2841,"")</f>
        <v/>
      </c>
      <c r="J2841" s="28" t="e">
        <f t="shared" ca="1" si="356"/>
        <v>#VALUE!</v>
      </c>
      <c r="K2841" s="7" t="str">
        <f t="shared" si="352"/>
        <v/>
      </c>
      <c r="L2841" s="28" t="e">
        <f>C2841-'Instruções e período de cálculo'!$B$4</f>
        <v>#VALUE!</v>
      </c>
      <c r="M2841" s="28" t="e">
        <f>I2841-'Instruções e período de cálculo'!$B$5</f>
        <v>#VALUE!</v>
      </c>
      <c r="N2841" s="28" t="e">
        <f t="shared" si="357"/>
        <v>#VALUE!</v>
      </c>
      <c r="O2841" s="28" t="e">
        <f t="shared" si="358"/>
        <v>#VALUE!</v>
      </c>
      <c r="P2841" s="49" t="str">
        <f>IF('Cole CSV aqui'!B2840&lt;&gt;"",'Instruções e período de cálculo'!$B$5-'Instruções e período de cálculo'!$B$4+1,"")</f>
        <v/>
      </c>
      <c r="Q2841" s="28" t="str">
        <f>IF('Cole CSV aqui'!B2840&lt;&gt;"",P2841-N2841+O2841,"")</f>
        <v/>
      </c>
      <c r="R2841" s="7" t="str">
        <f t="shared" si="359"/>
        <v/>
      </c>
      <c r="S2841" s="32" t="e">
        <f>('Cole CSV aqui'!M2840-'Cole CSV aqui'!J2840)/(I2841-C2841)</f>
        <v>#VALUE!</v>
      </c>
      <c r="T2841" s="11" t="str">
        <f t="shared" si="353"/>
        <v/>
      </c>
      <c r="U2841" s="10" t="str">
        <f t="shared" si="354"/>
        <v/>
      </c>
      <c r="V2841" s="2"/>
      <c r="W2841" s="3"/>
      <c r="X2841" s="3"/>
    </row>
    <row r="2842" spans="1:24" s="1" customFormat="1" x14ac:dyDescent="0.25">
      <c r="A2842" s="5" t="str">
        <f>IF('Cole CSV aqui'!A2841&lt;&gt;"",'Cole CSV aqui'!A2841,"")</f>
        <v/>
      </c>
      <c r="B2842" s="5" t="str">
        <f>IF('Cole CSV aqui'!B2841&lt;&gt;"",'Cole CSV aqui'!B2841,"")</f>
        <v/>
      </c>
      <c r="C2842" s="6" t="str">
        <f>IF('Cole CSV aqui'!F2841&lt;&gt;"",'Cole CSV aqui'!F2841,"")</f>
        <v/>
      </c>
      <c r="D2842" s="6" t="str">
        <f>IF('Cole CSV aqui'!G2841&lt;&gt;"",'Cole CSV aqui'!G2841,"")</f>
        <v/>
      </c>
      <c r="E2842" s="35" t="str">
        <f>IF('Cole CSV aqui'!M2841&lt;&gt;"",'Cole CSV aqui'!M2841,"")</f>
        <v/>
      </c>
      <c r="F2842" s="35" t="str">
        <f>IF('Cole CSV aqui'!J2841&lt;&gt;"",'Cole CSV aqui'!J2841,"")</f>
        <v/>
      </c>
      <c r="G2842" s="35" t="str">
        <f t="shared" si="355"/>
        <v/>
      </c>
      <c r="H2842" s="7" t="str">
        <f>IF('Cole CSV aqui'!I2841="Anos ",'Cole CSV aqui'!H2841*365.25,"")&amp;IF('Cole CSV aqui'!I2841="Dias ",'Cole CSV aqui'!H2841,"")&amp;IF('Cole CSV aqui'!I2841="Meses ",'Cole CSV aqui'!H2841*30.5,"")</f>
        <v/>
      </c>
      <c r="I2842" s="6" t="str">
        <f>IF('Cole CSV aqui'!G2841&lt;&gt;"",C2842+H2842,"")</f>
        <v/>
      </c>
      <c r="J2842" s="28" t="e">
        <f t="shared" ca="1" si="356"/>
        <v>#VALUE!</v>
      </c>
      <c r="K2842" s="7" t="str">
        <f t="shared" si="352"/>
        <v/>
      </c>
      <c r="L2842" s="28" t="e">
        <f>C2842-'Instruções e período de cálculo'!$B$4</f>
        <v>#VALUE!</v>
      </c>
      <c r="M2842" s="28" t="e">
        <f>I2842-'Instruções e período de cálculo'!$B$5</f>
        <v>#VALUE!</v>
      </c>
      <c r="N2842" s="28" t="e">
        <f t="shared" si="357"/>
        <v>#VALUE!</v>
      </c>
      <c r="O2842" s="28" t="e">
        <f t="shared" si="358"/>
        <v>#VALUE!</v>
      </c>
      <c r="P2842" s="49" t="str">
        <f>IF('Cole CSV aqui'!B2841&lt;&gt;"",'Instruções e período de cálculo'!$B$5-'Instruções e período de cálculo'!$B$4+1,"")</f>
        <v/>
      </c>
      <c r="Q2842" s="28" t="str">
        <f>IF('Cole CSV aqui'!B2841&lt;&gt;"",P2842-N2842+O2842,"")</f>
        <v/>
      </c>
      <c r="R2842" s="7" t="str">
        <f t="shared" si="359"/>
        <v/>
      </c>
      <c r="S2842" s="32" t="e">
        <f>('Cole CSV aqui'!M2841-'Cole CSV aqui'!J2841)/(I2842-C2842)</f>
        <v>#VALUE!</v>
      </c>
      <c r="T2842" s="11" t="str">
        <f t="shared" si="353"/>
        <v/>
      </c>
      <c r="U2842" s="10" t="str">
        <f t="shared" si="354"/>
        <v/>
      </c>
      <c r="V2842" s="2"/>
      <c r="W2842" s="3"/>
      <c r="X2842" s="3"/>
    </row>
    <row r="2843" spans="1:24" s="1" customFormat="1" x14ac:dyDescent="0.25">
      <c r="A2843" s="5" t="str">
        <f>IF('Cole CSV aqui'!A2842&lt;&gt;"",'Cole CSV aqui'!A2842,"")</f>
        <v/>
      </c>
      <c r="B2843" s="5" t="str">
        <f>IF('Cole CSV aqui'!B2842&lt;&gt;"",'Cole CSV aqui'!B2842,"")</f>
        <v/>
      </c>
      <c r="C2843" s="6" t="str">
        <f>IF('Cole CSV aqui'!F2842&lt;&gt;"",'Cole CSV aqui'!F2842,"")</f>
        <v/>
      </c>
      <c r="D2843" s="6" t="str">
        <f>IF('Cole CSV aqui'!G2842&lt;&gt;"",'Cole CSV aqui'!G2842,"")</f>
        <v/>
      </c>
      <c r="E2843" s="35" t="str">
        <f>IF('Cole CSV aqui'!M2842&lt;&gt;"",'Cole CSV aqui'!M2842,"")</f>
        <v/>
      </c>
      <c r="F2843" s="35" t="str">
        <f>IF('Cole CSV aqui'!J2842&lt;&gt;"",'Cole CSV aqui'!J2842,"")</f>
        <v/>
      </c>
      <c r="G2843" s="35" t="str">
        <f t="shared" si="355"/>
        <v/>
      </c>
      <c r="H2843" s="7" t="str">
        <f>IF('Cole CSV aqui'!I2842="Anos ",'Cole CSV aqui'!H2842*365.25,"")&amp;IF('Cole CSV aqui'!I2842="Dias ",'Cole CSV aqui'!H2842,"")&amp;IF('Cole CSV aqui'!I2842="Meses ",'Cole CSV aqui'!H2842*30.5,"")</f>
        <v/>
      </c>
      <c r="I2843" s="6" t="str">
        <f>IF('Cole CSV aqui'!G2842&lt;&gt;"",C2843+H2843,"")</f>
        <v/>
      </c>
      <c r="J2843" s="28" t="e">
        <f t="shared" ca="1" si="356"/>
        <v>#VALUE!</v>
      </c>
      <c r="K2843" s="7" t="str">
        <f t="shared" si="352"/>
        <v/>
      </c>
      <c r="L2843" s="28" t="e">
        <f>C2843-'Instruções e período de cálculo'!$B$4</f>
        <v>#VALUE!</v>
      </c>
      <c r="M2843" s="28" t="e">
        <f>I2843-'Instruções e período de cálculo'!$B$5</f>
        <v>#VALUE!</v>
      </c>
      <c r="N2843" s="28" t="e">
        <f t="shared" si="357"/>
        <v>#VALUE!</v>
      </c>
      <c r="O2843" s="28" t="e">
        <f t="shared" si="358"/>
        <v>#VALUE!</v>
      </c>
      <c r="P2843" s="49" t="str">
        <f>IF('Cole CSV aqui'!B2842&lt;&gt;"",'Instruções e período de cálculo'!$B$5-'Instruções e período de cálculo'!$B$4+1,"")</f>
        <v/>
      </c>
      <c r="Q2843" s="28" t="str">
        <f>IF('Cole CSV aqui'!B2842&lt;&gt;"",P2843-N2843+O2843,"")</f>
        <v/>
      </c>
      <c r="R2843" s="7" t="str">
        <f t="shared" si="359"/>
        <v/>
      </c>
      <c r="S2843" s="32" t="e">
        <f>('Cole CSV aqui'!M2842-'Cole CSV aqui'!J2842)/(I2843-C2843)</f>
        <v>#VALUE!</v>
      </c>
      <c r="T2843" s="11" t="str">
        <f t="shared" si="353"/>
        <v/>
      </c>
      <c r="U2843" s="10" t="str">
        <f t="shared" si="354"/>
        <v/>
      </c>
      <c r="V2843" s="2"/>
      <c r="W2843" s="3"/>
      <c r="X2843" s="3"/>
    </row>
    <row r="2844" spans="1:24" s="1" customFormat="1" x14ac:dyDescent="0.25">
      <c r="A2844" s="5" t="str">
        <f>IF('Cole CSV aqui'!A2843&lt;&gt;"",'Cole CSV aqui'!A2843,"")</f>
        <v/>
      </c>
      <c r="B2844" s="5" t="str">
        <f>IF('Cole CSV aqui'!B2843&lt;&gt;"",'Cole CSV aqui'!B2843,"")</f>
        <v/>
      </c>
      <c r="C2844" s="6" t="str">
        <f>IF('Cole CSV aqui'!F2843&lt;&gt;"",'Cole CSV aqui'!F2843,"")</f>
        <v/>
      </c>
      <c r="D2844" s="6" t="str">
        <f>IF('Cole CSV aqui'!G2843&lt;&gt;"",'Cole CSV aqui'!G2843,"")</f>
        <v/>
      </c>
      <c r="E2844" s="35" t="str">
        <f>IF('Cole CSV aqui'!M2843&lt;&gt;"",'Cole CSV aqui'!M2843,"")</f>
        <v/>
      </c>
      <c r="F2844" s="35" t="str">
        <f>IF('Cole CSV aqui'!J2843&lt;&gt;"",'Cole CSV aqui'!J2843,"")</f>
        <v/>
      </c>
      <c r="G2844" s="35" t="str">
        <f t="shared" si="355"/>
        <v/>
      </c>
      <c r="H2844" s="7" t="str">
        <f>IF('Cole CSV aqui'!I2843="Anos ",'Cole CSV aqui'!H2843*365.25,"")&amp;IF('Cole CSV aqui'!I2843="Dias ",'Cole CSV aqui'!H2843,"")&amp;IF('Cole CSV aqui'!I2843="Meses ",'Cole CSV aqui'!H2843*30.5,"")</f>
        <v/>
      </c>
      <c r="I2844" s="6" t="str">
        <f>IF('Cole CSV aqui'!G2843&lt;&gt;"",C2844+H2844,"")</f>
        <v/>
      </c>
      <c r="J2844" s="28" t="e">
        <f t="shared" ca="1" si="356"/>
        <v>#VALUE!</v>
      </c>
      <c r="K2844" s="7" t="str">
        <f t="shared" si="352"/>
        <v/>
      </c>
      <c r="L2844" s="28" t="e">
        <f>C2844-'Instruções e período de cálculo'!$B$4</f>
        <v>#VALUE!</v>
      </c>
      <c r="M2844" s="28" t="e">
        <f>I2844-'Instruções e período de cálculo'!$B$5</f>
        <v>#VALUE!</v>
      </c>
      <c r="N2844" s="28" t="e">
        <f t="shared" si="357"/>
        <v>#VALUE!</v>
      </c>
      <c r="O2844" s="28" t="e">
        <f t="shared" si="358"/>
        <v>#VALUE!</v>
      </c>
      <c r="P2844" s="49" t="str">
        <f>IF('Cole CSV aqui'!B2843&lt;&gt;"",'Instruções e período de cálculo'!$B$5-'Instruções e período de cálculo'!$B$4+1,"")</f>
        <v/>
      </c>
      <c r="Q2844" s="28" t="str">
        <f>IF('Cole CSV aqui'!B2843&lt;&gt;"",P2844-N2844+O2844,"")</f>
        <v/>
      </c>
      <c r="R2844" s="7" t="str">
        <f t="shared" si="359"/>
        <v/>
      </c>
      <c r="S2844" s="32" t="e">
        <f>('Cole CSV aqui'!M2843-'Cole CSV aqui'!J2843)/(I2844-C2844)</f>
        <v>#VALUE!</v>
      </c>
      <c r="T2844" s="11" t="str">
        <f t="shared" si="353"/>
        <v/>
      </c>
      <c r="U2844" s="10" t="str">
        <f t="shared" si="354"/>
        <v/>
      </c>
      <c r="V2844" s="2"/>
      <c r="W2844" s="3"/>
      <c r="X2844" s="3"/>
    </row>
    <row r="2845" spans="1:24" s="1" customFormat="1" x14ac:dyDescent="0.25">
      <c r="A2845" s="5" t="str">
        <f>IF('Cole CSV aqui'!A2844&lt;&gt;"",'Cole CSV aqui'!A2844,"")</f>
        <v/>
      </c>
      <c r="B2845" s="5" t="str">
        <f>IF('Cole CSV aqui'!B2844&lt;&gt;"",'Cole CSV aqui'!B2844,"")</f>
        <v/>
      </c>
      <c r="C2845" s="6" t="str">
        <f>IF('Cole CSV aqui'!F2844&lt;&gt;"",'Cole CSV aqui'!F2844,"")</f>
        <v/>
      </c>
      <c r="D2845" s="6" t="str">
        <f>IF('Cole CSV aqui'!G2844&lt;&gt;"",'Cole CSV aqui'!G2844,"")</f>
        <v/>
      </c>
      <c r="E2845" s="35" t="str">
        <f>IF('Cole CSV aqui'!M2844&lt;&gt;"",'Cole CSV aqui'!M2844,"")</f>
        <v/>
      </c>
      <c r="F2845" s="35" t="str">
        <f>IF('Cole CSV aqui'!J2844&lt;&gt;"",'Cole CSV aqui'!J2844,"")</f>
        <v/>
      </c>
      <c r="G2845" s="35" t="str">
        <f t="shared" si="355"/>
        <v/>
      </c>
      <c r="H2845" s="7" t="str">
        <f>IF('Cole CSV aqui'!I2844="Anos ",'Cole CSV aqui'!H2844*365.25,"")&amp;IF('Cole CSV aqui'!I2844="Dias ",'Cole CSV aqui'!H2844,"")&amp;IF('Cole CSV aqui'!I2844="Meses ",'Cole CSV aqui'!H2844*30.5,"")</f>
        <v/>
      </c>
      <c r="I2845" s="6" t="str">
        <f>IF('Cole CSV aqui'!G2844&lt;&gt;"",C2845+H2845,"")</f>
        <v/>
      </c>
      <c r="J2845" s="28" t="e">
        <f t="shared" ca="1" si="356"/>
        <v>#VALUE!</v>
      </c>
      <c r="K2845" s="7" t="str">
        <f t="shared" si="352"/>
        <v/>
      </c>
      <c r="L2845" s="28" t="e">
        <f>C2845-'Instruções e período de cálculo'!$B$4</f>
        <v>#VALUE!</v>
      </c>
      <c r="M2845" s="28" t="e">
        <f>I2845-'Instruções e período de cálculo'!$B$5</f>
        <v>#VALUE!</v>
      </c>
      <c r="N2845" s="28" t="e">
        <f t="shared" si="357"/>
        <v>#VALUE!</v>
      </c>
      <c r="O2845" s="28" t="e">
        <f t="shared" si="358"/>
        <v>#VALUE!</v>
      </c>
      <c r="P2845" s="49" t="str">
        <f>IF('Cole CSV aqui'!B2844&lt;&gt;"",'Instruções e período de cálculo'!$B$5-'Instruções e período de cálculo'!$B$4+1,"")</f>
        <v/>
      </c>
      <c r="Q2845" s="28" t="str">
        <f>IF('Cole CSV aqui'!B2844&lt;&gt;"",P2845-N2845+O2845,"")</f>
        <v/>
      </c>
      <c r="R2845" s="7" t="str">
        <f t="shared" si="359"/>
        <v/>
      </c>
      <c r="S2845" s="32" t="e">
        <f>('Cole CSV aqui'!M2844-'Cole CSV aqui'!J2844)/(I2845-C2845)</f>
        <v>#VALUE!</v>
      </c>
      <c r="T2845" s="11" t="str">
        <f t="shared" si="353"/>
        <v/>
      </c>
      <c r="U2845" s="10" t="str">
        <f t="shared" si="354"/>
        <v/>
      </c>
      <c r="V2845" s="2"/>
      <c r="W2845" s="3"/>
      <c r="X2845" s="3"/>
    </row>
    <row r="2846" spans="1:24" s="1" customFormat="1" x14ac:dyDescent="0.25">
      <c r="A2846" s="5" t="str">
        <f>IF('Cole CSV aqui'!A2845&lt;&gt;"",'Cole CSV aqui'!A2845,"")</f>
        <v/>
      </c>
      <c r="B2846" s="5" t="str">
        <f>IF('Cole CSV aqui'!B2845&lt;&gt;"",'Cole CSV aqui'!B2845,"")</f>
        <v/>
      </c>
      <c r="C2846" s="6" t="str">
        <f>IF('Cole CSV aqui'!F2845&lt;&gt;"",'Cole CSV aqui'!F2845,"")</f>
        <v/>
      </c>
      <c r="D2846" s="6" t="str">
        <f>IF('Cole CSV aqui'!G2845&lt;&gt;"",'Cole CSV aqui'!G2845,"")</f>
        <v/>
      </c>
      <c r="E2846" s="35" t="str">
        <f>IF('Cole CSV aqui'!M2845&lt;&gt;"",'Cole CSV aqui'!M2845,"")</f>
        <v/>
      </c>
      <c r="F2846" s="35" t="str">
        <f>IF('Cole CSV aqui'!J2845&lt;&gt;"",'Cole CSV aqui'!J2845,"")</f>
        <v/>
      </c>
      <c r="G2846" s="35" t="str">
        <f t="shared" si="355"/>
        <v/>
      </c>
      <c r="H2846" s="7" t="str">
        <f>IF('Cole CSV aqui'!I2845="Anos ",'Cole CSV aqui'!H2845*365.25,"")&amp;IF('Cole CSV aqui'!I2845="Dias ",'Cole CSV aqui'!H2845,"")&amp;IF('Cole CSV aqui'!I2845="Meses ",'Cole CSV aqui'!H2845*30.5,"")</f>
        <v/>
      </c>
      <c r="I2846" s="6" t="str">
        <f>IF('Cole CSV aqui'!G2845&lt;&gt;"",C2846+H2846,"")</f>
        <v/>
      </c>
      <c r="J2846" s="28" t="e">
        <f t="shared" ca="1" si="356"/>
        <v>#VALUE!</v>
      </c>
      <c r="K2846" s="7" t="str">
        <f t="shared" si="352"/>
        <v/>
      </c>
      <c r="L2846" s="28" t="e">
        <f>C2846-'Instruções e período de cálculo'!$B$4</f>
        <v>#VALUE!</v>
      </c>
      <c r="M2846" s="28" t="e">
        <f>I2846-'Instruções e período de cálculo'!$B$5</f>
        <v>#VALUE!</v>
      </c>
      <c r="N2846" s="28" t="e">
        <f t="shared" si="357"/>
        <v>#VALUE!</v>
      </c>
      <c r="O2846" s="28" t="e">
        <f t="shared" si="358"/>
        <v>#VALUE!</v>
      </c>
      <c r="P2846" s="49" t="str">
        <f>IF('Cole CSV aqui'!B2845&lt;&gt;"",'Instruções e período de cálculo'!$B$5-'Instruções e período de cálculo'!$B$4+1,"")</f>
        <v/>
      </c>
      <c r="Q2846" s="28" t="str">
        <f>IF('Cole CSV aqui'!B2845&lt;&gt;"",P2846-N2846+O2846,"")</f>
        <v/>
      </c>
      <c r="R2846" s="7" t="str">
        <f t="shared" si="359"/>
        <v/>
      </c>
      <c r="S2846" s="32" t="e">
        <f>('Cole CSV aqui'!M2845-'Cole CSV aqui'!J2845)/(I2846-C2846)</f>
        <v>#VALUE!</v>
      </c>
      <c r="T2846" s="11" t="str">
        <f t="shared" si="353"/>
        <v/>
      </c>
      <c r="U2846" s="10" t="str">
        <f t="shared" si="354"/>
        <v/>
      </c>
      <c r="V2846" s="2"/>
      <c r="W2846" s="3"/>
      <c r="X2846" s="3"/>
    </row>
    <row r="2847" spans="1:24" s="1" customFormat="1" x14ac:dyDescent="0.25">
      <c r="A2847" s="5" t="str">
        <f>IF('Cole CSV aqui'!A2846&lt;&gt;"",'Cole CSV aqui'!A2846,"")</f>
        <v/>
      </c>
      <c r="B2847" s="5" t="str">
        <f>IF('Cole CSV aqui'!B2846&lt;&gt;"",'Cole CSV aqui'!B2846,"")</f>
        <v/>
      </c>
      <c r="C2847" s="6" t="str">
        <f>IF('Cole CSV aqui'!F2846&lt;&gt;"",'Cole CSV aqui'!F2846,"")</f>
        <v/>
      </c>
      <c r="D2847" s="6" t="str">
        <f>IF('Cole CSV aqui'!G2846&lt;&gt;"",'Cole CSV aqui'!G2846,"")</f>
        <v/>
      </c>
      <c r="E2847" s="35" t="str">
        <f>IF('Cole CSV aqui'!M2846&lt;&gt;"",'Cole CSV aqui'!M2846,"")</f>
        <v/>
      </c>
      <c r="F2847" s="35" t="str">
        <f>IF('Cole CSV aqui'!J2846&lt;&gt;"",'Cole CSV aqui'!J2846,"")</f>
        <v/>
      </c>
      <c r="G2847" s="35" t="str">
        <f t="shared" si="355"/>
        <v/>
      </c>
      <c r="H2847" s="7" t="str">
        <f>IF('Cole CSV aqui'!I2846="Anos ",'Cole CSV aqui'!H2846*365.25,"")&amp;IF('Cole CSV aqui'!I2846="Dias ",'Cole CSV aqui'!H2846,"")&amp;IF('Cole CSV aqui'!I2846="Meses ",'Cole CSV aqui'!H2846*30.5,"")</f>
        <v/>
      </c>
      <c r="I2847" s="6" t="str">
        <f>IF('Cole CSV aqui'!G2846&lt;&gt;"",C2847+H2847,"")</f>
        <v/>
      </c>
      <c r="J2847" s="28" t="e">
        <f t="shared" ca="1" si="356"/>
        <v>#VALUE!</v>
      </c>
      <c r="K2847" s="7" t="str">
        <f t="shared" si="352"/>
        <v/>
      </c>
      <c r="L2847" s="28" t="e">
        <f>C2847-'Instruções e período de cálculo'!$B$4</f>
        <v>#VALUE!</v>
      </c>
      <c r="M2847" s="28" t="e">
        <f>I2847-'Instruções e período de cálculo'!$B$5</f>
        <v>#VALUE!</v>
      </c>
      <c r="N2847" s="28" t="e">
        <f t="shared" si="357"/>
        <v>#VALUE!</v>
      </c>
      <c r="O2847" s="28" t="e">
        <f t="shared" si="358"/>
        <v>#VALUE!</v>
      </c>
      <c r="P2847" s="49" t="str">
        <f>IF('Cole CSV aqui'!B2846&lt;&gt;"",'Instruções e período de cálculo'!$B$5-'Instruções e período de cálculo'!$B$4+1,"")</f>
        <v/>
      </c>
      <c r="Q2847" s="28" t="str">
        <f>IF('Cole CSV aqui'!B2846&lt;&gt;"",P2847-N2847+O2847,"")</f>
        <v/>
      </c>
      <c r="R2847" s="7" t="str">
        <f t="shared" si="359"/>
        <v/>
      </c>
      <c r="S2847" s="32" t="e">
        <f>('Cole CSV aqui'!M2846-'Cole CSV aqui'!J2846)/(I2847-C2847)</f>
        <v>#VALUE!</v>
      </c>
      <c r="T2847" s="11" t="str">
        <f t="shared" si="353"/>
        <v/>
      </c>
      <c r="U2847" s="10" t="str">
        <f t="shared" si="354"/>
        <v/>
      </c>
      <c r="V2847" s="2"/>
      <c r="W2847" s="3"/>
      <c r="X2847" s="3"/>
    </row>
    <row r="2848" spans="1:24" s="1" customFormat="1" x14ac:dyDescent="0.25">
      <c r="A2848" s="5" t="str">
        <f>IF('Cole CSV aqui'!A2847&lt;&gt;"",'Cole CSV aqui'!A2847,"")</f>
        <v/>
      </c>
      <c r="B2848" s="5" t="str">
        <f>IF('Cole CSV aqui'!B2847&lt;&gt;"",'Cole CSV aqui'!B2847,"")</f>
        <v/>
      </c>
      <c r="C2848" s="6" t="str">
        <f>IF('Cole CSV aqui'!F2847&lt;&gt;"",'Cole CSV aqui'!F2847,"")</f>
        <v/>
      </c>
      <c r="D2848" s="6" t="str">
        <f>IF('Cole CSV aqui'!G2847&lt;&gt;"",'Cole CSV aqui'!G2847,"")</f>
        <v/>
      </c>
      <c r="E2848" s="35" t="str">
        <f>IF('Cole CSV aqui'!M2847&lt;&gt;"",'Cole CSV aqui'!M2847,"")</f>
        <v/>
      </c>
      <c r="F2848" s="35" t="str">
        <f>IF('Cole CSV aqui'!J2847&lt;&gt;"",'Cole CSV aqui'!J2847,"")</f>
        <v/>
      </c>
      <c r="G2848" s="35" t="str">
        <f t="shared" si="355"/>
        <v/>
      </c>
      <c r="H2848" s="7" t="str">
        <f>IF('Cole CSV aqui'!I2847="Anos ",'Cole CSV aqui'!H2847*365.25,"")&amp;IF('Cole CSV aqui'!I2847="Dias ",'Cole CSV aqui'!H2847,"")&amp;IF('Cole CSV aqui'!I2847="Meses ",'Cole CSV aqui'!H2847*30.5,"")</f>
        <v/>
      </c>
      <c r="I2848" s="6" t="str">
        <f>IF('Cole CSV aqui'!G2847&lt;&gt;"",C2848+H2848,"")</f>
        <v/>
      </c>
      <c r="J2848" s="28" t="e">
        <f t="shared" ca="1" si="356"/>
        <v>#VALUE!</v>
      </c>
      <c r="K2848" s="7" t="str">
        <f t="shared" si="352"/>
        <v/>
      </c>
      <c r="L2848" s="28" t="e">
        <f>C2848-'Instruções e período de cálculo'!$B$4</f>
        <v>#VALUE!</v>
      </c>
      <c r="M2848" s="28" t="e">
        <f>I2848-'Instruções e período de cálculo'!$B$5</f>
        <v>#VALUE!</v>
      </c>
      <c r="N2848" s="28" t="e">
        <f t="shared" si="357"/>
        <v>#VALUE!</v>
      </c>
      <c r="O2848" s="28" t="e">
        <f t="shared" si="358"/>
        <v>#VALUE!</v>
      </c>
      <c r="P2848" s="49" t="str">
        <f>IF('Cole CSV aqui'!B2847&lt;&gt;"",'Instruções e período de cálculo'!$B$5-'Instruções e período de cálculo'!$B$4+1,"")</f>
        <v/>
      </c>
      <c r="Q2848" s="28" t="str">
        <f>IF('Cole CSV aqui'!B2847&lt;&gt;"",P2848-N2848+O2848,"")</f>
        <v/>
      </c>
      <c r="R2848" s="7" t="str">
        <f t="shared" si="359"/>
        <v/>
      </c>
      <c r="S2848" s="32" t="e">
        <f>('Cole CSV aqui'!M2847-'Cole CSV aqui'!J2847)/(I2848-C2848)</f>
        <v>#VALUE!</v>
      </c>
      <c r="T2848" s="11" t="str">
        <f t="shared" si="353"/>
        <v/>
      </c>
      <c r="U2848" s="10" t="str">
        <f t="shared" si="354"/>
        <v/>
      </c>
      <c r="V2848" s="2"/>
      <c r="W2848" s="3"/>
      <c r="X2848" s="3"/>
    </row>
    <row r="2849" spans="1:24" s="1" customFormat="1" x14ac:dyDescent="0.25">
      <c r="A2849" s="5" t="str">
        <f>IF('Cole CSV aqui'!A2848&lt;&gt;"",'Cole CSV aqui'!A2848,"")</f>
        <v/>
      </c>
      <c r="B2849" s="5" t="str">
        <f>IF('Cole CSV aqui'!B2848&lt;&gt;"",'Cole CSV aqui'!B2848,"")</f>
        <v/>
      </c>
      <c r="C2849" s="6" t="str">
        <f>IF('Cole CSV aqui'!F2848&lt;&gt;"",'Cole CSV aqui'!F2848,"")</f>
        <v/>
      </c>
      <c r="D2849" s="6" t="str">
        <f>IF('Cole CSV aqui'!G2848&lt;&gt;"",'Cole CSV aqui'!G2848,"")</f>
        <v/>
      </c>
      <c r="E2849" s="35" t="str">
        <f>IF('Cole CSV aqui'!M2848&lt;&gt;"",'Cole CSV aqui'!M2848,"")</f>
        <v/>
      </c>
      <c r="F2849" s="35" t="str">
        <f>IF('Cole CSV aqui'!J2848&lt;&gt;"",'Cole CSV aqui'!J2848,"")</f>
        <v/>
      </c>
      <c r="G2849" s="35" t="str">
        <f t="shared" si="355"/>
        <v/>
      </c>
      <c r="H2849" s="7" t="str">
        <f>IF('Cole CSV aqui'!I2848="Anos ",'Cole CSV aqui'!H2848*365.25,"")&amp;IF('Cole CSV aqui'!I2848="Dias ",'Cole CSV aqui'!H2848,"")&amp;IF('Cole CSV aqui'!I2848="Meses ",'Cole CSV aqui'!H2848*30.5,"")</f>
        <v/>
      </c>
      <c r="I2849" s="6" t="str">
        <f>IF('Cole CSV aqui'!G2848&lt;&gt;"",C2849+H2849,"")</f>
        <v/>
      </c>
      <c r="J2849" s="28" t="e">
        <f t="shared" ca="1" si="356"/>
        <v>#VALUE!</v>
      </c>
      <c r="K2849" s="7" t="str">
        <f t="shared" si="352"/>
        <v/>
      </c>
      <c r="L2849" s="28" t="e">
        <f>C2849-'Instruções e período de cálculo'!$B$4</f>
        <v>#VALUE!</v>
      </c>
      <c r="M2849" s="28" t="e">
        <f>I2849-'Instruções e período de cálculo'!$B$5</f>
        <v>#VALUE!</v>
      </c>
      <c r="N2849" s="28" t="e">
        <f t="shared" si="357"/>
        <v>#VALUE!</v>
      </c>
      <c r="O2849" s="28" t="e">
        <f t="shared" si="358"/>
        <v>#VALUE!</v>
      </c>
      <c r="P2849" s="49" t="str">
        <f>IF('Cole CSV aqui'!B2848&lt;&gt;"",'Instruções e período de cálculo'!$B$5-'Instruções e período de cálculo'!$B$4+1,"")</f>
        <v/>
      </c>
      <c r="Q2849" s="28" t="str">
        <f>IF('Cole CSV aqui'!B2848&lt;&gt;"",P2849-N2849+O2849,"")</f>
        <v/>
      </c>
      <c r="R2849" s="7" t="str">
        <f t="shared" si="359"/>
        <v/>
      </c>
      <c r="S2849" s="32" t="e">
        <f>('Cole CSV aqui'!M2848-'Cole CSV aqui'!J2848)/(I2849-C2849)</f>
        <v>#VALUE!</v>
      </c>
      <c r="T2849" s="11" t="str">
        <f t="shared" si="353"/>
        <v/>
      </c>
      <c r="U2849" s="10" t="str">
        <f t="shared" si="354"/>
        <v/>
      </c>
      <c r="V2849" s="2"/>
      <c r="W2849" s="3"/>
      <c r="X2849" s="3"/>
    </row>
    <row r="2850" spans="1:24" s="1" customFormat="1" x14ac:dyDescent="0.25">
      <c r="A2850" s="5" t="str">
        <f>IF('Cole CSV aqui'!A2849&lt;&gt;"",'Cole CSV aqui'!A2849,"")</f>
        <v/>
      </c>
      <c r="B2850" s="5" t="str">
        <f>IF('Cole CSV aqui'!B2849&lt;&gt;"",'Cole CSV aqui'!B2849,"")</f>
        <v/>
      </c>
      <c r="C2850" s="6" t="str">
        <f>IF('Cole CSV aqui'!F2849&lt;&gt;"",'Cole CSV aqui'!F2849,"")</f>
        <v/>
      </c>
      <c r="D2850" s="6" t="str">
        <f>IF('Cole CSV aqui'!G2849&lt;&gt;"",'Cole CSV aqui'!G2849,"")</f>
        <v/>
      </c>
      <c r="E2850" s="35" t="str">
        <f>IF('Cole CSV aqui'!M2849&lt;&gt;"",'Cole CSV aqui'!M2849,"")</f>
        <v/>
      </c>
      <c r="F2850" s="35" t="str">
        <f>IF('Cole CSV aqui'!J2849&lt;&gt;"",'Cole CSV aqui'!J2849,"")</f>
        <v/>
      </c>
      <c r="G2850" s="35" t="str">
        <f t="shared" si="355"/>
        <v/>
      </c>
      <c r="H2850" s="7" t="str">
        <f>IF('Cole CSV aqui'!I2849="Anos ",'Cole CSV aqui'!H2849*365.25,"")&amp;IF('Cole CSV aqui'!I2849="Dias ",'Cole CSV aqui'!H2849,"")&amp;IF('Cole CSV aqui'!I2849="Meses ",'Cole CSV aqui'!H2849*30.5,"")</f>
        <v/>
      </c>
      <c r="I2850" s="6" t="str">
        <f>IF('Cole CSV aqui'!G2849&lt;&gt;"",C2850+H2850,"")</f>
        <v/>
      </c>
      <c r="J2850" s="28" t="e">
        <f t="shared" ca="1" si="356"/>
        <v>#VALUE!</v>
      </c>
      <c r="K2850" s="7" t="str">
        <f t="shared" si="352"/>
        <v/>
      </c>
      <c r="L2850" s="28" t="e">
        <f>C2850-'Instruções e período de cálculo'!$B$4</f>
        <v>#VALUE!</v>
      </c>
      <c r="M2850" s="28" t="e">
        <f>I2850-'Instruções e período de cálculo'!$B$5</f>
        <v>#VALUE!</v>
      </c>
      <c r="N2850" s="28" t="e">
        <f t="shared" si="357"/>
        <v>#VALUE!</v>
      </c>
      <c r="O2850" s="28" t="e">
        <f t="shared" si="358"/>
        <v>#VALUE!</v>
      </c>
      <c r="P2850" s="49" t="str">
        <f>IF('Cole CSV aqui'!B2849&lt;&gt;"",'Instruções e período de cálculo'!$B$5-'Instruções e período de cálculo'!$B$4+1,"")</f>
        <v/>
      </c>
      <c r="Q2850" s="28" t="str">
        <f>IF('Cole CSV aqui'!B2849&lt;&gt;"",P2850-N2850+O2850,"")</f>
        <v/>
      </c>
      <c r="R2850" s="7" t="str">
        <f t="shared" si="359"/>
        <v/>
      </c>
      <c r="S2850" s="32" t="e">
        <f>('Cole CSV aqui'!M2849-'Cole CSV aqui'!J2849)/(I2850-C2850)</f>
        <v>#VALUE!</v>
      </c>
      <c r="T2850" s="11" t="str">
        <f t="shared" si="353"/>
        <v/>
      </c>
      <c r="U2850" s="10" t="str">
        <f t="shared" si="354"/>
        <v/>
      </c>
      <c r="V2850" s="2"/>
      <c r="W2850" s="3"/>
      <c r="X2850" s="3"/>
    </row>
    <row r="2851" spans="1:24" s="1" customFormat="1" x14ac:dyDescent="0.25">
      <c r="A2851" s="5" t="str">
        <f>IF('Cole CSV aqui'!A2850&lt;&gt;"",'Cole CSV aqui'!A2850,"")</f>
        <v/>
      </c>
      <c r="B2851" s="5" t="str">
        <f>IF('Cole CSV aqui'!B2850&lt;&gt;"",'Cole CSV aqui'!B2850,"")</f>
        <v/>
      </c>
      <c r="C2851" s="6" t="str">
        <f>IF('Cole CSV aqui'!F2850&lt;&gt;"",'Cole CSV aqui'!F2850,"")</f>
        <v/>
      </c>
      <c r="D2851" s="6" t="str">
        <f>IF('Cole CSV aqui'!G2850&lt;&gt;"",'Cole CSV aqui'!G2850,"")</f>
        <v/>
      </c>
      <c r="E2851" s="35" t="str">
        <f>IF('Cole CSV aqui'!M2850&lt;&gt;"",'Cole CSV aqui'!M2850,"")</f>
        <v/>
      </c>
      <c r="F2851" s="35" t="str">
        <f>IF('Cole CSV aqui'!J2850&lt;&gt;"",'Cole CSV aqui'!J2850,"")</f>
        <v/>
      </c>
      <c r="G2851" s="35" t="str">
        <f t="shared" si="355"/>
        <v/>
      </c>
      <c r="H2851" s="7" t="str">
        <f>IF('Cole CSV aqui'!I2850="Anos ",'Cole CSV aqui'!H2850*365.25,"")&amp;IF('Cole CSV aqui'!I2850="Dias ",'Cole CSV aqui'!H2850,"")&amp;IF('Cole CSV aqui'!I2850="Meses ",'Cole CSV aqui'!H2850*30.5,"")</f>
        <v/>
      </c>
      <c r="I2851" s="6" t="str">
        <f>IF('Cole CSV aqui'!G2850&lt;&gt;"",C2851+H2851,"")</f>
        <v/>
      </c>
      <c r="J2851" s="28" t="e">
        <f t="shared" ca="1" si="356"/>
        <v>#VALUE!</v>
      </c>
      <c r="K2851" s="7" t="str">
        <f t="shared" si="352"/>
        <v/>
      </c>
      <c r="L2851" s="28" t="e">
        <f>C2851-'Instruções e período de cálculo'!$B$4</f>
        <v>#VALUE!</v>
      </c>
      <c r="M2851" s="28" t="e">
        <f>I2851-'Instruções e período de cálculo'!$B$5</f>
        <v>#VALUE!</v>
      </c>
      <c r="N2851" s="28" t="e">
        <f t="shared" si="357"/>
        <v>#VALUE!</v>
      </c>
      <c r="O2851" s="28" t="e">
        <f t="shared" si="358"/>
        <v>#VALUE!</v>
      </c>
      <c r="P2851" s="49" t="str">
        <f>IF('Cole CSV aqui'!B2850&lt;&gt;"",'Instruções e período de cálculo'!$B$5-'Instruções e período de cálculo'!$B$4+1,"")</f>
        <v/>
      </c>
      <c r="Q2851" s="28" t="str">
        <f>IF('Cole CSV aqui'!B2850&lt;&gt;"",P2851-N2851+O2851,"")</f>
        <v/>
      </c>
      <c r="R2851" s="7" t="str">
        <f t="shared" si="359"/>
        <v/>
      </c>
      <c r="S2851" s="32" t="e">
        <f>('Cole CSV aqui'!M2850-'Cole CSV aqui'!J2850)/(I2851-C2851)</f>
        <v>#VALUE!</v>
      </c>
      <c r="T2851" s="11" t="str">
        <f t="shared" si="353"/>
        <v/>
      </c>
      <c r="U2851" s="10" t="str">
        <f t="shared" si="354"/>
        <v/>
      </c>
      <c r="V2851" s="2"/>
      <c r="W2851" s="3"/>
      <c r="X2851" s="3"/>
    </row>
    <row r="2852" spans="1:24" s="1" customFormat="1" x14ac:dyDescent="0.25">
      <c r="A2852" s="5" t="str">
        <f>IF('Cole CSV aqui'!A2851&lt;&gt;"",'Cole CSV aqui'!A2851,"")</f>
        <v/>
      </c>
      <c r="B2852" s="5" t="str">
        <f>IF('Cole CSV aqui'!B2851&lt;&gt;"",'Cole CSV aqui'!B2851,"")</f>
        <v/>
      </c>
      <c r="C2852" s="6" t="str">
        <f>IF('Cole CSV aqui'!F2851&lt;&gt;"",'Cole CSV aqui'!F2851,"")</f>
        <v/>
      </c>
      <c r="D2852" s="6" t="str">
        <f>IF('Cole CSV aqui'!G2851&lt;&gt;"",'Cole CSV aqui'!G2851,"")</f>
        <v/>
      </c>
      <c r="E2852" s="35" t="str">
        <f>IF('Cole CSV aqui'!M2851&lt;&gt;"",'Cole CSV aqui'!M2851,"")</f>
        <v/>
      </c>
      <c r="F2852" s="35" t="str">
        <f>IF('Cole CSV aqui'!J2851&lt;&gt;"",'Cole CSV aqui'!J2851,"")</f>
        <v/>
      </c>
      <c r="G2852" s="35" t="str">
        <f t="shared" si="355"/>
        <v/>
      </c>
      <c r="H2852" s="7" t="str">
        <f>IF('Cole CSV aqui'!I2851="Anos ",'Cole CSV aqui'!H2851*365.25,"")&amp;IF('Cole CSV aqui'!I2851="Dias ",'Cole CSV aqui'!H2851,"")&amp;IF('Cole CSV aqui'!I2851="Meses ",'Cole CSV aqui'!H2851*30.5,"")</f>
        <v/>
      </c>
      <c r="I2852" s="6" t="str">
        <f>IF('Cole CSV aqui'!G2851&lt;&gt;"",C2852+H2852,"")</f>
        <v/>
      </c>
      <c r="J2852" s="28" t="e">
        <f t="shared" ca="1" si="356"/>
        <v>#VALUE!</v>
      </c>
      <c r="K2852" s="7" t="str">
        <f t="shared" si="352"/>
        <v/>
      </c>
      <c r="L2852" s="28" t="e">
        <f>C2852-'Instruções e período de cálculo'!$B$4</f>
        <v>#VALUE!</v>
      </c>
      <c r="M2852" s="28" t="e">
        <f>I2852-'Instruções e período de cálculo'!$B$5</f>
        <v>#VALUE!</v>
      </c>
      <c r="N2852" s="28" t="e">
        <f t="shared" si="357"/>
        <v>#VALUE!</v>
      </c>
      <c r="O2852" s="28" t="e">
        <f t="shared" si="358"/>
        <v>#VALUE!</v>
      </c>
      <c r="P2852" s="49" t="str">
        <f>IF('Cole CSV aqui'!B2851&lt;&gt;"",'Instruções e período de cálculo'!$B$5-'Instruções e período de cálculo'!$B$4+1,"")</f>
        <v/>
      </c>
      <c r="Q2852" s="28" t="str">
        <f>IF('Cole CSV aqui'!B2851&lt;&gt;"",P2852-N2852+O2852,"")</f>
        <v/>
      </c>
      <c r="R2852" s="7" t="str">
        <f t="shared" si="359"/>
        <v/>
      </c>
      <c r="S2852" s="32" t="e">
        <f>('Cole CSV aqui'!M2851-'Cole CSV aqui'!J2851)/(I2852-C2852)</f>
        <v>#VALUE!</v>
      </c>
      <c r="T2852" s="11" t="str">
        <f t="shared" si="353"/>
        <v/>
      </c>
      <c r="U2852" s="10" t="str">
        <f t="shared" si="354"/>
        <v/>
      </c>
      <c r="V2852" s="2"/>
      <c r="W2852" s="3"/>
      <c r="X2852" s="3"/>
    </row>
    <row r="2853" spans="1:24" s="1" customFormat="1" x14ac:dyDescent="0.25">
      <c r="A2853" s="5" t="str">
        <f>IF('Cole CSV aqui'!A2852&lt;&gt;"",'Cole CSV aqui'!A2852,"")</f>
        <v/>
      </c>
      <c r="B2853" s="5" t="str">
        <f>IF('Cole CSV aqui'!B2852&lt;&gt;"",'Cole CSV aqui'!B2852,"")</f>
        <v/>
      </c>
      <c r="C2853" s="6" t="str">
        <f>IF('Cole CSV aqui'!F2852&lt;&gt;"",'Cole CSV aqui'!F2852,"")</f>
        <v/>
      </c>
      <c r="D2853" s="6" t="str">
        <f>IF('Cole CSV aqui'!G2852&lt;&gt;"",'Cole CSV aqui'!G2852,"")</f>
        <v/>
      </c>
      <c r="E2853" s="35" t="str">
        <f>IF('Cole CSV aqui'!M2852&lt;&gt;"",'Cole CSV aqui'!M2852,"")</f>
        <v/>
      </c>
      <c r="F2853" s="35" t="str">
        <f>IF('Cole CSV aqui'!J2852&lt;&gt;"",'Cole CSV aqui'!J2852,"")</f>
        <v/>
      </c>
      <c r="G2853" s="35" t="str">
        <f t="shared" si="355"/>
        <v/>
      </c>
      <c r="H2853" s="7" t="str">
        <f>IF('Cole CSV aqui'!I2852="Anos ",'Cole CSV aqui'!H2852*365.25,"")&amp;IF('Cole CSV aqui'!I2852="Dias ",'Cole CSV aqui'!H2852,"")&amp;IF('Cole CSV aqui'!I2852="Meses ",'Cole CSV aqui'!H2852*30.5,"")</f>
        <v/>
      </c>
      <c r="I2853" s="6" t="str">
        <f>IF('Cole CSV aqui'!G2852&lt;&gt;"",C2853+H2853,"")</f>
        <v/>
      </c>
      <c r="J2853" s="28" t="e">
        <f t="shared" ca="1" si="356"/>
        <v>#VALUE!</v>
      </c>
      <c r="K2853" s="7" t="str">
        <f t="shared" si="352"/>
        <v/>
      </c>
      <c r="L2853" s="28" t="e">
        <f>C2853-'Instruções e período de cálculo'!$B$4</f>
        <v>#VALUE!</v>
      </c>
      <c r="M2853" s="28" t="e">
        <f>I2853-'Instruções e período de cálculo'!$B$5</f>
        <v>#VALUE!</v>
      </c>
      <c r="N2853" s="28" t="e">
        <f t="shared" si="357"/>
        <v>#VALUE!</v>
      </c>
      <c r="O2853" s="28" t="e">
        <f t="shared" si="358"/>
        <v>#VALUE!</v>
      </c>
      <c r="P2853" s="49" t="str">
        <f>IF('Cole CSV aqui'!B2852&lt;&gt;"",'Instruções e período de cálculo'!$B$5-'Instruções e período de cálculo'!$B$4+1,"")</f>
        <v/>
      </c>
      <c r="Q2853" s="28" t="str">
        <f>IF('Cole CSV aqui'!B2852&lt;&gt;"",P2853-N2853+O2853,"")</f>
        <v/>
      </c>
      <c r="R2853" s="7" t="str">
        <f t="shared" si="359"/>
        <v/>
      </c>
      <c r="S2853" s="32" t="e">
        <f>('Cole CSV aqui'!M2852-'Cole CSV aqui'!J2852)/(I2853-C2853)</f>
        <v>#VALUE!</v>
      </c>
      <c r="T2853" s="11" t="str">
        <f t="shared" si="353"/>
        <v/>
      </c>
      <c r="U2853" s="10" t="str">
        <f t="shared" si="354"/>
        <v/>
      </c>
      <c r="V2853" s="2"/>
      <c r="W2853" s="3"/>
      <c r="X2853" s="3"/>
    </row>
    <row r="2854" spans="1:24" s="1" customFormat="1" x14ac:dyDescent="0.25">
      <c r="A2854" s="5" t="str">
        <f>IF('Cole CSV aqui'!A2853&lt;&gt;"",'Cole CSV aqui'!A2853,"")</f>
        <v/>
      </c>
      <c r="B2854" s="5" t="str">
        <f>IF('Cole CSV aqui'!B2853&lt;&gt;"",'Cole CSV aqui'!B2853,"")</f>
        <v/>
      </c>
      <c r="C2854" s="6" t="str">
        <f>IF('Cole CSV aqui'!F2853&lt;&gt;"",'Cole CSV aqui'!F2853,"")</f>
        <v/>
      </c>
      <c r="D2854" s="6" t="str">
        <f>IF('Cole CSV aqui'!G2853&lt;&gt;"",'Cole CSV aqui'!G2853,"")</f>
        <v/>
      </c>
      <c r="E2854" s="35" t="str">
        <f>IF('Cole CSV aqui'!M2853&lt;&gt;"",'Cole CSV aqui'!M2853,"")</f>
        <v/>
      </c>
      <c r="F2854" s="35" t="str">
        <f>IF('Cole CSV aqui'!J2853&lt;&gt;"",'Cole CSV aqui'!J2853,"")</f>
        <v/>
      </c>
      <c r="G2854" s="35" t="str">
        <f t="shared" si="355"/>
        <v/>
      </c>
      <c r="H2854" s="7" t="str">
        <f>IF('Cole CSV aqui'!I2853="Anos ",'Cole CSV aqui'!H2853*365.25,"")&amp;IF('Cole CSV aqui'!I2853="Dias ",'Cole CSV aqui'!H2853,"")&amp;IF('Cole CSV aqui'!I2853="Meses ",'Cole CSV aqui'!H2853*30.5,"")</f>
        <v/>
      </c>
      <c r="I2854" s="6" t="str">
        <f>IF('Cole CSV aqui'!G2853&lt;&gt;"",C2854+H2854,"")</f>
        <v/>
      </c>
      <c r="J2854" s="28" t="e">
        <f t="shared" ca="1" si="356"/>
        <v>#VALUE!</v>
      </c>
      <c r="K2854" s="7" t="str">
        <f t="shared" si="352"/>
        <v/>
      </c>
      <c r="L2854" s="28" t="e">
        <f>C2854-'Instruções e período de cálculo'!$B$4</f>
        <v>#VALUE!</v>
      </c>
      <c r="M2854" s="28" t="e">
        <f>I2854-'Instruções e período de cálculo'!$B$5</f>
        <v>#VALUE!</v>
      </c>
      <c r="N2854" s="28" t="e">
        <f t="shared" si="357"/>
        <v>#VALUE!</v>
      </c>
      <c r="O2854" s="28" t="e">
        <f t="shared" si="358"/>
        <v>#VALUE!</v>
      </c>
      <c r="P2854" s="49" t="str">
        <f>IF('Cole CSV aqui'!B2853&lt;&gt;"",'Instruções e período de cálculo'!$B$5-'Instruções e período de cálculo'!$B$4+1,"")</f>
        <v/>
      </c>
      <c r="Q2854" s="28" t="str">
        <f>IF('Cole CSV aqui'!B2853&lt;&gt;"",P2854-N2854+O2854,"")</f>
        <v/>
      </c>
      <c r="R2854" s="7" t="str">
        <f t="shared" si="359"/>
        <v/>
      </c>
      <c r="S2854" s="32" t="e">
        <f>('Cole CSV aqui'!M2853-'Cole CSV aqui'!J2853)/(I2854-C2854)</f>
        <v>#VALUE!</v>
      </c>
      <c r="T2854" s="11" t="str">
        <f t="shared" si="353"/>
        <v/>
      </c>
      <c r="U2854" s="10" t="str">
        <f t="shared" si="354"/>
        <v/>
      </c>
      <c r="V2854" s="2"/>
      <c r="W2854" s="3"/>
      <c r="X2854" s="3"/>
    </row>
    <row r="2855" spans="1:24" s="1" customFormat="1" x14ac:dyDescent="0.25">
      <c r="A2855" s="5" t="str">
        <f>IF('Cole CSV aqui'!A2854&lt;&gt;"",'Cole CSV aqui'!A2854,"")</f>
        <v/>
      </c>
      <c r="B2855" s="5" t="str">
        <f>IF('Cole CSV aqui'!B2854&lt;&gt;"",'Cole CSV aqui'!B2854,"")</f>
        <v/>
      </c>
      <c r="C2855" s="6" t="str">
        <f>IF('Cole CSV aqui'!F2854&lt;&gt;"",'Cole CSV aqui'!F2854,"")</f>
        <v/>
      </c>
      <c r="D2855" s="6" t="str">
        <f>IF('Cole CSV aqui'!G2854&lt;&gt;"",'Cole CSV aqui'!G2854,"")</f>
        <v/>
      </c>
      <c r="E2855" s="35" t="str">
        <f>IF('Cole CSV aqui'!M2854&lt;&gt;"",'Cole CSV aqui'!M2854,"")</f>
        <v/>
      </c>
      <c r="F2855" s="35" t="str">
        <f>IF('Cole CSV aqui'!J2854&lt;&gt;"",'Cole CSV aqui'!J2854,"")</f>
        <v/>
      </c>
      <c r="G2855" s="35" t="str">
        <f t="shared" si="355"/>
        <v/>
      </c>
      <c r="H2855" s="7" t="str">
        <f>IF('Cole CSV aqui'!I2854="Anos ",'Cole CSV aqui'!H2854*365.25,"")&amp;IF('Cole CSV aqui'!I2854="Dias ",'Cole CSV aqui'!H2854,"")&amp;IF('Cole CSV aqui'!I2854="Meses ",'Cole CSV aqui'!H2854*30.5,"")</f>
        <v/>
      </c>
      <c r="I2855" s="6" t="str">
        <f>IF('Cole CSV aqui'!G2854&lt;&gt;"",C2855+H2855,"")</f>
        <v/>
      </c>
      <c r="J2855" s="28" t="e">
        <f t="shared" ca="1" si="356"/>
        <v>#VALUE!</v>
      </c>
      <c r="K2855" s="7" t="str">
        <f t="shared" si="352"/>
        <v/>
      </c>
      <c r="L2855" s="28" t="e">
        <f>C2855-'Instruções e período de cálculo'!$B$4</f>
        <v>#VALUE!</v>
      </c>
      <c r="M2855" s="28" t="e">
        <f>I2855-'Instruções e período de cálculo'!$B$5</f>
        <v>#VALUE!</v>
      </c>
      <c r="N2855" s="28" t="e">
        <f t="shared" si="357"/>
        <v>#VALUE!</v>
      </c>
      <c r="O2855" s="28" t="e">
        <f t="shared" si="358"/>
        <v>#VALUE!</v>
      </c>
      <c r="P2855" s="49" t="str">
        <f>IF('Cole CSV aqui'!B2854&lt;&gt;"",'Instruções e período de cálculo'!$B$5-'Instruções e período de cálculo'!$B$4+1,"")</f>
        <v/>
      </c>
      <c r="Q2855" s="28" t="str">
        <f>IF('Cole CSV aqui'!B2854&lt;&gt;"",P2855-N2855+O2855,"")</f>
        <v/>
      </c>
      <c r="R2855" s="7" t="str">
        <f t="shared" si="359"/>
        <v/>
      </c>
      <c r="S2855" s="32" t="e">
        <f>('Cole CSV aqui'!M2854-'Cole CSV aqui'!J2854)/(I2855-C2855)</f>
        <v>#VALUE!</v>
      </c>
      <c r="T2855" s="11" t="str">
        <f t="shared" si="353"/>
        <v/>
      </c>
      <c r="U2855" s="10" t="str">
        <f t="shared" si="354"/>
        <v/>
      </c>
      <c r="V2855" s="2"/>
      <c r="W2855" s="3"/>
      <c r="X2855" s="3"/>
    </row>
    <row r="2856" spans="1:24" s="1" customFormat="1" x14ac:dyDescent="0.25">
      <c r="A2856" s="5" t="str">
        <f>IF('Cole CSV aqui'!A2855&lt;&gt;"",'Cole CSV aqui'!A2855,"")</f>
        <v/>
      </c>
      <c r="B2856" s="5" t="str">
        <f>IF('Cole CSV aqui'!B2855&lt;&gt;"",'Cole CSV aqui'!B2855,"")</f>
        <v/>
      </c>
      <c r="C2856" s="6" t="str">
        <f>IF('Cole CSV aqui'!F2855&lt;&gt;"",'Cole CSV aqui'!F2855,"")</f>
        <v/>
      </c>
      <c r="D2856" s="6" t="str">
        <f>IF('Cole CSV aqui'!G2855&lt;&gt;"",'Cole CSV aqui'!G2855,"")</f>
        <v/>
      </c>
      <c r="E2856" s="35" t="str">
        <f>IF('Cole CSV aqui'!M2855&lt;&gt;"",'Cole CSV aqui'!M2855,"")</f>
        <v/>
      </c>
      <c r="F2856" s="35" t="str">
        <f>IF('Cole CSV aqui'!J2855&lt;&gt;"",'Cole CSV aqui'!J2855,"")</f>
        <v/>
      </c>
      <c r="G2856" s="35" t="str">
        <f t="shared" si="355"/>
        <v/>
      </c>
      <c r="H2856" s="7" t="str">
        <f>IF('Cole CSV aqui'!I2855="Anos ",'Cole CSV aqui'!H2855*365.25,"")&amp;IF('Cole CSV aqui'!I2855="Dias ",'Cole CSV aqui'!H2855,"")&amp;IF('Cole CSV aqui'!I2855="Meses ",'Cole CSV aqui'!H2855*30.5,"")</f>
        <v/>
      </c>
      <c r="I2856" s="6" t="str">
        <f>IF('Cole CSV aqui'!G2855&lt;&gt;"",C2856+H2856,"")</f>
        <v/>
      </c>
      <c r="J2856" s="28" t="e">
        <f t="shared" ca="1" si="356"/>
        <v>#VALUE!</v>
      </c>
      <c r="K2856" s="7" t="str">
        <f t="shared" si="352"/>
        <v/>
      </c>
      <c r="L2856" s="28" t="e">
        <f>C2856-'Instruções e período de cálculo'!$B$4</f>
        <v>#VALUE!</v>
      </c>
      <c r="M2856" s="28" t="e">
        <f>I2856-'Instruções e período de cálculo'!$B$5</f>
        <v>#VALUE!</v>
      </c>
      <c r="N2856" s="28" t="e">
        <f t="shared" si="357"/>
        <v>#VALUE!</v>
      </c>
      <c r="O2856" s="28" t="e">
        <f t="shared" si="358"/>
        <v>#VALUE!</v>
      </c>
      <c r="P2856" s="49" t="str">
        <f>IF('Cole CSV aqui'!B2855&lt;&gt;"",'Instruções e período de cálculo'!$B$5-'Instruções e período de cálculo'!$B$4+1,"")</f>
        <v/>
      </c>
      <c r="Q2856" s="28" t="str">
        <f>IF('Cole CSV aqui'!B2855&lt;&gt;"",P2856-N2856+O2856,"")</f>
        <v/>
      </c>
      <c r="R2856" s="7" t="str">
        <f t="shared" si="359"/>
        <v/>
      </c>
      <c r="S2856" s="32" t="e">
        <f>('Cole CSV aqui'!M2855-'Cole CSV aqui'!J2855)/(I2856-C2856)</f>
        <v>#VALUE!</v>
      </c>
      <c r="T2856" s="11" t="str">
        <f t="shared" si="353"/>
        <v/>
      </c>
      <c r="U2856" s="10" t="str">
        <f t="shared" si="354"/>
        <v/>
      </c>
      <c r="V2856" s="2"/>
      <c r="W2856" s="3"/>
      <c r="X2856" s="3"/>
    </row>
    <row r="2857" spans="1:24" s="1" customFormat="1" x14ac:dyDescent="0.25">
      <c r="A2857" s="5" t="str">
        <f>IF('Cole CSV aqui'!A2856&lt;&gt;"",'Cole CSV aqui'!A2856,"")</f>
        <v/>
      </c>
      <c r="B2857" s="5" t="str">
        <f>IF('Cole CSV aqui'!B2856&lt;&gt;"",'Cole CSV aqui'!B2856,"")</f>
        <v/>
      </c>
      <c r="C2857" s="6" t="str">
        <f>IF('Cole CSV aqui'!F2856&lt;&gt;"",'Cole CSV aqui'!F2856,"")</f>
        <v/>
      </c>
      <c r="D2857" s="6" t="str">
        <f>IF('Cole CSV aqui'!G2856&lt;&gt;"",'Cole CSV aqui'!G2856,"")</f>
        <v/>
      </c>
      <c r="E2857" s="35" t="str">
        <f>IF('Cole CSV aqui'!M2856&lt;&gt;"",'Cole CSV aqui'!M2856,"")</f>
        <v/>
      </c>
      <c r="F2857" s="35" t="str">
        <f>IF('Cole CSV aqui'!J2856&lt;&gt;"",'Cole CSV aqui'!J2856,"")</f>
        <v/>
      </c>
      <c r="G2857" s="35" t="str">
        <f t="shared" si="355"/>
        <v/>
      </c>
      <c r="H2857" s="7" t="str">
        <f>IF('Cole CSV aqui'!I2856="Anos ",'Cole CSV aqui'!H2856*365.25,"")&amp;IF('Cole CSV aqui'!I2856="Dias ",'Cole CSV aqui'!H2856,"")&amp;IF('Cole CSV aqui'!I2856="Meses ",'Cole CSV aqui'!H2856*30.5,"")</f>
        <v/>
      </c>
      <c r="I2857" s="6" t="str">
        <f>IF('Cole CSV aqui'!G2856&lt;&gt;"",C2857+H2857,"")</f>
        <v/>
      </c>
      <c r="J2857" s="28" t="e">
        <f t="shared" ca="1" si="356"/>
        <v>#VALUE!</v>
      </c>
      <c r="K2857" s="7" t="str">
        <f t="shared" si="352"/>
        <v/>
      </c>
      <c r="L2857" s="28" t="e">
        <f>C2857-'Instruções e período de cálculo'!$B$4</f>
        <v>#VALUE!</v>
      </c>
      <c r="M2857" s="28" t="e">
        <f>I2857-'Instruções e período de cálculo'!$B$5</f>
        <v>#VALUE!</v>
      </c>
      <c r="N2857" s="28" t="e">
        <f t="shared" si="357"/>
        <v>#VALUE!</v>
      </c>
      <c r="O2857" s="28" t="e">
        <f t="shared" si="358"/>
        <v>#VALUE!</v>
      </c>
      <c r="P2857" s="49" t="str">
        <f>IF('Cole CSV aqui'!B2856&lt;&gt;"",'Instruções e período de cálculo'!$B$5-'Instruções e período de cálculo'!$B$4+1,"")</f>
        <v/>
      </c>
      <c r="Q2857" s="28" t="str">
        <f>IF('Cole CSV aqui'!B2856&lt;&gt;"",P2857-N2857+O2857,"")</f>
        <v/>
      </c>
      <c r="R2857" s="7" t="str">
        <f t="shared" si="359"/>
        <v/>
      </c>
      <c r="S2857" s="32" t="e">
        <f>('Cole CSV aqui'!M2856-'Cole CSV aqui'!J2856)/(I2857-C2857)</f>
        <v>#VALUE!</v>
      </c>
      <c r="T2857" s="11" t="str">
        <f t="shared" si="353"/>
        <v/>
      </c>
      <c r="U2857" s="10" t="str">
        <f t="shared" si="354"/>
        <v/>
      </c>
      <c r="V2857" s="2"/>
      <c r="W2857" s="3"/>
      <c r="X2857" s="3"/>
    </row>
    <row r="2858" spans="1:24" s="1" customFormat="1" x14ac:dyDescent="0.25">
      <c r="A2858" s="5" t="str">
        <f>IF('Cole CSV aqui'!A2857&lt;&gt;"",'Cole CSV aqui'!A2857,"")</f>
        <v/>
      </c>
      <c r="B2858" s="5" t="str">
        <f>IF('Cole CSV aqui'!B2857&lt;&gt;"",'Cole CSV aqui'!B2857,"")</f>
        <v/>
      </c>
      <c r="C2858" s="6" t="str">
        <f>IF('Cole CSV aqui'!F2857&lt;&gt;"",'Cole CSV aqui'!F2857,"")</f>
        <v/>
      </c>
      <c r="D2858" s="6" t="str">
        <f>IF('Cole CSV aqui'!G2857&lt;&gt;"",'Cole CSV aqui'!G2857,"")</f>
        <v/>
      </c>
      <c r="E2858" s="35" t="str">
        <f>IF('Cole CSV aqui'!M2857&lt;&gt;"",'Cole CSV aqui'!M2857,"")</f>
        <v/>
      </c>
      <c r="F2858" s="35" t="str">
        <f>IF('Cole CSV aqui'!J2857&lt;&gt;"",'Cole CSV aqui'!J2857,"")</f>
        <v/>
      </c>
      <c r="G2858" s="35" t="str">
        <f t="shared" si="355"/>
        <v/>
      </c>
      <c r="H2858" s="7" t="str">
        <f>IF('Cole CSV aqui'!I2857="Anos ",'Cole CSV aqui'!H2857*365.25,"")&amp;IF('Cole CSV aqui'!I2857="Dias ",'Cole CSV aqui'!H2857,"")&amp;IF('Cole CSV aqui'!I2857="Meses ",'Cole CSV aqui'!H2857*30.5,"")</f>
        <v/>
      </c>
      <c r="I2858" s="6" t="str">
        <f>IF('Cole CSV aqui'!G2857&lt;&gt;"",C2858+H2858,"")</f>
        <v/>
      </c>
      <c r="J2858" s="28" t="e">
        <f t="shared" ca="1" si="356"/>
        <v>#VALUE!</v>
      </c>
      <c r="K2858" s="7" t="str">
        <f t="shared" si="352"/>
        <v/>
      </c>
      <c r="L2858" s="28" t="e">
        <f>C2858-'Instruções e período de cálculo'!$B$4</f>
        <v>#VALUE!</v>
      </c>
      <c r="M2858" s="28" t="e">
        <f>I2858-'Instruções e período de cálculo'!$B$5</f>
        <v>#VALUE!</v>
      </c>
      <c r="N2858" s="28" t="e">
        <f t="shared" si="357"/>
        <v>#VALUE!</v>
      </c>
      <c r="O2858" s="28" t="e">
        <f t="shared" si="358"/>
        <v>#VALUE!</v>
      </c>
      <c r="P2858" s="49" t="str">
        <f>IF('Cole CSV aqui'!B2857&lt;&gt;"",'Instruções e período de cálculo'!$B$5-'Instruções e período de cálculo'!$B$4+1,"")</f>
        <v/>
      </c>
      <c r="Q2858" s="28" t="str">
        <f>IF('Cole CSV aqui'!B2857&lt;&gt;"",P2858-N2858+O2858,"")</f>
        <v/>
      </c>
      <c r="R2858" s="7" t="str">
        <f t="shared" si="359"/>
        <v/>
      </c>
      <c r="S2858" s="32" t="e">
        <f>('Cole CSV aqui'!M2857-'Cole CSV aqui'!J2857)/(I2858-C2858)</f>
        <v>#VALUE!</v>
      </c>
      <c r="T2858" s="11" t="str">
        <f t="shared" si="353"/>
        <v/>
      </c>
      <c r="U2858" s="10" t="str">
        <f t="shared" si="354"/>
        <v/>
      </c>
      <c r="V2858" s="2"/>
      <c r="W2858" s="3"/>
      <c r="X2858" s="3"/>
    </row>
    <row r="2859" spans="1:24" s="1" customFormat="1" x14ac:dyDescent="0.25">
      <c r="A2859" s="5" t="str">
        <f>IF('Cole CSV aqui'!A2858&lt;&gt;"",'Cole CSV aqui'!A2858,"")</f>
        <v/>
      </c>
      <c r="B2859" s="5" t="str">
        <f>IF('Cole CSV aqui'!B2858&lt;&gt;"",'Cole CSV aqui'!B2858,"")</f>
        <v/>
      </c>
      <c r="C2859" s="6" t="str">
        <f>IF('Cole CSV aqui'!F2858&lt;&gt;"",'Cole CSV aqui'!F2858,"")</f>
        <v/>
      </c>
      <c r="D2859" s="6" t="str">
        <f>IF('Cole CSV aqui'!G2858&lt;&gt;"",'Cole CSV aqui'!G2858,"")</f>
        <v/>
      </c>
      <c r="E2859" s="35" t="str">
        <f>IF('Cole CSV aqui'!M2858&lt;&gt;"",'Cole CSV aqui'!M2858,"")</f>
        <v/>
      </c>
      <c r="F2859" s="35" t="str">
        <f>IF('Cole CSV aqui'!J2858&lt;&gt;"",'Cole CSV aqui'!J2858,"")</f>
        <v/>
      </c>
      <c r="G2859" s="35" t="str">
        <f t="shared" si="355"/>
        <v/>
      </c>
      <c r="H2859" s="7" t="str">
        <f>IF('Cole CSV aqui'!I2858="Anos ",'Cole CSV aqui'!H2858*365.25,"")&amp;IF('Cole CSV aqui'!I2858="Dias ",'Cole CSV aqui'!H2858,"")&amp;IF('Cole CSV aqui'!I2858="Meses ",'Cole CSV aqui'!H2858*30.5,"")</f>
        <v/>
      </c>
      <c r="I2859" s="6" t="str">
        <f>IF('Cole CSV aqui'!G2858&lt;&gt;"",C2859+H2859,"")</f>
        <v/>
      </c>
      <c r="J2859" s="28" t="e">
        <f t="shared" ca="1" si="356"/>
        <v>#VALUE!</v>
      </c>
      <c r="K2859" s="7" t="str">
        <f t="shared" si="352"/>
        <v/>
      </c>
      <c r="L2859" s="28" t="e">
        <f>C2859-'Instruções e período de cálculo'!$B$4</f>
        <v>#VALUE!</v>
      </c>
      <c r="M2859" s="28" t="e">
        <f>I2859-'Instruções e período de cálculo'!$B$5</f>
        <v>#VALUE!</v>
      </c>
      <c r="N2859" s="28" t="e">
        <f t="shared" si="357"/>
        <v>#VALUE!</v>
      </c>
      <c r="O2859" s="28" t="e">
        <f t="shared" si="358"/>
        <v>#VALUE!</v>
      </c>
      <c r="P2859" s="49" t="str">
        <f>IF('Cole CSV aqui'!B2858&lt;&gt;"",'Instruções e período de cálculo'!$B$5-'Instruções e período de cálculo'!$B$4+1,"")</f>
        <v/>
      </c>
      <c r="Q2859" s="28" t="str">
        <f>IF('Cole CSV aqui'!B2858&lt;&gt;"",P2859-N2859+O2859,"")</f>
        <v/>
      </c>
      <c r="R2859" s="7" t="str">
        <f t="shared" si="359"/>
        <v/>
      </c>
      <c r="S2859" s="32" t="e">
        <f>('Cole CSV aqui'!M2858-'Cole CSV aqui'!J2858)/(I2859-C2859)</f>
        <v>#VALUE!</v>
      </c>
      <c r="T2859" s="11" t="str">
        <f t="shared" si="353"/>
        <v/>
      </c>
      <c r="U2859" s="10" t="str">
        <f t="shared" si="354"/>
        <v/>
      </c>
      <c r="V2859" s="2"/>
      <c r="W2859" s="3"/>
      <c r="X2859" s="3"/>
    </row>
    <row r="2860" spans="1:24" s="1" customFormat="1" x14ac:dyDescent="0.25">
      <c r="A2860" s="5" t="str">
        <f>IF('Cole CSV aqui'!A2859&lt;&gt;"",'Cole CSV aqui'!A2859,"")</f>
        <v/>
      </c>
      <c r="B2860" s="5" t="str">
        <f>IF('Cole CSV aqui'!B2859&lt;&gt;"",'Cole CSV aqui'!B2859,"")</f>
        <v/>
      </c>
      <c r="C2860" s="6" t="str">
        <f>IF('Cole CSV aqui'!F2859&lt;&gt;"",'Cole CSV aqui'!F2859,"")</f>
        <v/>
      </c>
      <c r="D2860" s="6" t="str">
        <f>IF('Cole CSV aqui'!G2859&lt;&gt;"",'Cole CSV aqui'!G2859,"")</f>
        <v/>
      </c>
      <c r="E2860" s="35" t="str">
        <f>IF('Cole CSV aqui'!M2859&lt;&gt;"",'Cole CSV aqui'!M2859,"")</f>
        <v/>
      </c>
      <c r="F2860" s="35" t="str">
        <f>IF('Cole CSV aqui'!J2859&lt;&gt;"",'Cole CSV aqui'!J2859,"")</f>
        <v/>
      </c>
      <c r="G2860" s="35" t="str">
        <f t="shared" si="355"/>
        <v/>
      </c>
      <c r="H2860" s="7" t="str">
        <f>IF('Cole CSV aqui'!I2859="Anos ",'Cole CSV aqui'!H2859*365.25,"")&amp;IF('Cole CSV aqui'!I2859="Dias ",'Cole CSV aqui'!H2859,"")&amp;IF('Cole CSV aqui'!I2859="Meses ",'Cole CSV aqui'!H2859*30.5,"")</f>
        <v/>
      </c>
      <c r="I2860" s="6" t="str">
        <f>IF('Cole CSV aqui'!G2859&lt;&gt;"",C2860+H2860,"")</f>
        <v/>
      </c>
      <c r="J2860" s="28" t="e">
        <f t="shared" ca="1" si="356"/>
        <v>#VALUE!</v>
      </c>
      <c r="K2860" s="7" t="str">
        <f t="shared" si="352"/>
        <v/>
      </c>
      <c r="L2860" s="28" t="e">
        <f>C2860-'Instruções e período de cálculo'!$B$4</f>
        <v>#VALUE!</v>
      </c>
      <c r="M2860" s="28" t="e">
        <f>I2860-'Instruções e período de cálculo'!$B$5</f>
        <v>#VALUE!</v>
      </c>
      <c r="N2860" s="28" t="e">
        <f t="shared" si="357"/>
        <v>#VALUE!</v>
      </c>
      <c r="O2860" s="28" t="e">
        <f t="shared" si="358"/>
        <v>#VALUE!</v>
      </c>
      <c r="P2860" s="49" t="str">
        <f>IF('Cole CSV aqui'!B2859&lt;&gt;"",'Instruções e período de cálculo'!$B$5-'Instruções e período de cálculo'!$B$4+1,"")</f>
        <v/>
      </c>
      <c r="Q2860" s="28" t="str">
        <f>IF('Cole CSV aqui'!B2859&lt;&gt;"",P2860-N2860+O2860,"")</f>
        <v/>
      </c>
      <c r="R2860" s="7" t="str">
        <f t="shared" si="359"/>
        <v/>
      </c>
      <c r="S2860" s="32" t="e">
        <f>('Cole CSV aqui'!M2859-'Cole CSV aqui'!J2859)/(I2860-C2860)</f>
        <v>#VALUE!</v>
      </c>
      <c r="T2860" s="11" t="str">
        <f t="shared" si="353"/>
        <v/>
      </c>
      <c r="U2860" s="10" t="str">
        <f t="shared" si="354"/>
        <v/>
      </c>
      <c r="V2860" s="2"/>
      <c r="W2860" s="3"/>
      <c r="X2860" s="3"/>
    </row>
    <row r="2861" spans="1:24" s="1" customFormat="1" x14ac:dyDescent="0.25">
      <c r="A2861" s="5" t="str">
        <f>IF('Cole CSV aqui'!A2860&lt;&gt;"",'Cole CSV aqui'!A2860,"")</f>
        <v/>
      </c>
      <c r="B2861" s="5" t="str">
        <f>IF('Cole CSV aqui'!B2860&lt;&gt;"",'Cole CSV aqui'!B2860,"")</f>
        <v/>
      </c>
      <c r="C2861" s="6" t="str">
        <f>IF('Cole CSV aqui'!F2860&lt;&gt;"",'Cole CSV aqui'!F2860,"")</f>
        <v/>
      </c>
      <c r="D2861" s="6" t="str">
        <f>IF('Cole CSV aqui'!G2860&lt;&gt;"",'Cole CSV aqui'!G2860,"")</f>
        <v/>
      </c>
      <c r="E2861" s="35" t="str">
        <f>IF('Cole CSV aqui'!M2860&lt;&gt;"",'Cole CSV aqui'!M2860,"")</f>
        <v/>
      </c>
      <c r="F2861" s="35" t="str">
        <f>IF('Cole CSV aqui'!J2860&lt;&gt;"",'Cole CSV aqui'!J2860,"")</f>
        <v/>
      </c>
      <c r="G2861" s="35" t="str">
        <f t="shared" si="355"/>
        <v/>
      </c>
      <c r="H2861" s="7" t="str">
        <f>IF('Cole CSV aqui'!I2860="Anos ",'Cole CSV aqui'!H2860*365.25,"")&amp;IF('Cole CSV aqui'!I2860="Dias ",'Cole CSV aqui'!H2860,"")&amp;IF('Cole CSV aqui'!I2860="Meses ",'Cole CSV aqui'!H2860*30.5,"")</f>
        <v/>
      </c>
      <c r="I2861" s="6" t="str">
        <f>IF('Cole CSV aqui'!G2860&lt;&gt;"",C2861+H2861,"")</f>
        <v/>
      </c>
      <c r="J2861" s="28" t="e">
        <f t="shared" ca="1" si="356"/>
        <v>#VALUE!</v>
      </c>
      <c r="K2861" s="7" t="str">
        <f t="shared" si="352"/>
        <v/>
      </c>
      <c r="L2861" s="28" t="e">
        <f>C2861-'Instruções e período de cálculo'!$B$4</f>
        <v>#VALUE!</v>
      </c>
      <c r="M2861" s="28" t="e">
        <f>I2861-'Instruções e período de cálculo'!$B$5</f>
        <v>#VALUE!</v>
      </c>
      <c r="N2861" s="28" t="e">
        <f t="shared" si="357"/>
        <v>#VALUE!</v>
      </c>
      <c r="O2861" s="28" t="e">
        <f t="shared" si="358"/>
        <v>#VALUE!</v>
      </c>
      <c r="P2861" s="49" t="str">
        <f>IF('Cole CSV aqui'!B2860&lt;&gt;"",'Instruções e período de cálculo'!$B$5-'Instruções e período de cálculo'!$B$4+1,"")</f>
        <v/>
      </c>
      <c r="Q2861" s="28" t="str">
        <f>IF('Cole CSV aqui'!B2860&lt;&gt;"",P2861-N2861+O2861,"")</f>
        <v/>
      </c>
      <c r="R2861" s="7" t="str">
        <f t="shared" si="359"/>
        <v/>
      </c>
      <c r="S2861" s="32" t="e">
        <f>('Cole CSV aqui'!M2860-'Cole CSV aqui'!J2860)/(I2861-C2861)</f>
        <v>#VALUE!</v>
      </c>
      <c r="T2861" s="11" t="str">
        <f t="shared" si="353"/>
        <v/>
      </c>
      <c r="U2861" s="10" t="str">
        <f t="shared" si="354"/>
        <v/>
      </c>
      <c r="V2861" s="2"/>
      <c r="W2861" s="3"/>
      <c r="X2861" s="3"/>
    </row>
    <row r="2862" spans="1:24" s="1" customFormat="1" x14ac:dyDescent="0.25">
      <c r="A2862" s="5" t="str">
        <f>IF('Cole CSV aqui'!A2861&lt;&gt;"",'Cole CSV aqui'!A2861,"")</f>
        <v/>
      </c>
      <c r="B2862" s="5" t="str">
        <f>IF('Cole CSV aqui'!B2861&lt;&gt;"",'Cole CSV aqui'!B2861,"")</f>
        <v/>
      </c>
      <c r="C2862" s="6" t="str">
        <f>IF('Cole CSV aqui'!F2861&lt;&gt;"",'Cole CSV aqui'!F2861,"")</f>
        <v/>
      </c>
      <c r="D2862" s="6" t="str">
        <f>IF('Cole CSV aqui'!G2861&lt;&gt;"",'Cole CSV aqui'!G2861,"")</f>
        <v/>
      </c>
      <c r="E2862" s="35" t="str">
        <f>IF('Cole CSV aqui'!M2861&lt;&gt;"",'Cole CSV aqui'!M2861,"")</f>
        <v/>
      </c>
      <c r="F2862" s="35" t="str">
        <f>IF('Cole CSV aqui'!J2861&lt;&gt;"",'Cole CSV aqui'!J2861,"")</f>
        <v/>
      </c>
      <c r="G2862" s="35" t="str">
        <f t="shared" si="355"/>
        <v/>
      </c>
      <c r="H2862" s="7" t="str">
        <f>IF('Cole CSV aqui'!I2861="Anos ",'Cole CSV aqui'!H2861*365.25,"")&amp;IF('Cole CSV aqui'!I2861="Dias ",'Cole CSV aqui'!H2861,"")&amp;IF('Cole CSV aqui'!I2861="Meses ",'Cole CSV aqui'!H2861*30.5,"")</f>
        <v/>
      </c>
      <c r="I2862" s="6" t="str">
        <f>IF('Cole CSV aqui'!G2861&lt;&gt;"",C2862+H2862,"")</f>
        <v/>
      </c>
      <c r="J2862" s="28" t="e">
        <f t="shared" ca="1" si="356"/>
        <v>#VALUE!</v>
      </c>
      <c r="K2862" s="7" t="str">
        <f t="shared" si="352"/>
        <v/>
      </c>
      <c r="L2862" s="28" t="e">
        <f>C2862-'Instruções e período de cálculo'!$B$4</f>
        <v>#VALUE!</v>
      </c>
      <c r="M2862" s="28" t="e">
        <f>I2862-'Instruções e período de cálculo'!$B$5</f>
        <v>#VALUE!</v>
      </c>
      <c r="N2862" s="28" t="e">
        <f t="shared" si="357"/>
        <v>#VALUE!</v>
      </c>
      <c r="O2862" s="28" t="e">
        <f t="shared" si="358"/>
        <v>#VALUE!</v>
      </c>
      <c r="P2862" s="49" t="str">
        <f>IF('Cole CSV aqui'!B2861&lt;&gt;"",'Instruções e período de cálculo'!$B$5-'Instruções e período de cálculo'!$B$4+1,"")</f>
        <v/>
      </c>
      <c r="Q2862" s="28" t="str">
        <f>IF('Cole CSV aqui'!B2861&lt;&gt;"",P2862-N2862+O2862,"")</f>
        <v/>
      </c>
      <c r="R2862" s="7" t="str">
        <f t="shared" si="359"/>
        <v/>
      </c>
      <c r="S2862" s="32" t="e">
        <f>('Cole CSV aqui'!M2861-'Cole CSV aqui'!J2861)/(I2862-C2862)</f>
        <v>#VALUE!</v>
      </c>
      <c r="T2862" s="11" t="str">
        <f t="shared" si="353"/>
        <v/>
      </c>
      <c r="U2862" s="10" t="str">
        <f t="shared" si="354"/>
        <v/>
      </c>
      <c r="V2862" s="2"/>
      <c r="W2862" s="3"/>
      <c r="X2862" s="3"/>
    </row>
    <row r="2863" spans="1:24" s="1" customFormat="1" x14ac:dyDescent="0.25">
      <c r="A2863" s="5" t="str">
        <f>IF('Cole CSV aqui'!A2862&lt;&gt;"",'Cole CSV aqui'!A2862,"")</f>
        <v/>
      </c>
      <c r="B2863" s="5" t="str">
        <f>IF('Cole CSV aqui'!B2862&lt;&gt;"",'Cole CSV aqui'!B2862,"")</f>
        <v/>
      </c>
      <c r="C2863" s="6" t="str">
        <f>IF('Cole CSV aqui'!F2862&lt;&gt;"",'Cole CSV aqui'!F2862,"")</f>
        <v/>
      </c>
      <c r="D2863" s="6" t="str">
        <f>IF('Cole CSV aqui'!G2862&lt;&gt;"",'Cole CSV aqui'!G2862,"")</f>
        <v/>
      </c>
      <c r="E2863" s="35" t="str">
        <f>IF('Cole CSV aqui'!M2862&lt;&gt;"",'Cole CSV aqui'!M2862,"")</f>
        <v/>
      </c>
      <c r="F2863" s="35" t="str">
        <f>IF('Cole CSV aqui'!J2862&lt;&gt;"",'Cole CSV aqui'!J2862,"")</f>
        <v/>
      </c>
      <c r="G2863" s="35" t="str">
        <f t="shared" si="355"/>
        <v/>
      </c>
      <c r="H2863" s="7" t="str">
        <f>IF('Cole CSV aqui'!I2862="Anos ",'Cole CSV aqui'!H2862*365.25,"")&amp;IF('Cole CSV aqui'!I2862="Dias ",'Cole CSV aqui'!H2862,"")&amp;IF('Cole CSV aqui'!I2862="Meses ",'Cole CSV aqui'!H2862*30.5,"")</f>
        <v/>
      </c>
      <c r="I2863" s="6" t="str">
        <f>IF('Cole CSV aqui'!G2862&lt;&gt;"",C2863+H2863,"")</f>
        <v/>
      </c>
      <c r="J2863" s="28" t="e">
        <f t="shared" ca="1" si="356"/>
        <v>#VALUE!</v>
      </c>
      <c r="K2863" s="7" t="str">
        <f t="shared" si="352"/>
        <v/>
      </c>
      <c r="L2863" s="28" t="e">
        <f>C2863-'Instruções e período de cálculo'!$B$4</f>
        <v>#VALUE!</v>
      </c>
      <c r="M2863" s="28" t="e">
        <f>I2863-'Instruções e período de cálculo'!$B$5</f>
        <v>#VALUE!</v>
      </c>
      <c r="N2863" s="28" t="e">
        <f t="shared" si="357"/>
        <v>#VALUE!</v>
      </c>
      <c r="O2863" s="28" t="e">
        <f t="shared" si="358"/>
        <v>#VALUE!</v>
      </c>
      <c r="P2863" s="49" t="str">
        <f>IF('Cole CSV aqui'!B2862&lt;&gt;"",'Instruções e período de cálculo'!$B$5-'Instruções e período de cálculo'!$B$4+1,"")</f>
        <v/>
      </c>
      <c r="Q2863" s="28" t="str">
        <f>IF('Cole CSV aqui'!B2862&lt;&gt;"",P2863-N2863+O2863,"")</f>
        <v/>
      </c>
      <c r="R2863" s="7" t="str">
        <f t="shared" si="359"/>
        <v/>
      </c>
      <c r="S2863" s="32" t="e">
        <f>('Cole CSV aqui'!M2862-'Cole CSV aqui'!J2862)/(I2863-C2863)</f>
        <v>#VALUE!</v>
      </c>
      <c r="T2863" s="11" t="str">
        <f t="shared" si="353"/>
        <v/>
      </c>
      <c r="U2863" s="10" t="str">
        <f t="shared" si="354"/>
        <v/>
      </c>
      <c r="V2863" s="2"/>
      <c r="W2863" s="3"/>
      <c r="X2863" s="3"/>
    </row>
    <row r="2864" spans="1:24" s="1" customFormat="1" x14ac:dyDescent="0.25">
      <c r="A2864" s="5" t="str">
        <f>IF('Cole CSV aqui'!A2863&lt;&gt;"",'Cole CSV aqui'!A2863,"")</f>
        <v/>
      </c>
      <c r="B2864" s="5" t="str">
        <f>IF('Cole CSV aqui'!B2863&lt;&gt;"",'Cole CSV aqui'!B2863,"")</f>
        <v/>
      </c>
      <c r="C2864" s="6" t="str">
        <f>IF('Cole CSV aqui'!F2863&lt;&gt;"",'Cole CSV aqui'!F2863,"")</f>
        <v/>
      </c>
      <c r="D2864" s="6" t="str">
        <f>IF('Cole CSV aqui'!G2863&lt;&gt;"",'Cole CSV aqui'!G2863,"")</f>
        <v/>
      </c>
      <c r="E2864" s="35" t="str">
        <f>IF('Cole CSV aqui'!M2863&lt;&gt;"",'Cole CSV aqui'!M2863,"")</f>
        <v/>
      </c>
      <c r="F2864" s="35" t="str">
        <f>IF('Cole CSV aqui'!J2863&lt;&gt;"",'Cole CSV aqui'!J2863,"")</f>
        <v/>
      </c>
      <c r="G2864" s="35" t="str">
        <f t="shared" si="355"/>
        <v/>
      </c>
      <c r="H2864" s="7" t="str">
        <f>IF('Cole CSV aqui'!I2863="Anos ",'Cole CSV aqui'!H2863*365.25,"")&amp;IF('Cole CSV aqui'!I2863="Dias ",'Cole CSV aqui'!H2863,"")&amp;IF('Cole CSV aqui'!I2863="Meses ",'Cole CSV aqui'!H2863*30.5,"")</f>
        <v/>
      </c>
      <c r="I2864" s="6" t="str">
        <f>IF('Cole CSV aqui'!G2863&lt;&gt;"",C2864+H2864,"")</f>
        <v/>
      </c>
      <c r="J2864" s="28" t="e">
        <f t="shared" ca="1" si="356"/>
        <v>#VALUE!</v>
      </c>
      <c r="K2864" s="7" t="str">
        <f t="shared" si="352"/>
        <v/>
      </c>
      <c r="L2864" s="28" t="e">
        <f>C2864-'Instruções e período de cálculo'!$B$4</f>
        <v>#VALUE!</v>
      </c>
      <c r="M2864" s="28" t="e">
        <f>I2864-'Instruções e período de cálculo'!$B$5</f>
        <v>#VALUE!</v>
      </c>
      <c r="N2864" s="28" t="e">
        <f t="shared" si="357"/>
        <v>#VALUE!</v>
      </c>
      <c r="O2864" s="28" t="e">
        <f t="shared" si="358"/>
        <v>#VALUE!</v>
      </c>
      <c r="P2864" s="49" t="str">
        <f>IF('Cole CSV aqui'!B2863&lt;&gt;"",'Instruções e período de cálculo'!$B$5-'Instruções e período de cálculo'!$B$4+1,"")</f>
        <v/>
      </c>
      <c r="Q2864" s="28" t="str">
        <f>IF('Cole CSV aqui'!B2863&lt;&gt;"",P2864-N2864+O2864,"")</f>
        <v/>
      </c>
      <c r="R2864" s="7" t="str">
        <f t="shared" si="359"/>
        <v/>
      </c>
      <c r="S2864" s="32" t="e">
        <f>('Cole CSV aqui'!M2863-'Cole CSV aqui'!J2863)/(I2864-C2864)</f>
        <v>#VALUE!</v>
      </c>
      <c r="T2864" s="11" t="str">
        <f t="shared" si="353"/>
        <v/>
      </c>
      <c r="U2864" s="10" t="str">
        <f t="shared" si="354"/>
        <v/>
      </c>
      <c r="V2864" s="2"/>
      <c r="W2864" s="3"/>
      <c r="X2864" s="3"/>
    </row>
    <row r="2865" spans="1:24" s="1" customFormat="1" x14ac:dyDescent="0.25">
      <c r="A2865" s="5" t="str">
        <f>IF('Cole CSV aqui'!A2864&lt;&gt;"",'Cole CSV aqui'!A2864,"")</f>
        <v/>
      </c>
      <c r="B2865" s="5" t="str">
        <f>IF('Cole CSV aqui'!B2864&lt;&gt;"",'Cole CSV aqui'!B2864,"")</f>
        <v/>
      </c>
      <c r="C2865" s="6" t="str">
        <f>IF('Cole CSV aqui'!F2864&lt;&gt;"",'Cole CSV aqui'!F2864,"")</f>
        <v/>
      </c>
      <c r="D2865" s="6" t="str">
        <f>IF('Cole CSV aqui'!G2864&lt;&gt;"",'Cole CSV aqui'!G2864,"")</f>
        <v/>
      </c>
      <c r="E2865" s="35" t="str">
        <f>IF('Cole CSV aqui'!M2864&lt;&gt;"",'Cole CSV aqui'!M2864,"")</f>
        <v/>
      </c>
      <c r="F2865" s="35" t="str">
        <f>IF('Cole CSV aqui'!J2864&lt;&gt;"",'Cole CSV aqui'!J2864,"")</f>
        <v/>
      </c>
      <c r="G2865" s="35" t="str">
        <f t="shared" si="355"/>
        <v/>
      </c>
      <c r="H2865" s="7" t="str">
        <f>IF('Cole CSV aqui'!I2864="Anos ",'Cole CSV aqui'!H2864*365.25,"")&amp;IF('Cole CSV aqui'!I2864="Dias ",'Cole CSV aqui'!H2864,"")&amp;IF('Cole CSV aqui'!I2864="Meses ",'Cole CSV aqui'!H2864*30.5,"")</f>
        <v/>
      </c>
      <c r="I2865" s="6" t="str">
        <f>IF('Cole CSV aqui'!G2864&lt;&gt;"",C2865+H2865,"")</f>
        <v/>
      </c>
      <c r="J2865" s="28" t="e">
        <f t="shared" ca="1" si="356"/>
        <v>#VALUE!</v>
      </c>
      <c r="K2865" s="7" t="str">
        <f t="shared" si="352"/>
        <v/>
      </c>
      <c r="L2865" s="28" t="e">
        <f>C2865-'Instruções e período de cálculo'!$B$4</f>
        <v>#VALUE!</v>
      </c>
      <c r="M2865" s="28" t="e">
        <f>I2865-'Instruções e período de cálculo'!$B$5</f>
        <v>#VALUE!</v>
      </c>
      <c r="N2865" s="28" t="e">
        <f t="shared" si="357"/>
        <v>#VALUE!</v>
      </c>
      <c r="O2865" s="28" t="e">
        <f t="shared" si="358"/>
        <v>#VALUE!</v>
      </c>
      <c r="P2865" s="49" t="str">
        <f>IF('Cole CSV aqui'!B2864&lt;&gt;"",'Instruções e período de cálculo'!$B$5-'Instruções e período de cálculo'!$B$4+1,"")</f>
        <v/>
      </c>
      <c r="Q2865" s="28" t="str">
        <f>IF('Cole CSV aqui'!B2864&lt;&gt;"",P2865-N2865+O2865,"")</f>
        <v/>
      </c>
      <c r="R2865" s="7" t="str">
        <f t="shared" si="359"/>
        <v/>
      </c>
      <c r="S2865" s="32" t="e">
        <f>('Cole CSV aqui'!M2864-'Cole CSV aqui'!J2864)/(I2865-C2865)</f>
        <v>#VALUE!</v>
      </c>
      <c r="T2865" s="11" t="str">
        <f t="shared" si="353"/>
        <v/>
      </c>
      <c r="U2865" s="10" t="str">
        <f t="shared" si="354"/>
        <v/>
      </c>
      <c r="V2865" s="2"/>
      <c r="W2865" s="3"/>
      <c r="X2865" s="3"/>
    </row>
    <row r="2866" spans="1:24" s="1" customFormat="1" x14ac:dyDescent="0.25">
      <c r="A2866" s="5" t="str">
        <f>IF('Cole CSV aqui'!A2865&lt;&gt;"",'Cole CSV aqui'!A2865,"")</f>
        <v/>
      </c>
      <c r="B2866" s="5" t="str">
        <f>IF('Cole CSV aqui'!B2865&lt;&gt;"",'Cole CSV aqui'!B2865,"")</f>
        <v/>
      </c>
      <c r="C2866" s="6" t="str">
        <f>IF('Cole CSV aqui'!F2865&lt;&gt;"",'Cole CSV aqui'!F2865,"")</f>
        <v/>
      </c>
      <c r="D2866" s="6" t="str">
        <f>IF('Cole CSV aqui'!G2865&lt;&gt;"",'Cole CSV aqui'!G2865,"")</f>
        <v/>
      </c>
      <c r="E2866" s="35" t="str">
        <f>IF('Cole CSV aqui'!M2865&lt;&gt;"",'Cole CSV aqui'!M2865,"")</f>
        <v/>
      </c>
      <c r="F2866" s="35" t="str">
        <f>IF('Cole CSV aqui'!J2865&lt;&gt;"",'Cole CSV aqui'!J2865,"")</f>
        <v/>
      </c>
      <c r="G2866" s="35" t="str">
        <f t="shared" si="355"/>
        <v/>
      </c>
      <c r="H2866" s="7" t="str">
        <f>IF('Cole CSV aqui'!I2865="Anos ",'Cole CSV aqui'!H2865*365.25,"")&amp;IF('Cole CSV aqui'!I2865="Dias ",'Cole CSV aqui'!H2865,"")&amp;IF('Cole CSV aqui'!I2865="Meses ",'Cole CSV aqui'!H2865*30.5,"")</f>
        <v/>
      </c>
      <c r="I2866" s="6" t="str">
        <f>IF('Cole CSV aqui'!G2865&lt;&gt;"",C2866+H2866,"")</f>
        <v/>
      </c>
      <c r="J2866" s="28" t="e">
        <f t="shared" ca="1" si="356"/>
        <v>#VALUE!</v>
      </c>
      <c r="K2866" s="7" t="str">
        <f t="shared" si="352"/>
        <v/>
      </c>
      <c r="L2866" s="28" t="e">
        <f>C2866-'Instruções e período de cálculo'!$B$4</f>
        <v>#VALUE!</v>
      </c>
      <c r="M2866" s="28" t="e">
        <f>I2866-'Instruções e período de cálculo'!$B$5</f>
        <v>#VALUE!</v>
      </c>
      <c r="N2866" s="28" t="e">
        <f t="shared" si="357"/>
        <v>#VALUE!</v>
      </c>
      <c r="O2866" s="28" t="e">
        <f t="shared" si="358"/>
        <v>#VALUE!</v>
      </c>
      <c r="P2866" s="49" t="str">
        <f>IF('Cole CSV aqui'!B2865&lt;&gt;"",'Instruções e período de cálculo'!$B$5-'Instruções e período de cálculo'!$B$4+1,"")</f>
        <v/>
      </c>
      <c r="Q2866" s="28" t="str">
        <f>IF('Cole CSV aqui'!B2865&lt;&gt;"",P2866-N2866+O2866,"")</f>
        <v/>
      </c>
      <c r="R2866" s="7" t="str">
        <f t="shared" si="359"/>
        <v/>
      </c>
      <c r="S2866" s="32" t="e">
        <f>('Cole CSV aqui'!M2865-'Cole CSV aqui'!J2865)/(I2866-C2866)</f>
        <v>#VALUE!</v>
      </c>
      <c r="T2866" s="11" t="str">
        <f t="shared" si="353"/>
        <v/>
      </c>
      <c r="U2866" s="10" t="str">
        <f t="shared" si="354"/>
        <v/>
      </c>
      <c r="V2866" s="2"/>
      <c r="W2866" s="3"/>
      <c r="X2866" s="3"/>
    </row>
    <row r="2867" spans="1:24" s="1" customFormat="1" x14ac:dyDescent="0.25">
      <c r="A2867" s="5" t="str">
        <f>IF('Cole CSV aqui'!A2866&lt;&gt;"",'Cole CSV aqui'!A2866,"")</f>
        <v/>
      </c>
      <c r="B2867" s="5" t="str">
        <f>IF('Cole CSV aqui'!B2866&lt;&gt;"",'Cole CSV aqui'!B2866,"")</f>
        <v/>
      </c>
      <c r="C2867" s="6" t="str">
        <f>IF('Cole CSV aqui'!F2866&lt;&gt;"",'Cole CSV aqui'!F2866,"")</f>
        <v/>
      </c>
      <c r="D2867" s="6" t="str">
        <f>IF('Cole CSV aqui'!G2866&lt;&gt;"",'Cole CSV aqui'!G2866,"")</f>
        <v/>
      </c>
      <c r="E2867" s="35" t="str">
        <f>IF('Cole CSV aqui'!M2866&lt;&gt;"",'Cole CSV aqui'!M2866,"")</f>
        <v/>
      </c>
      <c r="F2867" s="35" t="str">
        <f>IF('Cole CSV aqui'!J2866&lt;&gt;"",'Cole CSV aqui'!J2866,"")</f>
        <v/>
      </c>
      <c r="G2867" s="35" t="str">
        <f t="shared" si="355"/>
        <v/>
      </c>
      <c r="H2867" s="7" t="str">
        <f>IF('Cole CSV aqui'!I2866="Anos ",'Cole CSV aqui'!H2866*365.25,"")&amp;IF('Cole CSV aqui'!I2866="Dias ",'Cole CSV aqui'!H2866,"")&amp;IF('Cole CSV aqui'!I2866="Meses ",'Cole CSV aqui'!H2866*30.5,"")</f>
        <v/>
      </c>
      <c r="I2867" s="6" t="str">
        <f>IF('Cole CSV aqui'!G2866&lt;&gt;"",C2867+H2867,"")</f>
        <v/>
      </c>
      <c r="J2867" s="28" t="e">
        <f t="shared" ca="1" si="356"/>
        <v>#VALUE!</v>
      </c>
      <c r="K2867" s="7" t="str">
        <f t="shared" si="352"/>
        <v/>
      </c>
      <c r="L2867" s="28" t="e">
        <f>C2867-'Instruções e período de cálculo'!$B$4</f>
        <v>#VALUE!</v>
      </c>
      <c r="M2867" s="28" t="e">
        <f>I2867-'Instruções e período de cálculo'!$B$5</f>
        <v>#VALUE!</v>
      </c>
      <c r="N2867" s="28" t="e">
        <f t="shared" si="357"/>
        <v>#VALUE!</v>
      </c>
      <c r="O2867" s="28" t="e">
        <f t="shared" si="358"/>
        <v>#VALUE!</v>
      </c>
      <c r="P2867" s="49" t="str">
        <f>IF('Cole CSV aqui'!B2866&lt;&gt;"",'Instruções e período de cálculo'!$B$5-'Instruções e período de cálculo'!$B$4+1,"")</f>
        <v/>
      </c>
      <c r="Q2867" s="28" t="str">
        <f>IF('Cole CSV aqui'!B2866&lt;&gt;"",P2867-N2867+O2867,"")</f>
        <v/>
      </c>
      <c r="R2867" s="7" t="str">
        <f t="shared" si="359"/>
        <v/>
      </c>
      <c r="S2867" s="32" t="e">
        <f>('Cole CSV aqui'!M2866-'Cole CSV aqui'!J2866)/(I2867-C2867)</f>
        <v>#VALUE!</v>
      </c>
      <c r="T2867" s="11" t="str">
        <f t="shared" si="353"/>
        <v/>
      </c>
      <c r="U2867" s="10" t="str">
        <f t="shared" si="354"/>
        <v/>
      </c>
      <c r="V2867" s="2"/>
      <c r="W2867" s="3"/>
      <c r="X2867" s="3"/>
    </row>
    <row r="2868" spans="1:24" s="1" customFormat="1" x14ac:dyDescent="0.25">
      <c r="A2868" s="5" t="str">
        <f>IF('Cole CSV aqui'!A2867&lt;&gt;"",'Cole CSV aqui'!A2867,"")</f>
        <v/>
      </c>
      <c r="B2868" s="5" t="str">
        <f>IF('Cole CSV aqui'!B2867&lt;&gt;"",'Cole CSV aqui'!B2867,"")</f>
        <v/>
      </c>
      <c r="C2868" s="6" t="str">
        <f>IF('Cole CSV aqui'!F2867&lt;&gt;"",'Cole CSV aqui'!F2867,"")</f>
        <v/>
      </c>
      <c r="D2868" s="6" t="str">
        <f>IF('Cole CSV aqui'!G2867&lt;&gt;"",'Cole CSV aqui'!G2867,"")</f>
        <v/>
      </c>
      <c r="E2868" s="35" t="str">
        <f>IF('Cole CSV aqui'!M2867&lt;&gt;"",'Cole CSV aqui'!M2867,"")</f>
        <v/>
      </c>
      <c r="F2868" s="35" t="str">
        <f>IF('Cole CSV aqui'!J2867&lt;&gt;"",'Cole CSV aqui'!J2867,"")</f>
        <v/>
      </c>
      <c r="G2868" s="35" t="str">
        <f t="shared" si="355"/>
        <v/>
      </c>
      <c r="H2868" s="7" t="str">
        <f>IF('Cole CSV aqui'!I2867="Anos ",'Cole CSV aqui'!H2867*365.25,"")&amp;IF('Cole CSV aqui'!I2867="Dias ",'Cole CSV aqui'!H2867,"")&amp;IF('Cole CSV aqui'!I2867="Meses ",'Cole CSV aqui'!H2867*30.5,"")</f>
        <v/>
      </c>
      <c r="I2868" s="6" t="str">
        <f>IF('Cole CSV aqui'!G2867&lt;&gt;"",C2868+H2868,"")</f>
        <v/>
      </c>
      <c r="J2868" s="28" t="e">
        <f t="shared" ca="1" si="356"/>
        <v>#VALUE!</v>
      </c>
      <c r="K2868" s="7" t="str">
        <f t="shared" si="352"/>
        <v/>
      </c>
      <c r="L2868" s="28" t="e">
        <f>C2868-'Instruções e período de cálculo'!$B$4</f>
        <v>#VALUE!</v>
      </c>
      <c r="M2868" s="28" t="e">
        <f>I2868-'Instruções e período de cálculo'!$B$5</f>
        <v>#VALUE!</v>
      </c>
      <c r="N2868" s="28" t="e">
        <f t="shared" si="357"/>
        <v>#VALUE!</v>
      </c>
      <c r="O2868" s="28" t="e">
        <f t="shared" si="358"/>
        <v>#VALUE!</v>
      </c>
      <c r="P2868" s="49" t="str">
        <f>IF('Cole CSV aqui'!B2867&lt;&gt;"",'Instruções e período de cálculo'!$B$5-'Instruções e período de cálculo'!$B$4+1,"")</f>
        <v/>
      </c>
      <c r="Q2868" s="28" t="str">
        <f>IF('Cole CSV aqui'!B2867&lt;&gt;"",P2868-N2868+O2868,"")</f>
        <v/>
      </c>
      <c r="R2868" s="7" t="str">
        <f t="shared" si="359"/>
        <v/>
      </c>
      <c r="S2868" s="32" t="e">
        <f>('Cole CSV aqui'!M2867-'Cole CSV aqui'!J2867)/(I2868-C2868)</f>
        <v>#VALUE!</v>
      </c>
      <c r="T2868" s="11" t="str">
        <f t="shared" si="353"/>
        <v/>
      </c>
      <c r="U2868" s="10" t="str">
        <f t="shared" si="354"/>
        <v/>
      </c>
      <c r="V2868" s="2"/>
      <c r="W2868" s="3"/>
      <c r="X2868" s="3"/>
    </row>
    <row r="2869" spans="1:24" s="1" customFormat="1" x14ac:dyDescent="0.25">
      <c r="A2869" s="5" t="str">
        <f>IF('Cole CSV aqui'!A2868&lt;&gt;"",'Cole CSV aqui'!A2868,"")</f>
        <v/>
      </c>
      <c r="B2869" s="5" t="str">
        <f>IF('Cole CSV aqui'!B2868&lt;&gt;"",'Cole CSV aqui'!B2868,"")</f>
        <v/>
      </c>
      <c r="C2869" s="6" t="str">
        <f>IF('Cole CSV aqui'!F2868&lt;&gt;"",'Cole CSV aqui'!F2868,"")</f>
        <v/>
      </c>
      <c r="D2869" s="6" t="str">
        <f>IF('Cole CSV aqui'!G2868&lt;&gt;"",'Cole CSV aqui'!G2868,"")</f>
        <v/>
      </c>
      <c r="E2869" s="35" t="str">
        <f>IF('Cole CSV aqui'!M2868&lt;&gt;"",'Cole CSV aqui'!M2868,"")</f>
        <v/>
      </c>
      <c r="F2869" s="35" t="str">
        <f>IF('Cole CSV aqui'!J2868&lt;&gt;"",'Cole CSV aqui'!J2868,"")</f>
        <v/>
      </c>
      <c r="G2869" s="35" t="str">
        <f t="shared" si="355"/>
        <v/>
      </c>
      <c r="H2869" s="7" t="str">
        <f>IF('Cole CSV aqui'!I2868="Anos ",'Cole CSV aqui'!H2868*365.25,"")&amp;IF('Cole CSV aqui'!I2868="Dias ",'Cole CSV aqui'!H2868,"")&amp;IF('Cole CSV aqui'!I2868="Meses ",'Cole CSV aqui'!H2868*30.5,"")</f>
        <v/>
      </c>
      <c r="I2869" s="6" t="str">
        <f>IF('Cole CSV aqui'!G2868&lt;&gt;"",C2869+H2869,"")</f>
        <v/>
      </c>
      <c r="J2869" s="28" t="e">
        <f t="shared" ca="1" si="356"/>
        <v>#VALUE!</v>
      </c>
      <c r="K2869" s="7" t="str">
        <f t="shared" si="352"/>
        <v/>
      </c>
      <c r="L2869" s="28" t="e">
        <f>C2869-'Instruções e período de cálculo'!$B$4</f>
        <v>#VALUE!</v>
      </c>
      <c r="M2869" s="28" t="e">
        <f>I2869-'Instruções e período de cálculo'!$B$5</f>
        <v>#VALUE!</v>
      </c>
      <c r="N2869" s="28" t="e">
        <f t="shared" si="357"/>
        <v>#VALUE!</v>
      </c>
      <c r="O2869" s="28" t="e">
        <f t="shared" si="358"/>
        <v>#VALUE!</v>
      </c>
      <c r="P2869" s="49" t="str">
        <f>IF('Cole CSV aqui'!B2868&lt;&gt;"",'Instruções e período de cálculo'!$B$5-'Instruções e período de cálculo'!$B$4+1,"")</f>
        <v/>
      </c>
      <c r="Q2869" s="28" t="str">
        <f>IF('Cole CSV aqui'!B2868&lt;&gt;"",P2869-N2869+O2869,"")</f>
        <v/>
      </c>
      <c r="R2869" s="7" t="str">
        <f t="shared" si="359"/>
        <v/>
      </c>
      <c r="S2869" s="32" t="e">
        <f>('Cole CSV aqui'!M2868-'Cole CSV aqui'!J2868)/(I2869-C2869)</f>
        <v>#VALUE!</v>
      </c>
      <c r="T2869" s="11" t="str">
        <f t="shared" si="353"/>
        <v/>
      </c>
      <c r="U2869" s="10" t="str">
        <f t="shared" si="354"/>
        <v/>
      </c>
      <c r="V2869" s="2"/>
      <c r="W2869" s="3"/>
      <c r="X2869" s="3"/>
    </row>
    <row r="2870" spans="1:24" s="1" customFormat="1" x14ac:dyDescent="0.25">
      <c r="A2870" s="5" t="str">
        <f>IF('Cole CSV aqui'!A2869&lt;&gt;"",'Cole CSV aqui'!A2869,"")</f>
        <v/>
      </c>
      <c r="B2870" s="5" t="str">
        <f>IF('Cole CSV aqui'!B2869&lt;&gt;"",'Cole CSV aqui'!B2869,"")</f>
        <v/>
      </c>
      <c r="C2870" s="6" t="str">
        <f>IF('Cole CSV aqui'!F2869&lt;&gt;"",'Cole CSV aqui'!F2869,"")</f>
        <v/>
      </c>
      <c r="D2870" s="6" t="str">
        <f>IF('Cole CSV aqui'!G2869&lt;&gt;"",'Cole CSV aqui'!G2869,"")</f>
        <v/>
      </c>
      <c r="E2870" s="35" t="str">
        <f>IF('Cole CSV aqui'!M2869&lt;&gt;"",'Cole CSV aqui'!M2869,"")</f>
        <v/>
      </c>
      <c r="F2870" s="35" t="str">
        <f>IF('Cole CSV aqui'!J2869&lt;&gt;"",'Cole CSV aqui'!J2869,"")</f>
        <v/>
      </c>
      <c r="G2870" s="35" t="str">
        <f t="shared" si="355"/>
        <v/>
      </c>
      <c r="H2870" s="7" t="str">
        <f>IF('Cole CSV aqui'!I2869="Anos ",'Cole CSV aqui'!H2869*365.25,"")&amp;IF('Cole CSV aqui'!I2869="Dias ",'Cole CSV aqui'!H2869,"")&amp;IF('Cole CSV aqui'!I2869="Meses ",'Cole CSV aqui'!H2869*30.5,"")</f>
        <v/>
      </c>
      <c r="I2870" s="6" t="str">
        <f>IF('Cole CSV aqui'!G2869&lt;&gt;"",C2870+H2870,"")</f>
        <v/>
      </c>
      <c r="J2870" s="28" t="e">
        <f t="shared" ca="1" si="356"/>
        <v>#VALUE!</v>
      </c>
      <c r="K2870" s="7" t="str">
        <f t="shared" si="352"/>
        <v/>
      </c>
      <c r="L2870" s="28" t="e">
        <f>C2870-'Instruções e período de cálculo'!$B$4</f>
        <v>#VALUE!</v>
      </c>
      <c r="M2870" s="28" t="e">
        <f>I2870-'Instruções e período de cálculo'!$B$5</f>
        <v>#VALUE!</v>
      </c>
      <c r="N2870" s="28" t="e">
        <f t="shared" si="357"/>
        <v>#VALUE!</v>
      </c>
      <c r="O2870" s="28" t="e">
        <f t="shared" si="358"/>
        <v>#VALUE!</v>
      </c>
      <c r="P2870" s="49" t="str">
        <f>IF('Cole CSV aqui'!B2869&lt;&gt;"",'Instruções e período de cálculo'!$B$5-'Instruções e período de cálculo'!$B$4+1,"")</f>
        <v/>
      </c>
      <c r="Q2870" s="28" t="str">
        <f>IF('Cole CSV aqui'!B2869&lt;&gt;"",P2870-N2870+O2870,"")</f>
        <v/>
      </c>
      <c r="R2870" s="7" t="str">
        <f t="shared" si="359"/>
        <v/>
      </c>
      <c r="S2870" s="32" t="e">
        <f>('Cole CSV aqui'!M2869-'Cole CSV aqui'!J2869)/(I2870-C2870)</f>
        <v>#VALUE!</v>
      </c>
      <c r="T2870" s="11" t="str">
        <f t="shared" si="353"/>
        <v/>
      </c>
      <c r="U2870" s="10" t="str">
        <f t="shared" si="354"/>
        <v/>
      </c>
      <c r="V2870" s="2"/>
      <c r="W2870" s="3"/>
      <c r="X2870" s="3"/>
    </row>
    <row r="2871" spans="1:24" s="1" customFormat="1" x14ac:dyDescent="0.25">
      <c r="A2871" s="5" t="str">
        <f>IF('Cole CSV aqui'!A2870&lt;&gt;"",'Cole CSV aqui'!A2870,"")</f>
        <v/>
      </c>
      <c r="B2871" s="5" t="str">
        <f>IF('Cole CSV aqui'!B2870&lt;&gt;"",'Cole CSV aqui'!B2870,"")</f>
        <v/>
      </c>
      <c r="C2871" s="6" t="str">
        <f>IF('Cole CSV aqui'!F2870&lt;&gt;"",'Cole CSV aqui'!F2870,"")</f>
        <v/>
      </c>
      <c r="D2871" s="6" t="str">
        <f>IF('Cole CSV aqui'!G2870&lt;&gt;"",'Cole CSV aqui'!G2870,"")</f>
        <v/>
      </c>
      <c r="E2871" s="35" t="str">
        <f>IF('Cole CSV aqui'!M2870&lt;&gt;"",'Cole CSV aqui'!M2870,"")</f>
        <v/>
      </c>
      <c r="F2871" s="35" t="str">
        <f>IF('Cole CSV aqui'!J2870&lt;&gt;"",'Cole CSV aqui'!J2870,"")</f>
        <v/>
      </c>
      <c r="G2871" s="35" t="str">
        <f t="shared" si="355"/>
        <v/>
      </c>
      <c r="H2871" s="7" t="str">
        <f>IF('Cole CSV aqui'!I2870="Anos ",'Cole CSV aqui'!H2870*365.25,"")&amp;IF('Cole CSV aqui'!I2870="Dias ",'Cole CSV aqui'!H2870,"")&amp;IF('Cole CSV aqui'!I2870="Meses ",'Cole CSV aqui'!H2870*30.5,"")</f>
        <v/>
      </c>
      <c r="I2871" s="6" t="str">
        <f>IF('Cole CSV aqui'!G2870&lt;&gt;"",C2871+H2871,"")</f>
        <v/>
      </c>
      <c r="J2871" s="28" t="e">
        <f t="shared" ca="1" si="356"/>
        <v>#VALUE!</v>
      </c>
      <c r="K2871" s="7" t="str">
        <f t="shared" si="352"/>
        <v/>
      </c>
      <c r="L2871" s="28" t="e">
        <f>C2871-'Instruções e período de cálculo'!$B$4</f>
        <v>#VALUE!</v>
      </c>
      <c r="M2871" s="28" t="e">
        <f>I2871-'Instruções e período de cálculo'!$B$5</f>
        <v>#VALUE!</v>
      </c>
      <c r="N2871" s="28" t="e">
        <f t="shared" si="357"/>
        <v>#VALUE!</v>
      </c>
      <c r="O2871" s="28" t="e">
        <f t="shared" si="358"/>
        <v>#VALUE!</v>
      </c>
      <c r="P2871" s="49" t="str">
        <f>IF('Cole CSV aqui'!B2870&lt;&gt;"",'Instruções e período de cálculo'!$B$5-'Instruções e período de cálculo'!$B$4+1,"")</f>
        <v/>
      </c>
      <c r="Q2871" s="28" t="str">
        <f>IF('Cole CSV aqui'!B2870&lt;&gt;"",P2871-N2871+O2871,"")</f>
        <v/>
      </c>
      <c r="R2871" s="7" t="str">
        <f t="shared" si="359"/>
        <v/>
      </c>
      <c r="S2871" s="32" t="e">
        <f>('Cole CSV aqui'!M2870-'Cole CSV aqui'!J2870)/(I2871-C2871)</f>
        <v>#VALUE!</v>
      </c>
      <c r="T2871" s="11" t="str">
        <f t="shared" si="353"/>
        <v/>
      </c>
      <c r="U2871" s="10" t="str">
        <f t="shared" si="354"/>
        <v/>
      </c>
      <c r="V2871" s="2"/>
      <c r="W2871" s="3"/>
      <c r="X2871" s="3"/>
    </row>
    <row r="2872" spans="1:24" s="1" customFormat="1" x14ac:dyDescent="0.25">
      <c r="A2872" s="5" t="str">
        <f>IF('Cole CSV aqui'!A2871&lt;&gt;"",'Cole CSV aqui'!A2871,"")</f>
        <v/>
      </c>
      <c r="B2872" s="5" t="str">
        <f>IF('Cole CSV aqui'!B2871&lt;&gt;"",'Cole CSV aqui'!B2871,"")</f>
        <v/>
      </c>
      <c r="C2872" s="6" t="str">
        <f>IF('Cole CSV aqui'!F2871&lt;&gt;"",'Cole CSV aqui'!F2871,"")</f>
        <v/>
      </c>
      <c r="D2872" s="6" t="str">
        <f>IF('Cole CSV aqui'!G2871&lt;&gt;"",'Cole CSV aqui'!G2871,"")</f>
        <v/>
      </c>
      <c r="E2872" s="35" t="str">
        <f>IF('Cole CSV aqui'!M2871&lt;&gt;"",'Cole CSV aqui'!M2871,"")</f>
        <v/>
      </c>
      <c r="F2872" s="35" t="str">
        <f>IF('Cole CSV aqui'!J2871&lt;&gt;"",'Cole CSV aqui'!J2871,"")</f>
        <v/>
      </c>
      <c r="G2872" s="35" t="str">
        <f t="shared" si="355"/>
        <v/>
      </c>
      <c r="H2872" s="7" t="str">
        <f>IF('Cole CSV aqui'!I2871="Anos ",'Cole CSV aqui'!H2871*365.25,"")&amp;IF('Cole CSV aqui'!I2871="Dias ",'Cole CSV aqui'!H2871,"")&amp;IF('Cole CSV aqui'!I2871="Meses ",'Cole CSV aqui'!H2871*30.5,"")</f>
        <v/>
      </c>
      <c r="I2872" s="6" t="str">
        <f>IF('Cole CSV aqui'!G2871&lt;&gt;"",C2872+H2872,"")</f>
        <v/>
      </c>
      <c r="J2872" s="28" t="e">
        <f t="shared" ca="1" si="356"/>
        <v>#VALUE!</v>
      </c>
      <c r="K2872" s="7" t="str">
        <f t="shared" si="352"/>
        <v/>
      </c>
      <c r="L2872" s="28" t="e">
        <f>C2872-'Instruções e período de cálculo'!$B$4</f>
        <v>#VALUE!</v>
      </c>
      <c r="M2872" s="28" t="e">
        <f>I2872-'Instruções e período de cálculo'!$B$5</f>
        <v>#VALUE!</v>
      </c>
      <c r="N2872" s="28" t="e">
        <f t="shared" si="357"/>
        <v>#VALUE!</v>
      </c>
      <c r="O2872" s="28" t="e">
        <f t="shared" si="358"/>
        <v>#VALUE!</v>
      </c>
      <c r="P2872" s="49" t="str">
        <f>IF('Cole CSV aqui'!B2871&lt;&gt;"",'Instruções e período de cálculo'!$B$5-'Instruções e período de cálculo'!$B$4+1,"")</f>
        <v/>
      </c>
      <c r="Q2872" s="28" t="str">
        <f>IF('Cole CSV aqui'!B2871&lt;&gt;"",P2872-N2872+O2872,"")</f>
        <v/>
      </c>
      <c r="R2872" s="7" t="str">
        <f t="shared" si="359"/>
        <v/>
      </c>
      <c r="S2872" s="32" t="e">
        <f>('Cole CSV aqui'!M2871-'Cole CSV aqui'!J2871)/(I2872-C2872)</f>
        <v>#VALUE!</v>
      </c>
      <c r="T2872" s="11" t="str">
        <f t="shared" si="353"/>
        <v/>
      </c>
      <c r="U2872" s="10" t="str">
        <f t="shared" si="354"/>
        <v/>
      </c>
      <c r="V2872" s="2"/>
      <c r="W2872" s="3"/>
      <c r="X2872" s="3"/>
    </row>
    <row r="2873" spans="1:24" s="1" customFormat="1" x14ac:dyDescent="0.25">
      <c r="A2873" s="5" t="str">
        <f>IF('Cole CSV aqui'!A2872&lt;&gt;"",'Cole CSV aqui'!A2872,"")</f>
        <v/>
      </c>
      <c r="B2873" s="5" t="str">
        <f>IF('Cole CSV aqui'!B2872&lt;&gt;"",'Cole CSV aqui'!B2872,"")</f>
        <v/>
      </c>
      <c r="C2873" s="6" t="str">
        <f>IF('Cole CSV aqui'!F2872&lt;&gt;"",'Cole CSV aqui'!F2872,"")</f>
        <v/>
      </c>
      <c r="D2873" s="6" t="str">
        <f>IF('Cole CSV aqui'!G2872&lt;&gt;"",'Cole CSV aqui'!G2872,"")</f>
        <v/>
      </c>
      <c r="E2873" s="35" t="str">
        <f>IF('Cole CSV aqui'!M2872&lt;&gt;"",'Cole CSV aqui'!M2872,"")</f>
        <v/>
      </c>
      <c r="F2873" s="35" t="str">
        <f>IF('Cole CSV aqui'!J2872&lt;&gt;"",'Cole CSV aqui'!J2872,"")</f>
        <v/>
      </c>
      <c r="G2873" s="35" t="str">
        <f t="shared" si="355"/>
        <v/>
      </c>
      <c r="H2873" s="7" t="str">
        <f>IF('Cole CSV aqui'!I2872="Anos ",'Cole CSV aqui'!H2872*365.25,"")&amp;IF('Cole CSV aqui'!I2872="Dias ",'Cole CSV aqui'!H2872,"")&amp;IF('Cole CSV aqui'!I2872="Meses ",'Cole CSV aqui'!H2872*30.5,"")</f>
        <v/>
      </c>
      <c r="I2873" s="6" t="str">
        <f>IF('Cole CSV aqui'!G2872&lt;&gt;"",C2873+H2873,"")</f>
        <v/>
      </c>
      <c r="J2873" s="28" t="e">
        <f t="shared" ca="1" si="356"/>
        <v>#VALUE!</v>
      </c>
      <c r="K2873" s="7" t="str">
        <f t="shared" si="352"/>
        <v/>
      </c>
      <c r="L2873" s="28" t="e">
        <f>C2873-'Instruções e período de cálculo'!$B$4</f>
        <v>#VALUE!</v>
      </c>
      <c r="M2873" s="28" t="e">
        <f>I2873-'Instruções e período de cálculo'!$B$5</f>
        <v>#VALUE!</v>
      </c>
      <c r="N2873" s="28" t="e">
        <f t="shared" si="357"/>
        <v>#VALUE!</v>
      </c>
      <c r="O2873" s="28" t="e">
        <f t="shared" si="358"/>
        <v>#VALUE!</v>
      </c>
      <c r="P2873" s="49" t="str">
        <f>IF('Cole CSV aqui'!B2872&lt;&gt;"",'Instruções e período de cálculo'!$B$5-'Instruções e período de cálculo'!$B$4+1,"")</f>
        <v/>
      </c>
      <c r="Q2873" s="28" t="str">
        <f>IF('Cole CSV aqui'!B2872&lt;&gt;"",P2873-N2873+O2873,"")</f>
        <v/>
      </c>
      <c r="R2873" s="7" t="str">
        <f t="shared" si="359"/>
        <v/>
      </c>
      <c r="S2873" s="32" t="e">
        <f>('Cole CSV aqui'!M2872-'Cole CSV aqui'!J2872)/(I2873-C2873)</f>
        <v>#VALUE!</v>
      </c>
      <c r="T2873" s="11" t="str">
        <f t="shared" si="353"/>
        <v/>
      </c>
      <c r="U2873" s="10" t="str">
        <f t="shared" si="354"/>
        <v/>
      </c>
      <c r="V2873" s="2"/>
      <c r="W2873" s="3"/>
      <c r="X2873" s="3"/>
    </row>
    <row r="2874" spans="1:24" s="1" customFormat="1" x14ac:dyDescent="0.25">
      <c r="A2874" s="5" t="str">
        <f>IF('Cole CSV aqui'!A2873&lt;&gt;"",'Cole CSV aqui'!A2873,"")</f>
        <v/>
      </c>
      <c r="B2874" s="5" t="str">
        <f>IF('Cole CSV aqui'!B2873&lt;&gt;"",'Cole CSV aqui'!B2873,"")</f>
        <v/>
      </c>
      <c r="C2874" s="6" t="str">
        <f>IF('Cole CSV aqui'!F2873&lt;&gt;"",'Cole CSV aqui'!F2873,"")</f>
        <v/>
      </c>
      <c r="D2874" s="6" t="str">
        <f>IF('Cole CSV aqui'!G2873&lt;&gt;"",'Cole CSV aqui'!G2873,"")</f>
        <v/>
      </c>
      <c r="E2874" s="35" t="str">
        <f>IF('Cole CSV aqui'!M2873&lt;&gt;"",'Cole CSV aqui'!M2873,"")</f>
        <v/>
      </c>
      <c r="F2874" s="35" t="str">
        <f>IF('Cole CSV aqui'!J2873&lt;&gt;"",'Cole CSV aqui'!J2873,"")</f>
        <v/>
      </c>
      <c r="G2874" s="35" t="str">
        <f t="shared" si="355"/>
        <v/>
      </c>
      <c r="H2874" s="7" t="str">
        <f>IF('Cole CSV aqui'!I2873="Anos ",'Cole CSV aqui'!H2873*365.25,"")&amp;IF('Cole CSV aqui'!I2873="Dias ",'Cole CSV aqui'!H2873,"")&amp;IF('Cole CSV aqui'!I2873="Meses ",'Cole CSV aqui'!H2873*30.5,"")</f>
        <v/>
      </c>
      <c r="I2874" s="6" t="str">
        <f>IF('Cole CSV aqui'!G2873&lt;&gt;"",C2874+H2874,"")</f>
        <v/>
      </c>
      <c r="J2874" s="28" t="e">
        <f t="shared" ca="1" si="356"/>
        <v>#VALUE!</v>
      </c>
      <c r="K2874" s="7" t="str">
        <f t="shared" si="352"/>
        <v/>
      </c>
      <c r="L2874" s="28" t="e">
        <f>C2874-'Instruções e período de cálculo'!$B$4</f>
        <v>#VALUE!</v>
      </c>
      <c r="M2874" s="28" t="e">
        <f>I2874-'Instruções e período de cálculo'!$B$5</f>
        <v>#VALUE!</v>
      </c>
      <c r="N2874" s="28" t="e">
        <f t="shared" si="357"/>
        <v>#VALUE!</v>
      </c>
      <c r="O2874" s="28" t="e">
        <f t="shared" si="358"/>
        <v>#VALUE!</v>
      </c>
      <c r="P2874" s="49" t="str">
        <f>IF('Cole CSV aqui'!B2873&lt;&gt;"",'Instruções e período de cálculo'!$B$5-'Instruções e período de cálculo'!$B$4+1,"")</f>
        <v/>
      </c>
      <c r="Q2874" s="28" t="str">
        <f>IF('Cole CSV aqui'!B2873&lt;&gt;"",P2874-N2874+O2874,"")</f>
        <v/>
      </c>
      <c r="R2874" s="7" t="str">
        <f t="shared" si="359"/>
        <v/>
      </c>
      <c r="S2874" s="32" t="e">
        <f>('Cole CSV aqui'!M2873-'Cole CSV aqui'!J2873)/(I2874-C2874)</f>
        <v>#VALUE!</v>
      </c>
      <c r="T2874" s="11" t="str">
        <f t="shared" si="353"/>
        <v/>
      </c>
      <c r="U2874" s="10" t="str">
        <f t="shared" si="354"/>
        <v/>
      </c>
      <c r="V2874" s="2"/>
      <c r="W2874" s="3"/>
      <c r="X2874" s="3"/>
    </row>
    <row r="2875" spans="1:24" s="1" customFormat="1" x14ac:dyDescent="0.25">
      <c r="A2875" s="5" t="str">
        <f>IF('Cole CSV aqui'!A2874&lt;&gt;"",'Cole CSV aqui'!A2874,"")</f>
        <v/>
      </c>
      <c r="B2875" s="5" t="str">
        <f>IF('Cole CSV aqui'!B2874&lt;&gt;"",'Cole CSV aqui'!B2874,"")</f>
        <v/>
      </c>
      <c r="C2875" s="6" t="str">
        <f>IF('Cole CSV aqui'!F2874&lt;&gt;"",'Cole CSV aqui'!F2874,"")</f>
        <v/>
      </c>
      <c r="D2875" s="6" t="str">
        <f>IF('Cole CSV aqui'!G2874&lt;&gt;"",'Cole CSV aqui'!G2874,"")</f>
        <v/>
      </c>
      <c r="E2875" s="35" t="str">
        <f>IF('Cole CSV aqui'!M2874&lt;&gt;"",'Cole CSV aqui'!M2874,"")</f>
        <v/>
      </c>
      <c r="F2875" s="35" t="str">
        <f>IF('Cole CSV aqui'!J2874&lt;&gt;"",'Cole CSV aqui'!J2874,"")</f>
        <v/>
      </c>
      <c r="G2875" s="35" t="str">
        <f t="shared" si="355"/>
        <v/>
      </c>
      <c r="H2875" s="7" t="str">
        <f>IF('Cole CSV aqui'!I2874="Anos ",'Cole CSV aqui'!H2874*365.25,"")&amp;IF('Cole CSV aqui'!I2874="Dias ",'Cole CSV aqui'!H2874,"")&amp;IF('Cole CSV aqui'!I2874="Meses ",'Cole CSV aqui'!H2874*30.5,"")</f>
        <v/>
      </c>
      <c r="I2875" s="6" t="str">
        <f>IF('Cole CSV aqui'!G2874&lt;&gt;"",C2875+H2875,"")</f>
        <v/>
      </c>
      <c r="J2875" s="28" t="e">
        <f t="shared" ca="1" si="356"/>
        <v>#VALUE!</v>
      </c>
      <c r="K2875" s="7" t="str">
        <f t="shared" si="352"/>
        <v/>
      </c>
      <c r="L2875" s="28" t="e">
        <f>C2875-'Instruções e período de cálculo'!$B$4</f>
        <v>#VALUE!</v>
      </c>
      <c r="M2875" s="28" t="e">
        <f>I2875-'Instruções e período de cálculo'!$B$5</f>
        <v>#VALUE!</v>
      </c>
      <c r="N2875" s="28" t="e">
        <f t="shared" si="357"/>
        <v>#VALUE!</v>
      </c>
      <c r="O2875" s="28" t="e">
        <f t="shared" si="358"/>
        <v>#VALUE!</v>
      </c>
      <c r="P2875" s="49" t="str">
        <f>IF('Cole CSV aqui'!B2874&lt;&gt;"",'Instruções e período de cálculo'!$B$5-'Instruções e período de cálculo'!$B$4+1,"")</f>
        <v/>
      </c>
      <c r="Q2875" s="28" t="str">
        <f>IF('Cole CSV aqui'!B2874&lt;&gt;"",P2875-N2875+O2875,"")</f>
        <v/>
      </c>
      <c r="R2875" s="7" t="str">
        <f t="shared" si="359"/>
        <v/>
      </c>
      <c r="S2875" s="32" t="e">
        <f>('Cole CSV aqui'!M2874-'Cole CSV aqui'!J2874)/(I2875-C2875)</f>
        <v>#VALUE!</v>
      </c>
      <c r="T2875" s="11" t="str">
        <f t="shared" si="353"/>
        <v/>
      </c>
      <c r="U2875" s="10" t="str">
        <f t="shared" si="354"/>
        <v/>
      </c>
      <c r="V2875" s="2"/>
      <c r="W2875" s="3"/>
      <c r="X2875" s="3"/>
    </row>
    <row r="2876" spans="1:24" s="1" customFormat="1" x14ac:dyDescent="0.25">
      <c r="A2876" s="5" t="str">
        <f>IF('Cole CSV aqui'!A2875&lt;&gt;"",'Cole CSV aqui'!A2875,"")</f>
        <v/>
      </c>
      <c r="B2876" s="5" t="str">
        <f>IF('Cole CSV aqui'!B2875&lt;&gt;"",'Cole CSV aqui'!B2875,"")</f>
        <v/>
      </c>
      <c r="C2876" s="6" t="str">
        <f>IF('Cole CSV aqui'!F2875&lt;&gt;"",'Cole CSV aqui'!F2875,"")</f>
        <v/>
      </c>
      <c r="D2876" s="6" t="str">
        <f>IF('Cole CSV aqui'!G2875&lt;&gt;"",'Cole CSV aqui'!G2875,"")</f>
        <v/>
      </c>
      <c r="E2876" s="35" t="str">
        <f>IF('Cole CSV aqui'!M2875&lt;&gt;"",'Cole CSV aqui'!M2875,"")</f>
        <v/>
      </c>
      <c r="F2876" s="35" t="str">
        <f>IF('Cole CSV aqui'!J2875&lt;&gt;"",'Cole CSV aqui'!J2875,"")</f>
        <v/>
      </c>
      <c r="G2876" s="35" t="str">
        <f t="shared" si="355"/>
        <v/>
      </c>
      <c r="H2876" s="7" t="str">
        <f>IF('Cole CSV aqui'!I2875="Anos ",'Cole CSV aqui'!H2875*365.25,"")&amp;IF('Cole CSV aqui'!I2875="Dias ",'Cole CSV aqui'!H2875,"")&amp;IF('Cole CSV aqui'!I2875="Meses ",'Cole CSV aqui'!H2875*30.5,"")</f>
        <v/>
      </c>
      <c r="I2876" s="6" t="str">
        <f>IF('Cole CSV aqui'!G2875&lt;&gt;"",C2876+H2876,"")</f>
        <v/>
      </c>
      <c r="J2876" s="28" t="e">
        <f t="shared" ca="1" si="356"/>
        <v>#VALUE!</v>
      </c>
      <c r="K2876" s="7" t="str">
        <f t="shared" si="352"/>
        <v/>
      </c>
      <c r="L2876" s="28" t="e">
        <f>C2876-'Instruções e período de cálculo'!$B$4</f>
        <v>#VALUE!</v>
      </c>
      <c r="M2876" s="28" t="e">
        <f>I2876-'Instruções e período de cálculo'!$B$5</f>
        <v>#VALUE!</v>
      </c>
      <c r="N2876" s="28" t="e">
        <f t="shared" si="357"/>
        <v>#VALUE!</v>
      </c>
      <c r="O2876" s="28" t="e">
        <f t="shared" si="358"/>
        <v>#VALUE!</v>
      </c>
      <c r="P2876" s="49" t="str">
        <f>IF('Cole CSV aqui'!B2875&lt;&gt;"",'Instruções e período de cálculo'!$B$5-'Instruções e período de cálculo'!$B$4+1,"")</f>
        <v/>
      </c>
      <c r="Q2876" s="28" t="str">
        <f>IF('Cole CSV aqui'!B2875&lt;&gt;"",P2876-N2876+O2876,"")</f>
        <v/>
      </c>
      <c r="R2876" s="7" t="str">
        <f t="shared" si="359"/>
        <v/>
      </c>
      <c r="S2876" s="32" t="e">
        <f>('Cole CSV aqui'!M2875-'Cole CSV aqui'!J2875)/(I2876-C2876)</f>
        <v>#VALUE!</v>
      </c>
      <c r="T2876" s="11" t="str">
        <f t="shared" si="353"/>
        <v/>
      </c>
      <c r="U2876" s="10" t="str">
        <f t="shared" si="354"/>
        <v/>
      </c>
      <c r="V2876" s="2"/>
      <c r="W2876" s="3"/>
      <c r="X2876" s="3"/>
    </row>
    <row r="2877" spans="1:24" s="1" customFormat="1" x14ac:dyDescent="0.25">
      <c r="A2877" s="5" t="str">
        <f>IF('Cole CSV aqui'!A2876&lt;&gt;"",'Cole CSV aqui'!A2876,"")</f>
        <v/>
      </c>
      <c r="B2877" s="5" t="str">
        <f>IF('Cole CSV aqui'!B2876&lt;&gt;"",'Cole CSV aqui'!B2876,"")</f>
        <v/>
      </c>
      <c r="C2877" s="6" t="str">
        <f>IF('Cole CSV aqui'!F2876&lt;&gt;"",'Cole CSV aqui'!F2876,"")</f>
        <v/>
      </c>
      <c r="D2877" s="6" t="str">
        <f>IF('Cole CSV aqui'!G2876&lt;&gt;"",'Cole CSV aqui'!G2876,"")</f>
        <v/>
      </c>
      <c r="E2877" s="35" t="str">
        <f>IF('Cole CSV aqui'!M2876&lt;&gt;"",'Cole CSV aqui'!M2876,"")</f>
        <v/>
      </c>
      <c r="F2877" s="35" t="str">
        <f>IF('Cole CSV aqui'!J2876&lt;&gt;"",'Cole CSV aqui'!J2876,"")</f>
        <v/>
      </c>
      <c r="G2877" s="35" t="str">
        <f t="shared" si="355"/>
        <v/>
      </c>
      <c r="H2877" s="7" t="str">
        <f>IF('Cole CSV aqui'!I2876="Anos ",'Cole CSV aqui'!H2876*365.25,"")&amp;IF('Cole CSV aqui'!I2876="Dias ",'Cole CSV aqui'!H2876,"")&amp;IF('Cole CSV aqui'!I2876="Meses ",'Cole CSV aqui'!H2876*30.5,"")</f>
        <v/>
      </c>
      <c r="I2877" s="6" t="str">
        <f>IF('Cole CSV aqui'!G2876&lt;&gt;"",C2877+H2877,"")</f>
        <v/>
      </c>
      <c r="J2877" s="28" t="e">
        <f t="shared" ca="1" si="356"/>
        <v>#VALUE!</v>
      </c>
      <c r="K2877" s="7" t="str">
        <f t="shared" si="352"/>
        <v/>
      </c>
      <c r="L2877" s="28" t="e">
        <f>C2877-'Instruções e período de cálculo'!$B$4</f>
        <v>#VALUE!</v>
      </c>
      <c r="M2877" s="28" t="e">
        <f>I2877-'Instruções e período de cálculo'!$B$5</f>
        <v>#VALUE!</v>
      </c>
      <c r="N2877" s="28" t="e">
        <f t="shared" si="357"/>
        <v>#VALUE!</v>
      </c>
      <c r="O2877" s="28" t="e">
        <f t="shared" si="358"/>
        <v>#VALUE!</v>
      </c>
      <c r="P2877" s="49" t="str">
        <f>IF('Cole CSV aqui'!B2876&lt;&gt;"",'Instruções e período de cálculo'!$B$5-'Instruções e período de cálculo'!$B$4+1,"")</f>
        <v/>
      </c>
      <c r="Q2877" s="28" t="str">
        <f>IF('Cole CSV aqui'!B2876&lt;&gt;"",P2877-N2877+O2877,"")</f>
        <v/>
      </c>
      <c r="R2877" s="7" t="str">
        <f t="shared" si="359"/>
        <v/>
      </c>
      <c r="S2877" s="32" t="e">
        <f>('Cole CSV aqui'!M2876-'Cole CSV aqui'!J2876)/(I2877-C2877)</f>
        <v>#VALUE!</v>
      </c>
      <c r="T2877" s="11" t="str">
        <f t="shared" si="353"/>
        <v/>
      </c>
      <c r="U2877" s="10" t="str">
        <f t="shared" si="354"/>
        <v/>
      </c>
      <c r="V2877" s="2"/>
      <c r="W2877" s="3"/>
      <c r="X2877" s="3"/>
    </row>
    <row r="2878" spans="1:24" s="1" customFormat="1" x14ac:dyDescent="0.25">
      <c r="A2878" s="5" t="str">
        <f>IF('Cole CSV aqui'!A2877&lt;&gt;"",'Cole CSV aqui'!A2877,"")</f>
        <v/>
      </c>
      <c r="B2878" s="5" t="str">
        <f>IF('Cole CSV aqui'!B2877&lt;&gt;"",'Cole CSV aqui'!B2877,"")</f>
        <v/>
      </c>
      <c r="C2878" s="6" t="str">
        <f>IF('Cole CSV aqui'!F2877&lt;&gt;"",'Cole CSV aqui'!F2877,"")</f>
        <v/>
      </c>
      <c r="D2878" s="6" t="str">
        <f>IF('Cole CSV aqui'!G2877&lt;&gt;"",'Cole CSV aqui'!G2877,"")</f>
        <v/>
      </c>
      <c r="E2878" s="35" t="str">
        <f>IF('Cole CSV aqui'!M2877&lt;&gt;"",'Cole CSV aqui'!M2877,"")</f>
        <v/>
      </c>
      <c r="F2878" s="35" t="str">
        <f>IF('Cole CSV aqui'!J2877&lt;&gt;"",'Cole CSV aqui'!J2877,"")</f>
        <v/>
      </c>
      <c r="G2878" s="35" t="str">
        <f t="shared" si="355"/>
        <v/>
      </c>
      <c r="H2878" s="7" t="str">
        <f>IF('Cole CSV aqui'!I2877="Anos ",'Cole CSV aqui'!H2877*365.25,"")&amp;IF('Cole CSV aqui'!I2877="Dias ",'Cole CSV aqui'!H2877,"")&amp;IF('Cole CSV aqui'!I2877="Meses ",'Cole CSV aqui'!H2877*30.5,"")</f>
        <v/>
      </c>
      <c r="I2878" s="6" t="str">
        <f>IF('Cole CSV aqui'!G2877&lt;&gt;"",C2878+H2878,"")</f>
        <v/>
      </c>
      <c r="J2878" s="28" t="e">
        <f t="shared" ca="1" si="356"/>
        <v>#VALUE!</v>
      </c>
      <c r="K2878" s="7" t="str">
        <f t="shared" si="352"/>
        <v/>
      </c>
      <c r="L2878" s="28" t="e">
        <f>C2878-'Instruções e período de cálculo'!$B$4</f>
        <v>#VALUE!</v>
      </c>
      <c r="M2878" s="28" t="e">
        <f>I2878-'Instruções e período de cálculo'!$B$5</f>
        <v>#VALUE!</v>
      </c>
      <c r="N2878" s="28" t="e">
        <f t="shared" si="357"/>
        <v>#VALUE!</v>
      </c>
      <c r="O2878" s="28" t="e">
        <f t="shared" si="358"/>
        <v>#VALUE!</v>
      </c>
      <c r="P2878" s="49" t="str">
        <f>IF('Cole CSV aqui'!B2877&lt;&gt;"",'Instruções e período de cálculo'!$B$5-'Instruções e período de cálculo'!$B$4+1,"")</f>
        <v/>
      </c>
      <c r="Q2878" s="28" t="str">
        <f>IF('Cole CSV aqui'!B2877&lt;&gt;"",P2878-N2878+O2878,"")</f>
        <v/>
      </c>
      <c r="R2878" s="7" t="str">
        <f t="shared" si="359"/>
        <v/>
      </c>
      <c r="S2878" s="32" t="e">
        <f>('Cole CSV aqui'!M2877-'Cole CSV aqui'!J2877)/(I2878-C2878)</f>
        <v>#VALUE!</v>
      </c>
      <c r="T2878" s="11" t="str">
        <f t="shared" si="353"/>
        <v/>
      </c>
      <c r="U2878" s="10" t="str">
        <f t="shared" si="354"/>
        <v/>
      </c>
      <c r="V2878" s="2"/>
      <c r="W2878" s="3"/>
      <c r="X2878" s="3"/>
    </row>
    <row r="2879" spans="1:24" s="1" customFormat="1" x14ac:dyDescent="0.25">
      <c r="A2879" s="5" t="str">
        <f>IF('Cole CSV aqui'!A2878&lt;&gt;"",'Cole CSV aqui'!A2878,"")</f>
        <v/>
      </c>
      <c r="B2879" s="5" t="str">
        <f>IF('Cole CSV aqui'!B2878&lt;&gt;"",'Cole CSV aqui'!B2878,"")</f>
        <v/>
      </c>
      <c r="C2879" s="6" t="str">
        <f>IF('Cole CSV aqui'!F2878&lt;&gt;"",'Cole CSV aqui'!F2878,"")</f>
        <v/>
      </c>
      <c r="D2879" s="6" t="str">
        <f>IF('Cole CSV aqui'!G2878&lt;&gt;"",'Cole CSV aqui'!G2878,"")</f>
        <v/>
      </c>
      <c r="E2879" s="35" t="str">
        <f>IF('Cole CSV aqui'!M2878&lt;&gt;"",'Cole CSV aqui'!M2878,"")</f>
        <v/>
      </c>
      <c r="F2879" s="35" t="str">
        <f>IF('Cole CSV aqui'!J2878&lt;&gt;"",'Cole CSV aqui'!J2878,"")</f>
        <v/>
      </c>
      <c r="G2879" s="35" t="str">
        <f t="shared" si="355"/>
        <v/>
      </c>
      <c r="H2879" s="7" t="str">
        <f>IF('Cole CSV aqui'!I2878="Anos ",'Cole CSV aqui'!H2878*365.25,"")&amp;IF('Cole CSV aqui'!I2878="Dias ",'Cole CSV aqui'!H2878,"")&amp;IF('Cole CSV aqui'!I2878="Meses ",'Cole CSV aqui'!H2878*30.5,"")</f>
        <v/>
      </c>
      <c r="I2879" s="6" t="str">
        <f>IF('Cole CSV aqui'!G2878&lt;&gt;"",C2879+H2879,"")</f>
        <v/>
      </c>
      <c r="J2879" s="28" t="e">
        <f t="shared" ca="1" si="356"/>
        <v>#VALUE!</v>
      </c>
      <c r="K2879" s="7" t="str">
        <f t="shared" si="352"/>
        <v/>
      </c>
      <c r="L2879" s="28" t="e">
        <f>C2879-'Instruções e período de cálculo'!$B$4</f>
        <v>#VALUE!</v>
      </c>
      <c r="M2879" s="28" t="e">
        <f>I2879-'Instruções e período de cálculo'!$B$5</f>
        <v>#VALUE!</v>
      </c>
      <c r="N2879" s="28" t="e">
        <f t="shared" si="357"/>
        <v>#VALUE!</v>
      </c>
      <c r="O2879" s="28" t="e">
        <f t="shared" si="358"/>
        <v>#VALUE!</v>
      </c>
      <c r="P2879" s="49" t="str">
        <f>IF('Cole CSV aqui'!B2878&lt;&gt;"",'Instruções e período de cálculo'!$B$5-'Instruções e período de cálculo'!$B$4+1,"")</f>
        <v/>
      </c>
      <c r="Q2879" s="28" t="str">
        <f>IF('Cole CSV aqui'!B2878&lt;&gt;"",P2879-N2879+O2879,"")</f>
        <v/>
      </c>
      <c r="R2879" s="7" t="str">
        <f t="shared" si="359"/>
        <v/>
      </c>
      <c r="S2879" s="32" t="e">
        <f>('Cole CSV aqui'!M2878-'Cole CSV aqui'!J2878)/(I2879-C2879)</f>
        <v>#VALUE!</v>
      </c>
      <c r="T2879" s="11" t="str">
        <f t="shared" si="353"/>
        <v/>
      </c>
      <c r="U2879" s="10" t="str">
        <f t="shared" si="354"/>
        <v/>
      </c>
      <c r="V2879" s="2"/>
      <c r="W2879" s="3"/>
      <c r="X2879" s="3"/>
    </row>
    <row r="2880" spans="1:24" s="1" customFormat="1" x14ac:dyDescent="0.25">
      <c r="A2880" s="5" t="str">
        <f>IF('Cole CSV aqui'!A2879&lt;&gt;"",'Cole CSV aqui'!A2879,"")</f>
        <v/>
      </c>
      <c r="B2880" s="5" t="str">
        <f>IF('Cole CSV aqui'!B2879&lt;&gt;"",'Cole CSV aqui'!B2879,"")</f>
        <v/>
      </c>
      <c r="C2880" s="6" t="str">
        <f>IF('Cole CSV aqui'!F2879&lt;&gt;"",'Cole CSV aqui'!F2879,"")</f>
        <v/>
      </c>
      <c r="D2880" s="6" t="str">
        <f>IF('Cole CSV aqui'!G2879&lt;&gt;"",'Cole CSV aqui'!G2879,"")</f>
        <v/>
      </c>
      <c r="E2880" s="35" t="str">
        <f>IF('Cole CSV aqui'!M2879&lt;&gt;"",'Cole CSV aqui'!M2879,"")</f>
        <v/>
      </c>
      <c r="F2880" s="35" t="str">
        <f>IF('Cole CSV aqui'!J2879&lt;&gt;"",'Cole CSV aqui'!J2879,"")</f>
        <v/>
      </c>
      <c r="G2880" s="35" t="str">
        <f t="shared" si="355"/>
        <v/>
      </c>
      <c r="H2880" s="7" t="str">
        <f>IF('Cole CSV aqui'!I2879="Anos ",'Cole CSV aqui'!H2879*365.25,"")&amp;IF('Cole CSV aqui'!I2879="Dias ",'Cole CSV aqui'!H2879,"")&amp;IF('Cole CSV aqui'!I2879="Meses ",'Cole CSV aqui'!H2879*30.5,"")</f>
        <v/>
      </c>
      <c r="I2880" s="6" t="str">
        <f>IF('Cole CSV aqui'!G2879&lt;&gt;"",C2880+H2880,"")</f>
        <v/>
      </c>
      <c r="J2880" s="28" t="e">
        <f t="shared" ca="1" si="356"/>
        <v>#VALUE!</v>
      </c>
      <c r="K2880" s="7" t="str">
        <f t="shared" si="352"/>
        <v/>
      </c>
      <c r="L2880" s="28" t="e">
        <f>C2880-'Instruções e período de cálculo'!$B$4</f>
        <v>#VALUE!</v>
      </c>
      <c r="M2880" s="28" t="e">
        <f>I2880-'Instruções e período de cálculo'!$B$5</f>
        <v>#VALUE!</v>
      </c>
      <c r="N2880" s="28" t="e">
        <f t="shared" si="357"/>
        <v>#VALUE!</v>
      </c>
      <c r="O2880" s="28" t="e">
        <f t="shared" si="358"/>
        <v>#VALUE!</v>
      </c>
      <c r="P2880" s="49" t="str">
        <f>IF('Cole CSV aqui'!B2879&lt;&gt;"",'Instruções e período de cálculo'!$B$5-'Instruções e período de cálculo'!$B$4+1,"")</f>
        <v/>
      </c>
      <c r="Q2880" s="28" t="str">
        <f>IF('Cole CSV aqui'!B2879&lt;&gt;"",P2880-N2880+O2880,"")</f>
        <v/>
      </c>
      <c r="R2880" s="7" t="str">
        <f t="shared" si="359"/>
        <v/>
      </c>
      <c r="S2880" s="32" t="e">
        <f>('Cole CSV aqui'!M2879-'Cole CSV aqui'!J2879)/(I2880-C2880)</f>
        <v>#VALUE!</v>
      </c>
      <c r="T2880" s="11" t="str">
        <f t="shared" si="353"/>
        <v/>
      </c>
      <c r="U2880" s="10" t="str">
        <f t="shared" si="354"/>
        <v/>
      </c>
      <c r="V2880" s="2"/>
      <c r="W2880" s="3"/>
      <c r="X2880" s="3"/>
    </row>
    <row r="2881" spans="1:24" s="1" customFormat="1" x14ac:dyDescent="0.25">
      <c r="A2881" s="5" t="str">
        <f>IF('Cole CSV aqui'!A2880&lt;&gt;"",'Cole CSV aqui'!A2880,"")</f>
        <v/>
      </c>
      <c r="B2881" s="5" t="str">
        <f>IF('Cole CSV aqui'!B2880&lt;&gt;"",'Cole CSV aqui'!B2880,"")</f>
        <v/>
      </c>
      <c r="C2881" s="6" t="str">
        <f>IF('Cole CSV aqui'!F2880&lt;&gt;"",'Cole CSV aqui'!F2880,"")</f>
        <v/>
      </c>
      <c r="D2881" s="6" t="str">
        <f>IF('Cole CSV aqui'!G2880&lt;&gt;"",'Cole CSV aqui'!G2880,"")</f>
        <v/>
      </c>
      <c r="E2881" s="35" t="str">
        <f>IF('Cole CSV aqui'!M2880&lt;&gt;"",'Cole CSV aqui'!M2880,"")</f>
        <v/>
      </c>
      <c r="F2881" s="35" t="str">
        <f>IF('Cole CSV aqui'!J2880&lt;&gt;"",'Cole CSV aqui'!J2880,"")</f>
        <v/>
      </c>
      <c r="G2881" s="35" t="str">
        <f t="shared" si="355"/>
        <v/>
      </c>
      <c r="H2881" s="7" t="str">
        <f>IF('Cole CSV aqui'!I2880="Anos ",'Cole CSV aqui'!H2880*365.25,"")&amp;IF('Cole CSV aqui'!I2880="Dias ",'Cole CSV aqui'!H2880,"")&amp;IF('Cole CSV aqui'!I2880="Meses ",'Cole CSV aqui'!H2880*30.5,"")</f>
        <v/>
      </c>
      <c r="I2881" s="6" t="str">
        <f>IF('Cole CSV aqui'!G2880&lt;&gt;"",C2881+H2881,"")</f>
        <v/>
      </c>
      <c r="J2881" s="28" t="e">
        <f t="shared" ca="1" si="356"/>
        <v>#VALUE!</v>
      </c>
      <c r="K2881" s="7" t="str">
        <f t="shared" si="352"/>
        <v/>
      </c>
      <c r="L2881" s="28" t="e">
        <f>C2881-'Instruções e período de cálculo'!$B$4</f>
        <v>#VALUE!</v>
      </c>
      <c r="M2881" s="28" t="e">
        <f>I2881-'Instruções e período de cálculo'!$B$5</f>
        <v>#VALUE!</v>
      </c>
      <c r="N2881" s="28" t="e">
        <f t="shared" si="357"/>
        <v>#VALUE!</v>
      </c>
      <c r="O2881" s="28" t="e">
        <f t="shared" si="358"/>
        <v>#VALUE!</v>
      </c>
      <c r="P2881" s="49" t="str">
        <f>IF('Cole CSV aqui'!B2880&lt;&gt;"",'Instruções e período de cálculo'!$B$5-'Instruções e período de cálculo'!$B$4+1,"")</f>
        <v/>
      </c>
      <c r="Q2881" s="28" t="str">
        <f>IF('Cole CSV aqui'!B2880&lt;&gt;"",P2881-N2881+O2881,"")</f>
        <v/>
      </c>
      <c r="R2881" s="7" t="str">
        <f t="shared" si="359"/>
        <v/>
      </c>
      <c r="S2881" s="32" t="e">
        <f>('Cole CSV aqui'!M2880-'Cole CSV aqui'!J2880)/(I2881-C2881)</f>
        <v>#VALUE!</v>
      </c>
      <c r="T2881" s="11" t="str">
        <f t="shared" si="353"/>
        <v/>
      </c>
      <c r="U2881" s="10" t="str">
        <f t="shared" si="354"/>
        <v/>
      </c>
      <c r="V2881" s="2"/>
      <c r="W2881" s="3"/>
      <c r="X2881" s="3"/>
    </row>
    <row r="2882" spans="1:24" s="1" customFormat="1" x14ac:dyDescent="0.25">
      <c r="A2882" s="5" t="str">
        <f>IF('Cole CSV aqui'!A2881&lt;&gt;"",'Cole CSV aqui'!A2881,"")</f>
        <v/>
      </c>
      <c r="B2882" s="5" t="str">
        <f>IF('Cole CSV aqui'!B2881&lt;&gt;"",'Cole CSV aqui'!B2881,"")</f>
        <v/>
      </c>
      <c r="C2882" s="6" t="str">
        <f>IF('Cole CSV aqui'!F2881&lt;&gt;"",'Cole CSV aqui'!F2881,"")</f>
        <v/>
      </c>
      <c r="D2882" s="6" t="str">
        <f>IF('Cole CSV aqui'!G2881&lt;&gt;"",'Cole CSV aqui'!G2881,"")</f>
        <v/>
      </c>
      <c r="E2882" s="35" t="str">
        <f>IF('Cole CSV aqui'!M2881&lt;&gt;"",'Cole CSV aqui'!M2881,"")</f>
        <v/>
      </c>
      <c r="F2882" s="35" t="str">
        <f>IF('Cole CSV aqui'!J2881&lt;&gt;"",'Cole CSV aqui'!J2881,"")</f>
        <v/>
      </c>
      <c r="G2882" s="35" t="str">
        <f t="shared" si="355"/>
        <v/>
      </c>
      <c r="H2882" s="7" t="str">
        <f>IF('Cole CSV aqui'!I2881="Anos ",'Cole CSV aqui'!H2881*365.25,"")&amp;IF('Cole CSV aqui'!I2881="Dias ",'Cole CSV aqui'!H2881,"")&amp;IF('Cole CSV aqui'!I2881="Meses ",'Cole CSV aqui'!H2881*30.5,"")</f>
        <v/>
      </c>
      <c r="I2882" s="6" t="str">
        <f>IF('Cole CSV aqui'!G2881&lt;&gt;"",C2882+H2882,"")</f>
        <v/>
      </c>
      <c r="J2882" s="28" t="e">
        <f t="shared" ca="1" si="356"/>
        <v>#VALUE!</v>
      </c>
      <c r="K2882" s="7" t="str">
        <f t="shared" si="352"/>
        <v/>
      </c>
      <c r="L2882" s="28" t="e">
        <f>C2882-'Instruções e período de cálculo'!$B$4</f>
        <v>#VALUE!</v>
      </c>
      <c r="M2882" s="28" t="e">
        <f>I2882-'Instruções e período de cálculo'!$B$5</f>
        <v>#VALUE!</v>
      </c>
      <c r="N2882" s="28" t="e">
        <f t="shared" si="357"/>
        <v>#VALUE!</v>
      </c>
      <c r="O2882" s="28" t="e">
        <f t="shared" si="358"/>
        <v>#VALUE!</v>
      </c>
      <c r="P2882" s="49" t="str">
        <f>IF('Cole CSV aqui'!B2881&lt;&gt;"",'Instruções e período de cálculo'!$B$5-'Instruções e período de cálculo'!$B$4+1,"")</f>
        <v/>
      </c>
      <c r="Q2882" s="28" t="str">
        <f>IF('Cole CSV aqui'!B2881&lt;&gt;"",P2882-N2882+O2882,"")</f>
        <v/>
      </c>
      <c r="R2882" s="7" t="str">
        <f t="shared" si="359"/>
        <v/>
      </c>
      <c r="S2882" s="32" t="e">
        <f>('Cole CSV aqui'!M2881-'Cole CSV aqui'!J2881)/(I2882-C2882)</f>
        <v>#VALUE!</v>
      </c>
      <c r="T2882" s="11" t="str">
        <f t="shared" si="353"/>
        <v/>
      </c>
      <c r="U2882" s="10" t="str">
        <f t="shared" si="354"/>
        <v/>
      </c>
      <c r="V2882" s="2"/>
      <c r="W2882" s="3"/>
      <c r="X2882" s="3"/>
    </row>
    <row r="2883" spans="1:24" s="1" customFormat="1" x14ac:dyDescent="0.25">
      <c r="A2883" s="5" t="str">
        <f>IF('Cole CSV aqui'!A2882&lt;&gt;"",'Cole CSV aqui'!A2882,"")</f>
        <v/>
      </c>
      <c r="B2883" s="5" t="str">
        <f>IF('Cole CSV aqui'!B2882&lt;&gt;"",'Cole CSV aqui'!B2882,"")</f>
        <v/>
      </c>
      <c r="C2883" s="6" t="str">
        <f>IF('Cole CSV aqui'!F2882&lt;&gt;"",'Cole CSV aqui'!F2882,"")</f>
        <v/>
      </c>
      <c r="D2883" s="6" t="str">
        <f>IF('Cole CSV aqui'!G2882&lt;&gt;"",'Cole CSV aqui'!G2882,"")</f>
        <v/>
      </c>
      <c r="E2883" s="35" t="str">
        <f>IF('Cole CSV aqui'!M2882&lt;&gt;"",'Cole CSV aqui'!M2882,"")</f>
        <v/>
      </c>
      <c r="F2883" s="35" t="str">
        <f>IF('Cole CSV aqui'!J2882&lt;&gt;"",'Cole CSV aqui'!J2882,"")</f>
        <v/>
      </c>
      <c r="G2883" s="35" t="str">
        <f t="shared" si="355"/>
        <v/>
      </c>
      <c r="H2883" s="7" t="str">
        <f>IF('Cole CSV aqui'!I2882="Anos ",'Cole CSV aqui'!H2882*365.25,"")&amp;IF('Cole CSV aqui'!I2882="Dias ",'Cole CSV aqui'!H2882,"")&amp;IF('Cole CSV aqui'!I2882="Meses ",'Cole CSV aqui'!H2882*30.5,"")</f>
        <v/>
      </c>
      <c r="I2883" s="6" t="str">
        <f>IF('Cole CSV aqui'!G2882&lt;&gt;"",C2883+H2883,"")</f>
        <v/>
      </c>
      <c r="J2883" s="28" t="e">
        <f t="shared" ca="1" si="356"/>
        <v>#VALUE!</v>
      </c>
      <c r="K2883" s="7" t="str">
        <f t="shared" ref="K2883:K2946" si="360">IF(B2883&lt;&gt;"",J2883,"")</f>
        <v/>
      </c>
      <c r="L2883" s="28" t="e">
        <f>C2883-'Instruções e período de cálculo'!$B$4</f>
        <v>#VALUE!</v>
      </c>
      <c r="M2883" s="28" t="e">
        <f>I2883-'Instruções e período de cálculo'!$B$5</f>
        <v>#VALUE!</v>
      </c>
      <c r="N2883" s="28" t="e">
        <f t="shared" si="357"/>
        <v>#VALUE!</v>
      </c>
      <c r="O2883" s="28" t="e">
        <f t="shared" si="358"/>
        <v>#VALUE!</v>
      </c>
      <c r="P2883" s="49" t="str">
        <f>IF('Cole CSV aqui'!B2882&lt;&gt;"",'Instruções e período de cálculo'!$B$5-'Instruções e período de cálculo'!$B$4+1,"")</f>
        <v/>
      </c>
      <c r="Q2883" s="28" t="str">
        <f>IF('Cole CSV aqui'!B2882&lt;&gt;"",P2883-N2883+O2883,"")</f>
        <v/>
      </c>
      <c r="R2883" s="7" t="str">
        <f t="shared" si="359"/>
        <v/>
      </c>
      <c r="S2883" s="32" t="e">
        <f>('Cole CSV aqui'!M2882-'Cole CSV aqui'!J2882)/(I2883-C2883)</f>
        <v>#VALUE!</v>
      </c>
      <c r="T2883" s="11" t="str">
        <f t="shared" ref="T2883:T2946" si="361">IF(B2883&lt;&gt;"",S2883,"")</f>
        <v/>
      </c>
      <c r="U2883" s="10" t="str">
        <f t="shared" ref="U2883:U2946" si="362">IF(R2883&lt;&gt;"",R2883*T2883,"")</f>
        <v/>
      </c>
      <c r="V2883" s="2"/>
      <c r="W2883" s="3"/>
      <c r="X2883" s="3"/>
    </row>
    <row r="2884" spans="1:24" s="1" customFormat="1" x14ac:dyDescent="0.25">
      <c r="A2884" s="5" t="str">
        <f>IF('Cole CSV aqui'!A2883&lt;&gt;"",'Cole CSV aqui'!A2883,"")</f>
        <v/>
      </c>
      <c r="B2884" s="5" t="str">
        <f>IF('Cole CSV aqui'!B2883&lt;&gt;"",'Cole CSV aqui'!B2883,"")</f>
        <v/>
      </c>
      <c r="C2884" s="6" t="str">
        <f>IF('Cole CSV aqui'!F2883&lt;&gt;"",'Cole CSV aqui'!F2883,"")</f>
        <v/>
      </c>
      <c r="D2884" s="6" t="str">
        <f>IF('Cole CSV aqui'!G2883&lt;&gt;"",'Cole CSV aqui'!G2883,"")</f>
        <v/>
      </c>
      <c r="E2884" s="35" t="str">
        <f>IF('Cole CSV aqui'!M2883&lt;&gt;"",'Cole CSV aqui'!M2883,"")</f>
        <v/>
      </c>
      <c r="F2884" s="35" t="str">
        <f>IF('Cole CSV aqui'!J2883&lt;&gt;"",'Cole CSV aqui'!J2883,"")</f>
        <v/>
      </c>
      <c r="G2884" s="35" t="str">
        <f t="shared" ref="G2884:G2947" si="363">IF(E2884&lt;&gt;"",E2884-F2884,"")</f>
        <v/>
      </c>
      <c r="H2884" s="7" t="str">
        <f>IF('Cole CSV aqui'!I2883="Anos ",'Cole CSV aqui'!H2883*365.25,"")&amp;IF('Cole CSV aqui'!I2883="Dias ",'Cole CSV aqui'!H2883,"")&amp;IF('Cole CSV aqui'!I2883="Meses ",'Cole CSV aqui'!H2883*30.5,"")</f>
        <v/>
      </c>
      <c r="I2884" s="6" t="str">
        <f>IF('Cole CSV aqui'!G2883&lt;&gt;"",C2884+H2884,"")</f>
        <v/>
      </c>
      <c r="J2884" s="28" t="e">
        <f t="shared" ref="J2884:J2947" ca="1" si="364">IF(I2884&gt;TODAY(),I2884-TODAY(),"")</f>
        <v>#VALUE!</v>
      </c>
      <c r="K2884" s="7" t="str">
        <f t="shared" si="360"/>
        <v/>
      </c>
      <c r="L2884" s="28" t="e">
        <f>C2884-'Instruções e período de cálculo'!$B$4</f>
        <v>#VALUE!</v>
      </c>
      <c r="M2884" s="28" t="e">
        <f>I2884-'Instruções e período de cálculo'!$B$5</f>
        <v>#VALUE!</v>
      </c>
      <c r="N2884" s="28" t="e">
        <f t="shared" ref="N2884:N2947" si="365">IF(L2884&gt;0,L2884,0)</f>
        <v>#VALUE!</v>
      </c>
      <c r="O2884" s="28" t="e">
        <f t="shared" ref="O2884:O2947" si="366">IF(M2884&lt;0,M2884,0)</f>
        <v>#VALUE!</v>
      </c>
      <c r="P2884" s="49" t="str">
        <f>IF('Cole CSV aqui'!B2883&lt;&gt;"",'Instruções e período de cálculo'!$B$5-'Instruções e período de cálculo'!$B$4+1,"")</f>
        <v/>
      </c>
      <c r="Q2884" s="28" t="str">
        <f>IF('Cole CSV aqui'!B2883&lt;&gt;"",P2884-N2884+O2884,"")</f>
        <v/>
      </c>
      <c r="R2884" s="7" t="str">
        <f t="shared" ref="R2884:R2947" si="367">IF(Q2884&gt;0,Q2884,"")</f>
        <v/>
      </c>
      <c r="S2884" s="32" t="e">
        <f>('Cole CSV aqui'!M2883-'Cole CSV aqui'!J2883)/(I2884-C2884)</f>
        <v>#VALUE!</v>
      </c>
      <c r="T2884" s="11" t="str">
        <f t="shared" si="361"/>
        <v/>
      </c>
      <c r="U2884" s="10" t="str">
        <f t="shared" si="362"/>
        <v/>
      </c>
      <c r="V2884" s="2"/>
      <c r="W2884" s="3"/>
      <c r="X2884" s="3"/>
    </row>
    <row r="2885" spans="1:24" s="1" customFormat="1" x14ac:dyDescent="0.25">
      <c r="A2885" s="5" t="str">
        <f>IF('Cole CSV aqui'!A2884&lt;&gt;"",'Cole CSV aqui'!A2884,"")</f>
        <v/>
      </c>
      <c r="B2885" s="5" t="str">
        <f>IF('Cole CSV aqui'!B2884&lt;&gt;"",'Cole CSV aqui'!B2884,"")</f>
        <v/>
      </c>
      <c r="C2885" s="6" t="str">
        <f>IF('Cole CSV aqui'!F2884&lt;&gt;"",'Cole CSV aqui'!F2884,"")</f>
        <v/>
      </c>
      <c r="D2885" s="6" t="str">
        <f>IF('Cole CSV aqui'!G2884&lt;&gt;"",'Cole CSV aqui'!G2884,"")</f>
        <v/>
      </c>
      <c r="E2885" s="35" t="str">
        <f>IF('Cole CSV aqui'!M2884&lt;&gt;"",'Cole CSV aqui'!M2884,"")</f>
        <v/>
      </c>
      <c r="F2885" s="35" t="str">
        <f>IF('Cole CSV aqui'!J2884&lt;&gt;"",'Cole CSV aqui'!J2884,"")</f>
        <v/>
      </c>
      <c r="G2885" s="35" t="str">
        <f t="shared" si="363"/>
        <v/>
      </c>
      <c r="H2885" s="7" t="str">
        <f>IF('Cole CSV aqui'!I2884="Anos ",'Cole CSV aqui'!H2884*365.25,"")&amp;IF('Cole CSV aqui'!I2884="Dias ",'Cole CSV aqui'!H2884,"")&amp;IF('Cole CSV aqui'!I2884="Meses ",'Cole CSV aqui'!H2884*30.5,"")</f>
        <v/>
      </c>
      <c r="I2885" s="6" t="str">
        <f>IF('Cole CSV aqui'!G2884&lt;&gt;"",C2885+H2885,"")</f>
        <v/>
      </c>
      <c r="J2885" s="28" t="e">
        <f t="shared" ca="1" si="364"/>
        <v>#VALUE!</v>
      </c>
      <c r="K2885" s="7" t="str">
        <f t="shared" si="360"/>
        <v/>
      </c>
      <c r="L2885" s="28" t="e">
        <f>C2885-'Instruções e período de cálculo'!$B$4</f>
        <v>#VALUE!</v>
      </c>
      <c r="M2885" s="28" t="e">
        <f>I2885-'Instruções e período de cálculo'!$B$5</f>
        <v>#VALUE!</v>
      </c>
      <c r="N2885" s="28" t="e">
        <f t="shared" si="365"/>
        <v>#VALUE!</v>
      </c>
      <c r="O2885" s="28" t="e">
        <f t="shared" si="366"/>
        <v>#VALUE!</v>
      </c>
      <c r="P2885" s="49" t="str">
        <f>IF('Cole CSV aqui'!B2884&lt;&gt;"",'Instruções e período de cálculo'!$B$5-'Instruções e período de cálculo'!$B$4+1,"")</f>
        <v/>
      </c>
      <c r="Q2885" s="28" t="str">
        <f>IF('Cole CSV aqui'!B2884&lt;&gt;"",P2885-N2885+O2885,"")</f>
        <v/>
      </c>
      <c r="R2885" s="7" t="str">
        <f t="shared" si="367"/>
        <v/>
      </c>
      <c r="S2885" s="32" t="e">
        <f>('Cole CSV aqui'!M2884-'Cole CSV aqui'!J2884)/(I2885-C2885)</f>
        <v>#VALUE!</v>
      </c>
      <c r="T2885" s="11" t="str">
        <f t="shared" si="361"/>
        <v/>
      </c>
      <c r="U2885" s="10" t="str">
        <f t="shared" si="362"/>
        <v/>
      </c>
      <c r="V2885" s="2"/>
      <c r="W2885" s="3"/>
      <c r="X2885" s="3"/>
    </row>
    <row r="2886" spans="1:24" s="1" customFormat="1" x14ac:dyDescent="0.25">
      <c r="A2886" s="5" t="str">
        <f>IF('Cole CSV aqui'!A2885&lt;&gt;"",'Cole CSV aqui'!A2885,"")</f>
        <v/>
      </c>
      <c r="B2886" s="5" t="str">
        <f>IF('Cole CSV aqui'!B2885&lt;&gt;"",'Cole CSV aqui'!B2885,"")</f>
        <v/>
      </c>
      <c r="C2886" s="6" t="str">
        <f>IF('Cole CSV aqui'!F2885&lt;&gt;"",'Cole CSV aqui'!F2885,"")</f>
        <v/>
      </c>
      <c r="D2886" s="6" t="str">
        <f>IF('Cole CSV aqui'!G2885&lt;&gt;"",'Cole CSV aqui'!G2885,"")</f>
        <v/>
      </c>
      <c r="E2886" s="35" t="str">
        <f>IF('Cole CSV aqui'!M2885&lt;&gt;"",'Cole CSV aqui'!M2885,"")</f>
        <v/>
      </c>
      <c r="F2886" s="35" t="str">
        <f>IF('Cole CSV aqui'!J2885&lt;&gt;"",'Cole CSV aqui'!J2885,"")</f>
        <v/>
      </c>
      <c r="G2886" s="35" t="str">
        <f t="shared" si="363"/>
        <v/>
      </c>
      <c r="H2886" s="7" t="str">
        <f>IF('Cole CSV aqui'!I2885="Anos ",'Cole CSV aqui'!H2885*365.25,"")&amp;IF('Cole CSV aqui'!I2885="Dias ",'Cole CSV aqui'!H2885,"")&amp;IF('Cole CSV aqui'!I2885="Meses ",'Cole CSV aqui'!H2885*30.5,"")</f>
        <v/>
      </c>
      <c r="I2886" s="6" t="str">
        <f>IF('Cole CSV aqui'!G2885&lt;&gt;"",C2886+H2886,"")</f>
        <v/>
      </c>
      <c r="J2886" s="28" t="e">
        <f t="shared" ca="1" si="364"/>
        <v>#VALUE!</v>
      </c>
      <c r="K2886" s="7" t="str">
        <f t="shared" si="360"/>
        <v/>
      </c>
      <c r="L2886" s="28" t="e">
        <f>C2886-'Instruções e período de cálculo'!$B$4</f>
        <v>#VALUE!</v>
      </c>
      <c r="M2886" s="28" t="e">
        <f>I2886-'Instruções e período de cálculo'!$B$5</f>
        <v>#VALUE!</v>
      </c>
      <c r="N2886" s="28" t="e">
        <f t="shared" si="365"/>
        <v>#VALUE!</v>
      </c>
      <c r="O2886" s="28" t="e">
        <f t="shared" si="366"/>
        <v>#VALUE!</v>
      </c>
      <c r="P2886" s="49" t="str">
        <f>IF('Cole CSV aqui'!B2885&lt;&gt;"",'Instruções e período de cálculo'!$B$5-'Instruções e período de cálculo'!$B$4+1,"")</f>
        <v/>
      </c>
      <c r="Q2886" s="28" t="str">
        <f>IF('Cole CSV aqui'!B2885&lt;&gt;"",P2886-N2886+O2886,"")</f>
        <v/>
      </c>
      <c r="R2886" s="7" t="str">
        <f t="shared" si="367"/>
        <v/>
      </c>
      <c r="S2886" s="32" t="e">
        <f>('Cole CSV aqui'!M2885-'Cole CSV aqui'!J2885)/(I2886-C2886)</f>
        <v>#VALUE!</v>
      </c>
      <c r="T2886" s="11" t="str">
        <f t="shared" si="361"/>
        <v/>
      </c>
      <c r="U2886" s="10" t="str">
        <f t="shared" si="362"/>
        <v/>
      </c>
      <c r="V2886" s="2"/>
      <c r="W2886" s="3"/>
      <c r="X2886" s="3"/>
    </row>
    <row r="2887" spans="1:24" s="1" customFormat="1" x14ac:dyDescent="0.25">
      <c r="A2887" s="5" t="str">
        <f>IF('Cole CSV aqui'!A2886&lt;&gt;"",'Cole CSV aqui'!A2886,"")</f>
        <v/>
      </c>
      <c r="B2887" s="5" t="str">
        <f>IF('Cole CSV aqui'!B2886&lt;&gt;"",'Cole CSV aqui'!B2886,"")</f>
        <v/>
      </c>
      <c r="C2887" s="6" t="str">
        <f>IF('Cole CSV aqui'!F2886&lt;&gt;"",'Cole CSV aqui'!F2886,"")</f>
        <v/>
      </c>
      <c r="D2887" s="6" t="str">
        <f>IF('Cole CSV aqui'!G2886&lt;&gt;"",'Cole CSV aqui'!G2886,"")</f>
        <v/>
      </c>
      <c r="E2887" s="35" t="str">
        <f>IF('Cole CSV aqui'!M2886&lt;&gt;"",'Cole CSV aqui'!M2886,"")</f>
        <v/>
      </c>
      <c r="F2887" s="35" t="str">
        <f>IF('Cole CSV aqui'!J2886&lt;&gt;"",'Cole CSV aqui'!J2886,"")</f>
        <v/>
      </c>
      <c r="G2887" s="35" t="str">
        <f t="shared" si="363"/>
        <v/>
      </c>
      <c r="H2887" s="7" t="str">
        <f>IF('Cole CSV aqui'!I2886="Anos ",'Cole CSV aqui'!H2886*365.25,"")&amp;IF('Cole CSV aqui'!I2886="Dias ",'Cole CSV aqui'!H2886,"")&amp;IF('Cole CSV aqui'!I2886="Meses ",'Cole CSV aqui'!H2886*30.5,"")</f>
        <v/>
      </c>
      <c r="I2887" s="6" t="str">
        <f>IF('Cole CSV aqui'!G2886&lt;&gt;"",C2887+H2887,"")</f>
        <v/>
      </c>
      <c r="J2887" s="28" t="e">
        <f t="shared" ca="1" si="364"/>
        <v>#VALUE!</v>
      </c>
      <c r="K2887" s="7" t="str">
        <f t="shared" si="360"/>
        <v/>
      </c>
      <c r="L2887" s="28" t="e">
        <f>C2887-'Instruções e período de cálculo'!$B$4</f>
        <v>#VALUE!</v>
      </c>
      <c r="M2887" s="28" t="e">
        <f>I2887-'Instruções e período de cálculo'!$B$5</f>
        <v>#VALUE!</v>
      </c>
      <c r="N2887" s="28" t="e">
        <f t="shared" si="365"/>
        <v>#VALUE!</v>
      </c>
      <c r="O2887" s="28" t="e">
        <f t="shared" si="366"/>
        <v>#VALUE!</v>
      </c>
      <c r="P2887" s="49" t="str">
        <f>IF('Cole CSV aqui'!B2886&lt;&gt;"",'Instruções e período de cálculo'!$B$5-'Instruções e período de cálculo'!$B$4+1,"")</f>
        <v/>
      </c>
      <c r="Q2887" s="28" t="str">
        <f>IF('Cole CSV aqui'!B2886&lt;&gt;"",P2887-N2887+O2887,"")</f>
        <v/>
      </c>
      <c r="R2887" s="7" t="str">
        <f t="shared" si="367"/>
        <v/>
      </c>
      <c r="S2887" s="32" t="e">
        <f>('Cole CSV aqui'!M2886-'Cole CSV aqui'!J2886)/(I2887-C2887)</f>
        <v>#VALUE!</v>
      </c>
      <c r="T2887" s="11" t="str">
        <f t="shared" si="361"/>
        <v/>
      </c>
      <c r="U2887" s="10" t="str">
        <f t="shared" si="362"/>
        <v/>
      </c>
      <c r="V2887" s="2"/>
      <c r="W2887" s="3"/>
      <c r="X2887" s="3"/>
    </row>
    <row r="2888" spans="1:24" s="1" customFormat="1" x14ac:dyDescent="0.25">
      <c r="A2888" s="5" t="str">
        <f>IF('Cole CSV aqui'!A2887&lt;&gt;"",'Cole CSV aqui'!A2887,"")</f>
        <v/>
      </c>
      <c r="B2888" s="5" t="str">
        <f>IF('Cole CSV aqui'!B2887&lt;&gt;"",'Cole CSV aqui'!B2887,"")</f>
        <v/>
      </c>
      <c r="C2888" s="6" t="str">
        <f>IF('Cole CSV aqui'!F2887&lt;&gt;"",'Cole CSV aqui'!F2887,"")</f>
        <v/>
      </c>
      <c r="D2888" s="6" t="str">
        <f>IF('Cole CSV aqui'!G2887&lt;&gt;"",'Cole CSV aqui'!G2887,"")</f>
        <v/>
      </c>
      <c r="E2888" s="35" t="str">
        <f>IF('Cole CSV aqui'!M2887&lt;&gt;"",'Cole CSV aqui'!M2887,"")</f>
        <v/>
      </c>
      <c r="F2888" s="35" t="str">
        <f>IF('Cole CSV aqui'!J2887&lt;&gt;"",'Cole CSV aqui'!J2887,"")</f>
        <v/>
      </c>
      <c r="G2888" s="35" t="str">
        <f t="shared" si="363"/>
        <v/>
      </c>
      <c r="H2888" s="7" t="str">
        <f>IF('Cole CSV aqui'!I2887="Anos ",'Cole CSV aqui'!H2887*365.25,"")&amp;IF('Cole CSV aqui'!I2887="Dias ",'Cole CSV aqui'!H2887,"")&amp;IF('Cole CSV aqui'!I2887="Meses ",'Cole CSV aqui'!H2887*30.5,"")</f>
        <v/>
      </c>
      <c r="I2888" s="6" t="str">
        <f>IF('Cole CSV aqui'!G2887&lt;&gt;"",C2888+H2888,"")</f>
        <v/>
      </c>
      <c r="J2888" s="28" t="e">
        <f t="shared" ca="1" si="364"/>
        <v>#VALUE!</v>
      </c>
      <c r="K2888" s="7" t="str">
        <f t="shared" si="360"/>
        <v/>
      </c>
      <c r="L2888" s="28" t="e">
        <f>C2888-'Instruções e período de cálculo'!$B$4</f>
        <v>#VALUE!</v>
      </c>
      <c r="M2888" s="28" t="e">
        <f>I2888-'Instruções e período de cálculo'!$B$5</f>
        <v>#VALUE!</v>
      </c>
      <c r="N2888" s="28" t="e">
        <f t="shared" si="365"/>
        <v>#VALUE!</v>
      </c>
      <c r="O2888" s="28" t="e">
        <f t="shared" si="366"/>
        <v>#VALUE!</v>
      </c>
      <c r="P2888" s="49" t="str">
        <f>IF('Cole CSV aqui'!B2887&lt;&gt;"",'Instruções e período de cálculo'!$B$5-'Instruções e período de cálculo'!$B$4+1,"")</f>
        <v/>
      </c>
      <c r="Q2888" s="28" t="str">
        <f>IF('Cole CSV aqui'!B2887&lt;&gt;"",P2888-N2888+O2888,"")</f>
        <v/>
      </c>
      <c r="R2888" s="7" t="str">
        <f t="shared" si="367"/>
        <v/>
      </c>
      <c r="S2888" s="32" t="e">
        <f>('Cole CSV aqui'!M2887-'Cole CSV aqui'!J2887)/(I2888-C2888)</f>
        <v>#VALUE!</v>
      </c>
      <c r="T2888" s="11" t="str">
        <f t="shared" si="361"/>
        <v/>
      </c>
      <c r="U2888" s="10" t="str">
        <f t="shared" si="362"/>
        <v/>
      </c>
      <c r="V2888" s="2"/>
      <c r="W2888" s="3"/>
      <c r="X2888" s="3"/>
    </row>
    <row r="2889" spans="1:24" s="1" customFormat="1" x14ac:dyDescent="0.25">
      <c r="A2889" s="5" t="str">
        <f>IF('Cole CSV aqui'!A2888&lt;&gt;"",'Cole CSV aqui'!A2888,"")</f>
        <v/>
      </c>
      <c r="B2889" s="5" t="str">
        <f>IF('Cole CSV aqui'!B2888&lt;&gt;"",'Cole CSV aqui'!B2888,"")</f>
        <v/>
      </c>
      <c r="C2889" s="6" t="str">
        <f>IF('Cole CSV aqui'!F2888&lt;&gt;"",'Cole CSV aqui'!F2888,"")</f>
        <v/>
      </c>
      <c r="D2889" s="6" t="str">
        <f>IF('Cole CSV aqui'!G2888&lt;&gt;"",'Cole CSV aqui'!G2888,"")</f>
        <v/>
      </c>
      <c r="E2889" s="35" t="str">
        <f>IF('Cole CSV aqui'!M2888&lt;&gt;"",'Cole CSV aqui'!M2888,"")</f>
        <v/>
      </c>
      <c r="F2889" s="35" t="str">
        <f>IF('Cole CSV aqui'!J2888&lt;&gt;"",'Cole CSV aqui'!J2888,"")</f>
        <v/>
      </c>
      <c r="G2889" s="35" t="str">
        <f t="shared" si="363"/>
        <v/>
      </c>
      <c r="H2889" s="7" t="str">
        <f>IF('Cole CSV aqui'!I2888="Anos ",'Cole CSV aqui'!H2888*365.25,"")&amp;IF('Cole CSV aqui'!I2888="Dias ",'Cole CSV aqui'!H2888,"")&amp;IF('Cole CSV aqui'!I2888="Meses ",'Cole CSV aqui'!H2888*30.5,"")</f>
        <v/>
      </c>
      <c r="I2889" s="6" t="str">
        <f>IF('Cole CSV aqui'!G2888&lt;&gt;"",C2889+H2889,"")</f>
        <v/>
      </c>
      <c r="J2889" s="28" t="e">
        <f t="shared" ca="1" si="364"/>
        <v>#VALUE!</v>
      </c>
      <c r="K2889" s="7" t="str">
        <f t="shared" si="360"/>
        <v/>
      </c>
      <c r="L2889" s="28" t="e">
        <f>C2889-'Instruções e período de cálculo'!$B$4</f>
        <v>#VALUE!</v>
      </c>
      <c r="M2889" s="28" t="e">
        <f>I2889-'Instruções e período de cálculo'!$B$5</f>
        <v>#VALUE!</v>
      </c>
      <c r="N2889" s="28" t="e">
        <f t="shared" si="365"/>
        <v>#VALUE!</v>
      </c>
      <c r="O2889" s="28" t="e">
        <f t="shared" si="366"/>
        <v>#VALUE!</v>
      </c>
      <c r="P2889" s="49" t="str">
        <f>IF('Cole CSV aqui'!B2888&lt;&gt;"",'Instruções e período de cálculo'!$B$5-'Instruções e período de cálculo'!$B$4+1,"")</f>
        <v/>
      </c>
      <c r="Q2889" s="28" t="str">
        <f>IF('Cole CSV aqui'!B2888&lt;&gt;"",P2889-N2889+O2889,"")</f>
        <v/>
      </c>
      <c r="R2889" s="7" t="str">
        <f t="shared" si="367"/>
        <v/>
      </c>
      <c r="S2889" s="32" t="e">
        <f>('Cole CSV aqui'!M2888-'Cole CSV aqui'!J2888)/(I2889-C2889)</f>
        <v>#VALUE!</v>
      </c>
      <c r="T2889" s="11" t="str">
        <f t="shared" si="361"/>
        <v/>
      </c>
      <c r="U2889" s="10" t="str">
        <f t="shared" si="362"/>
        <v/>
      </c>
      <c r="V2889" s="2"/>
      <c r="W2889" s="3"/>
      <c r="X2889" s="3"/>
    </row>
    <row r="2890" spans="1:24" s="1" customFormat="1" x14ac:dyDescent="0.25">
      <c r="A2890" s="5" t="str">
        <f>IF('Cole CSV aqui'!A2889&lt;&gt;"",'Cole CSV aqui'!A2889,"")</f>
        <v/>
      </c>
      <c r="B2890" s="5" t="str">
        <f>IF('Cole CSV aqui'!B2889&lt;&gt;"",'Cole CSV aqui'!B2889,"")</f>
        <v/>
      </c>
      <c r="C2890" s="6" t="str">
        <f>IF('Cole CSV aqui'!F2889&lt;&gt;"",'Cole CSV aqui'!F2889,"")</f>
        <v/>
      </c>
      <c r="D2890" s="6" t="str">
        <f>IF('Cole CSV aqui'!G2889&lt;&gt;"",'Cole CSV aqui'!G2889,"")</f>
        <v/>
      </c>
      <c r="E2890" s="35" t="str">
        <f>IF('Cole CSV aqui'!M2889&lt;&gt;"",'Cole CSV aqui'!M2889,"")</f>
        <v/>
      </c>
      <c r="F2890" s="35" t="str">
        <f>IF('Cole CSV aqui'!J2889&lt;&gt;"",'Cole CSV aqui'!J2889,"")</f>
        <v/>
      </c>
      <c r="G2890" s="35" t="str">
        <f t="shared" si="363"/>
        <v/>
      </c>
      <c r="H2890" s="7" t="str">
        <f>IF('Cole CSV aqui'!I2889="Anos ",'Cole CSV aqui'!H2889*365.25,"")&amp;IF('Cole CSV aqui'!I2889="Dias ",'Cole CSV aqui'!H2889,"")&amp;IF('Cole CSV aqui'!I2889="Meses ",'Cole CSV aqui'!H2889*30.5,"")</f>
        <v/>
      </c>
      <c r="I2890" s="6" t="str">
        <f>IF('Cole CSV aqui'!G2889&lt;&gt;"",C2890+H2890,"")</f>
        <v/>
      </c>
      <c r="J2890" s="28" t="e">
        <f t="shared" ca="1" si="364"/>
        <v>#VALUE!</v>
      </c>
      <c r="K2890" s="7" t="str">
        <f t="shared" si="360"/>
        <v/>
      </c>
      <c r="L2890" s="28" t="e">
        <f>C2890-'Instruções e período de cálculo'!$B$4</f>
        <v>#VALUE!</v>
      </c>
      <c r="M2890" s="28" t="e">
        <f>I2890-'Instruções e período de cálculo'!$B$5</f>
        <v>#VALUE!</v>
      </c>
      <c r="N2890" s="28" t="e">
        <f t="shared" si="365"/>
        <v>#VALUE!</v>
      </c>
      <c r="O2890" s="28" t="e">
        <f t="shared" si="366"/>
        <v>#VALUE!</v>
      </c>
      <c r="P2890" s="49" t="str">
        <f>IF('Cole CSV aqui'!B2889&lt;&gt;"",'Instruções e período de cálculo'!$B$5-'Instruções e período de cálculo'!$B$4+1,"")</f>
        <v/>
      </c>
      <c r="Q2890" s="28" t="str">
        <f>IF('Cole CSV aqui'!B2889&lt;&gt;"",P2890-N2890+O2890,"")</f>
        <v/>
      </c>
      <c r="R2890" s="7" t="str">
        <f t="shared" si="367"/>
        <v/>
      </c>
      <c r="S2890" s="32" t="e">
        <f>('Cole CSV aqui'!M2889-'Cole CSV aqui'!J2889)/(I2890-C2890)</f>
        <v>#VALUE!</v>
      </c>
      <c r="T2890" s="11" t="str">
        <f t="shared" si="361"/>
        <v/>
      </c>
      <c r="U2890" s="10" t="str">
        <f t="shared" si="362"/>
        <v/>
      </c>
      <c r="V2890" s="2"/>
      <c r="W2890" s="3"/>
      <c r="X2890" s="3"/>
    </row>
    <row r="2891" spans="1:24" s="1" customFormat="1" x14ac:dyDescent="0.25">
      <c r="A2891" s="5" t="str">
        <f>IF('Cole CSV aqui'!A2890&lt;&gt;"",'Cole CSV aqui'!A2890,"")</f>
        <v/>
      </c>
      <c r="B2891" s="5" t="str">
        <f>IF('Cole CSV aqui'!B2890&lt;&gt;"",'Cole CSV aqui'!B2890,"")</f>
        <v/>
      </c>
      <c r="C2891" s="6" t="str">
        <f>IF('Cole CSV aqui'!F2890&lt;&gt;"",'Cole CSV aqui'!F2890,"")</f>
        <v/>
      </c>
      <c r="D2891" s="6" t="str">
        <f>IF('Cole CSV aqui'!G2890&lt;&gt;"",'Cole CSV aqui'!G2890,"")</f>
        <v/>
      </c>
      <c r="E2891" s="35" t="str">
        <f>IF('Cole CSV aqui'!M2890&lt;&gt;"",'Cole CSV aqui'!M2890,"")</f>
        <v/>
      </c>
      <c r="F2891" s="35" t="str">
        <f>IF('Cole CSV aqui'!J2890&lt;&gt;"",'Cole CSV aqui'!J2890,"")</f>
        <v/>
      </c>
      <c r="G2891" s="35" t="str">
        <f t="shared" si="363"/>
        <v/>
      </c>
      <c r="H2891" s="7" t="str">
        <f>IF('Cole CSV aqui'!I2890="Anos ",'Cole CSV aqui'!H2890*365.25,"")&amp;IF('Cole CSV aqui'!I2890="Dias ",'Cole CSV aqui'!H2890,"")&amp;IF('Cole CSV aqui'!I2890="Meses ",'Cole CSV aqui'!H2890*30.5,"")</f>
        <v/>
      </c>
      <c r="I2891" s="6" t="str">
        <f>IF('Cole CSV aqui'!G2890&lt;&gt;"",C2891+H2891,"")</f>
        <v/>
      </c>
      <c r="J2891" s="28" t="e">
        <f t="shared" ca="1" si="364"/>
        <v>#VALUE!</v>
      </c>
      <c r="K2891" s="7" t="str">
        <f t="shared" si="360"/>
        <v/>
      </c>
      <c r="L2891" s="28" t="e">
        <f>C2891-'Instruções e período de cálculo'!$B$4</f>
        <v>#VALUE!</v>
      </c>
      <c r="M2891" s="28" t="e">
        <f>I2891-'Instruções e período de cálculo'!$B$5</f>
        <v>#VALUE!</v>
      </c>
      <c r="N2891" s="28" t="e">
        <f t="shared" si="365"/>
        <v>#VALUE!</v>
      </c>
      <c r="O2891" s="28" t="e">
        <f t="shared" si="366"/>
        <v>#VALUE!</v>
      </c>
      <c r="P2891" s="49" t="str">
        <f>IF('Cole CSV aqui'!B2890&lt;&gt;"",'Instruções e período de cálculo'!$B$5-'Instruções e período de cálculo'!$B$4+1,"")</f>
        <v/>
      </c>
      <c r="Q2891" s="28" t="str">
        <f>IF('Cole CSV aqui'!B2890&lt;&gt;"",P2891-N2891+O2891,"")</f>
        <v/>
      </c>
      <c r="R2891" s="7" t="str">
        <f t="shared" si="367"/>
        <v/>
      </c>
      <c r="S2891" s="32" t="e">
        <f>('Cole CSV aqui'!M2890-'Cole CSV aqui'!J2890)/(I2891-C2891)</f>
        <v>#VALUE!</v>
      </c>
      <c r="T2891" s="11" t="str">
        <f t="shared" si="361"/>
        <v/>
      </c>
      <c r="U2891" s="10" t="str">
        <f t="shared" si="362"/>
        <v/>
      </c>
      <c r="V2891" s="2"/>
      <c r="W2891" s="3"/>
      <c r="X2891" s="3"/>
    </row>
    <row r="2892" spans="1:24" s="1" customFormat="1" x14ac:dyDescent="0.25">
      <c r="A2892" s="5" t="str">
        <f>IF('Cole CSV aqui'!A2891&lt;&gt;"",'Cole CSV aqui'!A2891,"")</f>
        <v/>
      </c>
      <c r="B2892" s="5" t="str">
        <f>IF('Cole CSV aqui'!B2891&lt;&gt;"",'Cole CSV aqui'!B2891,"")</f>
        <v/>
      </c>
      <c r="C2892" s="6" t="str">
        <f>IF('Cole CSV aqui'!F2891&lt;&gt;"",'Cole CSV aqui'!F2891,"")</f>
        <v/>
      </c>
      <c r="D2892" s="6" t="str">
        <f>IF('Cole CSV aqui'!G2891&lt;&gt;"",'Cole CSV aqui'!G2891,"")</f>
        <v/>
      </c>
      <c r="E2892" s="35" t="str">
        <f>IF('Cole CSV aqui'!M2891&lt;&gt;"",'Cole CSV aqui'!M2891,"")</f>
        <v/>
      </c>
      <c r="F2892" s="35" t="str">
        <f>IF('Cole CSV aqui'!J2891&lt;&gt;"",'Cole CSV aqui'!J2891,"")</f>
        <v/>
      </c>
      <c r="G2892" s="35" t="str">
        <f t="shared" si="363"/>
        <v/>
      </c>
      <c r="H2892" s="7" t="str">
        <f>IF('Cole CSV aqui'!I2891="Anos ",'Cole CSV aqui'!H2891*365.25,"")&amp;IF('Cole CSV aqui'!I2891="Dias ",'Cole CSV aqui'!H2891,"")&amp;IF('Cole CSV aqui'!I2891="Meses ",'Cole CSV aqui'!H2891*30.5,"")</f>
        <v/>
      </c>
      <c r="I2892" s="6" t="str">
        <f>IF('Cole CSV aqui'!G2891&lt;&gt;"",C2892+H2892,"")</f>
        <v/>
      </c>
      <c r="J2892" s="28" t="e">
        <f t="shared" ca="1" si="364"/>
        <v>#VALUE!</v>
      </c>
      <c r="K2892" s="7" t="str">
        <f t="shared" si="360"/>
        <v/>
      </c>
      <c r="L2892" s="28" t="e">
        <f>C2892-'Instruções e período de cálculo'!$B$4</f>
        <v>#VALUE!</v>
      </c>
      <c r="M2892" s="28" t="e">
        <f>I2892-'Instruções e período de cálculo'!$B$5</f>
        <v>#VALUE!</v>
      </c>
      <c r="N2892" s="28" t="e">
        <f t="shared" si="365"/>
        <v>#VALUE!</v>
      </c>
      <c r="O2892" s="28" t="e">
        <f t="shared" si="366"/>
        <v>#VALUE!</v>
      </c>
      <c r="P2892" s="49" t="str">
        <f>IF('Cole CSV aqui'!B2891&lt;&gt;"",'Instruções e período de cálculo'!$B$5-'Instruções e período de cálculo'!$B$4+1,"")</f>
        <v/>
      </c>
      <c r="Q2892" s="28" t="str">
        <f>IF('Cole CSV aqui'!B2891&lt;&gt;"",P2892-N2892+O2892,"")</f>
        <v/>
      </c>
      <c r="R2892" s="7" t="str">
        <f t="shared" si="367"/>
        <v/>
      </c>
      <c r="S2892" s="32" t="e">
        <f>('Cole CSV aqui'!M2891-'Cole CSV aqui'!J2891)/(I2892-C2892)</f>
        <v>#VALUE!</v>
      </c>
      <c r="T2892" s="11" t="str">
        <f t="shared" si="361"/>
        <v/>
      </c>
      <c r="U2892" s="10" t="str">
        <f t="shared" si="362"/>
        <v/>
      </c>
      <c r="V2892" s="2"/>
      <c r="W2892" s="3"/>
      <c r="X2892" s="3"/>
    </row>
    <row r="2893" spans="1:24" s="1" customFormat="1" x14ac:dyDescent="0.25">
      <c r="A2893" s="5" t="str">
        <f>IF('Cole CSV aqui'!A2892&lt;&gt;"",'Cole CSV aqui'!A2892,"")</f>
        <v/>
      </c>
      <c r="B2893" s="5" t="str">
        <f>IF('Cole CSV aqui'!B2892&lt;&gt;"",'Cole CSV aqui'!B2892,"")</f>
        <v/>
      </c>
      <c r="C2893" s="6" t="str">
        <f>IF('Cole CSV aqui'!F2892&lt;&gt;"",'Cole CSV aqui'!F2892,"")</f>
        <v/>
      </c>
      <c r="D2893" s="6" t="str">
        <f>IF('Cole CSV aqui'!G2892&lt;&gt;"",'Cole CSV aqui'!G2892,"")</f>
        <v/>
      </c>
      <c r="E2893" s="35" t="str">
        <f>IF('Cole CSV aqui'!M2892&lt;&gt;"",'Cole CSV aqui'!M2892,"")</f>
        <v/>
      </c>
      <c r="F2893" s="35" t="str">
        <f>IF('Cole CSV aqui'!J2892&lt;&gt;"",'Cole CSV aqui'!J2892,"")</f>
        <v/>
      </c>
      <c r="G2893" s="35" t="str">
        <f t="shared" si="363"/>
        <v/>
      </c>
      <c r="H2893" s="7" t="str">
        <f>IF('Cole CSV aqui'!I2892="Anos ",'Cole CSV aqui'!H2892*365.25,"")&amp;IF('Cole CSV aqui'!I2892="Dias ",'Cole CSV aqui'!H2892,"")&amp;IF('Cole CSV aqui'!I2892="Meses ",'Cole CSV aqui'!H2892*30.5,"")</f>
        <v/>
      </c>
      <c r="I2893" s="6" t="str">
        <f>IF('Cole CSV aqui'!G2892&lt;&gt;"",C2893+H2893,"")</f>
        <v/>
      </c>
      <c r="J2893" s="28" t="e">
        <f t="shared" ca="1" si="364"/>
        <v>#VALUE!</v>
      </c>
      <c r="K2893" s="7" t="str">
        <f t="shared" si="360"/>
        <v/>
      </c>
      <c r="L2893" s="28" t="e">
        <f>C2893-'Instruções e período de cálculo'!$B$4</f>
        <v>#VALUE!</v>
      </c>
      <c r="M2893" s="28" t="e">
        <f>I2893-'Instruções e período de cálculo'!$B$5</f>
        <v>#VALUE!</v>
      </c>
      <c r="N2893" s="28" t="e">
        <f t="shared" si="365"/>
        <v>#VALUE!</v>
      </c>
      <c r="O2893" s="28" t="e">
        <f t="shared" si="366"/>
        <v>#VALUE!</v>
      </c>
      <c r="P2893" s="49" t="str">
        <f>IF('Cole CSV aqui'!B2892&lt;&gt;"",'Instruções e período de cálculo'!$B$5-'Instruções e período de cálculo'!$B$4+1,"")</f>
        <v/>
      </c>
      <c r="Q2893" s="28" t="str">
        <f>IF('Cole CSV aqui'!B2892&lt;&gt;"",P2893-N2893+O2893,"")</f>
        <v/>
      </c>
      <c r="R2893" s="7" t="str">
        <f t="shared" si="367"/>
        <v/>
      </c>
      <c r="S2893" s="32" t="e">
        <f>('Cole CSV aqui'!M2892-'Cole CSV aqui'!J2892)/(I2893-C2893)</f>
        <v>#VALUE!</v>
      </c>
      <c r="T2893" s="11" t="str">
        <f t="shared" si="361"/>
        <v/>
      </c>
      <c r="U2893" s="10" t="str">
        <f t="shared" si="362"/>
        <v/>
      </c>
      <c r="V2893" s="2"/>
      <c r="W2893" s="3"/>
      <c r="X2893" s="3"/>
    </row>
    <row r="2894" spans="1:24" s="1" customFormat="1" x14ac:dyDescent="0.25">
      <c r="A2894" s="5" t="str">
        <f>IF('Cole CSV aqui'!A2893&lt;&gt;"",'Cole CSV aqui'!A2893,"")</f>
        <v/>
      </c>
      <c r="B2894" s="5" t="str">
        <f>IF('Cole CSV aqui'!B2893&lt;&gt;"",'Cole CSV aqui'!B2893,"")</f>
        <v/>
      </c>
      <c r="C2894" s="6" t="str">
        <f>IF('Cole CSV aqui'!F2893&lt;&gt;"",'Cole CSV aqui'!F2893,"")</f>
        <v/>
      </c>
      <c r="D2894" s="6" t="str">
        <f>IF('Cole CSV aqui'!G2893&lt;&gt;"",'Cole CSV aqui'!G2893,"")</f>
        <v/>
      </c>
      <c r="E2894" s="35" t="str">
        <f>IF('Cole CSV aqui'!M2893&lt;&gt;"",'Cole CSV aqui'!M2893,"")</f>
        <v/>
      </c>
      <c r="F2894" s="35" t="str">
        <f>IF('Cole CSV aqui'!J2893&lt;&gt;"",'Cole CSV aqui'!J2893,"")</f>
        <v/>
      </c>
      <c r="G2894" s="35" t="str">
        <f t="shared" si="363"/>
        <v/>
      </c>
      <c r="H2894" s="7" t="str">
        <f>IF('Cole CSV aqui'!I2893="Anos ",'Cole CSV aqui'!H2893*365.25,"")&amp;IF('Cole CSV aqui'!I2893="Dias ",'Cole CSV aqui'!H2893,"")&amp;IF('Cole CSV aqui'!I2893="Meses ",'Cole CSV aqui'!H2893*30.5,"")</f>
        <v/>
      </c>
      <c r="I2894" s="6" t="str">
        <f>IF('Cole CSV aqui'!G2893&lt;&gt;"",C2894+H2894,"")</f>
        <v/>
      </c>
      <c r="J2894" s="28" t="e">
        <f t="shared" ca="1" si="364"/>
        <v>#VALUE!</v>
      </c>
      <c r="K2894" s="7" t="str">
        <f t="shared" si="360"/>
        <v/>
      </c>
      <c r="L2894" s="28" t="e">
        <f>C2894-'Instruções e período de cálculo'!$B$4</f>
        <v>#VALUE!</v>
      </c>
      <c r="M2894" s="28" t="e">
        <f>I2894-'Instruções e período de cálculo'!$B$5</f>
        <v>#VALUE!</v>
      </c>
      <c r="N2894" s="28" t="e">
        <f t="shared" si="365"/>
        <v>#VALUE!</v>
      </c>
      <c r="O2894" s="28" t="e">
        <f t="shared" si="366"/>
        <v>#VALUE!</v>
      </c>
      <c r="P2894" s="49" t="str">
        <f>IF('Cole CSV aqui'!B2893&lt;&gt;"",'Instruções e período de cálculo'!$B$5-'Instruções e período de cálculo'!$B$4+1,"")</f>
        <v/>
      </c>
      <c r="Q2894" s="28" t="str">
        <f>IF('Cole CSV aqui'!B2893&lt;&gt;"",P2894-N2894+O2894,"")</f>
        <v/>
      </c>
      <c r="R2894" s="7" t="str">
        <f t="shared" si="367"/>
        <v/>
      </c>
      <c r="S2894" s="32" t="e">
        <f>('Cole CSV aqui'!M2893-'Cole CSV aqui'!J2893)/(I2894-C2894)</f>
        <v>#VALUE!</v>
      </c>
      <c r="T2894" s="11" t="str">
        <f t="shared" si="361"/>
        <v/>
      </c>
      <c r="U2894" s="10" t="str">
        <f t="shared" si="362"/>
        <v/>
      </c>
      <c r="V2894" s="2"/>
      <c r="W2894" s="3"/>
      <c r="X2894" s="3"/>
    </row>
    <row r="2895" spans="1:24" s="1" customFormat="1" x14ac:dyDescent="0.25">
      <c r="A2895" s="5" t="str">
        <f>IF('Cole CSV aqui'!A2894&lt;&gt;"",'Cole CSV aqui'!A2894,"")</f>
        <v/>
      </c>
      <c r="B2895" s="5" t="str">
        <f>IF('Cole CSV aqui'!B2894&lt;&gt;"",'Cole CSV aqui'!B2894,"")</f>
        <v/>
      </c>
      <c r="C2895" s="6" t="str">
        <f>IF('Cole CSV aqui'!F2894&lt;&gt;"",'Cole CSV aqui'!F2894,"")</f>
        <v/>
      </c>
      <c r="D2895" s="6" t="str">
        <f>IF('Cole CSV aqui'!G2894&lt;&gt;"",'Cole CSV aqui'!G2894,"")</f>
        <v/>
      </c>
      <c r="E2895" s="35" t="str">
        <f>IF('Cole CSV aqui'!M2894&lt;&gt;"",'Cole CSV aqui'!M2894,"")</f>
        <v/>
      </c>
      <c r="F2895" s="35" t="str">
        <f>IF('Cole CSV aqui'!J2894&lt;&gt;"",'Cole CSV aqui'!J2894,"")</f>
        <v/>
      </c>
      <c r="G2895" s="35" t="str">
        <f t="shared" si="363"/>
        <v/>
      </c>
      <c r="H2895" s="7" t="str">
        <f>IF('Cole CSV aqui'!I2894="Anos ",'Cole CSV aqui'!H2894*365.25,"")&amp;IF('Cole CSV aqui'!I2894="Dias ",'Cole CSV aqui'!H2894,"")&amp;IF('Cole CSV aqui'!I2894="Meses ",'Cole CSV aqui'!H2894*30.5,"")</f>
        <v/>
      </c>
      <c r="I2895" s="6" t="str">
        <f>IF('Cole CSV aqui'!G2894&lt;&gt;"",C2895+H2895,"")</f>
        <v/>
      </c>
      <c r="J2895" s="28" t="e">
        <f t="shared" ca="1" si="364"/>
        <v>#VALUE!</v>
      </c>
      <c r="K2895" s="7" t="str">
        <f t="shared" si="360"/>
        <v/>
      </c>
      <c r="L2895" s="28" t="e">
        <f>C2895-'Instruções e período de cálculo'!$B$4</f>
        <v>#VALUE!</v>
      </c>
      <c r="M2895" s="28" t="e">
        <f>I2895-'Instruções e período de cálculo'!$B$5</f>
        <v>#VALUE!</v>
      </c>
      <c r="N2895" s="28" t="e">
        <f t="shared" si="365"/>
        <v>#VALUE!</v>
      </c>
      <c r="O2895" s="28" t="e">
        <f t="shared" si="366"/>
        <v>#VALUE!</v>
      </c>
      <c r="P2895" s="49" t="str">
        <f>IF('Cole CSV aqui'!B2894&lt;&gt;"",'Instruções e período de cálculo'!$B$5-'Instruções e período de cálculo'!$B$4+1,"")</f>
        <v/>
      </c>
      <c r="Q2895" s="28" t="str">
        <f>IF('Cole CSV aqui'!B2894&lt;&gt;"",P2895-N2895+O2895,"")</f>
        <v/>
      </c>
      <c r="R2895" s="7" t="str">
        <f t="shared" si="367"/>
        <v/>
      </c>
      <c r="S2895" s="32" t="e">
        <f>('Cole CSV aqui'!M2894-'Cole CSV aqui'!J2894)/(I2895-C2895)</f>
        <v>#VALUE!</v>
      </c>
      <c r="T2895" s="11" t="str">
        <f t="shared" si="361"/>
        <v/>
      </c>
      <c r="U2895" s="10" t="str">
        <f t="shared" si="362"/>
        <v/>
      </c>
      <c r="V2895" s="2"/>
      <c r="W2895" s="3"/>
      <c r="X2895" s="3"/>
    </row>
    <row r="2896" spans="1:24" s="1" customFormat="1" x14ac:dyDescent="0.25">
      <c r="A2896" s="5" t="str">
        <f>IF('Cole CSV aqui'!A2895&lt;&gt;"",'Cole CSV aqui'!A2895,"")</f>
        <v/>
      </c>
      <c r="B2896" s="5" t="str">
        <f>IF('Cole CSV aqui'!B2895&lt;&gt;"",'Cole CSV aqui'!B2895,"")</f>
        <v/>
      </c>
      <c r="C2896" s="6" t="str">
        <f>IF('Cole CSV aqui'!F2895&lt;&gt;"",'Cole CSV aqui'!F2895,"")</f>
        <v/>
      </c>
      <c r="D2896" s="6" t="str">
        <f>IF('Cole CSV aqui'!G2895&lt;&gt;"",'Cole CSV aqui'!G2895,"")</f>
        <v/>
      </c>
      <c r="E2896" s="35" t="str">
        <f>IF('Cole CSV aqui'!M2895&lt;&gt;"",'Cole CSV aqui'!M2895,"")</f>
        <v/>
      </c>
      <c r="F2896" s="35" t="str">
        <f>IF('Cole CSV aqui'!J2895&lt;&gt;"",'Cole CSV aqui'!J2895,"")</f>
        <v/>
      </c>
      <c r="G2896" s="35" t="str">
        <f t="shared" si="363"/>
        <v/>
      </c>
      <c r="H2896" s="7" t="str">
        <f>IF('Cole CSV aqui'!I2895="Anos ",'Cole CSV aqui'!H2895*365.25,"")&amp;IF('Cole CSV aqui'!I2895="Dias ",'Cole CSV aqui'!H2895,"")&amp;IF('Cole CSV aqui'!I2895="Meses ",'Cole CSV aqui'!H2895*30.5,"")</f>
        <v/>
      </c>
      <c r="I2896" s="6" t="str">
        <f>IF('Cole CSV aqui'!G2895&lt;&gt;"",C2896+H2896,"")</f>
        <v/>
      </c>
      <c r="J2896" s="28" t="e">
        <f t="shared" ca="1" si="364"/>
        <v>#VALUE!</v>
      </c>
      <c r="K2896" s="7" t="str">
        <f t="shared" si="360"/>
        <v/>
      </c>
      <c r="L2896" s="28" t="e">
        <f>C2896-'Instruções e período de cálculo'!$B$4</f>
        <v>#VALUE!</v>
      </c>
      <c r="M2896" s="28" t="e">
        <f>I2896-'Instruções e período de cálculo'!$B$5</f>
        <v>#VALUE!</v>
      </c>
      <c r="N2896" s="28" t="e">
        <f t="shared" si="365"/>
        <v>#VALUE!</v>
      </c>
      <c r="O2896" s="28" t="e">
        <f t="shared" si="366"/>
        <v>#VALUE!</v>
      </c>
      <c r="P2896" s="49" t="str">
        <f>IF('Cole CSV aqui'!B2895&lt;&gt;"",'Instruções e período de cálculo'!$B$5-'Instruções e período de cálculo'!$B$4+1,"")</f>
        <v/>
      </c>
      <c r="Q2896" s="28" t="str">
        <f>IF('Cole CSV aqui'!B2895&lt;&gt;"",P2896-N2896+O2896,"")</f>
        <v/>
      </c>
      <c r="R2896" s="7" t="str">
        <f t="shared" si="367"/>
        <v/>
      </c>
      <c r="S2896" s="32" t="e">
        <f>('Cole CSV aqui'!M2895-'Cole CSV aqui'!J2895)/(I2896-C2896)</f>
        <v>#VALUE!</v>
      </c>
      <c r="T2896" s="11" t="str">
        <f t="shared" si="361"/>
        <v/>
      </c>
      <c r="U2896" s="10" t="str">
        <f t="shared" si="362"/>
        <v/>
      </c>
      <c r="V2896" s="2"/>
      <c r="W2896" s="3"/>
      <c r="X2896" s="3"/>
    </row>
    <row r="2897" spans="1:24" s="1" customFormat="1" x14ac:dyDescent="0.25">
      <c r="A2897" s="5" t="str">
        <f>IF('Cole CSV aqui'!A2896&lt;&gt;"",'Cole CSV aqui'!A2896,"")</f>
        <v/>
      </c>
      <c r="B2897" s="5" t="str">
        <f>IF('Cole CSV aqui'!B2896&lt;&gt;"",'Cole CSV aqui'!B2896,"")</f>
        <v/>
      </c>
      <c r="C2897" s="6" t="str">
        <f>IF('Cole CSV aqui'!F2896&lt;&gt;"",'Cole CSV aqui'!F2896,"")</f>
        <v/>
      </c>
      <c r="D2897" s="6" t="str">
        <f>IF('Cole CSV aqui'!G2896&lt;&gt;"",'Cole CSV aqui'!G2896,"")</f>
        <v/>
      </c>
      <c r="E2897" s="35" t="str">
        <f>IF('Cole CSV aqui'!M2896&lt;&gt;"",'Cole CSV aqui'!M2896,"")</f>
        <v/>
      </c>
      <c r="F2897" s="35" t="str">
        <f>IF('Cole CSV aqui'!J2896&lt;&gt;"",'Cole CSV aqui'!J2896,"")</f>
        <v/>
      </c>
      <c r="G2897" s="35" t="str">
        <f t="shared" si="363"/>
        <v/>
      </c>
      <c r="H2897" s="7" t="str">
        <f>IF('Cole CSV aqui'!I2896="Anos ",'Cole CSV aqui'!H2896*365.25,"")&amp;IF('Cole CSV aqui'!I2896="Dias ",'Cole CSV aqui'!H2896,"")&amp;IF('Cole CSV aqui'!I2896="Meses ",'Cole CSV aqui'!H2896*30.5,"")</f>
        <v/>
      </c>
      <c r="I2897" s="6" t="str">
        <f>IF('Cole CSV aqui'!G2896&lt;&gt;"",C2897+H2897,"")</f>
        <v/>
      </c>
      <c r="J2897" s="28" t="e">
        <f t="shared" ca="1" si="364"/>
        <v>#VALUE!</v>
      </c>
      <c r="K2897" s="7" t="str">
        <f t="shared" si="360"/>
        <v/>
      </c>
      <c r="L2897" s="28" t="e">
        <f>C2897-'Instruções e período de cálculo'!$B$4</f>
        <v>#VALUE!</v>
      </c>
      <c r="M2897" s="28" t="e">
        <f>I2897-'Instruções e período de cálculo'!$B$5</f>
        <v>#VALUE!</v>
      </c>
      <c r="N2897" s="28" t="e">
        <f t="shared" si="365"/>
        <v>#VALUE!</v>
      </c>
      <c r="O2897" s="28" t="e">
        <f t="shared" si="366"/>
        <v>#VALUE!</v>
      </c>
      <c r="P2897" s="49" t="str">
        <f>IF('Cole CSV aqui'!B2896&lt;&gt;"",'Instruções e período de cálculo'!$B$5-'Instruções e período de cálculo'!$B$4+1,"")</f>
        <v/>
      </c>
      <c r="Q2897" s="28" t="str">
        <f>IF('Cole CSV aqui'!B2896&lt;&gt;"",P2897-N2897+O2897,"")</f>
        <v/>
      </c>
      <c r="R2897" s="7" t="str">
        <f t="shared" si="367"/>
        <v/>
      </c>
      <c r="S2897" s="32" t="e">
        <f>('Cole CSV aqui'!M2896-'Cole CSV aqui'!J2896)/(I2897-C2897)</f>
        <v>#VALUE!</v>
      </c>
      <c r="T2897" s="11" t="str">
        <f t="shared" si="361"/>
        <v/>
      </c>
      <c r="U2897" s="10" t="str">
        <f t="shared" si="362"/>
        <v/>
      </c>
      <c r="V2897" s="2"/>
      <c r="W2897" s="3"/>
      <c r="X2897" s="3"/>
    </row>
    <row r="2898" spans="1:24" s="1" customFormat="1" x14ac:dyDescent="0.25">
      <c r="A2898" s="5" t="str">
        <f>IF('Cole CSV aqui'!A2897&lt;&gt;"",'Cole CSV aqui'!A2897,"")</f>
        <v/>
      </c>
      <c r="B2898" s="5" t="str">
        <f>IF('Cole CSV aqui'!B2897&lt;&gt;"",'Cole CSV aqui'!B2897,"")</f>
        <v/>
      </c>
      <c r="C2898" s="6" t="str">
        <f>IF('Cole CSV aqui'!F2897&lt;&gt;"",'Cole CSV aqui'!F2897,"")</f>
        <v/>
      </c>
      <c r="D2898" s="6" t="str">
        <f>IF('Cole CSV aqui'!G2897&lt;&gt;"",'Cole CSV aqui'!G2897,"")</f>
        <v/>
      </c>
      <c r="E2898" s="35" t="str">
        <f>IF('Cole CSV aqui'!M2897&lt;&gt;"",'Cole CSV aqui'!M2897,"")</f>
        <v/>
      </c>
      <c r="F2898" s="35" t="str">
        <f>IF('Cole CSV aqui'!J2897&lt;&gt;"",'Cole CSV aqui'!J2897,"")</f>
        <v/>
      </c>
      <c r="G2898" s="35" t="str">
        <f t="shared" si="363"/>
        <v/>
      </c>
      <c r="H2898" s="7" t="str">
        <f>IF('Cole CSV aqui'!I2897="Anos ",'Cole CSV aqui'!H2897*365.25,"")&amp;IF('Cole CSV aqui'!I2897="Dias ",'Cole CSV aqui'!H2897,"")&amp;IF('Cole CSV aqui'!I2897="Meses ",'Cole CSV aqui'!H2897*30.5,"")</f>
        <v/>
      </c>
      <c r="I2898" s="6" t="str">
        <f>IF('Cole CSV aqui'!G2897&lt;&gt;"",C2898+H2898,"")</f>
        <v/>
      </c>
      <c r="J2898" s="28" t="e">
        <f t="shared" ca="1" si="364"/>
        <v>#VALUE!</v>
      </c>
      <c r="K2898" s="7" t="str">
        <f t="shared" si="360"/>
        <v/>
      </c>
      <c r="L2898" s="28" t="e">
        <f>C2898-'Instruções e período de cálculo'!$B$4</f>
        <v>#VALUE!</v>
      </c>
      <c r="M2898" s="28" t="e">
        <f>I2898-'Instruções e período de cálculo'!$B$5</f>
        <v>#VALUE!</v>
      </c>
      <c r="N2898" s="28" t="e">
        <f t="shared" si="365"/>
        <v>#VALUE!</v>
      </c>
      <c r="O2898" s="28" t="e">
        <f t="shared" si="366"/>
        <v>#VALUE!</v>
      </c>
      <c r="P2898" s="49" t="str">
        <f>IF('Cole CSV aqui'!B2897&lt;&gt;"",'Instruções e período de cálculo'!$B$5-'Instruções e período de cálculo'!$B$4+1,"")</f>
        <v/>
      </c>
      <c r="Q2898" s="28" t="str">
        <f>IF('Cole CSV aqui'!B2897&lt;&gt;"",P2898-N2898+O2898,"")</f>
        <v/>
      </c>
      <c r="R2898" s="7" t="str">
        <f t="shared" si="367"/>
        <v/>
      </c>
      <c r="S2898" s="32" t="e">
        <f>('Cole CSV aqui'!M2897-'Cole CSV aqui'!J2897)/(I2898-C2898)</f>
        <v>#VALUE!</v>
      </c>
      <c r="T2898" s="11" t="str">
        <f t="shared" si="361"/>
        <v/>
      </c>
      <c r="U2898" s="10" t="str">
        <f t="shared" si="362"/>
        <v/>
      </c>
      <c r="V2898" s="2"/>
      <c r="W2898" s="3"/>
      <c r="X2898" s="3"/>
    </row>
    <row r="2899" spans="1:24" s="1" customFormat="1" x14ac:dyDescent="0.25">
      <c r="A2899" s="5" t="str">
        <f>IF('Cole CSV aqui'!A2898&lt;&gt;"",'Cole CSV aqui'!A2898,"")</f>
        <v/>
      </c>
      <c r="B2899" s="5" t="str">
        <f>IF('Cole CSV aqui'!B2898&lt;&gt;"",'Cole CSV aqui'!B2898,"")</f>
        <v/>
      </c>
      <c r="C2899" s="6" t="str">
        <f>IF('Cole CSV aqui'!F2898&lt;&gt;"",'Cole CSV aqui'!F2898,"")</f>
        <v/>
      </c>
      <c r="D2899" s="6" t="str">
        <f>IF('Cole CSV aqui'!G2898&lt;&gt;"",'Cole CSV aqui'!G2898,"")</f>
        <v/>
      </c>
      <c r="E2899" s="35" t="str">
        <f>IF('Cole CSV aqui'!M2898&lt;&gt;"",'Cole CSV aqui'!M2898,"")</f>
        <v/>
      </c>
      <c r="F2899" s="35" t="str">
        <f>IF('Cole CSV aqui'!J2898&lt;&gt;"",'Cole CSV aqui'!J2898,"")</f>
        <v/>
      </c>
      <c r="G2899" s="35" t="str">
        <f t="shared" si="363"/>
        <v/>
      </c>
      <c r="H2899" s="7" t="str">
        <f>IF('Cole CSV aqui'!I2898="Anos ",'Cole CSV aqui'!H2898*365.25,"")&amp;IF('Cole CSV aqui'!I2898="Dias ",'Cole CSV aqui'!H2898,"")&amp;IF('Cole CSV aqui'!I2898="Meses ",'Cole CSV aqui'!H2898*30.5,"")</f>
        <v/>
      </c>
      <c r="I2899" s="6" t="str">
        <f>IF('Cole CSV aqui'!G2898&lt;&gt;"",C2899+H2899,"")</f>
        <v/>
      </c>
      <c r="J2899" s="28" t="e">
        <f t="shared" ca="1" si="364"/>
        <v>#VALUE!</v>
      </c>
      <c r="K2899" s="7" t="str">
        <f t="shared" si="360"/>
        <v/>
      </c>
      <c r="L2899" s="28" t="e">
        <f>C2899-'Instruções e período de cálculo'!$B$4</f>
        <v>#VALUE!</v>
      </c>
      <c r="M2899" s="28" t="e">
        <f>I2899-'Instruções e período de cálculo'!$B$5</f>
        <v>#VALUE!</v>
      </c>
      <c r="N2899" s="28" t="e">
        <f t="shared" si="365"/>
        <v>#VALUE!</v>
      </c>
      <c r="O2899" s="28" t="e">
        <f t="shared" si="366"/>
        <v>#VALUE!</v>
      </c>
      <c r="P2899" s="49" t="str">
        <f>IF('Cole CSV aqui'!B2898&lt;&gt;"",'Instruções e período de cálculo'!$B$5-'Instruções e período de cálculo'!$B$4+1,"")</f>
        <v/>
      </c>
      <c r="Q2899" s="28" t="str">
        <f>IF('Cole CSV aqui'!B2898&lt;&gt;"",P2899-N2899+O2899,"")</f>
        <v/>
      </c>
      <c r="R2899" s="7" t="str">
        <f t="shared" si="367"/>
        <v/>
      </c>
      <c r="S2899" s="32" t="e">
        <f>('Cole CSV aqui'!M2898-'Cole CSV aqui'!J2898)/(I2899-C2899)</f>
        <v>#VALUE!</v>
      </c>
      <c r="T2899" s="11" t="str">
        <f t="shared" si="361"/>
        <v/>
      </c>
      <c r="U2899" s="10" t="str">
        <f t="shared" si="362"/>
        <v/>
      </c>
      <c r="V2899" s="2"/>
      <c r="W2899" s="3"/>
      <c r="X2899" s="3"/>
    </row>
    <row r="2900" spans="1:24" s="1" customFormat="1" x14ac:dyDescent="0.25">
      <c r="A2900" s="5" t="str">
        <f>IF('Cole CSV aqui'!A2899&lt;&gt;"",'Cole CSV aqui'!A2899,"")</f>
        <v/>
      </c>
      <c r="B2900" s="5" t="str">
        <f>IF('Cole CSV aqui'!B2899&lt;&gt;"",'Cole CSV aqui'!B2899,"")</f>
        <v/>
      </c>
      <c r="C2900" s="6" t="str">
        <f>IF('Cole CSV aqui'!F2899&lt;&gt;"",'Cole CSV aqui'!F2899,"")</f>
        <v/>
      </c>
      <c r="D2900" s="6" t="str">
        <f>IF('Cole CSV aqui'!G2899&lt;&gt;"",'Cole CSV aqui'!G2899,"")</f>
        <v/>
      </c>
      <c r="E2900" s="35" t="str">
        <f>IF('Cole CSV aqui'!M2899&lt;&gt;"",'Cole CSV aqui'!M2899,"")</f>
        <v/>
      </c>
      <c r="F2900" s="35" t="str">
        <f>IF('Cole CSV aqui'!J2899&lt;&gt;"",'Cole CSV aqui'!J2899,"")</f>
        <v/>
      </c>
      <c r="G2900" s="35" t="str">
        <f t="shared" si="363"/>
        <v/>
      </c>
      <c r="H2900" s="7" t="str">
        <f>IF('Cole CSV aqui'!I2899="Anos ",'Cole CSV aqui'!H2899*365.25,"")&amp;IF('Cole CSV aqui'!I2899="Dias ",'Cole CSV aqui'!H2899,"")&amp;IF('Cole CSV aqui'!I2899="Meses ",'Cole CSV aqui'!H2899*30.5,"")</f>
        <v/>
      </c>
      <c r="I2900" s="6" t="str">
        <f>IF('Cole CSV aqui'!G2899&lt;&gt;"",C2900+H2900,"")</f>
        <v/>
      </c>
      <c r="J2900" s="28" t="e">
        <f t="shared" ca="1" si="364"/>
        <v>#VALUE!</v>
      </c>
      <c r="K2900" s="7" t="str">
        <f t="shared" si="360"/>
        <v/>
      </c>
      <c r="L2900" s="28" t="e">
        <f>C2900-'Instruções e período de cálculo'!$B$4</f>
        <v>#VALUE!</v>
      </c>
      <c r="M2900" s="28" t="e">
        <f>I2900-'Instruções e período de cálculo'!$B$5</f>
        <v>#VALUE!</v>
      </c>
      <c r="N2900" s="28" t="e">
        <f t="shared" si="365"/>
        <v>#VALUE!</v>
      </c>
      <c r="O2900" s="28" t="e">
        <f t="shared" si="366"/>
        <v>#VALUE!</v>
      </c>
      <c r="P2900" s="49" t="str">
        <f>IF('Cole CSV aqui'!B2899&lt;&gt;"",'Instruções e período de cálculo'!$B$5-'Instruções e período de cálculo'!$B$4+1,"")</f>
        <v/>
      </c>
      <c r="Q2900" s="28" t="str">
        <f>IF('Cole CSV aqui'!B2899&lt;&gt;"",P2900-N2900+O2900,"")</f>
        <v/>
      </c>
      <c r="R2900" s="7" t="str">
        <f t="shared" si="367"/>
        <v/>
      </c>
      <c r="S2900" s="32" t="e">
        <f>('Cole CSV aqui'!M2899-'Cole CSV aqui'!J2899)/(I2900-C2900)</f>
        <v>#VALUE!</v>
      </c>
      <c r="T2900" s="11" t="str">
        <f t="shared" si="361"/>
        <v/>
      </c>
      <c r="U2900" s="10" t="str">
        <f t="shared" si="362"/>
        <v/>
      </c>
      <c r="V2900" s="2"/>
      <c r="W2900" s="3"/>
      <c r="X2900" s="3"/>
    </row>
    <row r="2901" spans="1:24" s="1" customFormat="1" x14ac:dyDescent="0.25">
      <c r="A2901" s="5" t="str">
        <f>IF('Cole CSV aqui'!A2900&lt;&gt;"",'Cole CSV aqui'!A2900,"")</f>
        <v/>
      </c>
      <c r="B2901" s="5" t="str">
        <f>IF('Cole CSV aqui'!B2900&lt;&gt;"",'Cole CSV aqui'!B2900,"")</f>
        <v/>
      </c>
      <c r="C2901" s="6" t="str">
        <f>IF('Cole CSV aqui'!F2900&lt;&gt;"",'Cole CSV aqui'!F2900,"")</f>
        <v/>
      </c>
      <c r="D2901" s="6" t="str">
        <f>IF('Cole CSV aqui'!G2900&lt;&gt;"",'Cole CSV aqui'!G2900,"")</f>
        <v/>
      </c>
      <c r="E2901" s="35" t="str">
        <f>IF('Cole CSV aqui'!M2900&lt;&gt;"",'Cole CSV aqui'!M2900,"")</f>
        <v/>
      </c>
      <c r="F2901" s="35" t="str">
        <f>IF('Cole CSV aqui'!J2900&lt;&gt;"",'Cole CSV aqui'!J2900,"")</f>
        <v/>
      </c>
      <c r="G2901" s="35" t="str">
        <f t="shared" si="363"/>
        <v/>
      </c>
      <c r="H2901" s="7" t="str">
        <f>IF('Cole CSV aqui'!I2900="Anos ",'Cole CSV aqui'!H2900*365.25,"")&amp;IF('Cole CSV aqui'!I2900="Dias ",'Cole CSV aqui'!H2900,"")&amp;IF('Cole CSV aqui'!I2900="Meses ",'Cole CSV aqui'!H2900*30.5,"")</f>
        <v/>
      </c>
      <c r="I2901" s="6" t="str">
        <f>IF('Cole CSV aqui'!G2900&lt;&gt;"",C2901+H2901,"")</f>
        <v/>
      </c>
      <c r="J2901" s="28" t="e">
        <f t="shared" ca="1" si="364"/>
        <v>#VALUE!</v>
      </c>
      <c r="K2901" s="7" t="str">
        <f t="shared" si="360"/>
        <v/>
      </c>
      <c r="L2901" s="28" t="e">
        <f>C2901-'Instruções e período de cálculo'!$B$4</f>
        <v>#VALUE!</v>
      </c>
      <c r="M2901" s="28" t="e">
        <f>I2901-'Instruções e período de cálculo'!$B$5</f>
        <v>#VALUE!</v>
      </c>
      <c r="N2901" s="28" t="e">
        <f t="shared" si="365"/>
        <v>#VALUE!</v>
      </c>
      <c r="O2901" s="28" t="e">
        <f t="shared" si="366"/>
        <v>#VALUE!</v>
      </c>
      <c r="P2901" s="49" t="str">
        <f>IF('Cole CSV aqui'!B2900&lt;&gt;"",'Instruções e período de cálculo'!$B$5-'Instruções e período de cálculo'!$B$4+1,"")</f>
        <v/>
      </c>
      <c r="Q2901" s="28" t="str">
        <f>IF('Cole CSV aqui'!B2900&lt;&gt;"",P2901-N2901+O2901,"")</f>
        <v/>
      </c>
      <c r="R2901" s="7" t="str">
        <f t="shared" si="367"/>
        <v/>
      </c>
      <c r="S2901" s="32" t="e">
        <f>('Cole CSV aqui'!M2900-'Cole CSV aqui'!J2900)/(I2901-C2901)</f>
        <v>#VALUE!</v>
      </c>
      <c r="T2901" s="11" t="str">
        <f t="shared" si="361"/>
        <v/>
      </c>
      <c r="U2901" s="10" t="str">
        <f t="shared" si="362"/>
        <v/>
      </c>
      <c r="V2901" s="2"/>
      <c r="W2901" s="3"/>
      <c r="X2901" s="3"/>
    </row>
    <row r="2902" spans="1:24" s="1" customFormat="1" x14ac:dyDescent="0.25">
      <c r="A2902" s="5" t="str">
        <f>IF('Cole CSV aqui'!A2901&lt;&gt;"",'Cole CSV aqui'!A2901,"")</f>
        <v/>
      </c>
      <c r="B2902" s="5" t="str">
        <f>IF('Cole CSV aqui'!B2901&lt;&gt;"",'Cole CSV aqui'!B2901,"")</f>
        <v/>
      </c>
      <c r="C2902" s="6" t="str">
        <f>IF('Cole CSV aqui'!F2901&lt;&gt;"",'Cole CSV aqui'!F2901,"")</f>
        <v/>
      </c>
      <c r="D2902" s="6" t="str">
        <f>IF('Cole CSV aqui'!G2901&lt;&gt;"",'Cole CSV aqui'!G2901,"")</f>
        <v/>
      </c>
      <c r="E2902" s="35" t="str">
        <f>IF('Cole CSV aqui'!M2901&lt;&gt;"",'Cole CSV aqui'!M2901,"")</f>
        <v/>
      </c>
      <c r="F2902" s="35" t="str">
        <f>IF('Cole CSV aqui'!J2901&lt;&gt;"",'Cole CSV aqui'!J2901,"")</f>
        <v/>
      </c>
      <c r="G2902" s="35" t="str">
        <f t="shared" si="363"/>
        <v/>
      </c>
      <c r="H2902" s="7" t="str">
        <f>IF('Cole CSV aqui'!I2901="Anos ",'Cole CSV aqui'!H2901*365.25,"")&amp;IF('Cole CSV aqui'!I2901="Dias ",'Cole CSV aqui'!H2901,"")&amp;IF('Cole CSV aqui'!I2901="Meses ",'Cole CSV aqui'!H2901*30.5,"")</f>
        <v/>
      </c>
      <c r="I2902" s="6" t="str">
        <f>IF('Cole CSV aqui'!G2901&lt;&gt;"",C2902+H2902,"")</f>
        <v/>
      </c>
      <c r="J2902" s="28" t="e">
        <f t="shared" ca="1" si="364"/>
        <v>#VALUE!</v>
      </c>
      <c r="K2902" s="7" t="str">
        <f t="shared" si="360"/>
        <v/>
      </c>
      <c r="L2902" s="28" t="e">
        <f>C2902-'Instruções e período de cálculo'!$B$4</f>
        <v>#VALUE!</v>
      </c>
      <c r="M2902" s="28" t="e">
        <f>I2902-'Instruções e período de cálculo'!$B$5</f>
        <v>#VALUE!</v>
      </c>
      <c r="N2902" s="28" t="e">
        <f t="shared" si="365"/>
        <v>#VALUE!</v>
      </c>
      <c r="O2902" s="28" t="e">
        <f t="shared" si="366"/>
        <v>#VALUE!</v>
      </c>
      <c r="P2902" s="49" t="str">
        <f>IF('Cole CSV aqui'!B2901&lt;&gt;"",'Instruções e período de cálculo'!$B$5-'Instruções e período de cálculo'!$B$4+1,"")</f>
        <v/>
      </c>
      <c r="Q2902" s="28" t="str">
        <f>IF('Cole CSV aqui'!B2901&lt;&gt;"",P2902-N2902+O2902,"")</f>
        <v/>
      </c>
      <c r="R2902" s="7" t="str">
        <f t="shared" si="367"/>
        <v/>
      </c>
      <c r="S2902" s="32" t="e">
        <f>('Cole CSV aqui'!M2901-'Cole CSV aqui'!J2901)/(I2902-C2902)</f>
        <v>#VALUE!</v>
      </c>
      <c r="T2902" s="11" t="str">
        <f t="shared" si="361"/>
        <v/>
      </c>
      <c r="U2902" s="10" t="str">
        <f t="shared" si="362"/>
        <v/>
      </c>
      <c r="V2902" s="2"/>
      <c r="W2902" s="3"/>
      <c r="X2902" s="3"/>
    </row>
    <row r="2903" spans="1:24" s="1" customFormat="1" x14ac:dyDescent="0.25">
      <c r="A2903" s="5" t="str">
        <f>IF('Cole CSV aqui'!A2902&lt;&gt;"",'Cole CSV aqui'!A2902,"")</f>
        <v/>
      </c>
      <c r="B2903" s="5" t="str">
        <f>IF('Cole CSV aqui'!B2902&lt;&gt;"",'Cole CSV aqui'!B2902,"")</f>
        <v/>
      </c>
      <c r="C2903" s="6" t="str">
        <f>IF('Cole CSV aqui'!F2902&lt;&gt;"",'Cole CSV aqui'!F2902,"")</f>
        <v/>
      </c>
      <c r="D2903" s="6" t="str">
        <f>IF('Cole CSV aqui'!G2902&lt;&gt;"",'Cole CSV aqui'!G2902,"")</f>
        <v/>
      </c>
      <c r="E2903" s="35" t="str">
        <f>IF('Cole CSV aqui'!M2902&lt;&gt;"",'Cole CSV aqui'!M2902,"")</f>
        <v/>
      </c>
      <c r="F2903" s="35" t="str">
        <f>IF('Cole CSV aqui'!J2902&lt;&gt;"",'Cole CSV aqui'!J2902,"")</f>
        <v/>
      </c>
      <c r="G2903" s="35" t="str">
        <f t="shared" si="363"/>
        <v/>
      </c>
      <c r="H2903" s="7" t="str">
        <f>IF('Cole CSV aqui'!I2902="Anos ",'Cole CSV aqui'!H2902*365.25,"")&amp;IF('Cole CSV aqui'!I2902="Dias ",'Cole CSV aqui'!H2902,"")&amp;IF('Cole CSV aqui'!I2902="Meses ",'Cole CSV aqui'!H2902*30.5,"")</f>
        <v/>
      </c>
      <c r="I2903" s="6" t="str">
        <f>IF('Cole CSV aqui'!G2902&lt;&gt;"",C2903+H2903,"")</f>
        <v/>
      </c>
      <c r="J2903" s="28" t="e">
        <f t="shared" ca="1" si="364"/>
        <v>#VALUE!</v>
      </c>
      <c r="K2903" s="7" t="str">
        <f t="shared" si="360"/>
        <v/>
      </c>
      <c r="L2903" s="28" t="e">
        <f>C2903-'Instruções e período de cálculo'!$B$4</f>
        <v>#VALUE!</v>
      </c>
      <c r="M2903" s="28" t="e">
        <f>I2903-'Instruções e período de cálculo'!$B$5</f>
        <v>#VALUE!</v>
      </c>
      <c r="N2903" s="28" t="e">
        <f t="shared" si="365"/>
        <v>#VALUE!</v>
      </c>
      <c r="O2903" s="28" t="e">
        <f t="shared" si="366"/>
        <v>#VALUE!</v>
      </c>
      <c r="P2903" s="49" t="str">
        <f>IF('Cole CSV aqui'!B2902&lt;&gt;"",'Instruções e período de cálculo'!$B$5-'Instruções e período de cálculo'!$B$4+1,"")</f>
        <v/>
      </c>
      <c r="Q2903" s="28" t="str">
        <f>IF('Cole CSV aqui'!B2902&lt;&gt;"",P2903-N2903+O2903,"")</f>
        <v/>
      </c>
      <c r="R2903" s="7" t="str">
        <f t="shared" si="367"/>
        <v/>
      </c>
      <c r="S2903" s="32" t="e">
        <f>('Cole CSV aqui'!M2902-'Cole CSV aqui'!J2902)/(I2903-C2903)</f>
        <v>#VALUE!</v>
      </c>
      <c r="T2903" s="11" t="str">
        <f t="shared" si="361"/>
        <v/>
      </c>
      <c r="U2903" s="10" t="str">
        <f t="shared" si="362"/>
        <v/>
      </c>
      <c r="V2903" s="2"/>
      <c r="W2903" s="3"/>
      <c r="X2903" s="3"/>
    </row>
    <row r="2904" spans="1:24" s="1" customFormat="1" x14ac:dyDescent="0.25">
      <c r="A2904" s="5" t="str">
        <f>IF('Cole CSV aqui'!A2903&lt;&gt;"",'Cole CSV aqui'!A2903,"")</f>
        <v/>
      </c>
      <c r="B2904" s="5" t="str">
        <f>IF('Cole CSV aqui'!B2903&lt;&gt;"",'Cole CSV aqui'!B2903,"")</f>
        <v/>
      </c>
      <c r="C2904" s="6" t="str">
        <f>IF('Cole CSV aqui'!F2903&lt;&gt;"",'Cole CSV aqui'!F2903,"")</f>
        <v/>
      </c>
      <c r="D2904" s="6" t="str">
        <f>IF('Cole CSV aqui'!G2903&lt;&gt;"",'Cole CSV aqui'!G2903,"")</f>
        <v/>
      </c>
      <c r="E2904" s="35" t="str">
        <f>IF('Cole CSV aqui'!M2903&lt;&gt;"",'Cole CSV aqui'!M2903,"")</f>
        <v/>
      </c>
      <c r="F2904" s="35" t="str">
        <f>IF('Cole CSV aqui'!J2903&lt;&gt;"",'Cole CSV aqui'!J2903,"")</f>
        <v/>
      </c>
      <c r="G2904" s="35" t="str">
        <f t="shared" si="363"/>
        <v/>
      </c>
      <c r="H2904" s="7" t="str">
        <f>IF('Cole CSV aqui'!I2903="Anos ",'Cole CSV aqui'!H2903*365.25,"")&amp;IF('Cole CSV aqui'!I2903="Dias ",'Cole CSV aqui'!H2903,"")&amp;IF('Cole CSV aqui'!I2903="Meses ",'Cole CSV aqui'!H2903*30.5,"")</f>
        <v/>
      </c>
      <c r="I2904" s="6" t="str">
        <f>IF('Cole CSV aqui'!G2903&lt;&gt;"",C2904+H2904,"")</f>
        <v/>
      </c>
      <c r="J2904" s="28" t="e">
        <f t="shared" ca="1" si="364"/>
        <v>#VALUE!</v>
      </c>
      <c r="K2904" s="7" t="str">
        <f t="shared" si="360"/>
        <v/>
      </c>
      <c r="L2904" s="28" t="e">
        <f>C2904-'Instruções e período de cálculo'!$B$4</f>
        <v>#VALUE!</v>
      </c>
      <c r="M2904" s="28" t="e">
        <f>I2904-'Instruções e período de cálculo'!$B$5</f>
        <v>#VALUE!</v>
      </c>
      <c r="N2904" s="28" t="e">
        <f t="shared" si="365"/>
        <v>#VALUE!</v>
      </c>
      <c r="O2904" s="28" t="e">
        <f t="shared" si="366"/>
        <v>#VALUE!</v>
      </c>
      <c r="P2904" s="49" t="str">
        <f>IF('Cole CSV aqui'!B2903&lt;&gt;"",'Instruções e período de cálculo'!$B$5-'Instruções e período de cálculo'!$B$4+1,"")</f>
        <v/>
      </c>
      <c r="Q2904" s="28" t="str">
        <f>IF('Cole CSV aqui'!B2903&lt;&gt;"",P2904-N2904+O2904,"")</f>
        <v/>
      </c>
      <c r="R2904" s="7" t="str">
        <f t="shared" si="367"/>
        <v/>
      </c>
      <c r="S2904" s="32" t="e">
        <f>('Cole CSV aqui'!M2903-'Cole CSV aqui'!J2903)/(I2904-C2904)</f>
        <v>#VALUE!</v>
      </c>
      <c r="T2904" s="11" t="str">
        <f t="shared" si="361"/>
        <v/>
      </c>
      <c r="U2904" s="10" t="str">
        <f t="shared" si="362"/>
        <v/>
      </c>
      <c r="V2904" s="2"/>
      <c r="W2904" s="3"/>
      <c r="X2904" s="3"/>
    </row>
    <row r="2905" spans="1:24" s="1" customFormat="1" x14ac:dyDescent="0.25">
      <c r="A2905" s="5" t="str">
        <f>IF('Cole CSV aqui'!A2904&lt;&gt;"",'Cole CSV aqui'!A2904,"")</f>
        <v/>
      </c>
      <c r="B2905" s="5" t="str">
        <f>IF('Cole CSV aqui'!B2904&lt;&gt;"",'Cole CSV aqui'!B2904,"")</f>
        <v/>
      </c>
      <c r="C2905" s="6" t="str">
        <f>IF('Cole CSV aqui'!F2904&lt;&gt;"",'Cole CSV aqui'!F2904,"")</f>
        <v/>
      </c>
      <c r="D2905" s="6" t="str">
        <f>IF('Cole CSV aqui'!G2904&lt;&gt;"",'Cole CSV aqui'!G2904,"")</f>
        <v/>
      </c>
      <c r="E2905" s="35" t="str">
        <f>IF('Cole CSV aqui'!M2904&lt;&gt;"",'Cole CSV aqui'!M2904,"")</f>
        <v/>
      </c>
      <c r="F2905" s="35" t="str">
        <f>IF('Cole CSV aqui'!J2904&lt;&gt;"",'Cole CSV aqui'!J2904,"")</f>
        <v/>
      </c>
      <c r="G2905" s="35" t="str">
        <f t="shared" si="363"/>
        <v/>
      </c>
      <c r="H2905" s="7" t="str">
        <f>IF('Cole CSV aqui'!I2904="Anos ",'Cole CSV aqui'!H2904*365.25,"")&amp;IF('Cole CSV aqui'!I2904="Dias ",'Cole CSV aqui'!H2904,"")&amp;IF('Cole CSV aqui'!I2904="Meses ",'Cole CSV aqui'!H2904*30.5,"")</f>
        <v/>
      </c>
      <c r="I2905" s="6" t="str">
        <f>IF('Cole CSV aqui'!G2904&lt;&gt;"",C2905+H2905,"")</f>
        <v/>
      </c>
      <c r="J2905" s="28" t="e">
        <f t="shared" ca="1" si="364"/>
        <v>#VALUE!</v>
      </c>
      <c r="K2905" s="7" t="str">
        <f t="shared" si="360"/>
        <v/>
      </c>
      <c r="L2905" s="28" t="e">
        <f>C2905-'Instruções e período de cálculo'!$B$4</f>
        <v>#VALUE!</v>
      </c>
      <c r="M2905" s="28" t="e">
        <f>I2905-'Instruções e período de cálculo'!$B$5</f>
        <v>#VALUE!</v>
      </c>
      <c r="N2905" s="28" t="e">
        <f t="shared" si="365"/>
        <v>#VALUE!</v>
      </c>
      <c r="O2905" s="28" t="e">
        <f t="shared" si="366"/>
        <v>#VALUE!</v>
      </c>
      <c r="P2905" s="49" t="str">
        <f>IF('Cole CSV aqui'!B2904&lt;&gt;"",'Instruções e período de cálculo'!$B$5-'Instruções e período de cálculo'!$B$4+1,"")</f>
        <v/>
      </c>
      <c r="Q2905" s="28" t="str">
        <f>IF('Cole CSV aqui'!B2904&lt;&gt;"",P2905-N2905+O2905,"")</f>
        <v/>
      </c>
      <c r="R2905" s="7" t="str">
        <f t="shared" si="367"/>
        <v/>
      </c>
      <c r="S2905" s="32" t="e">
        <f>('Cole CSV aqui'!M2904-'Cole CSV aqui'!J2904)/(I2905-C2905)</f>
        <v>#VALUE!</v>
      </c>
      <c r="T2905" s="11" t="str">
        <f t="shared" si="361"/>
        <v/>
      </c>
      <c r="U2905" s="10" t="str">
        <f t="shared" si="362"/>
        <v/>
      </c>
      <c r="V2905" s="2"/>
      <c r="W2905" s="3"/>
      <c r="X2905" s="3"/>
    </row>
    <row r="2906" spans="1:24" s="1" customFormat="1" x14ac:dyDescent="0.25">
      <c r="A2906" s="5" t="str">
        <f>IF('Cole CSV aqui'!A2905&lt;&gt;"",'Cole CSV aqui'!A2905,"")</f>
        <v/>
      </c>
      <c r="B2906" s="5" t="str">
        <f>IF('Cole CSV aqui'!B2905&lt;&gt;"",'Cole CSV aqui'!B2905,"")</f>
        <v/>
      </c>
      <c r="C2906" s="6" t="str">
        <f>IF('Cole CSV aqui'!F2905&lt;&gt;"",'Cole CSV aqui'!F2905,"")</f>
        <v/>
      </c>
      <c r="D2906" s="6" t="str">
        <f>IF('Cole CSV aqui'!G2905&lt;&gt;"",'Cole CSV aqui'!G2905,"")</f>
        <v/>
      </c>
      <c r="E2906" s="35" t="str">
        <f>IF('Cole CSV aqui'!M2905&lt;&gt;"",'Cole CSV aqui'!M2905,"")</f>
        <v/>
      </c>
      <c r="F2906" s="35" t="str">
        <f>IF('Cole CSV aqui'!J2905&lt;&gt;"",'Cole CSV aqui'!J2905,"")</f>
        <v/>
      </c>
      <c r="G2906" s="35" t="str">
        <f t="shared" si="363"/>
        <v/>
      </c>
      <c r="H2906" s="7" t="str">
        <f>IF('Cole CSV aqui'!I2905="Anos ",'Cole CSV aqui'!H2905*365.25,"")&amp;IF('Cole CSV aqui'!I2905="Dias ",'Cole CSV aqui'!H2905,"")&amp;IF('Cole CSV aqui'!I2905="Meses ",'Cole CSV aqui'!H2905*30.5,"")</f>
        <v/>
      </c>
      <c r="I2906" s="6" t="str">
        <f>IF('Cole CSV aqui'!G2905&lt;&gt;"",C2906+H2906,"")</f>
        <v/>
      </c>
      <c r="J2906" s="28" t="e">
        <f t="shared" ca="1" si="364"/>
        <v>#VALUE!</v>
      </c>
      <c r="K2906" s="7" t="str">
        <f t="shared" si="360"/>
        <v/>
      </c>
      <c r="L2906" s="28" t="e">
        <f>C2906-'Instruções e período de cálculo'!$B$4</f>
        <v>#VALUE!</v>
      </c>
      <c r="M2906" s="28" t="e">
        <f>I2906-'Instruções e período de cálculo'!$B$5</f>
        <v>#VALUE!</v>
      </c>
      <c r="N2906" s="28" t="e">
        <f t="shared" si="365"/>
        <v>#VALUE!</v>
      </c>
      <c r="O2906" s="28" t="e">
        <f t="shared" si="366"/>
        <v>#VALUE!</v>
      </c>
      <c r="P2906" s="49" t="str">
        <f>IF('Cole CSV aqui'!B2905&lt;&gt;"",'Instruções e período de cálculo'!$B$5-'Instruções e período de cálculo'!$B$4+1,"")</f>
        <v/>
      </c>
      <c r="Q2906" s="28" t="str">
        <f>IF('Cole CSV aqui'!B2905&lt;&gt;"",P2906-N2906+O2906,"")</f>
        <v/>
      </c>
      <c r="R2906" s="7" t="str">
        <f t="shared" si="367"/>
        <v/>
      </c>
      <c r="S2906" s="32" t="e">
        <f>('Cole CSV aqui'!M2905-'Cole CSV aqui'!J2905)/(I2906-C2906)</f>
        <v>#VALUE!</v>
      </c>
      <c r="T2906" s="11" t="str">
        <f t="shared" si="361"/>
        <v/>
      </c>
      <c r="U2906" s="10" t="str">
        <f t="shared" si="362"/>
        <v/>
      </c>
      <c r="V2906" s="2"/>
      <c r="W2906" s="3"/>
      <c r="X2906" s="3"/>
    </row>
    <row r="2907" spans="1:24" s="1" customFormat="1" x14ac:dyDescent="0.25">
      <c r="A2907" s="5" t="str">
        <f>IF('Cole CSV aqui'!A2906&lt;&gt;"",'Cole CSV aqui'!A2906,"")</f>
        <v/>
      </c>
      <c r="B2907" s="5" t="str">
        <f>IF('Cole CSV aqui'!B2906&lt;&gt;"",'Cole CSV aqui'!B2906,"")</f>
        <v/>
      </c>
      <c r="C2907" s="6" t="str">
        <f>IF('Cole CSV aqui'!F2906&lt;&gt;"",'Cole CSV aqui'!F2906,"")</f>
        <v/>
      </c>
      <c r="D2907" s="6" t="str">
        <f>IF('Cole CSV aqui'!G2906&lt;&gt;"",'Cole CSV aqui'!G2906,"")</f>
        <v/>
      </c>
      <c r="E2907" s="35" t="str">
        <f>IF('Cole CSV aqui'!M2906&lt;&gt;"",'Cole CSV aqui'!M2906,"")</f>
        <v/>
      </c>
      <c r="F2907" s="35" t="str">
        <f>IF('Cole CSV aqui'!J2906&lt;&gt;"",'Cole CSV aqui'!J2906,"")</f>
        <v/>
      </c>
      <c r="G2907" s="35" t="str">
        <f t="shared" si="363"/>
        <v/>
      </c>
      <c r="H2907" s="7" t="str">
        <f>IF('Cole CSV aqui'!I2906="Anos ",'Cole CSV aqui'!H2906*365.25,"")&amp;IF('Cole CSV aqui'!I2906="Dias ",'Cole CSV aqui'!H2906,"")&amp;IF('Cole CSV aqui'!I2906="Meses ",'Cole CSV aqui'!H2906*30.5,"")</f>
        <v/>
      </c>
      <c r="I2907" s="6" t="str">
        <f>IF('Cole CSV aqui'!G2906&lt;&gt;"",C2907+H2907,"")</f>
        <v/>
      </c>
      <c r="J2907" s="28" t="e">
        <f t="shared" ca="1" si="364"/>
        <v>#VALUE!</v>
      </c>
      <c r="K2907" s="7" t="str">
        <f t="shared" si="360"/>
        <v/>
      </c>
      <c r="L2907" s="28" t="e">
        <f>C2907-'Instruções e período de cálculo'!$B$4</f>
        <v>#VALUE!</v>
      </c>
      <c r="M2907" s="28" t="e">
        <f>I2907-'Instruções e período de cálculo'!$B$5</f>
        <v>#VALUE!</v>
      </c>
      <c r="N2907" s="28" t="e">
        <f t="shared" si="365"/>
        <v>#VALUE!</v>
      </c>
      <c r="O2907" s="28" t="e">
        <f t="shared" si="366"/>
        <v>#VALUE!</v>
      </c>
      <c r="P2907" s="49" t="str">
        <f>IF('Cole CSV aqui'!B2906&lt;&gt;"",'Instruções e período de cálculo'!$B$5-'Instruções e período de cálculo'!$B$4+1,"")</f>
        <v/>
      </c>
      <c r="Q2907" s="28" t="str">
        <f>IF('Cole CSV aqui'!B2906&lt;&gt;"",P2907-N2907+O2907,"")</f>
        <v/>
      </c>
      <c r="R2907" s="7" t="str">
        <f t="shared" si="367"/>
        <v/>
      </c>
      <c r="S2907" s="32" t="e">
        <f>('Cole CSV aqui'!M2906-'Cole CSV aqui'!J2906)/(I2907-C2907)</f>
        <v>#VALUE!</v>
      </c>
      <c r="T2907" s="11" t="str">
        <f t="shared" si="361"/>
        <v/>
      </c>
      <c r="U2907" s="10" t="str">
        <f t="shared" si="362"/>
        <v/>
      </c>
      <c r="V2907" s="2"/>
      <c r="W2907" s="3"/>
      <c r="X2907" s="3"/>
    </row>
    <row r="2908" spans="1:24" s="1" customFormat="1" x14ac:dyDescent="0.25">
      <c r="A2908" s="5" t="str">
        <f>IF('Cole CSV aqui'!A2907&lt;&gt;"",'Cole CSV aqui'!A2907,"")</f>
        <v/>
      </c>
      <c r="B2908" s="5" t="str">
        <f>IF('Cole CSV aqui'!B2907&lt;&gt;"",'Cole CSV aqui'!B2907,"")</f>
        <v/>
      </c>
      <c r="C2908" s="6" t="str">
        <f>IF('Cole CSV aqui'!F2907&lt;&gt;"",'Cole CSV aqui'!F2907,"")</f>
        <v/>
      </c>
      <c r="D2908" s="6" t="str">
        <f>IF('Cole CSV aqui'!G2907&lt;&gt;"",'Cole CSV aqui'!G2907,"")</f>
        <v/>
      </c>
      <c r="E2908" s="35" t="str">
        <f>IF('Cole CSV aqui'!M2907&lt;&gt;"",'Cole CSV aqui'!M2907,"")</f>
        <v/>
      </c>
      <c r="F2908" s="35" t="str">
        <f>IF('Cole CSV aqui'!J2907&lt;&gt;"",'Cole CSV aqui'!J2907,"")</f>
        <v/>
      </c>
      <c r="G2908" s="35" t="str">
        <f t="shared" si="363"/>
        <v/>
      </c>
      <c r="H2908" s="7" t="str">
        <f>IF('Cole CSV aqui'!I2907="Anos ",'Cole CSV aqui'!H2907*365.25,"")&amp;IF('Cole CSV aqui'!I2907="Dias ",'Cole CSV aqui'!H2907,"")&amp;IF('Cole CSV aqui'!I2907="Meses ",'Cole CSV aqui'!H2907*30.5,"")</f>
        <v/>
      </c>
      <c r="I2908" s="6" t="str">
        <f>IF('Cole CSV aqui'!G2907&lt;&gt;"",C2908+H2908,"")</f>
        <v/>
      </c>
      <c r="J2908" s="28" t="e">
        <f t="shared" ca="1" si="364"/>
        <v>#VALUE!</v>
      </c>
      <c r="K2908" s="7" t="str">
        <f t="shared" si="360"/>
        <v/>
      </c>
      <c r="L2908" s="28" t="e">
        <f>C2908-'Instruções e período de cálculo'!$B$4</f>
        <v>#VALUE!</v>
      </c>
      <c r="M2908" s="28" t="e">
        <f>I2908-'Instruções e período de cálculo'!$B$5</f>
        <v>#VALUE!</v>
      </c>
      <c r="N2908" s="28" t="e">
        <f t="shared" si="365"/>
        <v>#VALUE!</v>
      </c>
      <c r="O2908" s="28" t="e">
        <f t="shared" si="366"/>
        <v>#VALUE!</v>
      </c>
      <c r="P2908" s="49" t="str">
        <f>IF('Cole CSV aqui'!B2907&lt;&gt;"",'Instruções e período de cálculo'!$B$5-'Instruções e período de cálculo'!$B$4+1,"")</f>
        <v/>
      </c>
      <c r="Q2908" s="28" t="str">
        <f>IF('Cole CSV aqui'!B2907&lt;&gt;"",P2908-N2908+O2908,"")</f>
        <v/>
      </c>
      <c r="R2908" s="7" t="str">
        <f t="shared" si="367"/>
        <v/>
      </c>
      <c r="S2908" s="32" t="e">
        <f>('Cole CSV aqui'!M2907-'Cole CSV aqui'!J2907)/(I2908-C2908)</f>
        <v>#VALUE!</v>
      </c>
      <c r="T2908" s="11" t="str">
        <f t="shared" si="361"/>
        <v/>
      </c>
      <c r="U2908" s="10" t="str">
        <f t="shared" si="362"/>
        <v/>
      </c>
      <c r="V2908" s="2"/>
      <c r="W2908" s="3"/>
      <c r="X2908" s="3"/>
    </row>
    <row r="2909" spans="1:24" s="1" customFormat="1" x14ac:dyDescent="0.25">
      <c r="A2909" s="5" t="str">
        <f>IF('Cole CSV aqui'!A2908&lt;&gt;"",'Cole CSV aqui'!A2908,"")</f>
        <v/>
      </c>
      <c r="B2909" s="5" t="str">
        <f>IF('Cole CSV aqui'!B2908&lt;&gt;"",'Cole CSV aqui'!B2908,"")</f>
        <v/>
      </c>
      <c r="C2909" s="6" t="str">
        <f>IF('Cole CSV aqui'!F2908&lt;&gt;"",'Cole CSV aqui'!F2908,"")</f>
        <v/>
      </c>
      <c r="D2909" s="6" t="str">
        <f>IF('Cole CSV aqui'!G2908&lt;&gt;"",'Cole CSV aqui'!G2908,"")</f>
        <v/>
      </c>
      <c r="E2909" s="35" t="str">
        <f>IF('Cole CSV aqui'!M2908&lt;&gt;"",'Cole CSV aqui'!M2908,"")</f>
        <v/>
      </c>
      <c r="F2909" s="35" t="str">
        <f>IF('Cole CSV aqui'!J2908&lt;&gt;"",'Cole CSV aqui'!J2908,"")</f>
        <v/>
      </c>
      <c r="G2909" s="35" t="str">
        <f t="shared" si="363"/>
        <v/>
      </c>
      <c r="H2909" s="7" t="str">
        <f>IF('Cole CSV aqui'!I2908="Anos ",'Cole CSV aqui'!H2908*365.25,"")&amp;IF('Cole CSV aqui'!I2908="Dias ",'Cole CSV aqui'!H2908,"")&amp;IF('Cole CSV aqui'!I2908="Meses ",'Cole CSV aqui'!H2908*30.5,"")</f>
        <v/>
      </c>
      <c r="I2909" s="6" t="str">
        <f>IF('Cole CSV aqui'!G2908&lt;&gt;"",C2909+H2909,"")</f>
        <v/>
      </c>
      <c r="J2909" s="28" t="e">
        <f t="shared" ca="1" si="364"/>
        <v>#VALUE!</v>
      </c>
      <c r="K2909" s="7" t="str">
        <f t="shared" si="360"/>
        <v/>
      </c>
      <c r="L2909" s="28" t="e">
        <f>C2909-'Instruções e período de cálculo'!$B$4</f>
        <v>#VALUE!</v>
      </c>
      <c r="M2909" s="28" t="e">
        <f>I2909-'Instruções e período de cálculo'!$B$5</f>
        <v>#VALUE!</v>
      </c>
      <c r="N2909" s="28" t="e">
        <f t="shared" si="365"/>
        <v>#VALUE!</v>
      </c>
      <c r="O2909" s="28" t="e">
        <f t="shared" si="366"/>
        <v>#VALUE!</v>
      </c>
      <c r="P2909" s="49" t="str">
        <f>IF('Cole CSV aqui'!B2908&lt;&gt;"",'Instruções e período de cálculo'!$B$5-'Instruções e período de cálculo'!$B$4+1,"")</f>
        <v/>
      </c>
      <c r="Q2909" s="28" t="str">
        <f>IF('Cole CSV aqui'!B2908&lt;&gt;"",P2909-N2909+O2909,"")</f>
        <v/>
      </c>
      <c r="R2909" s="7" t="str">
        <f t="shared" si="367"/>
        <v/>
      </c>
      <c r="S2909" s="32" t="e">
        <f>('Cole CSV aqui'!M2908-'Cole CSV aqui'!J2908)/(I2909-C2909)</f>
        <v>#VALUE!</v>
      </c>
      <c r="T2909" s="11" t="str">
        <f t="shared" si="361"/>
        <v/>
      </c>
      <c r="U2909" s="10" t="str">
        <f t="shared" si="362"/>
        <v/>
      </c>
      <c r="V2909" s="2"/>
      <c r="W2909" s="3"/>
      <c r="X2909" s="3"/>
    </row>
    <row r="2910" spans="1:24" s="1" customFormat="1" x14ac:dyDescent="0.25">
      <c r="A2910" s="5" t="str">
        <f>IF('Cole CSV aqui'!A2909&lt;&gt;"",'Cole CSV aqui'!A2909,"")</f>
        <v/>
      </c>
      <c r="B2910" s="5" t="str">
        <f>IF('Cole CSV aqui'!B2909&lt;&gt;"",'Cole CSV aqui'!B2909,"")</f>
        <v/>
      </c>
      <c r="C2910" s="6" t="str">
        <f>IF('Cole CSV aqui'!F2909&lt;&gt;"",'Cole CSV aqui'!F2909,"")</f>
        <v/>
      </c>
      <c r="D2910" s="6" t="str">
        <f>IF('Cole CSV aqui'!G2909&lt;&gt;"",'Cole CSV aqui'!G2909,"")</f>
        <v/>
      </c>
      <c r="E2910" s="35" t="str">
        <f>IF('Cole CSV aqui'!M2909&lt;&gt;"",'Cole CSV aqui'!M2909,"")</f>
        <v/>
      </c>
      <c r="F2910" s="35" t="str">
        <f>IF('Cole CSV aqui'!J2909&lt;&gt;"",'Cole CSV aqui'!J2909,"")</f>
        <v/>
      </c>
      <c r="G2910" s="35" t="str">
        <f t="shared" si="363"/>
        <v/>
      </c>
      <c r="H2910" s="7" t="str">
        <f>IF('Cole CSV aqui'!I2909="Anos ",'Cole CSV aqui'!H2909*365.25,"")&amp;IF('Cole CSV aqui'!I2909="Dias ",'Cole CSV aqui'!H2909,"")&amp;IF('Cole CSV aqui'!I2909="Meses ",'Cole CSV aqui'!H2909*30.5,"")</f>
        <v/>
      </c>
      <c r="I2910" s="6" t="str">
        <f>IF('Cole CSV aqui'!G2909&lt;&gt;"",C2910+H2910,"")</f>
        <v/>
      </c>
      <c r="J2910" s="28" t="e">
        <f t="shared" ca="1" si="364"/>
        <v>#VALUE!</v>
      </c>
      <c r="K2910" s="7" t="str">
        <f t="shared" si="360"/>
        <v/>
      </c>
      <c r="L2910" s="28" t="e">
        <f>C2910-'Instruções e período de cálculo'!$B$4</f>
        <v>#VALUE!</v>
      </c>
      <c r="M2910" s="28" t="e">
        <f>I2910-'Instruções e período de cálculo'!$B$5</f>
        <v>#VALUE!</v>
      </c>
      <c r="N2910" s="28" t="e">
        <f t="shared" si="365"/>
        <v>#VALUE!</v>
      </c>
      <c r="O2910" s="28" t="e">
        <f t="shared" si="366"/>
        <v>#VALUE!</v>
      </c>
      <c r="P2910" s="49" t="str">
        <f>IF('Cole CSV aqui'!B2909&lt;&gt;"",'Instruções e período de cálculo'!$B$5-'Instruções e período de cálculo'!$B$4+1,"")</f>
        <v/>
      </c>
      <c r="Q2910" s="28" t="str">
        <f>IF('Cole CSV aqui'!B2909&lt;&gt;"",P2910-N2910+O2910,"")</f>
        <v/>
      </c>
      <c r="R2910" s="7" t="str">
        <f t="shared" si="367"/>
        <v/>
      </c>
      <c r="S2910" s="32" t="e">
        <f>('Cole CSV aqui'!M2909-'Cole CSV aqui'!J2909)/(I2910-C2910)</f>
        <v>#VALUE!</v>
      </c>
      <c r="T2910" s="11" t="str">
        <f t="shared" si="361"/>
        <v/>
      </c>
      <c r="U2910" s="10" t="str">
        <f t="shared" si="362"/>
        <v/>
      </c>
      <c r="V2910" s="2"/>
      <c r="W2910" s="3"/>
      <c r="X2910" s="3"/>
    </row>
    <row r="2911" spans="1:24" s="1" customFormat="1" x14ac:dyDescent="0.25">
      <c r="A2911" s="5" t="str">
        <f>IF('Cole CSV aqui'!A2910&lt;&gt;"",'Cole CSV aqui'!A2910,"")</f>
        <v/>
      </c>
      <c r="B2911" s="5" t="str">
        <f>IF('Cole CSV aqui'!B2910&lt;&gt;"",'Cole CSV aqui'!B2910,"")</f>
        <v/>
      </c>
      <c r="C2911" s="6" t="str">
        <f>IF('Cole CSV aqui'!F2910&lt;&gt;"",'Cole CSV aqui'!F2910,"")</f>
        <v/>
      </c>
      <c r="D2911" s="6" t="str">
        <f>IF('Cole CSV aqui'!G2910&lt;&gt;"",'Cole CSV aqui'!G2910,"")</f>
        <v/>
      </c>
      <c r="E2911" s="35" t="str">
        <f>IF('Cole CSV aqui'!M2910&lt;&gt;"",'Cole CSV aqui'!M2910,"")</f>
        <v/>
      </c>
      <c r="F2911" s="35" t="str">
        <f>IF('Cole CSV aqui'!J2910&lt;&gt;"",'Cole CSV aqui'!J2910,"")</f>
        <v/>
      </c>
      <c r="G2911" s="35" t="str">
        <f t="shared" si="363"/>
        <v/>
      </c>
      <c r="H2911" s="7" t="str">
        <f>IF('Cole CSV aqui'!I2910="Anos ",'Cole CSV aqui'!H2910*365.25,"")&amp;IF('Cole CSV aqui'!I2910="Dias ",'Cole CSV aqui'!H2910,"")&amp;IF('Cole CSV aqui'!I2910="Meses ",'Cole CSV aqui'!H2910*30.5,"")</f>
        <v/>
      </c>
      <c r="I2911" s="6" t="str">
        <f>IF('Cole CSV aqui'!G2910&lt;&gt;"",C2911+H2911,"")</f>
        <v/>
      </c>
      <c r="J2911" s="28" t="e">
        <f t="shared" ca="1" si="364"/>
        <v>#VALUE!</v>
      </c>
      <c r="K2911" s="7" t="str">
        <f t="shared" si="360"/>
        <v/>
      </c>
      <c r="L2911" s="28" t="e">
        <f>C2911-'Instruções e período de cálculo'!$B$4</f>
        <v>#VALUE!</v>
      </c>
      <c r="M2911" s="28" t="e">
        <f>I2911-'Instruções e período de cálculo'!$B$5</f>
        <v>#VALUE!</v>
      </c>
      <c r="N2911" s="28" t="e">
        <f t="shared" si="365"/>
        <v>#VALUE!</v>
      </c>
      <c r="O2911" s="28" t="e">
        <f t="shared" si="366"/>
        <v>#VALUE!</v>
      </c>
      <c r="P2911" s="49" t="str">
        <f>IF('Cole CSV aqui'!B2910&lt;&gt;"",'Instruções e período de cálculo'!$B$5-'Instruções e período de cálculo'!$B$4+1,"")</f>
        <v/>
      </c>
      <c r="Q2911" s="28" t="str">
        <f>IF('Cole CSV aqui'!B2910&lt;&gt;"",P2911-N2911+O2911,"")</f>
        <v/>
      </c>
      <c r="R2911" s="7" t="str">
        <f t="shared" si="367"/>
        <v/>
      </c>
      <c r="S2911" s="32" t="e">
        <f>('Cole CSV aqui'!M2910-'Cole CSV aqui'!J2910)/(I2911-C2911)</f>
        <v>#VALUE!</v>
      </c>
      <c r="T2911" s="11" t="str">
        <f t="shared" si="361"/>
        <v/>
      </c>
      <c r="U2911" s="10" t="str">
        <f t="shared" si="362"/>
        <v/>
      </c>
      <c r="V2911" s="2"/>
      <c r="W2911" s="3"/>
      <c r="X2911" s="3"/>
    </row>
    <row r="2912" spans="1:24" s="1" customFormat="1" x14ac:dyDescent="0.25">
      <c r="A2912" s="5" t="str">
        <f>IF('Cole CSV aqui'!A2911&lt;&gt;"",'Cole CSV aqui'!A2911,"")</f>
        <v/>
      </c>
      <c r="B2912" s="5" t="str">
        <f>IF('Cole CSV aqui'!B2911&lt;&gt;"",'Cole CSV aqui'!B2911,"")</f>
        <v/>
      </c>
      <c r="C2912" s="6" t="str">
        <f>IF('Cole CSV aqui'!F2911&lt;&gt;"",'Cole CSV aqui'!F2911,"")</f>
        <v/>
      </c>
      <c r="D2912" s="6" t="str">
        <f>IF('Cole CSV aqui'!G2911&lt;&gt;"",'Cole CSV aqui'!G2911,"")</f>
        <v/>
      </c>
      <c r="E2912" s="35" t="str">
        <f>IF('Cole CSV aqui'!M2911&lt;&gt;"",'Cole CSV aqui'!M2911,"")</f>
        <v/>
      </c>
      <c r="F2912" s="35" t="str">
        <f>IF('Cole CSV aqui'!J2911&lt;&gt;"",'Cole CSV aqui'!J2911,"")</f>
        <v/>
      </c>
      <c r="G2912" s="35" t="str">
        <f t="shared" si="363"/>
        <v/>
      </c>
      <c r="H2912" s="7" t="str">
        <f>IF('Cole CSV aqui'!I2911="Anos ",'Cole CSV aqui'!H2911*365.25,"")&amp;IF('Cole CSV aqui'!I2911="Dias ",'Cole CSV aqui'!H2911,"")&amp;IF('Cole CSV aqui'!I2911="Meses ",'Cole CSV aqui'!H2911*30.5,"")</f>
        <v/>
      </c>
      <c r="I2912" s="6" t="str">
        <f>IF('Cole CSV aqui'!G2911&lt;&gt;"",C2912+H2912,"")</f>
        <v/>
      </c>
      <c r="J2912" s="28" t="e">
        <f t="shared" ca="1" si="364"/>
        <v>#VALUE!</v>
      </c>
      <c r="K2912" s="7" t="str">
        <f t="shared" si="360"/>
        <v/>
      </c>
      <c r="L2912" s="28" t="e">
        <f>C2912-'Instruções e período de cálculo'!$B$4</f>
        <v>#VALUE!</v>
      </c>
      <c r="M2912" s="28" t="e">
        <f>I2912-'Instruções e período de cálculo'!$B$5</f>
        <v>#VALUE!</v>
      </c>
      <c r="N2912" s="28" t="e">
        <f t="shared" si="365"/>
        <v>#VALUE!</v>
      </c>
      <c r="O2912" s="28" t="e">
        <f t="shared" si="366"/>
        <v>#VALUE!</v>
      </c>
      <c r="P2912" s="49" t="str">
        <f>IF('Cole CSV aqui'!B2911&lt;&gt;"",'Instruções e período de cálculo'!$B$5-'Instruções e período de cálculo'!$B$4+1,"")</f>
        <v/>
      </c>
      <c r="Q2912" s="28" t="str">
        <f>IF('Cole CSV aqui'!B2911&lt;&gt;"",P2912-N2912+O2912,"")</f>
        <v/>
      </c>
      <c r="R2912" s="7" t="str">
        <f t="shared" si="367"/>
        <v/>
      </c>
      <c r="S2912" s="32" t="e">
        <f>('Cole CSV aqui'!M2911-'Cole CSV aqui'!J2911)/(I2912-C2912)</f>
        <v>#VALUE!</v>
      </c>
      <c r="T2912" s="11" t="str">
        <f t="shared" si="361"/>
        <v/>
      </c>
      <c r="U2912" s="10" t="str">
        <f t="shared" si="362"/>
        <v/>
      </c>
      <c r="V2912" s="2"/>
      <c r="W2912" s="3"/>
      <c r="X2912" s="3"/>
    </row>
    <row r="2913" spans="1:24" s="1" customFormat="1" x14ac:dyDescent="0.25">
      <c r="A2913" s="5" t="str">
        <f>IF('Cole CSV aqui'!A2912&lt;&gt;"",'Cole CSV aqui'!A2912,"")</f>
        <v/>
      </c>
      <c r="B2913" s="5" t="str">
        <f>IF('Cole CSV aqui'!B2912&lt;&gt;"",'Cole CSV aqui'!B2912,"")</f>
        <v/>
      </c>
      <c r="C2913" s="6" t="str">
        <f>IF('Cole CSV aqui'!F2912&lt;&gt;"",'Cole CSV aqui'!F2912,"")</f>
        <v/>
      </c>
      <c r="D2913" s="6" t="str">
        <f>IF('Cole CSV aqui'!G2912&lt;&gt;"",'Cole CSV aqui'!G2912,"")</f>
        <v/>
      </c>
      <c r="E2913" s="35" t="str">
        <f>IF('Cole CSV aqui'!M2912&lt;&gt;"",'Cole CSV aqui'!M2912,"")</f>
        <v/>
      </c>
      <c r="F2913" s="35" t="str">
        <f>IF('Cole CSV aqui'!J2912&lt;&gt;"",'Cole CSV aqui'!J2912,"")</f>
        <v/>
      </c>
      <c r="G2913" s="35" t="str">
        <f t="shared" si="363"/>
        <v/>
      </c>
      <c r="H2913" s="7" t="str">
        <f>IF('Cole CSV aqui'!I2912="Anos ",'Cole CSV aqui'!H2912*365.25,"")&amp;IF('Cole CSV aqui'!I2912="Dias ",'Cole CSV aqui'!H2912,"")&amp;IF('Cole CSV aqui'!I2912="Meses ",'Cole CSV aqui'!H2912*30.5,"")</f>
        <v/>
      </c>
      <c r="I2913" s="6" t="str">
        <f>IF('Cole CSV aqui'!G2912&lt;&gt;"",C2913+H2913,"")</f>
        <v/>
      </c>
      <c r="J2913" s="28" t="e">
        <f t="shared" ca="1" si="364"/>
        <v>#VALUE!</v>
      </c>
      <c r="K2913" s="7" t="str">
        <f t="shared" si="360"/>
        <v/>
      </c>
      <c r="L2913" s="28" t="e">
        <f>C2913-'Instruções e período de cálculo'!$B$4</f>
        <v>#VALUE!</v>
      </c>
      <c r="M2913" s="28" t="e">
        <f>I2913-'Instruções e período de cálculo'!$B$5</f>
        <v>#VALUE!</v>
      </c>
      <c r="N2913" s="28" t="e">
        <f t="shared" si="365"/>
        <v>#VALUE!</v>
      </c>
      <c r="O2913" s="28" t="e">
        <f t="shared" si="366"/>
        <v>#VALUE!</v>
      </c>
      <c r="P2913" s="49" t="str">
        <f>IF('Cole CSV aqui'!B2912&lt;&gt;"",'Instruções e período de cálculo'!$B$5-'Instruções e período de cálculo'!$B$4+1,"")</f>
        <v/>
      </c>
      <c r="Q2913" s="28" t="str">
        <f>IF('Cole CSV aqui'!B2912&lt;&gt;"",P2913-N2913+O2913,"")</f>
        <v/>
      </c>
      <c r="R2913" s="7" t="str">
        <f t="shared" si="367"/>
        <v/>
      </c>
      <c r="S2913" s="32" t="e">
        <f>('Cole CSV aqui'!M2912-'Cole CSV aqui'!J2912)/(I2913-C2913)</f>
        <v>#VALUE!</v>
      </c>
      <c r="T2913" s="11" t="str">
        <f t="shared" si="361"/>
        <v/>
      </c>
      <c r="U2913" s="10" t="str">
        <f t="shared" si="362"/>
        <v/>
      </c>
      <c r="V2913" s="2"/>
      <c r="W2913" s="3"/>
      <c r="X2913" s="3"/>
    </row>
    <row r="2914" spans="1:24" s="1" customFormat="1" x14ac:dyDescent="0.25">
      <c r="A2914" s="5" t="str">
        <f>IF('Cole CSV aqui'!A2913&lt;&gt;"",'Cole CSV aqui'!A2913,"")</f>
        <v/>
      </c>
      <c r="B2914" s="5" t="str">
        <f>IF('Cole CSV aqui'!B2913&lt;&gt;"",'Cole CSV aqui'!B2913,"")</f>
        <v/>
      </c>
      <c r="C2914" s="6" t="str">
        <f>IF('Cole CSV aqui'!F2913&lt;&gt;"",'Cole CSV aqui'!F2913,"")</f>
        <v/>
      </c>
      <c r="D2914" s="6" t="str">
        <f>IF('Cole CSV aqui'!G2913&lt;&gt;"",'Cole CSV aqui'!G2913,"")</f>
        <v/>
      </c>
      <c r="E2914" s="35" t="str">
        <f>IF('Cole CSV aqui'!M2913&lt;&gt;"",'Cole CSV aqui'!M2913,"")</f>
        <v/>
      </c>
      <c r="F2914" s="35" t="str">
        <f>IF('Cole CSV aqui'!J2913&lt;&gt;"",'Cole CSV aqui'!J2913,"")</f>
        <v/>
      </c>
      <c r="G2914" s="35" t="str">
        <f t="shared" si="363"/>
        <v/>
      </c>
      <c r="H2914" s="7" t="str">
        <f>IF('Cole CSV aqui'!I2913="Anos ",'Cole CSV aqui'!H2913*365.25,"")&amp;IF('Cole CSV aqui'!I2913="Dias ",'Cole CSV aqui'!H2913,"")&amp;IF('Cole CSV aqui'!I2913="Meses ",'Cole CSV aqui'!H2913*30.5,"")</f>
        <v/>
      </c>
      <c r="I2914" s="6" t="str">
        <f>IF('Cole CSV aqui'!G2913&lt;&gt;"",C2914+H2914,"")</f>
        <v/>
      </c>
      <c r="J2914" s="28" t="e">
        <f t="shared" ca="1" si="364"/>
        <v>#VALUE!</v>
      </c>
      <c r="K2914" s="7" t="str">
        <f t="shared" si="360"/>
        <v/>
      </c>
      <c r="L2914" s="28" t="e">
        <f>C2914-'Instruções e período de cálculo'!$B$4</f>
        <v>#VALUE!</v>
      </c>
      <c r="M2914" s="28" t="e">
        <f>I2914-'Instruções e período de cálculo'!$B$5</f>
        <v>#VALUE!</v>
      </c>
      <c r="N2914" s="28" t="e">
        <f t="shared" si="365"/>
        <v>#VALUE!</v>
      </c>
      <c r="O2914" s="28" t="e">
        <f t="shared" si="366"/>
        <v>#VALUE!</v>
      </c>
      <c r="P2914" s="49" t="str">
        <f>IF('Cole CSV aqui'!B2913&lt;&gt;"",'Instruções e período de cálculo'!$B$5-'Instruções e período de cálculo'!$B$4+1,"")</f>
        <v/>
      </c>
      <c r="Q2914" s="28" t="str">
        <f>IF('Cole CSV aqui'!B2913&lt;&gt;"",P2914-N2914+O2914,"")</f>
        <v/>
      </c>
      <c r="R2914" s="7" t="str">
        <f t="shared" si="367"/>
        <v/>
      </c>
      <c r="S2914" s="32" t="e">
        <f>('Cole CSV aqui'!M2913-'Cole CSV aqui'!J2913)/(I2914-C2914)</f>
        <v>#VALUE!</v>
      </c>
      <c r="T2914" s="11" t="str">
        <f t="shared" si="361"/>
        <v/>
      </c>
      <c r="U2914" s="10" t="str">
        <f t="shared" si="362"/>
        <v/>
      </c>
      <c r="V2914" s="2"/>
      <c r="W2914" s="3"/>
      <c r="X2914" s="3"/>
    </row>
    <row r="2915" spans="1:24" s="1" customFormat="1" x14ac:dyDescent="0.25">
      <c r="A2915" s="5" t="str">
        <f>IF('Cole CSV aqui'!A2914&lt;&gt;"",'Cole CSV aqui'!A2914,"")</f>
        <v/>
      </c>
      <c r="B2915" s="5" t="str">
        <f>IF('Cole CSV aqui'!B2914&lt;&gt;"",'Cole CSV aqui'!B2914,"")</f>
        <v/>
      </c>
      <c r="C2915" s="6" t="str">
        <f>IF('Cole CSV aqui'!F2914&lt;&gt;"",'Cole CSV aqui'!F2914,"")</f>
        <v/>
      </c>
      <c r="D2915" s="6" t="str">
        <f>IF('Cole CSV aqui'!G2914&lt;&gt;"",'Cole CSV aqui'!G2914,"")</f>
        <v/>
      </c>
      <c r="E2915" s="35" t="str">
        <f>IF('Cole CSV aqui'!M2914&lt;&gt;"",'Cole CSV aqui'!M2914,"")</f>
        <v/>
      </c>
      <c r="F2915" s="35" t="str">
        <f>IF('Cole CSV aqui'!J2914&lt;&gt;"",'Cole CSV aqui'!J2914,"")</f>
        <v/>
      </c>
      <c r="G2915" s="35" t="str">
        <f t="shared" si="363"/>
        <v/>
      </c>
      <c r="H2915" s="7" t="str">
        <f>IF('Cole CSV aqui'!I2914="Anos ",'Cole CSV aqui'!H2914*365.25,"")&amp;IF('Cole CSV aqui'!I2914="Dias ",'Cole CSV aqui'!H2914,"")&amp;IF('Cole CSV aqui'!I2914="Meses ",'Cole CSV aqui'!H2914*30.5,"")</f>
        <v/>
      </c>
      <c r="I2915" s="6" t="str">
        <f>IF('Cole CSV aqui'!G2914&lt;&gt;"",C2915+H2915,"")</f>
        <v/>
      </c>
      <c r="J2915" s="28" t="e">
        <f t="shared" ca="1" si="364"/>
        <v>#VALUE!</v>
      </c>
      <c r="K2915" s="7" t="str">
        <f t="shared" si="360"/>
        <v/>
      </c>
      <c r="L2915" s="28" t="e">
        <f>C2915-'Instruções e período de cálculo'!$B$4</f>
        <v>#VALUE!</v>
      </c>
      <c r="M2915" s="28" t="e">
        <f>I2915-'Instruções e período de cálculo'!$B$5</f>
        <v>#VALUE!</v>
      </c>
      <c r="N2915" s="28" t="e">
        <f t="shared" si="365"/>
        <v>#VALUE!</v>
      </c>
      <c r="O2915" s="28" t="e">
        <f t="shared" si="366"/>
        <v>#VALUE!</v>
      </c>
      <c r="P2915" s="49" t="str">
        <f>IF('Cole CSV aqui'!B2914&lt;&gt;"",'Instruções e período de cálculo'!$B$5-'Instruções e período de cálculo'!$B$4+1,"")</f>
        <v/>
      </c>
      <c r="Q2915" s="28" t="str">
        <f>IF('Cole CSV aqui'!B2914&lt;&gt;"",P2915-N2915+O2915,"")</f>
        <v/>
      </c>
      <c r="R2915" s="7" t="str">
        <f t="shared" si="367"/>
        <v/>
      </c>
      <c r="S2915" s="32" t="e">
        <f>('Cole CSV aqui'!M2914-'Cole CSV aqui'!J2914)/(I2915-C2915)</f>
        <v>#VALUE!</v>
      </c>
      <c r="T2915" s="11" t="str">
        <f t="shared" si="361"/>
        <v/>
      </c>
      <c r="U2915" s="10" t="str">
        <f t="shared" si="362"/>
        <v/>
      </c>
      <c r="V2915" s="2"/>
      <c r="W2915" s="3"/>
      <c r="X2915" s="3"/>
    </row>
    <row r="2916" spans="1:24" s="1" customFormat="1" x14ac:dyDescent="0.25">
      <c r="A2916" s="5" t="str">
        <f>IF('Cole CSV aqui'!A2915&lt;&gt;"",'Cole CSV aqui'!A2915,"")</f>
        <v/>
      </c>
      <c r="B2916" s="5" t="str">
        <f>IF('Cole CSV aqui'!B2915&lt;&gt;"",'Cole CSV aqui'!B2915,"")</f>
        <v/>
      </c>
      <c r="C2916" s="6" t="str">
        <f>IF('Cole CSV aqui'!F2915&lt;&gt;"",'Cole CSV aqui'!F2915,"")</f>
        <v/>
      </c>
      <c r="D2916" s="6" t="str">
        <f>IF('Cole CSV aqui'!G2915&lt;&gt;"",'Cole CSV aqui'!G2915,"")</f>
        <v/>
      </c>
      <c r="E2916" s="35" t="str">
        <f>IF('Cole CSV aqui'!M2915&lt;&gt;"",'Cole CSV aqui'!M2915,"")</f>
        <v/>
      </c>
      <c r="F2916" s="35" t="str">
        <f>IF('Cole CSV aqui'!J2915&lt;&gt;"",'Cole CSV aqui'!J2915,"")</f>
        <v/>
      </c>
      <c r="G2916" s="35" t="str">
        <f t="shared" si="363"/>
        <v/>
      </c>
      <c r="H2916" s="7" t="str">
        <f>IF('Cole CSV aqui'!I2915="Anos ",'Cole CSV aqui'!H2915*365.25,"")&amp;IF('Cole CSV aqui'!I2915="Dias ",'Cole CSV aqui'!H2915,"")&amp;IF('Cole CSV aqui'!I2915="Meses ",'Cole CSV aqui'!H2915*30.5,"")</f>
        <v/>
      </c>
      <c r="I2916" s="6" t="str">
        <f>IF('Cole CSV aqui'!G2915&lt;&gt;"",C2916+H2916,"")</f>
        <v/>
      </c>
      <c r="J2916" s="28" t="e">
        <f t="shared" ca="1" si="364"/>
        <v>#VALUE!</v>
      </c>
      <c r="K2916" s="7" t="str">
        <f t="shared" si="360"/>
        <v/>
      </c>
      <c r="L2916" s="28" t="e">
        <f>C2916-'Instruções e período de cálculo'!$B$4</f>
        <v>#VALUE!</v>
      </c>
      <c r="M2916" s="28" t="e">
        <f>I2916-'Instruções e período de cálculo'!$B$5</f>
        <v>#VALUE!</v>
      </c>
      <c r="N2916" s="28" t="e">
        <f t="shared" si="365"/>
        <v>#VALUE!</v>
      </c>
      <c r="O2916" s="28" t="e">
        <f t="shared" si="366"/>
        <v>#VALUE!</v>
      </c>
      <c r="P2916" s="49" t="str">
        <f>IF('Cole CSV aqui'!B2915&lt;&gt;"",'Instruções e período de cálculo'!$B$5-'Instruções e período de cálculo'!$B$4+1,"")</f>
        <v/>
      </c>
      <c r="Q2916" s="28" t="str">
        <f>IF('Cole CSV aqui'!B2915&lt;&gt;"",P2916-N2916+O2916,"")</f>
        <v/>
      </c>
      <c r="R2916" s="7" t="str">
        <f t="shared" si="367"/>
        <v/>
      </c>
      <c r="S2916" s="32" t="e">
        <f>('Cole CSV aqui'!M2915-'Cole CSV aqui'!J2915)/(I2916-C2916)</f>
        <v>#VALUE!</v>
      </c>
      <c r="T2916" s="11" t="str">
        <f t="shared" si="361"/>
        <v/>
      </c>
      <c r="U2916" s="10" t="str">
        <f t="shared" si="362"/>
        <v/>
      </c>
      <c r="V2916" s="2"/>
      <c r="W2916" s="3"/>
      <c r="X2916" s="3"/>
    </row>
    <row r="2917" spans="1:24" s="1" customFormat="1" x14ac:dyDescent="0.25">
      <c r="A2917" s="5" t="str">
        <f>IF('Cole CSV aqui'!A2916&lt;&gt;"",'Cole CSV aqui'!A2916,"")</f>
        <v/>
      </c>
      <c r="B2917" s="5" t="str">
        <f>IF('Cole CSV aqui'!B2916&lt;&gt;"",'Cole CSV aqui'!B2916,"")</f>
        <v/>
      </c>
      <c r="C2917" s="6" t="str">
        <f>IF('Cole CSV aqui'!F2916&lt;&gt;"",'Cole CSV aqui'!F2916,"")</f>
        <v/>
      </c>
      <c r="D2917" s="6" t="str">
        <f>IF('Cole CSV aqui'!G2916&lt;&gt;"",'Cole CSV aqui'!G2916,"")</f>
        <v/>
      </c>
      <c r="E2917" s="35" t="str">
        <f>IF('Cole CSV aqui'!M2916&lt;&gt;"",'Cole CSV aqui'!M2916,"")</f>
        <v/>
      </c>
      <c r="F2917" s="35" t="str">
        <f>IF('Cole CSV aqui'!J2916&lt;&gt;"",'Cole CSV aqui'!J2916,"")</f>
        <v/>
      </c>
      <c r="G2917" s="35" t="str">
        <f t="shared" si="363"/>
        <v/>
      </c>
      <c r="H2917" s="7" t="str">
        <f>IF('Cole CSV aqui'!I2916="Anos ",'Cole CSV aqui'!H2916*365.25,"")&amp;IF('Cole CSV aqui'!I2916="Dias ",'Cole CSV aqui'!H2916,"")&amp;IF('Cole CSV aqui'!I2916="Meses ",'Cole CSV aqui'!H2916*30.5,"")</f>
        <v/>
      </c>
      <c r="I2917" s="6" t="str">
        <f>IF('Cole CSV aqui'!G2916&lt;&gt;"",C2917+H2917,"")</f>
        <v/>
      </c>
      <c r="J2917" s="28" t="e">
        <f t="shared" ca="1" si="364"/>
        <v>#VALUE!</v>
      </c>
      <c r="K2917" s="7" t="str">
        <f t="shared" si="360"/>
        <v/>
      </c>
      <c r="L2917" s="28" t="e">
        <f>C2917-'Instruções e período de cálculo'!$B$4</f>
        <v>#VALUE!</v>
      </c>
      <c r="M2917" s="28" t="e">
        <f>I2917-'Instruções e período de cálculo'!$B$5</f>
        <v>#VALUE!</v>
      </c>
      <c r="N2917" s="28" t="e">
        <f t="shared" si="365"/>
        <v>#VALUE!</v>
      </c>
      <c r="O2917" s="28" t="e">
        <f t="shared" si="366"/>
        <v>#VALUE!</v>
      </c>
      <c r="P2917" s="49" t="str">
        <f>IF('Cole CSV aqui'!B2916&lt;&gt;"",'Instruções e período de cálculo'!$B$5-'Instruções e período de cálculo'!$B$4+1,"")</f>
        <v/>
      </c>
      <c r="Q2917" s="28" t="str">
        <f>IF('Cole CSV aqui'!B2916&lt;&gt;"",P2917-N2917+O2917,"")</f>
        <v/>
      </c>
      <c r="R2917" s="7" t="str">
        <f t="shared" si="367"/>
        <v/>
      </c>
      <c r="S2917" s="32" t="e">
        <f>('Cole CSV aqui'!M2916-'Cole CSV aqui'!J2916)/(I2917-C2917)</f>
        <v>#VALUE!</v>
      </c>
      <c r="T2917" s="11" t="str">
        <f t="shared" si="361"/>
        <v/>
      </c>
      <c r="U2917" s="10" t="str">
        <f t="shared" si="362"/>
        <v/>
      </c>
      <c r="V2917" s="2"/>
      <c r="W2917" s="3"/>
      <c r="X2917" s="3"/>
    </row>
    <row r="2918" spans="1:24" s="1" customFormat="1" x14ac:dyDescent="0.25">
      <c r="A2918" s="5" t="str">
        <f>IF('Cole CSV aqui'!A2917&lt;&gt;"",'Cole CSV aqui'!A2917,"")</f>
        <v/>
      </c>
      <c r="B2918" s="5" t="str">
        <f>IF('Cole CSV aqui'!B2917&lt;&gt;"",'Cole CSV aqui'!B2917,"")</f>
        <v/>
      </c>
      <c r="C2918" s="6" t="str">
        <f>IF('Cole CSV aqui'!F2917&lt;&gt;"",'Cole CSV aqui'!F2917,"")</f>
        <v/>
      </c>
      <c r="D2918" s="6" t="str">
        <f>IF('Cole CSV aqui'!G2917&lt;&gt;"",'Cole CSV aqui'!G2917,"")</f>
        <v/>
      </c>
      <c r="E2918" s="35" t="str">
        <f>IF('Cole CSV aqui'!M2917&lt;&gt;"",'Cole CSV aqui'!M2917,"")</f>
        <v/>
      </c>
      <c r="F2918" s="35" t="str">
        <f>IF('Cole CSV aqui'!J2917&lt;&gt;"",'Cole CSV aqui'!J2917,"")</f>
        <v/>
      </c>
      <c r="G2918" s="35" t="str">
        <f t="shared" si="363"/>
        <v/>
      </c>
      <c r="H2918" s="7" t="str">
        <f>IF('Cole CSV aqui'!I2917="Anos ",'Cole CSV aqui'!H2917*365.25,"")&amp;IF('Cole CSV aqui'!I2917="Dias ",'Cole CSV aqui'!H2917,"")&amp;IF('Cole CSV aqui'!I2917="Meses ",'Cole CSV aqui'!H2917*30.5,"")</f>
        <v/>
      </c>
      <c r="I2918" s="6" t="str">
        <f>IF('Cole CSV aqui'!G2917&lt;&gt;"",C2918+H2918,"")</f>
        <v/>
      </c>
      <c r="J2918" s="28" t="e">
        <f t="shared" ca="1" si="364"/>
        <v>#VALUE!</v>
      </c>
      <c r="K2918" s="7" t="str">
        <f t="shared" si="360"/>
        <v/>
      </c>
      <c r="L2918" s="28" t="e">
        <f>C2918-'Instruções e período de cálculo'!$B$4</f>
        <v>#VALUE!</v>
      </c>
      <c r="M2918" s="28" t="e">
        <f>I2918-'Instruções e período de cálculo'!$B$5</f>
        <v>#VALUE!</v>
      </c>
      <c r="N2918" s="28" t="e">
        <f t="shared" si="365"/>
        <v>#VALUE!</v>
      </c>
      <c r="O2918" s="28" t="e">
        <f t="shared" si="366"/>
        <v>#VALUE!</v>
      </c>
      <c r="P2918" s="49" t="str">
        <f>IF('Cole CSV aqui'!B2917&lt;&gt;"",'Instruções e período de cálculo'!$B$5-'Instruções e período de cálculo'!$B$4+1,"")</f>
        <v/>
      </c>
      <c r="Q2918" s="28" t="str">
        <f>IF('Cole CSV aqui'!B2917&lt;&gt;"",P2918-N2918+O2918,"")</f>
        <v/>
      </c>
      <c r="R2918" s="7" t="str">
        <f t="shared" si="367"/>
        <v/>
      </c>
      <c r="S2918" s="32" t="e">
        <f>('Cole CSV aqui'!M2917-'Cole CSV aqui'!J2917)/(I2918-C2918)</f>
        <v>#VALUE!</v>
      </c>
      <c r="T2918" s="11" t="str">
        <f t="shared" si="361"/>
        <v/>
      </c>
      <c r="U2918" s="10" t="str">
        <f t="shared" si="362"/>
        <v/>
      </c>
      <c r="V2918" s="2"/>
      <c r="W2918" s="3"/>
      <c r="X2918" s="3"/>
    </row>
    <row r="2919" spans="1:24" s="1" customFormat="1" x14ac:dyDescent="0.25">
      <c r="A2919" s="5" t="str">
        <f>IF('Cole CSV aqui'!A2918&lt;&gt;"",'Cole CSV aqui'!A2918,"")</f>
        <v/>
      </c>
      <c r="B2919" s="5" t="str">
        <f>IF('Cole CSV aqui'!B2918&lt;&gt;"",'Cole CSV aqui'!B2918,"")</f>
        <v/>
      </c>
      <c r="C2919" s="6" t="str">
        <f>IF('Cole CSV aqui'!F2918&lt;&gt;"",'Cole CSV aqui'!F2918,"")</f>
        <v/>
      </c>
      <c r="D2919" s="6" t="str">
        <f>IF('Cole CSV aqui'!G2918&lt;&gt;"",'Cole CSV aqui'!G2918,"")</f>
        <v/>
      </c>
      <c r="E2919" s="35" t="str">
        <f>IF('Cole CSV aqui'!M2918&lt;&gt;"",'Cole CSV aqui'!M2918,"")</f>
        <v/>
      </c>
      <c r="F2919" s="35" t="str">
        <f>IF('Cole CSV aqui'!J2918&lt;&gt;"",'Cole CSV aqui'!J2918,"")</f>
        <v/>
      </c>
      <c r="G2919" s="35" t="str">
        <f t="shared" si="363"/>
        <v/>
      </c>
      <c r="H2919" s="7" t="str">
        <f>IF('Cole CSV aqui'!I2918="Anos ",'Cole CSV aqui'!H2918*365.25,"")&amp;IF('Cole CSV aqui'!I2918="Dias ",'Cole CSV aqui'!H2918,"")&amp;IF('Cole CSV aqui'!I2918="Meses ",'Cole CSV aqui'!H2918*30.5,"")</f>
        <v/>
      </c>
      <c r="I2919" s="6" t="str">
        <f>IF('Cole CSV aqui'!G2918&lt;&gt;"",C2919+H2919,"")</f>
        <v/>
      </c>
      <c r="J2919" s="28" t="e">
        <f t="shared" ca="1" si="364"/>
        <v>#VALUE!</v>
      </c>
      <c r="K2919" s="7" t="str">
        <f t="shared" si="360"/>
        <v/>
      </c>
      <c r="L2919" s="28" t="e">
        <f>C2919-'Instruções e período de cálculo'!$B$4</f>
        <v>#VALUE!</v>
      </c>
      <c r="M2919" s="28" t="e">
        <f>I2919-'Instruções e período de cálculo'!$B$5</f>
        <v>#VALUE!</v>
      </c>
      <c r="N2919" s="28" t="e">
        <f t="shared" si="365"/>
        <v>#VALUE!</v>
      </c>
      <c r="O2919" s="28" t="e">
        <f t="shared" si="366"/>
        <v>#VALUE!</v>
      </c>
      <c r="P2919" s="49" t="str">
        <f>IF('Cole CSV aqui'!B2918&lt;&gt;"",'Instruções e período de cálculo'!$B$5-'Instruções e período de cálculo'!$B$4+1,"")</f>
        <v/>
      </c>
      <c r="Q2919" s="28" t="str">
        <f>IF('Cole CSV aqui'!B2918&lt;&gt;"",P2919-N2919+O2919,"")</f>
        <v/>
      </c>
      <c r="R2919" s="7" t="str">
        <f t="shared" si="367"/>
        <v/>
      </c>
      <c r="S2919" s="32" t="e">
        <f>('Cole CSV aqui'!M2918-'Cole CSV aqui'!J2918)/(I2919-C2919)</f>
        <v>#VALUE!</v>
      </c>
      <c r="T2919" s="11" t="str">
        <f t="shared" si="361"/>
        <v/>
      </c>
      <c r="U2919" s="10" t="str">
        <f t="shared" si="362"/>
        <v/>
      </c>
      <c r="V2919" s="2"/>
      <c r="W2919" s="3"/>
      <c r="X2919" s="3"/>
    </row>
    <row r="2920" spans="1:24" s="1" customFormat="1" x14ac:dyDescent="0.25">
      <c r="A2920" s="5" t="str">
        <f>IF('Cole CSV aqui'!A2919&lt;&gt;"",'Cole CSV aqui'!A2919,"")</f>
        <v/>
      </c>
      <c r="B2920" s="5" t="str">
        <f>IF('Cole CSV aqui'!B2919&lt;&gt;"",'Cole CSV aqui'!B2919,"")</f>
        <v/>
      </c>
      <c r="C2920" s="6" t="str">
        <f>IF('Cole CSV aqui'!F2919&lt;&gt;"",'Cole CSV aqui'!F2919,"")</f>
        <v/>
      </c>
      <c r="D2920" s="6" t="str">
        <f>IF('Cole CSV aqui'!G2919&lt;&gt;"",'Cole CSV aqui'!G2919,"")</f>
        <v/>
      </c>
      <c r="E2920" s="35" t="str">
        <f>IF('Cole CSV aqui'!M2919&lt;&gt;"",'Cole CSV aqui'!M2919,"")</f>
        <v/>
      </c>
      <c r="F2920" s="35" t="str">
        <f>IF('Cole CSV aqui'!J2919&lt;&gt;"",'Cole CSV aqui'!J2919,"")</f>
        <v/>
      </c>
      <c r="G2920" s="35" t="str">
        <f t="shared" si="363"/>
        <v/>
      </c>
      <c r="H2920" s="7" t="str">
        <f>IF('Cole CSV aqui'!I2919="Anos ",'Cole CSV aqui'!H2919*365.25,"")&amp;IF('Cole CSV aqui'!I2919="Dias ",'Cole CSV aqui'!H2919,"")&amp;IF('Cole CSV aqui'!I2919="Meses ",'Cole CSV aqui'!H2919*30.5,"")</f>
        <v/>
      </c>
      <c r="I2920" s="6" t="str">
        <f>IF('Cole CSV aqui'!G2919&lt;&gt;"",C2920+H2920,"")</f>
        <v/>
      </c>
      <c r="J2920" s="28" t="e">
        <f t="shared" ca="1" si="364"/>
        <v>#VALUE!</v>
      </c>
      <c r="K2920" s="7" t="str">
        <f t="shared" si="360"/>
        <v/>
      </c>
      <c r="L2920" s="28" t="e">
        <f>C2920-'Instruções e período de cálculo'!$B$4</f>
        <v>#VALUE!</v>
      </c>
      <c r="M2920" s="28" t="e">
        <f>I2920-'Instruções e período de cálculo'!$B$5</f>
        <v>#VALUE!</v>
      </c>
      <c r="N2920" s="28" t="e">
        <f t="shared" si="365"/>
        <v>#VALUE!</v>
      </c>
      <c r="O2920" s="28" t="e">
        <f t="shared" si="366"/>
        <v>#VALUE!</v>
      </c>
      <c r="P2920" s="49" t="str">
        <f>IF('Cole CSV aqui'!B2919&lt;&gt;"",'Instruções e período de cálculo'!$B$5-'Instruções e período de cálculo'!$B$4+1,"")</f>
        <v/>
      </c>
      <c r="Q2920" s="28" t="str">
        <f>IF('Cole CSV aqui'!B2919&lt;&gt;"",P2920-N2920+O2920,"")</f>
        <v/>
      </c>
      <c r="R2920" s="7" t="str">
        <f t="shared" si="367"/>
        <v/>
      </c>
      <c r="S2920" s="32" t="e">
        <f>('Cole CSV aqui'!M2919-'Cole CSV aqui'!J2919)/(I2920-C2920)</f>
        <v>#VALUE!</v>
      </c>
      <c r="T2920" s="11" t="str">
        <f t="shared" si="361"/>
        <v/>
      </c>
      <c r="U2920" s="10" t="str">
        <f t="shared" si="362"/>
        <v/>
      </c>
      <c r="V2920" s="2"/>
      <c r="W2920" s="3"/>
      <c r="X2920" s="3"/>
    </row>
    <row r="2921" spans="1:24" s="1" customFormat="1" x14ac:dyDescent="0.25">
      <c r="A2921" s="5" t="str">
        <f>IF('Cole CSV aqui'!A2920&lt;&gt;"",'Cole CSV aqui'!A2920,"")</f>
        <v/>
      </c>
      <c r="B2921" s="5" t="str">
        <f>IF('Cole CSV aqui'!B2920&lt;&gt;"",'Cole CSV aqui'!B2920,"")</f>
        <v/>
      </c>
      <c r="C2921" s="6" t="str">
        <f>IF('Cole CSV aqui'!F2920&lt;&gt;"",'Cole CSV aqui'!F2920,"")</f>
        <v/>
      </c>
      <c r="D2921" s="6" t="str">
        <f>IF('Cole CSV aqui'!G2920&lt;&gt;"",'Cole CSV aqui'!G2920,"")</f>
        <v/>
      </c>
      <c r="E2921" s="35" t="str">
        <f>IF('Cole CSV aqui'!M2920&lt;&gt;"",'Cole CSV aqui'!M2920,"")</f>
        <v/>
      </c>
      <c r="F2921" s="35" t="str">
        <f>IF('Cole CSV aqui'!J2920&lt;&gt;"",'Cole CSV aqui'!J2920,"")</f>
        <v/>
      </c>
      <c r="G2921" s="35" t="str">
        <f t="shared" si="363"/>
        <v/>
      </c>
      <c r="H2921" s="7" t="str">
        <f>IF('Cole CSV aqui'!I2920="Anos ",'Cole CSV aqui'!H2920*365.25,"")&amp;IF('Cole CSV aqui'!I2920="Dias ",'Cole CSV aqui'!H2920,"")&amp;IF('Cole CSV aqui'!I2920="Meses ",'Cole CSV aqui'!H2920*30.5,"")</f>
        <v/>
      </c>
      <c r="I2921" s="6" t="str">
        <f>IF('Cole CSV aqui'!G2920&lt;&gt;"",C2921+H2921,"")</f>
        <v/>
      </c>
      <c r="J2921" s="28" t="e">
        <f t="shared" ca="1" si="364"/>
        <v>#VALUE!</v>
      </c>
      <c r="K2921" s="7" t="str">
        <f t="shared" si="360"/>
        <v/>
      </c>
      <c r="L2921" s="28" t="e">
        <f>C2921-'Instruções e período de cálculo'!$B$4</f>
        <v>#VALUE!</v>
      </c>
      <c r="M2921" s="28" t="e">
        <f>I2921-'Instruções e período de cálculo'!$B$5</f>
        <v>#VALUE!</v>
      </c>
      <c r="N2921" s="28" t="e">
        <f t="shared" si="365"/>
        <v>#VALUE!</v>
      </c>
      <c r="O2921" s="28" t="e">
        <f t="shared" si="366"/>
        <v>#VALUE!</v>
      </c>
      <c r="P2921" s="49" t="str">
        <f>IF('Cole CSV aqui'!B2920&lt;&gt;"",'Instruções e período de cálculo'!$B$5-'Instruções e período de cálculo'!$B$4+1,"")</f>
        <v/>
      </c>
      <c r="Q2921" s="28" t="str">
        <f>IF('Cole CSV aqui'!B2920&lt;&gt;"",P2921-N2921+O2921,"")</f>
        <v/>
      </c>
      <c r="R2921" s="7" t="str">
        <f t="shared" si="367"/>
        <v/>
      </c>
      <c r="S2921" s="32" t="e">
        <f>('Cole CSV aqui'!M2920-'Cole CSV aqui'!J2920)/(I2921-C2921)</f>
        <v>#VALUE!</v>
      </c>
      <c r="T2921" s="11" t="str">
        <f t="shared" si="361"/>
        <v/>
      </c>
      <c r="U2921" s="10" t="str">
        <f t="shared" si="362"/>
        <v/>
      </c>
      <c r="V2921" s="2"/>
      <c r="W2921" s="3"/>
      <c r="X2921" s="3"/>
    </row>
    <row r="2922" spans="1:24" s="1" customFormat="1" x14ac:dyDescent="0.25">
      <c r="A2922" s="5" t="str">
        <f>IF('Cole CSV aqui'!A2921&lt;&gt;"",'Cole CSV aqui'!A2921,"")</f>
        <v/>
      </c>
      <c r="B2922" s="5" t="str">
        <f>IF('Cole CSV aqui'!B2921&lt;&gt;"",'Cole CSV aqui'!B2921,"")</f>
        <v/>
      </c>
      <c r="C2922" s="6" t="str">
        <f>IF('Cole CSV aqui'!F2921&lt;&gt;"",'Cole CSV aqui'!F2921,"")</f>
        <v/>
      </c>
      <c r="D2922" s="6" t="str">
        <f>IF('Cole CSV aqui'!G2921&lt;&gt;"",'Cole CSV aqui'!G2921,"")</f>
        <v/>
      </c>
      <c r="E2922" s="35" t="str">
        <f>IF('Cole CSV aqui'!M2921&lt;&gt;"",'Cole CSV aqui'!M2921,"")</f>
        <v/>
      </c>
      <c r="F2922" s="35" t="str">
        <f>IF('Cole CSV aqui'!J2921&lt;&gt;"",'Cole CSV aqui'!J2921,"")</f>
        <v/>
      </c>
      <c r="G2922" s="35" t="str">
        <f t="shared" si="363"/>
        <v/>
      </c>
      <c r="H2922" s="7" t="str">
        <f>IF('Cole CSV aqui'!I2921="Anos ",'Cole CSV aqui'!H2921*365.25,"")&amp;IF('Cole CSV aqui'!I2921="Dias ",'Cole CSV aqui'!H2921,"")&amp;IF('Cole CSV aqui'!I2921="Meses ",'Cole CSV aqui'!H2921*30.5,"")</f>
        <v/>
      </c>
      <c r="I2922" s="6" t="str">
        <f>IF('Cole CSV aqui'!G2921&lt;&gt;"",C2922+H2922,"")</f>
        <v/>
      </c>
      <c r="J2922" s="28" t="e">
        <f t="shared" ca="1" si="364"/>
        <v>#VALUE!</v>
      </c>
      <c r="K2922" s="7" t="str">
        <f t="shared" si="360"/>
        <v/>
      </c>
      <c r="L2922" s="28" t="e">
        <f>C2922-'Instruções e período de cálculo'!$B$4</f>
        <v>#VALUE!</v>
      </c>
      <c r="M2922" s="28" t="e">
        <f>I2922-'Instruções e período de cálculo'!$B$5</f>
        <v>#VALUE!</v>
      </c>
      <c r="N2922" s="28" t="e">
        <f t="shared" si="365"/>
        <v>#VALUE!</v>
      </c>
      <c r="O2922" s="28" t="e">
        <f t="shared" si="366"/>
        <v>#VALUE!</v>
      </c>
      <c r="P2922" s="49" t="str">
        <f>IF('Cole CSV aqui'!B2921&lt;&gt;"",'Instruções e período de cálculo'!$B$5-'Instruções e período de cálculo'!$B$4+1,"")</f>
        <v/>
      </c>
      <c r="Q2922" s="28" t="str">
        <f>IF('Cole CSV aqui'!B2921&lt;&gt;"",P2922-N2922+O2922,"")</f>
        <v/>
      </c>
      <c r="R2922" s="7" t="str">
        <f t="shared" si="367"/>
        <v/>
      </c>
      <c r="S2922" s="32" t="e">
        <f>('Cole CSV aqui'!M2921-'Cole CSV aqui'!J2921)/(I2922-C2922)</f>
        <v>#VALUE!</v>
      </c>
      <c r="T2922" s="11" t="str">
        <f t="shared" si="361"/>
        <v/>
      </c>
      <c r="U2922" s="10" t="str">
        <f t="shared" si="362"/>
        <v/>
      </c>
      <c r="V2922" s="2"/>
      <c r="W2922" s="3"/>
      <c r="X2922" s="3"/>
    </row>
    <row r="2923" spans="1:24" s="1" customFormat="1" x14ac:dyDescent="0.25">
      <c r="A2923" s="5" t="str">
        <f>IF('Cole CSV aqui'!A2922&lt;&gt;"",'Cole CSV aqui'!A2922,"")</f>
        <v/>
      </c>
      <c r="B2923" s="5" t="str">
        <f>IF('Cole CSV aqui'!B2922&lt;&gt;"",'Cole CSV aqui'!B2922,"")</f>
        <v/>
      </c>
      <c r="C2923" s="6" t="str">
        <f>IF('Cole CSV aqui'!F2922&lt;&gt;"",'Cole CSV aqui'!F2922,"")</f>
        <v/>
      </c>
      <c r="D2923" s="6" t="str">
        <f>IF('Cole CSV aqui'!G2922&lt;&gt;"",'Cole CSV aqui'!G2922,"")</f>
        <v/>
      </c>
      <c r="E2923" s="35" t="str">
        <f>IF('Cole CSV aqui'!M2922&lt;&gt;"",'Cole CSV aqui'!M2922,"")</f>
        <v/>
      </c>
      <c r="F2923" s="35" t="str">
        <f>IF('Cole CSV aqui'!J2922&lt;&gt;"",'Cole CSV aqui'!J2922,"")</f>
        <v/>
      </c>
      <c r="G2923" s="35" t="str">
        <f t="shared" si="363"/>
        <v/>
      </c>
      <c r="H2923" s="7" t="str">
        <f>IF('Cole CSV aqui'!I2922="Anos ",'Cole CSV aqui'!H2922*365.25,"")&amp;IF('Cole CSV aqui'!I2922="Dias ",'Cole CSV aqui'!H2922,"")&amp;IF('Cole CSV aqui'!I2922="Meses ",'Cole CSV aqui'!H2922*30.5,"")</f>
        <v/>
      </c>
      <c r="I2923" s="6" t="str">
        <f>IF('Cole CSV aqui'!G2922&lt;&gt;"",C2923+H2923,"")</f>
        <v/>
      </c>
      <c r="J2923" s="28" t="e">
        <f t="shared" ca="1" si="364"/>
        <v>#VALUE!</v>
      </c>
      <c r="K2923" s="7" t="str">
        <f t="shared" si="360"/>
        <v/>
      </c>
      <c r="L2923" s="28" t="e">
        <f>C2923-'Instruções e período de cálculo'!$B$4</f>
        <v>#VALUE!</v>
      </c>
      <c r="M2923" s="28" t="e">
        <f>I2923-'Instruções e período de cálculo'!$B$5</f>
        <v>#VALUE!</v>
      </c>
      <c r="N2923" s="28" t="e">
        <f t="shared" si="365"/>
        <v>#VALUE!</v>
      </c>
      <c r="O2923" s="28" t="e">
        <f t="shared" si="366"/>
        <v>#VALUE!</v>
      </c>
      <c r="P2923" s="49" t="str">
        <f>IF('Cole CSV aqui'!B2922&lt;&gt;"",'Instruções e período de cálculo'!$B$5-'Instruções e período de cálculo'!$B$4+1,"")</f>
        <v/>
      </c>
      <c r="Q2923" s="28" t="str">
        <f>IF('Cole CSV aqui'!B2922&lt;&gt;"",P2923-N2923+O2923,"")</f>
        <v/>
      </c>
      <c r="R2923" s="7" t="str">
        <f t="shared" si="367"/>
        <v/>
      </c>
      <c r="S2923" s="32" t="e">
        <f>('Cole CSV aqui'!M2922-'Cole CSV aqui'!J2922)/(I2923-C2923)</f>
        <v>#VALUE!</v>
      </c>
      <c r="T2923" s="11" t="str">
        <f t="shared" si="361"/>
        <v/>
      </c>
      <c r="U2923" s="10" t="str">
        <f t="shared" si="362"/>
        <v/>
      </c>
      <c r="V2923" s="2"/>
      <c r="W2923" s="3"/>
      <c r="X2923" s="3"/>
    </row>
    <row r="2924" spans="1:24" s="1" customFormat="1" x14ac:dyDescent="0.25">
      <c r="A2924" s="5" t="str">
        <f>IF('Cole CSV aqui'!A2923&lt;&gt;"",'Cole CSV aqui'!A2923,"")</f>
        <v/>
      </c>
      <c r="B2924" s="5" t="str">
        <f>IF('Cole CSV aqui'!B2923&lt;&gt;"",'Cole CSV aqui'!B2923,"")</f>
        <v/>
      </c>
      <c r="C2924" s="6" t="str">
        <f>IF('Cole CSV aqui'!F2923&lt;&gt;"",'Cole CSV aqui'!F2923,"")</f>
        <v/>
      </c>
      <c r="D2924" s="6" t="str">
        <f>IF('Cole CSV aqui'!G2923&lt;&gt;"",'Cole CSV aqui'!G2923,"")</f>
        <v/>
      </c>
      <c r="E2924" s="35" t="str">
        <f>IF('Cole CSV aqui'!M2923&lt;&gt;"",'Cole CSV aqui'!M2923,"")</f>
        <v/>
      </c>
      <c r="F2924" s="35" t="str">
        <f>IF('Cole CSV aqui'!J2923&lt;&gt;"",'Cole CSV aqui'!J2923,"")</f>
        <v/>
      </c>
      <c r="G2924" s="35" t="str">
        <f t="shared" si="363"/>
        <v/>
      </c>
      <c r="H2924" s="7" t="str">
        <f>IF('Cole CSV aqui'!I2923="Anos ",'Cole CSV aqui'!H2923*365.25,"")&amp;IF('Cole CSV aqui'!I2923="Dias ",'Cole CSV aqui'!H2923,"")&amp;IF('Cole CSV aqui'!I2923="Meses ",'Cole CSV aqui'!H2923*30.5,"")</f>
        <v/>
      </c>
      <c r="I2924" s="6" t="str">
        <f>IF('Cole CSV aqui'!G2923&lt;&gt;"",C2924+H2924,"")</f>
        <v/>
      </c>
      <c r="J2924" s="28" t="e">
        <f t="shared" ca="1" si="364"/>
        <v>#VALUE!</v>
      </c>
      <c r="K2924" s="7" t="str">
        <f t="shared" si="360"/>
        <v/>
      </c>
      <c r="L2924" s="28" t="e">
        <f>C2924-'Instruções e período de cálculo'!$B$4</f>
        <v>#VALUE!</v>
      </c>
      <c r="M2924" s="28" t="e">
        <f>I2924-'Instruções e período de cálculo'!$B$5</f>
        <v>#VALUE!</v>
      </c>
      <c r="N2924" s="28" t="e">
        <f t="shared" si="365"/>
        <v>#VALUE!</v>
      </c>
      <c r="O2924" s="28" t="e">
        <f t="shared" si="366"/>
        <v>#VALUE!</v>
      </c>
      <c r="P2924" s="49" t="str">
        <f>IF('Cole CSV aqui'!B2923&lt;&gt;"",'Instruções e período de cálculo'!$B$5-'Instruções e período de cálculo'!$B$4+1,"")</f>
        <v/>
      </c>
      <c r="Q2924" s="28" t="str">
        <f>IF('Cole CSV aqui'!B2923&lt;&gt;"",P2924-N2924+O2924,"")</f>
        <v/>
      </c>
      <c r="R2924" s="7" t="str">
        <f t="shared" si="367"/>
        <v/>
      </c>
      <c r="S2924" s="32" t="e">
        <f>('Cole CSV aqui'!M2923-'Cole CSV aqui'!J2923)/(I2924-C2924)</f>
        <v>#VALUE!</v>
      </c>
      <c r="T2924" s="11" t="str">
        <f t="shared" si="361"/>
        <v/>
      </c>
      <c r="U2924" s="10" t="str">
        <f t="shared" si="362"/>
        <v/>
      </c>
      <c r="V2924" s="2"/>
      <c r="W2924" s="3"/>
      <c r="X2924" s="3"/>
    </row>
    <row r="2925" spans="1:24" s="1" customFormat="1" x14ac:dyDescent="0.25">
      <c r="A2925" s="5" t="str">
        <f>IF('Cole CSV aqui'!A2924&lt;&gt;"",'Cole CSV aqui'!A2924,"")</f>
        <v/>
      </c>
      <c r="B2925" s="5" t="str">
        <f>IF('Cole CSV aqui'!B2924&lt;&gt;"",'Cole CSV aqui'!B2924,"")</f>
        <v/>
      </c>
      <c r="C2925" s="6" t="str">
        <f>IF('Cole CSV aqui'!F2924&lt;&gt;"",'Cole CSV aqui'!F2924,"")</f>
        <v/>
      </c>
      <c r="D2925" s="6" t="str">
        <f>IF('Cole CSV aqui'!G2924&lt;&gt;"",'Cole CSV aqui'!G2924,"")</f>
        <v/>
      </c>
      <c r="E2925" s="35" t="str">
        <f>IF('Cole CSV aqui'!M2924&lt;&gt;"",'Cole CSV aqui'!M2924,"")</f>
        <v/>
      </c>
      <c r="F2925" s="35" t="str">
        <f>IF('Cole CSV aqui'!J2924&lt;&gt;"",'Cole CSV aqui'!J2924,"")</f>
        <v/>
      </c>
      <c r="G2925" s="35" t="str">
        <f t="shared" si="363"/>
        <v/>
      </c>
      <c r="H2925" s="7" t="str">
        <f>IF('Cole CSV aqui'!I2924="Anos ",'Cole CSV aqui'!H2924*365.25,"")&amp;IF('Cole CSV aqui'!I2924="Dias ",'Cole CSV aqui'!H2924,"")&amp;IF('Cole CSV aqui'!I2924="Meses ",'Cole CSV aqui'!H2924*30.5,"")</f>
        <v/>
      </c>
      <c r="I2925" s="6" t="str">
        <f>IF('Cole CSV aqui'!G2924&lt;&gt;"",C2925+H2925,"")</f>
        <v/>
      </c>
      <c r="J2925" s="28" t="e">
        <f t="shared" ca="1" si="364"/>
        <v>#VALUE!</v>
      </c>
      <c r="K2925" s="7" t="str">
        <f t="shared" si="360"/>
        <v/>
      </c>
      <c r="L2925" s="28" t="e">
        <f>C2925-'Instruções e período de cálculo'!$B$4</f>
        <v>#VALUE!</v>
      </c>
      <c r="M2925" s="28" t="e">
        <f>I2925-'Instruções e período de cálculo'!$B$5</f>
        <v>#VALUE!</v>
      </c>
      <c r="N2925" s="28" t="e">
        <f t="shared" si="365"/>
        <v>#VALUE!</v>
      </c>
      <c r="O2925" s="28" t="e">
        <f t="shared" si="366"/>
        <v>#VALUE!</v>
      </c>
      <c r="P2925" s="49" t="str">
        <f>IF('Cole CSV aqui'!B2924&lt;&gt;"",'Instruções e período de cálculo'!$B$5-'Instruções e período de cálculo'!$B$4+1,"")</f>
        <v/>
      </c>
      <c r="Q2925" s="28" t="str">
        <f>IF('Cole CSV aqui'!B2924&lt;&gt;"",P2925-N2925+O2925,"")</f>
        <v/>
      </c>
      <c r="R2925" s="7" t="str">
        <f t="shared" si="367"/>
        <v/>
      </c>
      <c r="S2925" s="32" t="e">
        <f>('Cole CSV aqui'!M2924-'Cole CSV aqui'!J2924)/(I2925-C2925)</f>
        <v>#VALUE!</v>
      </c>
      <c r="T2925" s="11" t="str">
        <f t="shared" si="361"/>
        <v/>
      </c>
      <c r="U2925" s="10" t="str">
        <f t="shared" si="362"/>
        <v/>
      </c>
      <c r="V2925" s="2"/>
      <c r="W2925" s="3"/>
      <c r="X2925" s="3"/>
    </row>
    <row r="2926" spans="1:24" s="1" customFormat="1" x14ac:dyDescent="0.25">
      <c r="A2926" s="5" t="str">
        <f>IF('Cole CSV aqui'!A2925&lt;&gt;"",'Cole CSV aqui'!A2925,"")</f>
        <v/>
      </c>
      <c r="B2926" s="5" t="str">
        <f>IF('Cole CSV aqui'!B2925&lt;&gt;"",'Cole CSV aqui'!B2925,"")</f>
        <v/>
      </c>
      <c r="C2926" s="6" t="str">
        <f>IF('Cole CSV aqui'!F2925&lt;&gt;"",'Cole CSV aqui'!F2925,"")</f>
        <v/>
      </c>
      <c r="D2926" s="6" t="str">
        <f>IF('Cole CSV aqui'!G2925&lt;&gt;"",'Cole CSV aqui'!G2925,"")</f>
        <v/>
      </c>
      <c r="E2926" s="35" t="str">
        <f>IF('Cole CSV aqui'!M2925&lt;&gt;"",'Cole CSV aqui'!M2925,"")</f>
        <v/>
      </c>
      <c r="F2926" s="35" t="str">
        <f>IF('Cole CSV aqui'!J2925&lt;&gt;"",'Cole CSV aqui'!J2925,"")</f>
        <v/>
      </c>
      <c r="G2926" s="35" t="str">
        <f t="shared" si="363"/>
        <v/>
      </c>
      <c r="H2926" s="7" t="str">
        <f>IF('Cole CSV aqui'!I2925="Anos ",'Cole CSV aqui'!H2925*365.25,"")&amp;IF('Cole CSV aqui'!I2925="Dias ",'Cole CSV aqui'!H2925,"")&amp;IF('Cole CSV aqui'!I2925="Meses ",'Cole CSV aqui'!H2925*30.5,"")</f>
        <v/>
      </c>
      <c r="I2926" s="6" t="str">
        <f>IF('Cole CSV aqui'!G2925&lt;&gt;"",C2926+H2926,"")</f>
        <v/>
      </c>
      <c r="J2926" s="28" t="e">
        <f t="shared" ca="1" si="364"/>
        <v>#VALUE!</v>
      </c>
      <c r="K2926" s="7" t="str">
        <f t="shared" si="360"/>
        <v/>
      </c>
      <c r="L2926" s="28" t="e">
        <f>C2926-'Instruções e período de cálculo'!$B$4</f>
        <v>#VALUE!</v>
      </c>
      <c r="M2926" s="28" t="e">
        <f>I2926-'Instruções e período de cálculo'!$B$5</f>
        <v>#VALUE!</v>
      </c>
      <c r="N2926" s="28" t="e">
        <f t="shared" si="365"/>
        <v>#VALUE!</v>
      </c>
      <c r="O2926" s="28" t="e">
        <f t="shared" si="366"/>
        <v>#VALUE!</v>
      </c>
      <c r="P2926" s="49" t="str">
        <f>IF('Cole CSV aqui'!B2925&lt;&gt;"",'Instruções e período de cálculo'!$B$5-'Instruções e período de cálculo'!$B$4+1,"")</f>
        <v/>
      </c>
      <c r="Q2926" s="28" t="str">
        <f>IF('Cole CSV aqui'!B2925&lt;&gt;"",P2926-N2926+O2926,"")</f>
        <v/>
      </c>
      <c r="R2926" s="7" t="str">
        <f t="shared" si="367"/>
        <v/>
      </c>
      <c r="S2926" s="32" t="e">
        <f>('Cole CSV aqui'!M2925-'Cole CSV aqui'!J2925)/(I2926-C2926)</f>
        <v>#VALUE!</v>
      </c>
      <c r="T2926" s="11" t="str">
        <f t="shared" si="361"/>
        <v/>
      </c>
      <c r="U2926" s="10" t="str">
        <f t="shared" si="362"/>
        <v/>
      </c>
      <c r="V2926" s="2"/>
      <c r="W2926" s="3"/>
      <c r="X2926" s="3"/>
    </row>
    <row r="2927" spans="1:24" s="1" customFormat="1" x14ac:dyDescent="0.25">
      <c r="A2927" s="5" t="str">
        <f>IF('Cole CSV aqui'!A2926&lt;&gt;"",'Cole CSV aqui'!A2926,"")</f>
        <v/>
      </c>
      <c r="B2927" s="5" t="str">
        <f>IF('Cole CSV aqui'!B2926&lt;&gt;"",'Cole CSV aqui'!B2926,"")</f>
        <v/>
      </c>
      <c r="C2927" s="6" t="str">
        <f>IF('Cole CSV aqui'!F2926&lt;&gt;"",'Cole CSV aqui'!F2926,"")</f>
        <v/>
      </c>
      <c r="D2927" s="6" t="str">
        <f>IF('Cole CSV aqui'!G2926&lt;&gt;"",'Cole CSV aqui'!G2926,"")</f>
        <v/>
      </c>
      <c r="E2927" s="35" t="str">
        <f>IF('Cole CSV aqui'!M2926&lt;&gt;"",'Cole CSV aqui'!M2926,"")</f>
        <v/>
      </c>
      <c r="F2927" s="35" t="str">
        <f>IF('Cole CSV aqui'!J2926&lt;&gt;"",'Cole CSV aqui'!J2926,"")</f>
        <v/>
      </c>
      <c r="G2927" s="35" t="str">
        <f t="shared" si="363"/>
        <v/>
      </c>
      <c r="H2927" s="7" t="str">
        <f>IF('Cole CSV aqui'!I2926="Anos ",'Cole CSV aqui'!H2926*365.25,"")&amp;IF('Cole CSV aqui'!I2926="Dias ",'Cole CSV aqui'!H2926,"")&amp;IF('Cole CSV aqui'!I2926="Meses ",'Cole CSV aqui'!H2926*30.5,"")</f>
        <v/>
      </c>
      <c r="I2927" s="6" t="str">
        <f>IF('Cole CSV aqui'!G2926&lt;&gt;"",C2927+H2927,"")</f>
        <v/>
      </c>
      <c r="J2927" s="28" t="e">
        <f t="shared" ca="1" si="364"/>
        <v>#VALUE!</v>
      </c>
      <c r="K2927" s="7" t="str">
        <f t="shared" si="360"/>
        <v/>
      </c>
      <c r="L2927" s="28" t="e">
        <f>C2927-'Instruções e período de cálculo'!$B$4</f>
        <v>#VALUE!</v>
      </c>
      <c r="M2927" s="28" t="e">
        <f>I2927-'Instruções e período de cálculo'!$B$5</f>
        <v>#VALUE!</v>
      </c>
      <c r="N2927" s="28" t="e">
        <f t="shared" si="365"/>
        <v>#VALUE!</v>
      </c>
      <c r="O2927" s="28" t="e">
        <f t="shared" si="366"/>
        <v>#VALUE!</v>
      </c>
      <c r="P2927" s="49" t="str">
        <f>IF('Cole CSV aqui'!B2926&lt;&gt;"",'Instruções e período de cálculo'!$B$5-'Instruções e período de cálculo'!$B$4+1,"")</f>
        <v/>
      </c>
      <c r="Q2927" s="28" t="str">
        <f>IF('Cole CSV aqui'!B2926&lt;&gt;"",P2927-N2927+O2927,"")</f>
        <v/>
      </c>
      <c r="R2927" s="7" t="str">
        <f t="shared" si="367"/>
        <v/>
      </c>
      <c r="S2927" s="32" t="e">
        <f>('Cole CSV aqui'!M2926-'Cole CSV aqui'!J2926)/(I2927-C2927)</f>
        <v>#VALUE!</v>
      </c>
      <c r="T2927" s="11" t="str">
        <f t="shared" si="361"/>
        <v/>
      </c>
      <c r="U2927" s="10" t="str">
        <f t="shared" si="362"/>
        <v/>
      </c>
      <c r="V2927" s="2"/>
      <c r="W2927" s="3"/>
      <c r="X2927" s="3"/>
    </row>
    <row r="2928" spans="1:24" s="1" customFormat="1" x14ac:dyDescent="0.25">
      <c r="A2928" s="5" t="str">
        <f>IF('Cole CSV aqui'!A2927&lt;&gt;"",'Cole CSV aqui'!A2927,"")</f>
        <v/>
      </c>
      <c r="B2928" s="5" t="str">
        <f>IF('Cole CSV aqui'!B2927&lt;&gt;"",'Cole CSV aqui'!B2927,"")</f>
        <v/>
      </c>
      <c r="C2928" s="6" t="str">
        <f>IF('Cole CSV aqui'!F2927&lt;&gt;"",'Cole CSV aqui'!F2927,"")</f>
        <v/>
      </c>
      <c r="D2928" s="6" t="str">
        <f>IF('Cole CSV aqui'!G2927&lt;&gt;"",'Cole CSV aqui'!G2927,"")</f>
        <v/>
      </c>
      <c r="E2928" s="35" t="str">
        <f>IF('Cole CSV aqui'!M2927&lt;&gt;"",'Cole CSV aqui'!M2927,"")</f>
        <v/>
      </c>
      <c r="F2928" s="35" t="str">
        <f>IF('Cole CSV aqui'!J2927&lt;&gt;"",'Cole CSV aqui'!J2927,"")</f>
        <v/>
      </c>
      <c r="G2928" s="35" t="str">
        <f t="shared" si="363"/>
        <v/>
      </c>
      <c r="H2928" s="7" t="str">
        <f>IF('Cole CSV aqui'!I2927="Anos ",'Cole CSV aqui'!H2927*365.25,"")&amp;IF('Cole CSV aqui'!I2927="Dias ",'Cole CSV aqui'!H2927,"")&amp;IF('Cole CSV aqui'!I2927="Meses ",'Cole CSV aqui'!H2927*30.5,"")</f>
        <v/>
      </c>
      <c r="I2928" s="6" t="str">
        <f>IF('Cole CSV aqui'!G2927&lt;&gt;"",C2928+H2928,"")</f>
        <v/>
      </c>
      <c r="J2928" s="28" t="e">
        <f t="shared" ca="1" si="364"/>
        <v>#VALUE!</v>
      </c>
      <c r="K2928" s="7" t="str">
        <f t="shared" si="360"/>
        <v/>
      </c>
      <c r="L2928" s="28" t="e">
        <f>C2928-'Instruções e período de cálculo'!$B$4</f>
        <v>#VALUE!</v>
      </c>
      <c r="M2928" s="28" t="e">
        <f>I2928-'Instruções e período de cálculo'!$B$5</f>
        <v>#VALUE!</v>
      </c>
      <c r="N2928" s="28" t="e">
        <f t="shared" si="365"/>
        <v>#VALUE!</v>
      </c>
      <c r="O2928" s="28" t="e">
        <f t="shared" si="366"/>
        <v>#VALUE!</v>
      </c>
      <c r="P2928" s="49" t="str">
        <f>IF('Cole CSV aqui'!B2927&lt;&gt;"",'Instruções e período de cálculo'!$B$5-'Instruções e período de cálculo'!$B$4+1,"")</f>
        <v/>
      </c>
      <c r="Q2928" s="28" t="str">
        <f>IF('Cole CSV aqui'!B2927&lt;&gt;"",P2928-N2928+O2928,"")</f>
        <v/>
      </c>
      <c r="R2928" s="7" t="str">
        <f t="shared" si="367"/>
        <v/>
      </c>
      <c r="S2928" s="32" t="e">
        <f>('Cole CSV aqui'!M2927-'Cole CSV aqui'!J2927)/(I2928-C2928)</f>
        <v>#VALUE!</v>
      </c>
      <c r="T2928" s="11" t="str">
        <f t="shared" si="361"/>
        <v/>
      </c>
      <c r="U2928" s="10" t="str">
        <f t="shared" si="362"/>
        <v/>
      </c>
      <c r="V2928" s="2"/>
      <c r="W2928" s="3"/>
      <c r="X2928" s="3"/>
    </row>
    <row r="2929" spans="1:24" s="1" customFormat="1" x14ac:dyDescent="0.25">
      <c r="A2929" s="5" t="str">
        <f>IF('Cole CSV aqui'!A2928&lt;&gt;"",'Cole CSV aqui'!A2928,"")</f>
        <v/>
      </c>
      <c r="B2929" s="5" t="str">
        <f>IF('Cole CSV aqui'!B2928&lt;&gt;"",'Cole CSV aqui'!B2928,"")</f>
        <v/>
      </c>
      <c r="C2929" s="6" t="str">
        <f>IF('Cole CSV aqui'!F2928&lt;&gt;"",'Cole CSV aqui'!F2928,"")</f>
        <v/>
      </c>
      <c r="D2929" s="6" t="str">
        <f>IF('Cole CSV aqui'!G2928&lt;&gt;"",'Cole CSV aqui'!G2928,"")</f>
        <v/>
      </c>
      <c r="E2929" s="35" t="str">
        <f>IF('Cole CSV aqui'!M2928&lt;&gt;"",'Cole CSV aqui'!M2928,"")</f>
        <v/>
      </c>
      <c r="F2929" s="35" t="str">
        <f>IF('Cole CSV aqui'!J2928&lt;&gt;"",'Cole CSV aqui'!J2928,"")</f>
        <v/>
      </c>
      <c r="G2929" s="35" t="str">
        <f t="shared" si="363"/>
        <v/>
      </c>
      <c r="H2929" s="7" t="str">
        <f>IF('Cole CSV aqui'!I2928="Anos ",'Cole CSV aqui'!H2928*365.25,"")&amp;IF('Cole CSV aqui'!I2928="Dias ",'Cole CSV aqui'!H2928,"")&amp;IF('Cole CSV aqui'!I2928="Meses ",'Cole CSV aqui'!H2928*30.5,"")</f>
        <v/>
      </c>
      <c r="I2929" s="6" t="str">
        <f>IF('Cole CSV aqui'!G2928&lt;&gt;"",C2929+H2929,"")</f>
        <v/>
      </c>
      <c r="J2929" s="28" t="e">
        <f t="shared" ca="1" si="364"/>
        <v>#VALUE!</v>
      </c>
      <c r="K2929" s="7" t="str">
        <f t="shared" si="360"/>
        <v/>
      </c>
      <c r="L2929" s="28" t="e">
        <f>C2929-'Instruções e período de cálculo'!$B$4</f>
        <v>#VALUE!</v>
      </c>
      <c r="M2929" s="28" t="e">
        <f>I2929-'Instruções e período de cálculo'!$B$5</f>
        <v>#VALUE!</v>
      </c>
      <c r="N2929" s="28" t="e">
        <f t="shared" si="365"/>
        <v>#VALUE!</v>
      </c>
      <c r="O2929" s="28" t="e">
        <f t="shared" si="366"/>
        <v>#VALUE!</v>
      </c>
      <c r="P2929" s="49" t="str">
        <f>IF('Cole CSV aqui'!B2928&lt;&gt;"",'Instruções e período de cálculo'!$B$5-'Instruções e período de cálculo'!$B$4+1,"")</f>
        <v/>
      </c>
      <c r="Q2929" s="28" t="str">
        <f>IF('Cole CSV aqui'!B2928&lt;&gt;"",P2929-N2929+O2929,"")</f>
        <v/>
      </c>
      <c r="R2929" s="7" t="str">
        <f t="shared" si="367"/>
        <v/>
      </c>
      <c r="S2929" s="32" t="e">
        <f>('Cole CSV aqui'!M2928-'Cole CSV aqui'!J2928)/(I2929-C2929)</f>
        <v>#VALUE!</v>
      </c>
      <c r="T2929" s="11" t="str">
        <f t="shared" si="361"/>
        <v/>
      </c>
      <c r="U2929" s="10" t="str">
        <f t="shared" si="362"/>
        <v/>
      </c>
      <c r="V2929" s="2"/>
      <c r="W2929" s="3"/>
      <c r="X2929" s="3"/>
    </row>
    <row r="2930" spans="1:24" s="1" customFormat="1" x14ac:dyDescent="0.25">
      <c r="A2930" s="5" t="str">
        <f>IF('Cole CSV aqui'!A2929&lt;&gt;"",'Cole CSV aqui'!A2929,"")</f>
        <v/>
      </c>
      <c r="B2930" s="5" t="str">
        <f>IF('Cole CSV aqui'!B2929&lt;&gt;"",'Cole CSV aqui'!B2929,"")</f>
        <v/>
      </c>
      <c r="C2930" s="6" t="str">
        <f>IF('Cole CSV aqui'!F2929&lt;&gt;"",'Cole CSV aqui'!F2929,"")</f>
        <v/>
      </c>
      <c r="D2930" s="6" t="str">
        <f>IF('Cole CSV aqui'!G2929&lt;&gt;"",'Cole CSV aqui'!G2929,"")</f>
        <v/>
      </c>
      <c r="E2930" s="35" t="str">
        <f>IF('Cole CSV aqui'!M2929&lt;&gt;"",'Cole CSV aqui'!M2929,"")</f>
        <v/>
      </c>
      <c r="F2930" s="35" t="str">
        <f>IF('Cole CSV aqui'!J2929&lt;&gt;"",'Cole CSV aqui'!J2929,"")</f>
        <v/>
      </c>
      <c r="G2930" s="35" t="str">
        <f t="shared" si="363"/>
        <v/>
      </c>
      <c r="H2930" s="7" t="str">
        <f>IF('Cole CSV aqui'!I2929="Anos ",'Cole CSV aqui'!H2929*365.25,"")&amp;IF('Cole CSV aqui'!I2929="Dias ",'Cole CSV aqui'!H2929,"")&amp;IF('Cole CSV aqui'!I2929="Meses ",'Cole CSV aqui'!H2929*30.5,"")</f>
        <v/>
      </c>
      <c r="I2930" s="6" t="str">
        <f>IF('Cole CSV aqui'!G2929&lt;&gt;"",C2930+H2930,"")</f>
        <v/>
      </c>
      <c r="J2930" s="28" t="e">
        <f t="shared" ca="1" si="364"/>
        <v>#VALUE!</v>
      </c>
      <c r="K2930" s="7" t="str">
        <f t="shared" si="360"/>
        <v/>
      </c>
      <c r="L2930" s="28" t="e">
        <f>C2930-'Instruções e período de cálculo'!$B$4</f>
        <v>#VALUE!</v>
      </c>
      <c r="M2930" s="28" t="e">
        <f>I2930-'Instruções e período de cálculo'!$B$5</f>
        <v>#VALUE!</v>
      </c>
      <c r="N2930" s="28" t="e">
        <f t="shared" si="365"/>
        <v>#VALUE!</v>
      </c>
      <c r="O2930" s="28" t="e">
        <f t="shared" si="366"/>
        <v>#VALUE!</v>
      </c>
      <c r="P2930" s="49" t="str">
        <f>IF('Cole CSV aqui'!B2929&lt;&gt;"",'Instruções e período de cálculo'!$B$5-'Instruções e período de cálculo'!$B$4+1,"")</f>
        <v/>
      </c>
      <c r="Q2930" s="28" t="str">
        <f>IF('Cole CSV aqui'!B2929&lt;&gt;"",P2930-N2930+O2930,"")</f>
        <v/>
      </c>
      <c r="R2930" s="7" t="str">
        <f t="shared" si="367"/>
        <v/>
      </c>
      <c r="S2930" s="32" t="e">
        <f>('Cole CSV aqui'!M2929-'Cole CSV aqui'!J2929)/(I2930-C2930)</f>
        <v>#VALUE!</v>
      </c>
      <c r="T2930" s="11" t="str">
        <f t="shared" si="361"/>
        <v/>
      </c>
      <c r="U2930" s="10" t="str">
        <f t="shared" si="362"/>
        <v/>
      </c>
      <c r="V2930" s="2"/>
      <c r="W2930" s="3"/>
      <c r="X2930" s="3"/>
    </row>
    <row r="2931" spans="1:24" s="1" customFormat="1" x14ac:dyDescent="0.25">
      <c r="A2931" s="5" t="str">
        <f>IF('Cole CSV aqui'!A2930&lt;&gt;"",'Cole CSV aqui'!A2930,"")</f>
        <v/>
      </c>
      <c r="B2931" s="5" t="str">
        <f>IF('Cole CSV aqui'!B2930&lt;&gt;"",'Cole CSV aqui'!B2930,"")</f>
        <v/>
      </c>
      <c r="C2931" s="6" t="str">
        <f>IF('Cole CSV aqui'!F2930&lt;&gt;"",'Cole CSV aqui'!F2930,"")</f>
        <v/>
      </c>
      <c r="D2931" s="6" t="str">
        <f>IF('Cole CSV aqui'!G2930&lt;&gt;"",'Cole CSV aqui'!G2930,"")</f>
        <v/>
      </c>
      <c r="E2931" s="35" t="str">
        <f>IF('Cole CSV aqui'!M2930&lt;&gt;"",'Cole CSV aqui'!M2930,"")</f>
        <v/>
      </c>
      <c r="F2931" s="35" t="str">
        <f>IF('Cole CSV aqui'!J2930&lt;&gt;"",'Cole CSV aqui'!J2930,"")</f>
        <v/>
      </c>
      <c r="G2931" s="35" t="str">
        <f t="shared" si="363"/>
        <v/>
      </c>
      <c r="H2931" s="7" t="str">
        <f>IF('Cole CSV aqui'!I2930="Anos ",'Cole CSV aqui'!H2930*365.25,"")&amp;IF('Cole CSV aqui'!I2930="Dias ",'Cole CSV aqui'!H2930,"")&amp;IF('Cole CSV aqui'!I2930="Meses ",'Cole CSV aqui'!H2930*30.5,"")</f>
        <v/>
      </c>
      <c r="I2931" s="6" t="str">
        <f>IF('Cole CSV aqui'!G2930&lt;&gt;"",C2931+H2931,"")</f>
        <v/>
      </c>
      <c r="J2931" s="28" t="e">
        <f t="shared" ca="1" si="364"/>
        <v>#VALUE!</v>
      </c>
      <c r="K2931" s="7" t="str">
        <f t="shared" si="360"/>
        <v/>
      </c>
      <c r="L2931" s="28" t="e">
        <f>C2931-'Instruções e período de cálculo'!$B$4</f>
        <v>#VALUE!</v>
      </c>
      <c r="M2931" s="28" t="e">
        <f>I2931-'Instruções e período de cálculo'!$B$5</f>
        <v>#VALUE!</v>
      </c>
      <c r="N2931" s="28" t="e">
        <f t="shared" si="365"/>
        <v>#VALUE!</v>
      </c>
      <c r="O2931" s="28" t="e">
        <f t="shared" si="366"/>
        <v>#VALUE!</v>
      </c>
      <c r="P2931" s="49" t="str">
        <f>IF('Cole CSV aqui'!B2930&lt;&gt;"",'Instruções e período de cálculo'!$B$5-'Instruções e período de cálculo'!$B$4+1,"")</f>
        <v/>
      </c>
      <c r="Q2931" s="28" t="str">
        <f>IF('Cole CSV aqui'!B2930&lt;&gt;"",P2931-N2931+O2931,"")</f>
        <v/>
      </c>
      <c r="R2931" s="7" t="str">
        <f t="shared" si="367"/>
        <v/>
      </c>
      <c r="S2931" s="32" t="e">
        <f>('Cole CSV aqui'!M2930-'Cole CSV aqui'!J2930)/(I2931-C2931)</f>
        <v>#VALUE!</v>
      </c>
      <c r="T2931" s="11" t="str">
        <f t="shared" si="361"/>
        <v/>
      </c>
      <c r="U2931" s="10" t="str">
        <f t="shared" si="362"/>
        <v/>
      </c>
      <c r="V2931" s="2"/>
      <c r="W2931" s="3"/>
      <c r="X2931" s="3"/>
    </row>
    <row r="2932" spans="1:24" s="1" customFormat="1" x14ac:dyDescent="0.25">
      <c r="A2932" s="5" t="str">
        <f>IF('Cole CSV aqui'!A2931&lt;&gt;"",'Cole CSV aqui'!A2931,"")</f>
        <v/>
      </c>
      <c r="B2932" s="5" t="str">
        <f>IF('Cole CSV aqui'!B2931&lt;&gt;"",'Cole CSV aqui'!B2931,"")</f>
        <v/>
      </c>
      <c r="C2932" s="6" t="str">
        <f>IF('Cole CSV aqui'!F2931&lt;&gt;"",'Cole CSV aqui'!F2931,"")</f>
        <v/>
      </c>
      <c r="D2932" s="6" t="str">
        <f>IF('Cole CSV aqui'!G2931&lt;&gt;"",'Cole CSV aqui'!G2931,"")</f>
        <v/>
      </c>
      <c r="E2932" s="35" t="str">
        <f>IF('Cole CSV aqui'!M2931&lt;&gt;"",'Cole CSV aqui'!M2931,"")</f>
        <v/>
      </c>
      <c r="F2932" s="35" t="str">
        <f>IF('Cole CSV aqui'!J2931&lt;&gt;"",'Cole CSV aqui'!J2931,"")</f>
        <v/>
      </c>
      <c r="G2932" s="35" t="str">
        <f t="shared" si="363"/>
        <v/>
      </c>
      <c r="H2932" s="7" t="str">
        <f>IF('Cole CSV aqui'!I2931="Anos ",'Cole CSV aqui'!H2931*365.25,"")&amp;IF('Cole CSV aqui'!I2931="Dias ",'Cole CSV aqui'!H2931,"")&amp;IF('Cole CSV aqui'!I2931="Meses ",'Cole CSV aqui'!H2931*30.5,"")</f>
        <v/>
      </c>
      <c r="I2932" s="6" t="str">
        <f>IF('Cole CSV aqui'!G2931&lt;&gt;"",C2932+H2932,"")</f>
        <v/>
      </c>
      <c r="J2932" s="28" t="e">
        <f t="shared" ca="1" si="364"/>
        <v>#VALUE!</v>
      </c>
      <c r="K2932" s="7" t="str">
        <f t="shared" si="360"/>
        <v/>
      </c>
      <c r="L2932" s="28" t="e">
        <f>C2932-'Instruções e período de cálculo'!$B$4</f>
        <v>#VALUE!</v>
      </c>
      <c r="M2932" s="28" t="e">
        <f>I2932-'Instruções e período de cálculo'!$B$5</f>
        <v>#VALUE!</v>
      </c>
      <c r="N2932" s="28" t="e">
        <f t="shared" si="365"/>
        <v>#VALUE!</v>
      </c>
      <c r="O2932" s="28" t="e">
        <f t="shared" si="366"/>
        <v>#VALUE!</v>
      </c>
      <c r="P2932" s="49" t="str">
        <f>IF('Cole CSV aqui'!B2931&lt;&gt;"",'Instruções e período de cálculo'!$B$5-'Instruções e período de cálculo'!$B$4+1,"")</f>
        <v/>
      </c>
      <c r="Q2932" s="28" t="str">
        <f>IF('Cole CSV aqui'!B2931&lt;&gt;"",P2932-N2932+O2932,"")</f>
        <v/>
      </c>
      <c r="R2932" s="7" t="str">
        <f t="shared" si="367"/>
        <v/>
      </c>
      <c r="S2932" s="32" t="e">
        <f>('Cole CSV aqui'!M2931-'Cole CSV aqui'!J2931)/(I2932-C2932)</f>
        <v>#VALUE!</v>
      </c>
      <c r="T2932" s="11" t="str">
        <f t="shared" si="361"/>
        <v/>
      </c>
      <c r="U2932" s="10" t="str">
        <f t="shared" si="362"/>
        <v/>
      </c>
      <c r="V2932" s="2"/>
      <c r="W2932" s="3"/>
      <c r="X2932" s="3"/>
    </row>
    <row r="2933" spans="1:24" s="1" customFormat="1" x14ac:dyDescent="0.25">
      <c r="A2933" s="5" t="str">
        <f>IF('Cole CSV aqui'!A2932&lt;&gt;"",'Cole CSV aqui'!A2932,"")</f>
        <v/>
      </c>
      <c r="B2933" s="5" t="str">
        <f>IF('Cole CSV aqui'!B2932&lt;&gt;"",'Cole CSV aqui'!B2932,"")</f>
        <v/>
      </c>
      <c r="C2933" s="6" t="str">
        <f>IF('Cole CSV aqui'!F2932&lt;&gt;"",'Cole CSV aqui'!F2932,"")</f>
        <v/>
      </c>
      <c r="D2933" s="6" t="str">
        <f>IF('Cole CSV aqui'!G2932&lt;&gt;"",'Cole CSV aqui'!G2932,"")</f>
        <v/>
      </c>
      <c r="E2933" s="35" t="str">
        <f>IF('Cole CSV aqui'!M2932&lt;&gt;"",'Cole CSV aqui'!M2932,"")</f>
        <v/>
      </c>
      <c r="F2933" s="35" t="str">
        <f>IF('Cole CSV aqui'!J2932&lt;&gt;"",'Cole CSV aqui'!J2932,"")</f>
        <v/>
      </c>
      <c r="G2933" s="35" t="str">
        <f t="shared" si="363"/>
        <v/>
      </c>
      <c r="H2933" s="7" t="str">
        <f>IF('Cole CSV aqui'!I2932="Anos ",'Cole CSV aqui'!H2932*365.25,"")&amp;IF('Cole CSV aqui'!I2932="Dias ",'Cole CSV aqui'!H2932,"")&amp;IF('Cole CSV aqui'!I2932="Meses ",'Cole CSV aqui'!H2932*30.5,"")</f>
        <v/>
      </c>
      <c r="I2933" s="6" t="str">
        <f>IF('Cole CSV aqui'!G2932&lt;&gt;"",C2933+H2933,"")</f>
        <v/>
      </c>
      <c r="J2933" s="28" t="e">
        <f t="shared" ca="1" si="364"/>
        <v>#VALUE!</v>
      </c>
      <c r="K2933" s="7" t="str">
        <f t="shared" si="360"/>
        <v/>
      </c>
      <c r="L2933" s="28" t="e">
        <f>C2933-'Instruções e período de cálculo'!$B$4</f>
        <v>#VALUE!</v>
      </c>
      <c r="M2933" s="28" t="e">
        <f>I2933-'Instruções e período de cálculo'!$B$5</f>
        <v>#VALUE!</v>
      </c>
      <c r="N2933" s="28" t="e">
        <f t="shared" si="365"/>
        <v>#VALUE!</v>
      </c>
      <c r="O2933" s="28" t="e">
        <f t="shared" si="366"/>
        <v>#VALUE!</v>
      </c>
      <c r="P2933" s="49" t="str">
        <f>IF('Cole CSV aqui'!B2932&lt;&gt;"",'Instruções e período de cálculo'!$B$5-'Instruções e período de cálculo'!$B$4+1,"")</f>
        <v/>
      </c>
      <c r="Q2933" s="28" t="str">
        <f>IF('Cole CSV aqui'!B2932&lt;&gt;"",P2933-N2933+O2933,"")</f>
        <v/>
      </c>
      <c r="R2933" s="7" t="str">
        <f t="shared" si="367"/>
        <v/>
      </c>
      <c r="S2933" s="32" t="e">
        <f>('Cole CSV aqui'!M2932-'Cole CSV aqui'!J2932)/(I2933-C2933)</f>
        <v>#VALUE!</v>
      </c>
      <c r="T2933" s="11" t="str">
        <f t="shared" si="361"/>
        <v/>
      </c>
      <c r="U2933" s="10" t="str">
        <f t="shared" si="362"/>
        <v/>
      </c>
      <c r="V2933" s="2"/>
      <c r="W2933" s="3"/>
      <c r="X2933" s="3"/>
    </row>
    <row r="2934" spans="1:24" s="1" customFormat="1" x14ac:dyDescent="0.25">
      <c r="A2934" s="5" t="str">
        <f>IF('Cole CSV aqui'!A2933&lt;&gt;"",'Cole CSV aqui'!A2933,"")</f>
        <v/>
      </c>
      <c r="B2934" s="5" t="str">
        <f>IF('Cole CSV aqui'!B2933&lt;&gt;"",'Cole CSV aqui'!B2933,"")</f>
        <v/>
      </c>
      <c r="C2934" s="6" t="str">
        <f>IF('Cole CSV aqui'!F2933&lt;&gt;"",'Cole CSV aqui'!F2933,"")</f>
        <v/>
      </c>
      <c r="D2934" s="6" t="str">
        <f>IF('Cole CSV aqui'!G2933&lt;&gt;"",'Cole CSV aqui'!G2933,"")</f>
        <v/>
      </c>
      <c r="E2934" s="35" t="str">
        <f>IF('Cole CSV aqui'!M2933&lt;&gt;"",'Cole CSV aqui'!M2933,"")</f>
        <v/>
      </c>
      <c r="F2934" s="35" t="str">
        <f>IF('Cole CSV aqui'!J2933&lt;&gt;"",'Cole CSV aqui'!J2933,"")</f>
        <v/>
      </c>
      <c r="G2934" s="35" t="str">
        <f t="shared" si="363"/>
        <v/>
      </c>
      <c r="H2934" s="7" t="str">
        <f>IF('Cole CSV aqui'!I2933="Anos ",'Cole CSV aqui'!H2933*365.25,"")&amp;IF('Cole CSV aqui'!I2933="Dias ",'Cole CSV aqui'!H2933,"")&amp;IF('Cole CSV aqui'!I2933="Meses ",'Cole CSV aqui'!H2933*30.5,"")</f>
        <v/>
      </c>
      <c r="I2934" s="6" t="str">
        <f>IF('Cole CSV aqui'!G2933&lt;&gt;"",C2934+H2934,"")</f>
        <v/>
      </c>
      <c r="J2934" s="28" t="e">
        <f t="shared" ca="1" si="364"/>
        <v>#VALUE!</v>
      </c>
      <c r="K2934" s="7" t="str">
        <f t="shared" si="360"/>
        <v/>
      </c>
      <c r="L2934" s="28" t="e">
        <f>C2934-'Instruções e período de cálculo'!$B$4</f>
        <v>#VALUE!</v>
      </c>
      <c r="M2934" s="28" t="e">
        <f>I2934-'Instruções e período de cálculo'!$B$5</f>
        <v>#VALUE!</v>
      </c>
      <c r="N2934" s="28" t="e">
        <f t="shared" si="365"/>
        <v>#VALUE!</v>
      </c>
      <c r="O2934" s="28" t="e">
        <f t="shared" si="366"/>
        <v>#VALUE!</v>
      </c>
      <c r="P2934" s="49" t="str">
        <f>IF('Cole CSV aqui'!B2933&lt;&gt;"",'Instruções e período de cálculo'!$B$5-'Instruções e período de cálculo'!$B$4+1,"")</f>
        <v/>
      </c>
      <c r="Q2934" s="28" t="str">
        <f>IF('Cole CSV aqui'!B2933&lt;&gt;"",P2934-N2934+O2934,"")</f>
        <v/>
      </c>
      <c r="R2934" s="7" t="str">
        <f t="shared" si="367"/>
        <v/>
      </c>
      <c r="S2934" s="32" t="e">
        <f>('Cole CSV aqui'!M2933-'Cole CSV aqui'!J2933)/(I2934-C2934)</f>
        <v>#VALUE!</v>
      </c>
      <c r="T2934" s="11" t="str">
        <f t="shared" si="361"/>
        <v/>
      </c>
      <c r="U2934" s="10" t="str">
        <f t="shared" si="362"/>
        <v/>
      </c>
      <c r="V2934" s="2"/>
      <c r="W2934" s="3"/>
      <c r="X2934" s="3"/>
    </row>
    <row r="2935" spans="1:24" s="1" customFormat="1" x14ac:dyDescent="0.25">
      <c r="A2935" s="5" t="str">
        <f>IF('Cole CSV aqui'!A2934&lt;&gt;"",'Cole CSV aqui'!A2934,"")</f>
        <v/>
      </c>
      <c r="B2935" s="5" t="str">
        <f>IF('Cole CSV aqui'!B2934&lt;&gt;"",'Cole CSV aqui'!B2934,"")</f>
        <v/>
      </c>
      <c r="C2935" s="6" t="str">
        <f>IF('Cole CSV aqui'!F2934&lt;&gt;"",'Cole CSV aqui'!F2934,"")</f>
        <v/>
      </c>
      <c r="D2935" s="6" t="str">
        <f>IF('Cole CSV aqui'!G2934&lt;&gt;"",'Cole CSV aqui'!G2934,"")</f>
        <v/>
      </c>
      <c r="E2935" s="35" t="str">
        <f>IF('Cole CSV aqui'!M2934&lt;&gt;"",'Cole CSV aqui'!M2934,"")</f>
        <v/>
      </c>
      <c r="F2935" s="35" t="str">
        <f>IF('Cole CSV aqui'!J2934&lt;&gt;"",'Cole CSV aqui'!J2934,"")</f>
        <v/>
      </c>
      <c r="G2935" s="35" t="str">
        <f t="shared" si="363"/>
        <v/>
      </c>
      <c r="H2935" s="7" t="str">
        <f>IF('Cole CSV aqui'!I2934="Anos ",'Cole CSV aqui'!H2934*365.25,"")&amp;IF('Cole CSV aqui'!I2934="Dias ",'Cole CSV aqui'!H2934,"")&amp;IF('Cole CSV aqui'!I2934="Meses ",'Cole CSV aqui'!H2934*30.5,"")</f>
        <v/>
      </c>
      <c r="I2935" s="6" t="str">
        <f>IF('Cole CSV aqui'!G2934&lt;&gt;"",C2935+H2935,"")</f>
        <v/>
      </c>
      <c r="J2935" s="28" t="e">
        <f t="shared" ca="1" si="364"/>
        <v>#VALUE!</v>
      </c>
      <c r="K2935" s="7" t="str">
        <f t="shared" si="360"/>
        <v/>
      </c>
      <c r="L2935" s="28" t="e">
        <f>C2935-'Instruções e período de cálculo'!$B$4</f>
        <v>#VALUE!</v>
      </c>
      <c r="M2935" s="28" t="e">
        <f>I2935-'Instruções e período de cálculo'!$B$5</f>
        <v>#VALUE!</v>
      </c>
      <c r="N2935" s="28" t="e">
        <f t="shared" si="365"/>
        <v>#VALUE!</v>
      </c>
      <c r="O2935" s="28" t="e">
        <f t="shared" si="366"/>
        <v>#VALUE!</v>
      </c>
      <c r="P2935" s="49" t="str">
        <f>IF('Cole CSV aqui'!B2934&lt;&gt;"",'Instruções e período de cálculo'!$B$5-'Instruções e período de cálculo'!$B$4+1,"")</f>
        <v/>
      </c>
      <c r="Q2935" s="28" t="str">
        <f>IF('Cole CSV aqui'!B2934&lt;&gt;"",P2935-N2935+O2935,"")</f>
        <v/>
      </c>
      <c r="R2935" s="7" t="str">
        <f t="shared" si="367"/>
        <v/>
      </c>
      <c r="S2935" s="32" t="e">
        <f>('Cole CSV aqui'!M2934-'Cole CSV aqui'!J2934)/(I2935-C2935)</f>
        <v>#VALUE!</v>
      </c>
      <c r="T2935" s="11" t="str">
        <f t="shared" si="361"/>
        <v/>
      </c>
      <c r="U2935" s="10" t="str">
        <f t="shared" si="362"/>
        <v/>
      </c>
      <c r="V2935" s="2"/>
      <c r="W2935" s="3"/>
      <c r="X2935" s="3"/>
    </row>
    <row r="2936" spans="1:24" s="1" customFormat="1" x14ac:dyDescent="0.25">
      <c r="A2936" s="5" t="str">
        <f>IF('Cole CSV aqui'!A2935&lt;&gt;"",'Cole CSV aqui'!A2935,"")</f>
        <v/>
      </c>
      <c r="B2936" s="5" t="str">
        <f>IF('Cole CSV aqui'!B2935&lt;&gt;"",'Cole CSV aqui'!B2935,"")</f>
        <v/>
      </c>
      <c r="C2936" s="6" t="str">
        <f>IF('Cole CSV aqui'!F2935&lt;&gt;"",'Cole CSV aqui'!F2935,"")</f>
        <v/>
      </c>
      <c r="D2936" s="6" t="str">
        <f>IF('Cole CSV aqui'!G2935&lt;&gt;"",'Cole CSV aqui'!G2935,"")</f>
        <v/>
      </c>
      <c r="E2936" s="35" t="str">
        <f>IF('Cole CSV aqui'!M2935&lt;&gt;"",'Cole CSV aqui'!M2935,"")</f>
        <v/>
      </c>
      <c r="F2936" s="35" t="str">
        <f>IF('Cole CSV aqui'!J2935&lt;&gt;"",'Cole CSV aqui'!J2935,"")</f>
        <v/>
      </c>
      <c r="G2936" s="35" t="str">
        <f t="shared" si="363"/>
        <v/>
      </c>
      <c r="H2936" s="7" t="str">
        <f>IF('Cole CSV aqui'!I2935="Anos ",'Cole CSV aqui'!H2935*365.25,"")&amp;IF('Cole CSV aqui'!I2935="Dias ",'Cole CSV aqui'!H2935,"")&amp;IF('Cole CSV aqui'!I2935="Meses ",'Cole CSV aqui'!H2935*30.5,"")</f>
        <v/>
      </c>
      <c r="I2936" s="6" t="str">
        <f>IF('Cole CSV aqui'!G2935&lt;&gt;"",C2936+H2936,"")</f>
        <v/>
      </c>
      <c r="J2936" s="28" t="e">
        <f t="shared" ca="1" si="364"/>
        <v>#VALUE!</v>
      </c>
      <c r="K2936" s="7" t="str">
        <f t="shared" si="360"/>
        <v/>
      </c>
      <c r="L2936" s="28" t="e">
        <f>C2936-'Instruções e período de cálculo'!$B$4</f>
        <v>#VALUE!</v>
      </c>
      <c r="M2936" s="28" t="e">
        <f>I2936-'Instruções e período de cálculo'!$B$5</f>
        <v>#VALUE!</v>
      </c>
      <c r="N2936" s="28" t="e">
        <f t="shared" si="365"/>
        <v>#VALUE!</v>
      </c>
      <c r="O2936" s="28" t="e">
        <f t="shared" si="366"/>
        <v>#VALUE!</v>
      </c>
      <c r="P2936" s="49" t="str">
        <f>IF('Cole CSV aqui'!B2935&lt;&gt;"",'Instruções e período de cálculo'!$B$5-'Instruções e período de cálculo'!$B$4+1,"")</f>
        <v/>
      </c>
      <c r="Q2936" s="28" t="str">
        <f>IF('Cole CSV aqui'!B2935&lt;&gt;"",P2936-N2936+O2936,"")</f>
        <v/>
      </c>
      <c r="R2936" s="7" t="str">
        <f t="shared" si="367"/>
        <v/>
      </c>
      <c r="S2936" s="32" t="e">
        <f>('Cole CSV aqui'!M2935-'Cole CSV aqui'!J2935)/(I2936-C2936)</f>
        <v>#VALUE!</v>
      </c>
      <c r="T2936" s="11" t="str">
        <f t="shared" si="361"/>
        <v/>
      </c>
      <c r="U2936" s="10" t="str">
        <f t="shared" si="362"/>
        <v/>
      </c>
      <c r="V2936" s="2"/>
      <c r="W2936" s="3"/>
      <c r="X2936" s="3"/>
    </row>
    <row r="2937" spans="1:24" s="1" customFormat="1" x14ac:dyDescent="0.25">
      <c r="A2937" s="5" t="str">
        <f>IF('Cole CSV aqui'!A2936&lt;&gt;"",'Cole CSV aqui'!A2936,"")</f>
        <v/>
      </c>
      <c r="B2937" s="5" t="str">
        <f>IF('Cole CSV aqui'!B2936&lt;&gt;"",'Cole CSV aqui'!B2936,"")</f>
        <v/>
      </c>
      <c r="C2937" s="6" t="str">
        <f>IF('Cole CSV aqui'!F2936&lt;&gt;"",'Cole CSV aqui'!F2936,"")</f>
        <v/>
      </c>
      <c r="D2937" s="6" t="str">
        <f>IF('Cole CSV aqui'!G2936&lt;&gt;"",'Cole CSV aqui'!G2936,"")</f>
        <v/>
      </c>
      <c r="E2937" s="35" t="str">
        <f>IF('Cole CSV aqui'!M2936&lt;&gt;"",'Cole CSV aqui'!M2936,"")</f>
        <v/>
      </c>
      <c r="F2937" s="35" t="str">
        <f>IF('Cole CSV aqui'!J2936&lt;&gt;"",'Cole CSV aqui'!J2936,"")</f>
        <v/>
      </c>
      <c r="G2937" s="35" t="str">
        <f t="shared" si="363"/>
        <v/>
      </c>
      <c r="H2937" s="7" t="str">
        <f>IF('Cole CSV aqui'!I2936="Anos ",'Cole CSV aqui'!H2936*365.25,"")&amp;IF('Cole CSV aqui'!I2936="Dias ",'Cole CSV aqui'!H2936,"")&amp;IF('Cole CSV aqui'!I2936="Meses ",'Cole CSV aqui'!H2936*30.5,"")</f>
        <v/>
      </c>
      <c r="I2937" s="6" t="str">
        <f>IF('Cole CSV aqui'!G2936&lt;&gt;"",C2937+H2937,"")</f>
        <v/>
      </c>
      <c r="J2937" s="28" t="e">
        <f t="shared" ca="1" si="364"/>
        <v>#VALUE!</v>
      </c>
      <c r="K2937" s="7" t="str">
        <f t="shared" si="360"/>
        <v/>
      </c>
      <c r="L2937" s="28" t="e">
        <f>C2937-'Instruções e período de cálculo'!$B$4</f>
        <v>#VALUE!</v>
      </c>
      <c r="M2937" s="28" t="e">
        <f>I2937-'Instruções e período de cálculo'!$B$5</f>
        <v>#VALUE!</v>
      </c>
      <c r="N2937" s="28" t="e">
        <f t="shared" si="365"/>
        <v>#VALUE!</v>
      </c>
      <c r="O2937" s="28" t="e">
        <f t="shared" si="366"/>
        <v>#VALUE!</v>
      </c>
      <c r="P2937" s="49" t="str">
        <f>IF('Cole CSV aqui'!B2936&lt;&gt;"",'Instruções e período de cálculo'!$B$5-'Instruções e período de cálculo'!$B$4+1,"")</f>
        <v/>
      </c>
      <c r="Q2937" s="28" t="str">
        <f>IF('Cole CSV aqui'!B2936&lt;&gt;"",P2937-N2937+O2937,"")</f>
        <v/>
      </c>
      <c r="R2937" s="7" t="str">
        <f t="shared" si="367"/>
        <v/>
      </c>
      <c r="S2937" s="32" t="e">
        <f>('Cole CSV aqui'!M2936-'Cole CSV aqui'!J2936)/(I2937-C2937)</f>
        <v>#VALUE!</v>
      </c>
      <c r="T2937" s="11" t="str">
        <f t="shared" si="361"/>
        <v/>
      </c>
      <c r="U2937" s="10" t="str">
        <f t="shared" si="362"/>
        <v/>
      </c>
      <c r="V2937" s="2"/>
      <c r="W2937" s="3"/>
      <c r="X2937" s="3"/>
    </row>
    <row r="2938" spans="1:24" s="1" customFormat="1" x14ac:dyDescent="0.25">
      <c r="A2938" s="5" t="str">
        <f>IF('Cole CSV aqui'!A2937&lt;&gt;"",'Cole CSV aqui'!A2937,"")</f>
        <v/>
      </c>
      <c r="B2938" s="5" t="str">
        <f>IF('Cole CSV aqui'!B2937&lt;&gt;"",'Cole CSV aqui'!B2937,"")</f>
        <v/>
      </c>
      <c r="C2938" s="6" t="str">
        <f>IF('Cole CSV aqui'!F2937&lt;&gt;"",'Cole CSV aqui'!F2937,"")</f>
        <v/>
      </c>
      <c r="D2938" s="6" t="str">
        <f>IF('Cole CSV aqui'!G2937&lt;&gt;"",'Cole CSV aqui'!G2937,"")</f>
        <v/>
      </c>
      <c r="E2938" s="35" t="str">
        <f>IF('Cole CSV aqui'!M2937&lt;&gt;"",'Cole CSV aqui'!M2937,"")</f>
        <v/>
      </c>
      <c r="F2938" s="35" t="str">
        <f>IF('Cole CSV aqui'!J2937&lt;&gt;"",'Cole CSV aqui'!J2937,"")</f>
        <v/>
      </c>
      <c r="G2938" s="35" t="str">
        <f t="shared" si="363"/>
        <v/>
      </c>
      <c r="H2938" s="7" t="str">
        <f>IF('Cole CSV aqui'!I2937="Anos ",'Cole CSV aqui'!H2937*365.25,"")&amp;IF('Cole CSV aqui'!I2937="Dias ",'Cole CSV aqui'!H2937,"")&amp;IF('Cole CSV aqui'!I2937="Meses ",'Cole CSV aqui'!H2937*30.5,"")</f>
        <v/>
      </c>
      <c r="I2938" s="6" t="str">
        <f>IF('Cole CSV aqui'!G2937&lt;&gt;"",C2938+H2938,"")</f>
        <v/>
      </c>
      <c r="J2938" s="28" t="e">
        <f t="shared" ca="1" si="364"/>
        <v>#VALUE!</v>
      </c>
      <c r="K2938" s="7" t="str">
        <f t="shared" si="360"/>
        <v/>
      </c>
      <c r="L2938" s="28" t="e">
        <f>C2938-'Instruções e período de cálculo'!$B$4</f>
        <v>#VALUE!</v>
      </c>
      <c r="M2938" s="28" t="e">
        <f>I2938-'Instruções e período de cálculo'!$B$5</f>
        <v>#VALUE!</v>
      </c>
      <c r="N2938" s="28" t="e">
        <f t="shared" si="365"/>
        <v>#VALUE!</v>
      </c>
      <c r="O2938" s="28" t="e">
        <f t="shared" si="366"/>
        <v>#VALUE!</v>
      </c>
      <c r="P2938" s="49" t="str">
        <f>IF('Cole CSV aqui'!B2937&lt;&gt;"",'Instruções e período de cálculo'!$B$5-'Instruções e período de cálculo'!$B$4+1,"")</f>
        <v/>
      </c>
      <c r="Q2938" s="28" t="str">
        <f>IF('Cole CSV aqui'!B2937&lt;&gt;"",P2938-N2938+O2938,"")</f>
        <v/>
      </c>
      <c r="R2938" s="7" t="str">
        <f t="shared" si="367"/>
        <v/>
      </c>
      <c r="S2938" s="32" t="e">
        <f>('Cole CSV aqui'!M2937-'Cole CSV aqui'!J2937)/(I2938-C2938)</f>
        <v>#VALUE!</v>
      </c>
      <c r="T2938" s="11" t="str">
        <f t="shared" si="361"/>
        <v/>
      </c>
      <c r="U2938" s="10" t="str">
        <f t="shared" si="362"/>
        <v/>
      </c>
      <c r="V2938" s="2"/>
      <c r="W2938" s="3"/>
      <c r="X2938" s="3"/>
    </row>
    <row r="2939" spans="1:24" s="1" customFormat="1" x14ac:dyDescent="0.25">
      <c r="A2939" s="5" t="str">
        <f>IF('Cole CSV aqui'!A2938&lt;&gt;"",'Cole CSV aqui'!A2938,"")</f>
        <v/>
      </c>
      <c r="B2939" s="5" t="str">
        <f>IF('Cole CSV aqui'!B2938&lt;&gt;"",'Cole CSV aqui'!B2938,"")</f>
        <v/>
      </c>
      <c r="C2939" s="6" t="str">
        <f>IF('Cole CSV aqui'!F2938&lt;&gt;"",'Cole CSV aqui'!F2938,"")</f>
        <v/>
      </c>
      <c r="D2939" s="6" t="str">
        <f>IF('Cole CSV aqui'!G2938&lt;&gt;"",'Cole CSV aqui'!G2938,"")</f>
        <v/>
      </c>
      <c r="E2939" s="35" t="str">
        <f>IF('Cole CSV aqui'!M2938&lt;&gt;"",'Cole CSV aqui'!M2938,"")</f>
        <v/>
      </c>
      <c r="F2939" s="35" t="str">
        <f>IF('Cole CSV aqui'!J2938&lt;&gt;"",'Cole CSV aqui'!J2938,"")</f>
        <v/>
      </c>
      <c r="G2939" s="35" t="str">
        <f t="shared" si="363"/>
        <v/>
      </c>
      <c r="H2939" s="7" t="str">
        <f>IF('Cole CSV aqui'!I2938="Anos ",'Cole CSV aqui'!H2938*365.25,"")&amp;IF('Cole CSV aqui'!I2938="Dias ",'Cole CSV aqui'!H2938,"")&amp;IF('Cole CSV aqui'!I2938="Meses ",'Cole CSV aqui'!H2938*30.5,"")</f>
        <v/>
      </c>
      <c r="I2939" s="6" t="str">
        <f>IF('Cole CSV aqui'!G2938&lt;&gt;"",C2939+H2939,"")</f>
        <v/>
      </c>
      <c r="J2939" s="28" t="e">
        <f t="shared" ca="1" si="364"/>
        <v>#VALUE!</v>
      </c>
      <c r="K2939" s="7" t="str">
        <f t="shared" si="360"/>
        <v/>
      </c>
      <c r="L2939" s="28" t="e">
        <f>C2939-'Instruções e período de cálculo'!$B$4</f>
        <v>#VALUE!</v>
      </c>
      <c r="M2939" s="28" t="e">
        <f>I2939-'Instruções e período de cálculo'!$B$5</f>
        <v>#VALUE!</v>
      </c>
      <c r="N2939" s="28" t="e">
        <f t="shared" si="365"/>
        <v>#VALUE!</v>
      </c>
      <c r="O2939" s="28" t="e">
        <f t="shared" si="366"/>
        <v>#VALUE!</v>
      </c>
      <c r="P2939" s="49" t="str">
        <f>IF('Cole CSV aqui'!B2938&lt;&gt;"",'Instruções e período de cálculo'!$B$5-'Instruções e período de cálculo'!$B$4+1,"")</f>
        <v/>
      </c>
      <c r="Q2939" s="28" t="str">
        <f>IF('Cole CSV aqui'!B2938&lt;&gt;"",P2939-N2939+O2939,"")</f>
        <v/>
      </c>
      <c r="R2939" s="7" t="str">
        <f t="shared" si="367"/>
        <v/>
      </c>
      <c r="S2939" s="32" t="e">
        <f>('Cole CSV aqui'!M2938-'Cole CSV aqui'!J2938)/(I2939-C2939)</f>
        <v>#VALUE!</v>
      </c>
      <c r="T2939" s="11" t="str">
        <f t="shared" si="361"/>
        <v/>
      </c>
      <c r="U2939" s="10" t="str">
        <f t="shared" si="362"/>
        <v/>
      </c>
      <c r="V2939" s="2"/>
      <c r="W2939" s="3"/>
      <c r="X2939" s="3"/>
    </row>
    <row r="2940" spans="1:24" s="1" customFormat="1" x14ac:dyDescent="0.25">
      <c r="A2940" s="5" t="str">
        <f>IF('Cole CSV aqui'!A2939&lt;&gt;"",'Cole CSV aqui'!A2939,"")</f>
        <v/>
      </c>
      <c r="B2940" s="5" t="str">
        <f>IF('Cole CSV aqui'!B2939&lt;&gt;"",'Cole CSV aqui'!B2939,"")</f>
        <v/>
      </c>
      <c r="C2940" s="6" t="str">
        <f>IF('Cole CSV aqui'!F2939&lt;&gt;"",'Cole CSV aqui'!F2939,"")</f>
        <v/>
      </c>
      <c r="D2940" s="6" t="str">
        <f>IF('Cole CSV aqui'!G2939&lt;&gt;"",'Cole CSV aqui'!G2939,"")</f>
        <v/>
      </c>
      <c r="E2940" s="35" t="str">
        <f>IF('Cole CSV aqui'!M2939&lt;&gt;"",'Cole CSV aqui'!M2939,"")</f>
        <v/>
      </c>
      <c r="F2940" s="35" t="str">
        <f>IF('Cole CSV aqui'!J2939&lt;&gt;"",'Cole CSV aqui'!J2939,"")</f>
        <v/>
      </c>
      <c r="G2940" s="35" t="str">
        <f t="shared" si="363"/>
        <v/>
      </c>
      <c r="H2940" s="7" t="str">
        <f>IF('Cole CSV aqui'!I2939="Anos ",'Cole CSV aqui'!H2939*365.25,"")&amp;IF('Cole CSV aqui'!I2939="Dias ",'Cole CSV aqui'!H2939,"")&amp;IF('Cole CSV aqui'!I2939="Meses ",'Cole CSV aqui'!H2939*30.5,"")</f>
        <v/>
      </c>
      <c r="I2940" s="6" t="str">
        <f>IF('Cole CSV aqui'!G2939&lt;&gt;"",C2940+H2940,"")</f>
        <v/>
      </c>
      <c r="J2940" s="28" t="e">
        <f t="shared" ca="1" si="364"/>
        <v>#VALUE!</v>
      </c>
      <c r="K2940" s="7" t="str">
        <f t="shared" si="360"/>
        <v/>
      </c>
      <c r="L2940" s="28" t="e">
        <f>C2940-'Instruções e período de cálculo'!$B$4</f>
        <v>#VALUE!</v>
      </c>
      <c r="M2940" s="28" t="e">
        <f>I2940-'Instruções e período de cálculo'!$B$5</f>
        <v>#VALUE!</v>
      </c>
      <c r="N2940" s="28" t="e">
        <f t="shared" si="365"/>
        <v>#VALUE!</v>
      </c>
      <c r="O2940" s="28" t="e">
        <f t="shared" si="366"/>
        <v>#VALUE!</v>
      </c>
      <c r="P2940" s="49" t="str">
        <f>IF('Cole CSV aqui'!B2939&lt;&gt;"",'Instruções e período de cálculo'!$B$5-'Instruções e período de cálculo'!$B$4+1,"")</f>
        <v/>
      </c>
      <c r="Q2940" s="28" t="str">
        <f>IF('Cole CSV aqui'!B2939&lt;&gt;"",P2940-N2940+O2940,"")</f>
        <v/>
      </c>
      <c r="R2940" s="7" t="str">
        <f t="shared" si="367"/>
        <v/>
      </c>
      <c r="S2940" s="32" t="e">
        <f>('Cole CSV aqui'!M2939-'Cole CSV aqui'!J2939)/(I2940-C2940)</f>
        <v>#VALUE!</v>
      </c>
      <c r="T2940" s="11" t="str">
        <f t="shared" si="361"/>
        <v/>
      </c>
      <c r="U2940" s="10" t="str">
        <f t="shared" si="362"/>
        <v/>
      </c>
      <c r="V2940" s="2"/>
      <c r="W2940" s="3"/>
      <c r="X2940" s="3"/>
    </row>
    <row r="2941" spans="1:24" s="1" customFormat="1" x14ac:dyDescent="0.25">
      <c r="A2941" s="5" t="str">
        <f>IF('Cole CSV aqui'!A2940&lt;&gt;"",'Cole CSV aqui'!A2940,"")</f>
        <v/>
      </c>
      <c r="B2941" s="5" t="str">
        <f>IF('Cole CSV aqui'!B2940&lt;&gt;"",'Cole CSV aqui'!B2940,"")</f>
        <v/>
      </c>
      <c r="C2941" s="6" t="str">
        <f>IF('Cole CSV aqui'!F2940&lt;&gt;"",'Cole CSV aqui'!F2940,"")</f>
        <v/>
      </c>
      <c r="D2941" s="6" t="str">
        <f>IF('Cole CSV aqui'!G2940&lt;&gt;"",'Cole CSV aqui'!G2940,"")</f>
        <v/>
      </c>
      <c r="E2941" s="35" t="str">
        <f>IF('Cole CSV aqui'!M2940&lt;&gt;"",'Cole CSV aqui'!M2940,"")</f>
        <v/>
      </c>
      <c r="F2941" s="35" t="str">
        <f>IF('Cole CSV aqui'!J2940&lt;&gt;"",'Cole CSV aqui'!J2940,"")</f>
        <v/>
      </c>
      <c r="G2941" s="35" t="str">
        <f t="shared" si="363"/>
        <v/>
      </c>
      <c r="H2941" s="7" t="str">
        <f>IF('Cole CSV aqui'!I2940="Anos ",'Cole CSV aqui'!H2940*365.25,"")&amp;IF('Cole CSV aqui'!I2940="Dias ",'Cole CSV aqui'!H2940,"")&amp;IF('Cole CSV aqui'!I2940="Meses ",'Cole CSV aqui'!H2940*30.5,"")</f>
        <v/>
      </c>
      <c r="I2941" s="6" t="str">
        <f>IF('Cole CSV aqui'!G2940&lt;&gt;"",C2941+H2941,"")</f>
        <v/>
      </c>
      <c r="J2941" s="28" t="e">
        <f t="shared" ca="1" si="364"/>
        <v>#VALUE!</v>
      </c>
      <c r="K2941" s="7" t="str">
        <f t="shared" si="360"/>
        <v/>
      </c>
      <c r="L2941" s="28" t="e">
        <f>C2941-'Instruções e período de cálculo'!$B$4</f>
        <v>#VALUE!</v>
      </c>
      <c r="M2941" s="28" t="e">
        <f>I2941-'Instruções e período de cálculo'!$B$5</f>
        <v>#VALUE!</v>
      </c>
      <c r="N2941" s="28" t="e">
        <f t="shared" si="365"/>
        <v>#VALUE!</v>
      </c>
      <c r="O2941" s="28" t="e">
        <f t="shared" si="366"/>
        <v>#VALUE!</v>
      </c>
      <c r="P2941" s="49" t="str">
        <f>IF('Cole CSV aqui'!B2940&lt;&gt;"",'Instruções e período de cálculo'!$B$5-'Instruções e período de cálculo'!$B$4+1,"")</f>
        <v/>
      </c>
      <c r="Q2941" s="28" t="str">
        <f>IF('Cole CSV aqui'!B2940&lt;&gt;"",P2941-N2941+O2941,"")</f>
        <v/>
      </c>
      <c r="R2941" s="7" t="str">
        <f t="shared" si="367"/>
        <v/>
      </c>
      <c r="S2941" s="32" t="e">
        <f>('Cole CSV aqui'!M2940-'Cole CSV aqui'!J2940)/(I2941-C2941)</f>
        <v>#VALUE!</v>
      </c>
      <c r="T2941" s="11" t="str">
        <f t="shared" si="361"/>
        <v/>
      </c>
      <c r="U2941" s="10" t="str">
        <f t="shared" si="362"/>
        <v/>
      </c>
      <c r="V2941" s="2"/>
      <c r="W2941" s="3"/>
      <c r="X2941" s="3"/>
    </row>
    <row r="2942" spans="1:24" s="1" customFormat="1" x14ac:dyDescent="0.25">
      <c r="A2942" s="5" t="str">
        <f>IF('Cole CSV aqui'!A2941&lt;&gt;"",'Cole CSV aqui'!A2941,"")</f>
        <v/>
      </c>
      <c r="B2942" s="5" t="str">
        <f>IF('Cole CSV aqui'!B2941&lt;&gt;"",'Cole CSV aqui'!B2941,"")</f>
        <v/>
      </c>
      <c r="C2942" s="6" t="str">
        <f>IF('Cole CSV aqui'!F2941&lt;&gt;"",'Cole CSV aqui'!F2941,"")</f>
        <v/>
      </c>
      <c r="D2942" s="6" t="str">
        <f>IF('Cole CSV aqui'!G2941&lt;&gt;"",'Cole CSV aqui'!G2941,"")</f>
        <v/>
      </c>
      <c r="E2942" s="35" t="str">
        <f>IF('Cole CSV aqui'!M2941&lt;&gt;"",'Cole CSV aqui'!M2941,"")</f>
        <v/>
      </c>
      <c r="F2942" s="35" t="str">
        <f>IF('Cole CSV aqui'!J2941&lt;&gt;"",'Cole CSV aqui'!J2941,"")</f>
        <v/>
      </c>
      <c r="G2942" s="35" t="str">
        <f t="shared" si="363"/>
        <v/>
      </c>
      <c r="H2942" s="7" t="str">
        <f>IF('Cole CSV aqui'!I2941="Anos ",'Cole CSV aqui'!H2941*365.25,"")&amp;IF('Cole CSV aqui'!I2941="Dias ",'Cole CSV aqui'!H2941,"")&amp;IF('Cole CSV aqui'!I2941="Meses ",'Cole CSV aqui'!H2941*30.5,"")</f>
        <v/>
      </c>
      <c r="I2942" s="6" t="str">
        <f>IF('Cole CSV aqui'!G2941&lt;&gt;"",C2942+H2942,"")</f>
        <v/>
      </c>
      <c r="J2942" s="28" t="e">
        <f t="shared" ca="1" si="364"/>
        <v>#VALUE!</v>
      </c>
      <c r="K2942" s="7" t="str">
        <f t="shared" si="360"/>
        <v/>
      </c>
      <c r="L2942" s="28" t="e">
        <f>C2942-'Instruções e período de cálculo'!$B$4</f>
        <v>#VALUE!</v>
      </c>
      <c r="M2942" s="28" t="e">
        <f>I2942-'Instruções e período de cálculo'!$B$5</f>
        <v>#VALUE!</v>
      </c>
      <c r="N2942" s="28" t="e">
        <f t="shared" si="365"/>
        <v>#VALUE!</v>
      </c>
      <c r="O2942" s="28" t="e">
        <f t="shared" si="366"/>
        <v>#VALUE!</v>
      </c>
      <c r="P2942" s="49" t="str">
        <f>IF('Cole CSV aqui'!B2941&lt;&gt;"",'Instruções e período de cálculo'!$B$5-'Instruções e período de cálculo'!$B$4+1,"")</f>
        <v/>
      </c>
      <c r="Q2942" s="28" t="str">
        <f>IF('Cole CSV aqui'!B2941&lt;&gt;"",P2942-N2942+O2942,"")</f>
        <v/>
      </c>
      <c r="R2942" s="7" t="str">
        <f t="shared" si="367"/>
        <v/>
      </c>
      <c r="S2942" s="32" t="e">
        <f>('Cole CSV aqui'!M2941-'Cole CSV aqui'!J2941)/(I2942-C2942)</f>
        <v>#VALUE!</v>
      </c>
      <c r="T2942" s="11" t="str">
        <f t="shared" si="361"/>
        <v/>
      </c>
      <c r="U2942" s="10" t="str">
        <f t="shared" si="362"/>
        <v/>
      </c>
      <c r="V2942" s="2"/>
      <c r="W2942" s="3"/>
      <c r="X2942" s="3"/>
    </row>
    <row r="2943" spans="1:24" s="1" customFormat="1" x14ac:dyDescent="0.25">
      <c r="A2943" s="5" t="str">
        <f>IF('Cole CSV aqui'!A2942&lt;&gt;"",'Cole CSV aqui'!A2942,"")</f>
        <v/>
      </c>
      <c r="B2943" s="5" t="str">
        <f>IF('Cole CSV aqui'!B2942&lt;&gt;"",'Cole CSV aqui'!B2942,"")</f>
        <v/>
      </c>
      <c r="C2943" s="6" t="str">
        <f>IF('Cole CSV aqui'!F2942&lt;&gt;"",'Cole CSV aqui'!F2942,"")</f>
        <v/>
      </c>
      <c r="D2943" s="6" t="str">
        <f>IF('Cole CSV aqui'!G2942&lt;&gt;"",'Cole CSV aqui'!G2942,"")</f>
        <v/>
      </c>
      <c r="E2943" s="35" t="str">
        <f>IF('Cole CSV aqui'!M2942&lt;&gt;"",'Cole CSV aqui'!M2942,"")</f>
        <v/>
      </c>
      <c r="F2943" s="35" t="str">
        <f>IF('Cole CSV aqui'!J2942&lt;&gt;"",'Cole CSV aqui'!J2942,"")</f>
        <v/>
      </c>
      <c r="G2943" s="35" t="str">
        <f t="shared" si="363"/>
        <v/>
      </c>
      <c r="H2943" s="7" t="str">
        <f>IF('Cole CSV aqui'!I2942="Anos ",'Cole CSV aqui'!H2942*365.25,"")&amp;IF('Cole CSV aqui'!I2942="Dias ",'Cole CSV aqui'!H2942,"")&amp;IF('Cole CSV aqui'!I2942="Meses ",'Cole CSV aqui'!H2942*30.5,"")</f>
        <v/>
      </c>
      <c r="I2943" s="6" t="str">
        <f>IF('Cole CSV aqui'!G2942&lt;&gt;"",C2943+H2943,"")</f>
        <v/>
      </c>
      <c r="J2943" s="28" t="e">
        <f t="shared" ca="1" si="364"/>
        <v>#VALUE!</v>
      </c>
      <c r="K2943" s="7" t="str">
        <f t="shared" si="360"/>
        <v/>
      </c>
      <c r="L2943" s="28" t="e">
        <f>C2943-'Instruções e período de cálculo'!$B$4</f>
        <v>#VALUE!</v>
      </c>
      <c r="M2943" s="28" t="e">
        <f>I2943-'Instruções e período de cálculo'!$B$5</f>
        <v>#VALUE!</v>
      </c>
      <c r="N2943" s="28" t="e">
        <f t="shared" si="365"/>
        <v>#VALUE!</v>
      </c>
      <c r="O2943" s="28" t="e">
        <f t="shared" si="366"/>
        <v>#VALUE!</v>
      </c>
      <c r="P2943" s="49" t="str">
        <f>IF('Cole CSV aqui'!B2942&lt;&gt;"",'Instruções e período de cálculo'!$B$5-'Instruções e período de cálculo'!$B$4+1,"")</f>
        <v/>
      </c>
      <c r="Q2943" s="28" t="str">
        <f>IF('Cole CSV aqui'!B2942&lt;&gt;"",P2943-N2943+O2943,"")</f>
        <v/>
      </c>
      <c r="R2943" s="7" t="str">
        <f t="shared" si="367"/>
        <v/>
      </c>
      <c r="S2943" s="32" t="e">
        <f>('Cole CSV aqui'!M2942-'Cole CSV aqui'!J2942)/(I2943-C2943)</f>
        <v>#VALUE!</v>
      </c>
      <c r="T2943" s="11" t="str">
        <f t="shared" si="361"/>
        <v/>
      </c>
      <c r="U2943" s="10" t="str">
        <f t="shared" si="362"/>
        <v/>
      </c>
      <c r="V2943" s="2"/>
      <c r="W2943" s="3"/>
      <c r="X2943" s="3"/>
    </row>
    <row r="2944" spans="1:24" s="1" customFormat="1" x14ac:dyDescent="0.25">
      <c r="A2944" s="5" t="str">
        <f>IF('Cole CSV aqui'!A2943&lt;&gt;"",'Cole CSV aqui'!A2943,"")</f>
        <v/>
      </c>
      <c r="B2944" s="5" t="str">
        <f>IF('Cole CSV aqui'!B2943&lt;&gt;"",'Cole CSV aqui'!B2943,"")</f>
        <v/>
      </c>
      <c r="C2944" s="6" t="str">
        <f>IF('Cole CSV aqui'!F2943&lt;&gt;"",'Cole CSV aqui'!F2943,"")</f>
        <v/>
      </c>
      <c r="D2944" s="6" t="str">
        <f>IF('Cole CSV aqui'!G2943&lt;&gt;"",'Cole CSV aqui'!G2943,"")</f>
        <v/>
      </c>
      <c r="E2944" s="35" t="str">
        <f>IF('Cole CSV aqui'!M2943&lt;&gt;"",'Cole CSV aqui'!M2943,"")</f>
        <v/>
      </c>
      <c r="F2944" s="35" t="str">
        <f>IF('Cole CSV aqui'!J2943&lt;&gt;"",'Cole CSV aqui'!J2943,"")</f>
        <v/>
      </c>
      <c r="G2944" s="35" t="str">
        <f t="shared" si="363"/>
        <v/>
      </c>
      <c r="H2944" s="7" t="str">
        <f>IF('Cole CSV aqui'!I2943="Anos ",'Cole CSV aqui'!H2943*365.25,"")&amp;IF('Cole CSV aqui'!I2943="Dias ",'Cole CSV aqui'!H2943,"")&amp;IF('Cole CSV aqui'!I2943="Meses ",'Cole CSV aqui'!H2943*30.5,"")</f>
        <v/>
      </c>
      <c r="I2944" s="6" t="str">
        <f>IF('Cole CSV aqui'!G2943&lt;&gt;"",C2944+H2944,"")</f>
        <v/>
      </c>
      <c r="J2944" s="28" t="e">
        <f t="shared" ca="1" si="364"/>
        <v>#VALUE!</v>
      </c>
      <c r="K2944" s="7" t="str">
        <f t="shared" si="360"/>
        <v/>
      </c>
      <c r="L2944" s="28" t="e">
        <f>C2944-'Instruções e período de cálculo'!$B$4</f>
        <v>#VALUE!</v>
      </c>
      <c r="M2944" s="28" t="e">
        <f>I2944-'Instruções e período de cálculo'!$B$5</f>
        <v>#VALUE!</v>
      </c>
      <c r="N2944" s="28" t="e">
        <f t="shared" si="365"/>
        <v>#VALUE!</v>
      </c>
      <c r="O2944" s="28" t="e">
        <f t="shared" si="366"/>
        <v>#VALUE!</v>
      </c>
      <c r="P2944" s="49" t="str">
        <f>IF('Cole CSV aqui'!B2943&lt;&gt;"",'Instruções e período de cálculo'!$B$5-'Instruções e período de cálculo'!$B$4+1,"")</f>
        <v/>
      </c>
      <c r="Q2944" s="28" t="str">
        <f>IF('Cole CSV aqui'!B2943&lt;&gt;"",P2944-N2944+O2944,"")</f>
        <v/>
      </c>
      <c r="R2944" s="7" t="str">
        <f t="shared" si="367"/>
        <v/>
      </c>
      <c r="S2944" s="32" t="e">
        <f>('Cole CSV aqui'!M2943-'Cole CSV aqui'!J2943)/(I2944-C2944)</f>
        <v>#VALUE!</v>
      </c>
      <c r="T2944" s="11" t="str">
        <f t="shared" si="361"/>
        <v/>
      </c>
      <c r="U2944" s="10" t="str">
        <f t="shared" si="362"/>
        <v/>
      </c>
      <c r="V2944" s="2"/>
      <c r="W2944" s="3"/>
      <c r="X2944" s="3"/>
    </row>
    <row r="2945" spans="1:24" s="1" customFormat="1" x14ac:dyDescent="0.25">
      <c r="A2945" s="5" t="str">
        <f>IF('Cole CSV aqui'!A2944&lt;&gt;"",'Cole CSV aqui'!A2944,"")</f>
        <v/>
      </c>
      <c r="B2945" s="5" t="str">
        <f>IF('Cole CSV aqui'!B2944&lt;&gt;"",'Cole CSV aqui'!B2944,"")</f>
        <v/>
      </c>
      <c r="C2945" s="6" t="str">
        <f>IF('Cole CSV aqui'!F2944&lt;&gt;"",'Cole CSV aqui'!F2944,"")</f>
        <v/>
      </c>
      <c r="D2945" s="6" t="str">
        <f>IF('Cole CSV aqui'!G2944&lt;&gt;"",'Cole CSV aqui'!G2944,"")</f>
        <v/>
      </c>
      <c r="E2945" s="35" t="str">
        <f>IF('Cole CSV aqui'!M2944&lt;&gt;"",'Cole CSV aqui'!M2944,"")</f>
        <v/>
      </c>
      <c r="F2945" s="35" t="str">
        <f>IF('Cole CSV aqui'!J2944&lt;&gt;"",'Cole CSV aqui'!J2944,"")</f>
        <v/>
      </c>
      <c r="G2945" s="35" t="str">
        <f t="shared" si="363"/>
        <v/>
      </c>
      <c r="H2945" s="7" t="str">
        <f>IF('Cole CSV aqui'!I2944="Anos ",'Cole CSV aqui'!H2944*365.25,"")&amp;IF('Cole CSV aqui'!I2944="Dias ",'Cole CSV aqui'!H2944,"")&amp;IF('Cole CSV aqui'!I2944="Meses ",'Cole CSV aqui'!H2944*30.5,"")</f>
        <v/>
      </c>
      <c r="I2945" s="6" t="str">
        <f>IF('Cole CSV aqui'!G2944&lt;&gt;"",C2945+H2945,"")</f>
        <v/>
      </c>
      <c r="J2945" s="28" t="e">
        <f t="shared" ca="1" si="364"/>
        <v>#VALUE!</v>
      </c>
      <c r="K2945" s="7" t="str">
        <f t="shared" si="360"/>
        <v/>
      </c>
      <c r="L2945" s="28" t="e">
        <f>C2945-'Instruções e período de cálculo'!$B$4</f>
        <v>#VALUE!</v>
      </c>
      <c r="M2945" s="28" t="e">
        <f>I2945-'Instruções e período de cálculo'!$B$5</f>
        <v>#VALUE!</v>
      </c>
      <c r="N2945" s="28" t="e">
        <f t="shared" si="365"/>
        <v>#VALUE!</v>
      </c>
      <c r="O2945" s="28" t="e">
        <f t="shared" si="366"/>
        <v>#VALUE!</v>
      </c>
      <c r="P2945" s="49" t="str">
        <f>IF('Cole CSV aqui'!B2944&lt;&gt;"",'Instruções e período de cálculo'!$B$5-'Instruções e período de cálculo'!$B$4+1,"")</f>
        <v/>
      </c>
      <c r="Q2945" s="28" t="str">
        <f>IF('Cole CSV aqui'!B2944&lt;&gt;"",P2945-N2945+O2945,"")</f>
        <v/>
      </c>
      <c r="R2945" s="7" t="str">
        <f t="shared" si="367"/>
        <v/>
      </c>
      <c r="S2945" s="32" t="e">
        <f>('Cole CSV aqui'!M2944-'Cole CSV aqui'!J2944)/(I2945-C2945)</f>
        <v>#VALUE!</v>
      </c>
      <c r="T2945" s="11" t="str">
        <f t="shared" si="361"/>
        <v/>
      </c>
      <c r="U2945" s="10" t="str">
        <f t="shared" si="362"/>
        <v/>
      </c>
      <c r="V2945" s="2"/>
      <c r="W2945" s="3"/>
      <c r="X2945" s="3"/>
    </row>
    <row r="2946" spans="1:24" s="1" customFormat="1" x14ac:dyDescent="0.25">
      <c r="A2946" s="5" t="str">
        <f>IF('Cole CSV aqui'!A2945&lt;&gt;"",'Cole CSV aqui'!A2945,"")</f>
        <v/>
      </c>
      <c r="B2946" s="5" t="str">
        <f>IF('Cole CSV aqui'!B2945&lt;&gt;"",'Cole CSV aqui'!B2945,"")</f>
        <v/>
      </c>
      <c r="C2946" s="6" t="str">
        <f>IF('Cole CSV aqui'!F2945&lt;&gt;"",'Cole CSV aqui'!F2945,"")</f>
        <v/>
      </c>
      <c r="D2946" s="6" t="str">
        <f>IF('Cole CSV aqui'!G2945&lt;&gt;"",'Cole CSV aqui'!G2945,"")</f>
        <v/>
      </c>
      <c r="E2946" s="35" t="str">
        <f>IF('Cole CSV aqui'!M2945&lt;&gt;"",'Cole CSV aqui'!M2945,"")</f>
        <v/>
      </c>
      <c r="F2946" s="35" t="str">
        <f>IF('Cole CSV aqui'!J2945&lt;&gt;"",'Cole CSV aqui'!J2945,"")</f>
        <v/>
      </c>
      <c r="G2946" s="35" t="str">
        <f t="shared" si="363"/>
        <v/>
      </c>
      <c r="H2946" s="7" t="str">
        <f>IF('Cole CSV aqui'!I2945="Anos ",'Cole CSV aqui'!H2945*365.25,"")&amp;IF('Cole CSV aqui'!I2945="Dias ",'Cole CSV aqui'!H2945,"")&amp;IF('Cole CSV aqui'!I2945="Meses ",'Cole CSV aqui'!H2945*30.5,"")</f>
        <v/>
      </c>
      <c r="I2946" s="6" t="str">
        <f>IF('Cole CSV aqui'!G2945&lt;&gt;"",C2946+H2946,"")</f>
        <v/>
      </c>
      <c r="J2946" s="28" t="e">
        <f t="shared" ca="1" si="364"/>
        <v>#VALUE!</v>
      </c>
      <c r="K2946" s="7" t="str">
        <f t="shared" si="360"/>
        <v/>
      </c>
      <c r="L2946" s="28" t="e">
        <f>C2946-'Instruções e período de cálculo'!$B$4</f>
        <v>#VALUE!</v>
      </c>
      <c r="M2946" s="28" t="e">
        <f>I2946-'Instruções e período de cálculo'!$B$5</f>
        <v>#VALUE!</v>
      </c>
      <c r="N2946" s="28" t="e">
        <f t="shared" si="365"/>
        <v>#VALUE!</v>
      </c>
      <c r="O2946" s="28" t="e">
        <f t="shared" si="366"/>
        <v>#VALUE!</v>
      </c>
      <c r="P2946" s="49" t="str">
        <f>IF('Cole CSV aqui'!B2945&lt;&gt;"",'Instruções e período de cálculo'!$B$5-'Instruções e período de cálculo'!$B$4+1,"")</f>
        <v/>
      </c>
      <c r="Q2946" s="28" t="str">
        <f>IF('Cole CSV aqui'!B2945&lt;&gt;"",P2946-N2946+O2946,"")</f>
        <v/>
      </c>
      <c r="R2946" s="7" t="str">
        <f t="shared" si="367"/>
        <v/>
      </c>
      <c r="S2946" s="32" t="e">
        <f>('Cole CSV aqui'!M2945-'Cole CSV aqui'!J2945)/(I2946-C2946)</f>
        <v>#VALUE!</v>
      </c>
      <c r="T2946" s="11" t="str">
        <f t="shared" si="361"/>
        <v/>
      </c>
      <c r="U2946" s="10" t="str">
        <f t="shared" si="362"/>
        <v/>
      </c>
      <c r="V2946" s="2"/>
      <c r="W2946" s="3"/>
      <c r="X2946" s="3"/>
    </row>
    <row r="2947" spans="1:24" s="1" customFormat="1" x14ac:dyDescent="0.25">
      <c r="A2947" s="5" t="str">
        <f>IF('Cole CSV aqui'!A2946&lt;&gt;"",'Cole CSV aqui'!A2946,"")</f>
        <v/>
      </c>
      <c r="B2947" s="5" t="str">
        <f>IF('Cole CSV aqui'!B2946&lt;&gt;"",'Cole CSV aqui'!B2946,"")</f>
        <v/>
      </c>
      <c r="C2947" s="6" t="str">
        <f>IF('Cole CSV aqui'!F2946&lt;&gt;"",'Cole CSV aqui'!F2946,"")</f>
        <v/>
      </c>
      <c r="D2947" s="6" t="str">
        <f>IF('Cole CSV aqui'!G2946&lt;&gt;"",'Cole CSV aqui'!G2946,"")</f>
        <v/>
      </c>
      <c r="E2947" s="35" t="str">
        <f>IF('Cole CSV aqui'!M2946&lt;&gt;"",'Cole CSV aqui'!M2946,"")</f>
        <v/>
      </c>
      <c r="F2947" s="35" t="str">
        <f>IF('Cole CSV aqui'!J2946&lt;&gt;"",'Cole CSV aqui'!J2946,"")</f>
        <v/>
      </c>
      <c r="G2947" s="35" t="str">
        <f t="shared" si="363"/>
        <v/>
      </c>
      <c r="H2947" s="7" t="str">
        <f>IF('Cole CSV aqui'!I2946="Anos ",'Cole CSV aqui'!H2946*365.25,"")&amp;IF('Cole CSV aqui'!I2946="Dias ",'Cole CSV aqui'!H2946,"")&amp;IF('Cole CSV aqui'!I2946="Meses ",'Cole CSV aqui'!H2946*30.5,"")</f>
        <v/>
      </c>
      <c r="I2947" s="6" t="str">
        <f>IF('Cole CSV aqui'!G2946&lt;&gt;"",C2947+H2947,"")</f>
        <v/>
      </c>
      <c r="J2947" s="28" t="e">
        <f t="shared" ca="1" si="364"/>
        <v>#VALUE!</v>
      </c>
      <c r="K2947" s="7" t="str">
        <f t="shared" ref="K2947:K3010" si="368">IF(B2947&lt;&gt;"",J2947,"")</f>
        <v/>
      </c>
      <c r="L2947" s="28" t="e">
        <f>C2947-'Instruções e período de cálculo'!$B$4</f>
        <v>#VALUE!</v>
      </c>
      <c r="M2947" s="28" t="e">
        <f>I2947-'Instruções e período de cálculo'!$B$5</f>
        <v>#VALUE!</v>
      </c>
      <c r="N2947" s="28" t="e">
        <f t="shared" si="365"/>
        <v>#VALUE!</v>
      </c>
      <c r="O2947" s="28" t="e">
        <f t="shared" si="366"/>
        <v>#VALUE!</v>
      </c>
      <c r="P2947" s="49" t="str">
        <f>IF('Cole CSV aqui'!B2946&lt;&gt;"",'Instruções e período de cálculo'!$B$5-'Instruções e período de cálculo'!$B$4+1,"")</f>
        <v/>
      </c>
      <c r="Q2947" s="28" t="str">
        <f>IF('Cole CSV aqui'!B2946&lt;&gt;"",P2947-N2947+O2947,"")</f>
        <v/>
      </c>
      <c r="R2947" s="7" t="str">
        <f t="shared" si="367"/>
        <v/>
      </c>
      <c r="S2947" s="32" t="e">
        <f>('Cole CSV aqui'!M2946-'Cole CSV aqui'!J2946)/(I2947-C2947)</f>
        <v>#VALUE!</v>
      </c>
      <c r="T2947" s="11" t="str">
        <f t="shared" ref="T2947:T3010" si="369">IF(B2947&lt;&gt;"",S2947,"")</f>
        <v/>
      </c>
      <c r="U2947" s="10" t="str">
        <f t="shared" ref="U2947:U3010" si="370">IF(R2947&lt;&gt;"",R2947*T2947,"")</f>
        <v/>
      </c>
      <c r="V2947" s="2"/>
      <c r="W2947" s="3"/>
      <c r="X2947" s="3"/>
    </row>
    <row r="2948" spans="1:24" s="1" customFormat="1" x14ac:dyDescent="0.25">
      <c r="A2948" s="5" t="str">
        <f>IF('Cole CSV aqui'!A2947&lt;&gt;"",'Cole CSV aqui'!A2947,"")</f>
        <v/>
      </c>
      <c r="B2948" s="5" t="str">
        <f>IF('Cole CSV aqui'!B2947&lt;&gt;"",'Cole CSV aqui'!B2947,"")</f>
        <v/>
      </c>
      <c r="C2948" s="6" t="str">
        <f>IF('Cole CSV aqui'!F2947&lt;&gt;"",'Cole CSV aqui'!F2947,"")</f>
        <v/>
      </c>
      <c r="D2948" s="6" t="str">
        <f>IF('Cole CSV aqui'!G2947&lt;&gt;"",'Cole CSV aqui'!G2947,"")</f>
        <v/>
      </c>
      <c r="E2948" s="35" t="str">
        <f>IF('Cole CSV aqui'!M2947&lt;&gt;"",'Cole CSV aqui'!M2947,"")</f>
        <v/>
      </c>
      <c r="F2948" s="35" t="str">
        <f>IF('Cole CSV aqui'!J2947&lt;&gt;"",'Cole CSV aqui'!J2947,"")</f>
        <v/>
      </c>
      <c r="G2948" s="35" t="str">
        <f t="shared" ref="G2948:G3011" si="371">IF(E2948&lt;&gt;"",E2948-F2948,"")</f>
        <v/>
      </c>
      <c r="H2948" s="7" t="str">
        <f>IF('Cole CSV aqui'!I2947="Anos ",'Cole CSV aqui'!H2947*365.25,"")&amp;IF('Cole CSV aqui'!I2947="Dias ",'Cole CSV aqui'!H2947,"")&amp;IF('Cole CSV aqui'!I2947="Meses ",'Cole CSV aqui'!H2947*30.5,"")</f>
        <v/>
      </c>
      <c r="I2948" s="6" t="str">
        <f>IF('Cole CSV aqui'!G2947&lt;&gt;"",C2948+H2948,"")</f>
        <v/>
      </c>
      <c r="J2948" s="28" t="e">
        <f t="shared" ref="J2948:J3011" ca="1" si="372">IF(I2948&gt;TODAY(),I2948-TODAY(),"")</f>
        <v>#VALUE!</v>
      </c>
      <c r="K2948" s="7" t="str">
        <f t="shared" si="368"/>
        <v/>
      </c>
      <c r="L2948" s="28" t="e">
        <f>C2948-'Instruções e período de cálculo'!$B$4</f>
        <v>#VALUE!</v>
      </c>
      <c r="M2948" s="28" t="e">
        <f>I2948-'Instruções e período de cálculo'!$B$5</f>
        <v>#VALUE!</v>
      </c>
      <c r="N2948" s="28" t="e">
        <f t="shared" ref="N2948:N3011" si="373">IF(L2948&gt;0,L2948,0)</f>
        <v>#VALUE!</v>
      </c>
      <c r="O2948" s="28" t="e">
        <f t="shared" ref="O2948:O3011" si="374">IF(M2948&lt;0,M2948,0)</f>
        <v>#VALUE!</v>
      </c>
      <c r="P2948" s="49" t="str">
        <f>IF('Cole CSV aqui'!B2947&lt;&gt;"",'Instruções e período de cálculo'!$B$5-'Instruções e período de cálculo'!$B$4+1,"")</f>
        <v/>
      </c>
      <c r="Q2948" s="28" t="str">
        <f>IF('Cole CSV aqui'!B2947&lt;&gt;"",P2948-N2948+O2948,"")</f>
        <v/>
      </c>
      <c r="R2948" s="7" t="str">
        <f t="shared" ref="R2948:R3011" si="375">IF(Q2948&gt;0,Q2948,"")</f>
        <v/>
      </c>
      <c r="S2948" s="32" t="e">
        <f>('Cole CSV aqui'!M2947-'Cole CSV aqui'!J2947)/(I2948-C2948)</f>
        <v>#VALUE!</v>
      </c>
      <c r="T2948" s="11" t="str">
        <f t="shared" si="369"/>
        <v/>
      </c>
      <c r="U2948" s="10" t="str">
        <f t="shared" si="370"/>
        <v/>
      </c>
      <c r="V2948" s="2"/>
      <c r="W2948" s="3"/>
      <c r="X2948" s="3"/>
    </row>
    <row r="2949" spans="1:24" s="1" customFormat="1" x14ac:dyDescent="0.25">
      <c r="A2949" s="5" t="str">
        <f>IF('Cole CSV aqui'!A2948&lt;&gt;"",'Cole CSV aqui'!A2948,"")</f>
        <v/>
      </c>
      <c r="B2949" s="5" t="str">
        <f>IF('Cole CSV aqui'!B2948&lt;&gt;"",'Cole CSV aqui'!B2948,"")</f>
        <v/>
      </c>
      <c r="C2949" s="6" t="str">
        <f>IF('Cole CSV aqui'!F2948&lt;&gt;"",'Cole CSV aqui'!F2948,"")</f>
        <v/>
      </c>
      <c r="D2949" s="6" t="str">
        <f>IF('Cole CSV aqui'!G2948&lt;&gt;"",'Cole CSV aqui'!G2948,"")</f>
        <v/>
      </c>
      <c r="E2949" s="35" t="str">
        <f>IF('Cole CSV aqui'!M2948&lt;&gt;"",'Cole CSV aqui'!M2948,"")</f>
        <v/>
      </c>
      <c r="F2949" s="35" t="str">
        <f>IF('Cole CSV aqui'!J2948&lt;&gt;"",'Cole CSV aqui'!J2948,"")</f>
        <v/>
      </c>
      <c r="G2949" s="35" t="str">
        <f t="shared" si="371"/>
        <v/>
      </c>
      <c r="H2949" s="7" t="str">
        <f>IF('Cole CSV aqui'!I2948="Anos ",'Cole CSV aqui'!H2948*365.25,"")&amp;IF('Cole CSV aqui'!I2948="Dias ",'Cole CSV aqui'!H2948,"")&amp;IF('Cole CSV aqui'!I2948="Meses ",'Cole CSV aqui'!H2948*30.5,"")</f>
        <v/>
      </c>
      <c r="I2949" s="6" t="str">
        <f>IF('Cole CSV aqui'!G2948&lt;&gt;"",C2949+H2949,"")</f>
        <v/>
      </c>
      <c r="J2949" s="28" t="e">
        <f t="shared" ca="1" si="372"/>
        <v>#VALUE!</v>
      </c>
      <c r="K2949" s="7" t="str">
        <f t="shared" si="368"/>
        <v/>
      </c>
      <c r="L2949" s="28" t="e">
        <f>C2949-'Instruções e período de cálculo'!$B$4</f>
        <v>#VALUE!</v>
      </c>
      <c r="M2949" s="28" t="e">
        <f>I2949-'Instruções e período de cálculo'!$B$5</f>
        <v>#VALUE!</v>
      </c>
      <c r="N2949" s="28" t="e">
        <f t="shared" si="373"/>
        <v>#VALUE!</v>
      </c>
      <c r="O2949" s="28" t="e">
        <f t="shared" si="374"/>
        <v>#VALUE!</v>
      </c>
      <c r="P2949" s="49" t="str">
        <f>IF('Cole CSV aqui'!B2948&lt;&gt;"",'Instruções e período de cálculo'!$B$5-'Instruções e período de cálculo'!$B$4+1,"")</f>
        <v/>
      </c>
      <c r="Q2949" s="28" t="str">
        <f>IF('Cole CSV aqui'!B2948&lt;&gt;"",P2949-N2949+O2949,"")</f>
        <v/>
      </c>
      <c r="R2949" s="7" t="str">
        <f t="shared" si="375"/>
        <v/>
      </c>
      <c r="S2949" s="32" t="e">
        <f>('Cole CSV aqui'!M2948-'Cole CSV aqui'!J2948)/(I2949-C2949)</f>
        <v>#VALUE!</v>
      </c>
      <c r="T2949" s="11" t="str">
        <f t="shared" si="369"/>
        <v/>
      </c>
      <c r="U2949" s="10" t="str">
        <f t="shared" si="370"/>
        <v/>
      </c>
      <c r="V2949" s="2"/>
      <c r="W2949" s="3"/>
      <c r="X2949" s="3"/>
    </row>
    <row r="2950" spans="1:24" s="1" customFormat="1" x14ac:dyDescent="0.25">
      <c r="A2950" s="5" t="str">
        <f>IF('Cole CSV aqui'!A2949&lt;&gt;"",'Cole CSV aqui'!A2949,"")</f>
        <v/>
      </c>
      <c r="B2950" s="5" t="str">
        <f>IF('Cole CSV aqui'!B2949&lt;&gt;"",'Cole CSV aqui'!B2949,"")</f>
        <v/>
      </c>
      <c r="C2950" s="6" t="str">
        <f>IF('Cole CSV aqui'!F2949&lt;&gt;"",'Cole CSV aqui'!F2949,"")</f>
        <v/>
      </c>
      <c r="D2950" s="6" t="str">
        <f>IF('Cole CSV aqui'!G2949&lt;&gt;"",'Cole CSV aqui'!G2949,"")</f>
        <v/>
      </c>
      <c r="E2950" s="35" t="str">
        <f>IF('Cole CSV aqui'!M2949&lt;&gt;"",'Cole CSV aqui'!M2949,"")</f>
        <v/>
      </c>
      <c r="F2950" s="35" t="str">
        <f>IF('Cole CSV aqui'!J2949&lt;&gt;"",'Cole CSV aqui'!J2949,"")</f>
        <v/>
      </c>
      <c r="G2950" s="35" t="str">
        <f t="shared" si="371"/>
        <v/>
      </c>
      <c r="H2950" s="7" t="str">
        <f>IF('Cole CSV aqui'!I2949="Anos ",'Cole CSV aqui'!H2949*365.25,"")&amp;IF('Cole CSV aqui'!I2949="Dias ",'Cole CSV aqui'!H2949,"")&amp;IF('Cole CSV aqui'!I2949="Meses ",'Cole CSV aqui'!H2949*30.5,"")</f>
        <v/>
      </c>
      <c r="I2950" s="6" t="str">
        <f>IF('Cole CSV aqui'!G2949&lt;&gt;"",C2950+H2950,"")</f>
        <v/>
      </c>
      <c r="J2950" s="28" t="e">
        <f t="shared" ca="1" si="372"/>
        <v>#VALUE!</v>
      </c>
      <c r="K2950" s="7" t="str">
        <f t="shared" si="368"/>
        <v/>
      </c>
      <c r="L2950" s="28" t="e">
        <f>C2950-'Instruções e período de cálculo'!$B$4</f>
        <v>#VALUE!</v>
      </c>
      <c r="M2950" s="28" t="e">
        <f>I2950-'Instruções e período de cálculo'!$B$5</f>
        <v>#VALUE!</v>
      </c>
      <c r="N2950" s="28" t="e">
        <f t="shared" si="373"/>
        <v>#VALUE!</v>
      </c>
      <c r="O2950" s="28" t="e">
        <f t="shared" si="374"/>
        <v>#VALUE!</v>
      </c>
      <c r="P2950" s="49" t="str">
        <f>IF('Cole CSV aqui'!B2949&lt;&gt;"",'Instruções e período de cálculo'!$B$5-'Instruções e período de cálculo'!$B$4+1,"")</f>
        <v/>
      </c>
      <c r="Q2950" s="28" t="str">
        <f>IF('Cole CSV aqui'!B2949&lt;&gt;"",P2950-N2950+O2950,"")</f>
        <v/>
      </c>
      <c r="R2950" s="7" t="str">
        <f t="shared" si="375"/>
        <v/>
      </c>
      <c r="S2950" s="32" t="e">
        <f>('Cole CSV aqui'!M2949-'Cole CSV aqui'!J2949)/(I2950-C2950)</f>
        <v>#VALUE!</v>
      </c>
      <c r="T2950" s="11" t="str">
        <f t="shared" si="369"/>
        <v/>
      </c>
      <c r="U2950" s="10" t="str">
        <f t="shared" si="370"/>
        <v/>
      </c>
      <c r="V2950" s="2"/>
      <c r="W2950" s="3"/>
      <c r="X2950" s="3"/>
    </row>
    <row r="2951" spans="1:24" s="1" customFormat="1" x14ac:dyDescent="0.25">
      <c r="A2951" s="5" t="str">
        <f>IF('Cole CSV aqui'!A2950&lt;&gt;"",'Cole CSV aqui'!A2950,"")</f>
        <v/>
      </c>
      <c r="B2951" s="5" t="str">
        <f>IF('Cole CSV aqui'!B2950&lt;&gt;"",'Cole CSV aqui'!B2950,"")</f>
        <v/>
      </c>
      <c r="C2951" s="6" t="str">
        <f>IF('Cole CSV aqui'!F2950&lt;&gt;"",'Cole CSV aqui'!F2950,"")</f>
        <v/>
      </c>
      <c r="D2951" s="6" t="str">
        <f>IF('Cole CSV aqui'!G2950&lt;&gt;"",'Cole CSV aqui'!G2950,"")</f>
        <v/>
      </c>
      <c r="E2951" s="35" t="str">
        <f>IF('Cole CSV aqui'!M2950&lt;&gt;"",'Cole CSV aqui'!M2950,"")</f>
        <v/>
      </c>
      <c r="F2951" s="35" t="str">
        <f>IF('Cole CSV aqui'!J2950&lt;&gt;"",'Cole CSV aqui'!J2950,"")</f>
        <v/>
      </c>
      <c r="G2951" s="35" t="str">
        <f t="shared" si="371"/>
        <v/>
      </c>
      <c r="H2951" s="7" t="str">
        <f>IF('Cole CSV aqui'!I2950="Anos ",'Cole CSV aqui'!H2950*365.25,"")&amp;IF('Cole CSV aqui'!I2950="Dias ",'Cole CSV aqui'!H2950,"")&amp;IF('Cole CSV aqui'!I2950="Meses ",'Cole CSV aqui'!H2950*30.5,"")</f>
        <v/>
      </c>
      <c r="I2951" s="6" t="str">
        <f>IF('Cole CSV aqui'!G2950&lt;&gt;"",C2951+H2951,"")</f>
        <v/>
      </c>
      <c r="J2951" s="28" t="e">
        <f t="shared" ca="1" si="372"/>
        <v>#VALUE!</v>
      </c>
      <c r="K2951" s="7" t="str">
        <f t="shared" si="368"/>
        <v/>
      </c>
      <c r="L2951" s="28" t="e">
        <f>C2951-'Instruções e período de cálculo'!$B$4</f>
        <v>#VALUE!</v>
      </c>
      <c r="M2951" s="28" t="e">
        <f>I2951-'Instruções e período de cálculo'!$B$5</f>
        <v>#VALUE!</v>
      </c>
      <c r="N2951" s="28" t="e">
        <f t="shared" si="373"/>
        <v>#VALUE!</v>
      </c>
      <c r="O2951" s="28" t="e">
        <f t="shared" si="374"/>
        <v>#VALUE!</v>
      </c>
      <c r="P2951" s="49" t="str">
        <f>IF('Cole CSV aqui'!B2950&lt;&gt;"",'Instruções e período de cálculo'!$B$5-'Instruções e período de cálculo'!$B$4+1,"")</f>
        <v/>
      </c>
      <c r="Q2951" s="28" t="str">
        <f>IF('Cole CSV aqui'!B2950&lt;&gt;"",P2951-N2951+O2951,"")</f>
        <v/>
      </c>
      <c r="R2951" s="7" t="str">
        <f t="shared" si="375"/>
        <v/>
      </c>
      <c r="S2951" s="32" t="e">
        <f>('Cole CSV aqui'!M2950-'Cole CSV aqui'!J2950)/(I2951-C2951)</f>
        <v>#VALUE!</v>
      </c>
      <c r="T2951" s="11" t="str">
        <f t="shared" si="369"/>
        <v/>
      </c>
      <c r="U2951" s="10" t="str">
        <f t="shared" si="370"/>
        <v/>
      </c>
      <c r="V2951" s="2"/>
      <c r="W2951" s="3"/>
      <c r="X2951" s="3"/>
    </row>
    <row r="2952" spans="1:24" s="1" customFormat="1" x14ac:dyDescent="0.25">
      <c r="A2952" s="5" t="str">
        <f>IF('Cole CSV aqui'!A2951&lt;&gt;"",'Cole CSV aqui'!A2951,"")</f>
        <v/>
      </c>
      <c r="B2952" s="5" t="str">
        <f>IF('Cole CSV aqui'!B2951&lt;&gt;"",'Cole CSV aqui'!B2951,"")</f>
        <v/>
      </c>
      <c r="C2952" s="6" t="str">
        <f>IF('Cole CSV aqui'!F2951&lt;&gt;"",'Cole CSV aqui'!F2951,"")</f>
        <v/>
      </c>
      <c r="D2952" s="6" t="str">
        <f>IF('Cole CSV aqui'!G2951&lt;&gt;"",'Cole CSV aqui'!G2951,"")</f>
        <v/>
      </c>
      <c r="E2952" s="35" t="str">
        <f>IF('Cole CSV aqui'!M2951&lt;&gt;"",'Cole CSV aqui'!M2951,"")</f>
        <v/>
      </c>
      <c r="F2952" s="35" t="str">
        <f>IF('Cole CSV aqui'!J2951&lt;&gt;"",'Cole CSV aqui'!J2951,"")</f>
        <v/>
      </c>
      <c r="G2952" s="35" t="str">
        <f t="shared" si="371"/>
        <v/>
      </c>
      <c r="H2952" s="7" t="str">
        <f>IF('Cole CSV aqui'!I2951="Anos ",'Cole CSV aqui'!H2951*365.25,"")&amp;IF('Cole CSV aqui'!I2951="Dias ",'Cole CSV aqui'!H2951,"")&amp;IF('Cole CSV aqui'!I2951="Meses ",'Cole CSV aqui'!H2951*30.5,"")</f>
        <v/>
      </c>
      <c r="I2952" s="6" t="str">
        <f>IF('Cole CSV aqui'!G2951&lt;&gt;"",C2952+H2952,"")</f>
        <v/>
      </c>
      <c r="J2952" s="28" t="e">
        <f t="shared" ca="1" si="372"/>
        <v>#VALUE!</v>
      </c>
      <c r="K2952" s="7" t="str">
        <f t="shared" si="368"/>
        <v/>
      </c>
      <c r="L2952" s="28" t="e">
        <f>C2952-'Instruções e período de cálculo'!$B$4</f>
        <v>#VALUE!</v>
      </c>
      <c r="M2952" s="28" t="e">
        <f>I2952-'Instruções e período de cálculo'!$B$5</f>
        <v>#VALUE!</v>
      </c>
      <c r="N2952" s="28" t="e">
        <f t="shared" si="373"/>
        <v>#VALUE!</v>
      </c>
      <c r="O2952" s="28" t="e">
        <f t="shared" si="374"/>
        <v>#VALUE!</v>
      </c>
      <c r="P2952" s="49" t="str">
        <f>IF('Cole CSV aqui'!B2951&lt;&gt;"",'Instruções e período de cálculo'!$B$5-'Instruções e período de cálculo'!$B$4+1,"")</f>
        <v/>
      </c>
      <c r="Q2952" s="28" t="str">
        <f>IF('Cole CSV aqui'!B2951&lt;&gt;"",P2952-N2952+O2952,"")</f>
        <v/>
      </c>
      <c r="R2952" s="7" t="str">
        <f t="shared" si="375"/>
        <v/>
      </c>
      <c r="S2952" s="32" t="e">
        <f>('Cole CSV aqui'!M2951-'Cole CSV aqui'!J2951)/(I2952-C2952)</f>
        <v>#VALUE!</v>
      </c>
      <c r="T2952" s="11" t="str">
        <f t="shared" si="369"/>
        <v/>
      </c>
      <c r="U2952" s="10" t="str">
        <f t="shared" si="370"/>
        <v/>
      </c>
      <c r="V2952" s="2"/>
      <c r="W2952" s="3"/>
      <c r="X2952" s="3"/>
    </row>
    <row r="2953" spans="1:24" s="1" customFormat="1" x14ac:dyDescent="0.25">
      <c r="A2953" s="5" t="str">
        <f>IF('Cole CSV aqui'!A2952&lt;&gt;"",'Cole CSV aqui'!A2952,"")</f>
        <v/>
      </c>
      <c r="B2953" s="5" t="str">
        <f>IF('Cole CSV aqui'!B2952&lt;&gt;"",'Cole CSV aqui'!B2952,"")</f>
        <v/>
      </c>
      <c r="C2953" s="6" t="str">
        <f>IF('Cole CSV aqui'!F2952&lt;&gt;"",'Cole CSV aqui'!F2952,"")</f>
        <v/>
      </c>
      <c r="D2953" s="6" t="str">
        <f>IF('Cole CSV aqui'!G2952&lt;&gt;"",'Cole CSV aqui'!G2952,"")</f>
        <v/>
      </c>
      <c r="E2953" s="35" t="str">
        <f>IF('Cole CSV aqui'!M2952&lt;&gt;"",'Cole CSV aqui'!M2952,"")</f>
        <v/>
      </c>
      <c r="F2953" s="35" t="str">
        <f>IF('Cole CSV aqui'!J2952&lt;&gt;"",'Cole CSV aqui'!J2952,"")</f>
        <v/>
      </c>
      <c r="G2953" s="35" t="str">
        <f t="shared" si="371"/>
        <v/>
      </c>
      <c r="H2953" s="7" t="str">
        <f>IF('Cole CSV aqui'!I2952="Anos ",'Cole CSV aqui'!H2952*365.25,"")&amp;IF('Cole CSV aqui'!I2952="Dias ",'Cole CSV aqui'!H2952,"")&amp;IF('Cole CSV aqui'!I2952="Meses ",'Cole CSV aqui'!H2952*30.5,"")</f>
        <v/>
      </c>
      <c r="I2953" s="6" t="str">
        <f>IF('Cole CSV aqui'!G2952&lt;&gt;"",C2953+H2953,"")</f>
        <v/>
      </c>
      <c r="J2953" s="28" t="e">
        <f t="shared" ca="1" si="372"/>
        <v>#VALUE!</v>
      </c>
      <c r="K2953" s="7" t="str">
        <f t="shared" si="368"/>
        <v/>
      </c>
      <c r="L2953" s="28" t="e">
        <f>C2953-'Instruções e período de cálculo'!$B$4</f>
        <v>#VALUE!</v>
      </c>
      <c r="M2953" s="28" t="e">
        <f>I2953-'Instruções e período de cálculo'!$B$5</f>
        <v>#VALUE!</v>
      </c>
      <c r="N2953" s="28" t="e">
        <f t="shared" si="373"/>
        <v>#VALUE!</v>
      </c>
      <c r="O2953" s="28" t="e">
        <f t="shared" si="374"/>
        <v>#VALUE!</v>
      </c>
      <c r="P2953" s="49" t="str">
        <f>IF('Cole CSV aqui'!B2952&lt;&gt;"",'Instruções e período de cálculo'!$B$5-'Instruções e período de cálculo'!$B$4+1,"")</f>
        <v/>
      </c>
      <c r="Q2953" s="28" t="str">
        <f>IF('Cole CSV aqui'!B2952&lt;&gt;"",P2953-N2953+O2953,"")</f>
        <v/>
      </c>
      <c r="R2953" s="7" t="str">
        <f t="shared" si="375"/>
        <v/>
      </c>
      <c r="S2953" s="32" t="e">
        <f>('Cole CSV aqui'!M2952-'Cole CSV aqui'!J2952)/(I2953-C2953)</f>
        <v>#VALUE!</v>
      </c>
      <c r="T2953" s="11" t="str">
        <f t="shared" si="369"/>
        <v/>
      </c>
      <c r="U2953" s="10" t="str">
        <f t="shared" si="370"/>
        <v/>
      </c>
      <c r="V2953" s="2"/>
      <c r="W2953" s="3"/>
      <c r="X2953" s="3"/>
    </row>
    <row r="2954" spans="1:24" s="1" customFormat="1" x14ac:dyDescent="0.25">
      <c r="A2954" s="5" t="str">
        <f>IF('Cole CSV aqui'!A2953&lt;&gt;"",'Cole CSV aqui'!A2953,"")</f>
        <v/>
      </c>
      <c r="B2954" s="5" t="str">
        <f>IF('Cole CSV aqui'!B2953&lt;&gt;"",'Cole CSV aqui'!B2953,"")</f>
        <v/>
      </c>
      <c r="C2954" s="6" t="str">
        <f>IF('Cole CSV aqui'!F2953&lt;&gt;"",'Cole CSV aqui'!F2953,"")</f>
        <v/>
      </c>
      <c r="D2954" s="6" t="str">
        <f>IF('Cole CSV aqui'!G2953&lt;&gt;"",'Cole CSV aqui'!G2953,"")</f>
        <v/>
      </c>
      <c r="E2954" s="35" t="str">
        <f>IF('Cole CSV aqui'!M2953&lt;&gt;"",'Cole CSV aqui'!M2953,"")</f>
        <v/>
      </c>
      <c r="F2954" s="35" t="str">
        <f>IF('Cole CSV aqui'!J2953&lt;&gt;"",'Cole CSV aqui'!J2953,"")</f>
        <v/>
      </c>
      <c r="G2954" s="35" t="str">
        <f t="shared" si="371"/>
        <v/>
      </c>
      <c r="H2954" s="7" t="str">
        <f>IF('Cole CSV aqui'!I2953="Anos ",'Cole CSV aqui'!H2953*365.25,"")&amp;IF('Cole CSV aqui'!I2953="Dias ",'Cole CSV aqui'!H2953,"")&amp;IF('Cole CSV aqui'!I2953="Meses ",'Cole CSV aqui'!H2953*30.5,"")</f>
        <v/>
      </c>
      <c r="I2954" s="6" t="str">
        <f>IF('Cole CSV aqui'!G2953&lt;&gt;"",C2954+H2954,"")</f>
        <v/>
      </c>
      <c r="J2954" s="28" t="e">
        <f t="shared" ca="1" si="372"/>
        <v>#VALUE!</v>
      </c>
      <c r="K2954" s="7" t="str">
        <f t="shared" si="368"/>
        <v/>
      </c>
      <c r="L2954" s="28" t="e">
        <f>C2954-'Instruções e período de cálculo'!$B$4</f>
        <v>#VALUE!</v>
      </c>
      <c r="M2954" s="28" t="e">
        <f>I2954-'Instruções e período de cálculo'!$B$5</f>
        <v>#VALUE!</v>
      </c>
      <c r="N2954" s="28" t="e">
        <f t="shared" si="373"/>
        <v>#VALUE!</v>
      </c>
      <c r="O2954" s="28" t="e">
        <f t="shared" si="374"/>
        <v>#VALUE!</v>
      </c>
      <c r="P2954" s="49" t="str">
        <f>IF('Cole CSV aqui'!B2953&lt;&gt;"",'Instruções e período de cálculo'!$B$5-'Instruções e período de cálculo'!$B$4+1,"")</f>
        <v/>
      </c>
      <c r="Q2954" s="28" t="str">
        <f>IF('Cole CSV aqui'!B2953&lt;&gt;"",P2954-N2954+O2954,"")</f>
        <v/>
      </c>
      <c r="R2954" s="7" t="str">
        <f t="shared" si="375"/>
        <v/>
      </c>
      <c r="S2954" s="32" t="e">
        <f>('Cole CSV aqui'!M2953-'Cole CSV aqui'!J2953)/(I2954-C2954)</f>
        <v>#VALUE!</v>
      </c>
      <c r="T2954" s="11" t="str">
        <f t="shared" si="369"/>
        <v/>
      </c>
      <c r="U2954" s="10" t="str">
        <f t="shared" si="370"/>
        <v/>
      </c>
      <c r="V2954" s="2"/>
      <c r="W2954" s="3"/>
      <c r="X2954" s="3"/>
    </row>
    <row r="2955" spans="1:24" s="1" customFormat="1" x14ac:dyDescent="0.25">
      <c r="A2955" s="5" t="str">
        <f>IF('Cole CSV aqui'!A2954&lt;&gt;"",'Cole CSV aqui'!A2954,"")</f>
        <v/>
      </c>
      <c r="B2955" s="5" t="str">
        <f>IF('Cole CSV aqui'!B2954&lt;&gt;"",'Cole CSV aqui'!B2954,"")</f>
        <v/>
      </c>
      <c r="C2955" s="6" t="str">
        <f>IF('Cole CSV aqui'!F2954&lt;&gt;"",'Cole CSV aqui'!F2954,"")</f>
        <v/>
      </c>
      <c r="D2955" s="6" t="str">
        <f>IF('Cole CSV aqui'!G2954&lt;&gt;"",'Cole CSV aqui'!G2954,"")</f>
        <v/>
      </c>
      <c r="E2955" s="35" t="str">
        <f>IF('Cole CSV aqui'!M2954&lt;&gt;"",'Cole CSV aqui'!M2954,"")</f>
        <v/>
      </c>
      <c r="F2955" s="35" t="str">
        <f>IF('Cole CSV aqui'!J2954&lt;&gt;"",'Cole CSV aqui'!J2954,"")</f>
        <v/>
      </c>
      <c r="G2955" s="35" t="str">
        <f t="shared" si="371"/>
        <v/>
      </c>
      <c r="H2955" s="7" t="str">
        <f>IF('Cole CSV aqui'!I2954="Anos ",'Cole CSV aqui'!H2954*365.25,"")&amp;IF('Cole CSV aqui'!I2954="Dias ",'Cole CSV aqui'!H2954,"")&amp;IF('Cole CSV aqui'!I2954="Meses ",'Cole CSV aqui'!H2954*30.5,"")</f>
        <v/>
      </c>
      <c r="I2955" s="6" t="str">
        <f>IF('Cole CSV aqui'!G2954&lt;&gt;"",C2955+H2955,"")</f>
        <v/>
      </c>
      <c r="J2955" s="28" t="e">
        <f t="shared" ca="1" si="372"/>
        <v>#VALUE!</v>
      </c>
      <c r="K2955" s="7" t="str">
        <f t="shared" si="368"/>
        <v/>
      </c>
      <c r="L2955" s="28" t="e">
        <f>C2955-'Instruções e período de cálculo'!$B$4</f>
        <v>#VALUE!</v>
      </c>
      <c r="M2955" s="28" t="e">
        <f>I2955-'Instruções e período de cálculo'!$B$5</f>
        <v>#VALUE!</v>
      </c>
      <c r="N2955" s="28" t="e">
        <f t="shared" si="373"/>
        <v>#VALUE!</v>
      </c>
      <c r="O2955" s="28" t="e">
        <f t="shared" si="374"/>
        <v>#VALUE!</v>
      </c>
      <c r="P2955" s="49" t="str">
        <f>IF('Cole CSV aqui'!B2954&lt;&gt;"",'Instruções e período de cálculo'!$B$5-'Instruções e período de cálculo'!$B$4+1,"")</f>
        <v/>
      </c>
      <c r="Q2955" s="28" t="str">
        <f>IF('Cole CSV aqui'!B2954&lt;&gt;"",P2955-N2955+O2955,"")</f>
        <v/>
      </c>
      <c r="R2955" s="7" t="str">
        <f t="shared" si="375"/>
        <v/>
      </c>
      <c r="S2955" s="32" t="e">
        <f>('Cole CSV aqui'!M2954-'Cole CSV aqui'!J2954)/(I2955-C2955)</f>
        <v>#VALUE!</v>
      </c>
      <c r="T2955" s="11" t="str">
        <f t="shared" si="369"/>
        <v/>
      </c>
      <c r="U2955" s="10" t="str">
        <f t="shared" si="370"/>
        <v/>
      </c>
      <c r="V2955" s="2"/>
      <c r="W2955" s="3"/>
      <c r="X2955" s="3"/>
    </row>
    <row r="2956" spans="1:24" s="1" customFormat="1" x14ac:dyDescent="0.25">
      <c r="A2956" s="5" t="str">
        <f>IF('Cole CSV aqui'!A2955&lt;&gt;"",'Cole CSV aqui'!A2955,"")</f>
        <v/>
      </c>
      <c r="B2956" s="5" t="str">
        <f>IF('Cole CSV aqui'!B2955&lt;&gt;"",'Cole CSV aqui'!B2955,"")</f>
        <v/>
      </c>
      <c r="C2956" s="6" t="str">
        <f>IF('Cole CSV aqui'!F2955&lt;&gt;"",'Cole CSV aqui'!F2955,"")</f>
        <v/>
      </c>
      <c r="D2956" s="6" t="str">
        <f>IF('Cole CSV aqui'!G2955&lt;&gt;"",'Cole CSV aqui'!G2955,"")</f>
        <v/>
      </c>
      <c r="E2956" s="35" t="str">
        <f>IF('Cole CSV aqui'!M2955&lt;&gt;"",'Cole CSV aqui'!M2955,"")</f>
        <v/>
      </c>
      <c r="F2956" s="35" t="str">
        <f>IF('Cole CSV aqui'!J2955&lt;&gt;"",'Cole CSV aqui'!J2955,"")</f>
        <v/>
      </c>
      <c r="G2956" s="35" t="str">
        <f t="shared" si="371"/>
        <v/>
      </c>
      <c r="H2956" s="7" t="str">
        <f>IF('Cole CSV aqui'!I2955="Anos ",'Cole CSV aqui'!H2955*365.25,"")&amp;IF('Cole CSV aqui'!I2955="Dias ",'Cole CSV aqui'!H2955,"")&amp;IF('Cole CSV aqui'!I2955="Meses ",'Cole CSV aqui'!H2955*30.5,"")</f>
        <v/>
      </c>
      <c r="I2956" s="6" t="str">
        <f>IF('Cole CSV aqui'!G2955&lt;&gt;"",C2956+H2956,"")</f>
        <v/>
      </c>
      <c r="J2956" s="28" t="e">
        <f t="shared" ca="1" si="372"/>
        <v>#VALUE!</v>
      </c>
      <c r="K2956" s="7" t="str">
        <f t="shared" si="368"/>
        <v/>
      </c>
      <c r="L2956" s="28" t="e">
        <f>C2956-'Instruções e período de cálculo'!$B$4</f>
        <v>#VALUE!</v>
      </c>
      <c r="M2956" s="28" t="e">
        <f>I2956-'Instruções e período de cálculo'!$B$5</f>
        <v>#VALUE!</v>
      </c>
      <c r="N2956" s="28" t="e">
        <f t="shared" si="373"/>
        <v>#VALUE!</v>
      </c>
      <c r="O2956" s="28" t="e">
        <f t="shared" si="374"/>
        <v>#VALUE!</v>
      </c>
      <c r="P2956" s="49" t="str">
        <f>IF('Cole CSV aqui'!B2955&lt;&gt;"",'Instruções e período de cálculo'!$B$5-'Instruções e período de cálculo'!$B$4+1,"")</f>
        <v/>
      </c>
      <c r="Q2956" s="28" t="str">
        <f>IF('Cole CSV aqui'!B2955&lt;&gt;"",P2956-N2956+O2956,"")</f>
        <v/>
      </c>
      <c r="R2956" s="7" t="str">
        <f t="shared" si="375"/>
        <v/>
      </c>
      <c r="S2956" s="32" t="e">
        <f>('Cole CSV aqui'!M2955-'Cole CSV aqui'!J2955)/(I2956-C2956)</f>
        <v>#VALUE!</v>
      </c>
      <c r="T2956" s="11" t="str">
        <f t="shared" si="369"/>
        <v/>
      </c>
      <c r="U2956" s="10" t="str">
        <f t="shared" si="370"/>
        <v/>
      </c>
      <c r="V2956" s="2"/>
      <c r="W2956" s="3"/>
      <c r="X2956" s="3"/>
    </row>
    <row r="2957" spans="1:24" s="1" customFormat="1" x14ac:dyDescent="0.25">
      <c r="A2957" s="5" t="str">
        <f>IF('Cole CSV aqui'!A2956&lt;&gt;"",'Cole CSV aqui'!A2956,"")</f>
        <v/>
      </c>
      <c r="B2957" s="5" t="str">
        <f>IF('Cole CSV aqui'!B2956&lt;&gt;"",'Cole CSV aqui'!B2956,"")</f>
        <v/>
      </c>
      <c r="C2957" s="6" t="str">
        <f>IF('Cole CSV aqui'!F2956&lt;&gt;"",'Cole CSV aqui'!F2956,"")</f>
        <v/>
      </c>
      <c r="D2957" s="6" t="str">
        <f>IF('Cole CSV aqui'!G2956&lt;&gt;"",'Cole CSV aqui'!G2956,"")</f>
        <v/>
      </c>
      <c r="E2957" s="35" t="str">
        <f>IF('Cole CSV aqui'!M2956&lt;&gt;"",'Cole CSV aqui'!M2956,"")</f>
        <v/>
      </c>
      <c r="F2957" s="35" t="str">
        <f>IF('Cole CSV aqui'!J2956&lt;&gt;"",'Cole CSV aqui'!J2956,"")</f>
        <v/>
      </c>
      <c r="G2957" s="35" t="str">
        <f t="shared" si="371"/>
        <v/>
      </c>
      <c r="H2957" s="7" t="str">
        <f>IF('Cole CSV aqui'!I2956="Anos ",'Cole CSV aqui'!H2956*365.25,"")&amp;IF('Cole CSV aqui'!I2956="Dias ",'Cole CSV aqui'!H2956,"")&amp;IF('Cole CSV aqui'!I2956="Meses ",'Cole CSV aqui'!H2956*30.5,"")</f>
        <v/>
      </c>
      <c r="I2957" s="6" t="str">
        <f>IF('Cole CSV aqui'!G2956&lt;&gt;"",C2957+H2957,"")</f>
        <v/>
      </c>
      <c r="J2957" s="28" t="e">
        <f t="shared" ca="1" si="372"/>
        <v>#VALUE!</v>
      </c>
      <c r="K2957" s="7" t="str">
        <f t="shared" si="368"/>
        <v/>
      </c>
      <c r="L2957" s="28" t="e">
        <f>C2957-'Instruções e período de cálculo'!$B$4</f>
        <v>#VALUE!</v>
      </c>
      <c r="M2957" s="28" t="e">
        <f>I2957-'Instruções e período de cálculo'!$B$5</f>
        <v>#VALUE!</v>
      </c>
      <c r="N2957" s="28" t="e">
        <f t="shared" si="373"/>
        <v>#VALUE!</v>
      </c>
      <c r="O2957" s="28" t="e">
        <f t="shared" si="374"/>
        <v>#VALUE!</v>
      </c>
      <c r="P2957" s="49" t="str">
        <f>IF('Cole CSV aqui'!B2956&lt;&gt;"",'Instruções e período de cálculo'!$B$5-'Instruções e período de cálculo'!$B$4+1,"")</f>
        <v/>
      </c>
      <c r="Q2957" s="28" t="str">
        <f>IF('Cole CSV aqui'!B2956&lt;&gt;"",P2957-N2957+O2957,"")</f>
        <v/>
      </c>
      <c r="R2957" s="7" t="str">
        <f t="shared" si="375"/>
        <v/>
      </c>
      <c r="S2957" s="32" t="e">
        <f>('Cole CSV aqui'!M2956-'Cole CSV aqui'!J2956)/(I2957-C2957)</f>
        <v>#VALUE!</v>
      </c>
      <c r="T2957" s="11" t="str">
        <f t="shared" si="369"/>
        <v/>
      </c>
      <c r="U2957" s="10" t="str">
        <f t="shared" si="370"/>
        <v/>
      </c>
      <c r="V2957" s="2"/>
      <c r="W2957" s="3"/>
      <c r="X2957" s="3"/>
    </row>
    <row r="2958" spans="1:24" s="1" customFormat="1" x14ac:dyDescent="0.25">
      <c r="A2958" s="5" t="str">
        <f>IF('Cole CSV aqui'!A2957&lt;&gt;"",'Cole CSV aqui'!A2957,"")</f>
        <v/>
      </c>
      <c r="B2958" s="5" t="str">
        <f>IF('Cole CSV aqui'!B2957&lt;&gt;"",'Cole CSV aqui'!B2957,"")</f>
        <v/>
      </c>
      <c r="C2958" s="6" t="str">
        <f>IF('Cole CSV aqui'!F2957&lt;&gt;"",'Cole CSV aqui'!F2957,"")</f>
        <v/>
      </c>
      <c r="D2958" s="6" t="str">
        <f>IF('Cole CSV aqui'!G2957&lt;&gt;"",'Cole CSV aqui'!G2957,"")</f>
        <v/>
      </c>
      <c r="E2958" s="35" t="str">
        <f>IF('Cole CSV aqui'!M2957&lt;&gt;"",'Cole CSV aqui'!M2957,"")</f>
        <v/>
      </c>
      <c r="F2958" s="35" t="str">
        <f>IF('Cole CSV aqui'!J2957&lt;&gt;"",'Cole CSV aqui'!J2957,"")</f>
        <v/>
      </c>
      <c r="G2958" s="35" t="str">
        <f t="shared" si="371"/>
        <v/>
      </c>
      <c r="H2958" s="7" t="str">
        <f>IF('Cole CSV aqui'!I2957="Anos ",'Cole CSV aqui'!H2957*365.25,"")&amp;IF('Cole CSV aqui'!I2957="Dias ",'Cole CSV aqui'!H2957,"")&amp;IF('Cole CSV aqui'!I2957="Meses ",'Cole CSV aqui'!H2957*30.5,"")</f>
        <v/>
      </c>
      <c r="I2958" s="6" t="str">
        <f>IF('Cole CSV aqui'!G2957&lt;&gt;"",C2958+H2958,"")</f>
        <v/>
      </c>
      <c r="J2958" s="28" t="e">
        <f t="shared" ca="1" si="372"/>
        <v>#VALUE!</v>
      </c>
      <c r="K2958" s="7" t="str">
        <f t="shared" si="368"/>
        <v/>
      </c>
      <c r="L2958" s="28" t="e">
        <f>C2958-'Instruções e período de cálculo'!$B$4</f>
        <v>#VALUE!</v>
      </c>
      <c r="M2958" s="28" t="e">
        <f>I2958-'Instruções e período de cálculo'!$B$5</f>
        <v>#VALUE!</v>
      </c>
      <c r="N2958" s="28" t="e">
        <f t="shared" si="373"/>
        <v>#VALUE!</v>
      </c>
      <c r="O2958" s="28" t="e">
        <f t="shared" si="374"/>
        <v>#VALUE!</v>
      </c>
      <c r="P2958" s="49" t="str">
        <f>IF('Cole CSV aqui'!B2957&lt;&gt;"",'Instruções e período de cálculo'!$B$5-'Instruções e período de cálculo'!$B$4+1,"")</f>
        <v/>
      </c>
      <c r="Q2958" s="28" t="str">
        <f>IF('Cole CSV aqui'!B2957&lt;&gt;"",P2958-N2958+O2958,"")</f>
        <v/>
      </c>
      <c r="R2958" s="7" t="str">
        <f t="shared" si="375"/>
        <v/>
      </c>
      <c r="S2958" s="32" t="e">
        <f>('Cole CSV aqui'!M2957-'Cole CSV aqui'!J2957)/(I2958-C2958)</f>
        <v>#VALUE!</v>
      </c>
      <c r="T2958" s="11" t="str">
        <f t="shared" si="369"/>
        <v/>
      </c>
      <c r="U2958" s="10" t="str">
        <f t="shared" si="370"/>
        <v/>
      </c>
      <c r="V2958" s="2"/>
      <c r="W2958" s="3"/>
      <c r="X2958" s="3"/>
    </row>
    <row r="2959" spans="1:24" s="1" customFormat="1" x14ac:dyDescent="0.25">
      <c r="A2959" s="5" t="str">
        <f>IF('Cole CSV aqui'!A2958&lt;&gt;"",'Cole CSV aqui'!A2958,"")</f>
        <v/>
      </c>
      <c r="B2959" s="5" t="str">
        <f>IF('Cole CSV aqui'!B2958&lt;&gt;"",'Cole CSV aqui'!B2958,"")</f>
        <v/>
      </c>
      <c r="C2959" s="6" t="str">
        <f>IF('Cole CSV aqui'!F2958&lt;&gt;"",'Cole CSV aqui'!F2958,"")</f>
        <v/>
      </c>
      <c r="D2959" s="6" t="str">
        <f>IF('Cole CSV aqui'!G2958&lt;&gt;"",'Cole CSV aqui'!G2958,"")</f>
        <v/>
      </c>
      <c r="E2959" s="35" t="str">
        <f>IF('Cole CSV aqui'!M2958&lt;&gt;"",'Cole CSV aqui'!M2958,"")</f>
        <v/>
      </c>
      <c r="F2959" s="35" t="str">
        <f>IF('Cole CSV aqui'!J2958&lt;&gt;"",'Cole CSV aqui'!J2958,"")</f>
        <v/>
      </c>
      <c r="G2959" s="35" t="str">
        <f t="shared" si="371"/>
        <v/>
      </c>
      <c r="H2959" s="7" t="str">
        <f>IF('Cole CSV aqui'!I2958="Anos ",'Cole CSV aqui'!H2958*365.25,"")&amp;IF('Cole CSV aqui'!I2958="Dias ",'Cole CSV aqui'!H2958,"")&amp;IF('Cole CSV aqui'!I2958="Meses ",'Cole CSV aqui'!H2958*30.5,"")</f>
        <v/>
      </c>
      <c r="I2959" s="6" t="str">
        <f>IF('Cole CSV aqui'!G2958&lt;&gt;"",C2959+H2959,"")</f>
        <v/>
      </c>
      <c r="J2959" s="28" t="e">
        <f t="shared" ca="1" si="372"/>
        <v>#VALUE!</v>
      </c>
      <c r="K2959" s="7" t="str">
        <f t="shared" si="368"/>
        <v/>
      </c>
      <c r="L2959" s="28" t="e">
        <f>C2959-'Instruções e período de cálculo'!$B$4</f>
        <v>#VALUE!</v>
      </c>
      <c r="M2959" s="28" t="e">
        <f>I2959-'Instruções e período de cálculo'!$B$5</f>
        <v>#VALUE!</v>
      </c>
      <c r="N2959" s="28" t="e">
        <f t="shared" si="373"/>
        <v>#VALUE!</v>
      </c>
      <c r="O2959" s="28" t="e">
        <f t="shared" si="374"/>
        <v>#VALUE!</v>
      </c>
      <c r="P2959" s="49" t="str">
        <f>IF('Cole CSV aqui'!B2958&lt;&gt;"",'Instruções e período de cálculo'!$B$5-'Instruções e período de cálculo'!$B$4+1,"")</f>
        <v/>
      </c>
      <c r="Q2959" s="28" t="str">
        <f>IF('Cole CSV aqui'!B2958&lt;&gt;"",P2959-N2959+O2959,"")</f>
        <v/>
      </c>
      <c r="R2959" s="7" t="str">
        <f t="shared" si="375"/>
        <v/>
      </c>
      <c r="S2959" s="32" t="e">
        <f>('Cole CSV aqui'!M2958-'Cole CSV aqui'!J2958)/(I2959-C2959)</f>
        <v>#VALUE!</v>
      </c>
      <c r="T2959" s="11" t="str">
        <f t="shared" si="369"/>
        <v/>
      </c>
      <c r="U2959" s="10" t="str">
        <f t="shared" si="370"/>
        <v/>
      </c>
      <c r="V2959" s="2"/>
      <c r="W2959" s="3"/>
      <c r="X2959" s="3"/>
    </row>
    <row r="2960" spans="1:24" s="1" customFormat="1" x14ac:dyDescent="0.25">
      <c r="A2960" s="5" t="str">
        <f>IF('Cole CSV aqui'!A2959&lt;&gt;"",'Cole CSV aqui'!A2959,"")</f>
        <v/>
      </c>
      <c r="B2960" s="5" t="str">
        <f>IF('Cole CSV aqui'!B2959&lt;&gt;"",'Cole CSV aqui'!B2959,"")</f>
        <v/>
      </c>
      <c r="C2960" s="6" t="str">
        <f>IF('Cole CSV aqui'!F2959&lt;&gt;"",'Cole CSV aqui'!F2959,"")</f>
        <v/>
      </c>
      <c r="D2960" s="6" t="str">
        <f>IF('Cole CSV aqui'!G2959&lt;&gt;"",'Cole CSV aqui'!G2959,"")</f>
        <v/>
      </c>
      <c r="E2960" s="35" t="str">
        <f>IF('Cole CSV aqui'!M2959&lt;&gt;"",'Cole CSV aqui'!M2959,"")</f>
        <v/>
      </c>
      <c r="F2960" s="35" t="str">
        <f>IF('Cole CSV aqui'!J2959&lt;&gt;"",'Cole CSV aqui'!J2959,"")</f>
        <v/>
      </c>
      <c r="G2960" s="35" t="str">
        <f t="shared" si="371"/>
        <v/>
      </c>
      <c r="H2960" s="7" t="str">
        <f>IF('Cole CSV aqui'!I2959="Anos ",'Cole CSV aqui'!H2959*365.25,"")&amp;IF('Cole CSV aqui'!I2959="Dias ",'Cole CSV aqui'!H2959,"")&amp;IF('Cole CSV aqui'!I2959="Meses ",'Cole CSV aqui'!H2959*30.5,"")</f>
        <v/>
      </c>
      <c r="I2960" s="6" t="str">
        <f>IF('Cole CSV aqui'!G2959&lt;&gt;"",C2960+H2960,"")</f>
        <v/>
      </c>
      <c r="J2960" s="28" t="e">
        <f t="shared" ca="1" si="372"/>
        <v>#VALUE!</v>
      </c>
      <c r="K2960" s="7" t="str">
        <f t="shared" si="368"/>
        <v/>
      </c>
      <c r="L2960" s="28" t="e">
        <f>C2960-'Instruções e período de cálculo'!$B$4</f>
        <v>#VALUE!</v>
      </c>
      <c r="M2960" s="28" t="e">
        <f>I2960-'Instruções e período de cálculo'!$B$5</f>
        <v>#VALUE!</v>
      </c>
      <c r="N2960" s="28" t="e">
        <f t="shared" si="373"/>
        <v>#VALUE!</v>
      </c>
      <c r="O2960" s="28" t="e">
        <f t="shared" si="374"/>
        <v>#VALUE!</v>
      </c>
      <c r="P2960" s="49" t="str">
        <f>IF('Cole CSV aqui'!B2959&lt;&gt;"",'Instruções e período de cálculo'!$B$5-'Instruções e período de cálculo'!$B$4+1,"")</f>
        <v/>
      </c>
      <c r="Q2960" s="28" t="str">
        <f>IF('Cole CSV aqui'!B2959&lt;&gt;"",P2960-N2960+O2960,"")</f>
        <v/>
      </c>
      <c r="R2960" s="7" t="str">
        <f t="shared" si="375"/>
        <v/>
      </c>
      <c r="S2960" s="32" t="e">
        <f>('Cole CSV aqui'!M2959-'Cole CSV aqui'!J2959)/(I2960-C2960)</f>
        <v>#VALUE!</v>
      </c>
      <c r="T2960" s="11" t="str">
        <f t="shared" si="369"/>
        <v/>
      </c>
      <c r="U2960" s="10" t="str">
        <f t="shared" si="370"/>
        <v/>
      </c>
      <c r="V2960" s="2"/>
      <c r="W2960" s="3"/>
      <c r="X2960" s="3"/>
    </row>
    <row r="2961" spans="1:24" s="1" customFormat="1" x14ac:dyDescent="0.25">
      <c r="A2961" s="5" t="str">
        <f>IF('Cole CSV aqui'!A2960&lt;&gt;"",'Cole CSV aqui'!A2960,"")</f>
        <v/>
      </c>
      <c r="B2961" s="5" t="str">
        <f>IF('Cole CSV aqui'!B2960&lt;&gt;"",'Cole CSV aqui'!B2960,"")</f>
        <v/>
      </c>
      <c r="C2961" s="6" t="str">
        <f>IF('Cole CSV aqui'!F2960&lt;&gt;"",'Cole CSV aqui'!F2960,"")</f>
        <v/>
      </c>
      <c r="D2961" s="6" t="str">
        <f>IF('Cole CSV aqui'!G2960&lt;&gt;"",'Cole CSV aqui'!G2960,"")</f>
        <v/>
      </c>
      <c r="E2961" s="35" t="str">
        <f>IF('Cole CSV aqui'!M2960&lt;&gt;"",'Cole CSV aqui'!M2960,"")</f>
        <v/>
      </c>
      <c r="F2961" s="35" t="str">
        <f>IF('Cole CSV aqui'!J2960&lt;&gt;"",'Cole CSV aqui'!J2960,"")</f>
        <v/>
      </c>
      <c r="G2961" s="35" t="str">
        <f t="shared" si="371"/>
        <v/>
      </c>
      <c r="H2961" s="7" t="str">
        <f>IF('Cole CSV aqui'!I2960="Anos ",'Cole CSV aqui'!H2960*365.25,"")&amp;IF('Cole CSV aqui'!I2960="Dias ",'Cole CSV aqui'!H2960,"")&amp;IF('Cole CSV aqui'!I2960="Meses ",'Cole CSV aqui'!H2960*30.5,"")</f>
        <v/>
      </c>
      <c r="I2961" s="6" t="str">
        <f>IF('Cole CSV aqui'!G2960&lt;&gt;"",C2961+H2961,"")</f>
        <v/>
      </c>
      <c r="J2961" s="28" t="e">
        <f t="shared" ca="1" si="372"/>
        <v>#VALUE!</v>
      </c>
      <c r="K2961" s="7" t="str">
        <f t="shared" si="368"/>
        <v/>
      </c>
      <c r="L2961" s="28" t="e">
        <f>C2961-'Instruções e período de cálculo'!$B$4</f>
        <v>#VALUE!</v>
      </c>
      <c r="M2961" s="28" t="e">
        <f>I2961-'Instruções e período de cálculo'!$B$5</f>
        <v>#VALUE!</v>
      </c>
      <c r="N2961" s="28" t="e">
        <f t="shared" si="373"/>
        <v>#VALUE!</v>
      </c>
      <c r="O2961" s="28" t="e">
        <f t="shared" si="374"/>
        <v>#VALUE!</v>
      </c>
      <c r="P2961" s="49" t="str">
        <f>IF('Cole CSV aqui'!B2960&lt;&gt;"",'Instruções e período de cálculo'!$B$5-'Instruções e período de cálculo'!$B$4+1,"")</f>
        <v/>
      </c>
      <c r="Q2961" s="28" t="str">
        <f>IF('Cole CSV aqui'!B2960&lt;&gt;"",P2961-N2961+O2961,"")</f>
        <v/>
      </c>
      <c r="R2961" s="7" t="str">
        <f t="shared" si="375"/>
        <v/>
      </c>
      <c r="S2961" s="32" t="e">
        <f>('Cole CSV aqui'!M2960-'Cole CSV aqui'!J2960)/(I2961-C2961)</f>
        <v>#VALUE!</v>
      </c>
      <c r="T2961" s="11" t="str">
        <f t="shared" si="369"/>
        <v/>
      </c>
      <c r="U2961" s="10" t="str">
        <f t="shared" si="370"/>
        <v/>
      </c>
      <c r="V2961" s="2"/>
      <c r="W2961" s="3"/>
      <c r="X2961" s="3"/>
    </row>
    <row r="2962" spans="1:24" s="1" customFormat="1" x14ac:dyDescent="0.25">
      <c r="A2962" s="5" t="str">
        <f>IF('Cole CSV aqui'!A2961&lt;&gt;"",'Cole CSV aqui'!A2961,"")</f>
        <v/>
      </c>
      <c r="B2962" s="5" t="str">
        <f>IF('Cole CSV aqui'!B2961&lt;&gt;"",'Cole CSV aqui'!B2961,"")</f>
        <v/>
      </c>
      <c r="C2962" s="6" t="str">
        <f>IF('Cole CSV aqui'!F2961&lt;&gt;"",'Cole CSV aqui'!F2961,"")</f>
        <v/>
      </c>
      <c r="D2962" s="6" t="str">
        <f>IF('Cole CSV aqui'!G2961&lt;&gt;"",'Cole CSV aqui'!G2961,"")</f>
        <v/>
      </c>
      <c r="E2962" s="35" t="str">
        <f>IF('Cole CSV aqui'!M2961&lt;&gt;"",'Cole CSV aqui'!M2961,"")</f>
        <v/>
      </c>
      <c r="F2962" s="35" t="str">
        <f>IF('Cole CSV aqui'!J2961&lt;&gt;"",'Cole CSV aqui'!J2961,"")</f>
        <v/>
      </c>
      <c r="G2962" s="35" t="str">
        <f t="shared" si="371"/>
        <v/>
      </c>
      <c r="H2962" s="7" t="str">
        <f>IF('Cole CSV aqui'!I2961="Anos ",'Cole CSV aqui'!H2961*365.25,"")&amp;IF('Cole CSV aqui'!I2961="Dias ",'Cole CSV aqui'!H2961,"")&amp;IF('Cole CSV aqui'!I2961="Meses ",'Cole CSV aqui'!H2961*30.5,"")</f>
        <v/>
      </c>
      <c r="I2962" s="6" t="str">
        <f>IF('Cole CSV aqui'!G2961&lt;&gt;"",C2962+H2962,"")</f>
        <v/>
      </c>
      <c r="J2962" s="28" t="e">
        <f t="shared" ca="1" si="372"/>
        <v>#VALUE!</v>
      </c>
      <c r="K2962" s="7" t="str">
        <f t="shared" si="368"/>
        <v/>
      </c>
      <c r="L2962" s="28" t="e">
        <f>C2962-'Instruções e período de cálculo'!$B$4</f>
        <v>#VALUE!</v>
      </c>
      <c r="M2962" s="28" t="e">
        <f>I2962-'Instruções e período de cálculo'!$B$5</f>
        <v>#VALUE!</v>
      </c>
      <c r="N2962" s="28" t="e">
        <f t="shared" si="373"/>
        <v>#VALUE!</v>
      </c>
      <c r="O2962" s="28" t="e">
        <f t="shared" si="374"/>
        <v>#VALUE!</v>
      </c>
      <c r="P2962" s="49" t="str">
        <f>IF('Cole CSV aqui'!B2961&lt;&gt;"",'Instruções e período de cálculo'!$B$5-'Instruções e período de cálculo'!$B$4+1,"")</f>
        <v/>
      </c>
      <c r="Q2962" s="28" t="str">
        <f>IF('Cole CSV aqui'!B2961&lt;&gt;"",P2962-N2962+O2962,"")</f>
        <v/>
      </c>
      <c r="R2962" s="7" t="str">
        <f t="shared" si="375"/>
        <v/>
      </c>
      <c r="S2962" s="32" t="e">
        <f>('Cole CSV aqui'!M2961-'Cole CSV aqui'!J2961)/(I2962-C2962)</f>
        <v>#VALUE!</v>
      </c>
      <c r="T2962" s="11" t="str">
        <f t="shared" si="369"/>
        <v/>
      </c>
      <c r="U2962" s="10" t="str">
        <f t="shared" si="370"/>
        <v/>
      </c>
      <c r="V2962" s="2"/>
      <c r="W2962" s="3"/>
      <c r="X2962" s="3"/>
    </row>
    <row r="2963" spans="1:24" s="1" customFormat="1" x14ac:dyDescent="0.25">
      <c r="A2963" s="5" t="str">
        <f>IF('Cole CSV aqui'!A2962&lt;&gt;"",'Cole CSV aqui'!A2962,"")</f>
        <v/>
      </c>
      <c r="B2963" s="5" t="str">
        <f>IF('Cole CSV aqui'!B2962&lt;&gt;"",'Cole CSV aqui'!B2962,"")</f>
        <v/>
      </c>
      <c r="C2963" s="6" t="str">
        <f>IF('Cole CSV aqui'!F2962&lt;&gt;"",'Cole CSV aqui'!F2962,"")</f>
        <v/>
      </c>
      <c r="D2963" s="6" t="str">
        <f>IF('Cole CSV aqui'!G2962&lt;&gt;"",'Cole CSV aqui'!G2962,"")</f>
        <v/>
      </c>
      <c r="E2963" s="35" t="str">
        <f>IF('Cole CSV aqui'!M2962&lt;&gt;"",'Cole CSV aqui'!M2962,"")</f>
        <v/>
      </c>
      <c r="F2963" s="35" t="str">
        <f>IF('Cole CSV aqui'!J2962&lt;&gt;"",'Cole CSV aqui'!J2962,"")</f>
        <v/>
      </c>
      <c r="G2963" s="35" t="str">
        <f t="shared" si="371"/>
        <v/>
      </c>
      <c r="H2963" s="7" t="str">
        <f>IF('Cole CSV aqui'!I2962="Anos ",'Cole CSV aqui'!H2962*365.25,"")&amp;IF('Cole CSV aqui'!I2962="Dias ",'Cole CSV aqui'!H2962,"")&amp;IF('Cole CSV aqui'!I2962="Meses ",'Cole CSV aqui'!H2962*30.5,"")</f>
        <v/>
      </c>
      <c r="I2963" s="6" t="str">
        <f>IF('Cole CSV aqui'!G2962&lt;&gt;"",C2963+H2963,"")</f>
        <v/>
      </c>
      <c r="J2963" s="28" t="e">
        <f t="shared" ca="1" si="372"/>
        <v>#VALUE!</v>
      </c>
      <c r="K2963" s="7" t="str">
        <f t="shared" si="368"/>
        <v/>
      </c>
      <c r="L2963" s="28" t="e">
        <f>C2963-'Instruções e período de cálculo'!$B$4</f>
        <v>#VALUE!</v>
      </c>
      <c r="M2963" s="28" t="e">
        <f>I2963-'Instruções e período de cálculo'!$B$5</f>
        <v>#VALUE!</v>
      </c>
      <c r="N2963" s="28" t="e">
        <f t="shared" si="373"/>
        <v>#VALUE!</v>
      </c>
      <c r="O2963" s="28" t="e">
        <f t="shared" si="374"/>
        <v>#VALUE!</v>
      </c>
      <c r="P2963" s="49" t="str">
        <f>IF('Cole CSV aqui'!B2962&lt;&gt;"",'Instruções e período de cálculo'!$B$5-'Instruções e período de cálculo'!$B$4+1,"")</f>
        <v/>
      </c>
      <c r="Q2963" s="28" t="str">
        <f>IF('Cole CSV aqui'!B2962&lt;&gt;"",P2963-N2963+O2963,"")</f>
        <v/>
      </c>
      <c r="R2963" s="7" t="str">
        <f t="shared" si="375"/>
        <v/>
      </c>
      <c r="S2963" s="32" t="e">
        <f>('Cole CSV aqui'!M2962-'Cole CSV aqui'!J2962)/(I2963-C2963)</f>
        <v>#VALUE!</v>
      </c>
      <c r="T2963" s="11" t="str">
        <f t="shared" si="369"/>
        <v/>
      </c>
      <c r="U2963" s="10" t="str">
        <f t="shared" si="370"/>
        <v/>
      </c>
      <c r="V2963" s="2"/>
      <c r="W2963" s="3"/>
      <c r="X2963" s="3"/>
    </row>
    <row r="2964" spans="1:24" s="1" customFormat="1" x14ac:dyDescent="0.25">
      <c r="A2964" s="5" t="str">
        <f>IF('Cole CSV aqui'!A2963&lt;&gt;"",'Cole CSV aqui'!A2963,"")</f>
        <v/>
      </c>
      <c r="B2964" s="5" t="str">
        <f>IF('Cole CSV aqui'!B2963&lt;&gt;"",'Cole CSV aqui'!B2963,"")</f>
        <v/>
      </c>
      <c r="C2964" s="6" t="str">
        <f>IF('Cole CSV aqui'!F2963&lt;&gt;"",'Cole CSV aqui'!F2963,"")</f>
        <v/>
      </c>
      <c r="D2964" s="6" t="str">
        <f>IF('Cole CSV aqui'!G2963&lt;&gt;"",'Cole CSV aqui'!G2963,"")</f>
        <v/>
      </c>
      <c r="E2964" s="35" t="str">
        <f>IF('Cole CSV aqui'!M2963&lt;&gt;"",'Cole CSV aqui'!M2963,"")</f>
        <v/>
      </c>
      <c r="F2964" s="35" t="str">
        <f>IF('Cole CSV aqui'!J2963&lt;&gt;"",'Cole CSV aqui'!J2963,"")</f>
        <v/>
      </c>
      <c r="G2964" s="35" t="str">
        <f t="shared" si="371"/>
        <v/>
      </c>
      <c r="H2964" s="7" t="str">
        <f>IF('Cole CSV aqui'!I2963="Anos ",'Cole CSV aqui'!H2963*365.25,"")&amp;IF('Cole CSV aqui'!I2963="Dias ",'Cole CSV aqui'!H2963,"")&amp;IF('Cole CSV aqui'!I2963="Meses ",'Cole CSV aqui'!H2963*30.5,"")</f>
        <v/>
      </c>
      <c r="I2964" s="6" t="str">
        <f>IF('Cole CSV aqui'!G2963&lt;&gt;"",C2964+H2964,"")</f>
        <v/>
      </c>
      <c r="J2964" s="28" t="e">
        <f t="shared" ca="1" si="372"/>
        <v>#VALUE!</v>
      </c>
      <c r="K2964" s="7" t="str">
        <f t="shared" si="368"/>
        <v/>
      </c>
      <c r="L2964" s="28" t="e">
        <f>C2964-'Instruções e período de cálculo'!$B$4</f>
        <v>#VALUE!</v>
      </c>
      <c r="M2964" s="28" t="e">
        <f>I2964-'Instruções e período de cálculo'!$B$5</f>
        <v>#VALUE!</v>
      </c>
      <c r="N2964" s="28" t="e">
        <f t="shared" si="373"/>
        <v>#VALUE!</v>
      </c>
      <c r="O2964" s="28" t="e">
        <f t="shared" si="374"/>
        <v>#VALUE!</v>
      </c>
      <c r="P2964" s="49" t="str">
        <f>IF('Cole CSV aqui'!B2963&lt;&gt;"",'Instruções e período de cálculo'!$B$5-'Instruções e período de cálculo'!$B$4+1,"")</f>
        <v/>
      </c>
      <c r="Q2964" s="28" t="str">
        <f>IF('Cole CSV aqui'!B2963&lt;&gt;"",P2964-N2964+O2964,"")</f>
        <v/>
      </c>
      <c r="R2964" s="7" t="str">
        <f t="shared" si="375"/>
        <v/>
      </c>
      <c r="S2964" s="32" t="e">
        <f>('Cole CSV aqui'!M2963-'Cole CSV aqui'!J2963)/(I2964-C2964)</f>
        <v>#VALUE!</v>
      </c>
      <c r="T2964" s="11" t="str">
        <f t="shared" si="369"/>
        <v/>
      </c>
      <c r="U2964" s="10" t="str">
        <f t="shared" si="370"/>
        <v/>
      </c>
      <c r="V2964" s="2"/>
      <c r="W2964" s="3"/>
      <c r="X2964" s="3"/>
    </row>
    <row r="2965" spans="1:24" s="1" customFormat="1" x14ac:dyDescent="0.25">
      <c r="A2965" s="5" t="str">
        <f>IF('Cole CSV aqui'!A2964&lt;&gt;"",'Cole CSV aqui'!A2964,"")</f>
        <v/>
      </c>
      <c r="B2965" s="5" t="str">
        <f>IF('Cole CSV aqui'!B2964&lt;&gt;"",'Cole CSV aqui'!B2964,"")</f>
        <v/>
      </c>
      <c r="C2965" s="6" t="str">
        <f>IF('Cole CSV aqui'!F2964&lt;&gt;"",'Cole CSV aqui'!F2964,"")</f>
        <v/>
      </c>
      <c r="D2965" s="6" t="str">
        <f>IF('Cole CSV aqui'!G2964&lt;&gt;"",'Cole CSV aqui'!G2964,"")</f>
        <v/>
      </c>
      <c r="E2965" s="35" t="str">
        <f>IF('Cole CSV aqui'!M2964&lt;&gt;"",'Cole CSV aqui'!M2964,"")</f>
        <v/>
      </c>
      <c r="F2965" s="35" t="str">
        <f>IF('Cole CSV aqui'!J2964&lt;&gt;"",'Cole CSV aqui'!J2964,"")</f>
        <v/>
      </c>
      <c r="G2965" s="35" t="str">
        <f t="shared" si="371"/>
        <v/>
      </c>
      <c r="H2965" s="7" t="str">
        <f>IF('Cole CSV aqui'!I2964="Anos ",'Cole CSV aqui'!H2964*365.25,"")&amp;IF('Cole CSV aqui'!I2964="Dias ",'Cole CSV aqui'!H2964,"")&amp;IF('Cole CSV aqui'!I2964="Meses ",'Cole CSV aqui'!H2964*30.5,"")</f>
        <v/>
      </c>
      <c r="I2965" s="6" t="str">
        <f>IF('Cole CSV aqui'!G2964&lt;&gt;"",C2965+H2965,"")</f>
        <v/>
      </c>
      <c r="J2965" s="28" t="e">
        <f t="shared" ca="1" si="372"/>
        <v>#VALUE!</v>
      </c>
      <c r="K2965" s="7" t="str">
        <f t="shared" si="368"/>
        <v/>
      </c>
      <c r="L2965" s="28" t="e">
        <f>C2965-'Instruções e período de cálculo'!$B$4</f>
        <v>#VALUE!</v>
      </c>
      <c r="M2965" s="28" t="e">
        <f>I2965-'Instruções e período de cálculo'!$B$5</f>
        <v>#VALUE!</v>
      </c>
      <c r="N2965" s="28" t="e">
        <f t="shared" si="373"/>
        <v>#VALUE!</v>
      </c>
      <c r="O2965" s="28" t="e">
        <f t="shared" si="374"/>
        <v>#VALUE!</v>
      </c>
      <c r="P2965" s="49" t="str">
        <f>IF('Cole CSV aqui'!B2964&lt;&gt;"",'Instruções e período de cálculo'!$B$5-'Instruções e período de cálculo'!$B$4+1,"")</f>
        <v/>
      </c>
      <c r="Q2965" s="28" t="str">
        <f>IF('Cole CSV aqui'!B2964&lt;&gt;"",P2965-N2965+O2965,"")</f>
        <v/>
      </c>
      <c r="R2965" s="7" t="str">
        <f t="shared" si="375"/>
        <v/>
      </c>
      <c r="S2965" s="32" t="e">
        <f>('Cole CSV aqui'!M2964-'Cole CSV aqui'!J2964)/(I2965-C2965)</f>
        <v>#VALUE!</v>
      </c>
      <c r="T2965" s="11" t="str">
        <f t="shared" si="369"/>
        <v/>
      </c>
      <c r="U2965" s="10" t="str">
        <f t="shared" si="370"/>
        <v/>
      </c>
      <c r="V2965" s="2"/>
      <c r="W2965" s="3"/>
      <c r="X2965" s="3"/>
    </row>
    <row r="2966" spans="1:24" s="1" customFormat="1" x14ac:dyDescent="0.25">
      <c r="A2966" s="5" t="str">
        <f>IF('Cole CSV aqui'!A2965&lt;&gt;"",'Cole CSV aqui'!A2965,"")</f>
        <v/>
      </c>
      <c r="B2966" s="5" t="str">
        <f>IF('Cole CSV aqui'!B2965&lt;&gt;"",'Cole CSV aqui'!B2965,"")</f>
        <v/>
      </c>
      <c r="C2966" s="6" t="str">
        <f>IF('Cole CSV aqui'!F2965&lt;&gt;"",'Cole CSV aqui'!F2965,"")</f>
        <v/>
      </c>
      <c r="D2966" s="6" t="str">
        <f>IF('Cole CSV aqui'!G2965&lt;&gt;"",'Cole CSV aqui'!G2965,"")</f>
        <v/>
      </c>
      <c r="E2966" s="35" t="str">
        <f>IF('Cole CSV aqui'!M2965&lt;&gt;"",'Cole CSV aqui'!M2965,"")</f>
        <v/>
      </c>
      <c r="F2966" s="35" t="str">
        <f>IF('Cole CSV aqui'!J2965&lt;&gt;"",'Cole CSV aqui'!J2965,"")</f>
        <v/>
      </c>
      <c r="G2966" s="35" t="str">
        <f t="shared" si="371"/>
        <v/>
      </c>
      <c r="H2966" s="7" t="str">
        <f>IF('Cole CSV aqui'!I2965="Anos ",'Cole CSV aqui'!H2965*365.25,"")&amp;IF('Cole CSV aqui'!I2965="Dias ",'Cole CSV aqui'!H2965,"")&amp;IF('Cole CSV aqui'!I2965="Meses ",'Cole CSV aqui'!H2965*30.5,"")</f>
        <v/>
      </c>
      <c r="I2966" s="6" t="str">
        <f>IF('Cole CSV aqui'!G2965&lt;&gt;"",C2966+H2966,"")</f>
        <v/>
      </c>
      <c r="J2966" s="28" t="e">
        <f t="shared" ca="1" si="372"/>
        <v>#VALUE!</v>
      </c>
      <c r="K2966" s="7" t="str">
        <f t="shared" si="368"/>
        <v/>
      </c>
      <c r="L2966" s="28" t="e">
        <f>C2966-'Instruções e período de cálculo'!$B$4</f>
        <v>#VALUE!</v>
      </c>
      <c r="M2966" s="28" t="e">
        <f>I2966-'Instruções e período de cálculo'!$B$5</f>
        <v>#VALUE!</v>
      </c>
      <c r="N2966" s="28" t="e">
        <f t="shared" si="373"/>
        <v>#VALUE!</v>
      </c>
      <c r="O2966" s="28" t="e">
        <f t="shared" si="374"/>
        <v>#VALUE!</v>
      </c>
      <c r="P2966" s="49" t="str">
        <f>IF('Cole CSV aqui'!B2965&lt;&gt;"",'Instruções e período de cálculo'!$B$5-'Instruções e período de cálculo'!$B$4+1,"")</f>
        <v/>
      </c>
      <c r="Q2966" s="28" t="str">
        <f>IF('Cole CSV aqui'!B2965&lt;&gt;"",P2966-N2966+O2966,"")</f>
        <v/>
      </c>
      <c r="R2966" s="7" t="str">
        <f t="shared" si="375"/>
        <v/>
      </c>
      <c r="S2966" s="32" t="e">
        <f>('Cole CSV aqui'!M2965-'Cole CSV aqui'!J2965)/(I2966-C2966)</f>
        <v>#VALUE!</v>
      </c>
      <c r="T2966" s="11" t="str">
        <f t="shared" si="369"/>
        <v/>
      </c>
      <c r="U2966" s="10" t="str">
        <f t="shared" si="370"/>
        <v/>
      </c>
      <c r="V2966" s="2"/>
      <c r="W2966" s="3"/>
      <c r="X2966" s="3"/>
    </row>
    <row r="2967" spans="1:24" s="1" customFormat="1" x14ac:dyDescent="0.25">
      <c r="A2967" s="5" t="str">
        <f>IF('Cole CSV aqui'!A2966&lt;&gt;"",'Cole CSV aqui'!A2966,"")</f>
        <v/>
      </c>
      <c r="B2967" s="5" t="str">
        <f>IF('Cole CSV aqui'!B2966&lt;&gt;"",'Cole CSV aqui'!B2966,"")</f>
        <v/>
      </c>
      <c r="C2967" s="6" t="str">
        <f>IF('Cole CSV aqui'!F2966&lt;&gt;"",'Cole CSV aqui'!F2966,"")</f>
        <v/>
      </c>
      <c r="D2967" s="6" t="str">
        <f>IF('Cole CSV aqui'!G2966&lt;&gt;"",'Cole CSV aqui'!G2966,"")</f>
        <v/>
      </c>
      <c r="E2967" s="35" t="str">
        <f>IF('Cole CSV aqui'!M2966&lt;&gt;"",'Cole CSV aqui'!M2966,"")</f>
        <v/>
      </c>
      <c r="F2967" s="35" t="str">
        <f>IF('Cole CSV aqui'!J2966&lt;&gt;"",'Cole CSV aqui'!J2966,"")</f>
        <v/>
      </c>
      <c r="G2967" s="35" t="str">
        <f t="shared" si="371"/>
        <v/>
      </c>
      <c r="H2967" s="7" t="str">
        <f>IF('Cole CSV aqui'!I2966="Anos ",'Cole CSV aqui'!H2966*365.25,"")&amp;IF('Cole CSV aqui'!I2966="Dias ",'Cole CSV aqui'!H2966,"")&amp;IF('Cole CSV aqui'!I2966="Meses ",'Cole CSV aqui'!H2966*30.5,"")</f>
        <v/>
      </c>
      <c r="I2967" s="6" t="str">
        <f>IF('Cole CSV aqui'!G2966&lt;&gt;"",C2967+H2967,"")</f>
        <v/>
      </c>
      <c r="J2967" s="28" t="e">
        <f t="shared" ca="1" si="372"/>
        <v>#VALUE!</v>
      </c>
      <c r="K2967" s="7" t="str">
        <f t="shared" si="368"/>
        <v/>
      </c>
      <c r="L2967" s="28" t="e">
        <f>C2967-'Instruções e período de cálculo'!$B$4</f>
        <v>#VALUE!</v>
      </c>
      <c r="M2967" s="28" t="e">
        <f>I2967-'Instruções e período de cálculo'!$B$5</f>
        <v>#VALUE!</v>
      </c>
      <c r="N2967" s="28" t="e">
        <f t="shared" si="373"/>
        <v>#VALUE!</v>
      </c>
      <c r="O2967" s="28" t="e">
        <f t="shared" si="374"/>
        <v>#VALUE!</v>
      </c>
      <c r="P2967" s="49" t="str">
        <f>IF('Cole CSV aqui'!B2966&lt;&gt;"",'Instruções e período de cálculo'!$B$5-'Instruções e período de cálculo'!$B$4+1,"")</f>
        <v/>
      </c>
      <c r="Q2967" s="28" t="str">
        <f>IF('Cole CSV aqui'!B2966&lt;&gt;"",P2967-N2967+O2967,"")</f>
        <v/>
      </c>
      <c r="R2967" s="7" t="str">
        <f t="shared" si="375"/>
        <v/>
      </c>
      <c r="S2967" s="32" t="e">
        <f>('Cole CSV aqui'!M2966-'Cole CSV aqui'!J2966)/(I2967-C2967)</f>
        <v>#VALUE!</v>
      </c>
      <c r="T2967" s="11" t="str">
        <f t="shared" si="369"/>
        <v/>
      </c>
      <c r="U2967" s="10" t="str">
        <f t="shared" si="370"/>
        <v/>
      </c>
      <c r="V2967" s="2"/>
      <c r="W2967" s="3"/>
      <c r="X2967" s="3"/>
    </row>
    <row r="2968" spans="1:24" s="1" customFormat="1" x14ac:dyDescent="0.25">
      <c r="A2968" s="5" t="str">
        <f>IF('Cole CSV aqui'!A2967&lt;&gt;"",'Cole CSV aqui'!A2967,"")</f>
        <v/>
      </c>
      <c r="B2968" s="5" t="str">
        <f>IF('Cole CSV aqui'!B2967&lt;&gt;"",'Cole CSV aqui'!B2967,"")</f>
        <v/>
      </c>
      <c r="C2968" s="6" t="str">
        <f>IF('Cole CSV aqui'!F2967&lt;&gt;"",'Cole CSV aqui'!F2967,"")</f>
        <v/>
      </c>
      <c r="D2968" s="6" t="str">
        <f>IF('Cole CSV aqui'!G2967&lt;&gt;"",'Cole CSV aqui'!G2967,"")</f>
        <v/>
      </c>
      <c r="E2968" s="35" t="str">
        <f>IF('Cole CSV aqui'!M2967&lt;&gt;"",'Cole CSV aqui'!M2967,"")</f>
        <v/>
      </c>
      <c r="F2968" s="35" t="str">
        <f>IF('Cole CSV aqui'!J2967&lt;&gt;"",'Cole CSV aqui'!J2967,"")</f>
        <v/>
      </c>
      <c r="G2968" s="35" t="str">
        <f t="shared" si="371"/>
        <v/>
      </c>
      <c r="H2968" s="7" t="str">
        <f>IF('Cole CSV aqui'!I2967="Anos ",'Cole CSV aqui'!H2967*365.25,"")&amp;IF('Cole CSV aqui'!I2967="Dias ",'Cole CSV aqui'!H2967,"")&amp;IF('Cole CSV aqui'!I2967="Meses ",'Cole CSV aqui'!H2967*30.5,"")</f>
        <v/>
      </c>
      <c r="I2968" s="6" t="str">
        <f>IF('Cole CSV aqui'!G2967&lt;&gt;"",C2968+H2968,"")</f>
        <v/>
      </c>
      <c r="J2968" s="28" t="e">
        <f t="shared" ca="1" si="372"/>
        <v>#VALUE!</v>
      </c>
      <c r="K2968" s="7" t="str">
        <f t="shared" si="368"/>
        <v/>
      </c>
      <c r="L2968" s="28" t="e">
        <f>C2968-'Instruções e período de cálculo'!$B$4</f>
        <v>#VALUE!</v>
      </c>
      <c r="M2968" s="28" t="e">
        <f>I2968-'Instruções e período de cálculo'!$B$5</f>
        <v>#VALUE!</v>
      </c>
      <c r="N2968" s="28" t="e">
        <f t="shared" si="373"/>
        <v>#VALUE!</v>
      </c>
      <c r="O2968" s="28" t="e">
        <f t="shared" si="374"/>
        <v>#VALUE!</v>
      </c>
      <c r="P2968" s="49" t="str">
        <f>IF('Cole CSV aqui'!B2967&lt;&gt;"",'Instruções e período de cálculo'!$B$5-'Instruções e período de cálculo'!$B$4+1,"")</f>
        <v/>
      </c>
      <c r="Q2968" s="28" t="str">
        <f>IF('Cole CSV aqui'!B2967&lt;&gt;"",P2968-N2968+O2968,"")</f>
        <v/>
      </c>
      <c r="R2968" s="7" t="str">
        <f t="shared" si="375"/>
        <v/>
      </c>
      <c r="S2968" s="32" t="e">
        <f>('Cole CSV aqui'!M2967-'Cole CSV aqui'!J2967)/(I2968-C2968)</f>
        <v>#VALUE!</v>
      </c>
      <c r="T2968" s="11" t="str">
        <f t="shared" si="369"/>
        <v/>
      </c>
      <c r="U2968" s="10" t="str">
        <f t="shared" si="370"/>
        <v/>
      </c>
      <c r="V2968" s="2"/>
      <c r="W2968" s="3"/>
      <c r="X2968" s="3"/>
    </row>
    <row r="2969" spans="1:24" s="1" customFormat="1" x14ac:dyDescent="0.25">
      <c r="A2969" s="5" t="str">
        <f>IF('Cole CSV aqui'!A2968&lt;&gt;"",'Cole CSV aqui'!A2968,"")</f>
        <v/>
      </c>
      <c r="B2969" s="5" t="str">
        <f>IF('Cole CSV aqui'!B2968&lt;&gt;"",'Cole CSV aqui'!B2968,"")</f>
        <v/>
      </c>
      <c r="C2969" s="6" t="str">
        <f>IF('Cole CSV aqui'!F2968&lt;&gt;"",'Cole CSV aqui'!F2968,"")</f>
        <v/>
      </c>
      <c r="D2969" s="6" t="str">
        <f>IF('Cole CSV aqui'!G2968&lt;&gt;"",'Cole CSV aqui'!G2968,"")</f>
        <v/>
      </c>
      <c r="E2969" s="35" t="str">
        <f>IF('Cole CSV aqui'!M2968&lt;&gt;"",'Cole CSV aqui'!M2968,"")</f>
        <v/>
      </c>
      <c r="F2969" s="35" t="str">
        <f>IF('Cole CSV aqui'!J2968&lt;&gt;"",'Cole CSV aqui'!J2968,"")</f>
        <v/>
      </c>
      <c r="G2969" s="35" t="str">
        <f t="shared" si="371"/>
        <v/>
      </c>
      <c r="H2969" s="7" t="str">
        <f>IF('Cole CSV aqui'!I2968="Anos ",'Cole CSV aqui'!H2968*365.25,"")&amp;IF('Cole CSV aqui'!I2968="Dias ",'Cole CSV aqui'!H2968,"")&amp;IF('Cole CSV aqui'!I2968="Meses ",'Cole CSV aqui'!H2968*30.5,"")</f>
        <v/>
      </c>
      <c r="I2969" s="6" t="str">
        <f>IF('Cole CSV aqui'!G2968&lt;&gt;"",C2969+H2969,"")</f>
        <v/>
      </c>
      <c r="J2969" s="28" t="e">
        <f t="shared" ca="1" si="372"/>
        <v>#VALUE!</v>
      </c>
      <c r="K2969" s="7" t="str">
        <f t="shared" si="368"/>
        <v/>
      </c>
      <c r="L2969" s="28" t="e">
        <f>C2969-'Instruções e período de cálculo'!$B$4</f>
        <v>#VALUE!</v>
      </c>
      <c r="M2969" s="28" t="e">
        <f>I2969-'Instruções e período de cálculo'!$B$5</f>
        <v>#VALUE!</v>
      </c>
      <c r="N2969" s="28" t="e">
        <f t="shared" si="373"/>
        <v>#VALUE!</v>
      </c>
      <c r="O2969" s="28" t="e">
        <f t="shared" si="374"/>
        <v>#VALUE!</v>
      </c>
      <c r="P2969" s="49" t="str">
        <f>IF('Cole CSV aqui'!B2968&lt;&gt;"",'Instruções e período de cálculo'!$B$5-'Instruções e período de cálculo'!$B$4+1,"")</f>
        <v/>
      </c>
      <c r="Q2969" s="28" t="str">
        <f>IF('Cole CSV aqui'!B2968&lt;&gt;"",P2969-N2969+O2969,"")</f>
        <v/>
      </c>
      <c r="R2969" s="7" t="str">
        <f t="shared" si="375"/>
        <v/>
      </c>
      <c r="S2969" s="32" t="e">
        <f>('Cole CSV aqui'!M2968-'Cole CSV aqui'!J2968)/(I2969-C2969)</f>
        <v>#VALUE!</v>
      </c>
      <c r="T2969" s="11" t="str">
        <f t="shared" si="369"/>
        <v/>
      </c>
      <c r="U2969" s="10" t="str">
        <f t="shared" si="370"/>
        <v/>
      </c>
      <c r="V2969" s="2"/>
      <c r="W2969" s="3"/>
      <c r="X2969" s="3"/>
    </row>
    <row r="2970" spans="1:24" s="1" customFormat="1" x14ac:dyDescent="0.25">
      <c r="A2970" s="5" t="str">
        <f>IF('Cole CSV aqui'!A2969&lt;&gt;"",'Cole CSV aqui'!A2969,"")</f>
        <v/>
      </c>
      <c r="B2970" s="5" t="str">
        <f>IF('Cole CSV aqui'!B2969&lt;&gt;"",'Cole CSV aqui'!B2969,"")</f>
        <v/>
      </c>
      <c r="C2970" s="6" t="str">
        <f>IF('Cole CSV aqui'!F2969&lt;&gt;"",'Cole CSV aqui'!F2969,"")</f>
        <v/>
      </c>
      <c r="D2970" s="6" t="str">
        <f>IF('Cole CSV aqui'!G2969&lt;&gt;"",'Cole CSV aqui'!G2969,"")</f>
        <v/>
      </c>
      <c r="E2970" s="35" t="str">
        <f>IF('Cole CSV aqui'!M2969&lt;&gt;"",'Cole CSV aqui'!M2969,"")</f>
        <v/>
      </c>
      <c r="F2970" s="35" t="str">
        <f>IF('Cole CSV aqui'!J2969&lt;&gt;"",'Cole CSV aqui'!J2969,"")</f>
        <v/>
      </c>
      <c r="G2970" s="35" t="str">
        <f t="shared" si="371"/>
        <v/>
      </c>
      <c r="H2970" s="7" t="str">
        <f>IF('Cole CSV aqui'!I2969="Anos ",'Cole CSV aqui'!H2969*365.25,"")&amp;IF('Cole CSV aqui'!I2969="Dias ",'Cole CSV aqui'!H2969,"")&amp;IF('Cole CSV aqui'!I2969="Meses ",'Cole CSV aqui'!H2969*30.5,"")</f>
        <v/>
      </c>
      <c r="I2970" s="6" t="str">
        <f>IF('Cole CSV aqui'!G2969&lt;&gt;"",C2970+H2970,"")</f>
        <v/>
      </c>
      <c r="J2970" s="28" t="e">
        <f t="shared" ca="1" si="372"/>
        <v>#VALUE!</v>
      </c>
      <c r="K2970" s="7" t="str">
        <f t="shared" si="368"/>
        <v/>
      </c>
      <c r="L2970" s="28" t="e">
        <f>C2970-'Instruções e período de cálculo'!$B$4</f>
        <v>#VALUE!</v>
      </c>
      <c r="M2970" s="28" t="e">
        <f>I2970-'Instruções e período de cálculo'!$B$5</f>
        <v>#VALUE!</v>
      </c>
      <c r="N2970" s="28" t="e">
        <f t="shared" si="373"/>
        <v>#VALUE!</v>
      </c>
      <c r="O2970" s="28" t="e">
        <f t="shared" si="374"/>
        <v>#VALUE!</v>
      </c>
      <c r="P2970" s="49" t="str">
        <f>IF('Cole CSV aqui'!B2969&lt;&gt;"",'Instruções e período de cálculo'!$B$5-'Instruções e período de cálculo'!$B$4+1,"")</f>
        <v/>
      </c>
      <c r="Q2970" s="28" t="str">
        <f>IF('Cole CSV aqui'!B2969&lt;&gt;"",P2970-N2970+O2970,"")</f>
        <v/>
      </c>
      <c r="R2970" s="7" t="str">
        <f t="shared" si="375"/>
        <v/>
      </c>
      <c r="S2970" s="32" t="e">
        <f>('Cole CSV aqui'!M2969-'Cole CSV aqui'!J2969)/(I2970-C2970)</f>
        <v>#VALUE!</v>
      </c>
      <c r="T2970" s="11" t="str">
        <f t="shared" si="369"/>
        <v/>
      </c>
      <c r="U2970" s="10" t="str">
        <f t="shared" si="370"/>
        <v/>
      </c>
      <c r="V2970" s="2"/>
      <c r="W2970" s="3"/>
      <c r="X2970" s="3"/>
    </row>
    <row r="2971" spans="1:24" s="1" customFormat="1" x14ac:dyDescent="0.25">
      <c r="A2971" s="5" t="str">
        <f>IF('Cole CSV aqui'!A2970&lt;&gt;"",'Cole CSV aqui'!A2970,"")</f>
        <v/>
      </c>
      <c r="B2971" s="5" t="str">
        <f>IF('Cole CSV aqui'!B2970&lt;&gt;"",'Cole CSV aqui'!B2970,"")</f>
        <v/>
      </c>
      <c r="C2971" s="6" t="str">
        <f>IF('Cole CSV aqui'!F2970&lt;&gt;"",'Cole CSV aqui'!F2970,"")</f>
        <v/>
      </c>
      <c r="D2971" s="6" t="str">
        <f>IF('Cole CSV aqui'!G2970&lt;&gt;"",'Cole CSV aqui'!G2970,"")</f>
        <v/>
      </c>
      <c r="E2971" s="35" t="str">
        <f>IF('Cole CSV aqui'!M2970&lt;&gt;"",'Cole CSV aqui'!M2970,"")</f>
        <v/>
      </c>
      <c r="F2971" s="35" t="str">
        <f>IF('Cole CSV aqui'!J2970&lt;&gt;"",'Cole CSV aqui'!J2970,"")</f>
        <v/>
      </c>
      <c r="G2971" s="35" t="str">
        <f t="shared" si="371"/>
        <v/>
      </c>
      <c r="H2971" s="7" t="str">
        <f>IF('Cole CSV aqui'!I2970="Anos ",'Cole CSV aqui'!H2970*365.25,"")&amp;IF('Cole CSV aqui'!I2970="Dias ",'Cole CSV aqui'!H2970,"")&amp;IF('Cole CSV aqui'!I2970="Meses ",'Cole CSV aqui'!H2970*30.5,"")</f>
        <v/>
      </c>
      <c r="I2971" s="6" t="str">
        <f>IF('Cole CSV aqui'!G2970&lt;&gt;"",C2971+H2971,"")</f>
        <v/>
      </c>
      <c r="J2971" s="28" t="e">
        <f t="shared" ca="1" si="372"/>
        <v>#VALUE!</v>
      </c>
      <c r="K2971" s="7" t="str">
        <f t="shared" si="368"/>
        <v/>
      </c>
      <c r="L2971" s="28" t="e">
        <f>C2971-'Instruções e período de cálculo'!$B$4</f>
        <v>#VALUE!</v>
      </c>
      <c r="M2971" s="28" t="e">
        <f>I2971-'Instruções e período de cálculo'!$B$5</f>
        <v>#VALUE!</v>
      </c>
      <c r="N2971" s="28" t="e">
        <f t="shared" si="373"/>
        <v>#VALUE!</v>
      </c>
      <c r="O2971" s="28" t="e">
        <f t="shared" si="374"/>
        <v>#VALUE!</v>
      </c>
      <c r="P2971" s="49" t="str">
        <f>IF('Cole CSV aqui'!B2970&lt;&gt;"",'Instruções e período de cálculo'!$B$5-'Instruções e período de cálculo'!$B$4+1,"")</f>
        <v/>
      </c>
      <c r="Q2971" s="28" t="str">
        <f>IF('Cole CSV aqui'!B2970&lt;&gt;"",P2971-N2971+O2971,"")</f>
        <v/>
      </c>
      <c r="R2971" s="7" t="str">
        <f t="shared" si="375"/>
        <v/>
      </c>
      <c r="S2971" s="32" t="e">
        <f>('Cole CSV aqui'!M2970-'Cole CSV aqui'!J2970)/(I2971-C2971)</f>
        <v>#VALUE!</v>
      </c>
      <c r="T2971" s="11" t="str">
        <f t="shared" si="369"/>
        <v/>
      </c>
      <c r="U2971" s="10" t="str">
        <f t="shared" si="370"/>
        <v/>
      </c>
      <c r="V2971" s="2"/>
      <c r="W2971" s="3"/>
      <c r="X2971" s="3"/>
    </row>
    <row r="2972" spans="1:24" s="1" customFormat="1" x14ac:dyDescent="0.25">
      <c r="A2972" s="5" t="str">
        <f>IF('Cole CSV aqui'!A2971&lt;&gt;"",'Cole CSV aqui'!A2971,"")</f>
        <v/>
      </c>
      <c r="B2972" s="5" t="str">
        <f>IF('Cole CSV aqui'!B2971&lt;&gt;"",'Cole CSV aqui'!B2971,"")</f>
        <v/>
      </c>
      <c r="C2972" s="6" t="str">
        <f>IF('Cole CSV aqui'!F2971&lt;&gt;"",'Cole CSV aqui'!F2971,"")</f>
        <v/>
      </c>
      <c r="D2972" s="6" t="str">
        <f>IF('Cole CSV aqui'!G2971&lt;&gt;"",'Cole CSV aqui'!G2971,"")</f>
        <v/>
      </c>
      <c r="E2972" s="35" t="str">
        <f>IF('Cole CSV aqui'!M2971&lt;&gt;"",'Cole CSV aqui'!M2971,"")</f>
        <v/>
      </c>
      <c r="F2972" s="35" t="str">
        <f>IF('Cole CSV aqui'!J2971&lt;&gt;"",'Cole CSV aqui'!J2971,"")</f>
        <v/>
      </c>
      <c r="G2972" s="35" t="str">
        <f t="shared" si="371"/>
        <v/>
      </c>
      <c r="H2972" s="7" t="str">
        <f>IF('Cole CSV aqui'!I2971="Anos ",'Cole CSV aqui'!H2971*365.25,"")&amp;IF('Cole CSV aqui'!I2971="Dias ",'Cole CSV aqui'!H2971,"")&amp;IF('Cole CSV aqui'!I2971="Meses ",'Cole CSV aqui'!H2971*30.5,"")</f>
        <v/>
      </c>
      <c r="I2972" s="6" t="str">
        <f>IF('Cole CSV aqui'!G2971&lt;&gt;"",C2972+H2972,"")</f>
        <v/>
      </c>
      <c r="J2972" s="28" t="e">
        <f t="shared" ca="1" si="372"/>
        <v>#VALUE!</v>
      </c>
      <c r="K2972" s="7" t="str">
        <f t="shared" si="368"/>
        <v/>
      </c>
      <c r="L2972" s="28" t="e">
        <f>C2972-'Instruções e período de cálculo'!$B$4</f>
        <v>#VALUE!</v>
      </c>
      <c r="M2972" s="28" t="e">
        <f>I2972-'Instruções e período de cálculo'!$B$5</f>
        <v>#VALUE!</v>
      </c>
      <c r="N2972" s="28" t="e">
        <f t="shared" si="373"/>
        <v>#VALUE!</v>
      </c>
      <c r="O2972" s="28" t="e">
        <f t="shared" si="374"/>
        <v>#VALUE!</v>
      </c>
      <c r="P2972" s="49" t="str">
        <f>IF('Cole CSV aqui'!B2971&lt;&gt;"",'Instruções e período de cálculo'!$B$5-'Instruções e período de cálculo'!$B$4+1,"")</f>
        <v/>
      </c>
      <c r="Q2972" s="28" t="str">
        <f>IF('Cole CSV aqui'!B2971&lt;&gt;"",P2972-N2972+O2972,"")</f>
        <v/>
      </c>
      <c r="R2972" s="7" t="str">
        <f t="shared" si="375"/>
        <v/>
      </c>
      <c r="S2972" s="32" t="e">
        <f>('Cole CSV aqui'!M2971-'Cole CSV aqui'!J2971)/(I2972-C2972)</f>
        <v>#VALUE!</v>
      </c>
      <c r="T2972" s="11" t="str">
        <f t="shared" si="369"/>
        <v/>
      </c>
      <c r="U2972" s="10" t="str">
        <f t="shared" si="370"/>
        <v/>
      </c>
      <c r="V2972" s="2"/>
      <c r="W2972" s="3"/>
      <c r="X2972" s="3"/>
    </row>
    <row r="2973" spans="1:24" s="1" customFormat="1" x14ac:dyDescent="0.25">
      <c r="A2973" s="5" t="str">
        <f>IF('Cole CSV aqui'!A2972&lt;&gt;"",'Cole CSV aqui'!A2972,"")</f>
        <v/>
      </c>
      <c r="B2973" s="5" t="str">
        <f>IF('Cole CSV aqui'!B2972&lt;&gt;"",'Cole CSV aqui'!B2972,"")</f>
        <v/>
      </c>
      <c r="C2973" s="6" t="str">
        <f>IF('Cole CSV aqui'!F2972&lt;&gt;"",'Cole CSV aqui'!F2972,"")</f>
        <v/>
      </c>
      <c r="D2973" s="6" t="str">
        <f>IF('Cole CSV aqui'!G2972&lt;&gt;"",'Cole CSV aqui'!G2972,"")</f>
        <v/>
      </c>
      <c r="E2973" s="35" t="str">
        <f>IF('Cole CSV aqui'!M2972&lt;&gt;"",'Cole CSV aqui'!M2972,"")</f>
        <v/>
      </c>
      <c r="F2973" s="35" t="str">
        <f>IF('Cole CSV aqui'!J2972&lt;&gt;"",'Cole CSV aqui'!J2972,"")</f>
        <v/>
      </c>
      <c r="G2973" s="35" t="str">
        <f t="shared" si="371"/>
        <v/>
      </c>
      <c r="H2973" s="7" t="str">
        <f>IF('Cole CSV aqui'!I2972="Anos ",'Cole CSV aqui'!H2972*365.25,"")&amp;IF('Cole CSV aqui'!I2972="Dias ",'Cole CSV aqui'!H2972,"")&amp;IF('Cole CSV aqui'!I2972="Meses ",'Cole CSV aqui'!H2972*30.5,"")</f>
        <v/>
      </c>
      <c r="I2973" s="6" t="str">
        <f>IF('Cole CSV aqui'!G2972&lt;&gt;"",C2973+H2973,"")</f>
        <v/>
      </c>
      <c r="J2973" s="28" t="e">
        <f t="shared" ca="1" si="372"/>
        <v>#VALUE!</v>
      </c>
      <c r="K2973" s="7" t="str">
        <f t="shared" si="368"/>
        <v/>
      </c>
      <c r="L2973" s="28" t="e">
        <f>C2973-'Instruções e período de cálculo'!$B$4</f>
        <v>#VALUE!</v>
      </c>
      <c r="M2973" s="28" t="e">
        <f>I2973-'Instruções e período de cálculo'!$B$5</f>
        <v>#VALUE!</v>
      </c>
      <c r="N2973" s="28" t="e">
        <f t="shared" si="373"/>
        <v>#VALUE!</v>
      </c>
      <c r="O2973" s="28" t="e">
        <f t="shared" si="374"/>
        <v>#VALUE!</v>
      </c>
      <c r="P2973" s="49" t="str">
        <f>IF('Cole CSV aqui'!B2972&lt;&gt;"",'Instruções e período de cálculo'!$B$5-'Instruções e período de cálculo'!$B$4+1,"")</f>
        <v/>
      </c>
      <c r="Q2973" s="28" t="str">
        <f>IF('Cole CSV aqui'!B2972&lt;&gt;"",P2973-N2973+O2973,"")</f>
        <v/>
      </c>
      <c r="R2973" s="7" t="str">
        <f t="shared" si="375"/>
        <v/>
      </c>
      <c r="S2973" s="32" t="e">
        <f>('Cole CSV aqui'!M2972-'Cole CSV aqui'!J2972)/(I2973-C2973)</f>
        <v>#VALUE!</v>
      </c>
      <c r="T2973" s="11" t="str">
        <f t="shared" si="369"/>
        <v/>
      </c>
      <c r="U2973" s="10" t="str">
        <f t="shared" si="370"/>
        <v/>
      </c>
      <c r="V2973" s="2"/>
      <c r="W2973" s="3"/>
      <c r="X2973" s="3"/>
    </row>
    <row r="2974" spans="1:24" s="1" customFormat="1" x14ac:dyDescent="0.25">
      <c r="A2974" s="5" t="str">
        <f>IF('Cole CSV aqui'!A2973&lt;&gt;"",'Cole CSV aqui'!A2973,"")</f>
        <v/>
      </c>
      <c r="B2974" s="5" t="str">
        <f>IF('Cole CSV aqui'!B2973&lt;&gt;"",'Cole CSV aqui'!B2973,"")</f>
        <v/>
      </c>
      <c r="C2974" s="6" t="str">
        <f>IF('Cole CSV aqui'!F2973&lt;&gt;"",'Cole CSV aqui'!F2973,"")</f>
        <v/>
      </c>
      <c r="D2974" s="6" t="str">
        <f>IF('Cole CSV aqui'!G2973&lt;&gt;"",'Cole CSV aqui'!G2973,"")</f>
        <v/>
      </c>
      <c r="E2974" s="35" t="str">
        <f>IF('Cole CSV aqui'!M2973&lt;&gt;"",'Cole CSV aqui'!M2973,"")</f>
        <v/>
      </c>
      <c r="F2974" s="35" t="str">
        <f>IF('Cole CSV aqui'!J2973&lt;&gt;"",'Cole CSV aqui'!J2973,"")</f>
        <v/>
      </c>
      <c r="G2974" s="35" t="str">
        <f t="shared" si="371"/>
        <v/>
      </c>
      <c r="H2974" s="7" t="str">
        <f>IF('Cole CSV aqui'!I2973="Anos ",'Cole CSV aqui'!H2973*365.25,"")&amp;IF('Cole CSV aqui'!I2973="Dias ",'Cole CSV aqui'!H2973,"")&amp;IF('Cole CSV aqui'!I2973="Meses ",'Cole CSV aqui'!H2973*30.5,"")</f>
        <v/>
      </c>
      <c r="I2974" s="6" t="str">
        <f>IF('Cole CSV aqui'!G2973&lt;&gt;"",C2974+H2974,"")</f>
        <v/>
      </c>
      <c r="J2974" s="28" t="e">
        <f t="shared" ca="1" si="372"/>
        <v>#VALUE!</v>
      </c>
      <c r="K2974" s="7" t="str">
        <f t="shared" si="368"/>
        <v/>
      </c>
      <c r="L2974" s="28" t="e">
        <f>C2974-'Instruções e período de cálculo'!$B$4</f>
        <v>#VALUE!</v>
      </c>
      <c r="M2974" s="28" t="e">
        <f>I2974-'Instruções e período de cálculo'!$B$5</f>
        <v>#VALUE!</v>
      </c>
      <c r="N2974" s="28" t="e">
        <f t="shared" si="373"/>
        <v>#VALUE!</v>
      </c>
      <c r="O2974" s="28" t="e">
        <f t="shared" si="374"/>
        <v>#VALUE!</v>
      </c>
      <c r="P2974" s="49" t="str">
        <f>IF('Cole CSV aqui'!B2973&lt;&gt;"",'Instruções e período de cálculo'!$B$5-'Instruções e período de cálculo'!$B$4+1,"")</f>
        <v/>
      </c>
      <c r="Q2974" s="28" t="str">
        <f>IF('Cole CSV aqui'!B2973&lt;&gt;"",P2974-N2974+O2974,"")</f>
        <v/>
      </c>
      <c r="R2974" s="7" t="str">
        <f t="shared" si="375"/>
        <v/>
      </c>
      <c r="S2974" s="32" t="e">
        <f>('Cole CSV aqui'!M2973-'Cole CSV aqui'!J2973)/(I2974-C2974)</f>
        <v>#VALUE!</v>
      </c>
      <c r="T2974" s="11" t="str">
        <f t="shared" si="369"/>
        <v/>
      </c>
      <c r="U2974" s="10" t="str">
        <f t="shared" si="370"/>
        <v/>
      </c>
      <c r="V2974" s="2"/>
      <c r="W2974" s="3"/>
      <c r="X2974" s="3"/>
    </row>
    <row r="2975" spans="1:24" s="1" customFormat="1" x14ac:dyDescent="0.25">
      <c r="A2975" s="5" t="str">
        <f>IF('Cole CSV aqui'!A2974&lt;&gt;"",'Cole CSV aqui'!A2974,"")</f>
        <v/>
      </c>
      <c r="B2975" s="5" t="str">
        <f>IF('Cole CSV aqui'!B2974&lt;&gt;"",'Cole CSV aqui'!B2974,"")</f>
        <v/>
      </c>
      <c r="C2975" s="6" t="str">
        <f>IF('Cole CSV aqui'!F2974&lt;&gt;"",'Cole CSV aqui'!F2974,"")</f>
        <v/>
      </c>
      <c r="D2975" s="6" t="str">
        <f>IF('Cole CSV aqui'!G2974&lt;&gt;"",'Cole CSV aqui'!G2974,"")</f>
        <v/>
      </c>
      <c r="E2975" s="35" t="str">
        <f>IF('Cole CSV aqui'!M2974&lt;&gt;"",'Cole CSV aqui'!M2974,"")</f>
        <v/>
      </c>
      <c r="F2975" s="35" t="str">
        <f>IF('Cole CSV aqui'!J2974&lt;&gt;"",'Cole CSV aqui'!J2974,"")</f>
        <v/>
      </c>
      <c r="G2975" s="35" t="str">
        <f t="shared" si="371"/>
        <v/>
      </c>
      <c r="H2975" s="7" t="str">
        <f>IF('Cole CSV aqui'!I2974="Anos ",'Cole CSV aqui'!H2974*365.25,"")&amp;IF('Cole CSV aqui'!I2974="Dias ",'Cole CSV aqui'!H2974,"")&amp;IF('Cole CSV aqui'!I2974="Meses ",'Cole CSV aqui'!H2974*30.5,"")</f>
        <v/>
      </c>
      <c r="I2975" s="6" t="str">
        <f>IF('Cole CSV aqui'!G2974&lt;&gt;"",C2975+H2975,"")</f>
        <v/>
      </c>
      <c r="J2975" s="28" t="e">
        <f t="shared" ca="1" si="372"/>
        <v>#VALUE!</v>
      </c>
      <c r="K2975" s="7" t="str">
        <f t="shared" si="368"/>
        <v/>
      </c>
      <c r="L2975" s="28" t="e">
        <f>C2975-'Instruções e período de cálculo'!$B$4</f>
        <v>#VALUE!</v>
      </c>
      <c r="M2975" s="28" t="e">
        <f>I2975-'Instruções e período de cálculo'!$B$5</f>
        <v>#VALUE!</v>
      </c>
      <c r="N2975" s="28" t="e">
        <f t="shared" si="373"/>
        <v>#VALUE!</v>
      </c>
      <c r="O2975" s="28" t="e">
        <f t="shared" si="374"/>
        <v>#VALUE!</v>
      </c>
      <c r="P2975" s="49" t="str">
        <f>IF('Cole CSV aqui'!B2974&lt;&gt;"",'Instruções e período de cálculo'!$B$5-'Instruções e período de cálculo'!$B$4+1,"")</f>
        <v/>
      </c>
      <c r="Q2975" s="28" t="str">
        <f>IF('Cole CSV aqui'!B2974&lt;&gt;"",P2975-N2975+O2975,"")</f>
        <v/>
      </c>
      <c r="R2975" s="7" t="str">
        <f t="shared" si="375"/>
        <v/>
      </c>
      <c r="S2975" s="32" t="e">
        <f>('Cole CSV aqui'!M2974-'Cole CSV aqui'!J2974)/(I2975-C2975)</f>
        <v>#VALUE!</v>
      </c>
      <c r="T2975" s="11" t="str">
        <f t="shared" si="369"/>
        <v/>
      </c>
      <c r="U2975" s="10" t="str">
        <f t="shared" si="370"/>
        <v/>
      </c>
      <c r="V2975" s="2"/>
      <c r="W2975" s="3"/>
      <c r="X2975" s="3"/>
    </row>
    <row r="2976" spans="1:24" s="1" customFormat="1" x14ac:dyDescent="0.25">
      <c r="A2976" s="5" t="str">
        <f>IF('Cole CSV aqui'!A2975&lt;&gt;"",'Cole CSV aqui'!A2975,"")</f>
        <v/>
      </c>
      <c r="B2976" s="5" t="str">
        <f>IF('Cole CSV aqui'!B2975&lt;&gt;"",'Cole CSV aqui'!B2975,"")</f>
        <v/>
      </c>
      <c r="C2976" s="6" t="str">
        <f>IF('Cole CSV aqui'!F2975&lt;&gt;"",'Cole CSV aqui'!F2975,"")</f>
        <v/>
      </c>
      <c r="D2976" s="6" t="str">
        <f>IF('Cole CSV aqui'!G2975&lt;&gt;"",'Cole CSV aqui'!G2975,"")</f>
        <v/>
      </c>
      <c r="E2976" s="35" t="str">
        <f>IF('Cole CSV aqui'!M2975&lt;&gt;"",'Cole CSV aqui'!M2975,"")</f>
        <v/>
      </c>
      <c r="F2976" s="35" t="str">
        <f>IF('Cole CSV aqui'!J2975&lt;&gt;"",'Cole CSV aqui'!J2975,"")</f>
        <v/>
      </c>
      <c r="G2976" s="35" t="str">
        <f t="shared" si="371"/>
        <v/>
      </c>
      <c r="H2976" s="7" t="str">
        <f>IF('Cole CSV aqui'!I2975="Anos ",'Cole CSV aqui'!H2975*365.25,"")&amp;IF('Cole CSV aqui'!I2975="Dias ",'Cole CSV aqui'!H2975,"")&amp;IF('Cole CSV aqui'!I2975="Meses ",'Cole CSV aqui'!H2975*30.5,"")</f>
        <v/>
      </c>
      <c r="I2976" s="6" t="str">
        <f>IF('Cole CSV aqui'!G2975&lt;&gt;"",C2976+H2976,"")</f>
        <v/>
      </c>
      <c r="J2976" s="28" t="e">
        <f t="shared" ca="1" si="372"/>
        <v>#VALUE!</v>
      </c>
      <c r="K2976" s="7" t="str">
        <f t="shared" si="368"/>
        <v/>
      </c>
      <c r="L2976" s="28" t="e">
        <f>C2976-'Instruções e período de cálculo'!$B$4</f>
        <v>#VALUE!</v>
      </c>
      <c r="M2976" s="28" t="e">
        <f>I2976-'Instruções e período de cálculo'!$B$5</f>
        <v>#VALUE!</v>
      </c>
      <c r="N2976" s="28" t="e">
        <f t="shared" si="373"/>
        <v>#VALUE!</v>
      </c>
      <c r="O2976" s="28" t="e">
        <f t="shared" si="374"/>
        <v>#VALUE!</v>
      </c>
      <c r="P2976" s="49" t="str">
        <f>IF('Cole CSV aqui'!B2975&lt;&gt;"",'Instruções e período de cálculo'!$B$5-'Instruções e período de cálculo'!$B$4+1,"")</f>
        <v/>
      </c>
      <c r="Q2976" s="28" t="str">
        <f>IF('Cole CSV aqui'!B2975&lt;&gt;"",P2976-N2976+O2976,"")</f>
        <v/>
      </c>
      <c r="R2976" s="7" t="str">
        <f t="shared" si="375"/>
        <v/>
      </c>
      <c r="S2976" s="32" t="e">
        <f>('Cole CSV aqui'!M2975-'Cole CSV aqui'!J2975)/(I2976-C2976)</f>
        <v>#VALUE!</v>
      </c>
      <c r="T2976" s="11" t="str">
        <f t="shared" si="369"/>
        <v/>
      </c>
      <c r="U2976" s="10" t="str">
        <f t="shared" si="370"/>
        <v/>
      </c>
      <c r="V2976" s="2"/>
      <c r="W2976" s="3"/>
      <c r="X2976" s="3"/>
    </row>
    <row r="2977" spans="1:24" s="1" customFormat="1" x14ac:dyDescent="0.25">
      <c r="A2977" s="5" t="str">
        <f>IF('Cole CSV aqui'!A2976&lt;&gt;"",'Cole CSV aqui'!A2976,"")</f>
        <v/>
      </c>
      <c r="B2977" s="5" t="str">
        <f>IF('Cole CSV aqui'!B2976&lt;&gt;"",'Cole CSV aqui'!B2976,"")</f>
        <v/>
      </c>
      <c r="C2977" s="6" t="str">
        <f>IF('Cole CSV aqui'!F2976&lt;&gt;"",'Cole CSV aqui'!F2976,"")</f>
        <v/>
      </c>
      <c r="D2977" s="6" t="str">
        <f>IF('Cole CSV aqui'!G2976&lt;&gt;"",'Cole CSV aqui'!G2976,"")</f>
        <v/>
      </c>
      <c r="E2977" s="35" t="str">
        <f>IF('Cole CSV aqui'!M2976&lt;&gt;"",'Cole CSV aqui'!M2976,"")</f>
        <v/>
      </c>
      <c r="F2977" s="35" t="str">
        <f>IF('Cole CSV aqui'!J2976&lt;&gt;"",'Cole CSV aqui'!J2976,"")</f>
        <v/>
      </c>
      <c r="G2977" s="35" t="str">
        <f t="shared" si="371"/>
        <v/>
      </c>
      <c r="H2977" s="7" t="str">
        <f>IF('Cole CSV aqui'!I2976="Anos ",'Cole CSV aqui'!H2976*365.25,"")&amp;IF('Cole CSV aqui'!I2976="Dias ",'Cole CSV aqui'!H2976,"")&amp;IF('Cole CSV aqui'!I2976="Meses ",'Cole CSV aqui'!H2976*30.5,"")</f>
        <v/>
      </c>
      <c r="I2977" s="6" t="str">
        <f>IF('Cole CSV aqui'!G2976&lt;&gt;"",C2977+H2977,"")</f>
        <v/>
      </c>
      <c r="J2977" s="28" t="e">
        <f t="shared" ca="1" si="372"/>
        <v>#VALUE!</v>
      </c>
      <c r="K2977" s="7" t="str">
        <f t="shared" si="368"/>
        <v/>
      </c>
      <c r="L2977" s="28" t="e">
        <f>C2977-'Instruções e período de cálculo'!$B$4</f>
        <v>#VALUE!</v>
      </c>
      <c r="M2977" s="28" t="e">
        <f>I2977-'Instruções e período de cálculo'!$B$5</f>
        <v>#VALUE!</v>
      </c>
      <c r="N2977" s="28" t="e">
        <f t="shared" si="373"/>
        <v>#VALUE!</v>
      </c>
      <c r="O2977" s="28" t="e">
        <f t="shared" si="374"/>
        <v>#VALUE!</v>
      </c>
      <c r="P2977" s="49" t="str">
        <f>IF('Cole CSV aqui'!B2976&lt;&gt;"",'Instruções e período de cálculo'!$B$5-'Instruções e período de cálculo'!$B$4+1,"")</f>
        <v/>
      </c>
      <c r="Q2977" s="28" t="str">
        <f>IF('Cole CSV aqui'!B2976&lt;&gt;"",P2977-N2977+O2977,"")</f>
        <v/>
      </c>
      <c r="R2977" s="7" t="str">
        <f t="shared" si="375"/>
        <v/>
      </c>
      <c r="S2977" s="32" t="e">
        <f>('Cole CSV aqui'!M2976-'Cole CSV aqui'!J2976)/(I2977-C2977)</f>
        <v>#VALUE!</v>
      </c>
      <c r="T2977" s="11" t="str">
        <f t="shared" si="369"/>
        <v/>
      </c>
      <c r="U2977" s="10" t="str">
        <f t="shared" si="370"/>
        <v/>
      </c>
      <c r="V2977" s="2"/>
      <c r="W2977" s="3"/>
      <c r="X2977" s="3"/>
    </row>
    <row r="2978" spans="1:24" s="1" customFormat="1" x14ac:dyDescent="0.25">
      <c r="A2978" s="5" t="str">
        <f>IF('Cole CSV aqui'!A2977&lt;&gt;"",'Cole CSV aqui'!A2977,"")</f>
        <v/>
      </c>
      <c r="B2978" s="5" t="str">
        <f>IF('Cole CSV aqui'!B2977&lt;&gt;"",'Cole CSV aqui'!B2977,"")</f>
        <v/>
      </c>
      <c r="C2978" s="6" t="str">
        <f>IF('Cole CSV aqui'!F2977&lt;&gt;"",'Cole CSV aqui'!F2977,"")</f>
        <v/>
      </c>
      <c r="D2978" s="6" t="str">
        <f>IF('Cole CSV aqui'!G2977&lt;&gt;"",'Cole CSV aqui'!G2977,"")</f>
        <v/>
      </c>
      <c r="E2978" s="35" t="str">
        <f>IF('Cole CSV aqui'!M2977&lt;&gt;"",'Cole CSV aqui'!M2977,"")</f>
        <v/>
      </c>
      <c r="F2978" s="35" t="str">
        <f>IF('Cole CSV aqui'!J2977&lt;&gt;"",'Cole CSV aqui'!J2977,"")</f>
        <v/>
      </c>
      <c r="G2978" s="35" t="str">
        <f t="shared" si="371"/>
        <v/>
      </c>
      <c r="H2978" s="7" t="str">
        <f>IF('Cole CSV aqui'!I2977="Anos ",'Cole CSV aqui'!H2977*365.25,"")&amp;IF('Cole CSV aqui'!I2977="Dias ",'Cole CSV aqui'!H2977,"")&amp;IF('Cole CSV aqui'!I2977="Meses ",'Cole CSV aqui'!H2977*30.5,"")</f>
        <v/>
      </c>
      <c r="I2978" s="6" t="str">
        <f>IF('Cole CSV aqui'!G2977&lt;&gt;"",C2978+H2978,"")</f>
        <v/>
      </c>
      <c r="J2978" s="28" t="e">
        <f t="shared" ca="1" si="372"/>
        <v>#VALUE!</v>
      </c>
      <c r="K2978" s="7" t="str">
        <f t="shared" si="368"/>
        <v/>
      </c>
      <c r="L2978" s="28" t="e">
        <f>C2978-'Instruções e período de cálculo'!$B$4</f>
        <v>#VALUE!</v>
      </c>
      <c r="M2978" s="28" t="e">
        <f>I2978-'Instruções e período de cálculo'!$B$5</f>
        <v>#VALUE!</v>
      </c>
      <c r="N2978" s="28" t="e">
        <f t="shared" si="373"/>
        <v>#VALUE!</v>
      </c>
      <c r="O2978" s="28" t="e">
        <f t="shared" si="374"/>
        <v>#VALUE!</v>
      </c>
      <c r="P2978" s="49" t="str">
        <f>IF('Cole CSV aqui'!B2977&lt;&gt;"",'Instruções e período de cálculo'!$B$5-'Instruções e período de cálculo'!$B$4+1,"")</f>
        <v/>
      </c>
      <c r="Q2978" s="28" t="str">
        <f>IF('Cole CSV aqui'!B2977&lt;&gt;"",P2978-N2978+O2978,"")</f>
        <v/>
      </c>
      <c r="R2978" s="7" t="str">
        <f t="shared" si="375"/>
        <v/>
      </c>
      <c r="S2978" s="32" t="e">
        <f>('Cole CSV aqui'!M2977-'Cole CSV aqui'!J2977)/(I2978-C2978)</f>
        <v>#VALUE!</v>
      </c>
      <c r="T2978" s="11" t="str">
        <f t="shared" si="369"/>
        <v/>
      </c>
      <c r="U2978" s="10" t="str">
        <f t="shared" si="370"/>
        <v/>
      </c>
      <c r="V2978" s="2"/>
      <c r="W2978" s="3"/>
      <c r="X2978" s="3"/>
    </row>
    <row r="2979" spans="1:24" s="1" customFormat="1" x14ac:dyDescent="0.25">
      <c r="A2979" s="5" t="str">
        <f>IF('Cole CSV aqui'!A2978&lt;&gt;"",'Cole CSV aqui'!A2978,"")</f>
        <v/>
      </c>
      <c r="B2979" s="5" t="str">
        <f>IF('Cole CSV aqui'!B2978&lt;&gt;"",'Cole CSV aqui'!B2978,"")</f>
        <v/>
      </c>
      <c r="C2979" s="6" t="str">
        <f>IF('Cole CSV aqui'!F2978&lt;&gt;"",'Cole CSV aqui'!F2978,"")</f>
        <v/>
      </c>
      <c r="D2979" s="6" t="str">
        <f>IF('Cole CSV aqui'!G2978&lt;&gt;"",'Cole CSV aqui'!G2978,"")</f>
        <v/>
      </c>
      <c r="E2979" s="35" t="str">
        <f>IF('Cole CSV aqui'!M2978&lt;&gt;"",'Cole CSV aqui'!M2978,"")</f>
        <v/>
      </c>
      <c r="F2979" s="35" t="str">
        <f>IF('Cole CSV aqui'!J2978&lt;&gt;"",'Cole CSV aqui'!J2978,"")</f>
        <v/>
      </c>
      <c r="G2979" s="35" t="str">
        <f t="shared" si="371"/>
        <v/>
      </c>
      <c r="H2979" s="7" t="str">
        <f>IF('Cole CSV aqui'!I2978="Anos ",'Cole CSV aqui'!H2978*365.25,"")&amp;IF('Cole CSV aqui'!I2978="Dias ",'Cole CSV aqui'!H2978,"")&amp;IF('Cole CSV aqui'!I2978="Meses ",'Cole CSV aqui'!H2978*30.5,"")</f>
        <v/>
      </c>
      <c r="I2979" s="6" t="str">
        <f>IF('Cole CSV aqui'!G2978&lt;&gt;"",C2979+H2979,"")</f>
        <v/>
      </c>
      <c r="J2979" s="28" t="e">
        <f t="shared" ca="1" si="372"/>
        <v>#VALUE!</v>
      </c>
      <c r="K2979" s="7" t="str">
        <f t="shared" si="368"/>
        <v/>
      </c>
      <c r="L2979" s="28" t="e">
        <f>C2979-'Instruções e período de cálculo'!$B$4</f>
        <v>#VALUE!</v>
      </c>
      <c r="M2979" s="28" t="e">
        <f>I2979-'Instruções e período de cálculo'!$B$5</f>
        <v>#VALUE!</v>
      </c>
      <c r="N2979" s="28" t="e">
        <f t="shared" si="373"/>
        <v>#VALUE!</v>
      </c>
      <c r="O2979" s="28" t="e">
        <f t="shared" si="374"/>
        <v>#VALUE!</v>
      </c>
      <c r="P2979" s="49" t="str">
        <f>IF('Cole CSV aqui'!B2978&lt;&gt;"",'Instruções e período de cálculo'!$B$5-'Instruções e período de cálculo'!$B$4+1,"")</f>
        <v/>
      </c>
      <c r="Q2979" s="28" t="str">
        <f>IF('Cole CSV aqui'!B2978&lt;&gt;"",P2979-N2979+O2979,"")</f>
        <v/>
      </c>
      <c r="R2979" s="7" t="str">
        <f t="shared" si="375"/>
        <v/>
      </c>
      <c r="S2979" s="32" t="e">
        <f>('Cole CSV aqui'!M2978-'Cole CSV aqui'!J2978)/(I2979-C2979)</f>
        <v>#VALUE!</v>
      </c>
      <c r="T2979" s="11" t="str">
        <f t="shared" si="369"/>
        <v/>
      </c>
      <c r="U2979" s="10" t="str">
        <f t="shared" si="370"/>
        <v/>
      </c>
      <c r="V2979" s="2"/>
      <c r="W2979" s="3"/>
      <c r="X2979" s="3"/>
    </row>
    <row r="2980" spans="1:24" s="1" customFormat="1" x14ac:dyDescent="0.25">
      <c r="A2980" s="5" t="str">
        <f>IF('Cole CSV aqui'!A2979&lt;&gt;"",'Cole CSV aqui'!A2979,"")</f>
        <v/>
      </c>
      <c r="B2980" s="5" t="str">
        <f>IF('Cole CSV aqui'!B2979&lt;&gt;"",'Cole CSV aqui'!B2979,"")</f>
        <v/>
      </c>
      <c r="C2980" s="6" t="str">
        <f>IF('Cole CSV aqui'!F2979&lt;&gt;"",'Cole CSV aqui'!F2979,"")</f>
        <v/>
      </c>
      <c r="D2980" s="6" t="str">
        <f>IF('Cole CSV aqui'!G2979&lt;&gt;"",'Cole CSV aqui'!G2979,"")</f>
        <v/>
      </c>
      <c r="E2980" s="35" t="str">
        <f>IF('Cole CSV aqui'!M2979&lt;&gt;"",'Cole CSV aqui'!M2979,"")</f>
        <v/>
      </c>
      <c r="F2980" s="35" t="str">
        <f>IF('Cole CSV aqui'!J2979&lt;&gt;"",'Cole CSV aqui'!J2979,"")</f>
        <v/>
      </c>
      <c r="G2980" s="35" t="str">
        <f t="shared" si="371"/>
        <v/>
      </c>
      <c r="H2980" s="7" t="str">
        <f>IF('Cole CSV aqui'!I2979="Anos ",'Cole CSV aqui'!H2979*365.25,"")&amp;IF('Cole CSV aqui'!I2979="Dias ",'Cole CSV aqui'!H2979,"")&amp;IF('Cole CSV aqui'!I2979="Meses ",'Cole CSV aqui'!H2979*30.5,"")</f>
        <v/>
      </c>
      <c r="I2980" s="6" t="str">
        <f>IF('Cole CSV aqui'!G2979&lt;&gt;"",C2980+H2980,"")</f>
        <v/>
      </c>
      <c r="J2980" s="28" t="e">
        <f t="shared" ca="1" si="372"/>
        <v>#VALUE!</v>
      </c>
      <c r="K2980" s="7" t="str">
        <f t="shared" si="368"/>
        <v/>
      </c>
      <c r="L2980" s="28" t="e">
        <f>C2980-'Instruções e período de cálculo'!$B$4</f>
        <v>#VALUE!</v>
      </c>
      <c r="M2980" s="28" t="e">
        <f>I2980-'Instruções e período de cálculo'!$B$5</f>
        <v>#VALUE!</v>
      </c>
      <c r="N2980" s="28" t="e">
        <f t="shared" si="373"/>
        <v>#VALUE!</v>
      </c>
      <c r="O2980" s="28" t="e">
        <f t="shared" si="374"/>
        <v>#VALUE!</v>
      </c>
      <c r="P2980" s="49" t="str">
        <f>IF('Cole CSV aqui'!B2979&lt;&gt;"",'Instruções e período de cálculo'!$B$5-'Instruções e período de cálculo'!$B$4+1,"")</f>
        <v/>
      </c>
      <c r="Q2980" s="28" t="str">
        <f>IF('Cole CSV aqui'!B2979&lt;&gt;"",P2980-N2980+O2980,"")</f>
        <v/>
      </c>
      <c r="R2980" s="7" t="str">
        <f t="shared" si="375"/>
        <v/>
      </c>
      <c r="S2980" s="32" t="e">
        <f>('Cole CSV aqui'!M2979-'Cole CSV aqui'!J2979)/(I2980-C2980)</f>
        <v>#VALUE!</v>
      </c>
      <c r="T2980" s="11" t="str">
        <f t="shared" si="369"/>
        <v/>
      </c>
      <c r="U2980" s="10" t="str">
        <f t="shared" si="370"/>
        <v/>
      </c>
      <c r="V2980" s="2"/>
      <c r="W2980" s="3"/>
      <c r="X2980" s="3"/>
    </row>
    <row r="2981" spans="1:24" s="1" customFormat="1" x14ac:dyDescent="0.25">
      <c r="A2981" s="5" t="str">
        <f>IF('Cole CSV aqui'!A2980&lt;&gt;"",'Cole CSV aqui'!A2980,"")</f>
        <v/>
      </c>
      <c r="B2981" s="5" t="str">
        <f>IF('Cole CSV aqui'!B2980&lt;&gt;"",'Cole CSV aqui'!B2980,"")</f>
        <v/>
      </c>
      <c r="C2981" s="6" t="str">
        <f>IF('Cole CSV aqui'!F2980&lt;&gt;"",'Cole CSV aqui'!F2980,"")</f>
        <v/>
      </c>
      <c r="D2981" s="6" t="str">
        <f>IF('Cole CSV aqui'!G2980&lt;&gt;"",'Cole CSV aqui'!G2980,"")</f>
        <v/>
      </c>
      <c r="E2981" s="35" t="str">
        <f>IF('Cole CSV aqui'!M2980&lt;&gt;"",'Cole CSV aqui'!M2980,"")</f>
        <v/>
      </c>
      <c r="F2981" s="35" t="str">
        <f>IF('Cole CSV aqui'!J2980&lt;&gt;"",'Cole CSV aqui'!J2980,"")</f>
        <v/>
      </c>
      <c r="G2981" s="35" t="str">
        <f t="shared" si="371"/>
        <v/>
      </c>
      <c r="H2981" s="7" t="str">
        <f>IF('Cole CSV aqui'!I2980="Anos ",'Cole CSV aqui'!H2980*365.25,"")&amp;IF('Cole CSV aqui'!I2980="Dias ",'Cole CSV aqui'!H2980,"")&amp;IF('Cole CSV aqui'!I2980="Meses ",'Cole CSV aqui'!H2980*30.5,"")</f>
        <v/>
      </c>
      <c r="I2981" s="6" t="str">
        <f>IF('Cole CSV aqui'!G2980&lt;&gt;"",C2981+H2981,"")</f>
        <v/>
      </c>
      <c r="J2981" s="28" t="e">
        <f t="shared" ca="1" si="372"/>
        <v>#VALUE!</v>
      </c>
      <c r="K2981" s="7" t="str">
        <f t="shared" si="368"/>
        <v/>
      </c>
      <c r="L2981" s="28" t="e">
        <f>C2981-'Instruções e período de cálculo'!$B$4</f>
        <v>#VALUE!</v>
      </c>
      <c r="M2981" s="28" t="e">
        <f>I2981-'Instruções e período de cálculo'!$B$5</f>
        <v>#VALUE!</v>
      </c>
      <c r="N2981" s="28" t="e">
        <f t="shared" si="373"/>
        <v>#VALUE!</v>
      </c>
      <c r="O2981" s="28" t="e">
        <f t="shared" si="374"/>
        <v>#VALUE!</v>
      </c>
      <c r="P2981" s="49" t="str">
        <f>IF('Cole CSV aqui'!B2980&lt;&gt;"",'Instruções e período de cálculo'!$B$5-'Instruções e período de cálculo'!$B$4+1,"")</f>
        <v/>
      </c>
      <c r="Q2981" s="28" t="str">
        <f>IF('Cole CSV aqui'!B2980&lt;&gt;"",P2981-N2981+O2981,"")</f>
        <v/>
      </c>
      <c r="R2981" s="7" t="str">
        <f t="shared" si="375"/>
        <v/>
      </c>
      <c r="S2981" s="32" t="e">
        <f>('Cole CSV aqui'!M2980-'Cole CSV aqui'!J2980)/(I2981-C2981)</f>
        <v>#VALUE!</v>
      </c>
      <c r="T2981" s="11" t="str">
        <f t="shared" si="369"/>
        <v/>
      </c>
      <c r="U2981" s="10" t="str">
        <f t="shared" si="370"/>
        <v/>
      </c>
      <c r="V2981" s="2"/>
      <c r="W2981" s="3"/>
      <c r="X2981" s="3"/>
    </row>
    <row r="2982" spans="1:24" s="1" customFormat="1" x14ac:dyDescent="0.25">
      <c r="A2982" s="5" t="str">
        <f>IF('Cole CSV aqui'!A2981&lt;&gt;"",'Cole CSV aqui'!A2981,"")</f>
        <v/>
      </c>
      <c r="B2982" s="5" t="str">
        <f>IF('Cole CSV aqui'!B2981&lt;&gt;"",'Cole CSV aqui'!B2981,"")</f>
        <v/>
      </c>
      <c r="C2982" s="6" t="str">
        <f>IF('Cole CSV aqui'!F2981&lt;&gt;"",'Cole CSV aqui'!F2981,"")</f>
        <v/>
      </c>
      <c r="D2982" s="6" t="str">
        <f>IF('Cole CSV aqui'!G2981&lt;&gt;"",'Cole CSV aqui'!G2981,"")</f>
        <v/>
      </c>
      <c r="E2982" s="35" t="str">
        <f>IF('Cole CSV aqui'!M2981&lt;&gt;"",'Cole CSV aqui'!M2981,"")</f>
        <v/>
      </c>
      <c r="F2982" s="35" t="str">
        <f>IF('Cole CSV aqui'!J2981&lt;&gt;"",'Cole CSV aqui'!J2981,"")</f>
        <v/>
      </c>
      <c r="G2982" s="35" t="str">
        <f t="shared" si="371"/>
        <v/>
      </c>
      <c r="H2982" s="7" t="str">
        <f>IF('Cole CSV aqui'!I2981="Anos ",'Cole CSV aqui'!H2981*365.25,"")&amp;IF('Cole CSV aqui'!I2981="Dias ",'Cole CSV aqui'!H2981,"")&amp;IF('Cole CSV aqui'!I2981="Meses ",'Cole CSV aqui'!H2981*30.5,"")</f>
        <v/>
      </c>
      <c r="I2982" s="6" t="str">
        <f>IF('Cole CSV aqui'!G2981&lt;&gt;"",C2982+H2982,"")</f>
        <v/>
      </c>
      <c r="J2982" s="28" t="e">
        <f t="shared" ca="1" si="372"/>
        <v>#VALUE!</v>
      </c>
      <c r="K2982" s="7" t="str">
        <f t="shared" si="368"/>
        <v/>
      </c>
      <c r="L2982" s="28" t="e">
        <f>C2982-'Instruções e período de cálculo'!$B$4</f>
        <v>#VALUE!</v>
      </c>
      <c r="M2982" s="28" t="e">
        <f>I2982-'Instruções e período de cálculo'!$B$5</f>
        <v>#VALUE!</v>
      </c>
      <c r="N2982" s="28" t="e">
        <f t="shared" si="373"/>
        <v>#VALUE!</v>
      </c>
      <c r="O2982" s="28" t="e">
        <f t="shared" si="374"/>
        <v>#VALUE!</v>
      </c>
      <c r="P2982" s="49" t="str">
        <f>IF('Cole CSV aqui'!B2981&lt;&gt;"",'Instruções e período de cálculo'!$B$5-'Instruções e período de cálculo'!$B$4+1,"")</f>
        <v/>
      </c>
      <c r="Q2982" s="28" t="str">
        <f>IF('Cole CSV aqui'!B2981&lt;&gt;"",P2982-N2982+O2982,"")</f>
        <v/>
      </c>
      <c r="R2982" s="7" t="str">
        <f t="shared" si="375"/>
        <v/>
      </c>
      <c r="S2982" s="32" t="e">
        <f>('Cole CSV aqui'!M2981-'Cole CSV aqui'!J2981)/(I2982-C2982)</f>
        <v>#VALUE!</v>
      </c>
      <c r="T2982" s="11" t="str">
        <f t="shared" si="369"/>
        <v/>
      </c>
      <c r="U2982" s="10" t="str">
        <f t="shared" si="370"/>
        <v/>
      </c>
      <c r="V2982" s="2"/>
      <c r="W2982" s="3"/>
      <c r="X2982" s="3"/>
    </row>
    <row r="2983" spans="1:24" s="1" customFormat="1" x14ac:dyDescent="0.25">
      <c r="A2983" s="5" t="str">
        <f>IF('Cole CSV aqui'!A2982&lt;&gt;"",'Cole CSV aqui'!A2982,"")</f>
        <v/>
      </c>
      <c r="B2983" s="5" t="str">
        <f>IF('Cole CSV aqui'!B2982&lt;&gt;"",'Cole CSV aqui'!B2982,"")</f>
        <v/>
      </c>
      <c r="C2983" s="6" t="str">
        <f>IF('Cole CSV aqui'!F2982&lt;&gt;"",'Cole CSV aqui'!F2982,"")</f>
        <v/>
      </c>
      <c r="D2983" s="6" t="str">
        <f>IF('Cole CSV aqui'!G2982&lt;&gt;"",'Cole CSV aqui'!G2982,"")</f>
        <v/>
      </c>
      <c r="E2983" s="35" t="str">
        <f>IF('Cole CSV aqui'!M2982&lt;&gt;"",'Cole CSV aqui'!M2982,"")</f>
        <v/>
      </c>
      <c r="F2983" s="35" t="str">
        <f>IF('Cole CSV aqui'!J2982&lt;&gt;"",'Cole CSV aqui'!J2982,"")</f>
        <v/>
      </c>
      <c r="G2983" s="35" t="str">
        <f t="shared" si="371"/>
        <v/>
      </c>
      <c r="H2983" s="7" t="str">
        <f>IF('Cole CSV aqui'!I2982="Anos ",'Cole CSV aqui'!H2982*365.25,"")&amp;IF('Cole CSV aqui'!I2982="Dias ",'Cole CSV aqui'!H2982,"")&amp;IF('Cole CSV aqui'!I2982="Meses ",'Cole CSV aqui'!H2982*30.5,"")</f>
        <v/>
      </c>
      <c r="I2983" s="6" t="str">
        <f>IF('Cole CSV aqui'!G2982&lt;&gt;"",C2983+H2983,"")</f>
        <v/>
      </c>
      <c r="J2983" s="28" t="e">
        <f t="shared" ca="1" si="372"/>
        <v>#VALUE!</v>
      </c>
      <c r="K2983" s="7" t="str">
        <f t="shared" si="368"/>
        <v/>
      </c>
      <c r="L2983" s="28" t="e">
        <f>C2983-'Instruções e período de cálculo'!$B$4</f>
        <v>#VALUE!</v>
      </c>
      <c r="M2983" s="28" t="e">
        <f>I2983-'Instruções e período de cálculo'!$B$5</f>
        <v>#VALUE!</v>
      </c>
      <c r="N2983" s="28" t="e">
        <f t="shared" si="373"/>
        <v>#VALUE!</v>
      </c>
      <c r="O2983" s="28" t="e">
        <f t="shared" si="374"/>
        <v>#VALUE!</v>
      </c>
      <c r="P2983" s="49" t="str">
        <f>IF('Cole CSV aqui'!B2982&lt;&gt;"",'Instruções e período de cálculo'!$B$5-'Instruções e período de cálculo'!$B$4+1,"")</f>
        <v/>
      </c>
      <c r="Q2983" s="28" t="str">
        <f>IF('Cole CSV aqui'!B2982&lt;&gt;"",P2983-N2983+O2983,"")</f>
        <v/>
      </c>
      <c r="R2983" s="7" t="str">
        <f t="shared" si="375"/>
        <v/>
      </c>
      <c r="S2983" s="32" t="e">
        <f>('Cole CSV aqui'!M2982-'Cole CSV aqui'!J2982)/(I2983-C2983)</f>
        <v>#VALUE!</v>
      </c>
      <c r="T2983" s="11" t="str">
        <f t="shared" si="369"/>
        <v/>
      </c>
      <c r="U2983" s="10" t="str">
        <f t="shared" si="370"/>
        <v/>
      </c>
      <c r="V2983" s="2"/>
      <c r="W2983" s="3"/>
      <c r="X2983" s="3"/>
    </row>
    <row r="2984" spans="1:24" s="1" customFormat="1" x14ac:dyDescent="0.25">
      <c r="A2984" s="5" t="str">
        <f>IF('Cole CSV aqui'!A2983&lt;&gt;"",'Cole CSV aqui'!A2983,"")</f>
        <v/>
      </c>
      <c r="B2984" s="5" t="str">
        <f>IF('Cole CSV aqui'!B2983&lt;&gt;"",'Cole CSV aqui'!B2983,"")</f>
        <v/>
      </c>
      <c r="C2984" s="6" t="str">
        <f>IF('Cole CSV aqui'!F2983&lt;&gt;"",'Cole CSV aqui'!F2983,"")</f>
        <v/>
      </c>
      <c r="D2984" s="6" t="str">
        <f>IF('Cole CSV aqui'!G2983&lt;&gt;"",'Cole CSV aqui'!G2983,"")</f>
        <v/>
      </c>
      <c r="E2984" s="35" t="str">
        <f>IF('Cole CSV aqui'!M2983&lt;&gt;"",'Cole CSV aqui'!M2983,"")</f>
        <v/>
      </c>
      <c r="F2984" s="35" t="str">
        <f>IF('Cole CSV aqui'!J2983&lt;&gt;"",'Cole CSV aqui'!J2983,"")</f>
        <v/>
      </c>
      <c r="G2984" s="35" t="str">
        <f t="shared" si="371"/>
        <v/>
      </c>
      <c r="H2984" s="7" t="str">
        <f>IF('Cole CSV aqui'!I2983="Anos ",'Cole CSV aqui'!H2983*365.25,"")&amp;IF('Cole CSV aqui'!I2983="Dias ",'Cole CSV aqui'!H2983,"")&amp;IF('Cole CSV aqui'!I2983="Meses ",'Cole CSV aqui'!H2983*30.5,"")</f>
        <v/>
      </c>
      <c r="I2984" s="6" t="str">
        <f>IF('Cole CSV aqui'!G2983&lt;&gt;"",C2984+H2984,"")</f>
        <v/>
      </c>
      <c r="J2984" s="28" t="e">
        <f t="shared" ca="1" si="372"/>
        <v>#VALUE!</v>
      </c>
      <c r="K2984" s="7" t="str">
        <f t="shared" si="368"/>
        <v/>
      </c>
      <c r="L2984" s="28" t="e">
        <f>C2984-'Instruções e período de cálculo'!$B$4</f>
        <v>#VALUE!</v>
      </c>
      <c r="M2984" s="28" t="e">
        <f>I2984-'Instruções e período de cálculo'!$B$5</f>
        <v>#VALUE!</v>
      </c>
      <c r="N2984" s="28" t="e">
        <f t="shared" si="373"/>
        <v>#VALUE!</v>
      </c>
      <c r="O2984" s="28" t="e">
        <f t="shared" si="374"/>
        <v>#VALUE!</v>
      </c>
      <c r="P2984" s="49" t="str">
        <f>IF('Cole CSV aqui'!B2983&lt;&gt;"",'Instruções e período de cálculo'!$B$5-'Instruções e período de cálculo'!$B$4+1,"")</f>
        <v/>
      </c>
      <c r="Q2984" s="28" t="str">
        <f>IF('Cole CSV aqui'!B2983&lt;&gt;"",P2984-N2984+O2984,"")</f>
        <v/>
      </c>
      <c r="R2984" s="7" t="str">
        <f t="shared" si="375"/>
        <v/>
      </c>
      <c r="S2984" s="32" t="e">
        <f>('Cole CSV aqui'!M2983-'Cole CSV aqui'!J2983)/(I2984-C2984)</f>
        <v>#VALUE!</v>
      </c>
      <c r="T2984" s="11" t="str">
        <f t="shared" si="369"/>
        <v/>
      </c>
      <c r="U2984" s="10" t="str">
        <f t="shared" si="370"/>
        <v/>
      </c>
      <c r="V2984" s="2"/>
      <c r="W2984" s="3"/>
      <c r="X2984" s="3"/>
    </row>
    <row r="2985" spans="1:24" s="1" customFormat="1" x14ac:dyDescent="0.25">
      <c r="A2985" s="5" t="str">
        <f>IF('Cole CSV aqui'!A2984&lt;&gt;"",'Cole CSV aqui'!A2984,"")</f>
        <v/>
      </c>
      <c r="B2985" s="5" t="str">
        <f>IF('Cole CSV aqui'!B2984&lt;&gt;"",'Cole CSV aqui'!B2984,"")</f>
        <v/>
      </c>
      <c r="C2985" s="6" t="str">
        <f>IF('Cole CSV aqui'!F2984&lt;&gt;"",'Cole CSV aqui'!F2984,"")</f>
        <v/>
      </c>
      <c r="D2985" s="6" t="str">
        <f>IF('Cole CSV aqui'!G2984&lt;&gt;"",'Cole CSV aqui'!G2984,"")</f>
        <v/>
      </c>
      <c r="E2985" s="35" t="str">
        <f>IF('Cole CSV aqui'!M2984&lt;&gt;"",'Cole CSV aqui'!M2984,"")</f>
        <v/>
      </c>
      <c r="F2985" s="35" t="str">
        <f>IF('Cole CSV aqui'!J2984&lt;&gt;"",'Cole CSV aqui'!J2984,"")</f>
        <v/>
      </c>
      <c r="G2985" s="35" t="str">
        <f t="shared" si="371"/>
        <v/>
      </c>
      <c r="H2985" s="7" t="str">
        <f>IF('Cole CSV aqui'!I2984="Anos ",'Cole CSV aqui'!H2984*365.25,"")&amp;IF('Cole CSV aqui'!I2984="Dias ",'Cole CSV aqui'!H2984,"")&amp;IF('Cole CSV aqui'!I2984="Meses ",'Cole CSV aqui'!H2984*30.5,"")</f>
        <v/>
      </c>
      <c r="I2985" s="6" t="str">
        <f>IF('Cole CSV aqui'!G2984&lt;&gt;"",C2985+H2985,"")</f>
        <v/>
      </c>
      <c r="J2985" s="28" t="e">
        <f t="shared" ca="1" si="372"/>
        <v>#VALUE!</v>
      </c>
      <c r="K2985" s="7" t="str">
        <f t="shared" si="368"/>
        <v/>
      </c>
      <c r="L2985" s="28" t="e">
        <f>C2985-'Instruções e período de cálculo'!$B$4</f>
        <v>#VALUE!</v>
      </c>
      <c r="M2985" s="28" t="e">
        <f>I2985-'Instruções e período de cálculo'!$B$5</f>
        <v>#VALUE!</v>
      </c>
      <c r="N2985" s="28" t="e">
        <f t="shared" si="373"/>
        <v>#VALUE!</v>
      </c>
      <c r="O2985" s="28" t="e">
        <f t="shared" si="374"/>
        <v>#VALUE!</v>
      </c>
      <c r="P2985" s="49" t="str">
        <f>IF('Cole CSV aqui'!B2984&lt;&gt;"",'Instruções e período de cálculo'!$B$5-'Instruções e período de cálculo'!$B$4+1,"")</f>
        <v/>
      </c>
      <c r="Q2985" s="28" t="str">
        <f>IF('Cole CSV aqui'!B2984&lt;&gt;"",P2985-N2985+O2985,"")</f>
        <v/>
      </c>
      <c r="R2985" s="7" t="str">
        <f t="shared" si="375"/>
        <v/>
      </c>
      <c r="S2985" s="32" t="e">
        <f>('Cole CSV aqui'!M2984-'Cole CSV aqui'!J2984)/(I2985-C2985)</f>
        <v>#VALUE!</v>
      </c>
      <c r="T2985" s="11" t="str">
        <f t="shared" si="369"/>
        <v/>
      </c>
      <c r="U2985" s="10" t="str">
        <f t="shared" si="370"/>
        <v/>
      </c>
      <c r="V2985" s="2"/>
      <c r="W2985" s="3"/>
      <c r="X2985" s="3"/>
    </row>
    <row r="2986" spans="1:24" s="1" customFormat="1" x14ac:dyDescent="0.25">
      <c r="A2986" s="5" t="str">
        <f>IF('Cole CSV aqui'!A2985&lt;&gt;"",'Cole CSV aqui'!A2985,"")</f>
        <v/>
      </c>
      <c r="B2986" s="5" t="str">
        <f>IF('Cole CSV aqui'!B2985&lt;&gt;"",'Cole CSV aqui'!B2985,"")</f>
        <v/>
      </c>
      <c r="C2986" s="6" t="str">
        <f>IF('Cole CSV aqui'!F2985&lt;&gt;"",'Cole CSV aqui'!F2985,"")</f>
        <v/>
      </c>
      <c r="D2986" s="6" t="str">
        <f>IF('Cole CSV aqui'!G2985&lt;&gt;"",'Cole CSV aqui'!G2985,"")</f>
        <v/>
      </c>
      <c r="E2986" s="35" t="str">
        <f>IF('Cole CSV aqui'!M2985&lt;&gt;"",'Cole CSV aqui'!M2985,"")</f>
        <v/>
      </c>
      <c r="F2986" s="35" t="str">
        <f>IF('Cole CSV aqui'!J2985&lt;&gt;"",'Cole CSV aqui'!J2985,"")</f>
        <v/>
      </c>
      <c r="G2986" s="35" t="str">
        <f t="shared" si="371"/>
        <v/>
      </c>
      <c r="H2986" s="7" t="str">
        <f>IF('Cole CSV aqui'!I2985="Anos ",'Cole CSV aqui'!H2985*365.25,"")&amp;IF('Cole CSV aqui'!I2985="Dias ",'Cole CSV aqui'!H2985,"")&amp;IF('Cole CSV aqui'!I2985="Meses ",'Cole CSV aqui'!H2985*30.5,"")</f>
        <v/>
      </c>
      <c r="I2986" s="6" t="str">
        <f>IF('Cole CSV aqui'!G2985&lt;&gt;"",C2986+H2986,"")</f>
        <v/>
      </c>
      <c r="J2986" s="28" t="e">
        <f t="shared" ca="1" si="372"/>
        <v>#VALUE!</v>
      </c>
      <c r="K2986" s="7" t="str">
        <f t="shared" si="368"/>
        <v/>
      </c>
      <c r="L2986" s="28" t="e">
        <f>C2986-'Instruções e período de cálculo'!$B$4</f>
        <v>#VALUE!</v>
      </c>
      <c r="M2986" s="28" t="e">
        <f>I2986-'Instruções e período de cálculo'!$B$5</f>
        <v>#VALUE!</v>
      </c>
      <c r="N2986" s="28" t="e">
        <f t="shared" si="373"/>
        <v>#VALUE!</v>
      </c>
      <c r="O2986" s="28" t="e">
        <f t="shared" si="374"/>
        <v>#VALUE!</v>
      </c>
      <c r="P2986" s="49" t="str">
        <f>IF('Cole CSV aqui'!B2985&lt;&gt;"",'Instruções e período de cálculo'!$B$5-'Instruções e período de cálculo'!$B$4+1,"")</f>
        <v/>
      </c>
      <c r="Q2986" s="28" t="str">
        <f>IF('Cole CSV aqui'!B2985&lt;&gt;"",P2986-N2986+O2986,"")</f>
        <v/>
      </c>
      <c r="R2986" s="7" t="str">
        <f t="shared" si="375"/>
        <v/>
      </c>
      <c r="S2986" s="32" t="e">
        <f>('Cole CSV aqui'!M2985-'Cole CSV aqui'!J2985)/(I2986-C2986)</f>
        <v>#VALUE!</v>
      </c>
      <c r="T2986" s="11" t="str">
        <f t="shared" si="369"/>
        <v/>
      </c>
      <c r="U2986" s="10" t="str">
        <f t="shared" si="370"/>
        <v/>
      </c>
      <c r="V2986" s="2"/>
      <c r="W2986" s="3"/>
      <c r="X2986" s="3"/>
    </row>
    <row r="2987" spans="1:24" s="1" customFormat="1" x14ac:dyDescent="0.25">
      <c r="A2987" s="5" t="str">
        <f>IF('Cole CSV aqui'!A2986&lt;&gt;"",'Cole CSV aqui'!A2986,"")</f>
        <v/>
      </c>
      <c r="B2987" s="5" t="str">
        <f>IF('Cole CSV aqui'!B2986&lt;&gt;"",'Cole CSV aqui'!B2986,"")</f>
        <v/>
      </c>
      <c r="C2987" s="6" t="str">
        <f>IF('Cole CSV aqui'!F2986&lt;&gt;"",'Cole CSV aqui'!F2986,"")</f>
        <v/>
      </c>
      <c r="D2987" s="6" t="str">
        <f>IF('Cole CSV aqui'!G2986&lt;&gt;"",'Cole CSV aqui'!G2986,"")</f>
        <v/>
      </c>
      <c r="E2987" s="35" t="str">
        <f>IF('Cole CSV aqui'!M2986&lt;&gt;"",'Cole CSV aqui'!M2986,"")</f>
        <v/>
      </c>
      <c r="F2987" s="35" t="str">
        <f>IF('Cole CSV aqui'!J2986&lt;&gt;"",'Cole CSV aqui'!J2986,"")</f>
        <v/>
      </c>
      <c r="G2987" s="35" t="str">
        <f t="shared" si="371"/>
        <v/>
      </c>
      <c r="H2987" s="7" t="str">
        <f>IF('Cole CSV aqui'!I2986="Anos ",'Cole CSV aqui'!H2986*365.25,"")&amp;IF('Cole CSV aqui'!I2986="Dias ",'Cole CSV aqui'!H2986,"")&amp;IF('Cole CSV aqui'!I2986="Meses ",'Cole CSV aqui'!H2986*30.5,"")</f>
        <v/>
      </c>
      <c r="I2987" s="6" t="str">
        <f>IF('Cole CSV aqui'!G2986&lt;&gt;"",C2987+H2987,"")</f>
        <v/>
      </c>
      <c r="J2987" s="28" t="e">
        <f t="shared" ca="1" si="372"/>
        <v>#VALUE!</v>
      </c>
      <c r="K2987" s="7" t="str">
        <f t="shared" si="368"/>
        <v/>
      </c>
      <c r="L2987" s="28" t="e">
        <f>C2987-'Instruções e período de cálculo'!$B$4</f>
        <v>#VALUE!</v>
      </c>
      <c r="M2987" s="28" t="e">
        <f>I2987-'Instruções e período de cálculo'!$B$5</f>
        <v>#VALUE!</v>
      </c>
      <c r="N2987" s="28" t="e">
        <f t="shared" si="373"/>
        <v>#VALUE!</v>
      </c>
      <c r="O2987" s="28" t="e">
        <f t="shared" si="374"/>
        <v>#VALUE!</v>
      </c>
      <c r="P2987" s="49" t="str">
        <f>IF('Cole CSV aqui'!B2986&lt;&gt;"",'Instruções e período de cálculo'!$B$5-'Instruções e período de cálculo'!$B$4+1,"")</f>
        <v/>
      </c>
      <c r="Q2987" s="28" t="str">
        <f>IF('Cole CSV aqui'!B2986&lt;&gt;"",P2987-N2987+O2987,"")</f>
        <v/>
      </c>
      <c r="R2987" s="7" t="str">
        <f t="shared" si="375"/>
        <v/>
      </c>
      <c r="S2987" s="32" t="e">
        <f>('Cole CSV aqui'!M2986-'Cole CSV aqui'!J2986)/(I2987-C2987)</f>
        <v>#VALUE!</v>
      </c>
      <c r="T2987" s="11" t="str">
        <f t="shared" si="369"/>
        <v/>
      </c>
      <c r="U2987" s="10" t="str">
        <f t="shared" si="370"/>
        <v/>
      </c>
      <c r="V2987" s="2"/>
      <c r="W2987" s="3"/>
      <c r="X2987" s="3"/>
    </row>
    <row r="2988" spans="1:24" s="1" customFormat="1" x14ac:dyDescent="0.25">
      <c r="A2988" s="5" t="str">
        <f>IF('Cole CSV aqui'!A2987&lt;&gt;"",'Cole CSV aqui'!A2987,"")</f>
        <v/>
      </c>
      <c r="B2988" s="5" t="str">
        <f>IF('Cole CSV aqui'!B2987&lt;&gt;"",'Cole CSV aqui'!B2987,"")</f>
        <v/>
      </c>
      <c r="C2988" s="6" t="str">
        <f>IF('Cole CSV aqui'!F2987&lt;&gt;"",'Cole CSV aqui'!F2987,"")</f>
        <v/>
      </c>
      <c r="D2988" s="6" t="str">
        <f>IF('Cole CSV aqui'!G2987&lt;&gt;"",'Cole CSV aqui'!G2987,"")</f>
        <v/>
      </c>
      <c r="E2988" s="35" t="str">
        <f>IF('Cole CSV aqui'!M2987&lt;&gt;"",'Cole CSV aqui'!M2987,"")</f>
        <v/>
      </c>
      <c r="F2988" s="35" t="str">
        <f>IF('Cole CSV aqui'!J2987&lt;&gt;"",'Cole CSV aqui'!J2987,"")</f>
        <v/>
      </c>
      <c r="G2988" s="35" t="str">
        <f t="shared" si="371"/>
        <v/>
      </c>
      <c r="H2988" s="7" t="str">
        <f>IF('Cole CSV aqui'!I2987="Anos ",'Cole CSV aqui'!H2987*365.25,"")&amp;IF('Cole CSV aqui'!I2987="Dias ",'Cole CSV aqui'!H2987,"")&amp;IF('Cole CSV aqui'!I2987="Meses ",'Cole CSV aqui'!H2987*30.5,"")</f>
        <v/>
      </c>
      <c r="I2988" s="6" t="str">
        <f>IF('Cole CSV aqui'!G2987&lt;&gt;"",C2988+H2988,"")</f>
        <v/>
      </c>
      <c r="J2988" s="28" t="e">
        <f t="shared" ca="1" si="372"/>
        <v>#VALUE!</v>
      </c>
      <c r="K2988" s="7" t="str">
        <f t="shared" si="368"/>
        <v/>
      </c>
      <c r="L2988" s="28" t="e">
        <f>C2988-'Instruções e período de cálculo'!$B$4</f>
        <v>#VALUE!</v>
      </c>
      <c r="M2988" s="28" t="e">
        <f>I2988-'Instruções e período de cálculo'!$B$5</f>
        <v>#VALUE!</v>
      </c>
      <c r="N2988" s="28" t="e">
        <f t="shared" si="373"/>
        <v>#VALUE!</v>
      </c>
      <c r="O2988" s="28" t="e">
        <f t="shared" si="374"/>
        <v>#VALUE!</v>
      </c>
      <c r="P2988" s="49" t="str">
        <f>IF('Cole CSV aqui'!B2987&lt;&gt;"",'Instruções e período de cálculo'!$B$5-'Instruções e período de cálculo'!$B$4+1,"")</f>
        <v/>
      </c>
      <c r="Q2988" s="28" t="str">
        <f>IF('Cole CSV aqui'!B2987&lt;&gt;"",P2988-N2988+O2988,"")</f>
        <v/>
      </c>
      <c r="R2988" s="7" t="str">
        <f t="shared" si="375"/>
        <v/>
      </c>
      <c r="S2988" s="32" t="e">
        <f>('Cole CSV aqui'!M2987-'Cole CSV aqui'!J2987)/(I2988-C2988)</f>
        <v>#VALUE!</v>
      </c>
      <c r="T2988" s="11" t="str">
        <f t="shared" si="369"/>
        <v/>
      </c>
      <c r="U2988" s="10" t="str">
        <f t="shared" si="370"/>
        <v/>
      </c>
      <c r="V2988" s="2"/>
      <c r="W2988" s="3"/>
      <c r="X2988" s="3"/>
    </row>
    <row r="2989" spans="1:24" s="1" customFormat="1" x14ac:dyDescent="0.25">
      <c r="A2989" s="5" t="str">
        <f>IF('Cole CSV aqui'!A2988&lt;&gt;"",'Cole CSV aqui'!A2988,"")</f>
        <v/>
      </c>
      <c r="B2989" s="5" t="str">
        <f>IF('Cole CSV aqui'!B2988&lt;&gt;"",'Cole CSV aqui'!B2988,"")</f>
        <v/>
      </c>
      <c r="C2989" s="6" t="str">
        <f>IF('Cole CSV aqui'!F2988&lt;&gt;"",'Cole CSV aqui'!F2988,"")</f>
        <v/>
      </c>
      <c r="D2989" s="6" t="str">
        <f>IF('Cole CSV aqui'!G2988&lt;&gt;"",'Cole CSV aqui'!G2988,"")</f>
        <v/>
      </c>
      <c r="E2989" s="35" t="str">
        <f>IF('Cole CSV aqui'!M2988&lt;&gt;"",'Cole CSV aqui'!M2988,"")</f>
        <v/>
      </c>
      <c r="F2989" s="35" t="str">
        <f>IF('Cole CSV aqui'!J2988&lt;&gt;"",'Cole CSV aqui'!J2988,"")</f>
        <v/>
      </c>
      <c r="G2989" s="35" t="str">
        <f t="shared" si="371"/>
        <v/>
      </c>
      <c r="H2989" s="7" t="str">
        <f>IF('Cole CSV aqui'!I2988="Anos ",'Cole CSV aqui'!H2988*365.25,"")&amp;IF('Cole CSV aqui'!I2988="Dias ",'Cole CSV aqui'!H2988,"")&amp;IF('Cole CSV aqui'!I2988="Meses ",'Cole CSV aqui'!H2988*30.5,"")</f>
        <v/>
      </c>
      <c r="I2989" s="6" t="str">
        <f>IF('Cole CSV aqui'!G2988&lt;&gt;"",C2989+H2989,"")</f>
        <v/>
      </c>
      <c r="J2989" s="28" t="e">
        <f t="shared" ca="1" si="372"/>
        <v>#VALUE!</v>
      </c>
      <c r="K2989" s="7" t="str">
        <f t="shared" si="368"/>
        <v/>
      </c>
      <c r="L2989" s="28" t="e">
        <f>C2989-'Instruções e período de cálculo'!$B$4</f>
        <v>#VALUE!</v>
      </c>
      <c r="M2989" s="28" t="e">
        <f>I2989-'Instruções e período de cálculo'!$B$5</f>
        <v>#VALUE!</v>
      </c>
      <c r="N2989" s="28" t="e">
        <f t="shared" si="373"/>
        <v>#VALUE!</v>
      </c>
      <c r="O2989" s="28" t="e">
        <f t="shared" si="374"/>
        <v>#VALUE!</v>
      </c>
      <c r="P2989" s="49" t="str">
        <f>IF('Cole CSV aqui'!B2988&lt;&gt;"",'Instruções e período de cálculo'!$B$5-'Instruções e período de cálculo'!$B$4+1,"")</f>
        <v/>
      </c>
      <c r="Q2989" s="28" t="str">
        <f>IF('Cole CSV aqui'!B2988&lt;&gt;"",P2989-N2989+O2989,"")</f>
        <v/>
      </c>
      <c r="R2989" s="7" t="str">
        <f t="shared" si="375"/>
        <v/>
      </c>
      <c r="S2989" s="32" t="e">
        <f>('Cole CSV aqui'!M2988-'Cole CSV aqui'!J2988)/(I2989-C2989)</f>
        <v>#VALUE!</v>
      </c>
      <c r="T2989" s="11" t="str">
        <f t="shared" si="369"/>
        <v/>
      </c>
      <c r="U2989" s="10" t="str">
        <f t="shared" si="370"/>
        <v/>
      </c>
      <c r="V2989" s="2"/>
      <c r="W2989" s="3"/>
      <c r="X2989" s="3"/>
    </row>
    <row r="2990" spans="1:24" s="1" customFormat="1" x14ac:dyDescent="0.25">
      <c r="A2990" s="5" t="str">
        <f>IF('Cole CSV aqui'!A2989&lt;&gt;"",'Cole CSV aqui'!A2989,"")</f>
        <v/>
      </c>
      <c r="B2990" s="5" t="str">
        <f>IF('Cole CSV aqui'!B2989&lt;&gt;"",'Cole CSV aqui'!B2989,"")</f>
        <v/>
      </c>
      <c r="C2990" s="6" t="str">
        <f>IF('Cole CSV aqui'!F2989&lt;&gt;"",'Cole CSV aqui'!F2989,"")</f>
        <v/>
      </c>
      <c r="D2990" s="6" t="str">
        <f>IF('Cole CSV aqui'!G2989&lt;&gt;"",'Cole CSV aqui'!G2989,"")</f>
        <v/>
      </c>
      <c r="E2990" s="35" t="str">
        <f>IF('Cole CSV aqui'!M2989&lt;&gt;"",'Cole CSV aqui'!M2989,"")</f>
        <v/>
      </c>
      <c r="F2990" s="35" t="str">
        <f>IF('Cole CSV aqui'!J2989&lt;&gt;"",'Cole CSV aqui'!J2989,"")</f>
        <v/>
      </c>
      <c r="G2990" s="35" t="str">
        <f t="shared" si="371"/>
        <v/>
      </c>
      <c r="H2990" s="7" t="str">
        <f>IF('Cole CSV aqui'!I2989="Anos ",'Cole CSV aqui'!H2989*365.25,"")&amp;IF('Cole CSV aqui'!I2989="Dias ",'Cole CSV aqui'!H2989,"")&amp;IF('Cole CSV aqui'!I2989="Meses ",'Cole CSV aqui'!H2989*30.5,"")</f>
        <v/>
      </c>
      <c r="I2990" s="6" t="str">
        <f>IF('Cole CSV aqui'!G2989&lt;&gt;"",C2990+H2990,"")</f>
        <v/>
      </c>
      <c r="J2990" s="28" t="e">
        <f t="shared" ca="1" si="372"/>
        <v>#VALUE!</v>
      </c>
      <c r="K2990" s="7" t="str">
        <f t="shared" si="368"/>
        <v/>
      </c>
      <c r="L2990" s="28" t="e">
        <f>C2990-'Instruções e período de cálculo'!$B$4</f>
        <v>#VALUE!</v>
      </c>
      <c r="M2990" s="28" t="e">
        <f>I2990-'Instruções e período de cálculo'!$B$5</f>
        <v>#VALUE!</v>
      </c>
      <c r="N2990" s="28" t="e">
        <f t="shared" si="373"/>
        <v>#VALUE!</v>
      </c>
      <c r="O2990" s="28" t="e">
        <f t="shared" si="374"/>
        <v>#VALUE!</v>
      </c>
      <c r="P2990" s="49" t="str">
        <f>IF('Cole CSV aqui'!B2989&lt;&gt;"",'Instruções e período de cálculo'!$B$5-'Instruções e período de cálculo'!$B$4+1,"")</f>
        <v/>
      </c>
      <c r="Q2990" s="28" t="str">
        <f>IF('Cole CSV aqui'!B2989&lt;&gt;"",P2990-N2990+O2990,"")</f>
        <v/>
      </c>
      <c r="R2990" s="7" t="str">
        <f t="shared" si="375"/>
        <v/>
      </c>
      <c r="S2990" s="32" t="e">
        <f>('Cole CSV aqui'!M2989-'Cole CSV aqui'!J2989)/(I2990-C2990)</f>
        <v>#VALUE!</v>
      </c>
      <c r="T2990" s="11" t="str">
        <f t="shared" si="369"/>
        <v/>
      </c>
      <c r="U2990" s="10" t="str">
        <f t="shared" si="370"/>
        <v/>
      </c>
      <c r="V2990" s="2"/>
      <c r="W2990" s="3"/>
      <c r="X2990" s="3"/>
    </row>
    <row r="2991" spans="1:24" s="1" customFormat="1" x14ac:dyDescent="0.25">
      <c r="A2991" s="5" t="str">
        <f>IF('Cole CSV aqui'!A2990&lt;&gt;"",'Cole CSV aqui'!A2990,"")</f>
        <v/>
      </c>
      <c r="B2991" s="5" t="str">
        <f>IF('Cole CSV aqui'!B2990&lt;&gt;"",'Cole CSV aqui'!B2990,"")</f>
        <v/>
      </c>
      <c r="C2991" s="6" t="str">
        <f>IF('Cole CSV aqui'!F2990&lt;&gt;"",'Cole CSV aqui'!F2990,"")</f>
        <v/>
      </c>
      <c r="D2991" s="6" t="str">
        <f>IF('Cole CSV aqui'!G2990&lt;&gt;"",'Cole CSV aqui'!G2990,"")</f>
        <v/>
      </c>
      <c r="E2991" s="35" t="str">
        <f>IF('Cole CSV aqui'!M2990&lt;&gt;"",'Cole CSV aqui'!M2990,"")</f>
        <v/>
      </c>
      <c r="F2991" s="35" t="str">
        <f>IF('Cole CSV aqui'!J2990&lt;&gt;"",'Cole CSV aqui'!J2990,"")</f>
        <v/>
      </c>
      <c r="G2991" s="35" t="str">
        <f t="shared" si="371"/>
        <v/>
      </c>
      <c r="H2991" s="7" t="str">
        <f>IF('Cole CSV aqui'!I2990="Anos ",'Cole CSV aqui'!H2990*365.25,"")&amp;IF('Cole CSV aqui'!I2990="Dias ",'Cole CSV aqui'!H2990,"")&amp;IF('Cole CSV aqui'!I2990="Meses ",'Cole CSV aqui'!H2990*30.5,"")</f>
        <v/>
      </c>
      <c r="I2991" s="6" t="str">
        <f>IF('Cole CSV aqui'!G2990&lt;&gt;"",C2991+H2991,"")</f>
        <v/>
      </c>
      <c r="J2991" s="28" t="e">
        <f t="shared" ca="1" si="372"/>
        <v>#VALUE!</v>
      </c>
      <c r="K2991" s="7" t="str">
        <f t="shared" si="368"/>
        <v/>
      </c>
      <c r="L2991" s="28" t="e">
        <f>C2991-'Instruções e período de cálculo'!$B$4</f>
        <v>#VALUE!</v>
      </c>
      <c r="M2991" s="28" t="e">
        <f>I2991-'Instruções e período de cálculo'!$B$5</f>
        <v>#VALUE!</v>
      </c>
      <c r="N2991" s="28" t="e">
        <f t="shared" si="373"/>
        <v>#VALUE!</v>
      </c>
      <c r="O2991" s="28" t="e">
        <f t="shared" si="374"/>
        <v>#VALUE!</v>
      </c>
      <c r="P2991" s="49" t="str">
        <f>IF('Cole CSV aqui'!B2990&lt;&gt;"",'Instruções e período de cálculo'!$B$5-'Instruções e período de cálculo'!$B$4+1,"")</f>
        <v/>
      </c>
      <c r="Q2991" s="28" t="str">
        <f>IF('Cole CSV aqui'!B2990&lt;&gt;"",P2991-N2991+O2991,"")</f>
        <v/>
      </c>
      <c r="R2991" s="7" t="str">
        <f t="shared" si="375"/>
        <v/>
      </c>
      <c r="S2991" s="32" t="e">
        <f>('Cole CSV aqui'!M2990-'Cole CSV aqui'!J2990)/(I2991-C2991)</f>
        <v>#VALUE!</v>
      </c>
      <c r="T2991" s="11" t="str">
        <f t="shared" si="369"/>
        <v/>
      </c>
      <c r="U2991" s="10" t="str">
        <f t="shared" si="370"/>
        <v/>
      </c>
      <c r="V2991" s="2"/>
      <c r="W2991" s="3"/>
      <c r="X2991" s="3"/>
    </row>
    <row r="2992" spans="1:24" s="1" customFormat="1" x14ac:dyDescent="0.25">
      <c r="A2992" s="5" t="str">
        <f>IF('Cole CSV aqui'!A2991&lt;&gt;"",'Cole CSV aqui'!A2991,"")</f>
        <v/>
      </c>
      <c r="B2992" s="5" t="str">
        <f>IF('Cole CSV aqui'!B2991&lt;&gt;"",'Cole CSV aqui'!B2991,"")</f>
        <v/>
      </c>
      <c r="C2992" s="6" t="str">
        <f>IF('Cole CSV aqui'!F2991&lt;&gt;"",'Cole CSV aqui'!F2991,"")</f>
        <v/>
      </c>
      <c r="D2992" s="6" t="str">
        <f>IF('Cole CSV aqui'!G2991&lt;&gt;"",'Cole CSV aqui'!G2991,"")</f>
        <v/>
      </c>
      <c r="E2992" s="35" t="str">
        <f>IF('Cole CSV aqui'!M2991&lt;&gt;"",'Cole CSV aqui'!M2991,"")</f>
        <v/>
      </c>
      <c r="F2992" s="35" t="str">
        <f>IF('Cole CSV aqui'!J2991&lt;&gt;"",'Cole CSV aqui'!J2991,"")</f>
        <v/>
      </c>
      <c r="G2992" s="35" t="str">
        <f t="shared" si="371"/>
        <v/>
      </c>
      <c r="H2992" s="7" t="str">
        <f>IF('Cole CSV aqui'!I2991="Anos ",'Cole CSV aqui'!H2991*365.25,"")&amp;IF('Cole CSV aqui'!I2991="Dias ",'Cole CSV aqui'!H2991,"")&amp;IF('Cole CSV aqui'!I2991="Meses ",'Cole CSV aqui'!H2991*30.5,"")</f>
        <v/>
      </c>
      <c r="I2992" s="6" t="str">
        <f>IF('Cole CSV aqui'!G2991&lt;&gt;"",C2992+H2992,"")</f>
        <v/>
      </c>
      <c r="J2992" s="28" t="e">
        <f t="shared" ca="1" si="372"/>
        <v>#VALUE!</v>
      </c>
      <c r="K2992" s="7" t="str">
        <f t="shared" si="368"/>
        <v/>
      </c>
      <c r="L2992" s="28" t="e">
        <f>C2992-'Instruções e período de cálculo'!$B$4</f>
        <v>#VALUE!</v>
      </c>
      <c r="M2992" s="28" t="e">
        <f>I2992-'Instruções e período de cálculo'!$B$5</f>
        <v>#VALUE!</v>
      </c>
      <c r="N2992" s="28" t="e">
        <f t="shared" si="373"/>
        <v>#VALUE!</v>
      </c>
      <c r="O2992" s="28" t="e">
        <f t="shared" si="374"/>
        <v>#VALUE!</v>
      </c>
      <c r="P2992" s="49" t="str">
        <f>IF('Cole CSV aqui'!B2991&lt;&gt;"",'Instruções e período de cálculo'!$B$5-'Instruções e período de cálculo'!$B$4+1,"")</f>
        <v/>
      </c>
      <c r="Q2992" s="28" t="str">
        <f>IF('Cole CSV aqui'!B2991&lt;&gt;"",P2992-N2992+O2992,"")</f>
        <v/>
      </c>
      <c r="R2992" s="7" t="str">
        <f t="shared" si="375"/>
        <v/>
      </c>
      <c r="S2992" s="32" t="e">
        <f>('Cole CSV aqui'!M2991-'Cole CSV aqui'!J2991)/(I2992-C2992)</f>
        <v>#VALUE!</v>
      </c>
      <c r="T2992" s="11" t="str">
        <f t="shared" si="369"/>
        <v/>
      </c>
      <c r="U2992" s="10" t="str">
        <f t="shared" si="370"/>
        <v/>
      </c>
      <c r="V2992" s="2"/>
      <c r="W2992" s="3"/>
      <c r="X2992" s="3"/>
    </row>
    <row r="2993" spans="1:24" s="1" customFormat="1" x14ac:dyDescent="0.25">
      <c r="A2993" s="5" t="str">
        <f>IF('Cole CSV aqui'!A2992&lt;&gt;"",'Cole CSV aqui'!A2992,"")</f>
        <v/>
      </c>
      <c r="B2993" s="5" t="str">
        <f>IF('Cole CSV aqui'!B2992&lt;&gt;"",'Cole CSV aqui'!B2992,"")</f>
        <v/>
      </c>
      <c r="C2993" s="6" t="str">
        <f>IF('Cole CSV aqui'!F2992&lt;&gt;"",'Cole CSV aqui'!F2992,"")</f>
        <v/>
      </c>
      <c r="D2993" s="6" t="str">
        <f>IF('Cole CSV aqui'!G2992&lt;&gt;"",'Cole CSV aqui'!G2992,"")</f>
        <v/>
      </c>
      <c r="E2993" s="35" t="str">
        <f>IF('Cole CSV aqui'!M2992&lt;&gt;"",'Cole CSV aqui'!M2992,"")</f>
        <v/>
      </c>
      <c r="F2993" s="35" t="str">
        <f>IF('Cole CSV aqui'!J2992&lt;&gt;"",'Cole CSV aqui'!J2992,"")</f>
        <v/>
      </c>
      <c r="G2993" s="35" t="str">
        <f t="shared" si="371"/>
        <v/>
      </c>
      <c r="H2993" s="7" t="str">
        <f>IF('Cole CSV aqui'!I2992="Anos ",'Cole CSV aqui'!H2992*365.25,"")&amp;IF('Cole CSV aqui'!I2992="Dias ",'Cole CSV aqui'!H2992,"")&amp;IF('Cole CSV aqui'!I2992="Meses ",'Cole CSV aqui'!H2992*30.5,"")</f>
        <v/>
      </c>
      <c r="I2993" s="6" t="str">
        <f>IF('Cole CSV aqui'!G2992&lt;&gt;"",C2993+H2993,"")</f>
        <v/>
      </c>
      <c r="J2993" s="28" t="e">
        <f t="shared" ca="1" si="372"/>
        <v>#VALUE!</v>
      </c>
      <c r="K2993" s="7" t="str">
        <f t="shared" si="368"/>
        <v/>
      </c>
      <c r="L2993" s="28" t="e">
        <f>C2993-'Instruções e período de cálculo'!$B$4</f>
        <v>#VALUE!</v>
      </c>
      <c r="M2993" s="28" t="e">
        <f>I2993-'Instruções e período de cálculo'!$B$5</f>
        <v>#VALUE!</v>
      </c>
      <c r="N2993" s="28" t="e">
        <f t="shared" si="373"/>
        <v>#VALUE!</v>
      </c>
      <c r="O2993" s="28" t="e">
        <f t="shared" si="374"/>
        <v>#VALUE!</v>
      </c>
      <c r="P2993" s="49" t="str">
        <f>IF('Cole CSV aqui'!B2992&lt;&gt;"",'Instruções e período de cálculo'!$B$5-'Instruções e período de cálculo'!$B$4+1,"")</f>
        <v/>
      </c>
      <c r="Q2993" s="28" t="str">
        <f>IF('Cole CSV aqui'!B2992&lt;&gt;"",P2993-N2993+O2993,"")</f>
        <v/>
      </c>
      <c r="R2993" s="7" t="str">
        <f t="shared" si="375"/>
        <v/>
      </c>
      <c r="S2993" s="32" t="e">
        <f>('Cole CSV aqui'!M2992-'Cole CSV aqui'!J2992)/(I2993-C2993)</f>
        <v>#VALUE!</v>
      </c>
      <c r="T2993" s="11" t="str">
        <f t="shared" si="369"/>
        <v/>
      </c>
      <c r="U2993" s="10" t="str">
        <f t="shared" si="370"/>
        <v/>
      </c>
      <c r="V2993" s="2"/>
      <c r="W2993" s="3"/>
      <c r="X2993" s="3"/>
    </row>
    <row r="2994" spans="1:24" s="1" customFormat="1" x14ac:dyDescent="0.25">
      <c r="A2994" s="5" t="str">
        <f>IF('Cole CSV aqui'!A2993&lt;&gt;"",'Cole CSV aqui'!A2993,"")</f>
        <v/>
      </c>
      <c r="B2994" s="5" t="str">
        <f>IF('Cole CSV aqui'!B2993&lt;&gt;"",'Cole CSV aqui'!B2993,"")</f>
        <v/>
      </c>
      <c r="C2994" s="6" t="str">
        <f>IF('Cole CSV aqui'!F2993&lt;&gt;"",'Cole CSV aqui'!F2993,"")</f>
        <v/>
      </c>
      <c r="D2994" s="6" t="str">
        <f>IF('Cole CSV aqui'!G2993&lt;&gt;"",'Cole CSV aqui'!G2993,"")</f>
        <v/>
      </c>
      <c r="E2994" s="35" t="str">
        <f>IF('Cole CSV aqui'!M2993&lt;&gt;"",'Cole CSV aqui'!M2993,"")</f>
        <v/>
      </c>
      <c r="F2994" s="35" t="str">
        <f>IF('Cole CSV aqui'!J2993&lt;&gt;"",'Cole CSV aqui'!J2993,"")</f>
        <v/>
      </c>
      <c r="G2994" s="35" t="str">
        <f t="shared" si="371"/>
        <v/>
      </c>
      <c r="H2994" s="7" t="str">
        <f>IF('Cole CSV aqui'!I2993="Anos ",'Cole CSV aqui'!H2993*365.25,"")&amp;IF('Cole CSV aqui'!I2993="Dias ",'Cole CSV aqui'!H2993,"")&amp;IF('Cole CSV aqui'!I2993="Meses ",'Cole CSV aqui'!H2993*30.5,"")</f>
        <v/>
      </c>
      <c r="I2994" s="6" t="str">
        <f>IF('Cole CSV aqui'!G2993&lt;&gt;"",C2994+H2994,"")</f>
        <v/>
      </c>
      <c r="J2994" s="28" t="e">
        <f t="shared" ca="1" si="372"/>
        <v>#VALUE!</v>
      </c>
      <c r="K2994" s="7" t="str">
        <f t="shared" si="368"/>
        <v/>
      </c>
      <c r="L2994" s="28" t="e">
        <f>C2994-'Instruções e período de cálculo'!$B$4</f>
        <v>#VALUE!</v>
      </c>
      <c r="M2994" s="28" t="e">
        <f>I2994-'Instruções e período de cálculo'!$B$5</f>
        <v>#VALUE!</v>
      </c>
      <c r="N2994" s="28" t="e">
        <f t="shared" si="373"/>
        <v>#VALUE!</v>
      </c>
      <c r="O2994" s="28" t="e">
        <f t="shared" si="374"/>
        <v>#VALUE!</v>
      </c>
      <c r="P2994" s="49" t="str">
        <f>IF('Cole CSV aqui'!B2993&lt;&gt;"",'Instruções e período de cálculo'!$B$5-'Instruções e período de cálculo'!$B$4+1,"")</f>
        <v/>
      </c>
      <c r="Q2994" s="28" t="str">
        <f>IF('Cole CSV aqui'!B2993&lt;&gt;"",P2994-N2994+O2994,"")</f>
        <v/>
      </c>
      <c r="R2994" s="7" t="str">
        <f t="shared" si="375"/>
        <v/>
      </c>
      <c r="S2994" s="32" t="e">
        <f>('Cole CSV aqui'!M2993-'Cole CSV aqui'!J2993)/(I2994-C2994)</f>
        <v>#VALUE!</v>
      </c>
      <c r="T2994" s="11" t="str">
        <f t="shared" si="369"/>
        <v/>
      </c>
      <c r="U2994" s="10" t="str">
        <f t="shared" si="370"/>
        <v/>
      </c>
      <c r="V2994" s="2"/>
      <c r="W2994" s="3"/>
      <c r="X2994" s="3"/>
    </row>
    <row r="2995" spans="1:24" s="1" customFormat="1" x14ac:dyDescent="0.25">
      <c r="A2995" s="5" t="str">
        <f>IF('Cole CSV aqui'!A2994&lt;&gt;"",'Cole CSV aqui'!A2994,"")</f>
        <v/>
      </c>
      <c r="B2995" s="5" t="str">
        <f>IF('Cole CSV aqui'!B2994&lt;&gt;"",'Cole CSV aqui'!B2994,"")</f>
        <v/>
      </c>
      <c r="C2995" s="6" t="str">
        <f>IF('Cole CSV aqui'!F2994&lt;&gt;"",'Cole CSV aqui'!F2994,"")</f>
        <v/>
      </c>
      <c r="D2995" s="6" t="str">
        <f>IF('Cole CSV aqui'!G2994&lt;&gt;"",'Cole CSV aqui'!G2994,"")</f>
        <v/>
      </c>
      <c r="E2995" s="35" t="str">
        <f>IF('Cole CSV aqui'!M2994&lt;&gt;"",'Cole CSV aqui'!M2994,"")</f>
        <v/>
      </c>
      <c r="F2995" s="35" t="str">
        <f>IF('Cole CSV aqui'!J2994&lt;&gt;"",'Cole CSV aqui'!J2994,"")</f>
        <v/>
      </c>
      <c r="G2995" s="35" t="str">
        <f t="shared" si="371"/>
        <v/>
      </c>
      <c r="H2995" s="7" t="str">
        <f>IF('Cole CSV aqui'!I2994="Anos ",'Cole CSV aqui'!H2994*365.25,"")&amp;IF('Cole CSV aqui'!I2994="Dias ",'Cole CSV aqui'!H2994,"")&amp;IF('Cole CSV aqui'!I2994="Meses ",'Cole CSV aqui'!H2994*30.5,"")</f>
        <v/>
      </c>
      <c r="I2995" s="6" t="str">
        <f>IF('Cole CSV aqui'!G2994&lt;&gt;"",C2995+H2995,"")</f>
        <v/>
      </c>
      <c r="J2995" s="28" t="e">
        <f t="shared" ca="1" si="372"/>
        <v>#VALUE!</v>
      </c>
      <c r="K2995" s="7" t="str">
        <f t="shared" si="368"/>
        <v/>
      </c>
      <c r="L2995" s="28" t="e">
        <f>C2995-'Instruções e período de cálculo'!$B$4</f>
        <v>#VALUE!</v>
      </c>
      <c r="M2995" s="28" t="e">
        <f>I2995-'Instruções e período de cálculo'!$B$5</f>
        <v>#VALUE!</v>
      </c>
      <c r="N2995" s="28" t="e">
        <f t="shared" si="373"/>
        <v>#VALUE!</v>
      </c>
      <c r="O2995" s="28" t="e">
        <f t="shared" si="374"/>
        <v>#VALUE!</v>
      </c>
      <c r="P2995" s="49" t="str">
        <f>IF('Cole CSV aqui'!B2994&lt;&gt;"",'Instruções e período de cálculo'!$B$5-'Instruções e período de cálculo'!$B$4+1,"")</f>
        <v/>
      </c>
      <c r="Q2995" s="28" t="str">
        <f>IF('Cole CSV aqui'!B2994&lt;&gt;"",P2995-N2995+O2995,"")</f>
        <v/>
      </c>
      <c r="R2995" s="7" t="str">
        <f t="shared" si="375"/>
        <v/>
      </c>
      <c r="S2995" s="32" t="e">
        <f>('Cole CSV aqui'!M2994-'Cole CSV aqui'!J2994)/(I2995-C2995)</f>
        <v>#VALUE!</v>
      </c>
      <c r="T2995" s="11" t="str">
        <f t="shared" si="369"/>
        <v/>
      </c>
      <c r="U2995" s="10" t="str">
        <f t="shared" si="370"/>
        <v/>
      </c>
      <c r="V2995" s="2"/>
      <c r="W2995" s="3"/>
      <c r="X2995" s="3"/>
    </row>
    <row r="2996" spans="1:24" s="1" customFormat="1" x14ac:dyDescent="0.25">
      <c r="A2996" s="5" t="str">
        <f>IF('Cole CSV aqui'!A2995&lt;&gt;"",'Cole CSV aqui'!A2995,"")</f>
        <v/>
      </c>
      <c r="B2996" s="5" t="str">
        <f>IF('Cole CSV aqui'!B2995&lt;&gt;"",'Cole CSV aqui'!B2995,"")</f>
        <v/>
      </c>
      <c r="C2996" s="6" t="str">
        <f>IF('Cole CSV aqui'!F2995&lt;&gt;"",'Cole CSV aqui'!F2995,"")</f>
        <v/>
      </c>
      <c r="D2996" s="6" t="str">
        <f>IF('Cole CSV aqui'!G2995&lt;&gt;"",'Cole CSV aqui'!G2995,"")</f>
        <v/>
      </c>
      <c r="E2996" s="35" t="str">
        <f>IF('Cole CSV aqui'!M2995&lt;&gt;"",'Cole CSV aqui'!M2995,"")</f>
        <v/>
      </c>
      <c r="F2996" s="35" t="str">
        <f>IF('Cole CSV aqui'!J2995&lt;&gt;"",'Cole CSV aqui'!J2995,"")</f>
        <v/>
      </c>
      <c r="G2996" s="35" t="str">
        <f t="shared" si="371"/>
        <v/>
      </c>
      <c r="H2996" s="7" t="str">
        <f>IF('Cole CSV aqui'!I2995="Anos ",'Cole CSV aqui'!H2995*365.25,"")&amp;IF('Cole CSV aqui'!I2995="Dias ",'Cole CSV aqui'!H2995,"")&amp;IF('Cole CSV aqui'!I2995="Meses ",'Cole CSV aqui'!H2995*30.5,"")</f>
        <v/>
      </c>
      <c r="I2996" s="6" t="str">
        <f>IF('Cole CSV aqui'!G2995&lt;&gt;"",C2996+H2996,"")</f>
        <v/>
      </c>
      <c r="J2996" s="28" t="e">
        <f t="shared" ca="1" si="372"/>
        <v>#VALUE!</v>
      </c>
      <c r="K2996" s="7" t="str">
        <f t="shared" si="368"/>
        <v/>
      </c>
      <c r="L2996" s="28" t="e">
        <f>C2996-'Instruções e período de cálculo'!$B$4</f>
        <v>#VALUE!</v>
      </c>
      <c r="M2996" s="28" t="e">
        <f>I2996-'Instruções e período de cálculo'!$B$5</f>
        <v>#VALUE!</v>
      </c>
      <c r="N2996" s="28" t="e">
        <f t="shared" si="373"/>
        <v>#VALUE!</v>
      </c>
      <c r="O2996" s="28" t="e">
        <f t="shared" si="374"/>
        <v>#VALUE!</v>
      </c>
      <c r="P2996" s="49" t="str">
        <f>IF('Cole CSV aqui'!B2995&lt;&gt;"",'Instruções e período de cálculo'!$B$5-'Instruções e período de cálculo'!$B$4+1,"")</f>
        <v/>
      </c>
      <c r="Q2996" s="28" t="str">
        <f>IF('Cole CSV aqui'!B2995&lt;&gt;"",P2996-N2996+O2996,"")</f>
        <v/>
      </c>
      <c r="R2996" s="7" t="str">
        <f t="shared" si="375"/>
        <v/>
      </c>
      <c r="S2996" s="32" t="e">
        <f>('Cole CSV aqui'!M2995-'Cole CSV aqui'!J2995)/(I2996-C2996)</f>
        <v>#VALUE!</v>
      </c>
      <c r="T2996" s="11" t="str">
        <f t="shared" si="369"/>
        <v/>
      </c>
      <c r="U2996" s="10" t="str">
        <f t="shared" si="370"/>
        <v/>
      </c>
      <c r="V2996" s="2"/>
      <c r="W2996" s="3"/>
      <c r="X2996" s="3"/>
    </row>
    <row r="2997" spans="1:24" s="1" customFormat="1" x14ac:dyDescent="0.25">
      <c r="A2997" s="5" t="str">
        <f>IF('Cole CSV aqui'!A2996&lt;&gt;"",'Cole CSV aqui'!A2996,"")</f>
        <v/>
      </c>
      <c r="B2997" s="5" t="str">
        <f>IF('Cole CSV aqui'!B2996&lt;&gt;"",'Cole CSV aqui'!B2996,"")</f>
        <v/>
      </c>
      <c r="C2997" s="6" t="str">
        <f>IF('Cole CSV aqui'!F2996&lt;&gt;"",'Cole CSV aqui'!F2996,"")</f>
        <v/>
      </c>
      <c r="D2997" s="6" t="str">
        <f>IF('Cole CSV aqui'!G2996&lt;&gt;"",'Cole CSV aqui'!G2996,"")</f>
        <v/>
      </c>
      <c r="E2997" s="35" t="str">
        <f>IF('Cole CSV aqui'!M2996&lt;&gt;"",'Cole CSV aqui'!M2996,"")</f>
        <v/>
      </c>
      <c r="F2997" s="35" t="str">
        <f>IF('Cole CSV aqui'!J2996&lt;&gt;"",'Cole CSV aqui'!J2996,"")</f>
        <v/>
      </c>
      <c r="G2997" s="35" t="str">
        <f t="shared" si="371"/>
        <v/>
      </c>
      <c r="H2997" s="7" t="str">
        <f>IF('Cole CSV aqui'!I2996="Anos ",'Cole CSV aqui'!H2996*365.25,"")&amp;IF('Cole CSV aqui'!I2996="Dias ",'Cole CSV aqui'!H2996,"")&amp;IF('Cole CSV aqui'!I2996="Meses ",'Cole CSV aqui'!H2996*30.5,"")</f>
        <v/>
      </c>
      <c r="I2997" s="6" t="str">
        <f>IF('Cole CSV aqui'!G2996&lt;&gt;"",C2997+H2997,"")</f>
        <v/>
      </c>
      <c r="J2997" s="28" t="e">
        <f t="shared" ca="1" si="372"/>
        <v>#VALUE!</v>
      </c>
      <c r="K2997" s="7" t="str">
        <f t="shared" si="368"/>
        <v/>
      </c>
      <c r="L2997" s="28" t="e">
        <f>C2997-'Instruções e período de cálculo'!$B$4</f>
        <v>#VALUE!</v>
      </c>
      <c r="M2997" s="28" t="e">
        <f>I2997-'Instruções e período de cálculo'!$B$5</f>
        <v>#VALUE!</v>
      </c>
      <c r="N2997" s="28" t="e">
        <f t="shared" si="373"/>
        <v>#VALUE!</v>
      </c>
      <c r="O2997" s="28" t="e">
        <f t="shared" si="374"/>
        <v>#VALUE!</v>
      </c>
      <c r="P2997" s="49" t="str">
        <f>IF('Cole CSV aqui'!B2996&lt;&gt;"",'Instruções e período de cálculo'!$B$5-'Instruções e período de cálculo'!$B$4+1,"")</f>
        <v/>
      </c>
      <c r="Q2997" s="28" t="str">
        <f>IF('Cole CSV aqui'!B2996&lt;&gt;"",P2997-N2997+O2997,"")</f>
        <v/>
      </c>
      <c r="R2997" s="7" t="str">
        <f t="shared" si="375"/>
        <v/>
      </c>
      <c r="S2997" s="32" t="e">
        <f>('Cole CSV aqui'!M2996-'Cole CSV aqui'!J2996)/(I2997-C2997)</f>
        <v>#VALUE!</v>
      </c>
      <c r="T2997" s="11" t="str">
        <f t="shared" si="369"/>
        <v/>
      </c>
      <c r="U2997" s="10" t="str">
        <f t="shared" si="370"/>
        <v/>
      </c>
      <c r="V2997" s="2"/>
      <c r="W2997" s="3"/>
      <c r="X2997" s="3"/>
    </row>
    <row r="2998" spans="1:24" s="1" customFormat="1" x14ac:dyDescent="0.25">
      <c r="A2998" s="5" t="str">
        <f>IF('Cole CSV aqui'!A2997&lt;&gt;"",'Cole CSV aqui'!A2997,"")</f>
        <v/>
      </c>
      <c r="B2998" s="5" t="str">
        <f>IF('Cole CSV aqui'!B2997&lt;&gt;"",'Cole CSV aqui'!B2997,"")</f>
        <v/>
      </c>
      <c r="C2998" s="6" t="str">
        <f>IF('Cole CSV aqui'!F2997&lt;&gt;"",'Cole CSV aqui'!F2997,"")</f>
        <v/>
      </c>
      <c r="D2998" s="6" t="str">
        <f>IF('Cole CSV aqui'!G2997&lt;&gt;"",'Cole CSV aqui'!G2997,"")</f>
        <v/>
      </c>
      <c r="E2998" s="35" t="str">
        <f>IF('Cole CSV aqui'!M2997&lt;&gt;"",'Cole CSV aqui'!M2997,"")</f>
        <v/>
      </c>
      <c r="F2998" s="35" t="str">
        <f>IF('Cole CSV aqui'!J2997&lt;&gt;"",'Cole CSV aqui'!J2997,"")</f>
        <v/>
      </c>
      <c r="G2998" s="35" t="str">
        <f t="shared" si="371"/>
        <v/>
      </c>
      <c r="H2998" s="7" t="str">
        <f>IF('Cole CSV aqui'!I2997="Anos ",'Cole CSV aqui'!H2997*365.25,"")&amp;IF('Cole CSV aqui'!I2997="Dias ",'Cole CSV aqui'!H2997,"")&amp;IF('Cole CSV aqui'!I2997="Meses ",'Cole CSV aqui'!H2997*30.5,"")</f>
        <v/>
      </c>
      <c r="I2998" s="6" t="str">
        <f>IF('Cole CSV aqui'!G2997&lt;&gt;"",C2998+H2998,"")</f>
        <v/>
      </c>
      <c r="J2998" s="28" t="e">
        <f t="shared" ca="1" si="372"/>
        <v>#VALUE!</v>
      </c>
      <c r="K2998" s="7" t="str">
        <f t="shared" si="368"/>
        <v/>
      </c>
      <c r="L2998" s="28" t="e">
        <f>C2998-'Instruções e período de cálculo'!$B$4</f>
        <v>#VALUE!</v>
      </c>
      <c r="M2998" s="28" t="e">
        <f>I2998-'Instruções e período de cálculo'!$B$5</f>
        <v>#VALUE!</v>
      </c>
      <c r="N2998" s="28" t="e">
        <f t="shared" si="373"/>
        <v>#VALUE!</v>
      </c>
      <c r="O2998" s="28" t="e">
        <f t="shared" si="374"/>
        <v>#VALUE!</v>
      </c>
      <c r="P2998" s="49" t="str">
        <f>IF('Cole CSV aqui'!B2997&lt;&gt;"",'Instruções e período de cálculo'!$B$5-'Instruções e período de cálculo'!$B$4+1,"")</f>
        <v/>
      </c>
      <c r="Q2998" s="28" t="str">
        <f>IF('Cole CSV aqui'!B2997&lt;&gt;"",P2998-N2998+O2998,"")</f>
        <v/>
      </c>
      <c r="R2998" s="7" t="str">
        <f t="shared" si="375"/>
        <v/>
      </c>
      <c r="S2998" s="32" t="e">
        <f>('Cole CSV aqui'!M2997-'Cole CSV aqui'!J2997)/(I2998-C2998)</f>
        <v>#VALUE!</v>
      </c>
      <c r="T2998" s="11" t="str">
        <f t="shared" si="369"/>
        <v/>
      </c>
      <c r="U2998" s="10" t="str">
        <f t="shared" si="370"/>
        <v/>
      </c>
      <c r="V2998" s="2"/>
      <c r="W2998" s="3"/>
      <c r="X2998" s="3"/>
    </row>
    <row r="2999" spans="1:24" s="1" customFormat="1" x14ac:dyDescent="0.25">
      <c r="A2999" s="5" t="str">
        <f>IF('Cole CSV aqui'!A2998&lt;&gt;"",'Cole CSV aqui'!A2998,"")</f>
        <v/>
      </c>
      <c r="B2999" s="5" t="str">
        <f>IF('Cole CSV aqui'!B2998&lt;&gt;"",'Cole CSV aqui'!B2998,"")</f>
        <v/>
      </c>
      <c r="C2999" s="6" t="str">
        <f>IF('Cole CSV aqui'!F2998&lt;&gt;"",'Cole CSV aqui'!F2998,"")</f>
        <v/>
      </c>
      <c r="D2999" s="6" t="str">
        <f>IF('Cole CSV aqui'!G2998&lt;&gt;"",'Cole CSV aqui'!G2998,"")</f>
        <v/>
      </c>
      <c r="E2999" s="35" t="str">
        <f>IF('Cole CSV aqui'!M2998&lt;&gt;"",'Cole CSV aqui'!M2998,"")</f>
        <v/>
      </c>
      <c r="F2999" s="35" t="str">
        <f>IF('Cole CSV aqui'!J2998&lt;&gt;"",'Cole CSV aqui'!J2998,"")</f>
        <v/>
      </c>
      <c r="G2999" s="35" t="str">
        <f t="shared" si="371"/>
        <v/>
      </c>
      <c r="H2999" s="7" t="str">
        <f>IF('Cole CSV aqui'!I2998="Anos ",'Cole CSV aqui'!H2998*365.25,"")&amp;IF('Cole CSV aqui'!I2998="Dias ",'Cole CSV aqui'!H2998,"")&amp;IF('Cole CSV aqui'!I2998="Meses ",'Cole CSV aqui'!H2998*30.5,"")</f>
        <v/>
      </c>
      <c r="I2999" s="6" t="str">
        <f>IF('Cole CSV aqui'!G2998&lt;&gt;"",C2999+H2999,"")</f>
        <v/>
      </c>
      <c r="J2999" s="28" t="e">
        <f t="shared" ca="1" si="372"/>
        <v>#VALUE!</v>
      </c>
      <c r="K2999" s="7" t="str">
        <f t="shared" si="368"/>
        <v/>
      </c>
      <c r="L2999" s="28" t="e">
        <f>C2999-'Instruções e período de cálculo'!$B$4</f>
        <v>#VALUE!</v>
      </c>
      <c r="M2999" s="28" t="e">
        <f>I2999-'Instruções e período de cálculo'!$B$5</f>
        <v>#VALUE!</v>
      </c>
      <c r="N2999" s="28" t="e">
        <f t="shared" si="373"/>
        <v>#VALUE!</v>
      </c>
      <c r="O2999" s="28" t="e">
        <f t="shared" si="374"/>
        <v>#VALUE!</v>
      </c>
      <c r="P2999" s="49" t="str">
        <f>IF('Cole CSV aqui'!B2998&lt;&gt;"",'Instruções e período de cálculo'!$B$5-'Instruções e período de cálculo'!$B$4+1,"")</f>
        <v/>
      </c>
      <c r="Q2999" s="28" t="str">
        <f>IF('Cole CSV aqui'!B2998&lt;&gt;"",P2999-N2999+O2999,"")</f>
        <v/>
      </c>
      <c r="R2999" s="7" t="str">
        <f t="shared" si="375"/>
        <v/>
      </c>
      <c r="S2999" s="32" t="e">
        <f>('Cole CSV aqui'!M2998-'Cole CSV aqui'!J2998)/(I2999-C2999)</f>
        <v>#VALUE!</v>
      </c>
      <c r="T2999" s="11" t="str">
        <f t="shared" si="369"/>
        <v/>
      </c>
      <c r="U2999" s="10" t="str">
        <f t="shared" si="370"/>
        <v/>
      </c>
      <c r="V2999" s="2"/>
      <c r="W2999" s="3"/>
      <c r="X2999" s="3"/>
    </row>
    <row r="3000" spans="1:24" s="1" customFormat="1" x14ac:dyDescent="0.25">
      <c r="A3000" s="5" t="str">
        <f>IF('Cole CSV aqui'!A2999&lt;&gt;"",'Cole CSV aqui'!A2999,"")</f>
        <v/>
      </c>
      <c r="B3000" s="5" t="str">
        <f>IF('Cole CSV aqui'!B2999&lt;&gt;"",'Cole CSV aqui'!B2999,"")</f>
        <v/>
      </c>
      <c r="C3000" s="6" t="str">
        <f>IF('Cole CSV aqui'!F2999&lt;&gt;"",'Cole CSV aqui'!F2999,"")</f>
        <v/>
      </c>
      <c r="D3000" s="6" t="str">
        <f>IF('Cole CSV aqui'!G2999&lt;&gt;"",'Cole CSV aqui'!G2999,"")</f>
        <v/>
      </c>
      <c r="E3000" s="35" t="str">
        <f>IF('Cole CSV aqui'!M2999&lt;&gt;"",'Cole CSV aqui'!M2999,"")</f>
        <v/>
      </c>
      <c r="F3000" s="35" t="str">
        <f>IF('Cole CSV aqui'!J2999&lt;&gt;"",'Cole CSV aqui'!J2999,"")</f>
        <v/>
      </c>
      <c r="G3000" s="35" t="str">
        <f t="shared" si="371"/>
        <v/>
      </c>
      <c r="H3000" s="7" t="str">
        <f>IF('Cole CSV aqui'!I2999="Anos ",'Cole CSV aqui'!H2999*365.25,"")&amp;IF('Cole CSV aqui'!I2999="Dias ",'Cole CSV aqui'!H2999,"")&amp;IF('Cole CSV aqui'!I2999="Meses ",'Cole CSV aqui'!H2999*30.5,"")</f>
        <v/>
      </c>
      <c r="I3000" s="6" t="str">
        <f>IF('Cole CSV aqui'!G2999&lt;&gt;"",C3000+H3000,"")</f>
        <v/>
      </c>
      <c r="J3000" s="28" t="e">
        <f t="shared" ca="1" si="372"/>
        <v>#VALUE!</v>
      </c>
      <c r="K3000" s="7" t="str">
        <f t="shared" si="368"/>
        <v/>
      </c>
      <c r="L3000" s="28" t="e">
        <f>C3000-'Instruções e período de cálculo'!$B$4</f>
        <v>#VALUE!</v>
      </c>
      <c r="M3000" s="28" t="e">
        <f>I3000-'Instruções e período de cálculo'!$B$5</f>
        <v>#VALUE!</v>
      </c>
      <c r="N3000" s="28" t="e">
        <f t="shared" si="373"/>
        <v>#VALUE!</v>
      </c>
      <c r="O3000" s="28" t="e">
        <f t="shared" si="374"/>
        <v>#VALUE!</v>
      </c>
      <c r="P3000" s="49" t="str">
        <f>IF('Cole CSV aqui'!B2999&lt;&gt;"",'Instruções e período de cálculo'!$B$5-'Instruções e período de cálculo'!$B$4+1,"")</f>
        <v/>
      </c>
      <c r="Q3000" s="28" t="str">
        <f>IF('Cole CSV aqui'!B2999&lt;&gt;"",P3000-N3000+O3000,"")</f>
        <v/>
      </c>
      <c r="R3000" s="7" t="str">
        <f t="shared" si="375"/>
        <v/>
      </c>
      <c r="S3000" s="32" t="e">
        <f>('Cole CSV aqui'!M2999-'Cole CSV aqui'!J2999)/(I3000-C3000)</f>
        <v>#VALUE!</v>
      </c>
      <c r="T3000" s="11" t="str">
        <f t="shared" si="369"/>
        <v/>
      </c>
      <c r="U3000" s="10" t="str">
        <f t="shared" si="370"/>
        <v/>
      </c>
      <c r="V3000" s="2"/>
      <c r="W3000" s="3"/>
      <c r="X3000" s="3"/>
    </row>
    <row r="3001" spans="1:24" s="1" customFormat="1" x14ac:dyDescent="0.25">
      <c r="A3001" s="5" t="str">
        <f>IF('Cole CSV aqui'!A3000&lt;&gt;"",'Cole CSV aqui'!A3000,"")</f>
        <v/>
      </c>
      <c r="B3001" s="5" t="str">
        <f>IF('Cole CSV aqui'!B3000&lt;&gt;"",'Cole CSV aqui'!B3000,"")</f>
        <v/>
      </c>
      <c r="C3001" s="6" t="str">
        <f>IF('Cole CSV aqui'!F3000&lt;&gt;"",'Cole CSV aqui'!F3000,"")</f>
        <v/>
      </c>
      <c r="D3001" s="6" t="str">
        <f>IF('Cole CSV aqui'!G3000&lt;&gt;"",'Cole CSV aqui'!G3000,"")</f>
        <v/>
      </c>
      <c r="E3001" s="35" t="str">
        <f>IF('Cole CSV aqui'!M3000&lt;&gt;"",'Cole CSV aqui'!M3000,"")</f>
        <v/>
      </c>
      <c r="F3001" s="35" t="str">
        <f>IF('Cole CSV aqui'!J3000&lt;&gt;"",'Cole CSV aqui'!J3000,"")</f>
        <v/>
      </c>
      <c r="G3001" s="35" t="str">
        <f t="shared" si="371"/>
        <v/>
      </c>
      <c r="H3001" s="7" t="str">
        <f>IF('Cole CSV aqui'!I3000="Anos ",'Cole CSV aqui'!H3000*365.25,"")&amp;IF('Cole CSV aqui'!I3000="Dias ",'Cole CSV aqui'!H3000,"")&amp;IF('Cole CSV aqui'!I3000="Meses ",'Cole CSV aqui'!H3000*30.5,"")</f>
        <v/>
      </c>
      <c r="I3001" s="6" t="str">
        <f>IF('Cole CSV aqui'!G3000&lt;&gt;"",C3001+H3001,"")</f>
        <v/>
      </c>
      <c r="J3001" s="28" t="e">
        <f t="shared" ca="1" si="372"/>
        <v>#VALUE!</v>
      </c>
      <c r="K3001" s="7" t="str">
        <f t="shared" si="368"/>
        <v/>
      </c>
      <c r="L3001" s="28" t="e">
        <f>C3001-'Instruções e período de cálculo'!$B$4</f>
        <v>#VALUE!</v>
      </c>
      <c r="M3001" s="28" t="e">
        <f>I3001-'Instruções e período de cálculo'!$B$5</f>
        <v>#VALUE!</v>
      </c>
      <c r="N3001" s="28" t="e">
        <f t="shared" si="373"/>
        <v>#VALUE!</v>
      </c>
      <c r="O3001" s="28" t="e">
        <f t="shared" si="374"/>
        <v>#VALUE!</v>
      </c>
      <c r="P3001" s="49" t="str">
        <f>IF('Cole CSV aqui'!B3000&lt;&gt;"",'Instruções e período de cálculo'!$B$5-'Instruções e período de cálculo'!$B$4+1,"")</f>
        <v/>
      </c>
      <c r="Q3001" s="28" t="str">
        <f>IF('Cole CSV aqui'!B3000&lt;&gt;"",P3001-N3001+O3001,"")</f>
        <v/>
      </c>
      <c r="R3001" s="7" t="str">
        <f t="shared" si="375"/>
        <v/>
      </c>
      <c r="S3001" s="32" t="e">
        <f>('Cole CSV aqui'!M3000-'Cole CSV aqui'!J3000)/(I3001-C3001)</f>
        <v>#VALUE!</v>
      </c>
      <c r="T3001" s="11" t="str">
        <f t="shared" si="369"/>
        <v/>
      </c>
      <c r="U3001" s="10" t="str">
        <f t="shared" si="370"/>
        <v/>
      </c>
      <c r="V3001" s="2"/>
      <c r="W3001" s="3"/>
      <c r="X3001" s="3"/>
    </row>
    <row r="3002" spans="1:24" s="1" customFormat="1" x14ac:dyDescent="0.25">
      <c r="A3002" s="5" t="str">
        <f>IF('Cole CSV aqui'!A3001&lt;&gt;"",'Cole CSV aqui'!A3001,"")</f>
        <v/>
      </c>
      <c r="B3002" s="5" t="str">
        <f>IF('Cole CSV aqui'!B3001&lt;&gt;"",'Cole CSV aqui'!B3001,"")</f>
        <v/>
      </c>
      <c r="C3002" s="6" t="str">
        <f>IF('Cole CSV aqui'!F3001&lt;&gt;"",'Cole CSV aqui'!F3001,"")</f>
        <v/>
      </c>
      <c r="D3002" s="6" t="str">
        <f>IF('Cole CSV aqui'!G3001&lt;&gt;"",'Cole CSV aqui'!G3001,"")</f>
        <v/>
      </c>
      <c r="E3002" s="35" t="str">
        <f>IF('Cole CSV aqui'!M3001&lt;&gt;"",'Cole CSV aqui'!M3001,"")</f>
        <v/>
      </c>
      <c r="F3002" s="35" t="str">
        <f>IF('Cole CSV aqui'!J3001&lt;&gt;"",'Cole CSV aqui'!J3001,"")</f>
        <v/>
      </c>
      <c r="G3002" s="35" t="str">
        <f t="shared" si="371"/>
        <v/>
      </c>
      <c r="H3002" s="7" t="str">
        <f>IF('Cole CSV aqui'!I3001="Anos ",'Cole CSV aqui'!H3001*365.25,"")&amp;IF('Cole CSV aqui'!I3001="Dias ",'Cole CSV aqui'!H3001,"")&amp;IF('Cole CSV aqui'!I3001="Meses ",'Cole CSV aqui'!H3001*30.5,"")</f>
        <v/>
      </c>
      <c r="I3002" s="6" t="str">
        <f>IF('Cole CSV aqui'!G3001&lt;&gt;"",C3002+H3002,"")</f>
        <v/>
      </c>
      <c r="J3002" s="28" t="e">
        <f t="shared" ca="1" si="372"/>
        <v>#VALUE!</v>
      </c>
      <c r="K3002" s="7" t="str">
        <f t="shared" si="368"/>
        <v/>
      </c>
      <c r="L3002" s="28" t="e">
        <f>C3002-'Instruções e período de cálculo'!$B$4</f>
        <v>#VALUE!</v>
      </c>
      <c r="M3002" s="28" t="e">
        <f>I3002-'Instruções e período de cálculo'!$B$5</f>
        <v>#VALUE!</v>
      </c>
      <c r="N3002" s="28" t="e">
        <f t="shared" si="373"/>
        <v>#VALUE!</v>
      </c>
      <c r="O3002" s="28" t="e">
        <f t="shared" si="374"/>
        <v>#VALUE!</v>
      </c>
      <c r="P3002" s="49" t="str">
        <f>IF('Cole CSV aqui'!B3001&lt;&gt;"",'Instruções e período de cálculo'!$B$5-'Instruções e período de cálculo'!$B$4+1,"")</f>
        <v/>
      </c>
      <c r="Q3002" s="28" t="str">
        <f>IF('Cole CSV aqui'!B3001&lt;&gt;"",P3002-N3002+O3002,"")</f>
        <v/>
      </c>
      <c r="R3002" s="7" t="str">
        <f t="shared" si="375"/>
        <v/>
      </c>
      <c r="S3002" s="32" t="e">
        <f>('Cole CSV aqui'!M3001-'Cole CSV aqui'!J3001)/(I3002-C3002)</f>
        <v>#VALUE!</v>
      </c>
      <c r="T3002" s="11" t="str">
        <f t="shared" si="369"/>
        <v/>
      </c>
      <c r="U3002" s="10" t="str">
        <f t="shared" si="370"/>
        <v/>
      </c>
      <c r="V3002" s="2"/>
      <c r="W3002" s="3"/>
      <c r="X3002" s="3"/>
    </row>
    <row r="3003" spans="1:24" s="1" customFormat="1" x14ac:dyDescent="0.25">
      <c r="A3003" s="5" t="str">
        <f>IF('Cole CSV aqui'!A3002&lt;&gt;"",'Cole CSV aqui'!A3002,"")</f>
        <v/>
      </c>
      <c r="B3003" s="5" t="str">
        <f>IF('Cole CSV aqui'!B3002&lt;&gt;"",'Cole CSV aqui'!B3002,"")</f>
        <v/>
      </c>
      <c r="C3003" s="6" t="str">
        <f>IF('Cole CSV aqui'!F3002&lt;&gt;"",'Cole CSV aqui'!F3002,"")</f>
        <v/>
      </c>
      <c r="D3003" s="6" t="str">
        <f>IF('Cole CSV aqui'!G3002&lt;&gt;"",'Cole CSV aqui'!G3002,"")</f>
        <v/>
      </c>
      <c r="E3003" s="35" t="str">
        <f>IF('Cole CSV aqui'!M3002&lt;&gt;"",'Cole CSV aqui'!M3002,"")</f>
        <v/>
      </c>
      <c r="F3003" s="35" t="str">
        <f>IF('Cole CSV aqui'!J3002&lt;&gt;"",'Cole CSV aqui'!J3002,"")</f>
        <v/>
      </c>
      <c r="G3003" s="35" t="str">
        <f t="shared" si="371"/>
        <v/>
      </c>
      <c r="H3003" s="7" t="str">
        <f>IF('Cole CSV aqui'!I3002="Anos ",'Cole CSV aqui'!H3002*365.25,"")&amp;IF('Cole CSV aqui'!I3002="Dias ",'Cole CSV aqui'!H3002,"")&amp;IF('Cole CSV aqui'!I3002="Meses ",'Cole CSV aqui'!H3002*30.5,"")</f>
        <v/>
      </c>
      <c r="I3003" s="6" t="str">
        <f>IF('Cole CSV aqui'!G3002&lt;&gt;"",C3003+H3003,"")</f>
        <v/>
      </c>
      <c r="J3003" s="28" t="e">
        <f t="shared" ca="1" si="372"/>
        <v>#VALUE!</v>
      </c>
      <c r="K3003" s="7" t="str">
        <f t="shared" si="368"/>
        <v/>
      </c>
      <c r="L3003" s="28" t="e">
        <f>C3003-'Instruções e período de cálculo'!$B$4</f>
        <v>#VALUE!</v>
      </c>
      <c r="M3003" s="28" t="e">
        <f>I3003-'Instruções e período de cálculo'!$B$5</f>
        <v>#VALUE!</v>
      </c>
      <c r="N3003" s="28" t="e">
        <f t="shared" si="373"/>
        <v>#VALUE!</v>
      </c>
      <c r="O3003" s="28" t="e">
        <f t="shared" si="374"/>
        <v>#VALUE!</v>
      </c>
      <c r="P3003" s="49" t="str">
        <f>IF('Cole CSV aqui'!B3002&lt;&gt;"",'Instruções e período de cálculo'!$B$5-'Instruções e período de cálculo'!$B$4+1,"")</f>
        <v/>
      </c>
      <c r="Q3003" s="28" t="str">
        <f>IF('Cole CSV aqui'!B3002&lt;&gt;"",P3003-N3003+O3003,"")</f>
        <v/>
      </c>
      <c r="R3003" s="7" t="str">
        <f t="shared" si="375"/>
        <v/>
      </c>
      <c r="S3003" s="32" t="e">
        <f>('Cole CSV aqui'!M3002-'Cole CSV aqui'!J3002)/(I3003-C3003)</f>
        <v>#VALUE!</v>
      </c>
      <c r="T3003" s="11" t="str">
        <f t="shared" si="369"/>
        <v/>
      </c>
      <c r="U3003" s="10" t="str">
        <f t="shared" si="370"/>
        <v/>
      </c>
      <c r="V3003" s="2"/>
      <c r="W3003" s="3"/>
      <c r="X3003" s="3"/>
    </row>
    <row r="3004" spans="1:24" s="1" customFormat="1" x14ac:dyDescent="0.25">
      <c r="A3004" s="5" t="str">
        <f>IF('Cole CSV aqui'!A3003&lt;&gt;"",'Cole CSV aqui'!A3003,"")</f>
        <v/>
      </c>
      <c r="B3004" s="5" t="str">
        <f>IF('Cole CSV aqui'!B3003&lt;&gt;"",'Cole CSV aqui'!B3003,"")</f>
        <v/>
      </c>
      <c r="C3004" s="6" t="str">
        <f>IF('Cole CSV aqui'!F3003&lt;&gt;"",'Cole CSV aqui'!F3003,"")</f>
        <v/>
      </c>
      <c r="D3004" s="6" t="str">
        <f>IF('Cole CSV aqui'!G3003&lt;&gt;"",'Cole CSV aqui'!G3003,"")</f>
        <v/>
      </c>
      <c r="E3004" s="35" t="str">
        <f>IF('Cole CSV aqui'!M3003&lt;&gt;"",'Cole CSV aqui'!M3003,"")</f>
        <v/>
      </c>
      <c r="F3004" s="35" t="str">
        <f>IF('Cole CSV aqui'!J3003&lt;&gt;"",'Cole CSV aqui'!J3003,"")</f>
        <v/>
      </c>
      <c r="G3004" s="35" t="str">
        <f t="shared" si="371"/>
        <v/>
      </c>
      <c r="H3004" s="7" t="str">
        <f>IF('Cole CSV aqui'!I3003="Anos ",'Cole CSV aqui'!H3003*365.25,"")&amp;IF('Cole CSV aqui'!I3003="Dias ",'Cole CSV aqui'!H3003,"")&amp;IF('Cole CSV aqui'!I3003="Meses ",'Cole CSV aqui'!H3003*30.5,"")</f>
        <v/>
      </c>
      <c r="I3004" s="6" t="str">
        <f>IF('Cole CSV aqui'!G3003&lt;&gt;"",C3004+H3004,"")</f>
        <v/>
      </c>
      <c r="J3004" s="28" t="e">
        <f t="shared" ca="1" si="372"/>
        <v>#VALUE!</v>
      </c>
      <c r="K3004" s="7" t="str">
        <f t="shared" si="368"/>
        <v/>
      </c>
      <c r="L3004" s="28" t="e">
        <f>C3004-'Instruções e período de cálculo'!$B$4</f>
        <v>#VALUE!</v>
      </c>
      <c r="M3004" s="28" t="e">
        <f>I3004-'Instruções e período de cálculo'!$B$5</f>
        <v>#VALUE!</v>
      </c>
      <c r="N3004" s="28" t="e">
        <f t="shared" si="373"/>
        <v>#VALUE!</v>
      </c>
      <c r="O3004" s="28" t="e">
        <f t="shared" si="374"/>
        <v>#VALUE!</v>
      </c>
      <c r="P3004" s="49" t="str">
        <f>IF('Cole CSV aqui'!B3003&lt;&gt;"",'Instruções e período de cálculo'!$B$5-'Instruções e período de cálculo'!$B$4+1,"")</f>
        <v/>
      </c>
      <c r="Q3004" s="28" t="str">
        <f>IF('Cole CSV aqui'!B3003&lt;&gt;"",P3004-N3004+O3004,"")</f>
        <v/>
      </c>
      <c r="R3004" s="7" t="str">
        <f t="shared" si="375"/>
        <v/>
      </c>
      <c r="S3004" s="32" t="e">
        <f>('Cole CSV aqui'!M3003-'Cole CSV aqui'!J3003)/(I3004-C3004)</f>
        <v>#VALUE!</v>
      </c>
      <c r="T3004" s="11" t="str">
        <f t="shared" si="369"/>
        <v/>
      </c>
      <c r="U3004" s="10" t="str">
        <f t="shared" si="370"/>
        <v/>
      </c>
      <c r="V3004" s="2"/>
      <c r="W3004" s="3"/>
      <c r="X3004" s="3"/>
    </row>
    <row r="3005" spans="1:24" s="1" customFormat="1" x14ac:dyDescent="0.25">
      <c r="A3005" s="5" t="str">
        <f>IF('Cole CSV aqui'!A3004&lt;&gt;"",'Cole CSV aqui'!A3004,"")</f>
        <v/>
      </c>
      <c r="B3005" s="5" t="str">
        <f>IF('Cole CSV aqui'!B3004&lt;&gt;"",'Cole CSV aqui'!B3004,"")</f>
        <v/>
      </c>
      <c r="C3005" s="6" t="str">
        <f>IF('Cole CSV aqui'!F3004&lt;&gt;"",'Cole CSV aqui'!F3004,"")</f>
        <v/>
      </c>
      <c r="D3005" s="6" t="str">
        <f>IF('Cole CSV aqui'!G3004&lt;&gt;"",'Cole CSV aqui'!G3004,"")</f>
        <v/>
      </c>
      <c r="E3005" s="35" t="str">
        <f>IF('Cole CSV aqui'!M3004&lt;&gt;"",'Cole CSV aqui'!M3004,"")</f>
        <v/>
      </c>
      <c r="F3005" s="35" t="str">
        <f>IF('Cole CSV aqui'!J3004&lt;&gt;"",'Cole CSV aqui'!J3004,"")</f>
        <v/>
      </c>
      <c r="G3005" s="35" t="str">
        <f t="shared" si="371"/>
        <v/>
      </c>
      <c r="H3005" s="7" t="str">
        <f>IF('Cole CSV aqui'!I3004="Anos ",'Cole CSV aqui'!H3004*365.25,"")&amp;IF('Cole CSV aqui'!I3004="Dias ",'Cole CSV aqui'!H3004,"")&amp;IF('Cole CSV aqui'!I3004="Meses ",'Cole CSV aqui'!H3004*30.5,"")</f>
        <v/>
      </c>
      <c r="I3005" s="6" t="str">
        <f>IF('Cole CSV aqui'!G3004&lt;&gt;"",C3005+H3005,"")</f>
        <v/>
      </c>
      <c r="J3005" s="28" t="e">
        <f t="shared" ca="1" si="372"/>
        <v>#VALUE!</v>
      </c>
      <c r="K3005" s="7" t="str">
        <f t="shared" si="368"/>
        <v/>
      </c>
      <c r="L3005" s="28" t="e">
        <f>C3005-'Instruções e período de cálculo'!$B$4</f>
        <v>#VALUE!</v>
      </c>
      <c r="M3005" s="28" t="e">
        <f>I3005-'Instruções e período de cálculo'!$B$5</f>
        <v>#VALUE!</v>
      </c>
      <c r="N3005" s="28" t="e">
        <f t="shared" si="373"/>
        <v>#VALUE!</v>
      </c>
      <c r="O3005" s="28" t="e">
        <f t="shared" si="374"/>
        <v>#VALUE!</v>
      </c>
      <c r="P3005" s="49" t="str">
        <f>IF('Cole CSV aqui'!B3004&lt;&gt;"",'Instruções e período de cálculo'!$B$5-'Instruções e período de cálculo'!$B$4+1,"")</f>
        <v/>
      </c>
      <c r="Q3005" s="28" t="str">
        <f>IF('Cole CSV aqui'!B3004&lt;&gt;"",P3005-N3005+O3005,"")</f>
        <v/>
      </c>
      <c r="R3005" s="7" t="str">
        <f t="shared" si="375"/>
        <v/>
      </c>
      <c r="S3005" s="32" t="e">
        <f>('Cole CSV aqui'!M3004-'Cole CSV aqui'!J3004)/(I3005-C3005)</f>
        <v>#VALUE!</v>
      </c>
      <c r="T3005" s="11" t="str">
        <f t="shared" si="369"/>
        <v/>
      </c>
      <c r="U3005" s="10" t="str">
        <f t="shared" si="370"/>
        <v/>
      </c>
      <c r="V3005" s="2"/>
      <c r="W3005" s="3"/>
      <c r="X3005" s="3"/>
    </row>
    <row r="3006" spans="1:24" s="1" customFormat="1" x14ac:dyDescent="0.25">
      <c r="A3006" s="5" t="str">
        <f>IF('Cole CSV aqui'!A3005&lt;&gt;"",'Cole CSV aqui'!A3005,"")</f>
        <v/>
      </c>
      <c r="B3006" s="5" t="str">
        <f>IF('Cole CSV aqui'!B3005&lt;&gt;"",'Cole CSV aqui'!B3005,"")</f>
        <v/>
      </c>
      <c r="C3006" s="6" t="str">
        <f>IF('Cole CSV aqui'!F3005&lt;&gt;"",'Cole CSV aqui'!F3005,"")</f>
        <v/>
      </c>
      <c r="D3006" s="6" t="str">
        <f>IF('Cole CSV aqui'!G3005&lt;&gt;"",'Cole CSV aqui'!G3005,"")</f>
        <v/>
      </c>
      <c r="E3006" s="35" t="str">
        <f>IF('Cole CSV aqui'!M3005&lt;&gt;"",'Cole CSV aqui'!M3005,"")</f>
        <v/>
      </c>
      <c r="F3006" s="35" t="str">
        <f>IF('Cole CSV aqui'!J3005&lt;&gt;"",'Cole CSV aqui'!J3005,"")</f>
        <v/>
      </c>
      <c r="G3006" s="35" t="str">
        <f t="shared" si="371"/>
        <v/>
      </c>
      <c r="H3006" s="7" t="str">
        <f>IF('Cole CSV aqui'!I3005="Anos ",'Cole CSV aqui'!H3005*365.25,"")&amp;IF('Cole CSV aqui'!I3005="Dias ",'Cole CSV aqui'!H3005,"")&amp;IF('Cole CSV aqui'!I3005="Meses ",'Cole CSV aqui'!H3005*30.5,"")</f>
        <v/>
      </c>
      <c r="I3006" s="6" t="str">
        <f>IF('Cole CSV aqui'!G3005&lt;&gt;"",C3006+H3006,"")</f>
        <v/>
      </c>
      <c r="J3006" s="28" t="e">
        <f t="shared" ca="1" si="372"/>
        <v>#VALUE!</v>
      </c>
      <c r="K3006" s="7" t="str">
        <f t="shared" si="368"/>
        <v/>
      </c>
      <c r="L3006" s="28" t="e">
        <f>C3006-'Instruções e período de cálculo'!$B$4</f>
        <v>#VALUE!</v>
      </c>
      <c r="M3006" s="28" t="e">
        <f>I3006-'Instruções e período de cálculo'!$B$5</f>
        <v>#VALUE!</v>
      </c>
      <c r="N3006" s="28" t="e">
        <f t="shared" si="373"/>
        <v>#VALUE!</v>
      </c>
      <c r="O3006" s="28" t="e">
        <f t="shared" si="374"/>
        <v>#VALUE!</v>
      </c>
      <c r="P3006" s="49" t="str">
        <f>IF('Cole CSV aqui'!B3005&lt;&gt;"",'Instruções e período de cálculo'!$B$5-'Instruções e período de cálculo'!$B$4+1,"")</f>
        <v/>
      </c>
      <c r="Q3006" s="28" t="str">
        <f>IF('Cole CSV aqui'!B3005&lt;&gt;"",P3006-N3006+O3006,"")</f>
        <v/>
      </c>
      <c r="R3006" s="7" t="str">
        <f t="shared" si="375"/>
        <v/>
      </c>
      <c r="S3006" s="32" t="e">
        <f>('Cole CSV aqui'!M3005-'Cole CSV aqui'!J3005)/(I3006-C3006)</f>
        <v>#VALUE!</v>
      </c>
      <c r="T3006" s="11" t="str">
        <f t="shared" si="369"/>
        <v/>
      </c>
      <c r="U3006" s="10" t="str">
        <f t="shared" si="370"/>
        <v/>
      </c>
      <c r="V3006" s="2"/>
      <c r="W3006" s="3"/>
      <c r="X3006" s="3"/>
    </row>
    <row r="3007" spans="1:24" s="1" customFormat="1" x14ac:dyDescent="0.25">
      <c r="A3007" s="5" t="str">
        <f>IF('Cole CSV aqui'!A3006&lt;&gt;"",'Cole CSV aqui'!A3006,"")</f>
        <v/>
      </c>
      <c r="B3007" s="5" t="str">
        <f>IF('Cole CSV aqui'!B3006&lt;&gt;"",'Cole CSV aqui'!B3006,"")</f>
        <v/>
      </c>
      <c r="C3007" s="6" t="str">
        <f>IF('Cole CSV aqui'!F3006&lt;&gt;"",'Cole CSV aqui'!F3006,"")</f>
        <v/>
      </c>
      <c r="D3007" s="6" t="str">
        <f>IF('Cole CSV aqui'!G3006&lt;&gt;"",'Cole CSV aqui'!G3006,"")</f>
        <v/>
      </c>
      <c r="E3007" s="35" t="str">
        <f>IF('Cole CSV aqui'!M3006&lt;&gt;"",'Cole CSV aqui'!M3006,"")</f>
        <v/>
      </c>
      <c r="F3007" s="35" t="str">
        <f>IF('Cole CSV aqui'!J3006&lt;&gt;"",'Cole CSV aqui'!J3006,"")</f>
        <v/>
      </c>
      <c r="G3007" s="35" t="str">
        <f t="shared" si="371"/>
        <v/>
      </c>
      <c r="H3007" s="7" t="str">
        <f>IF('Cole CSV aqui'!I3006="Anos ",'Cole CSV aqui'!H3006*365.25,"")&amp;IF('Cole CSV aqui'!I3006="Dias ",'Cole CSV aqui'!H3006,"")&amp;IF('Cole CSV aqui'!I3006="Meses ",'Cole CSV aqui'!H3006*30.5,"")</f>
        <v/>
      </c>
      <c r="I3007" s="6" t="str">
        <f>IF('Cole CSV aqui'!G3006&lt;&gt;"",C3007+H3007,"")</f>
        <v/>
      </c>
      <c r="J3007" s="28" t="e">
        <f t="shared" ca="1" si="372"/>
        <v>#VALUE!</v>
      </c>
      <c r="K3007" s="7" t="str">
        <f t="shared" si="368"/>
        <v/>
      </c>
      <c r="L3007" s="28" t="e">
        <f>C3007-'Instruções e período de cálculo'!$B$4</f>
        <v>#VALUE!</v>
      </c>
      <c r="M3007" s="28" t="e">
        <f>I3007-'Instruções e período de cálculo'!$B$5</f>
        <v>#VALUE!</v>
      </c>
      <c r="N3007" s="28" t="e">
        <f t="shared" si="373"/>
        <v>#VALUE!</v>
      </c>
      <c r="O3007" s="28" t="e">
        <f t="shared" si="374"/>
        <v>#VALUE!</v>
      </c>
      <c r="P3007" s="49" t="str">
        <f>IF('Cole CSV aqui'!B3006&lt;&gt;"",'Instruções e período de cálculo'!$B$5-'Instruções e período de cálculo'!$B$4+1,"")</f>
        <v/>
      </c>
      <c r="Q3007" s="28" t="str">
        <f>IF('Cole CSV aqui'!B3006&lt;&gt;"",P3007-N3007+O3007,"")</f>
        <v/>
      </c>
      <c r="R3007" s="7" t="str">
        <f t="shared" si="375"/>
        <v/>
      </c>
      <c r="S3007" s="32" t="e">
        <f>('Cole CSV aqui'!M3006-'Cole CSV aqui'!J3006)/(I3007-C3007)</f>
        <v>#VALUE!</v>
      </c>
      <c r="T3007" s="11" t="str">
        <f t="shared" si="369"/>
        <v/>
      </c>
      <c r="U3007" s="10" t="str">
        <f t="shared" si="370"/>
        <v/>
      </c>
      <c r="V3007" s="2"/>
      <c r="W3007" s="3"/>
      <c r="X3007" s="3"/>
    </row>
    <row r="3008" spans="1:24" s="1" customFormat="1" x14ac:dyDescent="0.25">
      <c r="A3008" s="5" t="str">
        <f>IF('Cole CSV aqui'!A3007&lt;&gt;"",'Cole CSV aqui'!A3007,"")</f>
        <v/>
      </c>
      <c r="B3008" s="5" t="str">
        <f>IF('Cole CSV aqui'!B3007&lt;&gt;"",'Cole CSV aqui'!B3007,"")</f>
        <v/>
      </c>
      <c r="C3008" s="6" t="str">
        <f>IF('Cole CSV aqui'!F3007&lt;&gt;"",'Cole CSV aqui'!F3007,"")</f>
        <v/>
      </c>
      <c r="D3008" s="6" t="str">
        <f>IF('Cole CSV aqui'!G3007&lt;&gt;"",'Cole CSV aqui'!G3007,"")</f>
        <v/>
      </c>
      <c r="E3008" s="35" t="str">
        <f>IF('Cole CSV aqui'!M3007&lt;&gt;"",'Cole CSV aqui'!M3007,"")</f>
        <v/>
      </c>
      <c r="F3008" s="35" t="str">
        <f>IF('Cole CSV aqui'!J3007&lt;&gt;"",'Cole CSV aqui'!J3007,"")</f>
        <v/>
      </c>
      <c r="G3008" s="35" t="str">
        <f t="shared" si="371"/>
        <v/>
      </c>
      <c r="H3008" s="7" t="str">
        <f>IF('Cole CSV aqui'!I3007="Anos ",'Cole CSV aqui'!H3007*365.25,"")&amp;IF('Cole CSV aqui'!I3007="Dias ",'Cole CSV aqui'!H3007,"")&amp;IF('Cole CSV aqui'!I3007="Meses ",'Cole CSV aqui'!H3007*30.5,"")</f>
        <v/>
      </c>
      <c r="I3008" s="6" t="str">
        <f>IF('Cole CSV aqui'!G3007&lt;&gt;"",C3008+H3008,"")</f>
        <v/>
      </c>
      <c r="J3008" s="28" t="e">
        <f t="shared" ca="1" si="372"/>
        <v>#VALUE!</v>
      </c>
      <c r="K3008" s="7" t="str">
        <f t="shared" si="368"/>
        <v/>
      </c>
      <c r="L3008" s="28" t="e">
        <f>C3008-'Instruções e período de cálculo'!$B$4</f>
        <v>#VALUE!</v>
      </c>
      <c r="M3008" s="28" t="e">
        <f>I3008-'Instruções e período de cálculo'!$B$5</f>
        <v>#VALUE!</v>
      </c>
      <c r="N3008" s="28" t="e">
        <f t="shared" si="373"/>
        <v>#VALUE!</v>
      </c>
      <c r="O3008" s="28" t="e">
        <f t="shared" si="374"/>
        <v>#VALUE!</v>
      </c>
      <c r="P3008" s="49" t="str">
        <f>IF('Cole CSV aqui'!B3007&lt;&gt;"",'Instruções e período de cálculo'!$B$5-'Instruções e período de cálculo'!$B$4+1,"")</f>
        <v/>
      </c>
      <c r="Q3008" s="28" t="str">
        <f>IF('Cole CSV aqui'!B3007&lt;&gt;"",P3008-N3008+O3008,"")</f>
        <v/>
      </c>
      <c r="R3008" s="7" t="str">
        <f t="shared" si="375"/>
        <v/>
      </c>
      <c r="S3008" s="32" t="e">
        <f>('Cole CSV aqui'!M3007-'Cole CSV aqui'!J3007)/(I3008-C3008)</f>
        <v>#VALUE!</v>
      </c>
      <c r="T3008" s="11" t="str">
        <f t="shared" si="369"/>
        <v/>
      </c>
      <c r="U3008" s="10" t="str">
        <f t="shared" si="370"/>
        <v/>
      </c>
      <c r="V3008" s="2"/>
      <c r="W3008" s="3"/>
      <c r="X3008" s="3"/>
    </row>
    <row r="3009" spans="1:24" s="1" customFormat="1" x14ac:dyDescent="0.25">
      <c r="A3009" s="5" t="str">
        <f>IF('Cole CSV aqui'!A3008&lt;&gt;"",'Cole CSV aqui'!A3008,"")</f>
        <v/>
      </c>
      <c r="B3009" s="5" t="str">
        <f>IF('Cole CSV aqui'!B3008&lt;&gt;"",'Cole CSV aqui'!B3008,"")</f>
        <v/>
      </c>
      <c r="C3009" s="6" t="str">
        <f>IF('Cole CSV aqui'!F3008&lt;&gt;"",'Cole CSV aqui'!F3008,"")</f>
        <v/>
      </c>
      <c r="D3009" s="6" t="str">
        <f>IF('Cole CSV aqui'!G3008&lt;&gt;"",'Cole CSV aqui'!G3008,"")</f>
        <v/>
      </c>
      <c r="E3009" s="35" t="str">
        <f>IF('Cole CSV aqui'!M3008&lt;&gt;"",'Cole CSV aqui'!M3008,"")</f>
        <v/>
      </c>
      <c r="F3009" s="35" t="str">
        <f>IF('Cole CSV aqui'!J3008&lt;&gt;"",'Cole CSV aqui'!J3008,"")</f>
        <v/>
      </c>
      <c r="G3009" s="35" t="str">
        <f t="shared" si="371"/>
        <v/>
      </c>
      <c r="H3009" s="7" t="str">
        <f>IF('Cole CSV aqui'!I3008="Anos ",'Cole CSV aqui'!H3008*365.25,"")&amp;IF('Cole CSV aqui'!I3008="Dias ",'Cole CSV aqui'!H3008,"")&amp;IF('Cole CSV aqui'!I3008="Meses ",'Cole CSV aqui'!H3008*30.5,"")</f>
        <v/>
      </c>
      <c r="I3009" s="6" t="str">
        <f>IF('Cole CSV aqui'!G3008&lt;&gt;"",C3009+H3009,"")</f>
        <v/>
      </c>
      <c r="J3009" s="28" t="e">
        <f t="shared" ca="1" si="372"/>
        <v>#VALUE!</v>
      </c>
      <c r="K3009" s="7" t="str">
        <f t="shared" si="368"/>
        <v/>
      </c>
      <c r="L3009" s="28" t="e">
        <f>C3009-'Instruções e período de cálculo'!$B$4</f>
        <v>#VALUE!</v>
      </c>
      <c r="M3009" s="28" t="e">
        <f>I3009-'Instruções e período de cálculo'!$B$5</f>
        <v>#VALUE!</v>
      </c>
      <c r="N3009" s="28" t="e">
        <f t="shared" si="373"/>
        <v>#VALUE!</v>
      </c>
      <c r="O3009" s="28" t="e">
        <f t="shared" si="374"/>
        <v>#VALUE!</v>
      </c>
      <c r="P3009" s="49" t="str">
        <f>IF('Cole CSV aqui'!B3008&lt;&gt;"",'Instruções e período de cálculo'!$B$5-'Instruções e período de cálculo'!$B$4+1,"")</f>
        <v/>
      </c>
      <c r="Q3009" s="28" t="str">
        <f>IF('Cole CSV aqui'!B3008&lt;&gt;"",P3009-N3009+O3009,"")</f>
        <v/>
      </c>
      <c r="R3009" s="7" t="str">
        <f t="shared" si="375"/>
        <v/>
      </c>
      <c r="S3009" s="32" t="e">
        <f>('Cole CSV aqui'!M3008-'Cole CSV aqui'!J3008)/(I3009-C3009)</f>
        <v>#VALUE!</v>
      </c>
      <c r="T3009" s="11" t="str">
        <f t="shared" si="369"/>
        <v/>
      </c>
      <c r="U3009" s="10" t="str">
        <f t="shared" si="370"/>
        <v/>
      </c>
      <c r="V3009" s="2"/>
      <c r="W3009" s="3"/>
      <c r="X3009" s="3"/>
    </row>
    <row r="3010" spans="1:24" s="1" customFormat="1" x14ac:dyDescent="0.25">
      <c r="A3010" s="5" t="str">
        <f>IF('Cole CSV aqui'!A3009&lt;&gt;"",'Cole CSV aqui'!A3009,"")</f>
        <v/>
      </c>
      <c r="B3010" s="5" t="str">
        <f>IF('Cole CSV aqui'!B3009&lt;&gt;"",'Cole CSV aqui'!B3009,"")</f>
        <v/>
      </c>
      <c r="C3010" s="6" t="str">
        <f>IF('Cole CSV aqui'!F3009&lt;&gt;"",'Cole CSV aqui'!F3009,"")</f>
        <v/>
      </c>
      <c r="D3010" s="6" t="str">
        <f>IF('Cole CSV aqui'!G3009&lt;&gt;"",'Cole CSV aqui'!G3009,"")</f>
        <v/>
      </c>
      <c r="E3010" s="35" t="str">
        <f>IF('Cole CSV aqui'!M3009&lt;&gt;"",'Cole CSV aqui'!M3009,"")</f>
        <v/>
      </c>
      <c r="F3010" s="35" t="str">
        <f>IF('Cole CSV aqui'!J3009&lt;&gt;"",'Cole CSV aqui'!J3009,"")</f>
        <v/>
      </c>
      <c r="G3010" s="35" t="str">
        <f t="shared" si="371"/>
        <v/>
      </c>
      <c r="H3010" s="7" t="str">
        <f>IF('Cole CSV aqui'!I3009="Anos ",'Cole CSV aqui'!H3009*365.25,"")&amp;IF('Cole CSV aqui'!I3009="Dias ",'Cole CSV aqui'!H3009,"")&amp;IF('Cole CSV aqui'!I3009="Meses ",'Cole CSV aqui'!H3009*30.5,"")</f>
        <v/>
      </c>
      <c r="I3010" s="6" t="str">
        <f>IF('Cole CSV aqui'!G3009&lt;&gt;"",C3010+H3010,"")</f>
        <v/>
      </c>
      <c r="J3010" s="28" t="e">
        <f t="shared" ca="1" si="372"/>
        <v>#VALUE!</v>
      </c>
      <c r="K3010" s="7" t="str">
        <f t="shared" si="368"/>
        <v/>
      </c>
      <c r="L3010" s="28" t="e">
        <f>C3010-'Instruções e período de cálculo'!$B$4</f>
        <v>#VALUE!</v>
      </c>
      <c r="M3010" s="28" t="e">
        <f>I3010-'Instruções e período de cálculo'!$B$5</f>
        <v>#VALUE!</v>
      </c>
      <c r="N3010" s="28" t="e">
        <f t="shared" si="373"/>
        <v>#VALUE!</v>
      </c>
      <c r="O3010" s="28" t="e">
        <f t="shared" si="374"/>
        <v>#VALUE!</v>
      </c>
      <c r="P3010" s="49" t="str">
        <f>IF('Cole CSV aqui'!B3009&lt;&gt;"",'Instruções e período de cálculo'!$B$5-'Instruções e período de cálculo'!$B$4+1,"")</f>
        <v/>
      </c>
      <c r="Q3010" s="28" t="str">
        <f>IF('Cole CSV aqui'!B3009&lt;&gt;"",P3010-N3010+O3010,"")</f>
        <v/>
      </c>
      <c r="R3010" s="7" t="str">
        <f t="shared" si="375"/>
        <v/>
      </c>
      <c r="S3010" s="32" t="e">
        <f>('Cole CSV aqui'!M3009-'Cole CSV aqui'!J3009)/(I3010-C3010)</f>
        <v>#VALUE!</v>
      </c>
      <c r="T3010" s="11" t="str">
        <f t="shared" si="369"/>
        <v/>
      </c>
      <c r="U3010" s="10" t="str">
        <f t="shared" si="370"/>
        <v/>
      </c>
      <c r="V3010" s="2"/>
      <c r="W3010" s="3"/>
      <c r="X3010" s="3"/>
    </row>
    <row r="3011" spans="1:24" s="1" customFormat="1" x14ac:dyDescent="0.25">
      <c r="A3011" s="5" t="str">
        <f>IF('Cole CSV aqui'!A3010&lt;&gt;"",'Cole CSV aqui'!A3010,"")</f>
        <v/>
      </c>
      <c r="B3011" s="5" t="str">
        <f>IF('Cole CSV aqui'!B3010&lt;&gt;"",'Cole CSV aqui'!B3010,"")</f>
        <v/>
      </c>
      <c r="C3011" s="6" t="str">
        <f>IF('Cole CSV aqui'!F3010&lt;&gt;"",'Cole CSV aqui'!F3010,"")</f>
        <v/>
      </c>
      <c r="D3011" s="6" t="str">
        <f>IF('Cole CSV aqui'!G3010&lt;&gt;"",'Cole CSV aqui'!G3010,"")</f>
        <v/>
      </c>
      <c r="E3011" s="35" t="str">
        <f>IF('Cole CSV aqui'!M3010&lt;&gt;"",'Cole CSV aqui'!M3010,"")</f>
        <v/>
      </c>
      <c r="F3011" s="35" t="str">
        <f>IF('Cole CSV aqui'!J3010&lt;&gt;"",'Cole CSV aqui'!J3010,"")</f>
        <v/>
      </c>
      <c r="G3011" s="35" t="str">
        <f t="shared" si="371"/>
        <v/>
      </c>
      <c r="H3011" s="7" t="str">
        <f>IF('Cole CSV aqui'!I3010="Anos ",'Cole CSV aqui'!H3010*365.25,"")&amp;IF('Cole CSV aqui'!I3010="Dias ",'Cole CSV aqui'!H3010,"")&amp;IF('Cole CSV aqui'!I3010="Meses ",'Cole CSV aqui'!H3010*30.5,"")</f>
        <v/>
      </c>
      <c r="I3011" s="6" t="str">
        <f>IF('Cole CSV aqui'!G3010&lt;&gt;"",C3011+H3011,"")</f>
        <v/>
      </c>
      <c r="J3011" s="28" t="e">
        <f t="shared" ca="1" si="372"/>
        <v>#VALUE!</v>
      </c>
      <c r="K3011" s="7" t="str">
        <f t="shared" ref="K3011:K3074" si="376">IF(B3011&lt;&gt;"",J3011,"")</f>
        <v/>
      </c>
      <c r="L3011" s="28" t="e">
        <f>C3011-'Instruções e período de cálculo'!$B$4</f>
        <v>#VALUE!</v>
      </c>
      <c r="M3011" s="28" t="e">
        <f>I3011-'Instruções e período de cálculo'!$B$5</f>
        <v>#VALUE!</v>
      </c>
      <c r="N3011" s="28" t="e">
        <f t="shared" si="373"/>
        <v>#VALUE!</v>
      </c>
      <c r="O3011" s="28" t="e">
        <f t="shared" si="374"/>
        <v>#VALUE!</v>
      </c>
      <c r="P3011" s="49" t="str">
        <f>IF('Cole CSV aqui'!B3010&lt;&gt;"",'Instruções e período de cálculo'!$B$5-'Instruções e período de cálculo'!$B$4+1,"")</f>
        <v/>
      </c>
      <c r="Q3011" s="28" t="str">
        <f>IF('Cole CSV aqui'!B3010&lt;&gt;"",P3011-N3011+O3011,"")</f>
        <v/>
      </c>
      <c r="R3011" s="7" t="str">
        <f t="shared" si="375"/>
        <v/>
      </c>
      <c r="S3011" s="32" t="e">
        <f>('Cole CSV aqui'!M3010-'Cole CSV aqui'!J3010)/(I3011-C3011)</f>
        <v>#VALUE!</v>
      </c>
      <c r="T3011" s="11" t="str">
        <f t="shared" ref="T3011:T3074" si="377">IF(B3011&lt;&gt;"",S3011,"")</f>
        <v/>
      </c>
      <c r="U3011" s="10" t="str">
        <f t="shared" ref="U3011:U3074" si="378">IF(R3011&lt;&gt;"",R3011*T3011,"")</f>
        <v/>
      </c>
      <c r="V3011" s="2"/>
      <c r="W3011" s="3"/>
      <c r="X3011" s="3"/>
    </row>
    <row r="3012" spans="1:24" s="1" customFormat="1" x14ac:dyDescent="0.25">
      <c r="A3012" s="5" t="str">
        <f>IF('Cole CSV aqui'!A3011&lt;&gt;"",'Cole CSV aqui'!A3011,"")</f>
        <v/>
      </c>
      <c r="B3012" s="5" t="str">
        <f>IF('Cole CSV aqui'!B3011&lt;&gt;"",'Cole CSV aqui'!B3011,"")</f>
        <v/>
      </c>
      <c r="C3012" s="6" t="str">
        <f>IF('Cole CSV aqui'!F3011&lt;&gt;"",'Cole CSV aqui'!F3011,"")</f>
        <v/>
      </c>
      <c r="D3012" s="6" t="str">
        <f>IF('Cole CSV aqui'!G3011&lt;&gt;"",'Cole CSV aqui'!G3011,"")</f>
        <v/>
      </c>
      <c r="E3012" s="35" t="str">
        <f>IF('Cole CSV aqui'!M3011&lt;&gt;"",'Cole CSV aqui'!M3011,"")</f>
        <v/>
      </c>
      <c r="F3012" s="35" t="str">
        <f>IF('Cole CSV aqui'!J3011&lt;&gt;"",'Cole CSV aqui'!J3011,"")</f>
        <v/>
      </c>
      <c r="G3012" s="35" t="str">
        <f t="shared" ref="G3012:G3075" si="379">IF(E3012&lt;&gt;"",E3012-F3012,"")</f>
        <v/>
      </c>
      <c r="H3012" s="7" t="str">
        <f>IF('Cole CSV aqui'!I3011="Anos ",'Cole CSV aqui'!H3011*365.25,"")&amp;IF('Cole CSV aqui'!I3011="Dias ",'Cole CSV aqui'!H3011,"")&amp;IF('Cole CSV aqui'!I3011="Meses ",'Cole CSV aqui'!H3011*30.5,"")</f>
        <v/>
      </c>
      <c r="I3012" s="6" t="str">
        <f>IF('Cole CSV aqui'!G3011&lt;&gt;"",C3012+H3012,"")</f>
        <v/>
      </c>
      <c r="J3012" s="28" t="e">
        <f t="shared" ref="J3012:J3075" ca="1" si="380">IF(I3012&gt;TODAY(),I3012-TODAY(),"")</f>
        <v>#VALUE!</v>
      </c>
      <c r="K3012" s="7" t="str">
        <f t="shared" si="376"/>
        <v/>
      </c>
      <c r="L3012" s="28" t="e">
        <f>C3012-'Instruções e período de cálculo'!$B$4</f>
        <v>#VALUE!</v>
      </c>
      <c r="M3012" s="28" t="e">
        <f>I3012-'Instruções e período de cálculo'!$B$5</f>
        <v>#VALUE!</v>
      </c>
      <c r="N3012" s="28" t="e">
        <f t="shared" ref="N3012:N3075" si="381">IF(L3012&gt;0,L3012,0)</f>
        <v>#VALUE!</v>
      </c>
      <c r="O3012" s="28" t="e">
        <f t="shared" ref="O3012:O3075" si="382">IF(M3012&lt;0,M3012,0)</f>
        <v>#VALUE!</v>
      </c>
      <c r="P3012" s="49" t="str">
        <f>IF('Cole CSV aqui'!B3011&lt;&gt;"",'Instruções e período de cálculo'!$B$5-'Instruções e período de cálculo'!$B$4+1,"")</f>
        <v/>
      </c>
      <c r="Q3012" s="28" t="str">
        <f>IF('Cole CSV aqui'!B3011&lt;&gt;"",P3012-N3012+O3012,"")</f>
        <v/>
      </c>
      <c r="R3012" s="7" t="str">
        <f t="shared" ref="R3012:R3075" si="383">IF(Q3012&gt;0,Q3012,"")</f>
        <v/>
      </c>
      <c r="S3012" s="32" t="e">
        <f>('Cole CSV aqui'!M3011-'Cole CSV aqui'!J3011)/(I3012-C3012)</f>
        <v>#VALUE!</v>
      </c>
      <c r="T3012" s="11" t="str">
        <f t="shared" si="377"/>
        <v/>
      </c>
      <c r="U3012" s="10" t="str">
        <f t="shared" si="378"/>
        <v/>
      </c>
      <c r="V3012" s="2"/>
      <c r="W3012" s="3"/>
      <c r="X3012" s="3"/>
    </row>
    <row r="3013" spans="1:24" s="1" customFormat="1" x14ac:dyDescent="0.25">
      <c r="A3013" s="5" t="str">
        <f>IF('Cole CSV aqui'!A3012&lt;&gt;"",'Cole CSV aqui'!A3012,"")</f>
        <v/>
      </c>
      <c r="B3013" s="5" t="str">
        <f>IF('Cole CSV aqui'!B3012&lt;&gt;"",'Cole CSV aqui'!B3012,"")</f>
        <v/>
      </c>
      <c r="C3013" s="6" t="str">
        <f>IF('Cole CSV aqui'!F3012&lt;&gt;"",'Cole CSV aqui'!F3012,"")</f>
        <v/>
      </c>
      <c r="D3013" s="6" t="str">
        <f>IF('Cole CSV aqui'!G3012&lt;&gt;"",'Cole CSV aqui'!G3012,"")</f>
        <v/>
      </c>
      <c r="E3013" s="35" t="str">
        <f>IF('Cole CSV aqui'!M3012&lt;&gt;"",'Cole CSV aqui'!M3012,"")</f>
        <v/>
      </c>
      <c r="F3013" s="35" t="str">
        <f>IF('Cole CSV aqui'!J3012&lt;&gt;"",'Cole CSV aqui'!J3012,"")</f>
        <v/>
      </c>
      <c r="G3013" s="35" t="str">
        <f t="shared" si="379"/>
        <v/>
      </c>
      <c r="H3013" s="7" t="str">
        <f>IF('Cole CSV aqui'!I3012="Anos ",'Cole CSV aqui'!H3012*365.25,"")&amp;IF('Cole CSV aqui'!I3012="Dias ",'Cole CSV aqui'!H3012,"")&amp;IF('Cole CSV aqui'!I3012="Meses ",'Cole CSV aqui'!H3012*30.5,"")</f>
        <v/>
      </c>
      <c r="I3013" s="6" t="str">
        <f>IF('Cole CSV aqui'!G3012&lt;&gt;"",C3013+H3013,"")</f>
        <v/>
      </c>
      <c r="J3013" s="28" t="e">
        <f t="shared" ca="1" si="380"/>
        <v>#VALUE!</v>
      </c>
      <c r="K3013" s="7" t="str">
        <f t="shared" si="376"/>
        <v/>
      </c>
      <c r="L3013" s="28" t="e">
        <f>C3013-'Instruções e período de cálculo'!$B$4</f>
        <v>#VALUE!</v>
      </c>
      <c r="M3013" s="28" t="e">
        <f>I3013-'Instruções e período de cálculo'!$B$5</f>
        <v>#VALUE!</v>
      </c>
      <c r="N3013" s="28" t="e">
        <f t="shared" si="381"/>
        <v>#VALUE!</v>
      </c>
      <c r="O3013" s="28" t="e">
        <f t="shared" si="382"/>
        <v>#VALUE!</v>
      </c>
      <c r="P3013" s="49" t="str">
        <f>IF('Cole CSV aqui'!B3012&lt;&gt;"",'Instruções e período de cálculo'!$B$5-'Instruções e período de cálculo'!$B$4+1,"")</f>
        <v/>
      </c>
      <c r="Q3013" s="28" t="str">
        <f>IF('Cole CSV aqui'!B3012&lt;&gt;"",P3013-N3013+O3013,"")</f>
        <v/>
      </c>
      <c r="R3013" s="7" t="str">
        <f t="shared" si="383"/>
        <v/>
      </c>
      <c r="S3013" s="32" t="e">
        <f>('Cole CSV aqui'!M3012-'Cole CSV aqui'!J3012)/(I3013-C3013)</f>
        <v>#VALUE!</v>
      </c>
      <c r="T3013" s="11" t="str">
        <f t="shared" si="377"/>
        <v/>
      </c>
      <c r="U3013" s="10" t="str">
        <f t="shared" si="378"/>
        <v/>
      </c>
      <c r="V3013" s="2"/>
      <c r="W3013" s="3"/>
      <c r="X3013" s="3"/>
    </row>
    <row r="3014" spans="1:24" s="1" customFormat="1" x14ac:dyDescent="0.25">
      <c r="A3014" s="5" t="str">
        <f>IF('Cole CSV aqui'!A3013&lt;&gt;"",'Cole CSV aqui'!A3013,"")</f>
        <v/>
      </c>
      <c r="B3014" s="5" t="str">
        <f>IF('Cole CSV aqui'!B3013&lt;&gt;"",'Cole CSV aqui'!B3013,"")</f>
        <v/>
      </c>
      <c r="C3014" s="6" t="str">
        <f>IF('Cole CSV aqui'!F3013&lt;&gt;"",'Cole CSV aqui'!F3013,"")</f>
        <v/>
      </c>
      <c r="D3014" s="6" t="str">
        <f>IF('Cole CSV aqui'!G3013&lt;&gt;"",'Cole CSV aqui'!G3013,"")</f>
        <v/>
      </c>
      <c r="E3014" s="35" t="str">
        <f>IF('Cole CSV aqui'!M3013&lt;&gt;"",'Cole CSV aqui'!M3013,"")</f>
        <v/>
      </c>
      <c r="F3014" s="35" t="str">
        <f>IF('Cole CSV aqui'!J3013&lt;&gt;"",'Cole CSV aqui'!J3013,"")</f>
        <v/>
      </c>
      <c r="G3014" s="35" t="str">
        <f t="shared" si="379"/>
        <v/>
      </c>
      <c r="H3014" s="7" t="str">
        <f>IF('Cole CSV aqui'!I3013="Anos ",'Cole CSV aqui'!H3013*365.25,"")&amp;IF('Cole CSV aqui'!I3013="Dias ",'Cole CSV aqui'!H3013,"")&amp;IF('Cole CSV aqui'!I3013="Meses ",'Cole CSV aqui'!H3013*30.5,"")</f>
        <v/>
      </c>
      <c r="I3014" s="6" t="str">
        <f>IF('Cole CSV aqui'!G3013&lt;&gt;"",C3014+H3014,"")</f>
        <v/>
      </c>
      <c r="J3014" s="28" t="e">
        <f t="shared" ca="1" si="380"/>
        <v>#VALUE!</v>
      </c>
      <c r="K3014" s="7" t="str">
        <f t="shared" si="376"/>
        <v/>
      </c>
      <c r="L3014" s="28" t="e">
        <f>C3014-'Instruções e período de cálculo'!$B$4</f>
        <v>#VALUE!</v>
      </c>
      <c r="M3014" s="28" t="e">
        <f>I3014-'Instruções e período de cálculo'!$B$5</f>
        <v>#VALUE!</v>
      </c>
      <c r="N3014" s="28" t="e">
        <f t="shared" si="381"/>
        <v>#VALUE!</v>
      </c>
      <c r="O3014" s="28" t="e">
        <f t="shared" si="382"/>
        <v>#VALUE!</v>
      </c>
      <c r="P3014" s="49" t="str">
        <f>IF('Cole CSV aqui'!B3013&lt;&gt;"",'Instruções e período de cálculo'!$B$5-'Instruções e período de cálculo'!$B$4+1,"")</f>
        <v/>
      </c>
      <c r="Q3014" s="28" t="str">
        <f>IF('Cole CSV aqui'!B3013&lt;&gt;"",P3014-N3014+O3014,"")</f>
        <v/>
      </c>
      <c r="R3014" s="7" t="str">
        <f t="shared" si="383"/>
        <v/>
      </c>
      <c r="S3014" s="32" t="e">
        <f>('Cole CSV aqui'!M3013-'Cole CSV aqui'!J3013)/(I3014-C3014)</f>
        <v>#VALUE!</v>
      </c>
      <c r="T3014" s="11" t="str">
        <f t="shared" si="377"/>
        <v/>
      </c>
      <c r="U3014" s="10" t="str">
        <f t="shared" si="378"/>
        <v/>
      </c>
      <c r="V3014" s="2"/>
      <c r="W3014" s="3"/>
      <c r="X3014" s="3"/>
    </row>
    <row r="3015" spans="1:24" s="1" customFormat="1" x14ac:dyDescent="0.25">
      <c r="A3015" s="5" t="str">
        <f>IF('Cole CSV aqui'!A3014&lt;&gt;"",'Cole CSV aqui'!A3014,"")</f>
        <v/>
      </c>
      <c r="B3015" s="5" t="str">
        <f>IF('Cole CSV aqui'!B3014&lt;&gt;"",'Cole CSV aqui'!B3014,"")</f>
        <v/>
      </c>
      <c r="C3015" s="6" t="str">
        <f>IF('Cole CSV aqui'!F3014&lt;&gt;"",'Cole CSV aqui'!F3014,"")</f>
        <v/>
      </c>
      <c r="D3015" s="6" t="str">
        <f>IF('Cole CSV aqui'!G3014&lt;&gt;"",'Cole CSV aqui'!G3014,"")</f>
        <v/>
      </c>
      <c r="E3015" s="35" t="str">
        <f>IF('Cole CSV aqui'!M3014&lt;&gt;"",'Cole CSV aqui'!M3014,"")</f>
        <v/>
      </c>
      <c r="F3015" s="35" t="str">
        <f>IF('Cole CSV aqui'!J3014&lt;&gt;"",'Cole CSV aqui'!J3014,"")</f>
        <v/>
      </c>
      <c r="G3015" s="35" t="str">
        <f t="shared" si="379"/>
        <v/>
      </c>
      <c r="H3015" s="7" t="str">
        <f>IF('Cole CSV aqui'!I3014="Anos ",'Cole CSV aqui'!H3014*365.25,"")&amp;IF('Cole CSV aqui'!I3014="Dias ",'Cole CSV aqui'!H3014,"")&amp;IF('Cole CSV aqui'!I3014="Meses ",'Cole CSV aqui'!H3014*30.5,"")</f>
        <v/>
      </c>
      <c r="I3015" s="6" t="str">
        <f>IF('Cole CSV aqui'!G3014&lt;&gt;"",C3015+H3015,"")</f>
        <v/>
      </c>
      <c r="J3015" s="28" t="e">
        <f t="shared" ca="1" si="380"/>
        <v>#VALUE!</v>
      </c>
      <c r="K3015" s="7" t="str">
        <f t="shared" si="376"/>
        <v/>
      </c>
      <c r="L3015" s="28" t="e">
        <f>C3015-'Instruções e período de cálculo'!$B$4</f>
        <v>#VALUE!</v>
      </c>
      <c r="M3015" s="28" t="e">
        <f>I3015-'Instruções e período de cálculo'!$B$5</f>
        <v>#VALUE!</v>
      </c>
      <c r="N3015" s="28" t="e">
        <f t="shared" si="381"/>
        <v>#VALUE!</v>
      </c>
      <c r="O3015" s="28" t="e">
        <f t="shared" si="382"/>
        <v>#VALUE!</v>
      </c>
      <c r="P3015" s="49" t="str">
        <f>IF('Cole CSV aqui'!B3014&lt;&gt;"",'Instruções e período de cálculo'!$B$5-'Instruções e período de cálculo'!$B$4+1,"")</f>
        <v/>
      </c>
      <c r="Q3015" s="28" t="str">
        <f>IF('Cole CSV aqui'!B3014&lt;&gt;"",P3015-N3015+O3015,"")</f>
        <v/>
      </c>
      <c r="R3015" s="7" t="str">
        <f t="shared" si="383"/>
        <v/>
      </c>
      <c r="S3015" s="32" t="e">
        <f>('Cole CSV aqui'!M3014-'Cole CSV aqui'!J3014)/(I3015-C3015)</f>
        <v>#VALUE!</v>
      </c>
      <c r="T3015" s="11" t="str">
        <f t="shared" si="377"/>
        <v/>
      </c>
      <c r="U3015" s="10" t="str">
        <f t="shared" si="378"/>
        <v/>
      </c>
      <c r="V3015" s="2"/>
      <c r="W3015" s="3"/>
      <c r="X3015" s="3"/>
    </row>
    <row r="3016" spans="1:24" s="1" customFormat="1" x14ac:dyDescent="0.25">
      <c r="A3016" s="5" t="str">
        <f>IF('Cole CSV aqui'!A3015&lt;&gt;"",'Cole CSV aqui'!A3015,"")</f>
        <v/>
      </c>
      <c r="B3016" s="5" t="str">
        <f>IF('Cole CSV aqui'!B3015&lt;&gt;"",'Cole CSV aqui'!B3015,"")</f>
        <v/>
      </c>
      <c r="C3016" s="6" t="str">
        <f>IF('Cole CSV aqui'!F3015&lt;&gt;"",'Cole CSV aqui'!F3015,"")</f>
        <v/>
      </c>
      <c r="D3016" s="6" t="str">
        <f>IF('Cole CSV aqui'!G3015&lt;&gt;"",'Cole CSV aqui'!G3015,"")</f>
        <v/>
      </c>
      <c r="E3016" s="35" t="str">
        <f>IF('Cole CSV aqui'!M3015&lt;&gt;"",'Cole CSV aqui'!M3015,"")</f>
        <v/>
      </c>
      <c r="F3016" s="35" t="str">
        <f>IF('Cole CSV aqui'!J3015&lt;&gt;"",'Cole CSV aqui'!J3015,"")</f>
        <v/>
      </c>
      <c r="G3016" s="35" t="str">
        <f t="shared" si="379"/>
        <v/>
      </c>
      <c r="H3016" s="7" t="str">
        <f>IF('Cole CSV aqui'!I3015="Anos ",'Cole CSV aqui'!H3015*365.25,"")&amp;IF('Cole CSV aqui'!I3015="Dias ",'Cole CSV aqui'!H3015,"")&amp;IF('Cole CSV aqui'!I3015="Meses ",'Cole CSV aqui'!H3015*30.5,"")</f>
        <v/>
      </c>
      <c r="I3016" s="6" t="str">
        <f>IF('Cole CSV aqui'!G3015&lt;&gt;"",C3016+H3016,"")</f>
        <v/>
      </c>
      <c r="J3016" s="28" t="e">
        <f t="shared" ca="1" si="380"/>
        <v>#VALUE!</v>
      </c>
      <c r="K3016" s="7" t="str">
        <f t="shared" si="376"/>
        <v/>
      </c>
      <c r="L3016" s="28" t="e">
        <f>C3016-'Instruções e período de cálculo'!$B$4</f>
        <v>#VALUE!</v>
      </c>
      <c r="M3016" s="28" t="e">
        <f>I3016-'Instruções e período de cálculo'!$B$5</f>
        <v>#VALUE!</v>
      </c>
      <c r="N3016" s="28" t="e">
        <f t="shared" si="381"/>
        <v>#VALUE!</v>
      </c>
      <c r="O3016" s="28" t="e">
        <f t="shared" si="382"/>
        <v>#VALUE!</v>
      </c>
      <c r="P3016" s="49" t="str">
        <f>IF('Cole CSV aqui'!B3015&lt;&gt;"",'Instruções e período de cálculo'!$B$5-'Instruções e período de cálculo'!$B$4+1,"")</f>
        <v/>
      </c>
      <c r="Q3016" s="28" t="str">
        <f>IF('Cole CSV aqui'!B3015&lt;&gt;"",P3016-N3016+O3016,"")</f>
        <v/>
      </c>
      <c r="R3016" s="7" t="str">
        <f t="shared" si="383"/>
        <v/>
      </c>
      <c r="S3016" s="32" t="e">
        <f>('Cole CSV aqui'!M3015-'Cole CSV aqui'!J3015)/(I3016-C3016)</f>
        <v>#VALUE!</v>
      </c>
      <c r="T3016" s="11" t="str">
        <f t="shared" si="377"/>
        <v/>
      </c>
      <c r="U3016" s="10" t="str">
        <f t="shared" si="378"/>
        <v/>
      </c>
      <c r="V3016" s="2"/>
      <c r="W3016" s="3"/>
      <c r="X3016" s="3"/>
    </row>
    <row r="3017" spans="1:24" s="1" customFormat="1" x14ac:dyDescent="0.25">
      <c r="A3017" s="5" t="str">
        <f>IF('Cole CSV aqui'!A3016&lt;&gt;"",'Cole CSV aqui'!A3016,"")</f>
        <v/>
      </c>
      <c r="B3017" s="5" t="str">
        <f>IF('Cole CSV aqui'!B3016&lt;&gt;"",'Cole CSV aqui'!B3016,"")</f>
        <v/>
      </c>
      <c r="C3017" s="6" t="str">
        <f>IF('Cole CSV aqui'!F3016&lt;&gt;"",'Cole CSV aqui'!F3016,"")</f>
        <v/>
      </c>
      <c r="D3017" s="6" t="str">
        <f>IF('Cole CSV aqui'!G3016&lt;&gt;"",'Cole CSV aqui'!G3016,"")</f>
        <v/>
      </c>
      <c r="E3017" s="35" t="str">
        <f>IF('Cole CSV aqui'!M3016&lt;&gt;"",'Cole CSV aqui'!M3016,"")</f>
        <v/>
      </c>
      <c r="F3017" s="35" t="str">
        <f>IF('Cole CSV aqui'!J3016&lt;&gt;"",'Cole CSV aqui'!J3016,"")</f>
        <v/>
      </c>
      <c r="G3017" s="35" t="str">
        <f t="shared" si="379"/>
        <v/>
      </c>
      <c r="H3017" s="7" t="str">
        <f>IF('Cole CSV aqui'!I3016="Anos ",'Cole CSV aqui'!H3016*365.25,"")&amp;IF('Cole CSV aqui'!I3016="Dias ",'Cole CSV aqui'!H3016,"")&amp;IF('Cole CSV aqui'!I3016="Meses ",'Cole CSV aqui'!H3016*30.5,"")</f>
        <v/>
      </c>
      <c r="I3017" s="6" t="str">
        <f>IF('Cole CSV aqui'!G3016&lt;&gt;"",C3017+H3017,"")</f>
        <v/>
      </c>
      <c r="J3017" s="28" t="e">
        <f t="shared" ca="1" si="380"/>
        <v>#VALUE!</v>
      </c>
      <c r="K3017" s="7" t="str">
        <f t="shared" si="376"/>
        <v/>
      </c>
      <c r="L3017" s="28" t="e">
        <f>C3017-'Instruções e período de cálculo'!$B$4</f>
        <v>#VALUE!</v>
      </c>
      <c r="M3017" s="28" t="e">
        <f>I3017-'Instruções e período de cálculo'!$B$5</f>
        <v>#VALUE!</v>
      </c>
      <c r="N3017" s="28" t="e">
        <f t="shared" si="381"/>
        <v>#VALUE!</v>
      </c>
      <c r="O3017" s="28" t="e">
        <f t="shared" si="382"/>
        <v>#VALUE!</v>
      </c>
      <c r="P3017" s="49" t="str">
        <f>IF('Cole CSV aqui'!B3016&lt;&gt;"",'Instruções e período de cálculo'!$B$5-'Instruções e período de cálculo'!$B$4+1,"")</f>
        <v/>
      </c>
      <c r="Q3017" s="28" t="str">
        <f>IF('Cole CSV aqui'!B3016&lt;&gt;"",P3017-N3017+O3017,"")</f>
        <v/>
      </c>
      <c r="R3017" s="7" t="str">
        <f t="shared" si="383"/>
        <v/>
      </c>
      <c r="S3017" s="32" t="e">
        <f>('Cole CSV aqui'!M3016-'Cole CSV aqui'!J3016)/(I3017-C3017)</f>
        <v>#VALUE!</v>
      </c>
      <c r="T3017" s="11" t="str">
        <f t="shared" si="377"/>
        <v/>
      </c>
      <c r="U3017" s="10" t="str">
        <f t="shared" si="378"/>
        <v/>
      </c>
      <c r="V3017" s="2"/>
      <c r="W3017" s="3"/>
      <c r="X3017" s="3"/>
    </row>
    <row r="3018" spans="1:24" s="1" customFormat="1" x14ac:dyDescent="0.25">
      <c r="A3018" s="5" t="str">
        <f>IF('Cole CSV aqui'!A3017&lt;&gt;"",'Cole CSV aqui'!A3017,"")</f>
        <v/>
      </c>
      <c r="B3018" s="5" t="str">
        <f>IF('Cole CSV aqui'!B3017&lt;&gt;"",'Cole CSV aqui'!B3017,"")</f>
        <v/>
      </c>
      <c r="C3018" s="6" t="str">
        <f>IF('Cole CSV aqui'!F3017&lt;&gt;"",'Cole CSV aqui'!F3017,"")</f>
        <v/>
      </c>
      <c r="D3018" s="6" t="str">
        <f>IF('Cole CSV aqui'!G3017&lt;&gt;"",'Cole CSV aqui'!G3017,"")</f>
        <v/>
      </c>
      <c r="E3018" s="35" t="str">
        <f>IF('Cole CSV aqui'!M3017&lt;&gt;"",'Cole CSV aqui'!M3017,"")</f>
        <v/>
      </c>
      <c r="F3018" s="35" t="str">
        <f>IF('Cole CSV aqui'!J3017&lt;&gt;"",'Cole CSV aqui'!J3017,"")</f>
        <v/>
      </c>
      <c r="G3018" s="35" t="str">
        <f t="shared" si="379"/>
        <v/>
      </c>
      <c r="H3018" s="7" t="str">
        <f>IF('Cole CSV aqui'!I3017="Anos ",'Cole CSV aqui'!H3017*365.25,"")&amp;IF('Cole CSV aqui'!I3017="Dias ",'Cole CSV aqui'!H3017,"")&amp;IF('Cole CSV aqui'!I3017="Meses ",'Cole CSV aqui'!H3017*30.5,"")</f>
        <v/>
      </c>
      <c r="I3018" s="6" t="str">
        <f>IF('Cole CSV aqui'!G3017&lt;&gt;"",C3018+H3018,"")</f>
        <v/>
      </c>
      <c r="J3018" s="28" t="e">
        <f t="shared" ca="1" si="380"/>
        <v>#VALUE!</v>
      </c>
      <c r="K3018" s="7" t="str">
        <f t="shared" si="376"/>
        <v/>
      </c>
      <c r="L3018" s="28" t="e">
        <f>C3018-'Instruções e período de cálculo'!$B$4</f>
        <v>#VALUE!</v>
      </c>
      <c r="M3018" s="28" t="e">
        <f>I3018-'Instruções e período de cálculo'!$B$5</f>
        <v>#VALUE!</v>
      </c>
      <c r="N3018" s="28" t="e">
        <f t="shared" si="381"/>
        <v>#VALUE!</v>
      </c>
      <c r="O3018" s="28" t="e">
        <f t="shared" si="382"/>
        <v>#VALUE!</v>
      </c>
      <c r="P3018" s="49" t="str">
        <f>IF('Cole CSV aqui'!B3017&lt;&gt;"",'Instruções e período de cálculo'!$B$5-'Instruções e período de cálculo'!$B$4+1,"")</f>
        <v/>
      </c>
      <c r="Q3018" s="28" t="str">
        <f>IF('Cole CSV aqui'!B3017&lt;&gt;"",P3018-N3018+O3018,"")</f>
        <v/>
      </c>
      <c r="R3018" s="7" t="str">
        <f t="shared" si="383"/>
        <v/>
      </c>
      <c r="S3018" s="32" t="e">
        <f>('Cole CSV aqui'!M3017-'Cole CSV aqui'!J3017)/(I3018-C3018)</f>
        <v>#VALUE!</v>
      </c>
      <c r="T3018" s="11" t="str">
        <f t="shared" si="377"/>
        <v/>
      </c>
      <c r="U3018" s="10" t="str">
        <f t="shared" si="378"/>
        <v/>
      </c>
      <c r="V3018" s="2"/>
      <c r="W3018" s="3"/>
      <c r="X3018" s="3"/>
    </row>
    <row r="3019" spans="1:24" s="1" customFormat="1" x14ac:dyDescent="0.25">
      <c r="A3019" s="5" t="str">
        <f>IF('Cole CSV aqui'!A3018&lt;&gt;"",'Cole CSV aqui'!A3018,"")</f>
        <v/>
      </c>
      <c r="B3019" s="5" t="str">
        <f>IF('Cole CSV aqui'!B3018&lt;&gt;"",'Cole CSV aqui'!B3018,"")</f>
        <v/>
      </c>
      <c r="C3019" s="6" t="str">
        <f>IF('Cole CSV aqui'!F3018&lt;&gt;"",'Cole CSV aqui'!F3018,"")</f>
        <v/>
      </c>
      <c r="D3019" s="6" t="str">
        <f>IF('Cole CSV aqui'!G3018&lt;&gt;"",'Cole CSV aqui'!G3018,"")</f>
        <v/>
      </c>
      <c r="E3019" s="35" t="str">
        <f>IF('Cole CSV aqui'!M3018&lt;&gt;"",'Cole CSV aqui'!M3018,"")</f>
        <v/>
      </c>
      <c r="F3019" s="35" t="str">
        <f>IF('Cole CSV aqui'!J3018&lt;&gt;"",'Cole CSV aqui'!J3018,"")</f>
        <v/>
      </c>
      <c r="G3019" s="35" t="str">
        <f t="shared" si="379"/>
        <v/>
      </c>
      <c r="H3019" s="7" t="str">
        <f>IF('Cole CSV aqui'!I3018="Anos ",'Cole CSV aqui'!H3018*365.25,"")&amp;IF('Cole CSV aqui'!I3018="Dias ",'Cole CSV aqui'!H3018,"")&amp;IF('Cole CSV aqui'!I3018="Meses ",'Cole CSV aqui'!H3018*30.5,"")</f>
        <v/>
      </c>
      <c r="I3019" s="6" t="str">
        <f>IF('Cole CSV aqui'!G3018&lt;&gt;"",C3019+H3019,"")</f>
        <v/>
      </c>
      <c r="J3019" s="28" t="e">
        <f t="shared" ca="1" si="380"/>
        <v>#VALUE!</v>
      </c>
      <c r="K3019" s="7" t="str">
        <f t="shared" si="376"/>
        <v/>
      </c>
      <c r="L3019" s="28" t="e">
        <f>C3019-'Instruções e período de cálculo'!$B$4</f>
        <v>#VALUE!</v>
      </c>
      <c r="M3019" s="28" t="e">
        <f>I3019-'Instruções e período de cálculo'!$B$5</f>
        <v>#VALUE!</v>
      </c>
      <c r="N3019" s="28" t="e">
        <f t="shared" si="381"/>
        <v>#VALUE!</v>
      </c>
      <c r="O3019" s="28" t="e">
        <f t="shared" si="382"/>
        <v>#VALUE!</v>
      </c>
      <c r="P3019" s="49" t="str">
        <f>IF('Cole CSV aqui'!B3018&lt;&gt;"",'Instruções e período de cálculo'!$B$5-'Instruções e período de cálculo'!$B$4+1,"")</f>
        <v/>
      </c>
      <c r="Q3019" s="28" t="str">
        <f>IF('Cole CSV aqui'!B3018&lt;&gt;"",P3019-N3019+O3019,"")</f>
        <v/>
      </c>
      <c r="R3019" s="7" t="str">
        <f t="shared" si="383"/>
        <v/>
      </c>
      <c r="S3019" s="32" t="e">
        <f>('Cole CSV aqui'!M3018-'Cole CSV aqui'!J3018)/(I3019-C3019)</f>
        <v>#VALUE!</v>
      </c>
      <c r="T3019" s="11" t="str">
        <f t="shared" si="377"/>
        <v/>
      </c>
      <c r="U3019" s="10" t="str">
        <f t="shared" si="378"/>
        <v/>
      </c>
      <c r="V3019" s="2"/>
      <c r="W3019" s="3"/>
      <c r="X3019" s="3"/>
    </row>
    <row r="3020" spans="1:24" s="1" customFormat="1" x14ac:dyDescent="0.25">
      <c r="A3020" s="5" t="str">
        <f>IF('Cole CSV aqui'!A3019&lt;&gt;"",'Cole CSV aqui'!A3019,"")</f>
        <v/>
      </c>
      <c r="B3020" s="5" t="str">
        <f>IF('Cole CSV aqui'!B3019&lt;&gt;"",'Cole CSV aqui'!B3019,"")</f>
        <v/>
      </c>
      <c r="C3020" s="6" t="str">
        <f>IF('Cole CSV aqui'!F3019&lt;&gt;"",'Cole CSV aqui'!F3019,"")</f>
        <v/>
      </c>
      <c r="D3020" s="6" t="str">
        <f>IF('Cole CSV aqui'!G3019&lt;&gt;"",'Cole CSV aqui'!G3019,"")</f>
        <v/>
      </c>
      <c r="E3020" s="35" t="str">
        <f>IF('Cole CSV aqui'!M3019&lt;&gt;"",'Cole CSV aqui'!M3019,"")</f>
        <v/>
      </c>
      <c r="F3020" s="35" t="str">
        <f>IF('Cole CSV aqui'!J3019&lt;&gt;"",'Cole CSV aqui'!J3019,"")</f>
        <v/>
      </c>
      <c r="G3020" s="35" t="str">
        <f t="shared" si="379"/>
        <v/>
      </c>
      <c r="H3020" s="7" t="str">
        <f>IF('Cole CSV aqui'!I3019="Anos ",'Cole CSV aqui'!H3019*365.25,"")&amp;IF('Cole CSV aqui'!I3019="Dias ",'Cole CSV aqui'!H3019,"")&amp;IF('Cole CSV aqui'!I3019="Meses ",'Cole CSV aqui'!H3019*30.5,"")</f>
        <v/>
      </c>
      <c r="I3020" s="6" t="str">
        <f>IF('Cole CSV aqui'!G3019&lt;&gt;"",C3020+H3020,"")</f>
        <v/>
      </c>
      <c r="J3020" s="28" t="e">
        <f t="shared" ca="1" si="380"/>
        <v>#VALUE!</v>
      </c>
      <c r="K3020" s="7" t="str">
        <f t="shared" si="376"/>
        <v/>
      </c>
      <c r="L3020" s="28" t="e">
        <f>C3020-'Instruções e período de cálculo'!$B$4</f>
        <v>#VALUE!</v>
      </c>
      <c r="M3020" s="28" t="e">
        <f>I3020-'Instruções e período de cálculo'!$B$5</f>
        <v>#VALUE!</v>
      </c>
      <c r="N3020" s="28" t="e">
        <f t="shared" si="381"/>
        <v>#VALUE!</v>
      </c>
      <c r="O3020" s="28" t="e">
        <f t="shared" si="382"/>
        <v>#VALUE!</v>
      </c>
      <c r="P3020" s="49" t="str">
        <f>IF('Cole CSV aqui'!B3019&lt;&gt;"",'Instruções e período de cálculo'!$B$5-'Instruções e período de cálculo'!$B$4+1,"")</f>
        <v/>
      </c>
      <c r="Q3020" s="28" t="str">
        <f>IF('Cole CSV aqui'!B3019&lt;&gt;"",P3020-N3020+O3020,"")</f>
        <v/>
      </c>
      <c r="R3020" s="7" t="str">
        <f t="shared" si="383"/>
        <v/>
      </c>
      <c r="S3020" s="32" t="e">
        <f>('Cole CSV aqui'!M3019-'Cole CSV aqui'!J3019)/(I3020-C3020)</f>
        <v>#VALUE!</v>
      </c>
      <c r="T3020" s="11" t="str">
        <f t="shared" si="377"/>
        <v/>
      </c>
      <c r="U3020" s="10" t="str">
        <f t="shared" si="378"/>
        <v/>
      </c>
      <c r="V3020" s="2"/>
      <c r="W3020" s="3"/>
      <c r="X3020" s="3"/>
    </row>
    <row r="3021" spans="1:24" s="1" customFormat="1" x14ac:dyDescent="0.25">
      <c r="A3021" s="5" t="str">
        <f>IF('Cole CSV aqui'!A3020&lt;&gt;"",'Cole CSV aqui'!A3020,"")</f>
        <v/>
      </c>
      <c r="B3021" s="5" t="str">
        <f>IF('Cole CSV aqui'!B3020&lt;&gt;"",'Cole CSV aqui'!B3020,"")</f>
        <v/>
      </c>
      <c r="C3021" s="6" t="str">
        <f>IF('Cole CSV aqui'!F3020&lt;&gt;"",'Cole CSV aqui'!F3020,"")</f>
        <v/>
      </c>
      <c r="D3021" s="6" t="str">
        <f>IF('Cole CSV aqui'!G3020&lt;&gt;"",'Cole CSV aqui'!G3020,"")</f>
        <v/>
      </c>
      <c r="E3021" s="35" t="str">
        <f>IF('Cole CSV aqui'!M3020&lt;&gt;"",'Cole CSV aqui'!M3020,"")</f>
        <v/>
      </c>
      <c r="F3021" s="35" t="str">
        <f>IF('Cole CSV aqui'!J3020&lt;&gt;"",'Cole CSV aqui'!J3020,"")</f>
        <v/>
      </c>
      <c r="G3021" s="35" t="str">
        <f t="shared" si="379"/>
        <v/>
      </c>
      <c r="H3021" s="7" t="str">
        <f>IF('Cole CSV aqui'!I3020="Anos ",'Cole CSV aqui'!H3020*365.25,"")&amp;IF('Cole CSV aqui'!I3020="Dias ",'Cole CSV aqui'!H3020,"")&amp;IF('Cole CSV aqui'!I3020="Meses ",'Cole CSV aqui'!H3020*30.5,"")</f>
        <v/>
      </c>
      <c r="I3021" s="6" t="str">
        <f>IF('Cole CSV aqui'!G3020&lt;&gt;"",C3021+H3021,"")</f>
        <v/>
      </c>
      <c r="J3021" s="28" t="e">
        <f t="shared" ca="1" si="380"/>
        <v>#VALUE!</v>
      </c>
      <c r="K3021" s="7" t="str">
        <f t="shared" si="376"/>
        <v/>
      </c>
      <c r="L3021" s="28" t="e">
        <f>C3021-'Instruções e período de cálculo'!$B$4</f>
        <v>#VALUE!</v>
      </c>
      <c r="M3021" s="28" t="e">
        <f>I3021-'Instruções e período de cálculo'!$B$5</f>
        <v>#VALUE!</v>
      </c>
      <c r="N3021" s="28" t="e">
        <f t="shared" si="381"/>
        <v>#VALUE!</v>
      </c>
      <c r="O3021" s="28" t="e">
        <f t="shared" si="382"/>
        <v>#VALUE!</v>
      </c>
      <c r="P3021" s="49" t="str">
        <f>IF('Cole CSV aqui'!B3020&lt;&gt;"",'Instruções e período de cálculo'!$B$5-'Instruções e período de cálculo'!$B$4+1,"")</f>
        <v/>
      </c>
      <c r="Q3021" s="28" t="str">
        <f>IF('Cole CSV aqui'!B3020&lt;&gt;"",P3021-N3021+O3021,"")</f>
        <v/>
      </c>
      <c r="R3021" s="7" t="str">
        <f t="shared" si="383"/>
        <v/>
      </c>
      <c r="S3021" s="32" t="e">
        <f>('Cole CSV aqui'!M3020-'Cole CSV aqui'!J3020)/(I3021-C3021)</f>
        <v>#VALUE!</v>
      </c>
      <c r="T3021" s="11" t="str">
        <f t="shared" si="377"/>
        <v/>
      </c>
      <c r="U3021" s="10" t="str">
        <f t="shared" si="378"/>
        <v/>
      </c>
      <c r="V3021" s="2"/>
      <c r="W3021" s="3"/>
      <c r="X3021" s="3"/>
    </row>
    <row r="3022" spans="1:24" s="1" customFormat="1" x14ac:dyDescent="0.25">
      <c r="A3022" s="5" t="str">
        <f>IF('Cole CSV aqui'!A3021&lt;&gt;"",'Cole CSV aqui'!A3021,"")</f>
        <v/>
      </c>
      <c r="B3022" s="5" t="str">
        <f>IF('Cole CSV aqui'!B3021&lt;&gt;"",'Cole CSV aqui'!B3021,"")</f>
        <v/>
      </c>
      <c r="C3022" s="6" t="str">
        <f>IF('Cole CSV aqui'!F3021&lt;&gt;"",'Cole CSV aqui'!F3021,"")</f>
        <v/>
      </c>
      <c r="D3022" s="6" t="str">
        <f>IF('Cole CSV aqui'!G3021&lt;&gt;"",'Cole CSV aqui'!G3021,"")</f>
        <v/>
      </c>
      <c r="E3022" s="35" t="str">
        <f>IF('Cole CSV aqui'!M3021&lt;&gt;"",'Cole CSV aqui'!M3021,"")</f>
        <v/>
      </c>
      <c r="F3022" s="35" t="str">
        <f>IF('Cole CSV aqui'!J3021&lt;&gt;"",'Cole CSV aqui'!J3021,"")</f>
        <v/>
      </c>
      <c r="G3022" s="35" t="str">
        <f t="shared" si="379"/>
        <v/>
      </c>
      <c r="H3022" s="7" t="str">
        <f>IF('Cole CSV aqui'!I3021="Anos ",'Cole CSV aqui'!H3021*365.25,"")&amp;IF('Cole CSV aqui'!I3021="Dias ",'Cole CSV aqui'!H3021,"")&amp;IF('Cole CSV aqui'!I3021="Meses ",'Cole CSV aqui'!H3021*30.5,"")</f>
        <v/>
      </c>
      <c r="I3022" s="6" t="str">
        <f>IF('Cole CSV aqui'!G3021&lt;&gt;"",C3022+H3022,"")</f>
        <v/>
      </c>
      <c r="J3022" s="28" t="e">
        <f t="shared" ca="1" si="380"/>
        <v>#VALUE!</v>
      </c>
      <c r="K3022" s="7" t="str">
        <f t="shared" si="376"/>
        <v/>
      </c>
      <c r="L3022" s="28" t="e">
        <f>C3022-'Instruções e período de cálculo'!$B$4</f>
        <v>#VALUE!</v>
      </c>
      <c r="M3022" s="28" t="e">
        <f>I3022-'Instruções e período de cálculo'!$B$5</f>
        <v>#VALUE!</v>
      </c>
      <c r="N3022" s="28" t="e">
        <f t="shared" si="381"/>
        <v>#VALUE!</v>
      </c>
      <c r="O3022" s="28" t="e">
        <f t="shared" si="382"/>
        <v>#VALUE!</v>
      </c>
      <c r="P3022" s="49" t="str">
        <f>IF('Cole CSV aqui'!B3021&lt;&gt;"",'Instruções e período de cálculo'!$B$5-'Instruções e período de cálculo'!$B$4+1,"")</f>
        <v/>
      </c>
      <c r="Q3022" s="28" t="str">
        <f>IF('Cole CSV aqui'!B3021&lt;&gt;"",P3022-N3022+O3022,"")</f>
        <v/>
      </c>
      <c r="R3022" s="7" t="str">
        <f t="shared" si="383"/>
        <v/>
      </c>
      <c r="S3022" s="32" t="e">
        <f>('Cole CSV aqui'!M3021-'Cole CSV aqui'!J3021)/(I3022-C3022)</f>
        <v>#VALUE!</v>
      </c>
      <c r="T3022" s="11" t="str">
        <f t="shared" si="377"/>
        <v/>
      </c>
      <c r="U3022" s="10" t="str">
        <f t="shared" si="378"/>
        <v/>
      </c>
      <c r="V3022" s="2"/>
      <c r="W3022" s="3"/>
      <c r="X3022" s="3"/>
    </row>
    <row r="3023" spans="1:24" s="1" customFormat="1" x14ac:dyDescent="0.25">
      <c r="A3023" s="5" t="str">
        <f>IF('Cole CSV aqui'!A3022&lt;&gt;"",'Cole CSV aqui'!A3022,"")</f>
        <v/>
      </c>
      <c r="B3023" s="5" t="str">
        <f>IF('Cole CSV aqui'!B3022&lt;&gt;"",'Cole CSV aqui'!B3022,"")</f>
        <v/>
      </c>
      <c r="C3023" s="6" t="str">
        <f>IF('Cole CSV aqui'!F3022&lt;&gt;"",'Cole CSV aqui'!F3022,"")</f>
        <v/>
      </c>
      <c r="D3023" s="6" t="str">
        <f>IF('Cole CSV aqui'!G3022&lt;&gt;"",'Cole CSV aqui'!G3022,"")</f>
        <v/>
      </c>
      <c r="E3023" s="35" t="str">
        <f>IF('Cole CSV aqui'!M3022&lt;&gt;"",'Cole CSV aqui'!M3022,"")</f>
        <v/>
      </c>
      <c r="F3023" s="35" t="str">
        <f>IF('Cole CSV aqui'!J3022&lt;&gt;"",'Cole CSV aqui'!J3022,"")</f>
        <v/>
      </c>
      <c r="G3023" s="35" t="str">
        <f t="shared" si="379"/>
        <v/>
      </c>
      <c r="H3023" s="7" t="str">
        <f>IF('Cole CSV aqui'!I3022="Anos ",'Cole CSV aqui'!H3022*365.25,"")&amp;IF('Cole CSV aqui'!I3022="Dias ",'Cole CSV aqui'!H3022,"")&amp;IF('Cole CSV aqui'!I3022="Meses ",'Cole CSV aqui'!H3022*30.5,"")</f>
        <v/>
      </c>
      <c r="I3023" s="6" t="str">
        <f>IF('Cole CSV aqui'!G3022&lt;&gt;"",C3023+H3023,"")</f>
        <v/>
      </c>
      <c r="J3023" s="28" t="e">
        <f t="shared" ca="1" si="380"/>
        <v>#VALUE!</v>
      </c>
      <c r="K3023" s="7" t="str">
        <f t="shared" si="376"/>
        <v/>
      </c>
      <c r="L3023" s="28" t="e">
        <f>C3023-'Instruções e período de cálculo'!$B$4</f>
        <v>#VALUE!</v>
      </c>
      <c r="M3023" s="28" t="e">
        <f>I3023-'Instruções e período de cálculo'!$B$5</f>
        <v>#VALUE!</v>
      </c>
      <c r="N3023" s="28" t="e">
        <f t="shared" si="381"/>
        <v>#VALUE!</v>
      </c>
      <c r="O3023" s="28" t="e">
        <f t="shared" si="382"/>
        <v>#VALUE!</v>
      </c>
      <c r="P3023" s="49" t="str">
        <f>IF('Cole CSV aqui'!B3022&lt;&gt;"",'Instruções e período de cálculo'!$B$5-'Instruções e período de cálculo'!$B$4+1,"")</f>
        <v/>
      </c>
      <c r="Q3023" s="28" t="str">
        <f>IF('Cole CSV aqui'!B3022&lt;&gt;"",P3023-N3023+O3023,"")</f>
        <v/>
      </c>
      <c r="R3023" s="7" t="str">
        <f t="shared" si="383"/>
        <v/>
      </c>
      <c r="S3023" s="32" t="e">
        <f>('Cole CSV aqui'!M3022-'Cole CSV aqui'!J3022)/(I3023-C3023)</f>
        <v>#VALUE!</v>
      </c>
      <c r="T3023" s="11" t="str">
        <f t="shared" si="377"/>
        <v/>
      </c>
      <c r="U3023" s="10" t="str">
        <f t="shared" si="378"/>
        <v/>
      </c>
      <c r="V3023" s="2"/>
      <c r="W3023" s="3"/>
      <c r="X3023" s="3"/>
    </row>
    <row r="3024" spans="1:24" s="1" customFormat="1" x14ac:dyDescent="0.25">
      <c r="A3024" s="5" t="str">
        <f>IF('Cole CSV aqui'!A3023&lt;&gt;"",'Cole CSV aqui'!A3023,"")</f>
        <v/>
      </c>
      <c r="B3024" s="5" t="str">
        <f>IF('Cole CSV aqui'!B3023&lt;&gt;"",'Cole CSV aqui'!B3023,"")</f>
        <v/>
      </c>
      <c r="C3024" s="6" t="str">
        <f>IF('Cole CSV aqui'!F3023&lt;&gt;"",'Cole CSV aqui'!F3023,"")</f>
        <v/>
      </c>
      <c r="D3024" s="6" t="str">
        <f>IF('Cole CSV aqui'!G3023&lt;&gt;"",'Cole CSV aqui'!G3023,"")</f>
        <v/>
      </c>
      <c r="E3024" s="35" t="str">
        <f>IF('Cole CSV aqui'!M3023&lt;&gt;"",'Cole CSV aqui'!M3023,"")</f>
        <v/>
      </c>
      <c r="F3024" s="35" t="str">
        <f>IF('Cole CSV aqui'!J3023&lt;&gt;"",'Cole CSV aqui'!J3023,"")</f>
        <v/>
      </c>
      <c r="G3024" s="35" t="str">
        <f t="shared" si="379"/>
        <v/>
      </c>
      <c r="H3024" s="7" t="str">
        <f>IF('Cole CSV aqui'!I3023="Anos ",'Cole CSV aqui'!H3023*365.25,"")&amp;IF('Cole CSV aqui'!I3023="Dias ",'Cole CSV aqui'!H3023,"")&amp;IF('Cole CSV aqui'!I3023="Meses ",'Cole CSV aqui'!H3023*30.5,"")</f>
        <v/>
      </c>
      <c r="I3024" s="6" t="str">
        <f>IF('Cole CSV aqui'!G3023&lt;&gt;"",C3024+H3024,"")</f>
        <v/>
      </c>
      <c r="J3024" s="28" t="e">
        <f t="shared" ca="1" si="380"/>
        <v>#VALUE!</v>
      </c>
      <c r="K3024" s="7" t="str">
        <f t="shared" si="376"/>
        <v/>
      </c>
      <c r="L3024" s="28" t="e">
        <f>C3024-'Instruções e período de cálculo'!$B$4</f>
        <v>#VALUE!</v>
      </c>
      <c r="M3024" s="28" t="e">
        <f>I3024-'Instruções e período de cálculo'!$B$5</f>
        <v>#VALUE!</v>
      </c>
      <c r="N3024" s="28" t="e">
        <f t="shared" si="381"/>
        <v>#VALUE!</v>
      </c>
      <c r="O3024" s="28" t="e">
        <f t="shared" si="382"/>
        <v>#VALUE!</v>
      </c>
      <c r="P3024" s="49" t="str">
        <f>IF('Cole CSV aqui'!B3023&lt;&gt;"",'Instruções e período de cálculo'!$B$5-'Instruções e período de cálculo'!$B$4+1,"")</f>
        <v/>
      </c>
      <c r="Q3024" s="28" t="str">
        <f>IF('Cole CSV aqui'!B3023&lt;&gt;"",P3024-N3024+O3024,"")</f>
        <v/>
      </c>
      <c r="R3024" s="7" t="str">
        <f t="shared" si="383"/>
        <v/>
      </c>
      <c r="S3024" s="32" t="e">
        <f>('Cole CSV aqui'!M3023-'Cole CSV aqui'!J3023)/(I3024-C3024)</f>
        <v>#VALUE!</v>
      </c>
      <c r="T3024" s="11" t="str">
        <f t="shared" si="377"/>
        <v/>
      </c>
      <c r="U3024" s="10" t="str">
        <f t="shared" si="378"/>
        <v/>
      </c>
      <c r="V3024" s="2"/>
      <c r="W3024" s="3"/>
      <c r="X3024" s="3"/>
    </row>
    <row r="3025" spans="1:24" s="1" customFormat="1" x14ac:dyDescent="0.25">
      <c r="A3025" s="5" t="str">
        <f>IF('Cole CSV aqui'!A3024&lt;&gt;"",'Cole CSV aqui'!A3024,"")</f>
        <v/>
      </c>
      <c r="B3025" s="5" t="str">
        <f>IF('Cole CSV aqui'!B3024&lt;&gt;"",'Cole CSV aqui'!B3024,"")</f>
        <v/>
      </c>
      <c r="C3025" s="6" t="str">
        <f>IF('Cole CSV aqui'!F3024&lt;&gt;"",'Cole CSV aqui'!F3024,"")</f>
        <v/>
      </c>
      <c r="D3025" s="6" t="str">
        <f>IF('Cole CSV aqui'!G3024&lt;&gt;"",'Cole CSV aqui'!G3024,"")</f>
        <v/>
      </c>
      <c r="E3025" s="35" t="str">
        <f>IF('Cole CSV aqui'!M3024&lt;&gt;"",'Cole CSV aqui'!M3024,"")</f>
        <v/>
      </c>
      <c r="F3025" s="35" t="str">
        <f>IF('Cole CSV aqui'!J3024&lt;&gt;"",'Cole CSV aqui'!J3024,"")</f>
        <v/>
      </c>
      <c r="G3025" s="35" t="str">
        <f t="shared" si="379"/>
        <v/>
      </c>
      <c r="H3025" s="7" t="str">
        <f>IF('Cole CSV aqui'!I3024="Anos ",'Cole CSV aqui'!H3024*365.25,"")&amp;IF('Cole CSV aqui'!I3024="Dias ",'Cole CSV aqui'!H3024,"")&amp;IF('Cole CSV aqui'!I3024="Meses ",'Cole CSV aqui'!H3024*30.5,"")</f>
        <v/>
      </c>
      <c r="I3025" s="6" t="str">
        <f>IF('Cole CSV aqui'!G3024&lt;&gt;"",C3025+H3025,"")</f>
        <v/>
      </c>
      <c r="J3025" s="28" t="e">
        <f t="shared" ca="1" si="380"/>
        <v>#VALUE!</v>
      </c>
      <c r="K3025" s="7" t="str">
        <f t="shared" si="376"/>
        <v/>
      </c>
      <c r="L3025" s="28" t="e">
        <f>C3025-'Instruções e período de cálculo'!$B$4</f>
        <v>#VALUE!</v>
      </c>
      <c r="M3025" s="28" t="e">
        <f>I3025-'Instruções e período de cálculo'!$B$5</f>
        <v>#VALUE!</v>
      </c>
      <c r="N3025" s="28" t="e">
        <f t="shared" si="381"/>
        <v>#VALUE!</v>
      </c>
      <c r="O3025" s="28" t="e">
        <f t="shared" si="382"/>
        <v>#VALUE!</v>
      </c>
      <c r="P3025" s="49" t="str">
        <f>IF('Cole CSV aqui'!B3024&lt;&gt;"",'Instruções e período de cálculo'!$B$5-'Instruções e período de cálculo'!$B$4+1,"")</f>
        <v/>
      </c>
      <c r="Q3025" s="28" t="str">
        <f>IF('Cole CSV aqui'!B3024&lt;&gt;"",P3025-N3025+O3025,"")</f>
        <v/>
      </c>
      <c r="R3025" s="7" t="str">
        <f t="shared" si="383"/>
        <v/>
      </c>
      <c r="S3025" s="32" t="e">
        <f>('Cole CSV aqui'!M3024-'Cole CSV aqui'!J3024)/(I3025-C3025)</f>
        <v>#VALUE!</v>
      </c>
      <c r="T3025" s="11" t="str">
        <f t="shared" si="377"/>
        <v/>
      </c>
      <c r="U3025" s="10" t="str">
        <f t="shared" si="378"/>
        <v/>
      </c>
      <c r="V3025" s="2"/>
      <c r="W3025" s="3"/>
      <c r="X3025" s="3"/>
    </row>
    <row r="3026" spans="1:24" s="1" customFormat="1" x14ac:dyDescent="0.25">
      <c r="A3026" s="5" t="str">
        <f>IF('Cole CSV aqui'!A3025&lt;&gt;"",'Cole CSV aqui'!A3025,"")</f>
        <v/>
      </c>
      <c r="B3026" s="5" t="str">
        <f>IF('Cole CSV aqui'!B3025&lt;&gt;"",'Cole CSV aqui'!B3025,"")</f>
        <v/>
      </c>
      <c r="C3026" s="6" t="str">
        <f>IF('Cole CSV aqui'!F3025&lt;&gt;"",'Cole CSV aqui'!F3025,"")</f>
        <v/>
      </c>
      <c r="D3026" s="6" t="str">
        <f>IF('Cole CSV aqui'!G3025&lt;&gt;"",'Cole CSV aqui'!G3025,"")</f>
        <v/>
      </c>
      <c r="E3026" s="35" t="str">
        <f>IF('Cole CSV aqui'!M3025&lt;&gt;"",'Cole CSV aqui'!M3025,"")</f>
        <v/>
      </c>
      <c r="F3026" s="35" t="str">
        <f>IF('Cole CSV aqui'!J3025&lt;&gt;"",'Cole CSV aqui'!J3025,"")</f>
        <v/>
      </c>
      <c r="G3026" s="35" t="str">
        <f t="shared" si="379"/>
        <v/>
      </c>
      <c r="H3026" s="7" t="str">
        <f>IF('Cole CSV aqui'!I3025="Anos ",'Cole CSV aqui'!H3025*365.25,"")&amp;IF('Cole CSV aqui'!I3025="Dias ",'Cole CSV aqui'!H3025,"")&amp;IF('Cole CSV aqui'!I3025="Meses ",'Cole CSV aqui'!H3025*30.5,"")</f>
        <v/>
      </c>
      <c r="I3026" s="6" t="str">
        <f>IF('Cole CSV aqui'!G3025&lt;&gt;"",C3026+H3026,"")</f>
        <v/>
      </c>
      <c r="J3026" s="28" t="e">
        <f t="shared" ca="1" si="380"/>
        <v>#VALUE!</v>
      </c>
      <c r="K3026" s="7" t="str">
        <f t="shared" si="376"/>
        <v/>
      </c>
      <c r="L3026" s="28" t="e">
        <f>C3026-'Instruções e período de cálculo'!$B$4</f>
        <v>#VALUE!</v>
      </c>
      <c r="M3026" s="28" t="e">
        <f>I3026-'Instruções e período de cálculo'!$B$5</f>
        <v>#VALUE!</v>
      </c>
      <c r="N3026" s="28" t="e">
        <f t="shared" si="381"/>
        <v>#VALUE!</v>
      </c>
      <c r="O3026" s="28" t="e">
        <f t="shared" si="382"/>
        <v>#VALUE!</v>
      </c>
      <c r="P3026" s="49" t="str">
        <f>IF('Cole CSV aqui'!B3025&lt;&gt;"",'Instruções e período de cálculo'!$B$5-'Instruções e período de cálculo'!$B$4+1,"")</f>
        <v/>
      </c>
      <c r="Q3026" s="28" t="str">
        <f>IF('Cole CSV aqui'!B3025&lt;&gt;"",P3026-N3026+O3026,"")</f>
        <v/>
      </c>
      <c r="R3026" s="7" t="str">
        <f t="shared" si="383"/>
        <v/>
      </c>
      <c r="S3026" s="32" t="e">
        <f>('Cole CSV aqui'!M3025-'Cole CSV aqui'!J3025)/(I3026-C3026)</f>
        <v>#VALUE!</v>
      </c>
      <c r="T3026" s="11" t="str">
        <f t="shared" si="377"/>
        <v/>
      </c>
      <c r="U3026" s="10" t="str">
        <f t="shared" si="378"/>
        <v/>
      </c>
      <c r="V3026" s="2"/>
      <c r="W3026" s="3"/>
      <c r="X3026" s="3"/>
    </row>
    <row r="3027" spans="1:24" s="1" customFormat="1" x14ac:dyDescent="0.25">
      <c r="A3027" s="5" t="str">
        <f>IF('Cole CSV aqui'!A3026&lt;&gt;"",'Cole CSV aqui'!A3026,"")</f>
        <v/>
      </c>
      <c r="B3027" s="5" t="str">
        <f>IF('Cole CSV aqui'!B3026&lt;&gt;"",'Cole CSV aqui'!B3026,"")</f>
        <v/>
      </c>
      <c r="C3027" s="6" t="str">
        <f>IF('Cole CSV aqui'!F3026&lt;&gt;"",'Cole CSV aqui'!F3026,"")</f>
        <v/>
      </c>
      <c r="D3027" s="6" t="str">
        <f>IF('Cole CSV aqui'!G3026&lt;&gt;"",'Cole CSV aqui'!G3026,"")</f>
        <v/>
      </c>
      <c r="E3027" s="35" t="str">
        <f>IF('Cole CSV aqui'!M3026&lt;&gt;"",'Cole CSV aqui'!M3026,"")</f>
        <v/>
      </c>
      <c r="F3027" s="35" t="str">
        <f>IF('Cole CSV aqui'!J3026&lt;&gt;"",'Cole CSV aqui'!J3026,"")</f>
        <v/>
      </c>
      <c r="G3027" s="35" t="str">
        <f t="shared" si="379"/>
        <v/>
      </c>
      <c r="H3027" s="7" t="str">
        <f>IF('Cole CSV aqui'!I3026="Anos ",'Cole CSV aqui'!H3026*365.25,"")&amp;IF('Cole CSV aqui'!I3026="Dias ",'Cole CSV aqui'!H3026,"")&amp;IF('Cole CSV aqui'!I3026="Meses ",'Cole CSV aqui'!H3026*30.5,"")</f>
        <v/>
      </c>
      <c r="I3027" s="6" t="str">
        <f>IF('Cole CSV aqui'!G3026&lt;&gt;"",C3027+H3027,"")</f>
        <v/>
      </c>
      <c r="J3027" s="28" t="e">
        <f t="shared" ca="1" si="380"/>
        <v>#VALUE!</v>
      </c>
      <c r="K3027" s="7" t="str">
        <f t="shared" si="376"/>
        <v/>
      </c>
      <c r="L3027" s="28" t="e">
        <f>C3027-'Instruções e período de cálculo'!$B$4</f>
        <v>#VALUE!</v>
      </c>
      <c r="M3027" s="28" t="e">
        <f>I3027-'Instruções e período de cálculo'!$B$5</f>
        <v>#VALUE!</v>
      </c>
      <c r="N3027" s="28" t="e">
        <f t="shared" si="381"/>
        <v>#VALUE!</v>
      </c>
      <c r="O3027" s="28" t="e">
        <f t="shared" si="382"/>
        <v>#VALUE!</v>
      </c>
      <c r="P3027" s="49" t="str">
        <f>IF('Cole CSV aqui'!B3026&lt;&gt;"",'Instruções e período de cálculo'!$B$5-'Instruções e período de cálculo'!$B$4+1,"")</f>
        <v/>
      </c>
      <c r="Q3027" s="28" t="str">
        <f>IF('Cole CSV aqui'!B3026&lt;&gt;"",P3027-N3027+O3027,"")</f>
        <v/>
      </c>
      <c r="R3027" s="7" t="str">
        <f t="shared" si="383"/>
        <v/>
      </c>
      <c r="S3027" s="32" t="e">
        <f>('Cole CSV aqui'!M3026-'Cole CSV aqui'!J3026)/(I3027-C3027)</f>
        <v>#VALUE!</v>
      </c>
      <c r="T3027" s="11" t="str">
        <f t="shared" si="377"/>
        <v/>
      </c>
      <c r="U3027" s="10" t="str">
        <f t="shared" si="378"/>
        <v/>
      </c>
      <c r="V3027" s="2"/>
      <c r="W3027" s="3"/>
      <c r="X3027" s="3"/>
    </row>
    <row r="3028" spans="1:24" s="1" customFormat="1" x14ac:dyDescent="0.25">
      <c r="A3028" s="5" t="str">
        <f>IF('Cole CSV aqui'!A3027&lt;&gt;"",'Cole CSV aqui'!A3027,"")</f>
        <v/>
      </c>
      <c r="B3028" s="5" t="str">
        <f>IF('Cole CSV aqui'!B3027&lt;&gt;"",'Cole CSV aqui'!B3027,"")</f>
        <v/>
      </c>
      <c r="C3028" s="6" t="str">
        <f>IF('Cole CSV aqui'!F3027&lt;&gt;"",'Cole CSV aqui'!F3027,"")</f>
        <v/>
      </c>
      <c r="D3028" s="6" t="str">
        <f>IF('Cole CSV aqui'!G3027&lt;&gt;"",'Cole CSV aqui'!G3027,"")</f>
        <v/>
      </c>
      <c r="E3028" s="35" t="str">
        <f>IF('Cole CSV aqui'!M3027&lt;&gt;"",'Cole CSV aqui'!M3027,"")</f>
        <v/>
      </c>
      <c r="F3028" s="35" t="str">
        <f>IF('Cole CSV aqui'!J3027&lt;&gt;"",'Cole CSV aqui'!J3027,"")</f>
        <v/>
      </c>
      <c r="G3028" s="35" t="str">
        <f t="shared" si="379"/>
        <v/>
      </c>
      <c r="H3028" s="7" t="str">
        <f>IF('Cole CSV aqui'!I3027="Anos ",'Cole CSV aqui'!H3027*365.25,"")&amp;IF('Cole CSV aqui'!I3027="Dias ",'Cole CSV aqui'!H3027,"")&amp;IF('Cole CSV aqui'!I3027="Meses ",'Cole CSV aqui'!H3027*30.5,"")</f>
        <v/>
      </c>
      <c r="I3028" s="6" t="str">
        <f>IF('Cole CSV aqui'!G3027&lt;&gt;"",C3028+H3028,"")</f>
        <v/>
      </c>
      <c r="J3028" s="28" t="e">
        <f t="shared" ca="1" si="380"/>
        <v>#VALUE!</v>
      </c>
      <c r="K3028" s="7" t="str">
        <f t="shared" si="376"/>
        <v/>
      </c>
      <c r="L3028" s="28" t="e">
        <f>C3028-'Instruções e período de cálculo'!$B$4</f>
        <v>#VALUE!</v>
      </c>
      <c r="M3028" s="28" t="e">
        <f>I3028-'Instruções e período de cálculo'!$B$5</f>
        <v>#VALUE!</v>
      </c>
      <c r="N3028" s="28" t="e">
        <f t="shared" si="381"/>
        <v>#VALUE!</v>
      </c>
      <c r="O3028" s="28" t="e">
        <f t="shared" si="382"/>
        <v>#VALUE!</v>
      </c>
      <c r="P3028" s="49" t="str">
        <f>IF('Cole CSV aqui'!B3027&lt;&gt;"",'Instruções e período de cálculo'!$B$5-'Instruções e período de cálculo'!$B$4+1,"")</f>
        <v/>
      </c>
      <c r="Q3028" s="28" t="str">
        <f>IF('Cole CSV aqui'!B3027&lt;&gt;"",P3028-N3028+O3028,"")</f>
        <v/>
      </c>
      <c r="R3028" s="7" t="str">
        <f t="shared" si="383"/>
        <v/>
      </c>
      <c r="S3028" s="32" t="e">
        <f>('Cole CSV aqui'!M3027-'Cole CSV aqui'!J3027)/(I3028-C3028)</f>
        <v>#VALUE!</v>
      </c>
      <c r="T3028" s="11" t="str">
        <f t="shared" si="377"/>
        <v/>
      </c>
      <c r="U3028" s="10" t="str">
        <f t="shared" si="378"/>
        <v/>
      </c>
      <c r="V3028" s="2"/>
      <c r="W3028" s="3"/>
      <c r="X3028" s="3"/>
    </row>
    <row r="3029" spans="1:24" s="1" customFormat="1" x14ac:dyDescent="0.25">
      <c r="A3029" s="5" t="str">
        <f>IF('Cole CSV aqui'!A3028&lt;&gt;"",'Cole CSV aqui'!A3028,"")</f>
        <v/>
      </c>
      <c r="B3029" s="5" t="str">
        <f>IF('Cole CSV aqui'!B3028&lt;&gt;"",'Cole CSV aqui'!B3028,"")</f>
        <v/>
      </c>
      <c r="C3029" s="6" t="str">
        <f>IF('Cole CSV aqui'!F3028&lt;&gt;"",'Cole CSV aqui'!F3028,"")</f>
        <v/>
      </c>
      <c r="D3029" s="6" t="str">
        <f>IF('Cole CSV aqui'!G3028&lt;&gt;"",'Cole CSV aqui'!G3028,"")</f>
        <v/>
      </c>
      <c r="E3029" s="35" t="str">
        <f>IF('Cole CSV aqui'!M3028&lt;&gt;"",'Cole CSV aqui'!M3028,"")</f>
        <v/>
      </c>
      <c r="F3029" s="35" t="str">
        <f>IF('Cole CSV aqui'!J3028&lt;&gt;"",'Cole CSV aqui'!J3028,"")</f>
        <v/>
      </c>
      <c r="G3029" s="35" t="str">
        <f t="shared" si="379"/>
        <v/>
      </c>
      <c r="H3029" s="7" t="str">
        <f>IF('Cole CSV aqui'!I3028="Anos ",'Cole CSV aqui'!H3028*365.25,"")&amp;IF('Cole CSV aqui'!I3028="Dias ",'Cole CSV aqui'!H3028,"")&amp;IF('Cole CSV aqui'!I3028="Meses ",'Cole CSV aqui'!H3028*30.5,"")</f>
        <v/>
      </c>
      <c r="I3029" s="6" t="str">
        <f>IF('Cole CSV aqui'!G3028&lt;&gt;"",C3029+H3029,"")</f>
        <v/>
      </c>
      <c r="J3029" s="28" t="e">
        <f t="shared" ca="1" si="380"/>
        <v>#VALUE!</v>
      </c>
      <c r="K3029" s="7" t="str">
        <f t="shared" si="376"/>
        <v/>
      </c>
      <c r="L3029" s="28" t="e">
        <f>C3029-'Instruções e período de cálculo'!$B$4</f>
        <v>#VALUE!</v>
      </c>
      <c r="M3029" s="28" t="e">
        <f>I3029-'Instruções e período de cálculo'!$B$5</f>
        <v>#VALUE!</v>
      </c>
      <c r="N3029" s="28" t="e">
        <f t="shared" si="381"/>
        <v>#VALUE!</v>
      </c>
      <c r="O3029" s="28" t="e">
        <f t="shared" si="382"/>
        <v>#VALUE!</v>
      </c>
      <c r="P3029" s="49" t="str">
        <f>IF('Cole CSV aqui'!B3028&lt;&gt;"",'Instruções e período de cálculo'!$B$5-'Instruções e período de cálculo'!$B$4+1,"")</f>
        <v/>
      </c>
      <c r="Q3029" s="28" t="str">
        <f>IF('Cole CSV aqui'!B3028&lt;&gt;"",P3029-N3029+O3029,"")</f>
        <v/>
      </c>
      <c r="R3029" s="7" t="str">
        <f t="shared" si="383"/>
        <v/>
      </c>
      <c r="S3029" s="32" t="e">
        <f>('Cole CSV aqui'!M3028-'Cole CSV aqui'!J3028)/(I3029-C3029)</f>
        <v>#VALUE!</v>
      </c>
      <c r="T3029" s="11" t="str">
        <f t="shared" si="377"/>
        <v/>
      </c>
      <c r="U3029" s="10" t="str">
        <f t="shared" si="378"/>
        <v/>
      </c>
      <c r="V3029" s="2"/>
      <c r="W3029" s="3"/>
      <c r="X3029" s="3"/>
    </row>
    <row r="3030" spans="1:24" s="1" customFormat="1" x14ac:dyDescent="0.25">
      <c r="A3030" s="5" t="str">
        <f>IF('Cole CSV aqui'!A3029&lt;&gt;"",'Cole CSV aqui'!A3029,"")</f>
        <v/>
      </c>
      <c r="B3030" s="5" t="str">
        <f>IF('Cole CSV aqui'!B3029&lt;&gt;"",'Cole CSV aqui'!B3029,"")</f>
        <v/>
      </c>
      <c r="C3030" s="6" t="str">
        <f>IF('Cole CSV aqui'!F3029&lt;&gt;"",'Cole CSV aqui'!F3029,"")</f>
        <v/>
      </c>
      <c r="D3030" s="6" t="str">
        <f>IF('Cole CSV aqui'!G3029&lt;&gt;"",'Cole CSV aqui'!G3029,"")</f>
        <v/>
      </c>
      <c r="E3030" s="35" t="str">
        <f>IF('Cole CSV aqui'!M3029&lt;&gt;"",'Cole CSV aqui'!M3029,"")</f>
        <v/>
      </c>
      <c r="F3030" s="35" t="str">
        <f>IF('Cole CSV aqui'!J3029&lt;&gt;"",'Cole CSV aqui'!J3029,"")</f>
        <v/>
      </c>
      <c r="G3030" s="35" t="str">
        <f t="shared" si="379"/>
        <v/>
      </c>
      <c r="H3030" s="7" t="str">
        <f>IF('Cole CSV aqui'!I3029="Anos ",'Cole CSV aqui'!H3029*365.25,"")&amp;IF('Cole CSV aqui'!I3029="Dias ",'Cole CSV aqui'!H3029,"")&amp;IF('Cole CSV aqui'!I3029="Meses ",'Cole CSV aqui'!H3029*30.5,"")</f>
        <v/>
      </c>
      <c r="I3030" s="6" t="str">
        <f>IF('Cole CSV aqui'!G3029&lt;&gt;"",C3030+H3030,"")</f>
        <v/>
      </c>
      <c r="J3030" s="28" t="e">
        <f t="shared" ca="1" si="380"/>
        <v>#VALUE!</v>
      </c>
      <c r="K3030" s="7" t="str">
        <f t="shared" si="376"/>
        <v/>
      </c>
      <c r="L3030" s="28" t="e">
        <f>C3030-'Instruções e período de cálculo'!$B$4</f>
        <v>#VALUE!</v>
      </c>
      <c r="M3030" s="28" t="e">
        <f>I3030-'Instruções e período de cálculo'!$B$5</f>
        <v>#VALUE!</v>
      </c>
      <c r="N3030" s="28" t="e">
        <f t="shared" si="381"/>
        <v>#VALUE!</v>
      </c>
      <c r="O3030" s="28" t="e">
        <f t="shared" si="382"/>
        <v>#VALUE!</v>
      </c>
      <c r="P3030" s="49" t="str">
        <f>IF('Cole CSV aqui'!B3029&lt;&gt;"",'Instruções e período de cálculo'!$B$5-'Instruções e período de cálculo'!$B$4+1,"")</f>
        <v/>
      </c>
      <c r="Q3030" s="28" t="str">
        <f>IF('Cole CSV aqui'!B3029&lt;&gt;"",P3030-N3030+O3030,"")</f>
        <v/>
      </c>
      <c r="R3030" s="7" t="str">
        <f t="shared" si="383"/>
        <v/>
      </c>
      <c r="S3030" s="32" t="e">
        <f>('Cole CSV aqui'!M3029-'Cole CSV aqui'!J3029)/(I3030-C3030)</f>
        <v>#VALUE!</v>
      </c>
      <c r="T3030" s="11" t="str">
        <f t="shared" si="377"/>
        <v/>
      </c>
      <c r="U3030" s="10" t="str">
        <f t="shared" si="378"/>
        <v/>
      </c>
      <c r="V3030" s="2"/>
      <c r="W3030" s="3"/>
      <c r="X3030" s="3"/>
    </row>
    <row r="3031" spans="1:24" s="1" customFormat="1" x14ac:dyDescent="0.25">
      <c r="A3031" s="5" t="str">
        <f>IF('Cole CSV aqui'!A3030&lt;&gt;"",'Cole CSV aqui'!A3030,"")</f>
        <v/>
      </c>
      <c r="B3031" s="5" t="str">
        <f>IF('Cole CSV aqui'!B3030&lt;&gt;"",'Cole CSV aqui'!B3030,"")</f>
        <v/>
      </c>
      <c r="C3031" s="6" t="str">
        <f>IF('Cole CSV aqui'!F3030&lt;&gt;"",'Cole CSV aqui'!F3030,"")</f>
        <v/>
      </c>
      <c r="D3031" s="6" t="str">
        <f>IF('Cole CSV aqui'!G3030&lt;&gt;"",'Cole CSV aqui'!G3030,"")</f>
        <v/>
      </c>
      <c r="E3031" s="35" t="str">
        <f>IF('Cole CSV aqui'!M3030&lt;&gt;"",'Cole CSV aqui'!M3030,"")</f>
        <v/>
      </c>
      <c r="F3031" s="35" t="str">
        <f>IF('Cole CSV aqui'!J3030&lt;&gt;"",'Cole CSV aqui'!J3030,"")</f>
        <v/>
      </c>
      <c r="G3031" s="35" t="str">
        <f t="shared" si="379"/>
        <v/>
      </c>
      <c r="H3031" s="7" t="str">
        <f>IF('Cole CSV aqui'!I3030="Anos ",'Cole CSV aqui'!H3030*365.25,"")&amp;IF('Cole CSV aqui'!I3030="Dias ",'Cole CSV aqui'!H3030,"")&amp;IF('Cole CSV aqui'!I3030="Meses ",'Cole CSV aqui'!H3030*30.5,"")</f>
        <v/>
      </c>
      <c r="I3031" s="6" t="str">
        <f>IF('Cole CSV aqui'!G3030&lt;&gt;"",C3031+H3031,"")</f>
        <v/>
      </c>
      <c r="J3031" s="28" t="e">
        <f t="shared" ca="1" si="380"/>
        <v>#VALUE!</v>
      </c>
      <c r="K3031" s="7" t="str">
        <f t="shared" si="376"/>
        <v/>
      </c>
      <c r="L3031" s="28" t="e">
        <f>C3031-'Instruções e período de cálculo'!$B$4</f>
        <v>#VALUE!</v>
      </c>
      <c r="M3031" s="28" t="e">
        <f>I3031-'Instruções e período de cálculo'!$B$5</f>
        <v>#VALUE!</v>
      </c>
      <c r="N3031" s="28" t="e">
        <f t="shared" si="381"/>
        <v>#VALUE!</v>
      </c>
      <c r="O3031" s="28" t="e">
        <f t="shared" si="382"/>
        <v>#VALUE!</v>
      </c>
      <c r="P3031" s="49" t="str">
        <f>IF('Cole CSV aqui'!B3030&lt;&gt;"",'Instruções e período de cálculo'!$B$5-'Instruções e período de cálculo'!$B$4+1,"")</f>
        <v/>
      </c>
      <c r="Q3031" s="28" t="str">
        <f>IF('Cole CSV aqui'!B3030&lt;&gt;"",P3031-N3031+O3031,"")</f>
        <v/>
      </c>
      <c r="R3031" s="7" t="str">
        <f t="shared" si="383"/>
        <v/>
      </c>
      <c r="S3031" s="32" t="e">
        <f>('Cole CSV aqui'!M3030-'Cole CSV aqui'!J3030)/(I3031-C3031)</f>
        <v>#VALUE!</v>
      </c>
      <c r="T3031" s="11" t="str">
        <f t="shared" si="377"/>
        <v/>
      </c>
      <c r="U3031" s="10" t="str">
        <f t="shared" si="378"/>
        <v/>
      </c>
      <c r="V3031" s="2"/>
      <c r="W3031" s="3"/>
      <c r="X3031" s="3"/>
    </row>
    <row r="3032" spans="1:24" s="1" customFormat="1" x14ac:dyDescent="0.25">
      <c r="A3032" s="5" t="str">
        <f>IF('Cole CSV aqui'!A3031&lt;&gt;"",'Cole CSV aqui'!A3031,"")</f>
        <v/>
      </c>
      <c r="B3032" s="5" t="str">
        <f>IF('Cole CSV aqui'!B3031&lt;&gt;"",'Cole CSV aqui'!B3031,"")</f>
        <v/>
      </c>
      <c r="C3032" s="6" t="str">
        <f>IF('Cole CSV aqui'!F3031&lt;&gt;"",'Cole CSV aqui'!F3031,"")</f>
        <v/>
      </c>
      <c r="D3032" s="6" t="str">
        <f>IF('Cole CSV aqui'!G3031&lt;&gt;"",'Cole CSV aqui'!G3031,"")</f>
        <v/>
      </c>
      <c r="E3032" s="35" t="str">
        <f>IF('Cole CSV aqui'!M3031&lt;&gt;"",'Cole CSV aqui'!M3031,"")</f>
        <v/>
      </c>
      <c r="F3032" s="35" t="str">
        <f>IF('Cole CSV aqui'!J3031&lt;&gt;"",'Cole CSV aqui'!J3031,"")</f>
        <v/>
      </c>
      <c r="G3032" s="35" t="str">
        <f t="shared" si="379"/>
        <v/>
      </c>
      <c r="H3032" s="7" t="str">
        <f>IF('Cole CSV aqui'!I3031="Anos ",'Cole CSV aqui'!H3031*365.25,"")&amp;IF('Cole CSV aqui'!I3031="Dias ",'Cole CSV aqui'!H3031,"")&amp;IF('Cole CSV aqui'!I3031="Meses ",'Cole CSV aqui'!H3031*30.5,"")</f>
        <v/>
      </c>
      <c r="I3032" s="6" t="str">
        <f>IF('Cole CSV aqui'!G3031&lt;&gt;"",C3032+H3032,"")</f>
        <v/>
      </c>
      <c r="J3032" s="28" t="e">
        <f t="shared" ca="1" si="380"/>
        <v>#VALUE!</v>
      </c>
      <c r="K3032" s="7" t="str">
        <f t="shared" si="376"/>
        <v/>
      </c>
      <c r="L3032" s="28" t="e">
        <f>C3032-'Instruções e período de cálculo'!$B$4</f>
        <v>#VALUE!</v>
      </c>
      <c r="M3032" s="28" t="e">
        <f>I3032-'Instruções e período de cálculo'!$B$5</f>
        <v>#VALUE!</v>
      </c>
      <c r="N3032" s="28" t="e">
        <f t="shared" si="381"/>
        <v>#VALUE!</v>
      </c>
      <c r="O3032" s="28" t="e">
        <f t="shared" si="382"/>
        <v>#VALUE!</v>
      </c>
      <c r="P3032" s="49" t="str">
        <f>IF('Cole CSV aqui'!B3031&lt;&gt;"",'Instruções e período de cálculo'!$B$5-'Instruções e período de cálculo'!$B$4+1,"")</f>
        <v/>
      </c>
      <c r="Q3032" s="28" t="str">
        <f>IF('Cole CSV aqui'!B3031&lt;&gt;"",P3032-N3032+O3032,"")</f>
        <v/>
      </c>
      <c r="R3032" s="7" t="str">
        <f t="shared" si="383"/>
        <v/>
      </c>
      <c r="S3032" s="32" t="e">
        <f>('Cole CSV aqui'!M3031-'Cole CSV aqui'!J3031)/(I3032-C3032)</f>
        <v>#VALUE!</v>
      </c>
      <c r="T3032" s="11" t="str">
        <f t="shared" si="377"/>
        <v/>
      </c>
      <c r="U3032" s="10" t="str">
        <f t="shared" si="378"/>
        <v/>
      </c>
      <c r="V3032" s="2"/>
      <c r="W3032" s="3"/>
      <c r="X3032" s="3"/>
    </row>
    <row r="3033" spans="1:24" s="1" customFormat="1" x14ac:dyDescent="0.25">
      <c r="A3033" s="5" t="str">
        <f>IF('Cole CSV aqui'!A3032&lt;&gt;"",'Cole CSV aqui'!A3032,"")</f>
        <v/>
      </c>
      <c r="B3033" s="5" t="str">
        <f>IF('Cole CSV aqui'!B3032&lt;&gt;"",'Cole CSV aqui'!B3032,"")</f>
        <v/>
      </c>
      <c r="C3033" s="6" t="str">
        <f>IF('Cole CSV aqui'!F3032&lt;&gt;"",'Cole CSV aqui'!F3032,"")</f>
        <v/>
      </c>
      <c r="D3033" s="6" t="str">
        <f>IF('Cole CSV aqui'!G3032&lt;&gt;"",'Cole CSV aqui'!G3032,"")</f>
        <v/>
      </c>
      <c r="E3033" s="35" t="str">
        <f>IF('Cole CSV aqui'!M3032&lt;&gt;"",'Cole CSV aqui'!M3032,"")</f>
        <v/>
      </c>
      <c r="F3033" s="35" t="str">
        <f>IF('Cole CSV aqui'!J3032&lt;&gt;"",'Cole CSV aqui'!J3032,"")</f>
        <v/>
      </c>
      <c r="G3033" s="35" t="str">
        <f t="shared" si="379"/>
        <v/>
      </c>
      <c r="H3033" s="7" t="str">
        <f>IF('Cole CSV aqui'!I3032="Anos ",'Cole CSV aqui'!H3032*365.25,"")&amp;IF('Cole CSV aqui'!I3032="Dias ",'Cole CSV aqui'!H3032,"")&amp;IF('Cole CSV aqui'!I3032="Meses ",'Cole CSV aqui'!H3032*30.5,"")</f>
        <v/>
      </c>
      <c r="I3033" s="6" t="str">
        <f>IF('Cole CSV aqui'!G3032&lt;&gt;"",C3033+H3033,"")</f>
        <v/>
      </c>
      <c r="J3033" s="28" t="e">
        <f t="shared" ca="1" si="380"/>
        <v>#VALUE!</v>
      </c>
      <c r="K3033" s="7" t="str">
        <f t="shared" si="376"/>
        <v/>
      </c>
      <c r="L3033" s="28" t="e">
        <f>C3033-'Instruções e período de cálculo'!$B$4</f>
        <v>#VALUE!</v>
      </c>
      <c r="M3033" s="28" t="e">
        <f>I3033-'Instruções e período de cálculo'!$B$5</f>
        <v>#VALUE!</v>
      </c>
      <c r="N3033" s="28" t="e">
        <f t="shared" si="381"/>
        <v>#VALUE!</v>
      </c>
      <c r="O3033" s="28" t="e">
        <f t="shared" si="382"/>
        <v>#VALUE!</v>
      </c>
      <c r="P3033" s="49" t="str">
        <f>IF('Cole CSV aqui'!B3032&lt;&gt;"",'Instruções e período de cálculo'!$B$5-'Instruções e período de cálculo'!$B$4+1,"")</f>
        <v/>
      </c>
      <c r="Q3033" s="28" t="str">
        <f>IF('Cole CSV aqui'!B3032&lt;&gt;"",P3033-N3033+O3033,"")</f>
        <v/>
      </c>
      <c r="R3033" s="7" t="str">
        <f t="shared" si="383"/>
        <v/>
      </c>
      <c r="S3033" s="32" t="e">
        <f>('Cole CSV aqui'!M3032-'Cole CSV aqui'!J3032)/(I3033-C3033)</f>
        <v>#VALUE!</v>
      </c>
      <c r="T3033" s="11" t="str">
        <f t="shared" si="377"/>
        <v/>
      </c>
      <c r="U3033" s="10" t="str">
        <f t="shared" si="378"/>
        <v/>
      </c>
      <c r="V3033" s="2"/>
      <c r="W3033" s="3"/>
      <c r="X3033" s="3"/>
    </row>
    <row r="3034" spans="1:24" s="1" customFormat="1" x14ac:dyDescent="0.25">
      <c r="A3034" s="5" t="str">
        <f>IF('Cole CSV aqui'!A3033&lt;&gt;"",'Cole CSV aqui'!A3033,"")</f>
        <v/>
      </c>
      <c r="B3034" s="5" t="str">
        <f>IF('Cole CSV aqui'!B3033&lt;&gt;"",'Cole CSV aqui'!B3033,"")</f>
        <v/>
      </c>
      <c r="C3034" s="6" t="str">
        <f>IF('Cole CSV aqui'!F3033&lt;&gt;"",'Cole CSV aqui'!F3033,"")</f>
        <v/>
      </c>
      <c r="D3034" s="6" t="str">
        <f>IF('Cole CSV aqui'!G3033&lt;&gt;"",'Cole CSV aqui'!G3033,"")</f>
        <v/>
      </c>
      <c r="E3034" s="35" t="str">
        <f>IF('Cole CSV aqui'!M3033&lt;&gt;"",'Cole CSV aqui'!M3033,"")</f>
        <v/>
      </c>
      <c r="F3034" s="35" t="str">
        <f>IF('Cole CSV aqui'!J3033&lt;&gt;"",'Cole CSV aqui'!J3033,"")</f>
        <v/>
      </c>
      <c r="G3034" s="35" t="str">
        <f t="shared" si="379"/>
        <v/>
      </c>
      <c r="H3034" s="7" t="str">
        <f>IF('Cole CSV aqui'!I3033="Anos ",'Cole CSV aqui'!H3033*365.25,"")&amp;IF('Cole CSV aqui'!I3033="Dias ",'Cole CSV aqui'!H3033,"")&amp;IF('Cole CSV aqui'!I3033="Meses ",'Cole CSV aqui'!H3033*30.5,"")</f>
        <v/>
      </c>
      <c r="I3034" s="6" t="str">
        <f>IF('Cole CSV aqui'!G3033&lt;&gt;"",C3034+H3034,"")</f>
        <v/>
      </c>
      <c r="J3034" s="28" t="e">
        <f t="shared" ca="1" si="380"/>
        <v>#VALUE!</v>
      </c>
      <c r="K3034" s="7" t="str">
        <f t="shared" si="376"/>
        <v/>
      </c>
      <c r="L3034" s="28" t="e">
        <f>C3034-'Instruções e período de cálculo'!$B$4</f>
        <v>#VALUE!</v>
      </c>
      <c r="M3034" s="28" t="e">
        <f>I3034-'Instruções e período de cálculo'!$B$5</f>
        <v>#VALUE!</v>
      </c>
      <c r="N3034" s="28" t="e">
        <f t="shared" si="381"/>
        <v>#VALUE!</v>
      </c>
      <c r="O3034" s="28" t="e">
        <f t="shared" si="382"/>
        <v>#VALUE!</v>
      </c>
      <c r="P3034" s="49" t="str">
        <f>IF('Cole CSV aqui'!B3033&lt;&gt;"",'Instruções e período de cálculo'!$B$5-'Instruções e período de cálculo'!$B$4+1,"")</f>
        <v/>
      </c>
      <c r="Q3034" s="28" t="str">
        <f>IF('Cole CSV aqui'!B3033&lt;&gt;"",P3034-N3034+O3034,"")</f>
        <v/>
      </c>
      <c r="R3034" s="7" t="str">
        <f t="shared" si="383"/>
        <v/>
      </c>
      <c r="S3034" s="32" t="e">
        <f>('Cole CSV aqui'!M3033-'Cole CSV aqui'!J3033)/(I3034-C3034)</f>
        <v>#VALUE!</v>
      </c>
      <c r="T3034" s="11" t="str">
        <f t="shared" si="377"/>
        <v/>
      </c>
      <c r="U3034" s="10" t="str">
        <f t="shared" si="378"/>
        <v/>
      </c>
      <c r="V3034" s="2"/>
      <c r="W3034" s="3"/>
      <c r="X3034" s="3"/>
    </row>
    <row r="3035" spans="1:24" s="1" customFormat="1" x14ac:dyDescent="0.25">
      <c r="A3035" s="5" t="str">
        <f>IF('Cole CSV aqui'!A3034&lt;&gt;"",'Cole CSV aqui'!A3034,"")</f>
        <v/>
      </c>
      <c r="B3035" s="5" t="str">
        <f>IF('Cole CSV aqui'!B3034&lt;&gt;"",'Cole CSV aqui'!B3034,"")</f>
        <v/>
      </c>
      <c r="C3035" s="6" t="str">
        <f>IF('Cole CSV aqui'!F3034&lt;&gt;"",'Cole CSV aqui'!F3034,"")</f>
        <v/>
      </c>
      <c r="D3035" s="6" t="str">
        <f>IF('Cole CSV aqui'!G3034&lt;&gt;"",'Cole CSV aqui'!G3034,"")</f>
        <v/>
      </c>
      <c r="E3035" s="35" t="str">
        <f>IF('Cole CSV aqui'!M3034&lt;&gt;"",'Cole CSV aqui'!M3034,"")</f>
        <v/>
      </c>
      <c r="F3035" s="35" t="str">
        <f>IF('Cole CSV aqui'!J3034&lt;&gt;"",'Cole CSV aqui'!J3034,"")</f>
        <v/>
      </c>
      <c r="G3035" s="35" t="str">
        <f t="shared" si="379"/>
        <v/>
      </c>
      <c r="H3035" s="7" t="str">
        <f>IF('Cole CSV aqui'!I3034="Anos ",'Cole CSV aqui'!H3034*365.25,"")&amp;IF('Cole CSV aqui'!I3034="Dias ",'Cole CSV aqui'!H3034,"")&amp;IF('Cole CSV aqui'!I3034="Meses ",'Cole CSV aqui'!H3034*30.5,"")</f>
        <v/>
      </c>
      <c r="I3035" s="6" t="str">
        <f>IF('Cole CSV aqui'!G3034&lt;&gt;"",C3035+H3035,"")</f>
        <v/>
      </c>
      <c r="J3035" s="28" t="e">
        <f t="shared" ca="1" si="380"/>
        <v>#VALUE!</v>
      </c>
      <c r="K3035" s="7" t="str">
        <f t="shared" si="376"/>
        <v/>
      </c>
      <c r="L3035" s="28" t="e">
        <f>C3035-'Instruções e período de cálculo'!$B$4</f>
        <v>#VALUE!</v>
      </c>
      <c r="M3035" s="28" t="e">
        <f>I3035-'Instruções e período de cálculo'!$B$5</f>
        <v>#VALUE!</v>
      </c>
      <c r="N3035" s="28" t="e">
        <f t="shared" si="381"/>
        <v>#VALUE!</v>
      </c>
      <c r="O3035" s="28" t="e">
        <f t="shared" si="382"/>
        <v>#VALUE!</v>
      </c>
      <c r="P3035" s="49" t="str">
        <f>IF('Cole CSV aqui'!B3034&lt;&gt;"",'Instruções e período de cálculo'!$B$5-'Instruções e período de cálculo'!$B$4+1,"")</f>
        <v/>
      </c>
      <c r="Q3035" s="28" t="str">
        <f>IF('Cole CSV aqui'!B3034&lt;&gt;"",P3035-N3035+O3035,"")</f>
        <v/>
      </c>
      <c r="R3035" s="7" t="str">
        <f t="shared" si="383"/>
        <v/>
      </c>
      <c r="S3035" s="32" t="e">
        <f>('Cole CSV aqui'!M3034-'Cole CSV aqui'!J3034)/(I3035-C3035)</f>
        <v>#VALUE!</v>
      </c>
      <c r="T3035" s="11" t="str">
        <f t="shared" si="377"/>
        <v/>
      </c>
      <c r="U3035" s="10" t="str">
        <f t="shared" si="378"/>
        <v/>
      </c>
      <c r="V3035" s="2"/>
      <c r="W3035" s="3"/>
      <c r="X3035" s="3"/>
    </row>
    <row r="3036" spans="1:24" s="1" customFormat="1" x14ac:dyDescent="0.25">
      <c r="A3036" s="5" t="str">
        <f>IF('Cole CSV aqui'!A3035&lt;&gt;"",'Cole CSV aqui'!A3035,"")</f>
        <v/>
      </c>
      <c r="B3036" s="5" t="str">
        <f>IF('Cole CSV aqui'!B3035&lt;&gt;"",'Cole CSV aqui'!B3035,"")</f>
        <v/>
      </c>
      <c r="C3036" s="6" t="str">
        <f>IF('Cole CSV aqui'!F3035&lt;&gt;"",'Cole CSV aqui'!F3035,"")</f>
        <v/>
      </c>
      <c r="D3036" s="6" t="str">
        <f>IF('Cole CSV aqui'!G3035&lt;&gt;"",'Cole CSV aqui'!G3035,"")</f>
        <v/>
      </c>
      <c r="E3036" s="35" t="str">
        <f>IF('Cole CSV aqui'!M3035&lt;&gt;"",'Cole CSV aqui'!M3035,"")</f>
        <v/>
      </c>
      <c r="F3036" s="35" t="str">
        <f>IF('Cole CSV aqui'!J3035&lt;&gt;"",'Cole CSV aqui'!J3035,"")</f>
        <v/>
      </c>
      <c r="G3036" s="35" t="str">
        <f t="shared" si="379"/>
        <v/>
      </c>
      <c r="H3036" s="7" t="str">
        <f>IF('Cole CSV aqui'!I3035="Anos ",'Cole CSV aqui'!H3035*365.25,"")&amp;IF('Cole CSV aqui'!I3035="Dias ",'Cole CSV aqui'!H3035,"")&amp;IF('Cole CSV aqui'!I3035="Meses ",'Cole CSV aqui'!H3035*30.5,"")</f>
        <v/>
      </c>
      <c r="I3036" s="6" t="str">
        <f>IF('Cole CSV aqui'!G3035&lt;&gt;"",C3036+H3036,"")</f>
        <v/>
      </c>
      <c r="J3036" s="28" t="e">
        <f t="shared" ca="1" si="380"/>
        <v>#VALUE!</v>
      </c>
      <c r="K3036" s="7" t="str">
        <f t="shared" si="376"/>
        <v/>
      </c>
      <c r="L3036" s="28" t="e">
        <f>C3036-'Instruções e período de cálculo'!$B$4</f>
        <v>#VALUE!</v>
      </c>
      <c r="M3036" s="28" t="e">
        <f>I3036-'Instruções e período de cálculo'!$B$5</f>
        <v>#VALUE!</v>
      </c>
      <c r="N3036" s="28" t="e">
        <f t="shared" si="381"/>
        <v>#VALUE!</v>
      </c>
      <c r="O3036" s="28" t="e">
        <f t="shared" si="382"/>
        <v>#VALUE!</v>
      </c>
      <c r="P3036" s="49" t="str">
        <f>IF('Cole CSV aqui'!B3035&lt;&gt;"",'Instruções e período de cálculo'!$B$5-'Instruções e período de cálculo'!$B$4+1,"")</f>
        <v/>
      </c>
      <c r="Q3036" s="28" t="str">
        <f>IF('Cole CSV aqui'!B3035&lt;&gt;"",P3036-N3036+O3036,"")</f>
        <v/>
      </c>
      <c r="R3036" s="7" t="str">
        <f t="shared" si="383"/>
        <v/>
      </c>
      <c r="S3036" s="32" t="e">
        <f>('Cole CSV aqui'!M3035-'Cole CSV aqui'!J3035)/(I3036-C3036)</f>
        <v>#VALUE!</v>
      </c>
      <c r="T3036" s="11" t="str">
        <f t="shared" si="377"/>
        <v/>
      </c>
      <c r="U3036" s="10" t="str">
        <f t="shared" si="378"/>
        <v/>
      </c>
      <c r="V3036" s="2"/>
      <c r="W3036" s="3"/>
      <c r="X3036" s="3"/>
    </row>
    <row r="3037" spans="1:24" s="1" customFormat="1" x14ac:dyDescent="0.25">
      <c r="A3037" s="5" t="str">
        <f>IF('Cole CSV aqui'!A3036&lt;&gt;"",'Cole CSV aqui'!A3036,"")</f>
        <v/>
      </c>
      <c r="B3037" s="5" t="str">
        <f>IF('Cole CSV aqui'!B3036&lt;&gt;"",'Cole CSV aqui'!B3036,"")</f>
        <v/>
      </c>
      <c r="C3037" s="6" t="str">
        <f>IF('Cole CSV aqui'!F3036&lt;&gt;"",'Cole CSV aqui'!F3036,"")</f>
        <v/>
      </c>
      <c r="D3037" s="6" t="str">
        <f>IF('Cole CSV aqui'!G3036&lt;&gt;"",'Cole CSV aqui'!G3036,"")</f>
        <v/>
      </c>
      <c r="E3037" s="35" t="str">
        <f>IF('Cole CSV aqui'!M3036&lt;&gt;"",'Cole CSV aqui'!M3036,"")</f>
        <v/>
      </c>
      <c r="F3037" s="35" t="str">
        <f>IF('Cole CSV aqui'!J3036&lt;&gt;"",'Cole CSV aqui'!J3036,"")</f>
        <v/>
      </c>
      <c r="G3037" s="35" t="str">
        <f t="shared" si="379"/>
        <v/>
      </c>
      <c r="H3037" s="7" t="str">
        <f>IF('Cole CSV aqui'!I3036="Anos ",'Cole CSV aqui'!H3036*365.25,"")&amp;IF('Cole CSV aqui'!I3036="Dias ",'Cole CSV aqui'!H3036,"")&amp;IF('Cole CSV aqui'!I3036="Meses ",'Cole CSV aqui'!H3036*30.5,"")</f>
        <v/>
      </c>
      <c r="I3037" s="6" t="str">
        <f>IF('Cole CSV aqui'!G3036&lt;&gt;"",C3037+H3037,"")</f>
        <v/>
      </c>
      <c r="J3037" s="28" t="e">
        <f t="shared" ca="1" si="380"/>
        <v>#VALUE!</v>
      </c>
      <c r="K3037" s="7" t="str">
        <f t="shared" si="376"/>
        <v/>
      </c>
      <c r="L3037" s="28" t="e">
        <f>C3037-'Instruções e período de cálculo'!$B$4</f>
        <v>#VALUE!</v>
      </c>
      <c r="M3037" s="28" t="e">
        <f>I3037-'Instruções e período de cálculo'!$B$5</f>
        <v>#VALUE!</v>
      </c>
      <c r="N3037" s="28" t="e">
        <f t="shared" si="381"/>
        <v>#VALUE!</v>
      </c>
      <c r="O3037" s="28" t="e">
        <f t="shared" si="382"/>
        <v>#VALUE!</v>
      </c>
      <c r="P3037" s="49" t="str">
        <f>IF('Cole CSV aqui'!B3036&lt;&gt;"",'Instruções e período de cálculo'!$B$5-'Instruções e período de cálculo'!$B$4+1,"")</f>
        <v/>
      </c>
      <c r="Q3037" s="28" t="str">
        <f>IF('Cole CSV aqui'!B3036&lt;&gt;"",P3037-N3037+O3037,"")</f>
        <v/>
      </c>
      <c r="R3037" s="7" t="str">
        <f t="shared" si="383"/>
        <v/>
      </c>
      <c r="S3037" s="32" t="e">
        <f>('Cole CSV aqui'!M3036-'Cole CSV aqui'!J3036)/(I3037-C3037)</f>
        <v>#VALUE!</v>
      </c>
      <c r="T3037" s="11" t="str">
        <f t="shared" si="377"/>
        <v/>
      </c>
      <c r="U3037" s="10" t="str">
        <f t="shared" si="378"/>
        <v/>
      </c>
      <c r="V3037" s="2"/>
      <c r="W3037" s="3"/>
      <c r="X3037" s="3"/>
    </row>
    <row r="3038" spans="1:24" s="1" customFormat="1" x14ac:dyDescent="0.25">
      <c r="A3038" s="5" t="str">
        <f>IF('Cole CSV aqui'!A3037&lt;&gt;"",'Cole CSV aqui'!A3037,"")</f>
        <v/>
      </c>
      <c r="B3038" s="5" t="str">
        <f>IF('Cole CSV aqui'!B3037&lt;&gt;"",'Cole CSV aqui'!B3037,"")</f>
        <v/>
      </c>
      <c r="C3038" s="6" t="str">
        <f>IF('Cole CSV aqui'!F3037&lt;&gt;"",'Cole CSV aqui'!F3037,"")</f>
        <v/>
      </c>
      <c r="D3038" s="6" t="str">
        <f>IF('Cole CSV aqui'!G3037&lt;&gt;"",'Cole CSV aqui'!G3037,"")</f>
        <v/>
      </c>
      <c r="E3038" s="35" t="str">
        <f>IF('Cole CSV aqui'!M3037&lt;&gt;"",'Cole CSV aqui'!M3037,"")</f>
        <v/>
      </c>
      <c r="F3038" s="35" t="str">
        <f>IF('Cole CSV aqui'!J3037&lt;&gt;"",'Cole CSV aqui'!J3037,"")</f>
        <v/>
      </c>
      <c r="G3038" s="35" t="str">
        <f t="shared" si="379"/>
        <v/>
      </c>
      <c r="H3038" s="7" t="str">
        <f>IF('Cole CSV aqui'!I3037="Anos ",'Cole CSV aqui'!H3037*365.25,"")&amp;IF('Cole CSV aqui'!I3037="Dias ",'Cole CSV aqui'!H3037,"")&amp;IF('Cole CSV aqui'!I3037="Meses ",'Cole CSV aqui'!H3037*30.5,"")</f>
        <v/>
      </c>
      <c r="I3038" s="6" t="str">
        <f>IF('Cole CSV aqui'!G3037&lt;&gt;"",C3038+H3038,"")</f>
        <v/>
      </c>
      <c r="J3038" s="28" t="e">
        <f t="shared" ca="1" si="380"/>
        <v>#VALUE!</v>
      </c>
      <c r="K3038" s="7" t="str">
        <f t="shared" si="376"/>
        <v/>
      </c>
      <c r="L3038" s="28" t="e">
        <f>C3038-'Instruções e período de cálculo'!$B$4</f>
        <v>#VALUE!</v>
      </c>
      <c r="M3038" s="28" t="e">
        <f>I3038-'Instruções e período de cálculo'!$B$5</f>
        <v>#VALUE!</v>
      </c>
      <c r="N3038" s="28" t="e">
        <f t="shared" si="381"/>
        <v>#VALUE!</v>
      </c>
      <c r="O3038" s="28" t="e">
        <f t="shared" si="382"/>
        <v>#VALUE!</v>
      </c>
      <c r="P3038" s="49" t="str">
        <f>IF('Cole CSV aqui'!B3037&lt;&gt;"",'Instruções e período de cálculo'!$B$5-'Instruções e período de cálculo'!$B$4+1,"")</f>
        <v/>
      </c>
      <c r="Q3038" s="28" t="str">
        <f>IF('Cole CSV aqui'!B3037&lt;&gt;"",P3038-N3038+O3038,"")</f>
        <v/>
      </c>
      <c r="R3038" s="7" t="str">
        <f t="shared" si="383"/>
        <v/>
      </c>
      <c r="S3038" s="32" t="e">
        <f>('Cole CSV aqui'!M3037-'Cole CSV aqui'!J3037)/(I3038-C3038)</f>
        <v>#VALUE!</v>
      </c>
      <c r="T3038" s="11" t="str">
        <f t="shared" si="377"/>
        <v/>
      </c>
      <c r="U3038" s="10" t="str">
        <f t="shared" si="378"/>
        <v/>
      </c>
      <c r="V3038" s="2"/>
      <c r="W3038" s="3"/>
      <c r="X3038" s="3"/>
    </row>
    <row r="3039" spans="1:24" s="1" customFormat="1" x14ac:dyDescent="0.25">
      <c r="A3039" s="5" t="str">
        <f>IF('Cole CSV aqui'!A3038&lt;&gt;"",'Cole CSV aqui'!A3038,"")</f>
        <v/>
      </c>
      <c r="B3039" s="5" t="str">
        <f>IF('Cole CSV aqui'!B3038&lt;&gt;"",'Cole CSV aqui'!B3038,"")</f>
        <v/>
      </c>
      <c r="C3039" s="6" t="str">
        <f>IF('Cole CSV aqui'!F3038&lt;&gt;"",'Cole CSV aqui'!F3038,"")</f>
        <v/>
      </c>
      <c r="D3039" s="6" t="str">
        <f>IF('Cole CSV aqui'!G3038&lt;&gt;"",'Cole CSV aqui'!G3038,"")</f>
        <v/>
      </c>
      <c r="E3039" s="35" t="str">
        <f>IF('Cole CSV aqui'!M3038&lt;&gt;"",'Cole CSV aqui'!M3038,"")</f>
        <v/>
      </c>
      <c r="F3039" s="35" t="str">
        <f>IF('Cole CSV aqui'!J3038&lt;&gt;"",'Cole CSV aqui'!J3038,"")</f>
        <v/>
      </c>
      <c r="G3039" s="35" t="str">
        <f t="shared" si="379"/>
        <v/>
      </c>
      <c r="H3039" s="7" t="str">
        <f>IF('Cole CSV aqui'!I3038="Anos ",'Cole CSV aqui'!H3038*365.25,"")&amp;IF('Cole CSV aqui'!I3038="Dias ",'Cole CSV aqui'!H3038,"")&amp;IF('Cole CSV aqui'!I3038="Meses ",'Cole CSV aqui'!H3038*30.5,"")</f>
        <v/>
      </c>
      <c r="I3039" s="6" t="str">
        <f>IF('Cole CSV aqui'!G3038&lt;&gt;"",C3039+H3039,"")</f>
        <v/>
      </c>
      <c r="J3039" s="28" t="e">
        <f t="shared" ca="1" si="380"/>
        <v>#VALUE!</v>
      </c>
      <c r="K3039" s="7" t="str">
        <f t="shared" si="376"/>
        <v/>
      </c>
      <c r="L3039" s="28" t="e">
        <f>C3039-'Instruções e período de cálculo'!$B$4</f>
        <v>#VALUE!</v>
      </c>
      <c r="M3039" s="28" t="e">
        <f>I3039-'Instruções e período de cálculo'!$B$5</f>
        <v>#VALUE!</v>
      </c>
      <c r="N3039" s="28" t="e">
        <f t="shared" si="381"/>
        <v>#VALUE!</v>
      </c>
      <c r="O3039" s="28" t="e">
        <f t="shared" si="382"/>
        <v>#VALUE!</v>
      </c>
      <c r="P3039" s="49" t="str">
        <f>IF('Cole CSV aqui'!B3038&lt;&gt;"",'Instruções e período de cálculo'!$B$5-'Instruções e período de cálculo'!$B$4+1,"")</f>
        <v/>
      </c>
      <c r="Q3039" s="28" t="str">
        <f>IF('Cole CSV aqui'!B3038&lt;&gt;"",P3039-N3039+O3039,"")</f>
        <v/>
      </c>
      <c r="R3039" s="7" t="str">
        <f t="shared" si="383"/>
        <v/>
      </c>
      <c r="S3039" s="32" t="e">
        <f>('Cole CSV aqui'!M3038-'Cole CSV aqui'!J3038)/(I3039-C3039)</f>
        <v>#VALUE!</v>
      </c>
      <c r="T3039" s="11" t="str">
        <f t="shared" si="377"/>
        <v/>
      </c>
      <c r="U3039" s="10" t="str">
        <f t="shared" si="378"/>
        <v/>
      </c>
      <c r="V3039" s="2"/>
      <c r="W3039" s="3"/>
      <c r="X3039" s="3"/>
    </row>
    <row r="3040" spans="1:24" s="1" customFormat="1" x14ac:dyDescent="0.25">
      <c r="A3040" s="5" t="str">
        <f>IF('Cole CSV aqui'!A3039&lt;&gt;"",'Cole CSV aqui'!A3039,"")</f>
        <v/>
      </c>
      <c r="B3040" s="5" t="str">
        <f>IF('Cole CSV aqui'!B3039&lt;&gt;"",'Cole CSV aqui'!B3039,"")</f>
        <v/>
      </c>
      <c r="C3040" s="6" t="str">
        <f>IF('Cole CSV aqui'!F3039&lt;&gt;"",'Cole CSV aqui'!F3039,"")</f>
        <v/>
      </c>
      <c r="D3040" s="6" t="str">
        <f>IF('Cole CSV aqui'!G3039&lt;&gt;"",'Cole CSV aqui'!G3039,"")</f>
        <v/>
      </c>
      <c r="E3040" s="35" t="str">
        <f>IF('Cole CSV aqui'!M3039&lt;&gt;"",'Cole CSV aqui'!M3039,"")</f>
        <v/>
      </c>
      <c r="F3040" s="35" t="str">
        <f>IF('Cole CSV aqui'!J3039&lt;&gt;"",'Cole CSV aqui'!J3039,"")</f>
        <v/>
      </c>
      <c r="G3040" s="35" t="str">
        <f t="shared" si="379"/>
        <v/>
      </c>
      <c r="H3040" s="7" t="str">
        <f>IF('Cole CSV aqui'!I3039="Anos ",'Cole CSV aqui'!H3039*365.25,"")&amp;IF('Cole CSV aqui'!I3039="Dias ",'Cole CSV aqui'!H3039,"")&amp;IF('Cole CSV aqui'!I3039="Meses ",'Cole CSV aqui'!H3039*30.5,"")</f>
        <v/>
      </c>
      <c r="I3040" s="6" t="str">
        <f>IF('Cole CSV aqui'!G3039&lt;&gt;"",C3040+H3040,"")</f>
        <v/>
      </c>
      <c r="J3040" s="28" t="e">
        <f t="shared" ca="1" si="380"/>
        <v>#VALUE!</v>
      </c>
      <c r="K3040" s="7" t="str">
        <f t="shared" si="376"/>
        <v/>
      </c>
      <c r="L3040" s="28" t="e">
        <f>C3040-'Instruções e período de cálculo'!$B$4</f>
        <v>#VALUE!</v>
      </c>
      <c r="M3040" s="28" t="e">
        <f>I3040-'Instruções e período de cálculo'!$B$5</f>
        <v>#VALUE!</v>
      </c>
      <c r="N3040" s="28" t="e">
        <f t="shared" si="381"/>
        <v>#VALUE!</v>
      </c>
      <c r="O3040" s="28" t="e">
        <f t="shared" si="382"/>
        <v>#VALUE!</v>
      </c>
      <c r="P3040" s="49" t="str">
        <f>IF('Cole CSV aqui'!B3039&lt;&gt;"",'Instruções e período de cálculo'!$B$5-'Instruções e período de cálculo'!$B$4+1,"")</f>
        <v/>
      </c>
      <c r="Q3040" s="28" t="str">
        <f>IF('Cole CSV aqui'!B3039&lt;&gt;"",P3040-N3040+O3040,"")</f>
        <v/>
      </c>
      <c r="R3040" s="7" t="str">
        <f t="shared" si="383"/>
        <v/>
      </c>
      <c r="S3040" s="32" t="e">
        <f>('Cole CSV aqui'!M3039-'Cole CSV aqui'!J3039)/(I3040-C3040)</f>
        <v>#VALUE!</v>
      </c>
      <c r="T3040" s="11" t="str">
        <f t="shared" si="377"/>
        <v/>
      </c>
      <c r="U3040" s="10" t="str">
        <f t="shared" si="378"/>
        <v/>
      </c>
      <c r="V3040" s="2"/>
      <c r="W3040" s="3"/>
      <c r="X3040" s="3"/>
    </row>
    <row r="3041" spans="1:24" s="1" customFormat="1" x14ac:dyDescent="0.25">
      <c r="A3041" s="5" t="str">
        <f>IF('Cole CSV aqui'!A3040&lt;&gt;"",'Cole CSV aqui'!A3040,"")</f>
        <v/>
      </c>
      <c r="B3041" s="5" t="str">
        <f>IF('Cole CSV aqui'!B3040&lt;&gt;"",'Cole CSV aqui'!B3040,"")</f>
        <v/>
      </c>
      <c r="C3041" s="6" t="str">
        <f>IF('Cole CSV aqui'!F3040&lt;&gt;"",'Cole CSV aqui'!F3040,"")</f>
        <v/>
      </c>
      <c r="D3041" s="6" t="str">
        <f>IF('Cole CSV aqui'!G3040&lt;&gt;"",'Cole CSV aqui'!G3040,"")</f>
        <v/>
      </c>
      <c r="E3041" s="35" t="str">
        <f>IF('Cole CSV aqui'!M3040&lt;&gt;"",'Cole CSV aqui'!M3040,"")</f>
        <v/>
      </c>
      <c r="F3041" s="35" t="str">
        <f>IF('Cole CSV aqui'!J3040&lt;&gt;"",'Cole CSV aqui'!J3040,"")</f>
        <v/>
      </c>
      <c r="G3041" s="35" t="str">
        <f t="shared" si="379"/>
        <v/>
      </c>
      <c r="H3041" s="7" t="str">
        <f>IF('Cole CSV aqui'!I3040="Anos ",'Cole CSV aqui'!H3040*365.25,"")&amp;IF('Cole CSV aqui'!I3040="Dias ",'Cole CSV aqui'!H3040,"")&amp;IF('Cole CSV aqui'!I3040="Meses ",'Cole CSV aqui'!H3040*30.5,"")</f>
        <v/>
      </c>
      <c r="I3041" s="6" t="str">
        <f>IF('Cole CSV aqui'!G3040&lt;&gt;"",C3041+H3041,"")</f>
        <v/>
      </c>
      <c r="J3041" s="28" t="e">
        <f t="shared" ca="1" si="380"/>
        <v>#VALUE!</v>
      </c>
      <c r="K3041" s="7" t="str">
        <f t="shared" si="376"/>
        <v/>
      </c>
      <c r="L3041" s="28" t="e">
        <f>C3041-'Instruções e período de cálculo'!$B$4</f>
        <v>#VALUE!</v>
      </c>
      <c r="M3041" s="28" t="e">
        <f>I3041-'Instruções e período de cálculo'!$B$5</f>
        <v>#VALUE!</v>
      </c>
      <c r="N3041" s="28" t="e">
        <f t="shared" si="381"/>
        <v>#VALUE!</v>
      </c>
      <c r="O3041" s="28" t="e">
        <f t="shared" si="382"/>
        <v>#VALUE!</v>
      </c>
      <c r="P3041" s="49" t="str">
        <f>IF('Cole CSV aqui'!B3040&lt;&gt;"",'Instruções e período de cálculo'!$B$5-'Instruções e período de cálculo'!$B$4+1,"")</f>
        <v/>
      </c>
      <c r="Q3041" s="28" t="str">
        <f>IF('Cole CSV aqui'!B3040&lt;&gt;"",P3041-N3041+O3041,"")</f>
        <v/>
      </c>
      <c r="R3041" s="7" t="str">
        <f t="shared" si="383"/>
        <v/>
      </c>
      <c r="S3041" s="32" t="e">
        <f>('Cole CSV aqui'!M3040-'Cole CSV aqui'!J3040)/(I3041-C3041)</f>
        <v>#VALUE!</v>
      </c>
      <c r="T3041" s="11" t="str">
        <f t="shared" si="377"/>
        <v/>
      </c>
      <c r="U3041" s="10" t="str">
        <f t="shared" si="378"/>
        <v/>
      </c>
      <c r="V3041" s="2"/>
      <c r="W3041" s="3"/>
      <c r="X3041" s="3"/>
    </row>
    <row r="3042" spans="1:24" s="1" customFormat="1" x14ac:dyDescent="0.25">
      <c r="A3042" s="5" t="str">
        <f>IF('Cole CSV aqui'!A3041&lt;&gt;"",'Cole CSV aqui'!A3041,"")</f>
        <v/>
      </c>
      <c r="B3042" s="5" t="str">
        <f>IF('Cole CSV aqui'!B3041&lt;&gt;"",'Cole CSV aqui'!B3041,"")</f>
        <v/>
      </c>
      <c r="C3042" s="6" t="str">
        <f>IF('Cole CSV aqui'!F3041&lt;&gt;"",'Cole CSV aqui'!F3041,"")</f>
        <v/>
      </c>
      <c r="D3042" s="6" t="str">
        <f>IF('Cole CSV aqui'!G3041&lt;&gt;"",'Cole CSV aqui'!G3041,"")</f>
        <v/>
      </c>
      <c r="E3042" s="35" t="str">
        <f>IF('Cole CSV aqui'!M3041&lt;&gt;"",'Cole CSV aqui'!M3041,"")</f>
        <v/>
      </c>
      <c r="F3042" s="35" t="str">
        <f>IF('Cole CSV aqui'!J3041&lt;&gt;"",'Cole CSV aqui'!J3041,"")</f>
        <v/>
      </c>
      <c r="G3042" s="35" t="str">
        <f t="shared" si="379"/>
        <v/>
      </c>
      <c r="H3042" s="7" t="str">
        <f>IF('Cole CSV aqui'!I3041="Anos ",'Cole CSV aqui'!H3041*365.25,"")&amp;IF('Cole CSV aqui'!I3041="Dias ",'Cole CSV aqui'!H3041,"")&amp;IF('Cole CSV aqui'!I3041="Meses ",'Cole CSV aqui'!H3041*30.5,"")</f>
        <v/>
      </c>
      <c r="I3042" s="6" t="str">
        <f>IF('Cole CSV aqui'!G3041&lt;&gt;"",C3042+H3042,"")</f>
        <v/>
      </c>
      <c r="J3042" s="28" t="e">
        <f t="shared" ca="1" si="380"/>
        <v>#VALUE!</v>
      </c>
      <c r="K3042" s="7" t="str">
        <f t="shared" si="376"/>
        <v/>
      </c>
      <c r="L3042" s="28" t="e">
        <f>C3042-'Instruções e período de cálculo'!$B$4</f>
        <v>#VALUE!</v>
      </c>
      <c r="M3042" s="28" t="e">
        <f>I3042-'Instruções e período de cálculo'!$B$5</f>
        <v>#VALUE!</v>
      </c>
      <c r="N3042" s="28" t="e">
        <f t="shared" si="381"/>
        <v>#VALUE!</v>
      </c>
      <c r="O3042" s="28" t="e">
        <f t="shared" si="382"/>
        <v>#VALUE!</v>
      </c>
      <c r="P3042" s="49" t="str">
        <f>IF('Cole CSV aqui'!B3041&lt;&gt;"",'Instruções e período de cálculo'!$B$5-'Instruções e período de cálculo'!$B$4+1,"")</f>
        <v/>
      </c>
      <c r="Q3042" s="28" t="str">
        <f>IF('Cole CSV aqui'!B3041&lt;&gt;"",P3042-N3042+O3042,"")</f>
        <v/>
      </c>
      <c r="R3042" s="7" t="str">
        <f t="shared" si="383"/>
        <v/>
      </c>
      <c r="S3042" s="32" t="e">
        <f>('Cole CSV aqui'!M3041-'Cole CSV aqui'!J3041)/(I3042-C3042)</f>
        <v>#VALUE!</v>
      </c>
      <c r="T3042" s="11" t="str">
        <f t="shared" si="377"/>
        <v/>
      </c>
      <c r="U3042" s="10" t="str">
        <f t="shared" si="378"/>
        <v/>
      </c>
      <c r="V3042" s="2"/>
      <c r="W3042" s="3"/>
      <c r="X3042" s="3"/>
    </row>
    <row r="3043" spans="1:24" s="1" customFormat="1" x14ac:dyDescent="0.25">
      <c r="A3043" s="5" t="str">
        <f>IF('Cole CSV aqui'!A3042&lt;&gt;"",'Cole CSV aqui'!A3042,"")</f>
        <v/>
      </c>
      <c r="B3043" s="5" t="str">
        <f>IF('Cole CSV aqui'!B3042&lt;&gt;"",'Cole CSV aqui'!B3042,"")</f>
        <v/>
      </c>
      <c r="C3043" s="6" t="str">
        <f>IF('Cole CSV aqui'!F3042&lt;&gt;"",'Cole CSV aqui'!F3042,"")</f>
        <v/>
      </c>
      <c r="D3043" s="6" t="str">
        <f>IF('Cole CSV aqui'!G3042&lt;&gt;"",'Cole CSV aqui'!G3042,"")</f>
        <v/>
      </c>
      <c r="E3043" s="35" t="str">
        <f>IF('Cole CSV aqui'!M3042&lt;&gt;"",'Cole CSV aqui'!M3042,"")</f>
        <v/>
      </c>
      <c r="F3043" s="35" t="str">
        <f>IF('Cole CSV aqui'!J3042&lt;&gt;"",'Cole CSV aqui'!J3042,"")</f>
        <v/>
      </c>
      <c r="G3043" s="35" t="str">
        <f t="shared" si="379"/>
        <v/>
      </c>
      <c r="H3043" s="7" t="str">
        <f>IF('Cole CSV aqui'!I3042="Anos ",'Cole CSV aqui'!H3042*365.25,"")&amp;IF('Cole CSV aqui'!I3042="Dias ",'Cole CSV aqui'!H3042,"")&amp;IF('Cole CSV aqui'!I3042="Meses ",'Cole CSV aqui'!H3042*30.5,"")</f>
        <v/>
      </c>
      <c r="I3043" s="6" t="str">
        <f>IF('Cole CSV aqui'!G3042&lt;&gt;"",C3043+H3043,"")</f>
        <v/>
      </c>
      <c r="J3043" s="28" t="e">
        <f t="shared" ca="1" si="380"/>
        <v>#VALUE!</v>
      </c>
      <c r="K3043" s="7" t="str">
        <f t="shared" si="376"/>
        <v/>
      </c>
      <c r="L3043" s="28" t="e">
        <f>C3043-'Instruções e período de cálculo'!$B$4</f>
        <v>#VALUE!</v>
      </c>
      <c r="M3043" s="28" t="e">
        <f>I3043-'Instruções e período de cálculo'!$B$5</f>
        <v>#VALUE!</v>
      </c>
      <c r="N3043" s="28" t="e">
        <f t="shared" si="381"/>
        <v>#VALUE!</v>
      </c>
      <c r="O3043" s="28" t="e">
        <f t="shared" si="382"/>
        <v>#VALUE!</v>
      </c>
      <c r="P3043" s="49" t="str">
        <f>IF('Cole CSV aqui'!B3042&lt;&gt;"",'Instruções e período de cálculo'!$B$5-'Instruções e período de cálculo'!$B$4+1,"")</f>
        <v/>
      </c>
      <c r="Q3043" s="28" t="str">
        <f>IF('Cole CSV aqui'!B3042&lt;&gt;"",P3043-N3043+O3043,"")</f>
        <v/>
      </c>
      <c r="R3043" s="7" t="str">
        <f t="shared" si="383"/>
        <v/>
      </c>
      <c r="S3043" s="32" t="e">
        <f>('Cole CSV aqui'!M3042-'Cole CSV aqui'!J3042)/(I3043-C3043)</f>
        <v>#VALUE!</v>
      </c>
      <c r="T3043" s="11" t="str">
        <f t="shared" si="377"/>
        <v/>
      </c>
      <c r="U3043" s="10" t="str">
        <f t="shared" si="378"/>
        <v/>
      </c>
      <c r="V3043" s="2"/>
      <c r="W3043" s="3"/>
      <c r="X3043" s="3"/>
    </row>
    <row r="3044" spans="1:24" s="1" customFormat="1" x14ac:dyDescent="0.25">
      <c r="A3044" s="5" t="str">
        <f>IF('Cole CSV aqui'!A3043&lt;&gt;"",'Cole CSV aqui'!A3043,"")</f>
        <v/>
      </c>
      <c r="B3044" s="5" t="str">
        <f>IF('Cole CSV aqui'!B3043&lt;&gt;"",'Cole CSV aqui'!B3043,"")</f>
        <v/>
      </c>
      <c r="C3044" s="6" t="str">
        <f>IF('Cole CSV aqui'!F3043&lt;&gt;"",'Cole CSV aqui'!F3043,"")</f>
        <v/>
      </c>
      <c r="D3044" s="6" t="str">
        <f>IF('Cole CSV aqui'!G3043&lt;&gt;"",'Cole CSV aqui'!G3043,"")</f>
        <v/>
      </c>
      <c r="E3044" s="35" t="str">
        <f>IF('Cole CSV aqui'!M3043&lt;&gt;"",'Cole CSV aqui'!M3043,"")</f>
        <v/>
      </c>
      <c r="F3044" s="35" t="str">
        <f>IF('Cole CSV aqui'!J3043&lt;&gt;"",'Cole CSV aqui'!J3043,"")</f>
        <v/>
      </c>
      <c r="G3044" s="35" t="str">
        <f t="shared" si="379"/>
        <v/>
      </c>
      <c r="H3044" s="7" t="str">
        <f>IF('Cole CSV aqui'!I3043="Anos ",'Cole CSV aqui'!H3043*365.25,"")&amp;IF('Cole CSV aqui'!I3043="Dias ",'Cole CSV aqui'!H3043,"")&amp;IF('Cole CSV aqui'!I3043="Meses ",'Cole CSV aqui'!H3043*30.5,"")</f>
        <v/>
      </c>
      <c r="I3044" s="6" t="str">
        <f>IF('Cole CSV aqui'!G3043&lt;&gt;"",C3044+H3044,"")</f>
        <v/>
      </c>
      <c r="J3044" s="28" t="e">
        <f t="shared" ca="1" si="380"/>
        <v>#VALUE!</v>
      </c>
      <c r="K3044" s="7" t="str">
        <f t="shared" si="376"/>
        <v/>
      </c>
      <c r="L3044" s="28" t="e">
        <f>C3044-'Instruções e período de cálculo'!$B$4</f>
        <v>#VALUE!</v>
      </c>
      <c r="M3044" s="28" t="e">
        <f>I3044-'Instruções e período de cálculo'!$B$5</f>
        <v>#VALUE!</v>
      </c>
      <c r="N3044" s="28" t="e">
        <f t="shared" si="381"/>
        <v>#VALUE!</v>
      </c>
      <c r="O3044" s="28" t="e">
        <f t="shared" si="382"/>
        <v>#VALUE!</v>
      </c>
      <c r="P3044" s="49" t="str">
        <f>IF('Cole CSV aqui'!B3043&lt;&gt;"",'Instruções e período de cálculo'!$B$5-'Instruções e período de cálculo'!$B$4+1,"")</f>
        <v/>
      </c>
      <c r="Q3044" s="28" t="str">
        <f>IF('Cole CSV aqui'!B3043&lt;&gt;"",P3044-N3044+O3044,"")</f>
        <v/>
      </c>
      <c r="R3044" s="7" t="str">
        <f t="shared" si="383"/>
        <v/>
      </c>
      <c r="S3044" s="32" t="e">
        <f>('Cole CSV aqui'!M3043-'Cole CSV aqui'!J3043)/(I3044-C3044)</f>
        <v>#VALUE!</v>
      </c>
      <c r="T3044" s="11" t="str">
        <f t="shared" si="377"/>
        <v/>
      </c>
      <c r="U3044" s="10" t="str">
        <f t="shared" si="378"/>
        <v/>
      </c>
      <c r="V3044" s="2"/>
      <c r="W3044" s="3"/>
      <c r="X3044" s="3"/>
    </row>
    <row r="3045" spans="1:24" s="1" customFormat="1" x14ac:dyDescent="0.25">
      <c r="A3045" s="5" t="str">
        <f>IF('Cole CSV aqui'!A3044&lt;&gt;"",'Cole CSV aqui'!A3044,"")</f>
        <v/>
      </c>
      <c r="B3045" s="5" t="str">
        <f>IF('Cole CSV aqui'!B3044&lt;&gt;"",'Cole CSV aqui'!B3044,"")</f>
        <v/>
      </c>
      <c r="C3045" s="6" t="str">
        <f>IF('Cole CSV aqui'!F3044&lt;&gt;"",'Cole CSV aqui'!F3044,"")</f>
        <v/>
      </c>
      <c r="D3045" s="6" t="str">
        <f>IF('Cole CSV aqui'!G3044&lt;&gt;"",'Cole CSV aqui'!G3044,"")</f>
        <v/>
      </c>
      <c r="E3045" s="35" t="str">
        <f>IF('Cole CSV aqui'!M3044&lt;&gt;"",'Cole CSV aqui'!M3044,"")</f>
        <v/>
      </c>
      <c r="F3045" s="35" t="str">
        <f>IF('Cole CSV aqui'!J3044&lt;&gt;"",'Cole CSV aqui'!J3044,"")</f>
        <v/>
      </c>
      <c r="G3045" s="35" t="str">
        <f t="shared" si="379"/>
        <v/>
      </c>
      <c r="H3045" s="7" t="str">
        <f>IF('Cole CSV aqui'!I3044="Anos ",'Cole CSV aqui'!H3044*365.25,"")&amp;IF('Cole CSV aqui'!I3044="Dias ",'Cole CSV aqui'!H3044,"")&amp;IF('Cole CSV aqui'!I3044="Meses ",'Cole CSV aqui'!H3044*30.5,"")</f>
        <v/>
      </c>
      <c r="I3045" s="6" t="str">
        <f>IF('Cole CSV aqui'!G3044&lt;&gt;"",C3045+H3045,"")</f>
        <v/>
      </c>
      <c r="J3045" s="28" t="e">
        <f t="shared" ca="1" si="380"/>
        <v>#VALUE!</v>
      </c>
      <c r="K3045" s="7" t="str">
        <f t="shared" si="376"/>
        <v/>
      </c>
      <c r="L3045" s="28" t="e">
        <f>C3045-'Instruções e período de cálculo'!$B$4</f>
        <v>#VALUE!</v>
      </c>
      <c r="M3045" s="28" t="e">
        <f>I3045-'Instruções e período de cálculo'!$B$5</f>
        <v>#VALUE!</v>
      </c>
      <c r="N3045" s="28" t="e">
        <f t="shared" si="381"/>
        <v>#VALUE!</v>
      </c>
      <c r="O3045" s="28" t="e">
        <f t="shared" si="382"/>
        <v>#VALUE!</v>
      </c>
      <c r="P3045" s="49" t="str">
        <f>IF('Cole CSV aqui'!B3044&lt;&gt;"",'Instruções e período de cálculo'!$B$5-'Instruções e período de cálculo'!$B$4+1,"")</f>
        <v/>
      </c>
      <c r="Q3045" s="28" t="str">
        <f>IF('Cole CSV aqui'!B3044&lt;&gt;"",P3045-N3045+O3045,"")</f>
        <v/>
      </c>
      <c r="R3045" s="7" t="str">
        <f t="shared" si="383"/>
        <v/>
      </c>
      <c r="S3045" s="32" t="e">
        <f>('Cole CSV aqui'!M3044-'Cole CSV aqui'!J3044)/(I3045-C3045)</f>
        <v>#VALUE!</v>
      </c>
      <c r="T3045" s="11" t="str">
        <f t="shared" si="377"/>
        <v/>
      </c>
      <c r="U3045" s="10" t="str">
        <f t="shared" si="378"/>
        <v/>
      </c>
      <c r="V3045" s="2"/>
      <c r="W3045" s="3"/>
      <c r="X3045" s="3"/>
    </row>
    <row r="3046" spans="1:24" s="1" customFormat="1" x14ac:dyDescent="0.25">
      <c r="A3046" s="5" t="str">
        <f>IF('Cole CSV aqui'!A3045&lt;&gt;"",'Cole CSV aqui'!A3045,"")</f>
        <v/>
      </c>
      <c r="B3046" s="5" t="str">
        <f>IF('Cole CSV aqui'!B3045&lt;&gt;"",'Cole CSV aqui'!B3045,"")</f>
        <v/>
      </c>
      <c r="C3046" s="6" t="str">
        <f>IF('Cole CSV aqui'!F3045&lt;&gt;"",'Cole CSV aqui'!F3045,"")</f>
        <v/>
      </c>
      <c r="D3046" s="6" t="str">
        <f>IF('Cole CSV aqui'!G3045&lt;&gt;"",'Cole CSV aqui'!G3045,"")</f>
        <v/>
      </c>
      <c r="E3046" s="35" t="str">
        <f>IF('Cole CSV aqui'!M3045&lt;&gt;"",'Cole CSV aqui'!M3045,"")</f>
        <v/>
      </c>
      <c r="F3046" s="35" t="str">
        <f>IF('Cole CSV aqui'!J3045&lt;&gt;"",'Cole CSV aqui'!J3045,"")</f>
        <v/>
      </c>
      <c r="G3046" s="35" t="str">
        <f t="shared" si="379"/>
        <v/>
      </c>
      <c r="H3046" s="7" t="str">
        <f>IF('Cole CSV aqui'!I3045="Anos ",'Cole CSV aqui'!H3045*365.25,"")&amp;IF('Cole CSV aqui'!I3045="Dias ",'Cole CSV aqui'!H3045,"")&amp;IF('Cole CSV aqui'!I3045="Meses ",'Cole CSV aqui'!H3045*30.5,"")</f>
        <v/>
      </c>
      <c r="I3046" s="6" t="str">
        <f>IF('Cole CSV aqui'!G3045&lt;&gt;"",C3046+H3046,"")</f>
        <v/>
      </c>
      <c r="J3046" s="28" t="e">
        <f t="shared" ca="1" si="380"/>
        <v>#VALUE!</v>
      </c>
      <c r="K3046" s="7" t="str">
        <f t="shared" si="376"/>
        <v/>
      </c>
      <c r="L3046" s="28" t="e">
        <f>C3046-'Instruções e período de cálculo'!$B$4</f>
        <v>#VALUE!</v>
      </c>
      <c r="M3046" s="28" t="e">
        <f>I3046-'Instruções e período de cálculo'!$B$5</f>
        <v>#VALUE!</v>
      </c>
      <c r="N3046" s="28" t="e">
        <f t="shared" si="381"/>
        <v>#VALUE!</v>
      </c>
      <c r="O3046" s="28" t="e">
        <f t="shared" si="382"/>
        <v>#VALUE!</v>
      </c>
      <c r="P3046" s="49" t="str">
        <f>IF('Cole CSV aqui'!B3045&lt;&gt;"",'Instruções e período de cálculo'!$B$5-'Instruções e período de cálculo'!$B$4+1,"")</f>
        <v/>
      </c>
      <c r="Q3046" s="28" t="str">
        <f>IF('Cole CSV aqui'!B3045&lt;&gt;"",P3046-N3046+O3046,"")</f>
        <v/>
      </c>
      <c r="R3046" s="7" t="str">
        <f t="shared" si="383"/>
        <v/>
      </c>
      <c r="S3046" s="32" t="e">
        <f>('Cole CSV aqui'!M3045-'Cole CSV aqui'!J3045)/(I3046-C3046)</f>
        <v>#VALUE!</v>
      </c>
      <c r="T3046" s="11" t="str">
        <f t="shared" si="377"/>
        <v/>
      </c>
      <c r="U3046" s="10" t="str">
        <f t="shared" si="378"/>
        <v/>
      </c>
      <c r="V3046" s="2"/>
      <c r="W3046" s="3"/>
      <c r="X3046" s="3"/>
    </row>
    <row r="3047" spans="1:24" s="1" customFormat="1" x14ac:dyDescent="0.25">
      <c r="A3047" s="5" t="str">
        <f>IF('Cole CSV aqui'!A3046&lt;&gt;"",'Cole CSV aqui'!A3046,"")</f>
        <v/>
      </c>
      <c r="B3047" s="5" t="str">
        <f>IF('Cole CSV aqui'!B3046&lt;&gt;"",'Cole CSV aqui'!B3046,"")</f>
        <v/>
      </c>
      <c r="C3047" s="6" t="str">
        <f>IF('Cole CSV aqui'!F3046&lt;&gt;"",'Cole CSV aqui'!F3046,"")</f>
        <v/>
      </c>
      <c r="D3047" s="6" t="str">
        <f>IF('Cole CSV aqui'!G3046&lt;&gt;"",'Cole CSV aqui'!G3046,"")</f>
        <v/>
      </c>
      <c r="E3047" s="35" t="str">
        <f>IF('Cole CSV aqui'!M3046&lt;&gt;"",'Cole CSV aqui'!M3046,"")</f>
        <v/>
      </c>
      <c r="F3047" s="35" t="str">
        <f>IF('Cole CSV aqui'!J3046&lt;&gt;"",'Cole CSV aqui'!J3046,"")</f>
        <v/>
      </c>
      <c r="G3047" s="35" t="str">
        <f t="shared" si="379"/>
        <v/>
      </c>
      <c r="H3047" s="7" t="str">
        <f>IF('Cole CSV aqui'!I3046="Anos ",'Cole CSV aqui'!H3046*365.25,"")&amp;IF('Cole CSV aqui'!I3046="Dias ",'Cole CSV aqui'!H3046,"")&amp;IF('Cole CSV aqui'!I3046="Meses ",'Cole CSV aqui'!H3046*30.5,"")</f>
        <v/>
      </c>
      <c r="I3047" s="6" t="str">
        <f>IF('Cole CSV aqui'!G3046&lt;&gt;"",C3047+H3047,"")</f>
        <v/>
      </c>
      <c r="J3047" s="28" t="e">
        <f t="shared" ca="1" si="380"/>
        <v>#VALUE!</v>
      </c>
      <c r="K3047" s="7" t="str">
        <f t="shared" si="376"/>
        <v/>
      </c>
      <c r="L3047" s="28" t="e">
        <f>C3047-'Instruções e período de cálculo'!$B$4</f>
        <v>#VALUE!</v>
      </c>
      <c r="M3047" s="28" t="e">
        <f>I3047-'Instruções e período de cálculo'!$B$5</f>
        <v>#VALUE!</v>
      </c>
      <c r="N3047" s="28" t="e">
        <f t="shared" si="381"/>
        <v>#VALUE!</v>
      </c>
      <c r="O3047" s="28" t="e">
        <f t="shared" si="382"/>
        <v>#VALUE!</v>
      </c>
      <c r="P3047" s="49" t="str">
        <f>IF('Cole CSV aqui'!B3046&lt;&gt;"",'Instruções e período de cálculo'!$B$5-'Instruções e período de cálculo'!$B$4+1,"")</f>
        <v/>
      </c>
      <c r="Q3047" s="28" t="str">
        <f>IF('Cole CSV aqui'!B3046&lt;&gt;"",P3047-N3047+O3047,"")</f>
        <v/>
      </c>
      <c r="R3047" s="7" t="str">
        <f t="shared" si="383"/>
        <v/>
      </c>
      <c r="S3047" s="32" t="e">
        <f>('Cole CSV aqui'!M3046-'Cole CSV aqui'!J3046)/(I3047-C3047)</f>
        <v>#VALUE!</v>
      </c>
      <c r="T3047" s="11" t="str">
        <f t="shared" si="377"/>
        <v/>
      </c>
      <c r="U3047" s="10" t="str">
        <f t="shared" si="378"/>
        <v/>
      </c>
      <c r="V3047" s="2"/>
      <c r="W3047" s="3"/>
      <c r="X3047" s="3"/>
    </row>
    <row r="3048" spans="1:24" s="1" customFormat="1" x14ac:dyDescent="0.25">
      <c r="A3048" s="5" t="str">
        <f>IF('Cole CSV aqui'!A3047&lt;&gt;"",'Cole CSV aqui'!A3047,"")</f>
        <v/>
      </c>
      <c r="B3048" s="5" t="str">
        <f>IF('Cole CSV aqui'!B3047&lt;&gt;"",'Cole CSV aqui'!B3047,"")</f>
        <v/>
      </c>
      <c r="C3048" s="6" t="str">
        <f>IF('Cole CSV aqui'!F3047&lt;&gt;"",'Cole CSV aqui'!F3047,"")</f>
        <v/>
      </c>
      <c r="D3048" s="6" t="str">
        <f>IF('Cole CSV aqui'!G3047&lt;&gt;"",'Cole CSV aqui'!G3047,"")</f>
        <v/>
      </c>
      <c r="E3048" s="35" t="str">
        <f>IF('Cole CSV aqui'!M3047&lt;&gt;"",'Cole CSV aqui'!M3047,"")</f>
        <v/>
      </c>
      <c r="F3048" s="35" t="str">
        <f>IF('Cole CSV aqui'!J3047&lt;&gt;"",'Cole CSV aqui'!J3047,"")</f>
        <v/>
      </c>
      <c r="G3048" s="35" t="str">
        <f t="shared" si="379"/>
        <v/>
      </c>
      <c r="H3048" s="7" t="str">
        <f>IF('Cole CSV aqui'!I3047="Anos ",'Cole CSV aqui'!H3047*365.25,"")&amp;IF('Cole CSV aqui'!I3047="Dias ",'Cole CSV aqui'!H3047,"")&amp;IF('Cole CSV aqui'!I3047="Meses ",'Cole CSV aqui'!H3047*30.5,"")</f>
        <v/>
      </c>
      <c r="I3048" s="6" t="str">
        <f>IF('Cole CSV aqui'!G3047&lt;&gt;"",C3048+H3048,"")</f>
        <v/>
      </c>
      <c r="J3048" s="28" t="e">
        <f t="shared" ca="1" si="380"/>
        <v>#VALUE!</v>
      </c>
      <c r="K3048" s="7" t="str">
        <f t="shared" si="376"/>
        <v/>
      </c>
      <c r="L3048" s="28" t="e">
        <f>C3048-'Instruções e período de cálculo'!$B$4</f>
        <v>#VALUE!</v>
      </c>
      <c r="M3048" s="28" t="e">
        <f>I3048-'Instruções e período de cálculo'!$B$5</f>
        <v>#VALUE!</v>
      </c>
      <c r="N3048" s="28" t="e">
        <f t="shared" si="381"/>
        <v>#VALUE!</v>
      </c>
      <c r="O3048" s="28" t="e">
        <f t="shared" si="382"/>
        <v>#VALUE!</v>
      </c>
      <c r="P3048" s="49" t="str">
        <f>IF('Cole CSV aqui'!B3047&lt;&gt;"",'Instruções e período de cálculo'!$B$5-'Instruções e período de cálculo'!$B$4+1,"")</f>
        <v/>
      </c>
      <c r="Q3048" s="28" t="str">
        <f>IF('Cole CSV aqui'!B3047&lt;&gt;"",P3048-N3048+O3048,"")</f>
        <v/>
      </c>
      <c r="R3048" s="7" t="str">
        <f t="shared" si="383"/>
        <v/>
      </c>
      <c r="S3048" s="32" t="e">
        <f>('Cole CSV aqui'!M3047-'Cole CSV aqui'!J3047)/(I3048-C3048)</f>
        <v>#VALUE!</v>
      </c>
      <c r="T3048" s="11" t="str">
        <f t="shared" si="377"/>
        <v/>
      </c>
      <c r="U3048" s="10" t="str">
        <f t="shared" si="378"/>
        <v/>
      </c>
      <c r="V3048" s="2"/>
      <c r="W3048" s="3"/>
      <c r="X3048" s="3"/>
    </row>
    <row r="3049" spans="1:24" s="1" customFormat="1" x14ac:dyDescent="0.25">
      <c r="A3049" s="5" t="str">
        <f>IF('Cole CSV aqui'!A3048&lt;&gt;"",'Cole CSV aqui'!A3048,"")</f>
        <v/>
      </c>
      <c r="B3049" s="5" t="str">
        <f>IF('Cole CSV aqui'!B3048&lt;&gt;"",'Cole CSV aqui'!B3048,"")</f>
        <v/>
      </c>
      <c r="C3049" s="6" t="str">
        <f>IF('Cole CSV aqui'!F3048&lt;&gt;"",'Cole CSV aqui'!F3048,"")</f>
        <v/>
      </c>
      <c r="D3049" s="6" t="str">
        <f>IF('Cole CSV aqui'!G3048&lt;&gt;"",'Cole CSV aqui'!G3048,"")</f>
        <v/>
      </c>
      <c r="E3049" s="35" t="str">
        <f>IF('Cole CSV aqui'!M3048&lt;&gt;"",'Cole CSV aqui'!M3048,"")</f>
        <v/>
      </c>
      <c r="F3049" s="35" t="str">
        <f>IF('Cole CSV aqui'!J3048&lt;&gt;"",'Cole CSV aqui'!J3048,"")</f>
        <v/>
      </c>
      <c r="G3049" s="35" t="str">
        <f t="shared" si="379"/>
        <v/>
      </c>
      <c r="H3049" s="7" t="str">
        <f>IF('Cole CSV aqui'!I3048="Anos ",'Cole CSV aqui'!H3048*365.25,"")&amp;IF('Cole CSV aqui'!I3048="Dias ",'Cole CSV aqui'!H3048,"")&amp;IF('Cole CSV aqui'!I3048="Meses ",'Cole CSV aqui'!H3048*30.5,"")</f>
        <v/>
      </c>
      <c r="I3049" s="6" t="str">
        <f>IF('Cole CSV aqui'!G3048&lt;&gt;"",C3049+H3049,"")</f>
        <v/>
      </c>
      <c r="J3049" s="28" t="e">
        <f t="shared" ca="1" si="380"/>
        <v>#VALUE!</v>
      </c>
      <c r="K3049" s="7" t="str">
        <f t="shared" si="376"/>
        <v/>
      </c>
      <c r="L3049" s="28" t="e">
        <f>C3049-'Instruções e período de cálculo'!$B$4</f>
        <v>#VALUE!</v>
      </c>
      <c r="M3049" s="28" t="e">
        <f>I3049-'Instruções e período de cálculo'!$B$5</f>
        <v>#VALUE!</v>
      </c>
      <c r="N3049" s="28" t="e">
        <f t="shared" si="381"/>
        <v>#VALUE!</v>
      </c>
      <c r="O3049" s="28" t="e">
        <f t="shared" si="382"/>
        <v>#VALUE!</v>
      </c>
      <c r="P3049" s="49" t="str">
        <f>IF('Cole CSV aqui'!B3048&lt;&gt;"",'Instruções e período de cálculo'!$B$5-'Instruções e período de cálculo'!$B$4+1,"")</f>
        <v/>
      </c>
      <c r="Q3049" s="28" t="str">
        <f>IF('Cole CSV aqui'!B3048&lt;&gt;"",P3049-N3049+O3049,"")</f>
        <v/>
      </c>
      <c r="R3049" s="7" t="str">
        <f t="shared" si="383"/>
        <v/>
      </c>
      <c r="S3049" s="32" t="e">
        <f>('Cole CSV aqui'!M3048-'Cole CSV aqui'!J3048)/(I3049-C3049)</f>
        <v>#VALUE!</v>
      </c>
      <c r="T3049" s="11" t="str">
        <f t="shared" si="377"/>
        <v/>
      </c>
      <c r="U3049" s="10" t="str">
        <f t="shared" si="378"/>
        <v/>
      </c>
      <c r="V3049" s="2"/>
      <c r="W3049" s="3"/>
      <c r="X3049" s="3"/>
    </row>
    <row r="3050" spans="1:24" s="1" customFormat="1" x14ac:dyDescent="0.25">
      <c r="A3050" s="5" t="str">
        <f>IF('Cole CSV aqui'!A3049&lt;&gt;"",'Cole CSV aqui'!A3049,"")</f>
        <v/>
      </c>
      <c r="B3050" s="5" t="str">
        <f>IF('Cole CSV aqui'!B3049&lt;&gt;"",'Cole CSV aqui'!B3049,"")</f>
        <v/>
      </c>
      <c r="C3050" s="6" t="str">
        <f>IF('Cole CSV aqui'!F3049&lt;&gt;"",'Cole CSV aqui'!F3049,"")</f>
        <v/>
      </c>
      <c r="D3050" s="6" t="str">
        <f>IF('Cole CSV aqui'!G3049&lt;&gt;"",'Cole CSV aqui'!G3049,"")</f>
        <v/>
      </c>
      <c r="E3050" s="35" t="str">
        <f>IF('Cole CSV aqui'!M3049&lt;&gt;"",'Cole CSV aqui'!M3049,"")</f>
        <v/>
      </c>
      <c r="F3050" s="35" t="str">
        <f>IF('Cole CSV aqui'!J3049&lt;&gt;"",'Cole CSV aqui'!J3049,"")</f>
        <v/>
      </c>
      <c r="G3050" s="35" t="str">
        <f t="shared" si="379"/>
        <v/>
      </c>
      <c r="H3050" s="7" t="str">
        <f>IF('Cole CSV aqui'!I3049="Anos ",'Cole CSV aqui'!H3049*365.25,"")&amp;IF('Cole CSV aqui'!I3049="Dias ",'Cole CSV aqui'!H3049,"")&amp;IF('Cole CSV aqui'!I3049="Meses ",'Cole CSV aqui'!H3049*30.5,"")</f>
        <v/>
      </c>
      <c r="I3050" s="6" t="str">
        <f>IF('Cole CSV aqui'!G3049&lt;&gt;"",C3050+H3050,"")</f>
        <v/>
      </c>
      <c r="J3050" s="28" t="e">
        <f t="shared" ca="1" si="380"/>
        <v>#VALUE!</v>
      </c>
      <c r="K3050" s="7" t="str">
        <f t="shared" si="376"/>
        <v/>
      </c>
      <c r="L3050" s="28" t="e">
        <f>C3050-'Instruções e período de cálculo'!$B$4</f>
        <v>#VALUE!</v>
      </c>
      <c r="M3050" s="28" t="e">
        <f>I3050-'Instruções e período de cálculo'!$B$5</f>
        <v>#VALUE!</v>
      </c>
      <c r="N3050" s="28" t="e">
        <f t="shared" si="381"/>
        <v>#VALUE!</v>
      </c>
      <c r="O3050" s="28" t="e">
        <f t="shared" si="382"/>
        <v>#VALUE!</v>
      </c>
      <c r="P3050" s="49" t="str">
        <f>IF('Cole CSV aqui'!B3049&lt;&gt;"",'Instruções e período de cálculo'!$B$5-'Instruções e período de cálculo'!$B$4+1,"")</f>
        <v/>
      </c>
      <c r="Q3050" s="28" t="str">
        <f>IF('Cole CSV aqui'!B3049&lt;&gt;"",P3050-N3050+O3050,"")</f>
        <v/>
      </c>
      <c r="R3050" s="7" t="str">
        <f t="shared" si="383"/>
        <v/>
      </c>
      <c r="S3050" s="32" t="e">
        <f>('Cole CSV aqui'!M3049-'Cole CSV aqui'!J3049)/(I3050-C3050)</f>
        <v>#VALUE!</v>
      </c>
      <c r="T3050" s="11" t="str">
        <f t="shared" si="377"/>
        <v/>
      </c>
      <c r="U3050" s="10" t="str">
        <f t="shared" si="378"/>
        <v/>
      </c>
      <c r="V3050" s="2"/>
      <c r="W3050" s="3"/>
      <c r="X3050" s="3"/>
    </row>
    <row r="3051" spans="1:24" s="1" customFormat="1" x14ac:dyDescent="0.25">
      <c r="A3051" s="5" t="str">
        <f>IF('Cole CSV aqui'!A3050&lt;&gt;"",'Cole CSV aqui'!A3050,"")</f>
        <v/>
      </c>
      <c r="B3051" s="5" t="str">
        <f>IF('Cole CSV aqui'!B3050&lt;&gt;"",'Cole CSV aqui'!B3050,"")</f>
        <v/>
      </c>
      <c r="C3051" s="6" t="str">
        <f>IF('Cole CSV aqui'!F3050&lt;&gt;"",'Cole CSV aqui'!F3050,"")</f>
        <v/>
      </c>
      <c r="D3051" s="6" t="str">
        <f>IF('Cole CSV aqui'!G3050&lt;&gt;"",'Cole CSV aqui'!G3050,"")</f>
        <v/>
      </c>
      <c r="E3051" s="35" t="str">
        <f>IF('Cole CSV aqui'!M3050&lt;&gt;"",'Cole CSV aqui'!M3050,"")</f>
        <v/>
      </c>
      <c r="F3051" s="35" t="str">
        <f>IF('Cole CSV aqui'!J3050&lt;&gt;"",'Cole CSV aqui'!J3050,"")</f>
        <v/>
      </c>
      <c r="G3051" s="35" t="str">
        <f t="shared" si="379"/>
        <v/>
      </c>
      <c r="H3051" s="7" t="str">
        <f>IF('Cole CSV aqui'!I3050="Anos ",'Cole CSV aqui'!H3050*365.25,"")&amp;IF('Cole CSV aqui'!I3050="Dias ",'Cole CSV aqui'!H3050,"")&amp;IF('Cole CSV aqui'!I3050="Meses ",'Cole CSV aqui'!H3050*30.5,"")</f>
        <v/>
      </c>
      <c r="I3051" s="6" t="str">
        <f>IF('Cole CSV aqui'!G3050&lt;&gt;"",C3051+H3051,"")</f>
        <v/>
      </c>
      <c r="J3051" s="28" t="e">
        <f t="shared" ca="1" si="380"/>
        <v>#VALUE!</v>
      </c>
      <c r="K3051" s="7" t="str">
        <f t="shared" si="376"/>
        <v/>
      </c>
      <c r="L3051" s="28" t="e">
        <f>C3051-'Instruções e período de cálculo'!$B$4</f>
        <v>#VALUE!</v>
      </c>
      <c r="M3051" s="28" t="e">
        <f>I3051-'Instruções e período de cálculo'!$B$5</f>
        <v>#VALUE!</v>
      </c>
      <c r="N3051" s="28" t="e">
        <f t="shared" si="381"/>
        <v>#VALUE!</v>
      </c>
      <c r="O3051" s="28" t="e">
        <f t="shared" si="382"/>
        <v>#VALUE!</v>
      </c>
      <c r="P3051" s="49" t="str">
        <f>IF('Cole CSV aqui'!B3050&lt;&gt;"",'Instruções e período de cálculo'!$B$5-'Instruções e período de cálculo'!$B$4+1,"")</f>
        <v/>
      </c>
      <c r="Q3051" s="28" t="str">
        <f>IF('Cole CSV aqui'!B3050&lt;&gt;"",P3051-N3051+O3051,"")</f>
        <v/>
      </c>
      <c r="R3051" s="7" t="str">
        <f t="shared" si="383"/>
        <v/>
      </c>
      <c r="S3051" s="32" t="e">
        <f>('Cole CSV aqui'!M3050-'Cole CSV aqui'!J3050)/(I3051-C3051)</f>
        <v>#VALUE!</v>
      </c>
      <c r="T3051" s="11" t="str">
        <f t="shared" si="377"/>
        <v/>
      </c>
      <c r="U3051" s="10" t="str">
        <f t="shared" si="378"/>
        <v/>
      </c>
      <c r="V3051" s="2"/>
      <c r="W3051" s="3"/>
      <c r="X3051" s="3"/>
    </row>
    <row r="3052" spans="1:24" s="1" customFormat="1" x14ac:dyDescent="0.25">
      <c r="A3052" s="5" t="str">
        <f>IF('Cole CSV aqui'!A3051&lt;&gt;"",'Cole CSV aqui'!A3051,"")</f>
        <v/>
      </c>
      <c r="B3052" s="5" t="str">
        <f>IF('Cole CSV aqui'!B3051&lt;&gt;"",'Cole CSV aqui'!B3051,"")</f>
        <v/>
      </c>
      <c r="C3052" s="6" t="str">
        <f>IF('Cole CSV aqui'!F3051&lt;&gt;"",'Cole CSV aqui'!F3051,"")</f>
        <v/>
      </c>
      <c r="D3052" s="6" t="str">
        <f>IF('Cole CSV aqui'!G3051&lt;&gt;"",'Cole CSV aqui'!G3051,"")</f>
        <v/>
      </c>
      <c r="E3052" s="35" t="str">
        <f>IF('Cole CSV aqui'!M3051&lt;&gt;"",'Cole CSV aqui'!M3051,"")</f>
        <v/>
      </c>
      <c r="F3052" s="35" t="str">
        <f>IF('Cole CSV aqui'!J3051&lt;&gt;"",'Cole CSV aqui'!J3051,"")</f>
        <v/>
      </c>
      <c r="G3052" s="35" t="str">
        <f t="shared" si="379"/>
        <v/>
      </c>
      <c r="H3052" s="7" t="str">
        <f>IF('Cole CSV aqui'!I3051="Anos ",'Cole CSV aqui'!H3051*365.25,"")&amp;IF('Cole CSV aqui'!I3051="Dias ",'Cole CSV aqui'!H3051,"")&amp;IF('Cole CSV aqui'!I3051="Meses ",'Cole CSV aqui'!H3051*30.5,"")</f>
        <v/>
      </c>
      <c r="I3052" s="6" t="str">
        <f>IF('Cole CSV aqui'!G3051&lt;&gt;"",C3052+H3052,"")</f>
        <v/>
      </c>
      <c r="J3052" s="28" t="e">
        <f t="shared" ca="1" si="380"/>
        <v>#VALUE!</v>
      </c>
      <c r="K3052" s="7" t="str">
        <f t="shared" si="376"/>
        <v/>
      </c>
      <c r="L3052" s="28" t="e">
        <f>C3052-'Instruções e período de cálculo'!$B$4</f>
        <v>#VALUE!</v>
      </c>
      <c r="M3052" s="28" t="e">
        <f>I3052-'Instruções e período de cálculo'!$B$5</f>
        <v>#VALUE!</v>
      </c>
      <c r="N3052" s="28" t="e">
        <f t="shared" si="381"/>
        <v>#VALUE!</v>
      </c>
      <c r="O3052" s="28" t="e">
        <f t="shared" si="382"/>
        <v>#VALUE!</v>
      </c>
      <c r="P3052" s="49" t="str">
        <f>IF('Cole CSV aqui'!B3051&lt;&gt;"",'Instruções e período de cálculo'!$B$5-'Instruções e período de cálculo'!$B$4+1,"")</f>
        <v/>
      </c>
      <c r="Q3052" s="28" t="str">
        <f>IF('Cole CSV aqui'!B3051&lt;&gt;"",P3052-N3052+O3052,"")</f>
        <v/>
      </c>
      <c r="R3052" s="7" t="str">
        <f t="shared" si="383"/>
        <v/>
      </c>
      <c r="S3052" s="32" t="e">
        <f>('Cole CSV aqui'!M3051-'Cole CSV aqui'!J3051)/(I3052-C3052)</f>
        <v>#VALUE!</v>
      </c>
      <c r="T3052" s="11" t="str">
        <f t="shared" si="377"/>
        <v/>
      </c>
      <c r="U3052" s="10" t="str">
        <f t="shared" si="378"/>
        <v/>
      </c>
      <c r="V3052" s="2"/>
      <c r="W3052" s="3"/>
      <c r="X3052" s="3"/>
    </row>
    <row r="3053" spans="1:24" s="1" customFormat="1" x14ac:dyDescent="0.25">
      <c r="A3053" s="5" t="str">
        <f>IF('Cole CSV aqui'!A3052&lt;&gt;"",'Cole CSV aqui'!A3052,"")</f>
        <v/>
      </c>
      <c r="B3053" s="5" t="str">
        <f>IF('Cole CSV aqui'!B3052&lt;&gt;"",'Cole CSV aqui'!B3052,"")</f>
        <v/>
      </c>
      <c r="C3053" s="6" t="str">
        <f>IF('Cole CSV aqui'!F3052&lt;&gt;"",'Cole CSV aqui'!F3052,"")</f>
        <v/>
      </c>
      <c r="D3053" s="6" t="str">
        <f>IF('Cole CSV aqui'!G3052&lt;&gt;"",'Cole CSV aqui'!G3052,"")</f>
        <v/>
      </c>
      <c r="E3053" s="35" t="str">
        <f>IF('Cole CSV aqui'!M3052&lt;&gt;"",'Cole CSV aqui'!M3052,"")</f>
        <v/>
      </c>
      <c r="F3053" s="35" t="str">
        <f>IF('Cole CSV aqui'!J3052&lt;&gt;"",'Cole CSV aqui'!J3052,"")</f>
        <v/>
      </c>
      <c r="G3053" s="35" t="str">
        <f t="shared" si="379"/>
        <v/>
      </c>
      <c r="H3053" s="7" t="str">
        <f>IF('Cole CSV aqui'!I3052="Anos ",'Cole CSV aqui'!H3052*365.25,"")&amp;IF('Cole CSV aqui'!I3052="Dias ",'Cole CSV aqui'!H3052,"")&amp;IF('Cole CSV aqui'!I3052="Meses ",'Cole CSV aqui'!H3052*30.5,"")</f>
        <v/>
      </c>
      <c r="I3053" s="6" t="str">
        <f>IF('Cole CSV aqui'!G3052&lt;&gt;"",C3053+H3053,"")</f>
        <v/>
      </c>
      <c r="J3053" s="28" t="e">
        <f t="shared" ca="1" si="380"/>
        <v>#VALUE!</v>
      </c>
      <c r="K3053" s="7" t="str">
        <f t="shared" si="376"/>
        <v/>
      </c>
      <c r="L3053" s="28" t="e">
        <f>C3053-'Instruções e período de cálculo'!$B$4</f>
        <v>#VALUE!</v>
      </c>
      <c r="M3053" s="28" t="e">
        <f>I3053-'Instruções e período de cálculo'!$B$5</f>
        <v>#VALUE!</v>
      </c>
      <c r="N3053" s="28" t="e">
        <f t="shared" si="381"/>
        <v>#VALUE!</v>
      </c>
      <c r="O3053" s="28" t="e">
        <f t="shared" si="382"/>
        <v>#VALUE!</v>
      </c>
      <c r="P3053" s="49" t="str">
        <f>IF('Cole CSV aqui'!B3052&lt;&gt;"",'Instruções e período de cálculo'!$B$5-'Instruções e período de cálculo'!$B$4+1,"")</f>
        <v/>
      </c>
      <c r="Q3053" s="28" t="str">
        <f>IF('Cole CSV aqui'!B3052&lt;&gt;"",P3053-N3053+O3053,"")</f>
        <v/>
      </c>
      <c r="R3053" s="7" t="str">
        <f t="shared" si="383"/>
        <v/>
      </c>
      <c r="S3053" s="32" t="e">
        <f>('Cole CSV aqui'!M3052-'Cole CSV aqui'!J3052)/(I3053-C3053)</f>
        <v>#VALUE!</v>
      </c>
      <c r="T3053" s="11" t="str">
        <f t="shared" si="377"/>
        <v/>
      </c>
      <c r="U3053" s="10" t="str">
        <f t="shared" si="378"/>
        <v/>
      </c>
      <c r="V3053" s="2"/>
      <c r="W3053" s="3"/>
      <c r="X3053" s="3"/>
    </row>
    <row r="3054" spans="1:24" s="1" customFormat="1" x14ac:dyDescent="0.25">
      <c r="A3054" s="5" t="str">
        <f>IF('Cole CSV aqui'!A3053&lt;&gt;"",'Cole CSV aqui'!A3053,"")</f>
        <v/>
      </c>
      <c r="B3054" s="5" t="str">
        <f>IF('Cole CSV aqui'!B3053&lt;&gt;"",'Cole CSV aqui'!B3053,"")</f>
        <v/>
      </c>
      <c r="C3054" s="6" t="str">
        <f>IF('Cole CSV aqui'!F3053&lt;&gt;"",'Cole CSV aqui'!F3053,"")</f>
        <v/>
      </c>
      <c r="D3054" s="6" t="str">
        <f>IF('Cole CSV aqui'!G3053&lt;&gt;"",'Cole CSV aqui'!G3053,"")</f>
        <v/>
      </c>
      <c r="E3054" s="35" t="str">
        <f>IF('Cole CSV aqui'!M3053&lt;&gt;"",'Cole CSV aqui'!M3053,"")</f>
        <v/>
      </c>
      <c r="F3054" s="35" t="str">
        <f>IF('Cole CSV aqui'!J3053&lt;&gt;"",'Cole CSV aqui'!J3053,"")</f>
        <v/>
      </c>
      <c r="G3054" s="35" t="str">
        <f t="shared" si="379"/>
        <v/>
      </c>
      <c r="H3054" s="7" t="str">
        <f>IF('Cole CSV aqui'!I3053="Anos ",'Cole CSV aqui'!H3053*365.25,"")&amp;IF('Cole CSV aqui'!I3053="Dias ",'Cole CSV aqui'!H3053,"")&amp;IF('Cole CSV aqui'!I3053="Meses ",'Cole CSV aqui'!H3053*30.5,"")</f>
        <v/>
      </c>
      <c r="I3054" s="6" t="str">
        <f>IF('Cole CSV aqui'!G3053&lt;&gt;"",C3054+H3054,"")</f>
        <v/>
      </c>
      <c r="J3054" s="28" t="e">
        <f t="shared" ca="1" si="380"/>
        <v>#VALUE!</v>
      </c>
      <c r="K3054" s="7" t="str">
        <f t="shared" si="376"/>
        <v/>
      </c>
      <c r="L3054" s="28" t="e">
        <f>C3054-'Instruções e período de cálculo'!$B$4</f>
        <v>#VALUE!</v>
      </c>
      <c r="M3054" s="28" t="e">
        <f>I3054-'Instruções e período de cálculo'!$B$5</f>
        <v>#VALUE!</v>
      </c>
      <c r="N3054" s="28" t="e">
        <f t="shared" si="381"/>
        <v>#VALUE!</v>
      </c>
      <c r="O3054" s="28" t="e">
        <f t="shared" si="382"/>
        <v>#VALUE!</v>
      </c>
      <c r="P3054" s="49" t="str">
        <f>IF('Cole CSV aqui'!B3053&lt;&gt;"",'Instruções e período de cálculo'!$B$5-'Instruções e período de cálculo'!$B$4+1,"")</f>
        <v/>
      </c>
      <c r="Q3054" s="28" t="str">
        <f>IF('Cole CSV aqui'!B3053&lt;&gt;"",P3054-N3054+O3054,"")</f>
        <v/>
      </c>
      <c r="R3054" s="7" t="str">
        <f t="shared" si="383"/>
        <v/>
      </c>
      <c r="S3054" s="32" t="e">
        <f>('Cole CSV aqui'!M3053-'Cole CSV aqui'!J3053)/(I3054-C3054)</f>
        <v>#VALUE!</v>
      </c>
      <c r="T3054" s="11" t="str">
        <f t="shared" si="377"/>
        <v/>
      </c>
      <c r="U3054" s="10" t="str">
        <f t="shared" si="378"/>
        <v/>
      </c>
      <c r="V3054" s="2"/>
      <c r="W3054" s="3"/>
      <c r="X3054" s="3"/>
    </row>
    <row r="3055" spans="1:24" s="1" customFormat="1" x14ac:dyDescent="0.25">
      <c r="A3055" s="5" t="str">
        <f>IF('Cole CSV aqui'!A3054&lt;&gt;"",'Cole CSV aqui'!A3054,"")</f>
        <v/>
      </c>
      <c r="B3055" s="5" t="str">
        <f>IF('Cole CSV aqui'!B3054&lt;&gt;"",'Cole CSV aqui'!B3054,"")</f>
        <v/>
      </c>
      <c r="C3055" s="6" t="str">
        <f>IF('Cole CSV aqui'!F3054&lt;&gt;"",'Cole CSV aqui'!F3054,"")</f>
        <v/>
      </c>
      <c r="D3055" s="6" t="str">
        <f>IF('Cole CSV aqui'!G3054&lt;&gt;"",'Cole CSV aqui'!G3054,"")</f>
        <v/>
      </c>
      <c r="E3055" s="35" t="str">
        <f>IF('Cole CSV aqui'!M3054&lt;&gt;"",'Cole CSV aqui'!M3054,"")</f>
        <v/>
      </c>
      <c r="F3055" s="35" t="str">
        <f>IF('Cole CSV aqui'!J3054&lt;&gt;"",'Cole CSV aqui'!J3054,"")</f>
        <v/>
      </c>
      <c r="G3055" s="35" t="str">
        <f t="shared" si="379"/>
        <v/>
      </c>
      <c r="H3055" s="7" t="str">
        <f>IF('Cole CSV aqui'!I3054="Anos ",'Cole CSV aqui'!H3054*365.25,"")&amp;IF('Cole CSV aqui'!I3054="Dias ",'Cole CSV aqui'!H3054,"")&amp;IF('Cole CSV aqui'!I3054="Meses ",'Cole CSV aqui'!H3054*30.5,"")</f>
        <v/>
      </c>
      <c r="I3055" s="6" t="str">
        <f>IF('Cole CSV aqui'!G3054&lt;&gt;"",C3055+H3055,"")</f>
        <v/>
      </c>
      <c r="J3055" s="28" t="e">
        <f t="shared" ca="1" si="380"/>
        <v>#VALUE!</v>
      </c>
      <c r="K3055" s="7" t="str">
        <f t="shared" si="376"/>
        <v/>
      </c>
      <c r="L3055" s="28" t="e">
        <f>C3055-'Instruções e período de cálculo'!$B$4</f>
        <v>#VALUE!</v>
      </c>
      <c r="M3055" s="28" t="e">
        <f>I3055-'Instruções e período de cálculo'!$B$5</f>
        <v>#VALUE!</v>
      </c>
      <c r="N3055" s="28" t="e">
        <f t="shared" si="381"/>
        <v>#VALUE!</v>
      </c>
      <c r="O3055" s="28" t="e">
        <f t="shared" si="382"/>
        <v>#VALUE!</v>
      </c>
      <c r="P3055" s="49" t="str">
        <f>IF('Cole CSV aqui'!B3054&lt;&gt;"",'Instruções e período de cálculo'!$B$5-'Instruções e período de cálculo'!$B$4+1,"")</f>
        <v/>
      </c>
      <c r="Q3055" s="28" t="str">
        <f>IF('Cole CSV aqui'!B3054&lt;&gt;"",P3055-N3055+O3055,"")</f>
        <v/>
      </c>
      <c r="R3055" s="7" t="str">
        <f t="shared" si="383"/>
        <v/>
      </c>
      <c r="S3055" s="32" t="e">
        <f>('Cole CSV aqui'!M3054-'Cole CSV aqui'!J3054)/(I3055-C3055)</f>
        <v>#VALUE!</v>
      </c>
      <c r="T3055" s="11" t="str">
        <f t="shared" si="377"/>
        <v/>
      </c>
      <c r="U3055" s="10" t="str">
        <f t="shared" si="378"/>
        <v/>
      </c>
      <c r="V3055" s="2"/>
      <c r="W3055" s="3"/>
      <c r="X3055" s="3"/>
    </row>
    <row r="3056" spans="1:24" s="1" customFormat="1" x14ac:dyDescent="0.25">
      <c r="A3056" s="5" t="str">
        <f>IF('Cole CSV aqui'!A3055&lt;&gt;"",'Cole CSV aqui'!A3055,"")</f>
        <v/>
      </c>
      <c r="B3056" s="5" t="str">
        <f>IF('Cole CSV aqui'!B3055&lt;&gt;"",'Cole CSV aqui'!B3055,"")</f>
        <v/>
      </c>
      <c r="C3056" s="6" t="str">
        <f>IF('Cole CSV aqui'!F3055&lt;&gt;"",'Cole CSV aqui'!F3055,"")</f>
        <v/>
      </c>
      <c r="D3056" s="6" t="str">
        <f>IF('Cole CSV aqui'!G3055&lt;&gt;"",'Cole CSV aqui'!G3055,"")</f>
        <v/>
      </c>
      <c r="E3056" s="35" t="str">
        <f>IF('Cole CSV aqui'!M3055&lt;&gt;"",'Cole CSV aqui'!M3055,"")</f>
        <v/>
      </c>
      <c r="F3056" s="35" t="str">
        <f>IF('Cole CSV aqui'!J3055&lt;&gt;"",'Cole CSV aqui'!J3055,"")</f>
        <v/>
      </c>
      <c r="G3056" s="35" t="str">
        <f t="shared" si="379"/>
        <v/>
      </c>
      <c r="H3056" s="7" t="str">
        <f>IF('Cole CSV aqui'!I3055="Anos ",'Cole CSV aqui'!H3055*365.25,"")&amp;IF('Cole CSV aqui'!I3055="Dias ",'Cole CSV aqui'!H3055,"")&amp;IF('Cole CSV aqui'!I3055="Meses ",'Cole CSV aqui'!H3055*30.5,"")</f>
        <v/>
      </c>
      <c r="I3056" s="6" t="str">
        <f>IF('Cole CSV aqui'!G3055&lt;&gt;"",C3056+H3056,"")</f>
        <v/>
      </c>
      <c r="J3056" s="28" t="e">
        <f t="shared" ca="1" si="380"/>
        <v>#VALUE!</v>
      </c>
      <c r="K3056" s="7" t="str">
        <f t="shared" si="376"/>
        <v/>
      </c>
      <c r="L3056" s="28" t="e">
        <f>C3056-'Instruções e período de cálculo'!$B$4</f>
        <v>#VALUE!</v>
      </c>
      <c r="M3056" s="28" t="e">
        <f>I3056-'Instruções e período de cálculo'!$B$5</f>
        <v>#VALUE!</v>
      </c>
      <c r="N3056" s="28" t="e">
        <f t="shared" si="381"/>
        <v>#VALUE!</v>
      </c>
      <c r="O3056" s="28" t="e">
        <f t="shared" si="382"/>
        <v>#VALUE!</v>
      </c>
      <c r="P3056" s="49" t="str">
        <f>IF('Cole CSV aqui'!B3055&lt;&gt;"",'Instruções e período de cálculo'!$B$5-'Instruções e período de cálculo'!$B$4+1,"")</f>
        <v/>
      </c>
      <c r="Q3056" s="28" t="str">
        <f>IF('Cole CSV aqui'!B3055&lt;&gt;"",P3056-N3056+O3056,"")</f>
        <v/>
      </c>
      <c r="R3056" s="7" t="str">
        <f t="shared" si="383"/>
        <v/>
      </c>
      <c r="S3056" s="32" t="e">
        <f>('Cole CSV aqui'!M3055-'Cole CSV aqui'!J3055)/(I3056-C3056)</f>
        <v>#VALUE!</v>
      </c>
      <c r="T3056" s="11" t="str">
        <f t="shared" si="377"/>
        <v/>
      </c>
      <c r="U3056" s="10" t="str">
        <f t="shared" si="378"/>
        <v/>
      </c>
      <c r="V3056" s="2"/>
      <c r="W3056" s="3"/>
      <c r="X3056" s="3"/>
    </row>
    <row r="3057" spans="1:24" s="1" customFormat="1" x14ac:dyDescent="0.25">
      <c r="A3057" s="5" t="str">
        <f>IF('Cole CSV aqui'!A3056&lt;&gt;"",'Cole CSV aqui'!A3056,"")</f>
        <v/>
      </c>
      <c r="B3057" s="5" t="str">
        <f>IF('Cole CSV aqui'!B3056&lt;&gt;"",'Cole CSV aqui'!B3056,"")</f>
        <v/>
      </c>
      <c r="C3057" s="6" t="str">
        <f>IF('Cole CSV aqui'!F3056&lt;&gt;"",'Cole CSV aqui'!F3056,"")</f>
        <v/>
      </c>
      <c r="D3057" s="6" t="str">
        <f>IF('Cole CSV aqui'!G3056&lt;&gt;"",'Cole CSV aqui'!G3056,"")</f>
        <v/>
      </c>
      <c r="E3057" s="35" t="str">
        <f>IF('Cole CSV aqui'!M3056&lt;&gt;"",'Cole CSV aqui'!M3056,"")</f>
        <v/>
      </c>
      <c r="F3057" s="35" t="str">
        <f>IF('Cole CSV aqui'!J3056&lt;&gt;"",'Cole CSV aqui'!J3056,"")</f>
        <v/>
      </c>
      <c r="G3057" s="35" t="str">
        <f t="shared" si="379"/>
        <v/>
      </c>
      <c r="H3057" s="7" t="str">
        <f>IF('Cole CSV aqui'!I3056="Anos ",'Cole CSV aqui'!H3056*365.25,"")&amp;IF('Cole CSV aqui'!I3056="Dias ",'Cole CSV aqui'!H3056,"")&amp;IF('Cole CSV aqui'!I3056="Meses ",'Cole CSV aqui'!H3056*30.5,"")</f>
        <v/>
      </c>
      <c r="I3057" s="6" t="str">
        <f>IF('Cole CSV aqui'!G3056&lt;&gt;"",C3057+H3057,"")</f>
        <v/>
      </c>
      <c r="J3057" s="28" t="e">
        <f t="shared" ca="1" si="380"/>
        <v>#VALUE!</v>
      </c>
      <c r="K3057" s="7" t="str">
        <f t="shared" si="376"/>
        <v/>
      </c>
      <c r="L3057" s="28" t="e">
        <f>C3057-'Instruções e período de cálculo'!$B$4</f>
        <v>#VALUE!</v>
      </c>
      <c r="M3057" s="28" t="e">
        <f>I3057-'Instruções e período de cálculo'!$B$5</f>
        <v>#VALUE!</v>
      </c>
      <c r="N3057" s="28" t="e">
        <f t="shared" si="381"/>
        <v>#VALUE!</v>
      </c>
      <c r="O3057" s="28" t="e">
        <f t="shared" si="382"/>
        <v>#VALUE!</v>
      </c>
      <c r="P3057" s="49" t="str">
        <f>IF('Cole CSV aqui'!B3056&lt;&gt;"",'Instruções e período de cálculo'!$B$5-'Instruções e período de cálculo'!$B$4+1,"")</f>
        <v/>
      </c>
      <c r="Q3057" s="28" t="str">
        <f>IF('Cole CSV aqui'!B3056&lt;&gt;"",P3057-N3057+O3057,"")</f>
        <v/>
      </c>
      <c r="R3057" s="7" t="str">
        <f t="shared" si="383"/>
        <v/>
      </c>
      <c r="S3057" s="32" t="e">
        <f>('Cole CSV aqui'!M3056-'Cole CSV aqui'!J3056)/(I3057-C3057)</f>
        <v>#VALUE!</v>
      </c>
      <c r="T3057" s="11" t="str">
        <f t="shared" si="377"/>
        <v/>
      </c>
      <c r="U3057" s="10" t="str">
        <f t="shared" si="378"/>
        <v/>
      </c>
      <c r="V3057" s="2"/>
      <c r="W3057" s="3"/>
      <c r="X3057" s="3"/>
    </row>
    <row r="3058" spans="1:24" s="1" customFormat="1" x14ac:dyDescent="0.25">
      <c r="A3058" s="5" t="str">
        <f>IF('Cole CSV aqui'!A3057&lt;&gt;"",'Cole CSV aqui'!A3057,"")</f>
        <v/>
      </c>
      <c r="B3058" s="5" t="str">
        <f>IF('Cole CSV aqui'!B3057&lt;&gt;"",'Cole CSV aqui'!B3057,"")</f>
        <v/>
      </c>
      <c r="C3058" s="6" t="str">
        <f>IF('Cole CSV aqui'!F3057&lt;&gt;"",'Cole CSV aqui'!F3057,"")</f>
        <v/>
      </c>
      <c r="D3058" s="6" t="str">
        <f>IF('Cole CSV aqui'!G3057&lt;&gt;"",'Cole CSV aqui'!G3057,"")</f>
        <v/>
      </c>
      <c r="E3058" s="35" t="str">
        <f>IF('Cole CSV aqui'!M3057&lt;&gt;"",'Cole CSV aqui'!M3057,"")</f>
        <v/>
      </c>
      <c r="F3058" s="35" t="str">
        <f>IF('Cole CSV aqui'!J3057&lt;&gt;"",'Cole CSV aqui'!J3057,"")</f>
        <v/>
      </c>
      <c r="G3058" s="35" t="str">
        <f t="shared" si="379"/>
        <v/>
      </c>
      <c r="H3058" s="7" t="str">
        <f>IF('Cole CSV aqui'!I3057="Anos ",'Cole CSV aqui'!H3057*365.25,"")&amp;IF('Cole CSV aqui'!I3057="Dias ",'Cole CSV aqui'!H3057,"")&amp;IF('Cole CSV aqui'!I3057="Meses ",'Cole CSV aqui'!H3057*30.5,"")</f>
        <v/>
      </c>
      <c r="I3058" s="6" t="str">
        <f>IF('Cole CSV aqui'!G3057&lt;&gt;"",C3058+H3058,"")</f>
        <v/>
      </c>
      <c r="J3058" s="28" t="e">
        <f t="shared" ca="1" si="380"/>
        <v>#VALUE!</v>
      </c>
      <c r="K3058" s="7" t="str">
        <f t="shared" si="376"/>
        <v/>
      </c>
      <c r="L3058" s="28" t="e">
        <f>C3058-'Instruções e período de cálculo'!$B$4</f>
        <v>#VALUE!</v>
      </c>
      <c r="M3058" s="28" t="e">
        <f>I3058-'Instruções e período de cálculo'!$B$5</f>
        <v>#VALUE!</v>
      </c>
      <c r="N3058" s="28" t="e">
        <f t="shared" si="381"/>
        <v>#VALUE!</v>
      </c>
      <c r="O3058" s="28" t="e">
        <f t="shared" si="382"/>
        <v>#VALUE!</v>
      </c>
      <c r="P3058" s="49" t="str">
        <f>IF('Cole CSV aqui'!B3057&lt;&gt;"",'Instruções e período de cálculo'!$B$5-'Instruções e período de cálculo'!$B$4+1,"")</f>
        <v/>
      </c>
      <c r="Q3058" s="28" t="str">
        <f>IF('Cole CSV aqui'!B3057&lt;&gt;"",P3058-N3058+O3058,"")</f>
        <v/>
      </c>
      <c r="R3058" s="7" t="str">
        <f t="shared" si="383"/>
        <v/>
      </c>
      <c r="S3058" s="32" t="e">
        <f>('Cole CSV aqui'!M3057-'Cole CSV aqui'!J3057)/(I3058-C3058)</f>
        <v>#VALUE!</v>
      </c>
      <c r="T3058" s="11" t="str">
        <f t="shared" si="377"/>
        <v/>
      </c>
      <c r="U3058" s="10" t="str">
        <f t="shared" si="378"/>
        <v/>
      </c>
      <c r="V3058" s="2"/>
      <c r="W3058" s="3"/>
      <c r="X3058" s="3"/>
    </row>
    <row r="3059" spans="1:24" s="1" customFormat="1" x14ac:dyDescent="0.25">
      <c r="A3059" s="5" t="str">
        <f>IF('Cole CSV aqui'!A3058&lt;&gt;"",'Cole CSV aqui'!A3058,"")</f>
        <v/>
      </c>
      <c r="B3059" s="5" t="str">
        <f>IF('Cole CSV aqui'!B3058&lt;&gt;"",'Cole CSV aqui'!B3058,"")</f>
        <v/>
      </c>
      <c r="C3059" s="6" t="str">
        <f>IF('Cole CSV aqui'!F3058&lt;&gt;"",'Cole CSV aqui'!F3058,"")</f>
        <v/>
      </c>
      <c r="D3059" s="6" t="str">
        <f>IF('Cole CSV aqui'!G3058&lt;&gt;"",'Cole CSV aqui'!G3058,"")</f>
        <v/>
      </c>
      <c r="E3059" s="35" t="str">
        <f>IF('Cole CSV aqui'!M3058&lt;&gt;"",'Cole CSV aqui'!M3058,"")</f>
        <v/>
      </c>
      <c r="F3059" s="35" t="str">
        <f>IF('Cole CSV aqui'!J3058&lt;&gt;"",'Cole CSV aqui'!J3058,"")</f>
        <v/>
      </c>
      <c r="G3059" s="35" t="str">
        <f t="shared" si="379"/>
        <v/>
      </c>
      <c r="H3059" s="7" t="str">
        <f>IF('Cole CSV aqui'!I3058="Anos ",'Cole CSV aqui'!H3058*365.25,"")&amp;IF('Cole CSV aqui'!I3058="Dias ",'Cole CSV aqui'!H3058,"")&amp;IF('Cole CSV aqui'!I3058="Meses ",'Cole CSV aqui'!H3058*30.5,"")</f>
        <v/>
      </c>
      <c r="I3059" s="6" t="str">
        <f>IF('Cole CSV aqui'!G3058&lt;&gt;"",C3059+H3059,"")</f>
        <v/>
      </c>
      <c r="J3059" s="28" t="e">
        <f t="shared" ca="1" si="380"/>
        <v>#VALUE!</v>
      </c>
      <c r="K3059" s="7" t="str">
        <f t="shared" si="376"/>
        <v/>
      </c>
      <c r="L3059" s="28" t="e">
        <f>C3059-'Instruções e período de cálculo'!$B$4</f>
        <v>#VALUE!</v>
      </c>
      <c r="M3059" s="28" t="e">
        <f>I3059-'Instruções e período de cálculo'!$B$5</f>
        <v>#VALUE!</v>
      </c>
      <c r="N3059" s="28" t="e">
        <f t="shared" si="381"/>
        <v>#VALUE!</v>
      </c>
      <c r="O3059" s="28" t="e">
        <f t="shared" si="382"/>
        <v>#VALUE!</v>
      </c>
      <c r="P3059" s="49" t="str">
        <f>IF('Cole CSV aqui'!B3058&lt;&gt;"",'Instruções e período de cálculo'!$B$5-'Instruções e período de cálculo'!$B$4+1,"")</f>
        <v/>
      </c>
      <c r="Q3059" s="28" t="str">
        <f>IF('Cole CSV aqui'!B3058&lt;&gt;"",P3059-N3059+O3059,"")</f>
        <v/>
      </c>
      <c r="R3059" s="7" t="str">
        <f t="shared" si="383"/>
        <v/>
      </c>
      <c r="S3059" s="32" t="e">
        <f>('Cole CSV aqui'!M3058-'Cole CSV aqui'!J3058)/(I3059-C3059)</f>
        <v>#VALUE!</v>
      </c>
      <c r="T3059" s="11" t="str">
        <f t="shared" si="377"/>
        <v/>
      </c>
      <c r="U3059" s="10" t="str">
        <f t="shared" si="378"/>
        <v/>
      </c>
      <c r="V3059" s="2"/>
      <c r="W3059" s="3"/>
      <c r="X3059" s="3"/>
    </row>
    <row r="3060" spans="1:24" s="1" customFormat="1" x14ac:dyDescent="0.25">
      <c r="A3060" s="5" t="str">
        <f>IF('Cole CSV aqui'!A3059&lt;&gt;"",'Cole CSV aqui'!A3059,"")</f>
        <v/>
      </c>
      <c r="B3060" s="5" t="str">
        <f>IF('Cole CSV aqui'!B3059&lt;&gt;"",'Cole CSV aqui'!B3059,"")</f>
        <v/>
      </c>
      <c r="C3060" s="6" t="str">
        <f>IF('Cole CSV aqui'!F3059&lt;&gt;"",'Cole CSV aqui'!F3059,"")</f>
        <v/>
      </c>
      <c r="D3060" s="6" t="str">
        <f>IF('Cole CSV aqui'!G3059&lt;&gt;"",'Cole CSV aqui'!G3059,"")</f>
        <v/>
      </c>
      <c r="E3060" s="35" t="str">
        <f>IF('Cole CSV aqui'!M3059&lt;&gt;"",'Cole CSV aqui'!M3059,"")</f>
        <v/>
      </c>
      <c r="F3060" s="35" t="str">
        <f>IF('Cole CSV aqui'!J3059&lt;&gt;"",'Cole CSV aqui'!J3059,"")</f>
        <v/>
      </c>
      <c r="G3060" s="35" t="str">
        <f t="shared" si="379"/>
        <v/>
      </c>
      <c r="H3060" s="7" t="str">
        <f>IF('Cole CSV aqui'!I3059="Anos ",'Cole CSV aqui'!H3059*365.25,"")&amp;IF('Cole CSV aqui'!I3059="Dias ",'Cole CSV aqui'!H3059,"")&amp;IF('Cole CSV aqui'!I3059="Meses ",'Cole CSV aqui'!H3059*30.5,"")</f>
        <v/>
      </c>
      <c r="I3060" s="6" t="str">
        <f>IF('Cole CSV aqui'!G3059&lt;&gt;"",C3060+H3060,"")</f>
        <v/>
      </c>
      <c r="J3060" s="28" t="e">
        <f t="shared" ca="1" si="380"/>
        <v>#VALUE!</v>
      </c>
      <c r="K3060" s="7" t="str">
        <f t="shared" si="376"/>
        <v/>
      </c>
      <c r="L3060" s="28" t="e">
        <f>C3060-'Instruções e período de cálculo'!$B$4</f>
        <v>#VALUE!</v>
      </c>
      <c r="M3060" s="28" t="e">
        <f>I3060-'Instruções e período de cálculo'!$B$5</f>
        <v>#VALUE!</v>
      </c>
      <c r="N3060" s="28" t="e">
        <f t="shared" si="381"/>
        <v>#VALUE!</v>
      </c>
      <c r="O3060" s="28" t="e">
        <f t="shared" si="382"/>
        <v>#VALUE!</v>
      </c>
      <c r="P3060" s="49" t="str">
        <f>IF('Cole CSV aqui'!B3059&lt;&gt;"",'Instruções e período de cálculo'!$B$5-'Instruções e período de cálculo'!$B$4+1,"")</f>
        <v/>
      </c>
      <c r="Q3060" s="28" t="str">
        <f>IF('Cole CSV aqui'!B3059&lt;&gt;"",P3060-N3060+O3060,"")</f>
        <v/>
      </c>
      <c r="R3060" s="7" t="str">
        <f t="shared" si="383"/>
        <v/>
      </c>
      <c r="S3060" s="32" t="e">
        <f>('Cole CSV aqui'!M3059-'Cole CSV aqui'!J3059)/(I3060-C3060)</f>
        <v>#VALUE!</v>
      </c>
      <c r="T3060" s="11" t="str">
        <f t="shared" si="377"/>
        <v/>
      </c>
      <c r="U3060" s="10" t="str">
        <f t="shared" si="378"/>
        <v/>
      </c>
      <c r="V3060" s="2"/>
      <c r="W3060" s="3"/>
      <c r="X3060" s="3"/>
    </row>
    <row r="3061" spans="1:24" s="1" customFormat="1" x14ac:dyDescent="0.25">
      <c r="A3061" s="5" t="str">
        <f>IF('Cole CSV aqui'!A3060&lt;&gt;"",'Cole CSV aqui'!A3060,"")</f>
        <v/>
      </c>
      <c r="B3061" s="5" t="str">
        <f>IF('Cole CSV aqui'!B3060&lt;&gt;"",'Cole CSV aqui'!B3060,"")</f>
        <v/>
      </c>
      <c r="C3061" s="6" t="str">
        <f>IF('Cole CSV aqui'!F3060&lt;&gt;"",'Cole CSV aqui'!F3060,"")</f>
        <v/>
      </c>
      <c r="D3061" s="6" t="str">
        <f>IF('Cole CSV aqui'!G3060&lt;&gt;"",'Cole CSV aqui'!G3060,"")</f>
        <v/>
      </c>
      <c r="E3061" s="35" t="str">
        <f>IF('Cole CSV aqui'!M3060&lt;&gt;"",'Cole CSV aqui'!M3060,"")</f>
        <v/>
      </c>
      <c r="F3061" s="35" t="str">
        <f>IF('Cole CSV aqui'!J3060&lt;&gt;"",'Cole CSV aqui'!J3060,"")</f>
        <v/>
      </c>
      <c r="G3061" s="35" t="str">
        <f t="shared" si="379"/>
        <v/>
      </c>
      <c r="H3061" s="7" t="str">
        <f>IF('Cole CSV aqui'!I3060="Anos ",'Cole CSV aqui'!H3060*365.25,"")&amp;IF('Cole CSV aqui'!I3060="Dias ",'Cole CSV aqui'!H3060,"")&amp;IF('Cole CSV aqui'!I3060="Meses ",'Cole CSV aqui'!H3060*30.5,"")</f>
        <v/>
      </c>
      <c r="I3061" s="6" t="str">
        <f>IF('Cole CSV aqui'!G3060&lt;&gt;"",C3061+H3061,"")</f>
        <v/>
      </c>
      <c r="J3061" s="28" t="e">
        <f t="shared" ca="1" si="380"/>
        <v>#VALUE!</v>
      </c>
      <c r="K3061" s="7" t="str">
        <f t="shared" si="376"/>
        <v/>
      </c>
      <c r="L3061" s="28" t="e">
        <f>C3061-'Instruções e período de cálculo'!$B$4</f>
        <v>#VALUE!</v>
      </c>
      <c r="M3061" s="28" t="e">
        <f>I3061-'Instruções e período de cálculo'!$B$5</f>
        <v>#VALUE!</v>
      </c>
      <c r="N3061" s="28" t="e">
        <f t="shared" si="381"/>
        <v>#VALUE!</v>
      </c>
      <c r="O3061" s="28" t="e">
        <f t="shared" si="382"/>
        <v>#VALUE!</v>
      </c>
      <c r="P3061" s="49" t="str">
        <f>IF('Cole CSV aqui'!B3060&lt;&gt;"",'Instruções e período de cálculo'!$B$5-'Instruções e período de cálculo'!$B$4+1,"")</f>
        <v/>
      </c>
      <c r="Q3061" s="28" t="str">
        <f>IF('Cole CSV aqui'!B3060&lt;&gt;"",P3061-N3061+O3061,"")</f>
        <v/>
      </c>
      <c r="R3061" s="7" t="str">
        <f t="shared" si="383"/>
        <v/>
      </c>
      <c r="S3061" s="32" t="e">
        <f>('Cole CSV aqui'!M3060-'Cole CSV aqui'!J3060)/(I3061-C3061)</f>
        <v>#VALUE!</v>
      </c>
      <c r="T3061" s="11" t="str">
        <f t="shared" si="377"/>
        <v/>
      </c>
      <c r="U3061" s="10" t="str">
        <f t="shared" si="378"/>
        <v/>
      </c>
      <c r="V3061" s="2"/>
      <c r="W3061" s="3"/>
      <c r="X3061" s="3"/>
    </row>
    <row r="3062" spans="1:24" s="1" customFormat="1" x14ac:dyDescent="0.25">
      <c r="A3062" s="5" t="str">
        <f>IF('Cole CSV aqui'!A3061&lt;&gt;"",'Cole CSV aqui'!A3061,"")</f>
        <v/>
      </c>
      <c r="B3062" s="5" t="str">
        <f>IF('Cole CSV aqui'!B3061&lt;&gt;"",'Cole CSV aqui'!B3061,"")</f>
        <v/>
      </c>
      <c r="C3062" s="6" t="str">
        <f>IF('Cole CSV aqui'!F3061&lt;&gt;"",'Cole CSV aqui'!F3061,"")</f>
        <v/>
      </c>
      <c r="D3062" s="6" t="str">
        <f>IF('Cole CSV aqui'!G3061&lt;&gt;"",'Cole CSV aqui'!G3061,"")</f>
        <v/>
      </c>
      <c r="E3062" s="35" t="str">
        <f>IF('Cole CSV aqui'!M3061&lt;&gt;"",'Cole CSV aqui'!M3061,"")</f>
        <v/>
      </c>
      <c r="F3062" s="35" t="str">
        <f>IF('Cole CSV aqui'!J3061&lt;&gt;"",'Cole CSV aqui'!J3061,"")</f>
        <v/>
      </c>
      <c r="G3062" s="35" t="str">
        <f t="shared" si="379"/>
        <v/>
      </c>
      <c r="H3062" s="7" t="str">
        <f>IF('Cole CSV aqui'!I3061="Anos ",'Cole CSV aqui'!H3061*365.25,"")&amp;IF('Cole CSV aqui'!I3061="Dias ",'Cole CSV aqui'!H3061,"")&amp;IF('Cole CSV aqui'!I3061="Meses ",'Cole CSV aqui'!H3061*30.5,"")</f>
        <v/>
      </c>
      <c r="I3062" s="6" t="str">
        <f>IF('Cole CSV aqui'!G3061&lt;&gt;"",C3062+H3062,"")</f>
        <v/>
      </c>
      <c r="J3062" s="28" t="e">
        <f t="shared" ca="1" si="380"/>
        <v>#VALUE!</v>
      </c>
      <c r="K3062" s="7" t="str">
        <f t="shared" si="376"/>
        <v/>
      </c>
      <c r="L3062" s="28" t="e">
        <f>C3062-'Instruções e período de cálculo'!$B$4</f>
        <v>#VALUE!</v>
      </c>
      <c r="M3062" s="28" t="e">
        <f>I3062-'Instruções e período de cálculo'!$B$5</f>
        <v>#VALUE!</v>
      </c>
      <c r="N3062" s="28" t="e">
        <f t="shared" si="381"/>
        <v>#VALUE!</v>
      </c>
      <c r="O3062" s="28" t="e">
        <f t="shared" si="382"/>
        <v>#VALUE!</v>
      </c>
      <c r="P3062" s="49" t="str">
        <f>IF('Cole CSV aqui'!B3061&lt;&gt;"",'Instruções e período de cálculo'!$B$5-'Instruções e período de cálculo'!$B$4+1,"")</f>
        <v/>
      </c>
      <c r="Q3062" s="28" t="str">
        <f>IF('Cole CSV aqui'!B3061&lt;&gt;"",P3062-N3062+O3062,"")</f>
        <v/>
      </c>
      <c r="R3062" s="7" t="str">
        <f t="shared" si="383"/>
        <v/>
      </c>
      <c r="S3062" s="32" t="e">
        <f>('Cole CSV aqui'!M3061-'Cole CSV aqui'!J3061)/(I3062-C3062)</f>
        <v>#VALUE!</v>
      </c>
      <c r="T3062" s="11" t="str">
        <f t="shared" si="377"/>
        <v/>
      </c>
      <c r="U3062" s="10" t="str">
        <f t="shared" si="378"/>
        <v/>
      </c>
      <c r="V3062" s="2"/>
      <c r="W3062" s="3"/>
      <c r="X3062" s="3"/>
    </row>
    <row r="3063" spans="1:24" s="1" customFormat="1" x14ac:dyDescent="0.25">
      <c r="A3063" s="5" t="str">
        <f>IF('Cole CSV aqui'!A3062&lt;&gt;"",'Cole CSV aqui'!A3062,"")</f>
        <v/>
      </c>
      <c r="B3063" s="5" t="str">
        <f>IF('Cole CSV aqui'!B3062&lt;&gt;"",'Cole CSV aqui'!B3062,"")</f>
        <v/>
      </c>
      <c r="C3063" s="6" t="str">
        <f>IF('Cole CSV aqui'!F3062&lt;&gt;"",'Cole CSV aqui'!F3062,"")</f>
        <v/>
      </c>
      <c r="D3063" s="6" t="str">
        <f>IF('Cole CSV aqui'!G3062&lt;&gt;"",'Cole CSV aqui'!G3062,"")</f>
        <v/>
      </c>
      <c r="E3063" s="35" t="str">
        <f>IF('Cole CSV aqui'!M3062&lt;&gt;"",'Cole CSV aqui'!M3062,"")</f>
        <v/>
      </c>
      <c r="F3063" s="35" t="str">
        <f>IF('Cole CSV aqui'!J3062&lt;&gt;"",'Cole CSV aqui'!J3062,"")</f>
        <v/>
      </c>
      <c r="G3063" s="35" t="str">
        <f t="shared" si="379"/>
        <v/>
      </c>
      <c r="H3063" s="7" t="str">
        <f>IF('Cole CSV aqui'!I3062="Anos ",'Cole CSV aqui'!H3062*365.25,"")&amp;IF('Cole CSV aqui'!I3062="Dias ",'Cole CSV aqui'!H3062,"")&amp;IF('Cole CSV aqui'!I3062="Meses ",'Cole CSV aqui'!H3062*30.5,"")</f>
        <v/>
      </c>
      <c r="I3063" s="6" t="str">
        <f>IF('Cole CSV aqui'!G3062&lt;&gt;"",C3063+H3063,"")</f>
        <v/>
      </c>
      <c r="J3063" s="28" t="e">
        <f t="shared" ca="1" si="380"/>
        <v>#VALUE!</v>
      </c>
      <c r="K3063" s="7" t="str">
        <f t="shared" si="376"/>
        <v/>
      </c>
      <c r="L3063" s="28" t="e">
        <f>C3063-'Instruções e período de cálculo'!$B$4</f>
        <v>#VALUE!</v>
      </c>
      <c r="M3063" s="28" t="e">
        <f>I3063-'Instruções e período de cálculo'!$B$5</f>
        <v>#VALUE!</v>
      </c>
      <c r="N3063" s="28" t="e">
        <f t="shared" si="381"/>
        <v>#VALUE!</v>
      </c>
      <c r="O3063" s="28" t="e">
        <f t="shared" si="382"/>
        <v>#VALUE!</v>
      </c>
      <c r="P3063" s="49" t="str">
        <f>IF('Cole CSV aqui'!B3062&lt;&gt;"",'Instruções e período de cálculo'!$B$5-'Instruções e período de cálculo'!$B$4+1,"")</f>
        <v/>
      </c>
      <c r="Q3063" s="28" t="str">
        <f>IF('Cole CSV aqui'!B3062&lt;&gt;"",P3063-N3063+O3063,"")</f>
        <v/>
      </c>
      <c r="R3063" s="7" t="str">
        <f t="shared" si="383"/>
        <v/>
      </c>
      <c r="S3063" s="32" t="e">
        <f>('Cole CSV aqui'!M3062-'Cole CSV aqui'!J3062)/(I3063-C3063)</f>
        <v>#VALUE!</v>
      </c>
      <c r="T3063" s="11" t="str">
        <f t="shared" si="377"/>
        <v/>
      </c>
      <c r="U3063" s="10" t="str">
        <f t="shared" si="378"/>
        <v/>
      </c>
      <c r="V3063" s="2"/>
      <c r="W3063" s="3"/>
      <c r="X3063" s="3"/>
    </row>
    <row r="3064" spans="1:24" s="1" customFormat="1" x14ac:dyDescent="0.25">
      <c r="A3064" s="5" t="str">
        <f>IF('Cole CSV aqui'!A3063&lt;&gt;"",'Cole CSV aqui'!A3063,"")</f>
        <v/>
      </c>
      <c r="B3064" s="5" t="str">
        <f>IF('Cole CSV aqui'!B3063&lt;&gt;"",'Cole CSV aqui'!B3063,"")</f>
        <v/>
      </c>
      <c r="C3064" s="6" t="str">
        <f>IF('Cole CSV aqui'!F3063&lt;&gt;"",'Cole CSV aqui'!F3063,"")</f>
        <v/>
      </c>
      <c r="D3064" s="6" t="str">
        <f>IF('Cole CSV aqui'!G3063&lt;&gt;"",'Cole CSV aqui'!G3063,"")</f>
        <v/>
      </c>
      <c r="E3064" s="35" t="str">
        <f>IF('Cole CSV aqui'!M3063&lt;&gt;"",'Cole CSV aqui'!M3063,"")</f>
        <v/>
      </c>
      <c r="F3064" s="35" t="str">
        <f>IF('Cole CSV aqui'!J3063&lt;&gt;"",'Cole CSV aqui'!J3063,"")</f>
        <v/>
      </c>
      <c r="G3064" s="35" t="str">
        <f t="shared" si="379"/>
        <v/>
      </c>
      <c r="H3064" s="7" t="str">
        <f>IF('Cole CSV aqui'!I3063="Anos ",'Cole CSV aqui'!H3063*365.25,"")&amp;IF('Cole CSV aqui'!I3063="Dias ",'Cole CSV aqui'!H3063,"")&amp;IF('Cole CSV aqui'!I3063="Meses ",'Cole CSV aqui'!H3063*30.5,"")</f>
        <v/>
      </c>
      <c r="I3064" s="6" t="str">
        <f>IF('Cole CSV aqui'!G3063&lt;&gt;"",C3064+H3064,"")</f>
        <v/>
      </c>
      <c r="J3064" s="28" t="e">
        <f t="shared" ca="1" si="380"/>
        <v>#VALUE!</v>
      </c>
      <c r="K3064" s="7" t="str">
        <f t="shared" si="376"/>
        <v/>
      </c>
      <c r="L3064" s="28" t="e">
        <f>C3064-'Instruções e período de cálculo'!$B$4</f>
        <v>#VALUE!</v>
      </c>
      <c r="M3064" s="28" t="e">
        <f>I3064-'Instruções e período de cálculo'!$B$5</f>
        <v>#VALUE!</v>
      </c>
      <c r="N3064" s="28" t="e">
        <f t="shared" si="381"/>
        <v>#VALUE!</v>
      </c>
      <c r="O3064" s="28" t="e">
        <f t="shared" si="382"/>
        <v>#VALUE!</v>
      </c>
      <c r="P3064" s="49" t="str">
        <f>IF('Cole CSV aqui'!B3063&lt;&gt;"",'Instruções e período de cálculo'!$B$5-'Instruções e período de cálculo'!$B$4+1,"")</f>
        <v/>
      </c>
      <c r="Q3064" s="28" t="str">
        <f>IF('Cole CSV aqui'!B3063&lt;&gt;"",P3064-N3064+O3064,"")</f>
        <v/>
      </c>
      <c r="R3064" s="7" t="str">
        <f t="shared" si="383"/>
        <v/>
      </c>
      <c r="S3064" s="32" t="e">
        <f>('Cole CSV aqui'!M3063-'Cole CSV aqui'!J3063)/(I3064-C3064)</f>
        <v>#VALUE!</v>
      </c>
      <c r="T3064" s="11" t="str">
        <f t="shared" si="377"/>
        <v/>
      </c>
      <c r="U3064" s="10" t="str">
        <f t="shared" si="378"/>
        <v/>
      </c>
      <c r="V3064" s="2"/>
      <c r="W3064" s="3"/>
      <c r="X3064" s="3"/>
    </row>
    <row r="3065" spans="1:24" s="1" customFormat="1" x14ac:dyDescent="0.25">
      <c r="A3065" s="5" t="str">
        <f>IF('Cole CSV aqui'!A3064&lt;&gt;"",'Cole CSV aqui'!A3064,"")</f>
        <v/>
      </c>
      <c r="B3065" s="5" t="str">
        <f>IF('Cole CSV aqui'!B3064&lt;&gt;"",'Cole CSV aqui'!B3064,"")</f>
        <v/>
      </c>
      <c r="C3065" s="6" t="str">
        <f>IF('Cole CSV aqui'!F3064&lt;&gt;"",'Cole CSV aqui'!F3064,"")</f>
        <v/>
      </c>
      <c r="D3065" s="6" t="str">
        <f>IF('Cole CSV aqui'!G3064&lt;&gt;"",'Cole CSV aqui'!G3064,"")</f>
        <v/>
      </c>
      <c r="E3065" s="35" t="str">
        <f>IF('Cole CSV aqui'!M3064&lt;&gt;"",'Cole CSV aqui'!M3064,"")</f>
        <v/>
      </c>
      <c r="F3065" s="35" t="str">
        <f>IF('Cole CSV aqui'!J3064&lt;&gt;"",'Cole CSV aqui'!J3064,"")</f>
        <v/>
      </c>
      <c r="G3065" s="35" t="str">
        <f t="shared" si="379"/>
        <v/>
      </c>
      <c r="H3065" s="7" t="str">
        <f>IF('Cole CSV aqui'!I3064="Anos ",'Cole CSV aqui'!H3064*365.25,"")&amp;IF('Cole CSV aqui'!I3064="Dias ",'Cole CSV aqui'!H3064,"")&amp;IF('Cole CSV aqui'!I3064="Meses ",'Cole CSV aqui'!H3064*30.5,"")</f>
        <v/>
      </c>
      <c r="I3065" s="6" t="str">
        <f>IF('Cole CSV aqui'!G3064&lt;&gt;"",C3065+H3065,"")</f>
        <v/>
      </c>
      <c r="J3065" s="28" t="e">
        <f t="shared" ca="1" si="380"/>
        <v>#VALUE!</v>
      </c>
      <c r="K3065" s="7" t="str">
        <f t="shared" si="376"/>
        <v/>
      </c>
      <c r="L3065" s="28" t="e">
        <f>C3065-'Instruções e período de cálculo'!$B$4</f>
        <v>#VALUE!</v>
      </c>
      <c r="M3065" s="28" t="e">
        <f>I3065-'Instruções e período de cálculo'!$B$5</f>
        <v>#VALUE!</v>
      </c>
      <c r="N3065" s="28" t="e">
        <f t="shared" si="381"/>
        <v>#VALUE!</v>
      </c>
      <c r="O3065" s="28" t="e">
        <f t="shared" si="382"/>
        <v>#VALUE!</v>
      </c>
      <c r="P3065" s="49" t="str">
        <f>IF('Cole CSV aqui'!B3064&lt;&gt;"",'Instruções e período de cálculo'!$B$5-'Instruções e período de cálculo'!$B$4+1,"")</f>
        <v/>
      </c>
      <c r="Q3065" s="28" t="str">
        <f>IF('Cole CSV aqui'!B3064&lt;&gt;"",P3065-N3065+O3065,"")</f>
        <v/>
      </c>
      <c r="R3065" s="7" t="str">
        <f t="shared" si="383"/>
        <v/>
      </c>
      <c r="S3065" s="32" t="e">
        <f>('Cole CSV aqui'!M3064-'Cole CSV aqui'!J3064)/(I3065-C3065)</f>
        <v>#VALUE!</v>
      </c>
      <c r="T3065" s="11" t="str">
        <f t="shared" si="377"/>
        <v/>
      </c>
      <c r="U3065" s="10" t="str">
        <f t="shared" si="378"/>
        <v/>
      </c>
      <c r="V3065" s="2"/>
      <c r="W3065" s="3"/>
      <c r="X3065" s="3"/>
    </row>
    <row r="3066" spans="1:24" s="1" customFormat="1" x14ac:dyDescent="0.25">
      <c r="A3066" s="5" t="str">
        <f>IF('Cole CSV aqui'!A3065&lt;&gt;"",'Cole CSV aqui'!A3065,"")</f>
        <v/>
      </c>
      <c r="B3066" s="5" t="str">
        <f>IF('Cole CSV aqui'!B3065&lt;&gt;"",'Cole CSV aqui'!B3065,"")</f>
        <v/>
      </c>
      <c r="C3066" s="6" t="str">
        <f>IF('Cole CSV aqui'!F3065&lt;&gt;"",'Cole CSV aqui'!F3065,"")</f>
        <v/>
      </c>
      <c r="D3066" s="6" t="str">
        <f>IF('Cole CSV aqui'!G3065&lt;&gt;"",'Cole CSV aqui'!G3065,"")</f>
        <v/>
      </c>
      <c r="E3066" s="35" t="str">
        <f>IF('Cole CSV aqui'!M3065&lt;&gt;"",'Cole CSV aqui'!M3065,"")</f>
        <v/>
      </c>
      <c r="F3066" s="35" t="str">
        <f>IF('Cole CSV aqui'!J3065&lt;&gt;"",'Cole CSV aqui'!J3065,"")</f>
        <v/>
      </c>
      <c r="G3066" s="35" t="str">
        <f t="shared" si="379"/>
        <v/>
      </c>
      <c r="H3066" s="7" t="str">
        <f>IF('Cole CSV aqui'!I3065="Anos ",'Cole CSV aqui'!H3065*365.25,"")&amp;IF('Cole CSV aqui'!I3065="Dias ",'Cole CSV aqui'!H3065,"")&amp;IF('Cole CSV aqui'!I3065="Meses ",'Cole CSV aqui'!H3065*30.5,"")</f>
        <v/>
      </c>
      <c r="I3066" s="6" t="str">
        <f>IF('Cole CSV aqui'!G3065&lt;&gt;"",C3066+H3066,"")</f>
        <v/>
      </c>
      <c r="J3066" s="28" t="e">
        <f t="shared" ca="1" si="380"/>
        <v>#VALUE!</v>
      </c>
      <c r="K3066" s="7" t="str">
        <f t="shared" si="376"/>
        <v/>
      </c>
      <c r="L3066" s="28" t="e">
        <f>C3066-'Instruções e período de cálculo'!$B$4</f>
        <v>#VALUE!</v>
      </c>
      <c r="M3066" s="28" t="e">
        <f>I3066-'Instruções e período de cálculo'!$B$5</f>
        <v>#VALUE!</v>
      </c>
      <c r="N3066" s="28" t="e">
        <f t="shared" si="381"/>
        <v>#VALUE!</v>
      </c>
      <c r="O3066" s="28" t="e">
        <f t="shared" si="382"/>
        <v>#VALUE!</v>
      </c>
      <c r="P3066" s="49" t="str">
        <f>IF('Cole CSV aqui'!B3065&lt;&gt;"",'Instruções e período de cálculo'!$B$5-'Instruções e período de cálculo'!$B$4+1,"")</f>
        <v/>
      </c>
      <c r="Q3066" s="28" t="str">
        <f>IF('Cole CSV aqui'!B3065&lt;&gt;"",P3066-N3066+O3066,"")</f>
        <v/>
      </c>
      <c r="R3066" s="7" t="str">
        <f t="shared" si="383"/>
        <v/>
      </c>
      <c r="S3066" s="32" t="e">
        <f>('Cole CSV aqui'!M3065-'Cole CSV aqui'!J3065)/(I3066-C3066)</f>
        <v>#VALUE!</v>
      </c>
      <c r="T3066" s="11" t="str">
        <f t="shared" si="377"/>
        <v/>
      </c>
      <c r="U3066" s="10" t="str">
        <f t="shared" si="378"/>
        <v/>
      </c>
      <c r="V3066" s="2"/>
      <c r="W3066" s="3"/>
      <c r="X3066" s="3"/>
    </row>
    <row r="3067" spans="1:24" s="1" customFormat="1" x14ac:dyDescent="0.25">
      <c r="A3067" s="5" t="str">
        <f>IF('Cole CSV aqui'!A3066&lt;&gt;"",'Cole CSV aqui'!A3066,"")</f>
        <v/>
      </c>
      <c r="B3067" s="5" t="str">
        <f>IF('Cole CSV aqui'!B3066&lt;&gt;"",'Cole CSV aqui'!B3066,"")</f>
        <v/>
      </c>
      <c r="C3067" s="6" t="str">
        <f>IF('Cole CSV aqui'!F3066&lt;&gt;"",'Cole CSV aqui'!F3066,"")</f>
        <v/>
      </c>
      <c r="D3067" s="6" t="str">
        <f>IF('Cole CSV aqui'!G3066&lt;&gt;"",'Cole CSV aqui'!G3066,"")</f>
        <v/>
      </c>
      <c r="E3067" s="35" t="str">
        <f>IF('Cole CSV aqui'!M3066&lt;&gt;"",'Cole CSV aqui'!M3066,"")</f>
        <v/>
      </c>
      <c r="F3067" s="35" t="str">
        <f>IF('Cole CSV aqui'!J3066&lt;&gt;"",'Cole CSV aqui'!J3066,"")</f>
        <v/>
      </c>
      <c r="G3067" s="35" t="str">
        <f t="shared" si="379"/>
        <v/>
      </c>
      <c r="H3067" s="7" t="str">
        <f>IF('Cole CSV aqui'!I3066="Anos ",'Cole CSV aqui'!H3066*365.25,"")&amp;IF('Cole CSV aqui'!I3066="Dias ",'Cole CSV aqui'!H3066,"")&amp;IF('Cole CSV aqui'!I3066="Meses ",'Cole CSV aqui'!H3066*30.5,"")</f>
        <v/>
      </c>
      <c r="I3067" s="6" t="str">
        <f>IF('Cole CSV aqui'!G3066&lt;&gt;"",C3067+H3067,"")</f>
        <v/>
      </c>
      <c r="J3067" s="28" t="e">
        <f t="shared" ca="1" si="380"/>
        <v>#VALUE!</v>
      </c>
      <c r="K3067" s="7" t="str">
        <f t="shared" si="376"/>
        <v/>
      </c>
      <c r="L3067" s="28" t="e">
        <f>C3067-'Instruções e período de cálculo'!$B$4</f>
        <v>#VALUE!</v>
      </c>
      <c r="M3067" s="28" t="e">
        <f>I3067-'Instruções e período de cálculo'!$B$5</f>
        <v>#VALUE!</v>
      </c>
      <c r="N3067" s="28" t="e">
        <f t="shared" si="381"/>
        <v>#VALUE!</v>
      </c>
      <c r="O3067" s="28" t="e">
        <f t="shared" si="382"/>
        <v>#VALUE!</v>
      </c>
      <c r="P3067" s="49" t="str">
        <f>IF('Cole CSV aqui'!B3066&lt;&gt;"",'Instruções e período de cálculo'!$B$5-'Instruções e período de cálculo'!$B$4+1,"")</f>
        <v/>
      </c>
      <c r="Q3067" s="28" t="str">
        <f>IF('Cole CSV aqui'!B3066&lt;&gt;"",P3067-N3067+O3067,"")</f>
        <v/>
      </c>
      <c r="R3067" s="7" t="str">
        <f t="shared" si="383"/>
        <v/>
      </c>
      <c r="S3067" s="32" t="e">
        <f>('Cole CSV aqui'!M3066-'Cole CSV aqui'!J3066)/(I3067-C3067)</f>
        <v>#VALUE!</v>
      </c>
      <c r="T3067" s="11" t="str">
        <f t="shared" si="377"/>
        <v/>
      </c>
      <c r="U3067" s="10" t="str">
        <f t="shared" si="378"/>
        <v/>
      </c>
      <c r="V3067" s="2"/>
      <c r="W3067" s="3"/>
      <c r="X3067" s="3"/>
    </row>
    <row r="3068" spans="1:24" s="1" customFormat="1" x14ac:dyDescent="0.25">
      <c r="A3068" s="5" t="str">
        <f>IF('Cole CSV aqui'!A3067&lt;&gt;"",'Cole CSV aqui'!A3067,"")</f>
        <v/>
      </c>
      <c r="B3068" s="5" t="str">
        <f>IF('Cole CSV aqui'!B3067&lt;&gt;"",'Cole CSV aqui'!B3067,"")</f>
        <v/>
      </c>
      <c r="C3068" s="6" t="str">
        <f>IF('Cole CSV aqui'!F3067&lt;&gt;"",'Cole CSV aqui'!F3067,"")</f>
        <v/>
      </c>
      <c r="D3068" s="6" t="str">
        <f>IF('Cole CSV aqui'!G3067&lt;&gt;"",'Cole CSV aqui'!G3067,"")</f>
        <v/>
      </c>
      <c r="E3068" s="35" t="str">
        <f>IF('Cole CSV aqui'!M3067&lt;&gt;"",'Cole CSV aqui'!M3067,"")</f>
        <v/>
      </c>
      <c r="F3068" s="35" t="str">
        <f>IF('Cole CSV aqui'!J3067&lt;&gt;"",'Cole CSV aqui'!J3067,"")</f>
        <v/>
      </c>
      <c r="G3068" s="35" t="str">
        <f t="shared" si="379"/>
        <v/>
      </c>
      <c r="H3068" s="7" t="str">
        <f>IF('Cole CSV aqui'!I3067="Anos ",'Cole CSV aqui'!H3067*365.25,"")&amp;IF('Cole CSV aqui'!I3067="Dias ",'Cole CSV aqui'!H3067,"")&amp;IF('Cole CSV aqui'!I3067="Meses ",'Cole CSV aqui'!H3067*30.5,"")</f>
        <v/>
      </c>
      <c r="I3068" s="6" t="str">
        <f>IF('Cole CSV aqui'!G3067&lt;&gt;"",C3068+H3068,"")</f>
        <v/>
      </c>
      <c r="J3068" s="28" t="e">
        <f t="shared" ca="1" si="380"/>
        <v>#VALUE!</v>
      </c>
      <c r="K3068" s="7" t="str">
        <f t="shared" si="376"/>
        <v/>
      </c>
      <c r="L3068" s="28" t="e">
        <f>C3068-'Instruções e período de cálculo'!$B$4</f>
        <v>#VALUE!</v>
      </c>
      <c r="M3068" s="28" t="e">
        <f>I3068-'Instruções e período de cálculo'!$B$5</f>
        <v>#VALUE!</v>
      </c>
      <c r="N3068" s="28" t="e">
        <f t="shared" si="381"/>
        <v>#VALUE!</v>
      </c>
      <c r="O3068" s="28" t="e">
        <f t="shared" si="382"/>
        <v>#VALUE!</v>
      </c>
      <c r="P3068" s="49" t="str">
        <f>IF('Cole CSV aqui'!B3067&lt;&gt;"",'Instruções e período de cálculo'!$B$5-'Instruções e período de cálculo'!$B$4+1,"")</f>
        <v/>
      </c>
      <c r="Q3068" s="28" t="str">
        <f>IF('Cole CSV aqui'!B3067&lt;&gt;"",P3068-N3068+O3068,"")</f>
        <v/>
      </c>
      <c r="R3068" s="7" t="str">
        <f t="shared" si="383"/>
        <v/>
      </c>
      <c r="S3068" s="32" t="e">
        <f>('Cole CSV aqui'!M3067-'Cole CSV aqui'!J3067)/(I3068-C3068)</f>
        <v>#VALUE!</v>
      </c>
      <c r="T3068" s="11" t="str">
        <f t="shared" si="377"/>
        <v/>
      </c>
      <c r="U3068" s="10" t="str">
        <f t="shared" si="378"/>
        <v/>
      </c>
      <c r="V3068" s="2"/>
      <c r="W3068" s="3"/>
      <c r="X3068" s="3"/>
    </row>
    <row r="3069" spans="1:24" s="1" customFormat="1" x14ac:dyDescent="0.25">
      <c r="A3069" s="5" t="str">
        <f>IF('Cole CSV aqui'!A3068&lt;&gt;"",'Cole CSV aqui'!A3068,"")</f>
        <v/>
      </c>
      <c r="B3069" s="5" t="str">
        <f>IF('Cole CSV aqui'!B3068&lt;&gt;"",'Cole CSV aqui'!B3068,"")</f>
        <v/>
      </c>
      <c r="C3069" s="6" t="str">
        <f>IF('Cole CSV aqui'!F3068&lt;&gt;"",'Cole CSV aqui'!F3068,"")</f>
        <v/>
      </c>
      <c r="D3069" s="6" t="str">
        <f>IF('Cole CSV aqui'!G3068&lt;&gt;"",'Cole CSV aqui'!G3068,"")</f>
        <v/>
      </c>
      <c r="E3069" s="35" t="str">
        <f>IF('Cole CSV aqui'!M3068&lt;&gt;"",'Cole CSV aqui'!M3068,"")</f>
        <v/>
      </c>
      <c r="F3069" s="35" t="str">
        <f>IF('Cole CSV aqui'!J3068&lt;&gt;"",'Cole CSV aqui'!J3068,"")</f>
        <v/>
      </c>
      <c r="G3069" s="35" t="str">
        <f t="shared" si="379"/>
        <v/>
      </c>
      <c r="H3069" s="7" t="str">
        <f>IF('Cole CSV aqui'!I3068="Anos ",'Cole CSV aqui'!H3068*365.25,"")&amp;IF('Cole CSV aqui'!I3068="Dias ",'Cole CSV aqui'!H3068,"")&amp;IF('Cole CSV aqui'!I3068="Meses ",'Cole CSV aqui'!H3068*30.5,"")</f>
        <v/>
      </c>
      <c r="I3069" s="6" t="str">
        <f>IF('Cole CSV aqui'!G3068&lt;&gt;"",C3069+H3069,"")</f>
        <v/>
      </c>
      <c r="J3069" s="28" t="e">
        <f t="shared" ca="1" si="380"/>
        <v>#VALUE!</v>
      </c>
      <c r="K3069" s="7" t="str">
        <f t="shared" si="376"/>
        <v/>
      </c>
      <c r="L3069" s="28" t="e">
        <f>C3069-'Instruções e período de cálculo'!$B$4</f>
        <v>#VALUE!</v>
      </c>
      <c r="M3069" s="28" t="e">
        <f>I3069-'Instruções e período de cálculo'!$B$5</f>
        <v>#VALUE!</v>
      </c>
      <c r="N3069" s="28" t="e">
        <f t="shared" si="381"/>
        <v>#VALUE!</v>
      </c>
      <c r="O3069" s="28" t="e">
        <f t="shared" si="382"/>
        <v>#VALUE!</v>
      </c>
      <c r="P3069" s="49" t="str">
        <f>IF('Cole CSV aqui'!B3068&lt;&gt;"",'Instruções e período de cálculo'!$B$5-'Instruções e período de cálculo'!$B$4+1,"")</f>
        <v/>
      </c>
      <c r="Q3069" s="28" t="str">
        <f>IF('Cole CSV aqui'!B3068&lt;&gt;"",P3069-N3069+O3069,"")</f>
        <v/>
      </c>
      <c r="R3069" s="7" t="str">
        <f t="shared" si="383"/>
        <v/>
      </c>
      <c r="S3069" s="32" t="e">
        <f>('Cole CSV aqui'!M3068-'Cole CSV aqui'!J3068)/(I3069-C3069)</f>
        <v>#VALUE!</v>
      </c>
      <c r="T3069" s="11" t="str">
        <f t="shared" si="377"/>
        <v/>
      </c>
      <c r="U3069" s="10" t="str">
        <f t="shared" si="378"/>
        <v/>
      </c>
      <c r="V3069" s="2"/>
      <c r="W3069" s="3"/>
      <c r="X3069" s="3"/>
    </row>
    <row r="3070" spans="1:24" s="1" customFormat="1" x14ac:dyDescent="0.25">
      <c r="A3070" s="5" t="str">
        <f>IF('Cole CSV aqui'!A3069&lt;&gt;"",'Cole CSV aqui'!A3069,"")</f>
        <v/>
      </c>
      <c r="B3070" s="5" t="str">
        <f>IF('Cole CSV aqui'!B3069&lt;&gt;"",'Cole CSV aqui'!B3069,"")</f>
        <v/>
      </c>
      <c r="C3070" s="6" t="str">
        <f>IF('Cole CSV aqui'!F3069&lt;&gt;"",'Cole CSV aqui'!F3069,"")</f>
        <v/>
      </c>
      <c r="D3070" s="6" t="str">
        <f>IF('Cole CSV aqui'!G3069&lt;&gt;"",'Cole CSV aqui'!G3069,"")</f>
        <v/>
      </c>
      <c r="E3070" s="35" t="str">
        <f>IF('Cole CSV aqui'!M3069&lt;&gt;"",'Cole CSV aqui'!M3069,"")</f>
        <v/>
      </c>
      <c r="F3070" s="35" t="str">
        <f>IF('Cole CSV aqui'!J3069&lt;&gt;"",'Cole CSV aqui'!J3069,"")</f>
        <v/>
      </c>
      <c r="G3070" s="35" t="str">
        <f t="shared" si="379"/>
        <v/>
      </c>
      <c r="H3070" s="7" t="str">
        <f>IF('Cole CSV aqui'!I3069="Anos ",'Cole CSV aqui'!H3069*365.25,"")&amp;IF('Cole CSV aqui'!I3069="Dias ",'Cole CSV aqui'!H3069,"")&amp;IF('Cole CSV aqui'!I3069="Meses ",'Cole CSV aqui'!H3069*30.5,"")</f>
        <v/>
      </c>
      <c r="I3070" s="6" t="str">
        <f>IF('Cole CSV aqui'!G3069&lt;&gt;"",C3070+H3070,"")</f>
        <v/>
      </c>
      <c r="J3070" s="28" t="e">
        <f t="shared" ca="1" si="380"/>
        <v>#VALUE!</v>
      </c>
      <c r="K3070" s="7" t="str">
        <f t="shared" si="376"/>
        <v/>
      </c>
      <c r="L3070" s="28" t="e">
        <f>C3070-'Instruções e período de cálculo'!$B$4</f>
        <v>#VALUE!</v>
      </c>
      <c r="M3070" s="28" t="e">
        <f>I3070-'Instruções e período de cálculo'!$B$5</f>
        <v>#VALUE!</v>
      </c>
      <c r="N3070" s="28" t="e">
        <f t="shared" si="381"/>
        <v>#VALUE!</v>
      </c>
      <c r="O3070" s="28" t="e">
        <f t="shared" si="382"/>
        <v>#VALUE!</v>
      </c>
      <c r="P3070" s="49" t="str">
        <f>IF('Cole CSV aqui'!B3069&lt;&gt;"",'Instruções e período de cálculo'!$B$5-'Instruções e período de cálculo'!$B$4+1,"")</f>
        <v/>
      </c>
      <c r="Q3070" s="28" t="str">
        <f>IF('Cole CSV aqui'!B3069&lt;&gt;"",P3070-N3070+O3070,"")</f>
        <v/>
      </c>
      <c r="R3070" s="7" t="str">
        <f t="shared" si="383"/>
        <v/>
      </c>
      <c r="S3070" s="32" t="e">
        <f>('Cole CSV aqui'!M3069-'Cole CSV aqui'!J3069)/(I3070-C3070)</f>
        <v>#VALUE!</v>
      </c>
      <c r="T3070" s="11" t="str">
        <f t="shared" si="377"/>
        <v/>
      </c>
      <c r="U3070" s="10" t="str">
        <f t="shared" si="378"/>
        <v/>
      </c>
      <c r="V3070" s="2"/>
      <c r="W3070" s="3"/>
      <c r="X3070" s="3"/>
    </row>
    <row r="3071" spans="1:24" s="1" customFormat="1" x14ac:dyDescent="0.25">
      <c r="A3071" s="5" t="str">
        <f>IF('Cole CSV aqui'!A3070&lt;&gt;"",'Cole CSV aqui'!A3070,"")</f>
        <v/>
      </c>
      <c r="B3071" s="5" t="str">
        <f>IF('Cole CSV aqui'!B3070&lt;&gt;"",'Cole CSV aqui'!B3070,"")</f>
        <v/>
      </c>
      <c r="C3071" s="6" t="str">
        <f>IF('Cole CSV aqui'!F3070&lt;&gt;"",'Cole CSV aqui'!F3070,"")</f>
        <v/>
      </c>
      <c r="D3071" s="6" t="str">
        <f>IF('Cole CSV aqui'!G3070&lt;&gt;"",'Cole CSV aqui'!G3070,"")</f>
        <v/>
      </c>
      <c r="E3071" s="35" t="str">
        <f>IF('Cole CSV aqui'!M3070&lt;&gt;"",'Cole CSV aqui'!M3070,"")</f>
        <v/>
      </c>
      <c r="F3071" s="35" t="str">
        <f>IF('Cole CSV aqui'!J3070&lt;&gt;"",'Cole CSV aqui'!J3070,"")</f>
        <v/>
      </c>
      <c r="G3071" s="35" t="str">
        <f t="shared" si="379"/>
        <v/>
      </c>
      <c r="H3071" s="7" t="str">
        <f>IF('Cole CSV aqui'!I3070="Anos ",'Cole CSV aqui'!H3070*365.25,"")&amp;IF('Cole CSV aqui'!I3070="Dias ",'Cole CSV aqui'!H3070,"")&amp;IF('Cole CSV aqui'!I3070="Meses ",'Cole CSV aqui'!H3070*30.5,"")</f>
        <v/>
      </c>
      <c r="I3071" s="6" t="str">
        <f>IF('Cole CSV aqui'!G3070&lt;&gt;"",C3071+H3071,"")</f>
        <v/>
      </c>
      <c r="J3071" s="28" t="e">
        <f t="shared" ca="1" si="380"/>
        <v>#VALUE!</v>
      </c>
      <c r="K3071" s="7" t="str">
        <f t="shared" si="376"/>
        <v/>
      </c>
      <c r="L3071" s="28" t="e">
        <f>C3071-'Instruções e período de cálculo'!$B$4</f>
        <v>#VALUE!</v>
      </c>
      <c r="M3071" s="28" t="e">
        <f>I3071-'Instruções e período de cálculo'!$B$5</f>
        <v>#VALUE!</v>
      </c>
      <c r="N3071" s="28" t="e">
        <f t="shared" si="381"/>
        <v>#VALUE!</v>
      </c>
      <c r="O3071" s="28" t="e">
        <f t="shared" si="382"/>
        <v>#VALUE!</v>
      </c>
      <c r="P3071" s="49" t="str">
        <f>IF('Cole CSV aqui'!B3070&lt;&gt;"",'Instruções e período de cálculo'!$B$5-'Instruções e período de cálculo'!$B$4+1,"")</f>
        <v/>
      </c>
      <c r="Q3071" s="28" t="str">
        <f>IF('Cole CSV aqui'!B3070&lt;&gt;"",P3071-N3071+O3071,"")</f>
        <v/>
      </c>
      <c r="R3071" s="7" t="str">
        <f t="shared" si="383"/>
        <v/>
      </c>
      <c r="S3071" s="32" t="e">
        <f>('Cole CSV aqui'!M3070-'Cole CSV aqui'!J3070)/(I3071-C3071)</f>
        <v>#VALUE!</v>
      </c>
      <c r="T3071" s="11" t="str">
        <f t="shared" si="377"/>
        <v/>
      </c>
      <c r="U3071" s="10" t="str">
        <f t="shared" si="378"/>
        <v/>
      </c>
      <c r="V3071" s="2"/>
      <c r="W3071" s="3"/>
      <c r="X3071" s="3"/>
    </row>
    <row r="3072" spans="1:24" s="1" customFormat="1" x14ac:dyDescent="0.25">
      <c r="A3072" s="5" t="str">
        <f>IF('Cole CSV aqui'!A3071&lt;&gt;"",'Cole CSV aqui'!A3071,"")</f>
        <v/>
      </c>
      <c r="B3072" s="5" t="str">
        <f>IF('Cole CSV aqui'!B3071&lt;&gt;"",'Cole CSV aqui'!B3071,"")</f>
        <v/>
      </c>
      <c r="C3072" s="6" t="str">
        <f>IF('Cole CSV aqui'!F3071&lt;&gt;"",'Cole CSV aqui'!F3071,"")</f>
        <v/>
      </c>
      <c r="D3072" s="6" t="str">
        <f>IF('Cole CSV aqui'!G3071&lt;&gt;"",'Cole CSV aqui'!G3071,"")</f>
        <v/>
      </c>
      <c r="E3072" s="35" t="str">
        <f>IF('Cole CSV aqui'!M3071&lt;&gt;"",'Cole CSV aqui'!M3071,"")</f>
        <v/>
      </c>
      <c r="F3072" s="35" t="str">
        <f>IF('Cole CSV aqui'!J3071&lt;&gt;"",'Cole CSV aqui'!J3071,"")</f>
        <v/>
      </c>
      <c r="G3072" s="35" t="str">
        <f t="shared" si="379"/>
        <v/>
      </c>
      <c r="H3072" s="7" t="str">
        <f>IF('Cole CSV aqui'!I3071="Anos ",'Cole CSV aqui'!H3071*365.25,"")&amp;IF('Cole CSV aqui'!I3071="Dias ",'Cole CSV aqui'!H3071,"")&amp;IF('Cole CSV aqui'!I3071="Meses ",'Cole CSV aqui'!H3071*30.5,"")</f>
        <v/>
      </c>
      <c r="I3072" s="6" t="str">
        <f>IF('Cole CSV aqui'!G3071&lt;&gt;"",C3072+H3072,"")</f>
        <v/>
      </c>
      <c r="J3072" s="28" t="e">
        <f t="shared" ca="1" si="380"/>
        <v>#VALUE!</v>
      </c>
      <c r="K3072" s="7" t="str">
        <f t="shared" si="376"/>
        <v/>
      </c>
      <c r="L3072" s="28" t="e">
        <f>C3072-'Instruções e período de cálculo'!$B$4</f>
        <v>#VALUE!</v>
      </c>
      <c r="M3072" s="28" t="e">
        <f>I3072-'Instruções e período de cálculo'!$B$5</f>
        <v>#VALUE!</v>
      </c>
      <c r="N3072" s="28" t="e">
        <f t="shared" si="381"/>
        <v>#VALUE!</v>
      </c>
      <c r="O3072" s="28" t="e">
        <f t="shared" si="382"/>
        <v>#VALUE!</v>
      </c>
      <c r="P3072" s="49" t="str">
        <f>IF('Cole CSV aqui'!B3071&lt;&gt;"",'Instruções e período de cálculo'!$B$5-'Instruções e período de cálculo'!$B$4+1,"")</f>
        <v/>
      </c>
      <c r="Q3072" s="28" t="str">
        <f>IF('Cole CSV aqui'!B3071&lt;&gt;"",P3072-N3072+O3072,"")</f>
        <v/>
      </c>
      <c r="R3072" s="7" t="str">
        <f t="shared" si="383"/>
        <v/>
      </c>
      <c r="S3072" s="32" t="e">
        <f>('Cole CSV aqui'!M3071-'Cole CSV aqui'!J3071)/(I3072-C3072)</f>
        <v>#VALUE!</v>
      </c>
      <c r="T3072" s="11" t="str">
        <f t="shared" si="377"/>
        <v/>
      </c>
      <c r="U3072" s="10" t="str">
        <f t="shared" si="378"/>
        <v/>
      </c>
      <c r="V3072" s="2"/>
      <c r="W3072" s="3"/>
      <c r="X3072" s="3"/>
    </row>
    <row r="3073" spans="1:24" s="1" customFormat="1" x14ac:dyDescent="0.25">
      <c r="A3073" s="5" t="str">
        <f>IF('Cole CSV aqui'!A3072&lt;&gt;"",'Cole CSV aqui'!A3072,"")</f>
        <v/>
      </c>
      <c r="B3073" s="5" t="str">
        <f>IF('Cole CSV aqui'!B3072&lt;&gt;"",'Cole CSV aqui'!B3072,"")</f>
        <v/>
      </c>
      <c r="C3073" s="6" t="str">
        <f>IF('Cole CSV aqui'!F3072&lt;&gt;"",'Cole CSV aqui'!F3072,"")</f>
        <v/>
      </c>
      <c r="D3073" s="6" t="str">
        <f>IF('Cole CSV aqui'!G3072&lt;&gt;"",'Cole CSV aqui'!G3072,"")</f>
        <v/>
      </c>
      <c r="E3073" s="35" t="str">
        <f>IF('Cole CSV aqui'!M3072&lt;&gt;"",'Cole CSV aqui'!M3072,"")</f>
        <v/>
      </c>
      <c r="F3073" s="35" t="str">
        <f>IF('Cole CSV aqui'!J3072&lt;&gt;"",'Cole CSV aqui'!J3072,"")</f>
        <v/>
      </c>
      <c r="G3073" s="35" t="str">
        <f t="shared" si="379"/>
        <v/>
      </c>
      <c r="H3073" s="7" t="str">
        <f>IF('Cole CSV aqui'!I3072="Anos ",'Cole CSV aqui'!H3072*365.25,"")&amp;IF('Cole CSV aqui'!I3072="Dias ",'Cole CSV aqui'!H3072,"")&amp;IF('Cole CSV aqui'!I3072="Meses ",'Cole CSV aqui'!H3072*30.5,"")</f>
        <v/>
      </c>
      <c r="I3073" s="6" t="str">
        <f>IF('Cole CSV aqui'!G3072&lt;&gt;"",C3073+H3073,"")</f>
        <v/>
      </c>
      <c r="J3073" s="28" t="e">
        <f t="shared" ca="1" si="380"/>
        <v>#VALUE!</v>
      </c>
      <c r="K3073" s="7" t="str">
        <f t="shared" si="376"/>
        <v/>
      </c>
      <c r="L3073" s="28" t="e">
        <f>C3073-'Instruções e período de cálculo'!$B$4</f>
        <v>#VALUE!</v>
      </c>
      <c r="M3073" s="28" t="e">
        <f>I3073-'Instruções e período de cálculo'!$B$5</f>
        <v>#VALUE!</v>
      </c>
      <c r="N3073" s="28" t="e">
        <f t="shared" si="381"/>
        <v>#VALUE!</v>
      </c>
      <c r="O3073" s="28" t="e">
        <f t="shared" si="382"/>
        <v>#VALUE!</v>
      </c>
      <c r="P3073" s="49" t="str">
        <f>IF('Cole CSV aqui'!B3072&lt;&gt;"",'Instruções e período de cálculo'!$B$5-'Instruções e período de cálculo'!$B$4+1,"")</f>
        <v/>
      </c>
      <c r="Q3073" s="28" t="str">
        <f>IF('Cole CSV aqui'!B3072&lt;&gt;"",P3073-N3073+O3073,"")</f>
        <v/>
      </c>
      <c r="R3073" s="7" t="str">
        <f t="shared" si="383"/>
        <v/>
      </c>
      <c r="S3073" s="32" t="e">
        <f>('Cole CSV aqui'!M3072-'Cole CSV aqui'!J3072)/(I3073-C3073)</f>
        <v>#VALUE!</v>
      </c>
      <c r="T3073" s="11" t="str">
        <f t="shared" si="377"/>
        <v/>
      </c>
      <c r="U3073" s="10" t="str">
        <f t="shared" si="378"/>
        <v/>
      </c>
      <c r="V3073" s="2"/>
      <c r="W3073" s="3"/>
      <c r="X3073" s="3"/>
    </row>
    <row r="3074" spans="1:24" s="1" customFormat="1" x14ac:dyDescent="0.25">
      <c r="A3074" s="5" t="str">
        <f>IF('Cole CSV aqui'!A3073&lt;&gt;"",'Cole CSV aqui'!A3073,"")</f>
        <v/>
      </c>
      <c r="B3074" s="5" t="str">
        <f>IF('Cole CSV aqui'!B3073&lt;&gt;"",'Cole CSV aqui'!B3073,"")</f>
        <v/>
      </c>
      <c r="C3074" s="6" t="str">
        <f>IF('Cole CSV aqui'!F3073&lt;&gt;"",'Cole CSV aqui'!F3073,"")</f>
        <v/>
      </c>
      <c r="D3074" s="6" t="str">
        <f>IF('Cole CSV aqui'!G3073&lt;&gt;"",'Cole CSV aqui'!G3073,"")</f>
        <v/>
      </c>
      <c r="E3074" s="35" t="str">
        <f>IF('Cole CSV aqui'!M3073&lt;&gt;"",'Cole CSV aqui'!M3073,"")</f>
        <v/>
      </c>
      <c r="F3074" s="35" t="str">
        <f>IF('Cole CSV aqui'!J3073&lt;&gt;"",'Cole CSV aqui'!J3073,"")</f>
        <v/>
      </c>
      <c r="G3074" s="35" t="str">
        <f t="shared" si="379"/>
        <v/>
      </c>
      <c r="H3074" s="7" t="str">
        <f>IF('Cole CSV aqui'!I3073="Anos ",'Cole CSV aqui'!H3073*365.25,"")&amp;IF('Cole CSV aqui'!I3073="Dias ",'Cole CSV aqui'!H3073,"")&amp;IF('Cole CSV aqui'!I3073="Meses ",'Cole CSV aqui'!H3073*30.5,"")</f>
        <v/>
      </c>
      <c r="I3074" s="6" t="str">
        <f>IF('Cole CSV aqui'!G3073&lt;&gt;"",C3074+H3074,"")</f>
        <v/>
      </c>
      <c r="J3074" s="28" t="e">
        <f t="shared" ca="1" si="380"/>
        <v>#VALUE!</v>
      </c>
      <c r="K3074" s="7" t="str">
        <f t="shared" si="376"/>
        <v/>
      </c>
      <c r="L3074" s="28" t="e">
        <f>C3074-'Instruções e período de cálculo'!$B$4</f>
        <v>#VALUE!</v>
      </c>
      <c r="M3074" s="28" t="e">
        <f>I3074-'Instruções e período de cálculo'!$B$5</f>
        <v>#VALUE!</v>
      </c>
      <c r="N3074" s="28" t="e">
        <f t="shared" si="381"/>
        <v>#VALUE!</v>
      </c>
      <c r="O3074" s="28" t="e">
        <f t="shared" si="382"/>
        <v>#VALUE!</v>
      </c>
      <c r="P3074" s="49" t="str">
        <f>IF('Cole CSV aqui'!B3073&lt;&gt;"",'Instruções e período de cálculo'!$B$5-'Instruções e período de cálculo'!$B$4+1,"")</f>
        <v/>
      </c>
      <c r="Q3074" s="28" t="str">
        <f>IF('Cole CSV aqui'!B3073&lt;&gt;"",P3074-N3074+O3074,"")</f>
        <v/>
      </c>
      <c r="R3074" s="7" t="str">
        <f t="shared" si="383"/>
        <v/>
      </c>
      <c r="S3074" s="32" t="e">
        <f>('Cole CSV aqui'!M3073-'Cole CSV aqui'!J3073)/(I3074-C3074)</f>
        <v>#VALUE!</v>
      </c>
      <c r="T3074" s="11" t="str">
        <f t="shared" si="377"/>
        <v/>
      </c>
      <c r="U3074" s="10" t="str">
        <f t="shared" si="378"/>
        <v/>
      </c>
      <c r="V3074" s="2"/>
      <c r="W3074" s="3"/>
      <c r="X3074" s="3"/>
    </row>
    <row r="3075" spans="1:24" s="1" customFormat="1" x14ac:dyDescent="0.25">
      <c r="A3075" s="5" t="str">
        <f>IF('Cole CSV aqui'!A3074&lt;&gt;"",'Cole CSV aqui'!A3074,"")</f>
        <v/>
      </c>
      <c r="B3075" s="5" t="str">
        <f>IF('Cole CSV aqui'!B3074&lt;&gt;"",'Cole CSV aqui'!B3074,"")</f>
        <v/>
      </c>
      <c r="C3075" s="6" t="str">
        <f>IF('Cole CSV aqui'!F3074&lt;&gt;"",'Cole CSV aqui'!F3074,"")</f>
        <v/>
      </c>
      <c r="D3075" s="6" t="str">
        <f>IF('Cole CSV aqui'!G3074&lt;&gt;"",'Cole CSV aqui'!G3074,"")</f>
        <v/>
      </c>
      <c r="E3075" s="35" t="str">
        <f>IF('Cole CSV aqui'!M3074&lt;&gt;"",'Cole CSV aqui'!M3074,"")</f>
        <v/>
      </c>
      <c r="F3075" s="35" t="str">
        <f>IF('Cole CSV aqui'!J3074&lt;&gt;"",'Cole CSV aqui'!J3074,"")</f>
        <v/>
      </c>
      <c r="G3075" s="35" t="str">
        <f t="shared" si="379"/>
        <v/>
      </c>
      <c r="H3075" s="7" t="str">
        <f>IF('Cole CSV aqui'!I3074="Anos ",'Cole CSV aqui'!H3074*365.25,"")&amp;IF('Cole CSV aqui'!I3074="Dias ",'Cole CSV aqui'!H3074,"")&amp;IF('Cole CSV aqui'!I3074="Meses ",'Cole CSV aqui'!H3074*30.5,"")</f>
        <v/>
      </c>
      <c r="I3075" s="6" t="str">
        <f>IF('Cole CSV aqui'!G3074&lt;&gt;"",C3075+H3075,"")</f>
        <v/>
      </c>
      <c r="J3075" s="28" t="e">
        <f t="shared" ca="1" si="380"/>
        <v>#VALUE!</v>
      </c>
      <c r="K3075" s="7" t="str">
        <f t="shared" ref="K3075:K3138" si="384">IF(B3075&lt;&gt;"",J3075,"")</f>
        <v/>
      </c>
      <c r="L3075" s="28" t="e">
        <f>C3075-'Instruções e período de cálculo'!$B$4</f>
        <v>#VALUE!</v>
      </c>
      <c r="M3075" s="28" t="e">
        <f>I3075-'Instruções e período de cálculo'!$B$5</f>
        <v>#VALUE!</v>
      </c>
      <c r="N3075" s="28" t="e">
        <f t="shared" si="381"/>
        <v>#VALUE!</v>
      </c>
      <c r="O3075" s="28" t="e">
        <f t="shared" si="382"/>
        <v>#VALUE!</v>
      </c>
      <c r="P3075" s="49" t="str">
        <f>IF('Cole CSV aqui'!B3074&lt;&gt;"",'Instruções e período de cálculo'!$B$5-'Instruções e período de cálculo'!$B$4+1,"")</f>
        <v/>
      </c>
      <c r="Q3075" s="28" t="str">
        <f>IF('Cole CSV aqui'!B3074&lt;&gt;"",P3075-N3075+O3075,"")</f>
        <v/>
      </c>
      <c r="R3075" s="7" t="str">
        <f t="shared" si="383"/>
        <v/>
      </c>
      <c r="S3075" s="32" t="e">
        <f>('Cole CSV aqui'!M3074-'Cole CSV aqui'!J3074)/(I3075-C3075)</f>
        <v>#VALUE!</v>
      </c>
      <c r="T3075" s="11" t="str">
        <f t="shared" ref="T3075:T3138" si="385">IF(B3075&lt;&gt;"",S3075,"")</f>
        <v/>
      </c>
      <c r="U3075" s="10" t="str">
        <f t="shared" ref="U3075:U3138" si="386">IF(R3075&lt;&gt;"",R3075*T3075,"")</f>
        <v/>
      </c>
      <c r="V3075" s="2"/>
      <c r="W3075" s="3"/>
      <c r="X3075" s="3"/>
    </row>
    <row r="3076" spans="1:24" s="1" customFormat="1" x14ac:dyDescent="0.25">
      <c r="A3076" s="5" t="str">
        <f>IF('Cole CSV aqui'!A3075&lt;&gt;"",'Cole CSV aqui'!A3075,"")</f>
        <v/>
      </c>
      <c r="B3076" s="5" t="str">
        <f>IF('Cole CSV aqui'!B3075&lt;&gt;"",'Cole CSV aqui'!B3075,"")</f>
        <v/>
      </c>
      <c r="C3076" s="6" t="str">
        <f>IF('Cole CSV aqui'!F3075&lt;&gt;"",'Cole CSV aqui'!F3075,"")</f>
        <v/>
      </c>
      <c r="D3076" s="6" t="str">
        <f>IF('Cole CSV aqui'!G3075&lt;&gt;"",'Cole CSV aqui'!G3075,"")</f>
        <v/>
      </c>
      <c r="E3076" s="35" t="str">
        <f>IF('Cole CSV aqui'!M3075&lt;&gt;"",'Cole CSV aqui'!M3075,"")</f>
        <v/>
      </c>
      <c r="F3076" s="35" t="str">
        <f>IF('Cole CSV aqui'!J3075&lt;&gt;"",'Cole CSV aqui'!J3075,"")</f>
        <v/>
      </c>
      <c r="G3076" s="35" t="str">
        <f t="shared" ref="G3076:G3139" si="387">IF(E3076&lt;&gt;"",E3076-F3076,"")</f>
        <v/>
      </c>
      <c r="H3076" s="7" t="str">
        <f>IF('Cole CSV aqui'!I3075="Anos ",'Cole CSV aqui'!H3075*365.25,"")&amp;IF('Cole CSV aqui'!I3075="Dias ",'Cole CSV aqui'!H3075,"")&amp;IF('Cole CSV aqui'!I3075="Meses ",'Cole CSV aqui'!H3075*30.5,"")</f>
        <v/>
      </c>
      <c r="I3076" s="6" t="str">
        <f>IF('Cole CSV aqui'!G3075&lt;&gt;"",C3076+H3076,"")</f>
        <v/>
      </c>
      <c r="J3076" s="28" t="e">
        <f t="shared" ref="J3076:J3139" ca="1" si="388">IF(I3076&gt;TODAY(),I3076-TODAY(),"")</f>
        <v>#VALUE!</v>
      </c>
      <c r="K3076" s="7" t="str">
        <f t="shared" si="384"/>
        <v/>
      </c>
      <c r="L3076" s="28" t="e">
        <f>C3076-'Instruções e período de cálculo'!$B$4</f>
        <v>#VALUE!</v>
      </c>
      <c r="M3076" s="28" t="e">
        <f>I3076-'Instruções e período de cálculo'!$B$5</f>
        <v>#VALUE!</v>
      </c>
      <c r="N3076" s="28" t="e">
        <f t="shared" ref="N3076:N3139" si="389">IF(L3076&gt;0,L3076,0)</f>
        <v>#VALUE!</v>
      </c>
      <c r="O3076" s="28" t="e">
        <f t="shared" ref="O3076:O3139" si="390">IF(M3076&lt;0,M3076,0)</f>
        <v>#VALUE!</v>
      </c>
      <c r="P3076" s="49" t="str">
        <f>IF('Cole CSV aqui'!B3075&lt;&gt;"",'Instruções e período de cálculo'!$B$5-'Instruções e período de cálculo'!$B$4+1,"")</f>
        <v/>
      </c>
      <c r="Q3076" s="28" t="str">
        <f>IF('Cole CSV aqui'!B3075&lt;&gt;"",P3076-N3076+O3076,"")</f>
        <v/>
      </c>
      <c r="R3076" s="7" t="str">
        <f t="shared" ref="R3076:R3139" si="391">IF(Q3076&gt;0,Q3076,"")</f>
        <v/>
      </c>
      <c r="S3076" s="32" t="e">
        <f>('Cole CSV aqui'!M3075-'Cole CSV aqui'!J3075)/(I3076-C3076)</f>
        <v>#VALUE!</v>
      </c>
      <c r="T3076" s="11" t="str">
        <f t="shared" si="385"/>
        <v/>
      </c>
      <c r="U3076" s="10" t="str">
        <f t="shared" si="386"/>
        <v/>
      </c>
      <c r="V3076" s="2"/>
      <c r="W3076" s="3"/>
      <c r="X3076" s="3"/>
    </row>
    <row r="3077" spans="1:24" s="1" customFormat="1" x14ac:dyDescent="0.25">
      <c r="A3077" s="5" t="str">
        <f>IF('Cole CSV aqui'!A3076&lt;&gt;"",'Cole CSV aqui'!A3076,"")</f>
        <v/>
      </c>
      <c r="B3077" s="5" t="str">
        <f>IF('Cole CSV aqui'!B3076&lt;&gt;"",'Cole CSV aqui'!B3076,"")</f>
        <v/>
      </c>
      <c r="C3077" s="6" t="str">
        <f>IF('Cole CSV aqui'!F3076&lt;&gt;"",'Cole CSV aqui'!F3076,"")</f>
        <v/>
      </c>
      <c r="D3077" s="6" t="str">
        <f>IF('Cole CSV aqui'!G3076&lt;&gt;"",'Cole CSV aqui'!G3076,"")</f>
        <v/>
      </c>
      <c r="E3077" s="35" t="str">
        <f>IF('Cole CSV aqui'!M3076&lt;&gt;"",'Cole CSV aqui'!M3076,"")</f>
        <v/>
      </c>
      <c r="F3077" s="35" t="str">
        <f>IF('Cole CSV aqui'!J3076&lt;&gt;"",'Cole CSV aqui'!J3076,"")</f>
        <v/>
      </c>
      <c r="G3077" s="35" t="str">
        <f t="shared" si="387"/>
        <v/>
      </c>
      <c r="H3077" s="7" t="str">
        <f>IF('Cole CSV aqui'!I3076="Anos ",'Cole CSV aqui'!H3076*365.25,"")&amp;IF('Cole CSV aqui'!I3076="Dias ",'Cole CSV aqui'!H3076,"")&amp;IF('Cole CSV aqui'!I3076="Meses ",'Cole CSV aqui'!H3076*30.5,"")</f>
        <v/>
      </c>
      <c r="I3077" s="6" t="str">
        <f>IF('Cole CSV aqui'!G3076&lt;&gt;"",C3077+H3077,"")</f>
        <v/>
      </c>
      <c r="J3077" s="28" t="e">
        <f t="shared" ca="1" si="388"/>
        <v>#VALUE!</v>
      </c>
      <c r="K3077" s="7" t="str">
        <f t="shared" si="384"/>
        <v/>
      </c>
      <c r="L3077" s="28" t="e">
        <f>C3077-'Instruções e período de cálculo'!$B$4</f>
        <v>#VALUE!</v>
      </c>
      <c r="M3077" s="28" t="e">
        <f>I3077-'Instruções e período de cálculo'!$B$5</f>
        <v>#VALUE!</v>
      </c>
      <c r="N3077" s="28" t="e">
        <f t="shared" si="389"/>
        <v>#VALUE!</v>
      </c>
      <c r="O3077" s="28" t="e">
        <f t="shared" si="390"/>
        <v>#VALUE!</v>
      </c>
      <c r="P3077" s="49" t="str">
        <f>IF('Cole CSV aqui'!B3076&lt;&gt;"",'Instruções e período de cálculo'!$B$5-'Instruções e período de cálculo'!$B$4+1,"")</f>
        <v/>
      </c>
      <c r="Q3077" s="28" t="str">
        <f>IF('Cole CSV aqui'!B3076&lt;&gt;"",P3077-N3077+O3077,"")</f>
        <v/>
      </c>
      <c r="R3077" s="7" t="str">
        <f t="shared" si="391"/>
        <v/>
      </c>
      <c r="S3077" s="32" t="e">
        <f>('Cole CSV aqui'!M3076-'Cole CSV aqui'!J3076)/(I3077-C3077)</f>
        <v>#VALUE!</v>
      </c>
      <c r="T3077" s="11" t="str">
        <f t="shared" si="385"/>
        <v/>
      </c>
      <c r="U3077" s="10" t="str">
        <f t="shared" si="386"/>
        <v/>
      </c>
      <c r="V3077" s="2"/>
      <c r="W3077" s="3"/>
      <c r="X3077" s="3"/>
    </row>
    <row r="3078" spans="1:24" s="1" customFormat="1" x14ac:dyDescent="0.25">
      <c r="A3078" s="5" t="str">
        <f>IF('Cole CSV aqui'!A3077&lt;&gt;"",'Cole CSV aqui'!A3077,"")</f>
        <v/>
      </c>
      <c r="B3078" s="5" t="str">
        <f>IF('Cole CSV aqui'!B3077&lt;&gt;"",'Cole CSV aqui'!B3077,"")</f>
        <v/>
      </c>
      <c r="C3078" s="6" t="str">
        <f>IF('Cole CSV aqui'!F3077&lt;&gt;"",'Cole CSV aqui'!F3077,"")</f>
        <v/>
      </c>
      <c r="D3078" s="6" t="str">
        <f>IF('Cole CSV aqui'!G3077&lt;&gt;"",'Cole CSV aqui'!G3077,"")</f>
        <v/>
      </c>
      <c r="E3078" s="35" t="str">
        <f>IF('Cole CSV aqui'!M3077&lt;&gt;"",'Cole CSV aqui'!M3077,"")</f>
        <v/>
      </c>
      <c r="F3078" s="35" t="str">
        <f>IF('Cole CSV aqui'!J3077&lt;&gt;"",'Cole CSV aqui'!J3077,"")</f>
        <v/>
      </c>
      <c r="G3078" s="35" t="str">
        <f t="shared" si="387"/>
        <v/>
      </c>
      <c r="H3078" s="7" t="str">
        <f>IF('Cole CSV aqui'!I3077="Anos ",'Cole CSV aqui'!H3077*365.25,"")&amp;IF('Cole CSV aqui'!I3077="Dias ",'Cole CSV aqui'!H3077,"")&amp;IF('Cole CSV aqui'!I3077="Meses ",'Cole CSV aqui'!H3077*30.5,"")</f>
        <v/>
      </c>
      <c r="I3078" s="6" t="str">
        <f>IF('Cole CSV aqui'!G3077&lt;&gt;"",C3078+H3078,"")</f>
        <v/>
      </c>
      <c r="J3078" s="28" t="e">
        <f t="shared" ca="1" si="388"/>
        <v>#VALUE!</v>
      </c>
      <c r="K3078" s="7" t="str">
        <f t="shared" si="384"/>
        <v/>
      </c>
      <c r="L3078" s="28" t="e">
        <f>C3078-'Instruções e período de cálculo'!$B$4</f>
        <v>#VALUE!</v>
      </c>
      <c r="M3078" s="28" t="e">
        <f>I3078-'Instruções e período de cálculo'!$B$5</f>
        <v>#VALUE!</v>
      </c>
      <c r="N3078" s="28" t="e">
        <f t="shared" si="389"/>
        <v>#VALUE!</v>
      </c>
      <c r="O3078" s="28" t="e">
        <f t="shared" si="390"/>
        <v>#VALUE!</v>
      </c>
      <c r="P3078" s="49" t="str">
        <f>IF('Cole CSV aqui'!B3077&lt;&gt;"",'Instruções e período de cálculo'!$B$5-'Instruções e período de cálculo'!$B$4+1,"")</f>
        <v/>
      </c>
      <c r="Q3078" s="28" t="str">
        <f>IF('Cole CSV aqui'!B3077&lt;&gt;"",P3078-N3078+O3078,"")</f>
        <v/>
      </c>
      <c r="R3078" s="7" t="str">
        <f t="shared" si="391"/>
        <v/>
      </c>
      <c r="S3078" s="32" t="e">
        <f>('Cole CSV aqui'!M3077-'Cole CSV aqui'!J3077)/(I3078-C3078)</f>
        <v>#VALUE!</v>
      </c>
      <c r="T3078" s="11" t="str">
        <f t="shared" si="385"/>
        <v/>
      </c>
      <c r="U3078" s="10" t="str">
        <f t="shared" si="386"/>
        <v/>
      </c>
      <c r="V3078" s="2"/>
      <c r="W3078" s="3"/>
      <c r="X3078" s="3"/>
    </row>
    <row r="3079" spans="1:24" s="1" customFormat="1" x14ac:dyDescent="0.25">
      <c r="A3079" s="5" t="str">
        <f>IF('Cole CSV aqui'!A3078&lt;&gt;"",'Cole CSV aqui'!A3078,"")</f>
        <v/>
      </c>
      <c r="B3079" s="5" t="str">
        <f>IF('Cole CSV aqui'!B3078&lt;&gt;"",'Cole CSV aqui'!B3078,"")</f>
        <v/>
      </c>
      <c r="C3079" s="6" t="str">
        <f>IF('Cole CSV aqui'!F3078&lt;&gt;"",'Cole CSV aqui'!F3078,"")</f>
        <v/>
      </c>
      <c r="D3079" s="6" t="str">
        <f>IF('Cole CSV aqui'!G3078&lt;&gt;"",'Cole CSV aqui'!G3078,"")</f>
        <v/>
      </c>
      <c r="E3079" s="35" t="str">
        <f>IF('Cole CSV aqui'!M3078&lt;&gt;"",'Cole CSV aqui'!M3078,"")</f>
        <v/>
      </c>
      <c r="F3079" s="35" t="str">
        <f>IF('Cole CSV aqui'!J3078&lt;&gt;"",'Cole CSV aqui'!J3078,"")</f>
        <v/>
      </c>
      <c r="G3079" s="35" t="str">
        <f t="shared" si="387"/>
        <v/>
      </c>
      <c r="H3079" s="7" t="str">
        <f>IF('Cole CSV aqui'!I3078="Anos ",'Cole CSV aqui'!H3078*365.25,"")&amp;IF('Cole CSV aqui'!I3078="Dias ",'Cole CSV aqui'!H3078,"")&amp;IF('Cole CSV aqui'!I3078="Meses ",'Cole CSV aqui'!H3078*30.5,"")</f>
        <v/>
      </c>
      <c r="I3079" s="6" t="str">
        <f>IF('Cole CSV aqui'!G3078&lt;&gt;"",C3079+H3079,"")</f>
        <v/>
      </c>
      <c r="J3079" s="28" t="e">
        <f t="shared" ca="1" si="388"/>
        <v>#VALUE!</v>
      </c>
      <c r="K3079" s="7" t="str">
        <f t="shared" si="384"/>
        <v/>
      </c>
      <c r="L3079" s="28" t="e">
        <f>C3079-'Instruções e período de cálculo'!$B$4</f>
        <v>#VALUE!</v>
      </c>
      <c r="M3079" s="28" t="e">
        <f>I3079-'Instruções e período de cálculo'!$B$5</f>
        <v>#VALUE!</v>
      </c>
      <c r="N3079" s="28" t="e">
        <f t="shared" si="389"/>
        <v>#VALUE!</v>
      </c>
      <c r="O3079" s="28" t="e">
        <f t="shared" si="390"/>
        <v>#VALUE!</v>
      </c>
      <c r="P3079" s="49" t="str">
        <f>IF('Cole CSV aqui'!B3078&lt;&gt;"",'Instruções e período de cálculo'!$B$5-'Instruções e período de cálculo'!$B$4+1,"")</f>
        <v/>
      </c>
      <c r="Q3079" s="28" t="str">
        <f>IF('Cole CSV aqui'!B3078&lt;&gt;"",P3079-N3079+O3079,"")</f>
        <v/>
      </c>
      <c r="R3079" s="7" t="str">
        <f t="shared" si="391"/>
        <v/>
      </c>
      <c r="S3079" s="32" t="e">
        <f>('Cole CSV aqui'!M3078-'Cole CSV aqui'!J3078)/(I3079-C3079)</f>
        <v>#VALUE!</v>
      </c>
      <c r="T3079" s="11" t="str">
        <f t="shared" si="385"/>
        <v/>
      </c>
      <c r="U3079" s="10" t="str">
        <f t="shared" si="386"/>
        <v/>
      </c>
      <c r="V3079" s="2"/>
      <c r="W3079" s="3"/>
      <c r="X3079" s="3"/>
    </row>
    <row r="3080" spans="1:24" s="1" customFormat="1" x14ac:dyDescent="0.25">
      <c r="A3080" s="5" t="str">
        <f>IF('Cole CSV aqui'!A3079&lt;&gt;"",'Cole CSV aqui'!A3079,"")</f>
        <v/>
      </c>
      <c r="B3080" s="5" t="str">
        <f>IF('Cole CSV aqui'!B3079&lt;&gt;"",'Cole CSV aqui'!B3079,"")</f>
        <v/>
      </c>
      <c r="C3080" s="6" t="str">
        <f>IF('Cole CSV aqui'!F3079&lt;&gt;"",'Cole CSV aqui'!F3079,"")</f>
        <v/>
      </c>
      <c r="D3080" s="6" t="str">
        <f>IF('Cole CSV aqui'!G3079&lt;&gt;"",'Cole CSV aqui'!G3079,"")</f>
        <v/>
      </c>
      <c r="E3080" s="35" t="str">
        <f>IF('Cole CSV aqui'!M3079&lt;&gt;"",'Cole CSV aqui'!M3079,"")</f>
        <v/>
      </c>
      <c r="F3080" s="35" t="str">
        <f>IF('Cole CSV aqui'!J3079&lt;&gt;"",'Cole CSV aqui'!J3079,"")</f>
        <v/>
      </c>
      <c r="G3080" s="35" t="str">
        <f t="shared" si="387"/>
        <v/>
      </c>
      <c r="H3080" s="7" t="str">
        <f>IF('Cole CSV aqui'!I3079="Anos ",'Cole CSV aqui'!H3079*365.25,"")&amp;IF('Cole CSV aqui'!I3079="Dias ",'Cole CSV aqui'!H3079,"")&amp;IF('Cole CSV aqui'!I3079="Meses ",'Cole CSV aqui'!H3079*30.5,"")</f>
        <v/>
      </c>
      <c r="I3080" s="6" t="str">
        <f>IF('Cole CSV aqui'!G3079&lt;&gt;"",C3080+H3080,"")</f>
        <v/>
      </c>
      <c r="J3080" s="28" t="e">
        <f t="shared" ca="1" si="388"/>
        <v>#VALUE!</v>
      </c>
      <c r="K3080" s="7" t="str">
        <f t="shared" si="384"/>
        <v/>
      </c>
      <c r="L3080" s="28" t="e">
        <f>C3080-'Instruções e período de cálculo'!$B$4</f>
        <v>#VALUE!</v>
      </c>
      <c r="M3080" s="28" t="e">
        <f>I3080-'Instruções e período de cálculo'!$B$5</f>
        <v>#VALUE!</v>
      </c>
      <c r="N3080" s="28" t="e">
        <f t="shared" si="389"/>
        <v>#VALUE!</v>
      </c>
      <c r="O3080" s="28" t="e">
        <f t="shared" si="390"/>
        <v>#VALUE!</v>
      </c>
      <c r="P3080" s="49" t="str">
        <f>IF('Cole CSV aqui'!B3079&lt;&gt;"",'Instruções e período de cálculo'!$B$5-'Instruções e período de cálculo'!$B$4+1,"")</f>
        <v/>
      </c>
      <c r="Q3080" s="28" t="str">
        <f>IF('Cole CSV aqui'!B3079&lt;&gt;"",P3080-N3080+O3080,"")</f>
        <v/>
      </c>
      <c r="R3080" s="7" t="str">
        <f t="shared" si="391"/>
        <v/>
      </c>
      <c r="S3080" s="32" t="e">
        <f>('Cole CSV aqui'!M3079-'Cole CSV aqui'!J3079)/(I3080-C3080)</f>
        <v>#VALUE!</v>
      </c>
      <c r="T3080" s="11" t="str">
        <f t="shared" si="385"/>
        <v/>
      </c>
      <c r="U3080" s="10" t="str">
        <f t="shared" si="386"/>
        <v/>
      </c>
      <c r="V3080" s="2"/>
      <c r="W3080" s="3"/>
      <c r="X3080" s="3"/>
    </row>
    <row r="3081" spans="1:24" s="1" customFormat="1" x14ac:dyDescent="0.25">
      <c r="A3081" s="5" t="str">
        <f>IF('Cole CSV aqui'!A3080&lt;&gt;"",'Cole CSV aqui'!A3080,"")</f>
        <v/>
      </c>
      <c r="B3081" s="5" t="str">
        <f>IF('Cole CSV aqui'!B3080&lt;&gt;"",'Cole CSV aqui'!B3080,"")</f>
        <v/>
      </c>
      <c r="C3081" s="6" t="str">
        <f>IF('Cole CSV aqui'!F3080&lt;&gt;"",'Cole CSV aqui'!F3080,"")</f>
        <v/>
      </c>
      <c r="D3081" s="6" t="str">
        <f>IF('Cole CSV aqui'!G3080&lt;&gt;"",'Cole CSV aqui'!G3080,"")</f>
        <v/>
      </c>
      <c r="E3081" s="35" t="str">
        <f>IF('Cole CSV aqui'!M3080&lt;&gt;"",'Cole CSV aqui'!M3080,"")</f>
        <v/>
      </c>
      <c r="F3081" s="35" t="str">
        <f>IF('Cole CSV aqui'!J3080&lt;&gt;"",'Cole CSV aqui'!J3080,"")</f>
        <v/>
      </c>
      <c r="G3081" s="35" t="str">
        <f t="shared" si="387"/>
        <v/>
      </c>
      <c r="H3081" s="7" t="str">
        <f>IF('Cole CSV aqui'!I3080="Anos ",'Cole CSV aqui'!H3080*365.25,"")&amp;IF('Cole CSV aqui'!I3080="Dias ",'Cole CSV aqui'!H3080,"")&amp;IF('Cole CSV aqui'!I3080="Meses ",'Cole CSV aqui'!H3080*30.5,"")</f>
        <v/>
      </c>
      <c r="I3081" s="6" t="str">
        <f>IF('Cole CSV aqui'!G3080&lt;&gt;"",C3081+H3081,"")</f>
        <v/>
      </c>
      <c r="J3081" s="28" t="e">
        <f t="shared" ca="1" si="388"/>
        <v>#VALUE!</v>
      </c>
      <c r="K3081" s="7" t="str">
        <f t="shared" si="384"/>
        <v/>
      </c>
      <c r="L3081" s="28" t="e">
        <f>C3081-'Instruções e período de cálculo'!$B$4</f>
        <v>#VALUE!</v>
      </c>
      <c r="M3081" s="28" t="e">
        <f>I3081-'Instruções e período de cálculo'!$B$5</f>
        <v>#VALUE!</v>
      </c>
      <c r="N3081" s="28" t="e">
        <f t="shared" si="389"/>
        <v>#VALUE!</v>
      </c>
      <c r="O3081" s="28" t="e">
        <f t="shared" si="390"/>
        <v>#VALUE!</v>
      </c>
      <c r="P3081" s="49" t="str">
        <f>IF('Cole CSV aqui'!B3080&lt;&gt;"",'Instruções e período de cálculo'!$B$5-'Instruções e período de cálculo'!$B$4+1,"")</f>
        <v/>
      </c>
      <c r="Q3081" s="28" t="str">
        <f>IF('Cole CSV aqui'!B3080&lt;&gt;"",P3081-N3081+O3081,"")</f>
        <v/>
      </c>
      <c r="R3081" s="7" t="str">
        <f t="shared" si="391"/>
        <v/>
      </c>
      <c r="S3081" s="32" t="e">
        <f>('Cole CSV aqui'!M3080-'Cole CSV aqui'!J3080)/(I3081-C3081)</f>
        <v>#VALUE!</v>
      </c>
      <c r="T3081" s="11" t="str">
        <f t="shared" si="385"/>
        <v/>
      </c>
      <c r="U3081" s="10" t="str">
        <f t="shared" si="386"/>
        <v/>
      </c>
      <c r="V3081" s="2"/>
      <c r="W3081" s="3"/>
      <c r="X3081" s="3"/>
    </row>
    <row r="3082" spans="1:24" s="1" customFormat="1" x14ac:dyDescent="0.25">
      <c r="A3082" s="5" t="str">
        <f>IF('Cole CSV aqui'!A3081&lt;&gt;"",'Cole CSV aqui'!A3081,"")</f>
        <v/>
      </c>
      <c r="B3082" s="5" t="str">
        <f>IF('Cole CSV aqui'!B3081&lt;&gt;"",'Cole CSV aqui'!B3081,"")</f>
        <v/>
      </c>
      <c r="C3082" s="6" t="str">
        <f>IF('Cole CSV aqui'!F3081&lt;&gt;"",'Cole CSV aqui'!F3081,"")</f>
        <v/>
      </c>
      <c r="D3082" s="6" t="str">
        <f>IF('Cole CSV aqui'!G3081&lt;&gt;"",'Cole CSV aqui'!G3081,"")</f>
        <v/>
      </c>
      <c r="E3082" s="35" t="str">
        <f>IF('Cole CSV aqui'!M3081&lt;&gt;"",'Cole CSV aqui'!M3081,"")</f>
        <v/>
      </c>
      <c r="F3082" s="35" t="str">
        <f>IF('Cole CSV aqui'!J3081&lt;&gt;"",'Cole CSV aqui'!J3081,"")</f>
        <v/>
      </c>
      <c r="G3082" s="35" t="str">
        <f t="shared" si="387"/>
        <v/>
      </c>
      <c r="H3082" s="7" t="str">
        <f>IF('Cole CSV aqui'!I3081="Anos ",'Cole CSV aqui'!H3081*365.25,"")&amp;IF('Cole CSV aqui'!I3081="Dias ",'Cole CSV aqui'!H3081,"")&amp;IF('Cole CSV aqui'!I3081="Meses ",'Cole CSV aqui'!H3081*30.5,"")</f>
        <v/>
      </c>
      <c r="I3082" s="6" t="str">
        <f>IF('Cole CSV aqui'!G3081&lt;&gt;"",C3082+H3082,"")</f>
        <v/>
      </c>
      <c r="J3082" s="28" t="e">
        <f t="shared" ca="1" si="388"/>
        <v>#VALUE!</v>
      </c>
      <c r="K3082" s="7" t="str">
        <f t="shared" si="384"/>
        <v/>
      </c>
      <c r="L3082" s="28" t="e">
        <f>C3082-'Instruções e período de cálculo'!$B$4</f>
        <v>#VALUE!</v>
      </c>
      <c r="M3082" s="28" t="e">
        <f>I3082-'Instruções e período de cálculo'!$B$5</f>
        <v>#VALUE!</v>
      </c>
      <c r="N3082" s="28" t="e">
        <f t="shared" si="389"/>
        <v>#VALUE!</v>
      </c>
      <c r="O3082" s="28" t="e">
        <f t="shared" si="390"/>
        <v>#VALUE!</v>
      </c>
      <c r="P3082" s="49" t="str">
        <f>IF('Cole CSV aqui'!B3081&lt;&gt;"",'Instruções e período de cálculo'!$B$5-'Instruções e período de cálculo'!$B$4+1,"")</f>
        <v/>
      </c>
      <c r="Q3082" s="28" t="str">
        <f>IF('Cole CSV aqui'!B3081&lt;&gt;"",P3082-N3082+O3082,"")</f>
        <v/>
      </c>
      <c r="R3082" s="7" t="str">
        <f t="shared" si="391"/>
        <v/>
      </c>
      <c r="S3082" s="32" t="e">
        <f>('Cole CSV aqui'!M3081-'Cole CSV aqui'!J3081)/(I3082-C3082)</f>
        <v>#VALUE!</v>
      </c>
      <c r="T3082" s="11" t="str">
        <f t="shared" si="385"/>
        <v/>
      </c>
      <c r="U3082" s="10" t="str">
        <f t="shared" si="386"/>
        <v/>
      </c>
      <c r="V3082" s="2"/>
      <c r="W3082" s="3"/>
      <c r="X3082" s="3"/>
    </row>
    <row r="3083" spans="1:24" s="1" customFormat="1" x14ac:dyDescent="0.25">
      <c r="A3083" s="5" t="str">
        <f>IF('Cole CSV aqui'!A3082&lt;&gt;"",'Cole CSV aqui'!A3082,"")</f>
        <v/>
      </c>
      <c r="B3083" s="5" t="str">
        <f>IF('Cole CSV aqui'!B3082&lt;&gt;"",'Cole CSV aqui'!B3082,"")</f>
        <v/>
      </c>
      <c r="C3083" s="6" t="str">
        <f>IF('Cole CSV aqui'!F3082&lt;&gt;"",'Cole CSV aqui'!F3082,"")</f>
        <v/>
      </c>
      <c r="D3083" s="6" t="str">
        <f>IF('Cole CSV aqui'!G3082&lt;&gt;"",'Cole CSV aqui'!G3082,"")</f>
        <v/>
      </c>
      <c r="E3083" s="35" t="str">
        <f>IF('Cole CSV aqui'!M3082&lt;&gt;"",'Cole CSV aqui'!M3082,"")</f>
        <v/>
      </c>
      <c r="F3083" s="35" t="str">
        <f>IF('Cole CSV aqui'!J3082&lt;&gt;"",'Cole CSV aqui'!J3082,"")</f>
        <v/>
      </c>
      <c r="G3083" s="35" t="str">
        <f t="shared" si="387"/>
        <v/>
      </c>
      <c r="H3083" s="7" t="str">
        <f>IF('Cole CSV aqui'!I3082="Anos ",'Cole CSV aqui'!H3082*365.25,"")&amp;IF('Cole CSV aqui'!I3082="Dias ",'Cole CSV aqui'!H3082,"")&amp;IF('Cole CSV aqui'!I3082="Meses ",'Cole CSV aqui'!H3082*30.5,"")</f>
        <v/>
      </c>
      <c r="I3083" s="6" t="str">
        <f>IF('Cole CSV aqui'!G3082&lt;&gt;"",C3083+H3083,"")</f>
        <v/>
      </c>
      <c r="J3083" s="28" t="e">
        <f t="shared" ca="1" si="388"/>
        <v>#VALUE!</v>
      </c>
      <c r="K3083" s="7" t="str">
        <f t="shared" si="384"/>
        <v/>
      </c>
      <c r="L3083" s="28" t="e">
        <f>C3083-'Instruções e período de cálculo'!$B$4</f>
        <v>#VALUE!</v>
      </c>
      <c r="M3083" s="28" t="e">
        <f>I3083-'Instruções e período de cálculo'!$B$5</f>
        <v>#VALUE!</v>
      </c>
      <c r="N3083" s="28" t="e">
        <f t="shared" si="389"/>
        <v>#VALUE!</v>
      </c>
      <c r="O3083" s="28" t="e">
        <f t="shared" si="390"/>
        <v>#VALUE!</v>
      </c>
      <c r="P3083" s="49" t="str">
        <f>IF('Cole CSV aqui'!B3082&lt;&gt;"",'Instruções e período de cálculo'!$B$5-'Instruções e período de cálculo'!$B$4+1,"")</f>
        <v/>
      </c>
      <c r="Q3083" s="28" t="str">
        <f>IF('Cole CSV aqui'!B3082&lt;&gt;"",P3083-N3083+O3083,"")</f>
        <v/>
      </c>
      <c r="R3083" s="7" t="str">
        <f t="shared" si="391"/>
        <v/>
      </c>
      <c r="S3083" s="32" t="e">
        <f>('Cole CSV aqui'!M3082-'Cole CSV aqui'!J3082)/(I3083-C3083)</f>
        <v>#VALUE!</v>
      </c>
      <c r="T3083" s="11" t="str">
        <f t="shared" si="385"/>
        <v/>
      </c>
      <c r="U3083" s="10" t="str">
        <f t="shared" si="386"/>
        <v/>
      </c>
      <c r="V3083" s="2"/>
      <c r="W3083" s="3"/>
      <c r="X3083" s="3"/>
    </row>
    <row r="3084" spans="1:24" s="1" customFormat="1" x14ac:dyDescent="0.25">
      <c r="A3084" s="5" t="str">
        <f>IF('Cole CSV aqui'!A3083&lt;&gt;"",'Cole CSV aqui'!A3083,"")</f>
        <v/>
      </c>
      <c r="B3084" s="5" t="str">
        <f>IF('Cole CSV aqui'!B3083&lt;&gt;"",'Cole CSV aqui'!B3083,"")</f>
        <v/>
      </c>
      <c r="C3084" s="6" t="str">
        <f>IF('Cole CSV aqui'!F3083&lt;&gt;"",'Cole CSV aqui'!F3083,"")</f>
        <v/>
      </c>
      <c r="D3084" s="6" t="str">
        <f>IF('Cole CSV aqui'!G3083&lt;&gt;"",'Cole CSV aqui'!G3083,"")</f>
        <v/>
      </c>
      <c r="E3084" s="35" t="str">
        <f>IF('Cole CSV aqui'!M3083&lt;&gt;"",'Cole CSV aqui'!M3083,"")</f>
        <v/>
      </c>
      <c r="F3084" s="35" t="str">
        <f>IF('Cole CSV aqui'!J3083&lt;&gt;"",'Cole CSV aqui'!J3083,"")</f>
        <v/>
      </c>
      <c r="G3084" s="35" t="str">
        <f t="shared" si="387"/>
        <v/>
      </c>
      <c r="H3084" s="7" t="str">
        <f>IF('Cole CSV aqui'!I3083="Anos ",'Cole CSV aqui'!H3083*365.25,"")&amp;IF('Cole CSV aqui'!I3083="Dias ",'Cole CSV aqui'!H3083,"")&amp;IF('Cole CSV aqui'!I3083="Meses ",'Cole CSV aqui'!H3083*30.5,"")</f>
        <v/>
      </c>
      <c r="I3084" s="6" t="str">
        <f>IF('Cole CSV aqui'!G3083&lt;&gt;"",C3084+H3084,"")</f>
        <v/>
      </c>
      <c r="J3084" s="28" t="e">
        <f t="shared" ca="1" si="388"/>
        <v>#VALUE!</v>
      </c>
      <c r="K3084" s="7" t="str">
        <f t="shared" si="384"/>
        <v/>
      </c>
      <c r="L3084" s="28" t="e">
        <f>C3084-'Instruções e período de cálculo'!$B$4</f>
        <v>#VALUE!</v>
      </c>
      <c r="M3084" s="28" t="e">
        <f>I3084-'Instruções e período de cálculo'!$B$5</f>
        <v>#VALUE!</v>
      </c>
      <c r="N3084" s="28" t="e">
        <f t="shared" si="389"/>
        <v>#VALUE!</v>
      </c>
      <c r="O3084" s="28" t="e">
        <f t="shared" si="390"/>
        <v>#VALUE!</v>
      </c>
      <c r="P3084" s="49" t="str">
        <f>IF('Cole CSV aqui'!B3083&lt;&gt;"",'Instruções e período de cálculo'!$B$5-'Instruções e período de cálculo'!$B$4+1,"")</f>
        <v/>
      </c>
      <c r="Q3084" s="28" t="str">
        <f>IF('Cole CSV aqui'!B3083&lt;&gt;"",P3084-N3084+O3084,"")</f>
        <v/>
      </c>
      <c r="R3084" s="7" t="str">
        <f t="shared" si="391"/>
        <v/>
      </c>
      <c r="S3084" s="32" t="e">
        <f>('Cole CSV aqui'!M3083-'Cole CSV aqui'!J3083)/(I3084-C3084)</f>
        <v>#VALUE!</v>
      </c>
      <c r="T3084" s="11" t="str">
        <f t="shared" si="385"/>
        <v/>
      </c>
      <c r="U3084" s="10" t="str">
        <f t="shared" si="386"/>
        <v/>
      </c>
      <c r="V3084" s="2"/>
      <c r="W3084" s="3"/>
      <c r="X3084" s="3"/>
    </row>
    <row r="3085" spans="1:24" s="1" customFormat="1" x14ac:dyDescent="0.25">
      <c r="A3085" s="5" t="str">
        <f>IF('Cole CSV aqui'!A3084&lt;&gt;"",'Cole CSV aqui'!A3084,"")</f>
        <v/>
      </c>
      <c r="B3085" s="5" t="str">
        <f>IF('Cole CSV aqui'!B3084&lt;&gt;"",'Cole CSV aqui'!B3084,"")</f>
        <v/>
      </c>
      <c r="C3085" s="6" t="str">
        <f>IF('Cole CSV aqui'!F3084&lt;&gt;"",'Cole CSV aqui'!F3084,"")</f>
        <v/>
      </c>
      <c r="D3085" s="6" t="str">
        <f>IF('Cole CSV aqui'!G3084&lt;&gt;"",'Cole CSV aqui'!G3084,"")</f>
        <v/>
      </c>
      <c r="E3085" s="35" t="str">
        <f>IF('Cole CSV aqui'!M3084&lt;&gt;"",'Cole CSV aqui'!M3084,"")</f>
        <v/>
      </c>
      <c r="F3085" s="35" t="str">
        <f>IF('Cole CSV aqui'!J3084&lt;&gt;"",'Cole CSV aqui'!J3084,"")</f>
        <v/>
      </c>
      <c r="G3085" s="35" t="str">
        <f t="shared" si="387"/>
        <v/>
      </c>
      <c r="H3085" s="7" t="str">
        <f>IF('Cole CSV aqui'!I3084="Anos ",'Cole CSV aqui'!H3084*365.25,"")&amp;IF('Cole CSV aqui'!I3084="Dias ",'Cole CSV aqui'!H3084,"")&amp;IF('Cole CSV aqui'!I3084="Meses ",'Cole CSV aqui'!H3084*30.5,"")</f>
        <v/>
      </c>
      <c r="I3085" s="6" t="str">
        <f>IF('Cole CSV aqui'!G3084&lt;&gt;"",C3085+H3085,"")</f>
        <v/>
      </c>
      <c r="J3085" s="28" t="e">
        <f t="shared" ca="1" si="388"/>
        <v>#VALUE!</v>
      </c>
      <c r="K3085" s="7" t="str">
        <f t="shared" si="384"/>
        <v/>
      </c>
      <c r="L3085" s="28" t="e">
        <f>C3085-'Instruções e período de cálculo'!$B$4</f>
        <v>#VALUE!</v>
      </c>
      <c r="M3085" s="28" t="e">
        <f>I3085-'Instruções e período de cálculo'!$B$5</f>
        <v>#VALUE!</v>
      </c>
      <c r="N3085" s="28" t="e">
        <f t="shared" si="389"/>
        <v>#VALUE!</v>
      </c>
      <c r="O3085" s="28" t="e">
        <f t="shared" si="390"/>
        <v>#VALUE!</v>
      </c>
      <c r="P3085" s="49" t="str">
        <f>IF('Cole CSV aqui'!B3084&lt;&gt;"",'Instruções e período de cálculo'!$B$5-'Instruções e período de cálculo'!$B$4+1,"")</f>
        <v/>
      </c>
      <c r="Q3085" s="28" t="str">
        <f>IF('Cole CSV aqui'!B3084&lt;&gt;"",P3085-N3085+O3085,"")</f>
        <v/>
      </c>
      <c r="R3085" s="7" t="str">
        <f t="shared" si="391"/>
        <v/>
      </c>
      <c r="S3085" s="32" t="e">
        <f>('Cole CSV aqui'!M3084-'Cole CSV aqui'!J3084)/(I3085-C3085)</f>
        <v>#VALUE!</v>
      </c>
      <c r="T3085" s="11" t="str">
        <f t="shared" si="385"/>
        <v/>
      </c>
      <c r="U3085" s="10" t="str">
        <f t="shared" si="386"/>
        <v/>
      </c>
      <c r="V3085" s="2"/>
      <c r="W3085" s="3"/>
      <c r="X3085" s="3"/>
    </row>
    <row r="3086" spans="1:24" s="1" customFormat="1" x14ac:dyDescent="0.25">
      <c r="A3086" s="5" t="str">
        <f>IF('Cole CSV aqui'!A3085&lt;&gt;"",'Cole CSV aqui'!A3085,"")</f>
        <v/>
      </c>
      <c r="B3086" s="5" t="str">
        <f>IF('Cole CSV aqui'!B3085&lt;&gt;"",'Cole CSV aqui'!B3085,"")</f>
        <v/>
      </c>
      <c r="C3086" s="6" t="str">
        <f>IF('Cole CSV aqui'!F3085&lt;&gt;"",'Cole CSV aqui'!F3085,"")</f>
        <v/>
      </c>
      <c r="D3086" s="6" t="str">
        <f>IF('Cole CSV aqui'!G3085&lt;&gt;"",'Cole CSV aqui'!G3085,"")</f>
        <v/>
      </c>
      <c r="E3086" s="35" t="str">
        <f>IF('Cole CSV aqui'!M3085&lt;&gt;"",'Cole CSV aqui'!M3085,"")</f>
        <v/>
      </c>
      <c r="F3086" s="35" t="str">
        <f>IF('Cole CSV aqui'!J3085&lt;&gt;"",'Cole CSV aqui'!J3085,"")</f>
        <v/>
      </c>
      <c r="G3086" s="35" t="str">
        <f t="shared" si="387"/>
        <v/>
      </c>
      <c r="H3086" s="7" t="str">
        <f>IF('Cole CSV aqui'!I3085="Anos ",'Cole CSV aqui'!H3085*365.25,"")&amp;IF('Cole CSV aqui'!I3085="Dias ",'Cole CSV aqui'!H3085,"")&amp;IF('Cole CSV aqui'!I3085="Meses ",'Cole CSV aqui'!H3085*30.5,"")</f>
        <v/>
      </c>
      <c r="I3086" s="6" t="str">
        <f>IF('Cole CSV aqui'!G3085&lt;&gt;"",C3086+H3086,"")</f>
        <v/>
      </c>
      <c r="J3086" s="28" t="e">
        <f t="shared" ca="1" si="388"/>
        <v>#VALUE!</v>
      </c>
      <c r="K3086" s="7" t="str">
        <f t="shared" si="384"/>
        <v/>
      </c>
      <c r="L3086" s="28" t="e">
        <f>C3086-'Instruções e período de cálculo'!$B$4</f>
        <v>#VALUE!</v>
      </c>
      <c r="M3086" s="28" t="e">
        <f>I3086-'Instruções e período de cálculo'!$B$5</f>
        <v>#VALUE!</v>
      </c>
      <c r="N3086" s="28" t="e">
        <f t="shared" si="389"/>
        <v>#VALUE!</v>
      </c>
      <c r="O3086" s="28" t="e">
        <f t="shared" si="390"/>
        <v>#VALUE!</v>
      </c>
      <c r="P3086" s="49" t="str">
        <f>IF('Cole CSV aqui'!B3085&lt;&gt;"",'Instruções e período de cálculo'!$B$5-'Instruções e período de cálculo'!$B$4+1,"")</f>
        <v/>
      </c>
      <c r="Q3086" s="28" t="str">
        <f>IF('Cole CSV aqui'!B3085&lt;&gt;"",P3086-N3086+O3086,"")</f>
        <v/>
      </c>
      <c r="R3086" s="7" t="str">
        <f t="shared" si="391"/>
        <v/>
      </c>
      <c r="S3086" s="32" t="e">
        <f>('Cole CSV aqui'!M3085-'Cole CSV aqui'!J3085)/(I3086-C3086)</f>
        <v>#VALUE!</v>
      </c>
      <c r="T3086" s="11" t="str">
        <f t="shared" si="385"/>
        <v/>
      </c>
      <c r="U3086" s="10" t="str">
        <f t="shared" si="386"/>
        <v/>
      </c>
      <c r="V3086" s="2"/>
      <c r="W3086" s="3"/>
      <c r="X3086" s="3"/>
    </row>
    <row r="3087" spans="1:24" s="1" customFormat="1" x14ac:dyDescent="0.25">
      <c r="A3087" s="5" t="str">
        <f>IF('Cole CSV aqui'!A3086&lt;&gt;"",'Cole CSV aqui'!A3086,"")</f>
        <v/>
      </c>
      <c r="B3087" s="5" t="str">
        <f>IF('Cole CSV aqui'!B3086&lt;&gt;"",'Cole CSV aqui'!B3086,"")</f>
        <v/>
      </c>
      <c r="C3087" s="6" t="str">
        <f>IF('Cole CSV aqui'!F3086&lt;&gt;"",'Cole CSV aqui'!F3086,"")</f>
        <v/>
      </c>
      <c r="D3087" s="6" t="str">
        <f>IF('Cole CSV aqui'!G3086&lt;&gt;"",'Cole CSV aqui'!G3086,"")</f>
        <v/>
      </c>
      <c r="E3087" s="35" t="str">
        <f>IF('Cole CSV aqui'!M3086&lt;&gt;"",'Cole CSV aqui'!M3086,"")</f>
        <v/>
      </c>
      <c r="F3087" s="35" t="str">
        <f>IF('Cole CSV aqui'!J3086&lt;&gt;"",'Cole CSV aqui'!J3086,"")</f>
        <v/>
      </c>
      <c r="G3087" s="35" t="str">
        <f t="shared" si="387"/>
        <v/>
      </c>
      <c r="H3087" s="7" t="str">
        <f>IF('Cole CSV aqui'!I3086="Anos ",'Cole CSV aqui'!H3086*365.25,"")&amp;IF('Cole CSV aqui'!I3086="Dias ",'Cole CSV aqui'!H3086,"")&amp;IF('Cole CSV aqui'!I3086="Meses ",'Cole CSV aqui'!H3086*30.5,"")</f>
        <v/>
      </c>
      <c r="I3087" s="6" t="str">
        <f>IF('Cole CSV aqui'!G3086&lt;&gt;"",C3087+H3087,"")</f>
        <v/>
      </c>
      <c r="J3087" s="28" t="e">
        <f t="shared" ca="1" si="388"/>
        <v>#VALUE!</v>
      </c>
      <c r="K3087" s="7" t="str">
        <f t="shared" si="384"/>
        <v/>
      </c>
      <c r="L3087" s="28" t="e">
        <f>C3087-'Instruções e período de cálculo'!$B$4</f>
        <v>#VALUE!</v>
      </c>
      <c r="M3087" s="28" t="e">
        <f>I3087-'Instruções e período de cálculo'!$B$5</f>
        <v>#VALUE!</v>
      </c>
      <c r="N3087" s="28" t="e">
        <f t="shared" si="389"/>
        <v>#VALUE!</v>
      </c>
      <c r="O3087" s="28" t="e">
        <f t="shared" si="390"/>
        <v>#VALUE!</v>
      </c>
      <c r="P3087" s="49" t="str">
        <f>IF('Cole CSV aqui'!B3086&lt;&gt;"",'Instruções e período de cálculo'!$B$5-'Instruções e período de cálculo'!$B$4+1,"")</f>
        <v/>
      </c>
      <c r="Q3087" s="28" t="str">
        <f>IF('Cole CSV aqui'!B3086&lt;&gt;"",P3087-N3087+O3087,"")</f>
        <v/>
      </c>
      <c r="R3087" s="7" t="str">
        <f t="shared" si="391"/>
        <v/>
      </c>
      <c r="S3087" s="32" t="e">
        <f>('Cole CSV aqui'!M3086-'Cole CSV aqui'!J3086)/(I3087-C3087)</f>
        <v>#VALUE!</v>
      </c>
      <c r="T3087" s="11" t="str">
        <f t="shared" si="385"/>
        <v/>
      </c>
      <c r="U3087" s="10" t="str">
        <f t="shared" si="386"/>
        <v/>
      </c>
      <c r="V3087" s="2"/>
      <c r="W3087" s="3"/>
      <c r="X3087" s="3"/>
    </row>
    <row r="3088" spans="1:24" s="1" customFormat="1" x14ac:dyDescent="0.25">
      <c r="A3088" s="5" t="str">
        <f>IF('Cole CSV aqui'!A3087&lt;&gt;"",'Cole CSV aqui'!A3087,"")</f>
        <v/>
      </c>
      <c r="B3088" s="5" t="str">
        <f>IF('Cole CSV aqui'!B3087&lt;&gt;"",'Cole CSV aqui'!B3087,"")</f>
        <v/>
      </c>
      <c r="C3088" s="6" t="str">
        <f>IF('Cole CSV aqui'!F3087&lt;&gt;"",'Cole CSV aqui'!F3087,"")</f>
        <v/>
      </c>
      <c r="D3088" s="6" t="str">
        <f>IF('Cole CSV aqui'!G3087&lt;&gt;"",'Cole CSV aqui'!G3087,"")</f>
        <v/>
      </c>
      <c r="E3088" s="35" t="str">
        <f>IF('Cole CSV aqui'!M3087&lt;&gt;"",'Cole CSV aqui'!M3087,"")</f>
        <v/>
      </c>
      <c r="F3088" s="35" t="str">
        <f>IF('Cole CSV aqui'!J3087&lt;&gt;"",'Cole CSV aqui'!J3087,"")</f>
        <v/>
      </c>
      <c r="G3088" s="35" t="str">
        <f t="shared" si="387"/>
        <v/>
      </c>
      <c r="H3088" s="7" t="str">
        <f>IF('Cole CSV aqui'!I3087="Anos ",'Cole CSV aqui'!H3087*365.25,"")&amp;IF('Cole CSV aqui'!I3087="Dias ",'Cole CSV aqui'!H3087,"")&amp;IF('Cole CSV aqui'!I3087="Meses ",'Cole CSV aqui'!H3087*30.5,"")</f>
        <v/>
      </c>
      <c r="I3088" s="6" t="str">
        <f>IF('Cole CSV aqui'!G3087&lt;&gt;"",C3088+H3088,"")</f>
        <v/>
      </c>
      <c r="J3088" s="28" t="e">
        <f t="shared" ca="1" si="388"/>
        <v>#VALUE!</v>
      </c>
      <c r="K3088" s="7" t="str">
        <f t="shared" si="384"/>
        <v/>
      </c>
      <c r="L3088" s="28" t="e">
        <f>C3088-'Instruções e período de cálculo'!$B$4</f>
        <v>#VALUE!</v>
      </c>
      <c r="M3088" s="28" t="e">
        <f>I3088-'Instruções e período de cálculo'!$B$5</f>
        <v>#VALUE!</v>
      </c>
      <c r="N3088" s="28" t="e">
        <f t="shared" si="389"/>
        <v>#VALUE!</v>
      </c>
      <c r="O3088" s="28" t="e">
        <f t="shared" si="390"/>
        <v>#VALUE!</v>
      </c>
      <c r="P3088" s="49" t="str">
        <f>IF('Cole CSV aqui'!B3087&lt;&gt;"",'Instruções e período de cálculo'!$B$5-'Instruções e período de cálculo'!$B$4+1,"")</f>
        <v/>
      </c>
      <c r="Q3088" s="28" t="str">
        <f>IF('Cole CSV aqui'!B3087&lt;&gt;"",P3088-N3088+O3088,"")</f>
        <v/>
      </c>
      <c r="R3088" s="7" t="str">
        <f t="shared" si="391"/>
        <v/>
      </c>
      <c r="S3088" s="32" t="e">
        <f>('Cole CSV aqui'!M3087-'Cole CSV aqui'!J3087)/(I3088-C3088)</f>
        <v>#VALUE!</v>
      </c>
      <c r="T3088" s="11" t="str">
        <f t="shared" si="385"/>
        <v/>
      </c>
      <c r="U3088" s="10" t="str">
        <f t="shared" si="386"/>
        <v/>
      </c>
      <c r="V3088" s="2"/>
      <c r="W3088" s="3"/>
      <c r="X3088" s="3"/>
    </row>
    <row r="3089" spans="1:24" s="1" customFormat="1" x14ac:dyDescent="0.25">
      <c r="A3089" s="5" t="str">
        <f>IF('Cole CSV aqui'!A3088&lt;&gt;"",'Cole CSV aqui'!A3088,"")</f>
        <v/>
      </c>
      <c r="B3089" s="5" t="str">
        <f>IF('Cole CSV aqui'!B3088&lt;&gt;"",'Cole CSV aqui'!B3088,"")</f>
        <v/>
      </c>
      <c r="C3089" s="6" t="str">
        <f>IF('Cole CSV aqui'!F3088&lt;&gt;"",'Cole CSV aqui'!F3088,"")</f>
        <v/>
      </c>
      <c r="D3089" s="6" t="str">
        <f>IF('Cole CSV aqui'!G3088&lt;&gt;"",'Cole CSV aqui'!G3088,"")</f>
        <v/>
      </c>
      <c r="E3089" s="35" t="str">
        <f>IF('Cole CSV aqui'!M3088&lt;&gt;"",'Cole CSV aqui'!M3088,"")</f>
        <v/>
      </c>
      <c r="F3089" s="35" t="str">
        <f>IF('Cole CSV aqui'!J3088&lt;&gt;"",'Cole CSV aqui'!J3088,"")</f>
        <v/>
      </c>
      <c r="G3089" s="35" t="str">
        <f t="shared" si="387"/>
        <v/>
      </c>
      <c r="H3089" s="7" t="str">
        <f>IF('Cole CSV aqui'!I3088="Anos ",'Cole CSV aqui'!H3088*365.25,"")&amp;IF('Cole CSV aqui'!I3088="Dias ",'Cole CSV aqui'!H3088,"")&amp;IF('Cole CSV aqui'!I3088="Meses ",'Cole CSV aqui'!H3088*30.5,"")</f>
        <v/>
      </c>
      <c r="I3089" s="6" t="str">
        <f>IF('Cole CSV aqui'!G3088&lt;&gt;"",C3089+H3089,"")</f>
        <v/>
      </c>
      <c r="J3089" s="28" t="e">
        <f t="shared" ca="1" si="388"/>
        <v>#VALUE!</v>
      </c>
      <c r="K3089" s="7" t="str">
        <f t="shared" si="384"/>
        <v/>
      </c>
      <c r="L3089" s="28" t="e">
        <f>C3089-'Instruções e período de cálculo'!$B$4</f>
        <v>#VALUE!</v>
      </c>
      <c r="M3089" s="28" t="e">
        <f>I3089-'Instruções e período de cálculo'!$B$5</f>
        <v>#VALUE!</v>
      </c>
      <c r="N3089" s="28" t="e">
        <f t="shared" si="389"/>
        <v>#VALUE!</v>
      </c>
      <c r="O3089" s="28" t="e">
        <f t="shared" si="390"/>
        <v>#VALUE!</v>
      </c>
      <c r="P3089" s="49" t="str">
        <f>IF('Cole CSV aqui'!B3088&lt;&gt;"",'Instruções e período de cálculo'!$B$5-'Instruções e período de cálculo'!$B$4+1,"")</f>
        <v/>
      </c>
      <c r="Q3089" s="28" t="str">
        <f>IF('Cole CSV aqui'!B3088&lt;&gt;"",P3089-N3089+O3089,"")</f>
        <v/>
      </c>
      <c r="R3089" s="7" t="str">
        <f t="shared" si="391"/>
        <v/>
      </c>
      <c r="S3089" s="32" t="e">
        <f>('Cole CSV aqui'!M3088-'Cole CSV aqui'!J3088)/(I3089-C3089)</f>
        <v>#VALUE!</v>
      </c>
      <c r="T3089" s="11" t="str">
        <f t="shared" si="385"/>
        <v/>
      </c>
      <c r="U3089" s="10" t="str">
        <f t="shared" si="386"/>
        <v/>
      </c>
      <c r="V3089" s="2"/>
      <c r="W3089" s="3"/>
      <c r="X3089" s="3"/>
    </row>
    <row r="3090" spans="1:24" s="1" customFormat="1" x14ac:dyDescent="0.25">
      <c r="A3090" s="5" t="str">
        <f>IF('Cole CSV aqui'!A3089&lt;&gt;"",'Cole CSV aqui'!A3089,"")</f>
        <v/>
      </c>
      <c r="B3090" s="5" t="str">
        <f>IF('Cole CSV aqui'!B3089&lt;&gt;"",'Cole CSV aqui'!B3089,"")</f>
        <v/>
      </c>
      <c r="C3090" s="6" t="str">
        <f>IF('Cole CSV aqui'!F3089&lt;&gt;"",'Cole CSV aqui'!F3089,"")</f>
        <v/>
      </c>
      <c r="D3090" s="6" t="str">
        <f>IF('Cole CSV aqui'!G3089&lt;&gt;"",'Cole CSV aqui'!G3089,"")</f>
        <v/>
      </c>
      <c r="E3090" s="35" t="str">
        <f>IF('Cole CSV aqui'!M3089&lt;&gt;"",'Cole CSV aqui'!M3089,"")</f>
        <v/>
      </c>
      <c r="F3090" s="35" t="str">
        <f>IF('Cole CSV aqui'!J3089&lt;&gt;"",'Cole CSV aqui'!J3089,"")</f>
        <v/>
      </c>
      <c r="G3090" s="35" t="str">
        <f t="shared" si="387"/>
        <v/>
      </c>
      <c r="H3090" s="7" t="str">
        <f>IF('Cole CSV aqui'!I3089="Anos ",'Cole CSV aqui'!H3089*365.25,"")&amp;IF('Cole CSV aqui'!I3089="Dias ",'Cole CSV aqui'!H3089,"")&amp;IF('Cole CSV aqui'!I3089="Meses ",'Cole CSV aqui'!H3089*30.5,"")</f>
        <v/>
      </c>
      <c r="I3090" s="6" t="str">
        <f>IF('Cole CSV aqui'!G3089&lt;&gt;"",C3090+H3090,"")</f>
        <v/>
      </c>
      <c r="J3090" s="28" t="e">
        <f t="shared" ca="1" si="388"/>
        <v>#VALUE!</v>
      </c>
      <c r="K3090" s="7" t="str">
        <f t="shared" si="384"/>
        <v/>
      </c>
      <c r="L3090" s="28" t="e">
        <f>C3090-'Instruções e período de cálculo'!$B$4</f>
        <v>#VALUE!</v>
      </c>
      <c r="M3090" s="28" t="e">
        <f>I3090-'Instruções e período de cálculo'!$B$5</f>
        <v>#VALUE!</v>
      </c>
      <c r="N3090" s="28" t="e">
        <f t="shared" si="389"/>
        <v>#VALUE!</v>
      </c>
      <c r="O3090" s="28" t="e">
        <f t="shared" si="390"/>
        <v>#VALUE!</v>
      </c>
      <c r="P3090" s="49" t="str">
        <f>IF('Cole CSV aqui'!B3089&lt;&gt;"",'Instruções e período de cálculo'!$B$5-'Instruções e período de cálculo'!$B$4+1,"")</f>
        <v/>
      </c>
      <c r="Q3090" s="28" t="str">
        <f>IF('Cole CSV aqui'!B3089&lt;&gt;"",P3090-N3090+O3090,"")</f>
        <v/>
      </c>
      <c r="R3090" s="7" t="str">
        <f t="shared" si="391"/>
        <v/>
      </c>
      <c r="S3090" s="32" t="e">
        <f>('Cole CSV aqui'!M3089-'Cole CSV aqui'!J3089)/(I3090-C3090)</f>
        <v>#VALUE!</v>
      </c>
      <c r="T3090" s="11" t="str">
        <f t="shared" si="385"/>
        <v/>
      </c>
      <c r="U3090" s="10" t="str">
        <f t="shared" si="386"/>
        <v/>
      </c>
      <c r="V3090" s="2"/>
      <c r="W3090" s="3"/>
      <c r="X3090" s="3"/>
    </row>
    <row r="3091" spans="1:24" s="1" customFormat="1" x14ac:dyDescent="0.25">
      <c r="A3091" s="5" t="str">
        <f>IF('Cole CSV aqui'!A3090&lt;&gt;"",'Cole CSV aqui'!A3090,"")</f>
        <v/>
      </c>
      <c r="B3091" s="5" t="str">
        <f>IF('Cole CSV aqui'!B3090&lt;&gt;"",'Cole CSV aqui'!B3090,"")</f>
        <v/>
      </c>
      <c r="C3091" s="6" t="str">
        <f>IF('Cole CSV aqui'!F3090&lt;&gt;"",'Cole CSV aqui'!F3090,"")</f>
        <v/>
      </c>
      <c r="D3091" s="6" t="str">
        <f>IF('Cole CSV aqui'!G3090&lt;&gt;"",'Cole CSV aqui'!G3090,"")</f>
        <v/>
      </c>
      <c r="E3091" s="35" t="str">
        <f>IF('Cole CSV aqui'!M3090&lt;&gt;"",'Cole CSV aqui'!M3090,"")</f>
        <v/>
      </c>
      <c r="F3091" s="35" t="str">
        <f>IF('Cole CSV aqui'!J3090&lt;&gt;"",'Cole CSV aqui'!J3090,"")</f>
        <v/>
      </c>
      <c r="G3091" s="35" t="str">
        <f t="shared" si="387"/>
        <v/>
      </c>
      <c r="H3091" s="7" t="str">
        <f>IF('Cole CSV aqui'!I3090="Anos ",'Cole CSV aqui'!H3090*365.25,"")&amp;IF('Cole CSV aqui'!I3090="Dias ",'Cole CSV aqui'!H3090,"")&amp;IF('Cole CSV aqui'!I3090="Meses ",'Cole CSV aqui'!H3090*30.5,"")</f>
        <v/>
      </c>
      <c r="I3091" s="6" t="str">
        <f>IF('Cole CSV aqui'!G3090&lt;&gt;"",C3091+H3091,"")</f>
        <v/>
      </c>
      <c r="J3091" s="28" t="e">
        <f t="shared" ca="1" si="388"/>
        <v>#VALUE!</v>
      </c>
      <c r="K3091" s="7" t="str">
        <f t="shared" si="384"/>
        <v/>
      </c>
      <c r="L3091" s="28" t="e">
        <f>C3091-'Instruções e período de cálculo'!$B$4</f>
        <v>#VALUE!</v>
      </c>
      <c r="M3091" s="28" t="e">
        <f>I3091-'Instruções e período de cálculo'!$B$5</f>
        <v>#VALUE!</v>
      </c>
      <c r="N3091" s="28" t="e">
        <f t="shared" si="389"/>
        <v>#VALUE!</v>
      </c>
      <c r="O3091" s="28" t="e">
        <f t="shared" si="390"/>
        <v>#VALUE!</v>
      </c>
      <c r="P3091" s="49" t="str">
        <f>IF('Cole CSV aqui'!B3090&lt;&gt;"",'Instruções e período de cálculo'!$B$5-'Instruções e período de cálculo'!$B$4+1,"")</f>
        <v/>
      </c>
      <c r="Q3091" s="28" t="str">
        <f>IF('Cole CSV aqui'!B3090&lt;&gt;"",P3091-N3091+O3091,"")</f>
        <v/>
      </c>
      <c r="R3091" s="7" t="str">
        <f t="shared" si="391"/>
        <v/>
      </c>
      <c r="S3091" s="32" t="e">
        <f>('Cole CSV aqui'!M3090-'Cole CSV aqui'!J3090)/(I3091-C3091)</f>
        <v>#VALUE!</v>
      </c>
      <c r="T3091" s="11" t="str">
        <f t="shared" si="385"/>
        <v/>
      </c>
      <c r="U3091" s="10" t="str">
        <f t="shared" si="386"/>
        <v/>
      </c>
      <c r="V3091" s="2"/>
      <c r="W3091" s="3"/>
      <c r="X3091" s="3"/>
    </row>
    <row r="3092" spans="1:24" s="1" customFormat="1" x14ac:dyDescent="0.25">
      <c r="A3092" s="5" t="str">
        <f>IF('Cole CSV aqui'!A3091&lt;&gt;"",'Cole CSV aqui'!A3091,"")</f>
        <v/>
      </c>
      <c r="B3092" s="5" t="str">
        <f>IF('Cole CSV aqui'!B3091&lt;&gt;"",'Cole CSV aqui'!B3091,"")</f>
        <v/>
      </c>
      <c r="C3092" s="6" t="str">
        <f>IF('Cole CSV aqui'!F3091&lt;&gt;"",'Cole CSV aqui'!F3091,"")</f>
        <v/>
      </c>
      <c r="D3092" s="6" t="str">
        <f>IF('Cole CSV aqui'!G3091&lt;&gt;"",'Cole CSV aqui'!G3091,"")</f>
        <v/>
      </c>
      <c r="E3092" s="35" t="str">
        <f>IF('Cole CSV aqui'!M3091&lt;&gt;"",'Cole CSV aqui'!M3091,"")</f>
        <v/>
      </c>
      <c r="F3092" s="35" t="str">
        <f>IF('Cole CSV aqui'!J3091&lt;&gt;"",'Cole CSV aqui'!J3091,"")</f>
        <v/>
      </c>
      <c r="G3092" s="35" t="str">
        <f t="shared" si="387"/>
        <v/>
      </c>
      <c r="H3092" s="7" t="str">
        <f>IF('Cole CSV aqui'!I3091="Anos ",'Cole CSV aqui'!H3091*365.25,"")&amp;IF('Cole CSV aqui'!I3091="Dias ",'Cole CSV aqui'!H3091,"")&amp;IF('Cole CSV aqui'!I3091="Meses ",'Cole CSV aqui'!H3091*30.5,"")</f>
        <v/>
      </c>
      <c r="I3092" s="6" t="str">
        <f>IF('Cole CSV aqui'!G3091&lt;&gt;"",C3092+H3092,"")</f>
        <v/>
      </c>
      <c r="J3092" s="28" t="e">
        <f t="shared" ca="1" si="388"/>
        <v>#VALUE!</v>
      </c>
      <c r="K3092" s="7" t="str">
        <f t="shared" si="384"/>
        <v/>
      </c>
      <c r="L3092" s="28" t="e">
        <f>C3092-'Instruções e período de cálculo'!$B$4</f>
        <v>#VALUE!</v>
      </c>
      <c r="M3092" s="28" t="e">
        <f>I3092-'Instruções e período de cálculo'!$B$5</f>
        <v>#VALUE!</v>
      </c>
      <c r="N3092" s="28" t="e">
        <f t="shared" si="389"/>
        <v>#VALUE!</v>
      </c>
      <c r="O3092" s="28" t="e">
        <f t="shared" si="390"/>
        <v>#VALUE!</v>
      </c>
      <c r="P3092" s="49" t="str">
        <f>IF('Cole CSV aqui'!B3091&lt;&gt;"",'Instruções e período de cálculo'!$B$5-'Instruções e período de cálculo'!$B$4+1,"")</f>
        <v/>
      </c>
      <c r="Q3092" s="28" t="str">
        <f>IF('Cole CSV aqui'!B3091&lt;&gt;"",P3092-N3092+O3092,"")</f>
        <v/>
      </c>
      <c r="R3092" s="7" t="str">
        <f t="shared" si="391"/>
        <v/>
      </c>
      <c r="S3092" s="32" t="e">
        <f>('Cole CSV aqui'!M3091-'Cole CSV aqui'!J3091)/(I3092-C3092)</f>
        <v>#VALUE!</v>
      </c>
      <c r="T3092" s="11" t="str">
        <f t="shared" si="385"/>
        <v/>
      </c>
      <c r="U3092" s="10" t="str">
        <f t="shared" si="386"/>
        <v/>
      </c>
      <c r="V3092" s="2"/>
      <c r="W3092" s="3"/>
      <c r="X3092" s="3"/>
    </row>
    <row r="3093" spans="1:24" s="1" customFormat="1" x14ac:dyDescent="0.25">
      <c r="A3093" s="5" t="str">
        <f>IF('Cole CSV aqui'!A3092&lt;&gt;"",'Cole CSV aqui'!A3092,"")</f>
        <v/>
      </c>
      <c r="B3093" s="5" t="str">
        <f>IF('Cole CSV aqui'!B3092&lt;&gt;"",'Cole CSV aqui'!B3092,"")</f>
        <v/>
      </c>
      <c r="C3093" s="6" t="str">
        <f>IF('Cole CSV aqui'!F3092&lt;&gt;"",'Cole CSV aqui'!F3092,"")</f>
        <v/>
      </c>
      <c r="D3093" s="6" t="str">
        <f>IF('Cole CSV aqui'!G3092&lt;&gt;"",'Cole CSV aqui'!G3092,"")</f>
        <v/>
      </c>
      <c r="E3093" s="35" t="str">
        <f>IF('Cole CSV aqui'!M3092&lt;&gt;"",'Cole CSV aqui'!M3092,"")</f>
        <v/>
      </c>
      <c r="F3093" s="35" t="str">
        <f>IF('Cole CSV aqui'!J3092&lt;&gt;"",'Cole CSV aqui'!J3092,"")</f>
        <v/>
      </c>
      <c r="G3093" s="35" t="str">
        <f t="shared" si="387"/>
        <v/>
      </c>
      <c r="H3093" s="7" t="str">
        <f>IF('Cole CSV aqui'!I3092="Anos ",'Cole CSV aqui'!H3092*365.25,"")&amp;IF('Cole CSV aqui'!I3092="Dias ",'Cole CSV aqui'!H3092,"")&amp;IF('Cole CSV aqui'!I3092="Meses ",'Cole CSV aqui'!H3092*30.5,"")</f>
        <v/>
      </c>
      <c r="I3093" s="6" t="str">
        <f>IF('Cole CSV aqui'!G3092&lt;&gt;"",C3093+H3093,"")</f>
        <v/>
      </c>
      <c r="J3093" s="28" t="e">
        <f t="shared" ca="1" si="388"/>
        <v>#VALUE!</v>
      </c>
      <c r="K3093" s="7" t="str">
        <f t="shared" si="384"/>
        <v/>
      </c>
      <c r="L3093" s="28" t="e">
        <f>C3093-'Instruções e período de cálculo'!$B$4</f>
        <v>#VALUE!</v>
      </c>
      <c r="M3093" s="28" t="e">
        <f>I3093-'Instruções e período de cálculo'!$B$5</f>
        <v>#VALUE!</v>
      </c>
      <c r="N3093" s="28" t="e">
        <f t="shared" si="389"/>
        <v>#VALUE!</v>
      </c>
      <c r="O3093" s="28" t="e">
        <f t="shared" si="390"/>
        <v>#VALUE!</v>
      </c>
      <c r="P3093" s="49" t="str">
        <f>IF('Cole CSV aqui'!B3092&lt;&gt;"",'Instruções e período de cálculo'!$B$5-'Instruções e período de cálculo'!$B$4+1,"")</f>
        <v/>
      </c>
      <c r="Q3093" s="28" t="str">
        <f>IF('Cole CSV aqui'!B3092&lt;&gt;"",P3093-N3093+O3093,"")</f>
        <v/>
      </c>
      <c r="R3093" s="7" t="str">
        <f t="shared" si="391"/>
        <v/>
      </c>
      <c r="S3093" s="32" t="e">
        <f>('Cole CSV aqui'!M3092-'Cole CSV aqui'!J3092)/(I3093-C3093)</f>
        <v>#VALUE!</v>
      </c>
      <c r="T3093" s="11" t="str">
        <f t="shared" si="385"/>
        <v/>
      </c>
      <c r="U3093" s="10" t="str">
        <f t="shared" si="386"/>
        <v/>
      </c>
      <c r="V3093" s="2"/>
      <c r="W3093" s="3"/>
      <c r="X3093" s="3"/>
    </row>
    <row r="3094" spans="1:24" s="1" customFormat="1" x14ac:dyDescent="0.25">
      <c r="A3094" s="5" t="str">
        <f>IF('Cole CSV aqui'!A3093&lt;&gt;"",'Cole CSV aqui'!A3093,"")</f>
        <v/>
      </c>
      <c r="B3094" s="5" t="str">
        <f>IF('Cole CSV aqui'!B3093&lt;&gt;"",'Cole CSV aqui'!B3093,"")</f>
        <v/>
      </c>
      <c r="C3094" s="6" t="str">
        <f>IF('Cole CSV aqui'!F3093&lt;&gt;"",'Cole CSV aqui'!F3093,"")</f>
        <v/>
      </c>
      <c r="D3094" s="6" t="str">
        <f>IF('Cole CSV aqui'!G3093&lt;&gt;"",'Cole CSV aqui'!G3093,"")</f>
        <v/>
      </c>
      <c r="E3094" s="35" t="str">
        <f>IF('Cole CSV aqui'!M3093&lt;&gt;"",'Cole CSV aqui'!M3093,"")</f>
        <v/>
      </c>
      <c r="F3094" s="35" t="str">
        <f>IF('Cole CSV aqui'!J3093&lt;&gt;"",'Cole CSV aqui'!J3093,"")</f>
        <v/>
      </c>
      <c r="G3094" s="35" t="str">
        <f t="shared" si="387"/>
        <v/>
      </c>
      <c r="H3094" s="7" t="str">
        <f>IF('Cole CSV aqui'!I3093="Anos ",'Cole CSV aqui'!H3093*365.25,"")&amp;IF('Cole CSV aqui'!I3093="Dias ",'Cole CSV aqui'!H3093,"")&amp;IF('Cole CSV aqui'!I3093="Meses ",'Cole CSV aqui'!H3093*30.5,"")</f>
        <v/>
      </c>
      <c r="I3094" s="6" t="str">
        <f>IF('Cole CSV aqui'!G3093&lt;&gt;"",C3094+H3094,"")</f>
        <v/>
      </c>
      <c r="J3094" s="28" t="e">
        <f t="shared" ca="1" si="388"/>
        <v>#VALUE!</v>
      </c>
      <c r="K3094" s="7" t="str">
        <f t="shared" si="384"/>
        <v/>
      </c>
      <c r="L3094" s="28" t="e">
        <f>C3094-'Instruções e período de cálculo'!$B$4</f>
        <v>#VALUE!</v>
      </c>
      <c r="M3094" s="28" t="e">
        <f>I3094-'Instruções e período de cálculo'!$B$5</f>
        <v>#VALUE!</v>
      </c>
      <c r="N3094" s="28" t="e">
        <f t="shared" si="389"/>
        <v>#VALUE!</v>
      </c>
      <c r="O3094" s="28" t="e">
        <f t="shared" si="390"/>
        <v>#VALUE!</v>
      </c>
      <c r="P3094" s="49" t="str">
        <f>IF('Cole CSV aqui'!B3093&lt;&gt;"",'Instruções e período de cálculo'!$B$5-'Instruções e período de cálculo'!$B$4+1,"")</f>
        <v/>
      </c>
      <c r="Q3094" s="28" t="str">
        <f>IF('Cole CSV aqui'!B3093&lt;&gt;"",P3094-N3094+O3094,"")</f>
        <v/>
      </c>
      <c r="R3094" s="7" t="str">
        <f t="shared" si="391"/>
        <v/>
      </c>
      <c r="S3094" s="32" t="e">
        <f>('Cole CSV aqui'!M3093-'Cole CSV aqui'!J3093)/(I3094-C3094)</f>
        <v>#VALUE!</v>
      </c>
      <c r="T3094" s="11" t="str">
        <f t="shared" si="385"/>
        <v/>
      </c>
      <c r="U3094" s="10" t="str">
        <f t="shared" si="386"/>
        <v/>
      </c>
      <c r="V3094" s="2"/>
      <c r="W3094" s="3"/>
      <c r="X3094" s="3"/>
    </row>
    <row r="3095" spans="1:24" s="1" customFormat="1" x14ac:dyDescent="0.25">
      <c r="A3095" s="5" t="str">
        <f>IF('Cole CSV aqui'!A3094&lt;&gt;"",'Cole CSV aqui'!A3094,"")</f>
        <v/>
      </c>
      <c r="B3095" s="5" t="str">
        <f>IF('Cole CSV aqui'!B3094&lt;&gt;"",'Cole CSV aqui'!B3094,"")</f>
        <v/>
      </c>
      <c r="C3095" s="6" t="str">
        <f>IF('Cole CSV aqui'!F3094&lt;&gt;"",'Cole CSV aqui'!F3094,"")</f>
        <v/>
      </c>
      <c r="D3095" s="6" t="str">
        <f>IF('Cole CSV aqui'!G3094&lt;&gt;"",'Cole CSV aqui'!G3094,"")</f>
        <v/>
      </c>
      <c r="E3095" s="35" t="str">
        <f>IF('Cole CSV aqui'!M3094&lt;&gt;"",'Cole CSV aqui'!M3094,"")</f>
        <v/>
      </c>
      <c r="F3095" s="35" t="str">
        <f>IF('Cole CSV aqui'!J3094&lt;&gt;"",'Cole CSV aqui'!J3094,"")</f>
        <v/>
      </c>
      <c r="G3095" s="35" t="str">
        <f t="shared" si="387"/>
        <v/>
      </c>
      <c r="H3095" s="7" t="str">
        <f>IF('Cole CSV aqui'!I3094="Anos ",'Cole CSV aqui'!H3094*365.25,"")&amp;IF('Cole CSV aqui'!I3094="Dias ",'Cole CSV aqui'!H3094,"")&amp;IF('Cole CSV aqui'!I3094="Meses ",'Cole CSV aqui'!H3094*30.5,"")</f>
        <v/>
      </c>
      <c r="I3095" s="6" t="str">
        <f>IF('Cole CSV aqui'!G3094&lt;&gt;"",C3095+H3095,"")</f>
        <v/>
      </c>
      <c r="J3095" s="28" t="e">
        <f t="shared" ca="1" si="388"/>
        <v>#VALUE!</v>
      </c>
      <c r="K3095" s="7" t="str">
        <f t="shared" si="384"/>
        <v/>
      </c>
      <c r="L3095" s="28" t="e">
        <f>C3095-'Instruções e período de cálculo'!$B$4</f>
        <v>#VALUE!</v>
      </c>
      <c r="M3095" s="28" t="e">
        <f>I3095-'Instruções e período de cálculo'!$B$5</f>
        <v>#VALUE!</v>
      </c>
      <c r="N3095" s="28" t="e">
        <f t="shared" si="389"/>
        <v>#VALUE!</v>
      </c>
      <c r="O3095" s="28" t="e">
        <f t="shared" si="390"/>
        <v>#VALUE!</v>
      </c>
      <c r="P3095" s="49" t="str">
        <f>IF('Cole CSV aqui'!B3094&lt;&gt;"",'Instruções e período de cálculo'!$B$5-'Instruções e período de cálculo'!$B$4+1,"")</f>
        <v/>
      </c>
      <c r="Q3095" s="28" t="str">
        <f>IF('Cole CSV aqui'!B3094&lt;&gt;"",P3095-N3095+O3095,"")</f>
        <v/>
      </c>
      <c r="R3095" s="7" t="str">
        <f t="shared" si="391"/>
        <v/>
      </c>
      <c r="S3095" s="32" t="e">
        <f>('Cole CSV aqui'!M3094-'Cole CSV aqui'!J3094)/(I3095-C3095)</f>
        <v>#VALUE!</v>
      </c>
      <c r="T3095" s="11" t="str">
        <f t="shared" si="385"/>
        <v/>
      </c>
      <c r="U3095" s="10" t="str">
        <f t="shared" si="386"/>
        <v/>
      </c>
      <c r="V3095" s="2"/>
      <c r="W3095" s="3"/>
      <c r="X3095" s="3"/>
    </row>
    <row r="3096" spans="1:24" s="1" customFormat="1" x14ac:dyDescent="0.25">
      <c r="A3096" s="5" t="str">
        <f>IF('Cole CSV aqui'!A3095&lt;&gt;"",'Cole CSV aqui'!A3095,"")</f>
        <v/>
      </c>
      <c r="B3096" s="5" t="str">
        <f>IF('Cole CSV aqui'!B3095&lt;&gt;"",'Cole CSV aqui'!B3095,"")</f>
        <v/>
      </c>
      <c r="C3096" s="6" t="str">
        <f>IF('Cole CSV aqui'!F3095&lt;&gt;"",'Cole CSV aqui'!F3095,"")</f>
        <v/>
      </c>
      <c r="D3096" s="6" t="str">
        <f>IF('Cole CSV aqui'!G3095&lt;&gt;"",'Cole CSV aqui'!G3095,"")</f>
        <v/>
      </c>
      <c r="E3096" s="35" t="str">
        <f>IF('Cole CSV aqui'!M3095&lt;&gt;"",'Cole CSV aqui'!M3095,"")</f>
        <v/>
      </c>
      <c r="F3096" s="35" t="str">
        <f>IF('Cole CSV aqui'!J3095&lt;&gt;"",'Cole CSV aqui'!J3095,"")</f>
        <v/>
      </c>
      <c r="G3096" s="35" t="str">
        <f t="shared" si="387"/>
        <v/>
      </c>
      <c r="H3096" s="7" t="str">
        <f>IF('Cole CSV aqui'!I3095="Anos ",'Cole CSV aqui'!H3095*365.25,"")&amp;IF('Cole CSV aqui'!I3095="Dias ",'Cole CSV aqui'!H3095,"")&amp;IF('Cole CSV aqui'!I3095="Meses ",'Cole CSV aqui'!H3095*30.5,"")</f>
        <v/>
      </c>
      <c r="I3096" s="6" t="str">
        <f>IF('Cole CSV aqui'!G3095&lt;&gt;"",C3096+H3096,"")</f>
        <v/>
      </c>
      <c r="J3096" s="28" t="e">
        <f t="shared" ca="1" si="388"/>
        <v>#VALUE!</v>
      </c>
      <c r="K3096" s="7" t="str">
        <f t="shared" si="384"/>
        <v/>
      </c>
      <c r="L3096" s="28" t="e">
        <f>C3096-'Instruções e período de cálculo'!$B$4</f>
        <v>#VALUE!</v>
      </c>
      <c r="M3096" s="28" t="e">
        <f>I3096-'Instruções e período de cálculo'!$B$5</f>
        <v>#VALUE!</v>
      </c>
      <c r="N3096" s="28" t="e">
        <f t="shared" si="389"/>
        <v>#VALUE!</v>
      </c>
      <c r="O3096" s="28" t="e">
        <f t="shared" si="390"/>
        <v>#VALUE!</v>
      </c>
      <c r="P3096" s="49" t="str">
        <f>IF('Cole CSV aqui'!B3095&lt;&gt;"",'Instruções e período de cálculo'!$B$5-'Instruções e período de cálculo'!$B$4+1,"")</f>
        <v/>
      </c>
      <c r="Q3096" s="28" t="str">
        <f>IF('Cole CSV aqui'!B3095&lt;&gt;"",P3096-N3096+O3096,"")</f>
        <v/>
      </c>
      <c r="R3096" s="7" t="str">
        <f t="shared" si="391"/>
        <v/>
      </c>
      <c r="S3096" s="32" t="e">
        <f>('Cole CSV aqui'!M3095-'Cole CSV aqui'!J3095)/(I3096-C3096)</f>
        <v>#VALUE!</v>
      </c>
      <c r="T3096" s="11" t="str">
        <f t="shared" si="385"/>
        <v/>
      </c>
      <c r="U3096" s="10" t="str">
        <f t="shared" si="386"/>
        <v/>
      </c>
      <c r="V3096" s="2"/>
      <c r="W3096" s="3"/>
      <c r="X3096" s="3"/>
    </row>
    <row r="3097" spans="1:24" s="1" customFormat="1" x14ac:dyDescent="0.25">
      <c r="A3097" s="5" t="str">
        <f>IF('Cole CSV aqui'!A3096&lt;&gt;"",'Cole CSV aqui'!A3096,"")</f>
        <v/>
      </c>
      <c r="B3097" s="5" t="str">
        <f>IF('Cole CSV aqui'!B3096&lt;&gt;"",'Cole CSV aqui'!B3096,"")</f>
        <v/>
      </c>
      <c r="C3097" s="6" t="str">
        <f>IF('Cole CSV aqui'!F3096&lt;&gt;"",'Cole CSV aqui'!F3096,"")</f>
        <v/>
      </c>
      <c r="D3097" s="6" t="str">
        <f>IF('Cole CSV aqui'!G3096&lt;&gt;"",'Cole CSV aqui'!G3096,"")</f>
        <v/>
      </c>
      <c r="E3097" s="35" t="str">
        <f>IF('Cole CSV aqui'!M3096&lt;&gt;"",'Cole CSV aqui'!M3096,"")</f>
        <v/>
      </c>
      <c r="F3097" s="35" t="str">
        <f>IF('Cole CSV aqui'!J3096&lt;&gt;"",'Cole CSV aqui'!J3096,"")</f>
        <v/>
      </c>
      <c r="G3097" s="35" t="str">
        <f t="shared" si="387"/>
        <v/>
      </c>
      <c r="H3097" s="7" t="str">
        <f>IF('Cole CSV aqui'!I3096="Anos ",'Cole CSV aqui'!H3096*365.25,"")&amp;IF('Cole CSV aqui'!I3096="Dias ",'Cole CSV aqui'!H3096,"")&amp;IF('Cole CSV aqui'!I3096="Meses ",'Cole CSV aqui'!H3096*30.5,"")</f>
        <v/>
      </c>
      <c r="I3097" s="6" t="str">
        <f>IF('Cole CSV aqui'!G3096&lt;&gt;"",C3097+H3097,"")</f>
        <v/>
      </c>
      <c r="J3097" s="28" t="e">
        <f t="shared" ca="1" si="388"/>
        <v>#VALUE!</v>
      </c>
      <c r="K3097" s="7" t="str">
        <f t="shared" si="384"/>
        <v/>
      </c>
      <c r="L3097" s="28" t="e">
        <f>C3097-'Instruções e período de cálculo'!$B$4</f>
        <v>#VALUE!</v>
      </c>
      <c r="M3097" s="28" t="e">
        <f>I3097-'Instruções e período de cálculo'!$B$5</f>
        <v>#VALUE!</v>
      </c>
      <c r="N3097" s="28" t="e">
        <f t="shared" si="389"/>
        <v>#VALUE!</v>
      </c>
      <c r="O3097" s="28" t="e">
        <f t="shared" si="390"/>
        <v>#VALUE!</v>
      </c>
      <c r="P3097" s="49" t="str">
        <f>IF('Cole CSV aqui'!B3096&lt;&gt;"",'Instruções e período de cálculo'!$B$5-'Instruções e período de cálculo'!$B$4+1,"")</f>
        <v/>
      </c>
      <c r="Q3097" s="28" t="str">
        <f>IF('Cole CSV aqui'!B3096&lt;&gt;"",P3097-N3097+O3097,"")</f>
        <v/>
      </c>
      <c r="R3097" s="7" t="str">
        <f t="shared" si="391"/>
        <v/>
      </c>
      <c r="S3097" s="32" t="e">
        <f>('Cole CSV aqui'!M3096-'Cole CSV aqui'!J3096)/(I3097-C3097)</f>
        <v>#VALUE!</v>
      </c>
      <c r="T3097" s="11" t="str">
        <f t="shared" si="385"/>
        <v/>
      </c>
      <c r="U3097" s="10" t="str">
        <f t="shared" si="386"/>
        <v/>
      </c>
      <c r="V3097" s="2"/>
      <c r="W3097" s="3"/>
      <c r="X3097" s="3"/>
    </row>
    <row r="3098" spans="1:24" s="1" customFormat="1" x14ac:dyDescent="0.25">
      <c r="A3098" s="5" t="str">
        <f>IF('Cole CSV aqui'!A3097&lt;&gt;"",'Cole CSV aqui'!A3097,"")</f>
        <v/>
      </c>
      <c r="B3098" s="5" t="str">
        <f>IF('Cole CSV aqui'!B3097&lt;&gt;"",'Cole CSV aqui'!B3097,"")</f>
        <v/>
      </c>
      <c r="C3098" s="6" t="str">
        <f>IF('Cole CSV aqui'!F3097&lt;&gt;"",'Cole CSV aqui'!F3097,"")</f>
        <v/>
      </c>
      <c r="D3098" s="6" t="str">
        <f>IF('Cole CSV aqui'!G3097&lt;&gt;"",'Cole CSV aqui'!G3097,"")</f>
        <v/>
      </c>
      <c r="E3098" s="35" t="str">
        <f>IF('Cole CSV aqui'!M3097&lt;&gt;"",'Cole CSV aqui'!M3097,"")</f>
        <v/>
      </c>
      <c r="F3098" s="35" t="str">
        <f>IF('Cole CSV aqui'!J3097&lt;&gt;"",'Cole CSV aqui'!J3097,"")</f>
        <v/>
      </c>
      <c r="G3098" s="35" t="str">
        <f t="shared" si="387"/>
        <v/>
      </c>
      <c r="H3098" s="7" t="str">
        <f>IF('Cole CSV aqui'!I3097="Anos ",'Cole CSV aqui'!H3097*365.25,"")&amp;IF('Cole CSV aqui'!I3097="Dias ",'Cole CSV aqui'!H3097,"")&amp;IF('Cole CSV aqui'!I3097="Meses ",'Cole CSV aqui'!H3097*30.5,"")</f>
        <v/>
      </c>
      <c r="I3098" s="6" t="str">
        <f>IF('Cole CSV aqui'!G3097&lt;&gt;"",C3098+H3098,"")</f>
        <v/>
      </c>
      <c r="J3098" s="28" t="e">
        <f t="shared" ca="1" si="388"/>
        <v>#VALUE!</v>
      </c>
      <c r="K3098" s="7" t="str">
        <f t="shared" si="384"/>
        <v/>
      </c>
      <c r="L3098" s="28" t="e">
        <f>C3098-'Instruções e período de cálculo'!$B$4</f>
        <v>#VALUE!</v>
      </c>
      <c r="M3098" s="28" t="e">
        <f>I3098-'Instruções e período de cálculo'!$B$5</f>
        <v>#VALUE!</v>
      </c>
      <c r="N3098" s="28" t="e">
        <f t="shared" si="389"/>
        <v>#VALUE!</v>
      </c>
      <c r="O3098" s="28" t="e">
        <f t="shared" si="390"/>
        <v>#VALUE!</v>
      </c>
      <c r="P3098" s="49" t="str">
        <f>IF('Cole CSV aqui'!B3097&lt;&gt;"",'Instruções e período de cálculo'!$B$5-'Instruções e período de cálculo'!$B$4+1,"")</f>
        <v/>
      </c>
      <c r="Q3098" s="28" t="str">
        <f>IF('Cole CSV aqui'!B3097&lt;&gt;"",P3098-N3098+O3098,"")</f>
        <v/>
      </c>
      <c r="R3098" s="7" t="str">
        <f t="shared" si="391"/>
        <v/>
      </c>
      <c r="S3098" s="32" t="e">
        <f>('Cole CSV aqui'!M3097-'Cole CSV aqui'!J3097)/(I3098-C3098)</f>
        <v>#VALUE!</v>
      </c>
      <c r="T3098" s="11" t="str">
        <f t="shared" si="385"/>
        <v/>
      </c>
      <c r="U3098" s="10" t="str">
        <f t="shared" si="386"/>
        <v/>
      </c>
      <c r="V3098" s="2"/>
      <c r="W3098" s="3"/>
      <c r="X3098" s="3"/>
    </row>
    <row r="3099" spans="1:24" s="1" customFormat="1" x14ac:dyDescent="0.25">
      <c r="A3099" s="5" t="str">
        <f>IF('Cole CSV aqui'!A3098&lt;&gt;"",'Cole CSV aqui'!A3098,"")</f>
        <v/>
      </c>
      <c r="B3099" s="5" t="str">
        <f>IF('Cole CSV aqui'!B3098&lt;&gt;"",'Cole CSV aqui'!B3098,"")</f>
        <v/>
      </c>
      <c r="C3099" s="6" t="str">
        <f>IF('Cole CSV aqui'!F3098&lt;&gt;"",'Cole CSV aqui'!F3098,"")</f>
        <v/>
      </c>
      <c r="D3099" s="6" t="str">
        <f>IF('Cole CSV aqui'!G3098&lt;&gt;"",'Cole CSV aqui'!G3098,"")</f>
        <v/>
      </c>
      <c r="E3099" s="35" t="str">
        <f>IF('Cole CSV aqui'!M3098&lt;&gt;"",'Cole CSV aqui'!M3098,"")</f>
        <v/>
      </c>
      <c r="F3099" s="35" t="str">
        <f>IF('Cole CSV aqui'!J3098&lt;&gt;"",'Cole CSV aqui'!J3098,"")</f>
        <v/>
      </c>
      <c r="G3099" s="35" t="str">
        <f t="shared" si="387"/>
        <v/>
      </c>
      <c r="H3099" s="7" t="str">
        <f>IF('Cole CSV aqui'!I3098="Anos ",'Cole CSV aqui'!H3098*365.25,"")&amp;IF('Cole CSV aqui'!I3098="Dias ",'Cole CSV aqui'!H3098,"")&amp;IF('Cole CSV aqui'!I3098="Meses ",'Cole CSV aqui'!H3098*30.5,"")</f>
        <v/>
      </c>
      <c r="I3099" s="6" t="str">
        <f>IF('Cole CSV aqui'!G3098&lt;&gt;"",C3099+H3099,"")</f>
        <v/>
      </c>
      <c r="J3099" s="28" t="e">
        <f t="shared" ca="1" si="388"/>
        <v>#VALUE!</v>
      </c>
      <c r="K3099" s="7" t="str">
        <f t="shared" si="384"/>
        <v/>
      </c>
      <c r="L3099" s="28" t="e">
        <f>C3099-'Instruções e período de cálculo'!$B$4</f>
        <v>#VALUE!</v>
      </c>
      <c r="M3099" s="28" t="e">
        <f>I3099-'Instruções e período de cálculo'!$B$5</f>
        <v>#VALUE!</v>
      </c>
      <c r="N3099" s="28" t="e">
        <f t="shared" si="389"/>
        <v>#VALUE!</v>
      </c>
      <c r="O3099" s="28" t="e">
        <f t="shared" si="390"/>
        <v>#VALUE!</v>
      </c>
      <c r="P3099" s="49" t="str">
        <f>IF('Cole CSV aqui'!B3098&lt;&gt;"",'Instruções e período de cálculo'!$B$5-'Instruções e período de cálculo'!$B$4+1,"")</f>
        <v/>
      </c>
      <c r="Q3099" s="28" t="str">
        <f>IF('Cole CSV aqui'!B3098&lt;&gt;"",P3099-N3099+O3099,"")</f>
        <v/>
      </c>
      <c r="R3099" s="7" t="str">
        <f t="shared" si="391"/>
        <v/>
      </c>
      <c r="S3099" s="32" t="e">
        <f>('Cole CSV aqui'!M3098-'Cole CSV aqui'!J3098)/(I3099-C3099)</f>
        <v>#VALUE!</v>
      </c>
      <c r="T3099" s="11" t="str">
        <f t="shared" si="385"/>
        <v/>
      </c>
      <c r="U3099" s="10" t="str">
        <f t="shared" si="386"/>
        <v/>
      </c>
      <c r="V3099" s="2"/>
      <c r="W3099" s="3"/>
      <c r="X3099" s="3"/>
    </row>
    <row r="3100" spans="1:24" s="1" customFormat="1" x14ac:dyDescent="0.25">
      <c r="A3100" s="5" t="str">
        <f>IF('Cole CSV aqui'!A3099&lt;&gt;"",'Cole CSV aqui'!A3099,"")</f>
        <v/>
      </c>
      <c r="B3100" s="5" t="str">
        <f>IF('Cole CSV aqui'!B3099&lt;&gt;"",'Cole CSV aqui'!B3099,"")</f>
        <v/>
      </c>
      <c r="C3100" s="6" t="str">
        <f>IF('Cole CSV aqui'!F3099&lt;&gt;"",'Cole CSV aqui'!F3099,"")</f>
        <v/>
      </c>
      <c r="D3100" s="6" t="str">
        <f>IF('Cole CSV aqui'!G3099&lt;&gt;"",'Cole CSV aqui'!G3099,"")</f>
        <v/>
      </c>
      <c r="E3100" s="35" t="str">
        <f>IF('Cole CSV aqui'!M3099&lt;&gt;"",'Cole CSV aqui'!M3099,"")</f>
        <v/>
      </c>
      <c r="F3100" s="35" t="str">
        <f>IF('Cole CSV aqui'!J3099&lt;&gt;"",'Cole CSV aqui'!J3099,"")</f>
        <v/>
      </c>
      <c r="G3100" s="35" t="str">
        <f t="shared" si="387"/>
        <v/>
      </c>
      <c r="H3100" s="7" t="str">
        <f>IF('Cole CSV aqui'!I3099="Anos ",'Cole CSV aqui'!H3099*365.25,"")&amp;IF('Cole CSV aqui'!I3099="Dias ",'Cole CSV aqui'!H3099,"")&amp;IF('Cole CSV aqui'!I3099="Meses ",'Cole CSV aqui'!H3099*30.5,"")</f>
        <v/>
      </c>
      <c r="I3100" s="6" t="str">
        <f>IF('Cole CSV aqui'!G3099&lt;&gt;"",C3100+H3100,"")</f>
        <v/>
      </c>
      <c r="J3100" s="28" t="e">
        <f t="shared" ca="1" si="388"/>
        <v>#VALUE!</v>
      </c>
      <c r="K3100" s="7" t="str">
        <f t="shared" si="384"/>
        <v/>
      </c>
      <c r="L3100" s="28" t="e">
        <f>C3100-'Instruções e período de cálculo'!$B$4</f>
        <v>#VALUE!</v>
      </c>
      <c r="M3100" s="28" t="e">
        <f>I3100-'Instruções e período de cálculo'!$B$5</f>
        <v>#VALUE!</v>
      </c>
      <c r="N3100" s="28" t="e">
        <f t="shared" si="389"/>
        <v>#VALUE!</v>
      </c>
      <c r="O3100" s="28" t="e">
        <f t="shared" si="390"/>
        <v>#VALUE!</v>
      </c>
      <c r="P3100" s="49" t="str">
        <f>IF('Cole CSV aqui'!B3099&lt;&gt;"",'Instruções e período de cálculo'!$B$5-'Instruções e período de cálculo'!$B$4+1,"")</f>
        <v/>
      </c>
      <c r="Q3100" s="28" t="str">
        <f>IF('Cole CSV aqui'!B3099&lt;&gt;"",P3100-N3100+O3100,"")</f>
        <v/>
      </c>
      <c r="R3100" s="7" t="str">
        <f t="shared" si="391"/>
        <v/>
      </c>
      <c r="S3100" s="32" t="e">
        <f>('Cole CSV aqui'!M3099-'Cole CSV aqui'!J3099)/(I3100-C3100)</f>
        <v>#VALUE!</v>
      </c>
      <c r="T3100" s="11" t="str">
        <f t="shared" si="385"/>
        <v/>
      </c>
      <c r="U3100" s="10" t="str">
        <f t="shared" si="386"/>
        <v/>
      </c>
      <c r="V3100" s="2"/>
      <c r="W3100" s="3"/>
      <c r="X3100" s="3"/>
    </row>
    <row r="3101" spans="1:24" s="1" customFormat="1" x14ac:dyDescent="0.25">
      <c r="A3101" s="5" t="str">
        <f>IF('Cole CSV aqui'!A3100&lt;&gt;"",'Cole CSV aqui'!A3100,"")</f>
        <v/>
      </c>
      <c r="B3101" s="5" t="str">
        <f>IF('Cole CSV aqui'!B3100&lt;&gt;"",'Cole CSV aqui'!B3100,"")</f>
        <v/>
      </c>
      <c r="C3101" s="6" t="str">
        <f>IF('Cole CSV aqui'!F3100&lt;&gt;"",'Cole CSV aqui'!F3100,"")</f>
        <v/>
      </c>
      <c r="D3101" s="6" t="str">
        <f>IF('Cole CSV aqui'!G3100&lt;&gt;"",'Cole CSV aqui'!G3100,"")</f>
        <v/>
      </c>
      <c r="E3101" s="35" t="str">
        <f>IF('Cole CSV aqui'!M3100&lt;&gt;"",'Cole CSV aqui'!M3100,"")</f>
        <v/>
      </c>
      <c r="F3101" s="35" t="str">
        <f>IF('Cole CSV aqui'!J3100&lt;&gt;"",'Cole CSV aqui'!J3100,"")</f>
        <v/>
      </c>
      <c r="G3101" s="35" t="str">
        <f t="shared" si="387"/>
        <v/>
      </c>
      <c r="H3101" s="7" t="str">
        <f>IF('Cole CSV aqui'!I3100="Anos ",'Cole CSV aqui'!H3100*365.25,"")&amp;IF('Cole CSV aqui'!I3100="Dias ",'Cole CSV aqui'!H3100,"")&amp;IF('Cole CSV aqui'!I3100="Meses ",'Cole CSV aqui'!H3100*30.5,"")</f>
        <v/>
      </c>
      <c r="I3101" s="6" t="str">
        <f>IF('Cole CSV aqui'!G3100&lt;&gt;"",C3101+H3101,"")</f>
        <v/>
      </c>
      <c r="J3101" s="28" t="e">
        <f t="shared" ca="1" si="388"/>
        <v>#VALUE!</v>
      </c>
      <c r="K3101" s="7" t="str">
        <f t="shared" si="384"/>
        <v/>
      </c>
      <c r="L3101" s="28" t="e">
        <f>C3101-'Instruções e período de cálculo'!$B$4</f>
        <v>#VALUE!</v>
      </c>
      <c r="M3101" s="28" t="e">
        <f>I3101-'Instruções e período de cálculo'!$B$5</f>
        <v>#VALUE!</v>
      </c>
      <c r="N3101" s="28" t="e">
        <f t="shared" si="389"/>
        <v>#VALUE!</v>
      </c>
      <c r="O3101" s="28" t="e">
        <f t="shared" si="390"/>
        <v>#VALUE!</v>
      </c>
      <c r="P3101" s="49" t="str">
        <f>IF('Cole CSV aqui'!B3100&lt;&gt;"",'Instruções e período de cálculo'!$B$5-'Instruções e período de cálculo'!$B$4+1,"")</f>
        <v/>
      </c>
      <c r="Q3101" s="28" t="str">
        <f>IF('Cole CSV aqui'!B3100&lt;&gt;"",P3101-N3101+O3101,"")</f>
        <v/>
      </c>
      <c r="R3101" s="7" t="str">
        <f t="shared" si="391"/>
        <v/>
      </c>
      <c r="S3101" s="32" t="e">
        <f>('Cole CSV aqui'!M3100-'Cole CSV aqui'!J3100)/(I3101-C3101)</f>
        <v>#VALUE!</v>
      </c>
      <c r="T3101" s="11" t="str">
        <f t="shared" si="385"/>
        <v/>
      </c>
      <c r="U3101" s="10" t="str">
        <f t="shared" si="386"/>
        <v/>
      </c>
      <c r="V3101" s="2"/>
      <c r="W3101" s="3"/>
      <c r="X3101" s="3"/>
    </row>
    <row r="3102" spans="1:24" s="1" customFormat="1" x14ac:dyDescent="0.25">
      <c r="A3102" s="5" t="str">
        <f>IF('Cole CSV aqui'!A3101&lt;&gt;"",'Cole CSV aqui'!A3101,"")</f>
        <v/>
      </c>
      <c r="B3102" s="5" t="str">
        <f>IF('Cole CSV aqui'!B3101&lt;&gt;"",'Cole CSV aqui'!B3101,"")</f>
        <v/>
      </c>
      <c r="C3102" s="6" t="str">
        <f>IF('Cole CSV aqui'!F3101&lt;&gt;"",'Cole CSV aqui'!F3101,"")</f>
        <v/>
      </c>
      <c r="D3102" s="6" t="str">
        <f>IF('Cole CSV aqui'!G3101&lt;&gt;"",'Cole CSV aqui'!G3101,"")</f>
        <v/>
      </c>
      <c r="E3102" s="35" t="str">
        <f>IF('Cole CSV aqui'!M3101&lt;&gt;"",'Cole CSV aqui'!M3101,"")</f>
        <v/>
      </c>
      <c r="F3102" s="35" t="str">
        <f>IF('Cole CSV aqui'!J3101&lt;&gt;"",'Cole CSV aqui'!J3101,"")</f>
        <v/>
      </c>
      <c r="G3102" s="35" t="str">
        <f t="shared" si="387"/>
        <v/>
      </c>
      <c r="H3102" s="7" t="str">
        <f>IF('Cole CSV aqui'!I3101="Anos ",'Cole CSV aqui'!H3101*365.25,"")&amp;IF('Cole CSV aqui'!I3101="Dias ",'Cole CSV aqui'!H3101,"")&amp;IF('Cole CSV aqui'!I3101="Meses ",'Cole CSV aqui'!H3101*30.5,"")</f>
        <v/>
      </c>
      <c r="I3102" s="6" t="str">
        <f>IF('Cole CSV aqui'!G3101&lt;&gt;"",C3102+H3102,"")</f>
        <v/>
      </c>
      <c r="J3102" s="28" t="e">
        <f t="shared" ca="1" si="388"/>
        <v>#VALUE!</v>
      </c>
      <c r="K3102" s="7" t="str">
        <f t="shared" si="384"/>
        <v/>
      </c>
      <c r="L3102" s="28" t="e">
        <f>C3102-'Instruções e período de cálculo'!$B$4</f>
        <v>#VALUE!</v>
      </c>
      <c r="M3102" s="28" t="e">
        <f>I3102-'Instruções e período de cálculo'!$B$5</f>
        <v>#VALUE!</v>
      </c>
      <c r="N3102" s="28" t="e">
        <f t="shared" si="389"/>
        <v>#VALUE!</v>
      </c>
      <c r="O3102" s="28" t="e">
        <f t="shared" si="390"/>
        <v>#VALUE!</v>
      </c>
      <c r="P3102" s="49" t="str">
        <f>IF('Cole CSV aqui'!B3101&lt;&gt;"",'Instruções e período de cálculo'!$B$5-'Instruções e período de cálculo'!$B$4+1,"")</f>
        <v/>
      </c>
      <c r="Q3102" s="28" t="str">
        <f>IF('Cole CSV aqui'!B3101&lt;&gt;"",P3102-N3102+O3102,"")</f>
        <v/>
      </c>
      <c r="R3102" s="7" t="str">
        <f t="shared" si="391"/>
        <v/>
      </c>
      <c r="S3102" s="32" t="e">
        <f>('Cole CSV aqui'!M3101-'Cole CSV aqui'!J3101)/(I3102-C3102)</f>
        <v>#VALUE!</v>
      </c>
      <c r="T3102" s="11" t="str">
        <f t="shared" si="385"/>
        <v/>
      </c>
      <c r="U3102" s="10" t="str">
        <f t="shared" si="386"/>
        <v/>
      </c>
      <c r="V3102" s="2"/>
      <c r="W3102" s="3"/>
      <c r="X3102" s="3"/>
    </row>
    <row r="3103" spans="1:24" s="1" customFormat="1" x14ac:dyDescent="0.25">
      <c r="A3103" s="5" t="str">
        <f>IF('Cole CSV aqui'!A3102&lt;&gt;"",'Cole CSV aqui'!A3102,"")</f>
        <v/>
      </c>
      <c r="B3103" s="5" t="str">
        <f>IF('Cole CSV aqui'!B3102&lt;&gt;"",'Cole CSV aqui'!B3102,"")</f>
        <v/>
      </c>
      <c r="C3103" s="6" t="str">
        <f>IF('Cole CSV aqui'!F3102&lt;&gt;"",'Cole CSV aqui'!F3102,"")</f>
        <v/>
      </c>
      <c r="D3103" s="6" t="str">
        <f>IF('Cole CSV aqui'!G3102&lt;&gt;"",'Cole CSV aqui'!G3102,"")</f>
        <v/>
      </c>
      <c r="E3103" s="35" t="str">
        <f>IF('Cole CSV aqui'!M3102&lt;&gt;"",'Cole CSV aqui'!M3102,"")</f>
        <v/>
      </c>
      <c r="F3103" s="35" t="str">
        <f>IF('Cole CSV aqui'!J3102&lt;&gt;"",'Cole CSV aqui'!J3102,"")</f>
        <v/>
      </c>
      <c r="G3103" s="35" t="str">
        <f t="shared" si="387"/>
        <v/>
      </c>
      <c r="H3103" s="7" t="str">
        <f>IF('Cole CSV aqui'!I3102="Anos ",'Cole CSV aqui'!H3102*365.25,"")&amp;IF('Cole CSV aqui'!I3102="Dias ",'Cole CSV aqui'!H3102,"")&amp;IF('Cole CSV aqui'!I3102="Meses ",'Cole CSV aqui'!H3102*30.5,"")</f>
        <v/>
      </c>
      <c r="I3103" s="6" t="str">
        <f>IF('Cole CSV aqui'!G3102&lt;&gt;"",C3103+H3103,"")</f>
        <v/>
      </c>
      <c r="J3103" s="28" t="e">
        <f t="shared" ca="1" si="388"/>
        <v>#VALUE!</v>
      </c>
      <c r="K3103" s="7" t="str">
        <f t="shared" si="384"/>
        <v/>
      </c>
      <c r="L3103" s="28" t="e">
        <f>C3103-'Instruções e período de cálculo'!$B$4</f>
        <v>#VALUE!</v>
      </c>
      <c r="M3103" s="28" t="e">
        <f>I3103-'Instruções e período de cálculo'!$B$5</f>
        <v>#VALUE!</v>
      </c>
      <c r="N3103" s="28" t="e">
        <f t="shared" si="389"/>
        <v>#VALUE!</v>
      </c>
      <c r="O3103" s="28" t="e">
        <f t="shared" si="390"/>
        <v>#VALUE!</v>
      </c>
      <c r="P3103" s="49" t="str">
        <f>IF('Cole CSV aqui'!B3102&lt;&gt;"",'Instruções e período de cálculo'!$B$5-'Instruções e período de cálculo'!$B$4+1,"")</f>
        <v/>
      </c>
      <c r="Q3103" s="28" t="str">
        <f>IF('Cole CSV aqui'!B3102&lt;&gt;"",P3103-N3103+O3103,"")</f>
        <v/>
      </c>
      <c r="R3103" s="7" t="str">
        <f t="shared" si="391"/>
        <v/>
      </c>
      <c r="S3103" s="32" t="e">
        <f>('Cole CSV aqui'!M3102-'Cole CSV aqui'!J3102)/(I3103-C3103)</f>
        <v>#VALUE!</v>
      </c>
      <c r="T3103" s="11" t="str">
        <f t="shared" si="385"/>
        <v/>
      </c>
      <c r="U3103" s="10" t="str">
        <f t="shared" si="386"/>
        <v/>
      </c>
      <c r="V3103" s="2"/>
      <c r="W3103" s="3"/>
      <c r="X3103" s="3"/>
    </row>
    <row r="3104" spans="1:24" s="1" customFormat="1" x14ac:dyDescent="0.25">
      <c r="A3104" s="5" t="str">
        <f>IF('Cole CSV aqui'!A3103&lt;&gt;"",'Cole CSV aqui'!A3103,"")</f>
        <v/>
      </c>
      <c r="B3104" s="5" t="str">
        <f>IF('Cole CSV aqui'!B3103&lt;&gt;"",'Cole CSV aqui'!B3103,"")</f>
        <v/>
      </c>
      <c r="C3104" s="6" t="str">
        <f>IF('Cole CSV aqui'!F3103&lt;&gt;"",'Cole CSV aqui'!F3103,"")</f>
        <v/>
      </c>
      <c r="D3104" s="6" t="str">
        <f>IF('Cole CSV aqui'!G3103&lt;&gt;"",'Cole CSV aqui'!G3103,"")</f>
        <v/>
      </c>
      <c r="E3104" s="35" t="str">
        <f>IF('Cole CSV aqui'!M3103&lt;&gt;"",'Cole CSV aqui'!M3103,"")</f>
        <v/>
      </c>
      <c r="F3104" s="35" t="str">
        <f>IF('Cole CSV aqui'!J3103&lt;&gt;"",'Cole CSV aqui'!J3103,"")</f>
        <v/>
      </c>
      <c r="G3104" s="35" t="str">
        <f t="shared" si="387"/>
        <v/>
      </c>
      <c r="H3104" s="7" t="str">
        <f>IF('Cole CSV aqui'!I3103="Anos ",'Cole CSV aqui'!H3103*365.25,"")&amp;IF('Cole CSV aqui'!I3103="Dias ",'Cole CSV aqui'!H3103,"")&amp;IF('Cole CSV aqui'!I3103="Meses ",'Cole CSV aqui'!H3103*30.5,"")</f>
        <v/>
      </c>
      <c r="I3104" s="6" t="str">
        <f>IF('Cole CSV aqui'!G3103&lt;&gt;"",C3104+H3104,"")</f>
        <v/>
      </c>
      <c r="J3104" s="28" t="e">
        <f t="shared" ca="1" si="388"/>
        <v>#VALUE!</v>
      </c>
      <c r="K3104" s="7" t="str">
        <f t="shared" si="384"/>
        <v/>
      </c>
      <c r="L3104" s="28" t="e">
        <f>C3104-'Instruções e período de cálculo'!$B$4</f>
        <v>#VALUE!</v>
      </c>
      <c r="M3104" s="28" t="e">
        <f>I3104-'Instruções e período de cálculo'!$B$5</f>
        <v>#VALUE!</v>
      </c>
      <c r="N3104" s="28" t="e">
        <f t="shared" si="389"/>
        <v>#VALUE!</v>
      </c>
      <c r="O3104" s="28" t="e">
        <f t="shared" si="390"/>
        <v>#VALUE!</v>
      </c>
      <c r="P3104" s="49" t="str">
        <f>IF('Cole CSV aqui'!B3103&lt;&gt;"",'Instruções e período de cálculo'!$B$5-'Instruções e período de cálculo'!$B$4+1,"")</f>
        <v/>
      </c>
      <c r="Q3104" s="28" t="str">
        <f>IF('Cole CSV aqui'!B3103&lt;&gt;"",P3104-N3104+O3104,"")</f>
        <v/>
      </c>
      <c r="R3104" s="7" t="str">
        <f t="shared" si="391"/>
        <v/>
      </c>
      <c r="S3104" s="32" t="e">
        <f>('Cole CSV aqui'!M3103-'Cole CSV aqui'!J3103)/(I3104-C3104)</f>
        <v>#VALUE!</v>
      </c>
      <c r="T3104" s="11" t="str">
        <f t="shared" si="385"/>
        <v/>
      </c>
      <c r="U3104" s="10" t="str">
        <f t="shared" si="386"/>
        <v/>
      </c>
      <c r="V3104" s="2"/>
      <c r="W3104" s="3"/>
      <c r="X3104" s="3"/>
    </row>
    <row r="3105" spans="1:24" s="1" customFormat="1" x14ac:dyDescent="0.25">
      <c r="A3105" s="5" t="str">
        <f>IF('Cole CSV aqui'!A3104&lt;&gt;"",'Cole CSV aqui'!A3104,"")</f>
        <v/>
      </c>
      <c r="B3105" s="5" t="str">
        <f>IF('Cole CSV aqui'!B3104&lt;&gt;"",'Cole CSV aqui'!B3104,"")</f>
        <v/>
      </c>
      <c r="C3105" s="6" t="str">
        <f>IF('Cole CSV aqui'!F3104&lt;&gt;"",'Cole CSV aqui'!F3104,"")</f>
        <v/>
      </c>
      <c r="D3105" s="6" t="str">
        <f>IF('Cole CSV aqui'!G3104&lt;&gt;"",'Cole CSV aqui'!G3104,"")</f>
        <v/>
      </c>
      <c r="E3105" s="35" t="str">
        <f>IF('Cole CSV aqui'!M3104&lt;&gt;"",'Cole CSV aqui'!M3104,"")</f>
        <v/>
      </c>
      <c r="F3105" s="35" t="str">
        <f>IF('Cole CSV aqui'!J3104&lt;&gt;"",'Cole CSV aqui'!J3104,"")</f>
        <v/>
      </c>
      <c r="G3105" s="35" t="str">
        <f t="shared" si="387"/>
        <v/>
      </c>
      <c r="H3105" s="7" t="str">
        <f>IF('Cole CSV aqui'!I3104="Anos ",'Cole CSV aqui'!H3104*365.25,"")&amp;IF('Cole CSV aqui'!I3104="Dias ",'Cole CSV aqui'!H3104,"")&amp;IF('Cole CSV aqui'!I3104="Meses ",'Cole CSV aqui'!H3104*30.5,"")</f>
        <v/>
      </c>
      <c r="I3105" s="6" t="str">
        <f>IF('Cole CSV aqui'!G3104&lt;&gt;"",C3105+H3105,"")</f>
        <v/>
      </c>
      <c r="J3105" s="28" t="e">
        <f t="shared" ca="1" si="388"/>
        <v>#VALUE!</v>
      </c>
      <c r="K3105" s="7" t="str">
        <f t="shared" si="384"/>
        <v/>
      </c>
      <c r="L3105" s="28" t="e">
        <f>C3105-'Instruções e período de cálculo'!$B$4</f>
        <v>#VALUE!</v>
      </c>
      <c r="M3105" s="28" t="e">
        <f>I3105-'Instruções e período de cálculo'!$B$5</f>
        <v>#VALUE!</v>
      </c>
      <c r="N3105" s="28" t="e">
        <f t="shared" si="389"/>
        <v>#VALUE!</v>
      </c>
      <c r="O3105" s="28" t="e">
        <f t="shared" si="390"/>
        <v>#VALUE!</v>
      </c>
      <c r="P3105" s="49" t="str">
        <f>IF('Cole CSV aqui'!B3104&lt;&gt;"",'Instruções e período de cálculo'!$B$5-'Instruções e período de cálculo'!$B$4+1,"")</f>
        <v/>
      </c>
      <c r="Q3105" s="28" t="str">
        <f>IF('Cole CSV aqui'!B3104&lt;&gt;"",P3105-N3105+O3105,"")</f>
        <v/>
      </c>
      <c r="R3105" s="7" t="str">
        <f t="shared" si="391"/>
        <v/>
      </c>
      <c r="S3105" s="32" t="e">
        <f>('Cole CSV aqui'!M3104-'Cole CSV aqui'!J3104)/(I3105-C3105)</f>
        <v>#VALUE!</v>
      </c>
      <c r="T3105" s="11" t="str">
        <f t="shared" si="385"/>
        <v/>
      </c>
      <c r="U3105" s="10" t="str">
        <f t="shared" si="386"/>
        <v/>
      </c>
      <c r="V3105" s="2"/>
      <c r="W3105" s="3"/>
      <c r="X3105" s="3"/>
    </row>
    <row r="3106" spans="1:24" s="1" customFormat="1" x14ac:dyDescent="0.25">
      <c r="A3106" s="5" t="str">
        <f>IF('Cole CSV aqui'!A3105&lt;&gt;"",'Cole CSV aqui'!A3105,"")</f>
        <v/>
      </c>
      <c r="B3106" s="5" t="str">
        <f>IF('Cole CSV aqui'!B3105&lt;&gt;"",'Cole CSV aqui'!B3105,"")</f>
        <v/>
      </c>
      <c r="C3106" s="6" t="str">
        <f>IF('Cole CSV aqui'!F3105&lt;&gt;"",'Cole CSV aqui'!F3105,"")</f>
        <v/>
      </c>
      <c r="D3106" s="6" t="str">
        <f>IF('Cole CSV aqui'!G3105&lt;&gt;"",'Cole CSV aqui'!G3105,"")</f>
        <v/>
      </c>
      <c r="E3106" s="35" t="str">
        <f>IF('Cole CSV aqui'!M3105&lt;&gt;"",'Cole CSV aqui'!M3105,"")</f>
        <v/>
      </c>
      <c r="F3106" s="35" t="str">
        <f>IF('Cole CSV aqui'!J3105&lt;&gt;"",'Cole CSV aqui'!J3105,"")</f>
        <v/>
      </c>
      <c r="G3106" s="35" t="str">
        <f t="shared" si="387"/>
        <v/>
      </c>
      <c r="H3106" s="7" t="str">
        <f>IF('Cole CSV aqui'!I3105="Anos ",'Cole CSV aqui'!H3105*365.25,"")&amp;IF('Cole CSV aqui'!I3105="Dias ",'Cole CSV aqui'!H3105,"")&amp;IF('Cole CSV aqui'!I3105="Meses ",'Cole CSV aqui'!H3105*30.5,"")</f>
        <v/>
      </c>
      <c r="I3106" s="6" t="str">
        <f>IF('Cole CSV aqui'!G3105&lt;&gt;"",C3106+H3106,"")</f>
        <v/>
      </c>
      <c r="J3106" s="28" t="e">
        <f t="shared" ca="1" si="388"/>
        <v>#VALUE!</v>
      </c>
      <c r="K3106" s="7" t="str">
        <f t="shared" si="384"/>
        <v/>
      </c>
      <c r="L3106" s="28" t="e">
        <f>C3106-'Instruções e período de cálculo'!$B$4</f>
        <v>#VALUE!</v>
      </c>
      <c r="M3106" s="28" t="e">
        <f>I3106-'Instruções e período de cálculo'!$B$5</f>
        <v>#VALUE!</v>
      </c>
      <c r="N3106" s="28" t="e">
        <f t="shared" si="389"/>
        <v>#VALUE!</v>
      </c>
      <c r="O3106" s="28" t="e">
        <f t="shared" si="390"/>
        <v>#VALUE!</v>
      </c>
      <c r="P3106" s="49" t="str">
        <f>IF('Cole CSV aqui'!B3105&lt;&gt;"",'Instruções e período de cálculo'!$B$5-'Instruções e período de cálculo'!$B$4+1,"")</f>
        <v/>
      </c>
      <c r="Q3106" s="28" t="str">
        <f>IF('Cole CSV aqui'!B3105&lt;&gt;"",P3106-N3106+O3106,"")</f>
        <v/>
      </c>
      <c r="R3106" s="7" t="str">
        <f t="shared" si="391"/>
        <v/>
      </c>
      <c r="S3106" s="32" t="e">
        <f>('Cole CSV aqui'!M3105-'Cole CSV aqui'!J3105)/(I3106-C3106)</f>
        <v>#VALUE!</v>
      </c>
      <c r="T3106" s="11" t="str">
        <f t="shared" si="385"/>
        <v/>
      </c>
      <c r="U3106" s="10" t="str">
        <f t="shared" si="386"/>
        <v/>
      </c>
      <c r="V3106" s="2"/>
      <c r="W3106" s="3"/>
      <c r="X3106" s="3"/>
    </row>
    <row r="3107" spans="1:24" s="1" customFormat="1" x14ac:dyDescent="0.25">
      <c r="A3107" s="5" t="str">
        <f>IF('Cole CSV aqui'!A3106&lt;&gt;"",'Cole CSV aqui'!A3106,"")</f>
        <v/>
      </c>
      <c r="B3107" s="5" t="str">
        <f>IF('Cole CSV aqui'!B3106&lt;&gt;"",'Cole CSV aqui'!B3106,"")</f>
        <v/>
      </c>
      <c r="C3107" s="6" t="str">
        <f>IF('Cole CSV aqui'!F3106&lt;&gt;"",'Cole CSV aqui'!F3106,"")</f>
        <v/>
      </c>
      <c r="D3107" s="6" t="str">
        <f>IF('Cole CSV aqui'!G3106&lt;&gt;"",'Cole CSV aqui'!G3106,"")</f>
        <v/>
      </c>
      <c r="E3107" s="35" t="str">
        <f>IF('Cole CSV aqui'!M3106&lt;&gt;"",'Cole CSV aqui'!M3106,"")</f>
        <v/>
      </c>
      <c r="F3107" s="35" t="str">
        <f>IF('Cole CSV aqui'!J3106&lt;&gt;"",'Cole CSV aqui'!J3106,"")</f>
        <v/>
      </c>
      <c r="G3107" s="35" t="str">
        <f t="shared" si="387"/>
        <v/>
      </c>
      <c r="H3107" s="7" t="str">
        <f>IF('Cole CSV aqui'!I3106="Anos ",'Cole CSV aqui'!H3106*365.25,"")&amp;IF('Cole CSV aqui'!I3106="Dias ",'Cole CSV aqui'!H3106,"")&amp;IF('Cole CSV aqui'!I3106="Meses ",'Cole CSV aqui'!H3106*30.5,"")</f>
        <v/>
      </c>
      <c r="I3107" s="6" t="str">
        <f>IF('Cole CSV aqui'!G3106&lt;&gt;"",C3107+H3107,"")</f>
        <v/>
      </c>
      <c r="J3107" s="28" t="e">
        <f t="shared" ca="1" si="388"/>
        <v>#VALUE!</v>
      </c>
      <c r="K3107" s="7" t="str">
        <f t="shared" si="384"/>
        <v/>
      </c>
      <c r="L3107" s="28" t="e">
        <f>C3107-'Instruções e período de cálculo'!$B$4</f>
        <v>#VALUE!</v>
      </c>
      <c r="M3107" s="28" t="e">
        <f>I3107-'Instruções e período de cálculo'!$B$5</f>
        <v>#VALUE!</v>
      </c>
      <c r="N3107" s="28" t="e">
        <f t="shared" si="389"/>
        <v>#VALUE!</v>
      </c>
      <c r="O3107" s="28" t="e">
        <f t="shared" si="390"/>
        <v>#VALUE!</v>
      </c>
      <c r="P3107" s="49" t="str">
        <f>IF('Cole CSV aqui'!B3106&lt;&gt;"",'Instruções e período de cálculo'!$B$5-'Instruções e período de cálculo'!$B$4+1,"")</f>
        <v/>
      </c>
      <c r="Q3107" s="28" t="str">
        <f>IF('Cole CSV aqui'!B3106&lt;&gt;"",P3107-N3107+O3107,"")</f>
        <v/>
      </c>
      <c r="R3107" s="7" t="str">
        <f t="shared" si="391"/>
        <v/>
      </c>
      <c r="S3107" s="32" t="e">
        <f>('Cole CSV aqui'!M3106-'Cole CSV aqui'!J3106)/(I3107-C3107)</f>
        <v>#VALUE!</v>
      </c>
      <c r="T3107" s="11" t="str">
        <f t="shared" si="385"/>
        <v/>
      </c>
      <c r="U3107" s="10" t="str">
        <f t="shared" si="386"/>
        <v/>
      </c>
      <c r="V3107" s="2"/>
      <c r="W3107" s="3"/>
      <c r="X3107" s="3"/>
    </row>
    <row r="3108" spans="1:24" s="1" customFormat="1" x14ac:dyDescent="0.25">
      <c r="A3108" s="5" t="str">
        <f>IF('Cole CSV aqui'!A3107&lt;&gt;"",'Cole CSV aqui'!A3107,"")</f>
        <v/>
      </c>
      <c r="B3108" s="5" t="str">
        <f>IF('Cole CSV aqui'!B3107&lt;&gt;"",'Cole CSV aqui'!B3107,"")</f>
        <v/>
      </c>
      <c r="C3108" s="6" t="str">
        <f>IF('Cole CSV aqui'!F3107&lt;&gt;"",'Cole CSV aqui'!F3107,"")</f>
        <v/>
      </c>
      <c r="D3108" s="6" t="str">
        <f>IF('Cole CSV aqui'!G3107&lt;&gt;"",'Cole CSV aqui'!G3107,"")</f>
        <v/>
      </c>
      <c r="E3108" s="35" t="str">
        <f>IF('Cole CSV aqui'!M3107&lt;&gt;"",'Cole CSV aqui'!M3107,"")</f>
        <v/>
      </c>
      <c r="F3108" s="35" t="str">
        <f>IF('Cole CSV aqui'!J3107&lt;&gt;"",'Cole CSV aqui'!J3107,"")</f>
        <v/>
      </c>
      <c r="G3108" s="35" t="str">
        <f t="shared" si="387"/>
        <v/>
      </c>
      <c r="H3108" s="7" t="str">
        <f>IF('Cole CSV aqui'!I3107="Anos ",'Cole CSV aqui'!H3107*365.25,"")&amp;IF('Cole CSV aqui'!I3107="Dias ",'Cole CSV aqui'!H3107,"")&amp;IF('Cole CSV aqui'!I3107="Meses ",'Cole CSV aqui'!H3107*30.5,"")</f>
        <v/>
      </c>
      <c r="I3108" s="6" t="str">
        <f>IF('Cole CSV aqui'!G3107&lt;&gt;"",C3108+H3108,"")</f>
        <v/>
      </c>
      <c r="J3108" s="28" t="e">
        <f t="shared" ca="1" si="388"/>
        <v>#VALUE!</v>
      </c>
      <c r="K3108" s="7" t="str">
        <f t="shared" si="384"/>
        <v/>
      </c>
      <c r="L3108" s="28" t="e">
        <f>C3108-'Instruções e período de cálculo'!$B$4</f>
        <v>#VALUE!</v>
      </c>
      <c r="M3108" s="28" t="e">
        <f>I3108-'Instruções e período de cálculo'!$B$5</f>
        <v>#VALUE!</v>
      </c>
      <c r="N3108" s="28" t="e">
        <f t="shared" si="389"/>
        <v>#VALUE!</v>
      </c>
      <c r="O3108" s="28" t="e">
        <f t="shared" si="390"/>
        <v>#VALUE!</v>
      </c>
      <c r="P3108" s="49" t="str">
        <f>IF('Cole CSV aqui'!B3107&lt;&gt;"",'Instruções e período de cálculo'!$B$5-'Instruções e período de cálculo'!$B$4+1,"")</f>
        <v/>
      </c>
      <c r="Q3108" s="28" t="str">
        <f>IF('Cole CSV aqui'!B3107&lt;&gt;"",P3108-N3108+O3108,"")</f>
        <v/>
      </c>
      <c r="R3108" s="7" t="str">
        <f t="shared" si="391"/>
        <v/>
      </c>
      <c r="S3108" s="32" t="e">
        <f>('Cole CSV aqui'!M3107-'Cole CSV aqui'!J3107)/(I3108-C3108)</f>
        <v>#VALUE!</v>
      </c>
      <c r="T3108" s="11" t="str">
        <f t="shared" si="385"/>
        <v/>
      </c>
      <c r="U3108" s="10" t="str">
        <f t="shared" si="386"/>
        <v/>
      </c>
      <c r="V3108" s="2"/>
      <c r="W3108" s="3"/>
      <c r="X3108" s="3"/>
    </row>
    <row r="3109" spans="1:24" s="1" customFormat="1" x14ac:dyDescent="0.25">
      <c r="A3109" s="5" t="str">
        <f>IF('Cole CSV aqui'!A3108&lt;&gt;"",'Cole CSV aqui'!A3108,"")</f>
        <v/>
      </c>
      <c r="B3109" s="5" t="str">
        <f>IF('Cole CSV aqui'!B3108&lt;&gt;"",'Cole CSV aqui'!B3108,"")</f>
        <v/>
      </c>
      <c r="C3109" s="6" t="str">
        <f>IF('Cole CSV aqui'!F3108&lt;&gt;"",'Cole CSV aqui'!F3108,"")</f>
        <v/>
      </c>
      <c r="D3109" s="6" t="str">
        <f>IF('Cole CSV aqui'!G3108&lt;&gt;"",'Cole CSV aqui'!G3108,"")</f>
        <v/>
      </c>
      <c r="E3109" s="35" t="str">
        <f>IF('Cole CSV aqui'!M3108&lt;&gt;"",'Cole CSV aqui'!M3108,"")</f>
        <v/>
      </c>
      <c r="F3109" s="35" t="str">
        <f>IF('Cole CSV aqui'!J3108&lt;&gt;"",'Cole CSV aqui'!J3108,"")</f>
        <v/>
      </c>
      <c r="G3109" s="35" t="str">
        <f t="shared" si="387"/>
        <v/>
      </c>
      <c r="H3109" s="7" t="str">
        <f>IF('Cole CSV aqui'!I3108="Anos ",'Cole CSV aqui'!H3108*365.25,"")&amp;IF('Cole CSV aqui'!I3108="Dias ",'Cole CSV aqui'!H3108,"")&amp;IF('Cole CSV aqui'!I3108="Meses ",'Cole CSV aqui'!H3108*30.5,"")</f>
        <v/>
      </c>
      <c r="I3109" s="6" t="str">
        <f>IF('Cole CSV aqui'!G3108&lt;&gt;"",C3109+H3109,"")</f>
        <v/>
      </c>
      <c r="J3109" s="28" t="e">
        <f t="shared" ca="1" si="388"/>
        <v>#VALUE!</v>
      </c>
      <c r="K3109" s="7" t="str">
        <f t="shared" si="384"/>
        <v/>
      </c>
      <c r="L3109" s="28" t="e">
        <f>C3109-'Instruções e período de cálculo'!$B$4</f>
        <v>#VALUE!</v>
      </c>
      <c r="M3109" s="28" t="e">
        <f>I3109-'Instruções e período de cálculo'!$B$5</f>
        <v>#VALUE!</v>
      </c>
      <c r="N3109" s="28" t="e">
        <f t="shared" si="389"/>
        <v>#VALUE!</v>
      </c>
      <c r="O3109" s="28" t="e">
        <f t="shared" si="390"/>
        <v>#VALUE!</v>
      </c>
      <c r="P3109" s="49" t="str">
        <f>IF('Cole CSV aqui'!B3108&lt;&gt;"",'Instruções e período de cálculo'!$B$5-'Instruções e período de cálculo'!$B$4+1,"")</f>
        <v/>
      </c>
      <c r="Q3109" s="28" t="str">
        <f>IF('Cole CSV aqui'!B3108&lt;&gt;"",P3109-N3109+O3109,"")</f>
        <v/>
      </c>
      <c r="R3109" s="7" t="str">
        <f t="shared" si="391"/>
        <v/>
      </c>
      <c r="S3109" s="32" t="e">
        <f>('Cole CSV aqui'!M3108-'Cole CSV aqui'!J3108)/(I3109-C3109)</f>
        <v>#VALUE!</v>
      </c>
      <c r="T3109" s="11" t="str">
        <f t="shared" si="385"/>
        <v/>
      </c>
      <c r="U3109" s="10" t="str">
        <f t="shared" si="386"/>
        <v/>
      </c>
      <c r="V3109" s="2"/>
      <c r="W3109" s="3"/>
      <c r="X3109" s="3"/>
    </row>
    <row r="3110" spans="1:24" s="1" customFormat="1" x14ac:dyDescent="0.25">
      <c r="A3110" s="5" t="str">
        <f>IF('Cole CSV aqui'!A3109&lt;&gt;"",'Cole CSV aqui'!A3109,"")</f>
        <v/>
      </c>
      <c r="B3110" s="5" t="str">
        <f>IF('Cole CSV aqui'!B3109&lt;&gt;"",'Cole CSV aqui'!B3109,"")</f>
        <v/>
      </c>
      <c r="C3110" s="6" t="str">
        <f>IF('Cole CSV aqui'!F3109&lt;&gt;"",'Cole CSV aqui'!F3109,"")</f>
        <v/>
      </c>
      <c r="D3110" s="6" t="str">
        <f>IF('Cole CSV aqui'!G3109&lt;&gt;"",'Cole CSV aqui'!G3109,"")</f>
        <v/>
      </c>
      <c r="E3110" s="35" t="str">
        <f>IF('Cole CSV aqui'!M3109&lt;&gt;"",'Cole CSV aqui'!M3109,"")</f>
        <v/>
      </c>
      <c r="F3110" s="35" t="str">
        <f>IF('Cole CSV aqui'!J3109&lt;&gt;"",'Cole CSV aqui'!J3109,"")</f>
        <v/>
      </c>
      <c r="G3110" s="35" t="str">
        <f t="shared" si="387"/>
        <v/>
      </c>
      <c r="H3110" s="7" t="str">
        <f>IF('Cole CSV aqui'!I3109="Anos ",'Cole CSV aqui'!H3109*365.25,"")&amp;IF('Cole CSV aqui'!I3109="Dias ",'Cole CSV aqui'!H3109,"")&amp;IF('Cole CSV aqui'!I3109="Meses ",'Cole CSV aqui'!H3109*30.5,"")</f>
        <v/>
      </c>
      <c r="I3110" s="6" t="str">
        <f>IF('Cole CSV aqui'!G3109&lt;&gt;"",C3110+H3110,"")</f>
        <v/>
      </c>
      <c r="J3110" s="28" t="e">
        <f t="shared" ca="1" si="388"/>
        <v>#VALUE!</v>
      </c>
      <c r="K3110" s="7" t="str">
        <f t="shared" si="384"/>
        <v/>
      </c>
      <c r="L3110" s="28" t="e">
        <f>C3110-'Instruções e período de cálculo'!$B$4</f>
        <v>#VALUE!</v>
      </c>
      <c r="M3110" s="28" t="e">
        <f>I3110-'Instruções e período de cálculo'!$B$5</f>
        <v>#VALUE!</v>
      </c>
      <c r="N3110" s="28" t="e">
        <f t="shared" si="389"/>
        <v>#VALUE!</v>
      </c>
      <c r="O3110" s="28" t="e">
        <f t="shared" si="390"/>
        <v>#VALUE!</v>
      </c>
      <c r="P3110" s="49" t="str">
        <f>IF('Cole CSV aqui'!B3109&lt;&gt;"",'Instruções e período de cálculo'!$B$5-'Instruções e período de cálculo'!$B$4+1,"")</f>
        <v/>
      </c>
      <c r="Q3110" s="28" t="str">
        <f>IF('Cole CSV aqui'!B3109&lt;&gt;"",P3110-N3110+O3110,"")</f>
        <v/>
      </c>
      <c r="R3110" s="7" t="str">
        <f t="shared" si="391"/>
        <v/>
      </c>
      <c r="S3110" s="32" t="e">
        <f>('Cole CSV aqui'!M3109-'Cole CSV aqui'!J3109)/(I3110-C3110)</f>
        <v>#VALUE!</v>
      </c>
      <c r="T3110" s="11" t="str">
        <f t="shared" si="385"/>
        <v/>
      </c>
      <c r="U3110" s="10" t="str">
        <f t="shared" si="386"/>
        <v/>
      </c>
      <c r="V3110" s="2"/>
      <c r="W3110" s="3"/>
      <c r="X3110" s="3"/>
    </row>
    <row r="3111" spans="1:24" s="1" customFormat="1" x14ac:dyDescent="0.25">
      <c r="A3111" s="5" t="str">
        <f>IF('Cole CSV aqui'!A3110&lt;&gt;"",'Cole CSV aqui'!A3110,"")</f>
        <v/>
      </c>
      <c r="B3111" s="5" t="str">
        <f>IF('Cole CSV aqui'!B3110&lt;&gt;"",'Cole CSV aqui'!B3110,"")</f>
        <v/>
      </c>
      <c r="C3111" s="6" t="str">
        <f>IF('Cole CSV aqui'!F3110&lt;&gt;"",'Cole CSV aqui'!F3110,"")</f>
        <v/>
      </c>
      <c r="D3111" s="6" t="str">
        <f>IF('Cole CSV aqui'!G3110&lt;&gt;"",'Cole CSV aqui'!G3110,"")</f>
        <v/>
      </c>
      <c r="E3111" s="35" t="str">
        <f>IF('Cole CSV aqui'!M3110&lt;&gt;"",'Cole CSV aqui'!M3110,"")</f>
        <v/>
      </c>
      <c r="F3111" s="35" t="str">
        <f>IF('Cole CSV aqui'!J3110&lt;&gt;"",'Cole CSV aqui'!J3110,"")</f>
        <v/>
      </c>
      <c r="G3111" s="35" t="str">
        <f t="shared" si="387"/>
        <v/>
      </c>
      <c r="H3111" s="7" t="str">
        <f>IF('Cole CSV aqui'!I3110="Anos ",'Cole CSV aqui'!H3110*365.25,"")&amp;IF('Cole CSV aqui'!I3110="Dias ",'Cole CSV aqui'!H3110,"")&amp;IF('Cole CSV aqui'!I3110="Meses ",'Cole CSV aqui'!H3110*30.5,"")</f>
        <v/>
      </c>
      <c r="I3111" s="6" t="str">
        <f>IF('Cole CSV aqui'!G3110&lt;&gt;"",C3111+H3111,"")</f>
        <v/>
      </c>
      <c r="J3111" s="28" t="e">
        <f t="shared" ca="1" si="388"/>
        <v>#VALUE!</v>
      </c>
      <c r="K3111" s="7" t="str">
        <f t="shared" si="384"/>
        <v/>
      </c>
      <c r="L3111" s="28" t="e">
        <f>C3111-'Instruções e período de cálculo'!$B$4</f>
        <v>#VALUE!</v>
      </c>
      <c r="M3111" s="28" t="e">
        <f>I3111-'Instruções e período de cálculo'!$B$5</f>
        <v>#VALUE!</v>
      </c>
      <c r="N3111" s="28" t="e">
        <f t="shared" si="389"/>
        <v>#VALUE!</v>
      </c>
      <c r="O3111" s="28" t="e">
        <f t="shared" si="390"/>
        <v>#VALUE!</v>
      </c>
      <c r="P3111" s="49" t="str">
        <f>IF('Cole CSV aqui'!B3110&lt;&gt;"",'Instruções e período de cálculo'!$B$5-'Instruções e período de cálculo'!$B$4+1,"")</f>
        <v/>
      </c>
      <c r="Q3111" s="28" t="str">
        <f>IF('Cole CSV aqui'!B3110&lt;&gt;"",P3111-N3111+O3111,"")</f>
        <v/>
      </c>
      <c r="R3111" s="7" t="str">
        <f t="shared" si="391"/>
        <v/>
      </c>
      <c r="S3111" s="32" t="e">
        <f>('Cole CSV aqui'!M3110-'Cole CSV aqui'!J3110)/(I3111-C3111)</f>
        <v>#VALUE!</v>
      </c>
      <c r="T3111" s="11" t="str">
        <f t="shared" si="385"/>
        <v/>
      </c>
      <c r="U3111" s="10" t="str">
        <f t="shared" si="386"/>
        <v/>
      </c>
      <c r="V3111" s="2"/>
      <c r="W3111" s="3"/>
      <c r="X3111" s="3"/>
    </row>
    <row r="3112" spans="1:24" s="1" customFormat="1" x14ac:dyDescent="0.25">
      <c r="A3112" s="5" t="str">
        <f>IF('Cole CSV aqui'!A3111&lt;&gt;"",'Cole CSV aqui'!A3111,"")</f>
        <v/>
      </c>
      <c r="B3112" s="5" t="str">
        <f>IF('Cole CSV aqui'!B3111&lt;&gt;"",'Cole CSV aqui'!B3111,"")</f>
        <v/>
      </c>
      <c r="C3112" s="6" t="str">
        <f>IF('Cole CSV aqui'!F3111&lt;&gt;"",'Cole CSV aqui'!F3111,"")</f>
        <v/>
      </c>
      <c r="D3112" s="6" t="str">
        <f>IF('Cole CSV aqui'!G3111&lt;&gt;"",'Cole CSV aqui'!G3111,"")</f>
        <v/>
      </c>
      <c r="E3112" s="35" t="str">
        <f>IF('Cole CSV aqui'!M3111&lt;&gt;"",'Cole CSV aqui'!M3111,"")</f>
        <v/>
      </c>
      <c r="F3112" s="35" t="str">
        <f>IF('Cole CSV aqui'!J3111&lt;&gt;"",'Cole CSV aqui'!J3111,"")</f>
        <v/>
      </c>
      <c r="G3112" s="35" t="str">
        <f t="shared" si="387"/>
        <v/>
      </c>
      <c r="H3112" s="7" t="str">
        <f>IF('Cole CSV aqui'!I3111="Anos ",'Cole CSV aqui'!H3111*365.25,"")&amp;IF('Cole CSV aqui'!I3111="Dias ",'Cole CSV aqui'!H3111,"")&amp;IF('Cole CSV aqui'!I3111="Meses ",'Cole CSV aqui'!H3111*30.5,"")</f>
        <v/>
      </c>
      <c r="I3112" s="6" t="str">
        <f>IF('Cole CSV aqui'!G3111&lt;&gt;"",C3112+H3112,"")</f>
        <v/>
      </c>
      <c r="J3112" s="28" t="e">
        <f t="shared" ca="1" si="388"/>
        <v>#VALUE!</v>
      </c>
      <c r="K3112" s="7" t="str">
        <f t="shared" si="384"/>
        <v/>
      </c>
      <c r="L3112" s="28" t="e">
        <f>C3112-'Instruções e período de cálculo'!$B$4</f>
        <v>#VALUE!</v>
      </c>
      <c r="M3112" s="28" t="e">
        <f>I3112-'Instruções e período de cálculo'!$B$5</f>
        <v>#VALUE!</v>
      </c>
      <c r="N3112" s="28" t="e">
        <f t="shared" si="389"/>
        <v>#VALUE!</v>
      </c>
      <c r="O3112" s="28" t="e">
        <f t="shared" si="390"/>
        <v>#VALUE!</v>
      </c>
      <c r="P3112" s="49" t="str">
        <f>IF('Cole CSV aqui'!B3111&lt;&gt;"",'Instruções e período de cálculo'!$B$5-'Instruções e período de cálculo'!$B$4+1,"")</f>
        <v/>
      </c>
      <c r="Q3112" s="28" t="str">
        <f>IF('Cole CSV aqui'!B3111&lt;&gt;"",P3112-N3112+O3112,"")</f>
        <v/>
      </c>
      <c r="R3112" s="7" t="str">
        <f t="shared" si="391"/>
        <v/>
      </c>
      <c r="S3112" s="32" t="e">
        <f>('Cole CSV aqui'!M3111-'Cole CSV aqui'!J3111)/(I3112-C3112)</f>
        <v>#VALUE!</v>
      </c>
      <c r="T3112" s="11" t="str">
        <f t="shared" si="385"/>
        <v/>
      </c>
      <c r="U3112" s="10" t="str">
        <f t="shared" si="386"/>
        <v/>
      </c>
      <c r="V3112" s="2"/>
      <c r="W3112" s="3"/>
      <c r="X3112" s="3"/>
    </row>
    <row r="3113" spans="1:24" s="1" customFormat="1" x14ac:dyDescent="0.25">
      <c r="A3113" s="5" t="str">
        <f>IF('Cole CSV aqui'!A3112&lt;&gt;"",'Cole CSV aqui'!A3112,"")</f>
        <v/>
      </c>
      <c r="B3113" s="5" t="str">
        <f>IF('Cole CSV aqui'!B3112&lt;&gt;"",'Cole CSV aqui'!B3112,"")</f>
        <v/>
      </c>
      <c r="C3113" s="6" t="str">
        <f>IF('Cole CSV aqui'!F3112&lt;&gt;"",'Cole CSV aqui'!F3112,"")</f>
        <v/>
      </c>
      <c r="D3113" s="6" t="str">
        <f>IF('Cole CSV aqui'!G3112&lt;&gt;"",'Cole CSV aqui'!G3112,"")</f>
        <v/>
      </c>
      <c r="E3113" s="35" t="str">
        <f>IF('Cole CSV aqui'!M3112&lt;&gt;"",'Cole CSV aqui'!M3112,"")</f>
        <v/>
      </c>
      <c r="F3113" s="35" t="str">
        <f>IF('Cole CSV aqui'!J3112&lt;&gt;"",'Cole CSV aqui'!J3112,"")</f>
        <v/>
      </c>
      <c r="G3113" s="35" t="str">
        <f t="shared" si="387"/>
        <v/>
      </c>
      <c r="H3113" s="7" t="str">
        <f>IF('Cole CSV aqui'!I3112="Anos ",'Cole CSV aqui'!H3112*365.25,"")&amp;IF('Cole CSV aqui'!I3112="Dias ",'Cole CSV aqui'!H3112,"")&amp;IF('Cole CSV aqui'!I3112="Meses ",'Cole CSV aqui'!H3112*30.5,"")</f>
        <v/>
      </c>
      <c r="I3113" s="6" t="str">
        <f>IF('Cole CSV aqui'!G3112&lt;&gt;"",C3113+H3113,"")</f>
        <v/>
      </c>
      <c r="J3113" s="28" t="e">
        <f t="shared" ca="1" si="388"/>
        <v>#VALUE!</v>
      </c>
      <c r="K3113" s="7" t="str">
        <f t="shared" si="384"/>
        <v/>
      </c>
      <c r="L3113" s="28" t="e">
        <f>C3113-'Instruções e período de cálculo'!$B$4</f>
        <v>#VALUE!</v>
      </c>
      <c r="M3113" s="28" t="e">
        <f>I3113-'Instruções e período de cálculo'!$B$5</f>
        <v>#VALUE!</v>
      </c>
      <c r="N3113" s="28" t="e">
        <f t="shared" si="389"/>
        <v>#VALUE!</v>
      </c>
      <c r="O3113" s="28" t="e">
        <f t="shared" si="390"/>
        <v>#VALUE!</v>
      </c>
      <c r="P3113" s="49" t="str">
        <f>IF('Cole CSV aqui'!B3112&lt;&gt;"",'Instruções e período de cálculo'!$B$5-'Instruções e período de cálculo'!$B$4+1,"")</f>
        <v/>
      </c>
      <c r="Q3113" s="28" t="str">
        <f>IF('Cole CSV aqui'!B3112&lt;&gt;"",P3113-N3113+O3113,"")</f>
        <v/>
      </c>
      <c r="R3113" s="7" t="str">
        <f t="shared" si="391"/>
        <v/>
      </c>
      <c r="S3113" s="32" t="e">
        <f>('Cole CSV aqui'!M3112-'Cole CSV aqui'!J3112)/(I3113-C3113)</f>
        <v>#VALUE!</v>
      </c>
      <c r="T3113" s="11" t="str">
        <f t="shared" si="385"/>
        <v/>
      </c>
      <c r="U3113" s="10" t="str">
        <f t="shared" si="386"/>
        <v/>
      </c>
      <c r="V3113" s="2"/>
      <c r="W3113" s="3"/>
      <c r="X3113" s="3"/>
    </row>
    <row r="3114" spans="1:24" s="1" customFormat="1" x14ac:dyDescent="0.25">
      <c r="A3114" s="5" t="str">
        <f>IF('Cole CSV aqui'!A3113&lt;&gt;"",'Cole CSV aqui'!A3113,"")</f>
        <v/>
      </c>
      <c r="B3114" s="5" t="str">
        <f>IF('Cole CSV aqui'!B3113&lt;&gt;"",'Cole CSV aqui'!B3113,"")</f>
        <v/>
      </c>
      <c r="C3114" s="6" t="str">
        <f>IF('Cole CSV aqui'!F3113&lt;&gt;"",'Cole CSV aqui'!F3113,"")</f>
        <v/>
      </c>
      <c r="D3114" s="6" t="str">
        <f>IF('Cole CSV aqui'!G3113&lt;&gt;"",'Cole CSV aqui'!G3113,"")</f>
        <v/>
      </c>
      <c r="E3114" s="35" t="str">
        <f>IF('Cole CSV aqui'!M3113&lt;&gt;"",'Cole CSV aqui'!M3113,"")</f>
        <v/>
      </c>
      <c r="F3114" s="35" t="str">
        <f>IF('Cole CSV aqui'!J3113&lt;&gt;"",'Cole CSV aqui'!J3113,"")</f>
        <v/>
      </c>
      <c r="G3114" s="35" t="str">
        <f t="shared" si="387"/>
        <v/>
      </c>
      <c r="H3114" s="7" t="str">
        <f>IF('Cole CSV aqui'!I3113="Anos ",'Cole CSV aqui'!H3113*365.25,"")&amp;IF('Cole CSV aqui'!I3113="Dias ",'Cole CSV aqui'!H3113,"")&amp;IF('Cole CSV aqui'!I3113="Meses ",'Cole CSV aqui'!H3113*30.5,"")</f>
        <v/>
      </c>
      <c r="I3114" s="6" t="str">
        <f>IF('Cole CSV aqui'!G3113&lt;&gt;"",C3114+H3114,"")</f>
        <v/>
      </c>
      <c r="J3114" s="28" t="e">
        <f t="shared" ca="1" si="388"/>
        <v>#VALUE!</v>
      </c>
      <c r="K3114" s="7" t="str">
        <f t="shared" si="384"/>
        <v/>
      </c>
      <c r="L3114" s="28" t="e">
        <f>C3114-'Instruções e período de cálculo'!$B$4</f>
        <v>#VALUE!</v>
      </c>
      <c r="M3114" s="28" t="e">
        <f>I3114-'Instruções e período de cálculo'!$B$5</f>
        <v>#VALUE!</v>
      </c>
      <c r="N3114" s="28" t="e">
        <f t="shared" si="389"/>
        <v>#VALUE!</v>
      </c>
      <c r="O3114" s="28" t="e">
        <f t="shared" si="390"/>
        <v>#VALUE!</v>
      </c>
      <c r="P3114" s="49" t="str">
        <f>IF('Cole CSV aqui'!B3113&lt;&gt;"",'Instruções e período de cálculo'!$B$5-'Instruções e período de cálculo'!$B$4+1,"")</f>
        <v/>
      </c>
      <c r="Q3114" s="28" t="str">
        <f>IF('Cole CSV aqui'!B3113&lt;&gt;"",P3114-N3114+O3114,"")</f>
        <v/>
      </c>
      <c r="R3114" s="7" t="str">
        <f t="shared" si="391"/>
        <v/>
      </c>
      <c r="S3114" s="32" t="e">
        <f>('Cole CSV aqui'!M3113-'Cole CSV aqui'!J3113)/(I3114-C3114)</f>
        <v>#VALUE!</v>
      </c>
      <c r="T3114" s="11" t="str">
        <f t="shared" si="385"/>
        <v/>
      </c>
      <c r="U3114" s="10" t="str">
        <f t="shared" si="386"/>
        <v/>
      </c>
      <c r="V3114" s="2"/>
      <c r="W3114" s="3"/>
      <c r="X3114" s="3"/>
    </row>
    <row r="3115" spans="1:24" s="1" customFormat="1" x14ac:dyDescent="0.25">
      <c r="A3115" s="5" t="str">
        <f>IF('Cole CSV aqui'!A3114&lt;&gt;"",'Cole CSV aqui'!A3114,"")</f>
        <v/>
      </c>
      <c r="B3115" s="5" t="str">
        <f>IF('Cole CSV aqui'!B3114&lt;&gt;"",'Cole CSV aqui'!B3114,"")</f>
        <v/>
      </c>
      <c r="C3115" s="6" t="str">
        <f>IF('Cole CSV aqui'!F3114&lt;&gt;"",'Cole CSV aqui'!F3114,"")</f>
        <v/>
      </c>
      <c r="D3115" s="6" t="str">
        <f>IF('Cole CSV aqui'!G3114&lt;&gt;"",'Cole CSV aqui'!G3114,"")</f>
        <v/>
      </c>
      <c r="E3115" s="35" t="str">
        <f>IF('Cole CSV aqui'!M3114&lt;&gt;"",'Cole CSV aqui'!M3114,"")</f>
        <v/>
      </c>
      <c r="F3115" s="35" t="str">
        <f>IF('Cole CSV aqui'!J3114&lt;&gt;"",'Cole CSV aqui'!J3114,"")</f>
        <v/>
      </c>
      <c r="G3115" s="35" t="str">
        <f t="shared" si="387"/>
        <v/>
      </c>
      <c r="H3115" s="7" t="str">
        <f>IF('Cole CSV aqui'!I3114="Anos ",'Cole CSV aqui'!H3114*365.25,"")&amp;IF('Cole CSV aqui'!I3114="Dias ",'Cole CSV aqui'!H3114,"")&amp;IF('Cole CSV aqui'!I3114="Meses ",'Cole CSV aqui'!H3114*30.5,"")</f>
        <v/>
      </c>
      <c r="I3115" s="6" t="str">
        <f>IF('Cole CSV aqui'!G3114&lt;&gt;"",C3115+H3115,"")</f>
        <v/>
      </c>
      <c r="J3115" s="28" t="e">
        <f t="shared" ca="1" si="388"/>
        <v>#VALUE!</v>
      </c>
      <c r="K3115" s="7" t="str">
        <f t="shared" si="384"/>
        <v/>
      </c>
      <c r="L3115" s="28" t="e">
        <f>C3115-'Instruções e período de cálculo'!$B$4</f>
        <v>#VALUE!</v>
      </c>
      <c r="M3115" s="28" t="e">
        <f>I3115-'Instruções e período de cálculo'!$B$5</f>
        <v>#VALUE!</v>
      </c>
      <c r="N3115" s="28" t="e">
        <f t="shared" si="389"/>
        <v>#VALUE!</v>
      </c>
      <c r="O3115" s="28" t="e">
        <f t="shared" si="390"/>
        <v>#VALUE!</v>
      </c>
      <c r="P3115" s="49" t="str">
        <f>IF('Cole CSV aqui'!B3114&lt;&gt;"",'Instruções e período de cálculo'!$B$5-'Instruções e período de cálculo'!$B$4+1,"")</f>
        <v/>
      </c>
      <c r="Q3115" s="28" t="str">
        <f>IF('Cole CSV aqui'!B3114&lt;&gt;"",P3115-N3115+O3115,"")</f>
        <v/>
      </c>
      <c r="R3115" s="7" t="str">
        <f t="shared" si="391"/>
        <v/>
      </c>
      <c r="S3115" s="32" t="e">
        <f>('Cole CSV aqui'!M3114-'Cole CSV aqui'!J3114)/(I3115-C3115)</f>
        <v>#VALUE!</v>
      </c>
      <c r="T3115" s="11" t="str">
        <f t="shared" si="385"/>
        <v/>
      </c>
      <c r="U3115" s="10" t="str">
        <f t="shared" si="386"/>
        <v/>
      </c>
      <c r="V3115" s="2"/>
      <c r="W3115" s="3"/>
      <c r="X3115" s="3"/>
    </row>
    <row r="3116" spans="1:24" s="1" customFormat="1" x14ac:dyDescent="0.25">
      <c r="A3116" s="5" t="str">
        <f>IF('Cole CSV aqui'!A3115&lt;&gt;"",'Cole CSV aqui'!A3115,"")</f>
        <v/>
      </c>
      <c r="B3116" s="5" t="str">
        <f>IF('Cole CSV aqui'!B3115&lt;&gt;"",'Cole CSV aqui'!B3115,"")</f>
        <v/>
      </c>
      <c r="C3116" s="6" t="str">
        <f>IF('Cole CSV aqui'!F3115&lt;&gt;"",'Cole CSV aqui'!F3115,"")</f>
        <v/>
      </c>
      <c r="D3116" s="6" t="str">
        <f>IF('Cole CSV aqui'!G3115&lt;&gt;"",'Cole CSV aqui'!G3115,"")</f>
        <v/>
      </c>
      <c r="E3116" s="35" t="str">
        <f>IF('Cole CSV aqui'!M3115&lt;&gt;"",'Cole CSV aqui'!M3115,"")</f>
        <v/>
      </c>
      <c r="F3116" s="35" t="str">
        <f>IF('Cole CSV aqui'!J3115&lt;&gt;"",'Cole CSV aqui'!J3115,"")</f>
        <v/>
      </c>
      <c r="G3116" s="35" t="str">
        <f t="shared" si="387"/>
        <v/>
      </c>
      <c r="H3116" s="7" t="str">
        <f>IF('Cole CSV aqui'!I3115="Anos ",'Cole CSV aqui'!H3115*365.25,"")&amp;IF('Cole CSV aqui'!I3115="Dias ",'Cole CSV aqui'!H3115,"")&amp;IF('Cole CSV aqui'!I3115="Meses ",'Cole CSV aqui'!H3115*30.5,"")</f>
        <v/>
      </c>
      <c r="I3116" s="6" t="str">
        <f>IF('Cole CSV aqui'!G3115&lt;&gt;"",C3116+H3116,"")</f>
        <v/>
      </c>
      <c r="J3116" s="28" t="e">
        <f t="shared" ca="1" si="388"/>
        <v>#VALUE!</v>
      </c>
      <c r="K3116" s="7" t="str">
        <f t="shared" si="384"/>
        <v/>
      </c>
      <c r="L3116" s="28" t="e">
        <f>C3116-'Instruções e período de cálculo'!$B$4</f>
        <v>#VALUE!</v>
      </c>
      <c r="M3116" s="28" t="e">
        <f>I3116-'Instruções e período de cálculo'!$B$5</f>
        <v>#VALUE!</v>
      </c>
      <c r="N3116" s="28" t="e">
        <f t="shared" si="389"/>
        <v>#VALUE!</v>
      </c>
      <c r="O3116" s="28" t="e">
        <f t="shared" si="390"/>
        <v>#VALUE!</v>
      </c>
      <c r="P3116" s="49" t="str">
        <f>IF('Cole CSV aqui'!B3115&lt;&gt;"",'Instruções e período de cálculo'!$B$5-'Instruções e período de cálculo'!$B$4+1,"")</f>
        <v/>
      </c>
      <c r="Q3116" s="28" t="str">
        <f>IF('Cole CSV aqui'!B3115&lt;&gt;"",P3116-N3116+O3116,"")</f>
        <v/>
      </c>
      <c r="R3116" s="7" t="str">
        <f t="shared" si="391"/>
        <v/>
      </c>
      <c r="S3116" s="32" t="e">
        <f>('Cole CSV aqui'!M3115-'Cole CSV aqui'!J3115)/(I3116-C3116)</f>
        <v>#VALUE!</v>
      </c>
      <c r="T3116" s="11" t="str">
        <f t="shared" si="385"/>
        <v/>
      </c>
      <c r="U3116" s="10" t="str">
        <f t="shared" si="386"/>
        <v/>
      </c>
      <c r="V3116" s="2"/>
      <c r="W3116" s="3"/>
      <c r="X3116" s="3"/>
    </row>
    <row r="3117" spans="1:24" s="1" customFormat="1" x14ac:dyDescent="0.25">
      <c r="A3117" s="5" t="str">
        <f>IF('Cole CSV aqui'!A3116&lt;&gt;"",'Cole CSV aqui'!A3116,"")</f>
        <v/>
      </c>
      <c r="B3117" s="5" t="str">
        <f>IF('Cole CSV aqui'!B3116&lt;&gt;"",'Cole CSV aqui'!B3116,"")</f>
        <v/>
      </c>
      <c r="C3117" s="6" t="str">
        <f>IF('Cole CSV aqui'!F3116&lt;&gt;"",'Cole CSV aqui'!F3116,"")</f>
        <v/>
      </c>
      <c r="D3117" s="6" t="str">
        <f>IF('Cole CSV aqui'!G3116&lt;&gt;"",'Cole CSV aqui'!G3116,"")</f>
        <v/>
      </c>
      <c r="E3117" s="35" t="str">
        <f>IF('Cole CSV aqui'!M3116&lt;&gt;"",'Cole CSV aqui'!M3116,"")</f>
        <v/>
      </c>
      <c r="F3117" s="35" t="str">
        <f>IF('Cole CSV aqui'!J3116&lt;&gt;"",'Cole CSV aqui'!J3116,"")</f>
        <v/>
      </c>
      <c r="G3117" s="35" t="str">
        <f t="shared" si="387"/>
        <v/>
      </c>
      <c r="H3117" s="7" t="str">
        <f>IF('Cole CSV aqui'!I3116="Anos ",'Cole CSV aqui'!H3116*365.25,"")&amp;IF('Cole CSV aqui'!I3116="Dias ",'Cole CSV aqui'!H3116,"")&amp;IF('Cole CSV aqui'!I3116="Meses ",'Cole CSV aqui'!H3116*30.5,"")</f>
        <v/>
      </c>
      <c r="I3117" s="6" t="str">
        <f>IF('Cole CSV aqui'!G3116&lt;&gt;"",C3117+H3117,"")</f>
        <v/>
      </c>
      <c r="J3117" s="28" t="e">
        <f t="shared" ca="1" si="388"/>
        <v>#VALUE!</v>
      </c>
      <c r="K3117" s="7" t="str">
        <f t="shared" si="384"/>
        <v/>
      </c>
      <c r="L3117" s="28" t="e">
        <f>C3117-'Instruções e período de cálculo'!$B$4</f>
        <v>#VALUE!</v>
      </c>
      <c r="M3117" s="28" t="e">
        <f>I3117-'Instruções e período de cálculo'!$B$5</f>
        <v>#VALUE!</v>
      </c>
      <c r="N3117" s="28" t="e">
        <f t="shared" si="389"/>
        <v>#VALUE!</v>
      </c>
      <c r="O3117" s="28" t="e">
        <f t="shared" si="390"/>
        <v>#VALUE!</v>
      </c>
      <c r="P3117" s="49" t="str">
        <f>IF('Cole CSV aqui'!B3116&lt;&gt;"",'Instruções e período de cálculo'!$B$5-'Instruções e período de cálculo'!$B$4+1,"")</f>
        <v/>
      </c>
      <c r="Q3117" s="28" t="str">
        <f>IF('Cole CSV aqui'!B3116&lt;&gt;"",P3117-N3117+O3117,"")</f>
        <v/>
      </c>
      <c r="R3117" s="7" t="str">
        <f t="shared" si="391"/>
        <v/>
      </c>
      <c r="S3117" s="32" t="e">
        <f>('Cole CSV aqui'!M3116-'Cole CSV aqui'!J3116)/(I3117-C3117)</f>
        <v>#VALUE!</v>
      </c>
      <c r="T3117" s="11" t="str">
        <f t="shared" si="385"/>
        <v/>
      </c>
      <c r="U3117" s="10" t="str">
        <f t="shared" si="386"/>
        <v/>
      </c>
      <c r="V3117" s="2"/>
      <c r="W3117" s="3"/>
      <c r="X3117" s="3"/>
    </row>
    <row r="3118" spans="1:24" s="1" customFormat="1" x14ac:dyDescent="0.25">
      <c r="A3118" s="5" t="str">
        <f>IF('Cole CSV aqui'!A3117&lt;&gt;"",'Cole CSV aqui'!A3117,"")</f>
        <v/>
      </c>
      <c r="B3118" s="5" t="str">
        <f>IF('Cole CSV aqui'!B3117&lt;&gt;"",'Cole CSV aqui'!B3117,"")</f>
        <v/>
      </c>
      <c r="C3118" s="6" t="str">
        <f>IF('Cole CSV aqui'!F3117&lt;&gt;"",'Cole CSV aqui'!F3117,"")</f>
        <v/>
      </c>
      <c r="D3118" s="6" t="str">
        <f>IF('Cole CSV aqui'!G3117&lt;&gt;"",'Cole CSV aqui'!G3117,"")</f>
        <v/>
      </c>
      <c r="E3118" s="35" t="str">
        <f>IF('Cole CSV aqui'!M3117&lt;&gt;"",'Cole CSV aqui'!M3117,"")</f>
        <v/>
      </c>
      <c r="F3118" s="35" t="str">
        <f>IF('Cole CSV aqui'!J3117&lt;&gt;"",'Cole CSV aqui'!J3117,"")</f>
        <v/>
      </c>
      <c r="G3118" s="35" t="str">
        <f t="shared" si="387"/>
        <v/>
      </c>
      <c r="H3118" s="7" t="str">
        <f>IF('Cole CSV aqui'!I3117="Anos ",'Cole CSV aqui'!H3117*365.25,"")&amp;IF('Cole CSV aqui'!I3117="Dias ",'Cole CSV aqui'!H3117,"")&amp;IF('Cole CSV aqui'!I3117="Meses ",'Cole CSV aqui'!H3117*30.5,"")</f>
        <v/>
      </c>
      <c r="I3118" s="6" t="str">
        <f>IF('Cole CSV aqui'!G3117&lt;&gt;"",C3118+H3118,"")</f>
        <v/>
      </c>
      <c r="J3118" s="28" t="e">
        <f t="shared" ca="1" si="388"/>
        <v>#VALUE!</v>
      </c>
      <c r="K3118" s="7" t="str">
        <f t="shared" si="384"/>
        <v/>
      </c>
      <c r="L3118" s="28" t="e">
        <f>C3118-'Instruções e período de cálculo'!$B$4</f>
        <v>#VALUE!</v>
      </c>
      <c r="M3118" s="28" t="e">
        <f>I3118-'Instruções e período de cálculo'!$B$5</f>
        <v>#VALUE!</v>
      </c>
      <c r="N3118" s="28" t="e">
        <f t="shared" si="389"/>
        <v>#VALUE!</v>
      </c>
      <c r="O3118" s="28" t="e">
        <f t="shared" si="390"/>
        <v>#VALUE!</v>
      </c>
      <c r="P3118" s="49" t="str">
        <f>IF('Cole CSV aqui'!B3117&lt;&gt;"",'Instruções e período de cálculo'!$B$5-'Instruções e período de cálculo'!$B$4+1,"")</f>
        <v/>
      </c>
      <c r="Q3118" s="28" t="str">
        <f>IF('Cole CSV aqui'!B3117&lt;&gt;"",P3118-N3118+O3118,"")</f>
        <v/>
      </c>
      <c r="R3118" s="7" t="str">
        <f t="shared" si="391"/>
        <v/>
      </c>
      <c r="S3118" s="32" t="e">
        <f>('Cole CSV aqui'!M3117-'Cole CSV aqui'!J3117)/(I3118-C3118)</f>
        <v>#VALUE!</v>
      </c>
      <c r="T3118" s="11" t="str">
        <f t="shared" si="385"/>
        <v/>
      </c>
      <c r="U3118" s="10" t="str">
        <f t="shared" si="386"/>
        <v/>
      </c>
      <c r="V3118" s="2"/>
      <c r="W3118" s="3"/>
      <c r="X3118" s="3"/>
    </row>
    <row r="3119" spans="1:24" s="1" customFormat="1" x14ac:dyDescent="0.25">
      <c r="A3119" s="5" t="str">
        <f>IF('Cole CSV aqui'!A3118&lt;&gt;"",'Cole CSV aqui'!A3118,"")</f>
        <v/>
      </c>
      <c r="B3119" s="5" t="str">
        <f>IF('Cole CSV aqui'!B3118&lt;&gt;"",'Cole CSV aqui'!B3118,"")</f>
        <v/>
      </c>
      <c r="C3119" s="6" t="str">
        <f>IF('Cole CSV aqui'!F3118&lt;&gt;"",'Cole CSV aqui'!F3118,"")</f>
        <v/>
      </c>
      <c r="D3119" s="6" t="str">
        <f>IF('Cole CSV aqui'!G3118&lt;&gt;"",'Cole CSV aqui'!G3118,"")</f>
        <v/>
      </c>
      <c r="E3119" s="35" t="str">
        <f>IF('Cole CSV aqui'!M3118&lt;&gt;"",'Cole CSV aqui'!M3118,"")</f>
        <v/>
      </c>
      <c r="F3119" s="35" t="str">
        <f>IF('Cole CSV aqui'!J3118&lt;&gt;"",'Cole CSV aqui'!J3118,"")</f>
        <v/>
      </c>
      <c r="G3119" s="35" t="str">
        <f t="shared" si="387"/>
        <v/>
      </c>
      <c r="H3119" s="7" t="str">
        <f>IF('Cole CSV aqui'!I3118="Anos ",'Cole CSV aqui'!H3118*365.25,"")&amp;IF('Cole CSV aqui'!I3118="Dias ",'Cole CSV aqui'!H3118,"")&amp;IF('Cole CSV aqui'!I3118="Meses ",'Cole CSV aqui'!H3118*30.5,"")</f>
        <v/>
      </c>
      <c r="I3119" s="6" t="str">
        <f>IF('Cole CSV aqui'!G3118&lt;&gt;"",C3119+H3119,"")</f>
        <v/>
      </c>
      <c r="J3119" s="28" t="e">
        <f t="shared" ca="1" si="388"/>
        <v>#VALUE!</v>
      </c>
      <c r="K3119" s="7" t="str">
        <f t="shared" si="384"/>
        <v/>
      </c>
      <c r="L3119" s="28" t="e">
        <f>C3119-'Instruções e período de cálculo'!$B$4</f>
        <v>#VALUE!</v>
      </c>
      <c r="M3119" s="28" t="e">
        <f>I3119-'Instruções e período de cálculo'!$B$5</f>
        <v>#VALUE!</v>
      </c>
      <c r="N3119" s="28" t="e">
        <f t="shared" si="389"/>
        <v>#VALUE!</v>
      </c>
      <c r="O3119" s="28" t="e">
        <f t="shared" si="390"/>
        <v>#VALUE!</v>
      </c>
      <c r="P3119" s="49" t="str">
        <f>IF('Cole CSV aqui'!B3118&lt;&gt;"",'Instruções e período de cálculo'!$B$5-'Instruções e período de cálculo'!$B$4+1,"")</f>
        <v/>
      </c>
      <c r="Q3119" s="28" t="str">
        <f>IF('Cole CSV aqui'!B3118&lt;&gt;"",P3119-N3119+O3119,"")</f>
        <v/>
      </c>
      <c r="R3119" s="7" t="str">
        <f t="shared" si="391"/>
        <v/>
      </c>
      <c r="S3119" s="32" t="e">
        <f>('Cole CSV aqui'!M3118-'Cole CSV aqui'!J3118)/(I3119-C3119)</f>
        <v>#VALUE!</v>
      </c>
      <c r="T3119" s="11" t="str">
        <f t="shared" si="385"/>
        <v/>
      </c>
      <c r="U3119" s="10" t="str">
        <f t="shared" si="386"/>
        <v/>
      </c>
      <c r="V3119" s="2"/>
      <c r="W3119" s="3"/>
      <c r="X3119" s="3"/>
    </row>
    <row r="3120" spans="1:24" s="1" customFormat="1" x14ac:dyDescent="0.25">
      <c r="A3120" s="5" t="str">
        <f>IF('Cole CSV aqui'!A3119&lt;&gt;"",'Cole CSV aqui'!A3119,"")</f>
        <v/>
      </c>
      <c r="B3120" s="5" t="str">
        <f>IF('Cole CSV aqui'!B3119&lt;&gt;"",'Cole CSV aqui'!B3119,"")</f>
        <v/>
      </c>
      <c r="C3120" s="6" t="str">
        <f>IF('Cole CSV aqui'!F3119&lt;&gt;"",'Cole CSV aqui'!F3119,"")</f>
        <v/>
      </c>
      <c r="D3120" s="6" t="str">
        <f>IF('Cole CSV aqui'!G3119&lt;&gt;"",'Cole CSV aqui'!G3119,"")</f>
        <v/>
      </c>
      <c r="E3120" s="35" t="str">
        <f>IF('Cole CSV aqui'!M3119&lt;&gt;"",'Cole CSV aqui'!M3119,"")</f>
        <v/>
      </c>
      <c r="F3120" s="35" t="str">
        <f>IF('Cole CSV aqui'!J3119&lt;&gt;"",'Cole CSV aqui'!J3119,"")</f>
        <v/>
      </c>
      <c r="G3120" s="35" t="str">
        <f t="shared" si="387"/>
        <v/>
      </c>
      <c r="H3120" s="7" t="str">
        <f>IF('Cole CSV aqui'!I3119="Anos ",'Cole CSV aqui'!H3119*365.25,"")&amp;IF('Cole CSV aqui'!I3119="Dias ",'Cole CSV aqui'!H3119,"")&amp;IF('Cole CSV aqui'!I3119="Meses ",'Cole CSV aqui'!H3119*30.5,"")</f>
        <v/>
      </c>
      <c r="I3120" s="6" t="str">
        <f>IF('Cole CSV aqui'!G3119&lt;&gt;"",C3120+H3120,"")</f>
        <v/>
      </c>
      <c r="J3120" s="28" t="e">
        <f t="shared" ca="1" si="388"/>
        <v>#VALUE!</v>
      </c>
      <c r="K3120" s="7" t="str">
        <f t="shared" si="384"/>
        <v/>
      </c>
      <c r="L3120" s="28" t="e">
        <f>C3120-'Instruções e período de cálculo'!$B$4</f>
        <v>#VALUE!</v>
      </c>
      <c r="M3120" s="28" t="e">
        <f>I3120-'Instruções e período de cálculo'!$B$5</f>
        <v>#VALUE!</v>
      </c>
      <c r="N3120" s="28" t="e">
        <f t="shared" si="389"/>
        <v>#VALUE!</v>
      </c>
      <c r="O3120" s="28" t="e">
        <f t="shared" si="390"/>
        <v>#VALUE!</v>
      </c>
      <c r="P3120" s="49" t="str">
        <f>IF('Cole CSV aqui'!B3119&lt;&gt;"",'Instruções e período de cálculo'!$B$5-'Instruções e período de cálculo'!$B$4+1,"")</f>
        <v/>
      </c>
      <c r="Q3120" s="28" t="str">
        <f>IF('Cole CSV aqui'!B3119&lt;&gt;"",P3120-N3120+O3120,"")</f>
        <v/>
      </c>
      <c r="R3120" s="7" t="str">
        <f t="shared" si="391"/>
        <v/>
      </c>
      <c r="S3120" s="32" t="e">
        <f>('Cole CSV aqui'!M3119-'Cole CSV aqui'!J3119)/(I3120-C3120)</f>
        <v>#VALUE!</v>
      </c>
      <c r="T3120" s="11" t="str">
        <f t="shared" si="385"/>
        <v/>
      </c>
      <c r="U3120" s="10" t="str">
        <f t="shared" si="386"/>
        <v/>
      </c>
      <c r="V3120" s="2"/>
      <c r="W3120" s="3"/>
      <c r="X3120" s="3"/>
    </row>
    <row r="3121" spans="1:24" s="1" customFormat="1" x14ac:dyDescent="0.25">
      <c r="A3121" s="5" t="str">
        <f>IF('Cole CSV aqui'!A3120&lt;&gt;"",'Cole CSV aqui'!A3120,"")</f>
        <v/>
      </c>
      <c r="B3121" s="5" t="str">
        <f>IF('Cole CSV aqui'!B3120&lt;&gt;"",'Cole CSV aqui'!B3120,"")</f>
        <v/>
      </c>
      <c r="C3121" s="6" t="str">
        <f>IF('Cole CSV aqui'!F3120&lt;&gt;"",'Cole CSV aqui'!F3120,"")</f>
        <v/>
      </c>
      <c r="D3121" s="6" t="str">
        <f>IF('Cole CSV aqui'!G3120&lt;&gt;"",'Cole CSV aqui'!G3120,"")</f>
        <v/>
      </c>
      <c r="E3121" s="35" t="str">
        <f>IF('Cole CSV aqui'!M3120&lt;&gt;"",'Cole CSV aqui'!M3120,"")</f>
        <v/>
      </c>
      <c r="F3121" s="35" t="str">
        <f>IF('Cole CSV aqui'!J3120&lt;&gt;"",'Cole CSV aqui'!J3120,"")</f>
        <v/>
      </c>
      <c r="G3121" s="35" t="str">
        <f t="shared" si="387"/>
        <v/>
      </c>
      <c r="H3121" s="7" t="str">
        <f>IF('Cole CSV aqui'!I3120="Anos ",'Cole CSV aqui'!H3120*365.25,"")&amp;IF('Cole CSV aqui'!I3120="Dias ",'Cole CSV aqui'!H3120,"")&amp;IF('Cole CSV aqui'!I3120="Meses ",'Cole CSV aqui'!H3120*30.5,"")</f>
        <v/>
      </c>
      <c r="I3121" s="6" t="str">
        <f>IF('Cole CSV aqui'!G3120&lt;&gt;"",C3121+H3121,"")</f>
        <v/>
      </c>
      <c r="J3121" s="28" t="e">
        <f t="shared" ca="1" si="388"/>
        <v>#VALUE!</v>
      </c>
      <c r="K3121" s="7" t="str">
        <f t="shared" si="384"/>
        <v/>
      </c>
      <c r="L3121" s="28" t="e">
        <f>C3121-'Instruções e período de cálculo'!$B$4</f>
        <v>#VALUE!</v>
      </c>
      <c r="M3121" s="28" t="e">
        <f>I3121-'Instruções e período de cálculo'!$B$5</f>
        <v>#VALUE!</v>
      </c>
      <c r="N3121" s="28" t="e">
        <f t="shared" si="389"/>
        <v>#VALUE!</v>
      </c>
      <c r="O3121" s="28" t="e">
        <f t="shared" si="390"/>
        <v>#VALUE!</v>
      </c>
      <c r="P3121" s="49" t="str">
        <f>IF('Cole CSV aqui'!B3120&lt;&gt;"",'Instruções e período de cálculo'!$B$5-'Instruções e período de cálculo'!$B$4+1,"")</f>
        <v/>
      </c>
      <c r="Q3121" s="28" t="str">
        <f>IF('Cole CSV aqui'!B3120&lt;&gt;"",P3121-N3121+O3121,"")</f>
        <v/>
      </c>
      <c r="R3121" s="7" t="str">
        <f t="shared" si="391"/>
        <v/>
      </c>
      <c r="S3121" s="32" t="e">
        <f>('Cole CSV aqui'!M3120-'Cole CSV aqui'!J3120)/(I3121-C3121)</f>
        <v>#VALUE!</v>
      </c>
      <c r="T3121" s="11" t="str">
        <f t="shared" si="385"/>
        <v/>
      </c>
      <c r="U3121" s="10" t="str">
        <f t="shared" si="386"/>
        <v/>
      </c>
      <c r="V3121" s="2"/>
      <c r="W3121" s="3"/>
      <c r="X3121" s="3"/>
    </row>
    <row r="3122" spans="1:24" s="1" customFormat="1" x14ac:dyDescent="0.25">
      <c r="A3122" s="5" t="str">
        <f>IF('Cole CSV aqui'!A3121&lt;&gt;"",'Cole CSV aqui'!A3121,"")</f>
        <v/>
      </c>
      <c r="B3122" s="5" t="str">
        <f>IF('Cole CSV aqui'!B3121&lt;&gt;"",'Cole CSV aqui'!B3121,"")</f>
        <v/>
      </c>
      <c r="C3122" s="6" t="str">
        <f>IF('Cole CSV aqui'!F3121&lt;&gt;"",'Cole CSV aqui'!F3121,"")</f>
        <v/>
      </c>
      <c r="D3122" s="6" t="str">
        <f>IF('Cole CSV aqui'!G3121&lt;&gt;"",'Cole CSV aqui'!G3121,"")</f>
        <v/>
      </c>
      <c r="E3122" s="35" t="str">
        <f>IF('Cole CSV aqui'!M3121&lt;&gt;"",'Cole CSV aqui'!M3121,"")</f>
        <v/>
      </c>
      <c r="F3122" s="35" t="str">
        <f>IF('Cole CSV aqui'!J3121&lt;&gt;"",'Cole CSV aqui'!J3121,"")</f>
        <v/>
      </c>
      <c r="G3122" s="35" t="str">
        <f t="shared" si="387"/>
        <v/>
      </c>
      <c r="H3122" s="7" t="str">
        <f>IF('Cole CSV aqui'!I3121="Anos ",'Cole CSV aqui'!H3121*365.25,"")&amp;IF('Cole CSV aqui'!I3121="Dias ",'Cole CSV aqui'!H3121,"")&amp;IF('Cole CSV aqui'!I3121="Meses ",'Cole CSV aqui'!H3121*30.5,"")</f>
        <v/>
      </c>
      <c r="I3122" s="6" t="str">
        <f>IF('Cole CSV aqui'!G3121&lt;&gt;"",C3122+H3122,"")</f>
        <v/>
      </c>
      <c r="J3122" s="28" t="e">
        <f t="shared" ca="1" si="388"/>
        <v>#VALUE!</v>
      </c>
      <c r="K3122" s="7" t="str">
        <f t="shared" si="384"/>
        <v/>
      </c>
      <c r="L3122" s="28" t="e">
        <f>C3122-'Instruções e período de cálculo'!$B$4</f>
        <v>#VALUE!</v>
      </c>
      <c r="M3122" s="28" t="e">
        <f>I3122-'Instruções e período de cálculo'!$B$5</f>
        <v>#VALUE!</v>
      </c>
      <c r="N3122" s="28" t="e">
        <f t="shared" si="389"/>
        <v>#VALUE!</v>
      </c>
      <c r="O3122" s="28" t="e">
        <f t="shared" si="390"/>
        <v>#VALUE!</v>
      </c>
      <c r="P3122" s="49" t="str">
        <f>IF('Cole CSV aqui'!B3121&lt;&gt;"",'Instruções e período de cálculo'!$B$5-'Instruções e período de cálculo'!$B$4+1,"")</f>
        <v/>
      </c>
      <c r="Q3122" s="28" t="str">
        <f>IF('Cole CSV aqui'!B3121&lt;&gt;"",P3122-N3122+O3122,"")</f>
        <v/>
      </c>
      <c r="R3122" s="7" t="str">
        <f t="shared" si="391"/>
        <v/>
      </c>
      <c r="S3122" s="32" t="e">
        <f>('Cole CSV aqui'!M3121-'Cole CSV aqui'!J3121)/(I3122-C3122)</f>
        <v>#VALUE!</v>
      </c>
      <c r="T3122" s="11" t="str">
        <f t="shared" si="385"/>
        <v/>
      </c>
      <c r="U3122" s="10" t="str">
        <f t="shared" si="386"/>
        <v/>
      </c>
      <c r="V3122" s="2"/>
      <c r="W3122" s="3"/>
      <c r="X3122" s="3"/>
    </row>
    <row r="3123" spans="1:24" s="1" customFormat="1" x14ac:dyDescent="0.25">
      <c r="A3123" s="5" t="str">
        <f>IF('Cole CSV aqui'!A3122&lt;&gt;"",'Cole CSV aqui'!A3122,"")</f>
        <v/>
      </c>
      <c r="B3123" s="5" t="str">
        <f>IF('Cole CSV aqui'!B3122&lt;&gt;"",'Cole CSV aqui'!B3122,"")</f>
        <v/>
      </c>
      <c r="C3123" s="6" t="str">
        <f>IF('Cole CSV aqui'!F3122&lt;&gt;"",'Cole CSV aqui'!F3122,"")</f>
        <v/>
      </c>
      <c r="D3123" s="6" t="str">
        <f>IF('Cole CSV aqui'!G3122&lt;&gt;"",'Cole CSV aqui'!G3122,"")</f>
        <v/>
      </c>
      <c r="E3123" s="35" t="str">
        <f>IF('Cole CSV aqui'!M3122&lt;&gt;"",'Cole CSV aqui'!M3122,"")</f>
        <v/>
      </c>
      <c r="F3123" s="35" t="str">
        <f>IF('Cole CSV aqui'!J3122&lt;&gt;"",'Cole CSV aqui'!J3122,"")</f>
        <v/>
      </c>
      <c r="G3123" s="35" t="str">
        <f t="shared" si="387"/>
        <v/>
      </c>
      <c r="H3123" s="7" t="str">
        <f>IF('Cole CSV aqui'!I3122="Anos ",'Cole CSV aqui'!H3122*365.25,"")&amp;IF('Cole CSV aqui'!I3122="Dias ",'Cole CSV aqui'!H3122,"")&amp;IF('Cole CSV aqui'!I3122="Meses ",'Cole CSV aqui'!H3122*30.5,"")</f>
        <v/>
      </c>
      <c r="I3123" s="6" t="str">
        <f>IF('Cole CSV aqui'!G3122&lt;&gt;"",C3123+H3123,"")</f>
        <v/>
      </c>
      <c r="J3123" s="28" t="e">
        <f t="shared" ca="1" si="388"/>
        <v>#VALUE!</v>
      </c>
      <c r="K3123" s="7" t="str">
        <f t="shared" si="384"/>
        <v/>
      </c>
      <c r="L3123" s="28" t="e">
        <f>C3123-'Instruções e período de cálculo'!$B$4</f>
        <v>#VALUE!</v>
      </c>
      <c r="M3123" s="28" t="e">
        <f>I3123-'Instruções e período de cálculo'!$B$5</f>
        <v>#VALUE!</v>
      </c>
      <c r="N3123" s="28" t="e">
        <f t="shared" si="389"/>
        <v>#VALUE!</v>
      </c>
      <c r="O3123" s="28" t="e">
        <f t="shared" si="390"/>
        <v>#VALUE!</v>
      </c>
      <c r="P3123" s="49" t="str">
        <f>IF('Cole CSV aqui'!B3122&lt;&gt;"",'Instruções e período de cálculo'!$B$5-'Instruções e período de cálculo'!$B$4+1,"")</f>
        <v/>
      </c>
      <c r="Q3123" s="28" t="str">
        <f>IF('Cole CSV aqui'!B3122&lt;&gt;"",P3123-N3123+O3123,"")</f>
        <v/>
      </c>
      <c r="R3123" s="7" t="str">
        <f t="shared" si="391"/>
        <v/>
      </c>
      <c r="S3123" s="32" t="e">
        <f>('Cole CSV aqui'!M3122-'Cole CSV aqui'!J3122)/(I3123-C3123)</f>
        <v>#VALUE!</v>
      </c>
      <c r="T3123" s="11" t="str">
        <f t="shared" si="385"/>
        <v/>
      </c>
      <c r="U3123" s="10" t="str">
        <f t="shared" si="386"/>
        <v/>
      </c>
      <c r="V3123" s="2"/>
      <c r="W3123" s="3"/>
      <c r="X3123" s="3"/>
    </row>
    <row r="3124" spans="1:24" s="1" customFormat="1" x14ac:dyDescent="0.25">
      <c r="A3124" s="5" t="str">
        <f>IF('Cole CSV aqui'!A3123&lt;&gt;"",'Cole CSV aqui'!A3123,"")</f>
        <v/>
      </c>
      <c r="B3124" s="5" t="str">
        <f>IF('Cole CSV aqui'!B3123&lt;&gt;"",'Cole CSV aqui'!B3123,"")</f>
        <v/>
      </c>
      <c r="C3124" s="6" t="str">
        <f>IF('Cole CSV aqui'!F3123&lt;&gt;"",'Cole CSV aqui'!F3123,"")</f>
        <v/>
      </c>
      <c r="D3124" s="6" t="str">
        <f>IF('Cole CSV aqui'!G3123&lt;&gt;"",'Cole CSV aqui'!G3123,"")</f>
        <v/>
      </c>
      <c r="E3124" s="35" t="str">
        <f>IF('Cole CSV aqui'!M3123&lt;&gt;"",'Cole CSV aqui'!M3123,"")</f>
        <v/>
      </c>
      <c r="F3124" s="35" t="str">
        <f>IF('Cole CSV aqui'!J3123&lt;&gt;"",'Cole CSV aqui'!J3123,"")</f>
        <v/>
      </c>
      <c r="G3124" s="35" t="str">
        <f t="shared" si="387"/>
        <v/>
      </c>
      <c r="H3124" s="7" t="str">
        <f>IF('Cole CSV aqui'!I3123="Anos ",'Cole CSV aqui'!H3123*365.25,"")&amp;IF('Cole CSV aqui'!I3123="Dias ",'Cole CSV aqui'!H3123,"")&amp;IF('Cole CSV aqui'!I3123="Meses ",'Cole CSV aqui'!H3123*30.5,"")</f>
        <v/>
      </c>
      <c r="I3124" s="6" t="str">
        <f>IF('Cole CSV aqui'!G3123&lt;&gt;"",C3124+H3124,"")</f>
        <v/>
      </c>
      <c r="J3124" s="28" t="e">
        <f t="shared" ca="1" si="388"/>
        <v>#VALUE!</v>
      </c>
      <c r="K3124" s="7" t="str">
        <f t="shared" si="384"/>
        <v/>
      </c>
      <c r="L3124" s="28" t="e">
        <f>C3124-'Instruções e período de cálculo'!$B$4</f>
        <v>#VALUE!</v>
      </c>
      <c r="M3124" s="28" t="e">
        <f>I3124-'Instruções e período de cálculo'!$B$5</f>
        <v>#VALUE!</v>
      </c>
      <c r="N3124" s="28" t="e">
        <f t="shared" si="389"/>
        <v>#VALUE!</v>
      </c>
      <c r="O3124" s="28" t="e">
        <f t="shared" si="390"/>
        <v>#VALUE!</v>
      </c>
      <c r="P3124" s="49" t="str">
        <f>IF('Cole CSV aqui'!B3123&lt;&gt;"",'Instruções e período de cálculo'!$B$5-'Instruções e período de cálculo'!$B$4+1,"")</f>
        <v/>
      </c>
      <c r="Q3124" s="28" t="str">
        <f>IF('Cole CSV aqui'!B3123&lt;&gt;"",P3124-N3124+O3124,"")</f>
        <v/>
      </c>
      <c r="R3124" s="7" t="str">
        <f t="shared" si="391"/>
        <v/>
      </c>
      <c r="S3124" s="32" t="e">
        <f>('Cole CSV aqui'!M3123-'Cole CSV aqui'!J3123)/(I3124-C3124)</f>
        <v>#VALUE!</v>
      </c>
      <c r="T3124" s="11" t="str">
        <f t="shared" si="385"/>
        <v/>
      </c>
      <c r="U3124" s="10" t="str">
        <f t="shared" si="386"/>
        <v/>
      </c>
      <c r="V3124" s="2"/>
      <c r="W3124" s="3"/>
      <c r="X3124" s="3"/>
    </row>
    <row r="3125" spans="1:24" s="1" customFormat="1" x14ac:dyDescent="0.25">
      <c r="A3125" s="5" t="str">
        <f>IF('Cole CSV aqui'!A3124&lt;&gt;"",'Cole CSV aqui'!A3124,"")</f>
        <v/>
      </c>
      <c r="B3125" s="5" t="str">
        <f>IF('Cole CSV aqui'!B3124&lt;&gt;"",'Cole CSV aqui'!B3124,"")</f>
        <v/>
      </c>
      <c r="C3125" s="6" t="str">
        <f>IF('Cole CSV aqui'!F3124&lt;&gt;"",'Cole CSV aqui'!F3124,"")</f>
        <v/>
      </c>
      <c r="D3125" s="6" t="str">
        <f>IF('Cole CSV aqui'!G3124&lt;&gt;"",'Cole CSV aqui'!G3124,"")</f>
        <v/>
      </c>
      <c r="E3125" s="35" t="str">
        <f>IF('Cole CSV aqui'!M3124&lt;&gt;"",'Cole CSV aqui'!M3124,"")</f>
        <v/>
      </c>
      <c r="F3125" s="35" t="str">
        <f>IF('Cole CSV aqui'!J3124&lt;&gt;"",'Cole CSV aqui'!J3124,"")</f>
        <v/>
      </c>
      <c r="G3125" s="35" t="str">
        <f t="shared" si="387"/>
        <v/>
      </c>
      <c r="H3125" s="7" t="str">
        <f>IF('Cole CSV aqui'!I3124="Anos ",'Cole CSV aqui'!H3124*365.25,"")&amp;IF('Cole CSV aqui'!I3124="Dias ",'Cole CSV aqui'!H3124,"")&amp;IF('Cole CSV aqui'!I3124="Meses ",'Cole CSV aqui'!H3124*30.5,"")</f>
        <v/>
      </c>
      <c r="I3125" s="6" t="str">
        <f>IF('Cole CSV aqui'!G3124&lt;&gt;"",C3125+H3125,"")</f>
        <v/>
      </c>
      <c r="J3125" s="28" t="e">
        <f t="shared" ca="1" si="388"/>
        <v>#VALUE!</v>
      </c>
      <c r="K3125" s="7" t="str">
        <f t="shared" si="384"/>
        <v/>
      </c>
      <c r="L3125" s="28" t="e">
        <f>C3125-'Instruções e período de cálculo'!$B$4</f>
        <v>#VALUE!</v>
      </c>
      <c r="M3125" s="28" t="e">
        <f>I3125-'Instruções e período de cálculo'!$B$5</f>
        <v>#VALUE!</v>
      </c>
      <c r="N3125" s="28" t="e">
        <f t="shared" si="389"/>
        <v>#VALUE!</v>
      </c>
      <c r="O3125" s="28" t="e">
        <f t="shared" si="390"/>
        <v>#VALUE!</v>
      </c>
      <c r="P3125" s="49" t="str">
        <f>IF('Cole CSV aqui'!B3124&lt;&gt;"",'Instruções e período de cálculo'!$B$5-'Instruções e período de cálculo'!$B$4+1,"")</f>
        <v/>
      </c>
      <c r="Q3125" s="28" t="str">
        <f>IF('Cole CSV aqui'!B3124&lt;&gt;"",P3125-N3125+O3125,"")</f>
        <v/>
      </c>
      <c r="R3125" s="7" t="str">
        <f t="shared" si="391"/>
        <v/>
      </c>
      <c r="S3125" s="32" t="e">
        <f>('Cole CSV aqui'!M3124-'Cole CSV aqui'!J3124)/(I3125-C3125)</f>
        <v>#VALUE!</v>
      </c>
      <c r="T3125" s="11" t="str">
        <f t="shared" si="385"/>
        <v/>
      </c>
      <c r="U3125" s="10" t="str">
        <f t="shared" si="386"/>
        <v/>
      </c>
      <c r="V3125" s="2"/>
      <c r="W3125" s="3"/>
      <c r="X3125" s="3"/>
    </row>
    <row r="3126" spans="1:24" s="1" customFormat="1" x14ac:dyDescent="0.25">
      <c r="A3126" s="5" t="str">
        <f>IF('Cole CSV aqui'!A3125&lt;&gt;"",'Cole CSV aqui'!A3125,"")</f>
        <v/>
      </c>
      <c r="B3126" s="5" t="str">
        <f>IF('Cole CSV aqui'!B3125&lt;&gt;"",'Cole CSV aqui'!B3125,"")</f>
        <v/>
      </c>
      <c r="C3126" s="6" t="str">
        <f>IF('Cole CSV aqui'!F3125&lt;&gt;"",'Cole CSV aqui'!F3125,"")</f>
        <v/>
      </c>
      <c r="D3126" s="6" t="str">
        <f>IF('Cole CSV aqui'!G3125&lt;&gt;"",'Cole CSV aqui'!G3125,"")</f>
        <v/>
      </c>
      <c r="E3126" s="35" t="str">
        <f>IF('Cole CSV aqui'!M3125&lt;&gt;"",'Cole CSV aqui'!M3125,"")</f>
        <v/>
      </c>
      <c r="F3126" s="35" t="str">
        <f>IF('Cole CSV aqui'!J3125&lt;&gt;"",'Cole CSV aqui'!J3125,"")</f>
        <v/>
      </c>
      <c r="G3126" s="35" t="str">
        <f t="shared" si="387"/>
        <v/>
      </c>
      <c r="H3126" s="7" t="str">
        <f>IF('Cole CSV aqui'!I3125="Anos ",'Cole CSV aqui'!H3125*365.25,"")&amp;IF('Cole CSV aqui'!I3125="Dias ",'Cole CSV aqui'!H3125,"")&amp;IF('Cole CSV aqui'!I3125="Meses ",'Cole CSV aqui'!H3125*30.5,"")</f>
        <v/>
      </c>
      <c r="I3126" s="6" t="str">
        <f>IF('Cole CSV aqui'!G3125&lt;&gt;"",C3126+H3126,"")</f>
        <v/>
      </c>
      <c r="J3126" s="28" t="e">
        <f t="shared" ca="1" si="388"/>
        <v>#VALUE!</v>
      </c>
      <c r="K3126" s="7" t="str">
        <f t="shared" si="384"/>
        <v/>
      </c>
      <c r="L3126" s="28" t="e">
        <f>C3126-'Instruções e período de cálculo'!$B$4</f>
        <v>#VALUE!</v>
      </c>
      <c r="M3126" s="28" t="e">
        <f>I3126-'Instruções e período de cálculo'!$B$5</f>
        <v>#VALUE!</v>
      </c>
      <c r="N3126" s="28" t="e">
        <f t="shared" si="389"/>
        <v>#VALUE!</v>
      </c>
      <c r="O3126" s="28" t="e">
        <f t="shared" si="390"/>
        <v>#VALUE!</v>
      </c>
      <c r="P3126" s="49" t="str">
        <f>IF('Cole CSV aqui'!B3125&lt;&gt;"",'Instruções e período de cálculo'!$B$5-'Instruções e período de cálculo'!$B$4+1,"")</f>
        <v/>
      </c>
      <c r="Q3126" s="28" t="str">
        <f>IF('Cole CSV aqui'!B3125&lt;&gt;"",P3126-N3126+O3126,"")</f>
        <v/>
      </c>
      <c r="R3126" s="7" t="str">
        <f t="shared" si="391"/>
        <v/>
      </c>
      <c r="S3126" s="32" t="e">
        <f>('Cole CSV aqui'!M3125-'Cole CSV aqui'!J3125)/(I3126-C3126)</f>
        <v>#VALUE!</v>
      </c>
      <c r="T3126" s="11" t="str">
        <f t="shared" si="385"/>
        <v/>
      </c>
      <c r="U3126" s="10" t="str">
        <f t="shared" si="386"/>
        <v/>
      </c>
      <c r="V3126" s="2"/>
      <c r="W3126" s="3"/>
      <c r="X3126" s="3"/>
    </row>
    <row r="3127" spans="1:24" s="1" customFormat="1" x14ac:dyDescent="0.25">
      <c r="A3127" s="5" t="str">
        <f>IF('Cole CSV aqui'!A3126&lt;&gt;"",'Cole CSV aqui'!A3126,"")</f>
        <v/>
      </c>
      <c r="B3127" s="5" t="str">
        <f>IF('Cole CSV aqui'!B3126&lt;&gt;"",'Cole CSV aqui'!B3126,"")</f>
        <v/>
      </c>
      <c r="C3127" s="6" t="str">
        <f>IF('Cole CSV aqui'!F3126&lt;&gt;"",'Cole CSV aqui'!F3126,"")</f>
        <v/>
      </c>
      <c r="D3127" s="6" t="str">
        <f>IF('Cole CSV aqui'!G3126&lt;&gt;"",'Cole CSV aqui'!G3126,"")</f>
        <v/>
      </c>
      <c r="E3127" s="35" t="str">
        <f>IF('Cole CSV aqui'!M3126&lt;&gt;"",'Cole CSV aqui'!M3126,"")</f>
        <v/>
      </c>
      <c r="F3127" s="35" t="str">
        <f>IF('Cole CSV aqui'!J3126&lt;&gt;"",'Cole CSV aqui'!J3126,"")</f>
        <v/>
      </c>
      <c r="G3127" s="35" t="str">
        <f t="shared" si="387"/>
        <v/>
      </c>
      <c r="H3127" s="7" t="str">
        <f>IF('Cole CSV aqui'!I3126="Anos ",'Cole CSV aqui'!H3126*365.25,"")&amp;IF('Cole CSV aqui'!I3126="Dias ",'Cole CSV aqui'!H3126,"")&amp;IF('Cole CSV aqui'!I3126="Meses ",'Cole CSV aqui'!H3126*30.5,"")</f>
        <v/>
      </c>
      <c r="I3127" s="6" t="str">
        <f>IF('Cole CSV aqui'!G3126&lt;&gt;"",C3127+H3127,"")</f>
        <v/>
      </c>
      <c r="J3127" s="28" t="e">
        <f t="shared" ca="1" si="388"/>
        <v>#VALUE!</v>
      </c>
      <c r="K3127" s="7" t="str">
        <f t="shared" si="384"/>
        <v/>
      </c>
      <c r="L3127" s="28" t="e">
        <f>C3127-'Instruções e período de cálculo'!$B$4</f>
        <v>#VALUE!</v>
      </c>
      <c r="M3127" s="28" t="e">
        <f>I3127-'Instruções e período de cálculo'!$B$5</f>
        <v>#VALUE!</v>
      </c>
      <c r="N3127" s="28" t="e">
        <f t="shared" si="389"/>
        <v>#VALUE!</v>
      </c>
      <c r="O3127" s="28" t="e">
        <f t="shared" si="390"/>
        <v>#VALUE!</v>
      </c>
      <c r="P3127" s="49" t="str">
        <f>IF('Cole CSV aqui'!B3126&lt;&gt;"",'Instruções e período de cálculo'!$B$5-'Instruções e período de cálculo'!$B$4+1,"")</f>
        <v/>
      </c>
      <c r="Q3127" s="28" t="str">
        <f>IF('Cole CSV aqui'!B3126&lt;&gt;"",P3127-N3127+O3127,"")</f>
        <v/>
      </c>
      <c r="R3127" s="7" t="str">
        <f t="shared" si="391"/>
        <v/>
      </c>
      <c r="S3127" s="32" t="e">
        <f>('Cole CSV aqui'!M3126-'Cole CSV aqui'!J3126)/(I3127-C3127)</f>
        <v>#VALUE!</v>
      </c>
      <c r="T3127" s="11" t="str">
        <f t="shared" si="385"/>
        <v/>
      </c>
      <c r="U3127" s="10" t="str">
        <f t="shared" si="386"/>
        <v/>
      </c>
      <c r="V3127" s="2"/>
      <c r="W3127" s="3"/>
      <c r="X3127" s="3"/>
    </row>
    <row r="3128" spans="1:24" s="1" customFormat="1" x14ac:dyDescent="0.25">
      <c r="A3128" s="5" t="str">
        <f>IF('Cole CSV aqui'!A3127&lt;&gt;"",'Cole CSV aqui'!A3127,"")</f>
        <v/>
      </c>
      <c r="B3128" s="5" t="str">
        <f>IF('Cole CSV aqui'!B3127&lt;&gt;"",'Cole CSV aqui'!B3127,"")</f>
        <v/>
      </c>
      <c r="C3128" s="6" t="str">
        <f>IF('Cole CSV aqui'!F3127&lt;&gt;"",'Cole CSV aqui'!F3127,"")</f>
        <v/>
      </c>
      <c r="D3128" s="6" t="str">
        <f>IF('Cole CSV aqui'!G3127&lt;&gt;"",'Cole CSV aqui'!G3127,"")</f>
        <v/>
      </c>
      <c r="E3128" s="35" t="str">
        <f>IF('Cole CSV aqui'!M3127&lt;&gt;"",'Cole CSV aqui'!M3127,"")</f>
        <v/>
      </c>
      <c r="F3128" s="35" t="str">
        <f>IF('Cole CSV aqui'!J3127&lt;&gt;"",'Cole CSV aqui'!J3127,"")</f>
        <v/>
      </c>
      <c r="G3128" s="35" t="str">
        <f t="shared" si="387"/>
        <v/>
      </c>
      <c r="H3128" s="7" t="str">
        <f>IF('Cole CSV aqui'!I3127="Anos ",'Cole CSV aqui'!H3127*365.25,"")&amp;IF('Cole CSV aqui'!I3127="Dias ",'Cole CSV aqui'!H3127,"")&amp;IF('Cole CSV aqui'!I3127="Meses ",'Cole CSV aqui'!H3127*30.5,"")</f>
        <v/>
      </c>
      <c r="I3128" s="6" t="str">
        <f>IF('Cole CSV aqui'!G3127&lt;&gt;"",C3128+H3128,"")</f>
        <v/>
      </c>
      <c r="J3128" s="28" t="e">
        <f t="shared" ca="1" si="388"/>
        <v>#VALUE!</v>
      </c>
      <c r="K3128" s="7" t="str">
        <f t="shared" si="384"/>
        <v/>
      </c>
      <c r="L3128" s="28" t="e">
        <f>C3128-'Instruções e período de cálculo'!$B$4</f>
        <v>#VALUE!</v>
      </c>
      <c r="M3128" s="28" t="e">
        <f>I3128-'Instruções e período de cálculo'!$B$5</f>
        <v>#VALUE!</v>
      </c>
      <c r="N3128" s="28" t="e">
        <f t="shared" si="389"/>
        <v>#VALUE!</v>
      </c>
      <c r="O3128" s="28" t="e">
        <f t="shared" si="390"/>
        <v>#VALUE!</v>
      </c>
      <c r="P3128" s="49" t="str">
        <f>IF('Cole CSV aqui'!B3127&lt;&gt;"",'Instruções e período de cálculo'!$B$5-'Instruções e período de cálculo'!$B$4+1,"")</f>
        <v/>
      </c>
      <c r="Q3128" s="28" t="str">
        <f>IF('Cole CSV aqui'!B3127&lt;&gt;"",P3128-N3128+O3128,"")</f>
        <v/>
      </c>
      <c r="R3128" s="7" t="str">
        <f t="shared" si="391"/>
        <v/>
      </c>
      <c r="S3128" s="32" t="e">
        <f>('Cole CSV aqui'!M3127-'Cole CSV aqui'!J3127)/(I3128-C3128)</f>
        <v>#VALUE!</v>
      </c>
      <c r="T3128" s="11" t="str">
        <f t="shared" si="385"/>
        <v/>
      </c>
      <c r="U3128" s="10" t="str">
        <f t="shared" si="386"/>
        <v/>
      </c>
      <c r="V3128" s="2"/>
      <c r="W3128" s="3"/>
      <c r="X3128" s="3"/>
    </row>
    <row r="3129" spans="1:24" s="1" customFormat="1" x14ac:dyDescent="0.25">
      <c r="A3129" s="5" t="str">
        <f>IF('Cole CSV aqui'!A3128&lt;&gt;"",'Cole CSV aqui'!A3128,"")</f>
        <v/>
      </c>
      <c r="B3129" s="5" t="str">
        <f>IF('Cole CSV aqui'!B3128&lt;&gt;"",'Cole CSV aqui'!B3128,"")</f>
        <v/>
      </c>
      <c r="C3129" s="6" t="str">
        <f>IF('Cole CSV aqui'!F3128&lt;&gt;"",'Cole CSV aqui'!F3128,"")</f>
        <v/>
      </c>
      <c r="D3129" s="6" t="str">
        <f>IF('Cole CSV aqui'!G3128&lt;&gt;"",'Cole CSV aqui'!G3128,"")</f>
        <v/>
      </c>
      <c r="E3129" s="35" t="str">
        <f>IF('Cole CSV aqui'!M3128&lt;&gt;"",'Cole CSV aqui'!M3128,"")</f>
        <v/>
      </c>
      <c r="F3129" s="35" t="str">
        <f>IF('Cole CSV aqui'!J3128&lt;&gt;"",'Cole CSV aqui'!J3128,"")</f>
        <v/>
      </c>
      <c r="G3129" s="35" t="str">
        <f t="shared" si="387"/>
        <v/>
      </c>
      <c r="H3129" s="7" t="str">
        <f>IF('Cole CSV aqui'!I3128="Anos ",'Cole CSV aqui'!H3128*365.25,"")&amp;IF('Cole CSV aqui'!I3128="Dias ",'Cole CSV aqui'!H3128,"")&amp;IF('Cole CSV aqui'!I3128="Meses ",'Cole CSV aqui'!H3128*30.5,"")</f>
        <v/>
      </c>
      <c r="I3129" s="6" t="str">
        <f>IF('Cole CSV aqui'!G3128&lt;&gt;"",C3129+H3129,"")</f>
        <v/>
      </c>
      <c r="J3129" s="28" t="e">
        <f t="shared" ca="1" si="388"/>
        <v>#VALUE!</v>
      </c>
      <c r="K3129" s="7" t="str">
        <f t="shared" si="384"/>
        <v/>
      </c>
      <c r="L3129" s="28" t="e">
        <f>C3129-'Instruções e período de cálculo'!$B$4</f>
        <v>#VALUE!</v>
      </c>
      <c r="M3129" s="28" t="e">
        <f>I3129-'Instruções e período de cálculo'!$B$5</f>
        <v>#VALUE!</v>
      </c>
      <c r="N3129" s="28" t="e">
        <f t="shared" si="389"/>
        <v>#VALUE!</v>
      </c>
      <c r="O3129" s="28" t="e">
        <f t="shared" si="390"/>
        <v>#VALUE!</v>
      </c>
      <c r="P3129" s="49" t="str">
        <f>IF('Cole CSV aqui'!B3128&lt;&gt;"",'Instruções e período de cálculo'!$B$5-'Instruções e período de cálculo'!$B$4+1,"")</f>
        <v/>
      </c>
      <c r="Q3129" s="28" t="str">
        <f>IF('Cole CSV aqui'!B3128&lt;&gt;"",P3129-N3129+O3129,"")</f>
        <v/>
      </c>
      <c r="R3129" s="7" t="str">
        <f t="shared" si="391"/>
        <v/>
      </c>
      <c r="S3129" s="32" t="e">
        <f>('Cole CSV aqui'!M3128-'Cole CSV aqui'!J3128)/(I3129-C3129)</f>
        <v>#VALUE!</v>
      </c>
      <c r="T3129" s="11" t="str">
        <f t="shared" si="385"/>
        <v/>
      </c>
      <c r="U3129" s="10" t="str">
        <f t="shared" si="386"/>
        <v/>
      </c>
      <c r="V3129" s="2"/>
      <c r="W3129" s="3"/>
      <c r="X3129" s="3"/>
    </row>
    <row r="3130" spans="1:24" s="1" customFormat="1" x14ac:dyDescent="0.25">
      <c r="A3130" s="5" t="str">
        <f>IF('Cole CSV aqui'!A3129&lt;&gt;"",'Cole CSV aqui'!A3129,"")</f>
        <v/>
      </c>
      <c r="B3130" s="5" t="str">
        <f>IF('Cole CSV aqui'!B3129&lt;&gt;"",'Cole CSV aqui'!B3129,"")</f>
        <v/>
      </c>
      <c r="C3130" s="6" t="str">
        <f>IF('Cole CSV aqui'!F3129&lt;&gt;"",'Cole CSV aqui'!F3129,"")</f>
        <v/>
      </c>
      <c r="D3130" s="6" t="str">
        <f>IF('Cole CSV aqui'!G3129&lt;&gt;"",'Cole CSV aqui'!G3129,"")</f>
        <v/>
      </c>
      <c r="E3130" s="35" t="str">
        <f>IF('Cole CSV aqui'!M3129&lt;&gt;"",'Cole CSV aqui'!M3129,"")</f>
        <v/>
      </c>
      <c r="F3130" s="35" t="str">
        <f>IF('Cole CSV aqui'!J3129&lt;&gt;"",'Cole CSV aqui'!J3129,"")</f>
        <v/>
      </c>
      <c r="G3130" s="35" t="str">
        <f t="shared" si="387"/>
        <v/>
      </c>
      <c r="H3130" s="7" t="str">
        <f>IF('Cole CSV aqui'!I3129="Anos ",'Cole CSV aqui'!H3129*365.25,"")&amp;IF('Cole CSV aqui'!I3129="Dias ",'Cole CSV aqui'!H3129,"")&amp;IF('Cole CSV aqui'!I3129="Meses ",'Cole CSV aqui'!H3129*30.5,"")</f>
        <v/>
      </c>
      <c r="I3130" s="6" t="str">
        <f>IF('Cole CSV aqui'!G3129&lt;&gt;"",C3130+H3130,"")</f>
        <v/>
      </c>
      <c r="J3130" s="28" t="e">
        <f t="shared" ca="1" si="388"/>
        <v>#VALUE!</v>
      </c>
      <c r="K3130" s="7" t="str">
        <f t="shared" si="384"/>
        <v/>
      </c>
      <c r="L3130" s="28" t="e">
        <f>C3130-'Instruções e período de cálculo'!$B$4</f>
        <v>#VALUE!</v>
      </c>
      <c r="M3130" s="28" t="e">
        <f>I3130-'Instruções e período de cálculo'!$B$5</f>
        <v>#VALUE!</v>
      </c>
      <c r="N3130" s="28" t="e">
        <f t="shared" si="389"/>
        <v>#VALUE!</v>
      </c>
      <c r="O3130" s="28" t="e">
        <f t="shared" si="390"/>
        <v>#VALUE!</v>
      </c>
      <c r="P3130" s="49" t="str">
        <f>IF('Cole CSV aqui'!B3129&lt;&gt;"",'Instruções e período de cálculo'!$B$5-'Instruções e período de cálculo'!$B$4+1,"")</f>
        <v/>
      </c>
      <c r="Q3130" s="28" t="str">
        <f>IF('Cole CSV aqui'!B3129&lt;&gt;"",P3130-N3130+O3130,"")</f>
        <v/>
      </c>
      <c r="R3130" s="7" t="str">
        <f t="shared" si="391"/>
        <v/>
      </c>
      <c r="S3130" s="32" t="e">
        <f>('Cole CSV aqui'!M3129-'Cole CSV aqui'!J3129)/(I3130-C3130)</f>
        <v>#VALUE!</v>
      </c>
      <c r="T3130" s="11" t="str">
        <f t="shared" si="385"/>
        <v/>
      </c>
      <c r="U3130" s="10" t="str">
        <f t="shared" si="386"/>
        <v/>
      </c>
      <c r="V3130" s="2"/>
      <c r="W3130" s="3"/>
      <c r="X3130" s="3"/>
    </row>
    <row r="3131" spans="1:24" s="1" customFormat="1" x14ac:dyDescent="0.25">
      <c r="A3131" s="5" t="str">
        <f>IF('Cole CSV aqui'!A3130&lt;&gt;"",'Cole CSV aqui'!A3130,"")</f>
        <v/>
      </c>
      <c r="B3131" s="5" t="str">
        <f>IF('Cole CSV aqui'!B3130&lt;&gt;"",'Cole CSV aqui'!B3130,"")</f>
        <v/>
      </c>
      <c r="C3131" s="6" t="str">
        <f>IF('Cole CSV aqui'!F3130&lt;&gt;"",'Cole CSV aqui'!F3130,"")</f>
        <v/>
      </c>
      <c r="D3131" s="6" t="str">
        <f>IF('Cole CSV aqui'!G3130&lt;&gt;"",'Cole CSV aqui'!G3130,"")</f>
        <v/>
      </c>
      <c r="E3131" s="35" t="str">
        <f>IF('Cole CSV aqui'!M3130&lt;&gt;"",'Cole CSV aqui'!M3130,"")</f>
        <v/>
      </c>
      <c r="F3131" s="35" t="str">
        <f>IF('Cole CSV aqui'!J3130&lt;&gt;"",'Cole CSV aqui'!J3130,"")</f>
        <v/>
      </c>
      <c r="G3131" s="35" t="str">
        <f t="shared" si="387"/>
        <v/>
      </c>
      <c r="H3131" s="7" t="str">
        <f>IF('Cole CSV aqui'!I3130="Anos ",'Cole CSV aqui'!H3130*365.25,"")&amp;IF('Cole CSV aqui'!I3130="Dias ",'Cole CSV aqui'!H3130,"")&amp;IF('Cole CSV aqui'!I3130="Meses ",'Cole CSV aqui'!H3130*30.5,"")</f>
        <v/>
      </c>
      <c r="I3131" s="6" t="str">
        <f>IF('Cole CSV aqui'!G3130&lt;&gt;"",C3131+H3131,"")</f>
        <v/>
      </c>
      <c r="J3131" s="28" t="e">
        <f t="shared" ca="1" si="388"/>
        <v>#VALUE!</v>
      </c>
      <c r="K3131" s="7" t="str">
        <f t="shared" si="384"/>
        <v/>
      </c>
      <c r="L3131" s="28" t="e">
        <f>C3131-'Instruções e período de cálculo'!$B$4</f>
        <v>#VALUE!</v>
      </c>
      <c r="M3131" s="28" t="e">
        <f>I3131-'Instruções e período de cálculo'!$B$5</f>
        <v>#VALUE!</v>
      </c>
      <c r="N3131" s="28" t="e">
        <f t="shared" si="389"/>
        <v>#VALUE!</v>
      </c>
      <c r="O3131" s="28" t="e">
        <f t="shared" si="390"/>
        <v>#VALUE!</v>
      </c>
      <c r="P3131" s="49" t="str">
        <f>IF('Cole CSV aqui'!B3130&lt;&gt;"",'Instruções e período de cálculo'!$B$5-'Instruções e período de cálculo'!$B$4+1,"")</f>
        <v/>
      </c>
      <c r="Q3131" s="28" t="str">
        <f>IF('Cole CSV aqui'!B3130&lt;&gt;"",P3131-N3131+O3131,"")</f>
        <v/>
      </c>
      <c r="R3131" s="7" t="str">
        <f t="shared" si="391"/>
        <v/>
      </c>
      <c r="S3131" s="32" t="e">
        <f>('Cole CSV aqui'!M3130-'Cole CSV aqui'!J3130)/(I3131-C3131)</f>
        <v>#VALUE!</v>
      </c>
      <c r="T3131" s="11" t="str">
        <f t="shared" si="385"/>
        <v/>
      </c>
      <c r="U3131" s="10" t="str">
        <f t="shared" si="386"/>
        <v/>
      </c>
      <c r="V3131" s="2"/>
      <c r="W3131" s="3"/>
      <c r="X3131" s="3"/>
    </row>
    <row r="3132" spans="1:24" s="1" customFormat="1" x14ac:dyDescent="0.25">
      <c r="A3132" s="5" t="str">
        <f>IF('Cole CSV aqui'!A3131&lt;&gt;"",'Cole CSV aqui'!A3131,"")</f>
        <v/>
      </c>
      <c r="B3132" s="5" t="str">
        <f>IF('Cole CSV aqui'!B3131&lt;&gt;"",'Cole CSV aqui'!B3131,"")</f>
        <v/>
      </c>
      <c r="C3132" s="6" t="str">
        <f>IF('Cole CSV aqui'!F3131&lt;&gt;"",'Cole CSV aqui'!F3131,"")</f>
        <v/>
      </c>
      <c r="D3132" s="6" t="str">
        <f>IF('Cole CSV aqui'!G3131&lt;&gt;"",'Cole CSV aqui'!G3131,"")</f>
        <v/>
      </c>
      <c r="E3132" s="35" t="str">
        <f>IF('Cole CSV aqui'!M3131&lt;&gt;"",'Cole CSV aqui'!M3131,"")</f>
        <v/>
      </c>
      <c r="F3132" s="35" t="str">
        <f>IF('Cole CSV aqui'!J3131&lt;&gt;"",'Cole CSV aqui'!J3131,"")</f>
        <v/>
      </c>
      <c r="G3132" s="35" t="str">
        <f t="shared" si="387"/>
        <v/>
      </c>
      <c r="H3132" s="7" t="str">
        <f>IF('Cole CSV aqui'!I3131="Anos ",'Cole CSV aqui'!H3131*365.25,"")&amp;IF('Cole CSV aqui'!I3131="Dias ",'Cole CSV aqui'!H3131,"")&amp;IF('Cole CSV aqui'!I3131="Meses ",'Cole CSV aqui'!H3131*30.5,"")</f>
        <v/>
      </c>
      <c r="I3132" s="6" t="str">
        <f>IF('Cole CSV aqui'!G3131&lt;&gt;"",C3132+H3132,"")</f>
        <v/>
      </c>
      <c r="J3132" s="28" t="e">
        <f t="shared" ca="1" si="388"/>
        <v>#VALUE!</v>
      </c>
      <c r="K3132" s="7" t="str">
        <f t="shared" si="384"/>
        <v/>
      </c>
      <c r="L3132" s="28" t="e">
        <f>C3132-'Instruções e período de cálculo'!$B$4</f>
        <v>#VALUE!</v>
      </c>
      <c r="M3132" s="28" t="e">
        <f>I3132-'Instruções e período de cálculo'!$B$5</f>
        <v>#VALUE!</v>
      </c>
      <c r="N3132" s="28" t="e">
        <f t="shared" si="389"/>
        <v>#VALUE!</v>
      </c>
      <c r="O3132" s="28" t="e">
        <f t="shared" si="390"/>
        <v>#VALUE!</v>
      </c>
      <c r="P3132" s="49" t="str">
        <f>IF('Cole CSV aqui'!B3131&lt;&gt;"",'Instruções e período de cálculo'!$B$5-'Instruções e período de cálculo'!$B$4+1,"")</f>
        <v/>
      </c>
      <c r="Q3132" s="28" t="str">
        <f>IF('Cole CSV aqui'!B3131&lt;&gt;"",P3132-N3132+O3132,"")</f>
        <v/>
      </c>
      <c r="R3132" s="7" t="str">
        <f t="shared" si="391"/>
        <v/>
      </c>
      <c r="S3132" s="32" t="e">
        <f>('Cole CSV aqui'!M3131-'Cole CSV aqui'!J3131)/(I3132-C3132)</f>
        <v>#VALUE!</v>
      </c>
      <c r="T3132" s="11" t="str">
        <f t="shared" si="385"/>
        <v/>
      </c>
      <c r="U3132" s="10" t="str">
        <f t="shared" si="386"/>
        <v/>
      </c>
      <c r="V3132" s="2"/>
      <c r="W3132" s="3"/>
      <c r="X3132" s="3"/>
    </row>
    <row r="3133" spans="1:24" s="1" customFormat="1" x14ac:dyDescent="0.25">
      <c r="A3133" s="5" t="str">
        <f>IF('Cole CSV aqui'!A3132&lt;&gt;"",'Cole CSV aqui'!A3132,"")</f>
        <v/>
      </c>
      <c r="B3133" s="5" t="str">
        <f>IF('Cole CSV aqui'!B3132&lt;&gt;"",'Cole CSV aqui'!B3132,"")</f>
        <v/>
      </c>
      <c r="C3133" s="6" t="str">
        <f>IF('Cole CSV aqui'!F3132&lt;&gt;"",'Cole CSV aqui'!F3132,"")</f>
        <v/>
      </c>
      <c r="D3133" s="6" t="str">
        <f>IF('Cole CSV aqui'!G3132&lt;&gt;"",'Cole CSV aqui'!G3132,"")</f>
        <v/>
      </c>
      <c r="E3133" s="35" t="str">
        <f>IF('Cole CSV aqui'!M3132&lt;&gt;"",'Cole CSV aqui'!M3132,"")</f>
        <v/>
      </c>
      <c r="F3133" s="35" t="str">
        <f>IF('Cole CSV aqui'!J3132&lt;&gt;"",'Cole CSV aqui'!J3132,"")</f>
        <v/>
      </c>
      <c r="G3133" s="35" t="str">
        <f t="shared" si="387"/>
        <v/>
      </c>
      <c r="H3133" s="7" t="str">
        <f>IF('Cole CSV aqui'!I3132="Anos ",'Cole CSV aqui'!H3132*365.25,"")&amp;IF('Cole CSV aqui'!I3132="Dias ",'Cole CSV aqui'!H3132,"")&amp;IF('Cole CSV aqui'!I3132="Meses ",'Cole CSV aqui'!H3132*30.5,"")</f>
        <v/>
      </c>
      <c r="I3133" s="6" t="str">
        <f>IF('Cole CSV aqui'!G3132&lt;&gt;"",C3133+H3133,"")</f>
        <v/>
      </c>
      <c r="J3133" s="28" t="e">
        <f t="shared" ca="1" si="388"/>
        <v>#VALUE!</v>
      </c>
      <c r="K3133" s="7" t="str">
        <f t="shared" si="384"/>
        <v/>
      </c>
      <c r="L3133" s="28" t="e">
        <f>C3133-'Instruções e período de cálculo'!$B$4</f>
        <v>#VALUE!</v>
      </c>
      <c r="M3133" s="28" t="e">
        <f>I3133-'Instruções e período de cálculo'!$B$5</f>
        <v>#VALUE!</v>
      </c>
      <c r="N3133" s="28" t="e">
        <f t="shared" si="389"/>
        <v>#VALUE!</v>
      </c>
      <c r="O3133" s="28" t="e">
        <f t="shared" si="390"/>
        <v>#VALUE!</v>
      </c>
      <c r="P3133" s="49" t="str">
        <f>IF('Cole CSV aqui'!B3132&lt;&gt;"",'Instruções e período de cálculo'!$B$5-'Instruções e período de cálculo'!$B$4+1,"")</f>
        <v/>
      </c>
      <c r="Q3133" s="28" t="str">
        <f>IF('Cole CSV aqui'!B3132&lt;&gt;"",P3133-N3133+O3133,"")</f>
        <v/>
      </c>
      <c r="R3133" s="7" t="str">
        <f t="shared" si="391"/>
        <v/>
      </c>
      <c r="S3133" s="32" t="e">
        <f>('Cole CSV aqui'!M3132-'Cole CSV aqui'!J3132)/(I3133-C3133)</f>
        <v>#VALUE!</v>
      </c>
      <c r="T3133" s="11" t="str">
        <f t="shared" si="385"/>
        <v/>
      </c>
      <c r="U3133" s="10" t="str">
        <f t="shared" si="386"/>
        <v/>
      </c>
      <c r="V3133" s="2"/>
      <c r="W3133" s="3"/>
      <c r="X3133" s="3"/>
    </row>
    <row r="3134" spans="1:24" s="1" customFormat="1" x14ac:dyDescent="0.25">
      <c r="A3134" s="5" t="str">
        <f>IF('Cole CSV aqui'!A3133&lt;&gt;"",'Cole CSV aqui'!A3133,"")</f>
        <v/>
      </c>
      <c r="B3134" s="5" t="str">
        <f>IF('Cole CSV aqui'!B3133&lt;&gt;"",'Cole CSV aqui'!B3133,"")</f>
        <v/>
      </c>
      <c r="C3134" s="6" t="str">
        <f>IF('Cole CSV aqui'!F3133&lt;&gt;"",'Cole CSV aqui'!F3133,"")</f>
        <v/>
      </c>
      <c r="D3134" s="6" t="str">
        <f>IF('Cole CSV aqui'!G3133&lt;&gt;"",'Cole CSV aqui'!G3133,"")</f>
        <v/>
      </c>
      <c r="E3134" s="35" t="str">
        <f>IF('Cole CSV aqui'!M3133&lt;&gt;"",'Cole CSV aqui'!M3133,"")</f>
        <v/>
      </c>
      <c r="F3134" s="35" t="str">
        <f>IF('Cole CSV aqui'!J3133&lt;&gt;"",'Cole CSV aqui'!J3133,"")</f>
        <v/>
      </c>
      <c r="G3134" s="35" t="str">
        <f t="shared" si="387"/>
        <v/>
      </c>
      <c r="H3134" s="7" t="str">
        <f>IF('Cole CSV aqui'!I3133="Anos ",'Cole CSV aqui'!H3133*365.25,"")&amp;IF('Cole CSV aqui'!I3133="Dias ",'Cole CSV aqui'!H3133,"")&amp;IF('Cole CSV aqui'!I3133="Meses ",'Cole CSV aqui'!H3133*30.5,"")</f>
        <v/>
      </c>
      <c r="I3134" s="6" t="str">
        <f>IF('Cole CSV aqui'!G3133&lt;&gt;"",C3134+H3134,"")</f>
        <v/>
      </c>
      <c r="J3134" s="28" t="e">
        <f t="shared" ca="1" si="388"/>
        <v>#VALUE!</v>
      </c>
      <c r="K3134" s="7" t="str">
        <f t="shared" si="384"/>
        <v/>
      </c>
      <c r="L3134" s="28" t="e">
        <f>C3134-'Instruções e período de cálculo'!$B$4</f>
        <v>#VALUE!</v>
      </c>
      <c r="M3134" s="28" t="e">
        <f>I3134-'Instruções e período de cálculo'!$B$5</f>
        <v>#VALUE!</v>
      </c>
      <c r="N3134" s="28" t="e">
        <f t="shared" si="389"/>
        <v>#VALUE!</v>
      </c>
      <c r="O3134" s="28" t="e">
        <f t="shared" si="390"/>
        <v>#VALUE!</v>
      </c>
      <c r="P3134" s="49" t="str">
        <f>IF('Cole CSV aqui'!B3133&lt;&gt;"",'Instruções e período de cálculo'!$B$5-'Instruções e período de cálculo'!$B$4+1,"")</f>
        <v/>
      </c>
      <c r="Q3134" s="28" t="str">
        <f>IF('Cole CSV aqui'!B3133&lt;&gt;"",P3134-N3134+O3134,"")</f>
        <v/>
      </c>
      <c r="R3134" s="7" t="str">
        <f t="shared" si="391"/>
        <v/>
      </c>
      <c r="S3134" s="32" t="e">
        <f>('Cole CSV aqui'!M3133-'Cole CSV aqui'!J3133)/(I3134-C3134)</f>
        <v>#VALUE!</v>
      </c>
      <c r="T3134" s="11" t="str">
        <f t="shared" si="385"/>
        <v/>
      </c>
      <c r="U3134" s="10" t="str">
        <f t="shared" si="386"/>
        <v/>
      </c>
      <c r="V3134" s="2"/>
      <c r="W3134" s="3"/>
      <c r="X3134" s="3"/>
    </row>
    <row r="3135" spans="1:24" s="1" customFormat="1" x14ac:dyDescent="0.25">
      <c r="A3135" s="5" t="str">
        <f>IF('Cole CSV aqui'!A3134&lt;&gt;"",'Cole CSV aqui'!A3134,"")</f>
        <v/>
      </c>
      <c r="B3135" s="5" t="str">
        <f>IF('Cole CSV aqui'!B3134&lt;&gt;"",'Cole CSV aqui'!B3134,"")</f>
        <v/>
      </c>
      <c r="C3135" s="6" t="str">
        <f>IF('Cole CSV aqui'!F3134&lt;&gt;"",'Cole CSV aqui'!F3134,"")</f>
        <v/>
      </c>
      <c r="D3135" s="6" t="str">
        <f>IF('Cole CSV aqui'!G3134&lt;&gt;"",'Cole CSV aqui'!G3134,"")</f>
        <v/>
      </c>
      <c r="E3135" s="35" t="str">
        <f>IF('Cole CSV aqui'!M3134&lt;&gt;"",'Cole CSV aqui'!M3134,"")</f>
        <v/>
      </c>
      <c r="F3135" s="35" t="str">
        <f>IF('Cole CSV aqui'!J3134&lt;&gt;"",'Cole CSV aqui'!J3134,"")</f>
        <v/>
      </c>
      <c r="G3135" s="35" t="str">
        <f t="shared" si="387"/>
        <v/>
      </c>
      <c r="H3135" s="7" t="str">
        <f>IF('Cole CSV aqui'!I3134="Anos ",'Cole CSV aqui'!H3134*365.25,"")&amp;IF('Cole CSV aqui'!I3134="Dias ",'Cole CSV aqui'!H3134,"")&amp;IF('Cole CSV aqui'!I3134="Meses ",'Cole CSV aqui'!H3134*30.5,"")</f>
        <v/>
      </c>
      <c r="I3135" s="6" t="str">
        <f>IF('Cole CSV aqui'!G3134&lt;&gt;"",C3135+H3135,"")</f>
        <v/>
      </c>
      <c r="J3135" s="28" t="e">
        <f t="shared" ca="1" si="388"/>
        <v>#VALUE!</v>
      </c>
      <c r="K3135" s="7" t="str">
        <f t="shared" si="384"/>
        <v/>
      </c>
      <c r="L3135" s="28" t="e">
        <f>C3135-'Instruções e período de cálculo'!$B$4</f>
        <v>#VALUE!</v>
      </c>
      <c r="M3135" s="28" t="e">
        <f>I3135-'Instruções e período de cálculo'!$B$5</f>
        <v>#VALUE!</v>
      </c>
      <c r="N3135" s="28" t="e">
        <f t="shared" si="389"/>
        <v>#VALUE!</v>
      </c>
      <c r="O3135" s="28" t="e">
        <f t="shared" si="390"/>
        <v>#VALUE!</v>
      </c>
      <c r="P3135" s="49" t="str">
        <f>IF('Cole CSV aqui'!B3134&lt;&gt;"",'Instruções e período de cálculo'!$B$5-'Instruções e período de cálculo'!$B$4+1,"")</f>
        <v/>
      </c>
      <c r="Q3135" s="28" t="str">
        <f>IF('Cole CSV aqui'!B3134&lt;&gt;"",P3135-N3135+O3135,"")</f>
        <v/>
      </c>
      <c r="R3135" s="7" t="str">
        <f t="shared" si="391"/>
        <v/>
      </c>
      <c r="S3135" s="32" t="e">
        <f>('Cole CSV aqui'!M3134-'Cole CSV aqui'!J3134)/(I3135-C3135)</f>
        <v>#VALUE!</v>
      </c>
      <c r="T3135" s="11" t="str">
        <f t="shared" si="385"/>
        <v/>
      </c>
      <c r="U3135" s="10" t="str">
        <f t="shared" si="386"/>
        <v/>
      </c>
      <c r="V3135" s="2"/>
      <c r="W3135" s="3"/>
      <c r="X3135" s="3"/>
    </row>
    <row r="3136" spans="1:24" s="1" customFormat="1" x14ac:dyDescent="0.25">
      <c r="A3136" s="5" t="str">
        <f>IF('Cole CSV aqui'!A3135&lt;&gt;"",'Cole CSV aqui'!A3135,"")</f>
        <v/>
      </c>
      <c r="B3136" s="5" t="str">
        <f>IF('Cole CSV aqui'!B3135&lt;&gt;"",'Cole CSV aqui'!B3135,"")</f>
        <v/>
      </c>
      <c r="C3136" s="6" t="str">
        <f>IF('Cole CSV aqui'!F3135&lt;&gt;"",'Cole CSV aqui'!F3135,"")</f>
        <v/>
      </c>
      <c r="D3136" s="6" t="str">
        <f>IF('Cole CSV aqui'!G3135&lt;&gt;"",'Cole CSV aqui'!G3135,"")</f>
        <v/>
      </c>
      <c r="E3136" s="35" t="str">
        <f>IF('Cole CSV aqui'!M3135&lt;&gt;"",'Cole CSV aqui'!M3135,"")</f>
        <v/>
      </c>
      <c r="F3136" s="35" t="str">
        <f>IF('Cole CSV aqui'!J3135&lt;&gt;"",'Cole CSV aqui'!J3135,"")</f>
        <v/>
      </c>
      <c r="G3136" s="35" t="str">
        <f t="shared" si="387"/>
        <v/>
      </c>
      <c r="H3136" s="7" t="str">
        <f>IF('Cole CSV aqui'!I3135="Anos ",'Cole CSV aqui'!H3135*365.25,"")&amp;IF('Cole CSV aqui'!I3135="Dias ",'Cole CSV aqui'!H3135,"")&amp;IF('Cole CSV aqui'!I3135="Meses ",'Cole CSV aqui'!H3135*30.5,"")</f>
        <v/>
      </c>
      <c r="I3136" s="6" t="str">
        <f>IF('Cole CSV aqui'!G3135&lt;&gt;"",C3136+H3136,"")</f>
        <v/>
      </c>
      <c r="J3136" s="28" t="e">
        <f t="shared" ca="1" si="388"/>
        <v>#VALUE!</v>
      </c>
      <c r="K3136" s="7" t="str">
        <f t="shared" si="384"/>
        <v/>
      </c>
      <c r="L3136" s="28" t="e">
        <f>C3136-'Instruções e período de cálculo'!$B$4</f>
        <v>#VALUE!</v>
      </c>
      <c r="M3136" s="28" t="e">
        <f>I3136-'Instruções e período de cálculo'!$B$5</f>
        <v>#VALUE!</v>
      </c>
      <c r="N3136" s="28" t="e">
        <f t="shared" si="389"/>
        <v>#VALUE!</v>
      </c>
      <c r="O3136" s="28" t="e">
        <f t="shared" si="390"/>
        <v>#VALUE!</v>
      </c>
      <c r="P3136" s="49" t="str">
        <f>IF('Cole CSV aqui'!B3135&lt;&gt;"",'Instruções e período de cálculo'!$B$5-'Instruções e período de cálculo'!$B$4+1,"")</f>
        <v/>
      </c>
      <c r="Q3136" s="28" t="str">
        <f>IF('Cole CSV aqui'!B3135&lt;&gt;"",P3136-N3136+O3136,"")</f>
        <v/>
      </c>
      <c r="R3136" s="7" t="str">
        <f t="shared" si="391"/>
        <v/>
      </c>
      <c r="S3136" s="32" t="e">
        <f>('Cole CSV aqui'!M3135-'Cole CSV aqui'!J3135)/(I3136-C3136)</f>
        <v>#VALUE!</v>
      </c>
      <c r="T3136" s="11" t="str">
        <f t="shared" si="385"/>
        <v/>
      </c>
      <c r="U3136" s="10" t="str">
        <f t="shared" si="386"/>
        <v/>
      </c>
      <c r="V3136" s="2"/>
      <c r="W3136" s="3"/>
      <c r="X3136" s="3"/>
    </row>
    <row r="3137" spans="1:24" s="1" customFormat="1" x14ac:dyDescent="0.25">
      <c r="A3137" s="5" t="str">
        <f>IF('Cole CSV aqui'!A3136&lt;&gt;"",'Cole CSV aqui'!A3136,"")</f>
        <v/>
      </c>
      <c r="B3137" s="5" t="str">
        <f>IF('Cole CSV aqui'!B3136&lt;&gt;"",'Cole CSV aqui'!B3136,"")</f>
        <v/>
      </c>
      <c r="C3137" s="6" t="str">
        <f>IF('Cole CSV aqui'!F3136&lt;&gt;"",'Cole CSV aqui'!F3136,"")</f>
        <v/>
      </c>
      <c r="D3137" s="6" t="str">
        <f>IF('Cole CSV aqui'!G3136&lt;&gt;"",'Cole CSV aqui'!G3136,"")</f>
        <v/>
      </c>
      <c r="E3137" s="35" t="str">
        <f>IF('Cole CSV aqui'!M3136&lt;&gt;"",'Cole CSV aqui'!M3136,"")</f>
        <v/>
      </c>
      <c r="F3137" s="35" t="str">
        <f>IF('Cole CSV aqui'!J3136&lt;&gt;"",'Cole CSV aqui'!J3136,"")</f>
        <v/>
      </c>
      <c r="G3137" s="35" t="str">
        <f t="shared" si="387"/>
        <v/>
      </c>
      <c r="H3137" s="7" t="str">
        <f>IF('Cole CSV aqui'!I3136="Anos ",'Cole CSV aqui'!H3136*365.25,"")&amp;IF('Cole CSV aqui'!I3136="Dias ",'Cole CSV aqui'!H3136,"")&amp;IF('Cole CSV aqui'!I3136="Meses ",'Cole CSV aqui'!H3136*30.5,"")</f>
        <v/>
      </c>
      <c r="I3137" s="6" t="str">
        <f>IF('Cole CSV aqui'!G3136&lt;&gt;"",C3137+H3137,"")</f>
        <v/>
      </c>
      <c r="J3137" s="28" t="e">
        <f t="shared" ca="1" si="388"/>
        <v>#VALUE!</v>
      </c>
      <c r="K3137" s="7" t="str">
        <f t="shared" si="384"/>
        <v/>
      </c>
      <c r="L3137" s="28" t="e">
        <f>C3137-'Instruções e período de cálculo'!$B$4</f>
        <v>#VALUE!</v>
      </c>
      <c r="M3137" s="28" t="e">
        <f>I3137-'Instruções e período de cálculo'!$B$5</f>
        <v>#VALUE!</v>
      </c>
      <c r="N3137" s="28" t="e">
        <f t="shared" si="389"/>
        <v>#VALUE!</v>
      </c>
      <c r="O3137" s="28" t="e">
        <f t="shared" si="390"/>
        <v>#VALUE!</v>
      </c>
      <c r="P3137" s="49" t="str">
        <f>IF('Cole CSV aqui'!B3136&lt;&gt;"",'Instruções e período de cálculo'!$B$5-'Instruções e período de cálculo'!$B$4+1,"")</f>
        <v/>
      </c>
      <c r="Q3137" s="28" t="str">
        <f>IF('Cole CSV aqui'!B3136&lt;&gt;"",P3137-N3137+O3137,"")</f>
        <v/>
      </c>
      <c r="R3137" s="7" t="str">
        <f t="shared" si="391"/>
        <v/>
      </c>
      <c r="S3137" s="32" t="e">
        <f>('Cole CSV aqui'!M3136-'Cole CSV aqui'!J3136)/(I3137-C3137)</f>
        <v>#VALUE!</v>
      </c>
      <c r="T3137" s="11" t="str">
        <f t="shared" si="385"/>
        <v/>
      </c>
      <c r="U3137" s="10" t="str">
        <f t="shared" si="386"/>
        <v/>
      </c>
      <c r="V3137" s="2"/>
      <c r="W3137" s="3"/>
      <c r="X3137" s="3"/>
    </row>
    <row r="3138" spans="1:24" s="1" customFormat="1" x14ac:dyDescent="0.25">
      <c r="A3138" s="5" t="str">
        <f>IF('Cole CSV aqui'!A3137&lt;&gt;"",'Cole CSV aqui'!A3137,"")</f>
        <v/>
      </c>
      <c r="B3138" s="5" t="str">
        <f>IF('Cole CSV aqui'!B3137&lt;&gt;"",'Cole CSV aqui'!B3137,"")</f>
        <v/>
      </c>
      <c r="C3138" s="6" t="str">
        <f>IF('Cole CSV aqui'!F3137&lt;&gt;"",'Cole CSV aqui'!F3137,"")</f>
        <v/>
      </c>
      <c r="D3138" s="6" t="str">
        <f>IF('Cole CSV aqui'!G3137&lt;&gt;"",'Cole CSV aqui'!G3137,"")</f>
        <v/>
      </c>
      <c r="E3138" s="35" t="str">
        <f>IF('Cole CSV aqui'!M3137&lt;&gt;"",'Cole CSV aqui'!M3137,"")</f>
        <v/>
      </c>
      <c r="F3138" s="35" t="str">
        <f>IF('Cole CSV aqui'!J3137&lt;&gt;"",'Cole CSV aqui'!J3137,"")</f>
        <v/>
      </c>
      <c r="G3138" s="35" t="str">
        <f t="shared" si="387"/>
        <v/>
      </c>
      <c r="H3138" s="7" t="str">
        <f>IF('Cole CSV aqui'!I3137="Anos ",'Cole CSV aqui'!H3137*365.25,"")&amp;IF('Cole CSV aqui'!I3137="Dias ",'Cole CSV aqui'!H3137,"")&amp;IF('Cole CSV aqui'!I3137="Meses ",'Cole CSV aqui'!H3137*30.5,"")</f>
        <v/>
      </c>
      <c r="I3138" s="6" t="str">
        <f>IF('Cole CSV aqui'!G3137&lt;&gt;"",C3138+H3138,"")</f>
        <v/>
      </c>
      <c r="J3138" s="28" t="e">
        <f t="shared" ca="1" si="388"/>
        <v>#VALUE!</v>
      </c>
      <c r="K3138" s="7" t="str">
        <f t="shared" si="384"/>
        <v/>
      </c>
      <c r="L3138" s="28" t="e">
        <f>C3138-'Instruções e período de cálculo'!$B$4</f>
        <v>#VALUE!</v>
      </c>
      <c r="M3138" s="28" t="e">
        <f>I3138-'Instruções e período de cálculo'!$B$5</f>
        <v>#VALUE!</v>
      </c>
      <c r="N3138" s="28" t="e">
        <f t="shared" si="389"/>
        <v>#VALUE!</v>
      </c>
      <c r="O3138" s="28" t="e">
        <f t="shared" si="390"/>
        <v>#VALUE!</v>
      </c>
      <c r="P3138" s="49" t="str">
        <f>IF('Cole CSV aqui'!B3137&lt;&gt;"",'Instruções e período de cálculo'!$B$5-'Instruções e período de cálculo'!$B$4+1,"")</f>
        <v/>
      </c>
      <c r="Q3138" s="28" t="str">
        <f>IF('Cole CSV aqui'!B3137&lt;&gt;"",P3138-N3138+O3138,"")</f>
        <v/>
      </c>
      <c r="R3138" s="7" t="str">
        <f t="shared" si="391"/>
        <v/>
      </c>
      <c r="S3138" s="32" t="e">
        <f>('Cole CSV aqui'!M3137-'Cole CSV aqui'!J3137)/(I3138-C3138)</f>
        <v>#VALUE!</v>
      </c>
      <c r="T3138" s="11" t="str">
        <f t="shared" si="385"/>
        <v/>
      </c>
      <c r="U3138" s="10" t="str">
        <f t="shared" si="386"/>
        <v/>
      </c>
      <c r="V3138" s="2"/>
      <c r="W3138" s="3"/>
      <c r="X3138" s="3"/>
    </row>
    <row r="3139" spans="1:24" s="1" customFormat="1" x14ac:dyDescent="0.25">
      <c r="A3139" s="5" t="str">
        <f>IF('Cole CSV aqui'!A3138&lt;&gt;"",'Cole CSV aqui'!A3138,"")</f>
        <v/>
      </c>
      <c r="B3139" s="5" t="str">
        <f>IF('Cole CSV aqui'!B3138&lt;&gt;"",'Cole CSV aqui'!B3138,"")</f>
        <v/>
      </c>
      <c r="C3139" s="6" t="str">
        <f>IF('Cole CSV aqui'!F3138&lt;&gt;"",'Cole CSV aqui'!F3138,"")</f>
        <v/>
      </c>
      <c r="D3139" s="6" t="str">
        <f>IF('Cole CSV aqui'!G3138&lt;&gt;"",'Cole CSV aqui'!G3138,"")</f>
        <v/>
      </c>
      <c r="E3139" s="35" t="str">
        <f>IF('Cole CSV aqui'!M3138&lt;&gt;"",'Cole CSV aqui'!M3138,"")</f>
        <v/>
      </c>
      <c r="F3139" s="35" t="str">
        <f>IF('Cole CSV aqui'!J3138&lt;&gt;"",'Cole CSV aqui'!J3138,"")</f>
        <v/>
      </c>
      <c r="G3139" s="35" t="str">
        <f t="shared" si="387"/>
        <v/>
      </c>
      <c r="H3139" s="7" t="str">
        <f>IF('Cole CSV aqui'!I3138="Anos ",'Cole CSV aqui'!H3138*365.25,"")&amp;IF('Cole CSV aqui'!I3138="Dias ",'Cole CSV aqui'!H3138,"")&amp;IF('Cole CSV aqui'!I3138="Meses ",'Cole CSV aqui'!H3138*30.5,"")</f>
        <v/>
      </c>
      <c r="I3139" s="6" t="str">
        <f>IF('Cole CSV aqui'!G3138&lt;&gt;"",C3139+H3139,"")</f>
        <v/>
      </c>
      <c r="J3139" s="28" t="e">
        <f t="shared" ca="1" si="388"/>
        <v>#VALUE!</v>
      </c>
      <c r="K3139" s="7" t="str">
        <f t="shared" ref="K3139:K3202" si="392">IF(B3139&lt;&gt;"",J3139,"")</f>
        <v/>
      </c>
      <c r="L3139" s="28" t="e">
        <f>C3139-'Instruções e período de cálculo'!$B$4</f>
        <v>#VALUE!</v>
      </c>
      <c r="M3139" s="28" t="e">
        <f>I3139-'Instruções e período de cálculo'!$B$5</f>
        <v>#VALUE!</v>
      </c>
      <c r="N3139" s="28" t="e">
        <f t="shared" si="389"/>
        <v>#VALUE!</v>
      </c>
      <c r="O3139" s="28" t="e">
        <f t="shared" si="390"/>
        <v>#VALUE!</v>
      </c>
      <c r="P3139" s="49" t="str">
        <f>IF('Cole CSV aqui'!B3138&lt;&gt;"",'Instruções e período de cálculo'!$B$5-'Instruções e período de cálculo'!$B$4+1,"")</f>
        <v/>
      </c>
      <c r="Q3139" s="28" t="str">
        <f>IF('Cole CSV aqui'!B3138&lt;&gt;"",P3139-N3139+O3139,"")</f>
        <v/>
      </c>
      <c r="R3139" s="7" t="str">
        <f t="shared" si="391"/>
        <v/>
      </c>
      <c r="S3139" s="32" t="e">
        <f>('Cole CSV aqui'!M3138-'Cole CSV aqui'!J3138)/(I3139-C3139)</f>
        <v>#VALUE!</v>
      </c>
      <c r="T3139" s="11" t="str">
        <f t="shared" ref="T3139:T3202" si="393">IF(B3139&lt;&gt;"",S3139,"")</f>
        <v/>
      </c>
      <c r="U3139" s="10" t="str">
        <f t="shared" ref="U3139:U3202" si="394">IF(R3139&lt;&gt;"",R3139*T3139,"")</f>
        <v/>
      </c>
      <c r="V3139" s="2"/>
      <c r="W3139" s="3"/>
      <c r="X3139" s="3"/>
    </row>
    <row r="3140" spans="1:24" s="1" customFormat="1" x14ac:dyDescent="0.25">
      <c r="A3140" s="5" t="str">
        <f>IF('Cole CSV aqui'!A3139&lt;&gt;"",'Cole CSV aqui'!A3139,"")</f>
        <v/>
      </c>
      <c r="B3140" s="5" t="str">
        <f>IF('Cole CSV aqui'!B3139&lt;&gt;"",'Cole CSV aqui'!B3139,"")</f>
        <v/>
      </c>
      <c r="C3140" s="6" t="str">
        <f>IF('Cole CSV aqui'!F3139&lt;&gt;"",'Cole CSV aqui'!F3139,"")</f>
        <v/>
      </c>
      <c r="D3140" s="6" t="str">
        <f>IF('Cole CSV aqui'!G3139&lt;&gt;"",'Cole CSV aqui'!G3139,"")</f>
        <v/>
      </c>
      <c r="E3140" s="35" t="str">
        <f>IF('Cole CSV aqui'!M3139&lt;&gt;"",'Cole CSV aqui'!M3139,"")</f>
        <v/>
      </c>
      <c r="F3140" s="35" t="str">
        <f>IF('Cole CSV aqui'!J3139&lt;&gt;"",'Cole CSV aqui'!J3139,"")</f>
        <v/>
      </c>
      <c r="G3140" s="35" t="str">
        <f t="shared" ref="G3140:G3203" si="395">IF(E3140&lt;&gt;"",E3140-F3140,"")</f>
        <v/>
      </c>
      <c r="H3140" s="7" t="str">
        <f>IF('Cole CSV aqui'!I3139="Anos ",'Cole CSV aqui'!H3139*365.25,"")&amp;IF('Cole CSV aqui'!I3139="Dias ",'Cole CSV aqui'!H3139,"")&amp;IF('Cole CSV aqui'!I3139="Meses ",'Cole CSV aqui'!H3139*30.5,"")</f>
        <v/>
      </c>
      <c r="I3140" s="6" t="str">
        <f>IF('Cole CSV aqui'!G3139&lt;&gt;"",C3140+H3140,"")</f>
        <v/>
      </c>
      <c r="J3140" s="28" t="e">
        <f t="shared" ref="J3140:J3203" ca="1" si="396">IF(I3140&gt;TODAY(),I3140-TODAY(),"")</f>
        <v>#VALUE!</v>
      </c>
      <c r="K3140" s="7" t="str">
        <f t="shared" si="392"/>
        <v/>
      </c>
      <c r="L3140" s="28" t="e">
        <f>C3140-'Instruções e período de cálculo'!$B$4</f>
        <v>#VALUE!</v>
      </c>
      <c r="M3140" s="28" t="e">
        <f>I3140-'Instruções e período de cálculo'!$B$5</f>
        <v>#VALUE!</v>
      </c>
      <c r="N3140" s="28" t="e">
        <f t="shared" ref="N3140:N3203" si="397">IF(L3140&gt;0,L3140,0)</f>
        <v>#VALUE!</v>
      </c>
      <c r="O3140" s="28" t="e">
        <f t="shared" ref="O3140:O3203" si="398">IF(M3140&lt;0,M3140,0)</f>
        <v>#VALUE!</v>
      </c>
      <c r="P3140" s="49" t="str">
        <f>IF('Cole CSV aqui'!B3139&lt;&gt;"",'Instruções e período de cálculo'!$B$5-'Instruções e período de cálculo'!$B$4+1,"")</f>
        <v/>
      </c>
      <c r="Q3140" s="28" t="str">
        <f>IF('Cole CSV aqui'!B3139&lt;&gt;"",P3140-N3140+O3140,"")</f>
        <v/>
      </c>
      <c r="R3140" s="7" t="str">
        <f t="shared" ref="R3140:R3203" si="399">IF(Q3140&gt;0,Q3140,"")</f>
        <v/>
      </c>
      <c r="S3140" s="32" t="e">
        <f>('Cole CSV aqui'!M3139-'Cole CSV aqui'!J3139)/(I3140-C3140)</f>
        <v>#VALUE!</v>
      </c>
      <c r="T3140" s="11" t="str">
        <f t="shared" si="393"/>
        <v/>
      </c>
      <c r="U3140" s="10" t="str">
        <f t="shared" si="394"/>
        <v/>
      </c>
      <c r="V3140" s="2"/>
      <c r="W3140" s="3"/>
      <c r="X3140" s="3"/>
    </row>
    <row r="3141" spans="1:24" s="1" customFormat="1" x14ac:dyDescent="0.25">
      <c r="A3141" s="5" t="str">
        <f>IF('Cole CSV aqui'!A3140&lt;&gt;"",'Cole CSV aqui'!A3140,"")</f>
        <v/>
      </c>
      <c r="B3141" s="5" t="str">
        <f>IF('Cole CSV aqui'!B3140&lt;&gt;"",'Cole CSV aqui'!B3140,"")</f>
        <v/>
      </c>
      <c r="C3141" s="6" t="str">
        <f>IF('Cole CSV aqui'!F3140&lt;&gt;"",'Cole CSV aqui'!F3140,"")</f>
        <v/>
      </c>
      <c r="D3141" s="6" t="str">
        <f>IF('Cole CSV aqui'!G3140&lt;&gt;"",'Cole CSV aqui'!G3140,"")</f>
        <v/>
      </c>
      <c r="E3141" s="35" t="str">
        <f>IF('Cole CSV aqui'!M3140&lt;&gt;"",'Cole CSV aqui'!M3140,"")</f>
        <v/>
      </c>
      <c r="F3141" s="35" t="str">
        <f>IF('Cole CSV aqui'!J3140&lt;&gt;"",'Cole CSV aqui'!J3140,"")</f>
        <v/>
      </c>
      <c r="G3141" s="35" t="str">
        <f t="shared" si="395"/>
        <v/>
      </c>
      <c r="H3141" s="7" t="str">
        <f>IF('Cole CSV aqui'!I3140="Anos ",'Cole CSV aqui'!H3140*365.25,"")&amp;IF('Cole CSV aqui'!I3140="Dias ",'Cole CSV aqui'!H3140,"")&amp;IF('Cole CSV aqui'!I3140="Meses ",'Cole CSV aqui'!H3140*30.5,"")</f>
        <v/>
      </c>
      <c r="I3141" s="6" t="str">
        <f>IF('Cole CSV aqui'!G3140&lt;&gt;"",C3141+H3141,"")</f>
        <v/>
      </c>
      <c r="J3141" s="28" t="e">
        <f t="shared" ca="1" si="396"/>
        <v>#VALUE!</v>
      </c>
      <c r="K3141" s="7" t="str">
        <f t="shared" si="392"/>
        <v/>
      </c>
      <c r="L3141" s="28" t="e">
        <f>C3141-'Instruções e período de cálculo'!$B$4</f>
        <v>#VALUE!</v>
      </c>
      <c r="M3141" s="28" t="e">
        <f>I3141-'Instruções e período de cálculo'!$B$5</f>
        <v>#VALUE!</v>
      </c>
      <c r="N3141" s="28" t="e">
        <f t="shared" si="397"/>
        <v>#VALUE!</v>
      </c>
      <c r="O3141" s="28" t="e">
        <f t="shared" si="398"/>
        <v>#VALUE!</v>
      </c>
      <c r="P3141" s="49" t="str">
        <f>IF('Cole CSV aqui'!B3140&lt;&gt;"",'Instruções e período de cálculo'!$B$5-'Instruções e período de cálculo'!$B$4+1,"")</f>
        <v/>
      </c>
      <c r="Q3141" s="28" t="str">
        <f>IF('Cole CSV aqui'!B3140&lt;&gt;"",P3141-N3141+O3141,"")</f>
        <v/>
      </c>
      <c r="R3141" s="7" t="str">
        <f t="shared" si="399"/>
        <v/>
      </c>
      <c r="S3141" s="32" t="e">
        <f>('Cole CSV aqui'!M3140-'Cole CSV aqui'!J3140)/(I3141-C3141)</f>
        <v>#VALUE!</v>
      </c>
      <c r="T3141" s="11" t="str">
        <f t="shared" si="393"/>
        <v/>
      </c>
      <c r="U3141" s="10" t="str">
        <f t="shared" si="394"/>
        <v/>
      </c>
      <c r="V3141" s="2"/>
      <c r="W3141" s="3"/>
      <c r="X3141" s="3"/>
    </row>
    <row r="3142" spans="1:24" s="1" customFormat="1" x14ac:dyDescent="0.25">
      <c r="A3142" s="5" t="str">
        <f>IF('Cole CSV aqui'!A3141&lt;&gt;"",'Cole CSV aqui'!A3141,"")</f>
        <v/>
      </c>
      <c r="B3142" s="5" t="str">
        <f>IF('Cole CSV aqui'!B3141&lt;&gt;"",'Cole CSV aqui'!B3141,"")</f>
        <v/>
      </c>
      <c r="C3142" s="6" t="str">
        <f>IF('Cole CSV aqui'!F3141&lt;&gt;"",'Cole CSV aqui'!F3141,"")</f>
        <v/>
      </c>
      <c r="D3142" s="6" t="str">
        <f>IF('Cole CSV aqui'!G3141&lt;&gt;"",'Cole CSV aqui'!G3141,"")</f>
        <v/>
      </c>
      <c r="E3142" s="35" t="str">
        <f>IF('Cole CSV aqui'!M3141&lt;&gt;"",'Cole CSV aqui'!M3141,"")</f>
        <v/>
      </c>
      <c r="F3142" s="35" t="str">
        <f>IF('Cole CSV aqui'!J3141&lt;&gt;"",'Cole CSV aqui'!J3141,"")</f>
        <v/>
      </c>
      <c r="G3142" s="35" t="str">
        <f t="shared" si="395"/>
        <v/>
      </c>
      <c r="H3142" s="7" t="str">
        <f>IF('Cole CSV aqui'!I3141="Anos ",'Cole CSV aqui'!H3141*365.25,"")&amp;IF('Cole CSV aqui'!I3141="Dias ",'Cole CSV aqui'!H3141,"")&amp;IF('Cole CSV aqui'!I3141="Meses ",'Cole CSV aqui'!H3141*30.5,"")</f>
        <v/>
      </c>
      <c r="I3142" s="6" t="str">
        <f>IF('Cole CSV aqui'!G3141&lt;&gt;"",C3142+H3142,"")</f>
        <v/>
      </c>
      <c r="J3142" s="28" t="e">
        <f t="shared" ca="1" si="396"/>
        <v>#VALUE!</v>
      </c>
      <c r="K3142" s="7" t="str">
        <f t="shared" si="392"/>
        <v/>
      </c>
      <c r="L3142" s="28" t="e">
        <f>C3142-'Instruções e período de cálculo'!$B$4</f>
        <v>#VALUE!</v>
      </c>
      <c r="M3142" s="28" t="e">
        <f>I3142-'Instruções e período de cálculo'!$B$5</f>
        <v>#VALUE!</v>
      </c>
      <c r="N3142" s="28" t="e">
        <f t="shared" si="397"/>
        <v>#VALUE!</v>
      </c>
      <c r="O3142" s="28" t="e">
        <f t="shared" si="398"/>
        <v>#VALUE!</v>
      </c>
      <c r="P3142" s="49" t="str">
        <f>IF('Cole CSV aqui'!B3141&lt;&gt;"",'Instruções e período de cálculo'!$B$5-'Instruções e período de cálculo'!$B$4+1,"")</f>
        <v/>
      </c>
      <c r="Q3142" s="28" t="str">
        <f>IF('Cole CSV aqui'!B3141&lt;&gt;"",P3142-N3142+O3142,"")</f>
        <v/>
      </c>
      <c r="R3142" s="7" t="str">
        <f t="shared" si="399"/>
        <v/>
      </c>
      <c r="S3142" s="32" t="e">
        <f>('Cole CSV aqui'!M3141-'Cole CSV aqui'!J3141)/(I3142-C3142)</f>
        <v>#VALUE!</v>
      </c>
      <c r="T3142" s="11" t="str">
        <f t="shared" si="393"/>
        <v/>
      </c>
      <c r="U3142" s="10" t="str">
        <f t="shared" si="394"/>
        <v/>
      </c>
      <c r="V3142" s="2"/>
      <c r="W3142" s="3"/>
      <c r="X3142" s="3"/>
    </row>
    <row r="3143" spans="1:24" s="1" customFormat="1" x14ac:dyDescent="0.25">
      <c r="A3143" s="5" t="str">
        <f>IF('Cole CSV aqui'!A3142&lt;&gt;"",'Cole CSV aqui'!A3142,"")</f>
        <v/>
      </c>
      <c r="B3143" s="5" t="str">
        <f>IF('Cole CSV aqui'!B3142&lt;&gt;"",'Cole CSV aqui'!B3142,"")</f>
        <v/>
      </c>
      <c r="C3143" s="6" t="str">
        <f>IF('Cole CSV aqui'!F3142&lt;&gt;"",'Cole CSV aqui'!F3142,"")</f>
        <v/>
      </c>
      <c r="D3143" s="6" t="str">
        <f>IF('Cole CSV aqui'!G3142&lt;&gt;"",'Cole CSV aqui'!G3142,"")</f>
        <v/>
      </c>
      <c r="E3143" s="35" t="str">
        <f>IF('Cole CSV aqui'!M3142&lt;&gt;"",'Cole CSV aqui'!M3142,"")</f>
        <v/>
      </c>
      <c r="F3143" s="35" t="str">
        <f>IF('Cole CSV aqui'!J3142&lt;&gt;"",'Cole CSV aqui'!J3142,"")</f>
        <v/>
      </c>
      <c r="G3143" s="35" t="str">
        <f t="shared" si="395"/>
        <v/>
      </c>
      <c r="H3143" s="7" t="str">
        <f>IF('Cole CSV aqui'!I3142="Anos ",'Cole CSV aqui'!H3142*365.25,"")&amp;IF('Cole CSV aqui'!I3142="Dias ",'Cole CSV aqui'!H3142,"")&amp;IF('Cole CSV aqui'!I3142="Meses ",'Cole CSV aqui'!H3142*30.5,"")</f>
        <v/>
      </c>
      <c r="I3143" s="6" t="str">
        <f>IF('Cole CSV aqui'!G3142&lt;&gt;"",C3143+H3143,"")</f>
        <v/>
      </c>
      <c r="J3143" s="28" t="e">
        <f t="shared" ca="1" si="396"/>
        <v>#VALUE!</v>
      </c>
      <c r="K3143" s="7" t="str">
        <f t="shared" si="392"/>
        <v/>
      </c>
      <c r="L3143" s="28" t="e">
        <f>C3143-'Instruções e período de cálculo'!$B$4</f>
        <v>#VALUE!</v>
      </c>
      <c r="M3143" s="28" t="e">
        <f>I3143-'Instruções e período de cálculo'!$B$5</f>
        <v>#VALUE!</v>
      </c>
      <c r="N3143" s="28" t="e">
        <f t="shared" si="397"/>
        <v>#VALUE!</v>
      </c>
      <c r="O3143" s="28" t="e">
        <f t="shared" si="398"/>
        <v>#VALUE!</v>
      </c>
      <c r="P3143" s="49" t="str">
        <f>IF('Cole CSV aqui'!B3142&lt;&gt;"",'Instruções e período de cálculo'!$B$5-'Instruções e período de cálculo'!$B$4+1,"")</f>
        <v/>
      </c>
      <c r="Q3143" s="28" t="str">
        <f>IF('Cole CSV aqui'!B3142&lt;&gt;"",P3143-N3143+O3143,"")</f>
        <v/>
      </c>
      <c r="R3143" s="7" t="str">
        <f t="shared" si="399"/>
        <v/>
      </c>
      <c r="S3143" s="32" t="e">
        <f>('Cole CSV aqui'!M3142-'Cole CSV aqui'!J3142)/(I3143-C3143)</f>
        <v>#VALUE!</v>
      </c>
      <c r="T3143" s="11" t="str">
        <f t="shared" si="393"/>
        <v/>
      </c>
      <c r="U3143" s="10" t="str">
        <f t="shared" si="394"/>
        <v/>
      </c>
      <c r="V3143" s="2"/>
      <c r="W3143" s="3"/>
      <c r="X3143" s="3"/>
    </row>
    <row r="3144" spans="1:24" s="1" customFormat="1" x14ac:dyDescent="0.25">
      <c r="A3144" s="5" t="str">
        <f>IF('Cole CSV aqui'!A3143&lt;&gt;"",'Cole CSV aqui'!A3143,"")</f>
        <v/>
      </c>
      <c r="B3144" s="5" t="str">
        <f>IF('Cole CSV aqui'!B3143&lt;&gt;"",'Cole CSV aqui'!B3143,"")</f>
        <v/>
      </c>
      <c r="C3144" s="6" t="str">
        <f>IF('Cole CSV aqui'!F3143&lt;&gt;"",'Cole CSV aqui'!F3143,"")</f>
        <v/>
      </c>
      <c r="D3144" s="6" t="str">
        <f>IF('Cole CSV aqui'!G3143&lt;&gt;"",'Cole CSV aqui'!G3143,"")</f>
        <v/>
      </c>
      <c r="E3144" s="35" t="str">
        <f>IF('Cole CSV aqui'!M3143&lt;&gt;"",'Cole CSV aqui'!M3143,"")</f>
        <v/>
      </c>
      <c r="F3144" s="35" t="str">
        <f>IF('Cole CSV aqui'!J3143&lt;&gt;"",'Cole CSV aqui'!J3143,"")</f>
        <v/>
      </c>
      <c r="G3144" s="35" t="str">
        <f t="shared" si="395"/>
        <v/>
      </c>
      <c r="H3144" s="7" t="str">
        <f>IF('Cole CSV aqui'!I3143="Anos ",'Cole CSV aqui'!H3143*365.25,"")&amp;IF('Cole CSV aqui'!I3143="Dias ",'Cole CSV aqui'!H3143,"")&amp;IF('Cole CSV aqui'!I3143="Meses ",'Cole CSV aqui'!H3143*30.5,"")</f>
        <v/>
      </c>
      <c r="I3144" s="6" t="str">
        <f>IF('Cole CSV aqui'!G3143&lt;&gt;"",C3144+H3144,"")</f>
        <v/>
      </c>
      <c r="J3144" s="28" t="e">
        <f t="shared" ca="1" si="396"/>
        <v>#VALUE!</v>
      </c>
      <c r="K3144" s="7" t="str">
        <f t="shared" si="392"/>
        <v/>
      </c>
      <c r="L3144" s="28" t="e">
        <f>C3144-'Instruções e período de cálculo'!$B$4</f>
        <v>#VALUE!</v>
      </c>
      <c r="M3144" s="28" t="e">
        <f>I3144-'Instruções e período de cálculo'!$B$5</f>
        <v>#VALUE!</v>
      </c>
      <c r="N3144" s="28" t="e">
        <f t="shared" si="397"/>
        <v>#VALUE!</v>
      </c>
      <c r="O3144" s="28" t="e">
        <f t="shared" si="398"/>
        <v>#VALUE!</v>
      </c>
      <c r="P3144" s="49" t="str">
        <f>IF('Cole CSV aqui'!B3143&lt;&gt;"",'Instruções e período de cálculo'!$B$5-'Instruções e período de cálculo'!$B$4+1,"")</f>
        <v/>
      </c>
      <c r="Q3144" s="28" t="str">
        <f>IF('Cole CSV aqui'!B3143&lt;&gt;"",P3144-N3144+O3144,"")</f>
        <v/>
      </c>
      <c r="R3144" s="7" t="str">
        <f t="shared" si="399"/>
        <v/>
      </c>
      <c r="S3144" s="32" t="e">
        <f>('Cole CSV aqui'!M3143-'Cole CSV aqui'!J3143)/(I3144-C3144)</f>
        <v>#VALUE!</v>
      </c>
      <c r="T3144" s="11" t="str">
        <f t="shared" si="393"/>
        <v/>
      </c>
      <c r="U3144" s="10" t="str">
        <f t="shared" si="394"/>
        <v/>
      </c>
      <c r="V3144" s="2"/>
      <c r="W3144" s="3"/>
      <c r="X3144" s="3"/>
    </row>
    <row r="3145" spans="1:24" s="1" customFormat="1" x14ac:dyDescent="0.25">
      <c r="A3145" s="5" t="str">
        <f>IF('Cole CSV aqui'!A3144&lt;&gt;"",'Cole CSV aqui'!A3144,"")</f>
        <v/>
      </c>
      <c r="B3145" s="5" t="str">
        <f>IF('Cole CSV aqui'!B3144&lt;&gt;"",'Cole CSV aqui'!B3144,"")</f>
        <v/>
      </c>
      <c r="C3145" s="6" t="str">
        <f>IF('Cole CSV aqui'!F3144&lt;&gt;"",'Cole CSV aqui'!F3144,"")</f>
        <v/>
      </c>
      <c r="D3145" s="6" t="str">
        <f>IF('Cole CSV aqui'!G3144&lt;&gt;"",'Cole CSV aqui'!G3144,"")</f>
        <v/>
      </c>
      <c r="E3145" s="35" t="str">
        <f>IF('Cole CSV aqui'!M3144&lt;&gt;"",'Cole CSV aqui'!M3144,"")</f>
        <v/>
      </c>
      <c r="F3145" s="35" t="str">
        <f>IF('Cole CSV aqui'!J3144&lt;&gt;"",'Cole CSV aqui'!J3144,"")</f>
        <v/>
      </c>
      <c r="G3145" s="35" t="str">
        <f t="shared" si="395"/>
        <v/>
      </c>
      <c r="H3145" s="7" t="str">
        <f>IF('Cole CSV aqui'!I3144="Anos ",'Cole CSV aqui'!H3144*365.25,"")&amp;IF('Cole CSV aqui'!I3144="Dias ",'Cole CSV aqui'!H3144,"")&amp;IF('Cole CSV aqui'!I3144="Meses ",'Cole CSV aqui'!H3144*30.5,"")</f>
        <v/>
      </c>
      <c r="I3145" s="6" t="str">
        <f>IF('Cole CSV aqui'!G3144&lt;&gt;"",C3145+H3145,"")</f>
        <v/>
      </c>
      <c r="J3145" s="28" t="e">
        <f t="shared" ca="1" si="396"/>
        <v>#VALUE!</v>
      </c>
      <c r="K3145" s="7" t="str">
        <f t="shared" si="392"/>
        <v/>
      </c>
      <c r="L3145" s="28" t="e">
        <f>C3145-'Instruções e período de cálculo'!$B$4</f>
        <v>#VALUE!</v>
      </c>
      <c r="M3145" s="28" t="e">
        <f>I3145-'Instruções e período de cálculo'!$B$5</f>
        <v>#VALUE!</v>
      </c>
      <c r="N3145" s="28" t="e">
        <f t="shared" si="397"/>
        <v>#VALUE!</v>
      </c>
      <c r="O3145" s="28" t="e">
        <f t="shared" si="398"/>
        <v>#VALUE!</v>
      </c>
      <c r="P3145" s="49" t="str">
        <f>IF('Cole CSV aqui'!B3144&lt;&gt;"",'Instruções e período de cálculo'!$B$5-'Instruções e período de cálculo'!$B$4+1,"")</f>
        <v/>
      </c>
      <c r="Q3145" s="28" t="str">
        <f>IF('Cole CSV aqui'!B3144&lt;&gt;"",P3145-N3145+O3145,"")</f>
        <v/>
      </c>
      <c r="R3145" s="7" t="str">
        <f t="shared" si="399"/>
        <v/>
      </c>
      <c r="S3145" s="32" t="e">
        <f>('Cole CSV aqui'!M3144-'Cole CSV aqui'!J3144)/(I3145-C3145)</f>
        <v>#VALUE!</v>
      </c>
      <c r="T3145" s="11" t="str">
        <f t="shared" si="393"/>
        <v/>
      </c>
      <c r="U3145" s="10" t="str">
        <f t="shared" si="394"/>
        <v/>
      </c>
      <c r="V3145" s="2"/>
      <c r="W3145" s="3"/>
      <c r="X3145" s="3"/>
    </row>
    <row r="3146" spans="1:24" s="1" customFormat="1" x14ac:dyDescent="0.25">
      <c r="A3146" s="5" t="str">
        <f>IF('Cole CSV aqui'!A3145&lt;&gt;"",'Cole CSV aqui'!A3145,"")</f>
        <v/>
      </c>
      <c r="B3146" s="5" t="str">
        <f>IF('Cole CSV aqui'!B3145&lt;&gt;"",'Cole CSV aqui'!B3145,"")</f>
        <v/>
      </c>
      <c r="C3146" s="6" t="str">
        <f>IF('Cole CSV aqui'!F3145&lt;&gt;"",'Cole CSV aqui'!F3145,"")</f>
        <v/>
      </c>
      <c r="D3146" s="6" t="str">
        <f>IF('Cole CSV aqui'!G3145&lt;&gt;"",'Cole CSV aqui'!G3145,"")</f>
        <v/>
      </c>
      <c r="E3146" s="35" t="str">
        <f>IF('Cole CSV aqui'!M3145&lt;&gt;"",'Cole CSV aqui'!M3145,"")</f>
        <v/>
      </c>
      <c r="F3146" s="35" t="str">
        <f>IF('Cole CSV aqui'!J3145&lt;&gt;"",'Cole CSV aqui'!J3145,"")</f>
        <v/>
      </c>
      <c r="G3146" s="35" t="str">
        <f t="shared" si="395"/>
        <v/>
      </c>
      <c r="H3146" s="7" t="str">
        <f>IF('Cole CSV aqui'!I3145="Anos ",'Cole CSV aqui'!H3145*365.25,"")&amp;IF('Cole CSV aqui'!I3145="Dias ",'Cole CSV aqui'!H3145,"")&amp;IF('Cole CSV aqui'!I3145="Meses ",'Cole CSV aqui'!H3145*30.5,"")</f>
        <v/>
      </c>
      <c r="I3146" s="6" t="str">
        <f>IF('Cole CSV aqui'!G3145&lt;&gt;"",C3146+H3146,"")</f>
        <v/>
      </c>
      <c r="J3146" s="28" t="e">
        <f t="shared" ca="1" si="396"/>
        <v>#VALUE!</v>
      </c>
      <c r="K3146" s="7" t="str">
        <f t="shared" si="392"/>
        <v/>
      </c>
      <c r="L3146" s="28" t="e">
        <f>C3146-'Instruções e período de cálculo'!$B$4</f>
        <v>#VALUE!</v>
      </c>
      <c r="M3146" s="28" t="e">
        <f>I3146-'Instruções e período de cálculo'!$B$5</f>
        <v>#VALUE!</v>
      </c>
      <c r="N3146" s="28" t="e">
        <f t="shared" si="397"/>
        <v>#VALUE!</v>
      </c>
      <c r="O3146" s="28" t="e">
        <f t="shared" si="398"/>
        <v>#VALUE!</v>
      </c>
      <c r="P3146" s="49" t="str">
        <f>IF('Cole CSV aqui'!B3145&lt;&gt;"",'Instruções e período de cálculo'!$B$5-'Instruções e período de cálculo'!$B$4+1,"")</f>
        <v/>
      </c>
      <c r="Q3146" s="28" t="str">
        <f>IF('Cole CSV aqui'!B3145&lt;&gt;"",P3146-N3146+O3146,"")</f>
        <v/>
      </c>
      <c r="R3146" s="7" t="str">
        <f t="shared" si="399"/>
        <v/>
      </c>
      <c r="S3146" s="32" t="e">
        <f>('Cole CSV aqui'!M3145-'Cole CSV aqui'!J3145)/(I3146-C3146)</f>
        <v>#VALUE!</v>
      </c>
      <c r="T3146" s="11" t="str">
        <f t="shared" si="393"/>
        <v/>
      </c>
      <c r="U3146" s="10" t="str">
        <f t="shared" si="394"/>
        <v/>
      </c>
      <c r="V3146" s="2"/>
      <c r="W3146" s="3"/>
      <c r="X3146" s="3"/>
    </row>
    <row r="3147" spans="1:24" s="1" customFormat="1" x14ac:dyDescent="0.25">
      <c r="A3147" s="5" t="str">
        <f>IF('Cole CSV aqui'!A3146&lt;&gt;"",'Cole CSV aqui'!A3146,"")</f>
        <v/>
      </c>
      <c r="B3147" s="5" t="str">
        <f>IF('Cole CSV aqui'!B3146&lt;&gt;"",'Cole CSV aqui'!B3146,"")</f>
        <v/>
      </c>
      <c r="C3147" s="6" t="str">
        <f>IF('Cole CSV aqui'!F3146&lt;&gt;"",'Cole CSV aqui'!F3146,"")</f>
        <v/>
      </c>
      <c r="D3147" s="6" t="str">
        <f>IF('Cole CSV aqui'!G3146&lt;&gt;"",'Cole CSV aqui'!G3146,"")</f>
        <v/>
      </c>
      <c r="E3147" s="35" t="str">
        <f>IF('Cole CSV aqui'!M3146&lt;&gt;"",'Cole CSV aqui'!M3146,"")</f>
        <v/>
      </c>
      <c r="F3147" s="35" t="str">
        <f>IF('Cole CSV aqui'!J3146&lt;&gt;"",'Cole CSV aqui'!J3146,"")</f>
        <v/>
      </c>
      <c r="G3147" s="35" t="str">
        <f t="shared" si="395"/>
        <v/>
      </c>
      <c r="H3147" s="7" t="str">
        <f>IF('Cole CSV aqui'!I3146="Anos ",'Cole CSV aqui'!H3146*365.25,"")&amp;IF('Cole CSV aqui'!I3146="Dias ",'Cole CSV aqui'!H3146,"")&amp;IF('Cole CSV aqui'!I3146="Meses ",'Cole CSV aqui'!H3146*30.5,"")</f>
        <v/>
      </c>
      <c r="I3147" s="6" t="str">
        <f>IF('Cole CSV aqui'!G3146&lt;&gt;"",C3147+H3147,"")</f>
        <v/>
      </c>
      <c r="J3147" s="28" t="e">
        <f t="shared" ca="1" si="396"/>
        <v>#VALUE!</v>
      </c>
      <c r="K3147" s="7" t="str">
        <f t="shared" si="392"/>
        <v/>
      </c>
      <c r="L3147" s="28" t="e">
        <f>C3147-'Instruções e período de cálculo'!$B$4</f>
        <v>#VALUE!</v>
      </c>
      <c r="M3147" s="28" t="e">
        <f>I3147-'Instruções e período de cálculo'!$B$5</f>
        <v>#VALUE!</v>
      </c>
      <c r="N3147" s="28" t="e">
        <f t="shared" si="397"/>
        <v>#VALUE!</v>
      </c>
      <c r="O3147" s="28" t="e">
        <f t="shared" si="398"/>
        <v>#VALUE!</v>
      </c>
      <c r="P3147" s="49" t="str">
        <f>IF('Cole CSV aqui'!B3146&lt;&gt;"",'Instruções e período de cálculo'!$B$5-'Instruções e período de cálculo'!$B$4+1,"")</f>
        <v/>
      </c>
      <c r="Q3147" s="28" t="str">
        <f>IF('Cole CSV aqui'!B3146&lt;&gt;"",P3147-N3147+O3147,"")</f>
        <v/>
      </c>
      <c r="R3147" s="7" t="str">
        <f t="shared" si="399"/>
        <v/>
      </c>
      <c r="S3147" s="32" t="e">
        <f>('Cole CSV aqui'!M3146-'Cole CSV aqui'!J3146)/(I3147-C3147)</f>
        <v>#VALUE!</v>
      </c>
      <c r="T3147" s="11" t="str">
        <f t="shared" si="393"/>
        <v/>
      </c>
      <c r="U3147" s="10" t="str">
        <f t="shared" si="394"/>
        <v/>
      </c>
      <c r="V3147" s="2"/>
      <c r="W3147" s="3"/>
      <c r="X3147" s="3"/>
    </row>
    <row r="3148" spans="1:24" s="1" customFormat="1" x14ac:dyDescent="0.25">
      <c r="A3148" s="5" t="str">
        <f>IF('Cole CSV aqui'!A3147&lt;&gt;"",'Cole CSV aqui'!A3147,"")</f>
        <v/>
      </c>
      <c r="B3148" s="5" t="str">
        <f>IF('Cole CSV aqui'!B3147&lt;&gt;"",'Cole CSV aqui'!B3147,"")</f>
        <v/>
      </c>
      <c r="C3148" s="6" t="str">
        <f>IF('Cole CSV aqui'!F3147&lt;&gt;"",'Cole CSV aqui'!F3147,"")</f>
        <v/>
      </c>
      <c r="D3148" s="6" t="str">
        <f>IF('Cole CSV aqui'!G3147&lt;&gt;"",'Cole CSV aqui'!G3147,"")</f>
        <v/>
      </c>
      <c r="E3148" s="35" t="str">
        <f>IF('Cole CSV aqui'!M3147&lt;&gt;"",'Cole CSV aqui'!M3147,"")</f>
        <v/>
      </c>
      <c r="F3148" s="35" t="str">
        <f>IF('Cole CSV aqui'!J3147&lt;&gt;"",'Cole CSV aqui'!J3147,"")</f>
        <v/>
      </c>
      <c r="G3148" s="35" t="str">
        <f t="shared" si="395"/>
        <v/>
      </c>
      <c r="H3148" s="7" t="str">
        <f>IF('Cole CSV aqui'!I3147="Anos ",'Cole CSV aqui'!H3147*365.25,"")&amp;IF('Cole CSV aqui'!I3147="Dias ",'Cole CSV aqui'!H3147,"")&amp;IF('Cole CSV aqui'!I3147="Meses ",'Cole CSV aqui'!H3147*30.5,"")</f>
        <v/>
      </c>
      <c r="I3148" s="6" t="str">
        <f>IF('Cole CSV aqui'!G3147&lt;&gt;"",C3148+H3148,"")</f>
        <v/>
      </c>
      <c r="J3148" s="28" t="e">
        <f t="shared" ca="1" si="396"/>
        <v>#VALUE!</v>
      </c>
      <c r="K3148" s="7" t="str">
        <f t="shared" si="392"/>
        <v/>
      </c>
      <c r="L3148" s="28" t="e">
        <f>C3148-'Instruções e período de cálculo'!$B$4</f>
        <v>#VALUE!</v>
      </c>
      <c r="M3148" s="28" t="e">
        <f>I3148-'Instruções e período de cálculo'!$B$5</f>
        <v>#VALUE!</v>
      </c>
      <c r="N3148" s="28" t="e">
        <f t="shared" si="397"/>
        <v>#VALUE!</v>
      </c>
      <c r="O3148" s="28" t="e">
        <f t="shared" si="398"/>
        <v>#VALUE!</v>
      </c>
      <c r="P3148" s="49" t="str">
        <f>IF('Cole CSV aqui'!B3147&lt;&gt;"",'Instruções e período de cálculo'!$B$5-'Instruções e período de cálculo'!$B$4+1,"")</f>
        <v/>
      </c>
      <c r="Q3148" s="28" t="str">
        <f>IF('Cole CSV aqui'!B3147&lt;&gt;"",P3148-N3148+O3148,"")</f>
        <v/>
      </c>
      <c r="R3148" s="7" t="str">
        <f t="shared" si="399"/>
        <v/>
      </c>
      <c r="S3148" s="32" t="e">
        <f>('Cole CSV aqui'!M3147-'Cole CSV aqui'!J3147)/(I3148-C3148)</f>
        <v>#VALUE!</v>
      </c>
      <c r="T3148" s="11" t="str">
        <f t="shared" si="393"/>
        <v/>
      </c>
      <c r="U3148" s="10" t="str">
        <f t="shared" si="394"/>
        <v/>
      </c>
      <c r="V3148" s="2"/>
      <c r="W3148" s="3"/>
      <c r="X3148" s="3"/>
    </row>
    <row r="3149" spans="1:24" s="1" customFormat="1" x14ac:dyDescent="0.25">
      <c r="A3149" s="5" t="str">
        <f>IF('Cole CSV aqui'!A3148&lt;&gt;"",'Cole CSV aqui'!A3148,"")</f>
        <v/>
      </c>
      <c r="B3149" s="5" t="str">
        <f>IF('Cole CSV aqui'!B3148&lt;&gt;"",'Cole CSV aqui'!B3148,"")</f>
        <v/>
      </c>
      <c r="C3149" s="6" t="str">
        <f>IF('Cole CSV aqui'!F3148&lt;&gt;"",'Cole CSV aqui'!F3148,"")</f>
        <v/>
      </c>
      <c r="D3149" s="6" t="str">
        <f>IF('Cole CSV aqui'!G3148&lt;&gt;"",'Cole CSV aqui'!G3148,"")</f>
        <v/>
      </c>
      <c r="E3149" s="35" t="str">
        <f>IF('Cole CSV aqui'!M3148&lt;&gt;"",'Cole CSV aqui'!M3148,"")</f>
        <v/>
      </c>
      <c r="F3149" s="35" t="str">
        <f>IF('Cole CSV aqui'!J3148&lt;&gt;"",'Cole CSV aqui'!J3148,"")</f>
        <v/>
      </c>
      <c r="G3149" s="35" t="str">
        <f t="shared" si="395"/>
        <v/>
      </c>
      <c r="H3149" s="7" t="str">
        <f>IF('Cole CSV aqui'!I3148="Anos ",'Cole CSV aqui'!H3148*365.25,"")&amp;IF('Cole CSV aqui'!I3148="Dias ",'Cole CSV aqui'!H3148,"")&amp;IF('Cole CSV aqui'!I3148="Meses ",'Cole CSV aqui'!H3148*30.5,"")</f>
        <v/>
      </c>
      <c r="I3149" s="6" t="str">
        <f>IF('Cole CSV aqui'!G3148&lt;&gt;"",C3149+H3149,"")</f>
        <v/>
      </c>
      <c r="J3149" s="28" t="e">
        <f t="shared" ca="1" si="396"/>
        <v>#VALUE!</v>
      </c>
      <c r="K3149" s="7" t="str">
        <f t="shared" si="392"/>
        <v/>
      </c>
      <c r="L3149" s="28" t="e">
        <f>C3149-'Instruções e período de cálculo'!$B$4</f>
        <v>#VALUE!</v>
      </c>
      <c r="M3149" s="28" t="e">
        <f>I3149-'Instruções e período de cálculo'!$B$5</f>
        <v>#VALUE!</v>
      </c>
      <c r="N3149" s="28" t="e">
        <f t="shared" si="397"/>
        <v>#VALUE!</v>
      </c>
      <c r="O3149" s="28" t="e">
        <f t="shared" si="398"/>
        <v>#VALUE!</v>
      </c>
      <c r="P3149" s="49" t="str">
        <f>IF('Cole CSV aqui'!B3148&lt;&gt;"",'Instruções e período de cálculo'!$B$5-'Instruções e período de cálculo'!$B$4+1,"")</f>
        <v/>
      </c>
      <c r="Q3149" s="28" t="str">
        <f>IF('Cole CSV aqui'!B3148&lt;&gt;"",P3149-N3149+O3149,"")</f>
        <v/>
      </c>
      <c r="R3149" s="7" t="str">
        <f t="shared" si="399"/>
        <v/>
      </c>
      <c r="S3149" s="32" t="e">
        <f>('Cole CSV aqui'!M3148-'Cole CSV aqui'!J3148)/(I3149-C3149)</f>
        <v>#VALUE!</v>
      </c>
      <c r="T3149" s="11" t="str">
        <f t="shared" si="393"/>
        <v/>
      </c>
      <c r="U3149" s="10" t="str">
        <f t="shared" si="394"/>
        <v/>
      </c>
      <c r="V3149" s="2"/>
      <c r="W3149" s="3"/>
      <c r="X3149" s="3"/>
    </row>
    <row r="3150" spans="1:24" s="1" customFormat="1" x14ac:dyDescent="0.25">
      <c r="A3150" s="5" t="str">
        <f>IF('Cole CSV aqui'!A3149&lt;&gt;"",'Cole CSV aqui'!A3149,"")</f>
        <v/>
      </c>
      <c r="B3150" s="5" t="str">
        <f>IF('Cole CSV aqui'!B3149&lt;&gt;"",'Cole CSV aqui'!B3149,"")</f>
        <v/>
      </c>
      <c r="C3150" s="6" t="str">
        <f>IF('Cole CSV aqui'!F3149&lt;&gt;"",'Cole CSV aqui'!F3149,"")</f>
        <v/>
      </c>
      <c r="D3150" s="6" t="str">
        <f>IF('Cole CSV aqui'!G3149&lt;&gt;"",'Cole CSV aqui'!G3149,"")</f>
        <v/>
      </c>
      <c r="E3150" s="35" t="str">
        <f>IF('Cole CSV aqui'!M3149&lt;&gt;"",'Cole CSV aqui'!M3149,"")</f>
        <v/>
      </c>
      <c r="F3150" s="35" t="str">
        <f>IF('Cole CSV aqui'!J3149&lt;&gt;"",'Cole CSV aqui'!J3149,"")</f>
        <v/>
      </c>
      <c r="G3150" s="35" t="str">
        <f t="shared" si="395"/>
        <v/>
      </c>
      <c r="H3150" s="7" t="str">
        <f>IF('Cole CSV aqui'!I3149="Anos ",'Cole CSV aqui'!H3149*365.25,"")&amp;IF('Cole CSV aqui'!I3149="Dias ",'Cole CSV aqui'!H3149,"")&amp;IF('Cole CSV aqui'!I3149="Meses ",'Cole CSV aqui'!H3149*30.5,"")</f>
        <v/>
      </c>
      <c r="I3150" s="6" t="str">
        <f>IF('Cole CSV aqui'!G3149&lt;&gt;"",C3150+H3150,"")</f>
        <v/>
      </c>
      <c r="J3150" s="28" t="e">
        <f t="shared" ca="1" si="396"/>
        <v>#VALUE!</v>
      </c>
      <c r="K3150" s="7" t="str">
        <f t="shared" si="392"/>
        <v/>
      </c>
      <c r="L3150" s="28" t="e">
        <f>C3150-'Instruções e período de cálculo'!$B$4</f>
        <v>#VALUE!</v>
      </c>
      <c r="M3150" s="28" t="e">
        <f>I3150-'Instruções e período de cálculo'!$B$5</f>
        <v>#VALUE!</v>
      </c>
      <c r="N3150" s="28" t="e">
        <f t="shared" si="397"/>
        <v>#VALUE!</v>
      </c>
      <c r="O3150" s="28" t="e">
        <f t="shared" si="398"/>
        <v>#VALUE!</v>
      </c>
      <c r="P3150" s="49" t="str">
        <f>IF('Cole CSV aqui'!B3149&lt;&gt;"",'Instruções e período de cálculo'!$B$5-'Instruções e período de cálculo'!$B$4+1,"")</f>
        <v/>
      </c>
      <c r="Q3150" s="28" t="str">
        <f>IF('Cole CSV aqui'!B3149&lt;&gt;"",P3150-N3150+O3150,"")</f>
        <v/>
      </c>
      <c r="R3150" s="7" t="str">
        <f t="shared" si="399"/>
        <v/>
      </c>
      <c r="S3150" s="32" t="e">
        <f>('Cole CSV aqui'!M3149-'Cole CSV aqui'!J3149)/(I3150-C3150)</f>
        <v>#VALUE!</v>
      </c>
      <c r="T3150" s="11" t="str">
        <f t="shared" si="393"/>
        <v/>
      </c>
      <c r="U3150" s="10" t="str">
        <f t="shared" si="394"/>
        <v/>
      </c>
      <c r="V3150" s="2"/>
      <c r="W3150" s="3"/>
      <c r="X3150" s="3"/>
    </row>
    <row r="3151" spans="1:24" s="1" customFormat="1" x14ac:dyDescent="0.25">
      <c r="A3151" s="5" t="str">
        <f>IF('Cole CSV aqui'!A3150&lt;&gt;"",'Cole CSV aqui'!A3150,"")</f>
        <v/>
      </c>
      <c r="B3151" s="5" t="str">
        <f>IF('Cole CSV aqui'!B3150&lt;&gt;"",'Cole CSV aqui'!B3150,"")</f>
        <v/>
      </c>
      <c r="C3151" s="6" t="str">
        <f>IF('Cole CSV aqui'!F3150&lt;&gt;"",'Cole CSV aqui'!F3150,"")</f>
        <v/>
      </c>
      <c r="D3151" s="6" t="str">
        <f>IF('Cole CSV aqui'!G3150&lt;&gt;"",'Cole CSV aqui'!G3150,"")</f>
        <v/>
      </c>
      <c r="E3151" s="35" t="str">
        <f>IF('Cole CSV aqui'!M3150&lt;&gt;"",'Cole CSV aqui'!M3150,"")</f>
        <v/>
      </c>
      <c r="F3151" s="35" t="str">
        <f>IF('Cole CSV aqui'!J3150&lt;&gt;"",'Cole CSV aqui'!J3150,"")</f>
        <v/>
      </c>
      <c r="G3151" s="35" t="str">
        <f t="shared" si="395"/>
        <v/>
      </c>
      <c r="H3151" s="7" t="str">
        <f>IF('Cole CSV aqui'!I3150="Anos ",'Cole CSV aqui'!H3150*365.25,"")&amp;IF('Cole CSV aqui'!I3150="Dias ",'Cole CSV aqui'!H3150,"")&amp;IF('Cole CSV aqui'!I3150="Meses ",'Cole CSV aqui'!H3150*30.5,"")</f>
        <v/>
      </c>
      <c r="I3151" s="6" t="str">
        <f>IF('Cole CSV aqui'!G3150&lt;&gt;"",C3151+H3151,"")</f>
        <v/>
      </c>
      <c r="J3151" s="28" t="e">
        <f t="shared" ca="1" si="396"/>
        <v>#VALUE!</v>
      </c>
      <c r="K3151" s="7" t="str">
        <f t="shared" si="392"/>
        <v/>
      </c>
      <c r="L3151" s="28" t="e">
        <f>C3151-'Instruções e período de cálculo'!$B$4</f>
        <v>#VALUE!</v>
      </c>
      <c r="M3151" s="28" t="e">
        <f>I3151-'Instruções e período de cálculo'!$B$5</f>
        <v>#VALUE!</v>
      </c>
      <c r="N3151" s="28" t="e">
        <f t="shared" si="397"/>
        <v>#VALUE!</v>
      </c>
      <c r="O3151" s="28" t="e">
        <f t="shared" si="398"/>
        <v>#VALUE!</v>
      </c>
      <c r="P3151" s="49" t="str">
        <f>IF('Cole CSV aqui'!B3150&lt;&gt;"",'Instruções e período de cálculo'!$B$5-'Instruções e período de cálculo'!$B$4+1,"")</f>
        <v/>
      </c>
      <c r="Q3151" s="28" t="str">
        <f>IF('Cole CSV aqui'!B3150&lt;&gt;"",P3151-N3151+O3151,"")</f>
        <v/>
      </c>
      <c r="R3151" s="7" t="str">
        <f t="shared" si="399"/>
        <v/>
      </c>
      <c r="S3151" s="32" t="e">
        <f>('Cole CSV aqui'!M3150-'Cole CSV aqui'!J3150)/(I3151-C3151)</f>
        <v>#VALUE!</v>
      </c>
      <c r="T3151" s="11" t="str">
        <f t="shared" si="393"/>
        <v/>
      </c>
      <c r="U3151" s="10" t="str">
        <f t="shared" si="394"/>
        <v/>
      </c>
      <c r="V3151" s="2"/>
      <c r="W3151" s="3"/>
      <c r="X3151" s="3"/>
    </row>
    <row r="3152" spans="1:24" s="1" customFormat="1" x14ac:dyDescent="0.25">
      <c r="A3152" s="5" t="str">
        <f>IF('Cole CSV aqui'!A3151&lt;&gt;"",'Cole CSV aqui'!A3151,"")</f>
        <v/>
      </c>
      <c r="B3152" s="5" t="str">
        <f>IF('Cole CSV aqui'!B3151&lt;&gt;"",'Cole CSV aqui'!B3151,"")</f>
        <v/>
      </c>
      <c r="C3152" s="6" t="str">
        <f>IF('Cole CSV aqui'!F3151&lt;&gt;"",'Cole CSV aqui'!F3151,"")</f>
        <v/>
      </c>
      <c r="D3152" s="6" t="str">
        <f>IF('Cole CSV aqui'!G3151&lt;&gt;"",'Cole CSV aqui'!G3151,"")</f>
        <v/>
      </c>
      <c r="E3152" s="35" t="str">
        <f>IF('Cole CSV aqui'!M3151&lt;&gt;"",'Cole CSV aqui'!M3151,"")</f>
        <v/>
      </c>
      <c r="F3152" s="35" t="str">
        <f>IF('Cole CSV aqui'!J3151&lt;&gt;"",'Cole CSV aqui'!J3151,"")</f>
        <v/>
      </c>
      <c r="G3152" s="35" t="str">
        <f t="shared" si="395"/>
        <v/>
      </c>
      <c r="H3152" s="7" t="str">
        <f>IF('Cole CSV aqui'!I3151="Anos ",'Cole CSV aqui'!H3151*365.25,"")&amp;IF('Cole CSV aqui'!I3151="Dias ",'Cole CSV aqui'!H3151,"")&amp;IF('Cole CSV aqui'!I3151="Meses ",'Cole CSV aqui'!H3151*30.5,"")</f>
        <v/>
      </c>
      <c r="I3152" s="6" t="str">
        <f>IF('Cole CSV aqui'!G3151&lt;&gt;"",C3152+H3152,"")</f>
        <v/>
      </c>
      <c r="J3152" s="28" t="e">
        <f t="shared" ca="1" si="396"/>
        <v>#VALUE!</v>
      </c>
      <c r="K3152" s="7" t="str">
        <f t="shared" si="392"/>
        <v/>
      </c>
      <c r="L3152" s="28" t="e">
        <f>C3152-'Instruções e período de cálculo'!$B$4</f>
        <v>#VALUE!</v>
      </c>
      <c r="M3152" s="28" t="e">
        <f>I3152-'Instruções e período de cálculo'!$B$5</f>
        <v>#VALUE!</v>
      </c>
      <c r="N3152" s="28" t="e">
        <f t="shared" si="397"/>
        <v>#VALUE!</v>
      </c>
      <c r="O3152" s="28" t="e">
        <f t="shared" si="398"/>
        <v>#VALUE!</v>
      </c>
      <c r="P3152" s="49" t="str">
        <f>IF('Cole CSV aqui'!B3151&lt;&gt;"",'Instruções e período de cálculo'!$B$5-'Instruções e período de cálculo'!$B$4+1,"")</f>
        <v/>
      </c>
      <c r="Q3152" s="28" t="str">
        <f>IF('Cole CSV aqui'!B3151&lt;&gt;"",P3152-N3152+O3152,"")</f>
        <v/>
      </c>
      <c r="R3152" s="7" t="str">
        <f t="shared" si="399"/>
        <v/>
      </c>
      <c r="S3152" s="32" t="e">
        <f>('Cole CSV aqui'!M3151-'Cole CSV aqui'!J3151)/(I3152-C3152)</f>
        <v>#VALUE!</v>
      </c>
      <c r="T3152" s="11" t="str">
        <f t="shared" si="393"/>
        <v/>
      </c>
      <c r="U3152" s="10" t="str">
        <f t="shared" si="394"/>
        <v/>
      </c>
      <c r="V3152" s="2"/>
      <c r="W3152" s="3"/>
      <c r="X3152" s="3"/>
    </row>
    <row r="3153" spans="1:24" s="1" customFormat="1" x14ac:dyDescent="0.25">
      <c r="A3153" s="5" t="str">
        <f>IF('Cole CSV aqui'!A3152&lt;&gt;"",'Cole CSV aqui'!A3152,"")</f>
        <v/>
      </c>
      <c r="B3153" s="5" t="str">
        <f>IF('Cole CSV aqui'!B3152&lt;&gt;"",'Cole CSV aqui'!B3152,"")</f>
        <v/>
      </c>
      <c r="C3153" s="6" t="str">
        <f>IF('Cole CSV aqui'!F3152&lt;&gt;"",'Cole CSV aqui'!F3152,"")</f>
        <v/>
      </c>
      <c r="D3153" s="6" t="str">
        <f>IF('Cole CSV aqui'!G3152&lt;&gt;"",'Cole CSV aqui'!G3152,"")</f>
        <v/>
      </c>
      <c r="E3153" s="35" t="str">
        <f>IF('Cole CSV aqui'!M3152&lt;&gt;"",'Cole CSV aqui'!M3152,"")</f>
        <v/>
      </c>
      <c r="F3153" s="35" t="str">
        <f>IF('Cole CSV aqui'!J3152&lt;&gt;"",'Cole CSV aqui'!J3152,"")</f>
        <v/>
      </c>
      <c r="G3153" s="35" t="str">
        <f t="shared" si="395"/>
        <v/>
      </c>
      <c r="H3153" s="7" t="str">
        <f>IF('Cole CSV aqui'!I3152="Anos ",'Cole CSV aqui'!H3152*365.25,"")&amp;IF('Cole CSV aqui'!I3152="Dias ",'Cole CSV aqui'!H3152,"")&amp;IF('Cole CSV aqui'!I3152="Meses ",'Cole CSV aqui'!H3152*30.5,"")</f>
        <v/>
      </c>
      <c r="I3153" s="6" t="str">
        <f>IF('Cole CSV aqui'!G3152&lt;&gt;"",C3153+H3153,"")</f>
        <v/>
      </c>
      <c r="J3153" s="28" t="e">
        <f t="shared" ca="1" si="396"/>
        <v>#VALUE!</v>
      </c>
      <c r="K3153" s="7" t="str">
        <f t="shared" si="392"/>
        <v/>
      </c>
      <c r="L3153" s="28" t="e">
        <f>C3153-'Instruções e período de cálculo'!$B$4</f>
        <v>#VALUE!</v>
      </c>
      <c r="M3153" s="28" t="e">
        <f>I3153-'Instruções e período de cálculo'!$B$5</f>
        <v>#VALUE!</v>
      </c>
      <c r="N3153" s="28" t="e">
        <f t="shared" si="397"/>
        <v>#VALUE!</v>
      </c>
      <c r="O3153" s="28" t="e">
        <f t="shared" si="398"/>
        <v>#VALUE!</v>
      </c>
      <c r="P3153" s="49" t="str">
        <f>IF('Cole CSV aqui'!B3152&lt;&gt;"",'Instruções e período de cálculo'!$B$5-'Instruções e período de cálculo'!$B$4+1,"")</f>
        <v/>
      </c>
      <c r="Q3153" s="28" t="str">
        <f>IF('Cole CSV aqui'!B3152&lt;&gt;"",P3153-N3153+O3153,"")</f>
        <v/>
      </c>
      <c r="R3153" s="7" t="str">
        <f t="shared" si="399"/>
        <v/>
      </c>
      <c r="S3153" s="32" t="e">
        <f>('Cole CSV aqui'!M3152-'Cole CSV aqui'!J3152)/(I3153-C3153)</f>
        <v>#VALUE!</v>
      </c>
      <c r="T3153" s="11" t="str">
        <f t="shared" si="393"/>
        <v/>
      </c>
      <c r="U3153" s="10" t="str">
        <f t="shared" si="394"/>
        <v/>
      </c>
      <c r="V3153" s="2"/>
      <c r="W3153" s="3"/>
      <c r="X3153" s="3"/>
    </row>
    <row r="3154" spans="1:24" s="1" customFormat="1" x14ac:dyDescent="0.25">
      <c r="A3154" s="5" t="str">
        <f>IF('Cole CSV aqui'!A3153&lt;&gt;"",'Cole CSV aqui'!A3153,"")</f>
        <v/>
      </c>
      <c r="B3154" s="5" t="str">
        <f>IF('Cole CSV aqui'!B3153&lt;&gt;"",'Cole CSV aqui'!B3153,"")</f>
        <v/>
      </c>
      <c r="C3154" s="6" t="str">
        <f>IF('Cole CSV aqui'!F3153&lt;&gt;"",'Cole CSV aqui'!F3153,"")</f>
        <v/>
      </c>
      <c r="D3154" s="6" t="str">
        <f>IF('Cole CSV aqui'!G3153&lt;&gt;"",'Cole CSV aqui'!G3153,"")</f>
        <v/>
      </c>
      <c r="E3154" s="35" t="str">
        <f>IF('Cole CSV aqui'!M3153&lt;&gt;"",'Cole CSV aqui'!M3153,"")</f>
        <v/>
      </c>
      <c r="F3154" s="35" t="str">
        <f>IF('Cole CSV aqui'!J3153&lt;&gt;"",'Cole CSV aqui'!J3153,"")</f>
        <v/>
      </c>
      <c r="G3154" s="35" t="str">
        <f t="shared" si="395"/>
        <v/>
      </c>
      <c r="H3154" s="7" t="str">
        <f>IF('Cole CSV aqui'!I3153="Anos ",'Cole CSV aqui'!H3153*365.25,"")&amp;IF('Cole CSV aqui'!I3153="Dias ",'Cole CSV aqui'!H3153,"")&amp;IF('Cole CSV aqui'!I3153="Meses ",'Cole CSV aqui'!H3153*30.5,"")</f>
        <v/>
      </c>
      <c r="I3154" s="6" t="str">
        <f>IF('Cole CSV aqui'!G3153&lt;&gt;"",C3154+H3154,"")</f>
        <v/>
      </c>
      <c r="J3154" s="28" t="e">
        <f t="shared" ca="1" si="396"/>
        <v>#VALUE!</v>
      </c>
      <c r="K3154" s="7" t="str">
        <f t="shared" si="392"/>
        <v/>
      </c>
      <c r="L3154" s="28" t="e">
        <f>C3154-'Instruções e período de cálculo'!$B$4</f>
        <v>#VALUE!</v>
      </c>
      <c r="M3154" s="28" t="e">
        <f>I3154-'Instruções e período de cálculo'!$B$5</f>
        <v>#VALUE!</v>
      </c>
      <c r="N3154" s="28" t="e">
        <f t="shared" si="397"/>
        <v>#VALUE!</v>
      </c>
      <c r="O3154" s="28" t="e">
        <f t="shared" si="398"/>
        <v>#VALUE!</v>
      </c>
      <c r="P3154" s="49" t="str">
        <f>IF('Cole CSV aqui'!B3153&lt;&gt;"",'Instruções e período de cálculo'!$B$5-'Instruções e período de cálculo'!$B$4+1,"")</f>
        <v/>
      </c>
      <c r="Q3154" s="28" t="str">
        <f>IF('Cole CSV aqui'!B3153&lt;&gt;"",P3154-N3154+O3154,"")</f>
        <v/>
      </c>
      <c r="R3154" s="7" t="str">
        <f t="shared" si="399"/>
        <v/>
      </c>
      <c r="S3154" s="32" t="e">
        <f>('Cole CSV aqui'!M3153-'Cole CSV aqui'!J3153)/(I3154-C3154)</f>
        <v>#VALUE!</v>
      </c>
      <c r="T3154" s="11" t="str">
        <f t="shared" si="393"/>
        <v/>
      </c>
      <c r="U3154" s="10" t="str">
        <f t="shared" si="394"/>
        <v/>
      </c>
      <c r="V3154" s="2"/>
      <c r="W3154" s="3"/>
      <c r="X3154" s="3"/>
    </row>
    <row r="3155" spans="1:24" s="1" customFormat="1" x14ac:dyDescent="0.25">
      <c r="A3155" s="5" t="str">
        <f>IF('Cole CSV aqui'!A3154&lt;&gt;"",'Cole CSV aqui'!A3154,"")</f>
        <v/>
      </c>
      <c r="B3155" s="5" t="str">
        <f>IF('Cole CSV aqui'!B3154&lt;&gt;"",'Cole CSV aqui'!B3154,"")</f>
        <v/>
      </c>
      <c r="C3155" s="6" t="str">
        <f>IF('Cole CSV aqui'!F3154&lt;&gt;"",'Cole CSV aqui'!F3154,"")</f>
        <v/>
      </c>
      <c r="D3155" s="6" t="str">
        <f>IF('Cole CSV aqui'!G3154&lt;&gt;"",'Cole CSV aqui'!G3154,"")</f>
        <v/>
      </c>
      <c r="E3155" s="35" t="str">
        <f>IF('Cole CSV aqui'!M3154&lt;&gt;"",'Cole CSV aqui'!M3154,"")</f>
        <v/>
      </c>
      <c r="F3155" s="35" t="str">
        <f>IF('Cole CSV aqui'!J3154&lt;&gt;"",'Cole CSV aqui'!J3154,"")</f>
        <v/>
      </c>
      <c r="G3155" s="35" t="str">
        <f t="shared" si="395"/>
        <v/>
      </c>
      <c r="H3155" s="7" t="str">
        <f>IF('Cole CSV aqui'!I3154="Anos ",'Cole CSV aqui'!H3154*365.25,"")&amp;IF('Cole CSV aqui'!I3154="Dias ",'Cole CSV aqui'!H3154,"")&amp;IF('Cole CSV aqui'!I3154="Meses ",'Cole CSV aqui'!H3154*30.5,"")</f>
        <v/>
      </c>
      <c r="I3155" s="6" t="str">
        <f>IF('Cole CSV aqui'!G3154&lt;&gt;"",C3155+H3155,"")</f>
        <v/>
      </c>
      <c r="J3155" s="28" t="e">
        <f t="shared" ca="1" si="396"/>
        <v>#VALUE!</v>
      </c>
      <c r="K3155" s="7" t="str">
        <f t="shared" si="392"/>
        <v/>
      </c>
      <c r="L3155" s="28" t="e">
        <f>C3155-'Instruções e período de cálculo'!$B$4</f>
        <v>#VALUE!</v>
      </c>
      <c r="M3155" s="28" t="e">
        <f>I3155-'Instruções e período de cálculo'!$B$5</f>
        <v>#VALUE!</v>
      </c>
      <c r="N3155" s="28" t="e">
        <f t="shared" si="397"/>
        <v>#VALUE!</v>
      </c>
      <c r="O3155" s="28" t="e">
        <f t="shared" si="398"/>
        <v>#VALUE!</v>
      </c>
      <c r="P3155" s="49" t="str">
        <f>IF('Cole CSV aqui'!B3154&lt;&gt;"",'Instruções e período de cálculo'!$B$5-'Instruções e período de cálculo'!$B$4+1,"")</f>
        <v/>
      </c>
      <c r="Q3155" s="28" t="str">
        <f>IF('Cole CSV aqui'!B3154&lt;&gt;"",P3155-N3155+O3155,"")</f>
        <v/>
      </c>
      <c r="R3155" s="7" t="str">
        <f t="shared" si="399"/>
        <v/>
      </c>
      <c r="S3155" s="32" t="e">
        <f>('Cole CSV aqui'!M3154-'Cole CSV aqui'!J3154)/(I3155-C3155)</f>
        <v>#VALUE!</v>
      </c>
      <c r="T3155" s="11" t="str">
        <f t="shared" si="393"/>
        <v/>
      </c>
      <c r="U3155" s="10" t="str">
        <f t="shared" si="394"/>
        <v/>
      </c>
      <c r="V3155" s="2"/>
      <c r="W3155" s="3"/>
      <c r="X3155" s="3"/>
    </row>
    <row r="3156" spans="1:24" s="1" customFormat="1" x14ac:dyDescent="0.25">
      <c r="A3156" s="5" t="str">
        <f>IF('Cole CSV aqui'!A3155&lt;&gt;"",'Cole CSV aqui'!A3155,"")</f>
        <v/>
      </c>
      <c r="B3156" s="5" t="str">
        <f>IF('Cole CSV aqui'!B3155&lt;&gt;"",'Cole CSV aqui'!B3155,"")</f>
        <v/>
      </c>
      <c r="C3156" s="6" t="str">
        <f>IF('Cole CSV aqui'!F3155&lt;&gt;"",'Cole CSV aqui'!F3155,"")</f>
        <v/>
      </c>
      <c r="D3156" s="6" t="str">
        <f>IF('Cole CSV aqui'!G3155&lt;&gt;"",'Cole CSV aqui'!G3155,"")</f>
        <v/>
      </c>
      <c r="E3156" s="35" t="str">
        <f>IF('Cole CSV aqui'!M3155&lt;&gt;"",'Cole CSV aqui'!M3155,"")</f>
        <v/>
      </c>
      <c r="F3156" s="35" t="str">
        <f>IF('Cole CSV aqui'!J3155&lt;&gt;"",'Cole CSV aqui'!J3155,"")</f>
        <v/>
      </c>
      <c r="G3156" s="35" t="str">
        <f t="shared" si="395"/>
        <v/>
      </c>
      <c r="H3156" s="7" t="str">
        <f>IF('Cole CSV aqui'!I3155="Anos ",'Cole CSV aqui'!H3155*365.25,"")&amp;IF('Cole CSV aqui'!I3155="Dias ",'Cole CSV aqui'!H3155,"")&amp;IF('Cole CSV aqui'!I3155="Meses ",'Cole CSV aqui'!H3155*30.5,"")</f>
        <v/>
      </c>
      <c r="I3156" s="6" t="str">
        <f>IF('Cole CSV aqui'!G3155&lt;&gt;"",C3156+H3156,"")</f>
        <v/>
      </c>
      <c r="J3156" s="28" t="e">
        <f t="shared" ca="1" si="396"/>
        <v>#VALUE!</v>
      </c>
      <c r="K3156" s="7" t="str">
        <f t="shared" si="392"/>
        <v/>
      </c>
      <c r="L3156" s="28" t="e">
        <f>C3156-'Instruções e período de cálculo'!$B$4</f>
        <v>#VALUE!</v>
      </c>
      <c r="M3156" s="28" t="e">
        <f>I3156-'Instruções e período de cálculo'!$B$5</f>
        <v>#VALUE!</v>
      </c>
      <c r="N3156" s="28" t="e">
        <f t="shared" si="397"/>
        <v>#VALUE!</v>
      </c>
      <c r="O3156" s="28" t="e">
        <f t="shared" si="398"/>
        <v>#VALUE!</v>
      </c>
      <c r="P3156" s="49" t="str">
        <f>IF('Cole CSV aqui'!B3155&lt;&gt;"",'Instruções e período de cálculo'!$B$5-'Instruções e período de cálculo'!$B$4+1,"")</f>
        <v/>
      </c>
      <c r="Q3156" s="28" t="str">
        <f>IF('Cole CSV aqui'!B3155&lt;&gt;"",P3156-N3156+O3156,"")</f>
        <v/>
      </c>
      <c r="R3156" s="7" t="str">
        <f t="shared" si="399"/>
        <v/>
      </c>
      <c r="S3156" s="32" t="e">
        <f>('Cole CSV aqui'!M3155-'Cole CSV aqui'!J3155)/(I3156-C3156)</f>
        <v>#VALUE!</v>
      </c>
      <c r="T3156" s="11" t="str">
        <f t="shared" si="393"/>
        <v/>
      </c>
      <c r="U3156" s="10" t="str">
        <f t="shared" si="394"/>
        <v/>
      </c>
      <c r="V3156" s="2"/>
      <c r="W3156" s="3"/>
      <c r="X3156" s="3"/>
    </row>
    <row r="3157" spans="1:24" s="1" customFormat="1" x14ac:dyDescent="0.25">
      <c r="A3157" s="5" t="str">
        <f>IF('Cole CSV aqui'!A3156&lt;&gt;"",'Cole CSV aqui'!A3156,"")</f>
        <v/>
      </c>
      <c r="B3157" s="5" t="str">
        <f>IF('Cole CSV aqui'!B3156&lt;&gt;"",'Cole CSV aqui'!B3156,"")</f>
        <v/>
      </c>
      <c r="C3157" s="6" t="str">
        <f>IF('Cole CSV aqui'!F3156&lt;&gt;"",'Cole CSV aqui'!F3156,"")</f>
        <v/>
      </c>
      <c r="D3157" s="6" t="str">
        <f>IF('Cole CSV aqui'!G3156&lt;&gt;"",'Cole CSV aqui'!G3156,"")</f>
        <v/>
      </c>
      <c r="E3157" s="35" t="str">
        <f>IF('Cole CSV aqui'!M3156&lt;&gt;"",'Cole CSV aqui'!M3156,"")</f>
        <v/>
      </c>
      <c r="F3157" s="35" t="str">
        <f>IF('Cole CSV aqui'!J3156&lt;&gt;"",'Cole CSV aqui'!J3156,"")</f>
        <v/>
      </c>
      <c r="G3157" s="35" t="str">
        <f t="shared" si="395"/>
        <v/>
      </c>
      <c r="H3157" s="7" t="str">
        <f>IF('Cole CSV aqui'!I3156="Anos ",'Cole CSV aqui'!H3156*365.25,"")&amp;IF('Cole CSV aqui'!I3156="Dias ",'Cole CSV aqui'!H3156,"")&amp;IF('Cole CSV aqui'!I3156="Meses ",'Cole CSV aqui'!H3156*30.5,"")</f>
        <v/>
      </c>
      <c r="I3157" s="6" t="str">
        <f>IF('Cole CSV aqui'!G3156&lt;&gt;"",C3157+H3157,"")</f>
        <v/>
      </c>
      <c r="J3157" s="28" t="e">
        <f t="shared" ca="1" si="396"/>
        <v>#VALUE!</v>
      </c>
      <c r="K3157" s="7" t="str">
        <f t="shared" si="392"/>
        <v/>
      </c>
      <c r="L3157" s="28" t="e">
        <f>C3157-'Instruções e período de cálculo'!$B$4</f>
        <v>#VALUE!</v>
      </c>
      <c r="M3157" s="28" t="e">
        <f>I3157-'Instruções e período de cálculo'!$B$5</f>
        <v>#VALUE!</v>
      </c>
      <c r="N3157" s="28" t="e">
        <f t="shared" si="397"/>
        <v>#VALUE!</v>
      </c>
      <c r="O3157" s="28" t="e">
        <f t="shared" si="398"/>
        <v>#VALUE!</v>
      </c>
      <c r="P3157" s="49" t="str">
        <f>IF('Cole CSV aqui'!B3156&lt;&gt;"",'Instruções e período de cálculo'!$B$5-'Instruções e período de cálculo'!$B$4+1,"")</f>
        <v/>
      </c>
      <c r="Q3157" s="28" t="str">
        <f>IF('Cole CSV aqui'!B3156&lt;&gt;"",P3157-N3157+O3157,"")</f>
        <v/>
      </c>
      <c r="R3157" s="7" t="str">
        <f t="shared" si="399"/>
        <v/>
      </c>
      <c r="S3157" s="32" t="e">
        <f>('Cole CSV aqui'!M3156-'Cole CSV aqui'!J3156)/(I3157-C3157)</f>
        <v>#VALUE!</v>
      </c>
      <c r="T3157" s="11" t="str">
        <f t="shared" si="393"/>
        <v/>
      </c>
      <c r="U3157" s="10" t="str">
        <f t="shared" si="394"/>
        <v/>
      </c>
      <c r="V3157" s="2"/>
      <c r="W3157" s="3"/>
      <c r="X3157" s="3"/>
    </row>
    <row r="3158" spans="1:24" s="1" customFormat="1" x14ac:dyDescent="0.25">
      <c r="A3158" s="5" t="str">
        <f>IF('Cole CSV aqui'!A3157&lt;&gt;"",'Cole CSV aqui'!A3157,"")</f>
        <v/>
      </c>
      <c r="B3158" s="5" t="str">
        <f>IF('Cole CSV aqui'!B3157&lt;&gt;"",'Cole CSV aqui'!B3157,"")</f>
        <v/>
      </c>
      <c r="C3158" s="6" t="str">
        <f>IF('Cole CSV aqui'!F3157&lt;&gt;"",'Cole CSV aqui'!F3157,"")</f>
        <v/>
      </c>
      <c r="D3158" s="6" t="str">
        <f>IF('Cole CSV aqui'!G3157&lt;&gt;"",'Cole CSV aqui'!G3157,"")</f>
        <v/>
      </c>
      <c r="E3158" s="35" t="str">
        <f>IF('Cole CSV aqui'!M3157&lt;&gt;"",'Cole CSV aqui'!M3157,"")</f>
        <v/>
      </c>
      <c r="F3158" s="35" t="str">
        <f>IF('Cole CSV aqui'!J3157&lt;&gt;"",'Cole CSV aqui'!J3157,"")</f>
        <v/>
      </c>
      <c r="G3158" s="35" t="str">
        <f t="shared" si="395"/>
        <v/>
      </c>
      <c r="H3158" s="7" t="str">
        <f>IF('Cole CSV aqui'!I3157="Anos ",'Cole CSV aqui'!H3157*365.25,"")&amp;IF('Cole CSV aqui'!I3157="Dias ",'Cole CSV aqui'!H3157,"")&amp;IF('Cole CSV aqui'!I3157="Meses ",'Cole CSV aqui'!H3157*30.5,"")</f>
        <v/>
      </c>
      <c r="I3158" s="6" t="str">
        <f>IF('Cole CSV aqui'!G3157&lt;&gt;"",C3158+H3158,"")</f>
        <v/>
      </c>
      <c r="J3158" s="28" t="e">
        <f t="shared" ca="1" si="396"/>
        <v>#VALUE!</v>
      </c>
      <c r="K3158" s="7" t="str">
        <f t="shared" si="392"/>
        <v/>
      </c>
      <c r="L3158" s="28" t="e">
        <f>C3158-'Instruções e período de cálculo'!$B$4</f>
        <v>#VALUE!</v>
      </c>
      <c r="M3158" s="28" t="e">
        <f>I3158-'Instruções e período de cálculo'!$B$5</f>
        <v>#VALUE!</v>
      </c>
      <c r="N3158" s="28" t="e">
        <f t="shared" si="397"/>
        <v>#VALUE!</v>
      </c>
      <c r="O3158" s="28" t="e">
        <f t="shared" si="398"/>
        <v>#VALUE!</v>
      </c>
      <c r="P3158" s="49" t="str">
        <f>IF('Cole CSV aqui'!B3157&lt;&gt;"",'Instruções e período de cálculo'!$B$5-'Instruções e período de cálculo'!$B$4+1,"")</f>
        <v/>
      </c>
      <c r="Q3158" s="28" t="str">
        <f>IF('Cole CSV aqui'!B3157&lt;&gt;"",P3158-N3158+O3158,"")</f>
        <v/>
      </c>
      <c r="R3158" s="7" t="str">
        <f t="shared" si="399"/>
        <v/>
      </c>
      <c r="S3158" s="32" t="e">
        <f>('Cole CSV aqui'!M3157-'Cole CSV aqui'!J3157)/(I3158-C3158)</f>
        <v>#VALUE!</v>
      </c>
      <c r="T3158" s="11" t="str">
        <f t="shared" si="393"/>
        <v/>
      </c>
      <c r="U3158" s="10" t="str">
        <f t="shared" si="394"/>
        <v/>
      </c>
      <c r="V3158" s="2"/>
      <c r="W3158" s="3"/>
      <c r="X3158" s="3"/>
    </row>
    <row r="3159" spans="1:24" s="1" customFormat="1" x14ac:dyDescent="0.25">
      <c r="A3159" s="5" t="str">
        <f>IF('Cole CSV aqui'!A3158&lt;&gt;"",'Cole CSV aqui'!A3158,"")</f>
        <v/>
      </c>
      <c r="B3159" s="5" t="str">
        <f>IF('Cole CSV aqui'!B3158&lt;&gt;"",'Cole CSV aqui'!B3158,"")</f>
        <v/>
      </c>
      <c r="C3159" s="6" t="str">
        <f>IF('Cole CSV aqui'!F3158&lt;&gt;"",'Cole CSV aqui'!F3158,"")</f>
        <v/>
      </c>
      <c r="D3159" s="6" t="str">
        <f>IF('Cole CSV aqui'!G3158&lt;&gt;"",'Cole CSV aqui'!G3158,"")</f>
        <v/>
      </c>
      <c r="E3159" s="35" t="str">
        <f>IF('Cole CSV aqui'!M3158&lt;&gt;"",'Cole CSV aqui'!M3158,"")</f>
        <v/>
      </c>
      <c r="F3159" s="35" t="str">
        <f>IF('Cole CSV aqui'!J3158&lt;&gt;"",'Cole CSV aqui'!J3158,"")</f>
        <v/>
      </c>
      <c r="G3159" s="35" t="str">
        <f t="shared" si="395"/>
        <v/>
      </c>
      <c r="H3159" s="7" t="str">
        <f>IF('Cole CSV aqui'!I3158="Anos ",'Cole CSV aqui'!H3158*365.25,"")&amp;IF('Cole CSV aqui'!I3158="Dias ",'Cole CSV aqui'!H3158,"")&amp;IF('Cole CSV aqui'!I3158="Meses ",'Cole CSV aqui'!H3158*30.5,"")</f>
        <v/>
      </c>
      <c r="I3159" s="6" t="str">
        <f>IF('Cole CSV aqui'!G3158&lt;&gt;"",C3159+H3159,"")</f>
        <v/>
      </c>
      <c r="J3159" s="28" t="e">
        <f t="shared" ca="1" si="396"/>
        <v>#VALUE!</v>
      </c>
      <c r="K3159" s="7" t="str">
        <f t="shared" si="392"/>
        <v/>
      </c>
      <c r="L3159" s="28" t="e">
        <f>C3159-'Instruções e período de cálculo'!$B$4</f>
        <v>#VALUE!</v>
      </c>
      <c r="M3159" s="28" t="e">
        <f>I3159-'Instruções e período de cálculo'!$B$5</f>
        <v>#VALUE!</v>
      </c>
      <c r="N3159" s="28" t="e">
        <f t="shared" si="397"/>
        <v>#VALUE!</v>
      </c>
      <c r="O3159" s="28" t="e">
        <f t="shared" si="398"/>
        <v>#VALUE!</v>
      </c>
      <c r="P3159" s="49" t="str">
        <f>IF('Cole CSV aqui'!B3158&lt;&gt;"",'Instruções e período de cálculo'!$B$5-'Instruções e período de cálculo'!$B$4+1,"")</f>
        <v/>
      </c>
      <c r="Q3159" s="28" t="str">
        <f>IF('Cole CSV aqui'!B3158&lt;&gt;"",P3159-N3159+O3159,"")</f>
        <v/>
      </c>
      <c r="R3159" s="7" t="str">
        <f t="shared" si="399"/>
        <v/>
      </c>
      <c r="S3159" s="32" t="e">
        <f>('Cole CSV aqui'!M3158-'Cole CSV aqui'!J3158)/(I3159-C3159)</f>
        <v>#VALUE!</v>
      </c>
      <c r="T3159" s="11" t="str">
        <f t="shared" si="393"/>
        <v/>
      </c>
      <c r="U3159" s="10" t="str">
        <f t="shared" si="394"/>
        <v/>
      </c>
      <c r="V3159" s="2"/>
      <c r="W3159" s="3"/>
      <c r="X3159" s="3"/>
    </row>
    <row r="3160" spans="1:24" s="1" customFormat="1" x14ac:dyDescent="0.25">
      <c r="A3160" s="5" t="str">
        <f>IF('Cole CSV aqui'!A3159&lt;&gt;"",'Cole CSV aqui'!A3159,"")</f>
        <v/>
      </c>
      <c r="B3160" s="5" t="str">
        <f>IF('Cole CSV aqui'!B3159&lt;&gt;"",'Cole CSV aqui'!B3159,"")</f>
        <v/>
      </c>
      <c r="C3160" s="6" t="str">
        <f>IF('Cole CSV aqui'!F3159&lt;&gt;"",'Cole CSV aqui'!F3159,"")</f>
        <v/>
      </c>
      <c r="D3160" s="6" t="str">
        <f>IF('Cole CSV aqui'!G3159&lt;&gt;"",'Cole CSV aqui'!G3159,"")</f>
        <v/>
      </c>
      <c r="E3160" s="35" t="str">
        <f>IF('Cole CSV aqui'!M3159&lt;&gt;"",'Cole CSV aqui'!M3159,"")</f>
        <v/>
      </c>
      <c r="F3160" s="35" t="str">
        <f>IF('Cole CSV aqui'!J3159&lt;&gt;"",'Cole CSV aqui'!J3159,"")</f>
        <v/>
      </c>
      <c r="G3160" s="35" t="str">
        <f t="shared" si="395"/>
        <v/>
      </c>
      <c r="H3160" s="7" t="str">
        <f>IF('Cole CSV aqui'!I3159="Anos ",'Cole CSV aqui'!H3159*365.25,"")&amp;IF('Cole CSV aqui'!I3159="Dias ",'Cole CSV aqui'!H3159,"")&amp;IF('Cole CSV aqui'!I3159="Meses ",'Cole CSV aqui'!H3159*30.5,"")</f>
        <v/>
      </c>
      <c r="I3160" s="6" t="str">
        <f>IF('Cole CSV aqui'!G3159&lt;&gt;"",C3160+H3160,"")</f>
        <v/>
      </c>
      <c r="J3160" s="28" t="e">
        <f t="shared" ca="1" si="396"/>
        <v>#VALUE!</v>
      </c>
      <c r="K3160" s="7" t="str">
        <f t="shared" si="392"/>
        <v/>
      </c>
      <c r="L3160" s="28" t="e">
        <f>C3160-'Instruções e período de cálculo'!$B$4</f>
        <v>#VALUE!</v>
      </c>
      <c r="M3160" s="28" t="e">
        <f>I3160-'Instruções e período de cálculo'!$B$5</f>
        <v>#VALUE!</v>
      </c>
      <c r="N3160" s="28" t="e">
        <f t="shared" si="397"/>
        <v>#VALUE!</v>
      </c>
      <c r="O3160" s="28" t="e">
        <f t="shared" si="398"/>
        <v>#VALUE!</v>
      </c>
      <c r="P3160" s="49" t="str">
        <f>IF('Cole CSV aqui'!B3159&lt;&gt;"",'Instruções e período de cálculo'!$B$5-'Instruções e período de cálculo'!$B$4+1,"")</f>
        <v/>
      </c>
      <c r="Q3160" s="28" t="str">
        <f>IF('Cole CSV aqui'!B3159&lt;&gt;"",P3160-N3160+O3160,"")</f>
        <v/>
      </c>
      <c r="R3160" s="7" t="str">
        <f t="shared" si="399"/>
        <v/>
      </c>
      <c r="S3160" s="32" t="e">
        <f>('Cole CSV aqui'!M3159-'Cole CSV aqui'!J3159)/(I3160-C3160)</f>
        <v>#VALUE!</v>
      </c>
      <c r="T3160" s="11" t="str">
        <f t="shared" si="393"/>
        <v/>
      </c>
      <c r="U3160" s="10" t="str">
        <f t="shared" si="394"/>
        <v/>
      </c>
      <c r="V3160" s="2"/>
      <c r="W3160" s="3"/>
      <c r="X3160" s="3"/>
    </row>
    <row r="3161" spans="1:24" s="1" customFormat="1" x14ac:dyDescent="0.25">
      <c r="A3161" s="5" t="str">
        <f>IF('Cole CSV aqui'!A3160&lt;&gt;"",'Cole CSV aqui'!A3160,"")</f>
        <v/>
      </c>
      <c r="B3161" s="5" t="str">
        <f>IF('Cole CSV aqui'!B3160&lt;&gt;"",'Cole CSV aqui'!B3160,"")</f>
        <v/>
      </c>
      <c r="C3161" s="6" t="str">
        <f>IF('Cole CSV aqui'!F3160&lt;&gt;"",'Cole CSV aqui'!F3160,"")</f>
        <v/>
      </c>
      <c r="D3161" s="6" t="str">
        <f>IF('Cole CSV aqui'!G3160&lt;&gt;"",'Cole CSV aqui'!G3160,"")</f>
        <v/>
      </c>
      <c r="E3161" s="35" t="str">
        <f>IF('Cole CSV aqui'!M3160&lt;&gt;"",'Cole CSV aqui'!M3160,"")</f>
        <v/>
      </c>
      <c r="F3161" s="35" t="str">
        <f>IF('Cole CSV aqui'!J3160&lt;&gt;"",'Cole CSV aqui'!J3160,"")</f>
        <v/>
      </c>
      <c r="G3161" s="35" t="str">
        <f t="shared" si="395"/>
        <v/>
      </c>
      <c r="H3161" s="7" t="str">
        <f>IF('Cole CSV aqui'!I3160="Anos ",'Cole CSV aqui'!H3160*365.25,"")&amp;IF('Cole CSV aqui'!I3160="Dias ",'Cole CSV aqui'!H3160,"")&amp;IF('Cole CSV aqui'!I3160="Meses ",'Cole CSV aqui'!H3160*30.5,"")</f>
        <v/>
      </c>
      <c r="I3161" s="6" t="str">
        <f>IF('Cole CSV aqui'!G3160&lt;&gt;"",C3161+H3161,"")</f>
        <v/>
      </c>
      <c r="J3161" s="28" t="e">
        <f t="shared" ca="1" si="396"/>
        <v>#VALUE!</v>
      </c>
      <c r="K3161" s="7" t="str">
        <f t="shared" si="392"/>
        <v/>
      </c>
      <c r="L3161" s="28" t="e">
        <f>C3161-'Instruções e período de cálculo'!$B$4</f>
        <v>#VALUE!</v>
      </c>
      <c r="M3161" s="28" t="e">
        <f>I3161-'Instruções e período de cálculo'!$B$5</f>
        <v>#VALUE!</v>
      </c>
      <c r="N3161" s="28" t="e">
        <f t="shared" si="397"/>
        <v>#VALUE!</v>
      </c>
      <c r="O3161" s="28" t="e">
        <f t="shared" si="398"/>
        <v>#VALUE!</v>
      </c>
      <c r="P3161" s="49" t="str">
        <f>IF('Cole CSV aqui'!B3160&lt;&gt;"",'Instruções e período de cálculo'!$B$5-'Instruções e período de cálculo'!$B$4+1,"")</f>
        <v/>
      </c>
      <c r="Q3161" s="28" t="str">
        <f>IF('Cole CSV aqui'!B3160&lt;&gt;"",P3161-N3161+O3161,"")</f>
        <v/>
      </c>
      <c r="R3161" s="7" t="str">
        <f t="shared" si="399"/>
        <v/>
      </c>
      <c r="S3161" s="32" t="e">
        <f>('Cole CSV aqui'!M3160-'Cole CSV aqui'!J3160)/(I3161-C3161)</f>
        <v>#VALUE!</v>
      </c>
      <c r="T3161" s="11" t="str">
        <f t="shared" si="393"/>
        <v/>
      </c>
      <c r="U3161" s="10" t="str">
        <f t="shared" si="394"/>
        <v/>
      </c>
      <c r="V3161" s="2"/>
      <c r="W3161" s="3"/>
      <c r="X3161" s="3"/>
    </row>
    <row r="3162" spans="1:24" s="1" customFormat="1" x14ac:dyDescent="0.25">
      <c r="A3162" s="5" t="str">
        <f>IF('Cole CSV aqui'!A3161&lt;&gt;"",'Cole CSV aqui'!A3161,"")</f>
        <v/>
      </c>
      <c r="B3162" s="5" t="str">
        <f>IF('Cole CSV aqui'!B3161&lt;&gt;"",'Cole CSV aqui'!B3161,"")</f>
        <v/>
      </c>
      <c r="C3162" s="6" t="str">
        <f>IF('Cole CSV aqui'!F3161&lt;&gt;"",'Cole CSV aqui'!F3161,"")</f>
        <v/>
      </c>
      <c r="D3162" s="6" t="str">
        <f>IF('Cole CSV aqui'!G3161&lt;&gt;"",'Cole CSV aqui'!G3161,"")</f>
        <v/>
      </c>
      <c r="E3162" s="35" t="str">
        <f>IF('Cole CSV aqui'!M3161&lt;&gt;"",'Cole CSV aqui'!M3161,"")</f>
        <v/>
      </c>
      <c r="F3162" s="35" t="str">
        <f>IF('Cole CSV aqui'!J3161&lt;&gt;"",'Cole CSV aqui'!J3161,"")</f>
        <v/>
      </c>
      <c r="G3162" s="35" t="str">
        <f t="shared" si="395"/>
        <v/>
      </c>
      <c r="H3162" s="7" t="str">
        <f>IF('Cole CSV aqui'!I3161="Anos ",'Cole CSV aqui'!H3161*365.25,"")&amp;IF('Cole CSV aqui'!I3161="Dias ",'Cole CSV aqui'!H3161,"")&amp;IF('Cole CSV aqui'!I3161="Meses ",'Cole CSV aqui'!H3161*30.5,"")</f>
        <v/>
      </c>
      <c r="I3162" s="6" t="str">
        <f>IF('Cole CSV aqui'!G3161&lt;&gt;"",C3162+H3162,"")</f>
        <v/>
      </c>
      <c r="J3162" s="28" t="e">
        <f t="shared" ca="1" si="396"/>
        <v>#VALUE!</v>
      </c>
      <c r="K3162" s="7" t="str">
        <f t="shared" si="392"/>
        <v/>
      </c>
      <c r="L3162" s="28" t="e">
        <f>C3162-'Instruções e período de cálculo'!$B$4</f>
        <v>#VALUE!</v>
      </c>
      <c r="M3162" s="28" t="e">
        <f>I3162-'Instruções e período de cálculo'!$B$5</f>
        <v>#VALUE!</v>
      </c>
      <c r="N3162" s="28" t="e">
        <f t="shared" si="397"/>
        <v>#VALUE!</v>
      </c>
      <c r="O3162" s="28" t="e">
        <f t="shared" si="398"/>
        <v>#VALUE!</v>
      </c>
      <c r="P3162" s="49" t="str">
        <f>IF('Cole CSV aqui'!B3161&lt;&gt;"",'Instruções e período de cálculo'!$B$5-'Instruções e período de cálculo'!$B$4+1,"")</f>
        <v/>
      </c>
      <c r="Q3162" s="28" t="str">
        <f>IF('Cole CSV aqui'!B3161&lt;&gt;"",P3162-N3162+O3162,"")</f>
        <v/>
      </c>
      <c r="R3162" s="7" t="str">
        <f t="shared" si="399"/>
        <v/>
      </c>
      <c r="S3162" s="32" t="e">
        <f>('Cole CSV aqui'!M3161-'Cole CSV aqui'!J3161)/(I3162-C3162)</f>
        <v>#VALUE!</v>
      </c>
      <c r="T3162" s="11" t="str">
        <f t="shared" si="393"/>
        <v/>
      </c>
      <c r="U3162" s="10" t="str">
        <f t="shared" si="394"/>
        <v/>
      </c>
      <c r="V3162" s="2"/>
      <c r="W3162" s="3"/>
      <c r="X3162" s="3"/>
    </row>
    <row r="3163" spans="1:24" s="1" customFormat="1" x14ac:dyDescent="0.25">
      <c r="A3163" s="5" t="str">
        <f>IF('Cole CSV aqui'!A3162&lt;&gt;"",'Cole CSV aqui'!A3162,"")</f>
        <v/>
      </c>
      <c r="B3163" s="5" t="str">
        <f>IF('Cole CSV aqui'!B3162&lt;&gt;"",'Cole CSV aqui'!B3162,"")</f>
        <v/>
      </c>
      <c r="C3163" s="6" t="str">
        <f>IF('Cole CSV aqui'!F3162&lt;&gt;"",'Cole CSV aqui'!F3162,"")</f>
        <v/>
      </c>
      <c r="D3163" s="6" t="str">
        <f>IF('Cole CSV aqui'!G3162&lt;&gt;"",'Cole CSV aqui'!G3162,"")</f>
        <v/>
      </c>
      <c r="E3163" s="35" t="str">
        <f>IF('Cole CSV aqui'!M3162&lt;&gt;"",'Cole CSV aqui'!M3162,"")</f>
        <v/>
      </c>
      <c r="F3163" s="35" t="str">
        <f>IF('Cole CSV aqui'!J3162&lt;&gt;"",'Cole CSV aqui'!J3162,"")</f>
        <v/>
      </c>
      <c r="G3163" s="35" t="str">
        <f t="shared" si="395"/>
        <v/>
      </c>
      <c r="H3163" s="7" t="str">
        <f>IF('Cole CSV aqui'!I3162="Anos ",'Cole CSV aqui'!H3162*365.25,"")&amp;IF('Cole CSV aqui'!I3162="Dias ",'Cole CSV aqui'!H3162,"")&amp;IF('Cole CSV aqui'!I3162="Meses ",'Cole CSV aqui'!H3162*30.5,"")</f>
        <v/>
      </c>
      <c r="I3163" s="6" t="str">
        <f>IF('Cole CSV aqui'!G3162&lt;&gt;"",C3163+H3163,"")</f>
        <v/>
      </c>
      <c r="J3163" s="28" t="e">
        <f t="shared" ca="1" si="396"/>
        <v>#VALUE!</v>
      </c>
      <c r="K3163" s="7" t="str">
        <f t="shared" si="392"/>
        <v/>
      </c>
      <c r="L3163" s="28" t="e">
        <f>C3163-'Instruções e período de cálculo'!$B$4</f>
        <v>#VALUE!</v>
      </c>
      <c r="M3163" s="28" t="e">
        <f>I3163-'Instruções e período de cálculo'!$B$5</f>
        <v>#VALUE!</v>
      </c>
      <c r="N3163" s="28" t="e">
        <f t="shared" si="397"/>
        <v>#VALUE!</v>
      </c>
      <c r="O3163" s="28" t="e">
        <f t="shared" si="398"/>
        <v>#VALUE!</v>
      </c>
      <c r="P3163" s="49" t="str">
        <f>IF('Cole CSV aqui'!B3162&lt;&gt;"",'Instruções e período de cálculo'!$B$5-'Instruções e período de cálculo'!$B$4+1,"")</f>
        <v/>
      </c>
      <c r="Q3163" s="28" t="str">
        <f>IF('Cole CSV aqui'!B3162&lt;&gt;"",P3163-N3163+O3163,"")</f>
        <v/>
      </c>
      <c r="R3163" s="7" t="str">
        <f t="shared" si="399"/>
        <v/>
      </c>
      <c r="S3163" s="32" t="e">
        <f>('Cole CSV aqui'!M3162-'Cole CSV aqui'!J3162)/(I3163-C3163)</f>
        <v>#VALUE!</v>
      </c>
      <c r="T3163" s="11" t="str">
        <f t="shared" si="393"/>
        <v/>
      </c>
      <c r="U3163" s="10" t="str">
        <f t="shared" si="394"/>
        <v/>
      </c>
      <c r="V3163" s="2"/>
      <c r="W3163" s="3"/>
      <c r="X3163" s="3"/>
    </row>
    <row r="3164" spans="1:24" s="1" customFormat="1" x14ac:dyDescent="0.25">
      <c r="A3164" s="5" t="str">
        <f>IF('Cole CSV aqui'!A3163&lt;&gt;"",'Cole CSV aqui'!A3163,"")</f>
        <v/>
      </c>
      <c r="B3164" s="5" t="str">
        <f>IF('Cole CSV aqui'!B3163&lt;&gt;"",'Cole CSV aqui'!B3163,"")</f>
        <v/>
      </c>
      <c r="C3164" s="6" t="str">
        <f>IF('Cole CSV aqui'!F3163&lt;&gt;"",'Cole CSV aqui'!F3163,"")</f>
        <v/>
      </c>
      <c r="D3164" s="6" t="str">
        <f>IF('Cole CSV aqui'!G3163&lt;&gt;"",'Cole CSV aqui'!G3163,"")</f>
        <v/>
      </c>
      <c r="E3164" s="35" t="str">
        <f>IF('Cole CSV aqui'!M3163&lt;&gt;"",'Cole CSV aqui'!M3163,"")</f>
        <v/>
      </c>
      <c r="F3164" s="35" t="str">
        <f>IF('Cole CSV aqui'!J3163&lt;&gt;"",'Cole CSV aqui'!J3163,"")</f>
        <v/>
      </c>
      <c r="G3164" s="35" t="str">
        <f t="shared" si="395"/>
        <v/>
      </c>
      <c r="H3164" s="7" t="str">
        <f>IF('Cole CSV aqui'!I3163="Anos ",'Cole CSV aqui'!H3163*365.25,"")&amp;IF('Cole CSV aqui'!I3163="Dias ",'Cole CSV aqui'!H3163,"")&amp;IF('Cole CSV aqui'!I3163="Meses ",'Cole CSV aqui'!H3163*30.5,"")</f>
        <v/>
      </c>
      <c r="I3164" s="6" t="str">
        <f>IF('Cole CSV aqui'!G3163&lt;&gt;"",C3164+H3164,"")</f>
        <v/>
      </c>
      <c r="J3164" s="28" t="e">
        <f t="shared" ca="1" si="396"/>
        <v>#VALUE!</v>
      </c>
      <c r="K3164" s="7" t="str">
        <f t="shared" si="392"/>
        <v/>
      </c>
      <c r="L3164" s="28" t="e">
        <f>C3164-'Instruções e período de cálculo'!$B$4</f>
        <v>#VALUE!</v>
      </c>
      <c r="M3164" s="28" t="e">
        <f>I3164-'Instruções e período de cálculo'!$B$5</f>
        <v>#VALUE!</v>
      </c>
      <c r="N3164" s="28" t="e">
        <f t="shared" si="397"/>
        <v>#VALUE!</v>
      </c>
      <c r="O3164" s="28" t="e">
        <f t="shared" si="398"/>
        <v>#VALUE!</v>
      </c>
      <c r="P3164" s="49" t="str">
        <f>IF('Cole CSV aqui'!B3163&lt;&gt;"",'Instruções e período de cálculo'!$B$5-'Instruções e período de cálculo'!$B$4+1,"")</f>
        <v/>
      </c>
      <c r="Q3164" s="28" t="str">
        <f>IF('Cole CSV aqui'!B3163&lt;&gt;"",P3164-N3164+O3164,"")</f>
        <v/>
      </c>
      <c r="R3164" s="7" t="str">
        <f t="shared" si="399"/>
        <v/>
      </c>
      <c r="S3164" s="32" t="e">
        <f>('Cole CSV aqui'!M3163-'Cole CSV aqui'!J3163)/(I3164-C3164)</f>
        <v>#VALUE!</v>
      </c>
      <c r="T3164" s="11" t="str">
        <f t="shared" si="393"/>
        <v/>
      </c>
      <c r="U3164" s="10" t="str">
        <f t="shared" si="394"/>
        <v/>
      </c>
      <c r="V3164" s="2"/>
      <c r="W3164" s="3"/>
      <c r="X3164" s="3"/>
    </row>
    <row r="3165" spans="1:24" s="1" customFormat="1" x14ac:dyDescent="0.25">
      <c r="A3165" s="5" t="str">
        <f>IF('Cole CSV aqui'!A3164&lt;&gt;"",'Cole CSV aqui'!A3164,"")</f>
        <v/>
      </c>
      <c r="B3165" s="5" t="str">
        <f>IF('Cole CSV aqui'!B3164&lt;&gt;"",'Cole CSV aqui'!B3164,"")</f>
        <v/>
      </c>
      <c r="C3165" s="6" t="str">
        <f>IF('Cole CSV aqui'!F3164&lt;&gt;"",'Cole CSV aqui'!F3164,"")</f>
        <v/>
      </c>
      <c r="D3165" s="6" t="str">
        <f>IF('Cole CSV aqui'!G3164&lt;&gt;"",'Cole CSV aqui'!G3164,"")</f>
        <v/>
      </c>
      <c r="E3165" s="35" t="str">
        <f>IF('Cole CSV aqui'!M3164&lt;&gt;"",'Cole CSV aqui'!M3164,"")</f>
        <v/>
      </c>
      <c r="F3165" s="35" t="str">
        <f>IF('Cole CSV aqui'!J3164&lt;&gt;"",'Cole CSV aqui'!J3164,"")</f>
        <v/>
      </c>
      <c r="G3165" s="35" t="str">
        <f t="shared" si="395"/>
        <v/>
      </c>
      <c r="H3165" s="7" t="str">
        <f>IF('Cole CSV aqui'!I3164="Anos ",'Cole CSV aqui'!H3164*365.25,"")&amp;IF('Cole CSV aqui'!I3164="Dias ",'Cole CSV aqui'!H3164,"")&amp;IF('Cole CSV aqui'!I3164="Meses ",'Cole CSV aqui'!H3164*30.5,"")</f>
        <v/>
      </c>
      <c r="I3165" s="6" t="str">
        <f>IF('Cole CSV aqui'!G3164&lt;&gt;"",C3165+H3165,"")</f>
        <v/>
      </c>
      <c r="J3165" s="28" t="e">
        <f t="shared" ca="1" si="396"/>
        <v>#VALUE!</v>
      </c>
      <c r="K3165" s="7" t="str">
        <f t="shared" si="392"/>
        <v/>
      </c>
      <c r="L3165" s="28" t="e">
        <f>C3165-'Instruções e período de cálculo'!$B$4</f>
        <v>#VALUE!</v>
      </c>
      <c r="M3165" s="28" t="e">
        <f>I3165-'Instruções e período de cálculo'!$B$5</f>
        <v>#VALUE!</v>
      </c>
      <c r="N3165" s="28" t="e">
        <f t="shared" si="397"/>
        <v>#VALUE!</v>
      </c>
      <c r="O3165" s="28" t="e">
        <f t="shared" si="398"/>
        <v>#VALUE!</v>
      </c>
      <c r="P3165" s="49" t="str">
        <f>IF('Cole CSV aqui'!B3164&lt;&gt;"",'Instruções e período de cálculo'!$B$5-'Instruções e período de cálculo'!$B$4+1,"")</f>
        <v/>
      </c>
      <c r="Q3165" s="28" t="str">
        <f>IF('Cole CSV aqui'!B3164&lt;&gt;"",P3165-N3165+O3165,"")</f>
        <v/>
      </c>
      <c r="R3165" s="7" t="str">
        <f t="shared" si="399"/>
        <v/>
      </c>
      <c r="S3165" s="32" t="e">
        <f>('Cole CSV aqui'!M3164-'Cole CSV aqui'!J3164)/(I3165-C3165)</f>
        <v>#VALUE!</v>
      </c>
      <c r="T3165" s="11" t="str">
        <f t="shared" si="393"/>
        <v/>
      </c>
      <c r="U3165" s="10" t="str">
        <f t="shared" si="394"/>
        <v/>
      </c>
      <c r="V3165" s="2"/>
      <c r="W3165" s="3"/>
      <c r="X3165" s="3"/>
    </row>
    <row r="3166" spans="1:24" s="1" customFormat="1" x14ac:dyDescent="0.25">
      <c r="A3166" s="5" t="str">
        <f>IF('Cole CSV aqui'!A3165&lt;&gt;"",'Cole CSV aqui'!A3165,"")</f>
        <v/>
      </c>
      <c r="B3166" s="5" t="str">
        <f>IF('Cole CSV aqui'!B3165&lt;&gt;"",'Cole CSV aqui'!B3165,"")</f>
        <v/>
      </c>
      <c r="C3166" s="6" t="str">
        <f>IF('Cole CSV aqui'!F3165&lt;&gt;"",'Cole CSV aqui'!F3165,"")</f>
        <v/>
      </c>
      <c r="D3166" s="6" t="str">
        <f>IF('Cole CSV aqui'!G3165&lt;&gt;"",'Cole CSV aqui'!G3165,"")</f>
        <v/>
      </c>
      <c r="E3166" s="35" t="str">
        <f>IF('Cole CSV aqui'!M3165&lt;&gt;"",'Cole CSV aqui'!M3165,"")</f>
        <v/>
      </c>
      <c r="F3166" s="35" t="str">
        <f>IF('Cole CSV aqui'!J3165&lt;&gt;"",'Cole CSV aqui'!J3165,"")</f>
        <v/>
      </c>
      <c r="G3166" s="35" t="str">
        <f t="shared" si="395"/>
        <v/>
      </c>
      <c r="H3166" s="7" t="str">
        <f>IF('Cole CSV aqui'!I3165="Anos ",'Cole CSV aqui'!H3165*365.25,"")&amp;IF('Cole CSV aqui'!I3165="Dias ",'Cole CSV aqui'!H3165,"")&amp;IF('Cole CSV aqui'!I3165="Meses ",'Cole CSV aqui'!H3165*30.5,"")</f>
        <v/>
      </c>
      <c r="I3166" s="6" t="str">
        <f>IF('Cole CSV aqui'!G3165&lt;&gt;"",C3166+H3166,"")</f>
        <v/>
      </c>
      <c r="J3166" s="28" t="e">
        <f t="shared" ca="1" si="396"/>
        <v>#VALUE!</v>
      </c>
      <c r="K3166" s="7" t="str">
        <f t="shared" si="392"/>
        <v/>
      </c>
      <c r="L3166" s="28" t="e">
        <f>C3166-'Instruções e período de cálculo'!$B$4</f>
        <v>#VALUE!</v>
      </c>
      <c r="M3166" s="28" t="e">
        <f>I3166-'Instruções e período de cálculo'!$B$5</f>
        <v>#VALUE!</v>
      </c>
      <c r="N3166" s="28" t="e">
        <f t="shared" si="397"/>
        <v>#VALUE!</v>
      </c>
      <c r="O3166" s="28" t="e">
        <f t="shared" si="398"/>
        <v>#VALUE!</v>
      </c>
      <c r="P3166" s="49" t="str">
        <f>IF('Cole CSV aqui'!B3165&lt;&gt;"",'Instruções e período de cálculo'!$B$5-'Instruções e período de cálculo'!$B$4+1,"")</f>
        <v/>
      </c>
      <c r="Q3166" s="28" t="str">
        <f>IF('Cole CSV aqui'!B3165&lt;&gt;"",P3166-N3166+O3166,"")</f>
        <v/>
      </c>
      <c r="R3166" s="7" t="str">
        <f t="shared" si="399"/>
        <v/>
      </c>
      <c r="S3166" s="32" t="e">
        <f>('Cole CSV aqui'!M3165-'Cole CSV aqui'!J3165)/(I3166-C3166)</f>
        <v>#VALUE!</v>
      </c>
      <c r="T3166" s="11" t="str">
        <f t="shared" si="393"/>
        <v/>
      </c>
      <c r="U3166" s="10" t="str">
        <f t="shared" si="394"/>
        <v/>
      </c>
      <c r="V3166" s="2"/>
      <c r="W3166" s="3"/>
      <c r="X3166" s="3"/>
    </row>
    <row r="3167" spans="1:24" s="1" customFormat="1" x14ac:dyDescent="0.25">
      <c r="A3167" s="5" t="str">
        <f>IF('Cole CSV aqui'!A3166&lt;&gt;"",'Cole CSV aqui'!A3166,"")</f>
        <v/>
      </c>
      <c r="B3167" s="5" t="str">
        <f>IF('Cole CSV aqui'!B3166&lt;&gt;"",'Cole CSV aqui'!B3166,"")</f>
        <v/>
      </c>
      <c r="C3167" s="6" t="str">
        <f>IF('Cole CSV aqui'!F3166&lt;&gt;"",'Cole CSV aqui'!F3166,"")</f>
        <v/>
      </c>
      <c r="D3167" s="6" t="str">
        <f>IF('Cole CSV aqui'!G3166&lt;&gt;"",'Cole CSV aqui'!G3166,"")</f>
        <v/>
      </c>
      <c r="E3167" s="35" t="str">
        <f>IF('Cole CSV aqui'!M3166&lt;&gt;"",'Cole CSV aqui'!M3166,"")</f>
        <v/>
      </c>
      <c r="F3167" s="35" t="str">
        <f>IF('Cole CSV aqui'!J3166&lt;&gt;"",'Cole CSV aqui'!J3166,"")</f>
        <v/>
      </c>
      <c r="G3167" s="35" t="str">
        <f t="shared" si="395"/>
        <v/>
      </c>
      <c r="H3167" s="7" t="str">
        <f>IF('Cole CSV aqui'!I3166="Anos ",'Cole CSV aqui'!H3166*365.25,"")&amp;IF('Cole CSV aqui'!I3166="Dias ",'Cole CSV aqui'!H3166,"")&amp;IF('Cole CSV aqui'!I3166="Meses ",'Cole CSV aqui'!H3166*30.5,"")</f>
        <v/>
      </c>
      <c r="I3167" s="6" t="str">
        <f>IF('Cole CSV aqui'!G3166&lt;&gt;"",C3167+H3167,"")</f>
        <v/>
      </c>
      <c r="J3167" s="28" t="e">
        <f t="shared" ca="1" si="396"/>
        <v>#VALUE!</v>
      </c>
      <c r="K3167" s="7" t="str">
        <f t="shared" si="392"/>
        <v/>
      </c>
      <c r="L3167" s="28" t="e">
        <f>C3167-'Instruções e período de cálculo'!$B$4</f>
        <v>#VALUE!</v>
      </c>
      <c r="M3167" s="28" t="e">
        <f>I3167-'Instruções e período de cálculo'!$B$5</f>
        <v>#VALUE!</v>
      </c>
      <c r="N3167" s="28" t="e">
        <f t="shared" si="397"/>
        <v>#VALUE!</v>
      </c>
      <c r="O3167" s="28" t="e">
        <f t="shared" si="398"/>
        <v>#VALUE!</v>
      </c>
      <c r="P3167" s="49" t="str">
        <f>IF('Cole CSV aqui'!B3166&lt;&gt;"",'Instruções e período de cálculo'!$B$5-'Instruções e período de cálculo'!$B$4+1,"")</f>
        <v/>
      </c>
      <c r="Q3167" s="28" t="str">
        <f>IF('Cole CSV aqui'!B3166&lt;&gt;"",P3167-N3167+O3167,"")</f>
        <v/>
      </c>
      <c r="R3167" s="7" t="str">
        <f t="shared" si="399"/>
        <v/>
      </c>
      <c r="S3167" s="32" t="e">
        <f>('Cole CSV aqui'!M3166-'Cole CSV aqui'!J3166)/(I3167-C3167)</f>
        <v>#VALUE!</v>
      </c>
      <c r="T3167" s="11" t="str">
        <f t="shared" si="393"/>
        <v/>
      </c>
      <c r="U3167" s="10" t="str">
        <f t="shared" si="394"/>
        <v/>
      </c>
      <c r="V3167" s="2"/>
      <c r="W3167" s="3"/>
      <c r="X3167" s="3"/>
    </row>
    <row r="3168" spans="1:24" s="1" customFormat="1" x14ac:dyDescent="0.25">
      <c r="A3168" s="5" t="str">
        <f>IF('Cole CSV aqui'!A3167&lt;&gt;"",'Cole CSV aqui'!A3167,"")</f>
        <v/>
      </c>
      <c r="B3168" s="5" t="str">
        <f>IF('Cole CSV aqui'!B3167&lt;&gt;"",'Cole CSV aqui'!B3167,"")</f>
        <v/>
      </c>
      <c r="C3168" s="6" t="str">
        <f>IF('Cole CSV aqui'!F3167&lt;&gt;"",'Cole CSV aqui'!F3167,"")</f>
        <v/>
      </c>
      <c r="D3168" s="6" t="str">
        <f>IF('Cole CSV aqui'!G3167&lt;&gt;"",'Cole CSV aqui'!G3167,"")</f>
        <v/>
      </c>
      <c r="E3168" s="35" t="str">
        <f>IF('Cole CSV aqui'!M3167&lt;&gt;"",'Cole CSV aqui'!M3167,"")</f>
        <v/>
      </c>
      <c r="F3168" s="35" t="str">
        <f>IF('Cole CSV aqui'!J3167&lt;&gt;"",'Cole CSV aqui'!J3167,"")</f>
        <v/>
      </c>
      <c r="G3168" s="35" t="str">
        <f t="shared" si="395"/>
        <v/>
      </c>
      <c r="H3168" s="7" t="str">
        <f>IF('Cole CSV aqui'!I3167="Anos ",'Cole CSV aqui'!H3167*365.25,"")&amp;IF('Cole CSV aqui'!I3167="Dias ",'Cole CSV aqui'!H3167,"")&amp;IF('Cole CSV aqui'!I3167="Meses ",'Cole CSV aqui'!H3167*30.5,"")</f>
        <v/>
      </c>
      <c r="I3168" s="6" t="str">
        <f>IF('Cole CSV aqui'!G3167&lt;&gt;"",C3168+H3168,"")</f>
        <v/>
      </c>
      <c r="J3168" s="28" t="e">
        <f t="shared" ca="1" si="396"/>
        <v>#VALUE!</v>
      </c>
      <c r="K3168" s="7" t="str">
        <f t="shared" si="392"/>
        <v/>
      </c>
      <c r="L3168" s="28" t="e">
        <f>C3168-'Instruções e período de cálculo'!$B$4</f>
        <v>#VALUE!</v>
      </c>
      <c r="M3168" s="28" t="e">
        <f>I3168-'Instruções e período de cálculo'!$B$5</f>
        <v>#VALUE!</v>
      </c>
      <c r="N3168" s="28" t="e">
        <f t="shared" si="397"/>
        <v>#VALUE!</v>
      </c>
      <c r="O3168" s="28" t="e">
        <f t="shared" si="398"/>
        <v>#VALUE!</v>
      </c>
      <c r="P3168" s="49" t="str">
        <f>IF('Cole CSV aqui'!B3167&lt;&gt;"",'Instruções e período de cálculo'!$B$5-'Instruções e período de cálculo'!$B$4+1,"")</f>
        <v/>
      </c>
      <c r="Q3168" s="28" t="str">
        <f>IF('Cole CSV aqui'!B3167&lt;&gt;"",P3168-N3168+O3168,"")</f>
        <v/>
      </c>
      <c r="R3168" s="7" t="str">
        <f t="shared" si="399"/>
        <v/>
      </c>
      <c r="S3168" s="32" t="e">
        <f>('Cole CSV aqui'!M3167-'Cole CSV aqui'!J3167)/(I3168-C3168)</f>
        <v>#VALUE!</v>
      </c>
      <c r="T3168" s="11" t="str">
        <f t="shared" si="393"/>
        <v/>
      </c>
      <c r="U3168" s="10" t="str">
        <f t="shared" si="394"/>
        <v/>
      </c>
      <c r="V3168" s="2"/>
      <c r="W3168" s="3"/>
      <c r="X3168" s="3"/>
    </row>
    <row r="3169" spans="1:24" s="1" customFormat="1" x14ac:dyDescent="0.25">
      <c r="A3169" s="5" t="str">
        <f>IF('Cole CSV aqui'!A3168&lt;&gt;"",'Cole CSV aqui'!A3168,"")</f>
        <v/>
      </c>
      <c r="B3169" s="5" t="str">
        <f>IF('Cole CSV aqui'!B3168&lt;&gt;"",'Cole CSV aqui'!B3168,"")</f>
        <v/>
      </c>
      <c r="C3169" s="6" t="str">
        <f>IF('Cole CSV aqui'!F3168&lt;&gt;"",'Cole CSV aqui'!F3168,"")</f>
        <v/>
      </c>
      <c r="D3169" s="6" t="str">
        <f>IF('Cole CSV aqui'!G3168&lt;&gt;"",'Cole CSV aqui'!G3168,"")</f>
        <v/>
      </c>
      <c r="E3169" s="35" t="str">
        <f>IF('Cole CSV aqui'!M3168&lt;&gt;"",'Cole CSV aqui'!M3168,"")</f>
        <v/>
      </c>
      <c r="F3169" s="35" t="str">
        <f>IF('Cole CSV aqui'!J3168&lt;&gt;"",'Cole CSV aqui'!J3168,"")</f>
        <v/>
      </c>
      <c r="G3169" s="35" t="str">
        <f t="shared" si="395"/>
        <v/>
      </c>
      <c r="H3169" s="7" t="str">
        <f>IF('Cole CSV aqui'!I3168="Anos ",'Cole CSV aqui'!H3168*365.25,"")&amp;IF('Cole CSV aqui'!I3168="Dias ",'Cole CSV aqui'!H3168,"")&amp;IF('Cole CSV aqui'!I3168="Meses ",'Cole CSV aqui'!H3168*30.5,"")</f>
        <v/>
      </c>
      <c r="I3169" s="6" t="str">
        <f>IF('Cole CSV aqui'!G3168&lt;&gt;"",C3169+H3169,"")</f>
        <v/>
      </c>
      <c r="J3169" s="28" t="e">
        <f t="shared" ca="1" si="396"/>
        <v>#VALUE!</v>
      </c>
      <c r="K3169" s="7" t="str">
        <f t="shared" si="392"/>
        <v/>
      </c>
      <c r="L3169" s="28" t="e">
        <f>C3169-'Instruções e período de cálculo'!$B$4</f>
        <v>#VALUE!</v>
      </c>
      <c r="M3169" s="28" t="e">
        <f>I3169-'Instruções e período de cálculo'!$B$5</f>
        <v>#VALUE!</v>
      </c>
      <c r="N3169" s="28" t="e">
        <f t="shared" si="397"/>
        <v>#VALUE!</v>
      </c>
      <c r="O3169" s="28" t="e">
        <f t="shared" si="398"/>
        <v>#VALUE!</v>
      </c>
      <c r="P3169" s="49" t="str">
        <f>IF('Cole CSV aqui'!B3168&lt;&gt;"",'Instruções e período de cálculo'!$B$5-'Instruções e período de cálculo'!$B$4+1,"")</f>
        <v/>
      </c>
      <c r="Q3169" s="28" t="str">
        <f>IF('Cole CSV aqui'!B3168&lt;&gt;"",P3169-N3169+O3169,"")</f>
        <v/>
      </c>
      <c r="R3169" s="7" t="str">
        <f t="shared" si="399"/>
        <v/>
      </c>
      <c r="S3169" s="32" t="e">
        <f>('Cole CSV aqui'!M3168-'Cole CSV aqui'!J3168)/(I3169-C3169)</f>
        <v>#VALUE!</v>
      </c>
      <c r="T3169" s="11" t="str">
        <f t="shared" si="393"/>
        <v/>
      </c>
      <c r="U3169" s="10" t="str">
        <f t="shared" si="394"/>
        <v/>
      </c>
      <c r="V3169" s="2"/>
      <c r="W3169" s="3"/>
      <c r="X3169" s="3"/>
    </row>
    <row r="3170" spans="1:24" s="1" customFormat="1" x14ac:dyDescent="0.25">
      <c r="A3170" s="5" t="str">
        <f>IF('Cole CSV aqui'!A3169&lt;&gt;"",'Cole CSV aqui'!A3169,"")</f>
        <v/>
      </c>
      <c r="B3170" s="5" t="str">
        <f>IF('Cole CSV aqui'!B3169&lt;&gt;"",'Cole CSV aqui'!B3169,"")</f>
        <v/>
      </c>
      <c r="C3170" s="6" t="str">
        <f>IF('Cole CSV aqui'!F3169&lt;&gt;"",'Cole CSV aqui'!F3169,"")</f>
        <v/>
      </c>
      <c r="D3170" s="6" t="str">
        <f>IF('Cole CSV aqui'!G3169&lt;&gt;"",'Cole CSV aqui'!G3169,"")</f>
        <v/>
      </c>
      <c r="E3170" s="35" t="str">
        <f>IF('Cole CSV aqui'!M3169&lt;&gt;"",'Cole CSV aqui'!M3169,"")</f>
        <v/>
      </c>
      <c r="F3170" s="35" t="str">
        <f>IF('Cole CSV aqui'!J3169&lt;&gt;"",'Cole CSV aqui'!J3169,"")</f>
        <v/>
      </c>
      <c r="G3170" s="35" t="str">
        <f t="shared" si="395"/>
        <v/>
      </c>
      <c r="H3170" s="7" t="str">
        <f>IF('Cole CSV aqui'!I3169="Anos ",'Cole CSV aqui'!H3169*365.25,"")&amp;IF('Cole CSV aqui'!I3169="Dias ",'Cole CSV aqui'!H3169,"")&amp;IF('Cole CSV aqui'!I3169="Meses ",'Cole CSV aqui'!H3169*30.5,"")</f>
        <v/>
      </c>
      <c r="I3170" s="6" t="str">
        <f>IF('Cole CSV aqui'!G3169&lt;&gt;"",C3170+H3170,"")</f>
        <v/>
      </c>
      <c r="J3170" s="28" t="e">
        <f t="shared" ca="1" si="396"/>
        <v>#VALUE!</v>
      </c>
      <c r="K3170" s="7" t="str">
        <f t="shared" si="392"/>
        <v/>
      </c>
      <c r="L3170" s="28" t="e">
        <f>C3170-'Instruções e período de cálculo'!$B$4</f>
        <v>#VALUE!</v>
      </c>
      <c r="M3170" s="28" t="e">
        <f>I3170-'Instruções e período de cálculo'!$B$5</f>
        <v>#VALUE!</v>
      </c>
      <c r="N3170" s="28" t="e">
        <f t="shared" si="397"/>
        <v>#VALUE!</v>
      </c>
      <c r="O3170" s="28" t="e">
        <f t="shared" si="398"/>
        <v>#VALUE!</v>
      </c>
      <c r="P3170" s="49" t="str">
        <f>IF('Cole CSV aqui'!B3169&lt;&gt;"",'Instruções e período de cálculo'!$B$5-'Instruções e período de cálculo'!$B$4+1,"")</f>
        <v/>
      </c>
      <c r="Q3170" s="28" t="str">
        <f>IF('Cole CSV aqui'!B3169&lt;&gt;"",P3170-N3170+O3170,"")</f>
        <v/>
      </c>
      <c r="R3170" s="7" t="str">
        <f t="shared" si="399"/>
        <v/>
      </c>
      <c r="S3170" s="32" t="e">
        <f>('Cole CSV aqui'!M3169-'Cole CSV aqui'!J3169)/(I3170-C3170)</f>
        <v>#VALUE!</v>
      </c>
      <c r="T3170" s="11" t="str">
        <f t="shared" si="393"/>
        <v/>
      </c>
      <c r="U3170" s="10" t="str">
        <f t="shared" si="394"/>
        <v/>
      </c>
      <c r="V3170" s="2"/>
      <c r="W3170" s="3"/>
      <c r="X3170" s="3"/>
    </row>
    <row r="3171" spans="1:24" s="1" customFormat="1" x14ac:dyDescent="0.25">
      <c r="A3171" s="5" t="str">
        <f>IF('Cole CSV aqui'!A3170&lt;&gt;"",'Cole CSV aqui'!A3170,"")</f>
        <v/>
      </c>
      <c r="B3171" s="5" t="str">
        <f>IF('Cole CSV aqui'!B3170&lt;&gt;"",'Cole CSV aqui'!B3170,"")</f>
        <v/>
      </c>
      <c r="C3171" s="6" t="str">
        <f>IF('Cole CSV aqui'!F3170&lt;&gt;"",'Cole CSV aqui'!F3170,"")</f>
        <v/>
      </c>
      <c r="D3171" s="6" t="str">
        <f>IF('Cole CSV aqui'!G3170&lt;&gt;"",'Cole CSV aqui'!G3170,"")</f>
        <v/>
      </c>
      <c r="E3171" s="35" t="str">
        <f>IF('Cole CSV aqui'!M3170&lt;&gt;"",'Cole CSV aqui'!M3170,"")</f>
        <v/>
      </c>
      <c r="F3171" s="35" t="str">
        <f>IF('Cole CSV aqui'!J3170&lt;&gt;"",'Cole CSV aqui'!J3170,"")</f>
        <v/>
      </c>
      <c r="G3171" s="35" t="str">
        <f t="shared" si="395"/>
        <v/>
      </c>
      <c r="H3171" s="7" t="str">
        <f>IF('Cole CSV aqui'!I3170="Anos ",'Cole CSV aqui'!H3170*365.25,"")&amp;IF('Cole CSV aqui'!I3170="Dias ",'Cole CSV aqui'!H3170,"")&amp;IF('Cole CSV aqui'!I3170="Meses ",'Cole CSV aqui'!H3170*30.5,"")</f>
        <v/>
      </c>
      <c r="I3171" s="6" t="str">
        <f>IF('Cole CSV aqui'!G3170&lt;&gt;"",C3171+H3171,"")</f>
        <v/>
      </c>
      <c r="J3171" s="28" t="e">
        <f t="shared" ca="1" si="396"/>
        <v>#VALUE!</v>
      </c>
      <c r="K3171" s="7" t="str">
        <f t="shared" si="392"/>
        <v/>
      </c>
      <c r="L3171" s="28" t="e">
        <f>C3171-'Instruções e período de cálculo'!$B$4</f>
        <v>#VALUE!</v>
      </c>
      <c r="M3171" s="28" t="e">
        <f>I3171-'Instruções e período de cálculo'!$B$5</f>
        <v>#VALUE!</v>
      </c>
      <c r="N3171" s="28" t="e">
        <f t="shared" si="397"/>
        <v>#VALUE!</v>
      </c>
      <c r="O3171" s="28" t="e">
        <f t="shared" si="398"/>
        <v>#VALUE!</v>
      </c>
      <c r="P3171" s="49" t="str">
        <f>IF('Cole CSV aqui'!B3170&lt;&gt;"",'Instruções e período de cálculo'!$B$5-'Instruções e período de cálculo'!$B$4+1,"")</f>
        <v/>
      </c>
      <c r="Q3171" s="28" t="str">
        <f>IF('Cole CSV aqui'!B3170&lt;&gt;"",P3171-N3171+O3171,"")</f>
        <v/>
      </c>
      <c r="R3171" s="7" t="str">
        <f t="shared" si="399"/>
        <v/>
      </c>
      <c r="S3171" s="32" t="e">
        <f>('Cole CSV aqui'!M3170-'Cole CSV aqui'!J3170)/(I3171-C3171)</f>
        <v>#VALUE!</v>
      </c>
      <c r="T3171" s="11" t="str">
        <f t="shared" si="393"/>
        <v/>
      </c>
      <c r="U3171" s="10" t="str">
        <f t="shared" si="394"/>
        <v/>
      </c>
      <c r="V3171" s="2"/>
      <c r="W3171" s="3"/>
      <c r="X3171" s="3"/>
    </row>
    <row r="3172" spans="1:24" s="1" customFormat="1" x14ac:dyDescent="0.25">
      <c r="A3172" s="5" t="str">
        <f>IF('Cole CSV aqui'!A3171&lt;&gt;"",'Cole CSV aqui'!A3171,"")</f>
        <v/>
      </c>
      <c r="B3172" s="5" t="str">
        <f>IF('Cole CSV aqui'!B3171&lt;&gt;"",'Cole CSV aqui'!B3171,"")</f>
        <v/>
      </c>
      <c r="C3172" s="6" t="str">
        <f>IF('Cole CSV aqui'!F3171&lt;&gt;"",'Cole CSV aqui'!F3171,"")</f>
        <v/>
      </c>
      <c r="D3172" s="6" t="str">
        <f>IF('Cole CSV aqui'!G3171&lt;&gt;"",'Cole CSV aqui'!G3171,"")</f>
        <v/>
      </c>
      <c r="E3172" s="35" t="str">
        <f>IF('Cole CSV aqui'!M3171&lt;&gt;"",'Cole CSV aqui'!M3171,"")</f>
        <v/>
      </c>
      <c r="F3172" s="35" t="str">
        <f>IF('Cole CSV aqui'!J3171&lt;&gt;"",'Cole CSV aqui'!J3171,"")</f>
        <v/>
      </c>
      <c r="G3172" s="35" t="str">
        <f t="shared" si="395"/>
        <v/>
      </c>
      <c r="H3172" s="7" t="str">
        <f>IF('Cole CSV aqui'!I3171="Anos ",'Cole CSV aqui'!H3171*365.25,"")&amp;IF('Cole CSV aqui'!I3171="Dias ",'Cole CSV aqui'!H3171,"")&amp;IF('Cole CSV aqui'!I3171="Meses ",'Cole CSV aqui'!H3171*30.5,"")</f>
        <v/>
      </c>
      <c r="I3172" s="6" t="str">
        <f>IF('Cole CSV aqui'!G3171&lt;&gt;"",C3172+H3172,"")</f>
        <v/>
      </c>
      <c r="J3172" s="28" t="e">
        <f t="shared" ca="1" si="396"/>
        <v>#VALUE!</v>
      </c>
      <c r="K3172" s="7" t="str">
        <f t="shared" si="392"/>
        <v/>
      </c>
      <c r="L3172" s="28" t="e">
        <f>C3172-'Instruções e período de cálculo'!$B$4</f>
        <v>#VALUE!</v>
      </c>
      <c r="M3172" s="28" t="e">
        <f>I3172-'Instruções e período de cálculo'!$B$5</f>
        <v>#VALUE!</v>
      </c>
      <c r="N3172" s="28" t="e">
        <f t="shared" si="397"/>
        <v>#VALUE!</v>
      </c>
      <c r="O3172" s="28" t="e">
        <f t="shared" si="398"/>
        <v>#VALUE!</v>
      </c>
      <c r="P3172" s="49" t="str">
        <f>IF('Cole CSV aqui'!B3171&lt;&gt;"",'Instruções e período de cálculo'!$B$5-'Instruções e período de cálculo'!$B$4+1,"")</f>
        <v/>
      </c>
      <c r="Q3172" s="28" t="str">
        <f>IF('Cole CSV aqui'!B3171&lt;&gt;"",P3172-N3172+O3172,"")</f>
        <v/>
      </c>
      <c r="R3172" s="7" t="str">
        <f t="shared" si="399"/>
        <v/>
      </c>
      <c r="S3172" s="32" t="e">
        <f>('Cole CSV aqui'!M3171-'Cole CSV aqui'!J3171)/(I3172-C3172)</f>
        <v>#VALUE!</v>
      </c>
      <c r="T3172" s="11" t="str">
        <f t="shared" si="393"/>
        <v/>
      </c>
      <c r="U3172" s="10" t="str">
        <f t="shared" si="394"/>
        <v/>
      </c>
      <c r="V3172" s="2"/>
      <c r="W3172" s="3"/>
      <c r="X3172" s="3"/>
    </row>
    <row r="3173" spans="1:24" s="1" customFormat="1" x14ac:dyDescent="0.25">
      <c r="A3173" s="5" t="str">
        <f>IF('Cole CSV aqui'!A3172&lt;&gt;"",'Cole CSV aqui'!A3172,"")</f>
        <v/>
      </c>
      <c r="B3173" s="5" t="str">
        <f>IF('Cole CSV aqui'!B3172&lt;&gt;"",'Cole CSV aqui'!B3172,"")</f>
        <v/>
      </c>
      <c r="C3173" s="6" t="str">
        <f>IF('Cole CSV aqui'!F3172&lt;&gt;"",'Cole CSV aqui'!F3172,"")</f>
        <v/>
      </c>
      <c r="D3173" s="6" t="str">
        <f>IF('Cole CSV aqui'!G3172&lt;&gt;"",'Cole CSV aqui'!G3172,"")</f>
        <v/>
      </c>
      <c r="E3173" s="35" t="str">
        <f>IF('Cole CSV aqui'!M3172&lt;&gt;"",'Cole CSV aqui'!M3172,"")</f>
        <v/>
      </c>
      <c r="F3173" s="35" t="str">
        <f>IF('Cole CSV aqui'!J3172&lt;&gt;"",'Cole CSV aqui'!J3172,"")</f>
        <v/>
      </c>
      <c r="G3173" s="35" t="str">
        <f t="shared" si="395"/>
        <v/>
      </c>
      <c r="H3173" s="7" t="str">
        <f>IF('Cole CSV aqui'!I3172="Anos ",'Cole CSV aqui'!H3172*365.25,"")&amp;IF('Cole CSV aqui'!I3172="Dias ",'Cole CSV aqui'!H3172,"")&amp;IF('Cole CSV aqui'!I3172="Meses ",'Cole CSV aqui'!H3172*30.5,"")</f>
        <v/>
      </c>
      <c r="I3173" s="6" t="str">
        <f>IF('Cole CSV aqui'!G3172&lt;&gt;"",C3173+H3173,"")</f>
        <v/>
      </c>
      <c r="J3173" s="28" t="e">
        <f t="shared" ca="1" si="396"/>
        <v>#VALUE!</v>
      </c>
      <c r="K3173" s="7" t="str">
        <f t="shared" si="392"/>
        <v/>
      </c>
      <c r="L3173" s="28" t="e">
        <f>C3173-'Instruções e período de cálculo'!$B$4</f>
        <v>#VALUE!</v>
      </c>
      <c r="M3173" s="28" t="e">
        <f>I3173-'Instruções e período de cálculo'!$B$5</f>
        <v>#VALUE!</v>
      </c>
      <c r="N3173" s="28" t="e">
        <f t="shared" si="397"/>
        <v>#VALUE!</v>
      </c>
      <c r="O3173" s="28" t="e">
        <f t="shared" si="398"/>
        <v>#VALUE!</v>
      </c>
      <c r="P3173" s="49" t="str">
        <f>IF('Cole CSV aqui'!B3172&lt;&gt;"",'Instruções e período de cálculo'!$B$5-'Instruções e período de cálculo'!$B$4+1,"")</f>
        <v/>
      </c>
      <c r="Q3173" s="28" t="str">
        <f>IF('Cole CSV aqui'!B3172&lt;&gt;"",P3173-N3173+O3173,"")</f>
        <v/>
      </c>
      <c r="R3173" s="7" t="str">
        <f t="shared" si="399"/>
        <v/>
      </c>
      <c r="S3173" s="32" t="e">
        <f>('Cole CSV aqui'!M3172-'Cole CSV aqui'!J3172)/(I3173-C3173)</f>
        <v>#VALUE!</v>
      </c>
      <c r="T3173" s="11" t="str">
        <f t="shared" si="393"/>
        <v/>
      </c>
      <c r="U3173" s="10" t="str">
        <f t="shared" si="394"/>
        <v/>
      </c>
      <c r="V3173" s="2"/>
      <c r="W3173" s="3"/>
      <c r="X3173" s="3"/>
    </row>
    <row r="3174" spans="1:24" s="1" customFormat="1" x14ac:dyDescent="0.25">
      <c r="A3174" s="5" t="str">
        <f>IF('Cole CSV aqui'!A3173&lt;&gt;"",'Cole CSV aqui'!A3173,"")</f>
        <v/>
      </c>
      <c r="B3174" s="5" t="str">
        <f>IF('Cole CSV aqui'!B3173&lt;&gt;"",'Cole CSV aqui'!B3173,"")</f>
        <v/>
      </c>
      <c r="C3174" s="6" t="str">
        <f>IF('Cole CSV aqui'!F3173&lt;&gt;"",'Cole CSV aqui'!F3173,"")</f>
        <v/>
      </c>
      <c r="D3174" s="6" t="str">
        <f>IF('Cole CSV aqui'!G3173&lt;&gt;"",'Cole CSV aqui'!G3173,"")</f>
        <v/>
      </c>
      <c r="E3174" s="35" t="str">
        <f>IF('Cole CSV aqui'!M3173&lt;&gt;"",'Cole CSV aqui'!M3173,"")</f>
        <v/>
      </c>
      <c r="F3174" s="35" t="str">
        <f>IF('Cole CSV aqui'!J3173&lt;&gt;"",'Cole CSV aqui'!J3173,"")</f>
        <v/>
      </c>
      <c r="G3174" s="35" t="str">
        <f t="shared" si="395"/>
        <v/>
      </c>
      <c r="H3174" s="7" t="str">
        <f>IF('Cole CSV aqui'!I3173="Anos ",'Cole CSV aqui'!H3173*365.25,"")&amp;IF('Cole CSV aqui'!I3173="Dias ",'Cole CSV aqui'!H3173,"")&amp;IF('Cole CSV aqui'!I3173="Meses ",'Cole CSV aqui'!H3173*30.5,"")</f>
        <v/>
      </c>
      <c r="I3174" s="6" t="str">
        <f>IF('Cole CSV aqui'!G3173&lt;&gt;"",C3174+H3174,"")</f>
        <v/>
      </c>
      <c r="J3174" s="28" t="e">
        <f t="shared" ca="1" si="396"/>
        <v>#VALUE!</v>
      </c>
      <c r="K3174" s="7" t="str">
        <f t="shared" si="392"/>
        <v/>
      </c>
      <c r="L3174" s="28" t="e">
        <f>C3174-'Instruções e período de cálculo'!$B$4</f>
        <v>#VALUE!</v>
      </c>
      <c r="M3174" s="28" t="e">
        <f>I3174-'Instruções e período de cálculo'!$B$5</f>
        <v>#VALUE!</v>
      </c>
      <c r="N3174" s="28" t="e">
        <f t="shared" si="397"/>
        <v>#VALUE!</v>
      </c>
      <c r="O3174" s="28" t="e">
        <f t="shared" si="398"/>
        <v>#VALUE!</v>
      </c>
      <c r="P3174" s="49" t="str">
        <f>IF('Cole CSV aqui'!B3173&lt;&gt;"",'Instruções e período de cálculo'!$B$5-'Instruções e período de cálculo'!$B$4+1,"")</f>
        <v/>
      </c>
      <c r="Q3174" s="28" t="str">
        <f>IF('Cole CSV aqui'!B3173&lt;&gt;"",P3174-N3174+O3174,"")</f>
        <v/>
      </c>
      <c r="R3174" s="7" t="str">
        <f t="shared" si="399"/>
        <v/>
      </c>
      <c r="S3174" s="32" t="e">
        <f>('Cole CSV aqui'!M3173-'Cole CSV aqui'!J3173)/(I3174-C3174)</f>
        <v>#VALUE!</v>
      </c>
      <c r="T3174" s="11" t="str">
        <f t="shared" si="393"/>
        <v/>
      </c>
      <c r="U3174" s="10" t="str">
        <f t="shared" si="394"/>
        <v/>
      </c>
      <c r="V3174" s="2"/>
      <c r="W3174" s="3"/>
      <c r="X3174" s="3"/>
    </row>
    <row r="3175" spans="1:24" s="1" customFormat="1" x14ac:dyDescent="0.25">
      <c r="A3175" s="5" t="str">
        <f>IF('Cole CSV aqui'!A3174&lt;&gt;"",'Cole CSV aqui'!A3174,"")</f>
        <v/>
      </c>
      <c r="B3175" s="5" t="str">
        <f>IF('Cole CSV aqui'!B3174&lt;&gt;"",'Cole CSV aqui'!B3174,"")</f>
        <v/>
      </c>
      <c r="C3175" s="6" t="str">
        <f>IF('Cole CSV aqui'!F3174&lt;&gt;"",'Cole CSV aqui'!F3174,"")</f>
        <v/>
      </c>
      <c r="D3175" s="6" t="str">
        <f>IF('Cole CSV aqui'!G3174&lt;&gt;"",'Cole CSV aqui'!G3174,"")</f>
        <v/>
      </c>
      <c r="E3175" s="35" t="str">
        <f>IF('Cole CSV aqui'!M3174&lt;&gt;"",'Cole CSV aqui'!M3174,"")</f>
        <v/>
      </c>
      <c r="F3175" s="35" t="str">
        <f>IF('Cole CSV aqui'!J3174&lt;&gt;"",'Cole CSV aqui'!J3174,"")</f>
        <v/>
      </c>
      <c r="G3175" s="35" t="str">
        <f t="shared" si="395"/>
        <v/>
      </c>
      <c r="H3175" s="7" t="str">
        <f>IF('Cole CSV aqui'!I3174="Anos ",'Cole CSV aqui'!H3174*365.25,"")&amp;IF('Cole CSV aqui'!I3174="Dias ",'Cole CSV aqui'!H3174,"")&amp;IF('Cole CSV aqui'!I3174="Meses ",'Cole CSV aqui'!H3174*30.5,"")</f>
        <v/>
      </c>
      <c r="I3175" s="6" t="str">
        <f>IF('Cole CSV aqui'!G3174&lt;&gt;"",C3175+H3175,"")</f>
        <v/>
      </c>
      <c r="J3175" s="28" t="e">
        <f t="shared" ca="1" si="396"/>
        <v>#VALUE!</v>
      </c>
      <c r="K3175" s="7" t="str">
        <f t="shared" si="392"/>
        <v/>
      </c>
      <c r="L3175" s="28" t="e">
        <f>C3175-'Instruções e período de cálculo'!$B$4</f>
        <v>#VALUE!</v>
      </c>
      <c r="M3175" s="28" t="e">
        <f>I3175-'Instruções e período de cálculo'!$B$5</f>
        <v>#VALUE!</v>
      </c>
      <c r="N3175" s="28" t="e">
        <f t="shared" si="397"/>
        <v>#VALUE!</v>
      </c>
      <c r="O3175" s="28" t="e">
        <f t="shared" si="398"/>
        <v>#VALUE!</v>
      </c>
      <c r="P3175" s="49" t="str">
        <f>IF('Cole CSV aqui'!B3174&lt;&gt;"",'Instruções e período de cálculo'!$B$5-'Instruções e período de cálculo'!$B$4+1,"")</f>
        <v/>
      </c>
      <c r="Q3175" s="28" t="str">
        <f>IF('Cole CSV aqui'!B3174&lt;&gt;"",P3175-N3175+O3175,"")</f>
        <v/>
      </c>
      <c r="R3175" s="7" t="str">
        <f t="shared" si="399"/>
        <v/>
      </c>
      <c r="S3175" s="32" t="e">
        <f>('Cole CSV aqui'!M3174-'Cole CSV aqui'!J3174)/(I3175-C3175)</f>
        <v>#VALUE!</v>
      </c>
      <c r="T3175" s="11" t="str">
        <f t="shared" si="393"/>
        <v/>
      </c>
      <c r="U3175" s="10" t="str">
        <f t="shared" si="394"/>
        <v/>
      </c>
      <c r="V3175" s="2"/>
      <c r="W3175" s="3"/>
      <c r="X3175" s="3"/>
    </row>
    <row r="3176" spans="1:24" s="1" customFormat="1" x14ac:dyDescent="0.25">
      <c r="A3176" s="5" t="str">
        <f>IF('Cole CSV aqui'!A3175&lt;&gt;"",'Cole CSV aqui'!A3175,"")</f>
        <v/>
      </c>
      <c r="B3176" s="5" t="str">
        <f>IF('Cole CSV aqui'!B3175&lt;&gt;"",'Cole CSV aqui'!B3175,"")</f>
        <v/>
      </c>
      <c r="C3176" s="6" t="str">
        <f>IF('Cole CSV aqui'!F3175&lt;&gt;"",'Cole CSV aqui'!F3175,"")</f>
        <v/>
      </c>
      <c r="D3176" s="6" t="str">
        <f>IF('Cole CSV aqui'!G3175&lt;&gt;"",'Cole CSV aqui'!G3175,"")</f>
        <v/>
      </c>
      <c r="E3176" s="35" t="str">
        <f>IF('Cole CSV aqui'!M3175&lt;&gt;"",'Cole CSV aqui'!M3175,"")</f>
        <v/>
      </c>
      <c r="F3176" s="35" t="str">
        <f>IF('Cole CSV aqui'!J3175&lt;&gt;"",'Cole CSV aqui'!J3175,"")</f>
        <v/>
      </c>
      <c r="G3176" s="35" t="str">
        <f t="shared" si="395"/>
        <v/>
      </c>
      <c r="H3176" s="7" t="str">
        <f>IF('Cole CSV aqui'!I3175="Anos ",'Cole CSV aqui'!H3175*365.25,"")&amp;IF('Cole CSV aqui'!I3175="Dias ",'Cole CSV aqui'!H3175,"")&amp;IF('Cole CSV aqui'!I3175="Meses ",'Cole CSV aqui'!H3175*30.5,"")</f>
        <v/>
      </c>
      <c r="I3176" s="6" t="str">
        <f>IF('Cole CSV aqui'!G3175&lt;&gt;"",C3176+H3176,"")</f>
        <v/>
      </c>
      <c r="J3176" s="28" t="e">
        <f t="shared" ca="1" si="396"/>
        <v>#VALUE!</v>
      </c>
      <c r="K3176" s="7" t="str">
        <f t="shared" si="392"/>
        <v/>
      </c>
      <c r="L3176" s="28" t="e">
        <f>C3176-'Instruções e período de cálculo'!$B$4</f>
        <v>#VALUE!</v>
      </c>
      <c r="M3176" s="28" t="e">
        <f>I3176-'Instruções e período de cálculo'!$B$5</f>
        <v>#VALUE!</v>
      </c>
      <c r="N3176" s="28" t="e">
        <f t="shared" si="397"/>
        <v>#VALUE!</v>
      </c>
      <c r="O3176" s="28" t="e">
        <f t="shared" si="398"/>
        <v>#VALUE!</v>
      </c>
      <c r="P3176" s="49" t="str">
        <f>IF('Cole CSV aqui'!B3175&lt;&gt;"",'Instruções e período de cálculo'!$B$5-'Instruções e período de cálculo'!$B$4+1,"")</f>
        <v/>
      </c>
      <c r="Q3176" s="28" t="str">
        <f>IF('Cole CSV aqui'!B3175&lt;&gt;"",P3176-N3176+O3176,"")</f>
        <v/>
      </c>
      <c r="R3176" s="7" t="str">
        <f t="shared" si="399"/>
        <v/>
      </c>
      <c r="S3176" s="32" t="e">
        <f>('Cole CSV aqui'!M3175-'Cole CSV aqui'!J3175)/(I3176-C3176)</f>
        <v>#VALUE!</v>
      </c>
      <c r="T3176" s="11" t="str">
        <f t="shared" si="393"/>
        <v/>
      </c>
      <c r="U3176" s="10" t="str">
        <f t="shared" si="394"/>
        <v/>
      </c>
      <c r="V3176" s="2"/>
      <c r="W3176" s="3"/>
      <c r="X3176" s="3"/>
    </row>
    <row r="3177" spans="1:24" s="1" customFormat="1" x14ac:dyDescent="0.25">
      <c r="A3177" s="5" t="str">
        <f>IF('Cole CSV aqui'!A3176&lt;&gt;"",'Cole CSV aqui'!A3176,"")</f>
        <v/>
      </c>
      <c r="B3177" s="5" t="str">
        <f>IF('Cole CSV aqui'!B3176&lt;&gt;"",'Cole CSV aqui'!B3176,"")</f>
        <v/>
      </c>
      <c r="C3177" s="6" t="str">
        <f>IF('Cole CSV aqui'!F3176&lt;&gt;"",'Cole CSV aqui'!F3176,"")</f>
        <v/>
      </c>
      <c r="D3177" s="6" t="str">
        <f>IF('Cole CSV aqui'!G3176&lt;&gt;"",'Cole CSV aqui'!G3176,"")</f>
        <v/>
      </c>
      <c r="E3177" s="35" t="str">
        <f>IF('Cole CSV aqui'!M3176&lt;&gt;"",'Cole CSV aqui'!M3176,"")</f>
        <v/>
      </c>
      <c r="F3177" s="35" t="str">
        <f>IF('Cole CSV aqui'!J3176&lt;&gt;"",'Cole CSV aqui'!J3176,"")</f>
        <v/>
      </c>
      <c r="G3177" s="35" t="str">
        <f t="shared" si="395"/>
        <v/>
      </c>
      <c r="H3177" s="7" t="str">
        <f>IF('Cole CSV aqui'!I3176="Anos ",'Cole CSV aqui'!H3176*365.25,"")&amp;IF('Cole CSV aqui'!I3176="Dias ",'Cole CSV aqui'!H3176,"")&amp;IF('Cole CSV aqui'!I3176="Meses ",'Cole CSV aqui'!H3176*30.5,"")</f>
        <v/>
      </c>
      <c r="I3177" s="6" t="str">
        <f>IF('Cole CSV aqui'!G3176&lt;&gt;"",C3177+H3177,"")</f>
        <v/>
      </c>
      <c r="J3177" s="28" t="e">
        <f t="shared" ca="1" si="396"/>
        <v>#VALUE!</v>
      </c>
      <c r="K3177" s="7" t="str">
        <f t="shared" si="392"/>
        <v/>
      </c>
      <c r="L3177" s="28" t="e">
        <f>C3177-'Instruções e período de cálculo'!$B$4</f>
        <v>#VALUE!</v>
      </c>
      <c r="M3177" s="28" t="e">
        <f>I3177-'Instruções e período de cálculo'!$B$5</f>
        <v>#VALUE!</v>
      </c>
      <c r="N3177" s="28" t="e">
        <f t="shared" si="397"/>
        <v>#VALUE!</v>
      </c>
      <c r="O3177" s="28" t="e">
        <f t="shared" si="398"/>
        <v>#VALUE!</v>
      </c>
      <c r="P3177" s="49" t="str">
        <f>IF('Cole CSV aqui'!B3176&lt;&gt;"",'Instruções e período de cálculo'!$B$5-'Instruções e período de cálculo'!$B$4+1,"")</f>
        <v/>
      </c>
      <c r="Q3177" s="28" t="str">
        <f>IF('Cole CSV aqui'!B3176&lt;&gt;"",P3177-N3177+O3177,"")</f>
        <v/>
      </c>
      <c r="R3177" s="7" t="str">
        <f t="shared" si="399"/>
        <v/>
      </c>
      <c r="S3177" s="32" t="e">
        <f>('Cole CSV aqui'!M3176-'Cole CSV aqui'!J3176)/(I3177-C3177)</f>
        <v>#VALUE!</v>
      </c>
      <c r="T3177" s="11" t="str">
        <f t="shared" si="393"/>
        <v/>
      </c>
      <c r="U3177" s="10" t="str">
        <f t="shared" si="394"/>
        <v/>
      </c>
      <c r="V3177" s="2"/>
      <c r="W3177" s="3"/>
      <c r="X3177" s="3"/>
    </row>
    <row r="3178" spans="1:24" s="1" customFormat="1" x14ac:dyDescent="0.25">
      <c r="A3178" s="5" t="str">
        <f>IF('Cole CSV aqui'!A3177&lt;&gt;"",'Cole CSV aqui'!A3177,"")</f>
        <v/>
      </c>
      <c r="B3178" s="5" t="str">
        <f>IF('Cole CSV aqui'!B3177&lt;&gt;"",'Cole CSV aqui'!B3177,"")</f>
        <v/>
      </c>
      <c r="C3178" s="6" t="str">
        <f>IF('Cole CSV aqui'!F3177&lt;&gt;"",'Cole CSV aqui'!F3177,"")</f>
        <v/>
      </c>
      <c r="D3178" s="6" t="str">
        <f>IF('Cole CSV aqui'!G3177&lt;&gt;"",'Cole CSV aqui'!G3177,"")</f>
        <v/>
      </c>
      <c r="E3178" s="35" t="str">
        <f>IF('Cole CSV aqui'!M3177&lt;&gt;"",'Cole CSV aqui'!M3177,"")</f>
        <v/>
      </c>
      <c r="F3178" s="35" t="str">
        <f>IF('Cole CSV aqui'!J3177&lt;&gt;"",'Cole CSV aqui'!J3177,"")</f>
        <v/>
      </c>
      <c r="G3178" s="35" t="str">
        <f t="shared" si="395"/>
        <v/>
      </c>
      <c r="H3178" s="7" t="str">
        <f>IF('Cole CSV aqui'!I3177="Anos ",'Cole CSV aqui'!H3177*365.25,"")&amp;IF('Cole CSV aqui'!I3177="Dias ",'Cole CSV aqui'!H3177,"")&amp;IF('Cole CSV aqui'!I3177="Meses ",'Cole CSV aqui'!H3177*30.5,"")</f>
        <v/>
      </c>
      <c r="I3178" s="6" t="str">
        <f>IF('Cole CSV aqui'!G3177&lt;&gt;"",C3178+H3178,"")</f>
        <v/>
      </c>
      <c r="J3178" s="28" t="e">
        <f t="shared" ca="1" si="396"/>
        <v>#VALUE!</v>
      </c>
      <c r="K3178" s="7" t="str">
        <f t="shared" si="392"/>
        <v/>
      </c>
      <c r="L3178" s="28" t="e">
        <f>C3178-'Instruções e período de cálculo'!$B$4</f>
        <v>#VALUE!</v>
      </c>
      <c r="M3178" s="28" t="e">
        <f>I3178-'Instruções e período de cálculo'!$B$5</f>
        <v>#VALUE!</v>
      </c>
      <c r="N3178" s="28" t="e">
        <f t="shared" si="397"/>
        <v>#VALUE!</v>
      </c>
      <c r="O3178" s="28" t="e">
        <f t="shared" si="398"/>
        <v>#VALUE!</v>
      </c>
      <c r="P3178" s="49" t="str">
        <f>IF('Cole CSV aqui'!B3177&lt;&gt;"",'Instruções e período de cálculo'!$B$5-'Instruções e período de cálculo'!$B$4+1,"")</f>
        <v/>
      </c>
      <c r="Q3178" s="28" t="str">
        <f>IF('Cole CSV aqui'!B3177&lt;&gt;"",P3178-N3178+O3178,"")</f>
        <v/>
      </c>
      <c r="R3178" s="7" t="str">
        <f t="shared" si="399"/>
        <v/>
      </c>
      <c r="S3178" s="32" t="e">
        <f>('Cole CSV aqui'!M3177-'Cole CSV aqui'!J3177)/(I3178-C3178)</f>
        <v>#VALUE!</v>
      </c>
      <c r="T3178" s="11" t="str">
        <f t="shared" si="393"/>
        <v/>
      </c>
      <c r="U3178" s="10" t="str">
        <f t="shared" si="394"/>
        <v/>
      </c>
      <c r="V3178" s="2"/>
      <c r="W3178" s="3"/>
      <c r="X3178" s="3"/>
    </row>
    <row r="3179" spans="1:24" s="1" customFormat="1" x14ac:dyDescent="0.25">
      <c r="A3179" s="5" t="str">
        <f>IF('Cole CSV aqui'!A3178&lt;&gt;"",'Cole CSV aqui'!A3178,"")</f>
        <v/>
      </c>
      <c r="B3179" s="5" t="str">
        <f>IF('Cole CSV aqui'!B3178&lt;&gt;"",'Cole CSV aqui'!B3178,"")</f>
        <v/>
      </c>
      <c r="C3179" s="6" t="str">
        <f>IF('Cole CSV aqui'!F3178&lt;&gt;"",'Cole CSV aqui'!F3178,"")</f>
        <v/>
      </c>
      <c r="D3179" s="6" t="str">
        <f>IF('Cole CSV aqui'!G3178&lt;&gt;"",'Cole CSV aqui'!G3178,"")</f>
        <v/>
      </c>
      <c r="E3179" s="35" t="str">
        <f>IF('Cole CSV aqui'!M3178&lt;&gt;"",'Cole CSV aqui'!M3178,"")</f>
        <v/>
      </c>
      <c r="F3179" s="35" t="str">
        <f>IF('Cole CSV aqui'!J3178&lt;&gt;"",'Cole CSV aqui'!J3178,"")</f>
        <v/>
      </c>
      <c r="G3179" s="35" t="str">
        <f t="shared" si="395"/>
        <v/>
      </c>
      <c r="H3179" s="7" t="str">
        <f>IF('Cole CSV aqui'!I3178="Anos ",'Cole CSV aqui'!H3178*365.25,"")&amp;IF('Cole CSV aqui'!I3178="Dias ",'Cole CSV aqui'!H3178,"")&amp;IF('Cole CSV aqui'!I3178="Meses ",'Cole CSV aqui'!H3178*30.5,"")</f>
        <v/>
      </c>
      <c r="I3179" s="6" t="str">
        <f>IF('Cole CSV aqui'!G3178&lt;&gt;"",C3179+H3179,"")</f>
        <v/>
      </c>
      <c r="J3179" s="28" t="e">
        <f t="shared" ca="1" si="396"/>
        <v>#VALUE!</v>
      </c>
      <c r="K3179" s="7" t="str">
        <f t="shared" si="392"/>
        <v/>
      </c>
      <c r="L3179" s="28" t="e">
        <f>C3179-'Instruções e período de cálculo'!$B$4</f>
        <v>#VALUE!</v>
      </c>
      <c r="M3179" s="28" t="e">
        <f>I3179-'Instruções e período de cálculo'!$B$5</f>
        <v>#VALUE!</v>
      </c>
      <c r="N3179" s="28" t="e">
        <f t="shared" si="397"/>
        <v>#VALUE!</v>
      </c>
      <c r="O3179" s="28" t="e">
        <f t="shared" si="398"/>
        <v>#VALUE!</v>
      </c>
      <c r="P3179" s="49" t="str">
        <f>IF('Cole CSV aqui'!B3178&lt;&gt;"",'Instruções e período de cálculo'!$B$5-'Instruções e período de cálculo'!$B$4+1,"")</f>
        <v/>
      </c>
      <c r="Q3179" s="28" t="str">
        <f>IF('Cole CSV aqui'!B3178&lt;&gt;"",P3179-N3179+O3179,"")</f>
        <v/>
      </c>
      <c r="R3179" s="7" t="str">
        <f t="shared" si="399"/>
        <v/>
      </c>
      <c r="S3179" s="32" t="e">
        <f>('Cole CSV aqui'!M3178-'Cole CSV aqui'!J3178)/(I3179-C3179)</f>
        <v>#VALUE!</v>
      </c>
      <c r="T3179" s="11" t="str">
        <f t="shared" si="393"/>
        <v/>
      </c>
      <c r="U3179" s="10" t="str">
        <f t="shared" si="394"/>
        <v/>
      </c>
      <c r="V3179" s="2"/>
      <c r="W3179" s="3"/>
      <c r="X3179" s="3"/>
    </row>
    <row r="3180" spans="1:24" s="1" customFormat="1" x14ac:dyDescent="0.25">
      <c r="A3180" s="5" t="str">
        <f>IF('Cole CSV aqui'!A3179&lt;&gt;"",'Cole CSV aqui'!A3179,"")</f>
        <v/>
      </c>
      <c r="B3180" s="5" t="str">
        <f>IF('Cole CSV aqui'!B3179&lt;&gt;"",'Cole CSV aqui'!B3179,"")</f>
        <v/>
      </c>
      <c r="C3180" s="6" t="str">
        <f>IF('Cole CSV aqui'!F3179&lt;&gt;"",'Cole CSV aqui'!F3179,"")</f>
        <v/>
      </c>
      <c r="D3180" s="6" t="str">
        <f>IF('Cole CSV aqui'!G3179&lt;&gt;"",'Cole CSV aqui'!G3179,"")</f>
        <v/>
      </c>
      <c r="E3180" s="35" t="str">
        <f>IF('Cole CSV aqui'!M3179&lt;&gt;"",'Cole CSV aqui'!M3179,"")</f>
        <v/>
      </c>
      <c r="F3180" s="35" t="str">
        <f>IF('Cole CSV aqui'!J3179&lt;&gt;"",'Cole CSV aqui'!J3179,"")</f>
        <v/>
      </c>
      <c r="G3180" s="35" t="str">
        <f t="shared" si="395"/>
        <v/>
      </c>
      <c r="H3180" s="7" t="str">
        <f>IF('Cole CSV aqui'!I3179="Anos ",'Cole CSV aqui'!H3179*365.25,"")&amp;IF('Cole CSV aqui'!I3179="Dias ",'Cole CSV aqui'!H3179,"")&amp;IF('Cole CSV aqui'!I3179="Meses ",'Cole CSV aqui'!H3179*30.5,"")</f>
        <v/>
      </c>
      <c r="I3180" s="6" t="str">
        <f>IF('Cole CSV aqui'!G3179&lt;&gt;"",C3180+H3180,"")</f>
        <v/>
      </c>
      <c r="J3180" s="28" t="e">
        <f t="shared" ca="1" si="396"/>
        <v>#VALUE!</v>
      </c>
      <c r="K3180" s="7" t="str">
        <f t="shared" si="392"/>
        <v/>
      </c>
      <c r="L3180" s="28" t="e">
        <f>C3180-'Instruções e período de cálculo'!$B$4</f>
        <v>#VALUE!</v>
      </c>
      <c r="M3180" s="28" t="e">
        <f>I3180-'Instruções e período de cálculo'!$B$5</f>
        <v>#VALUE!</v>
      </c>
      <c r="N3180" s="28" t="e">
        <f t="shared" si="397"/>
        <v>#VALUE!</v>
      </c>
      <c r="O3180" s="28" t="e">
        <f t="shared" si="398"/>
        <v>#VALUE!</v>
      </c>
      <c r="P3180" s="49" t="str">
        <f>IF('Cole CSV aqui'!B3179&lt;&gt;"",'Instruções e período de cálculo'!$B$5-'Instruções e período de cálculo'!$B$4+1,"")</f>
        <v/>
      </c>
      <c r="Q3180" s="28" t="str">
        <f>IF('Cole CSV aqui'!B3179&lt;&gt;"",P3180-N3180+O3180,"")</f>
        <v/>
      </c>
      <c r="R3180" s="7" t="str">
        <f t="shared" si="399"/>
        <v/>
      </c>
      <c r="S3180" s="32" t="e">
        <f>('Cole CSV aqui'!M3179-'Cole CSV aqui'!J3179)/(I3180-C3180)</f>
        <v>#VALUE!</v>
      </c>
      <c r="T3180" s="11" t="str">
        <f t="shared" si="393"/>
        <v/>
      </c>
      <c r="U3180" s="10" t="str">
        <f t="shared" si="394"/>
        <v/>
      </c>
      <c r="V3180" s="2"/>
      <c r="W3180" s="3"/>
      <c r="X3180" s="3"/>
    </row>
    <row r="3181" spans="1:24" s="1" customFormat="1" x14ac:dyDescent="0.25">
      <c r="A3181" s="5" t="str">
        <f>IF('Cole CSV aqui'!A3180&lt;&gt;"",'Cole CSV aqui'!A3180,"")</f>
        <v/>
      </c>
      <c r="B3181" s="5" t="str">
        <f>IF('Cole CSV aqui'!B3180&lt;&gt;"",'Cole CSV aqui'!B3180,"")</f>
        <v/>
      </c>
      <c r="C3181" s="6" t="str">
        <f>IF('Cole CSV aqui'!F3180&lt;&gt;"",'Cole CSV aqui'!F3180,"")</f>
        <v/>
      </c>
      <c r="D3181" s="6" t="str">
        <f>IF('Cole CSV aqui'!G3180&lt;&gt;"",'Cole CSV aqui'!G3180,"")</f>
        <v/>
      </c>
      <c r="E3181" s="35" t="str">
        <f>IF('Cole CSV aqui'!M3180&lt;&gt;"",'Cole CSV aqui'!M3180,"")</f>
        <v/>
      </c>
      <c r="F3181" s="35" t="str">
        <f>IF('Cole CSV aqui'!J3180&lt;&gt;"",'Cole CSV aqui'!J3180,"")</f>
        <v/>
      </c>
      <c r="G3181" s="35" t="str">
        <f t="shared" si="395"/>
        <v/>
      </c>
      <c r="H3181" s="7" t="str">
        <f>IF('Cole CSV aqui'!I3180="Anos ",'Cole CSV aqui'!H3180*365.25,"")&amp;IF('Cole CSV aqui'!I3180="Dias ",'Cole CSV aqui'!H3180,"")&amp;IF('Cole CSV aqui'!I3180="Meses ",'Cole CSV aqui'!H3180*30.5,"")</f>
        <v/>
      </c>
      <c r="I3181" s="6" t="str">
        <f>IF('Cole CSV aqui'!G3180&lt;&gt;"",C3181+H3181,"")</f>
        <v/>
      </c>
      <c r="J3181" s="28" t="e">
        <f t="shared" ca="1" si="396"/>
        <v>#VALUE!</v>
      </c>
      <c r="K3181" s="7" t="str">
        <f t="shared" si="392"/>
        <v/>
      </c>
      <c r="L3181" s="28" t="e">
        <f>C3181-'Instruções e período de cálculo'!$B$4</f>
        <v>#VALUE!</v>
      </c>
      <c r="M3181" s="28" t="e">
        <f>I3181-'Instruções e período de cálculo'!$B$5</f>
        <v>#VALUE!</v>
      </c>
      <c r="N3181" s="28" t="e">
        <f t="shared" si="397"/>
        <v>#VALUE!</v>
      </c>
      <c r="O3181" s="28" t="e">
        <f t="shared" si="398"/>
        <v>#VALUE!</v>
      </c>
      <c r="P3181" s="49" t="str">
        <f>IF('Cole CSV aqui'!B3180&lt;&gt;"",'Instruções e período de cálculo'!$B$5-'Instruções e período de cálculo'!$B$4+1,"")</f>
        <v/>
      </c>
      <c r="Q3181" s="28" t="str">
        <f>IF('Cole CSV aqui'!B3180&lt;&gt;"",P3181-N3181+O3181,"")</f>
        <v/>
      </c>
      <c r="R3181" s="7" t="str">
        <f t="shared" si="399"/>
        <v/>
      </c>
      <c r="S3181" s="32" t="e">
        <f>('Cole CSV aqui'!M3180-'Cole CSV aqui'!J3180)/(I3181-C3181)</f>
        <v>#VALUE!</v>
      </c>
      <c r="T3181" s="11" t="str">
        <f t="shared" si="393"/>
        <v/>
      </c>
      <c r="U3181" s="10" t="str">
        <f t="shared" si="394"/>
        <v/>
      </c>
      <c r="V3181" s="2"/>
      <c r="W3181" s="3"/>
      <c r="X3181" s="3"/>
    </row>
    <row r="3182" spans="1:24" s="1" customFormat="1" x14ac:dyDescent="0.25">
      <c r="A3182" s="5" t="str">
        <f>IF('Cole CSV aqui'!A3181&lt;&gt;"",'Cole CSV aqui'!A3181,"")</f>
        <v/>
      </c>
      <c r="B3182" s="5" t="str">
        <f>IF('Cole CSV aqui'!B3181&lt;&gt;"",'Cole CSV aqui'!B3181,"")</f>
        <v/>
      </c>
      <c r="C3182" s="6" t="str">
        <f>IF('Cole CSV aqui'!F3181&lt;&gt;"",'Cole CSV aqui'!F3181,"")</f>
        <v/>
      </c>
      <c r="D3182" s="6" t="str">
        <f>IF('Cole CSV aqui'!G3181&lt;&gt;"",'Cole CSV aqui'!G3181,"")</f>
        <v/>
      </c>
      <c r="E3182" s="35" t="str">
        <f>IF('Cole CSV aqui'!M3181&lt;&gt;"",'Cole CSV aqui'!M3181,"")</f>
        <v/>
      </c>
      <c r="F3182" s="35" t="str">
        <f>IF('Cole CSV aqui'!J3181&lt;&gt;"",'Cole CSV aqui'!J3181,"")</f>
        <v/>
      </c>
      <c r="G3182" s="35" t="str">
        <f t="shared" si="395"/>
        <v/>
      </c>
      <c r="H3182" s="7" t="str">
        <f>IF('Cole CSV aqui'!I3181="Anos ",'Cole CSV aqui'!H3181*365.25,"")&amp;IF('Cole CSV aqui'!I3181="Dias ",'Cole CSV aqui'!H3181,"")&amp;IF('Cole CSV aqui'!I3181="Meses ",'Cole CSV aqui'!H3181*30.5,"")</f>
        <v/>
      </c>
      <c r="I3182" s="6" t="str">
        <f>IF('Cole CSV aqui'!G3181&lt;&gt;"",C3182+H3182,"")</f>
        <v/>
      </c>
      <c r="J3182" s="28" t="e">
        <f t="shared" ca="1" si="396"/>
        <v>#VALUE!</v>
      </c>
      <c r="K3182" s="7" t="str">
        <f t="shared" si="392"/>
        <v/>
      </c>
      <c r="L3182" s="28" t="e">
        <f>C3182-'Instruções e período de cálculo'!$B$4</f>
        <v>#VALUE!</v>
      </c>
      <c r="M3182" s="28" t="e">
        <f>I3182-'Instruções e período de cálculo'!$B$5</f>
        <v>#VALUE!</v>
      </c>
      <c r="N3182" s="28" t="e">
        <f t="shared" si="397"/>
        <v>#VALUE!</v>
      </c>
      <c r="O3182" s="28" t="e">
        <f t="shared" si="398"/>
        <v>#VALUE!</v>
      </c>
      <c r="P3182" s="49" t="str">
        <f>IF('Cole CSV aqui'!B3181&lt;&gt;"",'Instruções e período de cálculo'!$B$5-'Instruções e período de cálculo'!$B$4+1,"")</f>
        <v/>
      </c>
      <c r="Q3182" s="28" t="str">
        <f>IF('Cole CSV aqui'!B3181&lt;&gt;"",P3182-N3182+O3182,"")</f>
        <v/>
      </c>
      <c r="R3182" s="7" t="str">
        <f t="shared" si="399"/>
        <v/>
      </c>
      <c r="S3182" s="32" t="e">
        <f>('Cole CSV aqui'!M3181-'Cole CSV aqui'!J3181)/(I3182-C3182)</f>
        <v>#VALUE!</v>
      </c>
      <c r="T3182" s="11" t="str">
        <f t="shared" si="393"/>
        <v/>
      </c>
      <c r="U3182" s="10" t="str">
        <f t="shared" si="394"/>
        <v/>
      </c>
      <c r="V3182" s="2"/>
      <c r="W3182" s="3"/>
      <c r="X3182" s="3"/>
    </row>
    <row r="3183" spans="1:24" s="1" customFormat="1" x14ac:dyDescent="0.25">
      <c r="A3183" s="5" t="str">
        <f>IF('Cole CSV aqui'!A3182&lt;&gt;"",'Cole CSV aqui'!A3182,"")</f>
        <v/>
      </c>
      <c r="B3183" s="5" t="str">
        <f>IF('Cole CSV aqui'!B3182&lt;&gt;"",'Cole CSV aqui'!B3182,"")</f>
        <v/>
      </c>
      <c r="C3183" s="6" t="str">
        <f>IF('Cole CSV aqui'!F3182&lt;&gt;"",'Cole CSV aqui'!F3182,"")</f>
        <v/>
      </c>
      <c r="D3183" s="6" t="str">
        <f>IF('Cole CSV aqui'!G3182&lt;&gt;"",'Cole CSV aqui'!G3182,"")</f>
        <v/>
      </c>
      <c r="E3183" s="35" t="str">
        <f>IF('Cole CSV aqui'!M3182&lt;&gt;"",'Cole CSV aqui'!M3182,"")</f>
        <v/>
      </c>
      <c r="F3183" s="35" t="str">
        <f>IF('Cole CSV aqui'!J3182&lt;&gt;"",'Cole CSV aqui'!J3182,"")</f>
        <v/>
      </c>
      <c r="G3183" s="35" t="str">
        <f t="shared" si="395"/>
        <v/>
      </c>
      <c r="H3183" s="7" t="str">
        <f>IF('Cole CSV aqui'!I3182="Anos ",'Cole CSV aqui'!H3182*365.25,"")&amp;IF('Cole CSV aqui'!I3182="Dias ",'Cole CSV aqui'!H3182,"")&amp;IF('Cole CSV aqui'!I3182="Meses ",'Cole CSV aqui'!H3182*30.5,"")</f>
        <v/>
      </c>
      <c r="I3183" s="6" t="str">
        <f>IF('Cole CSV aqui'!G3182&lt;&gt;"",C3183+H3183,"")</f>
        <v/>
      </c>
      <c r="J3183" s="28" t="e">
        <f t="shared" ca="1" si="396"/>
        <v>#VALUE!</v>
      </c>
      <c r="K3183" s="7" t="str">
        <f t="shared" si="392"/>
        <v/>
      </c>
      <c r="L3183" s="28" t="e">
        <f>C3183-'Instruções e período de cálculo'!$B$4</f>
        <v>#VALUE!</v>
      </c>
      <c r="M3183" s="28" t="e">
        <f>I3183-'Instruções e período de cálculo'!$B$5</f>
        <v>#VALUE!</v>
      </c>
      <c r="N3183" s="28" t="e">
        <f t="shared" si="397"/>
        <v>#VALUE!</v>
      </c>
      <c r="O3183" s="28" t="e">
        <f t="shared" si="398"/>
        <v>#VALUE!</v>
      </c>
      <c r="P3183" s="49" t="str">
        <f>IF('Cole CSV aqui'!B3182&lt;&gt;"",'Instruções e período de cálculo'!$B$5-'Instruções e período de cálculo'!$B$4+1,"")</f>
        <v/>
      </c>
      <c r="Q3183" s="28" t="str">
        <f>IF('Cole CSV aqui'!B3182&lt;&gt;"",P3183-N3183+O3183,"")</f>
        <v/>
      </c>
      <c r="R3183" s="7" t="str">
        <f t="shared" si="399"/>
        <v/>
      </c>
      <c r="S3183" s="32" t="e">
        <f>('Cole CSV aqui'!M3182-'Cole CSV aqui'!J3182)/(I3183-C3183)</f>
        <v>#VALUE!</v>
      </c>
      <c r="T3183" s="11" t="str">
        <f t="shared" si="393"/>
        <v/>
      </c>
      <c r="U3183" s="10" t="str">
        <f t="shared" si="394"/>
        <v/>
      </c>
      <c r="V3183" s="2"/>
      <c r="W3183" s="3"/>
      <c r="X3183" s="3"/>
    </row>
    <row r="3184" spans="1:24" s="1" customFormat="1" x14ac:dyDescent="0.25">
      <c r="A3184" s="5" t="str">
        <f>IF('Cole CSV aqui'!A3183&lt;&gt;"",'Cole CSV aqui'!A3183,"")</f>
        <v/>
      </c>
      <c r="B3184" s="5" t="str">
        <f>IF('Cole CSV aqui'!B3183&lt;&gt;"",'Cole CSV aqui'!B3183,"")</f>
        <v/>
      </c>
      <c r="C3184" s="6" t="str">
        <f>IF('Cole CSV aqui'!F3183&lt;&gt;"",'Cole CSV aqui'!F3183,"")</f>
        <v/>
      </c>
      <c r="D3184" s="6" t="str">
        <f>IF('Cole CSV aqui'!G3183&lt;&gt;"",'Cole CSV aqui'!G3183,"")</f>
        <v/>
      </c>
      <c r="E3184" s="35" t="str">
        <f>IF('Cole CSV aqui'!M3183&lt;&gt;"",'Cole CSV aqui'!M3183,"")</f>
        <v/>
      </c>
      <c r="F3184" s="35" t="str">
        <f>IF('Cole CSV aqui'!J3183&lt;&gt;"",'Cole CSV aqui'!J3183,"")</f>
        <v/>
      </c>
      <c r="G3184" s="35" t="str">
        <f t="shared" si="395"/>
        <v/>
      </c>
      <c r="H3184" s="7" t="str">
        <f>IF('Cole CSV aqui'!I3183="Anos ",'Cole CSV aqui'!H3183*365.25,"")&amp;IF('Cole CSV aqui'!I3183="Dias ",'Cole CSV aqui'!H3183,"")&amp;IF('Cole CSV aqui'!I3183="Meses ",'Cole CSV aqui'!H3183*30.5,"")</f>
        <v/>
      </c>
      <c r="I3184" s="6" t="str">
        <f>IF('Cole CSV aqui'!G3183&lt;&gt;"",C3184+H3184,"")</f>
        <v/>
      </c>
      <c r="J3184" s="28" t="e">
        <f t="shared" ca="1" si="396"/>
        <v>#VALUE!</v>
      </c>
      <c r="K3184" s="7" t="str">
        <f t="shared" si="392"/>
        <v/>
      </c>
      <c r="L3184" s="28" t="e">
        <f>C3184-'Instruções e período de cálculo'!$B$4</f>
        <v>#VALUE!</v>
      </c>
      <c r="M3184" s="28" t="e">
        <f>I3184-'Instruções e período de cálculo'!$B$5</f>
        <v>#VALUE!</v>
      </c>
      <c r="N3184" s="28" t="e">
        <f t="shared" si="397"/>
        <v>#VALUE!</v>
      </c>
      <c r="O3184" s="28" t="e">
        <f t="shared" si="398"/>
        <v>#VALUE!</v>
      </c>
      <c r="P3184" s="49" t="str">
        <f>IF('Cole CSV aqui'!B3183&lt;&gt;"",'Instruções e período de cálculo'!$B$5-'Instruções e período de cálculo'!$B$4+1,"")</f>
        <v/>
      </c>
      <c r="Q3184" s="28" t="str">
        <f>IF('Cole CSV aqui'!B3183&lt;&gt;"",P3184-N3184+O3184,"")</f>
        <v/>
      </c>
      <c r="R3184" s="7" t="str">
        <f t="shared" si="399"/>
        <v/>
      </c>
      <c r="S3184" s="32" t="e">
        <f>('Cole CSV aqui'!M3183-'Cole CSV aqui'!J3183)/(I3184-C3184)</f>
        <v>#VALUE!</v>
      </c>
      <c r="T3184" s="11" t="str">
        <f t="shared" si="393"/>
        <v/>
      </c>
      <c r="U3184" s="10" t="str">
        <f t="shared" si="394"/>
        <v/>
      </c>
      <c r="V3184" s="2"/>
      <c r="W3184" s="3"/>
      <c r="X3184" s="3"/>
    </row>
    <row r="3185" spans="1:24" s="1" customFormat="1" x14ac:dyDescent="0.25">
      <c r="A3185" s="5" t="str">
        <f>IF('Cole CSV aqui'!A3184&lt;&gt;"",'Cole CSV aqui'!A3184,"")</f>
        <v/>
      </c>
      <c r="B3185" s="5" t="str">
        <f>IF('Cole CSV aqui'!B3184&lt;&gt;"",'Cole CSV aqui'!B3184,"")</f>
        <v/>
      </c>
      <c r="C3185" s="6" t="str">
        <f>IF('Cole CSV aqui'!F3184&lt;&gt;"",'Cole CSV aqui'!F3184,"")</f>
        <v/>
      </c>
      <c r="D3185" s="6" t="str">
        <f>IF('Cole CSV aqui'!G3184&lt;&gt;"",'Cole CSV aqui'!G3184,"")</f>
        <v/>
      </c>
      <c r="E3185" s="35" t="str">
        <f>IF('Cole CSV aqui'!M3184&lt;&gt;"",'Cole CSV aqui'!M3184,"")</f>
        <v/>
      </c>
      <c r="F3185" s="35" t="str">
        <f>IF('Cole CSV aqui'!J3184&lt;&gt;"",'Cole CSV aqui'!J3184,"")</f>
        <v/>
      </c>
      <c r="G3185" s="35" t="str">
        <f t="shared" si="395"/>
        <v/>
      </c>
      <c r="H3185" s="7" t="str">
        <f>IF('Cole CSV aqui'!I3184="Anos ",'Cole CSV aqui'!H3184*365.25,"")&amp;IF('Cole CSV aqui'!I3184="Dias ",'Cole CSV aqui'!H3184,"")&amp;IF('Cole CSV aqui'!I3184="Meses ",'Cole CSV aqui'!H3184*30.5,"")</f>
        <v/>
      </c>
      <c r="I3185" s="6" t="str">
        <f>IF('Cole CSV aqui'!G3184&lt;&gt;"",C3185+H3185,"")</f>
        <v/>
      </c>
      <c r="J3185" s="28" t="e">
        <f t="shared" ca="1" si="396"/>
        <v>#VALUE!</v>
      </c>
      <c r="K3185" s="7" t="str">
        <f t="shared" si="392"/>
        <v/>
      </c>
      <c r="L3185" s="28" t="e">
        <f>C3185-'Instruções e período de cálculo'!$B$4</f>
        <v>#VALUE!</v>
      </c>
      <c r="M3185" s="28" t="e">
        <f>I3185-'Instruções e período de cálculo'!$B$5</f>
        <v>#VALUE!</v>
      </c>
      <c r="N3185" s="28" t="e">
        <f t="shared" si="397"/>
        <v>#VALUE!</v>
      </c>
      <c r="O3185" s="28" t="e">
        <f t="shared" si="398"/>
        <v>#VALUE!</v>
      </c>
      <c r="P3185" s="49" t="str">
        <f>IF('Cole CSV aqui'!B3184&lt;&gt;"",'Instruções e período de cálculo'!$B$5-'Instruções e período de cálculo'!$B$4+1,"")</f>
        <v/>
      </c>
      <c r="Q3185" s="28" t="str">
        <f>IF('Cole CSV aqui'!B3184&lt;&gt;"",P3185-N3185+O3185,"")</f>
        <v/>
      </c>
      <c r="R3185" s="7" t="str">
        <f t="shared" si="399"/>
        <v/>
      </c>
      <c r="S3185" s="32" t="e">
        <f>('Cole CSV aqui'!M3184-'Cole CSV aqui'!J3184)/(I3185-C3185)</f>
        <v>#VALUE!</v>
      </c>
      <c r="T3185" s="11" t="str">
        <f t="shared" si="393"/>
        <v/>
      </c>
      <c r="U3185" s="10" t="str">
        <f t="shared" si="394"/>
        <v/>
      </c>
      <c r="V3185" s="2"/>
      <c r="W3185" s="3"/>
      <c r="X3185" s="3"/>
    </row>
    <row r="3186" spans="1:24" s="1" customFormat="1" x14ac:dyDescent="0.25">
      <c r="A3186" s="5" t="str">
        <f>IF('Cole CSV aqui'!A3185&lt;&gt;"",'Cole CSV aqui'!A3185,"")</f>
        <v/>
      </c>
      <c r="B3186" s="5" t="str">
        <f>IF('Cole CSV aqui'!B3185&lt;&gt;"",'Cole CSV aqui'!B3185,"")</f>
        <v/>
      </c>
      <c r="C3186" s="6" t="str">
        <f>IF('Cole CSV aqui'!F3185&lt;&gt;"",'Cole CSV aqui'!F3185,"")</f>
        <v/>
      </c>
      <c r="D3186" s="6" t="str">
        <f>IF('Cole CSV aqui'!G3185&lt;&gt;"",'Cole CSV aqui'!G3185,"")</f>
        <v/>
      </c>
      <c r="E3186" s="35" t="str">
        <f>IF('Cole CSV aqui'!M3185&lt;&gt;"",'Cole CSV aqui'!M3185,"")</f>
        <v/>
      </c>
      <c r="F3186" s="35" t="str">
        <f>IF('Cole CSV aqui'!J3185&lt;&gt;"",'Cole CSV aqui'!J3185,"")</f>
        <v/>
      </c>
      <c r="G3186" s="35" t="str">
        <f t="shared" si="395"/>
        <v/>
      </c>
      <c r="H3186" s="7" t="str">
        <f>IF('Cole CSV aqui'!I3185="Anos ",'Cole CSV aqui'!H3185*365.25,"")&amp;IF('Cole CSV aqui'!I3185="Dias ",'Cole CSV aqui'!H3185,"")&amp;IF('Cole CSV aqui'!I3185="Meses ",'Cole CSV aqui'!H3185*30.5,"")</f>
        <v/>
      </c>
      <c r="I3186" s="6" t="str">
        <f>IF('Cole CSV aqui'!G3185&lt;&gt;"",C3186+H3186,"")</f>
        <v/>
      </c>
      <c r="J3186" s="28" t="e">
        <f t="shared" ca="1" si="396"/>
        <v>#VALUE!</v>
      </c>
      <c r="K3186" s="7" t="str">
        <f t="shared" si="392"/>
        <v/>
      </c>
      <c r="L3186" s="28" t="e">
        <f>C3186-'Instruções e período de cálculo'!$B$4</f>
        <v>#VALUE!</v>
      </c>
      <c r="M3186" s="28" t="e">
        <f>I3186-'Instruções e período de cálculo'!$B$5</f>
        <v>#VALUE!</v>
      </c>
      <c r="N3186" s="28" t="e">
        <f t="shared" si="397"/>
        <v>#VALUE!</v>
      </c>
      <c r="O3186" s="28" t="e">
        <f t="shared" si="398"/>
        <v>#VALUE!</v>
      </c>
      <c r="P3186" s="49" t="str">
        <f>IF('Cole CSV aqui'!B3185&lt;&gt;"",'Instruções e período de cálculo'!$B$5-'Instruções e período de cálculo'!$B$4+1,"")</f>
        <v/>
      </c>
      <c r="Q3186" s="28" t="str">
        <f>IF('Cole CSV aqui'!B3185&lt;&gt;"",P3186-N3186+O3186,"")</f>
        <v/>
      </c>
      <c r="R3186" s="7" t="str">
        <f t="shared" si="399"/>
        <v/>
      </c>
      <c r="S3186" s="32" t="e">
        <f>('Cole CSV aqui'!M3185-'Cole CSV aqui'!J3185)/(I3186-C3186)</f>
        <v>#VALUE!</v>
      </c>
      <c r="T3186" s="11" t="str">
        <f t="shared" si="393"/>
        <v/>
      </c>
      <c r="U3186" s="10" t="str">
        <f t="shared" si="394"/>
        <v/>
      </c>
      <c r="V3186" s="2"/>
      <c r="W3186" s="3"/>
      <c r="X3186" s="3"/>
    </row>
    <row r="3187" spans="1:24" s="1" customFormat="1" x14ac:dyDescent="0.25">
      <c r="A3187" s="5" t="str">
        <f>IF('Cole CSV aqui'!A3186&lt;&gt;"",'Cole CSV aqui'!A3186,"")</f>
        <v/>
      </c>
      <c r="B3187" s="5" t="str">
        <f>IF('Cole CSV aqui'!B3186&lt;&gt;"",'Cole CSV aqui'!B3186,"")</f>
        <v/>
      </c>
      <c r="C3187" s="6" t="str">
        <f>IF('Cole CSV aqui'!F3186&lt;&gt;"",'Cole CSV aqui'!F3186,"")</f>
        <v/>
      </c>
      <c r="D3187" s="6" t="str">
        <f>IF('Cole CSV aqui'!G3186&lt;&gt;"",'Cole CSV aqui'!G3186,"")</f>
        <v/>
      </c>
      <c r="E3187" s="35" t="str">
        <f>IF('Cole CSV aqui'!M3186&lt;&gt;"",'Cole CSV aqui'!M3186,"")</f>
        <v/>
      </c>
      <c r="F3187" s="35" t="str">
        <f>IF('Cole CSV aqui'!J3186&lt;&gt;"",'Cole CSV aqui'!J3186,"")</f>
        <v/>
      </c>
      <c r="G3187" s="35" t="str">
        <f t="shared" si="395"/>
        <v/>
      </c>
      <c r="H3187" s="7" t="str">
        <f>IF('Cole CSV aqui'!I3186="Anos ",'Cole CSV aqui'!H3186*365.25,"")&amp;IF('Cole CSV aqui'!I3186="Dias ",'Cole CSV aqui'!H3186,"")&amp;IF('Cole CSV aqui'!I3186="Meses ",'Cole CSV aqui'!H3186*30.5,"")</f>
        <v/>
      </c>
      <c r="I3187" s="6" t="str">
        <f>IF('Cole CSV aqui'!G3186&lt;&gt;"",C3187+H3187,"")</f>
        <v/>
      </c>
      <c r="J3187" s="28" t="e">
        <f t="shared" ca="1" si="396"/>
        <v>#VALUE!</v>
      </c>
      <c r="K3187" s="7" t="str">
        <f t="shared" si="392"/>
        <v/>
      </c>
      <c r="L3187" s="28" t="e">
        <f>C3187-'Instruções e período de cálculo'!$B$4</f>
        <v>#VALUE!</v>
      </c>
      <c r="M3187" s="28" t="e">
        <f>I3187-'Instruções e período de cálculo'!$B$5</f>
        <v>#VALUE!</v>
      </c>
      <c r="N3187" s="28" t="e">
        <f t="shared" si="397"/>
        <v>#VALUE!</v>
      </c>
      <c r="O3187" s="28" t="e">
        <f t="shared" si="398"/>
        <v>#VALUE!</v>
      </c>
      <c r="P3187" s="49" t="str">
        <f>IF('Cole CSV aqui'!B3186&lt;&gt;"",'Instruções e período de cálculo'!$B$5-'Instruções e período de cálculo'!$B$4+1,"")</f>
        <v/>
      </c>
      <c r="Q3187" s="28" t="str">
        <f>IF('Cole CSV aqui'!B3186&lt;&gt;"",P3187-N3187+O3187,"")</f>
        <v/>
      </c>
      <c r="R3187" s="7" t="str">
        <f t="shared" si="399"/>
        <v/>
      </c>
      <c r="S3187" s="32" t="e">
        <f>('Cole CSV aqui'!M3186-'Cole CSV aqui'!J3186)/(I3187-C3187)</f>
        <v>#VALUE!</v>
      </c>
      <c r="T3187" s="11" t="str">
        <f t="shared" si="393"/>
        <v/>
      </c>
      <c r="U3187" s="10" t="str">
        <f t="shared" si="394"/>
        <v/>
      </c>
      <c r="V3187" s="2"/>
      <c r="W3187" s="3"/>
      <c r="X3187" s="3"/>
    </row>
    <row r="3188" spans="1:24" s="1" customFormat="1" x14ac:dyDescent="0.25">
      <c r="A3188" s="5" t="str">
        <f>IF('Cole CSV aqui'!A3187&lt;&gt;"",'Cole CSV aqui'!A3187,"")</f>
        <v/>
      </c>
      <c r="B3188" s="5" t="str">
        <f>IF('Cole CSV aqui'!B3187&lt;&gt;"",'Cole CSV aqui'!B3187,"")</f>
        <v/>
      </c>
      <c r="C3188" s="6" t="str">
        <f>IF('Cole CSV aqui'!F3187&lt;&gt;"",'Cole CSV aqui'!F3187,"")</f>
        <v/>
      </c>
      <c r="D3188" s="6" t="str">
        <f>IF('Cole CSV aqui'!G3187&lt;&gt;"",'Cole CSV aqui'!G3187,"")</f>
        <v/>
      </c>
      <c r="E3188" s="35" t="str">
        <f>IF('Cole CSV aqui'!M3187&lt;&gt;"",'Cole CSV aqui'!M3187,"")</f>
        <v/>
      </c>
      <c r="F3188" s="35" t="str">
        <f>IF('Cole CSV aqui'!J3187&lt;&gt;"",'Cole CSV aqui'!J3187,"")</f>
        <v/>
      </c>
      <c r="G3188" s="35" t="str">
        <f t="shared" si="395"/>
        <v/>
      </c>
      <c r="H3188" s="7" t="str">
        <f>IF('Cole CSV aqui'!I3187="Anos ",'Cole CSV aqui'!H3187*365.25,"")&amp;IF('Cole CSV aqui'!I3187="Dias ",'Cole CSV aqui'!H3187,"")&amp;IF('Cole CSV aqui'!I3187="Meses ",'Cole CSV aqui'!H3187*30.5,"")</f>
        <v/>
      </c>
      <c r="I3188" s="6" t="str">
        <f>IF('Cole CSV aqui'!G3187&lt;&gt;"",C3188+H3188,"")</f>
        <v/>
      </c>
      <c r="J3188" s="28" t="e">
        <f t="shared" ca="1" si="396"/>
        <v>#VALUE!</v>
      </c>
      <c r="K3188" s="7" t="str">
        <f t="shared" si="392"/>
        <v/>
      </c>
      <c r="L3188" s="28" t="e">
        <f>C3188-'Instruções e período de cálculo'!$B$4</f>
        <v>#VALUE!</v>
      </c>
      <c r="M3188" s="28" t="e">
        <f>I3188-'Instruções e período de cálculo'!$B$5</f>
        <v>#VALUE!</v>
      </c>
      <c r="N3188" s="28" t="e">
        <f t="shared" si="397"/>
        <v>#VALUE!</v>
      </c>
      <c r="O3188" s="28" t="e">
        <f t="shared" si="398"/>
        <v>#VALUE!</v>
      </c>
      <c r="P3188" s="49" t="str">
        <f>IF('Cole CSV aqui'!B3187&lt;&gt;"",'Instruções e período de cálculo'!$B$5-'Instruções e período de cálculo'!$B$4+1,"")</f>
        <v/>
      </c>
      <c r="Q3188" s="28" t="str">
        <f>IF('Cole CSV aqui'!B3187&lt;&gt;"",P3188-N3188+O3188,"")</f>
        <v/>
      </c>
      <c r="R3188" s="7" t="str">
        <f t="shared" si="399"/>
        <v/>
      </c>
      <c r="S3188" s="32" t="e">
        <f>('Cole CSV aqui'!M3187-'Cole CSV aqui'!J3187)/(I3188-C3188)</f>
        <v>#VALUE!</v>
      </c>
      <c r="T3188" s="11" t="str">
        <f t="shared" si="393"/>
        <v/>
      </c>
      <c r="U3188" s="10" t="str">
        <f t="shared" si="394"/>
        <v/>
      </c>
      <c r="V3188" s="2"/>
      <c r="W3188" s="3"/>
      <c r="X3188" s="3"/>
    </row>
    <row r="3189" spans="1:24" s="1" customFormat="1" x14ac:dyDescent="0.25">
      <c r="A3189" s="5" t="str">
        <f>IF('Cole CSV aqui'!A3188&lt;&gt;"",'Cole CSV aqui'!A3188,"")</f>
        <v/>
      </c>
      <c r="B3189" s="5" t="str">
        <f>IF('Cole CSV aqui'!B3188&lt;&gt;"",'Cole CSV aqui'!B3188,"")</f>
        <v/>
      </c>
      <c r="C3189" s="6" t="str">
        <f>IF('Cole CSV aqui'!F3188&lt;&gt;"",'Cole CSV aqui'!F3188,"")</f>
        <v/>
      </c>
      <c r="D3189" s="6" t="str">
        <f>IF('Cole CSV aqui'!G3188&lt;&gt;"",'Cole CSV aqui'!G3188,"")</f>
        <v/>
      </c>
      <c r="E3189" s="35" t="str">
        <f>IF('Cole CSV aqui'!M3188&lt;&gt;"",'Cole CSV aqui'!M3188,"")</f>
        <v/>
      </c>
      <c r="F3189" s="35" t="str">
        <f>IF('Cole CSV aqui'!J3188&lt;&gt;"",'Cole CSV aqui'!J3188,"")</f>
        <v/>
      </c>
      <c r="G3189" s="35" t="str">
        <f t="shared" si="395"/>
        <v/>
      </c>
      <c r="H3189" s="7" t="str">
        <f>IF('Cole CSV aqui'!I3188="Anos ",'Cole CSV aqui'!H3188*365.25,"")&amp;IF('Cole CSV aqui'!I3188="Dias ",'Cole CSV aqui'!H3188,"")&amp;IF('Cole CSV aqui'!I3188="Meses ",'Cole CSV aqui'!H3188*30.5,"")</f>
        <v/>
      </c>
      <c r="I3189" s="6" t="str">
        <f>IF('Cole CSV aqui'!G3188&lt;&gt;"",C3189+H3189,"")</f>
        <v/>
      </c>
      <c r="J3189" s="28" t="e">
        <f t="shared" ca="1" si="396"/>
        <v>#VALUE!</v>
      </c>
      <c r="K3189" s="7" t="str">
        <f t="shared" si="392"/>
        <v/>
      </c>
      <c r="L3189" s="28" t="e">
        <f>C3189-'Instruções e período de cálculo'!$B$4</f>
        <v>#VALUE!</v>
      </c>
      <c r="M3189" s="28" t="e">
        <f>I3189-'Instruções e período de cálculo'!$B$5</f>
        <v>#VALUE!</v>
      </c>
      <c r="N3189" s="28" t="e">
        <f t="shared" si="397"/>
        <v>#VALUE!</v>
      </c>
      <c r="O3189" s="28" t="e">
        <f t="shared" si="398"/>
        <v>#VALUE!</v>
      </c>
      <c r="P3189" s="49" t="str">
        <f>IF('Cole CSV aqui'!B3188&lt;&gt;"",'Instruções e período de cálculo'!$B$5-'Instruções e período de cálculo'!$B$4+1,"")</f>
        <v/>
      </c>
      <c r="Q3189" s="28" t="str">
        <f>IF('Cole CSV aqui'!B3188&lt;&gt;"",P3189-N3189+O3189,"")</f>
        <v/>
      </c>
      <c r="R3189" s="7" t="str">
        <f t="shared" si="399"/>
        <v/>
      </c>
      <c r="S3189" s="32" t="e">
        <f>('Cole CSV aqui'!M3188-'Cole CSV aqui'!J3188)/(I3189-C3189)</f>
        <v>#VALUE!</v>
      </c>
      <c r="T3189" s="11" t="str">
        <f t="shared" si="393"/>
        <v/>
      </c>
      <c r="U3189" s="10" t="str">
        <f t="shared" si="394"/>
        <v/>
      </c>
      <c r="V3189" s="2"/>
      <c r="W3189" s="3"/>
      <c r="X3189" s="3"/>
    </row>
    <row r="3190" spans="1:24" s="1" customFormat="1" x14ac:dyDescent="0.25">
      <c r="A3190" s="5" t="str">
        <f>IF('Cole CSV aqui'!A3189&lt;&gt;"",'Cole CSV aqui'!A3189,"")</f>
        <v/>
      </c>
      <c r="B3190" s="5" t="str">
        <f>IF('Cole CSV aqui'!B3189&lt;&gt;"",'Cole CSV aqui'!B3189,"")</f>
        <v/>
      </c>
      <c r="C3190" s="6" t="str">
        <f>IF('Cole CSV aqui'!F3189&lt;&gt;"",'Cole CSV aqui'!F3189,"")</f>
        <v/>
      </c>
      <c r="D3190" s="6" t="str">
        <f>IF('Cole CSV aqui'!G3189&lt;&gt;"",'Cole CSV aqui'!G3189,"")</f>
        <v/>
      </c>
      <c r="E3190" s="35" t="str">
        <f>IF('Cole CSV aqui'!M3189&lt;&gt;"",'Cole CSV aqui'!M3189,"")</f>
        <v/>
      </c>
      <c r="F3190" s="35" t="str">
        <f>IF('Cole CSV aqui'!J3189&lt;&gt;"",'Cole CSV aqui'!J3189,"")</f>
        <v/>
      </c>
      <c r="G3190" s="35" t="str">
        <f t="shared" si="395"/>
        <v/>
      </c>
      <c r="H3190" s="7" t="str">
        <f>IF('Cole CSV aqui'!I3189="Anos ",'Cole CSV aqui'!H3189*365.25,"")&amp;IF('Cole CSV aqui'!I3189="Dias ",'Cole CSV aqui'!H3189,"")&amp;IF('Cole CSV aqui'!I3189="Meses ",'Cole CSV aqui'!H3189*30.5,"")</f>
        <v/>
      </c>
      <c r="I3190" s="6" t="str">
        <f>IF('Cole CSV aqui'!G3189&lt;&gt;"",C3190+H3190,"")</f>
        <v/>
      </c>
      <c r="J3190" s="28" t="e">
        <f t="shared" ca="1" si="396"/>
        <v>#VALUE!</v>
      </c>
      <c r="K3190" s="7" t="str">
        <f t="shared" si="392"/>
        <v/>
      </c>
      <c r="L3190" s="28" t="e">
        <f>C3190-'Instruções e período de cálculo'!$B$4</f>
        <v>#VALUE!</v>
      </c>
      <c r="M3190" s="28" t="e">
        <f>I3190-'Instruções e período de cálculo'!$B$5</f>
        <v>#VALUE!</v>
      </c>
      <c r="N3190" s="28" t="e">
        <f t="shared" si="397"/>
        <v>#VALUE!</v>
      </c>
      <c r="O3190" s="28" t="e">
        <f t="shared" si="398"/>
        <v>#VALUE!</v>
      </c>
      <c r="P3190" s="49" t="str">
        <f>IF('Cole CSV aqui'!B3189&lt;&gt;"",'Instruções e período de cálculo'!$B$5-'Instruções e período de cálculo'!$B$4+1,"")</f>
        <v/>
      </c>
      <c r="Q3190" s="28" t="str">
        <f>IF('Cole CSV aqui'!B3189&lt;&gt;"",P3190-N3190+O3190,"")</f>
        <v/>
      </c>
      <c r="R3190" s="7" t="str">
        <f t="shared" si="399"/>
        <v/>
      </c>
      <c r="S3190" s="32" t="e">
        <f>('Cole CSV aqui'!M3189-'Cole CSV aqui'!J3189)/(I3190-C3190)</f>
        <v>#VALUE!</v>
      </c>
      <c r="T3190" s="11" t="str">
        <f t="shared" si="393"/>
        <v/>
      </c>
      <c r="U3190" s="10" t="str">
        <f t="shared" si="394"/>
        <v/>
      </c>
      <c r="V3190" s="2"/>
      <c r="W3190" s="3"/>
      <c r="X3190" s="3"/>
    </row>
    <row r="3191" spans="1:24" s="1" customFormat="1" x14ac:dyDescent="0.25">
      <c r="A3191" s="5" t="str">
        <f>IF('Cole CSV aqui'!A3190&lt;&gt;"",'Cole CSV aqui'!A3190,"")</f>
        <v/>
      </c>
      <c r="B3191" s="5" t="str">
        <f>IF('Cole CSV aqui'!B3190&lt;&gt;"",'Cole CSV aqui'!B3190,"")</f>
        <v/>
      </c>
      <c r="C3191" s="6" t="str">
        <f>IF('Cole CSV aqui'!F3190&lt;&gt;"",'Cole CSV aqui'!F3190,"")</f>
        <v/>
      </c>
      <c r="D3191" s="6" t="str">
        <f>IF('Cole CSV aqui'!G3190&lt;&gt;"",'Cole CSV aqui'!G3190,"")</f>
        <v/>
      </c>
      <c r="E3191" s="35" t="str">
        <f>IF('Cole CSV aqui'!M3190&lt;&gt;"",'Cole CSV aqui'!M3190,"")</f>
        <v/>
      </c>
      <c r="F3191" s="35" t="str">
        <f>IF('Cole CSV aqui'!J3190&lt;&gt;"",'Cole CSV aqui'!J3190,"")</f>
        <v/>
      </c>
      <c r="G3191" s="35" t="str">
        <f t="shared" si="395"/>
        <v/>
      </c>
      <c r="H3191" s="7" t="str">
        <f>IF('Cole CSV aqui'!I3190="Anos ",'Cole CSV aqui'!H3190*365.25,"")&amp;IF('Cole CSV aqui'!I3190="Dias ",'Cole CSV aqui'!H3190,"")&amp;IF('Cole CSV aqui'!I3190="Meses ",'Cole CSV aqui'!H3190*30.5,"")</f>
        <v/>
      </c>
      <c r="I3191" s="6" t="str">
        <f>IF('Cole CSV aqui'!G3190&lt;&gt;"",C3191+H3191,"")</f>
        <v/>
      </c>
      <c r="J3191" s="28" t="e">
        <f t="shared" ca="1" si="396"/>
        <v>#VALUE!</v>
      </c>
      <c r="K3191" s="7" t="str">
        <f t="shared" si="392"/>
        <v/>
      </c>
      <c r="L3191" s="28" t="e">
        <f>C3191-'Instruções e período de cálculo'!$B$4</f>
        <v>#VALUE!</v>
      </c>
      <c r="M3191" s="28" t="e">
        <f>I3191-'Instruções e período de cálculo'!$B$5</f>
        <v>#VALUE!</v>
      </c>
      <c r="N3191" s="28" t="e">
        <f t="shared" si="397"/>
        <v>#VALUE!</v>
      </c>
      <c r="O3191" s="28" t="e">
        <f t="shared" si="398"/>
        <v>#VALUE!</v>
      </c>
      <c r="P3191" s="49" t="str">
        <f>IF('Cole CSV aqui'!B3190&lt;&gt;"",'Instruções e período de cálculo'!$B$5-'Instruções e período de cálculo'!$B$4+1,"")</f>
        <v/>
      </c>
      <c r="Q3191" s="28" t="str">
        <f>IF('Cole CSV aqui'!B3190&lt;&gt;"",P3191-N3191+O3191,"")</f>
        <v/>
      </c>
      <c r="R3191" s="7" t="str">
        <f t="shared" si="399"/>
        <v/>
      </c>
      <c r="S3191" s="32" t="e">
        <f>('Cole CSV aqui'!M3190-'Cole CSV aqui'!J3190)/(I3191-C3191)</f>
        <v>#VALUE!</v>
      </c>
      <c r="T3191" s="11" t="str">
        <f t="shared" si="393"/>
        <v/>
      </c>
      <c r="U3191" s="10" t="str">
        <f t="shared" si="394"/>
        <v/>
      </c>
      <c r="V3191" s="2"/>
      <c r="W3191" s="3"/>
      <c r="X3191" s="3"/>
    </row>
    <row r="3192" spans="1:24" s="1" customFormat="1" x14ac:dyDescent="0.25">
      <c r="A3192" s="5" t="str">
        <f>IF('Cole CSV aqui'!A3191&lt;&gt;"",'Cole CSV aqui'!A3191,"")</f>
        <v/>
      </c>
      <c r="B3192" s="5" t="str">
        <f>IF('Cole CSV aqui'!B3191&lt;&gt;"",'Cole CSV aqui'!B3191,"")</f>
        <v/>
      </c>
      <c r="C3192" s="6" t="str">
        <f>IF('Cole CSV aqui'!F3191&lt;&gt;"",'Cole CSV aqui'!F3191,"")</f>
        <v/>
      </c>
      <c r="D3192" s="6" t="str">
        <f>IF('Cole CSV aqui'!G3191&lt;&gt;"",'Cole CSV aqui'!G3191,"")</f>
        <v/>
      </c>
      <c r="E3192" s="35" t="str">
        <f>IF('Cole CSV aqui'!M3191&lt;&gt;"",'Cole CSV aqui'!M3191,"")</f>
        <v/>
      </c>
      <c r="F3192" s="35" t="str">
        <f>IF('Cole CSV aqui'!J3191&lt;&gt;"",'Cole CSV aqui'!J3191,"")</f>
        <v/>
      </c>
      <c r="G3192" s="35" t="str">
        <f t="shared" si="395"/>
        <v/>
      </c>
      <c r="H3192" s="7" t="str">
        <f>IF('Cole CSV aqui'!I3191="Anos ",'Cole CSV aqui'!H3191*365.25,"")&amp;IF('Cole CSV aqui'!I3191="Dias ",'Cole CSV aqui'!H3191,"")&amp;IF('Cole CSV aqui'!I3191="Meses ",'Cole CSV aqui'!H3191*30.5,"")</f>
        <v/>
      </c>
      <c r="I3192" s="6" t="str">
        <f>IF('Cole CSV aqui'!G3191&lt;&gt;"",C3192+H3192,"")</f>
        <v/>
      </c>
      <c r="J3192" s="28" t="e">
        <f t="shared" ca="1" si="396"/>
        <v>#VALUE!</v>
      </c>
      <c r="K3192" s="7" t="str">
        <f t="shared" si="392"/>
        <v/>
      </c>
      <c r="L3192" s="28" t="e">
        <f>C3192-'Instruções e período de cálculo'!$B$4</f>
        <v>#VALUE!</v>
      </c>
      <c r="M3192" s="28" t="e">
        <f>I3192-'Instruções e período de cálculo'!$B$5</f>
        <v>#VALUE!</v>
      </c>
      <c r="N3192" s="28" t="e">
        <f t="shared" si="397"/>
        <v>#VALUE!</v>
      </c>
      <c r="O3192" s="28" t="e">
        <f t="shared" si="398"/>
        <v>#VALUE!</v>
      </c>
      <c r="P3192" s="49" t="str">
        <f>IF('Cole CSV aqui'!B3191&lt;&gt;"",'Instruções e período de cálculo'!$B$5-'Instruções e período de cálculo'!$B$4+1,"")</f>
        <v/>
      </c>
      <c r="Q3192" s="28" t="str">
        <f>IF('Cole CSV aqui'!B3191&lt;&gt;"",P3192-N3192+O3192,"")</f>
        <v/>
      </c>
      <c r="R3192" s="7" t="str">
        <f t="shared" si="399"/>
        <v/>
      </c>
      <c r="S3192" s="32" t="e">
        <f>('Cole CSV aqui'!M3191-'Cole CSV aqui'!J3191)/(I3192-C3192)</f>
        <v>#VALUE!</v>
      </c>
      <c r="T3192" s="11" t="str">
        <f t="shared" si="393"/>
        <v/>
      </c>
      <c r="U3192" s="10" t="str">
        <f t="shared" si="394"/>
        <v/>
      </c>
      <c r="V3192" s="2"/>
      <c r="W3192" s="3"/>
      <c r="X3192" s="3"/>
    </row>
    <row r="3193" spans="1:24" s="1" customFormat="1" x14ac:dyDescent="0.25">
      <c r="A3193" s="5" t="str">
        <f>IF('Cole CSV aqui'!A3192&lt;&gt;"",'Cole CSV aqui'!A3192,"")</f>
        <v/>
      </c>
      <c r="B3193" s="5" t="str">
        <f>IF('Cole CSV aqui'!B3192&lt;&gt;"",'Cole CSV aqui'!B3192,"")</f>
        <v/>
      </c>
      <c r="C3193" s="6" t="str">
        <f>IF('Cole CSV aqui'!F3192&lt;&gt;"",'Cole CSV aqui'!F3192,"")</f>
        <v/>
      </c>
      <c r="D3193" s="6" t="str">
        <f>IF('Cole CSV aqui'!G3192&lt;&gt;"",'Cole CSV aqui'!G3192,"")</f>
        <v/>
      </c>
      <c r="E3193" s="35" t="str">
        <f>IF('Cole CSV aqui'!M3192&lt;&gt;"",'Cole CSV aqui'!M3192,"")</f>
        <v/>
      </c>
      <c r="F3193" s="35" t="str">
        <f>IF('Cole CSV aqui'!J3192&lt;&gt;"",'Cole CSV aqui'!J3192,"")</f>
        <v/>
      </c>
      <c r="G3193" s="35" t="str">
        <f t="shared" si="395"/>
        <v/>
      </c>
      <c r="H3193" s="7" t="str">
        <f>IF('Cole CSV aqui'!I3192="Anos ",'Cole CSV aqui'!H3192*365.25,"")&amp;IF('Cole CSV aqui'!I3192="Dias ",'Cole CSV aqui'!H3192,"")&amp;IF('Cole CSV aqui'!I3192="Meses ",'Cole CSV aqui'!H3192*30.5,"")</f>
        <v/>
      </c>
      <c r="I3193" s="6" t="str">
        <f>IF('Cole CSV aqui'!G3192&lt;&gt;"",C3193+H3193,"")</f>
        <v/>
      </c>
      <c r="J3193" s="28" t="e">
        <f t="shared" ca="1" si="396"/>
        <v>#VALUE!</v>
      </c>
      <c r="K3193" s="7" t="str">
        <f t="shared" si="392"/>
        <v/>
      </c>
      <c r="L3193" s="28" t="e">
        <f>C3193-'Instruções e período de cálculo'!$B$4</f>
        <v>#VALUE!</v>
      </c>
      <c r="M3193" s="28" t="e">
        <f>I3193-'Instruções e período de cálculo'!$B$5</f>
        <v>#VALUE!</v>
      </c>
      <c r="N3193" s="28" t="e">
        <f t="shared" si="397"/>
        <v>#VALUE!</v>
      </c>
      <c r="O3193" s="28" t="e">
        <f t="shared" si="398"/>
        <v>#VALUE!</v>
      </c>
      <c r="P3193" s="49" t="str">
        <f>IF('Cole CSV aqui'!B3192&lt;&gt;"",'Instruções e período de cálculo'!$B$5-'Instruções e período de cálculo'!$B$4+1,"")</f>
        <v/>
      </c>
      <c r="Q3193" s="28" t="str">
        <f>IF('Cole CSV aqui'!B3192&lt;&gt;"",P3193-N3193+O3193,"")</f>
        <v/>
      </c>
      <c r="R3193" s="7" t="str">
        <f t="shared" si="399"/>
        <v/>
      </c>
      <c r="S3193" s="32" t="e">
        <f>('Cole CSV aqui'!M3192-'Cole CSV aqui'!J3192)/(I3193-C3193)</f>
        <v>#VALUE!</v>
      </c>
      <c r="T3193" s="11" t="str">
        <f t="shared" si="393"/>
        <v/>
      </c>
      <c r="U3193" s="10" t="str">
        <f t="shared" si="394"/>
        <v/>
      </c>
      <c r="V3193" s="2"/>
      <c r="W3193" s="3"/>
      <c r="X3193" s="3"/>
    </row>
    <row r="3194" spans="1:24" s="1" customFormat="1" x14ac:dyDescent="0.25">
      <c r="A3194" s="5" t="str">
        <f>IF('Cole CSV aqui'!A3193&lt;&gt;"",'Cole CSV aqui'!A3193,"")</f>
        <v/>
      </c>
      <c r="B3194" s="5" t="str">
        <f>IF('Cole CSV aqui'!B3193&lt;&gt;"",'Cole CSV aqui'!B3193,"")</f>
        <v/>
      </c>
      <c r="C3194" s="6" t="str">
        <f>IF('Cole CSV aqui'!F3193&lt;&gt;"",'Cole CSV aqui'!F3193,"")</f>
        <v/>
      </c>
      <c r="D3194" s="6" t="str">
        <f>IF('Cole CSV aqui'!G3193&lt;&gt;"",'Cole CSV aqui'!G3193,"")</f>
        <v/>
      </c>
      <c r="E3194" s="35" t="str">
        <f>IF('Cole CSV aqui'!M3193&lt;&gt;"",'Cole CSV aqui'!M3193,"")</f>
        <v/>
      </c>
      <c r="F3194" s="35" t="str">
        <f>IF('Cole CSV aqui'!J3193&lt;&gt;"",'Cole CSV aqui'!J3193,"")</f>
        <v/>
      </c>
      <c r="G3194" s="35" t="str">
        <f t="shared" si="395"/>
        <v/>
      </c>
      <c r="H3194" s="7" t="str">
        <f>IF('Cole CSV aqui'!I3193="Anos ",'Cole CSV aqui'!H3193*365.25,"")&amp;IF('Cole CSV aqui'!I3193="Dias ",'Cole CSV aqui'!H3193,"")&amp;IF('Cole CSV aqui'!I3193="Meses ",'Cole CSV aqui'!H3193*30.5,"")</f>
        <v/>
      </c>
      <c r="I3194" s="6" t="str">
        <f>IF('Cole CSV aqui'!G3193&lt;&gt;"",C3194+H3194,"")</f>
        <v/>
      </c>
      <c r="J3194" s="28" t="e">
        <f t="shared" ca="1" si="396"/>
        <v>#VALUE!</v>
      </c>
      <c r="K3194" s="7" t="str">
        <f t="shared" si="392"/>
        <v/>
      </c>
      <c r="L3194" s="28" t="e">
        <f>C3194-'Instruções e período de cálculo'!$B$4</f>
        <v>#VALUE!</v>
      </c>
      <c r="M3194" s="28" t="e">
        <f>I3194-'Instruções e período de cálculo'!$B$5</f>
        <v>#VALUE!</v>
      </c>
      <c r="N3194" s="28" t="e">
        <f t="shared" si="397"/>
        <v>#VALUE!</v>
      </c>
      <c r="O3194" s="28" t="e">
        <f t="shared" si="398"/>
        <v>#VALUE!</v>
      </c>
      <c r="P3194" s="49" t="str">
        <f>IF('Cole CSV aqui'!B3193&lt;&gt;"",'Instruções e período de cálculo'!$B$5-'Instruções e período de cálculo'!$B$4+1,"")</f>
        <v/>
      </c>
      <c r="Q3194" s="28" t="str">
        <f>IF('Cole CSV aqui'!B3193&lt;&gt;"",P3194-N3194+O3194,"")</f>
        <v/>
      </c>
      <c r="R3194" s="7" t="str">
        <f t="shared" si="399"/>
        <v/>
      </c>
      <c r="S3194" s="32" t="e">
        <f>('Cole CSV aqui'!M3193-'Cole CSV aqui'!J3193)/(I3194-C3194)</f>
        <v>#VALUE!</v>
      </c>
      <c r="T3194" s="11" t="str">
        <f t="shared" si="393"/>
        <v/>
      </c>
      <c r="U3194" s="10" t="str">
        <f t="shared" si="394"/>
        <v/>
      </c>
      <c r="V3194" s="2"/>
      <c r="W3194" s="3"/>
      <c r="X3194" s="3"/>
    </row>
    <row r="3195" spans="1:24" s="1" customFormat="1" x14ac:dyDescent="0.25">
      <c r="A3195" s="5" t="str">
        <f>IF('Cole CSV aqui'!A3194&lt;&gt;"",'Cole CSV aqui'!A3194,"")</f>
        <v/>
      </c>
      <c r="B3195" s="5" t="str">
        <f>IF('Cole CSV aqui'!B3194&lt;&gt;"",'Cole CSV aqui'!B3194,"")</f>
        <v/>
      </c>
      <c r="C3195" s="6" t="str">
        <f>IF('Cole CSV aqui'!F3194&lt;&gt;"",'Cole CSV aqui'!F3194,"")</f>
        <v/>
      </c>
      <c r="D3195" s="6" t="str">
        <f>IF('Cole CSV aqui'!G3194&lt;&gt;"",'Cole CSV aqui'!G3194,"")</f>
        <v/>
      </c>
      <c r="E3195" s="35" t="str">
        <f>IF('Cole CSV aqui'!M3194&lt;&gt;"",'Cole CSV aqui'!M3194,"")</f>
        <v/>
      </c>
      <c r="F3195" s="35" t="str">
        <f>IF('Cole CSV aqui'!J3194&lt;&gt;"",'Cole CSV aqui'!J3194,"")</f>
        <v/>
      </c>
      <c r="G3195" s="35" t="str">
        <f t="shared" si="395"/>
        <v/>
      </c>
      <c r="H3195" s="7" t="str">
        <f>IF('Cole CSV aqui'!I3194="Anos ",'Cole CSV aqui'!H3194*365.25,"")&amp;IF('Cole CSV aqui'!I3194="Dias ",'Cole CSV aqui'!H3194,"")&amp;IF('Cole CSV aqui'!I3194="Meses ",'Cole CSV aqui'!H3194*30.5,"")</f>
        <v/>
      </c>
      <c r="I3195" s="6" t="str">
        <f>IF('Cole CSV aqui'!G3194&lt;&gt;"",C3195+H3195,"")</f>
        <v/>
      </c>
      <c r="J3195" s="28" t="e">
        <f t="shared" ca="1" si="396"/>
        <v>#VALUE!</v>
      </c>
      <c r="K3195" s="7" t="str">
        <f t="shared" si="392"/>
        <v/>
      </c>
      <c r="L3195" s="28" t="e">
        <f>C3195-'Instruções e período de cálculo'!$B$4</f>
        <v>#VALUE!</v>
      </c>
      <c r="M3195" s="28" t="e">
        <f>I3195-'Instruções e período de cálculo'!$B$5</f>
        <v>#VALUE!</v>
      </c>
      <c r="N3195" s="28" t="e">
        <f t="shared" si="397"/>
        <v>#VALUE!</v>
      </c>
      <c r="O3195" s="28" t="e">
        <f t="shared" si="398"/>
        <v>#VALUE!</v>
      </c>
      <c r="P3195" s="49" t="str">
        <f>IF('Cole CSV aqui'!B3194&lt;&gt;"",'Instruções e período de cálculo'!$B$5-'Instruções e período de cálculo'!$B$4+1,"")</f>
        <v/>
      </c>
      <c r="Q3195" s="28" t="str">
        <f>IF('Cole CSV aqui'!B3194&lt;&gt;"",P3195-N3195+O3195,"")</f>
        <v/>
      </c>
      <c r="R3195" s="7" t="str">
        <f t="shared" si="399"/>
        <v/>
      </c>
      <c r="S3195" s="32" t="e">
        <f>('Cole CSV aqui'!M3194-'Cole CSV aqui'!J3194)/(I3195-C3195)</f>
        <v>#VALUE!</v>
      </c>
      <c r="T3195" s="11" t="str">
        <f t="shared" si="393"/>
        <v/>
      </c>
      <c r="U3195" s="10" t="str">
        <f t="shared" si="394"/>
        <v/>
      </c>
      <c r="V3195" s="2"/>
      <c r="W3195" s="3"/>
      <c r="X3195" s="3"/>
    </row>
    <row r="3196" spans="1:24" s="1" customFormat="1" x14ac:dyDescent="0.25">
      <c r="A3196" s="5" t="str">
        <f>IF('Cole CSV aqui'!A3195&lt;&gt;"",'Cole CSV aqui'!A3195,"")</f>
        <v/>
      </c>
      <c r="B3196" s="5" t="str">
        <f>IF('Cole CSV aqui'!B3195&lt;&gt;"",'Cole CSV aqui'!B3195,"")</f>
        <v/>
      </c>
      <c r="C3196" s="6" t="str">
        <f>IF('Cole CSV aqui'!F3195&lt;&gt;"",'Cole CSV aqui'!F3195,"")</f>
        <v/>
      </c>
      <c r="D3196" s="6" t="str">
        <f>IF('Cole CSV aqui'!G3195&lt;&gt;"",'Cole CSV aqui'!G3195,"")</f>
        <v/>
      </c>
      <c r="E3196" s="35" t="str">
        <f>IF('Cole CSV aqui'!M3195&lt;&gt;"",'Cole CSV aqui'!M3195,"")</f>
        <v/>
      </c>
      <c r="F3196" s="35" t="str">
        <f>IF('Cole CSV aqui'!J3195&lt;&gt;"",'Cole CSV aqui'!J3195,"")</f>
        <v/>
      </c>
      <c r="G3196" s="35" t="str">
        <f t="shared" si="395"/>
        <v/>
      </c>
      <c r="H3196" s="7" t="str">
        <f>IF('Cole CSV aqui'!I3195="Anos ",'Cole CSV aqui'!H3195*365.25,"")&amp;IF('Cole CSV aqui'!I3195="Dias ",'Cole CSV aqui'!H3195,"")&amp;IF('Cole CSV aqui'!I3195="Meses ",'Cole CSV aqui'!H3195*30.5,"")</f>
        <v/>
      </c>
      <c r="I3196" s="6" t="str">
        <f>IF('Cole CSV aqui'!G3195&lt;&gt;"",C3196+H3196,"")</f>
        <v/>
      </c>
      <c r="J3196" s="28" t="e">
        <f t="shared" ca="1" si="396"/>
        <v>#VALUE!</v>
      </c>
      <c r="K3196" s="7" t="str">
        <f t="shared" si="392"/>
        <v/>
      </c>
      <c r="L3196" s="28" t="e">
        <f>C3196-'Instruções e período de cálculo'!$B$4</f>
        <v>#VALUE!</v>
      </c>
      <c r="M3196" s="28" t="e">
        <f>I3196-'Instruções e período de cálculo'!$B$5</f>
        <v>#VALUE!</v>
      </c>
      <c r="N3196" s="28" t="e">
        <f t="shared" si="397"/>
        <v>#VALUE!</v>
      </c>
      <c r="O3196" s="28" t="e">
        <f t="shared" si="398"/>
        <v>#VALUE!</v>
      </c>
      <c r="P3196" s="49" t="str">
        <f>IF('Cole CSV aqui'!B3195&lt;&gt;"",'Instruções e período de cálculo'!$B$5-'Instruções e período de cálculo'!$B$4+1,"")</f>
        <v/>
      </c>
      <c r="Q3196" s="28" t="str">
        <f>IF('Cole CSV aqui'!B3195&lt;&gt;"",P3196-N3196+O3196,"")</f>
        <v/>
      </c>
      <c r="R3196" s="7" t="str">
        <f t="shared" si="399"/>
        <v/>
      </c>
      <c r="S3196" s="32" t="e">
        <f>('Cole CSV aqui'!M3195-'Cole CSV aqui'!J3195)/(I3196-C3196)</f>
        <v>#VALUE!</v>
      </c>
      <c r="T3196" s="11" t="str">
        <f t="shared" si="393"/>
        <v/>
      </c>
      <c r="U3196" s="10" t="str">
        <f t="shared" si="394"/>
        <v/>
      </c>
      <c r="V3196" s="2"/>
      <c r="W3196" s="3"/>
      <c r="X3196" s="3"/>
    </row>
    <row r="3197" spans="1:24" s="1" customFormat="1" x14ac:dyDescent="0.25">
      <c r="A3197" s="5" t="str">
        <f>IF('Cole CSV aqui'!A3196&lt;&gt;"",'Cole CSV aqui'!A3196,"")</f>
        <v/>
      </c>
      <c r="B3197" s="5" t="str">
        <f>IF('Cole CSV aqui'!B3196&lt;&gt;"",'Cole CSV aqui'!B3196,"")</f>
        <v/>
      </c>
      <c r="C3197" s="6" t="str">
        <f>IF('Cole CSV aqui'!F3196&lt;&gt;"",'Cole CSV aqui'!F3196,"")</f>
        <v/>
      </c>
      <c r="D3197" s="6" t="str">
        <f>IF('Cole CSV aqui'!G3196&lt;&gt;"",'Cole CSV aqui'!G3196,"")</f>
        <v/>
      </c>
      <c r="E3197" s="35" t="str">
        <f>IF('Cole CSV aqui'!M3196&lt;&gt;"",'Cole CSV aqui'!M3196,"")</f>
        <v/>
      </c>
      <c r="F3197" s="35" t="str">
        <f>IF('Cole CSV aqui'!J3196&lt;&gt;"",'Cole CSV aqui'!J3196,"")</f>
        <v/>
      </c>
      <c r="G3197" s="35" t="str">
        <f t="shared" si="395"/>
        <v/>
      </c>
      <c r="H3197" s="7" t="str">
        <f>IF('Cole CSV aqui'!I3196="Anos ",'Cole CSV aqui'!H3196*365.25,"")&amp;IF('Cole CSV aqui'!I3196="Dias ",'Cole CSV aqui'!H3196,"")&amp;IF('Cole CSV aqui'!I3196="Meses ",'Cole CSV aqui'!H3196*30.5,"")</f>
        <v/>
      </c>
      <c r="I3197" s="6" t="str">
        <f>IF('Cole CSV aqui'!G3196&lt;&gt;"",C3197+H3197,"")</f>
        <v/>
      </c>
      <c r="J3197" s="28" t="e">
        <f t="shared" ca="1" si="396"/>
        <v>#VALUE!</v>
      </c>
      <c r="K3197" s="7" t="str">
        <f t="shared" si="392"/>
        <v/>
      </c>
      <c r="L3197" s="28" t="e">
        <f>C3197-'Instruções e período de cálculo'!$B$4</f>
        <v>#VALUE!</v>
      </c>
      <c r="M3197" s="28" t="e">
        <f>I3197-'Instruções e período de cálculo'!$B$5</f>
        <v>#VALUE!</v>
      </c>
      <c r="N3197" s="28" t="e">
        <f t="shared" si="397"/>
        <v>#VALUE!</v>
      </c>
      <c r="O3197" s="28" t="e">
        <f t="shared" si="398"/>
        <v>#VALUE!</v>
      </c>
      <c r="P3197" s="49" t="str">
        <f>IF('Cole CSV aqui'!B3196&lt;&gt;"",'Instruções e período de cálculo'!$B$5-'Instruções e período de cálculo'!$B$4+1,"")</f>
        <v/>
      </c>
      <c r="Q3197" s="28" t="str">
        <f>IF('Cole CSV aqui'!B3196&lt;&gt;"",P3197-N3197+O3197,"")</f>
        <v/>
      </c>
      <c r="R3197" s="7" t="str">
        <f t="shared" si="399"/>
        <v/>
      </c>
      <c r="S3197" s="32" t="e">
        <f>('Cole CSV aqui'!M3196-'Cole CSV aqui'!J3196)/(I3197-C3197)</f>
        <v>#VALUE!</v>
      </c>
      <c r="T3197" s="11" t="str">
        <f t="shared" si="393"/>
        <v/>
      </c>
      <c r="U3197" s="10" t="str">
        <f t="shared" si="394"/>
        <v/>
      </c>
      <c r="V3197" s="2"/>
      <c r="W3197" s="3"/>
      <c r="X3197" s="3"/>
    </row>
    <row r="3198" spans="1:24" s="1" customFormat="1" x14ac:dyDescent="0.25">
      <c r="A3198" s="5" t="str">
        <f>IF('Cole CSV aqui'!A3197&lt;&gt;"",'Cole CSV aqui'!A3197,"")</f>
        <v/>
      </c>
      <c r="B3198" s="5" t="str">
        <f>IF('Cole CSV aqui'!B3197&lt;&gt;"",'Cole CSV aqui'!B3197,"")</f>
        <v/>
      </c>
      <c r="C3198" s="6" t="str">
        <f>IF('Cole CSV aqui'!F3197&lt;&gt;"",'Cole CSV aqui'!F3197,"")</f>
        <v/>
      </c>
      <c r="D3198" s="6" t="str">
        <f>IF('Cole CSV aqui'!G3197&lt;&gt;"",'Cole CSV aqui'!G3197,"")</f>
        <v/>
      </c>
      <c r="E3198" s="35" t="str">
        <f>IF('Cole CSV aqui'!M3197&lt;&gt;"",'Cole CSV aqui'!M3197,"")</f>
        <v/>
      </c>
      <c r="F3198" s="35" t="str">
        <f>IF('Cole CSV aqui'!J3197&lt;&gt;"",'Cole CSV aqui'!J3197,"")</f>
        <v/>
      </c>
      <c r="G3198" s="35" t="str">
        <f t="shared" si="395"/>
        <v/>
      </c>
      <c r="H3198" s="7" t="str">
        <f>IF('Cole CSV aqui'!I3197="Anos ",'Cole CSV aqui'!H3197*365.25,"")&amp;IF('Cole CSV aqui'!I3197="Dias ",'Cole CSV aqui'!H3197,"")&amp;IF('Cole CSV aqui'!I3197="Meses ",'Cole CSV aqui'!H3197*30.5,"")</f>
        <v/>
      </c>
      <c r="I3198" s="6" t="str">
        <f>IF('Cole CSV aqui'!G3197&lt;&gt;"",C3198+H3198,"")</f>
        <v/>
      </c>
      <c r="J3198" s="28" t="e">
        <f t="shared" ca="1" si="396"/>
        <v>#VALUE!</v>
      </c>
      <c r="K3198" s="7" t="str">
        <f t="shared" si="392"/>
        <v/>
      </c>
      <c r="L3198" s="28" t="e">
        <f>C3198-'Instruções e período de cálculo'!$B$4</f>
        <v>#VALUE!</v>
      </c>
      <c r="M3198" s="28" t="e">
        <f>I3198-'Instruções e período de cálculo'!$B$5</f>
        <v>#VALUE!</v>
      </c>
      <c r="N3198" s="28" t="e">
        <f t="shared" si="397"/>
        <v>#VALUE!</v>
      </c>
      <c r="O3198" s="28" t="e">
        <f t="shared" si="398"/>
        <v>#VALUE!</v>
      </c>
      <c r="P3198" s="49" t="str">
        <f>IF('Cole CSV aqui'!B3197&lt;&gt;"",'Instruções e período de cálculo'!$B$5-'Instruções e período de cálculo'!$B$4+1,"")</f>
        <v/>
      </c>
      <c r="Q3198" s="28" t="str">
        <f>IF('Cole CSV aqui'!B3197&lt;&gt;"",P3198-N3198+O3198,"")</f>
        <v/>
      </c>
      <c r="R3198" s="7" t="str">
        <f t="shared" si="399"/>
        <v/>
      </c>
      <c r="S3198" s="32" t="e">
        <f>('Cole CSV aqui'!M3197-'Cole CSV aqui'!J3197)/(I3198-C3198)</f>
        <v>#VALUE!</v>
      </c>
      <c r="T3198" s="11" t="str">
        <f t="shared" si="393"/>
        <v/>
      </c>
      <c r="U3198" s="10" t="str">
        <f t="shared" si="394"/>
        <v/>
      </c>
      <c r="V3198" s="2"/>
      <c r="W3198" s="3"/>
      <c r="X3198" s="3"/>
    </row>
    <row r="3199" spans="1:24" s="1" customFormat="1" x14ac:dyDescent="0.25">
      <c r="A3199" s="5" t="str">
        <f>IF('Cole CSV aqui'!A3198&lt;&gt;"",'Cole CSV aqui'!A3198,"")</f>
        <v/>
      </c>
      <c r="B3199" s="5" t="str">
        <f>IF('Cole CSV aqui'!B3198&lt;&gt;"",'Cole CSV aqui'!B3198,"")</f>
        <v/>
      </c>
      <c r="C3199" s="6" t="str">
        <f>IF('Cole CSV aqui'!F3198&lt;&gt;"",'Cole CSV aqui'!F3198,"")</f>
        <v/>
      </c>
      <c r="D3199" s="6" t="str">
        <f>IF('Cole CSV aqui'!G3198&lt;&gt;"",'Cole CSV aqui'!G3198,"")</f>
        <v/>
      </c>
      <c r="E3199" s="35" t="str">
        <f>IF('Cole CSV aqui'!M3198&lt;&gt;"",'Cole CSV aqui'!M3198,"")</f>
        <v/>
      </c>
      <c r="F3199" s="35" t="str">
        <f>IF('Cole CSV aqui'!J3198&lt;&gt;"",'Cole CSV aqui'!J3198,"")</f>
        <v/>
      </c>
      <c r="G3199" s="35" t="str">
        <f t="shared" si="395"/>
        <v/>
      </c>
      <c r="H3199" s="7" t="str">
        <f>IF('Cole CSV aqui'!I3198="Anos ",'Cole CSV aqui'!H3198*365.25,"")&amp;IF('Cole CSV aqui'!I3198="Dias ",'Cole CSV aqui'!H3198,"")&amp;IF('Cole CSV aqui'!I3198="Meses ",'Cole CSV aqui'!H3198*30.5,"")</f>
        <v/>
      </c>
      <c r="I3199" s="6" t="str">
        <f>IF('Cole CSV aqui'!G3198&lt;&gt;"",C3199+H3199,"")</f>
        <v/>
      </c>
      <c r="J3199" s="28" t="e">
        <f t="shared" ca="1" si="396"/>
        <v>#VALUE!</v>
      </c>
      <c r="K3199" s="7" t="str">
        <f t="shared" si="392"/>
        <v/>
      </c>
      <c r="L3199" s="28" t="e">
        <f>C3199-'Instruções e período de cálculo'!$B$4</f>
        <v>#VALUE!</v>
      </c>
      <c r="M3199" s="28" t="e">
        <f>I3199-'Instruções e período de cálculo'!$B$5</f>
        <v>#VALUE!</v>
      </c>
      <c r="N3199" s="28" t="e">
        <f t="shared" si="397"/>
        <v>#VALUE!</v>
      </c>
      <c r="O3199" s="28" t="e">
        <f t="shared" si="398"/>
        <v>#VALUE!</v>
      </c>
      <c r="P3199" s="49" t="str">
        <f>IF('Cole CSV aqui'!B3198&lt;&gt;"",'Instruções e período de cálculo'!$B$5-'Instruções e período de cálculo'!$B$4+1,"")</f>
        <v/>
      </c>
      <c r="Q3199" s="28" t="str">
        <f>IF('Cole CSV aqui'!B3198&lt;&gt;"",P3199-N3199+O3199,"")</f>
        <v/>
      </c>
      <c r="R3199" s="7" t="str">
        <f t="shared" si="399"/>
        <v/>
      </c>
      <c r="S3199" s="32" t="e">
        <f>('Cole CSV aqui'!M3198-'Cole CSV aqui'!J3198)/(I3199-C3199)</f>
        <v>#VALUE!</v>
      </c>
      <c r="T3199" s="11" t="str">
        <f t="shared" si="393"/>
        <v/>
      </c>
      <c r="U3199" s="10" t="str">
        <f t="shared" si="394"/>
        <v/>
      </c>
      <c r="V3199" s="2"/>
      <c r="W3199" s="3"/>
      <c r="X3199" s="3"/>
    </row>
    <row r="3200" spans="1:24" s="1" customFormat="1" x14ac:dyDescent="0.25">
      <c r="A3200" s="5" t="str">
        <f>IF('Cole CSV aqui'!A3199&lt;&gt;"",'Cole CSV aqui'!A3199,"")</f>
        <v/>
      </c>
      <c r="B3200" s="5" t="str">
        <f>IF('Cole CSV aqui'!B3199&lt;&gt;"",'Cole CSV aqui'!B3199,"")</f>
        <v/>
      </c>
      <c r="C3200" s="6" t="str">
        <f>IF('Cole CSV aqui'!F3199&lt;&gt;"",'Cole CSV aqui'!F3199,"")</f>
        <v/>
      </c>
      <c r="D3200" s="6" t="str">
        <f>IF('Cole CSV aqui'!G3199&lt;&gt;"",'Cole CSV aqui'!G3199,"")</f>
        <v/>
      </c>
      <c r="E3200" s="35" t="str">
        <f>IF('Cole CSV aqui'!M3199&lt;&gt;"",'Cole CSV aqui'!M3199,"")</f>
        <v/>
      </c>
      <c r="F3200" s="35" t="str">
        <f>IF('Cole CSV aqui'!J3199&lt;&gt;"",'Cole CSV aqui'!J3199,"")</f>
        <v/>
      </c>
      <c r="G3200" s="35" t="str">
        <f t="shared" si="395"/>
        <v/>
      </c>
      <c r="H3200" s="7" t="str">
        <f>IF('Cole CSV aqui'!I3199="Anos ",'Cole CSV aqui'!H3199*365.25,"")&amp;IF('Cole CSV aqui'!I3199="Dias ",'Cole CSV aqui'!H3199,"")&amp;IF('Cole CSV aqui'!I3199="Meses ",'Cole CSV aqui'!H3199*30.5,"")</f>
        <v/>
      </c>
      <c r="I3200" s="6" t="str">
        <f>IF('Cole CSV aqui'!G3199&lt;&gt;"",C3200+H3200,"")</f>
        <v/>
      </c>
      <c r="J3200" s="28" t="e">
        <f t="shared" ca="1" si="396"/>
        <v>#VALUE!</v>
      </c>
      <c r="K3200" s="7" t="str">
        <f t="shared" si="392"/>
        <v/>
      </c>
      <c r="L3200" s="28" t="e">
        <f>C3200-'Instruções e período de cálculo'!$B$4</f>
        <v>#VALUE!</v>
      </c>
      <c r="M3200" s="28" t="e">
        <f>I3200-'Instruções e período de cálculo'!$B$5</f>
        <v>#VALUE!</v>
      </c>
      <c r="N3200" s="28" t="e">
        <f t="shared" si="397"/>
        <v>#VALUE!</v>
      </c>
      <c r="O3200" s="28" t="e">
        <f t="shared" si="398"/>
        <v>#VALUE!</v>
      </c>
      <c r="P3200" s="49" t="str">
        <f>IF('Cole CSV aqui'!B3199&lt;&gt;"",'Instruções e período de cálculo'!$B$5-'Instruções e período de cálculo'!$B$4+1,"")</f>
        <v/>
      </c>
      <c r="Q3200" s="28" t="str">
        <f>IF('Cole CSV aqui'!B3199&lt;&gt;"",P3200-N3200+O3200,"")</f>
        <v/>
      </c>
      <c r="R3200" s="7" t="str">
        <f t="shared" si="399"/>
        <v/>
      </c>
      <c r="S3200" s="32" t="e">
        <f>('Cole CSV aqui'!M3199-'Cole CSV aqui'!J3199)/(I3200-C3200)</f>
        <v>#VALUE!</v>
      </c>
      <c r="T3200" s="11" t="str">
        <f t="shared" si="393"/>
        <v/>
      </c>
      <c r="U3200" s="10" t="str">
        <f t="shared" si="394"/>
        <v/>
      </c>
      <c r="V3200" s="2"/>
      <c r="W3200" s="3"/>
      <c r="X3200" s="3"/>
    </row>
    <row r="3201" spans="1:24" s="1" customFormat="1" x14ac:dyDescent="0.25">
      <c r="A3201" s="5" t="str">
        <f>IF('Cole CSV aqui'!A3200&lt;&gt;"",'Cole CSV aqui'!A3200,"")</f>
        <v/>
      </c>
      <c r="B3201" s="5" t="str">
        <f>IF('Cole CSV aqui'!B3200&lt;&gt;"",'Cole CSV aqui'!B3200,"")</f>
        <v/>
      </c>
      <c r="C3201" s="6" t="str">
        <f>IF('Cole CSV aqui'!F3200&lt;&gt;"",'Cole CSV aqui'!F3200,"")</f>
        <v/>
      </c>
      <c r="D3201" s="6" t="str">
        <f>IF('Cole CSV aqui'!G3200&lt;&gt;"",'Cole CSV aqui'!G3200,"")</f>
        <v/>
      </c>
      <c r="E3201" s="35" t="str">
        <f>IF('Cole CSV aqui'!M3200&lt;&gt;"",'Cole CSV aqui'!M3200,"")</f>
        <v/>
      </c>
      <c r="F3201" s="35" t="str">
        <f>IF('Cole CSV aqui'!J3200&lt;&gt;"",'Cole CSV aqui'!J3200,"")</f>
        <v/>
      </c>
      <c r="G3201" s="35" t="str">
        <f t="shared" si="395"/>
        <v/>
      </c>
      <c r="H3201" s="7" t="str">
        <f>IF('Cole CSV aqui'!I3200="Anos ",'Cole CSV aqui'!H3200*365.25,"")&amp;IF('Cole CSV aqui'!I3200="Dias ",'Cole CSV aqui'!H3200,"")&amp;IF('Cole CSV aqui'!I3200="Meses ",'Cole CSV aqui'!H3200*30.5,"")</f>
        <v/>
      </c>
      <c r="I3201" s="6" t="str">
        <f>IF('Cole CSV aqui'!G3200&lt;&gt;"",C3201+H3201,"")</f>
        <v/>
      </c>
      <c r="J3201" s="28" t="e">
        <f t="shared" ca="1" si="396"/>
        <v>#VALUE!</v>
      </c>
      <c r="K3201" s="7" t="str">
        <f t="shared" si="392"/>
        <v/>
      </c>
      <c r="L3201" s="28" t="e">
        <f>C3201-'Instruções e período de cálculo'!$B$4</f>
        <v>#VALUE!</v>
      </c>
      <c r="M3201" s="28" t="e">
        <f>I3201-'Instruções e período de cálculo'!$B$5</f>
        <v>#VALUE!</v>
      </c>
      <c r="N3201" s="28" t="e">
        <f t="shared" si="397"/>
        <v>#VALUE!</v>
      </c>
      <c r="O3201" s="28" t="e">
        <f t="shared" si="398"/>
        <v>#VALUE!</v>
      </c>
      <c r="P3201" s="49" t="str">
        <f>IF('Cole CSV aqui'!B3200&lt;&gt;"",'Instruções e período de cálculo'!$B$5-'Instruções e período de cálculo'!$B$4+1,"")</f>
        <v/>
      </c>
      <c r="Q3201" s="28" t="str">
        <f>IF('Cole CSV aqui'!B3200&lt;&gt;"",P3201-N3201+O3201,"")</f>
        <v/>
      </c>
      <c r="R3201" s="7" t="str">
        <f t="shared" si="399"/>
        <v/>
      </c>
      <c r="S3201" s="32" t="e">
        <f>('Cole CSV aqui'!M3200-'Cole CSV aqui'!J3200)/(I3201-C3201)</f>
        <v>#VALUE!</v>
      </c>
      <c r="T3201" s="11" t="str">
        <f t="shared" si="393"/>
        <v/>
      </c>
      <c r="U3201" s="10" t="str">
        <f t="shared" si="394"/>
        <v/>
      </c>
      <c r="V3201" s="2"/>
      <c r="W3201" s="3"/>
      <c r="X3201" s="3"/>
    </row>
    <row r="3202" spans="1:24" s="1" customFormat="1" x14ac:dyDescent="0.25">
      <c r="A3202" s="5" t="str">
        <f>IF('Cole CSV aqui'!A3201&lt;&gt;"",'Cole CSV aqui'!A3201,"")</f>
        <v/>
      </c>
      <c r="B3202" s="5" t="str">
        <f>IF('Cole CSV aqui'!B3201&lt;&gt;"",'Cole CSV aqui'!B3201,"")</f>
        <v/>
      </c>
      <c r="C3202" s="6" t="str">
        <f>IF('Cole CSV aqui'!F3201&lt;&gt;"",'Cole CSV aqui'!F3201,"")</f>
        <v/>
      </c>
      <c r="D3202" s="6" t="str">
        <f>IF('Cole CSV aqui'!G3201&lt;&gt;"",'Cole CSV aqui'!G3201,"")</f>
        <v/>
      </c>
      <c r="E3202" s="35" t="str">
        <f>IF('Cole CSV aqui'!M3201&lt;&gt;"",'Cole CSV aqui'!M3201,"")</f>
        <v/>
      </c>
      <c r="F3202" s="35" t="str">
        <f>IF('Cole CSV aqui'!J3201&lt;&gt;"",'Cole CSV aqui'!J3201,"")</f>
        <v/>
      </c>
      <c r="G3202" s="35" t="str">
        <f t="shared" si="395"/>
        <v/>
      </c>
      <c r="H3202" s="7" t="str">
        <f>IF('Cole CSV aqui'!I3201="Anos ",'Cole CSV aqui'!H3201*365.25,"")&amp;IF('Cole CSV aqui'!I3201="Dias ",'Cole CSV aqui'!H3201,"")&amp;IF('Cole CSV aqui'!I3201="Meses ",'Cole CSV aqui'!H3201*30.5,"")</f>
        <v/>
      </c>
      <c r="I3202" s="6" t="str">
        <f>IF('Cole CSV aqui'!G3201&lt;&gt;"",C3202+H3202,"")</f>
        <v/>
      </c>
      <c r="J3202" s="28" t="e">
        <f t="shared" ca="1" si="396"/>
        <v>#VALUE!</v>
      </c>
      <c r="K3202" s="7" t="str">
        <f t="shared" si="392"/>
        <v/>
      </c>
      <c r="L3202" s="28" t="e">
        <f>C3202-'Instruções e período de cálculo'!$B$4</f>
        <v>#VALUE!</v>
      </c>
      <c r="M3202" s="28" t="e">
        <f>I3202-'Instruções e período de cálculo'!$B$5</f>
        <v>#VALUE!</v>
      </c>
      <c r="N3202" s="28" t="e">
        <f t="shared" si="397"/>
        <v>#VALUE!</v>
      </c>
      <c r="O3202" s="28" t="e">
        <f t="shared" si="398"/>
        <v>#VALUE!</v>
      </c>
      <c r="P3202" s="49" t="str">
        <f>IF('Cole CSV aqui'!B3201&lt;&gt;"",'Instruções e período de cálculo'!$B$5-'Instruções e período de cálculo'!$B$4+1,"")</f>
        <v/>
      </c>
      <c r="Q3202" s="28" t="str">
        <f>IF('Cole CSV aqui'!B3201&lt;&gt;"",P3202-N3202+O3202,"")</f>
        <v/>
      </c>
      <c r="R3202" s="7" t="str">
        <f t="shared" si="399"/>
        <v/>
      </c>
      <c r="S3202" s="32" t="e">
        <f>('Cole CSV aqui'!M3201-'Cole CSV aqui'!J3201)/(I3202-C3202)</f>
        <v>#VALUE!</v>
      </c>
      <c r="T3202" s="11" t="str">
        <f t="shared" si="393"/>
        <v/>
      </c>
      <c r="U3202" s="10" t="str">
        <f t="shared" si="394"/>
        <v/>
      </c>
      <c r="V3202" s="2"/>
      <c r="W3202" s="3"/>
      <c r="X3202" s="3"/>
    </row>
    <row r="3203" spans="1:24" s="1" customFormat="1" x14ac:dyDescent="0.25">
      <c r="A3203" s="5" t="str">
        <f>IF('Cole CSV aqui'!A3202&lt;&gt;"",'Cole CSV aqui'!A3202,"")</f>
        <v/>
      </c>
      <c r="B3203" s="5" t="str">
        <f>IF('Cole CSV aqui'!B3202&lt;&gt;"",'Cole CSV aqui'!B3202,"")</f>
        <v/>
      </c>
      <c r="C3203" s="6" t="str">
        <f>IF('Cole CSV aqui'!F3202&lt;&gt;"",'Cole CSV aqui'!F3202,"")</f>
        <v/>
      </c>
      <c r="D3203" s="6" t="str">
        <f>IF('Cole CSV aqui'!G3202&lt;&gt;"",'Cole CSV aqui'!G3202,"")</f>
        <v/>
      </c>
      <c r="E3203" s="35" t="str">
        <f>IF('Cole CSV aqui'!M3202&lt;&gt;"",'Cole CSV aqui'!M3202,"")</f>
        <v/>
      </c>
      <c r="F3203" s="35" t="str">
        <f>IF('Cole CSV aqui'!J3202&lt;&gt;"",'Cole CSV aqui'!J3202,"")</f>
        <v/>
      </c>
      <c r="G3203" s="35" t="str">
        <f t="shared" si="395"/>
        <v/>
      </c>
      <c r="H3203" s="7" t="str">
        <f>IF('Cole CSV aqui'!I3202="Anos ",'Cole CSV aqui'!H3202*365.25,"")&amp;IF('Cole CSV aqui'!I3202="Dias ",'Cole CSV aqui'!H3202,"")&amp;IF('Cole CSV aqui'!I3202="Meses ",'Cole CSV aqui'!H3202*30.5,"")</f>
        <v/>
      </c>
      <c r="I3203" s="6" t="str">
        <f>IF('Cole CSV aqui'!G3202&lt;&gt;"",C3203+H3203,"")</f>
        <v/>
      </c>
      <c r="J3203" s="28" t="e">
        <f t="shared" ca="1" si="396"/>
        <v>#VALUE!</v>
      </c>
      <c r="K3203" s="7" t="str">
        <f t="shared" ref="K3203:K3266" si="400">IF(B3203&lt;&gt;"",J3203,"")</f>
        <v/>
      </c>
      <c r="L3203" s="28" t="e">
        <f>C3203-'Instruções e período de cálculo'!$B$4</f>
        <v>#VALUE!</v>
      </c>
      <c r="M3203" s="28" t="e">
        <f>I3203-'Instruções e período de cálculo'!$B$5</f>
        <v>#VALUE!</v>
      </c>
      <c r="N3203" s="28" t="e">
        <f t="shared" si="397"/>
        <v>#VALUE!</v>
      </c>
      <c r="O3203" s="28" t="e">
        <f t="shared" si="398"/>
        <v>#VALUE!</v>
      </c>
      <c r="P3203" s="49" t="str">
        <f>IF('Cole CSV aqui'!B3202&lt;&gt;"",'Instruções e período de cálculo'!$B$5-'Instruções e período de cálculo'!$B$4+1,"")</f>
        <v/>
      </c>
      <c r="Q3203" s="28" t="str">
        <f>IF('Cole CSV aqui'!B3202&lt;&gt;"",P3203-N3203+O3203,"")</f>
        <v/>
      </c>
      <c r="R3203" s="7" t="str">
        <f t="shared" si="399"/>
        <v/>
      </c>
      <c r="S3203" s="32" t="e">
        <f>('Cole CSV aqui'!M3202-'Cole CSV aqui'!J3202)/(I3203-C3203)</f>
        <v>#VALUE!</v>
      </c>
      <c r="T3203" s="11" t="str">
        <f t="shared" ref="T3203:T3266" si="401">IF(B3203&lt;&gt;"",S3203,"")</f>
        <v/>
      </c>
      <c r="U3203" s="10" t="str">
        <f t="shared" ref="U3203:U3266" si="402">IF(R3203&lt;&gt;"",R3203*T3203,"")</f>
        <v/>
      </c>
      <c r="V3203" s="2"/>
      <c r="W3203" s="3"/>
      <c r="X3203" s="3"/>
    </row>
    <row r="3204" spans="1:24" s="1" customFormat="1" x14ac:dyDescent="0.25">
      <c r="A3204" s="5" t="str">
        <f>IF('Cole CSV aqui'!A3203&lt;&gt;"",'Cole CSV aqui'!A3203,"")</f>
        <v/>
      </c>
      <c r="B3204" s="5" t="str">
        <f>IF('Cole CSV aqui'!B3203&lt;&gt;"",'Cole CSV aqui'!B3203,"")</f>
        <v/>
      </c>
      <c r="C3204" s="6" t="str">
        <f>IF('Cole CSV aqui'!F3203&lt;&gt;"",'Cole CSV aqui'!F3203,"")</f>
        <v/>
      </c>
      <c r="D3204" s="6" t="str">
        <f>IF('Cole CSV aqui'!G3203&lt;&gt;"",'Cole CSV aqui'!G3203,"")</f>
        <v/>
      </c>
      <c r="E3204" s="35" t="str">
        <f>IF('Cole CSV aqui'!M3203&lt;&gt;"",'Cole CSV aqui'!M3203,"")</f>
        <v/>
      </c>
      <c r="F3204" s="35" t="str">
        <f>IF('Cole CSV aqui'!J3203&lt;&gt;"",'Cole CSV aqui'!J3203,"")</f>
        <v/>
      </c>
      <c r="G3204" s="35" t="str">
        <f t="shared" ref="G3204:G3267" si="403">IF(E3204&lt;&gt;"",E3204-F3204,"")</f>
        <v/>
      </c>
      <c r="H3204" s="7" t="str">
        <f>IF('Cole CSV aqui'!I3203="Anos ",'Cole CSV aqui'!H3203*365.25,"")&amp;IF('Cole CSV aqui'!I3203="Dias ",'Cole CSV aqui'!H3203,"")&amp;IF('Cole CSV aqui'!I3203="Meses ",'Cole CSV aqui'!H3203*30.5,"")</f>
        <v/>
      </c>
      <c r="I3204" s="6" t="str">
        <f>IF('Cole CSV aqui'!G3203&lt;&gt;"",C3204+H3204,"")</f>
        <v/>
      </c>
      <c r="J3204" s="28" t="e">
        <f t="shared" ref="J3204:J3267" ca="1" si="404">IF(I3204&gt;TODAY(),I3204-TODAY(),"")</f>
        <v>#VALUE!</v>
      </c>
      <c r="K3204" s="7" t="str">
        <f t="shared" si="400"/>
        <v/>
      </c>
      <c r="L3204" s="28" t="e">
        <f>C3204-'Instruções e período de cálculo'!$B$4</f>
        <v>#VALUE!</v>
      </c>
      <c r="M3204" s="28" t="e">
        <f>I3204-'Instruções e período de cálculo'!$B$5</f>
        <v>#VALUE!</v>
      </c>
      <c r="N3204" s="28" t="e">
        <f t="shared" ref="N3204:N3267" si="405">IF(L3204&gt;0,L3204,0)</f>
        <v>#VALUE!</v>
      </c>
      <c r="O3204" s="28" t="e">
        <f t="shared" ref="O3204:O3267" si="406">IF(M3204&lt;0,M3204,0)</f>
        <v>#VALUE!</v>
      </c>
      <c r="P3204" s="49" t="str">
        <f>IF('Cole CSV aqui'!B3203&lt;&gt;"",'Instruções e período de cálculo'!$B$5-'Instruções e período de cálculo'!$B$4+1,"")</f>
        <v/>
      </c>
      <c r="Q3204" s="28" t="str">
        <f>IF('Cole CSV aqui'!B3203&lt;&gt;"",P3204-N3204+O3204,"")</f>
        <v/>
      </c>
      <c r="R3204" s="7" t="str">
        <f t="shared" ref="R3204:R3267" si="407">IF(Q3204&gt;0,Q3204,"")</f>
        <v/>
      </c>
      <c r="S3204" s="32" t="e">
        <f>('Cole CSV aqui'!M3203-'Cole CSV aqui'!J3203)/(I3204-C3204)</f>
        <v>#VALUE!</v>
      </c>
      <c r="T3204" s="11" t="str">
        <f t="shared" si="401"/>
        <v/>
      </c>
      <c r="U3204" s="10" t="str">
        <f t="shared" si="402"/>
        <v/>
      </c>
      <c r="V3204" s="2"/>
      <c r="W3204" s="3"/>
      <c r="X3204" s="3"/>
    </row>
    <row r="3205" spans="1:24" s="1" customFormat="1" x14ac:dyDescent="0.25">
      <c r="A3205" s="5" t="str">
        <f>IF('Cole CSV aqui'!A3204&lt;&gt;"",'Cole CSV aqui'!A3204,"")</f>
        <v/>
      </c>
      <c r="B3205" s="5" t="str">
        <f>IF('Cole CSV aqui'!B3204&lt;&gt;"",'Cole CSV aqui'!B3204,"")</f>
        <v/>
      </c>
      <c r="C3205" s="6" t="str">
        <f>IF('Cole CSV aqui'!F3204&lt;&gt;"",'Cole CSV aqui'!F3204,"")</f>
        <v/>
      </c>
      <c r="D3205" s="6" t="str">
        <f>IF('Cole CSV aqui'!G3204&lt;&gt;"",'Cole CSV aqui'!G3204,"")</f>
        <v/>
      </c>
      <c r="E3205" s="35" t="str">
        <f>IF('Cole CSV aqui'!M3204&lt;&gt;"",'Cole CSV aqui'!M3204,"")</f>
        <v/>
      </c>
      <c r="F3205" s="35" t="str">
        <f>IF('Cole CSV aqui'!J3204&lt;&gt;"",'Cole CSV aqui'!J3204,"")</f>
        <v/>
      </c>
      <c r="G3205" s="35" t="str">
        <f t="shared" si="403"/>
        <v/>
      </c>
      <c r="H3205" s="7" t="str">
        <f>IF('Cole CSV aqui'!I3204="Anos ",'Cole CSV aqui'!H3204*365.25,"")&amp;IF('Cole CSV aqui'!I3204="Dias ",'Cole CSV aqui'!H3204,"")&amp;IF('Cole CSV aqui'!I3204="Meses ",'Cole CSV aqui'!H3204*30.5,"")</f>
        <v/>
      </c>
      <c r="I3205" s="6" t="str">
        <f>IF('Cole CSV aqui'!G3204&lt;&gt;"",C3205+H3205,"")</f>
        <v/>
      </c>
      <c r="J3205" s="28" t="e">
        <f t="shared" ca="1" si="404"/>
        <v>#VALUE!</v>
      </c>
      <c r="K3205" s="7" t="str">
        <f t="shared" si="400"/>
        <v/>
      </c>
      <c r="L3205" s="28" t="e">
        <f>C3205-'Instruções e período de cálculo'!$B$4</f>
        <v>#VALUE!</v>
      </c>
      <c r="M3205" s="28" t="e">
        <f>I3205-'Instruções e período de cálculo'!$B$5</f>
        <v>#VALUE!</v>
      </c>
      <c r="N3205" s="28" t="e">
        <f t="shared" si="405"/>
        <v>#VALUE!</v>
      </c>
      <c r="O3205" s="28" t="e">
        <f t="shared" si="406"/>
        <v>#VALUE!</v>
      </c>
      <c r="P3205" s="49" t="str">
        <f>IF('Cole CSV aqui'!B3204&lt;&gt;"",'Instruções e período de cálculo'!$B$5-'Instruções e período de cálculo'!$B$4+1,"")</f>
        <v/>
      </c>
      <c r="Q3205" s="28" t="str">
        <f>IF('Cole CSV aqui'!B3204&lt;&gt;"",P3205-N3205+O3205,"")</f>
        <v/>
      </c>
      <c r="R3205" s="7" t="str">
        <f t="shared" si="407"/>
        <v/>
      </c>
      <c r="S3205" s="32" t="e">
        <f>('Cole CSV aqui'!M3204-'Cole CSV aqui'!J3204)/(I3205-C3205)</f>
        <v>#VALUE!</v>
      </c>
      <c r="T3205" s="11" t="str">
        <f t="shared" si="401"/>
        <v/>
      </c>
      <c r="U3205" s="10" t="str">
        <f t="shared" si="402"/>
        <v/>
      </c>
      <c r="V3205" s="2"/>
      <c r="W3205" s="3"/>
      <c r="X3205" s="3"/>
    </row>
    <row r="3206" spans="1:24" s="1" customFormat="1" x14ac:dyDescent="0.25">
      <c r="A3206" s="5" t="str">
        <f>IF('Cole CSV aqui'!A3205&lt;&gt;"",'Cole CSV aqui'!A3205,"")</f>
        <v/>
      </c>
      <c r="B3206" s="5" t="str">
        <f>IF('Cole CSV aqui'!B3205&lt;&gt;"",'Cole CSV aqui'!B3205,"")</f>
        <v/>
      </c>
      <c r="C3206" s="6" t="str">
        <f>IF('Cole CSV aqui'!F3205&lt;&gt;"",'Cole CSV aqui'!F3205,"")</f>
        <v/>
      </c>
      <c r="D3206" s="6" t="str">
        <f>IF('Cole CSV aqui'!G3205&lt;&gt;"",'Cole CSV aqui'!G3205,"")</f>
        <v/>
      </c>
      <c r="E3206" s="35" t="str">
        <f>IF('Cole CSV aqui'!M3205&lt;&gt;"",'Cole CSV aqui'!M3205,"")</f>
        <v/>
      </c>
      <c r="F3206" s="35" t="str">
        <f>IF('Cole CSV aqui'!J3205&lt;&gt;"",'Cole CSV aqui'!J3205,"")</f>
        <v/>
      </c>
      <c r="G3206" s="35" t="str">
        <f t="shared" si="403"/>
        <v/>
      </c>
      <c r="H3206" s="7" t="str">
        <f>IF('Cole CSV aqui'!I3205="Anos ",'Cole CSV aqui'!H3205*365.25,"")&amp;IF('Cole CSV aqui'!I3205="Dias ",'Cole CSV aqui'!H3205,"")&amp;IF('Cole CSV aqui'!I3205="Meses ",'Cole CSV aqui'!H3205*30.5,"")</f>
        <v/>
      </c>
      <c r="I3206" s="6" t="str">
        <f>IF('Cole CSV aqui'!G3205&lt;&gt;"",C3206+H3206,"")</f>
        <v/>
      </c>
      <c r="J3206" s="28" t="e">
        <f t="shared" ca="1" si="404"/>
        <v>#VALUE!</v>
      </c>
      <c r="K3206" s="7" t="str">
        <f t="shared" si="400"/>
        <v/>
      </c>
      <c r="L3206" s="28" t="e">
        <f>C3206-'Instruções e período de cálculo'!$B$4</f>
        <v>#VALUE!</v>
      </c>
      <c r="M3206" s="28" t="e">
        <f>I3206-'Instruções e período de cálculo'!$B$5</f>
        <v>#VALUE!</v>
      </c>
      <c r="N3206" s="28" t="e">
        <f t="shared" si="405"/>
        <v>#VALUE!</v>
      </c>
      <c r="O3206" s="28" t="e">
        <f t="shared" si="406"/>
        <v>#VALUE!</v>
      </c>
      <c r="P3206" s="49" t="str">
        <f>IF('Cole CSV aqui'!B3205&lt;&gt;"",'Instruções e período de cálculo'!$B$5-'Instruções e período de cálculo'!$B$4+1,"")</f>
        <v/>
      </c>
      <c r="Q3206" s="28" t="str">
        <f>IF('Cole CSV aqui'!B3205&lt;&gt;"",P3206-N3206+O3206,"")</f>
        <v/>
      </c>
      <c r="R3206" s="7" t="str">
        <f t="shared" si="407"/>
        <v/>
      </c>
      <c r="S3206" s="32" t="e">
        <f>('Cole CSV aqui'!M3205-'Cole CSV aqui'!J3205)/(I3206-C3206)</f>
        <v>#VALUE!</v>
      </c>
      <c r="T3206" s="11" t="str">
        <f t="shared" si="401"/>
        <v/>
      </c>
      <c r="U3206" s="10" t="str">
        <f t="shared" si="402"/>
        <v/>
      </c>
      <c r="V3206" s="2"/>
      <c r="W3206" s="3"/>
      <c r="X3206" s="3"/>
    </row>
    <row r="3207" spans="1:24" s="1" customFormat="1" x14ac:dyDescent="0.25">
      <c r="A3207" s="5" t="str">
        <f>IF('Cole CSV aqui'!A3206&lt;&gt;"",'Cole CSV aqui'!A3206,"")</f>
        <v/>
      </c>
      <c r="B3207" s="5" t="str">
        <f>IF('Cole CSV aqui'!B3206&lt;&gt;"",'Cole CSV aqui'!B3206,"")</f>
        <v/>
      </c>
      <c r="C3207" s="6" t="str">
        <f>IF('Cole CSV aqui'!F3206&lt;&gt;"",'Cole CSV aqui'!F3206,"")</f>
        <v/>
      </c>
      <c r="D3207" s="6" t="str">
        <f>IF('Cole CSV aqui'!G3206&lt;&gt;"",'Cole CSV aqui'!G3206,"")</f>
        <v/>
      </c>
      <c r="E3207" s="35" t="str">
        <f>IF('Cole CSV aqui'!M3206&lt;&gt;"",'Cole CSV aqui'!M3206,"")</f>
        <v/>
      </c>
      <c r="F3207" s="35" t="str">
        <f>IF('Cole CSV aqui'!J3206&lt;&gt;"",'Cole CSV aqui'!J3206,"")</f>
        <v/>
      </c>
      <c r="G3207" s="35" t="str">
        <f t="shared" si="403"/>
        <v/>
      </c>
      <c r="H3207" s="7" t="str">
        <f>IF('Cole CSV aqui'!I3206="Anos ",'Cole CSV aqui'!H3206*365.25,"")&amp;IF('Cole CSV aqui'!I3206="Dias ",'Cole CSV aqui'!H3206,"")&amp;IF('Cole CSV aqui'!I3206="Meses ",'Cole CSV aqui'!H3206*30.5,"")</f>
        <v/>
      </c>
      <c r="I3207" s="6" t="str">
        <f>IF('Cole CSV aqui'!G3206&lt;&gt;"",C3207+H3207,"")</f>
        <v/>
      </c>
      <c r="J3207" s="28" t="e">
        <f t="shared" ca="1" si="404"/>
        <v>#VALUE!</v>
      </c>
      <c r="K3207" s="7" t="str">
        <f t="shared" si="400"/>
        <v/>
      </c>
      <c r="L3207" s="28" t="e">
        <f>C3207-'Instruções e período de cálculo'!$B$4</f>
        <v>#VALUE!</v>
      </c>
      <c r="M3207" s="28" t="e">
        <f>I3207-'Instruções e período de cálculo'!$B$5</f>
        <v>#VALUE!</v>
      </c>
      <c r="N3207" s="28" t="e">
        <f t="shared" si="405"/>
        <v>#VALUE!</v>
      </c>
      <c r="O3207" s="28" t="e">
        <f t="shared" si="406"/>
        <v>#VALUE!</v>
      </c>
      <c r="P3207" s="49" t="str">
        <f>IF('Cole CSV aqui'!B3206&lt;&gt;"",'Instruções e período de cálculo'!$B$5-'Instruções e período de cálculo'!$B$4+1,"")</f>
        <v/>
      </c>
      <c r="Q3207" s="28" t="str">
        <f>IF('Cole CSV aqui'!B3206&lt;&gt;"",P3207-N3207+O3207,"")</f>
        <v/>
      </c>
      <c r="R3207" s="7" t="str">
        <f t="shared" si="407"/>
        <v/>
      </c>
      <c r="S3207" s="32" t="e">
        <f>('Cole CSV aqui'!M3206-'Cole CSV aqui'!J3206)/(I3207-C3207)</f>
        <v>#VALUE!</v>
      </c>
      <c r="T3207" s="11" t="str">
        <f t="shared" si="401"/>
        <v/>
      </c>
      <c r="U3207" s="10" t="str">
        <f t="shared" si="402"/>
        <v/>
      </c>
      <c r="V3207" s="2"/>
      <c r="W3207" s="3"/>
      <c r="X3207" s="3"/>
    </row>
    <row r="3208" spans="1:24" s="1" customFormat="1" x14ac:dyDescent="0.25">
      <c r="A3208" s="5" t="str">
        <f>IF('Cole CSV aqui'!A3207&lt;&gt;"",'Cole CSV aqui'!A3207,"")</f>
        <v/>
      </c>
      <c r="B3208" s="5" t="str">
        <f>IF('Cole CSV aqui'!B3207&lt;&gt;"",'Cole CSV aqui'!B3207,"")</f>
        <v/>
      </c>
      <c r="C3208" s="6" t="str">
        <f>IF('Cole CSV aqui'!F3207&lt;&gt;"",'Cole CSV aqui'!F3207,"")</f>
        <v/>
      </c>
      <c r="D3208" s="6" t="str">
        <f>IF('Cole CSV aqui'!G3207&lt;&gt;"",'Cole CSV aqui'!G3207,"")</f>
        <v/>
      </c>
      <c r="E3208" s="35" t="str">
        <f>IF('Cole CSV aqui'!M3207&lt;&gt;"",'Cole CSV aqui'!M3207,"")</f>
        <v/>
      </c>
      <c r="F3208" s="35" t="str">
        <f>IF('Cole CSV aqui'!J3207&lt;&gt;"",'Cole CSV aqui'!J3207,"")</f>
        <v/>
      </c>
      <c r="G3208" s="35" t="str">
        <f t="shared" si="403"/>
        <v/>
      </c>
      <c r="H3208" s="7" t="str">
        <f>IF('Cole CSV aqui'!I3207="Anos ",'Cole CSV aqui'!H3207*365.25,"")&amp;IF('Cole CSV aqui'!I3207="Dias ",'Cole CSV aqui'!H3207,"")&amp;IF('Cole CSV aqui'!I3207="Meses ",'Cole CSV aqui'!H3207*30.5,"")</f>
        <v/>
      </c>
      <c r="I3208" s="6" t="str">
        <f>IF('Cole CSV aqui'!G3207&lt;&gt;"",C3208+H3208,"")</f>
        <v/>
      </c>
      <c r="J3208" s="28" t="e">
        <f t="shared" ca="1" si="404"/>
        <v>#VALUE!</v>
      </c>
      <c r="K3208" s="7" t="str">
        <f t="shared" si="400"/>
        <v/>
      </c>
      <c r="L3208" s="28" t="e">
        <f>C3208-'Instruções e período de cálculo'!$B$4</f>
        <v>#VALUE!</v>
      </c>
      <c r="M3208" s="28" t="e">
        <f>I3208-'Instruções e período de cálculo'!$B$5</f>
        <v>#VALUE!</v>
      </c>
      <c r="N3208" s="28" t="e">
        <f t="shared" si="405"/>
        <v>#VALUE!</v>
      </c>
      <c r="O3208" s="28" t="e">
        <f t="shared" si="406"/>
        <v>#VALUE!</v>
      </c>
      <c r="P3208" s="49" t="str">
        <f>IF('Cole CSV aqui'!B3207&lt;&gt;"",'Instruções e período de cálculo'!$B$5-'Instruções e período de cálculo'!$B$4+1,"")</f>
        <v/>
      </c>
      <c r="Q3208" s="28" t="str">
        <f>IF('Cole CSV aqui'!B3207&lt;&gt;"",P3208-N3208+O3208,"")</f>
        <v/>
      </c>
      <c r="R3208" s="7" t="str">
        <f t="shared" si="407"/>
        <v/>
      </c>
      <c r="S3208" s="32" t="e">
        <f>('Cole CSV aqui'!M3207-'Cole CSV aqui'!J3207)/(I3208-C3208)</f>
        <v>#VALUE!</v>
      </c>
      <c r="T3208" s="11" t="str">
        <f t="shared" si="401"/>
        <v/>
      </c>
      <c r="U3208" s="10" t="str">
        <f t="shared" si="402"/>
        <v/>
      </c>
      <c r="V3208" s="2"/>
      <c r="W3208" s="3"/>
      <c r="X3208" s="3"/>
    </row>
    <row r="3209" spans="1:24" s="1" customFormat="1" x14ac:dyDescent="0.25">
      <c r="A3209" s="5" t="str">
        <f>IF('Cole CSV aqui'!A3208&lt;&gt;"",'Cole CSV aqui'!A3208,"")</f>
        <v/>
      </c>
      <c r="B3209" s="5" t="str">
        <f>IF('Cole CSV aqui'!B3208&lt;&gt;"",'Cole CSV aqui'!B3208,"")</f>
        <v/>
      </c>
      <c r="C3209" s="6" t="str">
        <f>IF('Cole CSV aqui'!F3208&lt;&gt;"",'Cole CSV aqui'!F3208,"")</f>
        <v/>
      </c>
      <c r="D3209" s="6" t="str">
        <f>IF('Cole CSV aqui'!G3208&lt;&gt;"",'Cole CSV aqui'!G3208,"")</f>
        <v/>
      </c>
      <c r="E3209" s="35" t="str">
        <f>IF('Cole CSV aqui'!M3208&lt;&gt;"",'Cole CSV aqui'!M3208,"")</f>
        <v/>
      </c>
      <c r="F3209" s="35" t="str">
        <f>IF('Cole CSV aqui'!J3208&lt;&gt;"",'Cole CSV aqui'!J3208,"")</f>
        <v/>
      </c>
      <c r="G3209" s="35" t="str">
        <f t="shared" si="403"/>
        <v/>
      </c>
      <c r="H3209" s="7" t="str">
        <f>IF('Cole CSV aqui'!I3208="Anos ",'Cole CSV aqui'!H3208*365.25,"")&amp;IF('Cole CSV aqui'!I3208="Dias ",'Cole CSV aqui'!H3208,"")&amp;IF('Cole CSV aqui'!I3208="Meses ",'Cole CSV aqui'!H3208*30.5,"")</f>
        <v/>
      </c>
      <c r="I3209" s="6" t="str">
        <f>IF('Cole CSV aqui'!G3208&lt;&gt;"",C3209+H3209,"")</f>
        <v/>
      </c>
      <c r="J3209" s="28" t="e">
        <f t="shared" ca="1" si="404"/>
        <v>#VALUE!</v>
      </c>
      <c r="K3209" s="7" t="str">
        <f t="shared" si="400"/>
        <v/>
      </c>
      <c r="L3209" s="28" t="e">
        <f>C3209-'Instruções e período de cálculo'!$B$4</f>
        <v>#VALUE!</v>
      </c>
      <c r="M3209" s="28" t="e">
        <f>I3209-'Instruções e período de cálculo'!$B$5</f>
        <v>#VALUE!</v>
      </c>
      <c r="N3209" s="28" t="e">
        <f t="shared" si="405"/>
        <v>#VALUE!</v>
      </c>
      <c r="O3209" s="28" t="e">
        <f t="shared" si="406"/>
        <v>#VALUE!</v>
      </c>
      <c r="P3209" s="49" t="str">
        <f>IF('Cole CSV aqui'!B3208&lt;&gt;"",'Instruções e período de cálculo'!$B$5-'Instruções e período de cálculo'!$B$4+1,"")</f>
        <v/>
      </c>
      <c r="Q3209" s="28" t="str">
        <f>IF('Cole CSV aqui'!B3208&lt;&gt;"",P3209-N3209+O3209,"")</f>
        <v/>
      </c>
      <c r="R3209" s="7" t="str">
        <f t="shared" si="407"/>
        <v/>
      </c>
      <c r="S3209" s="32" t="e">
        <f>('Cole CSV aqui'!M3208-'Cole CSV aqui'!J3208)/(I3209-C3209)</f>
        <v>#VALUE!</v>
      </c>
      <c r="T3209" s="11" t="str">
        <f t="shared" si="401"/>
        <v/>
      </c>
      <c r="U3209" s="10" t="str">
        <f t="shared" si="402"/>
        <v/>
      </c>
      <c r="V3209" s="2"/>
      <c r="W3209" s="3"/>
      <c r="X3209" s="3"/>
    </row>
    <row r="3210" spans="1:24" s="1" customFormat="1" x14ac:dyDescent="0.25">
      <c r="A3210" s="5" t="str">
        <f>IF('Cole CSV aqui'!A3209&lt;&gt;"",'Cole CSV aqui'!A3209,"")</f>
        <v/>
      </c>
      <c r="B3210" s="5" t="str">
        <f>IF('Cole CSV aqui'!B3209&lt;&gt;"",'Cole CSV aqui'!B3209,"")</f>
        <v/>
      </c>
      <c r="C3210" s="6" t="str">
        <f>IF('Cole CSV aqui'!F3209&lt;&gt;"",'Cole CSV aqui'!F3209,"")</f>
        <v/>
      </c>
      <c r="D3210" s="6" t="str">
        <f>IF('Cole CSV aqui'!G3209&lt;&gt;"",'Cole CSV aqui'!G3209,"")</f>
        <v/>
      </c>
      <c r="E3210" s="35" t="str">
        <f>IF('Cole CSV aqui'!M3209&lt;&gt;"",'Cole CSV aqui'!M3209,"")</f>
        <v/>
      </c>
      <c r="F3210" s="35" t="str">
        <f>IF('Cole CSV aqui'!J3209&lt;&gt;"",'Cole CSV aqui'!J3209,"")</f>
        <v/>
      </c>
      <c r="G3210" s="35" t="str">
        <f t="shared" si="403"/>
        <v/>
      </c>
      <c r="H3210" s="7" t="str">
        <f>IF('Cole CSV aqui'!I3209="Anos ",'Cole CSV aqui'!H3209*365.25,"")&amp;IF('Cole CSV aqui'!I3209="Dias ",'Cole CSV aqui'!H3209,"")&amp;IF('Cole CSV aqui'!I3209="Meses ",'Cole CSV aqui'!H3209*30.5,"")</f>
        <v/>
      </c>
      <c r="I3210" s="6" t="str">
        <f>IF('Cole CSV aqui'!G3209&lt;&gt;"",C3210+H3210,"")</f>
        <v/>
      </c>
      <c r="J3210" s="28" t="e">
        <f t="shared" ca="1" si="404"/>
        <v>#VALUE!</v>
      </c>
      <c r="K3210" s="7" t="str">
        <f t="shared" si="400"/>
        <v/>
      </c>
      <c r="L3210" s="28" t="e">
        <f>C3210-'Instruções e período de cálculo'!$B$4</f>
        <v>#VALUE!</v>
      </c>
      <c r="M3210" s="28" t="e">
        <f>I3210-'Instruções e período de cálculo'!$B$5</f>
        <v>#VALUE!</v>
      </c>
      <c r="N3210" s="28" t="e">
        <f t="shared" si="405"/>
        <v>#VALUE!</v>
      </c>
      <c r="O3210" s="28" t="e">
        <f t="shared" si="406"/>
        <v>#VALUE!</v>
      </c>
      <c r="P3210" s="49" t="str">
        <f>IF('Cole CSV aqui'!B3209&lt;&gt;"",'Instruções e período de cálculo'!$B$5-'Instruções e período de cálculo'!$B$4+1,"")</f>
        <v/>
      </c>
      <c r="Q3210" s="28" t="str">
        <f>IF('Cole CSV aqui'!B3209&lt;&gt;"",P3210-N3210+O3210,"")</f>
        <v/>
      </c>
      <c r="R3210" s="7" t="str">
        <f t="shared" si="407"/>
        <v/>
      </c>
      <c r="S3210" s="32" t="e">
        <f>('Cole CSV aqui'!M3209-'Cole CSV aqui'!J3209)/(I3210-C3210)</f>
        <v>#VALUE!</v>
      </c>
      <c r="T3210" s="11" t="str">
        <f t="shared" si="401"/>
        <v/>
      </c>
      <c r="U3210" s="10" t="str">
        <f t="shared" si="402"/>
        <v/>
      </c>
      <c r="V3210" s="2"/>
      <c r="W3210" s="3"/>
      <c r="X3210" s="3"/>
    </row>
    <row r="3211" spans="1:24" s="1" customFormat="1" x14ac:dyDescent="0.25">
      <c r="A3211" s="5" t="str">
        <f>IF('Cole CSV aqui'!A3210&lt;&gt;"",'Cole CSV aqui'!A3210,"")</f>
        <v/>
      </c>
      <c r="B3211" s="5" t="str">
        <f>IF('Cole CSV aqui'!B3210&lt;&gt;"",'Cole CSV aqui'!B3210,"")</f>
        <v/>
      </c>
      <c r="C3211" s="6" t="str">
        <f>IF('Cole CSV aqui'!F3210&lt;&gt;"",'Cole CSV aqui'!F3210,"")</f>
        <v/>
      </c>
      <c r="D3211" s="6" t="str">
        <f>IF('Cole CSV aqui'!G3210&lt;&gt;"",'Cole CSV aqui'!G3210,"")</f>
        <v/>
      </c>
      <c r="E3211" s="35" t="str">
        <f>IF('Cole CSV aqui'!M3210&lt;&gt;"",'Cole CSV aqui'!M3210,"")</f>
        <v/>
      </c>
      <c r="F3211" s="35" t="str">
        <f>IF('Cole CSV aqui'!J3210&lt;&gt;"",'Cole CSV aqui'!J3210,"")</f>
        <v/>
      </c>
      <c r="G3211" s="35" t="str">
        <f t="shared" si="403"/>
        <v/>
      </c>
      <c r="H3211" s="7" t="str">
        <f>IF('Cole CSV aqui'!I3210="Anos ",'Cole CSV aqui'!H3210*365.25,"")&amp;IF('Cole CSV aqui'!I3210="Dias ",'Cole CSV aqui'!H3210,"")&amp;IF('Cole CSV aqui'!I3210="Meses ",'Cole CSV aqui'!H3210*30.5,"")</f>
        <v/>
      </c>
      <c r="I3211" s="6" t="str">
        <f>IF('Cole CSV aqui'!G3210&lt;&gt;"",C3211+H3211,"")</f>
        <v/>
      </c>
      <c r="J3211" s="28" t="e">
        <f t="shared" ca="1" si="404"/>
        <v>#VALUE!</v>
      </c>
      <c r="K3211" s="7" t="str">
        <f t="shared" si="400"/>
        <v/>
      </c>
      <c r="L3211" s="28" t="e">
        <f>C3211-'Instruções e período de cálculo'!$B$4</f>
        <v>#VALUE!</v>
      </c>
      <c r="M3211" s="28" t="e">
        <f>I3211-'Instruções e período de cálculo'!$B$5</f>
        <v>#VALUE!</v>
      </c>
      <c r="N3211" s="28" t="e">
        <f t="shared" si="405"/>
        <v>#VALUE!</v>
      </c>
      <c r="O3211" s="28" t="e">
        <f t="shared" si="406"/>
        <v>#VALUE!</v>
      </c>
      <c r="P3211" s="49" t="str">
        <f>IF('Cole CSV aqui'!B3210&lt;&gt;"",'Instruções e período de cálculo'!$B$5-'Instruções e período de cálculo'!$B$4+1,"")</f>
        <v/>
      </c>
      <c r="Q3211" s="28" t="str">
        <f>IF('Cole CSV aqui'!B3210&lt;&gt;"",P3211-N3211+O3211,"")</f>
        <v/>
      </c>
      <c r="R3211" s="7" t="str">
        <f t="shared" si="407"/>
        <v/>
      </c>
      <c r="S3211" s="32" t="e">
        <f>('Cole CSV aqui'!M3210-'Cole CSV aqui'!J3210)/(I3211-C3211)</f>
        <v>#VALUE!</v>
      </c>
      <c r="T3211" s="11" t="str">
        <f t="shared" si="401"/>
        <v/>
      </c>
      <c r="U3211" s="10" t="str">
        <f t="shared" si="402"/>
        <v/>
      </c>
      <c r="V3211" s="2"/>
      <c r="W3211" s="3"/>
      <c r="X3211" s="3"/>
    </row>
    <row r="3212" spans="1:24" s="1" customFormat="1" x14ac:dyDescent="0.25">
      <c r="A3212" s="5" t="str">
        <f>IF('Cole CSV aqui'!A3211&lt;&gt;"",'Cole CSV aqui'!A3211,"")</f>
        <v/>
      </c>
      <c r="B3212" s="5" t="str">
        <f>IF('Cole CSV aqui'!B3211&lt;&gt;"",'Cole CSV aqui'!B3211,"")</f>
        <v/>
      </c>
      <c r="C3212" s="6" t="str">
        <f>IF('Cole CSV aqui'!F3211&lt;&gt;"",'Cole CSV aqui'!F3211,"")</f>
        <v/>
      </c>
      <c r="D3212" s="6" t="str">
        <f>IF('Cole CSV aqui'!G3211&lt;&gt;"",'Cole CSV aqui'!G3211,"")</f>
        <v/>
      </c>
      <c r="E3212" s="35" t="str">
        <f>IF('Cole CSV aqui'!M3211&lt;&gt;"",'Cole CSV aqui'!M3211,"")</f>
        <v/>
      </c>
      <c r="F3212" s="35" t="str">
        <f>IF('Cole CSV aqui'!J3211&lt;&gt;"",'Cole CSV aqui'!J3211,"")</f>
        <v/>
      </c>
      <c r="G3212" s="35" t="str">
        <f t="shared" si="403"/>
        <v/>
      </c>
      <c r="H3212" s="7" t="str">
        <f>IF('Cole CSV aqui'!I3211="Anos ",'Cole CSV aqui'!H3211*365.25,"")&amp;IF('Cole CSV aqui'!I3211="Dias ",'Cole CSV aqui'!H3211,"")&amp;IF('Cole CSV aqui'!I3211="Meses ",'Cole CSV aqui'!H3211*30.5,"")</f>
        <v/>
      </c>
      <c r="I3212" s="6" t="str">
        <f>IF('Cole CSV aqui'!G3211&lt;&gt;"",C3212+H3212,"")</f>
        <v/>
      </c>
      <c r="J3212" s="28" t="e">
        <f t="shared" ca="1" si="404"/>
        <v>#VALUE!</v>
      </c>
      <c r="K3212" s="7" t="str">
        <f t="shared" si="400"/>
        <v/>
      </c>
      <c r="L3212" s="28" t="e">
        <f>C3212-'Instruções e período de cálculo'!$B$4</f>
        <v>#VALUE!</v>
      </c>
      <c r="M3212" s="28" t="e">
        <f>I3212-'Instruções e período de cálculo'!$B$5</f>
        <v>#VALUE!</v>
      </c>
      <c r="N3212" s="28" t="e">
        <f t="shared" si="405"/>
        <v>#VALUE!</v>
      </c>
      <c r="O3212" s="28" t="e">
        <f t="shared" si="406"/>
        <v>#VALUE!</v>
      </c>
      <c r="P3212" s="49" t="str">
        <f>IF('Cole CSV aqui'!B3211&lt;&gt;"",'Instruções e período de cálculo'!$B$5-'Instruções e período de cálculo'!$B$4+1,"")</f>
        <v/>
      </c>
      <c r="Q3212" s="28" t="str">
        <f>IF('Cole CSV aqui'!B3211&lt;&gt;"",P3212-N3212+O3212,"")</f>
        <v/>
      </c>
      <c r="R3212" s="7" t="str">
        <f t="shared" si="407"/>
        <v/>
      </c>
      <c r="S3212" s="32" t="e">
        <f>('Cole CSV aqui'!M3211-'Cole CSV aqui'!J3211)/(I3212-C3212)</f>
        <v>#VALUE!</v>
      </c>
      <c r="T3212" s="11" t="str">
        <f t="shared" si="401"/>
        <v/>
      </c>
      <c r="U3212" s="10" t="str">
        <f t="shared" si="402"/>
        <v/>
      </c>
      <c r="V3212" s="2"/>
      <c r="W3212" s="3"/>
      <c r="X3212" s="3"/>
    </row>
    <row r="3213" spans="1:24" s="1" customFormat="1" x14ac:dyDescent="0.25">
      <c r="A3213" s="5" t="str">
        <f>IF('Cole CSV aqui'!A3212&lt;&gt;"",'Cole CSV aqui'!A3212,"")</f>
        <v/>
      </c>
      <c r="B3213" s="5" t="str">
        <f>IF('Cole CSV aqui'!B3212&lt;&gt;"",'Cole CSV aqui'!B3212,"")</f>
        <v/>
      </c>
      <c r="C3213" s="6" t="str">
        <f>IF('Cole CSV aqui'!F3212&lt;&gt;"",'Cole CSV aqui'!F3212,"")</f>
        <v/>
      </c>
      <c r="D3213" s="6" t="str">
        <f>IF('Cole CSV aqui'!G3212&lt;&gt;"",'Cole CSV aqui'!G3212,"")</f>
        <v/>
      </c>
      <c r="E3213" s="35" t="str">
        <f>IF('Cole CSV aqui'!M3212&lt;&gt;"",'Cole CSV aqui'!M3212,"")</f>
        <v/>
      </c>
      <c r="F3213" s="35" t="str">
        <f>IF('Cole CSV aqui'!J3212&lt;&gt;"",'Cole CSV aqui'!J3212,"")</f>
        <v/>
      </c>
      <c r="G3213" s="35" t="str">
        <f t="shared" si="403"/>
        <v/>
      </c>
      <c r="H3213" s="7" t="str">
        <f>IF('Cole CSV aqui'!I3212="Anos ",'Cole CSV aqui'!H3212*365.25,"")&amp;IF('Cole CSV aqui'!I3212="Dias ",'Cole CSV aqui'!H3212,"")&amp;IF('Cole CSV aqui'!I3212="Meses ",'Cole CSV aqui'!H3212*30.5,"")</f>
        <v/>
      </c>
      <c r="I3213" s="6" t="str">
        <f>IF('Cole CSV aqui'!G3212&lt;&gt;"",C3213+H3213,"")</f>
        <v/>
      </c>
      <c r="J3213" s="28" t="e">
        <f t="shared" ca="1" si="404"/>
        <v>#VALUE!</v>
      </c>
      <c r="K3213" s="7" t="str">
        <f t="shared" si="400"/>
        <v/>
      </c>
      <c r="L3213" s="28" t="e">
        <f>C3213-'Instruções e período de cálculo'!$B$4</f>
        <v>#VALUE!</v>
      </c>
      <c r="M3213" s="28" t="e">
        <f>I3213-'Instruções e período de cálculo'!$B$5</f>
        <v>#VALUE!</v>
      </c>
      <c r="N3213" s="28" t="e">
        <f t="shared" si="405"/>
        <v>#VALUE!</v>
      </c>
      <c r="O3213" s="28" t="e">
        <f t="shared" si="406"/>
        <v>#VALUE!</v>
      </c>
      <c r="P3213" s="49" t="str">
        <f>IF('Cole CSV aqui'!B3212&lt;&gt;"",'Instruções e período de cálculo'!$B$5-'Instruções e período de cálculo'!$B$4+1,"")</f>
        <v/>
      </c>
      <c r="Q3213" s="28" t="str">
        <f>IF('Cole CSV aqui'!B3212&lt;&gt;"",P3213-N3213+O3213,"")</f>
        <v/>
      </c>
      <c r="R3213" s="7" t="str">
        <f t="shared" si="407"/>
        <v/>
      </c>
      <c r="S3213" s="32" t="e">
        <f>('Cole CSV aqui'!M3212-'Cole CSV aqui'!J3212)/(I3213-C3213)</f>
        <v>#VALUE!</v>
      </c>
      <c r="T3213" s="11" t="str">
        <f t="shared" si="401"/>
        <v/>
      </c>
      <c r="U3213" s="10" t="str">
        <f t="shared" si="402"/>
        <v/>
      </c>
      <c r="V3213" s="2"/>
      <c r="W3213" s="3"/>
      <c r="X3213" s="3"/>
    </row>
    <row r="3214" spans="1:24" s="1" customFormat="1" x14ac:dyDescent="0.25">
      <c r="A3214" s="5" t="str">
        <f>IF('Cole CSV aqui'!A3213&lt;&gt;"",'Cole CSV aqui'!A3213,"")</f>
        <v/>
      </c>
      <c r="B3214" s="5" t="str">
        <f>IF('Cole CSV aqui'!B3213&lt;&gt;"",'Cole CSV aqui'!B3213,"")</f>
        <v/>
      </c>
      <c r="C3214" s="6" t="str">
        <f>IF('Cole CSV aqui'!F3213&lt;&gt;"",'Cole CSV aqui'!F3213,"")</f>
        <v/>
      </c>
      <c r="D3214" s="6" t="str">
        <f>IF('Cole CSV aqui'!G3213&lt;&gt;"",'Cole CSV aqui'!G3213,"")</f>
        <v/>
      </c>
      <c r="E3214" s="35" t="str">
        <f>IF('Cole CSV aqui'!M3213&lt;&gt;"",'Cole CSV aqui'!M3213,"")</f>
        <v/>
      </c>
      <c r="F3214" s="35" t="str">
        <f>IF('Cole CSV aqui'!J3213&lt;&gt;"",'Cole CSV aqui'!J3213,"")</f>
        <v/>
      </c>
      <c r="G3214" s="35" t="str">
        <f t="shared" si="403"/>
        <v/>
      </c>
      <c r="H3214" s="7" t="str">
        <f>IF('Cole CSV aqui'!I3213="Anos ",'Cole CSV aqui'!H3213*365.25,"")&amp;IF('Cole CSV aqui'!I3213="Dias ",'Cole CSV aqui'!H3213,"")&amp;IF('Cole CSV aqui'!I3213="Meses ",'Cole CSV aqui'!H3213*30.5,"")</f>
        <v/>
      </c>
      <c r="I3214" s="6" t="str">
        <f>IF('Cole CSV aqui'!G3213&lt;&gt;"",C3214+H3214,"")</f>
        <v/>
      </c>
      <c r="J3214" s="28" t="e">
        <f t="shared" ca="1" si="404"/>
        <v>#VALUE!</v>
      </c>
      <c r="K3214" s="7" t="str">
        <f t="shared" si="400"/>
        <v/>
      </c>
      <c r="L3214" s="28" t="e">
        <f>C3214-'Instruções e período de cálculo'!$B$4</f>
        <v>#VALUE!</v>
      </c>
      <c r="M3214" s="28" t="e">
        <f>I3214-'Instruções e período de cálculo'!$B$5</f>
        <v>#VALUE!</v>
      </c>
      <c r="N3214" s="28" t="e">
        <f t="shared" si="405"/>
        <v>#VALUE!</v>
      </c>
      <c r="O3214" s="28" t="e">
        <f t="shared" si="406"/>
        <v>#VALUE!</v>
      </c>
      <c r="P3214" s="49" t="str">
        <f>IF('Cole CSV aqui'!B3213&lt;&gt;"",'Instruções e período de cálculo'!$B$5-'Instruções e período de cálculo'!$B$4+1,"")</f>
        <v/>
      </c>
      <c r="Q3214" s="28" t="str">
        <f>IF('Cole CSV aqui'!B3213&lt;&gt;"",P3214-N3214+O3214,"")</f>
        <v/>
      </c>
      <c r="R3214" s="7" t="str">
        <f t="shared" si="407"/>
        <v/>
      </c>
      <c r="S3214" s="32" t="e">
        <f>('Cole CSV aqui'!M3213-'Cole CSV aqui'!J3213)/(I3214-C3214)</f>
        <v>#VALUE!</v>
      </c>
      <c r="T3214" s="11" t="str">
        <f t="shared" si="401"/>
        <v/>
      </c>
      <c r="U3214" s="10" t="str">
        <f t="shared" si="402"/>
        <v/>
      </c>
      <c r="V3214" s="2"/>
      <c r="W3214" s="3"/>
      <c r="X3214" s="3"/>
    </row>
    <row r="3215" spans="1:24" s="1" customFormat="1" x14ac:dyDescent="0.25">
      <c r="A3215" s="5" t="str">
        <f>IF('Cole CSV aqui'!A3214&lt;&gt;"",'Cole CSV aqui'!A3214,"")</f>
        <v/>
      </c>
      <c r="B3215" s="5" t="str">
        <f>IF('Cole CSV aqui'!B3214&lt;&gt;"",'Cole CSV aqui'!B3214,"")</f>
        <v/>
      </c>
      <c r="C3215" s="6" t="str">
        <f>IF('Cole CSV aqui'!F3214&lt;&gt;"",'Cole CSV aqui'!F3214,"")</f>
        <v/>
      </c>
      <c r="D3215" s="6" t="str">
        <f>IF('Cole CSV aqui'!G3214&lt;&gt;"",'Cole CSV aqui'!G3214,"")</f>
        <v/>
      </c>
      <c r="E3215" s="35" t="str">
        <f>IF('Cole CSV aqui'!M3214&lt;&gt;"",'Cole CSV aqui'!M3214,"")</f>
        <v/>
      </c>
      <c r="F3215" s="35" t="str">
        <f>IF('Cole CSV aqui'!J3214&lt;&gt;"",'Cole CSV aqui'!J3214,"")</f>
        <v/>
      </c>
      <c r="G3215" s="35" t="str">
        <f t="shared" si="403"/>
        <v/>
      </c>
      <c r="H3215" s="7" t="str">
        <f>IF('Cole CSV aqui'!I3214="Anos ",'Cole CSV aqui'!H3214*365.25,"")&amp;IF('Cole CSV aqui'!I3214="Dias ",'Cole CSV aqui'!H3214,"")&amp;IF('Cole CSV aqui'!I3214="Meses ",'Cole CSV aqui'!H3214*30.5,"")</f>
        <v/>
      </c>
      <c r="I3215" s="6" t="str">
        <f>IF('Cole CSV aqui'!G3214&lt;&gt;"",C3215+H3215,"")</f>
        <v/>
      </c>
      <c r="J3215" s="28" t="e">
        <f t="shared" ca="1" si="404"/>
        <v>#VALUE!</v>
      </c>
      <c r="K3215" s="7" t="str">
        <f t="shared" si="400"/>
        <v/>
      </c>
      <c r="L3215" s="28" t="e">
        <f>C3215-'Instruções e período de cálculo'!$B$4</f>
        <v>#VALUE!</v>
      </c>
      <c r="M3215" s="28" t="e">
        <f>I3215-'Instruções e período de cálculo'!$B$5</f>
        <v>#VALUE!</v>
      </c>
      <c r="N3215" s="28" t="e">
        <f t="shared" si="405"/>
        <v>#VALUE!</v>
      </c>
      <c r="O3215" s="28" t="e">
        <f t="shared" si="406"/>
        <v>#VALUE!</v>
      </c>
      <c r="P3215" s="49" t="str">
        <f>IF('Cole CSV aqui'!B3214&lt;&gt;"",'Instruções e período de cálculo'!$B$5-'Instruções e período de cálculo'!$B$4+1,"")</f>
        <v/>
      </c>
      <c r="Q3215" s="28" t="str">
        <f>IF('Cole CSV aqui'!B3214&lt;&gt;"",P3215-N3215+O3215,"")</f>
        <v/>
      </c>
      <c r="R3215" s="7" t="str">
        <f t="shared" si="407"/>
        <v/>
      </c>
      <c r="S3215" s="32" t="e">
        <f>('Cole CSV aqui'!M3214-'Cole CSV aqui'!J3214)/(I3215-C3215)</f>
        <v>#VALUE!</v>
      </c>
      <c r="T3215" s="11" t="str">
        <f t="shared" si="401"/>
        <v/>
      </c>
      <c r="U3215" s="10" t="str">
        <f t="shared" si="402"/>
        <v/>
      </c>
      <c r="V3215" s="2"/>
      <c r="W3215" s="3"/>
      <c r="X3215" s="3"/>
    </row>
    <row r="3216" spans="1:24" s="1" customFormat="1" x14ac:dyDescent="0.25">
      <c r="A3216" s="5" t="str">
        <f>IF('Cole CSV aqui'!A3215&lt;&gt;"",'Cole CSV aqui'!A3215,"")</f>
        <v/>
      </c>
      <c r="B3216" s="5" t="str">
        <f>IF('Cole CSV aqui'!B3215&lt;&gt;"",'Cole CSV aqui'!B3215,"")</f>
        <v/>
      </c>
      <c r="C3216" s="6" t="str">
        <f>IF('Cole CSV aqui'!F3215&lt;&gt;"",'Cole CSV aqui'!F3215,"")</f>
        <v/>
      </c>
      <c r="D3216" s="6" t="str">
        <f>IF('Cole CSV aqui'!G3215&lt;&gt;"",'Cole CSV aqui'!G3215,"")</f>
        <v/>
      </c>
      <c r="E3216" s="35" t="str">
        <f>IF('Cole CSV aqui'!M3215&lt;&gt;"",'Cole CSV aqui'!M3215,"")</f>
        <v/>
      </c>
      <c r="F3216" s="35" t="str">
        <f>IF('Cole CSV aqui'!J3215&lt;&gt;"",'Cole CSV aqui'!J3215,"")</f>
        <v/>
      </c>
      <c r="G3216" s="35" t="str">
        <f t="shared" si="403"/>
        <v/>
      </c>
      <c r="H3216" s="7" t="str">
        <f>IF('Cole CSV aqui'!I3215="Anos ",'Cole CSV aqui'!H3215*365.25,"")&amp;IF('Cole CSV aqui'!I3215="Dias ",'Cole CSV aqui'!H3215,"")&amp;IF('Cole CSV aqui'!I3215="Meses ",'Cole CSV aqui'!H3215*30.5,"")</f>
        <v/>
      </c>
      <c r="I3216" s="6" t="str">
        <f>IF('Cole CSV aqui'!G3215&lt;&gt;"",C3216+H3216,"")</f>
        <v/>
      </c>
      <c r="J3216" s="28" t="e">
        <f t="shared" ca="1" si="404"/>
        <v>#VALUE!</v>
      </c>
      <c r="K3216" s="7" t="str">
        <f t="shared" si="400"/>
        <v/>
      </c>
      <c r="L3216" s="28" t="e">
        <f>C3216-'Instruções e período de cálculo'!$B$4</f>
        <v>#VALUE!</v>
      </c>
      <c r="M3216" s="28" t="e">
        <f>I3216-'Instruções e período de cálculo'!$B$5</f>
        <v>#VALUE!</v>
      </c>
      <c r="N3216" s="28" t="e">
        <f t="shared" si="405"/>
        <v>#VALUE!</v>
      </c>
      <c r="O3216" s="28" t="e">
        <f t="shared" si="406"/>
        <v>#VALUE!</v>
      </c>
      <c r="P3216" s="49" t="str">
        <f>IF('Cole CSV aqui'!B3215&lt;&gt;"",'Instruções e período de cálculo'!$B$5-'Instruções e período de cálculo'!$B$4+1,"")</f>
        <v/>
      </c>
      <c r="Q3216" s="28" t="str">
        <f>IF('Cole CSV aqui'!B3215&lt;&gt;"",P3216-N3216+O3216,"")</f>
        <v/>
      </c>
      <c r="R3216" s="7" t="str">
        <f t="shared" si="407"/>
        <v/>
      </c>
      <c r="S3216" s="32" t="e">
        <f>('Cole CSV aqui'!M3215-'Cole CSV aqui'!J3215)/(I3216-C3216)</f>
        <v>#VALUE!</v>
      </c>
      <c r="T3216" s="11" t="str">
        <f t="shared" si="401"/>
        <v/>
      </c>
      <c r="U3216" s="10" t="str">
        <f t="shared" si="402"/>
        <v/>
      </c>
      <c r="V3216" s="2"/>
      <c r="W3216" s="3"/>
      <c r="X3216" s="3"/>
    </row>
    <row r="3217" spans="1:24" s="1" customFormat="1" x14ac:dyDescent="0.25">
      <c r="A3217" s="5" t="str">
        <f>IF('Cole CSV aqui'!A3216&lt;&gt;"",'Cole CSV aqui'!A3216,"")</f>
        <v/>
      </c>
      <c r="B3217" s="5" t="str">
        <f>IF('Cole CSV aqui'!B3216&lt;&gt;"",'Cole CSV aqui'!B3216,"")</f>
        <v/>
      </c>
      <c r="C3217" s="6" t="str">
        <f>IF('Cole CSV aqui'!F3216&lt;&gt;"",'Cole CSV aqui'!F3216,"")</f>
        <v/>
      </c>
      <c r="D3217" s="6" t="str">
        <f>IF('Cole CSV aqui'!G3216&lt;&gt;"",'Cole CSV aqui'!G3216,"")</f>
        <v/>
      </c>
      <c r="E3217" s="35" t="str">
        <f>IF('Cole CSV aqui'!M3216&lt;&gt;"",'Cole CSV aqui'!M3216,"")</f>
        <v/>
      </c>
      <c r="F3217" s="35" t="str">
        <f>IF('Cole CSV aqui'!J3216&lt;&gt;"",'Cole CSV aqui'!J3216,"")</f>
        <v/>
      </c>
      <c r="G3217" s="35" t="str">
        <f t="shared" si="403"/>
        <v/>
      </c>
      <c r="H3217" s="7" t="str">
        <f>IF('Cole CSV aqui'!I3216="Anos ",'Cole CSV aqui'!H3216*365.25,"")&amp;IF('Cole CSV aqui'!I3216="Dias ",'Cole CSV aqui'!H3216,"")&amp;IF('Cole CSV aqui'!I3216="Meses ",'Cole CSV aqui'!H3216*30.5,"")</f>
        <v/>
      </c>
      <c r="I3217" s="6" t="str">
        <f>IF('Cole CSV aqui'!G3216&lt;&gt;"",C3217+H3217,"")</f>
        <v/>
      </c>
      <c r="J3217" s="28" t="e">
        <f t="shared" ca="1" si="404"/>
        <v>#VALUE!</v>
      </c>
      <c r="K3217" s="7" t="str">
        <f t="shared" si="400"/>
        <v/>
      </c>
      <c r="L3217" s="28" t="e">
        <f>C3217-'Instruções e período de cálculo'!$B$4</f>
        <v>#VALUE!</v>
      </c>
      <c r="M3217" s="28" t="e">
        <f>I3217-'Instruções e período de cálculo'!$B$5</f>
        <v>#VALUE!</v>
      </c>
      <c r="N3217" s="28" t="e">
        <f t="shared" si="405"/>
        <v>#VALUE!</v>
      </c>
      <c r="O3217" s="28" t="e">
        <f t="shared" si="406"/>
        <v>#VALUE!</v>
      </c>
      <c r="P3217" s="49" t="str">
        <f>IF('Cole CSV aqui'!B3216&lt;&gt;"",'Instruções e período de cálculo'!$B$5-'Instruções e período de cálculo'!$B$4+1,"")</f>
        <v/>
      </c>
      <c r="Q3217" s="28" t="str">
        <f>IF('Cole CSV aqui'!B3216&lt;&gt;"",P3217-N3217+O3217,"")</f>
        <v/>
      </c>
      <c r="R3217" s="7" t="str">
        <f t="shared" si="407"/>
        <v/>
      </c>
      <c r="S3217" s="32" t="e">
        <f>('Cole CSV aqui'!M3216-'Cole CSV aqui'!J3216)/(I3217-C3217)</f>
        <v>#VALUE!</v>
      </c>
      <c r="T3217" s="11" t="str">
        <f t="shared" si="401"/>
        <v/>
      </c>
      <c r="U3217" s="10" t="str">
        <f t="shared" si="402"/>
        <v/>
      </c>
      <c r="V3217" s="2"/>
      <c r="W3217" s="3"/>
      <c r="X3217" s="3"/>
    </row>
    <row r="3218" spans="1:24" s="1" customFormat="1" x14ac:dyDescent="0.25">
      <c r="A3218" s="5" t="str">
        <f>IF('Cole CSV aqui'!A3217&lt;&gt;"",'Cole CSV aqui'!A3217,"")</f>
        <v/>
      </c>
      <c r="B3218" s="5" t="str">
        <f>IF('Cole CSV aqui'!B3217&lt;&gt;"",'Cole CSV aqui'!B3217,"")</f>
        <v/>
      </c>
      <c r="C3218" s="6" t="str">
        <f>IF('Cole CSV aqui'!F3217&lt;&gt;"",'Cole CSV aqui'!F3217,"")</f>
        <v/>
      </c>
      <c r="D3218" s="6" t="str">
        <f>IF('Cole CSV aqui'!G3217&lt;&gt;"",'Cole CSV aqui'!G3217,"")</f>
        <v/>
      </c>
      <c r="E3218" s="35" t="str">
        <f>IF('Cole CSV aqui'!M3217&lt;&gt;"",'Cole CSV aqui'!M3217,"")</f>
        <v/>
      </c>
      <c r="F3218" s="35" t="str">
        <f>IF('Cole CSV aqui'!J3217&lt;&gt;"",'Cole CSV aqui'!J3217,"")</f>
        <v/>
      </c>
      <c r="G3218" s="35" t="str">
        <f t="shared" si="403"/>
        <v/>
      </c>
      <c r="H3218" s="7" t="str">
        <f>IF('Cole CSV aqui'!I3217="Anos ",'Cole CSV aqui'!H3217*365.25,"")&amp;IF('Cole CSV aqui'!I3217="Dias ",'Cole CSV aqui'!H3217,"")&amp;IF('Cole CSV aqui'!I3217="Meses ",'Cole CSV aqui'!H3217*30.5,"")</f>
        <v/>
      </c>
      <c r="I3218" s="6" t="str">
        <f>IF('Cole CSV aqui'!G3217&lt;&gt;"",C3218+H3218,"")</f>
        <v/>
      </c>
      <c r="J3218" s="28" t="e">
        <f t="shared" ca="1" si="404"/>
        <v>#VALUE!</v>
      </c>
      <c r="K3218" s="7" t="str">
        <f t="shared" si="400"/>
        <v/>
      </c>
      <c r="L3218" s="28" t="e">
        <f>C3218-'Instruções e período de cálculo'!$B$4</f>
        <v>#VALUE!</v>
      </c>
      <c r="M3218" s="28" t="e">
        <f>I3218-'Instruções e período de cálculo'!$B$5</f>
        <v>#VALUE!</v>
      </c>
      <c r="N3218" s="28" t="e">
        <f t="shared" si="405"/>
        <v>#VALUE!</v>
      </c>
      <c r="O3218" s="28" t="e">
        <f t="shared" si="406"/>
        <v>#VALUE!</v>
      </c>
      <c r="P3218" s="49" t="str">
        <f>IF('Cole CSV aqui'!B3217&lt;&gt;"",'Instruções e período de cálculo'!$B$5-'Instruções e período de cálculo'!$B$4+1,"")</f>
        <v/>
      </c>
      <c r="Q3218" s="28" t="str">
        <f>IF('Cole CSV aqui'!B3217&lt;&gt;"",P3218-N3218+O3218,"")</f>
        <v/>
      </c>
      <c r="R3218" s="7" t="str">
        <f t="shared" si="407"/>
        <v/>
      </c>
      <c r="S3218" s="32" t="e">
        <f>('Cole CSV aqui'!M3217-'Cole CSV aqui'!J3217)/(I3218-C3218)</f>
        <v>#VALUE!</v>
      </c>
      <c r="T3218" s="11" t="str">
        <f t="shared" si="401"/>
        <v/>
      </c>
      <c r="U3218" s="10" t="str">
        <f t="shared" si="402"/>
        <v/>
      </c>
      <c r="V3218" s="2"/>
      <c r="W3218" s="3"/>
      <c r="X3218" s="3"/>
    </row>
    <row r="3219" spans="1:24" s="1" customFormat="1" x14ac:dyDescent="0.25">
      <c r="A3219" s="5" t="str">
        <f>IF('Cole CSV aqui'!A3218&lt;&gt;"",'Cole CSV aqui'!A3218,"")</f>
        <v/>
      </c>
      <c r="B3219" s="5" t="str">
        <f>IF('Cole CSV aqui'!B3218&lt;&gt;"",'Cole CSV aqui'!B3218,"")</f>
        <v/>
      </c>
      <c r="C3219" s="6" t="str">
        <f>IF('Cole CSV aqui'!F3218&lt;&gt;"",'Cole CSV aqui'!F3218,"")</f>
        <v/>
      </c>
      <c r="D3219" s="6" t="str">
        <f>IF('Cole CSV aqui'!G3218&lt;&gt;"",'Cole CSV aqui'!G3218,"")</f>
        <v/>
      </c>
      <c r="E3219" s="35" t="str">
        <f>IF('Cole CSV aqui'!M3218&lt;&gt;"",'Cole CSV aqui'!M3218,"")</f>
        <v/>
      </c>
      <c r="F3219" s="35" t="str">
        <f>IF('Cole CSV aqui'!J3218&lt;&gt;"",'Cole CSV aqui'!J3218,"")</f>
        <v/>
      </c>
      <c r="G3219" s="35" t="str">
        <f t="shared" si="403"/>
        <v/>
      </c>
      <c r="H3219" s="7" t="str">
        <f>IF('Cole CSV aqui'!I3218="Anos ",'Cole CSV aqui'!H3218*365.25,"")&amp;IF('Cole CSV aqui'!I3218="Dias ",'Cole CSV aqui'!H3218,"")&amp;IF('Cole CSV aqui'!I3218="Meses ",'Cole CSV aqui'!H3218*30.5,"")</f>
        <v/>
      </c>
      <c r="I3219" s="6" t="str">
        <f>IF('Cole CSV aqui'!G3218&lt;&gt;"",C3219+H3219,"")</f>
        <v/>
      </c>
      <c r="J3219" s="28" t="e">
        <f t="shared" ca="1" si="404"/>
        <v>#VALUE!</v>
      </c>
      <c r="K3219" s="7" t="str">
        <f t="shared" si="400"/>
        <v/>
      </c>
      <c r="L3219" s="28" t="e">
        <f>C3219-'Instruções e período de cálculo'!$B$4</f>
        <v>#VALUE!</v>
      </c>
      <c r="M3219" s="28" t="e">
        <f>I3219-'Instruções e período de cálculo'!$B$5</f>
        <v>#VALUE!</v>
      </c>
      <c r="N3219" s="28" t="e">
        <f t="shared" si="405"/>
        <v>#VALUE!</v>
      </c>
      <c r="O3219" s="28" t="e">
        <f t="shared" si="406"/>
        <v>#VALUE!</v>
      </c>
      <c r="P3219" s="49" t="str">
        <f>IF('Cole CSV aqui'!B3218&lt;&gt;"",'Instruções e período de cálculo'!$B$5-'Instruções e período de cálculo'!$B$4+1,"")</f>
        <v/>
      </c>
      <c r="Q3219" s="28" t="str">
        <f>IF('Cole CSV aqui'!B3218&lt;&gt;"",P3219-N3219+O3219,"")</f>
        <v/>
      </c>
      <c r="R3219" s="7" t="str">
        <f t="shared" si="407"/>
        <v/>
      </c>
      <c r="S3219" s="32" t="e">
        <f>('Cole CSV aqui'!M3218-'Cole CSV aqui'!J3218)/(I3219-C3219)</f>
        <v>#VALUE!</v>
      </c>
      <c r="T3219" s="11" t="str">
        <f t="shared" si="401"/>
        <v/>
      </c>
      <c r="U3219" s="10" t="str">
        <f t="shared" si="402"/>
        <v/>
      </c>
      <c r="V3219" s="2"/>
      <c r="W3219" s="3"/>
      <c r="X3219" s="3"/>
    </row>
    <row r="3220" spans="1:24" s="1" customFormat="1" x14ac:dyDescent="0.25">
      <c r="A3220" s="5" t="str">
        <f>IF('Cole CSV aqui'!A3219&lt;&gt;"",'Cole CSV aqui'!A3219,"")</f>
        <v/>
      </c>
      <c r="B3220" s="5" t="str">
        <f>IF('Cole CSV aqui'!B3219&lt;&gt;"",'Cole CSV aqui'!B3219,"")</f>
        <v/>
      </c>
      <c r="C3220" s="6" t="str">
        <f>IF('Cole CSV aqui'!F3219&lt;&gt;"",'Cole CSV aqui'!F3219,"")</f>
        <v/>
      </c>
      <c r="D3220" s="6" t="str">
        <f>IF('Cole CSV aqui'!G3219&lt;&gt;"",'Cole CSV aqui'!G3219,"")</f>
        <v/>
      </c>
      <c r="E3220" s="35" t="str">
        <f>IF('Cole CSV aqui'!M3219&lt;&gt;"",'Cole CSV aqui'!M3219,"")</f>
        <v/>
      </c>
      <c r="F3220" s="35" t="str">
        <f>IF('Cole CSV aqui'!J3219&lt;&gt;"",'Cole CSV aqui'!J3219,"")</f>
        <v/>
      </c>
      <c r="G3220" s="35" t="str">
        <f t="shared" si="403"/>
        <v/>
      </c>
      <c r="H3220" s="7" t="str">
        <f>IF('Cole CSV aqui'!I3219="Anos ",'Cole CSV aqui'!H3219*365.25,"")&amp;IF('Cole CSV aqui'!I3219="Dias ",'Cole CSV aqui'!H3219,"")&amp;IF('Cole CSV aqui'!I3219="Meses ",'Cole CSV aqui'!H3219*30.5,"")</f>
        <v/>
      </c>
      <c r="I3220" s="6" t="str">
        <f>IF('Cole CSV aqui'!G3219&lt;&gt;"",C3220+H3220,"")</f>
        <v/>
      </c>
      <c r="J3220" s="28" t="e">
        <f t="shared" ca="1" si="404"/>
        <v>#VALUE!</v>
      </c>
      <c r="K3220" s="7" t="str">
        <f t="shared" si="400"/>
        <v/>
      </c>
      <c r="L3220" s="28" t="e">
        <f>C3220-'Instruções e período de cálculo'!$B$4</f>
        <v>#VALUE!</v>
      </c>
      <c r="M3220" s="28" t="e">
        <f>I3220-'Instruções e período de cálculo'!$B$5</f>
        <v>#VALUE!</v>
      </c>
      <c r="N3220" s="28" t="e">
        <f t="shared" si="405"/>
        <v>#VALUE!</v>
      </c>
      <c r="O3220" s="28" t="e">
        <f t="shared" si="406"/>
        <v>#VALUE!</v>
      </c>
      <c r="P3220" s="49" t="str">
        <f>IF('Cole CSV aqui'!B3219&lt;&gt;"",'Instruções e período de cálculo'!$B$5-'Instruções e período de cálculo'!$B$4+1,"")</f>
        <v/>
      </c>
      <c r="Q3220" s="28" t="str">
        <f>IF('Cole CSV aqui'!B3219&lt;&gt;"",P3220-N3220+O3220,"")</f>
        <v/>
      </c>
      <c r="R3220" s="7" t="str">
        <f t="shared" si="407"/>
        <v/>
      </c>
      <c r="S3220" s="32" t="e">
        <f>('Cole CSV aqui'!M3219-'Cole CSV aqui'!J3219)/(I3220-C3220)</f>
        <v>#VALUE!</v>
      </c>
      <c r="T3220" s="11" t="str">
        <f t="shared" si="401"/>
        <v/>
      </c>
      <c r="U3220" s="10" t="str">
        <f t="shared" si="402"/>
        <v/>
      </c>
      <c r="V3220" s="2"/>
      <c r="W3220" s="3"/>
      <c r="X3220" s="3"/>
    </row>
    <row r="3221" spans="1:24" s="1" customFormat="1" x14ac:dyDescent="0.25">
      <c r="A3221" s="5" t="str">
        <f>IF('Cole CSV aqui'!A3220&lt;&gt;"",'Cole CSV aqui'!A3220,"")</f>
        <v/>
      </c>
      <c r="B3221" s="5" t="str">
        <f>IF('Cole CSV aqui'!B3220&lt;&gt;"",'Cole CSV aqui'!B3220,"")</f>
        <v/>
      </c>
      <c r="C3221" s="6" t="str">
        <f>IF('Cole CSV aqui'!F3220&lt;&gt;"",'Cole CSV aqui'!F3220,"")</f>
        <v/>
      </c>
      <c r="D3221" s="6" t="str">
        <f>IF('Cole CSV aqui'!G3220&lt;&gt;"",'Cole CSV aqui'!G3220,"")</f>
        <v/>
      </c>
      <c r="E3221" s="35" t="str">
        <f>IF('Cole CSV aqui'!M3220&lt;&gt;"",'Cole CSV aqui'!M3220,"")</f>
        <v/>
      </c>
      <c r="F3221" s="35" t="str">
        <f>IF('Cole CSV aqui'!J3220&lt;&gt;"",'Cole CSV aqui'!J3220,"")</f>
        <v/>
      </c>
      <c r="G3221" s="35" t="str">
        <f t="shared" si="403"/>
        <v/>
      </c>
      <c r="H3221" s="7" t="str">
        <f>IF('Cole CSV aqui'!I3220="Anos ",'Cole CSV aqui'!H3220*365.25,"")&amp;IF('Cole CSV aqui'!I3220="Dias ",'Cole CSV aqui'!H3220,"")&amp;IF('Cole CSV aqui'!I3220="Meses ",'Cole CSV aqui'!H3220*30.5,"")</f>
        <v/>
      </c>
      <c r="I3221" s="6" t="str">
        <f>IF('Cole CSV aqui'!G3220&lt;&gt;"",C3221+H3221,"")</f>
        <v/>
      </c>
      <c r="J3221" s="28" t="e">
        <f t="shared" ca="1" si="404"/>
        <v>#VALUE!</v>
      </c>
      <c r="K3221" s="7" t="str">
        <f t="shared" si="400"/>
        <v/>
      </c>
      <c r="L3221" s="28" t="e">
        <f>C3221-'Instruções e período de cálculo'!$B$4</f>
        <v>#VALUE!</v>
      </c>
      <c r="M3221" s="28" t="e">
        <f>I3221-'Instruções e período de cálculo'!$B$5</f>
        <v>#VALUE!</v>
      </c>
      <c r="N3221" s="28" t="e">
        <f t="shared" si="405"/>
        <v>#VALUE!</v>
      </c>
      <c r="O3221" s="28" t="e">
        <f t="shared" si="406"/>
        <v>#VALUE!</v>
      </c>
      <c r="P3221" s="49" t="str">
        <f>IF('Cole CSV aqui'!B3220&lt;&gt;"",'Instruções e período de cálculo'!$B$5-'Instruções e período de cálculo'!$B$4+1,"")</f>
        <v/>
      </c>
      <c r="Q3221" s="28" t="str">
        <f>IF('Cole CSV aqui'!B3220&lt;&gt;"",P3221-N3221+O3221,"")</f>
        <v/>
      </c>
      <c r="R3221" s="7" t="str">
        <f t="shared" si="407"/>
        <v/>
      </c>
      <c r="S3221" s="32" t="e">
        <f>('Cole CSV aqui'!M3220-'Cole CSV aqui'!J3220)/(I3221-C3221)</f>
        <v>#VALUE!</v>
      </c>
      <c r="T3221" s="11" t="str">
        <f t="shared" si="401"/>
        <v/>
      </c>
      <c r="U3221" s="10" t="str">
        <f t="shared" si="402"/>
        <v/>
      </c>
      <c r="V3221" s="2"/>
      <c r="W3221" s="3"/>
      <c r="X3221" s="3"/>
    </row>
    <row r="3222" spans="1:24" s="1" customFormat="1" x14ac:dyDescent="0.25">
      <c r="A3222" s="5" t="str">
        <f>IF('Cole CSV aqui'!A3221&lt;&gt;"",'Cole CSV aqui'!A3221,"")</f>
        <v/>
      </c>
      <c r="B3222" s="5" t="str">
        <f>IF('Cole CSV aqui'!B3221&lt;&gt;"",'Cole CSV aqui'!B3221,"")</f>
        <v/>
      </c>
      <c r="C3222" s="6" t="str">
        <f>IF('Cole CSV aqui'!F3221&lt;&gt;"",'Cole CSV aqui'!F3221,"")</f>
        <v/>
      </c>
      <c r="D3222" s="6" t="str">
        <f>IF('Cole CSV aqui'!G3221&lt;&gt;"",'Cole CSV aqui'!G3221,"")</f>
        <v/>
      </c>
      <c r="E3222" s="35" t="str">
        <f>IF('Cole CSV aqui'!M3221&lt;&gt;"",'Cole CSV aqui'!M3221,"")</f>
        <v/>
      </c>
      <c r="F3222" s="35" t="str">
        <f>IF('Cole CSV aqui'!J3221&lt;&gt;"",'Cole CSV aqui'!J3221,"")</f>
        <v/>
      </c>
      <c r="G3222" s="35" t="str">
        <f t="shared" si="403"/>
        <v/>
      </c>
      <c r="H3222" s="7" t="str">
        <f>IF('Cole CSV aqui'!I3221="Anos ",'Cole CSV aqui'!H3221*365.25,"")&amp;IF('Cole CSV aqui'!I3221="Dias ",'Cole CSV aqui'!H3221,"")&amp;IF('Cole CSV aqui'!I3221="Meses ",'Cole CSV aqui'!H3221*30.5,"")</f>
        <v/>
      </c>
      <c r="I3222" s="6" t="str">
        <f>IF('Cole CSV aqui'!G3221&lt;&gt;"",C3222+H3222,"")</f>
        <v/>
      </c>
      <c r="J3222" s="28" t="e">
        <f t="shared" ca="1" si="404"/>
        <v>#VALUE!</v>
      </c>
      <c r="K3222" s="7" t="str">
        <f t="shared" si="400"/>
        <v/>
      </c>
      <c r="L3222" s="28" t="e">
        <f>C3222-'Instruções e período de cálculo'!$B$4</f>
        <v>#VALUE!</v>
      </c>
      <c r="M3222" s="28" t="e">
        <f>I3222-'Instruções e período de cálculo'!$B$5</f>
        <v>#VALUE!</v>
      </c>
      <c r="N3222" s="28" t="e">
        <f t="shared" si="405"/>
        <v>#VALUE!</v>
      </c>
      <c r="O3222" s="28" t="e">
        <f t="shared" si="406"/>
        <v>#VALUE!</v>
      </c>
      <c r="P3222" s="49" t="str">
        <f>IF('Cole CSV aqui'!B3221&lt;&gt;"",'Instruções e período de cálculo'!$B$5-'Instruções e período de cálculo'!$B$4+1,"")</f>
        <v/>
      </c>
      <c r="Q3222" s="28" t="str">
        <f>IF('Cole CSV aqui'!B3221&lt;&gt;"",P3222-N3222+O3222,"")</f>
        <v/>
      </c>
      <c r="R3222" s="7" t="str">
        <f t="shared" si="407"/>
        <v/>
      </c>
      <c r="S3222" s="32" t="e">
        <f>('Cole CSV aqui'!M3221-'Cole CSV aqui'!J3221)/(I3222-C3222)</f>
        <v>#VALUE!</v>
      </c>
      <c r="T3222" s="11" t="str">
        <f t="shared" si="401"/>
        <v/>
      </c>
      <c r="U3222" s="10" t="str">
        <f t="shared" si="402"/>
        <v/>
      </c>
      <c r="V3222" s="2"/>
      <c r="W3222" s="3"/>
      <c r="X3222" s="3"/>
    </row>
    <row r="3223" spans="1:24" s="1" customFormat="1" x14ac:dyDescent="0.25">
      <c r="A3223" s="5" t="str">
        <f>IF('Cole CSV aqui'!A3222&lt;&gt;"",'Cole CSV aqui'!A3222,"")</f>
        <v/>
      </c>
      <c r="B3223" s="5" t="str">
        <f>IF('Cole CSV aqui'!B3222&lt;&gt;"",'Cole CSV aqui'!B3222,"")</f>
        <v/>
      </c>
      <c r="C3223" s="6" t="str">
        <f>IF('Cole CSV aqui'!F3222&lt;&gt;"",'Cole CSV aqui'!F3222,"")</f>
        <v/>
      </c>
      <c r="D3223" s="6" t="str">
        <f>IF('Cole CSV aqui'!G3222&lt;&gt;"",'Cole CSV aqui'!G3222,"")</f>
        <v/>
      </c>
      <c r="E3223" s="35" t="str">
        <f>IF('Cole CSV aqui'!M3222&lt;&gt;"",'Cole CSV aqui'!M3222,"")</f>
        <v/>
      </c>
      <c r="F3223" s="35" t="str">
        <f>IF('Cole CSV aqui'!J3222&lt;&gt;"",'Cole CSV aqui'!J3222,"")</f>
        <v/>
      </c>
      <c r="G3223" s="35" t="str">
        <f t="shared" si="403"/>
        <v/>
      </c>
      <c r="H3223" s="7" t="str">
        <f>IF('Cole CSV aqui'!I3222="Anos ",'Cole CSV aqui'!H3222*365.25,"")&amp;IF('Cole CSV aqui'!I3222="Dias ",'Cole CSV aqui'!H3222,"")&amp;IF('Cole CSV aqui'!I3222="Meses ",'Cole CSV aqui'!H3222*30.5,"")</f>
        <v/>
      </c>
      <c r="I3223" s="6" t="str">
        <f>IF('Cole CSV aqui'!G3222&lt;&gt;"",C3223+H3223,"")</f>
        <v/>
      </c>
      <c r="J3223" s="28" t="e">
        <f t="shared" ca="1" si="404"/>
        <v>#VALUE!</v>
      </c>
      <c r="K3223" s="7" t="str">
        <f t="shared" si="400"/>
        <v/>
      </c>
      <c r="L3223" s="28" t="e">
        <f>C3223-'Instruções e período de cálculo'!$B$4</f>
        <v>#VALUE!</v>
      </c>
      <c r="M3223" s="28" t="e">
        <f>I3223-'Instruções e período de cálculo'!$B$5</f>
        <v>#VALUE!</v>
      </c>
      <c r="N3223" s="28" t="e">
        <f t="shared" si="405"/>
        <v>#VALUE!</v>
      </c>
      <c r="O3223" s="28" t="e">
        <f t="shared" si="406"/>
        <v>#VALUE!</v>
      </c>
      <c r="P3223" s="49" t="str">
        <f>IF('Cole CSV aqui'!B3222&lt;&gt;"",'Instruções e período de cálculo'!$B$5-'Instruções e período de cálculo'!$B$4+1,"")</f>
        <v/>
      </c>
      <c r="Q3223" s="28" t="str">
        <f>IF('Cole CSV aqui'!B3222&lt;&gt;"",P3223-N3223+O3223,"")</f>
        <v/>
      </c>
      <c r="R3223" s="7" t="str">
        <f t="shared" si="407"/>
        <v/>
      </c>
      <c r="S3223" s="32" t="e">
        <f>('Cole CSV aqui'!M3222-'Cole CSV aqui'!J3222)/(I3223-C3223)</f>
        <v>#VALUE!</v>
      </c>
      <c r="T3223" s="11" t="str">
        <f t="shared" si="401"/>
        <v/>
      </c>
      <c r="U3223" s="10" t="str">
        <f t="shared" si="402"/>
        <v/>
      </c>
      <c r="V3223" s="2"/>
      <c r="W3223" s="3"/>
      <c r="X3223" s="3"/>
    </row>
    <row r="3224" spans="1:24" s="1" customFormat="1" x14ac:dyDescent="0.25">
      <c r="A3224" s="5" t="str">
        <f>IF('Cole CSV aqui'!A3223&lt;&gt;"",'Cole CSV aqui'!A3223,"")</f>
        <v/>
      </c>
      <c r="B3224" s="5" t="str">
        <f>IF('Cole CSV aqui'!B3223&lt;&gt;"",'Cole CSV aqui'!B3223,"")</f>
        <v/>
      </c>
      <c r="C3224" s="6" t="str">
        <f>IF('Cole CSV aqui'!F3223&lt;&gt;"",'Cole CSV aqui'!F3223,"")</f>
        <v/>
      </c>
      <c r="D3224" s="6" t="str">
        <f>IF('Cole CSV aqui'!G3223&lt;&gt;"",'Cole CSV aqui'!G3223,"")</f>
        <v/>
      </c>
      <c r="E3224" s="35" t="str">
        <f>IF('Cole CSV aqui'!M3223&lt;&gt;"",'Cole CSV aqui'!M3223,"")</f>
        <v/>
      </c>
      <c r="F3224" s="35" t="str">
        <f>IF('Cole CSV aqui'!J3223&lt;&gt;"",'Cole CSV aqui'!J3223,"")</f>
        <v/>
      </c>
      <c r="G3224" s="35" t="str">
        <f t="shared" si="403"/>
        <v/>
      </c>
      <c r="H3224" s="7" t="str">
        <f>IF('Cole CSV aqui'!I3223="Anos ",'Cole CSV aqui'!H3223*365.25,"")&amp;IF('Cole CSV aqui'!I3223="Dias ",'Cole CSV aqui'!H3223,"")&amp;IF('Cole CSV aqui'!I3223="Meses ",'Cole CSV aqui'!H3223*30.5,"")</f>
        <v/>
      </c>
      <c r="I3224" s="6" t="str">
        <f>IF('Cole CSV aqui'!G3223&lt;&gt;"",C3224+H3224,"")</f>
        <v/>
      </c>
      <c r="J3224" s="28" t="e">
        <f t="shared" ca="1" si="404"/>
        <v>#VALUE!</v>
      </c>
      <c r="K3224" s="7" t="str">
        <f t="shared" si="400"/>
        <v/>
      </c>
      <c r="L3224" s="28" t="e">
        <f>C3224-'Instruções e período de cálculo'!$B$4</f>
        <v>#VALUE!</v>
      </c>
      <c r="M3224" s="28" t="e">
        <f>I3224-'Instruções e período de cálculo'!$B$5</f>
        <v>#VALUE!</v>
      </c>
      <c r="N3224" s="28" t="e">
        <f t="shared" si="405"/>
        <v>#VALUE!</v>
      </c>
      <c r="O3224" s="28" t="e">
        <f t="shared" si="406"/>
        <v>#VALUE!</v>
      </c>
      <c r="P3224" s="49" t="str">
        <f>IF('Cole CSV aqui'!B3223&lt;&gt;"",'Instruções e período de cálculo'!$B$5-'Instruções e período de cálculo'!$B$4+1,"")</f>
        <v/>
      </c>
      <c r="Q3224" s="28" t="str">
        <f>IF('Cole CSV aqui'!B3223&lt;&gt;"",P3224-N3224+O3224,"")</f>
        <v/>
      </c>
      <c r="R3224" s="7" t="str">
        <f t="shared" si="407"/>
        <v/>
      </c>
      <c r="S3224" s="32" t="e">
        <f>('Cole CSV aqui'!M3223-'Cole CSV aqui'!J3223)/(I3224-C3224)</f>
        <v>#VALUE!</v>
      </c>
      <c r="T3224" s="11" t="str">
        <f t="shared" si="401"/>
        <v/>
      </c>
      <c r="U3224" s="10" t="str">
        <f t="shared" si="402"/>
        <v/>
      </c>
      <c r="V3224" s="2"/>
      <c r="W3224" s="3"/>
      <c r="X3224" s="3"/>
    </row>
    <row r="3225" spans="1:24" s="1" customFormat="1" x14ac:dyDescent="0.25">
      <c r="A3225" s="5" t="str">
        <f>IF('Cole CSV aqui'!A3224&lt;&gt;"",'Cole CSV aqui'!A3224,"")</f>
        <v/>
      </c>
      <c r="B3225" s="5" t="str">
        <f>IF('Cole CSV aqui'!B3224&lt;&gt;"",'Cole CSV aqui'!B3224,"")</f>
        <v/>
      </c>
      <c r="C3225" s="6" t="str">
        <f>IF('Cole CSV aqui'!F3224&lt;&gt;"",'Cole CSV aqui'!F3224,"")</f>
        <v/>
      </c>
      <c r="D3225" s="6" t="str">
        <f>IF('Cole CSV aqui'!G3224&lt;&gt;"",'Cole CSV aqui'!G3224,"")</f>
        <v/>
      </c>
      <c r="E3225" s="35" t="str">
        <f>IF('Cole CSV aqui'!M3224&lt;&gt;"",'Cole CSV aqui'!M3224,"")</f>
        <v/>
      </c>
      <c r="F3225" s="35" t="str">
        <f>IF('Cole CSV aqui'!J3224&lt;&gt;"",'Cole CSV aqui'!J3224,"")</f>
        <v/>
      </c>
      <c r="G3225" s="35" t="str">
        <f t="shared" si="403"/>
        <v/>
      </c>
      <c r="H3225" s="7" t="str">
        <f>IF('Cole CSV aqui'!I3224="Anos ",'Cole CSV aqui'!H3224*365.25,"")&amp;IF('Cole CSV aqui'!I3224="Dias ",'Cole CSV aqui'!H3224,"")&amp;IF('Cole CSV aqui'!I3224="Meses ",'Cole CSV aqui'!H3224*30.5,"")</f>
        <v/>
      </c>
      <c r="I3225" s="6" t="str">
        <f>IF('Cole CSV aqui'!G3224&lt;&gt;"",C3225+H3225,"")</f>
        <v/>
      </c>
      <c r="J3225" s="28" t="e">
        <f t="shared" ca="1" si="404"/>
        <v>#VALUE!</v>
      </c>
      <c r="K3225" s="7" t="str">
        <f t="shared" si="400"/>
        <v/>
      </c>
      <c r="L3225" s="28" t="e">
        <f>C3225-'Instruções e período de cálculo'!$B$4</f>
        <v>#VALUE!</v>
      </c>
      <c r="M3225" s="28" t="e">
        <f>I3225-'Instruções e período de cálculo'!$B$5</f>
        <v>#VALUE!</v>
      </c>
      <c r="N3225" s="28" t="e">
        <f t="shared" si="405"/>
        <v>#VALUE!</v>
      </c>
      <c r="O3225" s="28" t="e">
        <f t="shared" si="406"/>
        <v>#VALUE!</v>
      </c>
      <c r="P3225" s="49" t="str">
        <f>IF('Cole CSV aqui'!B3224&lt;&gt;"",'Instruções e período de cálculo'!$B$5-'Instruções e período de cálculo'!$B$4+1,"")</f>
        <v/>
      </c>
      <c r="Q3225" s="28" t="str">
        <f>IF('Cole CSV aqui'!B3224&lt;&gt;"",P3225-N3225+O3225,"")</f>
        <v/>
      </c>
      <c r="R3225" s="7" t="str">
        <f t="shared" si="407"/>
        <v/>
      </c>
      <c r="S3225" s="32" t="e">
        <f>('Cole CSV aqui'!M3224-'Cole CSV aqui'!J3224)/(I3225-C3225)</f>
        <v>#VALUE!</v>
      </c>
      <c r="T3225" s="11" t="str">
        <f t="shared" si="401"/>
        <v/>
      </c>
      <c r="U3225" s="10" t="str">
        <f t="shared" si="402"/>
        <v/>
      </c>
      <c r="V3225" s="2"/>
      <c r="W3225" s="3"/>
      <c r="X3225" s="3"/>
    </row>
    <row r="3226" spans="1:24" s="1" customFormat="1" x14ac:dyDescent="0.25">
      <c r="A3226" s="5" t="str">
        <f>IF('Cole CSV aqui'!A3225&lt;&gt;"",'Cole CSV aqui'!A3225,"")</f>
        <v/>
      </c>
      <c r="B3226" s="5" t="str">
        <f>IF('Cole CSV aqui'!B3225&lt;&gt;"",'Cole CSV aqui'!B3225,"")</f>
        <v/>
      </c>
      <c r="C3226" s="6" t="str">
        <f>IF('Cole CSV aqui'!F3225&lt;&gt;"",'Cole CSV aqui'!F3225,"")</f>
        <v/>
      </c>
      <c r="D3226" s="6" t="str">
        <f>IF('Cole CSV aqui'!G3225&lt;&gt;"",'Cole CSV aqui'!G3225,"")</f>
        <v/>
      </c>
      <c r="E3226" s="35" t="str">
        <f>IF('Cole CSV aqui'!M3225&lt;&gt;"",'Cole CSV aqui'!M3225,"")</f>
        <v/>
      </c>
      <c r="F3226" s="35" t="str">
        <f>IF('Cole CSV aqui'!J3225&lt;&gt;"",'Cole CSV aqui'!J3225,"")</f>
        <v/>
      </c>
      <c r="G3226" s="35" t="str">
        <f t="shared" si="403"/>
        <v/>
      </c>
      <c r="H3226" s="7" t="str">
        <f>IF('Cole CSV aqui'!I3225="Anos ",'Cole CSV aqui'!H3225*365.25,"")&amp;IF('Cole CSV aqui'!I3225="Dias ",'Cole CSV aqui'!H3225,"")&amp;IF('Cole CSV aqui'!I3225="Meses ",'Cole CSV aqui'!H3225*30.5,"")</f>
        <v/>
      </c>
      <c r="I3226" s="6" t="str">
        <f>IF('Cole CSV aqui'!G3225&lt;&gt;"",C3226+H3226,"")</f>
        <v/>
      </c>
      <c r="J3226" s="28" t="e">
        <f t="shared" ca="1" si="404"/>
        <v>#VALUE!</v>
      </c>
      <c r="K3226" s="7" t="str">
        <f t="shared" si="400"/>
        <v/>
      </c>
      <c r="L3226" s="28" t="e">
        <f>C3226-'Instruções e período de cálculo'!$B$4</f>
        <v>#VALUE!</v>
      </c>
      <c r="M3226" s="28" t="e">
        <f>I3226-'Instruções e período de cálculo'!$B$5</f>
        <v>#VALUE!</v>
      </c>
      <c r="N3226" s="28" t="e">
        <f t="shared" si="405"/>
        <v>#VALUE!</v>
      </c>
      <c r="O3226" s="28" t="e">
        <f t="shared" si="406"/>
        <v>#VALUE!</v>
      </c>
      <c r="P3226" s="49" t="str">
        <f>IF('Cole CSV aqui'!B3225&lt;&gt;"",'Instruções e período de cálculo'!$B$5-'Instruções e período de cálculo'!$B$4+1,"")</f>
        <v/>
      </c>
      <c r="Q3226" s="28" t="str">
        <f>IF('Cole CSV aqui'!B3225&lt;&gt;"",P3226-N3226+O3226,"")</f>
        <v/>
      </c>
      <c r="R3226" s="7" t="str">
        <f t="shared" si="407"/>
        <v/>
      </c>
      <c r="S3226" s="32" t="e">
        <f>('Cole CSV aqui'!M3225-'Cole CSV aqui'!J3225)/(I3226-C3226)</f>
        <v>#VALUE!</v>
      </c>
      <c r="T3226" s="11" t="str">
        <f t="shared" si="401"/>
        <v/>
      </c>
      <c r="U3226" s="10" t="str">
        <f t="shared" si="402"/>
        <v/>
      </c>
      <c r="V3226" s="2"/>
      <c r="W3226" s="3"/>
      <c r="X3226" s="3"/>
    </row>
    <row r="3227" spans="1:24" s="1" customFormat="1" x14ac:dyDescent="0.25">
      <c r="A3227" s="5" t="str">
        <f>IF('Cole CSV aqui'!A3226&lt;&gt;"",'Cole CSV aqui'!A3226,"")</f>
        <v/>
      </c>
      <c r="B3227" s="5" t="str">
        <f>IF('Cole CSV aqui'!B3226&lt;&gt;"",'Cole CSV aqui'!B3226,"")</f>
        <v/>
      </c>
      <c r="C3227" s="6" t="str">
        <f>IF('Cole CSV aqui'!F3226&lt;&gt;"",'Cole CSV aqui'!F3226,"")</f>
        <v/>
      </c>
      <c r="D3227" s="6" t="str">
        <f>IF('Cole CSV aqui'!G3226&lt;&gt;"",'Cole CSV aqui'!G3226,"")</f>
        <v/>
      </c>
      <c r="E3227" s="35" t="str">
        <f>IF('Cole CSV aqui'!M3226&lt;&gt;"",'Cole CSV aqui'!M3226,"")</f>
        <v/>
      </c>
      <c r="F3227" s="35" t="str">
        <f>IF('Cole CSV aqui'!J3226&lt;&gt;"",'Cole CSV aqui'!J3226,"")</f>
        <v/>
      </c>
      <c r="G3227" s="35" t="str">
        <f t="shared" si="403"/>
        <v/>
      </c>
      <c r="H3227" s="7" t="str">
        <f>IF('Cole CSV aqui'!I3226="Anos ",'Cole CSV aqui'!H3226*365.25,"")&amp;IF('Cole CSV aqui'!I3226="Dias ",'Cole CSV aqui'!H3226,"")&amp;IF('Cole CSV aqui'!I3226="Meses ",'Cole CSV aqui'!H3226*30.5,"")</f>
        <v/>
      </c>
      <c r="I3227" s="6" t="str">
        <f>IF('Cole CSV aqui'!G3226&lt;&gt;"",C3227+H3227,"")</f>
        <v/>
      </c>
      <c r="J3227" s="28" t="e">
        <f t="shared" ca="1" si="404"/>
        <v>#VALUE!</v>
      </c>
      <c r="K3227" s="7" t="str">
        <f t="shared" si="400"/>
        <v/>
      </c>
      <c r="L3227" s="28" t="e">
        <f>C3227-'Instruções e período de cálculo'!$B$4</f>
        <v>#VALUE!</v>
      </c>
      <c r="M3227" s="28" t="e">
        <f>I3227-'Instruções e período de cálculo'!$B$5</f>
        <v>#VALUE!</v>
      </c>
      <c r="N3227" s="28" t="e">
        <f t="shared" si="405"/>
        <v>#VALUE!</v>
      </c>
      <c r="O3227" s="28" t="e">
        <f t="shared" si="406"/>
        <v>#VALUE!</v>
      </c>
      <c r="P3227" s="49" t="str">
        <f>IF('Cole CSV aqui'!B3226&lt;&gt;"",'Instruções e período de cálculo'!$B$5-'Instruções e período de cálculo'!$B$4+1,"")</f>
        <v/>
      </c>
      <c r="Q3227" s="28" t="str">
        <f>IF('Cole CSV aqui'!B3226&lt;&gt;"",P3227-N3227+O3227,"")</f>
        <v/>
      </c>
      <c r="R3227" s="7" t="str">
        <f t="shared" si="407"/>
        <v/>
      </c>
      <c r="S3227" s="32" t="e">
        <f>('Cole CSV aqui'!M3226-'Cole CSV aqui'!J3226)/(I3227-C3227)</f>
        <v>#VALUE!</v>
      </c>
      <c r="T3227" s="11" t="str">
        <f t="shared" si="401"/>
        <v/>
      </c>
      <c r="U3227" s="10" t="str">
        <f t="shared" si="402"/>
        <v/>
      </c>
      <c r="V3227" s="2"/>
      <c r="W3227" s="3"/>
      <c r="X3227" s="3"/>
    </row>
    <row r="3228" spans="1:24" s="1" customFormat="1" x14ac:dyDescent="0.25">
      <c r="A3228" s="5" t="str">
        <f>IF('Cole CSV aqui'!A3227&lt;&gt;"",'Cole CSV aqui'!A3227,"")</f>
        <v/>
      </c>
      <c r="B3228" s="5" t="str">
        <f>IF('Cole CSV aqui'!B3227&lt;&gt;"",'Cole CSV aqui'!B3227,"")</f>
        <v/>
      </c>
      <c r="C3228" s="6" t="str">
        <f>IF('Cole CSV aqui'!F3227&lt;&gt;"",'Cole CSV aqui'!F3227,"")</f>
        <v/>
      </c>
      <c r="D3228" s="6" t="str">
        <f>IF('Cole CSV aqui'!G3227&lt;&gt;"",'Cole CSV aqui'!G3227,"")</f>
        <v/>
      </c>
      <c r="E3228" s="35" t="str">
        <f>IF('Cole CSV aqui'!M3227&lt;&gt;"",'Cole CSV aqui'!M3227,"")</f>
        <v/>
      </c>
      <c r="F3228" s="35" t="str">
        <f>IF('Cole CSV aqui'!J3227&lt;&gt;"",'Cole CSV aqui'!J3227,"")</f>
        <v/>
      </c>
      <c r="G3228" s="35" t="str">
        <f t="shared" si="403"/>
        <v/>
      </c>
      <c r="H3228" s="7" t="str">
        <f>IF('Cole CSV aqui'!I3227="Anos ",'Cole CSV aqui'!H3227*365.25,"")&amp;IF('Cole CSV aqui'!I3227="Dias ",'Cole CSV aqui'!H3227,"")&amp;IF('Cole CSV aqui'!I3227="Meses ",'Cole CSV aqui'!H3227*30.5,"")</f>
        <v/>
      </c>
      <c r="I3228" s="6" t="str">
        <f>IF('Cole CSV aqui'!G3227&lt;&gt;"",C3228+H3228,"")</f>
        <v/>
      </c>
      <c r="J3228" s="28" t="e">
        <f t="shared" ca="1" si="404"/>
        <v>#VALUE!</v>
      </c>
      <c r="K3228" s="7" t="str">
        <f t="shared" si="400"/>
        <v/>
      </c>
      <c r="L3228" s="28" t="e">
        <f>C3228-'Instruções e período de cálculo'!$B$4</f>
        <v>#VALUE!</v>
      </c>
      <c r="M3228" s="28" t="e">
        <f>I3228-'Instruções e período de cálculo'!$B$5</f>
        <v>#VALUE!</v>
      </c>
      <c r="N3228" s="28" t="e">
        <f t="shared" si="405"/>
        <v>#VALUE!</v>
      </c>
      <c r="O3228" s="28" t="e">
        <f t="shared" si="406"/>
        <v>#VALUE!</v>
      </c>
      <c r="P3228" s="49" t="str">
        <f>IF('Cole CSV aqui'!B3227&lt;&gt;"",'Instruções e período de cálculo'!$B$5-'Instruções e período de cálculo'!$B$4+1,"")</f>
        <v/>
      </c>
      <c r="Q3228" s="28" t="str">
        <f>IF('Cole CSV aqui'!B3227&lt;&gt;"",P3228-N3228+O3228,"")</f>
        <v/>
      </c>
      <c r="R3228" s="7" t="str">
        <f t="shared" si="407"/>
        <v/>
      </c>
      <c r="S3228" s="32" t="e">
        <f>('Cole CSV aqui'!M3227-'Cole CSV aqui'!J3227)/(I3228-C3228)</f>
        <v>#VALUE!</v>
      </c>
      <c r="T3228" s="11" t="str">
        <f t="shared" si="401"/>
        <v/>
      </c>
      <c r="U3228" s="10" t="str">
        <f t="shared" si="402"/>
        <v/>
      </c>
      <c r="V3228" s="2"/>
      <c r="W3228" s="3"/>
      <c r="X3228" s="3"/>
    </row>
    <row r="3229" spans="1:24" s="1" customFormat="1" x14ac:dyDescent="0.25">
      <c r="A3229" s="5" t="str">
        <f>IF('Cole CSV aqui'!A3228&lt;&gt;"",'Cole CSV aqui'!A3228,"")</f>
        <v/>
      </c>
      <c r="B3229" s="5" t="str">
        <f>IF('Cole CSV aqui'!B3228&lt;&gt;"",'Cole CSV aqui'!B3228,"")</f>
        <v/>
      </c>
      <c r="C3229" s="6" t="str">
        <f>IF('Cole CSV aqui'!F3228&lt;&gt;"",'Cole CSV aqui'!F3228,"")</f>
        <v/>
      </c>
      <c r="D3229" s="6" t="str">
        <f>IF('Cole CSV aqui'!G3228&lt;&gt;"",'Cole CSV aqui'!G3228,"")</f>
        <v/>
      </c>
      <c r="E3229" s="35" t="str">
        <f>IF('Cole CSV aqui'!M3228&lt;&gt;"",'Cole CSV aqui'!M3228,"")</f>
        <v/>
      </c>
      <c r="F3229" s="35" t="str">
        <f>IF('Cole CSV aqui'!J3228&lt;&gt;"",'Cole CSV aqui'!J3228,"")</f>
        <v/>
      </c>
      <c r="G3229" s="35" t="str">
        <f t="shared" si="403"/>
        <v/>
      </c>
      <c r="H3229" s="7" t="str">
        <f>IF('Cole CSV aqui'!I3228="Anos ",'Cole CSV aqui'!H3228*365.25,"")&amp;IF('Cole CSV aqui'!I3228="Dias ",'Cole CSV aqui'!H3228,"")&amp;IF('Cole CSV aqui'!I3228="Meses ",'Cole CSV aqui'!H3228*30.5,"")</f>
        <v/>
      </c>
      <c r="I3229" s="6" t="str">
        <f>IF('Cole CSV aqui'!G3228&lt;&gt;"",C3229+H3229,"")</f>
        <v/>
      </c>
      <c r="J3229" s="28" t="e">
        <f t="shared" ca="1" si="404"/>
        <v>#VALUE!</v>
      </c>
      <c r="K3229" s="7" t="str">
        <f t="shared" si="400"/>
        <v/>
      </c>
      <c r="L3229" s="28" t="e">
        <f>C3229-'Instruções e período de cálculo'!$B$4</f>
        <v>#VALUE!</v>
      </c>
      <c r="M3229" s="28" t="e">
        <f>I3229-'Instruções e período de cálculo'!$B$5</f>
        <v>#VALUE!</v>
      </c>
      <c r="N3229" s="28" t="e">
        <f t="shared" si="405"/>
        <v>#VALUE!</v>
      </c>
      <c r="O3229" s="28" t="e">
        <f t="shared" si="406"/>
        <v>#VALUE!</v>
      </c>
      <c r="P3229" s="49" t="str">
        <f>IF('Cole CSV aqui'!B3228&lt;&gt;"",'Instruções e período de cálculo'!$B$5-'Instruções e período de cálculo'!$B$4+1,"")</f>
        <v/>
      </c>
      <c r="Q3229" s="28" t="str">
        <f>IF('Cole CSV aqui'!B3228&lt;&gt;"",P3229-N3229+O3229,"")</f>
        <v/>
      </c>
      <c r="R3229" s="7" t="str">
        <f t="shared" si="407"/>
        <v/>
      </c>
      <c r="S3229" s="32" t="e">
        <f>('Cole CSV aqui'!M3228-'Cole CSV aqui'!J3228)/(I3229-C3229)</f>
        <v>#VALUE!</v>
      </c>
      <c r="T3229" s="11" t="str">
        <f t="shared" si="401"/>
        <v/>
      </c>
      <c r="U3229" s="10" t="str">
        <f t="shared" si="402"/>
        <v/>
      </c>
      <c r="V3229" s="2"/>
      <c r="W3229" s="3"/>
      <c r="X3229" s="3"/>
    </row>
    <row r="3230" spans="1:24" s="1" customFormat="1" x14ac:dyDescent="0.25">
      <c r="A3230" s="5" t="str">
        <f>IF('Cole CSV aqui'!A3229&lt;&gt;"",'Cole CSV aqui'!A3229,"")</f>
        <v/>
      </c>
      <c r="B3230" s="5" t="str">
        <f>IF('Cole CSV aqui'!B3229&lt;&gt;"",'Cole CSV aqui'!B3229,"")</f>
        <v/>
      </c>
      <c r="C3230" s="6" t="str">
        <f>IF('Cole CSV aqui'!F3229&lt;&gt;"",'Cole CSV aqui'!F3229,"")</f>
        <v/>
      </c>
      <c r="D3230" s="6" t="str">
        <f>IF('Cole CSV aqui'!G3229&lt;&gt;"",'Cole CSV aqui'!G3229,"")</f>
        <v/>
      </c>
      <c r="E3230" s="35" t="str">
        <f>IF('Cole CSV aqui'!M3229&lt;&gt;"",'Cole CSV aqui'!M3229,"")</f>
        <v/>
      </c>
      <c r="F3230" s="35" t="str">
        <f>IF('Cole CSV aqui'!J3229&lt;&gt;"",'Cole CSV aqui'!J3229,"")</f>
        <v/>
      </c>
      <c r="G3230" s="35" t="str">
        <f t="shared" si="403"/>
        <v/>
      </c>
      <c r="H3230" s="7" t="str">
        <f>IF('Cole CSV aqui'!I3229="Anos ",'Cole CSV aqui'!H3229*365.25,"")&amp;IF('Cole CSV aqui'!I3229="Dias ",'Cole CSV aqui'!H3229,"")&amp;IF('Cole CSV aqui'!I3229="Meses ",'Cole CSV aqui'!H3229*30.5,"")</f>
        <v/>
      </c>
      <c r="I3230" s="6" t="str">
        <f>IF('Cole CSV aqui'!G3229&lt;&gt;"",C3230+H3230,"")</f>
        <v/>
      </c>
      <c r="J3230" s="28" t="e">
        <f t="shared" ca="1" si="404"/>
        <v>#VALUE!</v>
      </c>
      <c r="K3230" s="7" t="str">
        <f t="shared" si="400"/>
        <v/>
      </c>
      <c r="L3230" s="28" t="e">
        <f>C3230-'Instruções e período de cálculo'!$B$4</f>
        <v>#VALUE!</v>
      </c>
      <c r="M3230" s="28" t="e">
        <f>I3230-'Instruções e período de cálculo'!$B$5</f>
        <v>#VALUE!</v>
      </c>
      <c r="N3230" s="28" t="e">
        <f t="shared" si="405"/>
        <v>#VALUE!</v>
      </c>
      <c r="O3230" s="28" t="e">
        <f t="shared" si="406"/>
        <v>#VALUE!</v>
      </c>
      <c r="P3230" s="49" t="str">
        <f>IF('Cole CSV aqui'!B3229&lt;&gt;"",'Instruções e período de cálculo'!$B$5-'Instruções e período de cálculo'!$B$4+1,"")</f>
        <v/>
      </c>
      <c r="Q3230" s="28" t="str">
        <f>IF('Cole CSV aqui'!B3229&lt;&gt;"",P3230-N3230+O3230,"")</f>
        <v/>
      </c>
      <c r="R3230" s="7" t="str">
        <f t="shared" si="407"/>
        <v/>
      </c>
      <c r="S3230" s="32" t="e">
        <f>('Cole CSV aqui'!M3229-'Cole CSV aqui'!J3229)/(I3230-C3230)</f>
        <v>#VALUE!</v>
      </c>
      <c r="T3230" s="11" t="str">
        <f t="shared" si="401"/>
        <v/>
      </c>
      <c r="U3230" s="10" t="str">
        <f t="shared" si="402"/>
        <v/>
      </c>
      <c r="V3230" s="2"/>
      <c r="W3230" s="3"/>
      <c r="X3230" s="3"/>
    </row>
    <row r="3231" spans="1:24" s="1" customFormat="1" x14ac:dyDescent="0.25">
      <c r="A3231" s="5" t="str">
        <f>IF('Cole CSV aqui'!A3230&lt;&gt;"",'Cole CSV aqui'!A3230,"")</f>
        <v/>
      </c>
      <c r="B3231" s="5" t="str">
        <f>IF('Cole CSV aqui'!B3230&lt;&gt;"",'Cole CSV aqui'!B3230,"")</f>
        <v/>
      </c>
      <c r="C3231" s="6" t="str">
        <f>IF('Cole CSV aqui'!F3230&lt;&gt;"",'Cole CSV aqui'!F3230,"")</f>
        <v/>
      </c>
      <c r="D3231" s="6" t="str">
        <f>IF('Cole CSV aqui'!G3230&lt;&gt;"",'Cole CSV aqui'!G3230,"")</f>
        <v/>
      </c>
      <c r="E3231" s="35" t="str">
        <f>IF('Cole CSV aqui'!M3230&lt;&gt;"",'Cole CSV aqui'!M3230,"")</f>
        <v/>
      </c>
      <c r="F3231" s="35" t="str">
        <f>IF('Cole CSV aqui'!J3230&lt;&gt;"",'Cole CSV aqui'!J3230,"")</f>
        <v/>
      </c>
      <c r="G3231" s="35" t="str">
        <f t="shared" si="403"/>
        <v/>
      </c>
      <c r="H3231" s="7" t="str">
        <f>IF('Cole CSV aqui'!I3230="Anos ",'Cole CSV aqui'!H3230*365.25,"")&amp;IF('Cole CSV aqui'!I3230="Dias ",'Cole CSV aqui'!H3230,"")&amp;IF('Cole CSV aqui'!I3230="Meses ",'Cole CSV aqui'!H3230*30.5,"")</f>
        <v/>
      </c>
      <c r="I3231" s="6" t="str">
        <f>IF('Cole CSV aqui'!G3230&lt;&gt;"",C3231+H3231,"")</f>
        <v/>
      </c>
      <c r="J3231" s="28" t="e">
        <f t="shared" ca="1" si="404"/>
        <v>#VALUE!</v>
      </c>
      <c r="K3231" s="7" t="str">
        <f t="shared" si="400"/>
        <v/>
      </c>
      <c r="L3231" s="28" t="e">
        <f>C3231-'Instruções e período de cálculo'!$B$4</f>
        <v>#VALUE!</v>
      </c>
      <c r="M3231" s="28" t="e">
        <f>I3231-'Instruções e período de cálculo'!$B$5</f>
        <v>#VALUE!</v>
      </c>
      <c r="N3231" s="28" t="e">
        <f t="shared" si="405"/>
        <v>#VALUE!</v>
      </c>
      <c r="O3231" s="28" t="e">
        <f t="shared" si="406"/>
        <v>#VALUE!</v>
      </c>
      <c r="P3231" s="49" t="str">
        <f>IF('Cole CSV aqui'!B3230&lt;&gt;"",'Instruções e período de cálculo'!$B$5-'Instruções e período de cálculo'!$B$4+1,"")</f>
        <v/>
      </c>
      <c r="Q3231" s="28" t="str">
        <f>IF('Cole CSV aqui'!B3230&lt;&gt;"",P3231-N3231+O3231,"")</f>
        <v/>
      </c>
      <c r="R3231" s="7" t="str">
        <f t="shared" si="407"/>
        <v/>
      </c>
      <c r="S3231" s="32" t="e">
        <f>('Cole CSV aqui'!M3230-'Cole CSV aqui'!J3230)/(I3231-C3231)</f>
        <v>#VALUE!</v>
      </c>
      <c r="T3231" s="11" t="str">
        <f t="shared" si="401"/>
        <v/>
      </c>
      <c r="U3231" s="10" t="str">
        <f t="shared" si="402"/>
        <v/>
      </c>
      <c r="V3231" s="2"/>
      <c r="W3231" s="3"/>
      <c r="X3231" s="3"/>
    </row>
    <row r="3232" spans="1:24" s="1" customFormat="1" x14ac:dyDescent="0.25">
      <c r="A3232" s="5" t="str">
        <f>IF('Cole CSV aqui'!A3231&lt;&gt;"",'Cole CSV aqui'!A3231,"")</f>
        <v/>
      </c>
      <c r="B3232" s="5" t="str">
        <f>IF('Cole CSV aqui'!B3231&lt;&gt;"",'Cole CSV aqui'!B3231,"")</f>
        <v/>
      </c>
      <c r="C3232" s="6" t="str">
        <f>IF('Cole CSV aqui'!F3231&lt;&gt;"",'Cole CSV aqui'!F3231,"")</f>
        <v/>
      </c>
      <c r="D3232" s="6" t="str">
        <f>IF('Cole CSV aqui'!G3231&lt;&gt;"",'Cole CSV aqui'!G3231,"")</f>
        <v/>
      </c>
      <c r="E3232" s="35" t="str">
        <f>IF('Cole CSV aqui'!M3231&lt;&gt;"",'Cole CSV aqui'!M3231,"")</f>
        <v/>
      </c>
      <c r="F3232" s="35" t="str">
        <f>IF('Cole CSV aqui'!J3231&lt;&gt;"",'Cole CSV aqui'!J3231,"")</f>
        <v/>
      </c>
      <c r="G3232" s="35" t="str">
        <f t="shared" si="403"/>
        <v/>
      </c>
      <c r="H3232" s="7" t="str">
        <f>IF('Cole CSV aqui'!I3231="Anos ",'Cole CSV aqui'!H3231*365.25,"")&amp;IF('Cole CSV aqui'!I3231="Dias ",'Cole CSV aqui'!H3231,"")&amp;IF('Cole CSV aqui'!I3231="Meses ",'Cole CSV aqui'!H3231*30.5,"")</f>
        <v/>
      </c>
      <c r="I3232" s="6" t="str">
        <f>IF('Cole CSV aqui'!G3231&lt;&gt;"",C3232+H3232,"")</f>
        <v/>
      </c>
      <c r="J3232" s="28" t="e">
        <f t="shared" ca="1" si="404"/>
        <v>#VALUE!</v>
      </c>
      <c r="K3232" s="7" t="str">
        <f t="shared" si="400"/>
        <v/>
      </c>
      <c r="L3232" s="28" t="e">
        <f>C3232-'Instruções e período de cálculo'!$B$4</f>
        <v>#VALUE!</v>
      </c>
      <c r="M3232" s="28" t="e">
        <f>I3232-'Instruções e período de cálculo'!$B$5</f>
        <v>#VALUE!</v>
      </c>
      <c r="N3232" s="28" t="e">
        <f t="shared" si="405"/>
        <v>#VALUE!</v>
      </c>
      <c r="O3232" s="28" t="e">
        <f t="shared" si="406"/>
        <v>#VALUE!</v>
      </c>
      <c r="P3232" s="49" t="str">
        <f>IF('Cole CSV aqui'!B3231&lt;&gt;"",'Instruções e período de cálculo'!$B$5-'Instruções e período de cálculo'!$B$4+1,"")</f>
        <v/>
      </c>
      <c r="Q3232" s="28" t="str">
        <f>IF('Cole CSV aqui'!B3231&lt;&gt;"",P3232-N3232+O3232,"")</f>
        <v/>
      </c>
      <c r="R3232" s="7" t="str">
        <f t="shared" si="407"/>
        <v/>
      </c>
      <c r="S3232" s="32" t="e">
        <f>('Cole CSV aqui'!M3231-'Cole CSV aqui'!J3231)/(I3232-C3232)</f>
        <v>#VALUE!</v>
      </c>
      <c r="T3232" s="11" t="str">
        <f t="shared" si="401"/>
        <v/>
      </c>
      <c r="U3232" s="10" t="str">
        <f t="shared" si="402"/>
        <v/>
      </c>
      <c r="V3232" s="2"/>
      <c r="W3232" s="3"/>
      <c r="X3232" s="3"/>
    </row>
    <row r="3233" spans="1:24" s="1" customFormat="1" x14ac:dyDescent="0.25">
      <c r="A3233" s="5" t="str">
        <f>IF('Cole CSV aqui'!A3232&lt;&gt;"",'Cole CSV aqui'!A3232,"")</f>
        <v/>
      </c>
      <c r="B3233" s="5" t="str">
        <f>IF('Cole CSV aqui'!B3232&lt;&gt;"",'Cole CSV aqui'!B3232,"")</f>
        <v/>
      </c>
      <c r="C3233" s="6" t="str">
        <f>IF('Cole CSV aqui'!F3232&lt;&gt;"",'Cole CSV aqui'!F3232,"")</f>
        <v/>
      </c>
      <c r="D3233" s="6" t="str">
        <f>IF('Cole CSV aqui'!G3232&lt;&gt;"",'Cole CSV aqui'!G3232,"")</f>
        <v/>
      </c>
      <c r="E3233" s="35" t="str">
        <f>IF('Cole CSV aqui'!M3232&lt;&gt;"",'Cole CSV aqui'!M3232,"")</f>
        <v/>
      </c>
      <c r="F3233" s="35" t="str">
        <f>IF('Cole CSV aqui'!J3232&lt;&gt;"",'Cole CSV aqui'!J3232,"")</f>
        <v/>
      </c>
      <c r="G3233" s="35" t="str">
        <f t="shared" si="403"/>
        <v/>
      </c>
      <c r="H3233" s="7" t="str">
        <f>IF('Cole CSV aqui'!I3232="Anos ",'Cole CSV aqui'!H3232*365.25,"")&amp;IF('Cole CSV aqui'!I3232="Dias ",'Cole CSV aqui'!H3232,"")&amp;IF('Cole CSV aqui'!I3232="Meses ",'Cole CSV aqui'!H3232*30.5,"")</f>
        <v/>
      </c>
      <c r="I3233" s="6" t="str">
        <f>IF('Cole CSV aqui'!G3232&lt;&gt;"",C3233+H3233,"")</f>
        <v/>
      </c>
      <c r="J3233" s="28" t="e">
        <f t="shared" ca="1" si="404"/>
        <v>#VALUE!</v>
      </c>
      <c r="K3233" s="7" t="str">
        <f t="shared" si="400"/>
        <v/>
      </c>
      <c r="L3233" s="28" t="e">
        <f>C3233-'Instruções e período de cálculo'!$B$4</f>
        <v>#VALUE!</v>
      </c>
      <c r="M3233" s="28" t="e">
        <f>I3233-'Instruções e período de cálculo'!$B$5</f>
        <v>#VALUE!</v>
      </c>
      <c r="N3233" s="28" t="e">
        <f t="shared" si="405"/>
        <v>#VALUE!</v>
      </c>
      <c r="O3233" s="28" t="e">
        <f t="shared" si="406"/>
        <v>#VALUE!</v>
      </c>
      <c r="P3233" s="49" t="str">
        <f>IF('Cole CSV aqui'!B3232&lt;&gt;"",'Instruções e período de cálculo'!$B$5-'Instruções e período de cálculo'!$B$4+1,"")</f>
        <v/>
      </c>
      <c r="Q3233" s="28" t="str">
        <f>IF('Cole CSV aqui'!B3232&lt;&gt;"",P3233-N3233+O3233,"")</f>
        <v/>
      </c>
      <c r="R3233" s="7" t="str">
        <f t="shared" si="407"/>
        <v/>
      </c>
      <c r="S3233" s="32" t="e">
        <f>('Cole CSV aqui'!M3232-'Cole CSV aqui'!J3232)/(I3233-C3233)</f>
        <v>#VALUE!</v>
      </c>
      <c r="T3233" s="11" t="str">
        <f t="shared" si="401"/>
        <v/>
      </c>
      <c r="U3233" s="10" t="str">
        <f t="shared" si="402"/>
        <v/>
      </c>
      <c r="V3233" s="2"/>
      <c r="W3233" s="3"/>
      <c r="X3233" s="3"/>
    </row>
    <row r="3234" spans="1:24" s="1" customFormat="1" x14ac:dyDescent="0.25">
      <c r="A3234" s="5" t="str">
        <f>IF('Cole CSV aqui'!A3233&lt;&gt;"",'Cole CSV aqui'!A3233,"")</f>
        <v/>
      </c>
      <c r="B3234" s="5" t="str">
        <f>IF('Cole CSV aqui'!B3233&lt;&gt;"",'Cole CSV aqui'!B3233,"")</f>
        <v/>
      </c>
      <c r="C3234" s="6" t="str">
        <f>IF('Cole CSV aqui'!F3233&lt;&gt;"",'Cole CSV aqui'!F3233,"")</f>
        <v/>
      </c>
      <c r="D3234" s="6" t="str">
        <f>IF('Cole CSV aqui'!G3233&lt;&gt;"",'Cole CSV aqui'!G3233,"")</f>
        <v/>
      </c>
      <c r="E3234" s="35" t="str">
        <f>IF('Cole CSV aqui'!M3233&lt;&gt;"",'Cole CSV aqui'!M3233,"")</f>
        <v/>
      </c>
      <c r="F3234" s="35" t="str">
        <f>IF('Cole CSV aqui'!J3233&lt;&gt;"",'Cole CSV aqui'!J3233,"")</f>
        <v/>
      </c>
      <c r="G3234" s="35" t="str">
        <f t="shared" si="403"/>
        <v/>
      </c>
      <c r="H3234" s="7" t="str">
        <f>IF('Cole CSV aqui'!I3233="Anos ",'Cole CSV aqui'!H3233*365.25,"")&amp;IF('Cole CSV aqui'!I3233="Dias ",'Cole CSV aqui'!H3233,"")&amp;IF('Cole CSV aqui'!I3233="Meses ",'Cole CSV aqui'!H3233*30.5,"")</f>
        <v/>
      </c>
      <c r="I3234" s="6" t="str">
        <f>IF('Cole CSV aqui'!G3233&lt;&gt;"",C3234+H3234,"")</f>
        <v/>
      </c>
      <c r="J3234" s="28" t="e">
        <f t="shared" ca="1" si="404"/>
        <v>#VALUE!</v>
      </c>
      <c r="K3234" s="7" t="str">
        <f t="shared" si="400"/>
        <v/>
      </c>
      <c r="L3234" s="28" t="e">
        <f>C3234-'Instruções e período de cálculo'!$B$4</f>
        <v>#VALUE!</v>
      </c>
      <c r="M3234" s="28" t="e">
        <f>I3234-'Instruções e período de cálculo'!$B$5</f>
        <v>#VALUE!</v>
      </c>
      <c r="N3234" s="28" t="e">
        <f t="shared" si="405"/>
        <v>#VALUE!</v>
      </c>
      <c r="O3234" s="28" t="e">
        <f t="shared" si="406"/>
        <v>#VALUE!</v>
      </c>
      <c r="P3234" s="49" t="str">
        <f>IF('Cole CSV aqui'!B3233&lt;&gt;"",'Instruções e período de cálculo'!$B$5-'Instruções e período de cálculo'!$B$4+1,"")</f>
        <v/>
      </c>
      <c r="Q3234" s="28" t="str">
        <f>IF('Cole CSV aqui'!B3233&lt;&gt;"",P3234-N3234+O3234,"")</f>
        <v/>
      </c>
      <c r="R3234" s="7" t="str">
        <f t="shared" si="407"/>
        <v/>
      </c>
      <c r="S3234" s="32" t="e">
        <f>('Cole CSV aqui'!M3233-'Cole CSV aqui'!J3233)/(I3234-C3234)</f>
        <v>#VALUE!</v>
      </c>
      <c r="T3234" s="11" t="str">
        <f t="shared" si="401"/>
        <v/>
      </c>
      <c r="U3234" s="10" t="str">
        <f t="shared" si="402"/>
        <v/>
      </c>
      <c r="V3234" s="2"/>
      <c r="W3234" s="3"/>
      <c r="X3234" s="3"/>
    </row>
    <row r="3235" spans="1:24" s="1" customFormat="1" x14ac:dyDescent="0.25">
      <c r="A3235" s="5" t="str">
        <f>IF('Cole CSV aqui'!A3234&lt;&gt;"",'Cole CSV aqui'!A3234,"")</f>
        <v/>
      </c>
      <c r="B3235" s="5" t="str">
        <f>IF('Cole CSV aqui'!B3234&lt;&gt;"",'Cole CSV aqui'!B3234,"")</f>
        <v/>
      </c>
      <c r="C3235" s="6" t="str">
        <f>IF('Cole CSV aqui'!F3234&lt;&gt;"",'Cole CSV aqui'!F3234,"")</f>
        <v/>
      </c>
      <c r="D3235" s="6" t="str">
        <f>IF('Cole CSV aqui'!G3234&lt;&gt;"",'Cole CSV aqui'!G3234,"")</f>
        <v/>
      </c>
      <c r="E3235" s="35" t="str">
        <f>IF('Cole CSV aqui'!M3234&lt;&gt;"",'Cole CSV aqui'!M3234,"")</f>
        <v/>
      </c>
      <c r="F3235" s="35" t="str">
        <f>IF('Cole CSV aqui'!J3234&lt;&gt;"",'Cole CSV aqui'!J3234,"")</f>
        <v/>
      </c>
      <c r="G3235" s="35" t="str">
        <f t="shared" si="403"/>
        <v/>
      </c>
      <c r="H3235" s="7" t="str">
        <f>IF('Cole CSV aqui'!I3234="Anos ",'Cole CSV aqui'!H3234*365.25,"")&amp;IF('Cole CSV aqui'!I3234="Dias ",'Cole CSV aqui'!H3234,"")&amp;IF('Cole CSV aqui'!I3234="Meses ",'Cole CSV aqui'!H3234*30.5,"")</f>
        <v/>
      </c>
      <c r="I3235" s="6" t="str">
        <f>IF('Cole CSV aqui'!G3234&lt;&gt;"",C3235+H3235,"")</f>
        <v/>
      </c>
      <c r="J3235" s="28" t="e">
        <f t="shared" ca="1" si="404"/>
        <v>#VALUE!</v>
      </c>
      <c r="K3235" s="7" t="str">
        <f t="shared" si="400"/>
        <v/>
      </c>
      <c r="L3235" s="28" t="e">
        <f>C3235-'Instruções e período de cálculo'!$B$4</f>
        <v>#VALUE!</v>
      </c>
      <c r="M3235" s="28" t="e">
        <f>I3235-'Instruções e período de cálculo'!$B$5</f>
        <v>#VALUE!</v>
      </c>
      <c r="N3235" s="28" t="e">
        <f t="shared" si="405"/>
        <v>#VALUE!</v>
      </c>
      <c r="O3235" s="28" t="e">
        <f t="shared" si="406"/>
        <v>#VALUE!</v>
      </c>
      <c r="P3235" s="49" t="str">
        <f>IF('Cole CSV aqui'!B3234&lt;&gt;"",'Instruções e período de cálculo'!$B$5-'Instruções e período de cálculo'!$B$4+1,"")</f>
        <v/>
      </c>
      <c r="Q3235" s="28" t="str">
        <f>IF('Cole CSV aqui'!B3234&lt;&gt;"",P3235-N3235+O3235,"")</f>
        <v/>
      </c>
      <c r="R3235" s="7" t="str">
        <f t="shared" si="407"/>
        <v/>
      </c>
      <c r="S3235" s="32" t="e">
        <f>('Cole CSV aqui'!M3234-'Cole CSV aqui'!J3234)/(I3235-C3235)</f>
        <v>#VALUE!</v>
      </c>
      <c r="T3235" s="11" t="str">
        <f t="shared" si="401"/>
        <v/>
      </c>
      <c r="U3235" s="10" t="str">
        <f t="shared" si="402"/>
        <v/>
      </c>
      <c r="V3235" s="2"/>
      <c r="W3235" s="3"/>
      <c r="X3235" s="3"/>
    </row>
    <row r="3236" spans="1:24" s="1" customFormat="1" x14ac:dyDescent="0.25">
      <c r="A3236" s="5" t="str">
        <f>IF('Cole CSV aqui'!A3235&lt;&gt;"",'Cole CSV aqui'!A3235,"")</f>
        <v/>
      </c>
      <c r="B3236" s="5" t="str">
        <f>IF('Cole CSV aqui'!B3235&lt;&gt;"",'Cole CSV aqui'!B3235,"")</f>
        <v/>
      </c>
      <c r="C3236" s="6" t="str">
        <f>IF('Cole CSV aqui'!F3235&lt;&gt;"",'Cole CSV aqui'!F3235,"")</f>
        <v/>
      </c>
      <c r="D3236" s="6" t="str">
        <f>IF('Cole CSV aqui'!G3235&lt;&gt;"",'Cole CSV aqui'!G3235,"")</f>
        <v/>
      </c>
      <c r="E3236" s="35" t="str">
        <f>IF('Cole CSV aqui'!M3235&lt;&gt;"",'Cole CSV aqui'!M3235,"")</f>
        <v/>
      </c>
      <c r="F3236" s="35" t="str">
        <f>IF('Cole CSV aqui'!J3235&lt;&gt;"",'Cole CSV aqui'!J3235,"")</f>
        <v/>
      </c>
      <c r="G3236" s="35" t="str">
        <f t="shared" si="403"/>
        <v/>
      </c>
      <c r="H3236" s="7" t="str">
        <f>IF('Cole CSV aqui'!I3235="Anos ",'Cole CSV aqui'!H3235*365.25,"")&amp;IF('Cole CSV aqui'!I3235="Dias ",'Cole CSV aqui'!H3235,"")&amp;IF('Cole CSV aqui'!I3235="Meses ",'Cole CSV aqui'!H3235*30.5,"")</f>
        <v/>
      </c>
      <c r="I3236" s="6" t="str">
        <f>IF('Cole CSV aqui'!G3235&lt;&gt;"",C3236+H3236,"")</f>
        <v/>
      </c>
      <c r="J3236" s="28" t="e">
        <f t="shared" ca="1" si="404"/>
        <v>#VALUE!</v>
      </c>
      <c r="K3236" s="7" t="str">
        <f t="shared" si="400"/>
        <v/>
      </c>
      <c r="L3236" s="28" t="e">
        <f>C3236-'Instruções e período de cálculo'!$B$4</f>
        <v>#VALUE!</v>
      </c>
      <c r="M3236" s="28" t="e">
        <f>I3236-'Instruções e período de cálculo'!$B$5</f>
        <v>#VALUE!</v>
      </c>
      <c r="N3236" s="28" t="e">
        <f t="shared" si="405"/>
        <v>#VALUE!</v>
      </c>
      <c r="O3236" s="28" t="e">
        <f t="shared" si="406"/>
        <v>#VALUE!</v>
      </c>
      <c r="P3236" s="49" t="str">
        <f>IF('Cole CSV aqui'!B3235&lt;&gt;"",'Instruções e período de cálculo'!$B$5-'Instruções e período de cálculo'!$B$4+1,"")</f>
        <v/>
      </c>
      <c r="Q3236" s="28" t="str">
        <f>IF('Cole CSV aqui'!B3235&lt;&gt;"",P3236-N3236+O3236,"")</f>
        <v/>
      </c>
      <c r="R3236" s="7" t="str">
        <f t="shared" si="407"/>
        <v/>
      </c>
      <c r="S3236" s="32" t="e">
        <f>('Cole CSV aqui'!M3235-'Cole CSV aqui'!J3235)/(I3236-C3236)</f>
        <v>#VALUE!</v>
      </c>
      <c r="T3236" s="11" t="str">
        <f t="shared" si="401"/>
        <v/>
      </c>
      <c r="U3236" s="10" t="str">
        <f t="shared" si="402"/>
        <v/>
      </c>
      <c r="V3236" s="2"/>
      <c r="W3236" s="3"/>
      <c r="X3236" s="3"/>
    </row>
    <row r="3237" spans="1:24" s="1" customFormat="1" x14ac:dyDescent="0.25">
      <c r="A3237" s="5" t="str">
        <f>IF('Cole CSV aqui'!A3236&lt;&gt;"",'Cole CSV aqui'!A3236,"")</f>
        <v/>
      </c>
      <c r="B3237" s="5" t="str">
        <f>IF('Cole CSV aqui'!B3236&lt;&gt;"",'Cole CSV aqui'!B3236,"")</f>
        <v/>
      </c>
      <c r="C3237" s="6" t="str">
        <f>IF('Cole CSV aqui'!F3236&lt;&gt;"",'Cole CSV aqui'!F3236,"")</f>
        <v/>
      </c>
      <c r="D3237" s="6" t="str">
        <f>IF('Cole CSV aqui'!G3236&lt;&gt;"",'Cole CSV aqui'!G3236,"")</f>
        <v/>
      </c>
      <c r="E3237" s="35" t="str">
        <f>IF('Cole CSV aqui'!M3236&lt;&gt;"",'Cole CSV aqui'!M3236,"")</f>
        <v/>
      </c>
      <c r="F3237" s="35" t="str">
        <f>IF('Cole CSV aqui'!J3236&lt;&gt;"",'Cole CSV aqui'!J3236,"")</f>
        <v/>
      </c>
      <c r="G3237" s="35" t="str">
        <f t="shared" si="403"/>
        <v/>
      </c>
      <c r="H3237" s="7" t="str">
        <f>IF('Cole CSV aqui'!I3236="Anos ",'Cole CSV aqui'!H3236*365.25,"")&amp;IF('Cole CSV aqui'!I3236="Dias ",'Cole CSV aqui'!H3236,"")&amp;IF('Cole CSV aqui'!I3236="Meses ",'Cole CSV aqui'!H3236*30.5,"")</f>
        <v/>
      </c>
      <c r="I3237" s="6" t="str">
        <f>IF('Cole CSV aqui'!G3236&lt;&gt;"",C3237+H3237,"")</f>
        <v/>
      </c>
      <c r="J3237" s="28" t="e">
        <f t="shared" ca="1" si="404"/>
        <v>#VALUE!</v>
      </c>
      <c r="K3237" s="7" t="str">
        <f t="shared" si="400"/>
        <v/>
      </c>
      <c r="L3237" s="28" t="e">
        <f>C3237-'Instruções e período de cálculo'!$B$4</f>
        <v>#VALUE!</v>
      </c>
      <c r="M3237" s="28" t="e">
        <f>I3237-'Instruções e período de cálculo'!$B$5</f>
        <v>#VALUE!</v>
      </c>
      <c r="N3237" s="28" t="e">
        <f t="shared" si="405"/>
        <v>#VALUE!</v>
      </c>
      <c r="O3237" s="28" t="e">
        <f t="shared" si="406"/>
        <v>#VALUE!</v>
      </c>
      <c r="P3237" s="49" t="str">
        <f>IF('Cole CSV aqui'!B3236&lt;&gt;"",'Instruções e período de cálculo'!$B$5-'Instruções e período de cálculo'!$B$4+1,"")</f>
        <v/>
      </c>
      <c r="Q3237" s="28" t="str">
        <f>IF('Cole CSV aqui'!B3236&lt;&gt;"",P3237-N3237+O3237,"")</f>
        <v/>
      </c>
      <c r="R3237" s="7" t="str">
        <f t="shared" si="407"/>
        <v/>
      </c>
      <c r="S3237" s="32" t="e">
        <f>('Cole CSV aqui'!M3236-'Cole CSV aqui'!J3236)/(I3237-C3237)</f>
        <v>#VALUE!</v>
      </c>
      <c r="T3237" s="11" t="str">
        <f t="shared" si="401"/>
        <v/>
      </c>
      <c r="U3237" s="10" t="str">
        <f t="shared" si="402"/>
        <v/>
      </c>
      <c r="V3237" s="2"/>
      <c r="W3237" s="3"/>
      <c r="X3237" s="3"/>
    </row>
    <row r="3238" spans="1:24" s="1" customFormat="1" x14ac:dyDescent="0.25">
      <c r="A3238" s="5" t="str">
        <f>IF('Cole CSV aqui'!A3237&lt;&gt;"",'Cole CSV aqui'!A3237,"")</f>
        <v/>
      </c>
      <c r="B3238" s="5" t="str">
        <f>IF('Cole CSV aqui'!B3237&lt;&gt;"",'Cole CSV aqui'!B3237,"")</f>
        <v/>
      </c>
      <c r="C3238" s="6" t="str">
        <f>IF('Cole CSV aqui'!F3237&lt;&gt;"",'Cole CSV aqui'!F3237,"")</f>
        <v/>
      </c>
      <c r="D3238" s="6" t="str">
        <f>IF('Cole CSV aqui'!G3237&lt;&gt;"",'Cole CSV aqui'!G3237,"")</f>
        <v/>
      </c>
      <c r="E3238" s="35" t="str">
        <f>IF('Cole CSV aqui'!M3237&lt;&gt;"",'Cole CSV aqui'!M3237,"")</f>
        <v/>
      </c>
      <c r="F3238" s="35" t="str">
        <f>IF('Cole CSV aqui'!J3237&lt;&gt;"",'Cole CSV aqui'!J3237,"")</f>
        <v/>
      </c>
      <c r="G3238" s="35" t="str">
        <f t="shared" si="403"/>
        <v/>
      </c>
      <c r="H3238" s="7" t="str">
        <f>IF('Cole CSV aqui'!I3237="Anos ",'Cole CSV aqui'!H3237*365.25,"")&amp;IF('Cole CSV aqui'!I3237="Dias ",'Cole CSV aqui'!H3237,"")&amp;IF('Cole CSV aqui'!I3237="Meses ",'Cole CSV aqui'!H3237*30.5,"")</f>
        <v/>
      </c>
      <c r="I3238" s="6" t="str">
        <f>IF('Cole CSV aqui'!G3237&lt;&gt;"",C3238+H3238,"")</f>
        <v/>
      </c>
      <c r="J3238" s="28" t="e">
        <f t="shared" ca="1" si="404"/>
        <v>#VALUE!</v>
      </c>
      <c r="K3238" s="7" t="str">
        <f t="shared" si="400"/>
        <v/>
      </c>
      <c r="L3238" s="28" t="e">
        <f>C3238-'Instruções e período de cálculo'!$B$4</f>
        <v>#VALUE!</v>
      </c>
      <c r="M3238" s="28" t="e">
        <f>I3238-'Instruções e período de cálculo'!$B$5</f>
        <v>#VALUE!</v>
      </c>
      <c r="N3238" s="28" t="e">
        <f t="shared" si="405"/>
        <v>#VALUE!</v>
      </c>
      <c r="O3238" s="28" t="e">
        <f t="shared" si="406"/>
        <v>#VALUE!</v>
      </c>
      <c r="P3238" s="49" t="str">
        <f>IF('Cole CSV aqui'!B3237&lt;&gt;"",'Instruções e período de cálculo'!$B$5-'Instruções e período de cálculo'!$B$4+1,"")</f>
        <v/>
      </c>
      <c r="Q3238" s="28" t="str">
        <f>IF('Cole CSV aqui'!B3237&lt;&gt;"",P3238-N3238+O3238,"")</f>
        <v/>
      </c>
      <c r="R3238" s="7" t="str">
        <f t="shared" si="407"/>
        <v/>
      </c>
      <c r="S3238" s="32" t="e">
        <f>('Cole CSV aqui'!M3237-'Cole CSV aqui'!J3237)/(I3238-C3238)</f>
        <v>#VALUE!</v>
      </c>
      <c r="T3238" s="11" t="str">
        <f t="shared" si="401"/>
        <v/>
      </c>
      <c r="U3238" s="10" t="str">
        <f t="shared" si="402"/>
        <v/>
      </c>
      <c r="V3238" s="2"/>
      <c r="W3238" s="3"/>
      <c r="X3238" s="3"/>
    </row>
    <row r="3239" spans="1:24" s="1" customFormat="1" x14ac:dyDescent="0.25">
      <c r="A3239" s="5" t="str">
        <f>IF('Cole CSV aqui'!A3238&lt;&gt;"",'Cole CSV aqui'!A3238,"")</f>
        <v/>
      </c>
      <c r="B3239" s="5" t="str">
        <f>IF('Cole CSV aqui'!B3238&lt;&gt;"",'Cole CSV aqui'!B3238,"")</f>
        <v/>
      </c>
      <c r="C3239" s="6" t="str">
        <f>IF('Cole CSV aqui'!F3238&lt;&gt;"",'Cole CSV aqui'!F3238,"")</f>
        <v/>
      </c>
      <c r="D3239" s="6" t="str">
        <f>IF('Cole CSV aqui'!G3238&lt;&gt;"",'Cole CSV aqui'!G3238,"")</f>
        <v/>
      </c>
      <c r="E3239" s="35" t="str">
        <f>IF('Cole CSV aqui'!M3238&lt;&gt;"",'Cole CSV aqui'!M3238,"")</f>
        <v/>
      </c>
      <c r="F3239" s="35" t="str">
        <f>IF('Cole CSV aqui'!J3238&lt;&gt;"",'Cole CSV aqui'!J3238,"")</f>
        <v/>
      </c>
      <c r="G3239" s="35" t="str">
        <f t="shared" si="403"/>
        <v/>
      </c>
      <c r="H3239" s="7" t="str">
        <f>IF('Cole CSV aqui'!I3238="Anos ",'Cole CSV aqui'!H3238*365.25,"")&amp;IF('Cole CSV aqui'!I3238="Dias ",'Cole CSV aqui'!H3238,"")&amp;IF('Cole CSV aqui'!I3238="Meses ",'Cole CSV aqui'!H3238*30.5,"")</f>
        <v/>
      </c>
      <c r="I3239" s="6" t="str">
        <f>IF('Cole CSV aqui'!G3238&lt;&gt;"",C3239+H3239,"")</f>
        <v/>
      </c>
      <c r="J3239" s="28" t="e">
        <f t="shared" ca="1" si="404"/>
        <v>#VALUE!</v>
      </c>
      <c r="K3239" s="7" t="str">
        <f t="shared" si="400"/>
        <v/>
      </c>
      <c r="L3239" s="28" t="e">
        <f>C3239-'Instruções e período de cálculo'!$B$4</f>
        <v>#VALUE!</v>
      </c>
      <c r="M3239" s="28" t="e">
        <f>I3239-'Instruções e período de cálculo'!$B$5</f>
        <v>#VALUE!</v>
      </c>
      <c r="N3239" s="28" t="e">
        <f t="shared" si="405"/>
        <v>#VALUE!</v>
      </c>
      <c r="O3239" s="28" t="e">
        <f t="shared" si="406"/>
        <v>#VALUE!</v>
      </c>
      <c r="P3239" s="49" t="str">
        <f>IF('Cole CSV aqui'!B3238&lt;&gt;"",'Instruções e período de cálculo'!$B$5-'Instruções e período de cálculo'!$B$4+1,"")</f>
        <v/>
      </c>
      <c r="Q3239" s="28" t="str">
        <f>IF('Cole CSV aqui'!B3238&lt;&gt;"",P3239-N3239+O3239,"")</f>
        <v/>
      </c>
      <c r="R3239" s="7" t="str">
        <f t="shared" si="407"/>
        <v/>
      </c>
      <c r="S3239" s="32" t="e">
        <f>('Cole CSV aqui'!M3238-'Cole CSV aqui'!J3238)/(I3239-C3239)</f>
        <v>#VALUE!</v>
      </c>
      <c r="T3239" s="11" t="str">
        <f t="shared" si="401"/>
        <v/>
      </c>
      <c r="U3239" s="10" t="str">
        <f t="shared" si="402"/>
        <v/>
      </c>
      <c r="V3239" s="2"/>
      <c r="W3239" s="3"/>
      <c r="X3239" s="3"/>
    </row>
    <row r="3240" spans="1:24" s="1" customFormat="1" x14ac:dyDescent="0.25">
      <c r="A3240" s="5" t="str">
        <f>IF('Cole CSV aqui'!A3239&lt;&gt;"",'Cole CSV aqui'!A3239,"")</f>
        <v/>
      </c>
      <c r="B3240" s="5" t="str">
        <f>IF('Cole CSV aqui'!B3239&lt;&gt;"",'Cole CSV aqui'!B3239,"")</f>
        <v/>
      </c>
      <c r="C3240" s="6" t="str">
        <f>IF('Cole CSV aqui'!F3239&lt;&gt;"",'Cole CSV aqui'!F3239,"")</f>
        <v/>
      </c>
      <c r="D3240" s="6" t="str">
        <f>IF('Cole CSV aqui'!G3239&lt;&gt;"",'Cole CSV aqui'!G3239,"")</f>
        <v/>
      </c>
      <c r="E3240" s="35" t="str">
        <f>IF('Cole CSV aqui'!M3239&lt;&gt;"",'Cole CSV aqui'!M3239,"")</f>
        <v/>
      </c>
      <c r="F3240" s="35" t="str">
        <f>IF('Cole CSV aqui'!J3239&lt;&gt;"",'Cole CSV aqui'!J3239,"")</f>
        <v/>
      </c>
      <c r="G3240" s="35" t="str">
        <f t="shared" si="403"/>
        <v/>
      </c>
      <c r="H3240" s="7" t="str">
        <f>IF('Cole CSV aqui'!I3239="Anos ",'Cole CSV aqui'!H3239*365.25,"")&amp;IF('Cole CSV aqui'!I3239="Dias ",'Cole CSV aqui'!H3239,"")&amp;IF('Cole CSV aqui'!I3239="Meses ",'Cole CSV aqui'!H3239*30.5,"")</f>
        <v/>
      </c>
      <c r="I3240" s="6" t="str">
        <f>IF('Cole CSV aqui'!G3239&lt;&gt;"",C3240+H3240,"")</f>
        <v/>
      </c>
      <c r="J3240" s="28" t="e">
        <f t="shared" ca="1" si="404"/>
        <v>#VALUE!</v>
      </c>
      <c r="K3240" s="7" t="str">
        <f t="shared" si="400"/>
        <v/>
      </c>
      <c r="L3240" s="28" t="e">
        <f>C3240-'Instruções e período de cálculo'!$B$4</f>
        <v>#VALUE!</v>
      </c>
      <c r="M3240" s="28" t="e">
        <f>I3240-'Instruções e período de cálculo'!$B$5</f>
        <v>#VALUE!</v>
      </c>
      <c r="N3240" s="28" t="e">
        <f t="shared" si="405"/>
        <v>#VALUE!</v>
      </c>
      <c r="O3240" s="28" t="e">
        <f t="shared" si="406"/>
        <v>#VALUE!</v>
      </c>
      <c r="P3240" s="49" t="str">
        <f>IF('Cole CSV aqui'!B3239&lt;&gt;"",'Instruções e período de cálculo'!$B$5-'Instruções e período de cálculo'!$B$4+1,"")</f>
        <v/>
      </c>
      <c r="Q3240" s="28" t="str">
        <f>IF('Cole CSV aqui'!B3239&lt;&gt;"",P3240-N3240+O3240,"")</f>
        <v/>
      </c>
      <c r="R3240" s="7" t="str">
        <f t="shared" si="407"/>
        <v/>
      </c>
      <c r="S3240" s="32" t="e">
        <f>('Cole CSV aqui'!M3239-'Cole CSV aqui'!J3239)/(I3240-C3240)</f>
        <v>#VALUE!</v>
      </c>
      <c r="T3240" s="11" t="str">
        <f t="shared" si="401"/>
        <v/>
      </c>
      <c r="U3240" s="10" t="str">
        <f t="shared" si="402"/>
        <v/>
      </c>
      <c r="V3240" s="2"/>
      <c r="W3240" s="3"/>
      <c r="X3240" s="3"/>
    </row>
    <row r="3241" spans="1:24" s="1" customFormat="1" x14ac:dyDescent="0.25">
      <c r="A3241" s="5" t="str">
        <f>IF('Cole CSV aqui'!A3240&lt;&gt;"",'Cole CSV aqui'!A3240,"")</f>
        <v/>
      </c>
      <c r="B3241" s="5" t="str">
        <f>IF('Cole CSV aqui'!B3240&lt;&gt;"",'Cole CSV aqui'!B3240,"")</f>
        <v/>
      </c>
      <c r="C3241" s="6" t="str">
        <f>IF('Cole CSV aqui'!F3240&lt;&gt;"",'Cole CSV aqui'!F3240,"")</f>
        <v/>
      </c>
      <c r="D3241" s="6" t="str">
        <f>IF('Cole CSV aqui'!G3240&lt;&gt;"",'Cole CSV aqui'!G3240,"")</f>
        <v/>
      </c>
      <c r="E3241" s="35" t="str">
        <f>IF('Cole CSV aqui'!M3240&lt;&gt;"",'Cole CSV aqui'!M3240,"")</f>
        <v/>
      </c>
      <c r="F3241" s="35" t="str">
        <f>IF('Cole CSV aqui'!J3240&lt;&gt;"",'Cole CSV aqui'!J3240,"")</f>
        <v/>
      </c>
      <c r="G3241" s="35" t="str">
        <f t="shared" si="403"/>
        <v/>
      </c>
      <c r="H3241" s="7" t="str">
        <f>IF('Cole CSV aqui'!I3240="Anos ",'Cole CSV aqui'!H3240*365.25,"")&amp;IF('Cole CSV aqui'!I3240="Dias ",'Cole CSV aqui'!H3240,"")&amp;IF('Cole CSV aqui'!I3240="Meses ",'Cole CSV aqui'!H3240*30.5,"")</f>
        <v/>
      </c>
      <c r="I3241" s="6" t="str">
        <f>IF('Cole CSV aqui'!G3240&lt;&gt;"",C3241+H3241,"")</f>
        <v/>
      </c>
      <c r="J3241" s="28" t="e">
        <f t="shared" ca="1" si="404"/>
        <v>#VALUE!</v>
      </c>
      <c r="K3241" s="7" t="str">
        <f t="shared" si="400"/>
        <v/>
      </c>
      <c r="L3241" s="28" t="e">
        <f>C3241-'Instruções e período de cálculo'!$B$4</f>
        <v>#VALUE!</v>
      </c>
      <c r="M3241" s="28" t="e">
        <f>I3241-'Instruções e período de cálculo'!$B$5</f>
        <v>#VALUE!</v>
      </c>
      <c r="N3241" s="28" t="e">
        <f t="shared" si="405"/>
        <v>#VALUE!</v>
      </c>
      <c r="O3241" s="28" t="e">
        <f t="shared" si="406"/>
        <v>#VALUE!</v>
      </c>
      <c r="P3241" s="49" t="str">
        <f>IF('Cole CSV aqui'!B3240&lt;&gt;"",'Instruções e período de cálculo'!$B$5-'Instruções e período de cálculo'!$B$4+1,"")</f>
        <v/>
      </c>
      <c r="Q3241" s="28" t="str">
        <f>IF('Cole CSV aqui'!B3240&lt;&gt;"",P3241-N3241+O3241,"")</f>
        <v/>
      </c>
      <c r="R3241" s="7" t="str">
        <f t="shared" si="407"/>
        <v/>
      </c>
      <c r="S3241" s="32" t="e">
        <f>('Cole CSV aqui'!M3240-'Cole CSV aqui'!J3240)/(I3241-C3241)</f>
        <v>#VALUE!</v>
      </c>
      <c r="T3241" s="11" t="str">
        <f t="shared" si="401"/>
        <v/>
      </c>
      <c r="U3241" s="10" t="str">
        <f t="shared" si="402"/>
        <v/>
      </c>
      <c r="V3241" s="2"/>
      <c r="W3241" s="3"/>
      <c r="X3241" s="3"/>
    </row>
    <row r="3242" spans="1:24" s="1" customFormat="1" x14ac:dyDescent="0.25">
      <c r="A3242" s="5" t="str">
        <f>IF('Cole CSV aqui'!A3241&lt;&gt;"",'Cole CSV aqui'!A3241,"")</f>
        <v/>
      </c>
      <c r="B3242" s="5" t="str">
        <f>IF('Cole CSV aqui'!B3241&lt;&gt;"",'Cole CSV aqui'!B3241,"")</f>
        <v/>
      </c>
      <c r="C3242" s="6" t="str">
        <f>IF('Cole CSV aqui'!F3241&lt;&gt;"",'Cole CSV aqui'!F3241,"")</f>
        <v/>
      </c>
      <c r="D3242" s="6" t="str">
        <f>IF('Cole CSV aqui'!G3241&lt;&gt;"",'Cole CSV aqui'!G3241,"")</f>
        <v/>
      </c>
      <c r="E3242" s="35" t="str">
        <f>IF('Cole CSV aqui'!M3241&lt;&gt;"",'Cole CSV aqui'!M3241,"")</f>
        <v/>
      </c>
      <c r="F3242" s="35" t="str">
        <f>IF('Cole CSV aqui'!J3241&lt;&gt;"",'Cole CSV aqui'!J3241,"")</f>
        <v/>
      </c>
      <c r="G3242" s="35" t="str">
        <f t="shared" si="403"/>
        <v/>
      </c>
      <c r="H3242" s="7" t="str">
        <f>IF('Cole CSV aqui'!I3241="Anos ",'Cole CSV aqui'!H3241*365.25,"")&amp;IF('Cole CSV aqui'!I3241="Dias ",'Cole CSV aqui'!H3241,"")&amp;IF('Cole CSV aqui'!I3241="Meses ",'Cole CSV aqui'!H3241*30.5,"")</f>
        <v/>
      </c>
      <c r="I3242" s="6" t="str">
        <f>IF('Cole CSV aqui'!G3241&lt;&gt;"",C3242+H3242,"")</f>
        <v/>
      </c>
      <c r="J3242" s="28" t="e">
        <f t="shared" ca="1" si="404"/>
        <v>#VALUE!</v>
      </c>
      <c r="K3242" s="7" t="str">
        <f t="shared" si="400"/>
        <v/>
      </c>
      <c r="L3242" s="28" t="e">
        <f>C3242-'Instruções e período de cálculo'!$B$4</f>
        <v>#VALUE!</v>
      </c>
      <c r="M3242" s="28" t="e">
        <f>I3242-'Instruções e período de cálculo'!$B$5</f>
        <v>#VALUE!</v>
      </c>
      <c r="N3242" s="28" t="e">
        <f t="shared" si="405"/>
        <v>#VALUE!</v>
      </c>
      <c r="O3242" s="28" t="e">
        <f t="shared" si="406"/>
        <v>#VALUE!</v>
      </c>
      <c r="P3242" s="49" t="str">
        <f>IF('Cole CSV aqui'!B3241&lt;&gt;"",'Instruções e período de cálculo'!$B$5-'Instruções e período de cálculo'!$B$4+1,"")</f>
        <v/>
      </c>
      <c r="Q3242" s="28" t="str">
        <f>IF('Cole CSV aqui'!B3241&lt;&gt;"",P3242-N3242+O3242,"")</f>
        <v/>
      </c>
      <c r="R3242" s="7" t="str">
        <f t="shared" si="407"/>
        <v/>
      </c>
      <c r="S3242" s="32" t="e">
        <f>('Cole CSV aqui'!M3241-'Cole CSV aqui'!J3241)/(I3242-C3242)</f>
        <v>#VALUE!</v>
      </c>
      <c r="T3242" s="11" t="str">
        <f t="shared" si="401"/>
        <v/>
      </c>
      <c r="U3242" s="10" t="str">
        <f t="shared" si="402"/>
        <v/>
      </c>
      <c r="V3242" s="2"/>
      <c r="W3242" s="3"/>
      <c r="X3242" s="3"/>
    </row>
    <row r="3243" spans="1:24" s="1" customFormat="1" x14ac:dyDescent="0.25">
      <c r="A3243" s="5" t="str">
        <f>IF('Cole CSV aqui'!A3242&lt;&gt;"",'Cole CSV aqui'!A3242,"")</f>
        <v/>
      </c>
      <c r="B3243" s="5" t="str">
        <f>IF('Cole CSV aqui'!B3242&lt;&gt;"",'Cole CSV aqui'!B3242,"")</f>
        <v/>
      </c>
      <c r="C3243" s="6" t="str">
        <f>IF('Cole CSV aqui'!F3242&lt;&gt;"",'Cole CSV aqui'!F3242,"")</f>
        <v/>
      </c>
      <c r="D3243" s="6" t="str">
        <f>IF('Cole CSV aqui'!G3242&lt;&gt;"",'Cole CSV aqui'!G3242,"")</f>
        <v/>
      </c>
      <c r="E3243" s="35" t="str">
        <f>IF('Cole CSV aqui'!M3242&lt;&gt;"",'Cole CSV aqui'!M3242,"")</f>
        <v/>
      </c>
      <c r="F3243" s="35" t="str">
        <f>IF('Cole CSV aqui'!J3242&lt;&gt;"",'Cole CSV aqui'!J3242,"")</f>
        <v/>
      </c>
      <c r="G3243" s="35" t="str">
        <f t="shared" si="403"/>
        <v/>
      </c>
      <c r="H3243" s="7" t="str">
        <f>IF('Cole CSV aqui'!I3242="Anos ",'Cole CSV aqui'!H3242*365.25,"")&amp;IF('Cole CSV aqui'!I3242="Dias ",'Cole CSV aqui'!H3242,"")&amp;IF('Cole CSV aqui'!I3242="Meses ",'Cole CSV aqui'!H3242*30.5,"")</f>
        <v/>
      </c>
      <c r="I3243" s="6" t="str">
        <f>IF('Cole CSV aqui'!G3242&lt;&gt;"",C3243+H3243,"")</f>
        <v/>
      </c>
      <c r="J3243" s="28" t="e">
        <f t="shared" ca="1" si="404"/>
        <v>#VALUE!</v>
      </c>
      <c r="K3243" s="7" t="str">
        <f t="shared" si="400"/>
        <v/>
      </c>
      <c r="L3243" s="28" t="e">
        <f>C3243-'Instruções e período de cálculo'!$B$4</f>
        <v>#VALUE!</v>
      </c>
      <c r="M3243" s="28" t="e">
        <f>I3243-'Instruções e período de cálculo'!$B$5</f>
        <v>#VALUE!</v>
      </c>
      <c r="N3243" s="28" t="e">
        <f t="shared" si="405"/>
        <v>#VALUE!</v>
      </c>
      <c r="O3243" s="28" t="e">
        <f t="shared" si="406"/>
        <v>#VALUE!</v>
      </c>
      <c r="P3243" s="49" t="str">
        <f>IF('Cole CSV aqui'!B3242&lt;&gt;"",'Instruções e período de cálculo'!$B$5-'Instruções e período de cálculo'!$B$4+1,"")</f>
        <v/>
      </c>
      <c r="Q3243" s="28" t="str">
        <f>IF('Cole CSV aqui'!B3242&lt;&gt;"",P3243-N3243+O3243,"")</f>
        <v/>
      </c>
      <c r="R3243" s="7" t="str">
        <f t="shared" si="407"/>
        <v/>
      </c>
      <c r="S3243" s="32" t="e">
        <f>('Cole CSV aqui'!M3242-'Cole CSV aqui'!J3242)/(I3243-C3243)</f>
        <v>#VALUE!</v>
      </c>
      <c r="T3243" s="11" t="str">
        <f t="shared" si="401"/>
        <v/>
      </c>
      <c r="U3243" s="10" t="str">
        <f t="shared" si="402"/>
        <v/>
      </c>
      <c r="V3243" s="2"/>
      <c r="W3243" s="3"/>
      <c r="X3243" s="3"/>
    </row>
    <row r="3244" spans="1:24" s="1" customFormat="1" x14ac:dyDescent="0.25">
      <c r="A3244" s="5" t="str">
        <f>IF('Cole CSV aqui'!A3243&lt;&gt;"",'Cole CSV aqui'!A3243,"")</f>
        <v/>
      </c>
      <c r="B3244" s="5" t="str">
        <f>IF('Cole CSV aqui'!B3243&lt;&gt;"",'Cole CSV aqui'!B3243,"")</f>
        <v/>
      </c>
      <c r="C3244" s="6" t="str">
        <f>IF('Cole CSV aqui'!F3243&lt;&gt;"",'Cole CSV aqui'!F3243,"")</f>
        <v/>
      </c>
      <c r="D3244" s="6" t="str">
        <f>IF('Cole CSV aqui'!G3243&lt;&gt;"",'Cole CSV aqui'!G3243,"")</f>
        <v/>
      </c>
      <c r="E3244" s="35" t="str">
        <f>IF('Cole CSV aqui'!M3243&lt;&gt;"",'Cole CSV aqui'!M3243,"")</f>
        <v/>
      </c>
      <c r="F3244" s="35" t="str">
        <f>IF('Cole CSV aqui'!J3243&lt;&gt;"",'Cole CSV aqui'!J3243,"")</f>
        <v/>
      </c>
      <c r="G3244" s="35" t="str">
        <f t="shared" si="403"/>
        <v/>
      </c>
      <c r="H3244" s="7" t="str">
        <f>IF('Cole CSV aqui'!I3243="Anos ",'Cole CSV aqui'!H3243*365.25,"")&amp;IF('Cole CSV aqui'!I3243="Dias ",'Cole CSV aqui'!H3243,"")&amp;IF('Cole CSV aqui'!I3243="Meses ",'Cole CSV aqui'!H3243*30.5,"")</f>
        <v/>
      </c>
      <c r="I3244" s="6" t="str">
        <f>IF('Cole CSV aqui'!G3243&lt;&gt;"",C3244+H3244,"")</f>
        <v/>
      </c>
      <c r="J3244" s="28" t="e">
        <f t="shared" ca="1" si="404"/>
        <v>#VALUE!</v>
      </c>
      <c r="K3244" s="7" t="str">
        <f t="shared" si="400"/>
        <v/>
      </c>
      <c r="L3244" s="28" t="e">
        <f>C3244-'Instruções e período de cálculo'!$B$4</f>
        <v>#VALUE!</v>
      </c>
      <c r="M3244" s="28" t="e">
        <f>I3244-'Instruções e período de cálculo'!$B$5</f>
        <v>#VALUE!</v>
      </c>
      <c r="N3244" s="28" t="e">
        <f t="shared" si="405"/>
        <v>#VALUE!</v>
      </c>
      <c r="O3244" s="28" t="e">
        <f t="shared" si="406"/>
        <v>#VALUE!</v>
      </c>
      <c r="P3244" s="49" t="str">
        <f>IF('Cole CSV aqui'!B3243&lt;&gt;"",'Instruções e período de cálculo'!$B$5-'Instruções e período de cálculo'!$B$4+1,"")</f>
        <v/>
      </c>
      <c r="Q3244" s="28" t="str">
        <f>IF('Cole CSV aqui'!B3243&lt;&gt;"",P3244-N3244+O3244,"")</f>
        <v/>
      </c>
      <c r="R3244" s="7" t="str">
        <f t="shared" si="407"/>
        <v/>
      </c>
      <c r="S3244" s="32" t="e">
        <f>('Cole CSV aqui'!M3243-'Cole CSV aqui'!J3243)/(I3244-C3244)</f>
        <v>#VALUE!</v>
      </c>
      <c r="T3244" s="11" t="str">
        <f t="shared" si="401"/>
        <v/>
      </c>
      <c r="U3244" s="10" t="str">
        <f t="shared" si="402"/>
        <v/>
      </c>
      <c r="V3244" s="2"/>
      <c r="W3244" s="3"/>
      <c r="X3244" s="3"/>
    </row>
    <row r="3245" spans="1:24" s="1" customFormat="1" x14ac:dyDescent="0.25">
      <c r="A3245" s="5" t="str">
        <f>IF('Cole CSV aqui'!A3244&lt;&gt;"",'Cole CSV aqui'!A3244,"")</f>
        <v/>
      </c>
      <c r="B3245" s="5" t="str">
        <f>IF('Cole CSV aqui'!B3244&lt;&gt;"",'Cole CSV aqui'!B3244,"")</f>
        <v/>
      </c>
      <c r="C3245" s="6" t="str">
        <f>IF('Cole CSV aqui'!F3244&lt;&gt;"",'Cole CSV aqui'!F3244,"")</f>
        <v/>
      </c>
      <c r="D3245" s="6" t="str">
        <f>IF('Cole CSV aqui'!G3244&lt;&gt;"",'Cole CSV aqui'!G3244,"")</f>
        <v/>
      </c>
      <c r="E3245" s="35" t="str">
        <f>IF('Cole CSV aqui'!M3244&lt;&gt;"",'Cole CSV aqui'!M3244,"")</f>
        <v/>
      </c>
      <c r="F3245" s="35" t="str">
        <f>IF('Cole CSV aqui'!J3244&lt;&gt;"",'Cole CSV aqui'!J3244,"")</f>
        <v/>
      </c>
      <c r="G3245" s="35" t="str">
        <f t="shared" si="403"/>
        <v/>
      </c>
      <c r="H3245" s="7" t="str">
        <f>IF('Cole CSV aqui'!I3244="Anos ",'Cole CSV aqui'!H3244*365.25,"")&amp;IF('Cole CSV aqui'!I3244="Dias ",'Cole CSV aqui'!H3244,"")&amp;IF('Cole CSV aqui'!I3244="Meses ",'Cole CSV aqui'!H3244*30.5,"")</f>
        <v/>
      </c>
      <c r="I3245" s="6" t="str">
        <f>IF('Cole CSV aqui'!G3244&lt;&gt;"",C3245+H3245,"")</f>
        <v/>
      </c>
      <c r="J3245" s="28" t="e">
        <f t="shared" ca="1" si="404"/>
        <v>#VALUE!</v>
      </c>
      <c r="K3245" s="7" t="str">
        <f t="shared" si="400"/>
        <v/>
      </c>
      <c r="L3245" s="28" t="e">
        <f>C3245-'Instruções e período de cálculo'!$B$4</f>
        <v>#VALUE!</v>
      </c>
      <c r="M3245" s="28" t="e">
        <f>I3245-'Instruções e período de cálculo'!$B$5</f>
        <v>#VALUE!</v>
      </c>
      <c r="N3245" s="28" t="e">
        <f t="shared" si="405"/>
        <v>#VALUE!</v>
      </c>
      <c r="O3245" s="28" t="e">
        <f t="shared" si="406"/>
        <v>#VALUE!</v>
      </c>
      <c r="P3245" s="49" t="str">
        <f>IF('Cole CSV aqui'!B3244&lt;&gt;"",'Instruções e período de cálculo'!$B$5-'Instruções e período de cálculo'!$B$4+1,"")</f>
        <v/>
      </c>
      <c r="Q3245" s="28" t="str">
        <f>IF('Cole CSV aqui'!B3244&lt;&gt;"",P3245-N3245+O3245,"")</f>
        <v/>
      </c>
      <c r="R3245" s="7" t="str">
        <f t="shared" si="407"/>
        <v/>
      </c>
      <c r="S3245" s="32" t="e">
        <f>('Cole CSV aqui'!M3244-'Cole CSV aqui'!J3244)/(I3245-C3245)</f>
        <v>#VALUE!</v>
      </c>
      <c r="T3245" s="11" t="str">
        <f t="shared" si="401"/>
        <v/>
      </c>
      <c r="U3245" s="10" t="str">
        <f t="shared" si="402"/>
        <v/>
      </c>
      <c r="V3245" s="2"/>
      <c r="W3245" s="3"/>
      <c r="X3245" s="3"/>
    </row>
    <row r="3246" spans="1:24" s="1" customFormat="1" x14ac:dyDescent="0.25">
      <c r="A3246" s="5" t="str">
        <f>IF('Cole CSV aqui'!A3245&lt;&gt;"",'Cole CSV aqui'!A3245,"")</f>
        <v/>
      </c>
      <c r="B3246" s="5" t="str">
        <f>IF('Cole CSV aqui'!B3245&lt;&gt;"",'Cole CSV aqui'!B3245,"")</f>
        <v/>
      </c>
      <c r="C3246" s="6" t="str">
        <f>IF('Cole CSV aqui'!F3245&lt;&gt;"",'Cole CSV aqui'!F3245,"")</f>
        <v/>
      </c>
      <c r="D3246" s="6" t="str">
        <f>IF('Cole CSV aqui'!G3245&lt;&gt;"",'Cole CSV aqui'!G3245,"")</f>
        <v/>
      </c>
      <c r="E3246" s="35" t="str">
        <f>IF('Cole CSV aqui'!M3245&lt;&gt;"",'Cole CSV aqui'!M3245,"")</f>
        <v/>
      </c>
      <c r="F3246" s="35" t="str">
        <f>IF('Cole CSV aqui'!J3245&lt;&gt;"",'Cole CSV aqui'!J3245,"")</f>
        <v/>
      </c>
      <c r="G3246" s="35" t="str">
        <f t="shared" si="403"/>
        <v/>
      </c>
      <c r="H3246" s="7" t="str">
        <f>IF('Cole CSV aqui'!I3245="Anos ",'Cole CSV aqui'!H3245*365.25,"")&amp;IF('Cole CSV aqui'!I3245="Dias ",'Cole CSV aqui'!H3245,"")&amp;IF('Cole CSV aqui'!I3245="Meses ",'Cole CSV aqui'!H3245*30.5,"")</f>
        <v/>
      </c>
      <c r="I3246" s="6" t="str">
        <f>IF('Cole CSV aqui'!G3245&lt;&gt;"",C3246+H3246,"")</f>
        <v/>
      </c>
      <c r="J3246" s="28" t="e">
        <f t="shared" ca="1" si="404"/>
        <v>#VALUE!</v>
      </c>
      <c r="K3246" s="7" t="str">
        <f t="shared" si="400"/>
        <v/>
      </c>
      <c r="L3246" s="28" t="e">
        <f>C3246-'Instruções e período de cálculo'!$B$4</f>
        <v>#VALUE!</v>
      </c>
      <c r="M3246" s="28" t="e">
        <f>I3246-'Instruções e período de cálculo'!$B$5</f>
        <v>#VALUE!</v>
      </c>
      <c r="N3246" s="28" t="e">
        <f t="shared" si="405"/>
        <v>#VALUE!</v>
      </c>
      <c r="O3246" s="28" t="e">
        <f t="shared" si="406"/>
        <v>#VALUE!</v>
      </c>
      <c r="P3246" s="49" t="str">
        <f>IF('Cole CSV aqui'!B3245&lt;&gt;"",'Instruções e período de cálculo'!$B$5-'Instruções e período de cálculo'!$B$4+1,"")</f>
        <v/>
      </c>
      <c r="Q3246" s="28" t="str">
        <f>IF('Cole CSV aqui'!B3245&lt;&gt;"",P3246-N3246+O3246,"")</f>
        <v/>
      </c>
      <c r="R3246" s="7" t="str">
        <f t="shared" si="407"/>
        <v/>
      </c>
      <c r="S3246" s="32" t="e">
        <f>('Cole CSV aqui'!M3245-'Cole CSV aqui'!J3245)/(I3246-C3246)</f>
        <v>#VALUE!</v>
      </c>
      <c r="T3246" s="11" t="str">
        <f t="shared" si="401"/>
        <v/>
      </c>
      <c r="U3246" s="10" t="str">
        <f t="shared" si="402"/>
        <v/>
      </c>
      <c r="V3246" s="2"/>
      <c r="W3246" s="3"/>
      <c r="X3246" s="3"/>
    </row>
    <row r="3247" spans="1:24" s="1" customFormat="1" x14ac:dyDescent="0.25">
      <c r="A3247" s="5" t="str">
        <f>IF('Cole CSV aqui'!A3246&lt;&gt;"",'Cole CSV aqui'!A3246,"")</f>
        <v/>
      </c>
      <c r="B3247" s="5" t="str">
        <f>IF('Cole CSV aqui'!B3246&lt;&gt;"",'Cole CSV aqui'!B3246,"")</f>
        <v/>
      </c>
      <c r="C3247" s="6" t="str">
        <f>IF('Cole CSV aqui'!F3246&lt;&gt;"",'Cole CSV aqui'!F3246,"")</f>
        <v/>
      </c>
      <c r="D3247" s="6" t="str">
        <f>IF('Cole CSV aqui'!G3246&lt;&gt;"",'Cole CSV aqui'!G3246,"")</f>
        <v/>
      </c>
      <c r="E3247" s="35" t="str">
        <f>IF('Cole CSV aqui'!M3246&lt;&gt;"",'Cole CSV aqui'!M3246,"")</f>
        <v/>
      </c>
      <c r="F3247" s="35" t="str">
        <f>IF('Cole CSV aqui'!J3246&lt;&gt;"",'Cole CSV aqui'!J3246,"")</f>
        <v/>
      </c>
      <c r="G3247" s="35" t="str">
        <f t="shared" si="403"/>
        <v/>
      </c>
      <c r="H3247" s="7" t="str">
        <f>IF('Cole CSV aqui'!I3246="Anos ",'Cole CSV aqui'!H3246*365.25,"")&amp;IF('Cole CSV aqui'!I3246="Dias ",'Cole CSV aqui'!H3246,"")&amp;IF('Cole CSV aqui'!I3246="Meses ",'Cole CSV aqui'!H3246*30.5,"")</f>
        <v/>
      </c>
      <c r="I3247" s="6" t="str">
        <f>IF('Cole CSV aqui'!G3246&lt;&gt;"",C3247+H3247,"")</f>
        <v/>
      </c>
      <c r="J3247" s="28" t="e">
        <f t="shared" ca="1" si="404"/>
        <v>#VALUE!</v>
      </c>
      <c r="K3247" s="7" t="str">
        <f t="shared" si="400"/>
        <v/>
      </c>
      <c r="L3247" s="28" t="e">
        <f>C3247-'Instruções e período de cálculo'!$B$4</f>
        <v>#VALUE!</v>
      </c>
      <c r="M3247" s="28" t="e">
        <f>I3247-'Instruções e período de cálculo'!$B$5</f>
        <v>#VALUE!</v>
      </c>
      <c r="N3247" s="28" t="e">
        <f t="shared" si="405"/>
        <v>#VALUE!</v>
      </c>
      <c r="O3247" s="28" t="e">
        <f t="shared" si="406"/>
        <v>#VALUE!</v>
      </c>
      <c r="P3247" s="49" t="str">
        <f>IF('Cole CSV aqui'!B3246&lt;&gt;"",'Instruções e período de cálculo'!$B$5-'Instruções e período de cálculo'!$B$4+1,"")</f>
        <v/>
      </c>
      <c r="Q3247" s="28" t="str">
        <f>IF('Cole CSV aqui'!B3246&lt;&gt;"",P3247-N3247+O3247,"")</f>
        <v/>
      </c>
      <c r="R3247" s="7" t="str">
        <f t="shared" si="407"/>
        <v/>
      </c>
      <c r="S3247" s="32" t="e">
        <f>('Cole CSV aqui'!M3246-'Cole CSV aqui'!J3246)/(I3247-C3247)</f>
        <v>#VALUE!</v>
      </c>
      <c r="T3247" s="11" t="str">
        <f t="shared" si="401"/>
        <v/>
      </c>
      <c r="U3247" s="10" t="str">
        <f t="shared" si="402"/>
        <v/>
      </c>
      <c r="V3247" s="2"/>
      <c r="W3247" s="3"/>
      <c r="X3247" s="3"/>
    </row>
    <row r="3248" spans="1:24" s="1" customFormat="1" x14ac:dyDescent="0.25">
      <c r="A3248" s="5" t="str">
        <f>IF('Cole CSV aqui'!A3247&lt;&gt;"",'Cole CSV aqui'!A3247,"")</f>
        <v/>
      </c>
      <c r="B3248" s="5" t="str">
        <f>IF('Cole CSV aqui'!B3247&lt;&gt;"",'Cole CSV aqui'!B3247,"")</f>
        <v/>
      </c>
      <c r="C3248" s="6" t="str">
        <f>IF('Cole CSV aqui'!F3247&lt;&gt;"",'Cole CSV aqui'!F3247,"")</f>
        <v/>
      </c>
      <c r="D3248" s="6" t="str">
        <f>IF('Cole CSV aqui'!G3247&lt;&gt;"",'Cole CSV aqui'!G3247,"")</f>
        <v/>
      </c>
      <c r="E3248" s="35" t="str">
        <f>IF('Cole CSV aqui'!M3247&lt;&gt;"",'Cole CSV aqui'!M3247,"")</f>
        <v/>
      </c>
      <c r="F3248" s="35" t="str">
        <f>IF('Cole CSV aqui'!J3247&lt;&gt;"",'Cole CSV aqui'!J3247,"")</f>
        <v/>
      </c>
      <c r="G3248" s="35" t="str">
        <f t="shared" si="403"/>
        <v/>
      </c>
      <c r="H3248" s="7" t="str">
        <f>IF('Cole CSV aqui'!I3247="Anos ",'Cole CSV aqui'!H3247*365.25,"")&amp;IF('Cole CSV aqui'!I3247="Dias ",'Cole CSV aqui'!H3247,"")&amp;IF('Cole CSV aqui'!I3247="Meses ",'Cole CSV aqui'!H3247*30.5,"")</f>
        <v/>
      </c>
      <c r="I3248" s="6" t="str">
        <f>IF('Cole CSV aqui'!G3247&lt;&gt;"",C3248+H3248,"")</f>
        <v/>
      </c>
      <c r="J3248" s="28" t="e">
        <f t="shared" ca="1" si="404"/>
        <v>#VALUE!</v>
      </c>
      <c r="K3248" s="7" t="str">
        <f t="shared" si="400"/>
        <v/>
      </c>
      <c r="L3248" s="28" t="e">
        <f>C3248-'Instruções e período de cálculo'!$B$4</f>
        <v>#VALUE!</v>
      </c>
      <c r="M3248" s="28" t="e">
        <f>I3248-'Instruções e período de cálculo'!$B$5</f>
        <v>#VALUE!</v>
      </c>
      <c r="N3248" s="28" t="e">
        <f t="shared" si="405"/>
        <v>#VALUE!</v>
      </c>
      <c r="O3248" s="28" t="e">
        <f t="shared" si="406"/>
        <v>#VALUE!</v>
      </c>
      <c r="P3248" s="49" t="str">
        <f>IF('Cole CSV aqui'!B3247&lt;&gt;"",'Instruções e período de cálculo'!$B$5-'Instruções e período de cálculo'!$B$4+1,"")</f>
        <v/>
      </c>
      <c r="Q3248" s="28" t="str">
        <f>IF('Cole CSV aqui'!B3247&lt;&gt;"",P3248-N3248+O3248,"")</f>
        <v/>
      </c>
      <c r="R3248" s="7" t="str">
        <f t="shared" si="407"/>
        <v/>
      </c>
      <c r="S3248" s="32" t="e">
        <f>('Cole CSV aqui'!M3247-'Cole CSV aqui'!J3247)/(I3248-C3248)</f>
        <v>#VALUE!</v>
      </c>
      <c r="T3248" s="11" t="str">
        <f t="shared" si="401"/>
        <v/>
      </c>
      <c r="U3248" s="10" t="str">
        <f t="shared" si="402"/>
        <v/>
      </c>
      <c r="V3248" s="2"/>
      <c r="W3248" s="3"/>
      <c r="X3248" s="3"/>
    </row>
    <row r="3249" spans="1:24" s="1" customFormat="1" x14ac:dyDescent="0.25">
      <c r="A3249" s="5" t="str">
        <f>IF('Cole CSV aqui'!A3248&lt;&gt;"",'Cole CSV aqui'!A3248,"")</f>
        <v/>
      </c>
      <c r="B3249" s="5" t="str">
        <f>IF('Cole CSV aqui'!B3248&lt;&gt;"",'Cole CSV aqui'!B3248,"")</f>
        <v/>
      </c>
      <c r="C3249" s="6" t="str">
        <f>IF('Cole CSV aqui'!F3248&lt;&gt;"",'Cole CSV aqui'!F3248,"")</f>
        <v/>
      </c>
      <c r="D3249" s="6" t="str">
        <f>IF('Cole CSV aqui'!G3248&lt;&gt;"",'Cole CSV aqui'!G3248,"")</f>
        <v/>
      </c>
      <c r="E3249" s="35" t="str">
        <f>IF('Cole CSV aqui'!M3248&lt;&gt;"",'Cole CSV aqui'!M3248,"")</f>
        <v/>
      </c>
      <c r="F3249" s="35" t="str">
        <f>IF('Cole CSV aqui'!J3248&lt;&gt;"",'Cole CSV aqui'!J3248,"")</f>
        <v/>
      </c>
      <c r="G3249" s="35" t="str">
        <f t="shared" si="403"/>
        <v/>
      </c>
      <c r="H3249" s="7" t="str">
        <f>IF('Cole CSV aqui'!I3248="Anos ",'Cole CSV aqui'!H3248*365.25,"")&amp;IF('Cole CSV aqui'!I3248="Dias ",'Cole CSV aqui'!H3248,"")&amp;IF('Cole CSV aqui'!I3248="Meses ",'Cole CSV aqui'!H3248*30.5,"")</f>
        <v/>
      </c>
      <c r="I3249" s="6" t="str">
        <f>IF('Cole CSV aqui'!G3248&lt;&gt;"",C3249+H3249,"")</f>
        <v/>
      </c>
      <c r="J3249" s="28" t="e">
        <f t="shared" ca="1" si="404"/>
        <v>#VALUE!</v>
      </c>
      <c r="K3249" s="7" t="str">
        <f t="shared" si="400"/>
        <v/>
      </c>
      <c r="L3249" s="28" t="e">
        <f>C3249-'Instruções e período de cálculo'!$B$4</f>
        <v>#VALUE!</v>
      </c>
      <c r="M3249" s="28" t="e">
        <f>I3249-'Instruções e período de cálculo'!$B$5</f>
        <v>#VALUE!</v>
      </c>
      <c r="N3249" s="28" t="e">
        <f t="shared" si="405"/>
        <v>#VALUE!</v>
      </c>
      <c r="O3249" s="28" t="e">
        <f t="shared" si="406"/>
        <v>#VALUE!</v>
      </c>
      <c r="P3249" s="49" t="str">
        <f>IF('Cole CSV aqui'!B3248&lt;&gt;"",'Instruções e período de cálculo'!$B$5-'Instruções e período de cálculo'!$B$4+1,"")</f>
        <v/>
      </c>
      <c r="Q3249" s="28" t="str">
        <f>IF('Cole CSV aqui'!B3248&lt;&gt;"",P3249-N3249+O3249,"")</f>
        <v/>
      </c>
      <c r="R3249" s="7" t="str">
        <f t="shared" si="407"/>
        <v/>
      </c>
      <c r="S3249" s="32" t="e">
        <f>('Cole CSV aqui'!M3248-'Cole CSV aqui'!J3248)/(I3249-C3249)</f>
        <v>#VALUE!</v>
      </c>
      <c r="T3249" s="11" t="str">
        <f t="shared" si="401"/>
        <v/>
      </c>
      <c r="U3249" s="10" t="str">
        <f t="shared" si="402"/>
        <v/>
      </c>
      <c r="V3249" s="2"/>
      <c r="W3249" s="3"/>
      <c r="X3249" s="3"/>
    </row>
    <row r="3250" spans="1:24" s="1" customFormat="1" x14ac:dyDescent="0.25">
      <c r="A3250" s="5" t="str">
        <f>IF('Cole CSV aqui'!A3249&lt;&gt;"",'Cole CSV aqui'!A3249,"")</f>
        <v/>
      </c>
      <c r="B3250" s="5" t="str">
        <f>IF('Cole CSV aqui'!B3249&lt;&gt;"",'Cole CSV aqui'!B3249,"")</f>
        <v/>
      </c>
      <c r="C3250" s="6" t="str">
        <f>IF('Cole CSV aqui'!F3249&lt;&gt;"",'Cole CSV aqui'!F3249,"")</f>
        <v/>
      </c>
      <c r="D3250" s="6" t="str">
        <f>IF('Cole CSV aqui'!G3249&lt;&gt;"",'Cole CSV aqui'!G3249,"")</f>
        <v/>
      </c>
      <c r="E3250" s="35" t="str">
        <f>IF('Cole CSV aqui'!M3249&lt;&gt;"",'Cole CSV aqui'!M3249,"")</f>
        <v/>
      </c>
      <c r="F3250" s="35" t="str">
        <f>IF('Cole CSV aqui'!J3249&lt;&gt;"",'Cole CSV aqui'!J3249,"")</f>
        <v/>
      </c>
      <c r="G3250" s="35" t="str">
        <f t="shared" si="403"/>
        <v/>
      </c>
      <c r="H3250" s="7" t="str">
        <f>IF('Cole CSV aqui'!I3249="Anos ",'Cole CSV aqui'!H3249*365.25,"")&amp;IF('Cole CSV aqui'!I3249="Dias ",'Cole CSV aqui'!H3249,"")&amp;IF('Cole CSV aqui'!I3249="Meses ",'Cole CSV aqui'!H3249*30.5,"")</f>
        <v/>
      </c>
      <c r="I3250" s="6" t="str">
        <f>IF('Cole CSV aqui'!G3249&lt;&gt;"",C3250+H3250,"")</f>
        <v/>
      </c>
      <c r="J3250" s="28" t="e">
        <f t="shared" ca="1" si="404"/>
        <v>#VALUE!</v>
      </c>
      <c r="K3250" s="7" t="str">
        <f t="shared" si="400"/>
        <v/>
      </c>
      <c r="L3250" s="28" t="e">
        <f>C3250-'Instruções e período de cálculo'!$B$4</f>
        <v>#VALUE!</v>
      </c>
      <c r="M3250" s="28" t="e">
        <f>I3250-'Instruções e período de cálculo'!$B$5</f>
        <v>#VALUE!</v>
      </c>
      <c r="N3250" s="28" t="e">
        <f t="shared" si="405"/>
        <v>#VALUE!</v>
      </c>
      <c r="O3250" s="28" t="e">
        <f t="shared" si="406"/>
        <v>#VALUE!</v>
      </c>
      <c r="P3250" s="49" t="str">
        <f>IF('Cole CSV aqui'!B3249&lt;&gt;"",'Instruções e período de cálculo'!$B$5-'Instruções e período de cálculo'!$B$4+1,"")</f>
        <v/>
      </c>
      <c r="Q3250" s="28" t="str">
        <f>IF('Cole CSV aqui'!B3249&lt;&gt;"",P3250-N3250+O3250,"")</f>
        <v/>
      </c>
      <c r="R3250" s="7" t="str">
        <f t="shared" si="407"/>
        <v/>
      </c>
      <c r="S3250" s="32" t="e">
        <f>('Cole CSV aqui'!M3249-'Cole CSV aqui'!J3249)/(I3250-C3250)</f>
        <v>#VALUE!</v>
      </c>
      <c r="T3250" s="11" t="str">
        <f t="shared" si="401"/>
        <v/>
      </c>
      <c r="U3250" s="10" t="str">
        <f t="shared" si="402"/>
        <v/>
      </c>
      <c r="V3250" s="2"/>
      <c r="W3250" s="3"/>
      <c r="X3250" s="3"/>
    </row>
    <row r="3251" spans="1:24" s="1" customFormat="1" x14ac:dyDescent="0.25">
      <c r="A3251" s="5" t="str">
        <f>IF('Cole CSV aqui'!A3250&lt;&gt;"",'Cole CSV aqui'!A3250,"")</f>
        <v/>
      </c>
      <c r="B3251" s="5" t="str">
        <f>IF('Cole CSV aqui'!B3250&lt;&gt;"",'Cole CSV aqui'!B3250,"")</f>
        <v/>
      </c>
      <c r="C3251" s="6" t="str">
        <f>IF('Cole CSV aqui'!F3250&lt;&gt;"",'Cole CSV aqui'!F3250,"")</f>
        <v/>
      </c>
      <c r="D3251" s="6" t="str">
        <f>IF('Cole CSV aqui'!G3250&lt;&gt;"",'Cole CSV aqui'!G3250,"")</f>
        <v/>
      </c>
      <c r="E3251" s="35" t="str">
        <f>IF('Cole CSV aqui'!M3250&lt;&gt;"",'Cole CSV aqui'!M3250,"")</f>
        <v/>
      </c>
      <c r="F3251" s="35" t="str">
        <f>IF('Cole CSV aqui'!J3250&lt;&gt;"",'Cole CSV aqui'!J3250,"")</f>
        <v/>
      </c>
      <c r="G3251" s="35" t="str">
        <f t="shared" si="403"/>
        <v/>
      </c>
      <c r="H3251" s="7" t="str">
        <f>IF('Cole CSV aqui'!I3250="Anos ",'Cole CSV aqui'!H3250*365.25,"")&amp;IF('Cole CSV aqui'!I3250="Dias ",'Cole CSV aqui'!H3250,"")&amp;IF('Cole CSV aqui'!I3250="Meses ",'Cole CSV aqui'!H3250*30.5,"")</f>
        <v/>
      </c>
      <c r="I3251" s="6" t="str">
        <f>IF('Cole CSV aqui'!G3250&lt;&gt;"",C3251+H3251,"")</f>
        <v/>
      </c>
      <c r="J3251" s="28" t="e">
        <f t="shared" ca="1" si="404"/>
        <v>#VALUE!</v>
      </c>
      <c r="K3251" s="7" t="str">
        <f t="shared" si="400"/>
        <v/>
      </c>
      <c r="L3251" s="28" t="e">
        <f>C3251-'Instruções e período de cálculo'!$B$4</f>
        <v>#VALUE!</v>
      </c>
      <c r="M3251" s="28" t="e">
        <f>I3251-'Instruções e período de cálculo'!$B$5</f>
        <v>#VALUE!</v>
      </c>
      <c r="N3251" s="28" t="e">
        <f t="shared" si="405"/>
        <v>#VALUE!</v>
      </c>
      <c r="O3251" s="28" t="e">
        <f t="shared" si="406"/>
        <v>#VALUE!</v>
      </c>
      <c r="P3251" s="49" t="str">
        <f>IF('Cole CSV aqui'!B3250&lt;&gt;"",'Instruções e período de cálculo'!$B$5-'Instruções e período de cálculo'!$B$4+1,"")</f>
        <v/>
      </c>
      <c r="Q3251" s="28" t="str">
        <f>IF('Cole CSV aqui'!B3250&lt;&gt;"",P3251-N3251+O3251,"")</f>
        <v/>
      </c>
      <c r="R3251" s="7" t="str">
        <f t="shared" si="407"/>
        <v/>
      </c>
      <c r="S3251" s="32" t="e">
        <f>('Cole CSV aqui'!M3250-'Cole CSV aqui'!J3250)/(I3251-C3251)</f>
        <v>#VALUE!</v>
      </c>
      <c r="T3251" s="11" t="str">
        <f t="shared" si="401"/>
        <v/>
      </c>
      <c r="U3251" s="10" t="str">
        <f t="shared" si="402"/>
        <v/>
      </c>
      <c r="V3251" s="2"/>
      <c r="W3251" s="3"/>
      <c r="X3251" s="3"/>
    </row>
    <row r="3252" spans="1:24" s="1" customFormat="1" x14ac:dyDescent="0.25">
      <c r="A3252" s="5" t="str">
        <f>IF('Cole CSV aqui'!A3251&lt;&gt;"",'Cole CSV aqui'!A3251,"")</f>
        <v/>
      </c>
      <c r="B3252" s="5" t="str">
        <f>IF('Cole CSV aqui'!B3251&lt;&gt;"",'Cole CSV aqui'!B3251,"")</f>
        <v/>
      </c>
      <c r="C3252" s="6" t="str">
        <f>IF('Cole CSV aqui'!F3251&lt;&gt;"",'Cole CSV aqui'!F3251,"")</f>
        <v/>
      </c>
      <c r="D3252" s="6" t="str">
        <f>IF('Cole CSV aqui'!G3251&lt;&gt;"",'Cole CSV aqui'!G3251,"")</f>
        <v/>
      </c>
      <c r="E3252" s="35" t="str">
        <f>IF('Cole CSV aqui'!M3251&lt;&gt;"",'Cole CSV aqui'!M3251,"")</f>
        <v/>
      </c>
      <c r="F3252" s="35" t="str">
        <f>IF('Cole CSV aqui'!J3251&lt;&gt;"",'Cole CSV aqui'!J3251,"")</f>
        <v/>
      </c>
      <c r="G3252" s="35" t="str">
        <f t="shared" si="403"/>
        <v/>
      </c>
      <c r="H3252" s="7" t="str">
        <f>IF('Cole CSV aqui'!I3251="Anos ",'Cole CSV aqui'!H3251*365.25,"")&amp;IF('Cole CSV aqui'!I3251="Dias ",'Cole CSV aqui'!H3251,"")&amp;IF('Cole CSV aqui'!I3251="Meses ",'Cole CSV aqui'!H3251*30.5,"")</f>
        <v/>
      </c>
      <c r="I3252" s="6" t="str">
        <f>IF('Cole CSV aqui'!G3251&lt;&gt;"",C3252+H3252,"")</f>
        <v/>
      </c>
      <c r="J3252" s="28" t="e">
        <f t="shared" ca="1" si="404"/>
        <v>#VALUE!</v>
      </c>
      <c r="K3252" s="7" t="str">
        <f t="shared" si="400"/>
        <v/>
      </c>
      <c r="L3252" s="28" t="e">
        <f>C3252-'Instruções e período de cálculo'!$B$4</f>
        <v>#VALUE!</v>
      </c>
      <c r="M3252" s="28" t="e">
        <f>I3252-'Instruções e período de cálculo'!$B$5</f>
        <v>#VALUE!</v>
      </c>
      <c r="N3252" s="28" t="e">
        <f t="shared" si="405"/>
        <v>#VALUE!</v>
      </c>
      <c r="O3252" s="28" t="e">
        <f t="shared" si="406"/>
        <v>#VALUE!</v>
      </c>
      <c r="P3252" s="49" t="str">
        <f>IF('Cole CSV aqui'!B3251&lt;&gt;"",'Instruções e período de cálculo'!$B$5-'Instruções e período de cálculo'!$B$4+1,"")</f>
        <v/>
      </c>
      <c r="Q3252" s="28" t="str">
        <f>IF('Cole CSV aqui'!B3251&lt;&gt;"",P3252-N3252+O3252,"")</f>
        <v/>
      </c>
      <c r="R3252" s="7" t="str">
        <f t="shared" si="407"/>
        <v/>
      </c>
      <c r="S3252" s="32" t="e">
        <f>('Cole CSV aqui'!M3251-'Cole CSV aqui'!J3251)/(I3252-C3252)</f>
        <v>#VALUE!</v>
      </c>
      <c r="T3252" s="11" t="str">
        <f t="shared" si="401"/>
        <v/>
      </c>
      <c r="U3252" s="10" t="str">
        <f t="shared" si="402"/>
        <v/>
      </c>
      <c r="V3252" s="2"/>
      <c r="W3252" s="3"/>
      <c r="X3252" s="3"/>
    </row>
    <row r="3253" spans="1:24" s="1" customFormat="1" x14ac:dyDescent="0.25">
      <c r="A3253" s="5" t="str">
        <f>IF('Cole CSV aqui'!A3252&lt;&gt;"",'Cole CSV aqui'!A3252,"")</f>
        <v/>
      </c>
      <c r="B3253" s="5" t="str">
        <f>IF('Cole CSV aqui'!B3252&lt;&gt;"",'Cole CSV aqui'!B3252,"")</f>
        <v/>
      </c>
      <c r="C3253" s="6" t="str">
        <f>IF('Cole CSV aqui'!F3252&lt;&gt;"",'Cole CSV aqui'!F3252,"")</f>
        <v/>
      </c>
      <c r="D3253" s="6" t="str">
        <f>IF('Cole CSV aqui'!G3252&lt;&gt;"",'Cole CSV aqui'!G3252,"")</f>
        <v/>
      </c>
      <c r="E3253" s="35" t="str">
        <f>IF('Cole CSV aqui'!M3252&lt;&gt;"",'Cole CSV aqui'!M3252,"")</f>
        <v/>
      </c>
      <c r="F3253" s="35" t="str">
        <f>IF('Cole CSV aqui'!J3252&lt;&gt;"",'Cole CSV aqui'!J3252,"")</f>
        <v/>
      </c>
      <c r="G3253" s="35" t="str">
        <f t="shared" si="403"/>
        <v/>
      </c>
      <c r="H3253" s="7" t="str">
        <f>IF('Cole CSV aqui'!I3252="Anos ",'Cole CSV aqui'!H3252*365.25,"")&amp;IF('Cole CSV aqui'!I3252="Dias ",'Cole CSV aqui'!H3252,"")&amp;IF('Cole CSV aqui'!I3252="Meses ",'Cole CSV aqui'!H3252*30.5,"")</f>
        <v/>
      </c>
      <c r="I3253" s="6" t="str">
        <f>IF('Cole CSV aqui'!G3252&lt;&gt;"",C3253+H3253,"")</f>
        <v/>
      </c>
      <c r="J3253" s="28" t="e">
        <f t="shared" ca="1" si="404"/>
        <v>#VALUE!</v>
      </c>
      <c r="K3253" s="7" t="str">
        <f t="shared" si="400"/>
        <v/>
      </c>
      <c r="L3253" s="28" t="e">
        <f>C3253-'Instruções e período de cálculo'!$B$4</f>
        <v>#VALUE!</v>
      </c>
      <c r="M3253" s="28" t="e">
        <f>I3253-'Instruções e período de cálculo'!$B$5</f>
        <v>#VALUE!</v>
      </c>
      <c r="N3253" s="28" t="e">
        <f t="shared" si="405"/>
        <v>#VALUE!</v>
      </c>
      <c r="O3253" s="28" t="e">
        <f t="shared" si="406"/>
        <v>#VALUE!</v>
      </c>
      <c r="P3253" s="49" t="str">
        <f>IF('Cole CSV aqui'!B3252&lt;&gt;"",'Instruções e período de cálculo'!$B$5-'Instruções e período de cálculo'!$B$4+1,"")</f>
        <v/>
      </c>
      <c r="Q3253" s="28" t="str">
        <f>IF('Cole CSV aqui'!B3252&lt;&gt;"",P3253-N3253+O3253,"")</f>
        <v/>
      </c>
      <c r="R3253" s="7" t="str">
        <f t="shared" si="407"/>
        <v/>
      </c>
      <c r="S3253" s="32" t="e">
        <f>('Cole CSV aqui'!M3252-'Cole CSV aqui'!J3252)/(I3253-C3253)</f>
        <v>#VALUE!</v>
      </c>
      <c r="T3253" s="11" t="str">
        <f t="shared" si="401"/>
        <v/>
      </c>
      <c r="U3253" s="10" t="str">
        <f t="shared" si="402"/>
        <v/>
      </c>
      <c r="V3253" s="2"/>
      <c r="W3253" s="3"/>
      <c r="X3253" s="3"/>
    </row>
    <row r="3254" spans="1:24" s="1" customFormat="1" x14ac:dyDescent="0.25">
      <c r="A3254" s="5" t="str">
        <f>IF('Cole CSV aqui'!A3253&lt;&gt;"",'Cole CSV aqui'!A3253,"")</f>
        <v/>
      </c>
      <c r="B3254" s="5" t="str">
        <f>IF('Cole CSV aqui'!B3253&lt;&gt;"",'Cole CSV aqui'!B3253,"")</f>
        <v/>
      </c>
      <c r="C3254" s="6" t="str">
        <f>IF('Cole CSV aqui'!F3253&lt;&gt;"",'Cole CSV aqui'!F3253,"")</f>
        <v/>
      </c>
      <c r="D3254" s="6" t="str">
        <f>IF('Cole CSV aqui'!G3253&lt;&gt;"",'Cole CSV aqui'!G3253,"")</f>
        <v/>
      </c>
      <c r="E3254" s="35" t="str">
        <f>IF('Cole CSV aqui'!M3253&lt;&gt;"",'Cole CSV aqui'!M3253,"")</f>
        <v/>
      </c>
      <c r="F3254" s="35" t="str">
        <f>IF('Cole CSV aqui'!J3253&lt;&gt;"",'Cole CSV aqui'!J3253,"")</f>
        <v/>
      </c>
      <c r="G3254" s="35" t="str">
        <f t="shared" si="403"/>
        <v/>
      </c>
      <c r="H3254" s="7" t="str">
        <f>IF('Cole CSV aqui'!I3253="Anos ",'Cole CSV aqui'!H3253*365.25,"")&amp;IF('Cole CSV aqui'!I3253="Dias ",'Cole CSV aqui'!H3253,"")&amp;IF('Cole CSV aqui'!I3253="Meses ",'Cole CSV aqui'!H3253*30.5,"")</f>
        <v/>
      </c>
      <c r="I3254" s="6" t="str">
        <f>IF('Cole CSV aqui'!G3253&lt;&gt;"",C3254+H3254,"")</f>
        <v/>
      </c>
      <c r="J3254" s="28" t="e">
        <f t="shared" ca="1" si="404"/>
        <v>#VALUE!</v>
      </c>
      <c r="K3254" s="7" t="str">
        <f t="shared" si="400"/>
        <v/>
      </c>
      <c r="L3254" s="28" t="e">
        <f>C3254-'Instruções e período de cálculo'!$B$4</f>
        <v>#VALUE!</v>
      </c>
      <c r="M3254" s="28" t="e">
        <f>I3254-'Instruções e período de cálculo'!$B$5</f>
        <v>#VALUE!</v>
      </c>
      <c r="N3254" s="28" t="e">
        <f t="shared" si="405"/>
        <v>#VALUE!</v>
      </c>
      <c r="O3254" s="28" t="e">
        <f t="shared" si="406"/>
        <v>#VALUE!</v>
      </c>
      <c r="P3254" s="49" t="str">
        <f>IF('Cole CSV aqui'!B3253&lt;&gt;"",'Instruções e período de cálculo'!$B$5-'Instruções e período de cálculo'!$B$4+1,"")</f>
        <v/>
      </c>
      <c r="Q3254" s="28" t="str">
        <f>IF('Cole CSV aqui'!B3253&lt;&gt;"",P3254-N3254+O3254,"")</f>
        <v/>
      </c>
      <c r="R3254" s="7" t="str">
        <f t="shared" si="407"/>
        <v/>
      </c>
      <c r="S3254" s="32" t="e">
        <f>('Cole CSV aqui'!M3253-'Cole CSV aqui'!J3253)/(I3254-C3254)</f>
        <v>#VALUE!</v>
      </c>
      <c r="T3254" s="11" t="str">
        <f t="shared" si="401"/>
        <v/>
      </c>
      <c r="U3254" s="10" t="str">
        <f t="shared" si="402"/>
        <v/>
      </c>
      <c r="V3254" s="2"/>
      <c r="W3254" s="3"/>
      <c r="X3254" s="3"/>
    </row>
    <row r="3255" spans="1:24" s="1" customFormat="1" x14ac:dyDescent="0.25">
      <c r="A3255" s="5" t="str">
        <f>IF('Cole CSV aqui'!A3254&lt;&gt;"",'Cole CSV aqui'!A3254,"")</f>
        <v/>
      </c>
      <c r="B3255" s="5" t="str">
        <f>IF('Cole CSV aqui'!B3254&lt;&gt;"",'Cole CSV aqui'!B3254,"")</f>
        <v/>
      </c>
      <c r="C3255" s="6" t="str">
        <f>IF('Cole CSV aqui'!F3254&lt;&gt;"",'Cole CSV aqui'!F3254,"")</f>
        <v/>
      </c>
      <c r="D3255" s="6" t="str">
        <f>IF('Cole CSV aqui'!G3254&lt;&gt;"",'Cole CSV aqui'!G3254,"")</f>
        <v/>
      </c>
      <c r="E3255" s="35" t="str">
        <f>IF('Cole CSV aqui'!M3254&lt;&gt;"",'Cole CSV aqui'!M3254,"")</f>
        <v/>
      </c>
      <c r="F3255" s="35" t="str">
        <f>IF('Cole CSV aqui'!J3254&lt;&gt;"",'Cole CSV aqui'!J3254,"")</f>
        <v/>
      </c>
      <c r="G3255" s="35" t="str">
        <f t="shared" si="403"/>
        <v/>
      </c>
      <c r="H3255" s="7" t="str">
        <f>IF('Cole CSV aqui'!I3254="Anos ",'Cole CSV aqui'!H3254*365.25,"")&amp;IF('Cole CSV aqui'!I3254="Dias ",'Cole CSV aqui'!H3254,"")&amp;IF('Cole CSV aqui'!I3254="Meses ",'Cole CSV aqui'!H3254*30.5,"")</f>
        <v/>
      </c>
      <c r="I3255" s="6" t="str">
        <f>IF('Cole CSV aqui'!G3254&lt;&gt;"",C3255+H3255,"")</f>
        <v/>
      </c>
      <c r="J3255" s="28" t="e">
        <f t="shared" ca="1" si="404"/>
        <v>#VALUE!</v>
      </c>
      <c r="K3255" s="7" t="str">
        <f t="shared" si="400"/>
        <v/>
      </c>
      <c r="L3255" s="28" t="e">
        <f>C3255-'Instruções e período de cálculo'!$B$4</f>
        <v>#VALUE!</v>
      </c>
      <c r="M3255" s="28" t="e">
        <f>I3255-'Instruções e período de cálculo'!$B$5</f>
        <v>#VALUE!</v>
      </c>
      <c r="N3255" s="28" t="e">
        <f t="shared" si="405"/>
        <v>#VALUE!</v>
      </c>
      <c r="O3255" s="28" t="e">
        <f t="shared" si="406"/>
        <v>#VALUE!</v>
      </c>
      <c r="P3255" s="49" t="str">
        <f>IF('Cole CSV aqui'!B3254&lt;&gt;"",'Instruções e período de cálculo'!$B$5-'Instruções e período de cálculo'!$B$4+1,"")</f>
        <v/>
      </c>
      <c r="Q3255" s="28" t="str">
        <f>IF('Cole CSV aqui'!B3254&lt;&gt;"",P3255-N3255+O3255,"")</f>
        <v/>
      </c>
      <c r="R3255" s="7" t="str">
        <f t="shared" si="407"/>
        <v/>
      </c>
      <c r="S3255" s="32" t="e">
        <f>('Cole CSV aqui'!M3254-'Cole CSV aqui'!J3254)/(I3255-C3255)</f>
        <v>#VALUE!</v>
      </c>
      <c r="T3255" s="11" t="str">
        <f t="shared" si="401"/>
        <v/>
      </c>
      <c r="U3255" s="10" t="str">
        <f t="shared" si="402"/>
        <v/>
      </c>
      <c r="V3255" s="2"/>
      <c r="W3255" s="3"/>
      <c r="X3255" s="3"/>
    </row>
    <row r="3256" spans="1:24" s="1" customFormat="1" x14ac:dyDescent="0.25">
      <c r="A3256" s="5" t="str">
        <f>IF('Cole CSV aqui'!A3255&lt;&gt;"",'Cole CSV aqui'!A3255,"")</f>
        <v/>
      </c>
      <c r="B3256" s="5" t="str">
        <f>IF('Cole CSV aqui'!B3255&lt;&gt;"",'Cole CSV aqui'!B3255,"")</f>
        <v/>
      </c>
      <c r="C3256" s="6" t="str">
        <f>IF('Cole CSV aqui'!F3255&lt;&gt;"",'Cole CSV aqui'!F3255,"")</f>
        <v/>
      </c>
      <c r="D3256" s="6" t="str">
        <f>IF('Cole CSV aqui'!G3255&lt;&gt;"",'Cole CSV aqui'!G3255,"")</f>
        <v/>
      </c>
      <c r="E3256" s="35" t="str">
        <f>IF('Cole CSV aqui'!M3255&lt;&gt;"",'Cole CSV aqui'!M3255,"")</f>
        <v/>
      </c>
      <c r="F3256" s="35" t="str">
        <f>IF('Cole CSV aqui'!J3255&lt;&gt;"",'Cole CSV aqui'!J3255,"")</f>
        <v/>
      </c>
      <c r="G3256" s="35" t="str">
        <f t="shared" si="403"/>
        <v/>
      </c>
      <c r="H3256" s="7" t="str">
        <f>IF('Cole CSV aqui'!I3255="Anos ",'Cole CSV aqui'!H3255*365.25,"")&amp;IF('Cole CSV aqui'!I3255="Dias ",'Cole CSV aqui'!H3255,"")&amp;IF('Cole CSV aqui'!I3255="Meses ",'Cole CSV aqui'!H3255*30.5,"")</f>
        <v/>
      </c>
      <c r="I3256" s="6" t="str">
        <f>IF('Cole CSV aqui'!G3255&lt;&gt;"",C3256+H3256,"")</f>
        <v/>
      </c>
      <c r="J3256" s="28" t="e">
        <f t="shared" ca="1" si="404"/>
        <v>#VALUE!</v>
      </c>
      <c r="K3256" s="7" t="str">
        <f t="shared" si="400"/>
        <v/>
      </c>
      <c r="L3256" s="28" t="e">
        <f>C3256-'Instruções e período de cálculo'!$B$4</f>
        <v>#VALUE!</v>
      </c>
      <c r="M3256" s="28" t="e">
        <f>I3256-'Instruções e período de cálculo'!$B$5</f>
        <v>#VALUE!</v>
      </c>
      <c r="N3256" s="28" t="e">
        <f t="shared" si="405"/>
        <v>#VALUE!</v>
      </c>
      <c r="O3256" s="28" t="e">
        <f t="shared" si="406"/>
        <v>#VALUE!</v>
      </c>
      <c r="P3256" s="49" t="str">
        <f>IF('Cole CSV aqui'!B3255&lt;&gt;"",'Instruções e período de cálculo'!$B$5-'Instruções e período de cálculo'!$B$4+1,"")</f>
        <v/>
      </c>
      <c r="Q3256" s="28" t="str">
        <f>IF('Cole CSV aqui'!B3255&lt;&gt;"",P3256-N3256+O3256,"")</f>
        <v/>
      </c>
      <c r="R3256" s="7" t="str">
        <f t="shared" si="407"/>
        <v/>
      </c>
      <c r="S3256" s="32" t="e">
        <f>('Cole CSV aqui'!M3255-'Cole CSV aqui'!J3255)/(I3256-C3256)</f>
        <v>#VALUE!</v>
      </c>
      <c r="T3256" s="11" t="str">
        <f t="shared" si="401"/>
        <v/>
      </c>
      <c r="U3256" s="10" t="str">
        <f t="shared" si="402"/>
        <v/>
      </c>
      <c r="V3256" s="2"/>
      <c r="W3256" s="3"/>
      <c r="X3256" s="3"/>
    </row>
    <row r="3257" spans="1:24" s="1" customFormat="1" x14ac:dyDescent="0.25">
      <c r="A3257" s="5" t="str">
        <f>IF('Cole CSV aqui'!A3256&lt;&gt;"",'Cole CSV aqui'!A3256,"")</f>
        <v/>
      </c>
      <c r="B3257" s="5" t="str">
        <f>IF('Cole CSV aqui'!B3256&lt;&gt;"",'Cole CSV aqui'!B3256,"")</f>
        <v/>
      </c>
      <c r="C3257" s="6" t="str">
        <f>IF('Cole CSV aqui'!F3256&lt;&gt;"",'Cole CSV aqui'!F3256,"")</f>
        <v/>
      </c>
      <c r="D3257" s="6" t="str">
        <f>IF('Cole CSV aqui'!G3256&lt;&gt;"",'Cole CSV aqui'!G3256,"")</f>
        <v/>
      </c>
      <c r="E3257" s="35" t="str">
        <f>IF('Cole CSV aqui'!M3256&lt;&gt;"",'Cole CSV aqui'!M3256,"")</f>
        <v/>
      </c>
      <c r="F3257" s="35" t="str">
        <f>IF('Cole CSV aqui'!J3256&lt;&gt;"",'Cole CSV aqui'!J3256,"")</f>
        <v/>
      </c>
      <c r="G3257" s="35" t="str">
        <f t="shared" si="403"/>
        <v/>
      </c>
      <c r="H3257" s="7" t="str">
        <f>IF('Cole CSV aqui'!I3256="Anos ",'Cole CSV aqui'!H3256*365.25,"")&amp;IF('Cole CSV aqui'!I3256="Dias ",'Cole CSV aqui'!H3256,"")&amp;IF('Cole CSV aqui'!I3256="Meses ",'Cole CSV aqui'!H3256*30.5,"")</f>
        <v/>
      </c>
      <c r="I3257" s="6" t="str">
        <f>IF('Cole CSV aqui'!G3256&lt;&gt;"",C3257+H3257,"")</f>
        <v/>
      </c>
      <c r="J3257" s="28" t="e">
        <f t="shared" ca="1" si="404"/>
        <v>#VALUE!</v>
      </c>
      <c r="K3257" s="7" t="str">
        <f t="shared" si="400"/>
        <v/>
      </c>
      <c r="L3257" s="28" t="e">
        <f>C3257-'Instruções e período de cálculo'!$B$4</f>
        <v>#VALUE!</v>
      </c>
      <c r="M3257" s="28" t="e">
        <f>I3257-'Instruções e período de cálculo'!$B$5</f>
        <v>#VALUE!</v>
      </c>
      <c r="N3257" s="28" t="e">
        <f t="shared" si="405"/>
        <v>#VALUE!</v>
      </c>
      <c r="O3257" s="28" t="e">
        <f t="shared" si="406"/>
        <v>#VALUE!</v>
      </c>
      <c r="P3257" s="49" t="str">
        <f>IF('Cole CSV aqui'!B3256&lt;&gt;"",'Instruções e período de cálculo'!$B$5-'Instruções e período de cálculo'!$B$4+1,"")</f>
        <v/>
      </c>
      <c r="Q3257" s="28" t="str">
        <f>IF('Cole CSV aqui'!B3256&lt;&gt;"",P3257-N3257+O3257,"")</f>
        <v/>
      </c>
      <c r="R3257" s="7" t="str">
        <f t="shared" si="407"/>
        <v/>
      </c>
      <c r="S3257" s="32" t="e">
        <f>('Cole CSV aqui'!M3256-'Cole CSV aqui'!J3256)/(I3257-C3257)</f>
        <v>#VALUE!</v>
      </c>
      <c r="T3257" s="11" t="str">
        <f t="shared" si="401"/>
        <v/>
      </c>
      <c r="U3257" s="10" t="str">
        <f t="shared" si="402"/>
        <v/>
      </c>
      <c r="V3257" s="2"/>
      <c r="W3257" s="3"/>
      <c r="X3257" s="3"/>
    </row>
    <row r="3258" spans="1:24" s="1" customFormat="1" x14ac:dyDescent="0.25">
      <c r="A3258" s="5" t="str">
        <f>IF('Cole CSV aqui'!A3257&lt;&gt;"",'Cole CSV aqui'!A3257,"")</f>
        <v/>
      </c>
      <c r="B3258" s="5" t="str">
        <f>IF('Cole CSV aqui'!B3257&lt;&gt;"",'Cole CSV aqui'!B3257,"")</f>
        <v/>
      </c>
      <c r="C3258" s="6" t="str">
        <f>IF('Cole CSV aqui'!F3257&lt;&gt;"",'Cole CSV aqui'!F3257,"")</f>
        <v/>
      </c>
      <c r="D3258" s="6" t="str">
        <f>IF('Cole CSV aqui'!G3257&lt;&gt;"",'Cole CSV aqui'!G3257,"")</f>
        <v/>
      </c>
      <c r="E3258" s="35" t="str">
        <f>IF('Cole CSV aqui'!M3257&lt;&gt;"",'Cole CSV aqui'!M3257,"")</f>
        <v/>
      </c>
      <c r="F3258" s="35" t="str">
        <f>IF('Cole CSV aqui'!J3257&lt;&gt;"",'Cole CSV aqui'!J3257,"")</f>
        <v/>
      </c>
      <c r="G3258" s="35" t="str">
        <f t="shared" si="403"/>
        <v/>
      </c>
      <c r="H3258" s="7" t="str">
        <f>IF('Cole CSV aqui'!I3257="Anos ",'Cole CSV aqui'!H3257*365.25,"")&amp;IF('Cole CSV aqui'!I3257="Dias ",'Cole CSV aqui'!H3257,"")&amp;IF('Cole CSV aqui'!I3257="Meses ",'Cole CSV aqui'!H3257*30.5,"")</f>
        <v/>
      </c>
      <c r="I3258" s="6" t="str">
        <f>IF('Cole CSV aqui'!G3257&lt;&gt;"",C3258+H3258,"")</f>
        <v/>
      </c>
      <c r="J3258" s="28" t="e">
        <f t="shared" ca="1" si="404"/>
        <v>#VALUE!</v>
      </c>
      <c r="K3258" s="7" t="str">
        <f t="shared" si="400"/>
        <v/>
      </c>
      <c r="L3258" s="28" t="e">
        <f>C3258-'Instruções e período de cálculo'!$B$4</f>
        <v>#VALUE!</v>
      </c>
      <c r="M3258" s="28" t="e">
        <f>I3258-'Instruções e período de cálculo'!$B$5</f>
        <v>#VALUE!</v>
      </c>
      <c r="N3258" s="28" t="e">
        <f t="shared" si="405"/>
        <v>#VALUE!</v>
      </c>
      <c r="O3258" s="28" t="e">
        <f t="shared" si="406"/>
        <v>#VALUE!</v>
      </c>
      <c r="P3258" s="49" t="str">
        <f>IF('Cole CSV aqui'!B3257&lt;&gt;"",'Instruções e período de cálculo'!$B$5-'Instruções e período de cálculo'!$B$4+1,"")</f>
        <v/>
      </c>
      <c r="Q3258" s="28" t="str">
        <f>IF('Cole CSV aqui'!B3257&lt;&gt;"",P3258-N3258+O3258,"")</f>
        <v/>
      </c>
      <c r="R3258" s="7" t="str">
        <f t="shared" si="407"/>
        <v/>
      </c>
      <c r="S3258" s="32" t="e">
        <f>('Cole CSV aqui'!M3257-'Cole CSV aqui'!J3257)/(I3258-C3258)</f>
        <v>#VALUE!</v>
      </c>
      <c r="T3258" s="11" t="str">
        <f t="shared" si="401"/>
        <v/>
      </c>
      <c r="U3258" s="10" t="str">
        <f t="shared" si="402"/>
        <v/>
      </c>
      <c r="V3258" s="2"/>
      <c r="W3258" s="3"/>
      <c r="X3258" s="3"/>
    </row>
    <row r="3259" spans="1:24" s="1" customFormat="1" x14ac:dyDescent="0.25">
      <c r="A3259" s="5" t="str">
        <f>IF('Cole CSV aqui'!A3258&lt;&gt;"",'Cole CSV aqui'!A3258,"")</f>
        <v/>
      </c>
      <c r="B3259" s="5" t="str">
        <f>IF('Cole CSV aqui'!B3258&lt;&gt;"",'Cole CSV aqui'!B3258,"")</f>
        <v/>
      </c>
      <c r="C3259" s="6" t="str">
        <f>IF('Cole CSV aqui'!F3258&lt;&gt;"",'Cole CSV aqui'!F3258,"")</f>
        <v/>
      </c>
      <c r="D3259" s="6" t="str">
        <f>IF('Cole CSV aqui'!G3258&lt;&gt;"",'Cole CSV aqui'!G3258,"")</f>
        <v/>
      </c>
      <c r="E3259" s="35" t="str">
        <f>IF('Cole CSV aqui'!M3258&lt;&gt;"",'Cole CSV aqui'!M3258,"")</f>
        <v/>
      </c>
      <c r="F3259" s="35" t="str">
        <f>IF('Cole CSV aqui'!J3258&lt;&gt;"",'Cole CSV aqui'!J3258,"")</f>
        <v/>
      </c>
      <c r="G3259" s="35" t="str">
        <f t="shared" si="403"/>
        <v/>
      </c>
      <c r="H3259" s="7" t="str">
        <f>IF('Cole CSV aqui'!I3258="Anos ",'Cole CSV aqui'!H3258*365.25,"")&amp;IF('Cole CSV aqui'!I3258="Dias ",'Cole CSV aqui'!H3258,"")&amp;IF('Cole CSV aqui'!I3258="Meses ",'Cole CSV aqui'!H3258*30.5,"")</f>
        <v/>
      </c>
      <c r="I3259" s="6" t="str">
        <f>IF('Cole CSV aqui'!G3258&lt;&gt;"",C3259+H3259,"")</f>
        <v/>
      </c>
      <c r="J3259" s="28" t="e">
        <f t="shared" ca="1" si="404"/>
        <v>#VALUE!</v>
      </c>
      <c r="K3259" s="7" t="str">
        <f t="shared" si="400"/>
        <v/>
      </c>
      <c r="L3259" s="28" t="e">
        <f>C3259-'Instruções e período de cálculo'!$B$4</f>
        <v>#VALUE!</v>
      </c>
      <c r="M3259" s="28" t="e">
        <f>I3259-'Instruções e período de cálculo'!$B$5</f>
        <v>#VALUE!</v>
      </c>
      <c r="N3259" s="28" t="e">
        <f t="shared" si="405"/>
        <v>#VALUE!</v>
      </c>
      <c r="O3259" s="28" t="e">
        <f t="shared" si="406"/>
        <v>#VALUE!</v>
      </c>
      <c r="P3259" s="49" t="str">
        <f>IF('Cole CSV aqui'!B3258&lt;&gt;"",'Instruções e período de cálculo'!$B$5-'Instruções e período de cálculo'!$B$4+1,"")</f>
        <v/>
      </c>
      <c r="Q3259" s="28" t="str">
        <f>IF('Cole CSV aqui'!B3258&lt;&gt;"",P3259-N3259+O3259,"")</f>
        <v/>
      </c>
      <c r="R3259" s="7" t="str">
        <f t="shared" si="407"/>
        <v/>
      </c>
      <c r="S3259" s="32" t="e">
        <f>('Cole CSV aqui'!M3258-'Cole CSV aqui'!J3258)/(I3259-C3259)</f>
        <v>#VALUE!</v>
      </c>
      <c r="T3259" s="11" t="str">
        <f t="shared" si="401"/>
        <v/>
      </c>
      <c r="U3259" s="10" t="str">
        <f t="shared" si="402"/>
        <v/>
      </c>
      <c r="V3259" s="2"/>
      <c r="W3259" s="3"/>
      <c r="X3259" s="3"/>
    </row>
    <row r="3260" spans="1:24" s="1" customFormat="1" x14ac:dyDescent="0.25">
      <c r="A3260" s="5" t="str">
        <f>IF('Cole CSV aqui'!A3259&lt;&gt;"",'Cole CSV aqui'!A3259,"")</f>
        <v/>
      </c>
      <c r="B3260" s="5" t="str">
        <f>IF('Cole CSV aqui'!B3259&lt;&gt;"",'Cole CSV aqui'!B3259,"")</f>
        <v/>
      </c>
      <c r="C3260" s="6" t="str">
        <f>IF('Cole CSV aqui'!F3259&lt;&gt;"",'Cole CSV aqui'!F3259,"")</f>
        <v/>
      </c>
      <c r="D3260" s="6" t="str">
        <f>IF('Cole CSV aqui'!G3259&lt;&gt;"",'Cole CSV aqui'!G3259,"")</f>
        <v/>
      </c>
      <c r="E3260" s="35" t="str">
        <f>IF('Cole CSV aqui'!M3259&lt;&gt;"",'Cole CSV aqui'!M3259,"")</f>
        <v/>
      </c>
      <c r="F3260" s="35" t="str">
        <f>IF('Cole CSV aqui'!J3259&lt;&gt;"",'Cole CSV aqui'!J3259,"")</f>
        <v/>
      </c>
      <c r="G3260" s="35" t="str">
        <f t="shared" si="403"/>
        <v/>
      </c>
      <c r="H3260" s="7" t="str">
        <f>IF('Cole CSV aqui'!I3259="Anos ",'Cole CSV aqui'!H3259*365.25,"")&amp;IF('Cole CSV aqui'!I3259="Dias ",'Cole CSV aqui'!H3259,"")&amp;IF('Cole CSV aqui'!I3259="Meses ",'Cole CSV aqui'!H3259*30.5,"")</f>
        <v/>
      </c>
      <c r="I3260" s="6" t="str">
        <f>IF('Cole CSV aqui'!G3259&lt;&gt;"",C3260+H3260,"")</f>
        <v/>
      </c>
      <c r="J3260" s="28" t="e">
        <f t="shared" ca="1" si="404"/>
        <v>#VALUE!</v>
      </c>
      <c r="K3260" s="7" t="str">
        <f t="shared" si="400"/>
        <v/>
      </c>
      <c r="L3260" s="28" t="e">
        <f>C3260-'Instruções e período de cálculo'!$B$4</f>
        <v>#VALUE!</v>
      </c>
      <c r="M3260" s="28" t="e">
        <f>I3260-'Instruções e período de cálculo'!$B$5</f>
        <v>#VALUE!</v>
      </c>
      <c r="N3260" s="28" t="e">
        <f t="shared" si="405"/>
        <v>#VALUE!</v>
      </c>
      <c r="O3260" s="28" t="e">
        <f t="shared" si="406"/>
        <v>#VALUE!</v>
      </c>
      <c r="P3260" s="49" t="str">
        <f>IF('Cole CSV aqui'!B3259&lt;&gt;"",'Instruções e período de cálculo'!$B$5-'Instruções e período de cálculo'!$B$4+1,"")</f>
        <v/>
      </c>
      <c r="Q3260" s="28" t="str">
        <f>IF('Cole CSV aqui'!B3259&lt;&gt;"",P3260-N3260+O3260,"")</f>
        <v/>
      </c>
      <c r="R3260" s="7" t="str">
        <f t="shared" si="407"/>
        <v/>
      </c>
      <c r="S3260" s="32" t="e">
        <f>('Cole CSV aqui'!M3259-'Cole CSV aqui'!J3259)/(I3260-C3260)</f>
        <v>#VALUE!</v>
      </c>
      <c r="T3260" s="11" t="str">
        <f t="shared" si="401"/>
        <v/>
      </c>
      <c r="U3260" s="10" t="str">
        <f t="shared" si="402"/>
        <v/>
      </c>
      <c r="V3260" s="2"/>
      <c r="W3260" s="3"/>
      <c r="X3260" s="3"/>
    </row>
    <row r="3261" spans="1:24" s="1" customFormat="1" x14ac:dyDescent="0.25">
      <c r="A3261" s="5" t="str">
        <f>IF('Cole CSV aqui'!A3260&lt;&gt;"",'Cole CSV aqui'!A3260,"")</f>
        <v/>
      </c>
      <c r="B3261" s="5" t="str">
        <f>IF('Cole CSV aqui'!B3260&lt;&gt;"",'Cole CSV aqui'!B3260,"")</f>
        <v/>
      </c>
      <c r="C3261" s="6" t="str">
        <f>IF('Cole CSV aqui'!F3260&lt;&gt;"",'Cole CSV aqui'!F3260,"")</f>
        <v/>
      </c>
      <c r="D3261" s="6" t="str">
        <f>IF('Cole CSV aqui'!G3260&lt;&gt;"",'Cole CSV aqui'!G3260,"")</f>
        <v/>
      </c>
      <c r="E3261" s="35" t="str">
        <f>IF('Cole CSV aqui'!M3260&lt;&gt;"",'Cole CSV aqui'!M3260,"")</f>
        <v/>
      </c>
      <c r="F3261" s="35" t="str">
        <f>IF('Cole CSV aqui'!J3260&lt;&gt;"",'Cole CSV aqui'!J3260,"")</f>
        <v/>
      </c>
      <c r="G3261" s="35" t="str">
        <f t="shared" si="403"/>
        <v/>
      </c>
      <c r="H3261" s="7" t="str">
        <f>IF('Cole CSV aqui'!I3260="Anos ",'Cole CSV aqui'!H3260*365.25,"")&amp;IF('Cole CSV aqui'!I3260="Dias ",'Cole CSV aqui'!H3260,"")&amp;IF('Cole CSV aqui'!I3260="Meses ",'Cole CSV aqui'!H3260*30.5,"")</f>
        <v/>
      </c>
      <c r="I3261" s="6" t="str">
        <f>IF('Cole CSV aqui'!G3260&lt;&gt;"",C3261+H3261,"")</f>
        <v/>
      </c>
      <c r="J3261" s="28" t="e">
        <f t="shared" ca="1" si="404"/>
        <v>#VALUE!</v>
      </c>
      <c r="K3261" s="7" t="str">
        <f t="shared" si="400"/>
        <v/>
      </c>
      <c r="L3261" s="28" t="e">
        <f>C3261-'Instruções e período de cálculo'!$B$4</f>
        <v>#VALUE!</v>
      </c>
      <c r="M3261" s="28" t="e">
        <f>I3261-'Instruções e período de cálculo'!$B$5</f>
        <v>#VALUE!</v>
      </c>
      <c r="N3261" s="28" t="e">
        <f t="shared" si="405"/>
        <v>#VALUE!</v>
      </c>
      <c r="O3261" s="28" t="e">
        <f t="shared" si="406"/>
        <v>#VALUE!</v>
      </c>
      <c r="P3261" s="49" t="str">
        <f>IF('Cole CSV aqui'!B3260&lt;&gt;"",'Instruções e período de cálculo'!$B$5-'Instruções e período de cálculo'!$B$4+1,"")</f>
        <v/>
      </c>
      <c r="Q3261" s="28" t="str">
        <f>IF('Cole CSV aqui'!B3260&lt;&gt;"",P3261-N3261+O3261,"")</f>
        <v/>
      </c>
      <c r="R3261" s="7" t="str">
        <f t="shared" si="407"/>
        <v/>
      </c>
      <c r="S3261" s="32" t="e">
        <f>('Cole CSV aqui'!M3260-'Cole CSV aqui'!J3260)/(I3261-C3261)</f>
        <v>#VALUE!</v>
      </c>
      <c r="T3261" s="11" t="str">
        <f t="shared" si="401"/>
        <v/>
      </c>
      <c r="U3261" s="10" t="str">
        <f t="shared" si="402"/>
        <v/>
      </c>
      <c r="V3261" s="2"/>
      <c r="W3261" s="3"/>
      <c r="X3261" s="3"/>
    </row>
    <row r="3262" spans="1:24" s="1" customFormat="1" x14ac:dyDescent="0.25">
      <c r="A3262" s="5" t="str">
        <f>IF('Cole CSV aqui'!A3261&lt;&gt;"",'Cole CSV aqui'!A3261,"")</f>
        <v/>
      </c>
      <c r="B3262" s="5" t="str">
        <f>IF('Cole CSV aqui'!B3261&lt;&gt;"",'Cole CSV aqui'!B3261,"")</f>
        <v/>
      </c>
      <c r="C3262" s="6" t="str">
        <f>IF('Cole CSV aqui'!F3261&lt;&gt;"",'Cole CSV aqui'!F3261,"")</f>
        <v/>
      </c>
      <c r="D3262" s="6" t="str">
        <f>IF('Cole CSV aqui'!G3261&lt;&gt;"",'Cole CSV aqui'!G3261,"")</f>
        <v/>
      </c>
      <c r="E3262" s="35" t="str">
        <f>IF('Cole CSV aqui'!M3261&lt;&gt;"",'Cole CSV aqui'!M3261,"")</f>
        <v/>
      </c>
      <c r="F3262" s="35" t="str">
        <f>IF('Cole CSV aqui'!J3261&lt;&gt;"",'Cole CSV aqui'!J3261,"")</f>
        <v/>
      </c>
      <c r="G3262" s="35" t="str">
        <f t="shared" si="403"/>
        <v/>
      </c>
      <c r="H3262" s="7" t="str">
        <f>IF('Cole CSV aqui'!I3261="Anos ",'Cole CSV aqui'!H3261*365.25,"")&amp;IF('Cole CSV aqui'!I3261="Dias ",'Cole CSV aqui'!H3261,"")&amp;IF('Cole CSV aqui'!I3261="Meses ",'Cole CSV aqui'!H3261*30.5,"")</f>
        <v/>
      </c>
      <c r="I3262" s="6" t="str">
        <f>IF('Cole CSV aqui'!G3261&lt;&gt;"",C3262+H3262,"")</f>
        <v/>
      </c>
      <c r="J3262" s="28" t="e">
        <f t="shared" ca="1" si="404"/>
        <v>#VALUE!</v>
      </c>
      <c r="K3262" s="7" t="str">
        <f t="shared" si="400"/>
        <v/>
      </c>
      <c r="L3262" s="28" t="e">
        <f>C3262-'Instruções e período de cálculo'!$B$4</f>
        <v>#VALUE!</v>
      </c>
      <c r="M3262" s="28" t="e">
        <f>I3262-'Instruções e período de cálculo'!$B$5</f>
        <v>#VALUE!</v>
      </c>
      <c r="N3262" s="28" t="e">
        <f t="shared" si="405"/>
        <v>#VALUE!</v>
      </c>
      <c r="O3262" s="28" t="e">
        <f t="shared" si="406"/>
        <v>#VALUE!</v>
      </c>
      <c r="P3262" s="49" t="str">
        <f>IF('Cole CSV aqui'!B3261&lt;&gt;"",'Instruções e período de cálculo'!$B$5-'Instruções e período de cálculo'!$B$4+1,"")</f>
        <v/>
      </c>
      <c r="Q3262" s="28" t="str">
        <f>IF('Cole CSV aqui'!B3261&lt;&gt;"",P3262-N3262+O3262,"")</f>
        <v/>
      </c>
      <c r="R3262" s="7" t="str">
        <f t="shared" si="407"/>
        <v/>
      </c>
      <c r="S3262" s="32" t="e">
        <f>('Cole CSV aqui'!M3261-'Cole CSV aqui'!J3261)/(I3262-C3262)</f>
        <v>#VALUE!</v>
      </c>
      <c r="T3262" s="11" t="str">
        <f t="shared" si="401"/>
        <v/>
      </c>
      <c r="U3262" s="10" t="str">
        <f t="shared" si="402"/>
        <v/>
      </c>
      <c r="V3262" s="2"/>
      <c r="W3262" s="3"/>
      <c r="X3262" s="3"/>
    </row>
    <row r="3263" spans="1:24" s="1" customFormat="1" x14ac:dyDescent="0.25">
      <c r="A3263" s="5" t="str">
        <f>IF('Cole CSV aqui'!A3262&lt;&gt;"",'Cole CSV aqui'!A3262,"")</f>
        <v/>
      </c>
      <c r="B3263" s="5" t="str">
        <f>IF('Cole CSV aqui'!B3262&lt;&gt;"",'Cole CSV aqui'!B3262,"")</f>
        <v/>
      </c>
      <c r="C3263" s="6" t="str">
        <f>IF('Cole CSV aqui'!F3262&lt;&gt;"",'Cole CSV aqui'!F3262,"")</f>
        <v/>
      </c>
      <c r="D3263" s="6" t="str">
        <f>IF('Cole CSV aqui'!G3262&lt;&gt;"",'Cole CSV aqui'!G3262,"")</f>
        <v/>
      </c>
      <c r="E3263" s="35" t="str">
        <f>IF('Cole CSV aqui'!M3262&lt;&gt;"",'Cole CSV aqui'!M3262,"")</f>
        <v/>
      </c>
      <c r="F3263" s="35" t="str">
        <f>IF('Cole CSV aqui'!J3262&lt;&gt;"",'Cole CSV aqui'!J3262,"")</f>
        <v/>
      </c>
      <c r="G3263" s="35" t="str">
        <f t="shared" si="403"/>
        <v/>
      </c>
      <c r="H3263" s="7" t="str">
        <f>IF('Cole CSV aqui'!I3262="Anos ",'Cole CSV aqui'!H3262*365.25,"")&amp;IF('Cole CSV aqui'!I3262="Dias ",'Cole CSV aqui'!H3262,"")&amp;IF('Cole CSV aqui'!I3262="Meses ",'Cole CSV aqui'!H3262*30.5,"")</f>
        <v/>
      </c>
      <c r="I3263" s="6" t="str">
        <f>IF('Cole CSV aqui'!G3262&lt;&gt;"",C3263+H3263,"")</f>
        <v/>
      </c>
      <c r="J3263" s="28" t="e">
        <f t="shared" ca="1" si="404"/>
        <v>#VALUE!</v>
      </c>
      <c r="K3263" s="7" t="str">
        <f t="shared" si="400"/>
        <v/>
      </c>
      <c r="L3263" s="28" t="e">
        <f>C3263-'Instruções e período de cálculo'!$B$4</f>
        <v>#VALUE!</v>
      </c>
      <c r="M3263" s="28" t="e">
        <f>I3263-'Instruções e período de cálculo'!$B$5</f>
        <v>#VALUE!</v>
      </c>
      <c r="N3263" s="28" t="e">
        <f t="shared" si="405"/>
        <v>#VALUE!</v>
      </c>
      <c r="O3263" s="28" t="e">
        <f t="shared" si="406"/>
        <v>#VALUE!</v>
      </c>
      <c r="P3263" s="49" t="str">
        <f>IF('Cole CSV aqui'!B3262&lt;&gt;"",'Instruções e período de cálculo'!$B$5-'Instruções e período de cálculo'!$B$4+1,"")</f>
        <v/>
      </c>
      <c r="Q3263" s="28" t="str">
        <f>IF('Cole CSV aqui'!B3262&lt;&gt;"",P3263-N3263+O3263,"")</f>
        <v/>
      </c>
      <c r="R3263" s="7" t="str">
        <f t="shared" si="407"/>
        <v/>
      </c>
      <c r="S3263" s="32" t="e">
        <f>('Cole CSV aqui'!M3262-'Cole CSV aqui'!J3262)/(I3263-C3263)</f>
        <v>#VALUE!</v>
      </c>
      <c r="T3263" s="11" t="str">
        <f t="shared" si="401"/>
        <v/>
      </c>
      <c r="U3263" s="10" t="str">
        <f t="shared" si="402"/>
        <v/>
      </c>
      <c r="V3263" s="2"/>
      <c r="W3263" s="3"/>
      <c r="X3263" s="3"/>
    </row>
    <row r="3264" spans="1:24" s="1" customFormat="1" x14ac:dyDescent="0.25">
      <c r="A3264" s="5" t="str">
        <f>IF('Cole CSV aqui'!A3263&lt;&gt;"",'Cole CSV aqui'!A3263,"")</f>
        <v/>
      </c>
      <c r="B3264" s="5" t="str">
        <f>IF('Cole CSV aqui'!B3263&lt;&gt;"",'Cole CSV aqui'!B3263,"")</f>
        <v/>
      </c>
      <c r="C3264" s="6" t="str">
        <f>IF('Cole CSV aqui'!F3263&lt;&gt;"",'Cole CSV aqui'!F3263,"")</f>
        <v/>
      </c>
      <c r="D3264" s="6" t="str">
        <f>IF('Cole CSV aqui'!G3263&lt;&gt;"",'Cole CSV aqui'!G3263,"")</f>
        <v/>
      </c>
      <c r="E3264" s="35" t="str">
        <f>IF('Cole CSV aqui'!M3263&lt;&gt;"",'Cole CSV aqui'!M3263,"")</f>
        <v/>
      </c>
      <c r="F3264" s="35" t="str">
        <f>IF('Cole CSV aqui'!J3263&lt;&gt;"",'Cole CSV aqui'!J3263,"")</f>
        <v/>
      </c>
      <c r="G3264" s="35" t="str">
        <f t="shared" si="403"/>
        <v/>
      </c>
      <c r="H3264" s="7" t="str">
        <f>IF('Cole CSV aqui'!I3263="Anos ",'Cole CSV aqui'!H3263*365.25,"")&amp;IF('Cole CSV aqui'!I3263="Dias ",'Cole CSV aqui'!H3263,"")&amp;IF('Cole CSV aqui'!I3263="Meses ",'Cole CSV aqui'!H3263*30.5,"")</f>
        <v/>
      </c>
      <c r="I3264" s="6" t="str">
        <f>IF('Cole CSV aqui'!G3263&lt;&gt;"",C3264+H3264,"")</f>
        <v/>
      </c>
      <c r="J3264" s="28" t="e">
        <f t="shared" ca="1" si="404"/>
        <v>#VALUE!</v>
      </c>
      <c r="K3264" s="7" t="str">
        <f t="shared" si="400"/>
        <v/>
      </c>
      <c r="L3264" s="28" t="e">
        <f>C3264-'Instruções e período de cálculo'!$B$4</f>
        <v>#VALUE!</v>
      </c>
      <c r="M3264" s="28" t="e">
        <f>I3264-'Instruções e período de cálculo'!$B$5</f>
        <v>#VALUE!</v>
      </c>
      <c r="N3264" s="28" t="e">
        <f t="shared" si="405"/>
        <v>#VALUE!</v>
      </c>
      <c r="O3264" s="28" t="e">
        <f t="shared" si="406"/>
        <v>#VALUE!</v>
      </c>
      <c r="P3264" s="49" t="str">
        <f>IF('Cole CSV aqui'!B3263&lt;&gt;"",'Instruções e período de cálculo'!$B$5-'Instruções e período de cálculo'!$B$4+1,"")</f>
        <v/>
      </c>
      <c r="Q3264" s="28" t="str">
        <f>IF('Cole CSV aqui'!B3263&lt;&gt;"",P3264-N3264+O3264,"")</f>
        <v/>
      </c>
      <c r="R3264" s="7" t="str">
        <f t="shared" si="407"/>
        <v/>
      </c>
      <c r="S3264" s="32" t="e">
        <f>('Cole CSV aqui'!M3263-'Cole CSV aqui'!J3263)/(I3264-C3264)</f>
        <v>#VALUE!</v>
      </c>
      <c r="T3264" s="11" t="str">
        <f t="shared" si="401"/>
        <v/>
      </c>
      <c r="U3264" s="10" t="str">
        <f t="shared" si="402"/>
        <v/>
      </c>
      <c r="V3264" s="2"/>
      <c r="W3264" s="3"/>
      <c r="X3264" s="3"/>
    </row>
    <row r="3265" spans="1:24" s="1" customFormat="1" x14ac:dyDescent="0.25">
      <c r="A3265" s="5" t="str">
        <f>IF('Cole CSV aqui'!A3264&lt;&gt;"",'Cole CSV aqui'!A3264,"")</f>
        <v/>
      </c>
      <c r="B3265" s="5" t="str">
        <f>IF('Cole CSV aqui'!B3264&lt;&gt;"",'Cole CSV aqui'!B3264,"")</f>
        <v/>
      </c>
      <c r="C3265" s="6" t="str">
        <f>IF('Cole CSV aqui'!F3264&lt;&gt;"",'Cole CSV aqui'!F3264,"")</f>
        <v/>
      </c>
      <c r="D3265" s="6" t="str">
        <f>IF('Cole CSV aqui'!G3264&lt;&gt;"",'Cole CSV aqui'!G3264,"")</f>
        <v/>
      </c>
      <c r="E3265" s="35" t="str">
        <f>IF('Cole CSV aqui'!M3264&lt;&gt;"",'Cole CSV aqui'!M3264,"")</f>
        <v/>
      </c>
      <c r="F3265" s="35" t="str">
        <f>IF('Cole CSV aqui'!J3264&lt;&gt;"",'Cole CSV aqui'!J3264,"")</f>
        <v/>
      </c>
      <c r="G3265" s="35" t="str">
        <f t="shared" si="403"/>
        <v/>
      </c>
      <c r="H3265" s="7" t="str">
        <f>IF('Cole CSV aqui'!I3264="Anos ",'Cole CSV aqui'!H3264*365.25,"")&amp;IF('Cole CSV aqui'!I3264="Dias ",'Cole CSV aqui'!H3264,"")&amp;IF('Cole CSV aqui'!I3264="Meses ",'Cole CSV aqui'!H3264*30.5,"")</f>
        <v/>
      </c>
      <c r="I3265" s="6" t="str">
        <f>IF('Cole CSV aqui'!G3264&lt;&gt;"",C3265+H3265,"")</f>
        <v/>
      </c>
      <c r="J3265" s="28" t="e">
        <f t="shared" ca="1" si="404"/>
        <v>#VALUE!</v>
      </c>
      <c r="K3265" s="7" t="str">
        <f t="shared" si="400"/>
        <v/>
      </c>
      <c r="L3265" s="28" t="e">
        <f>C3265-'Instruções e período de cálculo'!$B$4</f>
        <v>#VALUE!</v>
      </c>
      <c r="M3265" s="28" t="e">
        <f>I3265-'Instruções e período de cálculo'!$B$5</f>
        <v>#VALUE!</v>
      </c>
      <c r="N3265" s="28" t="e">
        <f t="shared" si="405"/>
        <v>#VALUE!</v>
      </c>
      <c r="O3265" s="28" t="e">
        <f t="shared" si="406"/>
        <v>#VALUE!</v>
      </c>
      <c r="P3265" s="49" t="str">
        <f>IF('Cole CSV aqui'!B3264&lt;&gt;"",'Instruções e período de cálculo'!$B$5-'Instruções e período de cálculo'!$B$4+1,"")</f>
        <v/>
      </c>
      <c r="Q3265" s="28" t="str">
        <f>IF('Cole CSV aqui'!B3264&lt;&gt;"",P3265-N3265+O3265,"")</f>
        <v/>
      </c>
      <c r="R3265" s="7" t="str">
        <f t="shared" si="407"/>
        <v/>
      </c>
      <c r="S3265" s="32" t="e">
        <f>('Cole CSV aqui'!M3264-'Cole CSV aqui'!J3264)/(I3265-C3265)</f>
        <v>#VALUE!</v>
      </c>
      <c r="T3265" s="11" t="str">
        <f t="shared" si="401"/>
        <v/>
      </c>
      <c r="U3265" s="10" t="str">
        <f t="shared" si="402"/>
        <v/>
      </c>
      <c r="V3265" s="2"/>
      <c r="W3265" s="3"/>
      <c r="X3265" s="3"/>
    </row>
    <row r="3266" spans="1:24" s="1" customFormat="1" x14ac:dyDescent="0.25">
      <c r="A3266" s="5" t="str">
        <f>IF('Cole CSV aqui'!A3265&lt;&gt;"",'Cole CSV aqui'!A3265,"")</f>
        <v/>
      </c>
      <c r="B3266" s="5" t="str">
        <f>IF('Cole CSV aqui'!B3265&lt;&gt;"",'Cole CSV aqui'!B3265,"")</f>
        <v/>
      </c>
      <c r="C3266" s="6" t="str">
        <f>IF('Cole CSV aqui'!F3265&lt;&gt;"",'Cole CSV aqui'!F3265,"")</f>
        <v/>
      </c>
      <c r="D3266" s="6" t="str">
        <f>IF('Cole CSV aqui'!G3265&lt;&gt;"",'Cole CSV aqui'!G3265,"")</f>
        <v/>
      </c>
      <c r="E3266" s="35" t="str">
        <f>IF('Cole CSV aqui'!M3265&lt;&gt;"",'Cole CSV aqui'!M3265,"")</f>
        <v/>
      </c>
      <c r="F3266" s="35" t="str">
        <f>IF('Cole CSV aqui'!J3265&lt;&gt;"",'Cole CSV aqui'!J3265,"")</f>
        <v/>
      </c>
      <c r="G3266" s="35" t="str">
        <f t="shared" si="403"/>
        <v/>
      </c>
      <c r="H3266" s="7" t="str">
        <f>IF('Cole CSV aqui'!I3265="Anos ",'Cole CSV aqui'!H3265*365.25,"")&amp;IF('Cole CSV aqui'!I3265="Dias ",'Cole CSV aqui'!H3265,"")&amp;IF('Cole CSV aqui'!I3265="Meses ",'Cole CSV aqui'!H3265*30.5,"")</f>
        <v/>
      </c>
      <c r="I3266" s="6" t="str">
        <f>IF('Cole CSV aqui'!G3265&lt;&gt;"",C3266+H3266,"")</f>
        <v/>
      </c>
      <c r="J3266" s="28" t="e">
        <f t="shared" ca="1" si="404"/>
        <v>#VALUE!</v>
      </c>
      <c r="K3266" s="7" t="str">
        <f t="shared" si="400"/>
        <v/>
      </c>
      <c r="L3266" s="28" t="e">
        <f>C3266-'Instruções e período de cálculo'!$B$4</f>
        <v>#VALUE!</v>
      </c>
      <c r="M3266" s="28" t="e">
        <f>I3266-'Instruções e período de cálculo'!$B$5</f>
        <v>#VALUE!</v>
      </c>
      <c r="N3266" s="28" t="e">
        <f t="shared" si="405"/>
        <v>#VALUE!</v>
      </c>
      <c r="O3266" s="28" t="e">
        <f t="shared" si="406"/>
        <v>#VALUE!</v>
      </c>
      <c r="P3266" s="49" t="str">
        <f>IF('Cole CSV aqui'!B3265&lt;&gt;"",'Instruções e período de cálculo'!$B$5-'Instruções e período de cálculo'!$B$4+1,"")</f>
        <v/>
      </c>
      <c r="Q3266" s="28" t="str">
        <f>IF('Cole CSV aqui'!B3265&lt;&gt;"",P3266-N3266+O3266,"")</f>
        <v/>
      </c>
      <c r="R3266" s="7" t="str">
        <f t="shared" si="407"/>
        <v/>
      </c>
      <c r="S3266" s="32" t="e">
        <f>('Cole CSV aqui'!M3265-'Cole CSV aqui'!J3265)/(I3266-C3266)</f>
        <v>#VALUE!</v>
      </c>
      <c r="T3266" s="11" t="str">
        <f t="shared" si="401"/>
        <v/>
      </c>
      <c r="U3266" s="10" t="str">
        <f t="shared" si="402"/>
        <v/>
      </c>
      <c r="V3266" s="2"/>
      <c r="W3266" s="3"/>
      <c r="X3266" s="3"/>
    </row>
    <row r="3267" spans="1:24" s="1" customFormat="1" x14ac:dyDescent="0.25">
      <c r="A3267" s="5" t="str">
        <f>IF('Cole CSV aqui'!A3266&lt;&gt;"",'Cole CSV aqui'!A3266,"")</f>
        <v/>
      </c>
      <c r="B3267" s="5" t="str">
        <f>IF('Cole CSV aqui'!B3266&lt;&gt;"",'Cole CSV aqui'!B3266,"")</f>
        <v/>
      </c>
      <c r="C3267" s="6" t="str">
        <f>IF('Cole CSV aqui'!F3266&lt;&gt;"",'Cole CSV aqui'!F3266,"")</f>
        <v/>
      </c>
      <c r="D3267" s="6" t="str">
        <f>IF('Cole CSV aqui'!G3266&lt;&gt;"",'Cole CSV aqui'!G3266,"")</f>
        <v/>
      </c>
      <c r="E3267" s="35" t="str">
        <f>IF('Cole CSV aqui'!M3266&lt;&gt;"",'Cole CSV aqui'!M3266,"")</f>
        <v/>
      </c>
      <c r="F3267" s="35" t="str">
        <f>IF('Cole CSV aqui'!J3266&lt;&gt;"",'Cole CSV aqui'!J3266,"")</f>
        <v/>
      </c>
      <c r="G3267" s="35" t="str">
        <f t="shared" si="403"/>
        <v/>
      </c>
      <c r="H3267" s="7" t="str">
        <f>IF('Cole CSV aqui'!I3266="Anos ",'Cole CSV aqui'!H3266*365.25,"")&amp;IF('Cole CSV aqui'!I3266="Dias ",'Cole CSV aqui'!H3266,"")&amp;IF('Cole CSV aqui'!I3266="Meses ",'Cole CSV aqui'!H3266*30.5,"")</f>
        <v/>
      </c>
      <c r="I3267" s="6" t="str">
        <f>IF('Cole CSV aqui'!G3266&lt;&gt;"",C3267+H3267,"")</f>
        <v/>
      </c>
      <c r="J3267" s="28" t="e">
        <f t="shared" ca="1" si="404"/>
        <v>#VALUE!</v>
      </c>
      <c r="K3267" s="7" t="str">
        <f t="shared" ref="K3267:K3330" si="408">IF(B3267&lt;&gt;"",J3267,"")</f>
        <v/>
      </c>
      <c r="L3267" s="28" t="e">
        <f>C3267-'Instruções e período de cálculo'!$B$4</f>
        <v>#VALUE!</v>
      </c>
      <c r="M3267" s="28" t="e">
        <f>I3267-'Instruções e período de cálculo'!$B$5</f>
        <v>#VALUE!</v>
      </c>
      <c r="N3267" s="28" t="e">
        <f t="shared" si="405"/>
        <v>#VALUE!</v>
      </c>
      <c r="O3267" s="28" t="e">
        <f t="shared" si="406"/>
        <v>#VALUE!</v>
      </c>
      <c r="P3267" s="49" t="str">
        <f>IF('Cole CSV aqui'!B3266&lt;&gt;"",'Instruções e período de cálculo'!$B$5-'Instruções e período de cálculo'!$B$4+1,"")</f>
        <v/>
      </c>
      <c r="Q3267" s="28" t="str">
        <f>IF('Cole CSV aqui'!B3266&lt;&gt;"",P3267-N3267+O3267,"")</f>
        <v/>
      </c>
      <c r="R3267" s="7" t="str">
        <f t="shared" si="407"/>
        <v/>
      </c>
      <c r="S3267" s="32" t="e">
        <f>('Cole CSV aqui'!M3266-'Cole CSV aqui'!J3266)/(I3267-C3267)</f>
        <v>#VALUE!</v>
      </c>
      <c r="T3267" s="11" t="str">
        <f t="shared" ref="T3267:T3330" si="409">IF(B3267&lt;&gt;"",S3267,"")</f>
        <v/>
      </c>
      <c r="U3267" s="10" t="str">
        <f t="shared" ref="U3267:U3330" si="410">IF(R3267&lt;&gt;"",R3267*T3267,"")</f>
        <v/>
      </c>
      <c r="V3267" s="2"/>
      <c r="W3267" s="3"/>
      <c r="X3267" s="3"/>
    </row>
    <row r="3268" spans="1:24" s="1" customFormat="1" x14ac:dyDescent="0.25">
      <c r="A3268" s="5" t="str">
        <f>IF('Cole CSV aqui'!A3267&lt;&gt;"",'Cole CSV aqui'!A3267,"")</f>
        <v/>
      </c>
      <c r="B3268" s="5" t="str">
        <f>IF('Cole CSV aqui'!B3267&lt;&gt;"",'Cole CSV aqui'!B3267,"")</f>
        <v/>
      </c>
      <c r="C3268" s="6" t="str">
        <f>IF('Cole CSV aqui'!F3267&lt;&gt;"",'Cole CSV aqui'!F3267,"")</f>
        <v/>
      </c>
      <c r="D3268" s="6" t="str">
        <f>IF('Cole CSV aqui'!G3267&lt;&gt;"",'Cole CSV aqui'!G3267,"")</f>
        <v/>
      </c>
      <c r="E3268" s="35" t="str">
        <f>IF('Cole CSV aqui'!M3267&lt;&gt;"",'Cole CSV aqui'!M3267,"")</f>
        <v/>
      </c>
      <c r="F3268" s="35" t="str">
        <f>IF('Cole CSV aqui'!J3267&lt;&gt;"",'Cole CSV aqui'!J3267,"")</f>
        <v/>
      </c>
      <c r="G3268" s="35" t="str">
        <f t="shared" ref="G3268:G3331" si="411">IF(E3268&lt;&gt;"",E3268-F3268,"")</f>
        <v/>
      </c>
      <c r="H3268" s="7" t="str">
        <f>IF('Cole CSV aqui'!I3267="Anos ",'Cole CSV aqui'!H3267*365.25,"")&amp;IF('Cole CSV aqui'!I3267="Dias ",'Cole CSV aqui'!H3267,"")&amp;IF('Cole CSV aqui'!I3267="Meses ",'Cole CSV aqui'!H3267*30.5,"")</f>
        <v/>
      </c>
      <c r="I3268" s="6" t="str">
        <f>IF('Cole CSV aqui'!G3267&lt;&gt;"",C3268+H3268,"")</f>
        <v/>
      </c>
      <c r="J3268" s="28" t="e">
        <f t="shared" ref="J3268:J3331" ca="1" si="412">IF(I3268&gt;TODAY(),I3268-TODAY(),"")</f>
        <v>#VALUE!</v>
      </c>
      <c r="K3268" s="7" t="str">
        <f t="shared" si="408"/>
        <v/>
      </c>
      <c r="L3268" s="28" t="e">
        <f>C3268-'Instruções e período de cálculo'!$B$4</f>
        <v>#VALUE!</v>
      </c>
      <c r="M3268" s="28" t="e">
        <f>I3268-'Instruções e período de cálculo'!$B$5</f>
        <v>#VALUE!</v>
      </c>
      <c r="N3268" s="28" t="e">
        <f t="shared" ref="N3268:N3331" si="413">IF(L3268&gt;0,L3268,0)</f>
        <v>#VALUE!</v>
      </c>
      <c r="O3268" s="28" t="e">
        <f t="shared" ref="O3268:O3331" si="414">IF(M3268&lt;0,M3268,0)</f>
        <v>#VALUE!</v>
      </c>
      <c r="P3268" s="49" t="str">
        <f>IF('Cole CSV aqui'!B3267&lt;&gt;"",'Instruções e período de cálculo'!$B$5-'Instruções e período de cálculo'!$B$4+1,"")</f>
        <v/>
      </c>
      <c r="Q3268" s="28" t="str">
        <f>IF('Cole CSV aqui'!B3267&lt;&gt;"",P3268-N3268+O3268,"")</f>
        <v/>
      </c>
      <c r="R3268" s="7" t="str">
        <f t="shared" ref="R3268:R3331" si="415">IF(Q3268&gt;0,Q3268,"")</f>
        <v/>
      </c>
      <c r="S3268" s="32" t="e">
        <f>('Cole CSV aqui'!M3267-'Cole CSV aqui'!J3267)/(I3268-C3268)</f>
        <v>#VALUE!</v>
      </c>
      <c r="T3268" s="11" t="str">
        <f t="shared" si="409"/>
        <v/>
      </c>
      <c r="U3268" s="10" t="str">
        <f t="shared" si="410"/>
        <v/>
      </c>
      <c r="V3268" s="2"/>
      <c r="W3268" s="3"/>
      <c r="X3268" s="3"/>
    </row>
    <row r="3269" spans="1:24" s="1" customFormat="1" x14ac:dyDescent="0.25">
      <c r="A3269" s="5" t="str">
        <f>IF('Cole CSV aqui'!A3268&lt;&gt;"",'Cole CSV aqui'!A3268,"")</f>
        <v/>
      </c>
      <c r="B3269" s="5" t="str">
        <f>IF('Cole CSV aqui'!B3268&lt;&gt;"",'Cole CSV aqui'!B3268,"")</f>
        <v/>
      </c>
      <c r="C3269" s="6" t="str">
        <f>IF('Cole CSV aqui'!F3268&lt;&gt;"",'Cole CSV aqui'!F3268,"")</f>
        <v/>
      </c>
      <c r="D3269" s="6" t="str">
        <f>IF('Cole CSV aqui'!G3268&lt;&gt;"",'Cole CSV aqui'!G3268,"")</f>
        <v/>
      </c>
      <c r="E3269" s="35" t="str">
        <f>IF('Cole CSV aqui'!M3268&lt;&gt;"",'Cole CSV aqui'!M3268,"")</f>
        <v/>
      </c>
      <c r="F3269" s="35" t="str">
        <f>IF('Cole CSV aqui'!J3268&lt;&gt;"",'Cole CSV aqui'!J3268,"")</f>
        <v/>
      </c>
      <c r="G3269" s="35" t="str">
        <f t="shared" si="411"/>
        <v/>
      </c>
      <c r="H3269" s="7" t="str">
        <f>IF('Cole CSV aqui'!I3268="Anos ",'Cole CSV aqui'!H3268*365.25,"")&amp;IF('Cole CSV aqui'!I3268="Dias ",'Cole CSV aqui'!H3268,"")&amp;IF('Cole CSV aqui'!I3268="Meses ",'Cole CSV aqui'!H3268*30.5,"")</f>
        <v/>
      </c>
      <c r="I3269" s="6" t="str">
        <f>IF('Cole CSV aqui'!G3268&lt;&gt;"",C3269+H3269,"")</f>
        <v/>
      </c>
      <c r="J3269" s="28" t="e">
        <f t="shared" ca="1" si="412"/>
        <v>#VALUE!</v>
      </c>
      <c r="K3269" s="7" t="str">
        <f t="shared" si="408"/>
        <v/>
      </c>
      <c r="L3269" s="28" t="e">
        <f>C3269-'Instruções e período de cálculo'!$B$4</f>
        <v>#VALUE!</v>
      </c>
      <c r="M3269" s="28" t="e">
        <f>I3269-'Instruções e período de cálculo'!$B$5</f>
        <v>#VALUE!</v>
      </c>
      <c r="N3269" s="28" t="e">
        <f t="shared" si="413"/>
        <v>#VALUE!</v>
      </c>
      <c r="O3269" s="28" t="e">
        <f t="shared" si="414"/>
        <v>#VALUE!</v>
      </c>
      <c r="P3269" s="49" t="str">
        <f>IF('Cole CSV aqui'!B3268&lt;&gt;"",'Instruções e período de cálculo'!$B$5-'Instruções e período de cálculo'!$B$4+1,"")</f>
        <v/>
      </c>
      <c r="Q3269" s="28" t="str">
        <f>IF('Cole CSV aqui'!B3268&lt;&gt;"",P3269-N3269+O3269,"")</f>
        <v/>
      </c>
      <c r="R3269" s="7" t="str">
        <f t="shared" si="415"/>
        <v/>
      </c>
      <c r="S3269" s="32" t="e">
        <f>('Cole CSV aqui'!M3268-'Cole CSV aqui'!J3268)/(I3269-C3269)</f>
        <v>#VALUE!</v>
      </c>
      <c r="T3269" s="11" t="str">
        <f t="shared" si="409"/>
        <v/>
      </c>
      <c r="U3269" s="10" t="str">
        <f t="shared" si="410"/>
        <v/>
      </c>
      <c r="V3269" s="2"/>
      <c r="W3269" s="3"/>
      <c r="X3269" s="3"/>
    </row>
    <row r="3270" spans="1:24" s="1" customFormat="1" x14ac:dyDescent="0.25">
      <c r="A3270" s="5" t="str">
        <f>IF('Cole CSV aqui'!A3269&lt;&gt;"",'Cole CSV aqui'!A3269,"")</f>
        <v/>
      </c>
      <c r="B3270" s="5" t="str">
        <f>IF('Cole CSV aqui'!B3269&lt;&gt;"",'Cole CSV aqui'!B3269,"")</f>
        <v/>
      </c>
      <c r="C3270" s="6" t="str">
        <f>IF('Cole CSV aqui'!F3269&lt;&gt;"",'Cole CSV aqui'!F3269,"")</f>
        <v/>
      </c>
      <c r="D3270" s="6" t="str">
        <f>IF('Cole CSV aqui'!G3269&lt;&gt;"",'Cole CSV aqui'!G3269,"")</f>
        <v/>
      </c>
      <c r="E3270" s="35" t="str">
        <f>IF('Cole CSV aqui'!M3269&lt;&gt;"",'Cole CSV aqui'!M3269,"")</f>
        <v/>
      </c>
      <c r="F3270" s="35" t="str">
        <f>IF('Cole CSV aqui'!J3269&lt;&gt;"",'Cole CSV aqui'!J3269,"")</f>
        <v/>
      </c>
      <c r="G3270" s="35" t="str">
        <f t="shared" si="411"/>
        <v/>
      </c>
      <c r="H3270" s="7" t="str">
        <f>IF('Cole CSV aqui'!I3269="Anos ",'Cole CSV aqui'!H3269*365.25,"")&amp;IF('Cole CSV aqui'!I3269="Dias ",'Cole CSV aqui'!H3269,"")&amp;IF('Cole CSV aqui'!I3269="Meses ",'Cole CSV aqui'!H3269*30.5,"")</f>
        <v/>
      </c>
      <c r="I3270" s="6" t="str">
        <f>IF('Cole CSV aqui'!G3269&lt;&gt;"",C3270+H3270,"")</f>
        <v/>
      </c>
      <c r="J3270" s="28" t="e">
        <f t="shared" ca="1" si="412"/>
        <v>#VALUE!</v>
      </c>
      <c r="K3270" s="7" t="str">
        <f t="shared" si="408"/>
        <v/>
      </c>
      <c r="L3270" s="28" t="e">
        <f>C3270-'Instruções e período de cálculo'!$B$4</f>
        <v>#VALUE!</v>
      </c>
      <c r="M3270" s="28" t="e">
        <f>I3270-'Instruções e período de cálculo'!$B$5</f>
        <v>#VALUE!</v>
      </c>
      <c r="N3270" s="28" t="e">
        <f t="shared" si="413"/>
        <v>#VALUE!</v>
      </c>
      <c r="O3270" s="28" t="e">
        <f t="shared" si="414"/>
        <v>#VALUE!</v>
      </c>
      <c r="P3270" s="49" t="str">
        <f>IF('Cole CSV aqui'!B3269&lt;&gt;"",'Instruções e período de cálculo'!$B$5-'Instruções e período de cálculo'!$B$4+1,"")</f>
        <v/>
      </c>
      <c r="Q3270" s="28" t="str">
        <f>IF('Cole CSV aqui'!B3269&lt;&gt;"",P3270-N3270+O3270,"")</f>
        <v/>
      </c>
      <c r="R3270" s="7" t="str">
        <f t="shared" si="415"/>
        <v/>
      </c>
      <c r="S3270" s="32" t="e">
        <f>('Cole CSV aqui'!M3269-'Cole CSV aqui'!J3269)/(I3270-C3270)</f>
        <v>#VALUE!</v>
      </c>
      <c r="T3270" s="11" t="str">
        <f t="shared" si="409"/>
        <v/>
      </c>
      <c r="U3270" s="10" t="str">
        <f t="shared" si="410"/>
        <v/>
      </c>
      <c r="V3270" s="2"/>
      <c r="W3270" s="3"/>
      <c r="X3270" s="3"/>
    </row>
    <row r="3271" spans="1:24" s="1" customFormat="1" x14ac:dyDescent="0.25">
      <c r="A3271" s="5" t="str">
        <f>IF('Cole CSV aqui'!A3270&lt;&gt;"",'Cole CSV aqui'!A3270,"")</f>
        <v/>
      </c>
      <c r="B3271" s="5" t="str">
        <f>IF('Cole CSV aqui'!B3270&lt;&gt;"",'Cole CSV aqui'!B3270,"")</f>
        <v/>
      </c>
      <c r="C3271" s="6" t="str">
        <f>IF('Cole CSV aqui'!F3270&lt;&gt;"",'Cole CSV aqui'!F3270,"")</f>
        <v/>
      </c>
      <c r="D3271" s="6" t="str">
        <f>IF('Cole CSV aqui'!G3270&lt;&gt;"",'Cole CSV aqui'!G3270,"")</f>
        <v/>
      </c>
      <c r="E3271" s="35" t="str">
        <f>IF('Cole CSV aqui'!M3270&lt;&gt;"",'Cole CSV aqui'!M3270,"")</f>
        <v/>
      </c>
      <c r="F3271" s="35" t="str">
        <f>IF('Cole CSV aqui'!J3270&lt;&gt;"",'Cole CSV aqui'!J3270,"")</f>
        <v/>
      </c>
      <c r="G3271" s="35" t="str">
        <f t="shared" si="411"/>
        <v/>
      </c>
      <c r="H3271" s="7" t="str">
        <f>IF('Cole CSV aqui'!I3270="Anos ",'Cole CSV aqui'!H3270*365.25,"")&amp;IF('Cole CSV aqui'!I3270="Dias ",'Cole CSV aqui'!H3270,"")&amp;IF('Cole CSV aqui'!I3270="Meses ",'Cole CSV aqui'!H3270*30.5,"")</f>
        <v/>
      </c>
      <c r="I3271" s="6" t="str">
        <f>IF('Cole CSV aqui'!G3270&lt;&gt;"",C3271+H3271,"")</f>
        <v/>
      </c>
      <c r="J3271" s="28" t="e">
        <f t="shared" ca="1" si="412"/>
        <v>#VALUE!</v>
      </c>
      <c r="K3271" s="7" t="str">
        <f t="shared" si="408"/>
        <v/>
      </c>
      <c r="L3271" s="28" t="e">
        <f>C3271-'Instruções e período de cálculo'!$B$4</f>
        <v>#VALUE!</v>
      </c>
      <c r="M3271" s="28" t="e">
        <f>I3271-'Instruções e período de cálculo'!$B$5</f>
        <v>#VALUE!</v>
      </c>
      <c r="N3271" s="28" t="e">
        <f t="shared" si="413"/>
        <v>#VALUE!</v>
      </c>
      <c r="O3271" s="28" t="e">
        <f t="shared" si="414"/>
        <v>#VALUE!</v>
      </c>
      <c r="P3271" s="49" t="str">
        <f>IF('Cole CSV aqui'!B3270&lt;&gt;"",'Instruções e período de cálculo'!$B$5-'Instruções e período de cálculo'!$B$4+1,"")</f>
        <v/>
      </c>
      <c r="Q3271" s="28" t="str">
        <f>IF('Cole CSV aqui'!B3270&lt;&gt;"",P3271-N3271+O3271,"")</f>
        <v/>
      </c>
      <c r="R3271" s="7" t="str">
        <f t="shared" si="415"/>
        <v/>
      </c>
      <c r="S3271" s="32" t="e">
        <f>('Cole CSV aqui'!M3270-'Cole CSV aqui'!J3270)/(I3271-C3271)</f>
        <v>#VALUE!</v>
      </c>
      <c r="T3271" s="11" t="str">
        <f t="shared" si="409"/>
        <v/>
      </c>
      <c r="U3271" s="10" t="str">
        <f t="shared" si="410"/>
        <v/>
      </c>
      <c r="V3271" s="2"/>
      <c r="W3271" s="3"/>
      <c r="X3271" s="3"/>
    </row>
    <row r="3272" spans="1:24" s="1" customFormat="1" x14ac:dyDescent="0.25">
      <c r="A3272" s="5" t="str">
        <f>IF('Cole CSV aqui'!A3271&lt;&gt;"",'Cole CSV aqui'!A3271,"")</f>
        <v/>
      </c>
      <c r="B3272" s="5" t="str">
        <f>IF('Cole CSV aqui'!B3271&lt;&gt;"",'Cole CSV aqui'!B3271,"")</f>
        <v/>
      </c>
      <c r="C3272" s="6" t="str">
        <f>IF('Cole CSV aqui'!F3271&lt;&gt;"",'Cole CSV aqui'!F3271,"")</f>
        <v/>
      </c>
      <c r="D3272" s="6" t="str">
        <f>IF('Cole CSV aqui'!G3271&lt;&gt;"",'Cole CSV aqui'!G3271,"")</f>
        <v/>
      </c>
      <c r="E3272" s="35" t="str">
        <f>IF('Cole CSV aqui'!M3271&lt;&gt;"",'Cole CSV aqui'!M3271,"")</f>
        <v/>
      </c>
      <c r="F3272" s="35" t="str">
        <f>IF('Cole CSV aqui'!J3271&lt;&gt;"",'Cole CSV aqui'!J3271,"")</f>
        <v/>
      </c>
      <c r="G3272" s="35" t="str">
        <f t="shared" si="411"/>
        <v/>
      </c>
      <c r="H3272" s="7" t="str">
        <f>IF('Cole CSV aqui'!I3271="Anos ",'Cole CSV aqui'!H3271*365.25,"")&amp;IF('Cole CSV aqui'!I3271="Dias ",'Cole CSV aqui'!H3271,"")&amp;IF('Cole CSV aqui'!I3271="Meses ",'Cole CSV aqui'!H3271*30.5,"")</f>
        <v/>
      </c>
      <c r="I3272" s="6" t="str">
        <f>IF('Cole CSV aqui'!G3271&lt;&gt;"",C3272+H3272,"")</f>
        <v/>
      </c>
      <c r="J3272" s="28" t="e">
        <f t="shared" ca="1" si="412"/>
        <v>#VALUE!</v>
      </c>
      <c r="K3272" s="7" t="str">
        <f t="shared" si="408"/>
        <v/>
      </c>
      <c r="L3272" s="28" t="e">
        <f>C3272-'Instruções e período de cálculo'!$B$4</f>
        <v>#VALUE!</v>
      </c>
      <c r="M3272" s="28" t="e">
        <f>I3272-'Instruções e período de cálculo'!$B$5</f>
        <v>#VALUE!</v>
      </c>
      <c r="N3272" s="28" t="e">
        <f t="shared" si="413"/>
        <v>#VALUE!</v>
      </c>
      <c r="O3272" s="28" t="e">
        <f t="shared" si="414"/>
        <v>#VALUE!</v>
      </c>
      <c r="P3272" s="49" t="str">
        <f>IF('Cole CSV aqui'!B3271&lt;&gt;"",'Instruções e período de cálculo'!$B$5-'Instruções e período de cálculo'!$B$4+1,"")</f>
        <v/>
      </c>
      <c r="Q3272" s="28" t="str">
        <f>IF('Cole CSV aqui'!B3271&lt;&gt;"",P3272-N3272+O3272,"")</f>
        <v/>
      </c>
      <c r="R3272" s="7" t="str">
        <f t="shared" si="415"/>
        <v/>
      </c>
      <c r="S3272" s="32" t="e">
        <f>('Cole CSV aqui'!M3271-'Cole CSV aqui'!J3271)/(I3272-C3272)</f>
        <v>#VALUE!</v>
      </c>
      <c r="T3272" s="11" t="str">
        <f t="shared" si="409"/>
        <v/>
      </c>
      <c r="U3272" s="10" t="str">
        <f t="shared" si="410"/>
        <v/>
      </c>
      <c r="V3272" s="2"/>
      <c r="W3272" s="3"/>
      <c r="X3272" s="3"/>
    </row>
    <row r="3273" spans="1:24" s="1" customFormat="1" x14ac:dyDescent="0.25">
      <c r="A3273" s="5" t="str">
        <f>IF('Cole CSV aqui'!A3272&lt;&gt;"",'Cole CSV aqui'!A3272,"")</f>
        <v/>
      </c>
      <c r="B3273" s="5" t="str">
        <f>IF('Cole CSV aqui'!B3272&lt;&gt;"",'Cole CSV aqui'!B3272,"")</f>
        <v/>
      </c>
      <c r="C3273" s="6" t="str">
        <f>IF('Cole CSV aqui'!F3272&lt;&gt;"",'Cole CSV aqui'!F3272,"")</f>
        <v/>
      </c>
      <c r="D3273" s="6" t="str">
        <f>IF('Cole CSV aqui'!G3272&lt;&gt;"",'Cole CSV aqui'!G3272,"")</f>
        <v/>
      </c>
      <c r="E3273" s="35" t="str">
        <f>IF('Cole CSV aqui'!M3272&lt;&gt;"",'Cole CSV aqui'!M3272,"")</f>
        <v/>
      </c>
      <c r="F3273" s="35" t="str">
        <f>IF('Cole CSV aqui'!J3272&lt;&gt;"",'Cole CSV aqui'!J3272,"")</f>
        <v/>
      </c>
      <c r="G3273" s="35" t="str">
        <f t="shared" si="411"/>
        <v/>
      </c>
      <c r="H3273" s="7" t="str">
        <f>IF('Cole CSV aqui'!I3272="Anos ",'Cole CSV aqui'!H3272*365.25,"")&amp;IF('Cole CSV aqui'!I3272="Dias ",'Cole CSV aqui'!H3272,"")&amp;IF('Cole CSV aqui'!I3272="Meses ",'Cole CSV aqui'!H3272*30.5,"")</f>
        <v/>
      </c>
      <c r="I3273" s="6" t="str">
        <f>IF('Cole CSV aqui'!G3272&lt;&gt;"",C3273+H3273,"")</f>
        <v/>
      </c>
      <c r="J3273" s="28" t="e">
        <f t="shared" ca="1" si="412"/>
        <v>#VALUE!</v>
      </c>
      <c r="K3273" s="7" t="str">
        <f t="shared" si="408"/>
        <v/>
      </c>
      <c r="L3273" s="28" t="e">
        <f>C3273-'Instruções e período de cálculo'!$B$4</f>
        <v>#VALUE!</v>
      </c>
      <c r="M3273" s="28" t="e">
        <f>I3273-'Instruções e período de cálculo'!$B$5</f>
        <v>#VALUE!</v>
      </c>
      <c r="N3273" s="28" t="e">
        <f t="shared" si="413"/>
        <v>#VALUE!</v>
      </c>
      <c r="O3273" s="28" t="e">
        <f t="shared" si="414"/>
        <v>#VALUE!</v>
      </c>
      <c r="P3273" s="49" t="str">
        <f>IF('Cole CSV aqui'!B3272&lt;&gt;"",'Instruções e período de cálculo'!$B$5-'Instruções e período de cálculo'!$B$4+1,"")</f>
        <v/>
      </c>
      <c r="Q3273" s="28" t="str">
        <f>IF('Cole CSV aqui'!B3272&lt;&gt;"",P3273-N3273+O3273,"")</f>
        <v/>
      </c>
      <c r="R3273" s="7" t="str">
        <f t="shared" si="415"/>
        <v/>
      </c>
      <c r="S3273" s="32" t="e">
        <f>('Cole CSV aqui'!M3272-'Cole CSV aqui'!J3272)/(I3273-C3273)</f>
        <v>#VALUE!</v>
      </c>
      <c r="T3273" s="11" t="str">
        <f t="shared" si="409"/>
        <v/>
      </c>
      <c r="U3273" s="10" t="str">
        <f t="shared" si="410"/>
        <v/>
      </c>
      <c r="V3273" s="2"/>
      <c r="W3273" s="3"/>
      <c r="X3273" s="3"/>
    </row>
    <row r="3274" spans="1:24" s="1" customFormat="1" x14ac:dyDescent="0.25">
      <c r="A3274" s="5" t="str">
        <f>IF('Cole CSV aqui'!A3273&lt;&gt;"",'Cole CSV aqui'!A3273,"")</f>
        <v/>
      </c>
      <c r="B3274" s="5" t="str">
        <f>IF('Cole CSV aqui'!B3273&lt;&gt;"",'Cole CSV aqui'!B3273,"")</f>
        <v/>
      </c>
      <c r="C3274" s="6" t="str">
        <f>IF('Cole CSV aqui'!F3273&lt;&gt;"",'Cole CSV aqui'!F3273,"")</f>
        <v/>
      </c>
      <c r="D3274" s="6" t="str">
        <f>IF('Cole CSV aqui'!G3273&lt;&gt;"",'Cole CSV aqui'!G3273,"")</f>
        <v/>
      </c>
      <c r="E3274" s="35" t="str">
        <f>IF('Cole CSV aqui'!M3273&lt;&gt;"",'Cole CSV aqui'!M3273,"")</f>
        <v/>
      </c>
      <c r="F3274" s="35" t="str">
        <f>IF('Cole CSV aqui'!J3273&lt;&gt;"",'Cole CSV aqui'!J3273,"")</f>
        <v/>
      </c>
      <c r="G3274" s="35" t="str">
        <f t="shared" si="411"/>
        <v/>
      </c>
      <c r="H3274" s="7" t="str">
        <f>IF('Cole CSV aqui'!I3273="Anos ",'Cole CSV aqui'!H3273*365.25,"")&amp;IF('Cole CSV aqui'!I3273="Dias ",'Cole CSV aqui'!H3273,"")&amp;IF('Cole CSV aqui'!I3273="Meses ",'Cole CSV aqui'!H3273*30.5,"")</f>
        <v/>
      </c>
      <c r="I3274" s="6" t="str">
        <f>IF('Cole CSV aqui'!G3273&lt;&gt;"",C3274+H3274,"")</f>
        <v/>
      </c>
      <c r="J3274" s="28" t="e">
        <f t="shared" ca="1" si="412"/>
        <v>#VALUE!</v>
      </c>
      <c r="K3274" s="7" t="str">
        <f t="shared" si="408"/>
        <v/>
      </c>
      <c r="L3274" s="28" t="e">
        <f>C3274-'Instruções e período de cálculo'!$B$4</f>
        <v>#VALUE!</v>
      </c>
      <c r="M3274" s="28" t="e">
        <f>I3274-'Instruções e período de cálculo'!$B$5</f>
        <v>#VALUE!</v>
      </c>
      <c r="N3274" s="28" t="e">
        <f t="shared" si="413"/>
        <v>#VALUE!</v>
      </c>
      <c r="O3274" s="28" t="e">
        <f t="shared" si="414"/>
        <v>#VALUE!</v>
      </c>
      <c r="P3274" s="49" t="str">
        <f>IF('Cole CSV aqui'!B3273&lt;&gt;"",'Instruções e período de cálculo'!$B$5-'Instruções e período de cálculo'!$B$4+1,"")</f>
        <v/>
      </c>
      <c r="Q3274" s="28" t="str">
        <f>IF('Cole CSV aqui'!B3273&lt;&gt;"",P3274-N3274+O3274,"")</f>
        <v/>
      </c>
      <c r="R3274" s="7" t="str">
        <f t="shared" si="415"/>
        <v/>
      </c>
      <c r="S3274" s="32" t="e">
        <f>('Cole CSV aqui'!M3273-'Cole CSV aqui'!J3273)/(I3274-C3274)</f>
        <v>#VALUE!</v>
      </c>
      <c r="T3274" s="11" t="str">
        <f t="shared" si="409"/>
        <v/>
      </c>
      <c r="U3274" s="10" t="str">
        <f t="shared" si="410"/>
        <v/>
      </c>
      <c r="V3274" s="2"/>
      <c r="W3274" s="3"/>
      <c r="X3274" s="3"/>
    </row>
    <row r="3275" spans="1:24" s="1" customFormat="1" x14ac:dyDescent="0.25">
      <c r="A3275" s="5" t="str">
        <f>IF('Cole CSV aqui'!A3274&lt;&gt;"",'Cole CSV aqui'!A3274,"")</f>
        <v/>
      </c>
      <c r="B3275" s="5" t="str">
        <f>IF('Cole CSV aqui'!B3274&lt;&gt;"",'Cole CSV aqui'!B3274,"")</f>
        <v/>
      </c>
      <c r="C3275" s="6" t="str">
        <f>IF('Cole CSV aqui'!F3274&lt;&gt;"",'Cole CSV aqui'!F3274,"")</f>
        <v/>
      </c>
      <c r="D3275" s="6" t="str">
        <f>IF('Cole CSV aqui'!G3274&lt;&gt;"",'Cole CSV aqui'!G3274,"")</f>
        <v/>
      </c>
      <c r="E3275" s="35" t="str">
        <f>IF('Cole CSV aqui'!M3274&lt;&gt;"",'Cole CSV aqui'!M3274,"")</f>
        <v/>
      </c>
      <c r="F3275" s="35" t="str">
        <f>IF('Cole CSV aqui'!J3274&lt;&gt;"",'Cole CSV aqui'!J3274,"")</f>
        <v/>
      </c>
      <c r="G3275" s="35" t="str">
        <f t="shared" si="411"/>
        <v/>
      </c>
      <c r="H3275" s="7" t="str">
        <f>IF('Cole CSV aqui'!I3274="Anos ",'Cole CSV aqui'!H3274*365.25,"")&amp;IF('Cole CSV aqui'!I3274="Dias ",'Cole CSV aqui'!H3274,"")&amp;IF('Cole CSV aqui'!I3274="Meses ",'Cole CSV aqui'!H3274*30.5,"")</f>
        <v/>
      </c>
      <c r="I3275" s="6" t="str">
        <f>IF('Cole CSV aqui'!G3274&lt;&gt;"",C3275+H3275,"")</f>
        <v/>
      </c>
      <c r="J3275" s="28" t="e">
        <f t="shared" ca="1" si="412"/>
        <v>#VALUE!</v>
      </c>
      <c r="K3275" s="7" t="str">
        <f t="shared" si="408"/>
        <v/>
      </c>
      <c r="L3275" s="28" t="e">
        <f>C3275-'Instruções e período de cálculo'!$B$4</f>
        <v>#VALUE!</v>
      </c>
      <c r="M3275" s="28" t="e">
        <f>I3275-'Instruções e período de cálculo'!$B$5</f>
        <v>#VALUE!</v>
      </c>
      <c r="N3275" s="28" t="e">
        <f t="shared" si="413"/>
        <v>#VALUE!</v>
      </c>
      <c r="O3275" s="28" t="e">
        <f t="shared" si="414"/>
        <v>#VALUE!</v>
      </c>
      <c r="P3275" s="49" t="str">
        <f>IF('Cole CSV aqui'!B3274&lt;&gt;"",'Instruções e período de cálculo'!$B$5-'Instruções e período de cálculo'!$B$4+1,"")</f>
        <v/>
      </c>
      <c r="Q3275" s="28" t="str">
        <f>IF('Cole CSV aqui'!B3274&lt;&gt;"",P3275-N3275+O3275,"")</f>
        <v/>
      </c>
      <c r="R3275" s="7" t="str">
        <f t="shared" si="415"/>
        <v/>
      </c>
      <c r="S3275" s="32" t="e">
        <f>('Cole CSV aqui'!M3274-'Cole CSV aqui'!J3274)/(I3275-C3275)</f>
        <v>#VALUE!</v>
      </c>
      <c r="T3275" s="11" t="str">
        <f t="shared" si="409"/>
        <v/>
      </c>
      <c r="U3275" s="10" t="str">
        <f t="shared" si="410"/>
        <v/>
      </c>
      <c r="V3275" s="2"/>
      <c r="W3275" s="3"/>
      <c r="X3275" s="3"/>
    </row>
    <row r="3276" spans="1:24" s="1" customFormat="1" x14ac:dyDescent="0.25">
      <c r="A3276" s="5" t="str">
        <f>IF('Cole CSV aqui'!A3275&lt;&gt;"",'Cole CSV aqui'!A3275,"")</f>
        <v/>
      </c>
      <c r="B3276" s="5" t="str">
        <f>IF('Cole CSV aqui'!B3275&lt;&gt;"",'Cole CSV aqui'!B3275,"")</f>
        <v/>
      </c>
      <c r="C3276" s="6" t="str">
        <f>IF('Cole CSV aqui'!F3275&lt;&gt;"",'Cole CSV aqui'!F3275,"")</f>
        <v/>
      </c>
      <c r="D3276" s="6" t="str">
        <f>IF('Cole CSV aqui'!G3275&lt;&gt;"",'Cole CSV aqui'!G3275,"")</f>
        <v/>
      </c>
      <c r="E3276" s="35" t="str">
        <f>IF('Cole CSV aqui'!M3275&lt;&gt;"",'Cole CSV aqui'!M3275,"")</f>
        <v/>
      </c>
      <c r="F3276" s="35" t="str">
        <f>IF('Cole CSV aqui'!J3275&lt;&gt;"",'Cole CSV aqui'!J3275,"")</f>
        <v/>
      </c>
      <c r="G3276" s="35" t="str">
        <f t="shared" si="411"/>
        <v/>
      </c>
      <c r="H3276" s="7" t="str">
        <f>IF('Cole CSV aqui'!I3275="Anos ",'Cole CSV aqui'!H3275*365.25,"")&amp;IF('Cole CSV aqui'!I3275="Dias ",'Cole CSV aqui'!H3275,"")&amp;IF('Cole CSV aqui'!I3275="Meses ",'Cole CSV aqui'!H3275*30.5,"")</f>
        <v/>
      </c>
      <c r="I3276" s="6" t="str">
        <f>IF('Cole CSV aqui'!G3275&lt;&gt;"",C3276+H3276,"")</f>
        <v/>
      </c>
      <c r="J3276" s="28" t="e">
        <f t="shared" ca="1" si="412"/>
        <v>#VALUE!</v>
      </c>
      <c r="K3276" s="7" t="str">
        <f t="shared" si="408"/>
        <v/>
      </c>
      <c r="L3276" s="28" t="e">
        <f>C3276-'Instruções e período de cálculo'!$B$4</f>
        <v>#VALUE!</v>
      </c>
      <c r="M3276" s="28" t="e">
        <f>I3276-'Instruções e período de cálculo'!$B$5</f>
        <v>#VALUE!</v>
      </c>
      <c r="N3276" s="28" t="e">
        <f t="shared" si="413"/>
        <v>#VALUE!</v>
      </c>
      <c r="O3276" s="28" t="e">
        <f t="shared" si="414"/>
        <v>#VALUE!</v>
      </c>
      <c r="P3276" s="49" t="str">
        <f>IF('Cole CSV aqui'!B3275&lt;&gt;"",'Instruções e período de cálculo'!$B$5-'Instruções e período de cálculo'!$B$4+1,"")</f>
        <v/>
      </c>
      <c r="Q3276" s="28" t="str">
        <f>IF('Cole CSV aqui'!B3275&lt;&gt;"",P3276-N3276+O3276,"")</f>
        <v/>
      </c>
      <c r="R3276" s="7" t="str">
        <f t="shared" si="415"/>
        <v/>
      </c>
      <c r="S3276" s="32" t="e">
        <f>('Cole CSV aqui'!M3275-'Cole CSV aqui'!J3275)/(I3276-C3276)</f>
        <v>#VALUE!</v>
      </c>
      <c r="T3276" s="11" t="str">
        <f t="shared" si="409"/>
        <v/>
      </c>
      <c r="U3276" s="10" t="str">
        <f t="shared" si="410"/>
        <v/>
      </c>
      <c r="V3276" s="2"/>
      <c r="W3276" s="3"/>
      <c r="X3276" s="3"/>
    </row>
    <row r="3277" spans="1:24" s="1" customFormat="1" x14ac:dyDescent="0.25">
      <c r="A3277" s="5" t="str">
        <f>IF('Cole CSV aqui'!A3276&lt;&gt;"",'Cole CSV aqui'!A3276,"")</f>
        <v/>
      </c>
      <c r="B3277" s="5" t="str">
        <f>IF('Cole CSV aqui'!B3276&lt;&gt;"",'Cole CSV aqui'!B3276,"")</f>
        <v/>
      </c>
      <c r="C3277" s="6" t="str">
        <f>IF('Cole CSV aqui'!F3276&lt;&gt;"",'Cole CSV aqui'!F3276,"")</f>
        <v/>
      </c>
      <c r="D3277" s="6" t="str">
        <f>IF('Cole CSV aqui'!G3276&lt;&gt;"",'Cole CSV aqui'!G3276,"")</f>
        <v/>
      </c>
      <c r="E3277" s="35" t="str">
        <f>IF('Cole CSV aqui'!M3276&lt;&gt;"",'Cole CSV aqui'!M3276,"")</f>
        <v/>
      </c>
      <c r="F3277" s="35" t="str">
        <f>IF('Cole CSV aqui'!J3276&lt;&gt;"",'Cole CSV aqui'!J3276,"")</f>
        <v/>
      </c>
      <c r="G3277" s="35" t="str">
        <f t="shared" si="411"/>
        <v/>
      </c>
      <c r="H3277" s="7" t="str">
        <f>IF('Cole CSV aqui'!I3276="Anos ",'Cole CSV aqui'!H3276*365.25,"")&amp;IF('Cole CSV aqui'!I3276="Dias ",'Cole CSV aqui'!H3276,"")&amp;IF('Cole CSV aqui'!I3276="Meses ",'Cole CSV aqui'!H3276*30.5,"")</f>
        <v/>
      </c>
      <c r="I3277" s="6" t="str">
        <f>IF('Cole CSV aqui'!G3276&lt;&gt;"",C3277+H3277,"")</f>
        <v/>
      </c>
      <c r="J3277" s="28" t="e">
        <f t="shared" ca="1" si="412"/>
        <v>#VALUE!</v>
      </c>
      <c r="K3277" s="7" t="str">
        <f t="shared" si="408"/>
        <v/>
      </c>
      <c r="L3277" s="28" t="e">
        <f>C3277-'Instruções e período de cálculo'!$B$4</f>
        <v>#VALUE!</v>
      </c>
      <c r="M3277" s="28" t="e">
        <f>I3277-'Instruções e período de cálculo'!$B$5</f>
        <v>#VALUE!</v>
      </c>
      <c r="N3277" s="28" t="e">
        <f t="shared" si="413"/>
        <v>#VALUE!</v>
      </c>
      <c r="O3277" s="28" t="e">
        <f t="shared" si="414"/>
        <v>#VALUE!</v>
      </c>
      <c r="P3277" s="49" t="str">
        <f>IF('Cole CSV aqui'!B3276&lt;&gt;"",'Instruções e período de cálculo'!$B$5-'Instruções e período de cálculo'!$B$4+1,"")</f>
        <v/>
      </c>
      <c r="Q3277" s="28" t="str">
        <f>IF('Cole CSV aqui'!B3276&lt;&gt;"",P3277-N3277+O3277,"")</f>
        <v/>
      </c>
      <c r="R3277" s="7" t="str">
        <f t="shared" si="415"/>
        <v/>
      </c>
      <c r="S3277" s="32" t="e">
        <f>('Cole CSV aqui'!M3276-'Cole CSV aqui'!J3276)/(I3277-C3277)</f>
        <v>#VALUE!</v>
      </c>
      <c r="T3277" s="11" t="str">
        <f t="shared" si="409"/>
        <v/>
      </c>
      <c r="U3277" s="10" t="str">
        <f t="shared" si="410"/>
        <v/>
      </c>
      <c r="V3277" s="2"/>
      <c r="W3277" s="3"/>
      <c r="X3277" s="3"/>
    </row>
    <row r="3278" spans="1:24" s="1" customFormat="1" x14ac:dyDescent="0.25">
      <c r="A3278" s="5" t="str">
        <f>IF('Cole CSV aqui'!A3277&lt;&gt;"",'Cole CSV aqui'!A3277,"")</f>
        <v/>
      </c>
      <c r="B3278" s="5" t="str">
        <f>IF('Cole CSV aqui'!B3277&lt;&gt;"",'Cole CSV aqui'!B3277,"")</f>
        <v/>
      </c>
      <c r="C3278" s="6" t="str">
        <f>IF('Cole CSV aqui'!F3277&lt;&gt;"",'Cole CSV aqui'!F3277,"")</f>
        <v/>
      </c>
      <c r="D3278" s="6" t="str">
        <f>IF('Cole CSV aqui'!G3277&lt;&gt;"",'Cole CSV aqui'!G3277,"")</f>
        <v/>
      </c>
      <c r="E3278" s="35" t="str">
        <f>IF('Cole CSV aqui'!M3277&lt;&gt;"",'Cole CSV aqui'!M3277,"")</f>
        <v/>
      </c>
      <c r="F3278" s="35" t="str">
        <f>IF('Cole CSV aqui'!J3277&lt;&gt;"",'Cole CSV aqui'!J3277,"")</f>
        <v/>
      </c>
      <c r="G3278" s="35" t="str">
        <f t="shared" si="411"/>
        <v/>
      </c>
      <c r="H3278" s="7" t="str">
        <f>IF('Cole CSV aqui'!I3277="Anos ",'Cole CSV aqui'!H3277*365.25,"")&amp;IF('Cole CSV aqui'!I3277="Dias ",'Cole CSV aqui'!H3277,"")&amp;IF('Cole CSV aqui'!I3277="Meses ",'Cole CSV aqui'!H3277*30.5,"")</f>
        <v/>
      </c>
      <c r="I3278" s="6" t="str">
        <f>IF('Cole CSV aqui'!G3277&lt;&gt;"",C3278+H3278,"")</f>
        <v/>
      </c>
      <c r="J3278" s="28" t="e">
        <f t="shared" ca="1" si="412"/>
        <v>#VALUE!</v>
      </c>
      <c r="K3278" s="7" t="str">
        <f t="shared" si="408"/>
        <v/>
      </c>
      <c r="L3278" s="28" t="e">
        <f>C3278-'Instruções e período de cálculo'!$B$4</f>
        <v>#VALUE!</v>
      </c>
      <c r="M3278" s="28" t="e">
        <f>I3278-'Instruções e período de cálculo'!$B$5</f>
        <v>#VALUE!</v>
      </c>
      <c r="N3278" s="28" t="e">
        <f t="shared" si="413"/>
        <v>#VALUE!</v>
      </c>
      <c r="O3278" s="28" t="e">
        <f t="shared" si="414"/>
        <v>#VALUE!</v>
      </c>
      <c r="P3278" s="49" t="str">
        <f>IF('Cole CSV aqui'!B3277&lt;&gt;"",'Instruções e período de cálculo'!$B$5-'Instruções e período de cálculo'!$B$4+1,"")</f>
        <v/>
      </c>
      <c r="Q3278" s="28" t="str">
        <f>IF('Cole CSV aqui'!B3277&lt;&gt;"",P3278-N3278+O3278,"")</f>
        <v/>
      </c>
      <c r="R3278" s="7" t="str">
        <f t="shared" si="415"/>
        <v/>
      </c>
      <c r="S3278" s="32" t="e">
        <f>('Cole CSV aqui'!M3277-'Cole CSV aqui'!J3277)/(I3278-C3278)</f>
        <v>#VALUE!</v>
      </c>
      <c r="T3278" s="11" t="str">
        <f t="shared" si="409"/>
        <v/>
      </c>
      <c r="U3278" s="10" t="str">
        <f t="shared" si="410"/>
        <v/>
      </c>
      <c r="V3278" s="2"/>
      <c r="W3278" s="3"/>
      <c r="X3278" s="3"/>
    </row>
    <row r="3279" spans="1:24" s="1" customFormat="1" x14ac:dyDescent="0.25">
      <c r="A3279" s="5" t="str">
        <f>IF('Cole CSV aqui'!A3278&lt;&gt;"",'Cole CSV aqui'!A3278,"")</f>
        <v/>
      </c>
      <c r="B3279" s="5" t="str">
        <f>IF('Cole CSV aqui'!B3278&lt;&gt;"",'Cole CSV aqui'!B3278,"")</f>
        <v/>
      </c>
      <c r="C3279" s="6" t="str">
        <f>IF('Cole CSV aqui'!F3278&lt;&gt;"",'Cole CSV aqui'!F3278,"")</f>
        <v/>
      </c>
      <c r="D3279" s="6" t="str">
        <f>IF('Cole CSV aqui'!G3278&lt;&gt;"",'Cole CSV aqui'!G3278,"")</f>
        <v/>
      </c>
      <c r="E3279" s="35" t="str">
        <f>IF('Cole CSV aqui'!M3278&lt;&gt;"",'Cole CSV aqui'!M3278,"")</f>
        <v/>
      </c>
      <c r="F3279" s="35" t="str">
        <f>IF('Cole CSV aqui'!J3278&lt;&gt;"",'Cole CSV aqui'!J3278,"")</f>
        <v/>
      </c>
      <c r="G3279" s="35" t="str">
        <f t="shared" si="411"/>
        <v/>
      </c>
      <c r="H3279" s="7" t="str">
        <f>IF('Cole CSV aqui'!I3278="Anos ",'Cole CSV aqui'!H3278*365.25,"")&amp;IF('Cole CSV aqui'!I3278="Dias ",'Cole CSV aqui'!H3278,"")&amp;IF('Cole CSV aqui'!I3278="Meses ",'Cole CSV aqui'!H3278*30.5,"")</f>
        <v/>
      </c>
      <c r="I3279" s="6" t="str">
        <f>IF('Cole CSV aqui'!G3278&lt;&gt;"",C3279+H3279,"")</f>
        <v/>
      </c>
      <c r="J3279" s="28" t="e">
        <f t="shared" ca="1" si="412"/>
        <v>#VALUE!</v>
      </c>
      <c r="K3279" s="7" t="str">
        <f t="shared" si="408"/>
        <v/>
      </c>
      <c r="L3279" s="28" t="e">
        <f>C3279-'Instruções e período de cálculo'!$B$4</f>
        <v>#VALUE!</v>
      </c>
      <c r="M3279" s="28" t="e">
        <f>I3279-'Instruções e período de cálculo'!$B$5</f>
        <v>#VALUE!</v>
      </c>
      <c r="N3279" s="28" t="e">
        <f t="shared" si="413"/>
        <v>#VALUE!</v>
      </c>
      <c r="O3279" s="28" t="e">
        <f t="shared" si="414"/>
        <v>#VALUE!</v>
      </c>
      <c r="P3279" s="49" t="str">
        <f>IF('Cole CSV aqui'!B3278&lt;&gt;"",'Instruções e período de cálculo'!$B$5-'Instruções e período de cálculo'!$B$4+1,"")</f>
        <v/>
      </c>
      <c r="Q3279" s="28" t="str">
        <f>IF('Cole CSV aqui'!B3278&lt;&gt;"",P3279-N3279+O3279,"")</f>
        <v/>
      </c>
      <c r="R3279" s="7" t="str">
        <f t="shared" si="415"/>
        <v/>
      </c>
      <c r="S3279" s="32" t="e">
        <f>('Cole CSV aqui'!M3278-'Cole CSV aqui'!J3278)/(I3279-C3279)</f>
        <v>#VALUE!</v>
      </c>
      <c r="T3279" s="11" t="str">
        <f t="shared" si="409"/>
        <v/>
      </c>
      <c r="U3279" s="10" t="str">
        <f t="shared" si="410"/>
        <v/>
      </c>
      <c r="V3279" s="2"/>
      <c r="W3279" s="3"/>
      <c r="X3279" s="3"/>
    </row>
    <row r="3280" spans="1:24" s="1" customFormat="1" x14ac:dyDescent="0.25">
      <c r="A3280" s="5" t="str">
        <f>IF('Cole CSV aqui'!A3279&lt;&gt;"",'Cole CSV aqui'!A3279,"")</f>
        <v/>
      </c>
      <c r="B3280" s="5" t="str">
        <f>IF('Cole CSV aqui'!B3279&lt;&gt;"",'Cole CSV aqui'!B3279,"")</f>
        <v/>
      </c>
      <c r="C3280" s="6" t="str">
        <f>IF('Cole CSV aqui'!F3279&lt;&gt;"",'Cole CSV aqui'!F3279,"")</f>
        <v/>
      </c>
      <c r="D3280" s="6" t="str">
        <f>IF('Cole CSV aqui'!G3279&lt;&gt;"",'Cole CSV aqui'!G3279,"")</f>
        <v/>
      </c>
      <c r="E3280" s="35" t="str">
        <f>IF('Cole CSV aqui'!M3279&lt;&gt;"",'Cole CSV aqui'!M3279,"")</f>
        <v/>
      </c>
      <c r="F3280" s="35" t="str">
        <f>IF('Cole CSV aqui'!J3279&lt;&gt;"",'Cole CSV aqui'!J3279,"")</f>
        <v/>
      </c>
      <c r="G3280" s="35" t="str">
        <f t="shared" si="411"/>
        <v/>
      </c>
      <c r="H3280" s="7" t="str">
        <f>IF('Cole CSV aqui'!I3279="Anos ",'Cole CSV aqui'!H3279*365.25,"")&amp;IF('Cole CSV aqui'!I3279="Dias ",'Cole CSV aqui'!H3279,"")&amp;IF('Cole CSV aqui'!I3279="Meses ",'Cole CSV aqui'!H3279*30.5,"")</f>
        <v/>
      </c>
      <c r="I3280" s="6" t="str">
        <f>IF('Cole CSV aqui'!G3279&lt;&gt;"",C3280+H3280,"")</f>
        <v/>
      </c>
      <c r="J3280" s="28" t="e">
        <f t="shared" ca="1" si="412"/>
        <v>#VALUE!</v>
      </c>
      <c r="K3280" s="7" t="str">
        <f t="shared" si="408"/>
        <v/>
      </c>
      <c r="L3280" s="28" t="e">
        <f>C3280-'Instruções e período de cálculo'!$B$4</f>
        <v>#VALUE!</v>
      </c>
      <c r="M3280" s="28" t="e">
        <f>I3280-'Instruções e período de cálculo'!$B$5</f>
        <v>#VALUE!</v>
      </c>
      <c r="N3280" s="28" t="e">
        <f t="shared" si="413"/>
        <v>#VALUE!</v>
      </c>
      <c r="O3280" s="28" t="e">
        <f t="shared" si="414"/>
        <v>#VALUE!</v>
      </c>
      <c r="P3280" s="49" t="str">
        <f>IF('Cole CSV aqui'!B3279&lt;&gt;"",'Instruções e período de cálculo'!$B$5-'Instruções e período de cálculo'!$B$4+1,"")</f>
        <v/>
      </c>
      <c r="Q3280" s="28" t="str">
        <f>IF('Cole CSV aqui'!B3279&lt;&gt;"",P3280-N3280+O3280,"")</f>
        <v/>
      </c>
      <c r="R3280" s="7" t="str">
        <f t="shared" si="415"/>
        <v/>
      </c>
      <c r="S3280" s="32" t="e">
        <f>('Cole CSV aqui'!M3279-'Cole CSV aqui'!J3279)/(I3280-C3280)</f>
        <v>#VALUE!</v>
      </c>
      <c r="T3280" s="11" t="str">
        <f t="shared" si="409"/>
        <v/>
      </c>
      <c r="U3280" s="10" t="str">
        <f t="shared" si="410"/>
        <v/>
      </c>
      <c r="V3280" s="2"/>
      <c r="W3280" s="3"/>
      <c r="X3280" s="3"/>
    </row>
    <row r="3281" spans="1:24" s="1" customFormat="1" x14ac:dyDescent="0.25">
      <c r="A3281" s="5" t="str">
        <f>IF('Cole CSV aqui'!A3280&lt;&gt;"",'Cole CSV aqui'!A3280,"")</f>
        <v/>
      </c>
      <c r="B3281" s="5" t="str">
        <f>IF('Cole CSV aqui'!B3280&lt;&gt;"",'Cole CSV aqui'!B3280,"")</f>
        <v/>
      </c>
      <c r="C3281" s="6" t="str">
        <f>IF('Cole CSV aqui'!F3280&lt;&gt;"",'Cole CSV aqui'!F3280,"")</f>
        <v/>
      </c>
      <c r="D3281" s="6" t="str">
        <f>IF('Cole CSV aqui'!G3280&lt;&gt;"",'Cole CSV aqui'!G3280,"")</f>
        <v/>
      </c>
      <c r="E3281" s="35" t="str">
        <f>IF('Cole CSV aqui'!M3280&lt;&gt;"",'Cole CSV aqui'!M3280,"")</f>
        <v/>
      </c>
      <c r="F3281" s="35" t="str">
        <f>IF('Cole CSV aqui'!J3280&lt;&gt;"",'Cole CSV aqui'!J3280,"")</f>
        <v/>
      </c>
      <c r="G3281" s="35" t="str">
        <f t="shared" si="411"/>
        <v/>
      </c>
      <c r="H3281" s="7" t="str">
        <f>IF('Cole CSV aqui'!I3280="Anos ",'Cole CSV aqui'!H3280*365.25,"")&amp;IF('Cole CSV aqui'!I3280="Dias ",'Cole CSV aqui'!H3280,"")&amp;IF('Cole CSV aqui'!I3280="Meses ",'Cole CSV aqui'!H3280*30.5,"")</f>
        <v/>
      </c>
      <c r="I3281" s="6" t="str">
        <f>IF('Cole CSV aqui'!G3280&lt;&gt;"",C3281+H3281,"")</f>
        <v/>
      </c>
      <c r="J3281" s="28" t="e">
        <f t="shared" ca="1" si="412"/>
        <v>#VALUE!</v>
      </c>
      <c r="K3281" s="7" t="str">
        <f t="shared" si="408"/>
        <v/>
      </c>
      <c r="L3281" s="28" t="e">
        <f>C3281-'Instruções e período de cálculo'!$B$4</f>
        <v>#VALUE!</v>
      </c>
      <c r="M3281" s="28" t="e">
        <f>I3281-'Instruções e período de cálculo'!$B$5</f>
        <v>#VALUE!</v>
      </c>
      <c r="N3281" s="28" t="e">
        <f t="shared" si="413"/>
        <v>#VALUE!</v>
      </c>
      <c r="O3281" s="28" t="e">
        <f t="shared" si="414"/>
        <v>#VALUE!</v>
      </c>
      <c r="P3281" s="49" t="str">
        <f>IF('Cole CSV aqui'!B3280&lt;&gt;"",'Instruções e período de cálculo'!$B$5-'Instruções e período de cálculo'!$B$4+1,"")</f>
        <v/>
      </c>
      <c r="Q3281" s="28" t="str">
        <f>IF('Cole CSV aqui'!B3280&lt;&gt;"",P3281-N3281+O3281,"")</f>
        <v/>
      </c>
      <c r="R3281" s="7" t="str">
        <f t="shared" si="415"/>
        <v/>
      </c>
      <c r="S3281" s="32" t="e">
        <f>('Cole CSV aqui'!M3280-'Cole CSV aqui'!J3280)/(I3281-C3281)</f>
        <v>#VALUE!</v>
      </c>
      <c r="T3281" s="11" t="str">
        <f t="shared" si="409"/>
        <v/>
      </c>
      <c r="U3281" s="10" t="str">
        <f t="shared" si="410"/>
        <v/>
      </c>
      <c r="V3281" s="2"/>
      <c r="W3281" s="3"/>
      <c r="X3281" s="3"/>
    </row>
    <row r="3282" spans="1:24" s="1" customFormat="1" x14ac:dyDescent="0.25">
      <c r="A3282" s="5" t="str">
        <f>IF('Cole CSV aqui'!A3281&lt;&gt;"",'Cole CSV aqui'!A3281,"")</f>
        <v/>
      </c>
      <c r="B3282" s="5" t="str">
        <f>IF('Cole CSV aqui'!B3281&lt;&gt;"",'Cole CSV aqui'!B3281,"")</f>
        <v/>
      </c>
      <c r="C3282" s="6" t="str">
        <f>IF('Cole CSV aqui'!F3281&lt;&gt;"",'Cole CSV aqui'!F3281,"")</f>
        <v/>
      </c>
      <c r="D3282" s="6" t="str">
        <f>IF('Cole CSV aqui'!G3281&lt;&gt;"",'Cole CSV aqui'!G3281,"")</f>
        <v/>
      </c>
      <c r="E3282" s="35" t="str">
        <f>IF('Cole CSV aqui'!M3281&lt;&gt;"",'Cole CSV aqui'!M3281,"")</f>
        <v/>
      </c>
      <c r="F3282" s="35" t="str">
        <f>IF('Cole CSV aqui'!J3281&lt;&gt;"",'Cole CSV aqui'!J3281,"")</f>
        <v/>
      </c>
      <c r="G3282" s="35" t="str">
        <f t="shared" si="411"/>
        <v/>
      </c>
      <c r="H3282" s="7" t="str">
        <f>IF('Cole CSV aqui'!I3281="Anos ",'Cole CSV aqui'!H3281*365.25,"")&amp;IF('Cole CSV aqui'!I3281="Dias ",'Cole CSV aqui'!H3281,"")&amp;IF('Cole CSV aqui'!I3281="Meses ",'Cole CSV aqui'!H3281*30.5,"")</f>
        <v/>
      </c>
      <c r="I3282" s="6" t="str">
        <f>IF('Cole CSV aqui'!G3281&lt;&gt;"",C3282+H3282,"")</f>
        <v/>
      </c>
      <c r="J3282" s="28" t="e">
        <f t="shared" ca="1" si="412"/>
        <v>#VALUE!</v>
      </c>
      <c r="K3282" s="7" t="str">
        <f t="shared" si="408"/>
        <v/>
      </c>
      <c r="L3282" s="28" t="e">
        <f>C3282-'Instruções e período de cálculo'!$B$4</f>
        <v>#VALUE!</v>
      </c>
      <c r="M3282" s="28" t="e">
        <f>I3282-'Instruções e período de cálculo'!$B$5</f>
        <v>#VALUE!</v>
      </c>
      <c r="N3282" s="28" t="e">
        <f t="shared" si="413"/>
        <v>#VALUE!</v>
      </c>
      <c r="O3282" s="28" t="e">
        <f t="shared" si="414"/>
        <v>#VALUE!</v>
      </c>
      <c r="P3282" s="49" t="str">
        <f>IF('Cole CSV aqui'!B3281&lt;&gt;"",'Instruções e período de cálculo'!$B$5-'Instruções e período de cálculo'!$B$4+1,"")</f>
        <v/>
      </c>
      <c r="Q3282" s="28" t="str">
        <f>IF('Cole CSV aqui'!B3281&lt;&gt;"",P3282-N3282+O3282,"")</f>
        <v/>
      </c>
      <c r="R3282" s="7" t="str">
        <f t="shared" si="415"/>
        <v/>
      </c>
      <c r="S3282" s="32" t="e">
        <f>('Cole CSV aqui'!M3281-'Cole CSV aqui'!J3281)/(I3282-C3282)</f>
        <v>#VALUE!</v>
      </c>
      <c r="T3282" s="11" t="str">
        <f t="shared" si="409"/>
        <v/>
      </c>
      <c r="U3282" s="10" t="str">
        <f t="shared" si="410"/>
        <v/>
      </c>
      <c r="V3282" s="2"/>
      <c r="W3282" s="3"/>
      <c r="X3282" s="3"/>
    </row>
    <row r="3283" spans="1:24" s="1" customFormat="1" x14ac:dyDescent="0.25">
      <c r="A3283" s="5" t="str">
        <f>IF('Cole CSV aqui'!A3282&lt;&gt;"",'Cole CSV aqui'!A3282,"")</f>
        <v/>
      </c>
      <c r="B3283" s="5" t="str">
        <f>IF('Cole CSV aqui'!B3282&lt;&gt;"",'Cole CSV aqui'!B3282,"")</f>
        <v/>
      </c>
      <c r="C3283" s="6" t="str">
        <f>IF('Cole CSV aqui'!F3282&lt;&gt;"",'Cole CSV aqui'!F3282,"")</f>
        <v/>
      </c>
      <c r="D3283" s="6" t="str">
        <f>IF('Cole CSV aqui'!G3282&lt;&gt;"",'Cole CSV aqui'!G3282,"")</f>
        <v/>
      </c>
      <c r="E3283" s="35" t="str">
        <f>IF('Cole CSV aqui'!M3282&lt;&gt;"",'Cole CSV aqui'!M3282,"")</f>
        <v/>
      </c>
      <c r="F3283" s="35" t="str">
        <f>IF('Cole CSV aqui'!J3282&lt;&gt;"",'Cole CSV aqui'!J3282,"")</f>
        <v/>
      </c>
      <c r="G3283" s="35" t="str">
        <f t="shared" si="411"/>
        <v/>
      </c>
      <c r="H3283" s="7" t="str">
        <f>IF('Cole CSV aqui'!I3282="Anos ",'Cole CSV aqui'!H3282*365.25,"")&amp;IF('Cole CSV aqui'!I3282="Dias ",'Cole CSV aqui'!H3282,"")&amp;IF('Cole CSV aqui'!I3282="Meses ",'Cole CSV aqui'!H3282*30.5,"")</f>
        <v/>
      </c>
      <c r="I3283" s="6" t="str">
        <f>IF('Cole CSV aqui'!G3282&lt;&gt;"",C3283+H3283,"")</f>
        <v/>
      </c>
      <c r="J3283" s="28" t="e">
        <f t="shared" ca="1" si="412"/>
        <v>#VALUE!</v>
      </c>
      <c r="K3283" s="7" t="str">
        <f t="shared" si="408"/>
        <v/>
      </c>
      <c r="L3283" s="28" t="e">
        <f>C3283-'Instruções e período de cálculo'!$B$4</f>
        <v>#VALUE!</v>
      </c>
      <c r="M3283" s="28" t="e">
        <f>I3283-'Instruções e período de cálculo'!$B$5</f>
        <v>#VALUE!</v>
      </c>
      <c r="N3283" s="28" t="e">
        <f t="shared" si="413"/>
        <v>#VALUE!</v>
      </c>
      <c r="O3283" s="28" t="e">
        <f t="shared" si="414"/>
        <v>#VALUE!</v>
      </c>
      <c r="P3283" s="49" t="str">
        <f>IF('Cole CSV aqui'!B3282&lt;&gt;"",'Instruções e período de cálculo'!$B$5-'Instruções e período de cálculo'!$B$4+1,"")</f>
        <v/>
      </c>
      <c r="Q3283" s="28" t="str">
        <f>IF('Cole CSV aqui'!B3282&lt;&gt;"",P3283-N3283+O3283,"")</f>
        <v/>
      </c>
      <c r="R3283" s="7" t="str">
        <f t="shared" si="415"/>
        <v/>
      </c>
      <c r="S3283" s="32" t="e">
        <f>('Cole CSV aqui'!M3282-'Cole CSV aqui'!J3282)/(I3283-C3283)</f>
        <v>#VALUE!</v>
      </c>
      <c r="T3283" s="11" t="str">
        <f t="shared" si="409"/>
        <v/>
      </c>
      <c r="U3283" s="10" t="str">
        <f t="shared" si="410"/>
        <v/>
      </c>
      <c r="V3283" s="2"/>
      <c r="W3283" s="3"/>
      <c r="X3283" s="3"/>
    </row>
    <row r="3284" spans="1:24" s="1" customFormat="1" x14ac:dyDescent="0.25">
      <c r="A3284" s="5" t="str">
        <f>IF('Cole CSV aqui'!A3283&lt;&gt;"",'Cole CSV aqui'!A3283,"")</f>
        <v/>
      </c>
      <c r="B3284" s="5" t="str">
        <f>IF('Cole CSV aqui'!B3283&lt;&gt;"",'Cole CSV aqui'!B3283,"")</f>
        <v/>
      </c>
      <c r="C3284" s="6" t="str">
        <f>IF('Cole CSV aqui'!F3283&lt;&gt;"",'Cole CSV aqui'!F3283,"")</f>
        <v/>
      </c>
      <c r="D3284" s="6" t="str">
        <f>IF('Cole CSV aqui'!G3283&lt;&gt;"",'Cole CSV aqui'!G3283,"")</f>
        <v/>
      </c>
      <c r="E3284" s="35" t="str">
        <f>IF('Cole CSV aqui'!M3283&lt;&gt;"",'Cole CSV aqui'!M3283,"")</f>
        <v/>
      </c>
      <c r="F3284" s="35" t="str">
        <f>IF('Cole CSV aqui'!J3283&lt;&gt;"",'Cole CSV aqui'!J3283,"")</f>
        <v/>
      </c>
      <c r="G3284" s="35" t="str">
        <f t="shared" si="411"/>
        <v/>
      </c>
      <c r="H3284" s="7" t="str">
        <f>IF('Cole CSV aqui'!I3283="Anos ",'Cole CSV aqui'!H3283*365.25,"")&amp;IF('Cole CSV aqui'!I3283="Dias ",'Cole CSV aqui'!H3283,"")&amp;IF('Cole CSV aqui'!I3283="Meses ",'Cole CSV aqui'!H3283*30.5,"")</f>
        <v/>
      </c>
      <c r="I3284" s="6" t="str">
        <f>IF('Cole CSV aqui'!G3283&lt;&gt;"",C3284+H3284,"")</f>
        <v/>
      </c>
      <c r="J3284" s="28" t="e">
        <f t="shared" ca="1" si="412"/>
        <v>#VALUE!</v>
      </c>
      <c r="K3284" s="7" t="str">
        <f t="shared" si="408"/>
        <v/>
      </c>
      <c r="L3284" s="28" t="e">
        <f>C3284-'Instruções e período de cálculo'!$B$4</f>
        <v>#VALUE!</v>
      </c>
      <c r="M3284" s="28" t="e">
        <f>I3284-'Instruções e período de cálculo'!$B$5</f>
        <v>#VALUE!</v>
      </c>
      <c r="N3284" s="28" t="e">
        <f t="shared" si="413"/>
        <v>#VALUE!</v>
      </c>
      <c r="O3284" s="28" t="e">
        <f t="shared" si="414"/>
        <v>#VALUE!</v>
      </c>
      <c r="P3284" s="49" t="str">
        <f>IF('Cole CSV aqui'!B3283&lt;&gt;"",'Instruções e período de cálculo'!$B$5-'Instruções e período de cálculo'!$B$4+1,"")</f>
        <v/>
      </c>
      <c r="Q3284" s="28" t="str">
        <f>IF('Cole CSV aqui'!B3283&lt;&gt;"",P3284-N3284+O3284,"")</f>
        <v/>
      </c>
      <c r="R3284" s="7" t="str">
        <f t="shared" si="415"/>
        <v/>
      </c>
      <c r="S3284" s="32" t="e">
        <f>('Cole CSV aqui'!M3283-'Cole CSV aqui'!J3283)/(I3284-C3284)</f>
        <v>#VALUE!</v>
      </c>
      <c r="T3284" s="11" t="str">
        <f t="shared" si="409"/>
        <v/>
      </c>
      <c r="U3284" s="10" t="str">
        <f t="shared" si="410"/>
        <v/>
      </c>
      <c r="V3284" s="2"/>
      <c r="W3284" s="3"/>
      <c r="X3284" s="3"/>
    </row>
    <row r="3285" spans="1:24" s="1" customFormat="1" x14ac:dyDescent="0.25">
      <c r="A3285" s="5" t="str">
        <f>IF('Cole CSV aqui'!A3284&lt;&gt;"",'Cole CSV aqui'!A3284,"")</f>
        <v/>
      </c>
      <c r="B3285" s="5" t="str">
        <f>IF('Cole CSV aqui'!B3284&lt;&gt;"",'Cole CSV aqui'!B3284,"")</f>
        <v/>
      </c>
      <c r="C3285" s="6" t="str">
        <f>IF('Cole CSV aqui'!F3284&lt;&gt;"",'Cole CSV aqui'!F3284,"")</f>
        <v/>
      </c>
      <c r="D3285" s="6" t="str">
        <f>IF('Cole CSV aqui'!G3284&lt;&gt;"",'Cole CSV aqui'!G3284,"")</f>
        <v/>
      </c>
      <c r="E3285" s="35" t="str">
        <f>IF('Cole CSV aqui'!M3284&lt;&gt;"",'Cole CSV aqui'!M3284,"")</f>
        <v/>
      </c>
      <c r="F3285" s="35" t="str">
        <f>IF('Cole CSV aqui'!J3284&lt;&gt;"",'Cole CSV aqui'!J3284,"")</f>
        <v/>
      </c>
      <c r="G3285" s="35" t="str">
        <f t="shared" si="411"/>
        <v/>
      </c>
      <c r="H3285" s="7" t="str">
        <f>IF('Cole CSV aqui'!I3284="Anos ",'Cole CSV aqui'!H3284*365.25,"")&amp;IF('Cole CSV aqui'!I3284="Dias ",'Cole CSV aqui'!H3284,"")&amp;IF('Cole CSV aqui'!I3284="Meses ",'Cole CSV aqui'!H3284*30.5,"")</f>
        <v/>
      </c>
      <c r="I3285" s="6" t="str">
        <f>IF('Cole CSV aqui'!G3284&lt;&gt;"",C3285+H3285,"")</f>
        <v/>
      </c>
      <c r="J3285" s="28" t="e">
        <f t="shared" ca="1" si="412"/>
        <v>#VALUE!</v>
      </c>
      <c r="K3285" s="7" t="str">
        <f t="shared" si="408"/>
        <v/>
      </c>
      <c r="L3285" s="28" t="e">
        <f>C3285-'Instruções e período de cálculo'!$B$4</f>
        <v>#VALUE!</v>
      </c>
      <c r="M3285" s="28" t="e">
        <f>I3285-'Instruções e período de cálculo'!$B$5</f>
        <v>#VALUE!</v>
      </c>
      <c r="N3285" s="28" t="e">
        <f t="shared" si="413"/>
        <v>#VALUE!</v>
      </c>
      <c r="O3285" s="28" t="e">
        <f t="shared" si="414"/>
        <v>#VALUE!</v>
      </c>
      <c r="P3285" s="49" t="str">
        <f>IF('Cole CSV aqui'!B3284&lt;&gt;"",'Instruções e período de cálculo'!$B$5-'Instruções e período de cálculo'!$B$4+1,"")</f>
        <v/>
      </c>
      <c r="Q3285" s="28" t="str">
        <f>IF('Cole CSV aqui'!B3284&lt;&gt;"",P3285-N3285+O3285,"")</f>
        <v/>
      </c>
      <c r="R3285" s="7" t="str">
        <f t="shared" si="415"/>
        <v/>
      </c>
      <c r="S3285" s="32" t="e">
        <f>('Cole CSV aqui'!M3284-'Cole CSV aqui'!J3284)/(I3285-C3285)</f>
        <v>#VALUE!</v>
      </c>
      <c r="T3285" s="11" t="str">
        <f t="shared" si="409"/>
        <v/>
      </c>
      <c r="U3285" s="10" t="str">
        <f t="shared" si="410"/>
        <v/>
      </c>
      <c r="V3285" s="2"/>
      <c r="W3285" s="3"/>
      <c r="X3285" s="3"/>
    </row>
    <row r="3286" spans="1:24" s="1" customFormat="1" x14ac:dyDescent="0.25">
      <c r="A3286" s="5" t="str">
        <f>IF('Cole CSV aqui'!A3285&lt;&gt;"",'Cole CSV aqui'!A3285,"")</f>
        <v/>
      </c>
      <c r="B3286" s="5" t="str">
        <f>IF('Cole CSV aqui'!B3285&lt;&gt;"",'Cole CSV aqui'!B3285,"")</f>
        <v/>
      </c>
      <c r="C3286" s="6" t="str">
        <f>IF('Cole CSV aqui'!F3285&lt;&gt;"",'Cole CSV aqui'!F3285,"")</f>
        <v/>
      </c>
      <c r="D3286" s="6" t="str">
        <f>IF('Cole CSV aqui'!G3285&lt;&gt;"",'Cole CSV aqui'!G3285,"")</f>
        <v/>
      </c>
      <c r="E3286" s="35" t="str">
        <f>IF('Cole CSV aqui'!M3285&lt;&gt;"",'Cole CSV aqui'!M3285,"")</f>
        <v/>
      </c>
      <c r="F3286" s="35" t="str">
        <f>IF('Cole CSV aqui'!J3285&lt;&gt;"",'Cole CSV aqui'!J3285,"")</f>
        <v/>
      </c>
      <c r="G3286" s="35" t="str">
        <f t="shared" si="411"/>
        <v/>
      </c>
      <c r="H3286" s="7" t="str">
        <f>IF('Cole CSV aqui'!I3285="Anos ",'Cole CSV aqui'!H3285*365.25,"")&amp;IF('Cole CSV aqui'!I3285="Dias ",'Cole CSV aqui'!H3285,"")&amp;IF('Cole CSV aqui'!I3285="Meses ",'Cole CSV aqui'!H3285*30.5,"")</f>
        <v/>
      </c>
      <c r="I3286" s="6" t="str">
        <f>IF('Cole CSV aqui'!G3285&lt;&gt;"",C3286+H3286,"")</f>
        <v/>
      </c>
      <c r="J3286" s="28" t="e">
        <f t="shared" ca="1" si="412"/>
        <v>#VALUE!</v>
      </c>
      <c r="K3286" s="7" t="str">
        <f t="shared" si="408"/>
        <v/>
      </c>
      <c r="L3286" s="28" t="e">
        <f>C3286-'Instruções e período de cálculo'!$B$4</f>
        <v>#VALUE!</v>
      </c>
      <c r="M3286" s="28" t="e">
        <f>I3286-'Instruções e período de cálculo'!$B$5</f>
        <v>#VALUE!</v>
      </c>
      <c r="N3286" s="28" t="e">
        <f t="shared" si="413"/>
        <v>#VALUE!</v>
      </c>
      <c r="O3286" s="28" t="e">
        <f t="shared" si="414"/>
        <v>#VALUE!</v>
      </c>
      <c r="P3286" s="49" t="str">
        <f>IF('Cole CSV aqui'!B3285&lt;&gt;"",'Instruções e período de cálculo'!$B$5-'Instruções e período de cálculo'!$B$4+1,"")</f>
        <v/>
      </c>
      <c r="Q3286" s="28" t="str">
        <f>IF('Cole CSV aqui'!B3285&lt;&gt;"",P3286-N3286+O3286,"")</f>
        <v/>
      </c>
      <c r="R3286" s="7" t="str">
        <f t="shared" si="415"/>
        <v/>
      </c>
      <c r="S3286" s="32" t="e">
        <f>('Cole CSV aqui'!M3285-'Cole CSV aqui'!J3285)/(I3286-C3286)</f>
        <v>#VALUE!</v>
      </c>
      <c r="T3286" s="11" t="str">
        <f t="shared" si="409"/>
        <v/>
      </c>
      <c r="U3286" s="10" t="str">
        <f t="shared" si="410"/>
        <v/>
      </c>
      <c r="V3286" s="2"/>
      <c r="W3286" s="3"/>
      <c r="X3286" s="3"/>
    </row>
    <row r="3287" spans="1:24" s="1" customFormat="1" x14ac:dyDescent="0.25">
      <c r="A3287" s="5" t="str">
        <f>IF('Cole CSV aqui'!A3286&lt;&gt;"",'Cole CSV aqui'!A3286,"")</f>
        <v/>
      </c>
      <c r="B3287" s="5" t="str">
        <f>IF('Cole CSV aqui'!B3286&lt;&gt;"",'Cole CSV aqui'!B3286,"")</f>
        <v/>
      </c>
      <c r="C3287" s="6" t="str">
        <f>IF('Cole CSV aqui'!F3286&lt;&gt;"",'Cole CSV aqui'!F3286,"")</f>
        <v/>
      </c>
      <c r="D3287" s="6" t="str">
        <f>IF('Cole CSV aqui'!G3286&lt;&gt;"",'Cole CSV aqui'!G3286,"")</f>
        <v/>
      </c>
      <c r="E3287" s="35" t="str">
        <f>IF('Cole CSV aqui'!M3286&lt;&gt;"",'Cole CSV aqui'!M3286,"")</f>
        <v/>
      </c>
      <c r="F3287" s="35" t="str">
        <f>IF('Cole CSV aqui'!J3286&lt;&gt;"",'Cole CSV aqui'!J3286,"")</f>
        <v/>
      </c>
      <c r="G3287" s="35" t="str">
        <f t="shared" si="411"/>
        <v/>
      </c>
      <c r="H3287" s="7" t="str">
        <f>IF('Cole CSV aqui'!I3286="Anos ",'Cole CSV aqui'!H3286*365.25,"")&amp;IF('Cole CSV aqui'!I3286="Dias ",'Cole CSV aqui'!H3286,"")&amp;IF('Cole CSV aqui'!I3286="Meses ",'Cole CSV aqui'!H3286*30.5,"")</f>
        <v/>
      </c>
      <c r="I3287" s="6" t="str">
        <f>IF('Cole CSV aqui'!G3286&lt;&gt;"",C3287+H3287,"")</f>
        <v/>
      </c>
      <c r="J3287" s="28" t="e">
        <f t="shared" ca="1" si="412"/>
        <v>#VALUE!</v>
      </c>
      <c r="K3287" s="7" t="str">
        <f t="shared" si="408"/>
        <v/>
      </c>
      <c r="L3287" s="28" t="e">
        <f>C3287-'Instruções e período de cálculo'!$B$4</f>
        <v>#VALUE!</v>
      </c>
      <c r="M3287" s="28" t="e">
        <f>I3287-'Instruções e período de cálculo'!$B$5</f>
        <v>#VALUE!</v>
      </c>
      <c r="N3287" s="28" t="e">
        <f t="shared" si="413"/>
        <v>#VALUE!</v>
      </c>
      <c r="O3287" s="28" t="e">
        <f t="shared" si="414"/>
        <v>#VALUE!</v>
      </c>
      <c r="P3287" s="49" t="str">
        <f>IF('Cole CSV aqui'!B3286&lt;&gt;"",'Instruções e período de cálculo'!$B$5-'Instruções e período de cálculo'!$B$4+1,"")</f>
        <v/>
      </c>
      <c r="Q3287" s="28" t="str">
        <f>IF('Cole CSV aqui'!B3286&lt;&gt;"",P3287-N3287+O3287,"")</f>
        <v/>
      </c>
      <c r="R3287" s="7" t="str">
        <f t="shared" si="415"/>
        <v/>
      </c>
      <c r="S3287" s="32" t="e">
        <f>('Cole CSV aqui'!M3286-'Cole CSV aqui'!J3286)/(I3287-C3287)</f>
        <v>#VALUE!</v>
      </c>
      <c r="T3287" s="11" t="str">
        <f t="shared" si="409"/>
        <v/>
      </c>
      <c r="U3287" s="10" t="str">
        <f t="shared" si="410"/>
        <v/>
      </c>
      <c r="V3287" s="2"/>
      <c r="W3287" s="3"/>
      <c r="X3287" s="3"/>
    </row>
    <row r="3288" spans="1:24" s="1" customFormat="1" x14ac:dyDescent="0.25">
      <c r="A3288" s="5" t="str">
        <f>IF('Cole CSV aqui'!A3287&lt;&gt;"",'Cole CSV aqui'!A3287,"")</f>
        <v/>
      </c>
      <c r="B3288" s="5" t="str">
        <f>IF('Cole CSV aqui'!B3287&lt;&gt;"",'Cole CSV aqui'!B3287,"")</f>
        <v/>
      </c>
      <c r="C3288" s="6" t="str">
        <f>IF('Cole CSV aqui'!F3287&lt;&gt;"",'Cole CSV aqui'!F3287,"")</f>
        <v/>
      </c>
      <c r="D3288" s="6" t="str">
        <f>IF('Cole CSV aqui'!G3287&lt;&gt;"",'Cole CSV aqui'!G3287,"")</f>
        <v/>
      </c>
      <c r="E3288" s="35" t="str">
        <f>IF('Cole CSV aqui'!M3287&lt;&gt;"",'Cole CSV aqui'!M3287,"")</f>
        <v/>
      </c>
      <c r="F3288" s="35" t="str">
        <f>IF('Cole CSV aqui'!J3287&lt;&gt;"",'Cole CSV aqui'!J3287,"")</f>
        <v/>
      </c>
      <c r="G3288" s="35" t="str">
        <f t="shared" si="411"/>
        <v/>
      </c>
      <c r="H3288" s="7" t="str">
        <f>IF('Cole CSV aqui'!I3287="Anos ",'Cole CSV aqui'!H3287*365.25,"")&amp;IF('Cole CSV aqui'!I3287="Dias ",'Cole CSV aqui'!H3287,"")&amp;IF('Cole CSV aqui'!I3287="Meses ",'Cole CSV aqui'!H3287*30.5,"")</f>
        <v/>
      </c>
      <c r="I3288" s="6" t="str">
        <f>IF('Cole CSV aqui'!G3287&lt;&gt;"",C3288+H3288,"")</f>
        <v/>
      </c>
      <c r="J3288" s="28" t="e">
        <f t="shared" ca="1" si="412"/>
        <v>#VALUE!</v>
      </c>
      <c r="K3288" s="7" t="str">
        <f t="shared" si="408"/>
        <v/>
      </c>
      <c r="L3288" s="28" t="e">
        <f>C3288-'Instruções e período de cálculo'!$B$4</f>
        <v>#VALUE!</v>
      </c>
      <c r="M3288" s="28" t="e">
        <f>I3288-'Instruções e período de cálculo'!$B$5</f>
        <v>#VALUE!</v>
      </c>
      <c r="N3288" s="28" t="e">
        <f t="shared" si="413"/>
        <v>#VALUE!</v>
      </c>
      <c r="O3288" s="28" t="e">
        <f t="shared" si="414"/>
        <v>#VALUE!</v>
      </c>
      <c r="P3288" s="49" t="str">
        <f>IF('Cole CSV aqui'!B3287&lt;&gt;"",'Instruções e período de cálculo'!$B$5-'Instruções e período de cálculo'!$B$4+1,"")</f>
        <v/>
      </c>
      <c r="Q3288" s="28" t="str">
        <f>IF('Cole CSV aqui'!B3287&lt;&gt;"",P3288-N3288+O3288,"")</f>
        <v/>
      </c>
      <c r="R3288" s="7" t="str">
        <f t="shared" si="415"/>
        <v/>
      </c>
      <c r="S3288" s="32" t="e">
        <f>('Cole CSV aqui'!M3287-'Cole CSV aqui'!J3287)/(I3288-C3288)</f>
        <v>#VALUE!</v>
      </c>
      <c r="T3288" s="11" t="str">
        <f t="shared" si="409"/>
        <v/>
      </c>
      <c r="U3288" s="10" t="str">
        <f t="shared" si="410"/>
        <v/>
      </c>
      <c r="V3288" s="2"/>
      <c r="W3288" s="3"/>
      <c r="X3288" s="3"/>
    </row>
    <row r="3289" spans="1:24" s="1" customFormat="1" x14ac:dyDescent="0.25">
      <c r="A3289" s="5" t="str">
        <f>IF('Cole CSV aqui'!A3288&lt;&gt;"",'Cole CSV aqui'!A3288,"")</f>
        <v/>
      </c>
      <c r="B3289" s="5" t="str">
        <f>IF('Cole CSV aqui'!B3288&lt;&gt;"",'Cole CSV aqui'!B3288,"")</f>
        <v/>
      </c>
      <c r="C3289" s="6" t="str">
        <f>IF('Cole CSV aqui'!F3288&lt;&gt;"",'Cole CSV aqui'!F3288,"")</f>
        <v/>
      </c>
      <c r="D3289" s="6" t="str">
        <f>IF('Cole CSV aqui'!G3288&lt;&gt;"",'Cole CSV aqui'!G3288,"")</f>
        <v/>
      </c>
      <c r="E3289" s="35" t="str">
        <f>IF('Cole CSV aqui'!M3288&lt;&gt;"",'Cole CSV aqui'!M3288,"")</f>
        <v/>
      </c>
      <c r="F3289" s="35" t="str">
        <f>IF('Cole CSV aqui'!J3288&lt;&gt;"",'Cole CSV aqui'!J3288,"")</f>
        <v/>
      </c>
      <c r="G3289" s="35" t="str">
        <f t="shared" si="411"/>
        <v/>
      </c>
      <c r="H3289" s="7" t="str">
        <f>IF('Cole CSV aqui'!I3288="Anos ",'Cole CSV aqui'!H3288*365.25,"")&amp;IF('Cole CSV aqui'!I3288="Dias ",'Cole CSV aqui'!H3288,"")&amp;IF('Cole CSV aqui'!I3288="Meses ",'Cole CSV aqui'!H3288*30.5,"")</f>
        <v/>
      </c>
      <c r="I3289" s="6" t="str">
        <f>IF('Cole CSV aqui'!G3288&lt;&gt;"",C3289+H3289,"")</f>
        <v/>
      </c>
      <c r="J3289" s="28" t="e">
        <f t="shared" ca="1" si="412"/>
        <v>#VALUE!</v>
      </c>
      <c r="K3289" s="7" t="str">
        <f t="shared" si="408"/>
        <v/>
      </c>
      <c r="L3289" s="28" t="e">
        <f>C3289-'Instruções e período de cálculo'!$B$4</f>
        <v>#VALUE!</v>
      </c>
      <c r="M3289" s="28" t="e">
        <f>I3289-'Instruções e período de cálculo'!$B$5</f>
        <v>#VALUE!</v>
      </c>
      <c r="N3289" s="28" t="e">
        <f t="shared" si="413"/>
        <v>#VALUE!</v>
      </c>
      <c r="O3289" s="28" t="e">
        <f t="shared" si="414"/>
        <v>#VALUE!</v>
      </c>
      <c r="P3289" s="49" t="str">
        <f>IF('Cole CSV aqui'!B3288&lt;&gt;"",'Instruções e período de cálculo'!$B$5-'Instruções e período de cálculo'!$B$4+1,"")</f>
        <v/>
      </c>
      <c r="Q3289" s="28" t="str">
        <f>IF('Cole CSV aqui'!B3288&lt;&gt;"",P3289-N3289+O3289,"")</f>
        <v/>
      </c>
      <c r="R3289" s="7" t="str">
        <f t="shared" si="415"/>
        <v/>
      </c>
      <c r="S3289" s="32" t="e">
        <f>('Cole CSV aqui'!M3288-'Cole CSV aqui'!J3288)/(I3289-C3289)</f>
        <v>#VALUE!</v>
      </c>
      <c r="T3289" s="11" t="str">
        <f t="shared" si="409"/>
        <v/>
      </c>
      <c r="U3289" s="10" t="str">
        <f t="shared" si="410"/>
        <v/>
      </c>
      <c r="V3289" s="2"/>
      <c r="W3289" s="3"/>
      <c r="X3289" s="3"/>
    </row>
    <row r="3290" spans="1:24" s="1" customFormat="1" x14ac:dyDescent="0.25">
      <c r="A3290" s="5" t="str">
        <f>IF('Cole CSV aqui'!A3289&lt;&gt;"",'Cole CSV aqui'!A3289,"")</f>
        <v/>
      </c>
      <c r="B3290" s="5" t="str">
        <f>IF('Cole CSV aqui'!B3289&lt;&gt;"",'Cole CSV aqui'!B3289,"")</f>
        <v/>
      </c>
      <c r="C3290" s="6" t="str">
        <f>IF('Cole CSV aqui'!F3289&lt;&gt;"",'Cole CSV aqui'!F3289,"")</f>
        <v/>
      </c>
      <c r="D3290" s="6" t="str">
        <f>IF('Cole CSV aqui'!G3289&lt;&gt;"",'Cole CSV aqui'!G3289,"")</f>
        <v/>
      </c>
      <c r="E3290" s="35" t="str">
        <f>IF('Cole CSV aqui'!M3289&lt;&gt;"",'Cole CSV aqui'!M3289,"")</f>
        <v/>
      </c>
      <c r="F3290" s="35" t="str">
        <f>IF('Cole CSV aqui'!J3289&lt;&gt;"",'Cole CSV aqui'!J3289,"")</f>
        <v/>
      </c>
      <c r="G3290" s="35" t="str">
        <f t="shared" si="411"/>
        <v/>
      </c>
      <c r="H3290" s="7" t="str">
        <f>IF('Cole CSV aqui'!I3289="Anos ",'Cole CSV aqui'!H3289*365.25,"")&amp;IF('Cole CSV aqui'!I3289="Dias ",'Cole CSV aqui'!H3289,"")&amp;IF('Cole CSV aqui'!I3289="Meses ",'Cole CSV aqui'!H3289*30.5,"")</f>
        <v/>
      </c>
      <c r="I3290" s="6" t="str">
        <f>IF('Cole CSV aqui'!G3289&lt;&gt;"",C3290+H3290,"")</f>
        <v/>
      </c>
      <c r="J3290" s="28" t="e">
        <f t="shared" ca="1" si="412"/>
        <v>#VALUE!</v>
      </c>
      <c r="K3290" s="7" t="str">
        <f t="shared" si="408"/>
        <v/>
      </c>
      <c r="L3290" s="28" t="e">
        <f>C3290-'Instruções e período de cálculo'!$B$4</f>
        <v>#VALUE!</v>
      </c>
      <c r="M3290" s="28" t="e">
        <f>I3290-'Instruções e período de cálculo'!$B$5</f>
        <v>#VALUE!</v>
      </c>
      <c r="N3290" s="28" t="e">
        <f t="shared" si="413"/>
        <v>#VALUE!</v>
      </c>
      <c r="O3290" s="28" t="e">
        <f t="shared" si="414"/>
        <v>#VALUE!</v>
      </c>
      <c r="P3290" s="49" t="str">
        <f>IF('Cole CSV aqui'!B3289&lt;&gt;"",'Instruções e período de cálculo'!$B$5-'Instruções e período de cálculo'!$B$4+1,"")</f>
        <v/>
      </c>
      <c r="Q3290" s="28" t="str">
        <f>IF('Cole CSV aqui'!B3289&lt;&gt;"",P3290-N3290+O3290,"")</f>
        <v/>
      </c>
      <c r="R3290" s="7" t="str">
        <f t="shared" si="415"/>
        <v/>
      </c>
      <c r="S3290" s="32" t="e">
        <f>('Cole CSV aqui'!M3289-'Cole CSV aqui'!J3289)/(I3290-C3290)</f>
        <v>#VALUE!</v>
      </c>
      <c r="T3290" s="11" t="str">
        <f t="shared" si="409"/>
        <v/>
      </c>
      <c r="U3290" s="10" t="str">
        <f t="shared" si="410"/>
        <v/>
      </c>
      <c r="V3290" s="2"/>
      <c r="W3290" s="3"/>
      <c r="X3290" s="3"/>
    </row>
    <row r="3291" spans="1:24" s="1" customFormat="1" x14ac:dyDescent="0.25">
      <c r="A3291" s="5" t="str">
        <f>IF('Cole CSV aqui'!A3290&lt;&gt;"",'Cole CSV aqui'!A3290,"")</f>
        <v/>
      </c>
      <c r="B3291" s="5" t="str">
        <f>IF('Cole CSV aqui'!B3290&lt;&gt;"",'Cole CSV aqui'!B3290,"")</f>
        <v/>
      </c>
      <c r="C3291" s="6" t="str">
        <f>IF('Cole CSV aqui'!F3290&lt;&gt;"",'Cole CSV aqui'!F3290,"")</f>
        <v/>
      </c>
      <c r="D3291" s="6" t="str">
        <f>IF('Cole CSV aqui'!G3290&lt;&gt;"",'Cole CSV aqui'!G3290,"")</f>
        <v/>
      </c>
      <c r="E3291" s="35" t="str">
        <f>IF('Cole CSV aqui'!M3290&lt;&gt;"",'Cole CSV aqui'!M3290,"")</f>
        <v/>
      </c>
      <c r="F3291" s="35" t="str">
        <f>IF('Cole CSV aqui'!J3290&lt;&gt;"",'Cole CSV aqui'!J3290,"")</f>
        <v/>
      </c>
      <c r="G3291" s="35" t="str">
        <f t="shared" si="411"/>
        <v/>
      </c>
      <c r="H3291" s="7" t="str">
        <f>IF('Cole CSV aqui'!I3290="Anos ",'Cole CSV aqui'!H3290*365.25,"")&amp;IF('Cole CSV aqui'!I3290="Dias ",'Cole CSV aqui'!H3290,"")&amp;IF('Cole CSV aqui'!I3290="Meses ",'Cole CSV aqui'!H3290*30.5,"")</f>
        <v/>
      </c>
      <c r="I3291" s="6" t="str">
        <f>IF('Cole CSV aqui'!G3290&lt;&gt;"",C3291+H3291,"")</f>
        <v/>
      </c>
      <c r="J3291" s="28" t="e">
        <f t="shared" ca="1" si="412"/>
        <v>#VALUE!</v>
      </c>
      <c r="K3291" s="7" t="str">
        <f t="shared" si="408"/>
        <v/>
      </c>
      <c r="L3291" s="28" t="e">
        <f>C3291-'Instruções e período de cálculo'!$B$4</f>
        <v>#VALUE!</v>
      </c>
      <c r="M3291" s="28" t="e">
        <f>I3291-'Instruções e período de cálculo'!$B$5</f>
        <v>#VALUE!</v>
      </c>
      <c r="N3291" s="28" t="e">
        <f t="shared" si="413"/>
        <v>#VALUE!</v>
      </c>
      <c r="O3291" s="28" t="e">
        <f t="shared" si="414"/>
        <v>#VALUE!</v>
      </c>
      <c r="P3291" s="49" t="str">
        <f>IF('Cole CSV aqui'!B3290&lt;&gt;"",'Instruções e período de cálculo'!$B$5-'Instruções e período de cálculo'!$B$4+1,"")</f>
        <v/>
      </c>
      <c r="Q3291" s="28" t="str">
        <f>IF('Cole CSV aqui'!B3290&lt;&gt;"",P3291-N3291+O3291,"")</f>
        <v/>
      </c>
      <c r="R3291" s="7" t="str">
        <f t="shared" si="415"/>
        <v/>
      </c>
      <c r="S3291" s="32" t="e">
        <f>('Cole CSV aqui'!M3290-'Cole CSV aqui'!J3290)/(I3291-C3291)</f>
        <v>#VALUE!</v>
      </c>
      <c r="T3291" s="11" t="str">
        <f t="shared" si="409"/>
        <v/>
      </c>
      <c r="U3291" s="10" t="str">
        <f t="shared" si="410"/>
        <v/>
      </c>
      <c r="V3291" s="2"/>
      <c r="W3291" s="3"/>
      <c r="X3291" s="3"/>
    </row>
    <row r="3292" spans="1:24" s="1" customFormat="1" x14ac:dyDescent="0.25">
      <c r="A3292" s="5" t="str">
        <f>IF('Cole CSV aqui'!A3291&lt;&gt;"",'Cole CSV aqui'!A3291,"")</f>
        <v/>
      </c>
      <c r="B3292" s="5" t="str">
        <f>IF('Cole CSV aqui'!B3291&lt;&gt;"",'Cole CSV aqui'!B3291,"")</f>
        <v/>
      </c>
      <c r="C3292" s="6" t="str">
        <f>IF('Cole CSV aqui'!F3291&lt;&gt;"",'Cole CSV aqui'!F3291,"")</f>
        <v/>
      </c>
      <c r="D3292" s="6" t="str">
        <f>IF('Cole CSV aqui'!G3291&lt;&gt;"",'Cole CSV aqui'!G3291,"")</f>
        <v/>
      </c>
      <c r="E3292" s="35" t="str">
        <f>IF('Cole CSV aqui'!M3291&lt;&gt;"",'Cole CSV aqui'!M3291,"")</f>
        <v/>
      </c>
      <c r="F3292" s="35" t="str">
        <f>IF('Cole CSV aqui'!J3291&lt;&gt;"",'Cole CSV aqui'!J3291,"")</f>
        <v/>
      </c>
      <c r="G3292" s="35" t="str">
        <f t="shared" si="411"/>
        <v/>
      </c>
      <c r="H3292" s="7" t="str">
        <f>IF('Cole CSV aqui'!I3291="Anos ",'Cole CSV aqui'!H3291*365.25,"")&amp;IF('Cole CSV aqui'!I3291="Dias ",'Cole CSV aqui'!H3291,"")&amp;IF('Cole CSV aqui'!I3291="Meses ",'Cole CSV aqui'!H3291*30.5,"")</f>
        <v/>
      </c>
      <c r="I3292" s="6" t="str">
        <f>IF('Cole CSV aqui'!G3291&lt;&gt;"",C3292+H3292,"")</f>
        <v/>
      </c>
      <c r="J3292" s="28" t="e">
        <f t="shared" ca="1" si="412"/>
        <v>#VALUE!</v>
      </c>
      <c r="K3292" s="7" t="str">
        <f t="shared" si="408"/>
        <v/>
      </c>
      <c r="L3292" s="28" t="e">
        <f>C3292-'Instruções e período de cálculo'!$B$4</f>
        <v>#VALUE!</v>
      </c>
      <c r="M3292" s="28" t="e">
        <f>I3292-'Instruções e período de cálculo'!$B$5</f>
        <v>#VALUE!</v>
      </c>
      <c r="N3292" s="28" t="e">
        <f t="shared" si="413"/>
        <v>#VALUE!</v>
      </c>
      <c r="O3292" s="28" t="e">
        <f t="shared" si="414"/>
        <v>#VALUE!</v>
      </c>
      <c r="P3292" s="49" t="str">
        <f>IF('Cole CSV aqui'!B3291&lt;&gt;"",'Instruções e período de cálculo'!$B$5-'Instruções e período de cálculo'!$B$4+1,"")</f>
        <v/>
      </c>
      <c r="Q3292" s="28" t="str">
        <f>IF('Cole CSV aqui'!B3291&lt;&gt;"",P3292-N3292+O3292,"")</f>
        <v/>
      </c>
      <c r="R3292" s="7" t="str">
        <f t="shared" si="415"/>
        <v/>
      </c>
      <c r="S3292" s="32" t="e">
        <f>('Cole CSV aqui'!M3291-'Cole CSV aqui'!J3291)/(I3292-C3292)</f>
        <v>#VALUE!</v>
      </c>
      <c r="T3292" s="11" t="str">
        <f t="shared" si="409"/>
        <v/>
      </c>
      <c r="U3292" s="10" t="str">
        <f t="shared" si="410"/>
        <v/>
      </c>
      <c r="V3292" s="2"/>
      <c r="W3292" s="3"/>
      <c r="X3292" s="3"/>
    </row>
    <row r="3293" spans="1:24" s="1" customFormat="1" x14ac:dyDescent="0.25">
      <c r="A3293" s="5" t="str">
        <f>IF('Cole CSV aqui'!A3292&lt;&gt;"",'Cole CSV aqui'!A3292,"")</f>
        <v/>
      </c>
      <c r="B3293" s="5" t="str">
        <f>IF('Cole CSV aqui'!B3292&lt;&gt;"",'Cole CSV aqui'!B3292,"")</f>
        <v/>
      </c>
      <c r="C3293" s="6" t="str">
        <f>IF('Cole CSV aqui'!F3292&lt;&gt;"",'Cole CSV aqui'!F3292,"")</f>
        <v/>
      </c>
      <c r="D3293" s="6" t="str">
        <f>IF('Cole CSV aqui'!G3292&lt;&gt;"",'Cole CSV aqui'!G3292,"")</f>
        <v/>
      </c>
      <c r="E3293" s="35" t="str">
        <f>IF('Cole CSV aqui'!M3292&lt;&gt;"",'Cole CSV aqui'!M3292,"")</f>
        <v/>
      </c>
      <c r="F3293" s="35" t="str">
        <f>IF('Cole CSV aqui'!J3292&lt;&gt;"",'Cole CSV aqui'!J3292,"")</f>
        <v/>
      </c>
      <c r="G3293" s="35" t="str">
        <f t="shared" si="411"/>
        <v/>
      </c>
      <c r="H3293" s="7" t="str">
        <f>IF('Cole CSV aqui'!I3292="Anos ",'Cole CSV aqui'!H3292*365.25,"")&amp;IF('Cole CSV aqui'!I3292="Dias ",'Cole CSV aqui'!H3292,"")&amp;IF('Cole CSV aqui'!I3292="Meses ",'Cole CSV aqui'!H3292*30.5,"")</f>
        <v/>
      </c>
      <c r="I3293" s="6" t="str">
        <f>IF('Cole CSV aqui'!G3292&lt;&gt;"",C3293+H3293,"")</f>
        <v/>
      </c>
      <c r="J3293" s="28" t="e">
        <f t="shared" ca="1" si="412"/>
        <v>#VALUE!</v>
      </c>
      <c r="K3293" s="7" t="str">
        <f t="shared" si="408"/>
        <v/>
      </c>
      <c r="L3293" s="28" t="e">
        <f>C3293-'Instruções e período de cálculo'!$B$4</f>
        <v>#VALUE!</v>
      </c>
      <c r="M3293" s="28" t="e">
        <f>I3293-'Instruções e período de cálculo'!$B$5</f>
        <v>#VALUE!</v>
      </c>
      <c r="N3293" s="28" t="e">
        <f t="shared" si="413"/>
        <v>#VALUE!</v>
      </c>
      <c r="O3293" s="28" t="e">
        <f t="shared" si="414"/>
        <v>#VALUE!</v>
      </c>
      <c r="P3293" s="49" t="str">
        <f>IF('Cole CSV aqui'!B3292&lt;&gt;"",'Instruções e período de cálculo'!$B$5-'Instruções e período de cálculo'!$B$4+1,"")</f>
        <v/>
      </c>
      <c r="Q3293" s="28" t="str">
        <f>IF('Cole CSV aqui'!B3292&lt;&gt;"",P3293-N3293+O3293,"")</f>
        <v/>
      </c>
      <c r="R3293" s="7" t="str">
        <f t="shared" si="415"/>
        <v/>
      </c>
      <c r="S3293" s="32" t="e">
        <f>('Cole CSV aqui'!M3292-'Cole CSV aqui'!J3292)/(I3293-C3293)</f>
        <v>#VALUE!</v>
      </c>
      <c r="T3293" s="11" t="str">
        <f t="shared" si="409"/>
        <v/>
      </c>
      <c r="U3293" s="10" t="str">
        <f t="shared" si="410"/>
        <v/>
      </c>
      <c r="V3293" s="2"/>
      <c r="W3293" s="3"/>
      <c r="X3293" s="3"/>
    </row>
    <row r="3294" spans="1:24" s="1" customFormat="1" x14ac:dyDescent="0.25">
      <c r="A3294" s="5" t="str">
        <f>IF('Cole CSV aqui'!A3293&lt;&gt;"",'Cole CSV aqui'!A3293,"")</f>
        <v/>
      </c>
      <c r="B3294" s="5" t="str">
        <f>IF('Cole CSV aqui'!B3293&lt;&gt;"",'Cole CSV aqui'!B3293,"")</f>
        <v/>
      </c>
      <c r="C3294" s="6" t="str">
        <f>IF('Cole CSV aqui'!F3293&lt;&gt;"",'Cole CSV aqui'!F3293,"")</f>
        <v/>
      </c>
      <c r="D3294" s="6" t="str">
        <f>IF('Cole CSV aqui'!G3293&lt;&gt;"",'Cole CSV aqui'!G3293,"")</f>
        <v/>
      </c>
      <c r="E3294" s="35" t="str">
        <f>IF('Cole CSV aqui'!M3293&lt;&gt;"",'Cole CSV aqui'!M3293,"")</f>
        <v/>
      </c>
      <c r="F3294" s="35" t="str">
        <f>IF('Cole CSV aqui'!J3293&lt;&gt;"",'Cole CSV aqui'!J3293,"")</f>
        <v/>
      </c>
      <c r="G3294" s="35" t="str">
        <f t="shared" si="411"/>
        <v/>
      </c>
      <c r="H3294" s="7" t="str">
        <f>IF('Cole CSV aqui'!I3293="Anos ",'Cole CSV aqui'!H3293*365.25,"")&amp;IF('Cole CSV aqui'!I3293="Dias ",'Cole CSV aqui'!H3293,"")&amp;IF('Cole CSV aqui'!I3293="Meses ",'Cole CSV aqui'!H3293*30.5,"")</f>
        <v/>
      </c>
      <c r="I3294" s="6" t="str">
        <f>IF('Cole CSV aqui'!G3293&lt;&gt;"",C3294+H3294,"")</f>
        <v/>
      </c>
      <c r="J3294" s="28" t="e">
        <f t="shared" ca="1" si="412"/>
        <v>#VALUE!</v>
      </c>
      <c r="K3294" s="7" t="str">
        <f t="shared" si="408"/>
        <v/>
      </c>
      <c r="L3294" s="28" t="e">
        <f>C3294-'Instruções e período de cálculo'!$B$4</f>
        <v>#VALUE!</v>
      </c>
      <c r="M3294" s="28" t="e">
        <f>I3294-'Instruções e período de cálculo'!$B$5</f>
        <v>#VALUE!</v>
      </c>
      <c r="N3294" s="28" t="e">
        <f t="shared" si="413"/>
        <v>#VALUE!</v>
      </c>
      <c r="O3294" s="28" t="e">
        <f t="shared" si="414"/>
        <v>#VALUE!</v>
      </c>
      <c r="P3294" s="49" t="str">
        <f>IF('Cole CSV aqui'!B3293&lt;&gt;"",'Instruções e período de cálculo'!$B$5-'Instruções e período de cálculo'!$B$4+1,"")</f>
        <v/>
      </c>
      <c r="Q3294" s="28" t="str">
        <f>IF('Cole CSV aqui'!B3293&lt;&gt;"",P3294-N3294+O3294,"")</f>
        <v/>
      </c>
      <c r="R3294" s="7" t="str">
        <f t="shared" si="415"/>
        <v/>
      </c>
      <c r="S3294" s="32" t="e">
        <f>('Cole CSV aqui'!M3293-'Cole CSV aqui'!J3293)/(I3294-C3294)</f>
        <v>#VALUE!</v>
      </c>
      <c r="T3294" s="11" t="str">
        <f t="shared" si="409"/>
        <v/>
      </c>
      <c r="U3294" s="10" t="str">
        <f t="shared" si="410"/>
        <v/>
      </c>
      <c r="V3294" s="2"/>
      <c r="W3294" s="3"/>
      <c r="X3294" s="3"/>
    </row>
    <row r="3295" spans="1:24" s="1" customFormat="1" x14ac:dyDescent="0.25">
      <c r="A3295" s="5" t="str">
        <f>IF('Cole CSV aqui'!A3294&lt;&gt;"",'Cole CSV aqui'!A3294,"")</f>
        <v/>
      </c>
      <c r="B3295" s="5" t="str">
        <f>IF('Cole CSV aqui'!B3294&lt;&gt;"",'Cole CSV aqui'!B3294,"")</f>
        <v/>
      </c>
      <c r="C3295" s="6" t="str">
        <f>IF('Cole CSV aqui'!F3294&lt;&gt;"",'Cole CSV aqui'!F3294,"")</f>
        <v/>
      </c>
      <c r="D3295" s="6" t="str">
        <f>IF('Cole CSV aqui'!G3294&lt;&gt;"",'Cole CSV aqui'!G3294,"")</f>
        <v/>
      </c>
      <c r="E3295" s="35" t="str">
        <f>IF('Cole CSV aqui'!M3294&lt;&gt;"",'Cole CSV aqui'!M3294,"")</f>
        <v/>
      </c>
      <c r="F3295" s="35" t="str">
        <f>IF('Cole CSV aqui'!J3294&lt;&gt;"",'Cole CSV aqui'!J3294,"")</f>
        <v/>
      </c>
      <c r="G3295" s="35" t="str">
        <f t="shared" si="411"/>
        <v/>
      </c>
      <c r="H3295" s="7" t="str">
        <f>IF('Cole CSV aqui'!I3294="Anos ",'Cole CSV aqui'!H3294*365.25,"")&amp;IF('Cole CSV aqui'!I3294="Dias ",'Cole CSV aqui'!H3294,"")&amp;IF('Cole CSV aqui'!I3294="Meses ",'Cole CSV aqui'!H3294*30.5,"")</f>
        <v/>
      </c>
      <c r="I3295" s="6" t="str">
        <f>IF('Cole CSV aqui'!G3294&lt;&gt;"",C3295+H3295,"")</f>
        <v/>
      </c>
      <c r="J3295" s="28" t="e">
        <f t="shared" ca="1" si="412"/>
        <v>#VALUE!</v>
      </c>
      <c r="K3295" s="7" t="str">
        <f t="shared" si="408"/>
        <v/>
      </c>
      <c r="L3295" s="28" t="e">
        <f>C3295-'Instruções e período de cálculo'!$B$4</f>
        <v>#VALUE!</v>
      </c>
      <c r="M3295" s="28" t="e">
        <f>I3295-'Instruções e período de cálculo'!$B$5</f>
        <v>#VALUE!</v>
      </c>
      <c r="N3295" s="28" t="e">
        <f t="shared" si="413"/>
        <v>#VALUE!</v>
      </c>
      <c r="O3295" s="28" t="e">
        <f t="shared" si="414"/>
        <v>#VALUE!</v>
      </c>
      <c r="P3295" s="49" t="str">
        <f>IF('Cole CSV aqui'!B3294&lt;&gt;"",'Instruções e período de cálculo'!$B$5-'Instruções e período de cálculo'!$B$4+1,"")</f>
        <v/>
      </c>
      <c r="Q3295" s="28" t="str">
        <f>IF('Cole CSV aqui'!B3294&lt;&gt;"",P3295-N3295+O3295,"")</f>
        <v/>
      </c>
      <c r="R3295" s="7" t="str">
        <f t="shared" si="415"/>
        <v/>
      </c>
      <c r="S3295" s="32" t="e">
        <f>('Cole CSV aqui'!M3294-'Cole CSV aqui'!J3294)/(I3295-C3295)</f>
        <v>#VALUE!</v>
      </c>
      <c r="T3295" s="11" t="str">
        <f t="shared" si="409"/>
        <v/>
      </c>
      <c r="U3295" s="10" t="str">
        <f t="shared" si="410"/>
        <v/>
      </c>
      <c r="V3295" s="2"/>
      <c r="W3295" s="3"/>
      <c r="X3295" s="3"/>
    </row>
    <row r="3296" spans="1:24" s="1" customFormat="1" x14ac:dyDescent="0.25">
      <c r="A3296" s="5" t="str">
        <f>IF('Cole CSV aqui'!A3295&lt;&gt;"",'Cole CSV aqui'!A3295,"")</f>
        <v/>
      </c>
      <c r="B3296" s="5" t="str">
        <f>IF('Cole CSV aqui'!B3295&lt;&gt;"",'Cole CSV aqui'!B3295,"")</f>
        <v/>
      </c>
      <c r="C3296" s="6" t="str">
        <f>IF('Cole CSV aqui'!F3295&lt;&gt;"",'Cole CSV aqui'!F3295,"")</f>
        <v/>
      </c>
      <c r="D3296" s="6" t="str">
        <f>IF('Cole CSV aqui'!G3295&lt;&gt;"",'Cole CSV aqui'!G3295,"")</f>
        <v/>
      </c>
      <c r="E3296" s="35" t="str">
        <f>IF('Cole CSV aqui'!M3295&lt;&gt;"",'Cole CSV aqui'!M3295,"")</f>
        <v/>
      </c>
      <c r="F3296" s="35" t="str">
        <f>IF('Cole CSV aqui'!J3295&lt;&gt;"",'Cole CSV aqui'!J3295,"")</f>
        <v/>
      </c>
      <c r="G3296" s="35" t="str">
        <f t="shared" si="411"/>
        <v/>
      </c>
      <c r="H3296" s="7" t="str">
        <f>IF('Cole CSV aqui'!I3295="Anos ",'Cole CSV aqui'!H3295*365.25,"")&amp;IF('Cole CSV aqui'!I3295="Dias ",'Cole CSV aqui'!H3295,"")&amp;IF('Cole CSV aqui'!I3295="Meses ",'Cole CSV aqui'!H3295*30.5,"")</f>
        <v/>
      </c>
      <c r="I3296" s="6" t="str">
        <f>IF('Cole CSV aqui'!G3295&lt;&gt;"",C3296+H3296,"")</f>
        <v/>
      </c>
      <c r="J3296" s="28" t="e">
        <f t="shared" ca="1" si="412"/>
        <v>#VALUE!</v>
      </c>
      <c r="K3296" s="7" t="str">
        <f t="shared" si="408"/>
        <v/>
      </c>
      <c r="L3296" s="28" t="e">
        <f>C3296-'Instruções e período de cálculo'!$B$4</f>
        <v>#VALUE!</v>
      </c>
      <c r="M3296" s="28" t="e">
        <f>I3296-'Instruções e período de cálculo'!$B$5</f>
        <v>#VALUE!</v>
      </c>
      <c r="N3296" s="28" t="e">
        <f t="shared" si="413"/>
        <v>#VALUE!</v>
      </c>
      <c r="O3296" s="28" t="e">
        <f t="shared" si="414"/>
        <v>#VALUE!</v>
      </c>
      <c r="P3296" s="49" t="str">
        <f>IF('Cole CSV aqui'!B3295&lt;&gt;"",'Instruções e período de cálculo'!$B$5-'Instruções e período de cálculo'!$B$4+1,"")</f>
        <v/>
      </c>
      <c r="Q3296" s="28" t="str">
        <f>IF('Cole CSV aqui'!B3295&lt;&gt;"",P3296-N3296+O3296,"")</f>
        <v/>
      </c>
      <c r="R3296" s="7" t="str">
        <f t="shared" si="415"/>
        <v/>
      </c>
      <c r="S3296" s="32" t="e">
        <f>('Cole CSV aqui'!M3295-'Cole CSV aqui'!J3295)/(I3296-C3296)</f>
        <v>#VALUE!</v>
      </c>
      <c r="T3296" s="11" t="str">
        <f t="shared" si="409"/>
        <v/>
      </c>
      <c r="U3296" s="10" t="str">
        <f t="shared" si="410"/>
        <v/>
      </c>
      <c r="V3296" s="2"/>
      <c r="W3296" s="3"/>
      <c r="X3296" s="3"/>
    </row>
    <row r="3297" spans="1:24" s="1" customFormat="1" x14ac:dyDescent="0.25">
      <c r="A3297" s="5" t="str">
        <f>IF('Cole CSV aqui'!A3296&lt;&gt;"",'Cole CSV aqui'!A3296,"")</f>
        <v/>
      </c>
      <c r="B3297" s="5" t="str">
        <f>IF('Cole CSV aqui'!B3296&lt;&gt;"",'Cole CSV aqui'!B3296,"")</f>
        <v/>
      </c>
      <c r="C3297" s="6" t="str">
        <f>IF('Cole CSV aqui'!F3296&lt;&gt;"",'Cole CSV aqui'!F3296,"")</f>
        <v/>
      </c>
      <c r="D3297" s="6" t="str">
        <f>IF('Cole CSV aqui'!G3296&lt;&gt;"",'Cole CSV aqui'!G3296,"")</f>
        <v/>
      </c>
      <c r="E3297" s="35" t="str">
        <f>IF('Cole CSV aqui'!M3296&lt;&gt;"",'Cole CSV aqui'!M3296,"")</f>
        <v/>
      </c>
      <c r="F3297" s="35" t="str">
        <f>IF('Cole CSV aqui'!J3296&lt;&gt;"",'Cole CSV aqui'!J3296,"")</f>
        <v/>
      </c>
      <c r="G3297" s="35" t="str">
        <f t="shared" si="411"/>
        <v/>
      </c>
      <c r="H3297" s="7" t="str">
        <f>IF('Cole CSV aqui'!I3296="Anos ",'Cole CSV aqui'!H3296*365.25,"")&amp;IF('Cole CSV aqui'!I3296="Dias ",'Cole CSV aqui'!H3296,"")&amp;IF('Cole CSV aqui'!I3296="Meses ",'Cole CSV aqui'!H3296*30.5,"")</f>
        <v/>
      </c>
      <c r="I3297" s="6" t="str">
        <f>IF('Cole CSV aqui'!G3296&lt;&gt;"",C3297+H3297,"")</f>
        <v/>
      </c>
      <c r="J3297" s="28" t="e">
        <f t="shared" ca="1" si="412"/>
        <v>#VALUE!</v>
      </c>
      <c r="K3297" s="7" t="str">
        <f t="shared" si="408"/>
        <v/>
      </c>
      <c r="L3297" s="28" t="e">
        <f>C3297-'Instruções e período de cálculo'!$B$4</f>
        <v>#VALUE!</v>
      </c>
      <c r="M3297" s="28" t="e">
        <f>I3297-'Instruções e período de cálculo'!$B$5</f>
        <v>#VALUE!</v>
      </c>
      <c r="N3297" s="28" t="e">
        <f t="shared" si="413"/>
        <v>#VALUE!</v>
      </c>
      <c r="O3297" s="28" t="e">
        <f t="shared" si="414"/>
        <v>#VALUE!</v>
      </c>
      <c r="P3297" s="49" t="str">
        <f>IF('Cole CSV aqui'!B3296&lt;&gt;"",'Instruções e período de cálculo'!$B$5-'Instruções e período de cálculo'!$B$4+1,"")</f>
        <v/>
      </c>
      <c r="Q3297" s="28" t="str">
        <f>IF('Cole CSV aqui'!B3296&lt;&gt;"",P3297-N3297+O3297,"")</f>
        <v/>
      </c>
      <c r="R3297" s="7" t="str">
        <f t="shared" si="415"/>
        <v/>
      </c>
      <c r="S3297" s="32" t="e">
        <f>('Cole CSV aqui'!M3296-'Cole CSV aqui'!J3296)/(I3297-C3297)</f>
        <v>#VALUE!</v>
      </c>
      <c r="T3297" s="11" t="str">
        <f t="shared" si="409"/>
        <v/>
      </c>
      <c r="U3297" s="10" t="str">
        <f t="shared" si="410"/>
        <v/>
      </c>
      <c r="V3297" s="2"/>
      <c r="W3297" s="3"/>
      <c r="X3297" s="3"/>
    </row>
    <row r="3298" spans="1:24" s="1" customFormat="1" x14ac:dyDescent="0.25">
      <c r="A3298" s="5" t="str">
        <f>IF('Cole CSV aqui'!A3297&lt;&gt;"",'Cole CSV aqui'!A3297,"")</f>
        <v/>
      </c>
      <c r="B3298" s="5" t="str">
        <f>IF('Cole CSV aqui'!B3297&lt;&gt;"",'Cole CSV aqui'!B3297,"")</f>
        <v/>
      </c>
      <c r="C3298" s="6" t="str">
        <f>IF('Cole CSV aqui'!F3297&lt;&gt;"",'Cole CSV aqui'!F3297,"")</f>
        <v/>
      </c>
      <c r="D3298" s="6" t="str">
        <f>IF('Cole CSV aqui'!G3297&lt;&gt;"",'Cole CSV aqui'!G3297,"")</f>
        <v/>
      </c>
      <c r="E3298" s="35" t="str">
        <f>IF('Cole CSV aqui'!M3297&lt;&gt;"",'Cole CSV aqui'!M3297,"")</f>
        <v/>
      </c>
      <c r="F3298" s="35" t="str">
        <f>IF('Cole CSV aqui'!J3297&lt;&gt;"",'Cole CSV aqui'!J3297,"")</f>
        <v/>
      </c>
      <c r="G3298" s="35" t="str">
        <f t="shared" si="411"/>
        <v/>
      </c>
      <c r="H3298" s="7" t="str">
        <f>IF('Cole CSV aqui'!I3297="Anos ",'Cole CSV aqui'!H3297*365.25,"")&amp;IF('Cole CSV aqui'!I3297="Dias ",'Cole CSV aqui'!H3297,"")&amp;IF('Cole CSV aqui'!I3297="Meses ",'Cole CSV aqui'!H3297*30.5,"")</f>
        <v/>
      </c>
      <c r="I3298" s="6" t="str">
        <f>IF('Cole CSV aqui'!G3297&lt;&gt;"",C3298+H3298,"")</f>
        <v/>
      </c>
      <c r="J3298" s="28" t="e">
        <f t="shared" ca="1" si="412"/>
        <v>#VALUE!</v>
      </c>
      <c r="K3298" s="7" t="str">
        <f t="shared" si="408"/>
        <v/>
      </c>
      <c r="L3298" s="28" t="e">
        <f>C3298-'Instruções e período de cálculo'!$B$4</f>
        <v>#VALUE!</v>
      </c>
      <c r="M3298" s="28" t="e">
        <f>I3298-'Instruções e período de cálculo'!$B$5</f>
        <v>#VALUE!</v>
      </c>
      <c r="N3298" s="28" t="e">
        <f t="shared" si="413"/>
        <v>#VALUE!</v>
      </c>
      <c r="O3298" s="28" t="e">
        <f t="shared" si="414"/>
        <v>#VALUE!</v>
      </c>
      <c r="P3298" s="49" t="str">
        <f>IF('Cole CSV aqui'!B3297&lt;&gt;"",'Instruções e período de cálculo'!$B$5-'Instruções e período de cálculo'!$B$4+1,"")</f>
        <v/>
      </c>
      <c r="Q3298" s="28" t="str">
        <f>IF('Cole CSV aqui'!B3297&lt;&gt;"",P3298-N3298+O3298,"")</f>
        <v/>
      </c>
      <c r="R3298" s="7" t="str">
        <f t="shared" si="415"/>
        <v/>
      </c>
      <c r="S3298" s="32" t="e">
        <f>('Cole CSV aqui'!M3297-'Cole CSV aqui'!J3297)/(I3298-C3298)</f>
        <v>#VALUE!</v>
      </c>
      <c r="T3298" s="11" t="str">
        <f t="shared" si="409"/>
        <v/>
      </c>
      <c r="U3298" s="10" t="str">
        <f t="shared" si="410"/>
        <v/>
      </c>
      <c r="V3298" s="2"/>
      <c r="W3298" s="3"/>
      <c r="X3298" s="3"/>
    </row>
    <row r="3299" spans="1:24" s="1" customFormat="1" x14ac:dyDescent="0.25">
      <c r="A3299" s="5" t="str">
        <f>IF('Cole CSV aqui'!A3298&lt;&gt;"",'Cole CSV aqui'!A3298,"")</f>
        <v/>
      </c>
      <c r="B3299" s="5" t="str">
        <f>IF('Cole CSV aqui'!B3298&lt;&gt;"",'Cole CSV aqui'!B3298,"")</f>
        <v/>
      </c>
      <c r="C3299" s="6" t="str">
        <f>IF('Cole CSV aqui'!F3298&lt;&gt;"",'Cole CSV aqui'!F3298,"")</f>
        <v/>
      </c>
      <c r="D3299" s="6" t="str">
        <f>IF('Cole CSV aqui'!G3298&lt;&gt;"",'Cole CSV aqui'!G3298,"")</f>
        <v/>
      </c>
      <c r="E3299" s="35" t="str">
        <f>IF('Cole CSV aqui'!M3298&lt;&gt;"",'Cole CSV aqui'!M3298,"")</f>
        <v/>
      </c>
      <c r="F3299" s="35" t="str">
        <f>IF('Cole CSV aqui'!J3298&lt;&gt;"",'Cole CSV aqui'!J3298,"")</f>
        <v/>
      </c>
      <c r="G3299" s="35" t="str">
        <f t="shared" si="411"/>
        <v/>
      </c>
      <c r="H3299" s="7" t="str">
        <f>IF('Cole CSV aqui'!I3298="Anos ",'Cole CSV aqui'!H3298*365.25,"")&amp;IF('Cole CSV aqui'!I3298="Dias ",'Cole CSV aqui'!H3298,"")&amp;IF('Cole CSV aqui'!I3298="Meses ",'Cole CSV aqui'!H3298*30.5,"")</f>
        <v/>
      </c>
      <c r="I3299" s="6" t="str">
        <f>IF('Cole CSV aqui'!G3298&lt;&gt;"",C3299+H3299,"")</f>
        <v/>
      </c>
      <c r="J3299" s="28" t="e">
        <f t="shared" ca="1" si="412"/>
        <v>#VALUE!</v>
      </c>
      <c r="K3299" s="7" t="str">
        <f t="shared" si="408"/>
        <v/>
      </c>
      <c r="L3299" s="28" t="e">
        <f>C3299-'Instruções e período de cálculo'!$B$4</f>
        <v>#VALUE!</v>
      </c>
      <c r="M3299" s="28" t="e">
        <f>I3299-'Instruções e período de cálculo'!$B$5</f>
        <v>#VALUE!</v>
      </c>
      <c r="N3299" s="28" t="e">
        <f t="shared" si="413"/>
        <v>#VALUE!</v>
      </c>
      <c r="O3299" s="28" t="e">
        <f t="shared" si="414"/>
        <v>#VALUE!</v>
      </c>
      <c r="P3299" s="49" t="str">
        <f>IF('Cole CSV aqui'!B3298&lt;&gt;"",'Instruções e período de cálculo'!$B$5-'Instruções e período de cálculo'!$B$4+1,"")</f>
        <v/>
      </c>
      <c r="Q3299" s="28" t="str">
        <f>IF('Cole CSV aqui'!B3298&lt;&gt;"",P3299-N3299+O3299,"")</f>
        <v/>
      </c>
      <c r="R3299" s="7" t="str">
        <f t="shared" si="415"/>
        <v/>
      </c>
      <c r="S3299" s="32" t="e">
        <f>('Cole CSV aqui'!M3298-'Cole CSV aqui'!J3298)/(I3299-C3299)</f>
        <v>#VALUE!</v>
      </c>
      <c r="T3299" s="11" t="str">
        <f t="shared" si="409"/>
        <v/>
      </c>
      <c r="U3299" s="10" t="str">
        <f t="shared" si="410"/>
        <v/>
      </c>
      <c r="V3299" s="2"/>
      <c r="W3299" s="3"/>
      <c r="X3299" s="3"/>
    </row>
    <row r="3300" spans="1:24" s="1" customFormat="1" x14ac:dyDescent="0.25">
      <c r="A3300" s="5" t="str">
        <f>IF('Cole CSV aqui'!A3299&lt;&gt;"",'Cole CSV aqui'!A3299,"")</f>
        <v/>
      </c>
      <c r="B3300" s="5" t="str">
        <f>IF('Cole CSV aqui'!B3299&lt;&gt;"",'Cole CSV aqui'!B3299,"")</f>
        <v/>
      </c>
      <c r="C3300" s="6" t="str">
        <f>IF('Cole CSV aqui'!F3299&lt;&gt;"",'Cole CSV aqui'!F3299,"")</f>
        <v/>
      </c>
      <c r="D3300" s="6" t="str">
        <f>IF('Cole CSV aqui'!G3299&lt;&gt;"",'Cole CSV aqui'!G3299,"")</f>
        <v/>
      </c>
      <c r="E3300" s="35" t="str">
        <f>IF('Cole CSV aqui'!M3299&lt;&gt;"",'Cole CSV aqui'!M3299,"")</f>
        <v/>
      </c>
      <c r="F3300" s="35" t="str">
        <f>IF('Cole CSV aqui'!J3299&lt;&gt;"",'Cole CSV aqui'!J3299,"")</f>
        <v/>
      </c>
      <c r="G3300" s="35" t="str">
        <f t="shared" si="411"/>
        <v/>
      </c>
      <c r="H3300" s="7" t="str">
        <f>IF('Cole CSV aqui'!I3299="Anos ",'Cole CSV aqui'!H3299*365.25,"")&amp;IF('Cole CSV aqui'!I3299="Dias ",'Cole CSV aqui'!H3299,"")&amp;IF('Cole CSV aqui'!I3299="Meses ",'Cole CSV aqui'!H3299*30.5,"")</f>
        <v/>
      </c>
      <c r="I3300" s="6" t="str">
        <f>IF('Cole CSV aqui'!G3299&lt;&gt;"",C3300+H3300,"")</f>
        <v/>
      </c>
      <c r="J3300" s="28" t="e">
        <f t="shared" ca="1" si="412"/>
        <v>#VALUE!</v>
      </c>
      <c r="K3300" s="7" t="str">
        <f t="shared" si="408"/>
        <v/>
      </c>
      <c r="L3300" s="28" t="e">
        <f>C3300-'Instruções e período de cálculo'!$B$4</f>
        <v>#VALUE!</v>
      </c>
      <c r="M3300" s="28" t="e">
        <f>I3300-'Instruções e período de cálculo'!$B$5</f>
        <v>#VALUE!</v>
      </c>
      <c r="N3300" s="28" t="e">
        <f t="shared" si="413"/>
        <v>#VALUE!</v>
      </c>
      <c r="O3300" s="28" t="e">
        <f t="shared" si="414"/>
        <v>#VALUE!</v>
      </c>
      <c r="P3300" s="49" t="str">
        <f>IF('Cole CSV aqui'!B3299&lt;&gt;"",'Instruções e período de cálculo'!$B$5-'Instruções e período de cálculo'!$B$4+1,"")</f>
        <v/>
      </c>
      <c r="Q3300" s="28" t="str">
        <f>IF('Cole CSV aqui'!B3299&lt;&gt;"",P3300-N3300+O3300,"")</f>
        <v/>
      </c>
      <c r="R3300" s="7" t="str">
        <f t="shared" si="415"/>
        <v/>
      </c>
      <c r="S3300" s="32" t="e">
        <f>('Cole CSV aqui'!M3299-'Cole CSV aqui'!J3299)/(I3300-C3300)</f>
        <v>#VALUE!</v>
      </c>
      <c r="T3300" s="11" t="str">
        <f t="shared" si="409"/>
        <v/>
      </c>
      <c r="U3300" s="10" t="str">
        <f t="shared" si="410"/>
        <v/>
      </c>
      <c r="V3300" s="2"/>
      <c r="W3300" s="3"/>
      <c r="X3300" s="3"/>
    </row>
    <row r="3301" spans="1:24" s="1" customFormat="1" x14ac:dyDescent="0.25">
      <c r="A3301" s="5" t="str">
        <f>IF('Cole CSV aqui'!A3300&lt;&gt;"",'Cole CSV aqui'!A3300,"")</f>
        <v/>
      </c>
      <c r="B3301" s="5" t="str">
        <f>IF('Cole CSV aqui'!B3300&lt;&gt;"",'Cole CSV aqui'!B3300,"")</f>
        <v/>
      </c>
      <c r="C3301" s="6" t="str">
        <f>IF('Cole CSV aqui'!F3300&lt;&gt;"",'Cole CSV aqui'!F3300,"")</f>
        <v/>
      </c>
      <c r="D3301" s="6" t="str">
        <f>IF('Cole CSV aqui'!G3300&lt;&gt;"",'Cole CSV aqui'!G3300,"")</f>
        <v/>
      </c>
      <c r="E3301" s="35" t="str">
        <f>IF('Cole CSV aqui'!M3300&lt;&gt;"",'Cole CSV aqui'!M3300,"")</f>
        <v/>
      </c>
      <c r="F3301" s="35" t="str">
        <f>IF('Cole CSV aqui'!J3300&lt;&gt;"",'Cole CSV aqui'!J3300,"")</f>
        <v/>
      </c>
      <c r="G3301" s="35" t="str">
        <f t="shared" si="411"/>
        <v/>
      </c>
      <c r="H3301" s="7" t="str">
        <f>IF('Cole CSV aqui'!I3300="Anos ",'Cole CSV aqui'!H3300*365.25,"")&amp;IF('Cole CSV aqui'!I3300="Dias ",'Cole CSV aqui'!H3300,"")&amp;IF('Cole CSV aqui'!I3300="Meses ",'Cole CSV aqui'!H3300*30.5,"")</f>
        <v/>
      </c>
      <c r="I3301" s="6" t="str">
        <f>IF('Cole CSV aqui'!G3300&lt;&gt;"",C3301+H3301,"")</f>
        <v/>
      </c>
      <c r="J3301" s="28" t="e">
        <f t="shared" ca="1" si="412"/>
        <v>#VALUE!</v>
      </c>
      <c r="K3301" s="7" t="str">
        <f t="shared" si="408"/>
        <v/>
      </c>
      <c r="L3301" s="28" t="e">
        <f>C3301-'Instruções e período de cálculo'!$B$4</f>
        <v>#VALUE!</v>
      </c>
      <c r="M3301" s="28" t="e">
        <f>I3301-'Instruções e período de cálculo'!$B$5</f>
        <v>#VALUE!</v>
      </c>
      <c r="N3301" s="28" t="e">
        <f t="shared" si="413"/>
        <v>#VALUE!</v>
      </c>
      <c r="O3301" s="28" t="e">
        <f t="shared" si="414"/>
        <v>#VALUE!</v>
      </c>
      <c r="P3301" s="49" t="str">
        <f>IF('Cole CSV aqui'!B3300&lt;&gt;"",'Instruções e período de cálculo'!$B$5-'Instruções e período de cálculo'!$B$4+1,"")</f>
        <v/>
      </c>
      <c r="Q3301" s="28" t="str">
        <f>IF('Cole CSV aqui'!B3300&lt;&gt;"",P3301-N3301+O3301,"")</f>
        <v/>
      </c>
      <c r="R3301" s="7" t="str">
        <f t="shared" si="415"/>
        <v/>
      </c>
      <c r="S3301" s="32" t="e">
        <f>('Cole CSV aqui'!M3300-'Cole CSV aqui'!J3300)/(I3301-C3301)</f>
        <v>#VALUE!</v>
      </c>
      <c r="T3301" s="11" t="str">
        <f t="shared" si="409"/>
        <v/>
      </c>
      <c r="U3301" s="10" t="str">
        <f t="shared" si="410"/>
        <v/>
      </c>
      <c r="V3301" s="2"/>
      <c r="W3301" s="3"/>
      <c r="X3301" s="3"/>
    </row>
    <row r="3302" spans="1:24" s="1" customFormat="1" x14ac:dyDescent="0.25">
      <c r="A3302" s="5" t="str">
        <f>IF('Cole CSV aqui'!A3301&lt;&gt;"",'Cole CSV aqui'!A3301,"")</f>
        <v/>
      </c>
      <c r="B3302" s="5" t="str">
        <f>IF('Cole CSV aqui'!B3301&lt;&gt;"",'Cole CSV aqui'!B3301,"")</f>
        <v/>
      </c>
      <c r="C3302" s="6" t="str">
        <f>IF('Cole CSV aqui'!F3301&lt;&gt;"",'Cole CSV aqui'!F3301,"")</f>
        <v/>
      </c>
      <c r="D3302" s="6" t="str">
        <f>IF('Cole CSV aqui'!G3301&lt;&gt;"",'Cole CSV aqui'!G3301,"")</f>
        <v/>
      </c>
      <c r="E3302" s="35" t="str">
        <f>IF('Cole CSV aqui'!M3301&lt;&gt;"",'Cole CSV aqui'!M3301,"")</f>
        <v/>
      </c>
      <c r="F3302" s="35" t="str">
        <f>IF('Cole CSV aqui'!J3301&lt;&gt;"",'Cole CSV aqui'!J3301,"")</f>
        <v/>
      </c>
      <c r="G3302" s="35" t="str">
        <f t="shared" si="411"/>
        <v/>
      </c>
      <c r="H3302" s="7" t="str">
        <f>IF('Cole CSV aqui'!I3301="Anos ",'Cole CSV aqui'!H3301*365.25,"")&amp;IF('Cole CSV aqui'!I3301="Dias ",'Cole CSV aqui'!H3301,"")&amp;IF('Cole CSV aqui'!I3301="Meses ",'Cole CSV aqui'!H3301*30.5,"")</f>
        <v/>
      </c>
      <c r="I3302" s="6" t="str">
        <f>IF('Cole CSV aqui'!G3301&lt;&gt;"",C3302+H3302,"")</f>
        <v/>
      </c>
      <c r="J3302" s="28" t="e">
        <f t="shared" ca="1" si="412"/>
        <v>#VALUE!</v>
      </c>
      <c r="K3302" s="7" t="str">
        <f t="shared" si="408"/>
        <v/>
      </c>
      <c r="L3302" s="28" t="e">
        <f>C3302-'Instruções e período de cálculo'!$B$4</f>
        <v>#VALUE!</v>
      </c>
      <c r="M3302" s="28" t="e">
        <f>I3302-'Instruções e período de cálculo'!$B$5</f>
        <v>#VALUE!</v>
      </c>
      <c r="N3302" s="28" t="e">
        <f t="shared" si="413"/>
        <v>#VALUE!</v>
      </c>
      <c r="O3302" s="28" t="e">
        <f t="shared" si="414"/>
        <v>#VALUE!</v>
      </c>
      <c r="P3302" s="49" t="str">
        <f>IF('Cole CSV aqui'!B3301&lt;&gt;"",'Instruções e período de cálculo'!$B$5-'Instruções e período de cálculo'!$B$4+1,"")</f>
        <v/>
      </c>
      <c r="Q3302" s="28" t="str">
        <f>IF('Cole CSV aqui'!B3301&lt;&gt;"",P3302-N3302+O3302,"")</f>
        <v/>
      </c>
      <c r="R3302" s="7" t="str">
        <f t="shared" si="415"/>
        <v/>
      </c>
      <c r="S3302" s="32" t="e">
        <f>('Cole CSV aqui'!M3301-'Cole CSV aqui'!J3301)/(I3302-C3302)</f>
        <v>#VALUE!</v>
      </c>
      <c r="T3302" s="11" t="str">
        <f t="shared" si="409"/>
        <v/>
      </c>
      <c r="U3302" s="10" t="str">
        <f t="shared" si="410"/>
        <v/>
      </c>
      <c r="V3302" s="2"/>
      <c r="W3302" s="3"/>
      <c r="X3302" s="3"/>
    </row>
    <row r="3303" spans="1:24" s="1" customFormat="1" x14ac:dyDescent="0.25">
      <c r="A3303" s="5" t="str">
        <f>IF('Cole CSV aqui'!A3302&lt;&gt;"",'Cole CSV aqui'!A3302,"")</f>
        <v/>
      </c>
      <c r="B3303" s="5" t="str">
        <f>IF('Cole CSV aqui'!B3302&lt;&gt;"",'Cole CSV aqui'!B3302,"")</f>
        <v/>
      </c>
      <c r="C3303" s="6" t="str">
        <f>IF('Cole CSV aqui'!F3302&lt;&gt;"",'Cole CSV aqui'!F3302,"")</f>
        <v/>
      </c>
      <c r="D3303" s="6" t="str">
        <f>IF('Cole CSV aqui'!G3302&lt;&gt;"",'Cole CSV aqui'!G3302,"")</f>
        <v/>
      </c>
      <c r="E3303" s="35" t="str">
        <f>IF('Cole CSV aqui'!M3302&lt;&gt;"",'Cole CSV aqui'!M3302,"")</f>
        <v/>
      </c>
      <c r="F3303" s="35" t="str">
        <f>IF('Cole CSV aqui'!J3302&lt;&gt;"",'Cole CSV aqui'!J3302,"")</f>
        <v/>
      </c>
      <c r="G3303" s="35" t="str">
        <f t="shared" si="411"/>
        <v/>
      </c>
      <c r="H3303" s="7" t="str">
        <f>IF('Cole CSV aqui'!I3302="Anos ",'Cole CSV aqui'!H3302*365.25,"")&amp;IF('Cole CSV aqui'!I3302="Dias ",'Cole CSV aqui'!H3302,"")&amp;IF('Cole CSV aqui'!I3302="Meses ",'Cole CSV aqui'!H3302*30.5,"")</f>
        <v/>
      </c>
      <c r="I3303" s="6" t="str">
        <f>IF('Cole CSV aqui'!G3302&lt;&gt;"",C3303+H3303,"")</f>
        <v/>
      </c>
      <c r="J3303" s="28" t="e">
        <f t="shared" ca="1" si="412"/>
        <v>#VALUE!</v>
      </c>
      <c r="K3303" s="7" t="str">
        <f t="shared" si="408"/>
        <v/>
      </c>
      <c r="L3303" s="28" t="e">
        <f>C3303-'Instruções e período de cálculo'!$B$4</f>
        <v>#VALUE!</v>
      </c>
      <c r="M3303" s="28" t="e">
        <f>I3303-'Instruções e período de cálculo'!$B$5</f>
        <v>#VALUE!</v>
      </c>
      <c r="N3303" s="28" t="e">
        <f t="shared" si="413"/>
        <v>#VALUE!</v>
      </c>
      <c r="O3303" s="28" t="e">
        <f t="shared" si="414"/>
        <v>#VALUE!</v>
      </c>
      <c r="P3303" s="49" t="str">
        <f>IF('Cole CSV aqui'!B3302&lt;&gt;"",'Instruções e período de cálculo'!$B$5-'Instruções e período de cálculo'!$B$4+1,"")</f>
        <v/>
      </c>
      <c r="Q3303" s="28" t="str">
        <f>IF('Cole CSV aqui'!B3302&lt;&gt;"",P3303-N3303+O3303,"")</f>
        <v/>
      </c>
      <c r="R3303" s="7" t="str">
        <f t="shared" si="415"/>
        <v/>
      </c>
      <c r="S3303" s="32" t="e">
        <f>('Cole CSV aqui'!M3302-'Cole CSV aqui'!J3302)/(I3303-C3303)</f>
        <v>#VALUE!</v>
      </c>
      <c r="T3303" s="11" t="str">
        <f t="shared" si="409"/>
        <v/>
      </c>
      <c r="U3303" s="10" t="str">
        <f t="shared" si="410"/>
        <v/>
      </c>
      <c r="V3303" s="2"/>
      <c r="W3303" s="3"/>
      <c r="X3303" s="3"/>
    </row>
    <row r="3304" spans="1:24" s="1" customFormat="1" x14ac:dyDescent="0.25">
      <c r="A3304" s="5" t="str">
        <f>IF('Cole CSV aqui'!A3303&lt;&gt;"",'Cole CSV aqui'!A3303,"")</f>
        <v/>
      </c>
      <c r="B3304" s="5" t="str">
        <f>IF('Cole CSV aqui'!B3303&lt;&gt;"",'Cole CSV aqui'!B3303,"")</f>
        <v/>
      </c>
      <c r="C3304" s="6" t="str">
        <f>IF('Cole CSV aqui'!F3303&lt;&gt;"",'Cole CSV aqui'!F3303,"")</f>
        <v/>
      </c>
      <c r="D3304" s="6" t="str">
        <f>IF('Cole CSV aqui'!G3303&lt;&gt;"",'Cole CSV aqui'!G3303,"")</f>
        <v/>
      </c>
      <c r="E3304" s="35" t="str">
        <f>IF('Cole CSV aqui'!M3303&lt;&gt;"",'Cole CSV aqui'!M3303,"")</f>
        <v/>
      </c>
      <c r="F3304" s="35" t="str">
        <f>IF('Cole CSV aqui'!J3303&lt;&gt;"",'Cole CSV aqui'!J3303,"")</f>
        <v/>
      </c>
      <c r="G3304" s="35" t="str">
        <f t="shared" si="411"/>
        <v/>
      </c>
      <c r="H3304" s="7" t="str">
        <f>IF('Cole CSV aqui'!I3303="Anos ",'Cole CSV aqui'!H3303*365.25,"")&amp;IF('Cole CSV aqui'!I3303="Dias ",'Cole CSV aqui'!H3303,"")&amp;IF('Cole CSV aqui'!I3303="Meses ",'Cole CSV aqui'!H3303*30.5,"")</f>
        <v/>
      </c>
      <c r="I3304" s="6" t="str">
        <f>IF('Cole CSV aqui'!G3303&lt;&gt;"",C3304+H3304,"")</f>
        <v/>
      </c>
      <c r="J3304" s="28" t="e">
        <f t="shared" ca="1" si="412"/>
        <v>#VALUE!</v>
      </c>
      <c r="K3304" s="7" t="str">
        <f t="shared" si="408"/>
        <v/>
      </c>
      <c r="L3304" s="28" t="e">
        <f>C3304-'Instruções e período de cálculo'!$B$4</f>
        <v>#VALUE!</v>
      </c>
      <c r="M3304" s="28" t="e">
        <f>I3304-'Instruções e período de cálculo'!$B$5</f>
        <v>#VALUE!</v>
      </c>
      <c r="N3304" s="28" t="e">
        <f t="shared" si="413"/>
        <v>#VALUE!</v>
      </c>
      <c r="O3304" s="28" t="e">
        <f t="shared" si="414"/>
        <v>#VALUE!</v>
      </c>
      <c r="P3304" s="49" t="str">
        <f>IF('Cole CSV aqui'!B3303&lt;&gt;"",'Instruções e período de cálculo'!$B$5-'Instruções e período de cálculo'!$B$4+1,"")</f>
        <v/>
      </c>
      <c r="Q3304" s="28" t="str">
        <f>IF('Cole CSV aqui'!B3303&lt;&gt;"",P3304-N3304+O3304,"")</f>
        <v/>
      </c>
      <c r="R3304" s="7" t="str">
        <f t="shared" si="415"/>
        <v/>
      </c>
      <c r="S3304" s="32" t="e">
        <f>('Cole CSV aqui'!M3303-'Cole CSV aqui'!J3303)/(I3304-C3304)</f>
        <v>#VALUE!</v>
      </c>
      <c r="T3304" s="11" t="str">
        <f t="shared" si="409"/>
        <v/>
      </c>
      <c r="U3304" s="10" t="str">
        <f t="shared" si="410"/>
        <v/>
      </c>
      <c r="V3304" s="2"/>
      <c r="W3304" s="3"/>
      <c r="X3304" s="3"/>
    </row>
    <row r="3305" spans="1:24" s="1" customFormat="1" x14ac:dyDescent="0.25">
      <c r="A3305" s="5" t="str">
        <f>IF('Cole CSV aqui'!A3304&lt;&gt;"",'Cole CSV aqui'!A3304,"")</f>
        <v/>
      </c>
      <c r="B3305" s="5" t="str">
        <f>IF('Cole CSV aqui'!B3304&lt;&gt;"",'Cole CSV aqui'!B3304,"")</f>
        <v/>
      </c>
      <c r="C3305" s="6" t="str">
        <f>IF('Cole CSV aqui'!F3304&lt;&gt;"",'Cole CSV aqui'!F3304,"")</f>
        <v/>
      </c>
      <c r="D3305" s="6" t="str">
        <f>IF('Cole CSV aqui'!G3304&lt;&gt;"",'Cole CSV aqui'!G3304,"")</f>
        <v/>
      </c>
      <c r="E3305" s="35" t="str">
        <f>IF('Cole CSV aqui'!M3304&lt;&gt;"",'Cole CSV aqui'!M3304,"")</f>
        <v/>
      </c>
      <c r="F3305" s="35" t="str">
        <f>IF('Cole CSV aqui'!J3304&lt;&gt;"",'Cole CSV aqui'!J3304,"")</f>
        <v/>
      </c>
      <c r="G3305" s="35" t="str">
        <f t="shared" si="411"/>
        <v/>
      </c>
      <c r="H3305" s="7" t="str">
        <f>IF('Cole CSV aqui'!I3304="Anos ",'Cole CSV aqui'!H3304*365.25,"")&amp;IF('Cole CSV aqui'!I3304="Dias ",'Cole CSV aqui'!H3304,"")&amp;IF('Cole CSV aqui'!I3304="Meses ",'Cole CSV aqui'!H3304*30.5,"")</f>
        <v/>
      </c>
      <c r="I3305" s="6" t="str">
        <f>IF('Cole CSV aqui'!G3304&lt;&gt;"",C3305+H3305,"")</f>
        <v/>
      </c>
      <c r="J3305" s="28" t="e">
        <f t="shared" ca="1" si="412"/>
        <v>#VALUE!</v>
      </c>
      <c r="K3305" s="7" t="str">
        <f t="shared" si="408"/>
        <v/>
      </c>
      <c r="L3305" s="28" t="e">
        <f>C3305-'Instruções e período de cálculo'!$B$4</f>
        <v>#VALUE!</v>
      </c>
      <c r="M3305" s="28" t="e">
        <f>I3305-'Instruções e período de cálculo'!$B$5</f>
        <v>#VALUE!</v>
      </c>
      <c r="N3305" s="28" t="e">
        <f t="shared" si="413"/>
        <v>#VALUE!</v>
      </c>
      <c r="O3305" s="28" t="e">
        <f t="shared" si="414"/>
        <v>#VALUE!</v>
      </c>
      <c r="P3305" s="49" t="str">
        <f>IF('Cole CSV aqui'!B3304&lt;&gt;"",'Instruções e período de cálculo'!$B$5-'Instruções e período de cálculo'!$B$4+1,"")</f>
        <v/>
      </c>
      <c r="Q3305" s="28" t="str">
        <f>IF('Cole CSV aqui'!B3304&lt;&gt;"",P3305-N3305+O3305,"")</f>
        <v/>
      </c>
      <c r="R3305" s="7" t="str">
        <f t="shared" si="415"/>
        <v/>
      </c>
      <c r="S3305" s="32" t="e">
        <f>('Cole CSV aqui'!M3304-'Cole CSV aqui'!J3304)/(I3305-C3305)</f>
        <v>#VALUE!</v>
      </c>
      <c r="T3305" s="11" t="str">
        <f t="shared" si="409"/>
        <v/>
      </c>
      <c r="U3305" s="10" t="str">
        <f t="shared" si="410"/>
        <v/>
      </c>
      <c r="V3305" s="2"/>
      <c r="W3305" s="3"/>
      <c r="X3305" s="3"/>
    </row>
    <row r="3306" spans="1:24" s="1" customFormat="1" x14ac:dyDescent="0.25">
      <c r="A3306" s="5" t="str">
        <f>IF('Cole CSV aqui'!A3305&lt;&gt;"",'Cole CSV aqui'!A3305,"")</f>
        <v/>
      </c>
      <c r="B3306" s="5" t="str">
        <f>IF('Cole CSV aqui'!B3305&lt;&gt;"",'Cole CSV aqui'!B3305,"")</f>
        <v/>
      </c>
      <c r="C3306" s="6" t="str">
        <f>IF('Cole CSV aqui'!F3305&lt;&gt;"",'Cole CSV aqui'!F3305,"")</f>
        <v/>
      </c>
      <c r="D3306" s="6" t="str">
        <f>IF('Cole CSV aqui'!G3305&lt;&gt;"",'Cole CSV aqui'!G3305,"")</f>
        <v/>
      </c>
      <c r="E3306" s="35" t="str">
        <f>IF('Cole CSV aqui'!M3305&lt;&gt;"",'Cole CSV aqui'!M3305,"")</f>
        <v/>
      </c>
      <c r="F3306" s="35" t="str">
        <f>IF('Cole CSV aqui'!J3305&lt;&gt;"",'Cole CSV aqui'!J3305,"")</f>
        <v/>
      </c>
      <c r="G3306" s="35" t="str">
        <f t="shared" si="411"/>
        <v/>
      </c>
      <c r="H3306" s="7" t="str">
        <f>IF('Cole CSV aqui'!I3305="Anos ",'Cole CSV aqui'!H3305*365.25,"")&amp;IF('Cole CSV aqui'!I3305="Dias ",'Cole CSV aqui'!H3305,"")&amp;IF('Cole CSV aqui'!I3305="Meses ",'Cole CSV aqui'!H3305*30.5,"")</f>
        <v/>
      </c>
      <c r="I3306" s="6" t="str">
        <f>IF('Cole CSV aqui'!G3305&lt;&gt;"",C3306+H3306,"")</f>
        <v/>
      </c>
      <c r="J3306" s="28" t="e">
        <f t="shared" ca="1" si="412"/>
        <v>#VALUE!</v>
      </c>
      <c r="K3306" s="7" t="str">
        <f t="shared" si="408"/>
        <v/>
      </c>
      <c r="L3306" s="28" t="e">
        <f>C3306-'Instruções e período de cálculo'!$B$4</f>
        <v>#VALUE!</v>
      </c>
      <c r="M3306" s="28" t="e">
        <f>I3306-'Instruções e período de cálculo'!$B$5</f>
        <v>#VALUE!</v>
      </c>
      <c r="N3306" s="28" t="e">
        <f t="shared" si="413"/>
        <v>#VALUE!</v>
      </c>
      <c r="O3306" s="28" t="e">
        <f t="shared" si="414"/>
        <v>#VALUE!</v>
      </c>
      <c r="P3306" s="49" t="str">
        <f>IF('Cole CSV aqui'!B3305&lt;&gt;"",'Instruções e período de cálculo'!$B$5-'Instruções e período de cálculo'!$B$4+1,"")</f>
        <v/>
      </c>
      <c r="Q3306" s="28" t="str">
        <f>IF('Cole CSV aqui'!B3305&lt;&gt;"",P3306-N3306+O3306,"")</f>
        <v/>
      </c>
      <c r="R3306" s="7" t="str">
        <f t="shared" si="415"/>
        <v/>
      </c>
      <c r="S3306" s="32" t="e">
        <f>('Cole CSV aqui'!M3305-'Cole CSV aqui'!J3305)/(I3306-C3306)</f>
        <v>#VALUE!</v>
      </c>
      <c r="T3306" s="11" t="str">
        <f t="shared" si="409"/>
        <v/>
      </c>
      <c r="U3306" s="10" t="str">
        <f t="shared" si="410"/>
        <v/>
      </c>
      <c r="V3306" s="2"/>
      <c r="W3306" s="3"/>
      <c r="X3306" s="3"/>
    </row>
    <row r="3307" spans="1:24" s="1" customFormat="1" x14ac:dyDescent="0.25">
      <c r="A3307" s="5" t="str">
        <f>IF('Cole CSV aqui'!A3306&lt;&gt;"",'Cole CSV aqui'!A3306,"")</f>
        <v/>
      </c>
      <c r="B3307" s="5" t="str">
        <f>IF('Cole CSV aqui'!B3306&lt;&gt;"",'Cole CSV aqui'!B3306,"")</f>
        <v/>
      </c>
      <c r="C3307" s="6" t="str">
        <f>IF('Cole CSV aqui'!F3306&lt;&gt;"",'Cole CSV aqui'!F3306,"")</f>
        <v/>
      </c>
      <c r="D3307" s="6" t="str">
        <f>IF('Cole CSV aqui'!G3306&lt;&gt;"",'Cole CSV aqui'!G3306,"")</f>
        <v/>
      </c>
      <c r="E3307" s="35" t="str">
        <f>IF('Cole CSV aqui'!M3306&lt;&gt;"",'Cole CSV aqui'!M3306,"")</f>
        <v/>
      </c>
      <c r="F3307" s="35" t="str">
        <f>IF('Cole CSV aqui'!J3306&lt;&gt;"",'Cole CSV aqui'!J3306,"")</f>
        <v/>
      </c>
      <c r="G3307" s="35" t="str">
        <f t="shared" si="411"/>
        <v/>
      </c>
      <c r="H3307" s="7" t="str">
        <f>IF('Cole CSV aqui'!I3306="Anos ",'Cole CSV aqui'!H3306*365.25,"")&amp;IF('Cole CSV aqui'!I3306="Dias ",'Cole CSV aqui'!H3306,"")&amp;IF('Cole CSV aqui'!I3306="Meses ",'Cole CSV aqui'!H3306*30.5,"")</f>
        <v/>
      </c>
      <c r="I3307" s="6" t="str">
        <f>IF('Cole CSV aqui'!G3306&lt;&gt;"",C3307+H3307,"")</f>
        <v/>
      </c>
      <c r="J3307" s="28" t="e">
        <f t="shared" ca="1" si="412"/>
        <v>#VALUE!</v>
      </c>
      <c r="K3307" s="7" t="str">
        <f t="shared" si="408"/>
        <v/>
      </c>
      <c r="L3307" s="28" t="e">
        <f>C3307-'Instruções e período de cálculo'!$B$4</f>
        <v>#VALUE!</v>
      </c>
      <c r="M3307" s="28" t="e">
        <f>I3307-'Instruções e período de cálculo'!$B$5</f>
        <v>#VALUE!</v>
      </c>
      <c r="N3307" s="28" t="e">
        <f t="shared" si="413"/>
        <v>#VALUE!</v>
      </c>
      <c r="O3307" s="28" t="e">
        <f t="shared" si="414"/>
        <v>#VALUE!</v>
      </c>
      <c r="P3307" s="49" t="str">
        <f>IF('Cole CSV aqui'!B3306&lt;&gt;"",'Instruções e período de cálculo'!$B$5-'Instruções e período de cálculo'!$B$4+1,"")</f>
        <v/>
      </c>
      <c r="Q3307" s="28" t="str">
        <f>IF('Cole CSV aqui'!B3306&lt;&gt;"",P3307-N3307+O3307,"")</f>
        <v/>
      </c>
      <c r="R3307" s="7" t="str">
        <f t="shared" si="415"/>
        <v/>
      </c>
      <c r="S3307" s="32" t="e">
        <f>('Cole CSV aqui'!M3306-'Cole CSV aqui'!J3306)/(I3307-C3307)</f>
        <v>#VALUE!</v>
      </c>
      <c r="T3307" s="11" t="str">
        <f t="shared" si="409"/>
        <v/>
      </c>
      <c r="U3307" s="10" t="str">
        <f t="shared" si="410"/>
        <v/>
      </c>
      <c r="V3307" s="2"/>
      <c r="W3307" s="3"/>
      <c r="X3307" s="3"/>
    </row>
    <row r="3308" spans="1:24" s="1" customFormat="1" x14ac:dyDescent="0.25">
      <c r="A3308" s="5" t="str">
        <f>IF('Cole CSV aqui'!A3307&lt;&gt;"",'Cole CSV aqui'!A3307,"")</f>
        <v/>
      </c>
      <c r="B3308" s="5" t="str">
        <f>IF('Cole CSV aqui'!B3307&lt;&gt;"",'Cole CSV aqui'!B3307,"")</f>
        <v/>
      </c>
      <c r="C3308" s="6" t="str">
        <f>IF('Cole CSV aqui'!F3307&lt;&gt;"",'Cole CSV aqui'!F3307,"")</f>
        <v/>
      </c>
      <c r="D3308" s="6" t="str">
        <f>IF('Cole CSV aqui'!G3307&lt;&gt;"",'Cole CSV aqui'!G3307,"")</f>
        <v/>
      </c>
      <c r="E3308" s="35" t="str">
        <f>IF('Cole CSV aqui'!M3307&lt;&gt;"",'Cole CSV aqui'!M3307,"")</f>
        <v/>
      </c>
      <c r="F3308" s="35" t="str">
        <f>IF('Cole CSV aqui'!J3307&lt;&gt;"",'Cole CSV aqui'!J3307,"")</f>
        <v/>
      </c>
      <c r="G3308" s="35" t="str">
        <f t="shared" si="411"/>
        <v/>
      </c>
      <c r="H3308" s="7" t="str">
        <f>IF('Cole CSV aqui'!I3307="Anos ",'Cole CSV aqui'!H3307*365.25,"")&amp;IF('Cole CSV aqui'!I3307="Dias ",'Cole CSV aqui'!H3307,"")&amp;IF('Cole CSV aqui'!I3307="Meses ",'Cole CSV aqui'!H3307*30.5,"")</f>
        <v/>
      </c>
      <c r="I3308" s="6" t="str">
        <f>IF('Cole CSV aqui'!G3307&lt;&gt;"",C3308+H3308,"")</f>
        <v/>
      </c>
      <c r="J3308" s="28" t="e">
        <f t="shared" ca="1" si="412"/>
        <v>#VALUE!</v>
      </c>
      <c r="K3308" s="7" t="str">
        <f t="shared" si="408"/>
        <v/>
      </c>
      <c r="L3308" s="28" t="e">
        <f>C3308-'Instruções e período de cálculo'!$B$4</f>
        <v>#VALUE!</v>
      </c>
      <c r="M3308" s="28" t="e">
        <f>I3308-'Instruções e período de cálculo'!$B$5</f>
        <v>#VALUE!</v>
      </c>
      <c r="N3308" s="28" t="e">
        <f t="shared" si="413"/>
        <v>#VALUE!</v>
      </c>
      <c r="O3308" s="28" t="e">
        <f t="shared" si="414"/>
        <v>#VALUE!</v>
      </c>
      <c r="P3308" s="49" t="str">
        <f>IF('Cole CSV aqui'!B3307&lt;&gt;"",'Instruções e período de cálculo'!$B$5-'Instruções e período de cálculo'!$B$4+1,"")</f>
        <v/>
      </c>
      <c r="Q3308" s="28" t="str">
        <f>IF('Cole CSV aqui'!B3307&lt;&gt;"",P3308-N3308+O3308,"")</f>
        <v/>
      </c>
      <c r="R3308" s="7" t="str">
        <f t="shared" si="415"/>
        <v/>
      </c>
      <c r="S3308" s="32" t="e">
        <f>('Cole CSV aqui'!M3307-'Cole CSV aqui'!J3307)/(I3308-C3308)</f>
        <v>#VALUE!</v>
      </c>
      <c r="T3308" s="11" t="str">
        <f t="shared" si="409"/>
        <v/>
      </c>
      <c r="U3308" s="10" t="str">
        <f t="shared" si="410"/>
        <v/>
      </c>
      <c r="V3308" s="2"/>
      <c r="W3308" s="3"/>
      <c r="X3308" s="3"/>
    </row>
    <row r="3309" spans="1:24" s="1" customFormat="1" x14ac:dyDescent="0.25">
      <c r="A3309" s="5" t="str">
        <f>IF('Cole CSV aqui'!A3308&lt;&gt;"",'Cole CSV aqui'!A3308,"")</f>
        <v/>
      </c>
      <c r="B3309" s="5" t="str">
        <f>IF('Cole CSV aqui'!B3308&lt;&gt;"",'Cole CSV aqui'!B3308,"")</f>
        <v/>
      </c>
      <c r="C3309" s="6" t="str">
        <f>IF('Cole CSV aqui'!F3308&lt;&gt;"",'Cole CSV aqui'!F3308,"")</f>
        <v/>
      </c>
      <c r="D3309" s="6" t="str">
        <f>IF('Cole CSV aqui'!G3308&lt;&gt;"",'Cole CSV aqui'!G3308,"")</f>
        <v/>
      </c>
      <c r="E3309" s="35" t="str">
        <f>IF('Cole CSV aqui'!M3308&lt;&gt;"",'Cole CSV aqui'!M3308,"")</f>
        <v/>
      </c>
      <c r="F3309" s="35" t="str">
        <f>IF('Cole CSV aqui'!J3308&lt;&gt;"",'Cole CSV aqui'!J3308,"")</f>
        <v/>
      </c>
      <c r="G3309" s="35" t="str">
        <f t="shared" si="411"/>
        <v/>
      </c>
      <c r="H3309" s="7" t="str">
        <f>IF('Cole CSV aqui'!I3308="Anos ",'Cole CSV aqui'!H3308*365.25,"")&amp;IF('Cole CSV aqui'!I3308="Dias ",'Cole CSV aqui'!H3308,"")&amp;IF('Cole CSV aqui'!I3308="Meses ",'Cole CSV aqui'!H3308*30.5,"")</f>
        <v/>
      </c>
      <c r="I3309" s="6" t="str">
        <f>IF('Cole CSV aqui'!G3308&lt;&gt;"",C3309+H3309,"")</f>
        <v/>
      </c>
      <c r="J3309" s="28" t="e">
        <f t="shared" ca="1" si="412"/>
        <v>#VALUE!</v>
      </c>
      <c r="K3309" s="7" t="str">
        <f t="shared" si="408"/>
        <v/>
      </c>
      <c r="L3309" s="28" t="e">
        <f>C3309-'Instruções e período de cálculo'!$B$4</f>
        <v>#VALUE!</v>
      </c>
      <c r="M3309" s="28" t="e">
        <f>I3309-'Instruções e período de cálculo'!$B$5</f>
        <v>#VALUE!</v>
      </c>
      <c r="N3309" s="28" t="e">
        <f t="shared" si="413"/>
        <v>#VALUE!</v>
      </c>
      <c r="O3309" s="28" t="e">
        <f t="shared" si="414"/>
        <v>#VALUE!</v>
      </c>
      <c r="P3309" s="49" t="str">
        <f>IF('Cole CSV aqui'!B3308&lt;&gt;"",'Instruções e período de cálculo'!$B$5-'Instruções e período de cálculo'!$B$4+1,"")</f>
        <v/>
      </c>
      <c r="Q3309" s="28" t="str">
        <f>IF('Cole CSV aqui'!B3308&lt;&gt;"",P3309-N3309+O3309,"")</f>
        <v/>
      </c>
      <c r="R3309" s="7" t="str">
        <f t="shared" si="415"/>
        <v/>
      </c>
      <c r="S3309" s="32" t="e">
        <f>('Cole CSV aqui'!M3308-'Cole CSV aqui'!J3308)/(I3309-C3309)</f>
        <v>#VALUE!</v>
      </c>
      <c r="T3309" s="11" t="str">
        <f t="shared" si="409"/>
        <v/>
      </c>
      <c r="U3309" s="10" t="str">
        <f t="shared" si="410"/>
        <v/>
      </c>
      <c r="V3309" s="2"/>
      <c r="W3309" s="3"/>
      <c r="X3309" s="3"/>
    </row>
    <row r="3310" spans="1:24" s="1" customFormat="1" x14ac:dyDescent="0.25">
      <c r="A3310" s="5" t="str">
        <f>IF('Cole CSV aqui'!A3309&lt;&gt;"",'Cole CSV aqui'!A3309,"")</f>
        <v/>
      </c>
      <c r="B3310" s="5" t="str">
        <f>IF('Cole CSV aqui'!B3309&lt;&gt;"",'Cole CSV aqui'!B3309,"")</f>
        <v/>
      </c>
      <c r="C3310" s="6" t="str">
        <f>IF('Cole CSV aqui'!F3309&lt;&gt;"",'Cole CSV aqui'!F3309,"")</f>
        <v/>
      </c>
      <c r="D3310" s="6" t="str">
        <f>IF('Cole CSV aqui'!G3309&lt;&gt;"",'Cole CSV aqui'!G3309,"")</f>
        <v/>
      </c>
      <c r="E3310" s="35" t="str">
        <f>IF('Cole CSV aqui'!M3309&lt;&gt;"",'Cole CSV aqui'!M3309,"")</f>
        <v/>
      </c>
      <c r="F3310" s="35" t="str">
        <f>IF('Cole CSV aqui'!J3309&lt;&gt;"",'Cole CSV aqui'!J3309,"")</f>
        <v/>
      </c>
      <c r="G3310" s="35" t="str">
        <f t="shared" si="411"/>
        <v/>
      </c>
      <c r="H3310" s="7" t="str">
        <f>IF('Cole CSV aqui'!I3309="Anos ",'Cole CSV aqui'!H3309*365.25,"")&amp;IF('Cole CSV aqui'!I3309="Dias ",'Cole CSV aqui'!H3309,"")&amp;IF('Cole CSV aqui'!I3309="Meses ",'Cole CSV aqui'!H3309*30.5,"")</f>
        <v/>
      </c>
      <c r="I3310" s="6" t="str">
        <f>IF('Cole CSV aqui'!G3309&lt;&gt;"",C3310+H3310,"")</f>
        <v/>
      </c>
      <c r="J3310" s="28" t="e">
        <f t="shared" ca="1" si="412"/>
        <v>#VALUE!</v>
      </c>
      <c r="K3310" s="7" t="str">
        <f t="shared" si="408"/>
        <v/>
      </c>
      <c r="L3310" s="28" t="e">
        <f>C3310-'Instruções e período de cálculo'!$B$4</f>
        <v>#VALUE!</v>
      </c>
      <c r="M3310" s="28" t="e">
        <f>I3310-'Instruções e período de cálculo'!$B$5</f>
        <v>#VALUE!</v>
      </c>
      <c r="N3310" s="28" t="e">
        <f t="shared" si="413"/>
        <v>#VALUE!</v>
      </c>
      <c r="O3310" s="28" t="e">
        <f t="shared" si="414"/>
        <v>#VALUE!</v>
      </c>
      <c r="P3310" s="49" t="str">
        <f>IF('Cole CSV aqui'!B3309&lt;&gt;"",'Instruções e período de cálculo'!$B$5-'Instruções e período de cálculo'!$B$4+1,"")</f>
        <v/>
      </c>
      <c r="Q3310" s="28" t="str">
        <f>IF('Cole CSV aqui'!B3309&lt;&gt;"",P3310-N3310+O3310,"")</f>
        <v/>
      </c>
      <c r="R3310" s="7" t="str">
        <f t="shared" si="415"/>
        <v/>
      </c>
      <c r="S3310" s="32" t="e">
        <f>('Cole CSV aqui'!M3309-'Cole CSV aqui'!J3309)/(I3310-C3310)</f>
        <v>#VALUE!</v>
      </c>
      <c r="T3310" s="11" t="str">
        <f t="shared" si="409"/>
        <v/>
      </c>
      <c r="U3310" s="10" t="str">
        <f t="shared" si="410"/>
        <v/>
      </c>
      <c r="V3310" s="2"/>
      <c r="W3310" s="3"/>
      <c r="X3310" s="3"/>
    </row>
    <row r="3311" spans="1:24" s="1" customFormat="1" x14ac:dyDescent="0.25">
      <c r="A3311" s="5" t="str">
        <f>IF('Cole CSV aqui'!A3310&lt;&gt;"",'Cole CSV aqui'!A3310,"")</f>
        <v/>
      </c>
      <c r="B3311" s="5" t="str">
        <f>IF('Cole CSV aqui'!B3310&lt;&gt;"",'Cole CSV aqui'!B3310,"")</f>
        <v/>
      </c>
      <c r="C3311" s="6" t="str">
        <f>IF('Cole CSV aqui'!F3310&lt;&gt;"",'Cole CSV aqui'!F3310,"")</f>
        <v/>
      </c>
      <c r="D3311" s="6" t="str">
        <f>IF('Cole CSV aqui'!G3310&lt;&gt;"",'Cole CSV aqui'!G3310,"")</f>
        <v/>
      </c>
      <c r="E3311" s="35" t="str">
        <f>IF('Cole CSV aqui'!M3310&lt;&gt;"",'Cole CSV aqui'!M3310,"")</f>
        <v/>
      </c>
      <c r="F3311" s="35" t="str">
        <f>IF('Cole CSV aqui'!J3310&lt;&gt;"",'Cole CSV aqui'!J3310,"")</f>
        <v/>
      </c>
      <c r="G3311" s="35" t="str">
        <f t="shared" si="411"/>
        <v/>
      </c>
      <c r="H3311" s="7" t="str">
        <f>IF('Cole CSV aqui'!I3310="Anos ",'Cole CSV aqui'!H3310*365.25,"")&amp;IF('Cole CSV aqui'!I3310="Dias ",'Cole CSV aqui'!H3310,"")&amp;IF('Cole CSV aqui'!I3310="Meses ",'Cole CSV aqui'!H3310*30.5,"")</f>
        <v/>
      </c>
      <c r="I3311" s="6" t="str">
        <f>IF('Cole CSV aqui'!G3310&lt;&gt;"",C3311+H3311,"")</f>
        <v/>
      </c>
      <c r="J3311" s="28" t="e">
        <f t="shared" ca="1" si="412"/>
        <v>#VALUE!</v>
      </c>
      <c r="K3311" s="7" t="str">
        <f t="shared" si="408"/>
        <v/>
      </c>
      <c r="L3311" s="28" t="e">
        <f>C3311-'Instruções e período de cálculo'!$B$4</f>
        <v>#VALUE!</v>
      </c>
      <c r="M3311" s="28" t="e">
        <f>I3311-'Instruções e período de cálculo'!$B$5</f>
        <v>#VALUE!</v>
      </c>
      <c r="N3311" s="28" t="e">
        <f t="shared" si="413"/>
        <v>#VALUE!</v>
      </c>
      <c r="O3311" s="28" t="e">
        <f t="shared" si="414"/>
        <v>#VALUE!</v>
      </c>
      <c r="P3311" s="49" t="str">
        <f>IF('Cole CSV aqui'!B3310&lt;&gt;"",'Instruções e período de cálculo'!$B$5-'Instruções e período de cálculo'!$B$4+1,"")</f>
        <v/>
      </c>
      <c r="Q3311" s="28" t="str">
        <f>IF('Cole CSV aqui'!B3310&lt;&gt;"",P3311-N3311+O3311,"")</f>
        <v/>
      </c>
      <c r="R3311" s="7" t="str">
        <f t="shared" si="415"/>
        <v/>
      </c>
      <c r="S3311" s="32" t="e">
        <f>('Cole CSV aqui'!M3310-'Cole CSV aqui'!J3310)/(I3311-C3311)</f>
        <v>#VALUE!</v>
      </c>
      <c r="T3311" s="11" t="str">
        <f t="shared" si="409"/>
        <v/>
      </c>
      <c r="U3311" s="10" t="str">
        <f t="shared" si="410"/>
        <v/>
      </c>
      <c r="V3311" s="2"/>
      <c r="W3311" s="3"/>
      <c r="X3311" s="3"/>
    </row>
    <row r="3312" spans="1:24" s="1" customFormat="1" x14ac:dyDescent="0.25">
      <c r="A3312" s="5" t="str">
        <f>IF('Cole CSV aqui'!A3311&lt;&gt;"",'Cole CSV aqui'!A3311,"")</f>
        <v/>
      </c>
      <c r="B3312" s="5" t="str">
        <f>IF('Cole CSV aqui'!B3311&lt;&gt;"",'Cole CSV aqui'!B3311,"")</f>
        <v/>
      </c>
      <c r="C3312" s="6" t="str">
        <f>IF('Cole CSV aqui'!F3311&lt;&gt;"",'Cole CSV aqui'!F3311,"")</f>
        <v/>
      </c>
      <c r="D3312" s="6" t="str">
        <f>IF('Cole CSV aqui'!G3311&lt;&gt;"",'Cole CSV aqui'!G3311,"")</f>
        <v/>
      </c>
      <c r="E3312" s="35" t="str">
        <f>IF('Cole CSV aqui'!M3311&lt;&gt;"",'Cole CSV aqui'!M3311,"")</f>
        <v/>
      </c>
      <c r="F3312" s="35" t="str">
        <f>IF('Cole CSV aqui'!J3311&lt;&gt;"",'Cole CSV aqui'!J3311,"")</f>
        <v/>
      </c>
      <c r="G3312" s="35" t="str">
        <f t="shared" si="411"/>
        <v/>
      </c>
      <c r="H3312" s="7" t="str">
        <f>IF('Cole CSV aqui'!I3311="Anos ",'Cole CSV aqui'!H3311*365.25,"")&amp;IF('Cole CSV aqui'!I3311="Dias ",'Cole CSV aqui'!H3311,"")&amp;IF('Cole CSV aqui'!I3311="Meses ",'Cole CSV aqui'!H3311*30.5,"")</f>
        <v/>
      </c>
      <c r="I3312" s="6" t="str">
        <f>IF('Cole CSV aqui'!G3311&lt;&gt;"",C3312+H3312,"")</f>
        <v/>
      </c>
      <c r="J3312" s="28" t="e">
        <f t="shared" ca="1" si="412"/>
        <v>#VALUE!</v>
      </c>
      <c r="K3312" s="7" t="str">
        <f t="shared" si="408"/>
        <v/>
      </c>
      <c r="L3312" s="28" t="e">
        <f>C3312-'Instruções e período de cálculo'!$B$4</f>
        <v>#VALUE!</v>
      </c>
      <c r="M3312" s="28" t="e">
        <f>I3312-'Instruções e período de cálculo'!$B$5</f>
        <v>#VALUE!</v>
      </c>
      <c r="N3312" s="28" t="e">
        <f t="shared" si="413"/>
        <v>#VALUE!</v>
      </c>
      <c r="O3312" s="28" t="e">
        <f t="shared" si="414"/>
        <v>#VALUE!</v>
      </c>
      <c r="P3312" s="49" t="str">
        <f>IF('Cole CSV aqui'!B3311&lt;&gt;"",'Instruções e período de cálculo'!$B$5-'Instruções e período de cálculo'!$B$4+1,"")</f>
        <v/>
      </c>
      <c r="Q3312" s="28" t="str">
        <f>IF('Cole CSV aqui'!B3311&lt;&gt;"",P3312-N3312+O3312,"")</f>
        <v/>
      </c>
      <c r="R3312" s="7" t="str">
        <f t="shared" si="415"/>
        <v/>
      </c>
      <c r="S3312" s="32" t="e">
        <f>('Cole CSV aqui'!M3311-'Cole CSV aqui'!J3311)/(I3312-C3312)</f>
        <v>#VALUE!</v>
      </c>
      <c r="T3312" s="11" t="str">
        <f t="shared" si="409"/>
        <v/>
      </c>
      <c r="U3312" s="10" t="str">
        <f t="shared" si="410"/>
        <v/>
      </c>
      <c r="V3312" s="2"/>
      <c r="W3312" s="3"/>
      <c r="X3312" s="3"/>
    </row>
    <row r="3313" spans="1:24" s="1" customFormat="1" x14ac:dyDescent="0.25">
      <c r="A3313" s="5" t="str">
        <f>IF('Cole CSV aqui'!A3312&lt;&gt;"",'Cole CSV aqui'!A3312,"")</f>
        <v/>
      </c>
      <c r="B3313" s="5" t="str">
        <f>IF('Cole CSV aqui'!B3312&lt;&gt;"",'Cole CSV aqui'!B3312,"")</f>
        <v/>
      </c>
      <c r="C3313" s="6" t="str">
        <f>IF('Cole CSV aqui'!F3312&lt;&gt;"",'Cole CSV aqui'!F3312,"")</f>
        <v/>
      </c>
      <c r="D3313" s="6" t="str">
        <f>IF('Cole CSV aqui'!G3312&lt;&gt;"",'Cole CSV aqui'!G3312,"")</f>
        <v/>
      </c>
      <c r="E3313" s="35" t="str">
        <f>IF('Cole CSV aqui'!M3312&lt;&gt;"",'Cole CSV aqui'!M3312,"")</f>
        <v/>
      </c>
      <c r="F3313" s="35" t="str">
        <f>IF('Cole CSV aqui'!J3312&lt;&gt;"",'Cole CSV aqui'!J3312,"")</f>
        <v/>
      </c>
      <c r="G3313" s="35" t="str">
        <f t="shared" si="411"/>
        <v/>
      </c>
      <c r="H3313" s="7" t="str">
        <f>IF('Cole CSV aqui'!I3312="Anos ",'Cole CSV aqui'!H3312*365.25,"")&amp;IF('Cole CSV aqui'!I3312="Dias ",'Cole CSV aqui'!H3312,"")&amp;IF('Cole CSV aqui'!I3312="Meses ",'Cole CSV aqui'!H3312*30.5,"")</f>
        <v/>
      </c>
      <c r="I3313" s="6" t="str">
        <f>IF('Cole CSV aqui'!G3312&lt;&gt;"",C3313+H3313,"")</f>
        <v/>
      </c>
      <c r="J3313" s="28" t="e">
        <f t="shared" ca="1" si="412"/>
        <v>#VALUE!</v>
      </c>
      <c r="K3313" s="7" t="str">
        <f t="shared" si="408"/>
        <v/>
      </c>
      <c r="L3313" s="28" t="e">
        <f>C3313-'Instruções e período de cálculo'!$B$4</f>
        <v>#VALUE!</v>
      </c>
      <c r="M3313" s="28" t="e">
        <f>I3313-'Instruções e período de cálculo'!$B$5</f>
        <v>#VALUE!</v>
      </c>
      <c r="N3313" s="28" t="e">
        <f t="shared" si="413"/>
        <v>#VALUE!</v>
      </c>
      <c r="O3313" s="28" t="e">
        <f t="shared" si="414"/>
        <v>#VALUE!</v>
      </c>
      <c r="P3313" s="49" t="str">
        <f>IF('Cole CSV aqui'!B3312&lt;&gt;"",'Instruções e período de cálculo'!$B$5-'Instruções e período de cálculo'!$B$4+1,"")</f>
        <v/>
      </c>
      <c r="Q3313" s="28" t="str">
        <f>IF('Cole CSV aqui'!B3312&lt;&gt;"",P3313-N3313+O3313,"")</f>
        <v/>
      </c>
      <c r="R3313" s="7" t="str">
        <f t="shared" si="415"/>
        <v/>
      </c>
      <c r="S3313" s="32" t="e">
        <f>('Cole CSV aqui'!M3312-'Cole CSV aqui'!J3312)/(I3313-C3313)</f>
        <v>#VALUE!</v>
      </c>
      <c r="T3313" s="11" t="str">
        <f t="shared" si="409"/>
        <v/>
      </c>
      <c r="U3313" s="10" t="str">
        <f t="shared" si="410"/>
        <v/>
      </c>
      <c r="V3313" s="2"/>
      <c r="W3313" s="3"/>
      <c r="X3313" s="3"/>
    </row>
    <row r="3314" spans="1:24" s="1" customFormat="1" x14ac:dyDescent="0.25">
      <c r="A3314" s="5" t="str">
        <f>IF('Cole CSV aqui'!A3313&lt;&gt;"",'Cole CSV aqui'!A3313,"")</f>
        <v/>
      </c>
      <c r="B3314" s="5" t="str">
        <f>IF('Cole CSV aqui'!B3313&lt;&gt;"",'Cole CSV aqui'!B3313,"")</f>
        <v/>
      </c>
      <c r="C3314" s="6" t="str">
        <f>IF('Cole CSV aqui'!F3313&lt;&gt;"",'Cole CSV aqui'!F3313,"")</f>
        <v/>
      </c>
      <c r="D3314" s="6" t="str">
        <f>IF('Cole CSV aqui'!G3313&lt;&gt;"",'Cole CSV aqui'!G3313,"")</f>
        <v/>
      </c>
      <c r="E3314" s="35" t="str">
        <f>IF('Cole CSV aqui'!M3313&lt;&gt;"",'Cole CSV aqui'!M3313,"")</f>
        <v/>
      </c>
      <c r="F3314" s="35" t="str">
        <f>IF('Cole CSV aqui'!J3313&lt;&gt;"",'Cole CSV aqui'!J3313,"")</f>
        <v/>
      </c>
      <c r="G3314" s="35" t="str">
        <f t="shared" si="411"/>
        <v/>
      </c>
      <c r="H3314" s="7" t="str">
        <f>IF('Cole CSV aqui'!I3313="Anos ",'Cole CSV aqui'!H3313*365.25,"")&amp;IF('Cole CSV aqui'!I3313="Dias ",'Cole CSV aqui'!H3313,"")&amp;IF('Cole CSV aqui'!I3313="Meses ",'Cole CSV aqui'!H3313*30.5,"")</f>
        <v/>
      </c>
      <c r="I3314" s="6" t="str">
        <f>IF('Cole CSV aqui'!G3313&lt;&gt;"",C3314+H3314,"")</f>
        <v/>
      </c>
      <c r="J3314" s="28" t="e">
        <f t="shared" ca="1" si="412"/>
        <v>#VALUE!</v>
      </c>
      <c r="K3314" s="7" t="str">
        <f t="shared" si="408"/>
        <v/>
      </c>
      <c r="L3314" s="28" t="e">
        <f>C3314-'Instruções e período de cálculo'!$B$4</f>
        <v>#VALUE!</v>
      </c>
      <c r="M3314" s="28" t="e">
        <f>I3314-'Instruções e período de cálculo'!$B$5</f>
        <v>#VALUE!</v>
      </c>
      <c r="N3314" s="28" t="e">
        <f t="shared" si="413"/>
        <v>#VALUE!</v>
      </c>
      <c r="O3314" s="28" t="e">
        <f t="shared" si="414"/>
        <v>#VALUE!</v>
      </c>
      <c r="P3314" s="49" t="str">
        <f>IF('Cole CSV aqui'!B3313&lt;&gt;"",'Instruções e período de cálculo'!$B$5-'Instruções e período de cálculo'!$B$4+1,"")</f>
        <v/>
      </c>
      <c r="Q3314" s="28" t="str">
        <f>IF('Cole CSV aqui'!B3313&lt;&gt;"",P3314-N3314+O3314,"")</f>
        <v/>
      </c>
      <c r="R3314" s="7" t="str">
        <f t="shared" si="415"/>
        <v/>
      </c>
      <c r="S3314" s="32" t="e">
        <f>('Cole CSV aqui'!M3313-'Cole CSV aqui'!J3313)/(I3314-C3314)</f>
        <v>#VALUE!</v>
      </c>
      <c r="T3314" s="11" t="str">
        <f t="shared" si="409"/>
        <v/>
      </c>
      <c r="U3314" s="10" t="str">
        <f t="shared" si="410"/>
        <v/>
      </c>
      <c r="V3314" s="2"/>
      <c r="W3314" s="3"/>
      <c r="X3314" s="3"/>
    </row>
    <row r="3315" spans="1:24" s="1" customFormat="1" x14ac:dyDescent="0.25">
      <c r="A3315" s="5" t="str">
        <f>IF('Cole CSV aqui'!A3314&lt;&gt;"",'Cole CSV aqui'!A3314,"")</f>
        <v/>
      </c>
      <c r="B3315" s="5" t="str">
        <f>IF('Cole CSV aqui'!B3314&lt;&gt;"",'Cole CSV aqui'!B3314,"")</f>
        <v/>
      </c>
      <c r="C3315" s="6" t="str">
        <f>IF('Cole CSV aqui'!F3314&lt;&gt;"",'Cole CSV aqui'!F3314,"")</f>
        <v/>
      </c>
      <c r="D3315" s="6" t="str">
        <f>IF('Cole CSV aqui'!G3314&lt;&gt;"",'Cole CSV aqui'!G3314,"")</f>
        <v/>
      </c>
      <c r="E3315" s="35" t="str">
        <f>IF('Cole CSV aqui'!M3314&lt;&gt;"",'Cole CSV aqui'!M3314,"")</f>
        <v/>
      </c>
      <c r="F3315" s="35" t="str">
        <f>IF('Cole CSV aqui'!J3314&lt;&gt;"",'Cole CSV aqui'!J3314,"")</f>
        <v/>
      </c>
      <c r="G3315" s="35" t="str">
        <f t="shared" si="411"/>
        <v/>
      </c>
      <c r="H3315" s="7" t="str">
        <f>IF('Cole CSV aqui'!I3314="Anos ",'Cole CSV aqui'!H3314*365.25,"")&amp;IF('Cole CSV aqui'!I3314="Dias ",'Cole CSV aqui'!H3314,"")&amp;IF('Cole CSV aqui'!I3314="Meses ",'Cole CSV aqui'!H3314*30.5,"")</f>
        <v/>
      </c>
      <c r="I3315" s="6" t="str">
        <f>IF('Cole CSV aqui'!G3314&lt;&gt;"",C3315+H3315,"")</f>
        <v/>
      </c>
      <c r="J3315" s="28" t="e">
        <f t="shared" ca="1" si="412"/>
        <v>#VALUE!</v>
      </c>
      <c r="K3315" s="7" t="str">
        <f t="shared" si="408"/>
        <v/>
      </c>
      <c r="L3315" s="28" t="e">
        <f>C3315-'Instruções e período de cálculo'!$B$4</f>
        <v>#VALUE!</v>
      </c>
      <c r="M3315" s="28" t="e">
        <f>I3315-'Instruções e período de cálculo'!$B$5</f>
        <v>#VALUE!</v>
      </c>
      <c r="N3315" s="28" t="e">
        <f t="shared" si="413"/>
        <v>#VALUE!</v>
      </c>
      <c r="O3315" s="28" t="e">
        <f t="shared" si="414"/>
        <v>#VALUE!</v>
      </c>
      <c r="P3315" s="49" t="str">
        <f>IF('Cole CSV aqui'!B3314&lt;&gt;"",'Instruções e período de cálculo'!$B$5-'Instruções e período de cálculo'!$B$4+1,"")</f>
        <v/>
      </c>
      <c r="Q3315" s="28" t="str">
        <f>IF('Cole CSV aqui'!B3314&lt;&gt;"",P3315-N3315+O3315,"")</f>
        <v/>
      </c>
      <c r="R3315" s="7" t="str">
        <f t="shared" si="415"/>
        <v/>
      </c>
      <c r="S3315" s="32" t="e">
        <f>('Cole CSV aqui'!M3314-'Cole CSV aqui'!J3314)/(I3315-C3315)</f>
        <v>#VALUE!</v>
      </c>
      <c r="T3315" s="11" t="str">
        <f t="shared" si="409"/>
        <v/>
      </c>
      <c r="U3315" s="10" t="str">
        <f t="shared" si="410"/>
        <v/>
      </c>
      <c r="V3315" s="2"/>
      <c r="W3315" s="3"/>
      <c r="X3315" s="3"/>
    </row>
    <row r="3316" spans="1:24" s="1" customFormat="1" x14ac:dyDescent="0.25">
      <c r="A3316" s="5" t="str">
        <f>IF('Cole CSV aqui'!A3315&lt;&gt;"",'Cole CSV aqui'!A3315,"")</f>
        <v/>
      </c>
      <c r="B3316" s="5" t="str">
        <f>IF('Cole CSV aqui'!B3315&lt;&gt;"",'Cole CSV aqui'!B3315,"")</f>
        <v/>
      </c>
      <c r="C3316" s="6" t="str">
        <f>IF('Cole CSV aqui'!F3315&lt;&gt;"",'Cole CSV aqui'!F3315,"")</f>
        <v/>
      </c>
      <c r="D3316" s="6" t="str">
        <f>IF('Cole CSV aqui'!G3315&lt;&gt;"",'Cole CSV aqui'!G3315,"")</f>
        <v/>
      </c>
      <c r="E3316" s="35" t="str">
        <f>IF('Cole CSV aqui'!M3315&lt;&gt;"",'Cole CSV aqui'!M3315,"")</f>
        <v/>
      </c>
      <c r="F3316" s="35" t="str">
        <f>IF('Cole CSV aqui'!J3315&lt;&gt;"",'Cole CSV aqui'!J3315,"")</f>
        <v/>
      </c>
      <c r="G3316" s="35" t="str">
        <f t="shared" si="411"/>
        <v/>
      </c>
      <c r="H3316" s="7" t="str">
        <f>IF('Cole CSV aqui'!I3315="Anos ",'Cole CSV aqui'!H3315*365.25,"")&amp;IF('Cole CSV aqui'!I3315="Dias ",'Cole CSV aqui'!H3315,"")&amp;IF('Cole CSV aqui'!I3315="Meses ",'Cole CSV aqui'!H3315*30.5,"")</f>
        <v/>
      </c>
      <c r="I3316" s="6" t="str">
        <f>IF('Cole CSV aqui'!G3315&lt;&gt;"",C3316+H3316,"")</f>
        <v/>
      </c>
      <c r="J3316" s="28" t="e">
        <f t="shared" ca="1" si="412"/>
        <v>#VALUE!</v>
      </c>
      <c r="K3316" s="7" t="str">
        <f t="shared" si="408"/>
        <v/>
      </c>
      <c r="L3316" s="28" t="e">
        <f>C3316-'Instruções e período de cálculo'!$B$4</f>
        <v>#VALUE!</v>
      </c>
      <c r="M3316" s="28" t="e">
        <f>I3316-'Instruções e período de cálculo'!$B$5</f>
        <v>#VALUE!</v>
      </c>
      <c r="N3316" s="28" t="e">
        <f t="shared" si="413"/>
        <v>#VALUE!</v>
      </c>
      <c r="O3316" s="28" t="e">
        <f t="shared" si="414"/>
        <v>#VALUE!</v>
      </c>
      <c r="P3316" s="49" t="str">
        <f>IF('Cole CSV aqui'!B3315&lt;&gt;"",'Instruções e período de cálculo'!$B$5-'Instruções e período de cálculo'!$B$4+1,"")</f>
        <v/>
      </c>
      <c r="Q3316" s="28" t="str">
        <f>IF('Cole CSV aqui'!B3315&lt;&gt;"",P3316-N3316+O3316,"")</f>
        <v/>
      </c>
      <c r="R3316" s="7" t="str">
        <f t="shared" si="415"/>
        <v/>
      </c>
      <c r="S3316" s="32" t="e">
        <f>('Cole CSV aqui'!M3315-'Cole CSV aqui'!J3315)/(I3316-C3316)</f>
        <v>#VALUE!</v>
      </c>
      <c r="T3316" s="11" t="str">
        <f t="shared" si="409"/>
        <v/>
      </c>
      <c r="U3316" s="10" t="str">
        <f t="shared" si="410"/>
        <v/>
      </c>
      <c r="V3316" s="2"/>
      <c r="W3316" s="3"/>
      <c r="X3316" s="3"/>
    </row>
    <row r="3317" spans="1:24" s="1" customFormat="1" x14ac:dyDescent="0.25">
      <c r="A3317" s="5" t="str">
        <f>IF('Cole CSV aqui'!A3316&lt;&gt;"",'Cole CSV aqui'!A3316,"")</f>
        <v/>
      </c>
      <c r="B3317" s="5" t="str">
        <f>IF('Cole CSV aqui'!B3316&lt;&gt;"",'Cole CSV aqui'!B3316,"")</f>
        <v/>
      </c>
      <c r="C3317" s="6" t="str">
        <f>IF('Cole CSV aqui'!F3316&lt;&gt;"",'Cole CSV aqui'!F3316,"")</f>
        <v/>
      </c>
      <c r="D3317" s="6" t="str">
        <f>IF('Cole CSV aqui'!G3316&lt;&gt;"",'Cole CSV aqui'!G3316,"")</f>
        <v/>
      </c>
      <c r="E3317" s="35" t="str">
        <f>IF('Cole CSV aqui'!M3316&lt;&gt;"",'Cole CSV aqui'!M3316,"")</f>
        <v/>
      </c>
      <c r="F3317" s="35" t="str">
        <f>IF('Cole CSV aqui'!J3316&lt;&gt;"",'Cole CSV aqui'!J3316,"")</f>
        <v/>
      </c>
      <c r="G3317" s="35" t="str">
        <f t="shared" si="411"/>
        <v/>
      </c>
      <c r="H3317" s="7" t="str">
        <f>IF('Cole CSV aqui'!I3316="Anos ",'Cole CSV aqui'!H3316*365.25,"")&amp;IF('Cole CSV aqui'!I3316="Dias ",'Cole CSV aqui'!H3316,"")&amp;IF('Cole CSV aqui'!I3316="Meses ",'Cole CSV aqui'!H3316*30.5,"")</f>
        <v/>
      </c>
      <c r="I3317" s="6" t="str">
        <f>IF('Cole CSV aqui'!G3316&lt;&gt;"",C3317+H3317,"")</f>
        <v/>
      </c>
      <c r="J3317" s="28" t="e">
        <f t="shared" ca="1" si="412"/>
        <v>#VALUE!</v>
      </c>
      <c r="K3317" s="7" t="str">
        <f t="shared" si="408"/>
        <v/>
      </c>
      <c r="L3317" s="28" t="e">
        <f>C3317-'Instruções e período de cálculo'!$B$4</f>
        <v>#VALUE!</v>
      </c>
      <c r="M3317" s="28" t="e">
        <f>I3317-'Instruções e período de cálculo'!$B$5</f>
        <v>#VALUE!</v>
      </c>
      <c r="N3317" s="28" t="e">
        <f t="shared" si="413"/>
        <v>#VALUE!</v>
      </c>
      <c r="O3317" s="28" t="e">
        <f t="shared" si="414"/>
        <v>#VALUE!</v>
      </c>
      <c r="P3317" s="49" t="str">
        <f>IF('Cole CSV aqui'!B3316&lt;&gt;"",'Instruções e período de cálculo'!$B$5-'Instruções e período de cálculo'!$B$4+1,"")</f>
        <v/>
      </c>
      <c r="Q3317" s="28" t="str">
        <f>IF('Cole CSV aqui'!B3316&lt;&gt;"",P3317-N3317+O3317,"")</f>
        <v/>
      </c>
      <c r="R3317" s="7" t="str">
        <f t="shared" si="415"/>
        <v/>
      </c>
      <c r="S3317" s="32" t="e">
        <f>('Cole CSV aqui'!M3316-'Cole CSV aqui'!J3316)/(I3317-C3317)</f>
        <v>#VALUE!</v>
      </c>
      <c r="T3317" s="11" t="str">
        <f t="shared" si="409"/>
        <v/>
      </c>
      <c r="U3317" s="10" t="str">
        <f t="shared" si="410"/>
        <v/>
      </c>
      <c r="V3317" s="2"/>
      <c r="W3317" s="3"/>
      <c r="X3317" s="3"/>
    </row>
    <row r="3318" spans="1:24" s="1" customFormat="1" x14ac:dyDescent="0.25">
      <c r="A3318" s="5" t="str">
        <f>IF('Cole CSV aqui'!A3317&lt;&gt;"",'Cole CSV aqui'!A3317,"")</f>
        <v/>
      </c>
      <c r="B3318" s="5" t="str">
        <f>IF('Cole CSV aqui'!B3317&lt;&gt;"",'Cole CSV aqui'!B3317,"")</f>
        <v/>
      </c>
      <c r="C3318" s="6" t="str">
        <f>IF('Cole CSV aqui'!F3317&lt;&gt;"",'Cole CSV aqui'!F3317,"")</f>
        <v/>
      </c>
      <c r="D3318" s="6" t="str">
        <f>IF('Cole CSV aqui'!G3317&lt;&gt;"",'Cole CSV aqui'!G3317,"")</f>
        <v/>
      </c>
      <c r="E3318" s="35" t="str">
        <f>IF('Cole CSV aqui'!M3317&lt;&gt;"",'Cole CSV aqui'!M3317,"")</f>
        <v/>
      </c>
      <c r="F3318" s="35" t="str">
        <f>IF('Cole CSV aqui'!J3317&lt;&gt;"",'Cole CSV aqui'!J3317,"")</f>
        <v/>
      </c>
      <c r="G3318" s="35" t="str">
        <f t="shared" si="411"/>
        <v/>
      </c>
      <c r="H3318" s="7" t="str">
        <f>IF('Cole CSV aqui'!I3317="Anos ",'Cole CSV aqui'!H3317*365.25,"")&amp;IF('Cole CSV aqui'!I3317="Dias ",'Cole CSV aqui'!H3317,"")&amp;IF('Cole CSV aqui'!I3317="Meses ",'Cole CSV aqui'!H3317*30.5,"")</f>
        <v/>
      </c>
      <c r="I3318" s="6" t="str">
        <f>IF('Cole CSV aqui'!G3317&lt;&gt;"",C3318+H3318,"")</f>
        <v/>
      </c>
      <c r="J3318" s="28" t="e">
        <f t="shared" ca="1" si="412"/>
        <v>#VALUE!</v>
      </c>
      <c r="K3318" s="7" t="str">
        <f t="shared" si="408"/>
        <v/>
      </c>
      <c r="L3318" s="28" t="e">
        <f>C3318-'Instruções e período de cálculo'!$B$4</f>
        <v>#VALUE!</v>
      </c>
      <c r="M3318" s="28" t="e">
        <f>I3318-'Instruções e período de cálculo'!$B$5</f>
        <v>#VALUE!</v>
      </c>
      <c r="N3318" s="28" t="e">
        <f t="shared" si="413"/>
        <v>#VALUE!</v>
      </c>
      <c r="O3318" s="28" t="e">
        <f t="shared" si="414"/>
        <v>#VALUE!</v>
      </c>
      <c r="P3318" s="49" t="str">
        <f>IF('Cole CSV aqui'!B3317&lt;&gt;"",'Instruções e período de cálculo'!$B$5-'Instruções e período de cálculo'!$B$4+1,"")</f>
        <v/>
      </c>
      <c r="Q3318" s="28" t="str">
        <f>IF('Cole CSV aqui'!B3317&lt;&gt;"",P3318-N3318+O3318,"")</f>
        <v/>
      </c>
      <c r="R3318" s="7" t="str">
        <f t="shared" si="415"/>
        <v/>
      </c>
      <c r="S3318" s="32" t="e">
        <f>('Cole CSV aqui'!M3317-'Cole CSV aqui'!J3317)/(I3318-C3318)</f>
        <v>#VALUE!</v>
      </c>
      <c r="T3318" s="11" t="str">
        <f t="shared" si="409"/>
        <v/>
      </c>
      <c r="U3318" s="10" t="str">
        <f t="shared" si="410"/>
        <v/>
      </c>
      <c r="V3318" s="2"/>
      <c r="W3318" s="3"/>
      <c r="X3318" s="3"/>
    </row>
    <row r="3319" spans="1:24" s="1" customFormat="1" x14ac:dyDescent="0.25">
      <c r="A3319" s="5" t="str">
        <f>IF('Cole CSV aqui'!A3318&lt;&gt;"",'Cole CSV aqui'!A3318,"")</f>
        <v/>
      </c>
      <c r="B3319" s="5" t="str">
        <f>IF('Cole CSV aqui'!B3318&lt;&gt;"",'Cole CSV aqui'!B3318,"")</f>
        <v/>
      </c>
      <c r="C3319" s="6" t="str">
        <f>IF('Cole CSV aqui'!F3318&lt;&gt;"",'Cole CSV aqui'!F3318,"")</f>
        <v/>
      </c>
      <c r="D3319" s="6" t="str">
        <f>IF('Cole CSV aqui'!G3318&lt;&gt;"",'Cole CSV aqui'!G3318,"")</f>
        <v/>
      </c>
      <c r="E3319" s="35" t="str">
        <f>IF('Cole CSV aqui'!M3318&lt;&gt;"",'Cole CSV aqui'!M3318,"")</f>
        <v/>
      </c>
      <c r="F3319" s="35" t="str">
        <f>IF('Cole CSV aqui'!J3318&lt;&gt;"",'Cole CSV aqui'!J3318,"")</f>
        <v/>
      </c>
      <c r="G3319" s="35" t="str">
        <f t="shared" si="411"/>
        <v/>
      </c>
      <c r="H3319" s="7" t="str">
        <f>IF('Cole CSV aqui'!I3318="Anos ",'Cole CSV aqui'!H3318*365.25,"")&amp;IF('Cole CSV aqui'!I3318="Dias ",'Cole CSV aqui'!H3318,"")&amp;IF('Cole CSV aqui'!I3318="Meses ",'Cole CSV aqui'!H3318*30.5,"")</f>
        <v/>
      </c>
      <c r="I3319" s="6" t="str">
        <f>IF('Cole CSV aqui'!G3318&lt;&gt;"",C3319+H3319,"")</f>
        <v/>
      </c>
      <c r="J3319" s="28" t="e">
        <f t="shared" ca="1" si="412"/>
        <v>#VALUE!</v>
      </c>
      <c r="K3319" s="7" t="str">
        <f t="shared" si="408"/>
        <v/>
      </c>
      <c r="L3319" s="28" t="e">
        <f>C3319-'Instruções e período de cálculo'!$B$4</f>
        <v>#VALUE!</v>
      </c>
      <c r="M3319" s="28" t="e">
        <f>I3319-'Instruções e período de cálculo'!$B$5</f>
        <v>#VALUE!</v>
      </c>
      <c r="N3319" s="28" t="e">
        <f t="shared" si="413"/>
        <v>#VALUE!</v>
      </c>
      <c r="O3319" s="28" t="e">
        <f t="shared" si="414"/>
        <v>#VALUE!</v>
      </c>
      <c r="P3319" s="49" t="str">
        <f>IF('Cole CSV aqui'!B3318&lt;&gt;"",'Instruções e período de cálculo'!$B$5-'Instruções e período de cálculo'!$B$4+1,"")</f>
        <v/>
      </c>
      <c r="Q3319" s="28" t="str">
        <f>IF('Cole CSV aqui'!B3318&lt;&gt;"",P3319-N3319+O3319,"")</f>
        <v/>
      </c>
      <c r="R3319" s="7" t="str">
        <f t="shared" si="415"/>
        <v/>
      </c>
      <c r="S3319" s="32" t="e">
        <f>('Cole CSV aqui'!M3318-'Cole CSV aqui'!J3318)/(I3319-C3319)</f>
        <v>#VALUE!</v>
      </c>
      <c r="T3319" s="11" t="str">
        <f t="shared" si="409"/>
        <v/>
      </c>
      <c r="U3319" s="10" t="str">
        <f t="shared" si="410"/>
        <v/>
      </c>
      <c r="V3319" s="2"/>
      <c r="W3319" s="3"/>
      <c r="X3319" s="3"/>
    </row>
    <row r="3320" spans="1:24" s="1" customFormat="1" x14ac:dyDescent="0.25">
      <c r="A3320" s="5" t="str">
        <f>IF('Cole CSV aqui'!A3319&lt;&gt;"",'Cole CSV aqui'!A3319,"")</f>
        <v/>
      </c>
      <c r="B3320" s="5" t="str">
        <f>IF('Cole CSV aqui'!B3319&lt;&gt;"",'Cole CSV aqui'!B3319,"")</f>
        <v/>
      </c>
      <c r="C3320" s="6" t="str">
        <f>IF('Cole CSV aqui'!F3319&lt;&gt;"",'Cole CSV aqui'!F3319,"")</f>
        <v/>
      </c>
      <c r="D3320" s="6" t="str">
        <f>IF('Cole CSV aqui'!G3319&lt;&gt;"",'Cole CSV aqui'!G3319,"")</f>
        <v/>
      </c>
      <c r="E3320" s="35" t="str">
        <f>IF('Cole CSV aqui'!M3319&lt;&gt;"",'Cole CSV aqui'!M3319,"")</f>
        <v/>
      </c>
      <c r="F3320" s="35" t="str">
        <f>IF('Cole CSV aqui'!J3319&lt;&gt;"",'Cole CSV aqui'!J3319,"")</f>
        <v/>
      </c>
      <c r="G3320" s="35" t="str">
        <f t="shared" si="411"/>
        <v/>
      </c>
      <c r="H3320" s="7" t="str">
        <f>IF('Cole CSV aqui'!I3319="Anos ",'Cole CSV aqui'!H3319*365.25,"")&amp;IF('Cole CSV aqui'!I3319="Dias ",'Cole CSV aqui'!H3319,"")&amp;IF('Cole CSV aqui'!I3319="Meses ",'Cole CSV aqui'!H3319*30.5,"")</f>
        <v/>
      </c>
      <c r="I3320" s="6" t="str">
        <f>IF('Cole CSV aqui'!G3319&lt;&gt;"",C3320+H3320,"")</f>
        <v/>
      </c>
      <c r="J3320" s="28" t="e">
        <f t="shared" ca="1" si="412"/>
        <v>#VALUE!</v>
      </c>
      <c r="K3320" s="7" t="str">
        <f t="shared" si="408"/>
        <v/>
      </c>
      <c r="L3320" s="28" t="e">
        <f>C3320-'Instruções e período de cálculo'!$B$4</f>
        <v>#VALUE!</v>
      </c>
      <c r="M3320" s="28" t="e">
        <f>I3320-'Instruções e período de cálculo'!$B$5</f>
        <v>#VALUE!</v>
      </c>
      <c r="N3320" s="28" t="e">
        <f t="shared" si="413"/>
        <v>#VALUE!</v>
      </c>
      <c r="O3320" s="28" t="e">
        <f t="shared" si="414"/>
        <v>#VALUE!</v>
      </c>
      <c r="P3320" s="49" t="str">
        <f>IF('Cole CSV aqui'!B3319&lt;&gt;"",'Instruções e período de cálculo'!$B$5-'Instruções e período de cálculo'!$B$4+1,"")</f>
        <v/>
      </c>
      <c r="Q3320" s="28" t="str">
        <f>IF('Cole CSV aqui'!B3319&lt;&gt;"",P3320-N3320+O3320,"")</f>
        <v/>
      </c>
      <c r="R3320" s="7" t="str">
        <f t="shared" si="415"/>
        <v/>
      </c>
      <c r="S3320" s="32" t="e">
        <f>('Cole CSV aqui'!M3319-'Cole CSV aqui'!J3319)/(I3320-C3320)</f>
        <v>#VALUE!</v>
      </c>
      <c r="T3320" s="11" t="str">
        <f t="shared" si="409"/>
        <v/>
      </c>
      <c r="U3320" s="10" t="str">
        <f t="shared" si="410"/>
        <v/>
      </c>
      <c r="V3320" s="2"/>
      <c r="W3320" s="3"/>
      <c r="X3320" s="3"/>
    </row>
    <row r="3321" spans="1:24" s="1" customFormat="1" x14ac:dyDescent="0.25">
      <c r="A3321" s="5" t="str">
        <f>IF('Cole CSV aqui'!A3320&lt;&gt;"",'Cole CSV aqui'!A3320,"")</f>
        <v/>
      </c>
      <c r="B3321" s="5" t="str">
        <f>IF('Cole CSV aqui'!B3320&lt;&gt;"",'Cole CSV aqui'!B3320,"")</f>
        <v/>
      </c>
      <c r="C3321" s="6" t="str">
        <f>IF('Cole CSV aqui'!F3320&lt;&gt;"",'Cole CSV aqui'!F3320,"")</f>
        <v/>
      </c>
      <c r="D3321" s="6" t="str">
        <f>IF('Cole CSV aqui'!G3320&lt;&gt;"",'Cole CSV aqui'!G3320,"")</f>
        <v/>
      </c>
      <c r="E3321" s="35" t="str">
        <f>IF('Cole CSV aqui'!M3320&lt;&gt;"",'Cole CSV aqui'!M3320,"")</f>
        <v/>
      </c>
      <c r="F3321" s="35" t="str">
        <f>IF('Cole CSV aqui'!J3320&lt;&gt;"",'Cole CSV aqui'!J3320,"")</f>
        <v/>
      </c>
      <c r="G3321" s="35" t="str">
        <f t="shared" si="411"/>
        <v/>
      </c>
      <c r="H3321" s="7" t="str">
        <f>IF('Cole CSV aqui'!I3320="Anos ",'Cole CSV aqui'!H3320*365.25,"")&amp;IF('Cole CSV aqui'!I3320="Dias ",'Cole CSV aqui'!H3320,"")&amp;IF('Cole CSV aqui'!I3320="Meses ",'Cole CSV aqui'!H3320*30.5,"")</f>
        <v/>
      </c>
      <c r="I3321" s="6" t="str">
        <f>IF('Cole CSV aqui'!G3320&lt;&gt;"",C3321+H3321,"")</f>
        <v/>
      </c>
      <c r="J3321" s="28" t="e">
        <f t="shared" ca="1" si="412"/>
        <v>#VALUE!</v>
      </c>
      <c r="K3321" s="7" t="str">
        <f t="shared" si="408"/>
        <v/>
      </c>
      <c r="L3321" s="28" t="e">
        <f>C3321-'Instruções e período de cálculo'!$B$4</f>
        <v>#VALUE!</v>
      </c>
      <c r="M3321" s="28" t="e">
        <f>I3321-'Instruções e período de cálculo'!$B$5</f>
        <v>#VALUE!</v>
      </c>
      <c r="N3321" s="28" t="e">
        <f t="shared" si="413"/>
        <v>#VALUE!</v>
      </c>
      <c r="O3321" s="28" t="e">
        <f t="shared" si="414"/>
        <v>#VALUE!</v>
      </c>
      <c r="P3321" s="49" t="str">
        <f>IF('Cole CSV aqui'!B3320&lt;&gt;"",'Instruções e período de cálculo'!$B$5-'Instruções e período de cálculo'!$B$4+1,"")</f>
        <v/>
      </c>
      <c r="Q3321" s="28" t="str">
        <f>IF('Cole CSV aqui'!B3320&lt;&gt;"",P3321-N3321+O3321,"")</f>
        <v/>
      </c>
      <c r="R3321" s="7" t="str">
        <f t="shared" si="415"/>
        <v/>
      </c>
      <c r="S3321" s="32" t="e">
        <f>('Cole CSV aqui'!M3320-'Cole CSV aqui'!J3320)/(I3321-C3321)</f>
        <v>#VALUE!</v>
      </c>
      <c r="T3321" s="11" t="str">
        <f t="shared" si="409"/>
        <v/>
      </c>
      <c r="U3321" s="10" t="str">
        <f t="shared" si="410"/>
        <v/>
      </c>
      <c r="V3321" s="2"/>
      <c r="W3321" s="3"/>
      <c r="X3321" s="3"/>
    </row>
    <row r="3322" spans="1:24" s="1" customFormat="1" x14ac:dyDescent="0.25">
      <c r="A3322" s="5" t="str">
        <f>IF('Cole CSV aqui'!A3321&lt;&gt;"",'Cole CSV aqui'!A3321,"")</f>
        <v/>
      </c>
      <c r="B3322" s="5" t="str">
        <f>IF('Cole CSV aqui'!B3321&lt;&gt;"",'Cole CSV aqui'!B3321,"")</f>
        <v/>
      </c>
      <c r="C3322" s="6" t="str">
        <f>IF('Cole CSV aqui'!F3321&lt;&gt;"",'Cole CSV aqui'!F3321,"")</f>
        <v/>
      </c>
      <c r="D3322" s="6" t="str">
        <f>IF('Cole CSV aqui'!G3321&lt;&gt;"",'Cole CSV aqui'!G3321,"")</f>
        <v/>
      </c>
      <c r="E3322" s="35" t="str">
        <f>IF('Cole CSV aqui'!M3321&lt;&gt;"",'Cole CSV aqui'!M3321,"")</f>
        <v/>
      </c>
      <c r="F3322" s="35" t="str">
        <f>IF('Cole CSV aqui'!J3321&lt;&gt;"",'Cole CSV aqui'!J3321,"")</f>
        <v/>
      </c>
      <c r="G3322" s="35" t="str">
        <f t="shared" si="411"/>
        <v/>
      </c>
      <c r="H3322" s="7" t="str">
        <f>IF('Cole CSV aqui'!I3321="Anos ",'Cole CSV aqui'!H3321*365.25,"")&amp;IF('Cole CSV aqui'!I3321="Dias ",'Cole CSV aqui'!H3321,"")&amp;IF('Cole CSV aqui'!I3321="Meses ",'Cole CSV aqui'!H3321*30.5,"")</f>
        <v/>
      </c>
      <c r="I3322" s="6" t="str">
        <f>IF('Cole CSV aqui'!G3321&lt;&gt;"",C3322+H3322,"")</f>
        <v/>
      </c>
      <c r="J3322" s="28" t="e">
        <f t="shared" ca="1" si="412"/>
        <v>#VALUE!</v>
      </c>
      <c r="K3322" s="7" t="str">
        <f t="shared" si="408"/>
        <v/>
      </c>
      <c r="L3322" s="28" t="e">
        <f>C3322-'Instruções e período de cálculo'!$B$4</f>
        <v>#VALUE!</v>
      </c>
      <c r="M3322" s="28" t="e">
        <f>I3322-'Instruções e período de cálculo'!$B$5</f>
        <v>#VALUE!</v>
      </c>
      <c r="N3322" s="28" t="e">
        <f t="shared" si="413"/>
        <v>#VALUE!</v>
      </c>
      <c r="O3322" s="28" t="e">
        <f t="shared" si="414"/>
        <v>#VALUE!</v>
      </c>
      <c r="P3322" s="49" t="str">
        <f>IF('Cole CSV aqui'!B3321&lt;&gt;"",'Instruções e período de cálculo'!$B$5-'Instruções e período de cálculo'!$B$4+1,"")</f>
        <v/>
      </c>
      <c r="Q3322" s="28" t="str">
        <f>IF('Cole CSV aqui'!B3321&lt;&gt;"",P3322-N3322+O3322,"")</f>
        <v/>
      </c>
      <c r="R3322" s="7" t="str">
        <f t="shared" si="415"/>
        <v/>
      </c>
      <c r="S3322" s="32" t="e">
        <f>('Cole CSV aqui'!M3321-'Cole CSV aqui'!J3321)/(I3322-C3322)</f>
        <v>#VALUE!</v>
      </c>
      <c r="T3322" s="11" t="str">
        <f t="shared" si="409"/>
        <v/>
      </c>
      <c r="U3322" s="10" t="str">
        <f t="shared" si="410"/>
        <v/>
      </c>
      <c r="V3322" s="2"/>
      <c r="W3322" s="3"/>
      <c r="X3322" s="3"/>
    </row>
    <row r="3323" spans="1:24" s="1" customFormat="1" x14ac:dyDescent="0.25">
      <c r="A3323" s="5" t="str">
        <f>IF('Cole CSV aqui'!A3322&lt;&gt;"",'Cole CSV aqui'!A3322,"")</f>
        <v/>
      </c>
      <c r="B3323" s="5" t="str">
        <f>IF('Cole CSV aqui'!B3322&lt;&gt;"",'Cole CSV aqui'!B3322,"")</f>
        <v/>
      </c>
      <c r="C3323" s="6" t="str">
        <f>IF('Cole CSV aqui'!F3322&lt;&gt;"",'Cole CSV aqui'!F3322,"")</f>
        <v/>
      </c>
      <c r="D3323" s="6" t="str">
        <f>IF('Cole CSV aqui'!G3322&lt;&gt;"",'Cole CSV aqui'!G3322,"")</f>
        <v/>
      </c>
      <c r="E3323" s="35" t="str">
        <f>IF('Cole CSV aqui'!M3322&lt;&gt;"",'Cole CSV aqui'!M3322,"")</f>
        <v/>
      </c>
      <c r="F3323" s="35" t="str">
        <f>IF('Cole CSV aqui'!J3322&lt;&gt;"",'Cole CSV aqui'!J3322,"")</f>
        <v/>
      </c>
      <c r="G3323" s="35" t="str">
        <f t="shared" si="411"/>
        <v/>
      </c>
      <c r="H3323" s="7" t="str">
        <f>IF('Cole CSV aqui'!I3322="Anos ",'Cole CSV aqui'!H3322*365.25,"")&amp;IF('Cole CSV aqui'!I3322="Dias ",'Cole CSV aqui'!H3322,"")&amp;IF('Cole CSV aqui'!I3322="Meses ",'Cole CSV aqui'!H3322*30.5,"")</f>
        <v/>
      </c>
      <c r="I3323" s="6" t="str">
        <f>IF('Cole CSV aqui'!G3322&lt;&gt;"",C3323+H3323,"")</f>
        <v/>
      </c>
      <c r="J3323" s="28" t="e">
        <f t="shared" ca="1" si="412"/>
        <v>#VALUE!</v>
      </c>
      <c r="K3323" s="7" t="str">
        <f t="shared" si="408"/>
        <v/>
      </c>
      <c r="L3323" s="28" t="e">
        <f>C3323-'Instruções e período de cálculo'!$B$4</f>
        <v>#VALUE!</v>
      </c>
      <c r="M3323" s="28" t="e">
        <f>I3323-'Instruções e período de cálculo'!$B$5</f>
        <v>#VALUE!</v>
      </c>
      <c r="N3323" s="28" t="e">
        <f t="shared" si="413"/>
        <v>#VALUE!</v>
      </c>
      <c r="O3323" s="28" t="e">
        <f t="shared" si="414"/>
        <v>#VALUE!</v>
      </c>
      <c r="P3323" s="49" t="str">
        <f>IF('Cole CSV aqui'!B3322&lt;&gt;"",'Instruções e período de cálculo'!$B$5-'Instruções e período de cálculo'!$B$4+1,"")</f>
        <v/>
      </c>
      <c r="Q3323" s="28" t="str">
        <f>IF('Cole CSV aqui'!B3322&lt;&gt;"",P3323-N3323+O3323,"")</f>
        <v/>
      </c>
      <c r="R3323" s="7" t="str">
        <f t="shared" si="415"/>
        <v/>
      </c>
      <c r="S3323" s="32" t="e">
        <f>('Cole CSV aqui'!M3322-'Cole CSV aqui'!J3322)/(I3323-C3323)</f>
        <v>#VALUE!</v>
      </c>
      <c r="T3323" s="11" t="str">
        <f t="shared" si="409"/>
        <v/>
      </c>
      <c r="U3323" s="10" t="str">
        <f t="shared" si="410"/>
        <v/>
      </c>
      <c r="V3323" s="2"/>
      <c r="W3323" s="3"/>
      <c r="X3323" s="3"/>
    </row>
    <row r="3324" spans="1:24" s="1" customFormat="1" x14ac:dyDescent="0.25">
      <c r="A3324" s="5" t="str">
        <f>IF('Cole CSV aqui'!A3323&lt;&gt;"",'Cole CSV aqui'!A3323,"")</f>
        <v/>
      </c>
      <c r="B3324" s="5" t="str">
        <f>IF('Cole CSV aqui'!B3323&lt;&gt;"",'Cole CSV aqui'!B3323,"")</f>
        <v/>
      </c>
      <c r="C3324" s="6" t="str">
        <f>IF('Cole CSV aqui'!F3323&lt;&gt;"",'Cole CSV aqui'!F3323,"")</f>
        <v/>
      </c>
      <c r="D3324" s="6" t="str">
        <f>IF('Cole CSV aqui'!G3323&lt;&gt;"",'Cole CSV aqui'!G3323,"")</f>
        <v/>
      </c>
      <c r="E3324" s="35" t="str">
        <f>IF('Cole CSV aqui'!M3323&lt;&gt;"",'Cole CSV aqui'!M3323,"")</f>
        <v/>
      </c>
      <c r="F3324" s="35" t="str">
        <f>IF('Cole CSV aqui'!J3323&lt;&gt;"",'Cole CSV aqui'!J3323,"")</f>
        <v/>
      </c>
      <c r="G3324" s="35" t="str">
        <f t="shared" si="411"/>
        <v/>
      </c>
      <c r="H3324" s="7" t="str">
        <f>IF('Cole CSV aqui'!I3323="Anos ",'Cole CSV aqui'!H3323*365.25,"")&amp;IF('Cole CSV aqui'!I3323="Dias ",'Cole CSV aqui'!H3323,"")&amp;IF('Cole CSV aqui'!I3323="Meses ",'Cole CSV aqui'!H3323*30.5,"")</f>
        <v/>
      </c>
      <c r="I3324" s="6" t="str">
        <f>IF('Cole CSV aqui'!G3323&lt;&gt;"",C3324+H3324,"")</f>
        <v/>
      </c>
      <c r="J3324" s="28" t="e">
        <f t="shared" ca="1" si="412"/>
        <v>#VALUE!</v>
      </c>
      <c r="K3324" s="7" t="str">
        <f t="shared" si="408"/>
        <v/>
      </c>
      <c r="L3324" s="28" t="e">
        <f>C3324-'Instruções e período de cálculo'!$B$4</f>
        <v>#VALUE!</v>
      </c>
      <c r="M3324" s="28" t="e">
        <f>I3324-'Instruções e período de cálculo'!$B$5</f>
        <v>#VALUE!</v>
      </c>
      <c r="N3324" s="28" t="e">
        <f t="shared" si="413"/>
        <v>#VALUE!</v>
      </c>
      <c r="O3324" s="28" t="e">
        <f t="shared" si="414"/>
        <v>#VALUE!</v>
      </c>
      <c r="P3324" s="49" t="str">
        <f>IF('Cole CSV aqui'!B3323&lt;&gt;"",'Instruções e período de cálculo'!$B$5-'Instruções e período de cálculo'!$B$4+1,"")</f>
        <v/>
      </c>
      <c r="Q3324" s="28" t="str">
        <f>IF('Cole CSV aqui'!B3323&lt;&gt;"",P3324-N3324+O3324,"")</f>
        <v/>
      </c>
      <c r="R3324" s="7" t="str">
        <f t="shared" si="415"/>
        <v/>
      </c>
      <c r="S3324" s="32" t="e">
        <f>('Cole CSV aqui'!M3323-'Cole CSV aqui'!J3323)/(I3324-C3324)</f>
        <v>#VALUE!</v>
      </c>
      <c r="T3324" s="11" t="str">
        <f t="shared" si="409"/>
        <v/>
      </c>
      <c r="U3324" s="10" t="str">
        <f t="shared" si="410"/>
        <v/>
      </c>
      <c r="V3324" s="2"/>
      <c r="W3324" s="3"/>
      <c r="X3324" s="3"/>
    </row>
    <row r="3325" spans="1:24" s="1" customFormat="1" x14ac:dyDescent="0.25">
      <c r="A3325" s="5" t="str">
        <f>IF('Cole CSV aqui'!A3324&lt;&gt;"",'Cole CSV aqui'!A3324,"")</f>
        <v/>
      </c>
      <c r="B3325" s="5" t="str">
        <f>IF('Cole CSV aqui'!B3324&lt;&gt;"",'Cole CSV aqui'!B3324,"")</f>
        <v/>
      </c>
      <c r="C3325" s="6" t="str">
        <f>IF('Cole CSV aqui'!F3324&lt;&gt;"",'Cole CSV aqui'!F3324,"")</f>
        <v/>
      </c>
      <c r="D3325" s="6" t="str">
        <f>IF('Cole CSV aqui'!G3324&lt;&gt;"",'Cole CSV aqui'!G3324,"")</f>
        <v/>
      </c>
      <c r="E3325" s="35" t="str">
        <f>IF('Cole CSV aqui'!M3324&lt;&gt;"",'Cole CSV aqui'!M3324,"")</f>
        <v/>
      </c>
      <c r="F3325" s="35" t="str">
        <f>IF('Cole CSV aqui'!J3324&lt;&gt;"",'Cole CSV aqui'!J3324,"")</f>
        <v/>
      </c>
      <c r="G3325" s="35" t="str">
        <f t="shared" si="411"/>
        <v/>
      </c>
      <c r="H3325" s="7" t="str">
        <f>IF('Cole CSV aqui'!I3324="Anos ",'Cole CSV aqui'!H3324*365.25,"")&amp;IF('Cole CSV aqui'!I3324="Dias ",'Cole CSV aqui'!H3324,"")&amp;IF('Cole CSV aqui'!I3324="Meses ",'Cole CSV aqui'!H3324*30.5,"")</f>
        <v/>
      </c>
      <c r="I3325" s="6" t="str">
        <f>IF('Cole CSV aqui'!G3324&lt;&gt;"",C3325+H3325,"")</f>
        <v/>
      </c>
      <c r="J3325" s="28" t="e">
        <f t="shared" ca="1" si="412"/>
        <v>#VALUE!</v>
      </c>
      <c r="K3325" s="7" t="str">
        <f t="shared" si="408"/>
        <v/>
      </c>
      <c r="L3325" s="28" t="e">
        <f>C3325-'Instruções e período de cálculo'!$B$4</f>
        <v>#VALUE!</v>
      </c>
      <c r="M3325" s="28" t="e">
        <f>I3325-'Instruções e período de cálculo'!$B$5</f>
        <v>#VALUE!</v>
      </c>
      <c r="N3325" s="28" t="e">
        <f t="shared" si="413"/>
        <v>#VALUE!</v>
      </c>
      <c r="O3325" s="28" t="e">
        <f t="shared" si="414"/>
        <v>#VALUE!</v>
      </c>
      <c r="P3325" s="49" t="str">
        <f>IF('Cole CSV aqui'!B3324&lt;&gt;"",'Instruções e período de cálculo'!$B$5-'Instruções e período de cálculo'!$B$4+1,"")</f>
        <v/>
      </c>
      <c r="Q3325" s="28" t="str">
        <f>IF('Cole CSV aqui'!B3324&lt;&gt;"",P3325-N3325+O3325,"")</f>
        <v/>
      </c>
      <c r="R3325" s="7" t="str">
        <f t="shared" si="415"/>
        <v/>
      </c>
      <c r="S3325" s="32" t="e">
        <f>('Cole CSV aqui'!M3324-'Cole CSV aqui'!J3324)/(I3325-C3325)</f>
        <v>#VALUE!</v>
      </c>
      <c r="T3325" s="11" t="str">
        <f t="shared" si="409"/>
        <v/>
      </c>
      <c r="U3325" s="10" t="str">
        <f t="shared" si="410"/>
        <v/>
      </c>
      <c r="V3325" s="2"/>
      <c r="W3325" s="3"/>
      <c r="X3325" s="3"/>
    </row>
    <row r="3326" spans="1:24" s="1" customFormat="1" x14ac:dyDescent="0.25">
      <c r="A3326" s="5" t="str">
        <f>IF('Cole CSV aqui'!A3325&lt;&gt;"",'Cole CSV aqui'!A3325,"")</f>
        <v/>
      </c>
      <c r="B3326" s="5" t="str">
        <f>IF('Cole CSV aqui'!B3325&lt;&gt;"",'Cole CSV aqui'!B3325,"")</f>
        <v/>
      </c>
      <c r="C3326" s="6" t="str">
        <f>IF('Cole CSV aqui'!F3325&lt;&gt;"",'Cole CSV aqui'!F3325,"")</f>
        <v/>
      </c>
      <c r="D3326" s="6" t="str">
        <f>IF('Cole CSV aqui'!G3325&lt;&gt;"",'Cole CSV aqui'!G3325,"")</f>
        <v/>
      </c>
      <c r="E3326" s="35" t="str">
        <f>IF('Cole CSV aqui'!M3325&lt;&gt;"",'Cole CSV aqui'!M3325,"")</f>
        <v/>
      </c>
      <c r="F3326" s="35" t="str">
        <f>IF('Cole CSV aqui'!J3325&lt;&gt;"",'Cole CSV aqui'!J3325,"")</f>
        <v/>
      </c>
      <c r="G3326" s="35" t="str">
        <f t="shared" si="411"/>
        <v/>
      </c>
      <c r="H3326" s="7" t="str">
        <f>IF('Cole CSV aqui'!I3325="Anos ",'Cole CSV aqui'!H3325*365.25,"")&amp;IF('Cole CSV aqui'!I3325="Dias ",'Cole CSV aqui'!H3325,"")&amp;IF('Cole CSV aqui'!I3325="Meses ",'Cole CSV aqui'!H3325*30.5,"")</f>
        <v/>
      </c>
      <c r="I3326" s="6" t="str">
        <f>IF('Cole CSV aqui'!G3325&lt;&gt;"",C3326+H3326,"")</f>
        <v/>
      </c>
      <c r="J3326" s="28" t="e">
        <f t="shared" ca="1" si="412"/>
        <v>#VALUE!</v>
      </c>
      <c r="K3326" s="7" t="str">
        <f t="shared" si="408"/>
        <v/>
      </c>
      <c r="L3326" s="28" t="e">
        <f>C3326-'Instruções e período de cálculo'!$B$4</f>
        <v>#VALUE!</v>
      </c>
      <c r="M3326" s="28" t="e">
        <f>I3326-'Instruções e período de cálculo'!$B$5</f>
        <v>#VALUE!</v>
      </c>
      <c r="N3326" s="28" t="e">
        <f t="shared" si="413"/>
        <v>#VALUE!</v>
      </c>
      <c r="O3326" s="28" t="e">
        <f t="shared" si="414"/>
        <v>#VALUE!</v>
      </c>
      <c r="P3326" s="49" t="str">
        <f>IF('Cole CSV aqui'!B3325&lt;&gt;"",'Instruções e período de cálculo'!$B$5-'Instruções e período de cálculo'!$B$4+1,"")</f>
        <v/>
      </c>
      <c r="Q3326" s="28" t="str">
        <f>IF('Cole CSV aqui'!B3325&lt;&gt;"",P3326-N3326+O3326,"")</f>
        <v/>
      </c>
      <c r="R3326" s="7" t="str">
        <f t="shared" si="415"/>
        <v/>
      </c>
      <c r="S3326" s="32" t="e">
        <f>('Cole CSV aqui'!M3325-'Cole CSV aqui'!J3325)/(I3326-C3326)</f>
        <v>#VALUE!</v>
      </c>
      <c r="T3326" s="11" t="str">
        <f t="shared" si="409"/>
        <v/>
      </c>
      <c r="U3326" s="10" t="str">
        <f t="shared" si="410"/>
        <v/>
      </c>
      <c r="V3326" s="2"/>
      <c r="W3326" s="3"/>
      <c r="X3326" s="3"/>
    </row>
    <row r="3327" spans="1:24" s="1" customFormat="1" x14ac:dyDescent="0.25">
      <c r="A3327" s="5" t="str">
        <f>IF('Cole CSV aqui'!A3326&lt;&gt;"",'Cole CSV aqui'!A3326,"")</f>
        <v/>
      </c>
      <c r="B3327" s="5" t="str">
        <f>IF('Cole CSV aqui'!B3326&lt;&gt;"",'Cole CSV aqui'!B3326,"")</f>
        <v/>
      </c>
      <c r="C3327" s="6" t="str">
        <f>IF('Cole CSV aqui'!F3326&lt;&gt;"",'Cole CSV aqui'!F3326,"")</f>
        <v/>
      </c>
      <c r="D3327" s="6" t="str">
        <f>IF('Cole CSV aqui'!G3326&lt;&gt;"",'Cole CSV aqui'!G3326,"")</f>
        <v/>
      </c>
      <c r="E3327" s="35" t="str">
        <f>IF('Cole CSV aqui'!M3326&lt;&gt;"",'Cole CSV aqui'!M3326,"")</f>
        <v/>
      </c>
      <c r="F3327" s="35" t="str">
        <f>IF('Cole CSV aqui'!J3326&lt;&gt;"",'Cole CSV aqui'!J3326,"")</f>
        <v/>
      </c>
      <c r="G3327" s="35" t="str">
        <f t="shared" si="411"/>
        <v/>
      </c>
      <c r="H3327" s="7" t="str">
        <f>IF('Cole CSV aqui'!I3326="Anos ",'Cole CSV aqui'!H3326*365.25,"")&amp;IF('Cole CSV aqui'!I3326="Dias ",'Cole CSV aqui'!H3326,"")&amp;IF('Cole CSV aqui'!I3326="Meses ",'Cole CSV aqui'!H3326*30.5,"")</f>
        <v/>
      </c>
      <c r="I3327" s="6" t="str">
        <f>IF('Cole CSV aqui'!G3326&lt;&gt;"",C3327+H3327,"")</f>
        <v/>
      </c>
      <c r="J3327" s="28" t="e">
        <f t="shared" ca="1" si="412"/>
        <v>#VALUE!</v>
      </c>
      <c r="K3327" s="7" t="str">
        <f t="shared" si="408"/>
        <v/>
      </c>
      <c r="L3327" s="28" t="e">
        <f>C3327-'Instruções e período de cálculo'!$B$4</f>
        <v>#VALUE!</v>
      </c>
      <c r="M3327" s="28" t="e">
        <f>I3327-'Instruções e período de cálculo'!$B$5</f>
        <v>#VALUE!</v>
      </c>
      <c r="N3327" s="28" t="e">
        <f t="shared" si="413"/>
        <v>#VALUE!</v>
      </c>
      <c r="O3327" s="28" t="e">
        <f t="shared" si="414"/>
        <v>#VALUE!</v>
      </c>
      <c r="P3327" s="49" t="str">
        <f>IF('Cole CSV aqui'!B3326&lt;&gt;"",'Instruções e período de cálculo'!$B$5-'Instruções e período de cálculo'!$B$4+1,"")</f>
        <v/>
      </c>
      <c r="Q3327" s="28" t="str">
        <f>IF('Cole CSV aqui'!B3326&lt;&gt;"",P3327-N3327+O3327,"")</f>
        <v/>
      </c>
      <c r="R3327" s="7" t="str">
        <f t="shared" si="415"/>
        <v/>
      </c>
      <c r="S3327" s="32" t="e">
        <f>('Cole CSV aqui'!M3326-'Cole CSV aqui'!J3326)/(I3327-C3327)</f>
        <v>#VALUE!</v>
      </c>
      <c r="T3327" s="11" t="str">
        <f t="shared" si="409"/>
        <v/>
      </c>
      <c r="U3327" s="10" t="str">
        <f t="shared" si="410"/>
        <v/>
      </c>
      <c r="V3327" s="2"/>
      <c r="W3327" s="3"/>
      <c r="X3327" s="3"/>
    </row>
    <row r="3328" spans="1:24" s="1" customFormat="1" x14ac:dyDescent="0.25">
      <c r="A3328" s="5" t="str">
        <f>IF('Cole CSV aqui'!A3327&lt;&gt;"",'Cole CSV aqui'!A3327,"")</f>
        <v/>
      </c>
      <c r="B3328" s="5" t="str">
        <f>IF('Cole CSV aqui'!B3327&lt;&gt;"",'Cole CSV aqui'!B3327,"")</f>
        <v/>
      </c>
      <c r="C3328" s="6" t="str">
        <f>IF('Cole CSV aqui'!F3327&lt;&gt;"",'Cole CSV aqui'!F3327,"")</f>
        <v/>
      </c>
      <c r="D3328" s="6" t="str">
        <f>IF('Cole CSV aqui'!G3327&lt;&gt;"",'Cole CSV aqui'!G3327,"")</f>
        <v/>
      </c>
      <c r="E3328" s="35" t="str">
        <f>IF('Cole CSV aqui'!M3327&lt;&gt;"",'Cole CSV aqui'!M3327,"")</f>
        <v/>
      </c>
      <c r="F3328" s="35" t="str">
        <f>IF('Cole CSV aqui'!J3327&lt;&gt;"",'Cole CSV aqui'!J3327,"")</f>
        <v/>
      </c>
      <c r="G3328" s="35" t="str">
        <f t="shared" si="411"/>
        <v/>
      </c>
      <c r="H3328" s="7" t="str">
        <f>IF('Cole CSV aqui'!I3327="Anos ",'Cole CSV aqui'!H3327*365.25,"")&amp;IF('Cole CSV aqui'!I3327="Dias ",'Cole CSV aqui'!H3327,"")&amp;IF('Cole CSV aqui'!I3327="Meses ",'Cole CSV aqui'!H3327*30.5,"")</f>
        <v/>
      </c>
      <c r="I3328" s="6" t="str">
        <f>IF('Cole CSV aqui'!G3327&lt;&gt;"",C3328+H3328,"")</f>
        <v/>
      </c>
      <c r="J3328" s="28" t="e">
        <f t="shared" ca="1" si="412"/>
        <v>#VALUE!</v>
      </c>
      <c r="K3328" s="7" t="str">
        <f t="shared" si="408"/>
        <v/>
      </c>
      <c r="L3328" s="28" t="e">
        <f>C3328-'Instruções e período de cálculo'!$B$4</f>
        <v>#VALUE!</v>
      </c>
      <c r="M3328" s="28" t="e">
        <f>I3328-'Instruções e período de cálculo'!$B$5</f>
        <v>#VALUE!</v>
      </c>
      <c r="N3328" s="28" t="e">
        <f t="shared" si="413"/>
        <v>#VALUE!</v>
      </c>
      <c r="O3328" s="28" t="e">
        <f t="shared" si="414"/>
        <v>#VALUE!</v>
      </c>
      <c r="P3328" s="49" t="str">
        <f>IF('Cole CSV aqui'!B3327&lt;&gt;"",'Instruções e período de cálculo'!$B$5-'Instruções e período de cálculo'!$B$4+1,"")</f>
        <v/>
      </c>
      <c r="Q3328" s="28" t="str">
        <f>IF('Cole CSV aqui'!B3327&lt;&gt;"",P3328-N3328+O3328,"")</f>
        <v/>
      </c>
      <c r="R3328" s="7" t="str">
        <f t="shared" si="415"/>
        <v/>
      </c>
      <c r="S3328" s="32" t="e">
        <f>('Cole CSV aqui'!M3327-'Cole CSV aqui'!J3327)/(I3328-C3328)</f>
        <v>#VALUE!</v>
      </c>
      <c r="T3328" s="11" t="str">
        <f t="shared" si="409"/>
        <v/>
      </c>
      <c r="U3328" s="10" t="str">
        <f t="shared" si="410"/>
        <v/>
      </c>
      <c r="V3328" s="2"/>
      <c r="W3328" s="3"/>
      <c r="X3328" s="3"/>
    </row>
    <row r="3329" spans="1:24" s="1" customFormat="1" x14ac:dyDescent="0.25">
      <c r="A3329" s="5" t="str">
        <f>IF('Cole CSV aqui'!A3328&lt;&gt;"",'Cole CSV aqui'!A3328,"")</f>
        <v/>
      </c>
      <c r="B3329" s="5" t="str">
        <f>IF('Cole CSV aqui'!B3328&lt;&gt;"",'Cole CSV aqui'!B3328,"")</f>
        <v/>
      </c>
      <c r="C3329" s="6" t="str">
        <f>IF('Cole CSV aqui'!F3328&lt;&gt;"",'Cole CSV aqui'!F3328,"")</f>
        <v/>
      </c>
      <c r="D3329" s="6" t="str">
        <f>IF('Cole CSV aqui'!G3328&lt;&gt;"",'Cole CSV aqui'!G3328,"")</f>
        <v/>
      </c>
      <c r="E3329" s="35" t="str">
        <f>IF('Cole CSV aqui'!M3328&lt;&gt;"",'Cole CSV aqui'!M3328,"")</f>
        <v/>
      </c>
      <c r="F3329" s="35" t="str">
        <f>IF('Cole CSV aqui'!J3328&lt;&gt;"",'Cole CSV aqui'!J3328,"")</f>
        <v/>
      </c>
      <c r="G3329" s="35" t="str">
        <f t="shared" si="411"/>
        <v/>
      </c>
      <c r="H3329" s="7" t="str">
        <f>IF('Cole CSV aqui'!I3328="Anos ",'Cole CSV aqui'!H3328*365.25,"")&amp;IF('Cole CSV aqui'!I3328="Dias ",'Cole CSV aqui'!H3328,"")&amp;IF('Cole CSV aqui'!I3328="Meses ",'Cole CSV aqui'!H3328*30.5,"")</f>
        <v/>
      </c>
      <c r="I3329" s="6" t="str">
        <f>IF('Cole CSV aqui'!G3328&lt;&gt;"",C3329+H3329,"")</f>
        <v/>
      </c>
      <c r="J3329" s="28" t="e">
        <f t="shared" ca="1" si="412"/>
        <v>#VALUE!</v>
      </c>
      <c r="K3329" s="7" t="str">
        <f t="shared" si="408"/>
        <v/>
      </c>
      <c r="L3329" s="28" t="e">
        <f>C3329-'Instruções e período de cálculo'!$B$4</f>
        <v>#VALUE!</v>
      </c>
      <c r="M3329" s="28" t="e">
        <f>I3329-'Instruções e período de cálculo'!$B$5</f>
        <v>#VALUE!</v>
      </c>
      <c r="N3329" s="28" t="e">
        <f t="shared" si="413"/>
        <v>#VALUE!</v>
      </c>
      <c r="O3329" s="28" t="e">
        <f t="shared" si="414"/>
        <v>#VALUE!</v>
      </c>
      <c r="P3329" s="49" t="str">
        <f>IF('Cole CSV aqui'!B3328&lt;&gt;"",'Instruções e período de cálculo'!$B$5-'Instruções e período de cálculo'!$B$4+1,"")</f>
        <v/>
      </c>
      <c r="Q3329" s="28" t="str">
        <f>IF('Cole CSV aqui'!B3328&lt;&gt;"",P3329-N3329+O3329,"")</f>
        <v/>
      </c>
      <c r="R3329" s="7" t="str">
        <f t="shared" si="415"/>
        <v/>
      </c>
      <c r="S3329" s="32" t="e">
        <f>('Cole CSV aqui'!M3328-'Cole CSV aqui'!J3328)/(I3329-C3329)</f>
        <v>#VALUE!</v>
      </c>
      <c r="T3329" s="11" t="str">
        <f t="shared" si="409"/>
        <v/>
      </c>
      <c r="U3329" s="10" t="str">
        <f t="shared" si="410"/>
        <v/>
      </c>
      <c r="V3329" s="2"/>
      <c r="W3329" s="3"/>
      <c r="X3329" s="3"/>
    </row>
    <row r="3330" spans="1:24" s="1" customFormat="1" x14ac:dyDescent="0.25">
      <c r="A3330" s="5" t="str">
        <f>IF('Cole CSV aqui'!A3329&lt;&gt;"",'Cole CSV aqui'!A3329,"")</f>
        <v/>
      </c>
      <c r="B3330" s="5" t="str">
        <f>IF('Cole CSV aqui'!B3329&lt;&gt;"",'Cole CSV aqui'!B3329,"")</f>
        <v/>
      </c>
      <c r="C3330" s="6" t="str">
        <f>IF('Cole CSV aqui'!F3329&lt;&gt;"",'Cole CSV aqui'!F3329,"")</f>
        <v/>
      </c>
      <c r="D3330" s="6" t="str">
        <f>IF('Cole CSV aqui'!G3329&lt;&gt;"",'Cole CSV aqui'!G3329,"")</f>
        <v/>
      </c>
      <c r="E3330" s="35" t="str">
        <f>IF('Cole CSV aqui'!M3329&lt;&gt;"",'Cole CSV aqui'!M3329,"")</f>
        <v/>
      </c>
      <c r="F3330" s="35" t="str">
        <f>IF('Cole CSV aqui'!J3329&lt;&gt;"",'Cole CSV aqui'!J3329,"")</f>
        <v/>
      </c>
      <c r="G3330" s="35" t="str">
        <f t="shared" si="411"/>
        <v/>
      </c>
      <c r="H3330" s="7" t="str">
        <f>IF('Cole CSV aqui'!I3329="Anos ",'Cole CSV aqui'!H3329*365.25,"")&amp;IF('Cole CSV aqui'!I3329="Dias ",'Cole CSV aqui'!H3329,"")&amp;IF('Cole CSV aqui'!I3329="Meses ",'Cole CSV aqui'!H3329*30.5,"")</f>
        <v/>
      </c>
      <c r="I3330" s="6" t="str">
        <f>IF('Cole CSV aqui'!G3329&lt;&gt;"",C3330+H3330,"")</f>
        <v/>
      </c>
      <c r="J3330" s="28" t="e">
        <f t="shared" ca="1" si="412"/>
        <v>#VALUE!</v>
      </c>
      <c r="K3330" s="7" t="str">
        <f t="shared" si="408"/>
        <v/>
      </c>
      <c r="L3330" s="28" t="e">
        <f>C3330-'Instruções e período de cálculo'!$B$4</f>
        <v>#VALUE!</v>
      </c>
      <c r="M3330" s="28" t="e">
        <f>I3330-'Instruções e período de cálculo'!$B$5</f>
        <v>#VALUE!</v>
      </c>
      <c r="N3330" s="28" t="e">
        <f t="shared" si="413"/>
        <v>#VALUE!</v>
      </c>
      <c r="O3330" s="28" t="e">
        <f t="shared" si="414"/>
        <v>#VALUE!</v>
      </c>
      <c r="P3330" s="49" t="str">
        <f>IF('Cole CSV aqui'!B3329&lt;&gt;"",'Instruções e período de cálculo'!$B$5-'Instruções e período de cálculo'!$B$4+1,"")</f>
        <v/>
      </c>
      <c r="Q3330" s="28" t="str">
        <f>IF('Cole CSV aqui'!B3329&lt;&gt;"",P3330-N3330+O3330,"")</f>
        <v/>
      </c>
      <c r="R3330" s="7" t="str">
        <f t="shared" si="415"/>
        <v/>
      </c>
      <c r="S3330" s="32" t="e">
        <f>('Cole CSV aqui'!M3329-'Cole CSV aqui'!J3329)/(I3330-C3330)</f>
        <v>#VALUE!</v>
      </c>
      <c r="T3330" s="11" t="str">
        <f t="shared" si="409"/>
        <v/>
      </c>
      <c r="U3330" s="10" t="str">
        <f t="shared" si="410"/>
        <v/>
      </c>
      <c r="V3330" s="2"/>
      <c r="W3330" s="3"/>
      <c r="X3330" s="3"/>
    </row>
    <row r="3331" spans="1:24" s="1" customFormat="1" x14ac:dyDescent="0.25">
      <c r="A3331" s="5" t="str">
        <f>IF('Cole CSV aqui'!A3330&lt;&gt;"",'Cole CSV aqui'!A3330,"")</f>
        <v/>
      </c>
      <c r="B3331" s="5" t="str">
        <f>IF('Cole CSV aqui'!B3330&lt;&gt;"",'Cole CSV aqui'!B3330,"")</f>
        <v/>
      </c>
      <c r="C3331" s="6" t="str">
        <f>IF('Cole CSV aqui'!F3330&lt;&gt;"",'Cole CSV aqui'!F3330,"")</f>
        <v/>
      </c>
      <c r="D3331" s="6" t="str">
        <f>IF('Cole CSV aqui'!G3330&lt;&gt;"",'Cole CSV aqui'!G3330,"")</f>
        <v/>
      </c>
      <c r="E3331" s="35" t="str">
        <f>IF('Cole CSV aqui'!M3330&lt;&gt;"",'Cole CSV aqui'!M3330,"")</f>
        <v/>
      </c>
      <c r="F3331" s="35" t="str">
        <f>IF('Cole CSV aqui'!J3330&lt;&gt;"",'Cole CSV aqui'!J3330,"")</f>
        <v/>
      </c>
      <c r="G3331" s="35" t="str">
        <f t="shared" si="411"/>
        <v/>
      </c>
      <c r="H3331" s="7" t="str">
        <f>IF('Cole CSV aqui'!I3330="Anos ",'Cole CSV aqui'!H3330*365.25,"")&amp;IF('Cole CSV aqui'!I3330="Dias ",'Cole CSV aqui'!H3330,"")&amp;IF('Cole CSV aqui'!I3330="Meses ",'Cole CSV aqui'!H3330*30.5,"")</f>
        <v/>
      </c>
      <c r="I3331" s="6" t="str">
        <f>IF('Cole CSV aqui'!G3330&lt;&gt;"",C3331+H3331,"")</f>
        <v/>
      </c>
      <c r="J3331" s="28" t="e">
        <f t="shared" ca="1" si="412"/>
        <v>#VALUE!</v>
      </c>
      <c r="K3331" s="7" t="str">
        <f t="shared" ref="K3331:K3394" si="416">IF(B3331&lt;&gt;"",J3331,"")</f>
        <v/>
      </c>
      <c r="L3331" s="28" t="e">
        <f>C3331-'Instruções e período de cálculo'!$B$4</f>
        <v>#VALUE!</v>
      </c>
      <c r="M3331" s="28" t="e">
        <f>I3331-'Instruções e período de cálculo'!$B$5</f>
        <v>#VALUE!</v>
      </c>
      <c r="N3331" s="28" t="e">
        <f t="shared" si="413"/>
        <v>#VALUE!</v>
      </c>
      <c r="O3331" s="28" t="e">
        <f t="shared" si="414"/>
        <v>#VALUE!</v>
      </c>
      <c r="P3331" s="49" t="str">
        <f>IF('Cole CSV aqui'!B3330&lt;&gt;"",'Instruções e período de cálculo'!$B$5-'Instruções e período de cálculo'!$B$4+1,"")</f>
        <v/>
      </c>
      <c r="Q3331" s="28" t="str">
        <f>IF('Cole CSV aqui'!B3330&lt;&gt;"",P3331-N3331+O3331,"")</f>
        <v/>
      </c>
      <c r="R3331" s="7" t="str">
        <f t="shared" si="415"/>
        <v/>
      </c>
      <c r="S3331" s="32" t="e">
        <f>('Cole CSV aqui'!M3330-'Cole CSV aqui'!J3330)/(I3331-C3331)</f>
        <v>#VALUE!</v>
      </c>
      <c r="T3331" s="11" t="str">
        <f t="shared" ref="T3331:T3394" si="417">IF(B3331&lt;&gt;"",S3331,"")</f>
        <v/>
      </c>
      <c r="U3331" s="10" t="str">
        <f t="shared" ref="U3331:U3394" si="418">IF(R3331&lt;&gt;"",R3331*T3331,"")</f>
        <v/>
      </c>
      <c r="V3331" s="2"/>
      <c r="W3331" s="3"/>
      <c r="X3331" s="3"/>
    </row>
    <row r="3332" spans="1:24" s="1" customFormat="1" x14ac:dyDescent="0.25">
      <c r="A3332" s="5" t="str">
        <f>IF('Cole CSV aqui'!A3331&lt;&gt;"",'Cole CSV aqui'!A3331,"")</f>
        <v/>
      </c>
      <c r="B3332" s="5" t="str">
        <f>IF('Cole CSV aqui'!B3331&lt;&gt;"",'Cole CSV aqui'!B3331,"")</f>
        <v/>
      </c>
      <c r="C3332" s="6" t="str">
        <f>IF('Cole CSV aqui'!F3331&lt;&gt;"",'Cole CSV aqui'!F3331,"")</f>
        <v/>
      </c>
      <c r="D3332" s="6" t="str">
        <f>IF('Cole CSV aqui'!G3331&lt;&gt;"",'Cole CSV aqui'!G3331,"")</f>
        <v/>
      </c>
      <c r="E3332" s="35" t="str">
        <f>IF('Cole CSV aqui'!M3331&lt;&gt;"",'Cole CSV aqui'!M3331,"")</f>
        <v/>
      </c>
      <c r="F3332" s="35" t="str">
        <f>IF('Cole CSV aqui'!J3331&lt;&gt;"",'Cole CSV aqui'!J3331,"")</f>
        <v/>
      </c>
      <c r="G3332" s="35" t="str">
        <f t="shared" ref="G3332:G3395" si="419">IF(E3332&lt;&gt;"",E3332-F3332,"")</f>
        <v/>
      </c>
      <c r="H3332" s="7" t="str">
        <f>IF('Cole CSV aqui'!I3331="Anos ",'Cole CSV aqui'!H3331*365.25,"")&amp;IF('Cole CSV aqui'!I3331="Dias ",'Cole CSV aqui'!H3331,"")&amp;IF('Cole CSV aqui'!I3331="Meses ",'Cole CSV aqui'!H3331*30.5,"")</f>
        <v/>
      </c>
      <c r="I3332" s="6" t="str">
        <f>IF('Cole CSV aqui'!G3331&lt;&gt;"",C3332+H3332,"")</f>
        <v/>
      </c>
      <c r="J3332" s="28" t="e">
        <f t="shared" ref="J3332:J3395" ca="1" si="420">IF(I3332&gt;TODAY(),I3332-TODAY(),"")</f>
        <v>#VALUE!</v>
      </c>
      <c r="K3332" s="7" t="str">
        <f t="shared" si="416"/>
        <v/>
      </c>
      <c r="L3332" s="28" t="e">
        <f>C3332-'Instruções e período de cálculo'!$B$4</f>
        <v>#VALUE!</v>
      </c>
      <c r="M3332" s="28" t="e">
        <f>I3332-'Instruções e período de cálculo'!$B$5</f>
        <v>#VALUE!</v>
      </c>
      <c r="N3332" s="28" t="e">
        <f t="shared" ref="N3332:N3395" si="421">IF(L3332&gt;0,L3332,0)</f>
        <v>#VALUE!</v>
      </c>
      <c r="O3332" s="28" t="e">
        <f t="shared" ref="O3332:O3395" si="422">IF(M3332&lt;0,M3332,0)</f>
        <v>#VALUE!</v>
      </c>
      <c r="P3332" s="49" t="str">
        <f>IF('Cole CSV aqui'!B3331&lt;&gt;"",'Instruções e período de cálculo'!$B$5-'Instruções e período de cálculo'!$B$4+1,"")</f>
        <v/>
      </c>
      <c r="Q3332" s="28" t="str">
        <f>IF('Cole CSV aqui'!B3331&lt;&gt;"",P3332-N3332+O3332,"")</f>
        <v/>
      </c>
      <c r="R3332" s="7" t="str">
        <f t="shared" ref="R3332:R3395" si="423">IF(Q3332&gt;0,Q3332,"")</f>
        <v/>
      </c>
      <c r="S3332" s="32" t="e">
        <f>('Cole CSV aqui'!M3331-'Cole CSV aqui'!J3331)/(I3332-C3332)</f>
        <v>#VALUE!</v>
      </c>
      <c r="T3332" s="11" t="str">
        <f t="shared" si="417"/>
        <v/>
      </c>
      <c r="U3332" s="10" t="str">
        <f t="shared" si="418"/>
        <v/>
      </c>
      <c r="V3332" s="2"/>
      <c r="W3332" s="3"/>
      <c r="X3332" s="3"/>
    </row>
    <row r="3333" spans="1:24" s="1" customFormat="1" x14ac:dyDescent="0.25">
      <c r="A3333" s="5" t="str">
        <f>IF('Cole CSV aqui'!A3332&lt;&gt;"",'Cole CSV aqui'!A3332,"")</f>
        <v/>
      </c>
      <c r="B3333" s="5" t="str">
        <f>IF('Cole CSV aqui'!B3332&lt;&gt;"",'Cole CSV aqui'!B3332,"")</f>
        <v/>
      </c>
      <c r="C3333" s="6" t="str">
        <f>IF('Cole CSV aqui'!F3332&lt;&gt;"",'Cole CSV aqui'!F3332,"")</f>
        <v/>
      </c>
      <c r="D3333" s="6" t="str">
        <f>IF('Cole CSV aqui'!G3332&lt;&gt;"",'Cole CSV aqui'!G3332,"")</f>
        <v/>
      </c>
      <c r="E3333" s="35" t="str">
        <f>IF('Cole CSV aqui'!M3332&lt;&gt;"",'Cole CSV aqui'!M3332,"")</f>
        <v/>
      </c>
      <c r="F3333" s="35" t="str">
        <f>IF('Cole CSV aqui'!J3332&lt;&gt;"",'Cole CSV aqui'!J3332,"")</f>
        <v/>
      </c>
      <c r="G3333" s="35" t="str">
        <f t="shared" si="419"/>
        <v/>
      </c>
      <c r="H3333" s="7" t="str">
        <f>IF('Cole CSV aqui'!I3332="Anos ",'Cole CSV aqui'!H3332*365.25,"")&amp;IF('Cole CSV aqui'!I3332="Dias ",'Cole CSV aqui'!H3332,"")&amp;IF('Cole CSV aqui'!I3332="Meses ",'Cole CSV aqui'!H3332*30.5,"")</f>
        <v/>
      </c>
      <c r="I3333" s="6" t="str">
        <f>IF('Cole CSV aqui'!G3332&lt;&gt;"",C3333+H3333,"")</f>
        <v/>
      </c>
      <c r="J3333" s="28" t="e">
        <f t="shared" ca="1" si="420"/>
        <v>#VALUE!</v>
      </c>
      <c r="K3333" s="7" t="str">
        <f t="shared" si="416"/>
        <v/>
      </c>
      <c r="L3333" s="28" t="e">
        <f>C3333-'Instruções e período de cálculo'!$B$4</f>
        <v>#VALUE!</v>
      </c>
      <c r="M3333" s="28" t="e">
        <f>I3333-'Instruções e período de cálculo'!$B$5</f>
        <v>#VALUE!</v>
      </c>
      <c r="N3333" s="28" t="e">
        <f t="shared" si="421"/>
        <v>#VALUE!</v>
      </c>
      <c r="O3333" s="28" t="e">
        <f t="shared" si="422"/>
        <v>#VALUE!</v>
      </c>
      <c r="P3333" s="49" t="str">
        <f>IF('Cole CSV aqui'!B3332&lt;&gt;"",'Instruções e período de cálculo'!$B$5-'Instruções e período de cálculo'!$B$4+1,"")</f>
        <v/>
      </c>
      <c r="Q3333" s="28" t="str">
        <f>IF('Cole CSV aqui'!B3332&lt;&gt;"",P3333-N3333+O3333,"")</f>
        <v/>
      </c>
      <c r="R3333" s="7" t="str">
        <f t="shared" si="423"/>
        <v/>
      </c>
      <c r="S3333" s="32" t="e">
        <f>('Cole CSV aqui'!M3332-'Cole CSV aqui'!J3332)/(I3333-C3333)</f>
        <v>#VALUE!</v>
      </c>
      <c r="T3333" s="11" t="str">
        <f t="shared" si="417"/>
        <v/>
      </c>
      <c r="U3333" s="10" t="str">
        <f t="shared" si="418"/>
        <v/>
      </c>
      <c r="V3333" s="2"/>
      <c r="W3333" s="3"/>
      <c r="X3333" s="3"/>
    </row>
    <row r="3334" spans="1:24" s="1" customFormat="1" x14ac:dyDescent="0.25">
      <c r="A3334" s="5" t="str">
        <f>IF('Cole CSV aqui'!A3333&lt;&gt;"",'Cole CSV aqui'!A3333,"")</f>
        <v/>
      </c>
      <c r="B3334" s="5" t="str">
        <f>IF('Cole CSV aqui'!B3333&lt;&gt;"",'Cole CSV aqui'!B3333,"")</f>
        <v/>
      </c>
      <c r="C3334" s="6" t="str">
        <f>IF('Cole CSV aqui'!F3333&lt;&gt;"",'Cole CSV aqui'!F3333,"")</f>
        <v/>
      </c>
      <c r="D3334" s="6" t="str">
        <f>IF('Cole CSV aqui'!G3333&lt;&gt;"",'Cole CSV aqui'!G3333,"")</f>
        <v/>
      </c>
      <c r="E3334" s="35" t="str">
        <f>IF('Cole CSV aqui'!M3333&lt;&gt;"",'Cole CSV aqui'!M3333,"")</f>
        <v/>
      </c>
      <c r="F3334" s="35" t="str">
        <f>IF('Cole CSV aqui'!J3333&lt;&gt;"",'Cole CSV aqui'!J3333,"")</f>
        <v/>
      </c>
      <c r="G3334" s="35" t="str">
        <f t="shared" si="419"/>
        <v/>
      </c>
      <c r="H3334" s="7" t="str">
        <f>IF('Cole CSV aqui'!I3333="Anos ",'Cole CSV aqui'!H3333*365.25,"")&amp;IF('Cole CSV aqui'!I3333="Dias ",'Cole CSV aqui'!H3333,"")&amp;IF('Cole CSV aqui'!I3333="Meses ",'Cole CSV aqui'!H3333*30.5,"")</f>
        <v/>
      </c>
      <c r="I3334" s="6" t="str">
        <f>IF('Cole CSV aqui'!G3333&lt;&gt;"",C3334+H3334,"")</f>
        <v/>
      </c>
      <c r="J3334" s="28" t="e">
        <f t="shared" ca="1" si="420"/>
        <v>#VALUE!</v>
      </c>
      <c r="K3334" s="7" t="str">
        <f t="shared" si="416"/>
        <v/>
      </c>
      <c r="L3334" s="28" t="e">
        <f>C3334-'Instruções e período de cálculo'!$B$4</f>
        <v>#VALUE!</v>
      </c>
      <c r="M3334" s="28" t="e">
        <f>I3334-'Instruções e período de cálculo'!$B$5</f>
        <v>#VALUE!</v>
      </c>
      <c r="N3334" s="28" t="e">
        <f t="shared" si="421"/>
        <v>#VALUE!</v>
      </c>
      <c r="O3334" s="28" t="e">
        <f t="shared" si="422"/>
        <v>#VALUE!</v>
      </c>
      <c r="P3334" s="49" t="str">
        <f>IF('Cole CSV aqui'!B3333&lt;&gt;"",'Instruções e período de cálculo'!$B$5-'Instruções e período de cálculo'!$B$4+1,"")</f>
        <v/>
      </c>
      <c r="Q3334" s="28" t="str">
        <f>IF('Cole CSV aqui'!B3333&lt;&gt;"",P3334-N3334+O3334,"")</f>
        <v/>
      </c>
      <c r="R3334" s="7" t="str">
        <f t="shared" si="423"/>
        <v/>
      </c>
      <c r="S3334" s="32" t="e">
        <f>('Cole CSV aqui'!M3333-'Cole CSV aqui'!J3333)/(I3334-C3334)</f>
        <v>#VALUE!</v>
      </c>
      <c r="T3334" s="11" t="str">
        <f t="shared" si="417"/>
        <v/>
      </c>
      <c r="U3334" s="10" t="str">
        <f t="shared" si="418"/>
        <v/>
      </c>
      <c r="V3334" s="2"/>
      <c r="W3334" s="3"/>
      <c r="X3334" s="3"/>
    </row>
    <row r="3335" spans="1:24" s="1" customFormat="1" x14ac:dyDescent="0.25">
      <c r="A3335" s="5" t="str">
        <f>IF('Cole CSV aqui'!A3334&lt;&gt;"",'Cole CSV aqui'!A3334,"")</f>
        <v/>
      </c>
      <c r="B3335" s="5" t="str">
        <f>IF('Cole CSV aqui'!B3334&lt;&gt;"",'Cole CSV aqui'!B3334,"")</f>
        <v/>
      </c>
      <c r="C3335" s="6" t="str">
        <f>IF('Cole CSV aqui'!F3334&lt;&gt;"",'Cole CSV aqui'!F3334,"")</f>
        <v/>
      </c>
      <c r="D3335" s="6" t="str">
        <f>IF('Cole CSV aqui'!G3334&lt;&gt;"",'Cole CSV aqui'!G3334,"")</f>
        <v/>
      </c>
      <c r="E3335" s="35" t="str">
        <f>IF('Cole CSV aqui'!M3334&lt;&gt;"",'Cole CSV aqui'!M3334,"")</f>
        <v/>
      </c>
      <c r="F3335" s="35" t="str">
        <f>IF('Cole CSV aqui'!J3334&lt;&gt;"",'Cole CSV aqui'!J3334,"")</f>
        <v/>
      </c>
      <c r="G3335" s="35" t="str">
        <f t="shared" si="419"/>
        <v/>
      </c>
      <c r="H3335" s="7" t="str">
        <f>IF('Cole CSV aqui'!I3334="Anos ",'Cole CSV aqui'!H3334*365.25,"")&amp;IF('Cole CSV aqui'!I3334="Dias ",'Cole CSV aqui'!H3334,"")&amp;IF('Cole CSV aqui'!I3334="Meses ",'Cole CSV aqui'!H3334*30.5,"")</f>
        <v/>
      </c>
      <c r="I3335" s="6" t="str">
        <f>IF('Cole CSV aqui'!G3334&lt;&gt;"",C3335+H3335,"")</f>
        <v/>
      </c>
      <c r="J3335" s="28" t="e">
        <f t="shared" ca="1" si="420"/>
        <v>#VALUE!</v>
      </c>
      <c r="K3335" s="7" t="str">
        <f t="shared" si="416"/>
        <v/>
      </c>
      <c r="L3335" s="28" t="e">
        <f>C3335-'Instruções e período de cálculo'!$B$4</f>
        <v>#VALUE!</v>
      </c>
      <c r="M3335" s="28" t="e">
        <f>I3335-'Instruções e período de cálculo'!$B$5</f>
        <v>#VALUE!</v>
      </c>
      <c r="N3335" s="28" t="e">
        <f t="shared" si="421"/>
        <v>#VALUE!</v>
      </c>
      <c r="O3335" s="28" t="e">
        <f t="shared" si="422"/>
        <v>#VALUE!</v>
      </c>
      <c r="P3335" s="49" t="str">
        <f>IF('Cole CSV aqui'!B3334&lt;&gt;"",'Instruções e período de cálculo'!$B$5-'Instruções e período de cálculo'!$B$4+1,"")</f>
        <v/>
      </c>
      <c r="Q3335" s="28" t="str">
        <f>IF('Cole CSV aqui'!B3334&lt;&gt;"",P3335-N3335+O3335,"")</f>
        <v/>
      </c>
      <c r="R3335" s="7" t="str">
        <f t="shared" si="423"/>
        <v/>
      </c>
      <c r="S3335" s="32" t="e">
        <f>('Cole CSV aqui'!M3334-'Cole CSV aqui'!J3334)/(I3335-C3335)</f>
        <v>#VALUE!</v>
      </c>
      <c r="T3335" s="11" t="str">
        <f t="shared" si="417"/>
        <v/>
      </c>
      <c r="U3335" s="10" t="str">
        <f t="shared" si="418"/>
        <v/>
      </c>
      <c r="V3335" s="2"/>
      <c r="W3335" s="3"/>
      <c r="X3335" s="3"/>
    </row>
    <row r="3336" spans="1:24" s="1" customFormat="1" x14ac:dyDescent="0.25">
      <c r="A3336" s="5" t="str">
        <f>IF('Cole CSV aqui'!A3335&lt;&gt;"",'Cole CSV aqui'!A3335,"")</f>
        <v/>
      </c>
      <c r="B3336" s="5" t="str">
        <f>IF('Cole CSV aqui'!B3335&lt;&gt;"",'Cole CSV aqui'!B3335,"")</f>
        <v/>
      </c>
      <c r="C3336" s="6" t="str">
        <f>IF('Cole CSV aqui'!F3335&lt;&gt;"",'Cole CSV aqui'!F3335,"")</f>
        <v/>
      </c>
      <c r="D3336" s="6" t="str">
        <f>IF('Cole CSV aqui'!G3335&lt;&gt;"",'Cole CSV aqui'!G3335,"")</f>
        <v/>
      </c>
      <c r="E3336" s="35" t="str">
        <f>IF('Cole CSV aqui'!M3335&lt;&gt;"",'Cole CSV aqui'!M3335,"")</f>
        <v/>
      </c>
      <c r="F3336" s="35" t="str">
        <f>IF('Cole CSV aqui'!J3335&lt;&gt;"",'Cole CSV aqui'!J3335,"")</f>
        <v/>
      </c>
      <c r="G3336" s="35" t="str">
        <f t="shared" si="419"/>
        <v/>
      </c>
      <c r="H3336" s="7" t="str">
        <f>IF('Cole CSV aqui'!I3335="Anos ",'Cole CSV aqui'!H3335*365.25,"")&amp;IF('Cole CSV aqui'!I3335="Dias ",'Cole CSV aqui'!H3335,"")&amp;IF('Cole CSV aqui'!I3335="Meses ",'Cole CSV aqui'!H3335*30.5,"")</f>
        <v/>
      </c>
      <c r="I3336" s="6" t="str">
        <f>IF('Cole CSV aqui'!G3335&lt;&gt;"",C3336+H3336,"")</f>
        <v/>
      </c>
      <c r="J3336" s="28" t="e">
        <f t="shared" ca="1" si="420"/>
        <v>#VALUE!</v>
      </c>
      <c r="K3336" s="7" t="str">
        <f t="shared" si="416"/>
        <v/>
      </c>
      <c r="L3336" s="28" t="e">
        <f>C3336-'Instruções e período de cálculo'!$B$4</f>
        <v>#VALUE!</v>
      </c>
      <c r="M3336" s="28" t="e">
        <f>I3336-'Instruções e período de cálculo'!$B$5</f>
        <v>#VALUE!</v>
      </c>
      <c r="N3336" s="28" t="e">
        <f t="shared" si="421"/>
        <v>#VALUE!</v>
      </c>
      <c r="O3336" s="28" t="e">
        <f t="shared" si="422"/>
        <v>#VALUE!</v>
      </c>
      <c r="P3336" s="49" t="str">
        <f>IF('Cole CSV aqui'!B3335&lt;&gt;"",'Instruções e período de cálculo'!$B$5-'Instruções e período de cálculo'!$B$4+1,"")</f>
        <v/>
      </c>
      <c r="Q3336" s="28" t="str">
        <f>IF('Cole CSV aqui'!B3335&lt;&gt;"",P3336-N3336+O3336,"")</f>
        <v/>
      </c>
      <c r="R3336" s="7" t="str">
        <f t="shared" si="423"/>
        <v/>
      </c>
      <c r="S3336" s="32" t="e">
        <f>('Cole CSV aqui'!M3335-'Cole CSV aqui'!J3335)/(I3336-C3336)</f>
        <v>#VALUE!</v>
      </c>
      <c r="T3336" s="11" t="str">
        <f t="shared" si="417"/>
        <v/>
      </c>
      <c r="U3336" s="10" t="str">
        <f t="shared" si="418"/>
        <v/>
      </c>
      <c r="V3336" s="2"/>
      <c r="W3336" s="3"/>
      <c r="X3336" s="3"/>
    </row>
    <row r="3337" spans="1:24" s="1" customFormat="1" x14ac:dyDescent="0.25">
      <c r="A3337" s="5" t="str">
        <f>IF('Cole CSV aqui'!A3336&lt;&gt;"",'Cole CSV aqui'!A3336,"")</f>
        <v/>
      </c>
      <c r="B3337" s="5" t="str">
        <f>IF('Cole CSV aqui'!B3336&lt;&gt;"",'Cole CSV aqui'!B3336,"")</f>
        <v/>
      </c>
      <c r="C3337" s="6" t="str">
        <f>IF('Cole CSV aqui'!F3336&lt;&gt;"",'Cole CSV aqui'!F3336,"")</f>
        <v/>
      </c>
      <c r="D3337" s="6" t="str">
        <f>IF('Cole CSV aqui'!G3336&lt;&gt;"",'Cole CSV aqui'!G3336,"")</f>
        <v/>
      </c>
      <c r="E3337" s="35" t="str">
        <f>IF('Cole CSV aqui'!M3336&lt;&gt;"",'Cole CSV aqui'!M3336,"")</f>
        <v/>
      </c>
      <c r="F3337" s="35" t="str">
        <f>IF('Cole CSV aqui'!J3336&lt;&gt;"",'Cole CSV aqui'!J3336,"")</f>
        <v/>
      </c>
      <c r="G3337" s="35" t="str">
        <f t="shared" si="419"/>
        <v/>
      </c>
      <c r="H3337" s="7" t="str">
        <f>IF('Cole CSV aqui'!I3336="Anos ",'Cole CSV aqui'!H3336*365.25,"")&amp;IF('Cole CSV aqui'!I3336="Dias ",'Cole CSV aqui'!H3336,"")&amp;IF('Cole CSV aqui'!I3336="Meses ",'Cole CSV aqui'!H3336*30.5,"")</f>
        <v/>
      </c>
      <c r="I3337" s="6" t="str">
        <f>IF('Cole CSV aqui'!G3336&lt;&gt;"",C3337+H3337,"")</f>
        <v/>
      </c>
      <c r="J3337" s="28" t="e">
        <f t="shared" ca="1" si="420"/>
        <v>#VALUE!</v>
      </c>
      <c r="K3337" s="7" t="str">
        <f t="shared" si="416"/>
        <v/>
      </c>
      <c r="L3337" s="28" t="e">
        <f>C3337-'Instruções e período de cálculo'!$B$4</f>
        <v>#VALUE!</v>
      </c>
      <c r="M3337" s="28" t="e">
        <f>I3337-'Instruções e período de cálculo'!$B$5</f>
        <v>#VALUE!</v>
      </c>
      <c r="N3337" s="28" t="e">
        <f t="shared" si="421"/>
        <v>#VALUE!</v>
      </c>
      <c r="O3337" s="28" t="e">
        <f t="shared" si="422"/>
        <v>#VALUE!</v>
      </c>
      <c r="P3337" s="49" t="str">
        <f>IF('Cole CSV aqui'!B3336&lt;&gt;"",'Instruções e período de cálculo'!$B$5-'Instruções e período de cálculo'!$B$4+1,"")</f>
        <v/>
      </c>
      <c r="Q3337" s="28" t="str">
        <f>IF('Cole CSV aqui'!B3336&lt;&gt;"",P3337-N3337+O3337,"")</f>
        <v/>
      </c>
      <c r="R3337" s="7" t="str">
        <f t="shared" si="423"/>
        <v/>
      </c>
      <c r="S3337" s="32" t="e">
        <f>('Cole CSV aqui'!M3336-'Cole CSV aqui'!J3336)/(I3337-C3337)</f>
        <v>#VALUE!</v>
      </c>
      <c r="T3337" s="11" t="str">
        <f t="shared" si="417"/>
        <v/>
      </c>
      <c r="U3337" s="10" t="str">
        <f t="shared" si="418"/>
        <v/>
      </c>
      <c r="V3337" s="2"/>
      <c r="W3337" s="3"/>
      <c r="X3337" s="3"/>
    </row>
    <row r="3338" spans="1:24" s="1" customFormat="1" x14ac:dyDescent="0.25">
      <c r="A3338" s="5" t="str">
        <f>IF('Cole CSV aqui'!A3337&lt;&gt;"",'Cole CSV aqui'!A3337,"")</f>
        <v/>
      </c>
      <c r="B3338" s="5" t="str">
        <f>IF('Cole CSV aqui'!B3337&lt;&gt;"",'Cole CSV aqui'!B3337,"")</f>
        <v/>
      </c>
      <c r="C3338" s="6" t="str">
        <f>IF('Cole CSV aqui'!F3337&lt;&gt;"",'Cole CSV aqui'!F3337,"")</f>
        <v/>
      </c>
      <c r="D3338" s="6" t="str">
        <f>IF('Cole CSV aqui'!G3337&lt;&gt;"",'Cole CSV aqui'!G3337,"")</f>
        <v/>
      </c>
      <c r="E3338" s="35" t="str">
        <f>IF('Cole CSV aqui'!M3337&lt;&gt;"",'Cole CSV aqui'!M3337,"")</f>
        <v/>
      </c>
      <c r="F3338" s="35" t="str">
        <f>IF('Cole CSV aqui'!J3337&lt;&gt;"",'Cole CSV aqui'!J3337,"")</f>
        <v/>
      </c>
      <c r="G3338" s="35" t="str">
        <f t="shared" si="419"/>
        <v/>
      </c>
      <c r="H3338" s="7" t="str">
        <f>IF('Cole CSV aqui'!I3337="Anos ",'Cole CSV aqui'!H3337*365.25,"")&amp;IF('Cole CSV aqui'!I3337="Dias ",'Cole CSV aqui'!H3337,"")&amp;IF('Cole CSV aqui'!I3337="Meses ",'Cole CSV aqui'!H3337*30.5,"")</f>
        <v/>
      </c>
      <c r="I3338" s="6" t="str">
        <f>IF('Cole CSV aqui'!G3337&lt;&gt;"",C3338+H3338,"")</f>
        <v/>
      </c>
      <c r="J3338" s="28" t="e">
        <f t="shared" ca="1" si="420"/>
        <v>#VALUE!</v>
      </c>
      <c r="K3338" s="7" t="str">
        <f t="shared" si="416"/>
        <v/>
      </c>
      <c r="L3338" s="28" t="e">
        <f>C3338-'Instruções e período de cálculo'!$B$4</f>
        <v>#VALUE!</v>
      </c>
      <c r="M3338" s="28" t="e">
        <f>I3338-'Instruções e período de cálculo'!$B$5</f>
        <v>#VALUE!</v>
      </c>
      <c r="N3338" s="28" t="e">
        <f t="shared" si="421"/>
        <v>#VALUE!</v>
      </c>
      <c r="O3338" s="28" t="e">
        <f t="shared" si="422"/>
        <v>#VALUE!</v>
      </c>
      <c r="P3338" s="49" t="str">
        <f>IF('Cole CSV aqui'!B3337&lt;&gt;"",'Instruções e período de cálculo'!$B$5-'Instruções e período de cálculo'!$B$4+1,"")</f>
        <v/>
      </c>
      <c r="Q3338" s="28" t="str">
        <f>IF('Cole CSV aqui'!B3337&lt;&gt;"",P3338-N3338+O3338,"")</f>
        <v/>
      </c>
      <c r="R3338" s="7" t="str">
        <f t="shared" si="423"/>
        <v/>
      </c>
      <c r="S3338" s="32" t="e">
        <f>('Cole CSV aqui'!M3337-'Cole CSV aqui'!J3337)/(I3338-C3338)</f>
        <v>#VALUE!</v>
      </c>
      <c r="T3338" s="11" t="str">
        <f t="shared" si="417"/>
        <v/>
      </c>
      <c r="U3338" s="10" t="str">
        <f t="shared" si="418"/>
        <v/>
      </c>
      <c r="V3338" s="2"/>
      <c r="W3338" s="3"/>
      <c r="X3338" s="3"/>
    </row>
    <row r="3339" spans="1:24" s="1" customFormat="1" x14ac:dyDescent="0.25">
      <c r="A3339" s="5" t="str">
        <f>IF('Cole CSV aqui'!A3338&lt;&gt;"",'Cole CSV aqui'!A3338,"")</f>
        <v/>
      </c>
      <c r="B3339" s="5" t="str">
        <f>IF('Cole CSV aqui'!B3338&lt;&gt;"",'Cole CSV aqui'!B3338,"")</f>
        <v/>
      </c>
      <c r="C3339" s="6" t="str">
        <f>IF('Cole CSV aqui'!F3338&lt;&gt;"",'Cole CSV aqui'!F3338,"")</f>
        <v/>
      </c>
      <c r="D3339" s="6" t="str">
        <f>IF('Cole CSV aqui'!G3338&lt;&gt;"",'Cole CSV aqui'!G3338,"")</f>
        <v/>
      </c>
      <c r="E3339" s="35" t="str">
        <f>IF('Cole CSV aqui'!M3338&lt;&gt;"",'Cole CSV aqui'!M3338,"")</f>
        <v/>
      </c>
      <c r="F3339" s="35" t="str">
        <f>IF('Cole CSV aqui'!J3338&lt;&gt;"",'Cole CSV aqui'!J3338,"")</f>
        <v/>
      </c>
      <c r="G3339" s="35" t="str">
        <f t="shared" si="419"/>
        <v/>
      </c>
      <c r="H3339" s="7" t="str">
        <f>IF('Cole CSV aqui'!I3338="Anos ",'Cole CSV aqui'!H3338*365.25,"")&amp;IF('Cole CSV aqui'!I3338="Dias ",'Cole CSV aqui'!H3338,"")&amp;IF('Cole CSV aqui'!I3338="Meses ",'Cole CSV aqui'!H3338*30.5,"")</f>
        <v/>
      </c>
      <c r="I3339" s="6" t="str">
        <f>IF('Cole CSV aqui'!G3338&lt;&gt;"",C3339+H3339,"")</f>
        <v/>
      </c>
      <c r="J3339" s="28" t="e">
        <f t="shared" ca="1" si="420"/>
        <v>#VALUE!</v>
      </c>
      <c r="K3339" s="7" t="str">
        <f t="shared" si="416"/>
        <v/>
      </c>
      <c r="L3339" s="28" t="e">
        <f>C3339-'Instruções e período de cálculo'!$B$4</f>
        <v>#VALUE!</v>
      </c>
      <c r="M3339" s="28" t="e">
        <f>I3339-'Instruções e período de cálculo'!$B$5</f>
        <v>#VALUE!</v>
      </c>
      <c r="N3339" s="28" t="e">
        <f t="shared" si="421"/>
        <v>#VALUE!</v>
      </c>
      <c r="O3339" s="28" t="e">
        <f t="shared" si="422"/>
        <v>#VALUE!</v>
      </c>
      <c r="P3339" s="49" t="str">
        <f>IF('Cole CSV aqui'!B3338&lt;&gt;"",'Instruções e período de cálculo'!$B$5-'Instruções e período de cálculo'!$B$4+1,"")</f>
        <v/>
      </c>
      <c r="Q3339" s="28" t="str">
        <f>IF('Cole CSV aqui'!B3338&lt;&gt;"",P3339-N3339+O3339,"")</f>
        <v/>
      </c>
      <c r="R3339" s="7" t="str">
        <f t="shared" si="423"/>
        <v/>
      </c>
      <c r="S3339" s="32" t="e">
        <f>('Cole CSV aqui'!M3338-'Cole CSV aqui'!J3338)/(I3339-C3339)</f>
        <v>#VALUE!</v>
      </c>
      <c r="T3339" s="11" t="str">
        <f t="shared" si="417"/>
        <v/>
      </c>
      <c r="U3339" s="10" t="str">
        <f t="shared" si="418"/>
        <v/>
      </c>
      <c r="V3339" s="2"/>
      <c r="W3339" s="3"/>
      <c r="X3339" s="3"/>
    </row>
    <row r="3340" spans="1:24" s="1" customFormat="1" x14ac:dyDescent="0.25">
      <c r="A3340" s="5" t="str">
        <f>IF('Cole CSV aqui'!A3339&lt;&gt;"",'Cole CSV aqui'!A3339,"")</f>
        <v/>
      </c>
      <c r="B3340" s="5" t="str">
        <f>IF('Cole CSV aqui'!B3339&lt;&gt;"",'Cole CSV aqui'!B3339,"")</f>
        <v/>
      </c>
      <c r="C3340" s="6" t="str">
        <f>IF('Cole CSV aqui'!F3339&lt;&gt;"",'Cole CSV aqui'!F3339,"")</f>
        <v/>
      </c>
      <c r="D3340" s="6" t="str">
        <f>IF('Cole CSV aqui'!G3339&lt;&gt;"",'Cole CSV aqui'!G3339,"")</f>
        <v/>
      </c>
      <c r="E3340" s="35" t="str">
        <f>IF('Cole CSV aqui'!M3339&lt;&gt;"",'Cole CSV aqui'!M3339,"")</f>
        <v/>
      </c>
      <c r="F3340" s="35" t="str">
        <f>IF('Cole CSV aqui'!J3339&lt;&gt;"",'Cole CSV aqui'!J3339,"")</f>
        <v/>
      </c>
      <c r="G3340" s="35" t="str">
        <f t="shared" si="419"/>
        <v/>
      </c>
      <c r="H3340" s="7" t="str">
        <f>IF('Cole CSV aqui'!I3339="Anos ",'Cole CSV aqui'!H3339*365.25,"")&amp;IF('Cole CSV aqui'!I3339="Dias ",'Cole CSV aqui'!H3339,"")&amp;IF('Cole CSV aqui'!I3339="Meses ",'Cole CSV aqui'!H3339*30.5,"")</f>
        <v/>
      </c>
      <c r="I3340" s="6" t="str">
        <f>IF('Cole CSV aqui'!G3339&lt;&gt;"",C3340+H3340,"")</f>
        <v/>
      </c>
      <c r="J3340" s="28" t="e">
        <f t="shared" ca="1" si="420"/>
        <v>#VALUE!</v>
      </c>
      <c r="K3340" s="7" t="str">
        <f t="shared" si="416"/>
        <v/>
      </c>
      <c r="L3340" s="28" t="e">
        <f>C3340-'Instruções e período de cálculo'!$B$4</f>
        <v>#VALUE!</v>
      </c>
      <c r="M3340" s="28" t="e">
        <f>I3340-'Instruções e período de cálculo'!$B$5</f>
        <v>#VALUE!</v>
      </c>
      <c r="N3340" s="28" t="e">
        <f t="shared" si="421"/>
        <v>#VALUE!</v>
      </c>
      <c r="O3340" s="28" t="e">
        <f t="shared" si="422"/>
        <v>#VALUE!</v>
      </c>
      <c r="P3340" s="49" t="str">
        <f>IF('Cole CSV aqui'!B3339&lt;&gt;"",'Instruções e período de cálculo'!$B$5-'Instruções e período de cálculo'!$B$4+1,"")</f>
        <v/>
      </c>
      <c r="Q3340" s="28" t="str">
        <f>IF('Cole CSV aqui'!B3339&lt;&gt;"",P3340-N3340+O3340,"")</f>
        <v/>
      </c>
      <c r="R3340" s="7" t="str">
        <f t="shared" si="423"/>
        <v/>
      </c>
      <c r="S3340" s="32" t="e">
        <f>('Cole CSV aqui'!M3339-'Cole CSV aqui'!J3339)/(I3340-C3340)</f>
        <v>#VALUE!</v>
      </c>
      <c r="T3340" s="11" t="str">
        <f t="shared" si="417"/>
        <v/>
      </c>
      <c r="U3340" s="10" t="str">
        <f t="shared" si="418"/>
        <v/>
      </c>
      <c r="V3340" s="2"/>
      <c r="W3340" s="3"/>
      <c r="X3340" s="3"/>
    </row>
    <row r="3341" spans="1:24" s="1" customFormat="1" x14ac:dyDescent="0.25">
      <c r="A3341" s="5" t="str">
        <f>IF('Cole CSV aqui'!A3340&lt;&gt;"",'Cole CSV aqui'!A3340,"")</f>
        <v/>
      </c>
      <c r="B3341" s="5" t="str">
        <f>IF('Cole CSV aqui'!B3340&lt;&gt;"",'Cole CSV aqui'!B3340,"")</f>
        <v/>
      </c>
      <c r="C3341" s="6" t="str">
        <f>IF('Cole CSV aqui'!F3340&lt;&gt;"",'Cole CSV aqui'!F3340,"")</f>
        <v/>
      </c>
      <c r="D3341" s="6" t="str">
        <f>IF('Cole CSV aqui'!G3340&lt;&gt;"",'Cole CSV aqui'!G3340,"")</f>
        <v/>
      </c>
      <c r="E3341" s="35" t="str">
        <f>IF('Cole CSV aqui'!M3340&lt;&gt;"",'Cole CSV aqui'!M3340,"")</f>
        <v/>
      </c>
      <c r="F3341" s="35" t="str">
        <f>IF('Cole CSV aqui'!J3340&lt;&gt;"",'Cole CSV aqui'!J3340,"")</f>
        <v/>
      </c>
      <c r="G3341" s="35" t="str">
        <f t="shared" si="419"/>
        <v/>
      </c>
      <c r="H3341" s="7" t="str">
        <f>IF('Cole CSV aqui'!I3340="Anos ",'Cole CSV aqui'!H3340*365.25,"")&amp;IF('Cole CSV aqui'!I3340="Dias ",'Cole CSV aqui'!H3340,"")&amp;IF('Cole CSV aqui'!I3340="Meses ",'Cole CSV aqui'!H3340*30.5,"")</f>
        <v/>
      </c>
      <c r="I3341" s="6" t="str">
        <f>IF('Cole CSV aqui'!G3340&lt;&gt;"",C3341+H3341,"")</f>
        <v/>
      </c>
      <c r="J3341" s="28" t="e">
        <f t="shared" ca="1" si="420"/>
        <v>#VALUE!</v>
      </c>
      <c r="K3341" s="7" t="str">
        <f t="shared" si="416"/>
        <v/>
      </c>
      <c r="L3341" s="28" t="e">
        <f>C3341-'Instruções e período de cálculo'!$B$4</f>
        <v>#VALUE!</v>
      </c>
      <c r="M3341" s="28" t="e">
        <f>I3341-'Instruções e período de cálculo'!$B$5</f>
        <v>#VALUE!</v>
      </c>
      <c r="N3341" s="28" t="e">
        <f t="shared" si="421"/>
        <v>#VALUE!</v>
      </c>
      <c r="O3341" s="28" t="e">
        <f t="shared" si="422"/>
        <v>#VALUE!</v>
      </c>
      <c r="P3341" s="49" t="str">
        <f>IF('Cole CSV aqui'!B3340&lt;&gt;"",'Instruções e período de cálculo'!$B$5-'Instruções e período de cálculo'!$B$4+1,"")</f>
        <v/>
      </c>
      <c r="Q3341" s="28" t="str">
        <f>IF('Cole CSV aqui'!B3340&lt;&gt;"",P3341-N3341+O3341,"")</f>
        <v/>
      </c>
      <c r="R3341" s="7" t="str">
        <f t="shared" si="423"/>
        <v/>
      </c>
      <c r="S3341" s="32" t="e">
        <f>('Cole CSV aqui'!M3340-'Cole CSV aqui'!J3340)/(I3341-C3341)</f>
        <v>#VALUE!</v>
      </c>
      <c r="T3341" s="11" t="str">
        <f t="shared" si="417"/>
        <v/>
      </c>
      <c r="U3341" s="10" t="str">
        <f t="shared" si="418"/>
        <v/>
      </c>
      <c r="V3341" s="2"/>
      <c r="W3341" s="3"/>
      <c r="X3341" s="3"/>
    </row>
    <row r="3342" spans="1:24" s="1" customFormat="1" x14ac:dyDescent="0.25">
      <c r="A3342" s="5" t="str">
        <f>IF('Cole CSV aqui'!A3341&lt;&gt;"",'Cole CSV aqui'!A3341,"")</f>
        <v/>
      </c>
      <c r="B3342" s="5" t="str">
        <f>IF('Cole CSV aqui'!B3341&lt;&gt;"",'Cole CSV aqui'!B3341,"")</f>
        <v/>
      </c>
      <c r="C3342" s="6" t="str">
        <f>IF('Cole CSV aqui'!F3341&lt;&gt;"",'Cole CSV aqui'!F3341,"")</f>
        <v/>
      </c>
      <c r="D3342" s="6" t="str">
        <f>IF('Cole CSV aqui'!G3341&lt;&gt;"",'Cole CSV aqui'!G3341,"")</f>
        <v/>
      </c>
      <c r="E3342" s="35" t="str">
        <f>IF('Cole CSV aqui'!M3341&lt;&gt;"",'Cole CSV aqui'!M3341,"")</f>
        <v/>
      </c>
      <c r="F3342" s="35" t="str">
        <f>IF('Cole CSV aqui'!J3341&lt;&gt;"",'Cole CSV aqui'!J3341,"")</f>
        <v/>
      </c>
      <c r="G3342" s="35" t="str">
        <f t="shared" si="419"/>
        <v/>
      </c>
      <c r="H3342" s="7" t="str">
        <f>IF('Cole CSV aqui'!I3341="Anos ",'Cole CSV aqui'!H3341*365.25,"")&amp;IF('Cole CSV aqui'!I3341="Dias ",'Cole CSV aqui'!H3341,"")&amp;IF('Cole CSV aqui'!I3341="Meses ",'Cole CSV aqui'!H3341*30.5,"")</f>
        <v/>
      </c>
      <c r="I3342" s="6" t="str">
        <f>IF('Cole CSV aqui'!G3341&lt;&gt;"",C3342+H3342,"")</f>
        <v/>
      </c>
      <c r="J3342" s="28" t="e">
        <f t="shared" ca="1" si="420"/>
        <v>#VALUE!</v>
      </c>
      <c r="K3342" s="7" t="str">
        <f t="shared" si="416"/>
        <v/>
      </c>
      <c r="L3342" s="28" t="e">
        <f>C3342-'Instruções e período de cálculo'!$B$4</f>
        <v>#VALUE!</v>
      </c>
      <c r="M3342" s="28" t="e">
        <f>I3342-'Instruções e período de cálculo'!$B$5</f>
        <v>#VALUE!</v>
      </c>
      <c r="N3342" s="28" t="e">
        <f t="shared" si="421"/>
        <v>#VALUE!</v>
      </c>
      <c r="O3342" s="28" t="e">
        <f t="shared" si="422"/>
        <v>#VALUE!</v>
      </c>
      <c r="P3342" s="49" t="str">
        <f>IF('Cole CSV aqui'!B3341&lt;&gt;"",'Instruções e período de cálculo'!$B$5-'Instruções e período de cálculo'!$B$4+1,"")</f>
        <v/>
      </c>
      <c r="Q3342" s="28" t="str">
        <f>IF('Cole CSV aqui'!B3341&lt;&gt;"",P3342-N3342+O3342,"")</f>
        <v/>
      </c>
      <c r="R3342" s="7" t="str">
        <f t="shared" si="423"/>
        <v/>
      </c>
      <c r="S3342" s="32" t="e">
        <f>('Cole CSV aqui'!M3341-'Cole CSV aqui'!J3341)/(I3342-C3342)</f>
        <v>#VALUE!</v>
      </c>
      <c r="T3342" s="11" t="str">
        <f t="shared" si="417"/>
        <v/>
      </c>
      <c r="U3342" s="10" t="str">
        <f t="shared" si="418"/>
        <v/>
      </c>
      <c r="V3342" s="2"/>
      <c r="W3342" s="3"/>
      <c r="X3342" s="3"/>
    </row>
    <row r="3343" spans="1:24" s="1" customFormat="1" x14ac:dyDescent="0.25">
      <c r="A3343" s="5" t="str">
        <f>IF('Cole CSV aqui'!A3342&lt;&gt;"",'Cole CSV aqui'!A3342,"")</f>
        <v/>
      </c>
      <c r="B3343" s="5" t="str">
        <f>IF('Cole CSV aqui'!B3342&lt;&gt;"",'Cole CSV aqui'!B3342,"")</f>
        <v/>
      </c>
      <c r="C3343" s="6" t="str">
        <f>IF('Cole CSV aqui'!F3342&lt;&gt;"",'Cole CSV aqui'!F3342,"")</f>
        <v/>
      </c>
      <c r="D3343" s="6" t="str">
        <f>IF('Cole CSV aqui'!G3342&lt;&gt;"",'Cole CSV aqui'!G3342,"")</f>
        <v/>
      </c>
      <c r="E3343" s="35" t="str">
        <f>IF('Cole CSV aqui'!M3342&lt;&gt;"",'Cole CSV aqui'!M3342,"")</f>
        <v/>
      </c>
      <c r="F3343" s="35" t="str">
        <f>IF('Cole CSV aqui'!J3342&lt;&gt;"",'Cole CSV aqui'!J3342,"")</f>
        <v/>
      </c>
      <c r="G3343" s="35" t="str">
        <f t="shared" si="419"/>
        <v/>
      </c>
      <c r="H3343" s="7" t="str">
        <f>IF('Cole CSV aqui'!I3342="Anos ",'Cole CSV aqui'!H3342*365.25,"")&amp;IF('Cole CSV aqui'!I3342="Dias ",'Cole CSV aqui'!H3342,"")&amp;IF('Cole CSV aqui'!I3342="Meses ",'Cole CSV aqui'!H3342*30.5,"")</f>
        <v/>
      </c>
      <c r="I3343" s="6" t="str">
        <f>IF('Cole CSV aqui'!G3342&lt;&gt;"",C3343+H3343,"")</f>
        <v/>
      </c>
      <c r="J3343" s="28" t="e">
        <f t="shared" ca="1" si="420"/>
        <v>#VALUE!</v>
      </c>
      <c r="K3343" s="7" t="str">
        <f t="shared" si="416"/>
        <v/>
      </c>
      <c r="L3343" s="28" t="e">
        <f>C3343-'Instruções e período de cálculo'!$B$4</f>
        <v>#VALUE!</v>
      </c>
      <c r="M3343" s="28" t="e">
        <f>I3343-'Instruções e período de cálculo'!$B$5</f>
        <v>#VALUE!</v>
      </c>
      <c r="N3343" s="28" t="e">
        <f t="shared" si="421"/>
        <v>#VALUE!</v>
      </c>
      <c r="O3343" s="28" t="e">
        <f t="shared" si="422"/>
        <v>#VALUE!</v>
      </c>
      <c r="P3343" s="49" t="str">
        <f>IF('Cole CSV aqui'!B3342&lt;&gt;"",'Instruções e período de cálculo'!$B$5-'Instruções e período de cálculo'!$B$4+1,"")</f>
        <v/>
      </c>
      <c r="Q3343" s="28" t="str">
        <f>IF('Cole CSV aqui'!B3342&lt;&gt;"",P3343-N3343+O3343,"")</f>
        <v/>
      </c>
      <c r="R3343" s="7" t="str">
        <f t="shared" si="423"/>
        <v/>
      </c>
      <c r="S3343" s="32" t="e">
        <f>('Cole CSV aqui'!M3342-'Cole CSV aqui'!J3342)/(I3343-C3343)</f>
        <v>#VALUE!</v>
      </c>
      <c r="T3343" s="11" t="str">
        <f t="shared" si="417"/>
        <v/>
      </c>
      <c r="U3343" s="10" t="str">
        <f t="shared" si="418"/>
        <v/>
      </c>
      <c r="V3343" s="2"/>
      <c r="W3343" s="3"/>
      <c r="X3343" s="3"/>
    </row>
    <row r="3344" spans="1:24" s="1" customFormat="1" x14ac:dyDescent="0.25">
      <c r="A3344" s="5" t="str">
        <f>IF('Cole CSV aqui'!A3343&lt;&gt;"",'Cole CSV aqui'!A3343,"")</f>
        <v/>
      </c>
      <c r="B3344" s="5" t="str">
        <f>IF('Cole CSV aqui'!B3343&lt;&gt;"",'Cole CSV aqui'!B3343,"")</f>
        <v/>
      </c>
      <c r="C3344" s="6" t="str">
        <f>IF('Cole CSV aqui'!F3343&lt;&gt;"",'Cole CSV aqui'!F3343,"")</f>
        <v/>
      </c>
      <c r="D3344" s="6" t="str">
        <f>IF('Cole CSV aqui'!G3343&lt;&gt;"",'Cole CSV aqui'!G3343,"")</f>
        <v/>
      </c>
      <c r="E3344" s="35" t="str">
        <f>IF('Cole CSV aqui'!M3343&lt;&gt;"",'Cole CSV aqui'!M3343,"")</f>
        <v/>
      </c>
      <c r="F3344" s="35" t="str">
        <f>IF('Cole CSV aqui'!J3343&lt;&gt;"",'Cole CSV aqui'!J3343,"")</f>
        <v/>
      </c>
      <c r="G3344" s="35" t="str">
        <f t="shared" si="419"/>
        <v/>
      </c>
      <c r="H3344" s="7" t="str">
        <f>IF('Cole CSV aqui'!I3343="Anos ",'Cole CSV aqui'!H3343*365.25,"")&amp;IF('Cole CSV aqui'!I3343="Dias ",'Cole CSV aqui'!H3343,"")&amp;IF('Cole CSV aqui'!I3343="Meses ",'Cole CSV aqui'!H3343*30.5,"")</f>
        <v/>
      </c>
      <c r="I3344" s="6" t="str">
        <f>IF('Cole CSV aqui'!G3343&lt;&gt;"",C3344+H3344,"")</f>
        <v/>
      </c>
      <c r="J3344" s="28" t="e">
        <f t="shared" ca="1" si="420"/>
        <v>#VALUE!</v>
      </c>
      <c r="K3344" s="7" t="str">
        <f t="shared" si="416"/>
        <v/>
      </c>
      <c r="L3344" s="28" t="e">
        <f>C3344-'Instruções e período de cálculo'!$B$4</f>
        <v>#VALUE!</v>
      </c>
      <c r="M3344" s="28" t="e">
        <f>I3344-'Instruções e período de cálculo'!$B$5</f>
        <v>#VALUE!</v>
      </c>
      <c r="N3344" s="28" t="e">
        <f t="shared" si="421"/>
        <v>#VALUE!</v>
      </c>
      <c r="O3344" s="28" t="e">
        <f t="shared" si="422"/>
        <v>#VALUE!</v>
      </c>
      <c r="P3344" s="49" t="str">
        <f>IF('Cole CSV aqui'!B3343&lt;&gt;"",'Instruções e período de cálculo'!$B$5-'Instruções e período de cálculo'!$B$4+1,"")</f>
        <v/>
      </c>
      <c r="Q3344" s="28" t="str">
        <f>IF('Cole CSV aqui'!B3343&lt;&gt;"",P3344-N3344+O3344,"")</f>
        <v/>
      </c>
      <c r="R3344" s="7" t="str">
        <f t="shared" si="423"/>
        <v/>
      </c>
      <c r="S3344" s="32" t="e">
        <f>('Cole CSV aqui'!M3343-'Cole CSV aqui'!J3343)/(I3344-C3344)</f>
        <v>#VALUE!</v>
      </c>
      <c r="T3344" s="11" t="str">
        <f t="shared" si="417"/>
        <v/>
      </c>
      <c r="U3344" s="10" t="str">
        <f t="shared" si="418"/>
        <v/>
      </c>
      <c r="V3344" s="2"/>
      <c r="W3344" s="3"/>
      <c r="X3344" s="3"/>
    </row>
    <row r="3345" spans="1:24" s="1" customFormat="1" x14ac:dyDescent="0.25">
      <c r="A3345" s="5" t="str">
        <f>IF('Cole CSV aqui'!A3344&lt;&gt;"",'Cole CSV aqui'!A3344,"")</f>
        <v/>
      </c>
      <c r="B3345" s="5" t="str">
        <f>IF('Cole CSV aqui'!B3344&lt;&gt;"",'Cole CSV aqui'!B3344,"")</f>
        <v/>
      </c>
      <c r="C3345" s="6" t="str">
        <f>IF('Cole CSV aqui'!F3344&lt;&gt;"",'Cole CSV aqui'!F3344,"")</f>
        <v/>
      </c>
      <c r="D3345" s="6" t="str">
        <f>IF('Cole CSV aqui'!G3344&lt;&gt;"",'Cole CSV aqui'!G3344,"")</f>
        <v/>
      </c>
      <c r="E3345" s="35" t="str">
        <f>IF('Cole CSV aqui'!M3344&lt;&gt;"",'Cole CSV aqui'!M3344,"")</f>
        <v/>
      </c>
      <c r="F3345" s="35" t="str">
        <f>IF('Cole CSV aqui'!J3344&lt;&gt;"",'Cole CSV aqui'!J3344,"")</f>
        <v/>
      </c>
      <c r="G3345" s="35" t="str">
        <f t="shared" si="419"/>
        <v/>
      </c>
      <c r="H3345" s="7" t="str">
        <f>IF('Cole CSV aqui'!I3344="Anos ",'Cole CSV aqui'!H3344*365.25,"")&amp;IF('Cole CSV aqui'!I3344="Dias ",'Cole CSV aqui'!H3344,"")&amp;IF('Cole CSV aqui'!I3344="Meses ",'Cole CSV aqui'!H3344*30.5,"")</f>
        <v/>
      </c>
      <c r="I3345" s="6" t="str">
        <f>IF('Cole CSV aqui'!G3344&lt;&gt;"",C3345+H3345,"")</f>
        <v/>
      </c>
      <c r="J3345" s="28" t="e">
        <f t="shared" ca="1" si="420"/>
        <v>#VALUE!</v>
      </c>
      <c r="K3345" s="7" t="str">
        <f t="shared" si="416"/>
        <v/>
      </c>
      <c r="L3345" s="28" t="e">
        <f>C3345-'Instruções e período de cálculo'!$B$4</f>
        <v>#VALUE!</v>
      </c>
      <c r="M3345" s="28" t="e">
        <f>I3345-'Instruções e período de cálculo'!$B$5</f>
        <v>#VALUE!</v>
      </c>
      <c r="N3345" s="28" t="e">
        <f t="shared" si="421"/>
        <v>#VALUE!</v>
      </c>
      <c r="O3345" s="28" t="e">
        <f t="shared" si="422"/>
        <v>#VALUE!</v>
      </c>
      <c r="P3345" s="49" t="str">
        <f>IF('Cole CSV aqui'!B3344&lt;&gt;"",'Instruções e período de cálculo'!$B$5-'Instruções e período de cálculo'!$B$4+1,"")</f>
        <v/>
      </c>
      <c r="Q3345" s="28" t="str">
        <f>IF('Cole CSV aqui'!B3344&lt;&gt;"",P3345-N3345+O3345,"")</f>
        <v/>
      </c>
      <c r="R3345" s="7" t="str">
        <f t="shared" si="423"/>
        <v/>
      </c>
      <c r="S3345" s="32" t="e">
        <f>('Cole CSV aqui'!M3344-'Cole CSV aqui'!J3344)/(I3345-C3345)</f>
        <v>#VALUE!</v>
      </c>
      <c r="T3345" s="11" t="str">
        <f t="shared" si="417"/>
        <v/>
      </c>
      <c r="U3345" s="10" t="str">
        <f t="shared" si="418"/>
        <v/>
      </c>
      <c r="V3345" s="2"/>
      <c r="W3345" s="3"/>
      <c r="X3345" s="3"/>
    </row>
    <row r="3346" spans="1:24" s="1" customFormat="1" x14ac:dyDescent="0.25">
      <c r="A3346" s="5" t="str">
        <f>IF('Cole CSV aqui'!A3345&lt;&gt;"",'Cole CSV aqui'!A3345,"")</f>
        <v/>
      </c>
      <c r="B3346" s="5" t="str">
        <f>IF('Cole CSV aqui'!B3345&lt;&gt;"",'Cole CSV aqui'!B3345,"")</f>
        <v/>
      </c>
      <c r="C3346" s="6" t="str">
        <f>IF('Cole CSV aqui'!F3345&lt;&gt;"",'Cole CSV aqui'!F3345,"")</f>
        <v/>
      </c>
      <c r="D3346" s="6" t="str">
        <f>IF('Cole CSV aqui'!G3345&lt;&gt;"",'Cole CSV aqui'!G3345,"")</f>
        <v/>
      </c>
      <c r="E3346" s="35" t="str">
        <f>IF('Cole CSV aqui'!M3345&lt;&gt;"",'Cole CSV aqui'!M3345,"")</f>
        <v/>
      </c>
      <c r="F3346" s="35" t="str">
        <f>IF('Cole CSV aqui'!J3345&lt;&gt;"",'Cole CSV aqui'!J3345,"")</f>
        <v/>
      </c>
      <c r="G3346" s="35" t="str">
        <f t="shared" si="419"/>
        <v/>
      </c>
      <c r="H3346" s="7" t="str">
        <f>IF('Cole CSV aqui'!I3345="Anos ",'Cole CSV aqui'!H3345*365.25,"")&amp;IF('Cole CSV aqui'!I3345="Dias ",'Cole CSV aqui'!H3345,"")&amp;IF('Cole CSV aqui'!I3345="Meses ",'Cole CSV aqui'!H3345*30.5,"")</f>
        <v/>
      </c>
      <c r="I3346" s="6" t="str">
        <f>IF('Cole CSV aqui'!G3345&lt;&gt;"",C3346+H3346,"")</f>
        <v/>
      </c>
      <c r="J3346" s="28" t="e">
        <f t="shared" ca="1" si="420"/>
        <v>#VALUE!</v>
      </c>
      <c r="K3346" s="7" t="str">
        <f t="shared" si="416"/>
        <v/>
      </c>
      <c r="L3346" s="28" t="e">
        <f>C3346-'Instruções e período de cálculo'!$B$4</f>
        <v>#VALUE!</v>
      </c>
      <c r="M3346" s="28" t="e">
        <f>I3346-'Instruções e período de cálculo'!$B$5</f>
        <v>#VALUE!</v>
      </c>
      <c r="N3346" s="28" t="e">
        <f t="shared" si="421"/>
        <v>#VALUE!</v>
      </c>
      <c r="O3346" s="28" t="e">
        <f t="shared" si="422"/>
        <v>#VALUE!</v>
      </c>
      <c r="P3346" s="49" t="str">
        <f>IF('Cole CSV aqui'!B3345&lt;&gt;"",'Instruções e período de cálculo'!$B$5-'Instruções e período de cálculo'!$B$4+1,"")</f>
        <v/>
      </c>
      <c r="Q3346" s="28" t="str">
        <f>IF('Cole CSV aqui'!B3345&lt;&gt;"",P3346-N3346+O3346,"")</f>
        <v/>
      </c>
      <c r="R3346" s="7" t="str">
        <f t="shared" si="423"/>
        <v/>
      </c>
      <c r="S3346" s="32" t="e">
        <f>('Cole CSV aqui'!M3345-'Cole CSV aqui'!J3345)/(I3346-C3346)</f>
        <v>#VALUE!</v>
      </c>
      <c r="T3346" s="11" t="str">
        <f t="shared" si="417"/>
        <v/>
      </c>
      <c r="U3346" s="10" t="str">
        <f t="shared" si="418"/>
        <v/>
      </c>
      <c r="V3346" s="2"/>
      <c r="W3346" s="3"/>
      <c r="X3346" s="3"/>
    </row>
    <row r="3347" spans="1:24" s="1" customFormat="1" x14ac:dyDescent="0.25">
      <c r="A3347" s="5" t="str">
        <f>IF('Cole CSV aqui'!A3346&lt;&gt;"",'Cole CSV aqui'!A3346,"")</f>
        <v/>
      </c>
      <c r="B3347" s="5" t="str">
        <f>IF('Cole CSV aqui'!B3346&lt;&gt;"",'Cole CSV aqui'!B3346,"")</f>
        <v/>
      </c>
      <c r="C3347" s="6" t="str">
        <f>IF('Cole CSV aqui'!F3346&lt;&gt;"",'Cole CSV aqui'!F3346,"")</f>
        <v/>
      </c>
      <c r="D3347" s="6" t="str">
        <f>IF('Cole CSV aqui'!G3346&lt;&gt;"",'Cole CSV aqui'!G3346,"")</f>
        <v/>
      </c>
      <c r="E3347" s="35" t="str">
        <f>IF('Cole CSV aqui'!M3346&lt;&gt;"",'Cole CSV aqui'!M3346,"")</f>
        <v/>
      </c>
      <c r="F3347" s="35" t="str">
        <f>IF('Cole CSV aqui'!J3346&lt;&gt;"",'Cole CSV aqui'!J3346,"")</f>
        <v/>
      </c>
      <c r="G3347" s="35" t="str">
        <f t="shared" si="419"/>
        <v/>
      </c>
      <c r="H3347" s="7" t="str">
        <f>IF('Cole CSV aqui'!I3346="Anos ",'Cole CSV aqui'!H3346*365.25,"")&amp;IF('Cole CSV aqui'!I3346="Dias ",'Cole CSV aqui'!H3346,"")&amp;IF('Cole CSV aqui'!I3346="Meses ",'Cole CSV aqui'!H3346*30.5,"")</f>
        <v/>
      </c>
      <c r="I3347" s="6" t="str">
        <f>IF('Cole CSV aqui'!G3346&lt;&gt;"",C3347+H3347,"")</f>
        <v/>
      </c>
      <c r="J3347" s="28" t="e">
        <f t="shared" ca="1" si="420"/>
        <v>#VALUE!</v>
      </c>
      <c r="K3347" s="7" t="str">
        <f t="shared" si="416"/>
        <v/>
      </c>
      <c r="L3347" s="28" t="e">
        <f>C3347-'Instruções e período de cálculo'!$B$4</f>
        <v>#VALUE!</v>
      </c>
      <c r="M3347" s="28" t="e">
        <f>I3347-'Instruções e período de cálculo'!$B$5</f>
        <v>#VALUE!</v>
      </c>
      <c r="N3347" s="28" t="e">
        <f t="shared" si="421"/>
        <v>#VALUE!</v>
      </c>
      <c r="O3347" s="28" t="e">
        <f t="shared" si="422"/>
        <v>#VALUE!</v>
      </c>
      <c r="P3347" s="49" t="str">
        <f>IF('Cole CSV aqui'!B3346&lt;&gt;"",'Instruções e período de cálculo'!$B$5-'Instruções e período de cálculo'!$B$4+1,"")</f>
        <v/>
      </c>
      <c r="Q3347" s="28" t="str">
        <f>IF('Cole CSV aqui'!B3346&lt;&gt;"",P3347-N3347+O3347,"")</f>
        <v/>
      </c>
      <c r="R3347" s="7" t="str">
        <f t="shared" si="423"/>
        <v/>
      </c>
      <c r="S3347" s="32" t="e">
        <f>('Cole CSV aqui'!M3346-'Cole CSV aqui'!J3346)/(I3347-C3347)</f>
        <v>#VALUE!</v>
      </c>
      <c r="T3347" s="11" t="str">
        <f t="shared" si="417"/>
        <v/>
      </c>
      <c r="U3347" s="10" t="str">
        <f t="shared" si="418"/>
        <v/>
      </c>
      <c r="V3347" s="2"/>
      <c r="W3347" s="3"/>
      <c r="X3347" s="3"/>
    </row>
    <row r="3348" spans="1:24" s="1" customFormat="1" x14ac:dyDescent="0.25">
      <c r="A3348" s="5" t="str">
        <f>IF('Cole CSV aqui'!A3347&lt;&gt;"",'Cole CSV aqui'!A3347,"")</f>
        <v/>
      </c>
      <c r="B3348" s="5" t="str">
        <f>IF('Cole CSV aqui'!B3347&lt;&gt;"",'Cole CSV aqui'!B3347,"")</f>
        <v/>
      </c>
      <c r="C3348" s="6" t="str">
        <f>IF('Cole CSV aqui'!F3347&lt;&gt;"",'Cole CSV aqui'!F3347,"")</f>
        <v/>
      </c>
      <c r="D3348" s="6" t="str">
        <f>IF('Cole CSV aqui'!G3347&lt;&gt;"",'Cole CSV aqui'!G3347,"")</f>
        <v/>
      </c>
      <c r="E3348" s="35" t="str">
        <f>IF('Cole CSV aqui'!M3347&lt;&gt;"",'Cole CSV aqui'!M3347,"")</f>
        <v/>
      </c>
      <c r="F3348" s="35" t="str">
        <f>IF('Cole CSV aqui'!J3347&lt;&gt;"",'Cole CSV aqui'!J3347,"")</f>
        <v/>
      </c>
      <c r="G3348" s="35" t="str">
        <f t="shared" si="419"/>
        <v/>
      </c>
      <c r="H3348" s="7" t="str">
        <f>IF('Cole CSV aqui'!I3347="Anos ",'Cole CSV aqui'!H3347*365.25,"")&amp;IF('Cole CSV aqui'!I3347="Dias ",'Cole CSV aqui'!H3347,"")&amp;IF('Cole CSV aqui'!I3347="Meses ",'Cole CSV aqui'!H3347*30.5,"")</f>
        <v/>
      </c>
      <c r="I3348" s="6" t="str">
        <f>IF('Cole CSV aqui'!G3347&lt;&gt;"",C3348+H3348,"")</f>
        <v/>
      </c>
      <c r="J3348" s="28" t="e">
        <f t="shared" ca="1" si="420"/>
        <v>#VALUE!</v>
      </c>
      <c r="K3348" s="7" t="str">
        <f t="shared" si="416"/>
        <v/>
      </c>
      <c r="L3348" s="28" t="e">
        <f>C3348-'Instruções e período de cálculo'!$B$4</f>
        <v>#VALUE!</v>
      </c>
      <c r="M3348" s="28" t="e">
        <f>I3348-'Instruções e período de cálculo'!$B$5</f>
        <v>#VALUE!</v>
      </c>
      <c r="N3348" s="28" t="e">
        <f t="shared" si="421"/>
        <v>#VALUE!</v>
      </c>
      <c r="O3348" s="28" t="e">
        <f t="shared" si="422"/>
        <v>#VALUE!</v>
      </c>
      <c r="P3348" s="49" t="str">
        <f>IF('Cole CSV aqui'!B3347&lt;&gt;"",'Instruções e período de cálculo'!$B$5-'Instruções e período de cálculo'!$B$4+1,"")</f>
        <v/>
      </c>
      <c r="Q3348" s="28" t="str">
        <f>IF('Cole CSV aqui'!B3347&lt;&gt;"",P3348-N3348+O3348,"")</f>
        <v/>
      </c>
      <c r="R3348" s="7" t="str">
        <f t="shared" si="423"/>
        <v/>
      </c>
      <c r="S3348" s="32" t="e">
        <f>('Cole CSV aqui'!M3347-'Cole CSV aqui'!J3347)/(I3348-C3348)</f>
        <v>#VALUE!</v>
      </c>
      <c r="T3348" s="11" t="str">
        <f t="shared" si="417"/>
        <v/>
      </c>
      <c r="U3348" s="10" t="str">
        <f t="shared" si="418"/>
        <v/>
      </c>
      <c r="V3348" s="2"/>
      <c r="W3348" s="3"/>
      <c r="X3348" s="3"/>
    </row>
    <row r="3349" spans="1:24" s="1" customFormat="1" x14ac:dyDescent="0.25">
      <c r="A3349" s="5" t="str">
        <f>IF('Cole CSV aqui'!A3348&lt;&gt;"",'Cole CSV aqui'!A3348,"")</f>
        <v/>
      </c>
      <c r="B3349" s="5" t="str">
        <f>IF('Cole CSV aqui'!B3348&lt;&gt;"",'Cole CSV aqui'!B3348,"")</f>
        <v/>
      </c>
      <c r="C3349" s="6" t="str">
        <f>IF('Cole CSV aqui'!F3348&lt;&gt;"",'Cole CSV aqui'!F3348,"")</f>
        <v/>
      </c>
      <c r="D3349" s="6" t="str">
        <f>IF('Cole CSV aqui'!G3348&lt;&gt;"",'Cole CSV aqui'!G3348,"")</f>
        <v/>
      </c>
      <c r="E3349" s="35" t="str">
        <f>IF('Cole CSV aqui'!M3348&lt;&gt;"",'Cole CSV aqui'!M3348,"")</f>
        <v/>
      </c>
      <c r="F3349" s="35" t="str">
        <f>IF('Cole CSV aqui'!J3348&lt;&gt;"",'Cole CSV aqui'!J3348,"")</f>
        <v/>
      </c>
      <c r="G3349" s="35" t="str">
        <f t="shared" si="419"/>
        <v/>
      </c>
      <c r="H3349" s="7" t="str">
        <f>IF('Cole CSV aqui'!I3348="Anos ",'Cole CSV aqui'!H3348*365.25,"")&amp;IF('Cole CSV aqui'!I3348="Dias ",'Cole CSV aqui'!H3348,"")&amp;IF('Cole CSV aqui'!I3348="Meses ",'Cole CSV aqui'!H3348*30.5,"")</f>
        <v/>
      </c>
      <c r="I3349" s="6" t="str">
        <f>IF('Cole CSV aqui'!G3348&lt;&gt;"",C3349+H3349,"")</f>
        <v/>
      </c>
      <c r="J3349" s="28" t="e">
        <f t="shared" ca="1" si="420"/>
        <v>#VALUE!</v>
      </c>
      <c r="K3349" s="7" t="str">
        <f t="shared" si="416"/>
        <v/>
      </c>
      <c r="L3349" s="28" t="e">
        <f>C3349-'Instruções e período de cálculo'!$B$4</f>
        <v>#VALUE!</v>
      </c>
      <c r="M3349" s="28" t="e">
        <f>I3349-'Instruções e período de cálculo'!$B$5</f>
        <v>#VALUE!</v>
      </c>
      <c r="N3349" s="28" t="e">
        <f t="shared" si="421"/>
        <v>#VALUE!</v>
      </c>
      <c r="O3349" s="28" t="e">
        <f t="shared" si="422"/>
        <v>#VALUE!</v>
      </c>
      <c r="P3349" s="49" t="str">
        <f>IF('Cole CSV aqui'!B3348&lt;&gt;"",'Instruções e período de cálculo'!$B$5-'Instruções e período de cálculo'!$B$4+1,"")</f>
        <v/>
      </c>
      <c r="Q3349" s="28" t="str">
        <f>IF('Cole CSV aqui'!B3348&lt;&gt;"",P3349-N3349+O3349,"")</f>
        <v/>
      </c>
      <c r="R3349" s="7" t="str">
        <f t="shared" si="423"/>
        <v/>
      </c>
      <c r="S3349" s="32" t="e">
        <f>('Cole CSV aqui'!M3348-'Cole CSV aqui'!J3348)/(I3349-C3349)</f>
        <v>#VALUE!</v>
      </c>
      <c r="T3349" s="11" t="str">
        <f t="shared" si="417"/>
        <v/>
      </c>
      <c r="U3349" s="10" t="str">
        <f t="shared" si="418"/>
        <v/>
      </c>
      <c r="V3349" s="2"/>
      <c r="W3349" s="3"/>
      <c r="X3349" s="3"/>
    </row>
    <row r="3350" spans="1:24" s="1" customFormat="1" x14ac:dyDescent="0.25">
      <c r="A3350" s="5" t="str">
        <f>IF('Cole CSV aqui'!A3349&lt;&gt;"",'Cole CSV aqui'!A3349,"")</f>
        <v/>
      </c>
      <c r="B3350" s="5" t="str">
        <f>IF('Cole CSV aqui'!B3349&lt;&gt;"",'Cole CSV aqui'!B3349,"")</f>
        <v/>
      </c>
      <c r="C3350" s="6" t="str">
        <f>IF('Cole CSV aqui'!F3349&lt;&gt;"",'Cole CSV aqui'!F3349,"")</f>
        <v/>
      </c>
      <c r="D3350" s="6" t="str">
        <f>IF('Cole CSV aqui'!G3349&lt;&gt;"",'Cole CSV aqui'!G3349,"")</f>
        <v/>
      </c>
      <c r="E3350" s="35" t="str">
        <f>IF('Cole CSV aqui'!M3349&lt;&gt;"",'Cole CSV aqui'!M3349,"")</f>
        <v/>
      </c>
      <c r="F3350" s="35" t="str">
        <f>IF('Cole CSV aqui'!J3349&lt;&gt;"",'Cole CSV aqui'!J3349,"")</f>
        <v/>
      </c>
      <c r="G3350" s="35" t="str">
        <f t="shared" si="419"/>
        <v/>
      </c>
      <c r="H3350" s="7" t="str">
        <f>IF('Cole CSV aqui'!I3349="Anos ",'Cole CSV aqui'!H3349*365.25,"")&amp;IF('Cole CSV aqui'!I3349="Dias ",'Cole CSV aqui'!H3349,"")&amp;IF('Cole CSV aqui'!I3349="Meses ",'Cole CSV aqui'!H3349*30.5,"")</f>
        <v/>
      </c>
      <c r="I3350" s="6" t="str">
        <f>IF('Cole CSV aqui'!G3349&lt;&gt;"",C3350+H3350,"")</f>
        <v/>
      </c>
      <c r="J3350" s="28" t="e">
        <f t="shared" ca="1" si="420"/>
        <v>#VALUE!</v>
      </c>
      <c r="K3350" s="7" t="str">
        <f t="shared" si="416"/>
        <v/>
      </c>
      <c r="L3350" s="28" t="e">
        <f>C3350-'Instruções e período de cálculo'!$B$4</f>
        <v>#VALUE!</v>
      </c>
      <c r="M3350" s="28" t="e">
        <f>I3350-'Instruções e período de cálculo'!$B$5</f>
        <v>#VALUE!</v>
      </c>
      <c r="N3350" s="28" t="e">
        <f t="shared" si="421"/>
        <v>#VALUE!</v>
      </c>
      <c r="O3350" s="28" t="e">
        <f t="shared" si="422"/>
        <v>#VALUE!</v>
      </c>
      <c r="P3350" s="49" t="str">
        <f>IF('Cole CSV aqui'!B3349&lt;&gt;"",'Instruções e período de cálculo'!$B$5-'Instruções e período de cálculo'!$B$4+1,"")</f>
        <v/>
      </c>
      <c r="Q3350" s="28" t="str">
        <f>IF('Cole CSV aqui'!B3349&lt;&gt;"",P3350-N3350+O3350,"")</f>
        <v/>
      </c>
      <c r="R3350" s="7" t="str">
        <f t="shared" si="423"/>
        <v/>
      </c>
      <c r="S3350" s="32" t="e">
        <f>('Cole CSV aqui'!M3349-'Cole CSV aqui'!J3349)/(I3350-C3350)</f>
        <v>#VALUE!</v>
      </c>
      <c r="T3350" s="11" t="str">
        <f t="shared" si="417"/>
        <v/>
      </c>
      <c r="U3350" s="10" t="str">
        <f t="shared" si="418"/>
        <v/>
      </c>
      <c r="V3350" s="2"/>
      <c r="W3350" s="3"/>
      <c r="X3350" s="3"/>
    </row>
    <row r="3351" spans="1:24" s="1" customFormat="1" x14ac:dyDescent="0.25">
      <c r="A3351" s="5" t="str">
        <f>IF('Cole CSV aqui'!A3350&lt;&gt;"",'Cole CSV aqui'!A3350,"")</f>
        <v/>
      </c>
      <c r="B3351" s="5" t="str">
        <f>IF('Cole CSV aqui'!B3350&lt;&gt;"",'Cole CSV aqui'!B3350,"")</f>
        <v/>
      </c>
      <c r="C3351" s="6" t="str">
        <f>IF('Cole CSV aqui'!F3350&lt;&gt;"",'Cole CSV aqui'!F3350,"")</f>
        <v/>
      </c>
      <c r="D3351" s="6" t="str">
        <f>IF('Cole CSV aqui'!G3350&lt;&gt;"",'Cole CSV aqui'!G3350,"")</f>
        <v/>
      </c>
      <c r="E3351" s="35" t="str">
        <f>IF('Cole CSV aqui'!M3350&lt;&gt;"",'Cole CSV aqui'!M3350,"")</f>
        <v/>
      </c>
      <c r="F3351" s="35" t="str">
        <f>IF('Cole CSV aqui'!J3350&lt;&gt;"",'Cole CSV aqui'!J3350,"")</f>
        <v/>
      </c>
      <c r="G3351" s="35" t="str">
        <f t="shared" si="419"/>
        <v/>
      </c>
      <c r="H3351" s="7" t="str">
        <f>IF('Cole CSV aqui'!I3350="Anos ",'Cole CSV aqui'!H3350*365.25,"")&amp;IF('Cole CSV aqui'!I3350="Dias ",'Cole CSV aqui'!H3350,"")&amp;IF('Cole CSV aqui'!I3350="Meses ",'Cole CSV aqui'!H3350*30.5,"")</f>
        <v/>
      </c>
      <c r="I3351" s="6" t="str">
        <f>IF('Cole CSV aqui'!G3350&lt;&gt;"",C3351+H3351,"")</f>
        <v/>
      </c>
      <c r="J3351" s="28" t="e">
        <f t="shared" ca="1" si="420"/>
        <v>#VALUE!</v>
      </c>
      <c r="K3351" s="7" t="str">
        <f t="shared" si="416"/>
        <v/>
      </c>
      <c r="L3351" s="28" t="e">
        <f>C3351-'Instruções e período de cálculo'!$B$4</f>
        <v>#VALUE!</v>
      </c>
      <c r="M3351" s="28" t="e">
        <f>I3351-'Instruções e período de cálculo'!$B$5</f>
        <v>#VALUE!</v>
      </c>
      <c r="N3351" s="28" t="e">
        <f t="shared" si="421"/>
        <v>#VALUE!</v>
      </c>
      <c r="O3351" s="28" t="e">
        <f t="shared" si="422"/>
        <v>#VALUE!</v>
      </c>
      <c r="P3351" s="49" t="str">
        <f>IF('Cole CSV aqui'!B3350&lt;&gt;"",'Instruções e período de cálculo'!$B$5-'Instruções e período de cálculo'!$B$4+1,"")</f>
        <v/>
      </c>
      <c r="Q3351" s="28" t="str">
        <f>IF('Cole CSV aqui'!B3350&lt;&gt;"",P3351-N3351+O3351,"")</f>
        <v/>
      </c>
      <c r="R3351" s="7" t="str">
        <f t="shared" si="423"/>
        <v/>
      </c>
      <c r="S3351" s="32" t="e">
        <f>('Cole CSV aqui'!M3350-'Cole CSV aqui'!J3350)/(I3351-C3351)</f>
        <v>#VALUE!</v>
      </c>
      <c r="T3351" s="11" t="str">
        <f t="shared" si="417"/>
        <v/>
      </c>
      <c r="U3351" s="10" t="str">
        <f t="shared" si="418"/>
        <v/>
      </c>
      <c r="V3351" s="2"/>
      <c r="W3351" s="3"/>
      <c r="X3351" s="3"/>
    </row>
    <row r="3352" spans="1:24" s="1" customFormat="1" x14ac:dyDescent="0.25">
      <c r="A3352" s="5" t="str">
        <f>IF('Cole CSV aqui'!A3351&lt;&gt;"",'Cole CSV aqui'!A3351,"")</f>
        <v/>
      </c>
      <c r="B3352" s="5" t="str">
        <f>IF('Cole CSV aqui'!B3351&lt;&gt;"",'Cole CSV aqui'!B3351,"")</f>
        <v/>
      </c>
      <c r="C3352" s="6" t="str">
        <f>IF('Cole CSV aqui'!F3351&lt;&gt;"",'Cole CSV aqui'!F3351,"")</f>
        <v/>
      </c>
      <c r="D3352" s="6" t="str">
        <f>IF('Cole CSV aqui'!G3351&lt;&gt;"",'Cole CSV aqui'!G3351,"")</f>
        <v/>
      </c>
      <c r="E3352" s="35" t="str">
        <f>IF('Cole CSV aqui'!M3351&lt;&gt;"",'Cole CSV aqui'!M3351,"")</f>
        <v/>
      </c>
      <c r="F3352" s="35" t="str">
        <f>IF('Cole CSV aqui'!J3351&lt;&gt;"",'Cole CSV aqui'!J3351,"")</f>
        <v/>
      </c>
      <c r="G3352" s="35" t="str">
        <f t="shared" si="419"/>
        <v/>
      </c>
      <c r="H3352" s="7" t="str">
        <f>IF('Cole CSV aqui'!I3351="Anos ",'Cole CSV aqui'!H3351*365.25,"")&amp;IF('Cole CSV aqui'!I3351="Dias ",'Cole CSV aqui'!H3351,"")&amp;IF('Cole CSV aqui'!I3351="Meses ",'Cole CSV aqui'!H3351*30.5,"")</f>
        <v/>
      </c>
      <c r="I3352" s="6" t="str">
        <f>IF('Cole CSV aqui'!G3351&lt;&gt;"",C3352+H3352,"")</f>
        <v/>
      </c>
      <c r="J3352" s="28" t="e">
        <f t="shared" ca="1" si="420"/>
        <v>#VALUE!</v>
      </c>
      <c r="K3352" s="7" t="str">
        <f t="shared" si="416"/>
        <v/>
      </c>
      <c r="L3352" s="28" t="e">
        <f>C3352-'Instruções e período de cálculo'!$B$4</f>
        <v>#VALUE!</v>
      </c>
      <c r="M3352" s="28" t="e">
        <f>I3352-'Instruções e período de cálculo'!$B$5</f>
        <v>#VALUE!</v>
      </c>
      <c r="N3352" s="28" t="e">
        <f t="shared" si="421"/>
        <v>#VALUE!</v>
      </c>
      <c r="O3352" s="28" t="e">
        <f t="shared" si="422"/>
        <v>#VALUE!</v>
      </c>
      <c r="P3352" s="49" t="str">
        <f>IF('Cole CSV aqui'!B3351&lt;&gt;"",'Instruções e período de cálculo'!$B$5-'Instruções e período de cálculo'!$B$4+1,"")</f>
        <v/>
      </c>
      <c r="Q3352" s="28" t="str">
        <f>IF('Cole CSV aqui'!B3351&lt;&gt;"",P3352-N3352+O3352,"")</f>
        <v/>
      </c>
      <c r="R3352" s="7" t="str">
        <f t="shared" si="423"/>
        <v/>
      </c>
      <c r="S3352" s="32" t="e">
        <f>('Cole CSV aqui'!M3351-'Cole CSV aqui'!J3351)/(I3352-C3352)</f>
        <v>#VALUE!</v>
      </c>
      <c r="T3352" s="11" t="str">
        <f t="shared" si="417"/>
        <v/>
      </c>
      <c r="U3352" s="10" t="str">
        <f t="shared" si="418"/>
        <v/>
      </c>
      <c r="V3352" s="2"/>
      <c r="W3352" s="3"/>
      <c r="X3352" s="3"/>
    </row>
    <row r="3353" spans="1:24" s="1" customFormat="1" x14ac:dyDescent="0.25">
      <c r="A3353" s="5" t="str">
        <f>IF('Cole CSV aqui'!A3352&lt;&gt;"",'Cole CSV aqui'!A3352,"")</f>
        <v/>
      </c>
      <c r="B3353" s="5" t="str">
        <f>IF('Cole CSV aqui'!B3352&lt;&gt;"",'Cole CSV aqui'!B3352,"")</f>
        <v/>
      </c>
      <c r="C3353" s="6" t="str">
        <f>IF('Cole CSV aqui'!F3352&lt;&gt;"",'Cole CSV aqui'!F3352,"")</f>
        <v/>
      </c>
      <c r="D3353" s="6" t="str">
        <f>IF('Cole CSV aqui'!G3352&lt;&gt;"",'Cole CSV aqui'!G3352,"")</f>
        <v/>
      </c>
      <c r="E3353" s="35" t="str">
        <f>IF('Cole CSV aqui'!M3352&lt;&gt;"",'Cole CSV aqui'!M3352,"")</f>
        <v/>
      </c>
      <c r="F3353" s="35" t="str">
        <f>IF('Cole CSV aqui'!J3352&lt;&gt;"",'Cole CSV aqui'!J3352,"")</f>
        <v/>
      </c>
      <c r="G3353" s="35" t="str">
        <f t="shared" si="419"/>
        <v/>
      </c>
      <c r="H3353" s="7" t="str">
        <f>IF('Cole CSV aqui'!I3352="Anos ",'Cole CSV aqui'!H3352*365.25,"")&amp;IF('Cole CSV aqui'!I3352="Dias ",'Cole CSV aqui'!H3352,"")&amp;IF('Cole CSV aqui'!I3352="Meses ",'Cole CSV aqui'!H3352*30.5,"")</f>
        <v/>
      </c>
      <c r="I3353" s="6" t="str">
        <f>IF('Cole CSV aqui'!G3352&lt;&gt;"",C3353+H3353,"")</f>
        <v/>
      </c>
      <c r="J3353" s="28" t="e">
        <f t="shared" ca="1" si="420"/>
        <v>#VALUE!</v>
      </c>
      <c r="K3353" s="7" t="str">
        <f t="shared" si="416"/>
        <v/>
      </c>
      <c r="L3353" s="28" t="e">
        <f>C3353-'Instruções e período de cálculo'!$B$4</f>
        <v>#VALUE!</v>
      </c>
      <c r="M3353" s="28" t="e">
        <f>I3353-'Instruções e período de cálculo'!$B$5</f>
        <v>#VALUE!</v>
      </c>
      <c r="N3353" s="28" t="e">
        <f t="shared" si="421"/>
        <v>#VALUE!</v>
      </c>
      <c r="O3353" s="28" t="e">
        <f t="shared" si="422"/>
        <v>#VALUE!</v>
      </c>
      <c r="P3353" s="49" t="str">
        <f>IF('Cole CSV aqui'!B3352&lt;&gt;"",'Instruções e período de cálculo'!$B$5-'Instruções e período de cálculo'!$B$4+1,"")</f>
        <v/>
      </c>
      <c r="Q3353" s="28" t="str">
        <f>IF('Cole CSV aqui'!B3352&lt;&gt;"",P3353-N3353+O3353,"")</f>
        <v/>
      </c>
      <c r="R3353" s="7" t="str">
        <f t="shared" si="423"/>
        <v/>
      </c>
      <c r="S3353" s="32" t="e">
        <f>('Cole CSV aqui'!M3352-'Cole CSV aqui'!J3352)/(I3353-C3353)</f>
        <v>#VALUE!</v>
      </c>
      <c r="T3353" s="11" t="str">
        <f t="shared" si="417"/>
        <v/>
      </c>
      <c r="U3353" s="10" t="str">
        <f t="shared" si="418"/>
        <v/>
      </c>
      <c r="V3353" s="2"/>
      <c r="W3353" s="3"/>
      <c r="X3353" s="3"/>
    </row>
    <row r="3354" spans="1:24" s="1" customFormat="1" x14ac:dyDescent="0.25">
      <c r="A3354" s="5" t="str">
        <f>IF('Cole CSV aqui'!A3353&lt;&gt;"",'Cole CSV aqui'!A3353,"")</f>
        <v/>
      </c>
      <c r="B3354" s="5" t="str">
        <f>IF('Cole CSV aqui'!B3353&lt;&gt;"",'Cole CSV aqui'!B3353,"")</f>
        <v/>
      </c>
      <c r="C3354" s="6" t="str">
        <f>IF('Cole CSV aqui'!F3353&lt;&gt;"",'Cole CSV aqui'!F3353,"")</f>
        <v/>
      </c>
      <c r="D3354" s="6" t="str">
        <f>IF('Cole CSV aqui'!G3353&lt;&gt;"",'Cole CSV aqui'!G3353,"")</f>
        <v/>
      </c>
      <c r="E3354" s="35" t="str">
        <f>IF('Cole CSV aqui'!M3353&lt;&gt;"",'Cole CSV aqui'!M3353,"")</f>
        <v/>
      </c>
      <c r="F3354" s="35" t="str">
        <f>IF('Cole CSV aqui'!J3353&lt;&gt;"",'Cole CSV aqui'!J3353,"")</f>
        <v/>
      </c>
      <c r="G3354" s="35" t="str">
        <f t="shared" si="419"/>
        <v/>
      </c>
      <c r="H3354" s="7" t="str">
        <f>IF('Cole CSV aqui'!I3353="Anos ",'Cole CSV aqui'!H3353*365.25,"")&amp;IF('Cole CSV aqui'!I3353="Dias ",'Cole CSV aqui'!H3353,"")&amp;IF('Cole CSV aqui'!I3353="Meses ",'Cole CSV aqui'!H3353*30.5,"")</f>
        <v/>
      </c>
      <c r="I3354" s="6" t="str">
        <f>IF('Cole CSV aqui'!G3353&lt;&gt;"",C3354+H3354,"")</f>
        <v/>
      </c>
      <c r="J3354" s="28" t="e">
        <f t="shared" ca="1" si="420"/>
        <v>#VALUE!</v>
      </c>
      <c r="K3354" s="7" t="str">
        <f t="shared" si="416"/>
        <v/>
      </c>
      <c r="L3354" s="28" t="e">
        <f>C3354-'Instruções e período de cálculo'!$B$4</f>
        <v>#VALUE!</v>
      </c>
      <c r="M3354" s="28" t="e">
        <f>I3354-'Instruções e período de cálculo'!$B$5</f>
        <v>#VALUE!</v>
      </c>
      <c r="N3354" s="28" t="e">
        <f t="shared" si="421"/>
        <v>#VALUE!</v>
      </c>
      <c r="O3354" s="28" t="e">
        <f t="shared" si="422"/>
        <v>#VALUE!</v>
      </c>
      <c r="P3354" s="49" t="str">
        <f>IF('Cole CSV aqui'!B3353&lt;&gt;"",'Instruções e período de cálculo'!$B$5-'Instruções e período de cálculo'!$B$4+1,"")</f>
        <v/>
      </c>
      <c r="Q3354" s="28" t="str">
        <f>IF('Cole CSV aqui'!B3353&lt;&gt;"",P3354-N3354+O3354,"")</f>
        <v/>
      </c>
      <c r="R3354" s="7" t="str">
        <f t="shared" si="423"/>
        <v/>
      </c>
      <c r="S3354" s="32" t="e">
        <f>('Cole CSV aqui'!M3353-'Cole CSV aqui'!J3353)/(I3354-C3354)</f>
        <v>#VALUE!</v>
      </c>
      <c r="T3354" s="11" t="str">
        <f t="shared" si="417"/>
        <v/>
      </c>
      <c r="U3354" s="10" t="str">
        <f t="shared" si="418"/>
        <v/>
      </c>
      <c r="V3354" s="2"/>
      <c r="W3354" s="3"/>
      <c r="X3354" s="3"/>
    </row>
    <row r="3355" spans="1:24" s="1" customFormat="1" x14ac:dyDescent="0.25">
      <c r="A3355" s="5" t="str">
        <f>IF('Cole CSV aqui'!A3354&lt;&gt;"",'Cole CSV aqui'!A3354,"")</f>
        <v/>
      </c>
      <c r="B3355" s="5" t="str">
        <f>IF('Cole CSV aqui'!B3354&lt;&gt;"",'Cole CSV aqui'!B3354,"")</f>
        <v/>
      </c>
      <c r="C3355" s="6" t="str">
        <f>IF('Cole CSV aqui'!F3354&lt;&gt;"",'Cole CSV aqui'!F3354,"")</f>
        <v/>
      </c>
      <c r="D3355" s="6" t="str">
        <f>IF('Cole CSV aqui'!G3354&lt;&gt;"",'Cole CSV aqui'!G3354,"")</f>
        <v/>
      </c>
      <c r="E3355" s="35" t="str">
        <f>IF('Cole CSV aqui'!M3354&lt;&gt;"",'Cole CSV aqui'!M3354,"")</f>
        <v/>
      </c>
      <c r="F3355" s="35" t="str">
        <f>IF('Cole CSV aqui'!J3354&lt;&gt;"",'Cole CSV aqui'!J3354,"")</f>
        <v/>
      </c>
      <c r="G3355" s="35" t="str">
        <f t="shared" si="419"/>
        <v/>
      </c>
      <c r="H3355" s="7" t="str">
        <f>IF('Cole CSV aqui'!I3354="Anos ",'Cole CSV aqui'!H3354*365.25,"")&amp;IF('Cole CSV aqui'!I3354="Dias ",'Cole CSV aqui'!H3354,"")&amp;IF('Cole CSV aqui'!I3354="Meses ",'Cole CSV aqui'!H3354*30.5,"")</f>
        <v/>
      </c>
      <c r="I3355" s="6" t="str">
        <f>IF('Cole CSV aqui'!G3354&lt;&gt;"",C3355+H3355,"")</f>
        <v/>
      </c>
      <c r="J3355" s="28" t="e">
        <f t="shared" ca="1" si="420"/>
        <v>#VALUE!</v>
      </c>
      <c r="K3355" s="7" t="str">
        <f t="shared" si="416"/>
        <v/>
      </c>
      <c r="L3355" s="28" t="e">
        <f>C3355-'Instruções e período de cálculo'!$B$4</f>
        <v>#VALUE!</v>
      </c>
      <c r="M3355" s="28" t="e">
        <f>I3355-'Instruções e período de cálculo'!$B$5</f>
        <v>#VALUE!</v>
      </c>
      <c r="N3355" s="28" t="e">
        <f t="shared" si="421"/>
        <v>#VALUE!</v>
      </c>
      <c r="O3355" s="28" t="e">
        <f t="shared" si="422"/>
        <v>#VALUE!</v>
      </c>
      <c r="P3355" s="49" t="str">
        <f>IF('Cole CSV aqui'!B3354&lt;&gt;"",'Instruções e período de cálculo'!$B$5-'Instruções e período de cálculo'!$B$4+1,"")</f>
        <v/>
      </c>
      <c r="Q3355" s="28" t="str">
        <f>IF('Cole CSV aqui'!B3354&lt;&gt;"",P3355-N3355+O3355,"")</f>
        <v/>
      </c>
      <c r="R3355" s="7" t="str">
        <f t="shared" si="423"/>
        <v/>
      </c>
      <c r="S3355" s="32" t="e">
        <f>('Cole CSV aqui'!M3354-'Cole CSV aqui'!J3354)/(I3355-C3355)</f>
        <v>#VALUE!</v>
      </c>
      <c r="T3355" s="11" t="str">
        <f t="shared" si="417"/>
        <v/>
      </c>
      <c r="U3355" s="10" t="str">
        <f t="shared" si="418"/>
        <v/>
      </c>
      <c r="V3355" s="2"/>
      <c r="W3355" s="3"/>
      <c r="X3355" s="3"/>
    </row>
    <row r="3356" spans="1:24" s="1" customFormat="1" x14ac:dyDescent="0.25">
      <c r="A3356" s="5" t="str">
        <f>IF('Cole CSV aqui'!A3355&lt;&gt;"",'Cole CSV aqui'!A3355,"")</f>
        <v/>
      </c>
      <c r="B3356" s="5" t="str">
        <f>IF('Cole CSV aqui'!B3355&lt;&gt;"",'Cole CSV aqui'!B3355,"")</f>
        <v/>
      </c>
      <c r="C3356" s="6" t="str">
        <f>IF('Cole CSV aqui'!F3355&lt;&gt;"",'Cole CSV aqui'!F3355,"")</f>
        <v/>
      </c>
      <c r="D3356" s="6" t="str">
        <f>IF('Cole CSV aqui'!G3355&lt;&gt;"",'Cole CSV aqui'!G3355,"")</f>
        <v/>
      </c>
      <c r="E3356" s="35" t="str">
        <f>IF('Cole CSV aqui'!M3355&lt;&gt;"",'Cole CSV aqui'!M3355,"")</f>
        <v/>
      </c>
      <c r="F3356" s="35" t="str">
        <f>IF('Cole CSV aqui'!J3355&lt;&gt;"",'Cole CSV aqui'!J3355,"")</f>
        <v/>
      </c>
      <c r="G3356" s="35" t="str">
        <f t="shared" si="419"/>
        <v/>
      </c>
      <c r="H3356" s="7" t="str">
        <f>IF('Cole CSV aqui'!I3355="Anos ",'Cole CSV aqui'!H3355*365.25,"")&amp;IF('Cole CSV aqui'!I3355="Dias ",'Cole CSV aqui'!H3355,"")&amp;IF('Cole CSV aqui'!I3355="Meses ",'Cole CSV aqui'!H3355*30.5,"")</f>
        <v/>
      </c>
      <c r="I3356" s="6" t="str">
        <f>IF('Cole CSV aqui'!G3355&lt;&gt;"",C3356+H3356,"")</f>
        <v/>
      </c>
      <c r="J3356" s="28" t="e">
        <f t="shared" ca="1" si="420"/>
        <v>#VALUE!</v>
      </c>
      <c r="K3356" s="7" t="str">
        <f t="shared" si="416"/>
        <v/>
      </c>
      <c r="L3356" s="28" t="e">
        <f>C3356-'Instruções e período de cálculo'!$B$4</f>
        <v>#VALUE!</v>
      </c>
      <c r="M3356" s="28" t="e">
        <f>I3356-'Instruções e período de cálculo'!$B$5</f>
        <v>#VALUE!</v>
      </c>
      <c r="N3356" s="28" t="e">
        <f t="shared" si="421"/>
        <v>#VALUE!</v>
      </c>
      <c r="O3356" s="28" t="e">
        <f t="shared" si="422"/>
        <v>#VALUE!</v>
      </c>
      <c r="P3356" s="49" t="str">
        <f>IF('Cole CSV aqui'!B3355&lt;&gt;"",'Instruções e período de cálculo'!$B$5-'Instruções e período de cálculo'!$B$4+1,"")</f>
        <v/>
      </c>
      <c r="Q3356" s="28" t="str">
        <f>IF('Cole CSV aqui'!B3355&lt;&gt;"",P3356-N3356+O3356,"")</f>
        <v/>
      </c>
      <c r="R3356" s="7" t="str">
        <f t="shared" si="423"/>
        <v/>
      </c>
      <c r="S3356" s="32" t="e">
        <f>('Cole CSV aqui'!M3355-'Cole CSV aqui'!J3355)/(I3356-C3356)</f>
        <v>#VALUE!</v>
      </c>
      <c r="T3356" s="11" t="str">
        <f t="shared" si="417"/>
        <v/>
      </c>
      <c r="U3356" s="10" t="str">
        <f t="shared" si="418"/>
        <v/>
      </c>
      <c r="V3356" s="2"/>
      <c r="W3356" s="3"/>
      <c r="X3356" s="3"/>
    </row>
    <row r="3357" spans="1:24" s="1" customFormat="1" x14ac:dyDescent="0.25">
      <c r="A3357" s="5" t="str">
        <f>IF('Cole CSV aqui'!A3356&lt;&gt;"",'Cole CSV aqui'!A3356,"")</f>
        <v/>
      </c>
      <c r="B3357" s="5" t="str">
        <f>IF('Cole CSV aqui'!B3356&lt;&gt;"",'Cole CSV aqui'!B3356,"")</f>
        <v/>
      </c>
      <c r="C3357" s="6" t="str">
        <f>IF('Cole CSV aqui'!F3356&lt;&gt;"",'Cole CSV aqui'!F3356,"")</f>
        <v/>
      </c>
      <c r="D3357" s="6" t="str">
        <f>IF('Cole CSV aqui'!G3356&lt;&gt;"",'Cole CSV aqui'!G3356,"")</f>
        <v/>
      </c>
      <c r="E3357" s="35" t="str">
        <f>IF('Cole CSV aqui'!M3356&lt;&gt;"",'Cole CSV aqui'!M3356,"")</f>
        <v/>
      </c>
      <c r="F3357" s="35" t="str">
        <f>IF('Cole CSV aqui'!J3356&lt;&gt;"",'Cole CSV aqui'!J3356,"")</f>
        <v/>
      </c>
      <c r="G3357" s="35" t="str">
        <f t="shared" si="419"/>
        <v/>
      </c>
      <c r="H3357" s="7" t="str">
        <f>IF('Cole CSV aqui'!I3356="Anos ",'Cole CSV aqui'!H3356*365.25,"")&amp;IF('Cole CSV aqui'!I3356="Dias ",'Cole CSV aqui'!H3356,"")&amp;IF('Cole CSV aqui'!I3356="Meses ",'Cole CSV aqui'!H3356*30.5,"")</f>
        <v/>
      </c>
      <c r="I3357" s="6" t="str">
        <f>IF('Cole CSV aqui'!G3356&lt;&gt;"",C3357+H3357,"")</f>
        <v/>
      </c>
      <c r="J3357" s="28" t="e">
        <f t="shared" ca="1" si="420"/>
        <v>#VALUE!</v>
      </c>
      <c r="K3357" s="7" t="str">
        <f t="shared" si="416"/>
        <v/>
      </c>
      <c r="L3357" s="28" t="e">
        <f>C3357-'Instruções e período de cálculo'!$B$4</f>
        <v>#VALUE!</v>
      </c>
      <c r="M3357" s="28" t="e">
        <f>I3357-'Instruções e período de cálculo'!$B$5</f>
        <v>#VALUE!</v>
      </c>
      <c r="N3357" s="28" t="e">
        <f t="shared" si="421"/>
        <v>#VALUE!</v>
      </c>
      <c r="O3357" s="28" t="e">
        <f t="shared" si="422"/>
        <v>#VALUE!</v>
      </c>
      <c r="P3357" s="49" t="str">
        <f>IF('Cole CSV aqui'!B3356&lt;&gt;"",'Instruções e período de cálculo'!$B$5-'Instruções e período de cálculo'!$B$4+1,"")</f>
        <v/>
      </c>
      <c r="Q3357" s="28" t="str">
        <f>IF('Cole CSV aqui'!B3356&lt;&gt;"",P3357-N3357+O3357,"")</f>
        <v/>
      </c>
      <c r="R3357" s="7" t="str">
        <f t="shared" si="423"/>
        <v/>
      </c>
      <c r="S3357" s="32" t="e">
        <f>('Cole CSV aqui'!M3356-'Cole CSV aqui'!J3356)/(I3357-C3357)</f>
        <v>#VALUE!</v>
      </c>
      <c r="T3357" s="11" t="str">
        <f t="shared" si="417"/>
        <v/>
      </c>
      <c r="U3357" s="10" t="str">
        <f t="shared" si="418"/>
        <v/>
      </c>
      <c r="V3357" s="2"/>
      <c r="W3357" s="3"/>
      <c r="X3357" s="3"/>
    </row>
    <row r="3358" spans="1:24" s="1" customFormat="1" x14ac:dyDescent="0.25">
      <c r="A3358" s="5" t="str">
        <f>IF('Cole CSV aqui'!A3357&lt;&gt;"",'Cole CSV aqui'!A3357,"")</f>
        <v/>
      </c>
      <c r="B3358" s="5" t="str">
        <f>IF('Cole CSV aqui'!B3357&lt;&gt;"",'Cole CSV aqui'!B3357,"")</f>
        <v/>
      </c>
      <c r="C3358" s="6" t="str">
        <f>IF('Cole CSV aqui'!F3357&lt;&gt;"",'Cole CSV aqui'!F3357,"")</f>
        <v/>
      </c>
      <c r="D3358" s="6" t="str">
        <f>IF('Cole CSV aqui'!G3357&lt;&gt;"",'Cole CSV aqui'!G3357,"")</f>
        <v/>
      </c>
      <c r="E3358" s="35" t="str">
        <f>IF('Cole CSV aqui'!M3357&lt;&gt;"",'Cole CSV aqui'!M3357,"")</f>
        <v/>
      </c>
      <c r="F3358" s="35" t="str">
        <f>IF('Cole CSV aqui'!J3357&lt;&gt;"",'Cole CSV aqui'!J3357,"")</f>
        <v/>
      </c>
      <c r="G3358" s="35" t="str">
        <f t="shared" si="419"/>
        <v/>
      </c>
      <c r="H3358" s="7" t="str">
        <f>IF('Cole CSV aqui'!I3357="Anos ",'Cole CSV aqui'!H3357*365.25,"")&amp;IF('Cole CSV aqui'!I3357="Dias ",'Cole CSV aqui'!H3357,"")&amp;IF('Cole CSV aqui'!I3357="Meses ",'Cole CSV aqui'!H3357*30.5,"")</f>
        <v/>
      </c>
      <c r="I3358" s="6" t="str">
        <f>IF('Cole CSV aqui'!G3357&lt;&gt;"",C3358+H3358,"")</f>
        <v/>
      </c>
      <c r="J3358" s="28" t="e">
        <f t="shared" ca="1" si="420"/>
        <v>#VALUE!</v>
      </c>
      <c r="K3358" s="7" t="str">
        <f t="shared" si="416"/>
        <v/>
      </c>
      <c r="L3358" s="28" t="e">
        <f>C3358-'Instruções e período de cálculo'!$B$4</f>
        <v>#VALUE!</v>
      </c>
      <c r="M3358" s="28" t="e">
        <f>I3358-'Instruções e período de cálculo'!$B$5</f>
        <v>#VALUE!</v>
      </c>
      <c r="N3358" s="28" t="e">
        <f t="shared" si="421"/>
        <v>#VALUE!</v>
      </c>
      <c r="O3358" s="28" t="e">
        <f t="shared" si="422"/>
        <v>#VALUE!</v>
      </c>
      <c r="P3358" s="49" t="str">
        <f>IF('Cole CSV aqui'!B3357&lt;&gt;"",'Instruções e período de cálculo'!$B$5-'Instruções e período de cálculo'!$B$4+1,"")</f>
        <v/>
      </c>
      <c r="Q3358" s="28" t="str">
        <f>IF('Cole CSV aqui'!B3357&lt;&gt;"",P3358-N3358+O3358,"")</f>
        <v/>
      </c>
      <c r="R3358" s="7" t="str">
        <f t="shared" si="423"/>
        <v/>
      </c>
      <c r="S3358" s="32" t="e">
        <f>('Cole CSV aqui'!M3357-'Cole CSV aqui'!J3357)/(I3358-C3358)</f>
        <v>#VALUE!</v>
      </c>
      <c r="T3358" s="11" t="str">
        <f t="shared" si="417"/>
        <v/>
      </c>
      <c r="U3358" s="10" t="str">
        <f t="shared" si="418"/>
        <v/>
      </c>
      <c r="V3358" s="2"/>
      <c r="W3358" s="3"/>
      <c r="X3358" s="3"/>
    </row>
    <row r="3359" spans="1:24" s="1" customFormat="1" x14ac:dyDescent="0.25">
      <c r="A3359" s="5" t="str">
        <f>IF('Cole CSV aqui'!A3358&lt;&gt;"",'Cole CSV aqui'!A3358,"")</f>
        <v/>
      </c>
      <c r="B3359" s="5" t="str">
        <f>IF('Cole CSV aqui'!B3358&lt;&gt;"",'Cole CSV aqui'!B3358,"")</f>
        <v/>
      </c>
      <c r="C3359" s="6" t="str">
        <f>IF('Cole CSV aqui'!F3358&lt;&gt;"",'Cole CSV aqui'!F3358,"")</f>
        <v/>
      </c>
      <c r="D3359" s="6" t="str">
        <f>IF('Cole CSV aqui'!G3358&lt;&gt;"",'Cole CSV aqui'!G3358,"")</f>
        <v/>
      </c>
      <c r="E3359" s="35" t="str">
        <f>IF('Cole CSV aqui'!M3358&lt;&gt;"",'Cole CSV aqui'!M3358,"")</f>
        <v/>
      </c>
      <c r="F3359" s="35" t="str">
        <f>IF('Cole CSV aqui'!J3358&lt;&gt;"",'Cole CSV aqui'!J3358,"")</f>
        <v/>
      </c>
      <c r="G3359" s="35" t="str">
        <f t="shared" si="419"/>
        <v/>
      </c>
      <c r="H3359" s="7" t="str">
        <f>IF('Cole CSV aqui'!I3358="Anos ",'Cole CSV aqui'!H3358*365.25,"")&amp;IF('Cole CSV aqui'!I3358="Dias ",'Cole CSV aqui'!H3358,"")&amp;IF('Cole CSV aqui'!I3358="Meses ",'Cole CSV aqui'!H3358*30.5,"")</f>
        <v/>
      </c>
      <c r="I3359" s="6" t="str">
        <f>IF('Cole CSV aqui'!G3358&lt;&gt;"",C3359+H3359,"")</f>
        <v/>
      </c>
      <c r="J3359" s="28" t="e">
        <f t="shared" ca="1" si="420"/>
        <v>#VALUE!</v>
      </c>
      <c r="K3359" s="7" t="str">
        <f t="shared" si="416"/>
        <v/>
      </c>
      <c r="L3359" s="28" t="e">
        <f>C3359-'Instruções e período de cálculo'!$B$4</f>
        <v>#VALUE!</v>
      </c>
      <c r="M3359" s="28" t="e">
        <f>I3359-'Instruções e período de cálculo'!$B$5</f>
        <v>#VALUE!</v>
      </c>
      <c r="N3359" s="28" t="e">
        <f t="shared" si="421"/>
        <v>#VALUE!</v>
      </c>
      <c r="O3359" s="28" t="e">
        <f t="shared" si="422"/>
        <v>#VALUE!</v>
      </c>
      <c r="P3359" s="49" t="str">
        <f>IF('Cole CSV aqui'!B3358&lt;&gt;"",'Instruções e período de cálculo'!$B$5-'Instruções e período de cálculo'!$B$4+1,"")</f>
        <v/>
      </c>
      <c r="Q3359" s="28" t="str">
        <f>IF('Cole CSV aqui'!B3358&lt;&gt;"",P3359-N3359+O3359,"")</f>
        <v/>
      </c>
      <c r="R3359" s="7" t="str">
        <f t="shared" si="423"/>
        <v/>
      </c>
      <c r="S3359" s="32" t="e">
        <f>('Cole CSV aqui'!M3358-'Cole CSV aqui'!J3358)/(I3359-C3359)</f>
        <v>#VALUE!</v>
      </c>
      <c r="T3359" s="11" t="str">
        <f t="shared" si="417"/>
        <v/>
      </c>
      <c r="U3359" s="10" t="str">
        <f t="shared" si="418"/>
        <v/>
      </c>
      <c r="V3359" s="2"/>
      <c r="W3359" s="3"/>
      <c r="X3359" s="3"/>
    </row>
    <row r="3360" spans="1:24" s="1" customFormat="1" x14ac:dyDescent="0.25">
      <c r="A3360" s="5" t="str">
        <f>IF('Cole CSV aqui'!A3359&lt;&gt;"",'Cole CSV aqui'!A3359,"")</f>
        <v/>
      </c>
      <c r="B3360" s="5" t="str">
        <f>IF('Cole CSV aqui'!B3359&lt;&gt;"",'Cole CSV aqui'!B3359,"")</f>
        <v/>
      </c>
      <c r="C3360" s="6" t="str">
        <f>IF('Cole CSV aqui'!F3359&lt;&gt;"",'Cole CSV aqui'!F3359,"")</f>
        <v/>
      </c>
      <c r="D3360" s="6" t="str">
        <f>IF('Cole CSV aqui'!G3359&lt;&gt;"",'Cole CSV aqui'!G3359,"")</f>
        <v/>
      </c>
      <c r="E3360" s="35" t="str">
        <f>IF('Cole CSV aqui'!M3359&lt;&gt;"",'Cole CSV aqui'!M3359,"")</f>
        <v/>
      </c>
      <c r="F3360" s="35" t="str">
        <f>IF('Cole CSV aqui'!J3359&lt;&gt;"",'Cole CSV aqui'!J3359,"")</f>
        <v/>
      </c>
      <c r="G3360" s="35" t="str">
        <f t="shared" si="419"/>
        <v/>
      </c>
      <c r="H3360" s="7" t="str">
        <f>IF('Cole CSV aqui'!I3359="Anos ",'Cole CSV aqui'!H3359*365.25,"")&amp;IF('Cole CSV aqui'!I3359="Dias ",'Cole CSV aqui'!H3359,"")&amp;IF('Cole CSV aqui'!I3359="Meses ",'Cole CSV aqui'!H3359*30.5,"")</f>
        <v/>
      </c>
      <c r="I3360" s="6" t="str">
        <f>IF('Cole CSV aqui'!G3359&lt;&gt;"",C3360+H3360,"")</f>
        <v/>
      </c>
      <c r="J3360" s="28" t="e">
        <f t="shared" ca="1" si="420"/>
        <v>#VALUE!</v>
      </c>
      <c r="K3360" s="7" t="str">
        <f t="shared" si="416"/>
        <v/>
      </c>
      <c r="L3360" s="28" t="e">
        <f>C3360-'Instruções e período de cálculo'!$B$4</f>
        <v>#VALUE!</v>
      </c>
      <c r="M3360" s="28" t="e">
        <f>I3360-'Instruções e período de cálculo'!$B$5</f>
        <v>#VALUE!</v>
      </c>
      <c r="N3360" s="28" t="e">
        <f t="shared" si="421"/>
        <v>#VALUE!</v>
      </c>
      <c r="O3360" s="28" t="e">
        <f t="shared" si="422"/>
        <v>#VALUE!</v>
      </c>
      <c r="P3360" s="49" t="str">
        <f>IF('Cole CSV aqui'!B3359&lt;&gt;"",'Instruções e período de cálculo'!$B$5-'Instruções e período de cálculo'!$B$4+1,"")</f>
        <v/>
      </c>
      <c r="Q3360" s="28" t="str">
        <f>IF('Cole CSV aqui'!B3359&lt;&gt;"",P3360-N3360+O3360,"")</f>
        <v/>
      </c>
      <c r="R3360" s="7" t="str">
        <f t="shared" si="423"/>
        <v/>
      </c>
      <c r="S3360" s="32" t="e">
        <f>('Cole CSV aqui'!M3359-'Cole CSV aqui'!J3359)/(I3360-C3360)</f>
        <v>#VALUE!</v>
      </c>
      <c r="T3360" s="11" t="str">
        <f t="shared" si="417"/>
        <v/>
      </c>
      <c r="U3360" s="10" t="str">
        <f t="shared" si="418"/>
        <v/>
      </c>
      <c r="V3360" s="2"/>
      <c r="W3360" s="3"/>
      <c r="X3360" s="3"/>
    </row>
    <row r="3361" spans="1:24" s="1" customFormat="1" x14ac:dyDescent="0.25">
      <c r="A3361" s="5" t="str">
        <f>IF('Cole CSV aqui'!A3360&lt;&gt;"",'Cole CSV aqui'!A3360,"")</f>
        <v/>
      </c>
      <c r="B3361" s="5" t="str">
        <f>IF('Cole CSV aqui'!B3360&lt;&gt;"",'Cole CSV aqui'!B3360,"")</f>
        <v/>
      </c>
      <c r="C3361" s="6" t="str">
        <f>IF('Cole CSV aqui'!F3360&lt;&gt;"",'Cole CSV aqui'!F3360,"")</f>
        <v/>
      </c>
      <c r="D3361" s="6" t="str">
        <f>IF('Cole CSV aqui'!G3360&lt;&gt;"",'Cole CSV aqui'!G3360,"")</f>
        <v/>
      </c>
      <c r="E3361" s="35" t="str">
        <f>IF('Cole CSV aqui'!M3360&lt;&gt;"",'Cole CSV aqui'!M3360,"")</f>
        <v/>
      </c>
      <c r="F3361" s="35" t="str">
        <f>IF('Cole CSV aqui'!J3360&lt;&gt;"",'Cole CSV aqui'!J3360,"")</f>
        <v/>
      </c>
      <c r="G3361" s="35" t="str">
        <f t="shared" si="419"/>
        <v/>
      </c>
      <c r="H3361" s="7" t="str">
        <f>IF('Cole CSV aqui'!I3360="Anos ",'Cole CSV aqui'!H3360*365.25,"")&amp;IF('Cole CSV aqui'!I3360="Dias ",'Cole CSV aqui'!H3360,"")&amp;IF('Cole CSV aqui'!I3360="Meses ",'Cole CSV aqui'!H3360*30.5,"")</f>
        <v/>
      </c>
      <c r="I3361" s="6" t="str">
        <f>IF('Cole CSV aqui'!G3360&lt;&gt;"",C3361+H3361,"")</f>
        <v/>
      </c>
      <c r="J3361" s="28" t="e">
        <f t="shared" ca="1" si="420"/>
        <v>#VALUE!</v>
      </c>
      <c r="K3361" s="7" t="str">
        <f t="shared" si="416"/>
        <v/>
      </c>
      <c r="L3361" s="28" t="e">
        <f>C3361-'Instruções e período de cálculo'!$B$4</f>
        <v>#VALUE!</v>
      </c>
      <c r="M3361" s="28" t="e">
        <f>I3361-'Instruções e período de cálculo'!$B$5</f>
        <v>#VALUE!</v>
      </c>
      <c r="N3361" s="28" t="e">
        <f t="shared" si="421"/>
        <v>#VALUE!</v>
      </c>
      <c r="O3361" s="28" t="e">
        <f t="shared" si="422"/>
        <v>#VALUE!</v>
      </c>
      <c r="P3361" s="49" t="str">
        <f>IF('Cole CSV aqui'!B3360&lt;&gt;"",'Instruções e período de cálculo'!$B$5-'Instruções e período de cálculo'!$B$4+1,"")</f>
        <v/>
      </c>
      <c r="Q3361" s="28" t="str">
        <f>IF('Cole CSV aqui'!B3360&lt;&gt;"",P3361-N3361+O3361,"")</f>
        <v/>
      </c>
      <c r="R3361" s="7" t="str">
        <f t="shared" si="423"/>
        <v/>
      </c>
      <c r="S3361" s="32" t="e">
        <f>('Cole CSV aqui'!M3360-'Cole CSV aqui'!J3360)/(I3361-C3361)</f>
        <v>#VALUE!</v>
      </c>
      <c r="T3361" s="11" t="str">
        <f t="shared" si="417"/>
        <v/>
      </c>
      <c r="U3361" s="10" t="str">
        <f t="shared" si="418"/>
        <v/>
      </c>
      <c r="V3361" s="2"/>
      <c r="W3361" s="3"/>
      <c r="X3361" s="3"/>
    </row>
    <row r="3362" spans="1:24" s="1" customFormat="1" x14ac:dyDescent="0.25">
      <c r="A3362" s="5" t="str">
        <f>IF('Cole CSV aqui'!A3361&lt;&gt;"",'Cole CSV aqui'!A3361,"")</f>
        <v/>
      </c>
      <c r="B3362" s="5" t="str">
        <f>IF('Cole CSV aqui'!B3361&lt;&gt;"",'Cole CSV aqui'!B3361,"")</f>
        <v/>
      </c>
      <c r="C3362" s="6" t="str">
        <f>IF('Cole CSV aqui'!F3361&lt;&gt;"",'Cole CSV aqui'!F3361,"")</f>
        <v/>
      </c>
      <c r="D3362" s="6" t="str">
        <f>IF('Cole CSV aqui'!G3361&lt;&gt;"",'Cole CSV aqui'!G3361,"")</f>
        <v/>
      </c>
      <c r="E3362" s="35" t="str">
        <f>IF('Cole CSV aqui'!M3361&lt;&gt;"",'Cole CSV aqui'!M3361,"")</f>
        <v/>
      </c>
      <c r="F3362" s="35" t="str">
        <f>IF('Cole CSV aqui'!J3361&lt;&gt;"",'Cole CSV aqui'!J3361,"")</f>
        <v/>
      </c>
      <c r="G3362" s="35" t="str">
        <f t="shared" si="419"/>
        <v/>
      </c>
      <c r="H3362" s="7" t="str">
        <f>IF('Cole CSV aqui'!I3361="Anos ",'Cole CSV aqui'!H3361*365.25,"")&amp;IF('Cole CSV aqui'!I3361="Dias ",'Cole CSV aqui'!H3361,"")&amp;IF('Cole CSV aqui'!I3361="Meses ",'Cole CSV aqui'!H3361*30.5,"")</f>
        <v/>
      </c>
      <c r="I3362" s="6" t="str">
        <f>IF('Cole CSV aqui'!G3361&lt;&gt;"",C3362+H3362,"")</f>
        <v/>
      </c>
      <c r="J3362" s="28" t="e">
        <f t="shared" ca="1" si="420"/>
        <v>#VALUE!</v>
      </c>
      <c r="K3362" s="7" t="str">
        <f t="shared" si="416"/>
        <v/>
      </c>
      <c r="L3362" s="28" t="e">
        <f>C3362-'Instruções e período de cálculo'!$B$4</f>
        <v>#VALUE!</v>
      </c>
      <c r="M3362" s="28" t="e">
        <f>I3362-'Instruções e período de cálculo'!$B$5</f>
        <v>#VALUE!</v>
      </c>
      <c r="N3362" s="28" t="e">
        <f t="shared" si="421"/>
        <v>#VALUE!</v>
      </c>
      <c r="O3362" s="28" t="e">
        <f t="shared" si="422"/>
        <v>#VALUE!</v>
      </c>
      <c r="P3362" s="49" t="str">
        <f>IF('Cole CSV aqui'!B3361&lt;&gt;"",'Instruções e período de cálculo'!$B$5-'Instruções e período de cálculo'!$B$4+1,"")</f>
        <v/>
      </c>
      <c r="Q3362" s="28" t="str">
        <f>IF('Cole CSV aqui'!B3361&lt;&gt;"",P3362-N3362+O3362,"")</f>
        <v/>
      </c>
      <c r="R3362" s="7" t="str">
        <f t="shared" si="423"/>
        <v/>
      </c>
      <c r="S3362" s="32" t="e">
        <f>('Cole CSV aqui'!M3361-'Cole CSV aqui'!J3361)/(I3362-C3362)</f>
        <v>#VALUE!</v>
      </c>
      <c r="T3362" s="11" t="str">
        <f t="shared" si="417"/>
        <v/>
      </c>
      <c r="U3362" s="10" t="str">
        <f t="shared" si="418"/>
        <v/>
      </c>
      <c r="V3362" s="2"/>
      <c r="W3362" s="3"/>
      <c r="X3362" s="3"/>
    </row>
    <row r="3363" spans="1:24" s="1" customFormat="1" x14ac:dyDescent="0.25">
      <c r="A3363" s="5" t="str">
        <f>IF('Cole CSV aqui'!A3362&lt;&gt;"",'Cole CSV aqui'!A3362,"")</f>
        <v/>
      </c>
      <c r="B3363" s="5" t="str">
        <f>IF('Cole CSV aqui'!B3362&lt;&gt;"",'Cole CSV aqui'!B3362,"")</f>
        <v/>
      </c>
      <c r="C3363" s="6" t="str">
        <f>IF('Cole CSV aqui'!F3362&lt;&gt;"",'Cole CSV aqui'!F3362,"")</f>
        <v/>
      </c>
      <c r="D3363" s="6" t="str">
        <f>IF('Cole CSV aqui'!G3362&lt;&gt;"",'Cole CSV aqui'!G3362,"")</f>
        <v/>
      </c>
      <c r="E3363" s="35" t="str">
        <f>IF('Cole CSV aqui'!M3362&lt;&gt;"",'Cole CSV aqui'!M3362,"")</f>
        <v/>
      </c>
      <c r="F3363" s="35" t="str">
        <f>IF('Cole CSV aqui'!J3362&lt;&gt;"",'Cole CSV aqui'!J3362,"")</f>
        <v/>
      </c>
      <c r="G3363" s="35" t="str">
        <f t="shared" si="419"/>
        <v/>
      </c>
      <c r="H3363" s="7" t="str">
        <f>IF('Cole CSV aqui'!I3362="Anos ",'Cole CSV aqui'!H3362*365.25,"")&amp;IF('Cole CSV aqui'!I3362="Dias ",'Cole CSV aqui'!H3362,"")&amp;IF('Cole CSV aqui'!I3362="Meses ",'Cole CSV aqui'!H3362*30.5,"")</f>
        <v/>
      </c>
      <c r="I3363" s="6" t="str">
        <f>IF('Cole CSV aqui'!G3362&lt;&gt;"",C3363+H3363,"")</f>
        <v/>
      </c>
      <c r="J3363" s="28" t="e">
        <f t="shared" ca="1" si="420"/>
        <v>#VALUE!</v>
      </c>
      <c r="K3363" s="7" t="str">
        <f t="shared" si="416"/>
        <v/>
      </c>
      <c r="L3363" s="28" t="e">
        <f>C3363-'Instruções e período de cálculo'!$B$4</f>
        <v>#VALUE!</v>
      </c>
      <c r="M3363" s="28" t="e">
        <f>I3363-'Instruções e período de cálculo'!$B$5</f>
        <v>#VALUE!</v>
      </c>
      <c r="N3363" s="28" t="e">
        <f t="shared" si="421"/>
        <v>#VALUE!</v>
      </c>
      <c r="O3363" s="28" t="e">
        <f t="shared" si="422"/>
        <v>#VALUE!</v>
      </c>
      <c r="P3363" s="49" t="str">
        <f>IF('Cole CSV aqui'!B3362&lt;&gt;"",'Instruções e período de cálculo'!$B$5-'Instruções e período de cálculo'!$B$4+1,"")</f>
        <v/>
      </c>
      <c r="Q3363" s="28" t="str">
        <f>IF('Cole CSV aqui'!B3362&lt;&gt;"",P3363-N3363+O3363,"")</f>
        <v/>
      </c>
      <c r="R3363" s="7" t="str">
        <f t="shared" si="423"/>
        <v/>
      </c>
      <c r="S3363" s="32" t="e">
        <f>('Cole CSV aqui'!M3362-'Cole CSV aqui'!J3362)/(I3363-C3363)</f>
        <v>#VALUE!</v>
      </c>
      <c r="T3363" s="11" t="str">
        <f t="shared" si="417"/>
        <v/>
      </c>
      <c r="U3363" s="10" t="str">
        <f t="shared" si="418"/>
        <v/>
      </c>
      <c r="V3363" s="2"/>
      <c r="W3363" s="3"/>
      <c r="X3363" s="3"/>
    </row>
    <row r="3364" spans="1:24" s="1" customFormat="1" x14ac:dyDescent="0.25">
      <c r="A3364" s="5" t="str">
        <f>IF('Cole CSV aqui'!A3363&lt;&gt;"",'Cole CSV aqui'!A3363,"")</f>
        <v/>
      </c>
      <c r="B3364" s="5" t="str">
        <f>IF('Cole CSV aqui'!B3363&lt;&gt;"",'Cole CSV aqui'!B3363,"")</f>
        <v/>
      </c>
      <c r="C3364" s="6" t="str">
        <f>IF('Cole CSV aqui'!F3363&lt;&gt;"",'Cole CSV aqui'!F3363,"")</f>
        <v/>
      </c>
      <c r="D3364" s="6" t="str">
        <f>IF('Cole CSV aqui'!G3363&lt;&gt;"",'Cole CSV aqui'!G3363,"")</f>
        <v/>
      </c>
      <c r="E3364" s="35" t="str">
        <f>IF('Cole CSV aqui'!M3363&lt;&gt;"",'Cole CSV aqui'!M3363,"")</f>
        <v/>
      </c>
      <c r="F3364" s="35" t="str">
        <f>IF('Cole CSV aqui'!J3363&lt;&gt;"",'Cole CSV aqui'!J3363,"")</f>
        <v/>
      </c>
      <c r="G3364" s="35" t="str">
        <f t="shared" si="419"/>
        <v/>
      </c>
      <c r="H3364" s="7" t="str">
        <f>IF('Cole CSV aqui'!I3363="Anos ",'Cole CSV aqui'!H3363*365.25,"")&amp;IF('Cole CSV aqui'!I3363="Dias ",'Cole CSV aqui'!H3363,"")&amp;IF('Cole CSV aqui'!I3363="Meses ",'Cole CSV aqui'!H3363*30.5,"")</f>
        <v/>
      </c>
      <c r="I3364" s="6" t="str">
        <f>IF('Cole CSV aqui'!G3363&lt;&gt;"",C3364+H3364,"")</f>
        <v/>
      </c>
      <c r="J3364" s="28" t="e">
        <f t="shared" ca="1" si="420"/>
        <v>#VALUE!</v>
      </c>
      <c r="K3364" s="7" t="str">
        <f t="shared" si="416"/>
        <v/>
      </c>
      <c r="L3364" s="28" t="e">
        <f>C3364-'Instruções e período de cálculo'!$B$4</f>
        <v>#VALUE!</v>
      </c>
      <c r="M3364" s="28" t="e">
        <f>I3364-'Instruções e período de cálculo'!$B$5</f>
        <v>#VALUE!</v>
      </c>
      <c r="N3364" s="28" t="e">
        <f t="shared" si="421"/>
        <v>#VALUE!</v>
      </c>
      <c r="O3364" s="28" t="e">
        <f t="shared" si="422"/>
        <v>#VALUE!</v>
      </c>
      <c r="P3364" s="49" t="str">
        <f>IF('Cole CSV aqui'!B3363&lt;&gt;"",'Instruções e período de cálculo'!$B$5-'Instruções e período de cálculo'!$B$4+1,"")</f>
        <v/>
      </c>
      <c r="Q3364" s="28" t="str">
        <f>IF('Cole CSV aqui'!B3363&lt;&gt;"",P3364-N3364+O3364,"")</f>
        <v/>
      </c>
      <c r="R3364" s="7" t="str">
        <f t="shared" si="423"/>
        <v/>
      </c>
      <c r="S3364" s="32" t="e">
        <f>('Cole CSV aqui'!M3363-'Cole CSV aqui'!J3363)/(I3364-C3364)</f>
        <v>#VALUE!</v>
      </c>
      <c r="T3364" s="11" t="str">
        <f t="shared" si="417"/>
        <v/>
      </c>
      <c r="U3364" s="10" t="str">
        <f t="shared" si="418"/>
        <v/>
      </c>
      <c r="V3364" s="2"/>
      <c r="W3364" s="3"/>
      <c r="X3364" s="3"/>
    </row>
    <row r="3365" spans="1:24" s="1" customFormat="1" x14ac:dyDescent="0.25">
      <c r="A3365" s="5" t="str">
        <f>IF('Cole CSV aqui'!A3364&lt;&gt;"",'Cole CSV aqui'!A3364,"")</f>
        <v/>
      </c>
      <c r="B3365" s="5" t="str">
        <f>IF('Cole CSV aqui'!B3364&lt;&gt;"",'Cole CSV aqui'!B3364,"")</f>
        <v/>
      </c>
      <c r="C3365" s="6" t="str">
        <f>IF('Cole CSV aqui'!F3364&lt;&gt;"",'Cole CSV aqui'!F3364,"")</f>
        <v/>
      </c>
      <c r="D3365" s="6" t="str">
        <f>IF('Cole CSV aqui'!G3364&lt;&gt;"",'Cole CSV aqui'!G3364,"")</f>
        <v/>
      </c>
      <c r="E3365" s="35" t="str">
        <f>IF('Cole CSV aqui'!M3364&lt;&gt;"",'Cole CSV aqui'!M3364,"")</f>
        <v/>
      </c>
      <c r="F3365" s="35" t="str">
        <f>IF('Cole CSV aqui'!J3364&lt;&gt;"",'Cole CSV aqui'!J3364,"")</f>
        <v/>
      </c>
      <c r="G3365" s="35" t="str">
        <f t="shared" si="419"/>
        <v/>
      </c>
      <c r="H3365" s="7" t="str">
        <f>IF('Cole CSV aqui'!I3364="Anos ",'Cole CSV aqui'!H3364*365.25,"")&amp;IF('Cole CSV aqui'!I3364="Dias ",'Cole CSV aqui'!H3364,"")&amp;IF('Cole CSV aqui'!I3364="Meses ",'Cole CSV aqui'!H3364*30.5,"")</f>
        <v/>
      </c>
      <c r="I3365" s="6" t="str">
        <f>IF('Cole CSV aqui'!G3364&lt;&gt;"",C3365+H3365,"")</f>
        <v/>
      </c>
      <c r="J3365" s="28" t="e">
        <f t="shared" ca="1" si="420"/>
        <v>#VALUE!</v>
      </c>
      <c r="K3365" s="7" t="str">
        <f t="shared" si="416"/>
        <v/>
      </c>
      <c r="L3365" s="28" t="e">
        <f>C3365-'Instruções e período de cálculo'!$B$4</f>
        <v>#VALUE!</v>
      </c>
      <c r="M3365" s="28" t="e">
        <f>I3365-'Instruções e período de cálculo'!$B$5</f>
        <v>#VALUE!</v>
      </c>
      <c r="N3365" s="28" t="e">
        <f t="shared" si="421"/>
        <v>#VALUE!</v>
      </c>
      <c r="O3365" s="28" t="e">
        <f t="shared" si="422"/>
        <v>#VALUE!</v>
      </c>
      <c r="P3365" s="49" t="str">
        <f>IF('Cole CSV aqui'!B3364&lt;&gt;"",'Instruções e período de cálculo'!$B$5-'Instruções e período de cálculo'!$B$4+1,"")</f>
        <v/>
      </c>
      <c r="Q3365" s="28" t="str">
        <f>IF('Cole CSV aqui'!B3364&lt;&gt;"",P3365-N3365+O3365,"")</f>
        <v/>
      </c>
      <c r="R3365" s="7" t="str">
        <f t="shared" si="423"/>
        <v/>
      </c>
      <c r="S3365" s="32" t="e">
        <f>('Cole CSV aqui'!M3364-'Cole CSV aqui'!J3364)/(I3365-C3365)</f>
        <v>#VALUE!</v>
      </c>
      <c r="T3365" s="11" t="str">
        <f t="shared" si="417"/>
        <v/>
      </c>
      <c r="U3365" s="10" t="str">
        <f t="shared" si="418"/>
        <v/>
      </c>
      <c r="V3365" s="2"/>
      <c r="W3365" s="3"/>
      <c r="X3365" s="3"/>
    </row>
    <row r="3366" spans="1:24" s="1" customFormat="1" x14ac:dyDescent="0.25">
      <c r="A3366" s="5" t="str">
        <f>IF('Cole CSV aqui'!A3365&lt;&gt;"",'Cole CSV aqui'!A3365,"")</f>
        <v/>
      </c>
      <c r="B3366" s="5" t="str">
        <f>IF('Cole CSV aqui'!B3365&lt;&gt;"",'Cole CSV aqui'!B3365,"")</f>
        <v/>
      </c>
      <c r="C3366" s="6" t="str">
        <f>IF('Cole CSV aqui'!F3365&lt;&gt;"",'Cole CSV aqui'!F3365,"")</f>
        <v/>
      </c>
      <c r="D3366" s="6" t="str">
        <f>IF('Cole CSV aqui'!G3365&lt;&gt;"",'Cole CSV aqui'!G3365,"")</f>
        <v/>
      </c>
      <c r="E3366" s="35" t="str">
        <f>IF('Cole CSV aqui'!M3365&lt;&gt;"",'Cole CSV aqui'!M3365,"")</f>
        <v/>
      </c>
      <c r="F3366" s="35" t="str">
        <f>IF('Cole CSV aqui'!J3365&lt;&gt;"",'Cole CSV aqui'!J3365,"")</f>
        <v/>
      </c>
      <c r="G3366" s="35" t="str">
        <f t="shared" si="419"/>
        <v/>
      </c>
      <c r="H3366" s="7" t="str">
        <f>IF('Cole CSV aqui'!I3365="Anos ",'Cole CSV aqui'!H3365*365.25,"")&amp;IF('Cole CSV aqui'!I3365="Dias ",'Cole CSV aqui'!H3365,"")&amp;IF('Cole CSV aqui'!I3365="Meses ",'Cole CSV aqui'!H3365*30.5,"")</f>
        <v/>
      </c>
      <c r="I3366" s="6" t="str">
        <f>IF('Cole CSV aqui'!G3365&lt;&gt;"",C3366+H3366,"")</f>
        <v/>
      </c>
      <c r="J3366" s="28" t="e">
        <f t="shared" ca="1" si="420"/>
        <v>#VALUE!</v>
      </c>
      <c r="K3366" s="7" t="str">
        <f t="shared" si="416"/>
        <v/>
      </c>
      <c r="L3366" s="28" t="e">
        <f>C3366-'Instruções e período de cálculo'!$B$4</f>
        <v>#VALUE!</v>
      </c>
      <c r="M3366" s="28" t="e">
        <f>I3366-'Instruções e período de cálculo'!$B$5</f>
        <v>#VALUE!</v>
      </c>
      <c r="N3366" s="28" t="e">
        <f t="shared" si="421"/>
        <v>#VALUE!</v>
      </c>
      <c r="O3366" s="28" t="e">
        <f t="shared" si="422"/>
        <v>#VALUE!</v>
      </c>
      <c r="P3366" s="49" t="str">
        <f>IF('Cole CSV aqui'!B3365&lt;&gt;"",'Instruções e período de cálculo'!$B$5-'Instruções e período de cálculo'!$B$4+1,"")</f>
        <v/>
      </c>
      <c r="Q3366" s="28" t="str">
        <f>IF('Cole CSV aqui'!B3365&lt;&gt;"",P3366-N3366+O3366,"")</f>
        <v/>
      </c>
      <c r="R3366" s="7" t="str">
        <f t="shared" si="423"/>
        <v/>
      </c>
      <c r="S3366" s="32" t="e">
        <f>('Cole CSV aqui'!M3365-'Cole CSV aqui'!J3365)/(I3366-C3366)</f>
        <v>#VALUE!</v>
      </c>
      <c r="T3366" s="11" t="str">
        <f t="shared" si="417"/>
        <v/>
      </c>
      <c r="U3366" s="10" t="str">
        <f t="shared" si="418"/>
        <v/>
      </c>
      <c r="V3366" s="2"/>
      <c r="W3366" s="3"/>
      <c r="X3366" s="3"/>
    </row>
    <row r="3367" spans="1:24" s="1" customFormat="1" x14ac:dyDescent="0.25">
      <c r="A3367" s="5" t="str">
        <f>IF('Cole CSV aqui'!A3366&lt;&gt;"",'Cole CSV aqui'!A3366,"")</f>
        <v/>
      </c>
      <c r="B3367" s="5" t="str">
        <f>IF('Cole CSV aqui'!B3366&lt;&gt;"",'Cole CSV aqui'!B3366,"")</f>
        <v/>
      </c>
      <c r="C3367" s="6" t="str">
        <f>IF('Cole CSV aqui'!F3366&lt;&gt;"",'Cole CSV aqui'!F3366,"")</f>
        <v/>
      </c>
      <c r="D3367" s="6" t="str">
        <f>IF('Cole CSV aqui'!G3366&lt;&gt;"",'Cole CSV aqui'!G3366,"")</f>
        <v/>
      </c>
      <c r="E3367" s="35" t="str">
        <f>IF('Cole CSV aqui'!M3366&lt;&gt;"",'Cole CSV aqui'!M3366,"")</f>
        <v/>
      </c>
      <c r="F3367" s="35" t="str">
        <f>IF('Cole CSV aqui'!J3366&lt;&gt;"",'Cole CSV aqui'!J3366,"")</f>
        <v/>
      </c>
      <c r="G3367" s="35" t="str">
        <f t="shared" si="419"/>
        <v/>
      </c>
      <c r="H3367" s="7" t="str">
        <f>IF('Cole CSV aqui'!I3366="Anos ",'Cole CSV aqui'!H3366*365.25,"")&amp;IF('Cole CSV aqui'!I3366="Dias ",'Cole CSV aqui'!H3366,"")&amp;IF('Cole CSV aqui'!I3366="Meses ",'Cole CSV aqui'!H3366*30.5,"")</f>
        <v/>
      </c>
      <c r="I3367" s="6" t="str">
        <f>IF('Cole CSV aqui'!G3366&lt;&gt;"",C3367+H3367,"")</f>
        <v/>
      </c>
      <c r="J3367" s="28" t="e">
        <f t="shared" ca="1" si="420"/>
        <v>#VALUE!</v>
      </c>
      <c r="K3367" s="7" t="str">
        <f t="shared" si="416"/>
        <v/>
      </c>
      <c r="L3367" s="28" t="e">
        <f>C3367-'Instruções e período de cálculo'!$B$4</f>
        <v>#VALUE!</v>
      </c>
      <c r="M3367" s="28" t="e">
        <f>I3367-'Instruções e período de cálculo'!$B$5</f>
        <v>#VALUE!</v>
      </c>
      <c r="N3367" s="28" t="e">
        <f t="shared" si="421"/>
        <v>#VALUE!</v>
      </c>
      <c r="O3367" s="28" t="e">
        <f t="shared" si="422"/>
        <v>#VALUE!</v>
      </c>
      <c r="P3367" s="49" t="str">
        <f>IF('Cole CSV aqui'!B3366&lt;&gt;"",'Instruções e período de cálculo'!$B$5-'Instruções e período de cálculo'!$B$4+1,"")</f>
        <v/>
      </c>
      <c r="Q3367" s="28" t="str">
        <f>IF('Cole CSV aqui'!B3366&lt;&gt;"",P3367-N3367+O3367,"")</f>
        <v/>
      </c>
      <c r="R3367" s="7" t="str">
        <f t="shared" si="423"/>
        <v/>
      </c>
      <c r="S3367" s="32" t="e">
        <f>('Cole CSV aqui'!M3366-'Cole CSV aqui'!J3366)/(I3367-C3367)</f>
        <v>#VALUE!</v>
      </c>
      <c r="T3367" s="11" t="str">
        <f t="shared" si="417"/>
        <v/>
      </c>
      <c r="U3367" s="10" t="str">
        <f t="shared" si="418"/>
        <v/>
      </c>
      <c r="V3367" s="2"/>
      <c r="W3367" s="3"/>
      <c r="X3367" s="3"/>
    </row>
    <row r="3368" spans="1:24" s="1" customFormat="1" x14ac:dyDescent="0.25">
      <c r="A3368" s="5" t="str">
        <f>IF('Cole CSV aqui'!A3367&lt;&gt;"",'Cole CSV aqui'!A3367,"")</f>
        <v/>
      </c>
      <c r="B3368" s="5" t="str">
        <f>IF('Cole CSV aqui'!B3367&lt;&gt;"",'Cole CSV aqui'!B3367,"")</f>
        <v/>
      </c>
      <c r="C3368" s="6" t="str">
        <f>IF('Cole CSV aqui'!F3367&lt;&gt;"",'Cole CSV aqui'!F3367,"")</f>
        <v/>
      </c>
      <c r="D3368" s="6" t="str">
        <f>IF('Cole CSV aqui'!G3367&lt;&gt;"",'Cole CSV aqui'!G3367,"")</f>
        <v/>
      </c>
      <c r="E3368" s="35" t="str">
        <f>IF('Cole CSV aqui'!M3367&lt;&gt;"",'Cole CSV aqui'!M3367,"")</f>
        <v/>
      </c>
      <c r="F3368" s="35" t="str">
        <f>IF('Cole CSV aqui'!J3367&lt;&gt;"",'Cole CSV aqui'!J3367,"")</f>
        <v/>
      </c>
      <c r="G3368" s="35" t="str">
        <f t="shared" si="419"/>
        <v/>
      </c>
      <c r="H3368" s="7" t="str">
        <f>IF('Cole CSV aqui'!I3367="Anos ",'Cole CSV aqui'!H3367*365.25,"")&amp;IF('Cole CSV aqui'!I3367="Dias ",'Cole CSV aqui'!H3367,"")&amp;IF('Cole CSV aqui'!I3367="Meses ",'Cole CSV aqui'!H3367*30.5,"")</f>
        <v/>
      </c>
      <c r="I3368" s="6" t="str">
        <f>IF('Cole CSV aqui'!G3367&lt;&gt;"",C3368+H3368,"")</f>
        <v/>
      </c>
      <c r="J3368" s="28" t="e">
        <f t="shared" ca="1" si="420"/>
        <v>#VALUE!</v>
      </c>
      <c r="K3368" s="7" t="str">
        <f t="shared" si="416"/>
        <v/>
      </c>
      <c r="L3368" s="28" t="e">
        <f>C3368-'Instruções e período de cálculo'!$B$4</f>
        <v>#VALUE!</v>
      </c>
      <c r="M3368" s="28" t="e">
        <f>I3368-'Instruções e período de cálculo'!$B$5</f>
        <v>#VALUE!</v>
      </c>
      <c r="N3368" s="28" t="e">
        <f t="shared" si="421"/>
        <v>#VALUE!</v>
      </c>
      <c r="O3368" s="28" t="e">
        <f t="shared" si="422"/>
        <v>#VALUE!</v>
      </c>
      <c r="P3368" s="49" t="str">
        <f>IF('Cole CSV aqui'!B3367&lt;&gt;"",'Instruções e período de cálculo'!$B$5-'Instruções e período de cálculo'!$B$4+1,"")</f>
        <v/>
      </c>
      <c r="Q3368" s="28" t="str">
        <f>IF('Cole CSV aqui'!B3367&lt;&gt;"",P3368-N3368+O3368,"")</f>
        <v/>
      </c>
      <c r="R3368" s="7" t="str">
        <f t="shared" si="423"/>
        <v/>
      </c>
      <c r="S3368" s="32" t="e">
        <f>('Cole CSV aqui'!M3367-'Cole CSV aqui'!J3367)/(I3368-C3368)</f>
        <v>#VALUE!</v>
      </c>
      <c r="T3368" s="11" t="str">
        <f t="shared" si="417"/>
        <v/>
      </c>
      <c r="U3368" s="10" t="str">
        <f t="shared" si="418"/>
        <v/>
      </c>
      <c r="V3368" s="2"/>
      <c r="W3368" s="3"/>
      <c r="X3368" s="3"/>
    </row>
    <row r="3369" spans="1:24" s="1" customFormat="1" x14ac:dyDescent="0.25">
      <c r="A3369" s="5" t="str">
        <f>IF('Cole CSV aqui'!A3368&lt;&gt;"",'Cole CSV aqui'!A3368,"")</f>
        <v/>
      </c>
      <c r="B3369" s="5" t="str">
        <f>IF('Cole CSV aqui'!B3368&lt;&gt;"",'Cole CSV aqui'!B3368,"")</f>
        <v/>
      </c>
      <c r="C3369" s="6" t="str">
        <f>IF('Cole CSV aqui'!F3368&lt;&gt;"",'Cole CSV aqui'!F3368,"")</f>
        <v/>
      </c>
      <c r="D3369" s="6" t="str">
        <f>IF('Cole CSV aqui'!G3368&lt;&gt;"",'Cole CSV aqui'!G3368,"")</f>
        <v/>
      </c>
      <c r="E3369" s="35" t="str">
        <f>IF('Cole CSV aqui'!M3368&lt;&gt;"",'Cole CSV aqui'!M3368,"")</f>
        <v/>
      </c>
      <c r="F3369" s="35" t="str">
        <f>IF('Cole CSV aqui'!J3368&lt;&gt;"",'Cole CSV aqui'!J3368,"")</f>
        <v/>
      </c>
      <c r="G3369" s="35" t="str">
        <f t="shared" si="419"/>
        <v/>
      </c>
      <c r="H3369" s="7" t="str">
        <f>IF('Cole CSV aqui'!I3368="Anos ",'Cole CSV aqui'!H3368*365.25,"")&amp;IF('Cole CSV aqui'!I3368="Dias ",'Cole CSV aqui'!H3368,"")&amp;IF('Cole CSV aqui'!I3368="Meses ",'Cole CSV aqui'!H3368*30.5,"")</f>
        <v/>
      </c>
      <c r="I3369" s="6" t="str">
        <f>IF('Cole CSV aqui'!G3368&lt;&gt;"",C3369+H3369,"")</f>
        <v/>
      </c>
      <c r="J3369" s="28" t="e">
        <f t="shared" ca="1" si="420"/>
        <v>#VALUE!</v>
      </c>
      <c r="K3369" s="7" t="str">
        <f t="shared" si="416"/>
        <v/>
      </c>
      <c r="L3369" s="28" t="e">
        <f>C3369-'Instruções e período de cálculo'!$B$4</f>
        <v>#VALUE!</v>
      </c>
      <c r="M3369" s="28" t="e">
        <f>I3369-'Instruções e período de cálculo'!$B$5</f>
        <v>#VALUE!</v>
      </c>
      <c r="N3369" s="28" t="e">
        <f t="shared" si="421"/>
        <v>#VALUE!</v>
      </c>
      <c r="O3369" s="28" t="e">
        <f t="shared" si="422"/>
        <v>#VALUE!</v>
      </c>
      <c r="P3369" s="49" t="str">
        <f>IF('Cole CSV aqui'!B3368&lt;&gt;"",'Instruções e período de cálculo'!$B$5-'Instruções e período de cálculo'!$B$4+1,"")</f>
        <v/>
      </c>
      <c r="Q3369" s="28" t="str">
        <f>IF('Cole CSV aqui'!B3368&lt;&gt;"",P3369-N3369+O3369,"")</f>
        <v/>
      </c>
      <c r="R3369" s="7" t="str">
        <f t="shared" si="423"/>
        <v/>
      </c>
      <c r="S3369" s="32" t="e">
        <f>('Cole CSV aqui'!M3368-'Cole CSV aqui'!J3368)/(I3369-C3369)</f>
        <v>#VALUE!</v>
      </c>
      <c r="T3369" s="11" t="str">
        <f t="shared" si="417"/>
        <v/>
      </c>
      <c r="U3369" s="10" t="str">
        <f t="shared" si="418"/>
        <v/>
      </c>
      <c r="V3369" s="2"/>
      <c r="W3369" s="3"/>
      <c r="X3369" s="3"/>
    </row>
    <row r="3370" spans="1:24" s="1" customFormat="1" x14ac:dyDescent="0.25">
      <c r="A3370" s="5" t="str">
        <f>IF('Cole CSV aqui'!A3369&lt;&gt;"",'Cole CSV aqui'!A3369,"")</f>
        <v/>
      </c>
      <c r="B3370" s="5" t="str">
        <f>IF('Cole CSV aqui'!B3369&lt;&gt;"",'Cole CSV aqui'!B3369,"")</f>
        <v/>
      </c>
      <c r="C3370" s="6" t="str">
        <f>IF('Cole CSV aqui'!F3369&lt;&gt;"",'Cole CSV aqui'!F3369,"")</f>
        <v/>
      </c>
      <c r="D3370" s="6" t="str">
        <f>IF('Cole CSV aqui'!G3369&lt;&gt;"",'Cole CSV aqui'!G3369,"")</f>
        <v/>
      </c>
      <c r="E3370" s="35" t="str">
        <f>IF('Cole CSV aqui'!M3369&lt;&gt;"",'Cole CSV aqui'!M3369,"")</f>
        <v/>
      </c>
      <c r="F3370" s="35" t="str">
        <f>IF('Cole CSV aqui'!J3369&lt;&gt;"",'Cole CSV aqui'!J3369,"")</f>
        <v/>
      </c>
      <c r="G3370" s="35" t="str">
        <f t="shared" si="419"/>
        <v/>
      </c>
      <c r="H3370" s="7" t="str">
        <f>IF('Cole CSV aqui'!I3369="Anos ",'Cole CSV aqui'!H3369*365.25,"")&amp;IF('Cole CSV aqui'!I3369="Dias ",'Cole CSV aqui'!H3369,"")&amp;IF('Cole CSV aqui'!I3369="Meses ",'Cole CSV aqui'!H3369*30.5,"")</f>
        <v/>
      </c>
      <c r="I3370" s="6" t="str">
        <f>IF('Cole CSV aqui'!G3369&lt;&gt;"",C3370+H3370,"")</f>
        <v/>
      </c>
      <c r="J3370" s="28" t="e">
        <f t="shared" ca="1" si="420"/>
        <v>#VALUE!</v>
      </c>
      <c r="K3370" s="7" t="str">
        <f t="shared" si="416"/>
        <v/>
      </c>
      <c r="L3370" s="28" t="e">
        <f>C3370-'Instruções e período de cálculo'!$B$4</f>
        <v>#VALUE!</v>
      </c>
      <c r="M3370" s="28" t="e">
        <f>I3370-'Instruções e período de cálculo'!$B$5</f>
        <v>#VALUE!</v>
      </c>
      <c r="N3370" s="28" t="e">
        <f t="shared" si="421"/>
        <v>#VALUE!</v>
      </c>
      <c r="O3370" s="28" t="e">
        <f t="shared" si="422"/>
        <v>#VALUE!</v>
      </c>
      <c r="P3370" s="49" t="str">
        <f>IF('Cole CSV aqui'!B3369&lt;&gt;"",'Instruções e período de cálculo'!$B$5-'Instruções e período de cálculo'!$B$4+1,"")</f>
        <v/>
      </c>
      <c r="Q3370" s="28" t="str">
        <f>IF('Cole CSV aqui'!B3369&lt;&gt;"",P3370-N3370+O3370,"")</f>
        <v/>
      </c>
      <c r="R3370" s="7" t="str">
        <f t="shared" si="423"/>
        <v/>
      </c>
      <c r="S3370" s="32" t="e">
        <f>('Cole CSV aqui'!M3369-'Cole CSV aqui'!J3369)/(I3370-C3370)</f>
        <v>#VALUE!</v>
      </c>
      <c r="T3370" s="11" t="str">
        <f t="shared" si="417"/>
        <v/>
      </c>
      <c r="U3370" s="10" t="str">
        <f t="shared" si="418"/>
        <v/>
      </c>
      <c r="V3370" s="2"/>
      <c r="W3370" s="3"/>
      <c r="X3370" s="3"/>
    </row>
    <row r="3371" spans="1:24" s="1" customFormat="1" x14ac:dyDescent="0.25">
      <c r="A3371" s="5" t="str">
        <f>IF('Cole CSV aqui'!A3370&lt;&gt;"",'Cole CSV aqui'!A3370,"")</f>
        <v/>
      </c>
      <c r="B3371" s="5" t="str">
        <f>IF('Cole CSV aqui'!B3370&lt;&gt;"",'Cole CSV aqui'!B3370,"")</f>
        <v/>
      </c>
      <c r="C3371" s="6" t="str">
        <f>IF('Cole CSV aqui'!F3370&lt;&gt;"",'Cole CSV aqui'!F3370,"")</f>
        <v/>
      </c>
      <c r="D3371" s="6" t="str">
        <f>IF('Cole CSV aqui'!G3370&lt;&gt;"",'Cole CSV aqui'!G3370,"")</f>
        <v/>
      </c>
      <c r="E3371" s="35" t="str">
        <f>IF('Cole CSV aqui'!M3370&lt;&gt;"",'Cole CSV aqui'!M3370,"")</f>
        <v/>
      </c>
      <c r="F3371" s="35" t="str">
        <f>IF('Cole CSV aqui'!J3370&lt;&gt;"",'Cole CSV aqui'!J3370,"")</f>
        <v/>
      </c>
      <c r="G3371" s="35" t="str">
        <f t="shared" si="419"/>
        <v/>
      </c>
      <c r="H3371" s="7" t="str">
        <f>IF('Cole CSV aqui'!I3370="Anos ",'Cole CSV aqui'!H3370*365.25,"")&amp;IF('Cole CSV aqui'!I3370="Dias ",'Cole CSV aqui'!H3370,"")&amp;IF('Cole CSV aqui'!I3370="Meses ",'Cole CSV aqui'!H3370*30.5,"")</f>
        <v/>
      </c>
      <c r="I3371" s="6" t="str">
        <f>IF('Cole CSV aqui'!G3370&lt;&gt;"",C3371+H3371,"")</f>
        <v/>
      </c>
      <c r="J3371" s="28" t="e">
        <f t="shared" ca="1" si="420"/>
        <v>#VALUE!</v>
      </c>
      <c r="K3371" s="7" t="str">
        <f t="shared" si="416"/>
        <v/>
      </c>
      <c r="L3371" s="28" t="e">
        <f>C3371-'Instruções e período de cálculo'!$B$4</f>
        <v>#VALUE!</v>
      </c>
      <c r="M3371" s="28" t="e">
        <f>I3371-'Instruções e período de cálculo'!$B$5</f>
        <v>#VALUE!</v>
      </c>
      <c r="N3371" s="28" t="e">
        <f t="shared" si="421"/>
        <v>#VALUE!</v>
      </c>
      <c r="O3371" s="28" t="e">
        <f t="shared" si="422"/>
        <v>#VALUE!</v>
      </c>
      <c r="P3371" s="49" t="str">
        <f>IF('Cole CSV aqui'!B3370&lt;&gt;"",'Instruções e período de cálculo'!$B$5-'Instruções e período de cálculo'!$B$4+1,"")</f>
        <v/>
      </c>
      <c r="Q3371" s="28" t="str">
        <f>IF('Cole CSV aqui'!B3370&lt;&gt;"",P3371-N3371+O3371,"")</f>
        <v/>
      </c>
      <c r="R3371" s="7" t="str">
        <f t="shared" si="423"/>
        <v/>
      </c>
      <c r="S3371" s="32" t="e">
        <f>('Cole CSV aqui'!M3370-'Cole CSV aqui'!J3370)/(I3371-C3371)</f>
        <v>#VALUE!</v>
      </c>
      <c r="T3371" s="11" t="str">
        <f t="shared" si="417"/>
        <v/>
      </c>
      <c r="U3371" s="10" t="str">
        <f t="shared" si="418"/>
        <v/>
      </c>
      <c r="V3371" s="2"/>
      <c r="W3371" s="3"/>
      <c r="X3371" s="3"/>
    </row>
    <row r="3372" spans="1:24" s="1" customFormat="1" x14ac:dyDescent="0.25">
      <c r="A3372" s="5" t="str">
        <f>IF('Cole CSV aqui'!A3371&lt;&gt;"",'Cole CSV aqui'!A3371,"")</f>
        <v/>
      </c>
      <c r="B3372" s="5" t="str">
        <f>IF('Cole CSV aqui'!B3371&lt;&gt;"",'Cole CSV aqui'!B3371,"")</f>
        <v/>
      </c>
      <c r="C3372" s="6" t="str">
        <f>IF('Cole CSV aqui'!F3371&lt;&gt;"",'Cole CSV aqui'!F3371,"")</f>
        <v/>
      </c>
      <c r="D3372" s="6" t="str">
        <f>IF('Cole CSV aqui'!G3371&lt;&gt;"",'Cole CSV aqui'!G3371,"")</f>
        <v/>
      </c>
      <c r="E3372" s="35" t="str">
        <f>IF('Cole CSV aqui'!M3371&lt;&gt;"",'Cole CSV aqui'!M3371,"")</f>
        <v/>
      </c>
      <c r="F3372" s="35" t="str">
        <f>IF('Cole CSV aqui'!J3371&lt;&gt;"",'Cole CSV aqui'!J3371,"")</f>
        <v/>
      </c>
      <c r="G3372" s="35" t="str">
        <f t="shared" si="419"/>
        <v/>
      </c>
      <c r="H3372" s="7" t="str">
        <f>IF('Cole CSV aqui'!I3371="Anos ",'Cole CSV aqui'!H3371*365.25,"")&amp;IF('Cole CSV aqui'!I3371="Dias ",'Cole CSV aqui'!H3371,"")&amp;IF('Cole CSV aqui'!I3371="Meses ",'Cole CSV aqui'!H3371*30.5,"")</f>
        <v/>
      </c>
      <c r="I3372" s="6" t="str">
        <f>IF('Cole CSV aqui'!G3371&lt;&gt;"",C3372+H3372,"")</f>
        <v/>
      </c>
      <c r="J3372" s="28" t="e">
        <f t="shared" ca="1" si="420"/>
        <v>#VALUE!</v>
      </c>
      <c r="K3372" s="7" t="str">
        <f t="shared" si="416"/>
        <v/>
      </c>
      <c r="L3372" s="28" t="e">
        <f>C3372-'Instruções e período de cálculo'!$B$4</f>
        <v>#VALUE!</v>
      </c>
      <c r="M3372" s="28" t="e">
        <f>I3372-'Instruções e período de cálculo'!$B$5</f>
        <v>#VALUE!</v>
      </c>
      <c r="N3372" s="28" t="e">
        <f t="shared" si="421"/>
        <v>#VALUE!</v>
      </c>
      <c r="O3372" s="28" t="e">
        <f t="shared" si="422"/>
        <v>#VALUE!</v>
      </c>
      <c r="P3372" s="49" t="str">
        <f>IF('Cole CSV aqui'!B3371&lt;&gt;"",'Instruções e período de cálculo'!$B$5-'Instruções e período de cálculo'!$B$4+1,"")</f>
        <v/>
      </c>
      <c r="Q3372" s="28" t="str">
        <f>IF('Cole CSV aqui'!B3371&lt;&gt;"",P3372-N3372+O3372,"")</f>
        <v/>
      </c>
      <c r="R3372" s="7" t="str">
        <f t="shared" si="423"/>
        <v/>
      </c>
      <c r="S3372" s="32" t="e">
        <f>('Cole CSV aqui'!M3371-'Cole CSV aqui'!J3371)/(I3372-C3372)</f>
        <v>#VALUE!</v>
      </c>
      <c r="T3372" s="11" t="str">
        <f t="shared" si="417"/>
        <v/>
      </c>
      <c r="U3372" s="10" t="str">
        <f t="shared" si="418"/>
        <v/>
      </c>
      <c r="V3372" s="2"/>
      <c r="W3372" s="3"/>
      <c r="X3372" s="3"/>
    </row>
    <row r="3373" spans="1:24" s="1" customFormat="1" x14ac:dyDescent="0.25">
      <c r="A3373" s="5" t="str">
        <f>IF('Cole CSV aqui'!A3372&lt;&gt;"",'Cole CSV aqui'!A3372,"")</f>
        <v/>
      </c>
      <c r="B3373" s="5" t="str">
        <f>IF('Cole CSV aqui'!B3372&lt;&gt;"",'Cole CSV aqui'!B3372,"")</f>
        <v/>
      </c>
      <c r="C3373" s="6" t="str">
        <f>IF('Cole CSV aqui'!F3372&lt;&gt;"",'Cole CSV aqui'!F3372,"")</f>
        <v/>
      </c>
      <c r="D3373" s="6" t="str">
        <f>IF('Cole CSV aqui'!G3372&lt;&gt;"",'Cole CSV aqui'!G3372,"")</f>
        <v/>
      </c>
      <c r="E3373" s="35" t="str">
        <f>IF('Cole CSV aqui'!M3372&lt;&gt;"",'Cole CSV aqui'!M3372,"")</f>
        <v/>
      </c>
      <c r="F3373" s="35" t="str">
        <f>IF('Cole CSV aqui'!J3372&lt;&gt;"",'Cole CSV aqui'!J3372,"")</f>
        <v/>
      </c>
      <c r="G3373" s="35" t="str">
        <f t="shared" si="419"/>
        <v/>
      </c>
      <c r="H3373" s="7" t="str">
        <f>IF('Cole CSV aqui'!I3372="Anos ",'Cole CSV aqui'!H3372*365.25,"")&amp;IF('Cole CSV aqui'!I3372="Dias ",'Cole CSV aqui'!H3372,"")&amp;IF('Cole CSV aqui'!I3372="Meses ",'Cole CSV aqui'!H3372*30.5,"")</f>
        <v/>
      </c>
      <c r="I3373" s="6" t="str">
        <f>IF('Cole CSV aqui'!G3372&lt;&gt;"",C3373+H3373,"")</f>
        <v/>
      </c>
      <c r="J3373" s="28" t="e">
        <f t="shared" ca="1" si="420"/>
        <v>#VALUE!</v>
      </c>
      <c r="K3373" s="7" t="str">
        <f t="shared" si="416"/>
        <v/>
      </c>
      <c r="L3373" s="28" t="e">
        <f>C3373-'Instruções e período de cálculo'!$B$4</f>
        <v>#VALUE!</v>
      </c>
      <c r="M3373" s="28" t="e">
        <f>I3373-'Instruções e período de cálculo'!$B$5</f>
        <v>#VALUE!</v>
      </c>
      <c r="N3373" s="28" t="e">
        <f t="shared" si="421"/>
        <v>#VALUE!</v>
      </c>
      <c r="O3373" s="28" t="e">
        <f t="shared" si="422"/>
        <v>#VALUE!</v>
      </c>
      <c r="P3373" s="49" t="str">
        <f>IF('Cole CSV aqui'!B3372&lt;&gt;"",'Instruções e período de cálculo'!$B$5-'Instruções e período de cálculo'!$B$4+1,"")</f>
        <v/>
      </c>
      <c r="Q3373" s="28" t="str">
        <f>IF('Cole CSV aqui'!B3372&lt;&gt;"",P3373-N3373+O3373,"")</f>
        <v/>
      </c>
      <c r="R3373" s="7" t="str">
        <f t="shared" si="423"/>
        <v/>
      </c>
      <c r="S3373" s="32" t="e">
        <f>('Cole CSV aqui'!M3372-'Cole CSV aqui'!J3372)/(I3373-C3373)</f>
        <v>#VALUE!</v>
      </c>
      <c r="T3373" s="11" t="str">
        <f t="shared" si="417"/>
        <v/>
      </c>
      <c r="U3373" s="10" t="str">
        <f t="shared" si="418"/>
        <v/>
      </c>
      <c r="V3373" s="2"/>
      <c r="W3373" s="3"/>
      <c r="X3373" s="3"/>
    </row>
    <row r="3374" spans="1:24" s="1" customFormat="1" x14ac:dyDescent="0.25">
      <c r="A3374" s="5" t="str">
        <f>IF('Cole CSV aqui'!A3373&lt;&gt;"",'Cole CSV aqui'!A3373,"")</f>
        <v/>
      </c>
      <c r="B3374" s="5" t="str">
        <f>IF('Cole CSV aqui'!B3373&lt;&gt;"",'Cole CSV aqui'!B3373,"")</f>
        <v/>
      </c>
      <c r="C3374" s="6" t="str">
        <f>IF('Cole CSV aqui'!F3373&lt;&gt;"",'Cole CSV aqui'!F3373,"")</f>
        <v/>
      </c>
      <c r="D3374" s="6" t="str">
        <f>IF('Cole CSV aqui'!G3373&lt;&gt;"",'Cole CSV aqui'!G3373,"")</f>
        <v/>
      </c>
      <c r="E3374" s="35" t="str">
        <f>IF('Cole CSV aqui'!M3373&lt;&gt;"",'Cole CSV aqui'!M3373,"")</f>
        <v/>
      </c>
      <c r="F3374" s="35" t="str">
        <f>IF('Cole CSV aqui'!J3373&lt;&gt;"",'Cole CSV aqui'!J3373,"")</f>
        <v/>
      </c>
      <c r="G3374" s="35" t="str">
        <f t="shared" si="419"/>
        <v/>
      </c>
      <c r="H3374" s="7" t="str">
        <f>IF('Cole CSV aqui'!I3373="Anos ",'Cole CSV aqui'!H3373*365.25,"")&amp;IF('Cole CSV aqui'!I3373="Dias ",'Cole CSV aqui'!H3373,"")&amp;IF('Cole CSV aqui'!I3373="Meses ",'Cole CSV aqui'!H3373*30.5,"")</f>
        <v/>
      </c>
      <c r="I3374" s="6" t="str">
        <f>IF('Cole CSV aqui'!G3373&lt;&gt;"",C3374+H3374,"")</f>
        <v/>
      </c>
      <c r="J3374" s="28" t="e">
        <f t="shared" ca="1" si="420"/>
        <v>#VALUE!</v>
      </c>
      <c r="K3374" s="7" t="str">
        <f t="shared" si="416"/>
        <v/>
      </c>
      <c r="L3374" s="28" t="e">
        <f>C3374-'Instruções e período de cálculo'!$B$4</f>
        <v>#VALUE!</v>
      </c>
      <c r="M3374" s="28" t="e">
        <f>I3374-'Instruções e período de cálculo'!$B$5</f>
        <v>#VALUE!</v>
      </c>
      <c r="N3374" s="28" t="e">
        <f t="shared" si="421"/>
        <v>#VALUE!</v>
      </c>
      <c r="O3374" s="28" t="e">
        <f t="shared" si="422"/>
        <v>#VALUE!</v>
      </c>
      <c r="P3374" s="49" t="str">
        <f>IF('Cole CSV aqui'!B3373&lt;&gt;"",'Instruções e período de cálculo'!$B$5-'Instruções e período de cálculo'!$B$4+1,"")</f>
        <v/>
      </c>
      <c r="Q3374" s="28" t="str">
        <f>IF('Cole CSV aqui'!B3373&lt;&gt;"",P3374-N3374+O3374,"")</f>
        <v/>
      </c>
      <c r="R3374" s="7" t="str">
        <f t="shared" si="423"/>
        <v/>
      </c>
      <c r="S3374" s="32" t="e">
        <f>('Cole CSV aqui'!M3373-'Cole CSV aqui'!J3373)/(I3374-C3374)</f>
        <v>#VALUE!</v>
      </c>
      <c r="T3374" s="11" t="str">
        <f t="shared" si="417"/>
        <v/>
      </c>
      <c r="U3374" s="10" t="str">
        <f t="shared" si="418"/>
        <v/>
      </c>
      <c r="V3374" s="2"/>
      <c r="W3374" s="3"/>
      <c r="X3374" s="3"/>
    </row>
    <row r="3375" spans="1:24" s="1" customFormat="1" x14ac:dyDescent="0.25">
      <c r="A3375" s="5" t="str">
        <f>IF('Cole CSV aqui'!A3374&lt;&gt;"",'Cole CSV aqui'!A3374,"")</f>
        <v/>
      </c>
      <c r="B3375" s="5" t="str">
        <f>IF('Cole CSV aqui'!B3374&lt;&gt;"",'Cole CSV aqui'!B3374,"")</f>
        <v/>
      </c>
      <c r="C3375" s="6" t="str">
        <f>IF('Cole CSV aqui'!F3374&lt;&gt;"",'Cole CSV aqui'!F3374,"")</f>
        <v/>
      </c>
      <c r="D3375" s="6" t="str">
        <f>IF('Cole CSV aqui'!G3374&lt;&gt;"",'Cole CSV aqui'!G3374,"")</f>
        <v/>
      </c>
      <c r="E3375" s="35" t="str">
        <f>IF('Cole CSV aqui'!M3374&lt;&gt;"",'Cole CSV aqui'!M3374,"")</f>
        <v/>
      </c>
      <c r="F3375" s="35" t="str">
        <f>IF('Cole CSV aqui'!J3374&lt;&gt;"",'Cole CSV aqui'!J3374,"")</f>
        <v/>
      </c>
      <c r="G3375" s="35" t="str">
        <f t="shared" si="419"/>
        <v/>
      </c>
      <c r="H3375" s="7" t="str">
        <f>IF('Cole CSV aqui'!I3374="Anos ",'Cole CSV aqui'!H3374*365.25,"")&amp;IF('Cole CSV aqui'!I3374="Dias ",'Cole CSV aqui'!H3374,"")&amp;IF('Cole CSV aqui'!I3374="Meses ",'Cole CSV aqui'!H3374*30.5,"")</f>
        <v/>
      </c>
      <c r="I3375" s="6" t="str">
        <f>IF('Cole CSV aqui'!G3374&lt;&gt;"",C3375+H3375,"")</f>
        <v/>
      </c>
      <c r="J3375" s="28" t="e">
        <f t="shared" ca="1" si="420"/>
        <v>#VALUE!</v>
      </c>
      <c r="K3375" s="7" t="str">
        <f t="shared" si="416"/>
        <v/>
      </c>
      <c r="L3375" s="28" t="e">
        <f>C3375-'Instruções e período de cálculo'!$B$4</f>
        <v>#VALUE!</v>
      </c>
      <c r="M3375" s="28" t="e">
        <f>I3375-'Instruções e período de cálculo'!$B$5</f>
        <v>#VALUE!</v>
      </c>
      <c r="N3375" s="28" t="e">
        <f t="shared" si="421"/>
        <v>#VALUE!</v>
      </c>
      <c r="O3375" s="28" t="e">
        <f t="shared" si="422"/>
        <v>#VALUE!</v>
      </c>
      <c r="P3375" s="49" t="str">
        <f>IF('Cole CSV aqui'!B3374&lt;&gt;"",'Instruções e período de cálculo'!$B$5-'Instruções e período de cálculo'!$B$4+1,"")</f>
        <v/>
      </c>
      <c r="Q3375" s="28" t="str">
        <f>IF('Cole CSV aqui'!B3374&lt;&gt;"",P3375-N3375+O3375,"")</f>
        <v/>
      </c>
      <c r="R3375" s="7" t="str">
        <f t="shared" si="423"/>
        <v/>
      </c>
      <c r="S3375" s="32" t="e">
        <f>('Cole CSV aqui'!M3374-'Cole CSV aqui'!J3374)/(I3375-C3375)</f>
        <v>#VALUE!</v>
      </c>
      <c r="T3375" s="11" t="str">
        <f t="shared" si="417"/>
        <v/>
      </c>
      <c r="U3375" s="10" t="str">
        <f t="shared" si="418"/>
        <v/>
      </c>
      <c r="V3375" s="2"/>
      <c r="W3375" s="3"/>
      <c r="X3375" s="3"/>
    </row>
    <row r="3376" spans="1:24" s="1" customFormat="1" x14ac:dyDescent="0.25">
      <c r="A3376" s="5" t="str">
        <f>IF('Cole CSV aqui'!A3375&lt;&gt;"",'Cole CSV aqui'!A3375,"")</f>
        <v/>
      </c>
      <c r="B3376" s="5" t="str">
        <f>IF('Cole CSV aqui'!B3375&lt;&gt;"",'Cole CSV aqui'!B3375,"")</f>
        <v/>
      </c>
      <c r="C3376" s="6" t="str">
        <f>IF('Cole CSV aqui'!F3375&lt;&gt;"",'Cole CSV aqui'!F3375,"")</f>
        <v/>
      </c>
      <c r="D3376" s="6" t="str">
        <f>IF('Cole CSV aqui'!G3375&lt;&gt;"",'Cole CSV aqui'!G3375,"")</f>
        <v/>
      </c>
      <c r="E3376" s="35" t="str">
        <f>IF('Cole CSV aqui'!M3375&lt;&gt;"",'Cole CSV aqui'!M3375,"")</f>
        <v/>
      </c>
      <c r="F3376" s="35" t="str">
        <f>IF('Cole CSV aqui'!J3375&lt;&gt;"",'Cole CSV aqui'!J3375,"")</f>
        <v/>
      </c>
      <c r="G3376" s="35" t="str">
        <f t="shared" si="419"/>
        <v/>
      </c>
      <c r="H3376" s="7" t="str">
        <f>IF('Cole CSV aqui'!I3375="Anos ",'Cole CSV aqui'!H3375*365.25,"")&amp;IF('Cole CSV aqui'!I3375="Dias ",'Cole CSV aqui'!H3375,"")&amp;IF('Cole CSV aqui'!I3375="Meses ",'Cole CSV aqui'!H3375*30.5,"")</f>
        <v/>
      </c>
      <c r="I3376" s="6" t="str">
        <f>IF('Cole CSV aqui'!G3375&lt;&gt;"",C3376+H3376,"")</f>
        <v/>
      </c>
      <c r="J3376" s="28" t="e">
        <f t="shared" ca="1" si="420"/>
        <v>#VALUE!</v>
      </c>
      <c r="K3376" s="7" t="str">
        <f t="shared" si="416"/>
        <v/>
      </c>
      <c r="L3376" s="28" t="e">
        <f>C3376-'Instruções e período de cálculo'!$B$4</f>
        <v>#VALUE!</v>
      </c>
      <c r="M3376" s="28" t="e">
        <f>I3376-'Instruções e período de cálculo'!$B$5</f>
        <v>#VALUE!</v>
      </c>
      <c r="N3376" s="28" t="e">
        <f t="shared" si="421"/>
        <v>#VALUE!</v>
      </c>
      <c r="O3376" s="28" t="e">
        <f t="shared" si="422"/>
        <v>#VALUE!</v>
      </c>
      <c r="P3376" s="49" t="str">
        <f>IF('Cole CSV aqui'!B3375&lt;&gt;"",'Instruções e período de cálculo'!$B$5-'Instruções e período de cálculo'!$B$4+1,"")</f>
        <v/>
      </c>
      <c r="Q3376" s="28" t="str">
        <f>IF('Cole CSV aqui'!B3375&lt;&gt;"",P3376-N3376+O3376,"")</f>
        <v/>
      </c>
      <c r="R3376" s="7" t="str">
        <f t="shared" si="423"/>
        <v/>
      </c>
      <c r="S3376" s="32" t="e">
        <f>('Cole CSV aqui'!M3375-'Cole CSV aqui'!J3375)/(I3376-C3376)</f>
        <v>#VALUE!</v>
      </c>
      <c r="T3376" s="11" t="str">
        <f t="shared" si="417"/>
        <v/>
      </c>
      <c r="U3376" s="10" t="str">
        <f t="shared" si="418"/>
        <v/>
      </c>
      <c r="V3376" s="2"/>
      <c r="W3376" s="3"/>
      <c r="X3376" s="3"/>
    </row>
    <row r="3377" spans="1:24" s="1" customFormat="1" x14ac:dyDescent="0.25">
      <c r="A3377" s="5" t="str">
        <f>IF('Cole CSV aqui'!A3376&lt;&gt;"",'Cole CSV aqui'!A3376,"")</f>
        <v/>
      </c>
      <c r="B3377" s="5" t="str">
        <f>IF('Cole CSV aqui'!B3376&lt;&gt;"",'Cole CSV aqui'!B3376,"")</f>
        <v/>
      </c>
      <c r="C3377" s="6" t="str">
        <f>IF('Cole CSV aqui'!F3376&lt;&gt;"",'Cole CSV aqui'!F3376,"")</f>
        <v/>
      </c>
      <c r="D3377" s="6" t="str">
        <f>IF('Cole CSV aqui'!G3376&lt;&gt;"",'Cole CSV aqui'!G3376,"")</f>
        <v/>
      </c>
      <c r="E3377" s="35" t="str">
        <f>IF('Cole CSV aqui'!M3376&lt;&gt;"",'Cole CSV aqui'!M3376,"")</f>
        <v/>
      </c>
      <c r="F3377" s="35" t="str">
        <f>IF('Cole CSV aqui'!J3376&lt;&gt;"",'Cole CSV aqui'!J3376,"")</f>
        <v/>
      </c>
      <c r="G3377" s="35" t="str">
        <f t="shared" si="419"/>
        <v/>
      </c>
      <c r="H3377" s="7" t="str">
        <f>IF('Cole CSV aqui'!I3376="Anos ",'Cole CSV aqui'!H3376*365.25,"")&amp;IF('Cole CSV aqui'!I3376="Dias ",'Cole CSV aqui'!H3376,"")&amp;IF('Cole CSV aqui'!I3376="Meses ",'Cole CSV aqui'!H3376*30.5,"")</f>
        <v/>
      </c>
      <c r="I3377" s="6" t="str">
        <f>IF('Cole CSV aqui'!G3376&lt;&gt;"",C3377+H3377,"")</f>
        <v/>
      </c>
      <c r="J3377" s="28" t="e">
        <f t="shared" ca="1" si="420"/>
        <v>#VALUE!</v>
      </c>
      <c r="K3377" s="7" t="str">
        <f t="shared" si="416"/>
        <v/>
      </c>
      <c r="L3377" s="28" t="e">
        <f>C3377-'Instruções e período de cálculo'!$B$4</f>
        <v>#VALUE!</v>
      </c>
      <c r="M3377" s="28" t="e">
        <f>I3377-'Instruções e período de cálculo'!$B$5</f>
        <v>#VALUE!</v>
      </c>
      <c r="N3377" s="28" t="e">
        <f t="shared" si="421"/>
        <v>#VALUE!</v>
      </c>
      <c r="O3377" s="28" t="e">
        <f t="shared" si="422"/>
        <v>#VALUE!</v>
      </c>
      <c r="P3377" s="49" t="str">
        <f>IF('Cole CSV aqui'!B3376&lt;&gt;"",'Instruções e período de cálculo'!$B$5-'Instruções e período de cálculo'!$B$4+1,"")</f>
        <v/>
      </c>
      <c r="Q3377" s="28" t="str">
        <f>IF('Cole CSV aqui'!B3376&lt;&gt;"",P3377-N3377+O3377,"")</f>
        <v/>
      </c>
      <c r="R3377" s="7" t="str">
        <f t="shared" si="423"/>
        <v/>
      </c>
      <c r="S3377" s="32" t="e">
        <f>('Cole CSV aqui'!M3376-'Cole CSV aqui'!J3376)/(I3377-C3377)</f>
        <v>#VALUE!</v>
      </c>
      <c r="T3377" s="11" t="str">
        <f t="shared" si="417"/>
        <v/>
      </c>
      <c r="U3377" s="10" t="str">
        <f t="shared" si="418"/>
        <v/>
      </c>
      <c r="V3377" s="2"/>
      <c r="W3377" s="3"/>
      <c r="X3377" s="3"/>
    </row>
    <row r="3378" spans="1:24" s="1" customFormat="1" x14ac:dyDescent="0.25">
      <c r="A3378" s="5" t="str">
        <f>IF('Cole CSV aqui'!A3377&lt;&gt;"",'Cole CSV aqui'!A3377,"")</f>
        <v/>
      </c>
      <c r="B3378" s="5" t="str">
        <f>IF('Cole CSV aqui'!B3377&lt;&gt;"",'Cole CSV aqui'!B3377,"")</f>
        <v/>
      </c>
      <c r="C3378" s="6" t="str">
        <f>IF('Cole CSV aqui'!F3377&lt;&gt;"",'Cole CSV aqui'!F3377,"")</f>
        <v/>
      </c>
      <c r="D3378" s="6" t="str">
        <f>IF('Cole CSV aqui'!G3377&lt;&gt;"",'Cole CSV aqui'!G3377,"")</f>
        <v/>
      </c>
      <c r="E3378" s="35" t="str">
        <f>IF('Cole CSV aqui'!M3377&lt;&gt;"",'Cole CSV aqui'!M3377,"")</f>
        <v/>
      </c>
      <c r="F3378" s="35" t="str">
        <f>IF('Cole CSV aqui'!J3377&lt;&gt;"",'Cole CSV aqui'!J3377,"")</f>
        <v/>
      </c>
      <c r="G3378" s="35" t="str">
        <f t="shared" si="419"/>
        <v/>
      </c>
      <c r="H3378" s="7" t="str">
        <f>IF('Cole CSV aqui'!I3377="Anos ",'Cole CSV aqui'!H3377*365.25,"")&amp;IF('Cole CSV aqui'!I3377="Dias ",'Cole CSV aqui'!H3377,"")&amp;IF('Cole CSV aqui'!I3377="Meses ",'Cole CSV aqui'!H3377*30.5,"")</f>
        <v/>
      </c>
      <c r="I3378" s="6" t="str">
        <f>IF('Cole CSV aqui'!G3377&lt;&gt;"",C3378+H3378,"")</f>
        <v/>
      </c>
      <c r="J3378" s="28" t="e">
        <f t="shared" ca="1" si="420"/>
        <v>#VALUE!</v>
      </c>
      <c r="K3378" s="7" t="str">
        <f t="shared" si="416"/>
        <v/>
      </c>
      <c r="L3378" s="28" t="e">
        <f>C3378-'Instruções e período de cálculo'!$B$4</f>
        <v>#VALUE!</v>
      </c>
      <c r="M3378" s="28" t="e">
        <f>I3378-'Instruções e período de cálculo'!$B$5</f>
        <v>#VALUE!</v>
      </c>
      <c r="N3378" s="28" t="e">
        <f t="shared" si="421"/>
        <v>#VALUE!</v>
      </c>
      <c r="O3378" s="28" t="e">
        <f t="shared" si="422"/>
        <v>#VALUE!</v>
      </c>
      <c r="P3378" s="49" t="str">
        <f>IF('Cole CSV aqui'!B3377&lt;&gt;"",'Instruções e período de cálculo'!$B$5-'Instruções e período de cálculo'!$B$4+1,"")</f>
        <v/>
      </c>
      <c r="Q3378" s="28" t="str">
        <f>IF('Cole CSV aqui'!B3377&lt;&gt;"",P3378-N3378+O3378,"")</f>
        <v/>
      </c>
      <c r="R3378" s="7" t="str">
        <f t="shared" si="423"/>
        <v/>
      </c>
      <c r="S3378" s="32" t="e">
        <f>('Cole CSV aqui'!M3377-'Cole CSV aqui'!J3377)/(I3378-C3378)</f>
        <v>#VALUE!</v>
      </c>
      <c r="T3378" s="11" t="str">
        <f t="shared" si="417"/>
        <v/>
      </c>
      <c r="U3378" s="10" t="str">
        <f t="shared" si="418"/>
        <v/>
      </c>
      <c r="V3378" s="2"/>
      <c r="W3378" s="3"/>
      <c r="X3378" s="3"/>
    </row>
    <row r="3379" spans="1:24" s="1" customFormat="1" x14ac:dyDescent="0.25">
      <c r="A3379" s="5" t="str">
        <f>IF('Cole CSV aqui'!A3378&lt;&gt;"",'Cole CSV aqui'!A3378,"")</f>
        <v/>
      </c>
      <c r="B3379" s="5" t="str">
        <f>IF('Cole CSV aqui'!B3378&lt;&gt;"",'Cole CSV aqui'!B3378,"")</f>
        <v/>
      </c>
      <c r="C3379" s="6" t="str">
        <f>IF('Cole CSV aqui'!F3378&lt;&gt;"",'Cole CSV aqui'!F3378,"")</f>
        <v/>
      </c>
      <c r="D3379" s="6" t="str">
        <f>IF('Cole CSV aqui'!G3378&lt;&gt;"",'Cole CSV aqui'!G3378,"")</f>
        <v/>
      </c>
      <c r="E3379" s="35" t="str">
        <f>IF('Cole CSV aqui'!M3378&lt;&gt;"",'Cole CSV aqui'!M3378,"")</f>
        <v/>
      </c>
      <c r="F3379" s="35" t="str">
        <f>IF('Cole CSV aqui'!J3378&lt;&gt;"",'Cole CSV aqui'!J3378,"")</f>
        <v/>
      </c>
      <c r="G3379" s="35" t="str">
        <f t="shared" si="419"/>
        <v/>
      </c>
      <c r="H3379" s="7" t="str">
        <f>IF('Cole CSV aqui'!I3378="Anos ",'Cole CSV aqui'!H3378*365.25,"")&amp;IF('Cole CSV aqui'!I3378="Dias ",'Cole CSV aqui'!H3378,"")&amp;IF('Cole CSV aqui'!I3378="Meses ",'Cole CSV aqui'!H3378*30.5,"")</f>
        <v/>
      </c>
      <c r="I3379" s="6" t="str">
        <f>IF('Cole CSV aqui'!G3378&lt;&gt;"",C3379+H3379,"")</f>
        <v/>
      </c>
      <c r="J3379" s="28" t="e">
        <f t="shared" ca="1" si="420"/>
        <v>#VALUE!</v>
      </c>
      <c r="K3379" s="7" t="str">
        <f t="shared" si="416"/>
        <v/>
      </c>
      <c r="L3379" s="28" t="e">
        <f>C3379-'Instruções e período de cálculo'!$B$4</f>
        <v>#VALUE!</v>
      </c>
      <c r="M3379" s="28" t="e">
        <f>I3379-'Instruções e período de cálculo'!$B$5</f>
        <v>#VALUE!</v>
      </c>
      <c r="N3379" s="28" t="e">
        <f t="shared" si="421"/>
        <v>#VALUE!</v>
      </c>
      <c r="O3379" s="28" t="e">
        <f t="shared" si="422"/>
        <v>#VALUE!</v>
      </c>
      <c r="P3379" s="49" t="str">
        <f>IF('Cole CSV aqui'!B3378&lt;&gt;"",'Instruções e período de cálculo'!$B$5-'Instruções e período de cálculo'!$B$4+1,"")</f>
        <v/>
      </c>
      <c r="Q3379" s="28" t="str">
        <f>IF('Cole CSV aqui'!B3378&lt;&gt;"",P3379-N3379+O3379,"")</f>
        <v/>
      </c>
      <c r="R3379" s="7" t="str">
        <f t="shared" si="423"/>
        <v/>
      </c>
      <c r="S3379" s="32" t="e">
        <f>('Cole CSV aqui'!M3378-'Cole CSV aqui'!J3378)/(I3379-C3379)</f>
        <v>#VALUE!</v>
      </c>
      <c r="T3379" s="11" t="str">
        <f t="shared" si="417"/>
        <v/>
      </c>
      <c r="U3379" s="10" t="str">
        <f t="shared" si="418"/>
        <v/>
      </c>
      <c r="V3379" s="2"/>
      <c r="W3379" s="3"/>
      <c r="X3379" s="3"/>
    </row>
    <row r="3380" spans="1:24" s="1" customFormat="1" x14ac:dyDescent="0.25">
      <c r="A3380" s="5" t="str">
        <f>IF('Cole CSV aqui'!A3379&lt;&gt;"",'Cole CSV aqui'!A3379,"")</f>
        <v/>
      </c>
      <c r="B3380" s="5" t="str">
        <f>IF('Cole CSV aqui'!B3379&lt;&gt;"",'Cole CSV aqui'!B3379,"")</f>
        <v/>
      </c>
      <c r="C3380" s="6" t="str">
        <f>IF('Cole CSV aqui'!F3379&lt;&gt;"",'Cole CSV aqui'!F3379,"")</f>
        <v/>
      </c>
      <c r="D3380" s="6" t="str">
        <f>IF('Cole CSV aqui'!G3379&lt;&gt;"",'Cole CSV aqui'!G3379,"")</f>
        <v/>
      </c>
      <c r="E3380" s="35" t="str">
        <f>IF('Cole CSV aqui'!M3379&lt;&gt;"",'Cole CSV aqui'!M3379,"")</f>
        <v/>
      </c>
      <c r="F3380" s="35" t="str">
        <f>IF('Cole CSV aqui'!J3379&lt;&gt;"",'Cole CSV aqui'!J3379,"")</f>
        <v/>
      </c>
      <c r="G3380" s="35" t="str">
        <f t="shared" si="419"/>
        <v/>
      </c>
      <c r="H3380" s="7" t="str">
        <f>IF('Cole CSV aqui'!I3379="Anos ",'Cole CSV aqui'!H3379*365.25,"")&amp;IF('Cole CSV aqui'!I3379="Dias ",'Cole CSV aqui'!H3379,"")&amp;IF('Cole CSV aqui'!I3379="Meses ",'Cole CSV aqui'!H3379*30.5,"")</f>
        <v/>
      </c>
      <c r="I3380" s="6" t="str">
        <f>IF('Cole CSV aqui'!G3379&lt;&gt;"",C3380+H3380,"")</f>
        <v/>
      </c>
      <c r="J3380" s="28" t="e">
        <f t="shared" ca="1" si="420"/>
        <v>#VALUE!</v>
      </c>
      <c r="K3380" s="7" t="str">
        <f t="shared" si="416"/>
        <v/>
      </c>
      <c r="L3380" s="28" t="e">
        <f>C3380-'Instruções e período de cálculo'!$B$4</f>
        <v>#VALUE!</v>
      </c>
      <c r="M3380" s="28" t="e">
        <f>I3380-'Instruções e período de cálculo'!$B$5</f>
        <v>#VALUE!</v>
      </c>
      <c r="N3380" s="28" t="e">
        <f t="shared" si="421"/>
        <v>#VALUE!</v>
      </c>
      <c r="O3380" s="28" t="e">
        <f t="shared" si="422"/>
        <v>#VALUE!</v>
      </c>
      <c r="P3380" s="49" t="str">
        <f>IF('Cole CSV aqui'!B3379&lt;&gt;"",'Instruções e período de cálculo'!$B$5-'Instruções e período de cálculo'!$B$4+1,"")</f>
        <v/>
      </c>
      <c r="Q3380" s="28" t="str">
        <f>IF('Cole CSV aqui'!B3379&lt;&gt;"",P3380-N3380+O3380,"")</f>
        <v/>
      </c>
      <c r="R3380" s="7" t="str">
        <f t="shared" si="423"/>
        <v/>
      </c>
      <c r="S3380" s="32" t="e">
        <f>('Cole CSV aqui'!M3379-'Cole CSV aqui'!J3379)/(I3380-C3380)</f>
        <v>#VALUE!</v>
      </c>
      <c r="T3380" s="11" t="str">
        <f t="shared" si="417"/>
        <v/>
      </c>
      <c r="U3380" s="10" t="str">
        <f t="shared" si="418"/>
        <v/>
      </c>
      <c r="V3380" s="2"/>
      <c r="W3380" s="3"/>
      <c r="X3380" s="3"/>
    </row>
    <row r="3381" spans="1:24" s="1" customFormat="1" x14ac:dyDescent="0.25">
      <c r="A3381" s="5" t="str">
        <f>IF('Cole CSV aqui'!A3380&lt;&gt;"",'Cole CSV aqui'!A3380,"")</f>
        <v/>
      </c>
      <c r="B3381" s="5" t="str">
        <f>IF('Cole CSV aqui'!B3380&lt;&gt;"",'Cole CSV aqui'!B3380,"")</f>
        <v/>
      </c>
      <c r="C3381" s="6" t="str">
        <f>IF('Cole CSV aqui'!F3380&lt;&gt;"",'Cole CSV aqui'!F3380,"")</f>
        <v/>
      </c>
      <c r="D3381" s="6" t="str">
        <f>IF('Cole CSV aqui'!G3380&lt;&gt;"",'Cole CSV aqui'!G3380,"")</f>
        <v/>
      </c>
      <c r="E3381" s="35" t="str">
        <f>IF('Cole CSV aqui'!M3380&lt;&gt;"",'Cole CSV aqui'!M3380,"")</f>
        <v/>
      </c>
      <c r="F3381" s="35" t="str">
        <f>IF('Cole CSV aqui'!J3380&lt;&gt;"",'Cole CSV aqui'!J3380,"")</f>
        <v/>
      </c>
      <c r="G3381" s="35" t="str">
        <f t="shared" si="419"/>
        <v/>
      </c>
      <c r="H3381" s="7" t="str">
        <f>IF('Cole CSV aqui'!I3380="Anos ",'Cole CSV aqui'!H3380*365.25,"")&amp;IF('Cole CSV aqui'!I3380="Dias ",'Cole CSV aqui'!H3380,"")&amp;IF('Cole CSV aqui'!I3380="Meses ",'Cole CSV aqui'!H3380*30.5,"")</f>
        <v/>
      </c>
      <c r="I3381" s="6" t="str">
        <f>IF('Cole CSV aqui'!G3380&lt;&gt;"",C3381+H3381,"")</f>
        <v/>
      </c>
      <c r="J3381" s="28" t="e">
        <f t="shared" ca="1" si="420"/>
        <v>#VALUE!</v>
      </c>
      <c r="K3381" s="7" t="str">
        <f t="shared" si="416"/>
        <v/>
      </c>
      <c r="L3381" s="28" t="e">
        <f>C3381-'Instruções e período de cálculo'!$B$4</f>
        <v>#VALUE!</v>
      </c>
      <c r="M3381" s="28" t="e">
        <f>I3381-'Instruções e período de cálculo'!$B$5</f>
        <v>#VALUE!</v>
      </c>
      <c r="N3381" s="28" t="e">
        <f t="shared" si="421"/>
        <v>#VALUE!</v>
      </c>
      <c r="O3381" s="28" t="e">
        <f t="shared" si="422"/>
        <v>#VALUE!</v>
      </c>
      <c r="P3381" s="49" t="str">
        <f>IF('Cole CSV aqui'!B3380&lt;&gt;"",'Instruções e período de cálculo'!$B$5-'Instruções e período de cálculo'!$B$4+1,"")</f>
        <v/>
      </c>
      <c r="Q3381" s="28" t="str">
        <f>IF('Cole CSV aqui'!B3380&lt;&gt;"",P3381-N3381+O3381,"")</f>
        <v/>
      </c>
      <c r="R3381" s="7" t="str">
        <f t="shared" si="423"/>
        <v/>
      </c>
      <c r="S3381" s="32" t="e">
        <f>('Cole CSV aqui'!M3380-'Cole CSV aqui'!J3380)/(I3381-C3381)</f>
        <v>#VALUE!</v>
      </c>
      <c r="T3381" s="11" t="str">
        <f t="shared" si="417"/>
        <v/>
      </c>
      <c r="U3381" s="10" t="str">
        <f t="shared" si="418"/>
        <v/>
      </c>
      <c r="V3381" s="2"/>
      <c r="W3381" s="3"/>
      <c r="X3381" s="3"/>
    </row>
    <row r="3382" spans="1:24" s="1" customFormat="1" x14ac:dyDescent="0.25">
      <c r="A3382" s="5" t="str">
        <f>IF('Cole CSV aqui'!A3381&lt;&gt;"",'Cole CSV aqui'!A3381,"")</f>
        <v/>
      </c>
      <c r="B3382" s="5" t="str">
        <f>IF('Cole CSV aqui'!B3381&lt;&gt;"",'Cole CSV aqui'!B3381,"")</f>
        <v/>
      </c>
      <c r="C3382" s="6" t="str">
        <f>IF('Cole CSV aqui'!F3381&lt;&gt;"",'Cole CSV aqui'!F3381,"")</f>
        <v/>
      </c>
      <c r="D3382" s="6" t="str">
        <f>IF('Cole CSV aqui'!G3381&lt;&gt;"",'Cole CSV aqui'!G3381,"")</f>
        <v/>
      </c>
      <c r="E3382" s="35" t="str">
        <f>IF('Cole CSV aqui'!M3381&lt;&gt;"",'Cole CSV aqui'!M3381,"")</f>
        <v/>
      </c>
      <c r="F3382" s="35" t="str">
        <f>IF('Cole CSV aqui'!J3381&lt;&gt;"",'Cole CSV aqui'!J3381,"")</f>
        <v/>
      </c>
      <c r="G3382" s="35" t="str">
        <f t="shared" si="419"/>
        <v/>
      </c>
      <c r="H3382" s="7" t="str">
        <f>IF('Cole CSV aqui'!I3381="Anos ",'Cole CSV aqui'!H3381*365.25,"")&amp;IF('Cole CSV aqui'!I3381="Dias ",'Cole CSV aqui'!H3381,"")&amp;IF('Cole CSV aqui'!I3381="Meses ",'Cole CSV aqui'!H3381*30.5,"")</f>
        <v/>
      </c>
      <c r="I3382" s="6" t="str">
        <f>IF('Cole CSV aqui'!G3381&lt;&gt;"",C3382+H3382,"")</f>
        <v/>
      </c>
      <c r="J3382" s="28" t="e">
        <f t="shared" ca="1" si="420"/>
        <v>#VALUE!</v>
      </c>
      <c r="K3382" s="7" t="str">
        <f t="shared" si="416"/>
        <v/>
      </c>
      <c r="L3382" s="28" t="e">
        <f>C3382-'Instruções e período de cálculo'!$B$4</f>
        <v>#VALUE!</v>
      </c>
      <c r="M3382" s="28" t="e">
        <f>I3382-'Instruções e período de cálculo'!$B$5</f>
        <v>#VALUE!</v>
      </c>
      <c r="N3382" s="28" t="e">
        <f t="shared" si="421"/>
        <v>#VALUE!</v>
      </c>
      <c r="O3382" s="28" t="e">
        <f t="shared" si="422"/>
        <v>#VALUE!</v>
      </c>
      <c r="P3382" s="49" t="str">
        <f>IF('Cole CSV aqui'!B3381&lt;&gt;"",'Instruções e período de cálculo'!$B$5-'Instruções e período de cálculo'!$B$4+1,"")</f>
        <v/>
      </c>
      <c r="Q3382" s="28" t="str">
        <f>IF('Cole CSV aqui'!B3381&lt;&gt;"",P3382-N3382+O3382,"")</f>
        <v/>
      </c>
      <c r="R3382" s="7" t="str">
        <f t="shared" si="423"/>
        <v/>
      </c>
      <c r="S3382" s="32" t="e">
        <f>('Cole CSV aqui'!M3381-'Cole CSV aqui'!J3381)/(I3382-C3382)</f>
        <v>#VALUE!</v>
      </c>
      <c r="T3382" s="11" t="str">
        <f t="shared" si="417"/>
        <v/>
      </c>
      <c r="U3382" s="10" t="str">
        <f t="shared" si="418"/>
        <v/>
      </c>
      <c r="V3382" s="2"/>
      <c r="W3382" s="3"/>
      <c r="X3382" s="3"/>
    </row>
    <row r="3383" spans="1:24" s="1" customFormat="1" x14ac:dyDescent="0.25">
      <c r="A3383" s="5" t="str">
        <f>IF('Cole CSV aqui'!A3382&lt;&gt;"",'Cole CSV aqui'!A3382,"")</f>
        <v/>
      </c>
      <c r="B3383" s="5" t="str">
        <f>IF('Cole CSV aqui'!B3382&lt;&gt;"",'Cole CSV aqui'!B3382,"")</f>
        <v/>
      </c>
      <c r="C3383" s="6" t="str">
        <f>IF('Cole CSV aqui'!F3382&lt;&gt;"",'Cole CSV aqui'!F3382,"")</f>
        <v/>
      </c>
      <c r="D3383" s="6" t="str">
        <f>IF('Cole CSV aqui'!G3382&lt;&gt;"",'Cole CSV aqui'!G3382,"")</f>
        <v/>
      </c>
      <c r="E3383" s="35" t="str">
        <f>IF('Cole CSV aqui'!M3382&lt;&gt;"",'Cole CSV aqui'!M3382,"")</f>
        <v/>
      </c>
      <c r="F3383" s="35" t="str">
        <f>IF('Cole CSV aqui'!J3382&lt;&gt;"",'Cole CSV aqui'!J3382,"")</f>
        <v/>
      </c>
      <c r="G3383" s="35" t="str">
        <f t="shared" si="419"/>
        <v/>
      </c>
      <c r="H3383" s="7" t="str">
        <f>IF('Cole CSV aqui'!I3382="Anos ",'Cole CSV aqui'!H3382*365.25,"")&amp;IF('Cole CSV aqui'!I3382="Dias ",'Cole CSV aqui'!H3382,"")&amp;IF('Cole CSV aqui'!I3382="Meses ",'Cole CSV aqui'!H3382*30.5,"")</f>
        <v/>
      </c>
      <c r="I3383" s="6" t="str">
        <f>IF('Cole CSV aqui'!G3382&lt;&gt;"",C3383+H3383,"")</f>
        <v/>
      </c>
      <c r="J3383" s="28" t="e">
        <f t="shared" ca="1" si="420"/>
        <v>#VALUE!</v>
      </c>
      <c r="K3383" s="7" t="str">
        <f t="shared" si="416"/>
        <v/>
      </c>
      <c r="L3383" s="28" t="e">
        <f>C3383-'Instruções e período de cálculo'!$B$4</f>
        <v>#VALUE!</v>
      </c>
      <c r="M3383" s="28" t="e">
        <f>I3383-'Instruções e período de cálculo'!$B$5</f>
        <v>#VALUE!</v>
      </c>
      <c r="N3383" s="28" t="e">
        <f t="shared" si="421"/>
        <v>#VALUE!</v>
      </c>
      <c r="O3383" s="28" t="e">
        <f t="shared" si="422"/>
        <v>#VALUE!</v>
      </c>
      <c r="P3383" s="49" t="str">
        <f>IF('Cole CSV aqui'!B3382&lt;&gt;"",'Instruções e período de cálculo'!$B$5-'Instruções e período de cálculo'!$B$4+1,"")</f>
        <v/>
      </c>
      <c r="Q3383" s="28" t="str">
        <f>IF('Cole CSV aqui'!B3382&lt;&gt;"",P3383-N3383+O3383,"")</f>
        <v/>
      </c>
      <c r="R3383" s="7" t="str">
        <f t="shared" si="423"/>
        <v/>
      </c>
      <c r="S3383" s="32" t="e">
        <f>('Cole CSV aqui'!M3382-'Cole CSV aqui'!J3382)/(I3383-C3383)</f>
        <v>#VALUE!</v>
      </c>
      <c r="T3383" s="11" t="str">
        <f t="shared" si="417"/>
        <v/>
      </c>
      <c r="U3383" s="10" t="str">
        <f t="shared" si="418"/>
        <v/>
      </c>
      <c r="V3383" s="2"/>
      <c r="W3383" s="3"/>
      <c r="X3383" s="3"/>
    </row>
    <row r="3384" spans="1:24" s="1" customFormat="1" x14ac:dyDescent="0.25">
      <c r="A3384" s="5" t="str">
        <f>IF('Cole CSV aqui'!A3383&lt;&gt;"",'Cole CSV aqui'!A3383,"")</f>
        <v/>
      </c>
      <c r="B3384" s="5" t="str">
        <f>IF('Cole CSV aqui'!B3383&lt;&gt;"",'Cole CSV aqui'!B3383,"")</f>
        <v/>
      </c>
      <c r="C3384" s="6" t="str">
        <f>IF('Cole CSV aqui'!F3383&lt;&gt;"",'Cole CSV aqui'!F3383,"")</f>
        <v/>
      </c>
      <c r="D3384" s="6" t="str">
        <f>IF('Cole CSV aqui'!G3383&lt;&gt;"",'Cole CSV aqui'!G3383,"")</f>
        <v/>
      </c>
      <c r="E3384" s="35" t="str">
        <f>IF('Cole CSV aqui'!M3383&lt;&gt;"",'Cole CSV aqui'!M3383,"")</f>
        <v/>
      </c>
      <c r="F3384" s="35" t="str">
        <f>IF('Cole CSV aqui'!J3383&lt;&gt;"",'Cole CSV aqui'!J3383,"")</f>
        <v/>
      </c>
      <c r="G3384" s="35" t="str">
        <f t="shared" si="419"/>
        <v/>
      </c>
      <c r="H3384" s="7" t="str">
        <f>IF('Cole CSV aqui'!I3383="Anos ",'Cole CSV aqui'!H3383*365.25,"")&amp;IF('Cole CSV aqui'!I3383="Dias ",'Cole CSV aqui'!H3383,"")&amp;IF('Cole CSV aqui'!I3383="Meses ",'Cole CSV aqui'!H3383*30.5,"")</f>
        <v/>
      </c>
      <c r="I3384" s="6" t="str">
        <f>IF('Cole CSV aqui'!G3383&lt;&gt;"",C3384+H3384,"")</f>
        <v/>
      </c>
      <c r="J3384" s="28" t="e">
        <f t="shared" ca="1" si="420"/>
        <v>#VALUE!</v>
      </c>
      <c r="K3384" s="7" t="str">
        <f t="shared" si="416"/>
        <v/>
      </c>
      <c r="L3384" s="28" t="e">
        <f>C3384-'Instruções e período de cálculo'!$B$4</f>
        <v>#VALUE!</v>
      </c>
      <c r="M3384" s="28" t="e">
        <f>I3384-'Instruções e período de cálculo'!$B$5</f>
        <v>#VALUE!</v>
      </c>
      <c r="N3384" s="28" t="e">
        <f t="shared" si="421"/>
        <v>#VALUE!</v>
      </c>
      <c r="O3384" s="28" t="e">
        <f t="shared" si="422"/>
        <v>#VALUE!</v>
      </c>
      <c r="P3384" s="49" t="str">
        <f>IF('Cole CSV aqui'!B3383&lt;&gt;"",'Instruções e período de cálculo'!$B$5-'Instruções e período de cálculo'!$B$4+1,"")</f>
        <v/>
      </c>
      <c r="Q3384" s="28" t="str">
        <f>IF('Cole CSV aqui'!B3383&lt;&gt;"",P3384-N3384+O3384,"")</f>
        <v/>
      </c>
      <c r="R3384" s="7" t="str">
        <f t="shared" si="423"/>
        <v/>
      </c>
      <c r="S3384" s="32" t="e">
        <f>('Cole CSV aqui'!M3383-'Cole CSV aqui'!J3383)/(I3384-C3384)</f>
        <v>#VALUE!</v>
      </c>
      <c r="T3384" s="11" t="str">
        <f t="shared" si="417"/>
        <v/>
      </c>
      <c r="U3384" s="10" t="str">
        <f t="shared" si="418"/>
        <v/>
      </c>
      <c r="V3384" s="2"/>
      <c r="W3384" s="3"/>
      <c r="X3384" s="3"/>
    </row>
    <row r="3385" spans="1:24" s="1" customFormat="1" x14ac:dyDescent="0.25">
      <c r="A3385" s="5" t="str">
        <f>IF('Cole CSV aqui'!A3384&lt;&gt;"",'Cole CSV aqui'!A3384,"")</f>
        <v/>
      </c>
      <c r="B3385" s="5" t="str">
        <f>IF('Cole CSV aqui'!B3384&lt;&gt;"",'Cole CSV aqui'!B3384,"")</f>
        <v/>
      </c>
      <c r="C3385" s="6" t="str">
        <f>IF('Cole CSV aqui'!F3384&lt;&gt;"",'Cole CSV aqui'!F3384,"")</f>
        <v/>
      </c>
      <c r="D3385" s="6" t="str">
        <f>IF('Cole CSV aqui'!G3384&lt;&gt;"",'Cole CSV aqui'!G3384,"")</f>
        <v/>
      </c>
      <c r="E3385" s="35" t="str">
        <f>IF('Cole CSV aqui'!M3384&lt;&gt;"",'Cole CSV aqui'!M3384,"")</f>
        <v/>
      </c>
      <c r="F3385" s="35" t="str">
        <f>IF('Cole CSV aqui'!J3384&lt;&gt;"",'Cole CSV aqui'!J3384,"")</f>
        <v/>
      </c>
      <c r="G3385" s="35" t="str">
        <f t="shared" si="419"/>
        <v/>
      </c>
      <c r="H3385" s="7" t="str">
        <f>IF('Cole CSV aqui'!I3384="Anos ",'Cole CSV aqui'!H3384*365.25,"")&amp;IF('Cole CSV aqui'!I3384="Dias ",'Cole CSV aqui'!H3384,"")&amp;IF('Cole CSV aqui'!I3384="Meses ",'Cole CSV aqui'!H3384*30.5,"")</f>
        <v/>
      </c>
      <c r="I3385" s="6" t="str">
        <f>IF('Cole CSV aqui'!G3384&lt;&gt;"",C3385+H3385,"")</f>
        <v/>
      </c>
      <c r="J3385" s="28" t="e">
        <f t="shared" ca="1" si="420"/>
        <v>#VALUE!</v>
      </c>
      <c r="K3385" s="7" t="str">
        <f t="shared" si="416"/>
        <v/>
      </c>
      <c r="L3385" s="28" t="e">
        <f>C3385-'Instruções e período de cálculo'!$B$4</f>
        <v>#VALUE!</v>
      </c>
      <c r="M3385" s="28" t="e">
        <f>I3385-'Instruções e período de cálculo'!$B$5</f>
        <v>#VALUE!</v>
      </c>
      <c r="N3385" s="28" t="e">
        <f t="shared" si="421"/>
        <v>#VALUE!</v>
      </c>
      <c r="O3385" s="28" t="e">
        <f t="shared" si="422"/>
        <v>#VALUE!</v>
      </c>
      <c r="P3385" s="49" t="str">
        <f>IF('Cole CSV aqui'!B3384&lt;&gt;"",'Instruções e período de cálculo'!$B$5-'Instruções e período de cálculo'!$B$4+1,"")</f>
        <v/>
      </c>
      <c r="Q3385" s="28" t="str">
        <f>IF('Cole CSV aqui'!B3384&lt;&gt;"",P3385-N3385+O3385,"")</f>
        <v/>
      </c>
      <c r="R3385" s="7" t="str">
        <f t="shared" si="423"/>
        <v/>
      </c>
      <c r="S3385" s="32" t="e">
        <f>('Cole CSV aqui'!M3384-'Cole CSV aqui'!J3384)/(I3385-C3385)</f>
        <v>#VALUE!</v>
      </c>
      <c r="T3385" s="11" t="str">
        <f t="shared" si="417"/>
        <v/>
      </c>
      <c r="U3385" s="10" t="str">
        <f t="shared" si="418"/>
        <v/>
      </c>
      <c r="V3385" s="2"/>
      <c r="W3385" s="3"/>
      <c r="X3385" s="3"/>
    </row>
    <row r="3386" spans="1:24" s="1" customFormat="1" x14ac:dyDescent="0.25">
      <c r="A3386" s="5" t="str">
        <f>IF('Cole CSV aqui'!A3385&lt;&gt;"",'Cole CSV aqui'!A3385,"")</f>
        <v/>
      </c>
      <c r="B3386" s="5" t="str">
        <f>IF('Cole CSV aqui'!B3385&lt;&gt;"",'Cole CSV aqui'!B3385,"")</f>
        <v/>
      </c>
      <c r="C3386" s="6" t="str">
        <f>IF('Cole CSV aqui'!F3385&lt;&gt;"",'Cole CSV aqui'!F3385,"")</f>
        <v/>
      </c>
      <c r="D3386" s="6" t="str">
        <f>IF('Cole CSV aqui'!G3385&lt;&gt;"",'Cole CSV aqui'!G3385,"")</f>
        <v/>
      </c>
      <c r="E3386" s="35" t="str">
        <f>IF('Cole CSV aqui'!M3385&lt;&gt;"",'Cole CSV aqui'!M3385,"")</f>
        <v/>
      </c>
      <c r="F3386" s="35" t="str">
        <f>IF('Cole CSV aqui'!J3385&lt;&gt;"",'Cole CSV aqui'!J3385,"")</f>
        <v/>
      </c>
      <c r="G3386" s="35" t="str">
        <f t="shared" si="419"/>
        <v/>
      </c>
      <c r="H3386" s="7" t="str">
        <f>IF('Cole CSV aqui'!I3385="Anos ",'Cole CSV aqui'!H3385*365.25,"")&amp;IF('Cole CSV aqui'!I3385="Dias ",'Cole CSV aqui'!H3385,"")&amp;IF('Cole CSV aqui'!I3385="Meses ",'Cole CSV aqui'!H3385*30.5,"")</f>
        <v/>
      </c>
      <c r="I3386" s="6" t="str">
        <f>IF('Cole CSV aqui'!G3385&lt;&gt;"",C3386+H3386,"")</f>
        <v/>
      </c>
      <c r="J3386" s="28" t="e">
        <f t="shared" ca="1" si="420"/>
        <v>#VALUE!</v>
      </c>
      <c r="K3386" s="7" t="str">
        <f t="shared" si="416"/>
        <v/>
      </c>
      <c r="L3386" s="28" t="e">
        <f>C3386-'Instruções e período de cálculo'!$B$4</f>
        <v>#VALUE!</v>
      </c>
      <c r="M3386" s="28" t="e">
        <f>I3386-'Instruções e período de cálculo'!$B$5</f>
        <v>#VALUE!</v>
      </c>
      <c r="N3386" s="28" t="e">
        <f t="shared" si="421"/>
        <v>#VALUE!</v>
      </c>
      <c r="O3386" s="28" t="e">
        <f t="shared" si="422"/>
        <v>#VALUE!</v>
      </c>
      <c r="P3386" s="49" t="str">
        <f>IF('Cole CSV aqui'!B3385&lt;&gt;"",'Instruções e período de cálculo'!$B$5-'Instruções e período de cálculo'!$B$4+1,"")</f>
        <v/>
      </c>
      <c r="Q3386" s="28" t="str">
        <f>IF('Cole CSV aqui'!B3385&lt;&gt;"",P3386-N3386+O3386,"")</f>
        <v/>
      </c>
      <c r="R3386" s="7" t="str">
        <f t="shared" si="423"/>
        <v/>
      </c>
      <c r="S3386" s="32" t="e">
        <f>('Cole CSV aqui'!M3385-'Cole CSV aqui'!J3385)/(I3386-C3386)</f>
        <v>#VALUE!</v>
      </c>
      <c r="T3386" s="11" t="str">
        <f t="shared" si="417"/>
        <v/>
      </c>
      <c r="U3386" s="10" t="str">
        <f t="shared" si="418"/>
        <v/>
      </c>
      <c r="V3386" s="2"/>
      <c r="W3386" s="3"/>
      <c r="X3386" s="3"/>
    </row>
    <row r="3387" spans="1:24" s="1" customFormat="1" x14ac:dyDescent="0.25">
      <c r="A3387" s="5" t="str">
        <f>IF('Cole CSV aqui'!A3386&lt;&gt;"",'Cole CSV aqui'!A3386,"")</f>
        <v/>
      </c>
      <c r="B3387" s="5" t="str">
        <f>IF('Cole CSV aqui'!B3386&lt;&gt;"",'Cole CSV aqui'!B3386,"")</f>
        <v/>
      </c>
      <c r="C3387" s="6" t="str">
        <f>IF('Cole CSV aqui'!F3386&lt;&gt;"",'Cole CSV aqui'!F3386,"")</f>
        <v/>
      </c>
      <c r="D3387" s="6" t="str">
        <f>IF('Cole CSV aqui'!G3386&lt;&gt;"",'Cole CSV aqui'!G3386,"")</f>
        <v/>
      </c>
      <c r="E3387" s="35" t="str">
        <f>IF('Cole CSV aqui'!M3386&lt;&gt;"",'Cole CSV aqui'!M3386,"")</f>
        <v/>
      </c>
      <c r="F3387" s="35" t="str">
        <f>IF('Cole CSV aqui'!J3386&lt;&gt;"",'Cole CSV aqui'!J3386,"")</f>
        <v/>
      </c>
      <c r="G3387" s="35" t="str">
        <f t="shared" si="419"/>
        <v/>
      </c>
      <c r="H3387" s="7" t="str">
        <f>IF('Cole CSV aqui'!I3386="Anos ",'Cole CSV aqui'!H3386*365.25,"")&amp;IF('Cole CSV aqui'!I3386="Dias ",'Cole CSV aqui'!H3386,"")&amp;IF('Cole CSV aqui'!I3386="Meses ",'Cole CSV aqui'!H3386*30.5,"")</f>
        <v/>
      </c>
      <c r="I3387" s="6" t="str">
        <f>IF('Cole CSV aqui'!G3386&lt;&gt;"",C3387+H3387,"")</f>
        <v/>
      </c>
      <c r="J3387" s="28" t="e">
        <f t="shared" ca="1" si="420"/>
        <v>#VALUE!</v>
      </c>
      <c r="K3387" s="7" t="str">
        <f t="shared" si="416"/>
        <v/>
      </c>
      <c r="L3387" s="28" t="e">
        <f>C3387-'Instruções e período de cálculo'!$B$4</f>
        <v>#VALUE!</v>
      </c>
      <c r="M3387" s="28" t="e">
        <f>I3387-'Instruções e período de cálculo'!$B$5</f>
        <v>#VALUE!</v>
      </c>
      <c r="N3387" s="28" t="e">
        <f t="shared" si="421"/>
        <v>#VALUE!</v>
      </c>
      <c r="O3387" s="28" t="e">
        <f t="shared" si="422"/>
        <v>#VALUE!</v>
      </c>
      <c r="P3387" s="49" t="str">
        <f>IF('Cole CSV aqui'!B3386&lt;&gt;"",'Instruções e período de cálculo'!$B$5-'Instruções e período de cálculo'!$B$4+1,"")</f>
        <v/>
      </c>
      <c r="Q3387" s="28" t="str">
        <f>IF('Cole CSV aqui'!B3386&lt;&gt;"",P3387-N3387+O3387,"")</f>
        <v/>
      </c>
      <c r="R3387" s="7" t="str">
        <f t="shared" si="423"/>
        <v/>
      </c>
      <c r="S3387" s="32" t="e">
        <f>('Cole CSV aqui'!M3386-'Cole CSV aqui'!J3386)/(I3387-C3387)</f>
        <v>#VALUE!</v>
      </c>
      <c r="T3387" s="11" t="str">
        <f t="shared" si="417"/>
        <v/>
      </c>
      <c r="U3387" s="10" t="str">
        <f t="shared" si="418"/>
        <v/>
      </c>
      <c r="V3387" s="2"/>
      <c r="W3387" s="3"/>
      <c r="X3387" s="3"/>
    </row>
    <row r="3388" spans="1:24" s="1" customFormat="1" x14ac:dyDescent="0.25">
      <c r="A3388" s="5" t="str">
        <f>IF('Cole CSV aqui'!A3387&lt;&gt;"",'Cole CSV aqui'!A3387,"")</f>
        <v/>
      </c>
      <c r="B3388" s="5" t="str">
        <f>IF('Cole CSV aqui'!B3387&lt;&gt;"",'Cole CSV aqui'!B3387,"")</f>
        <v/>
      </c>
      <c r="C3388" s="6" t="str">
        <f>IF('Cole CSV aqui'!F3387&lt;&gt;"",'Cole CSV aqui'!F3387,"")</f>
        <v/>
      </c>
      <c r="D3388" s="6" t="str">
        <f>IF('Cole CSV aqui'!G3387&lt;&gt;"",'Cole CSV aqui'!G3387,"")</f>
        <v/>
      </c>
      <c r="E3388" s="35" t="str">
        <f>IF('Cole CSV aqui'!M3387&lt;&gt;"",'Cole CSV aqui'!M3387,"")</f>
        <v/>
      </c>
      <c r="F3388" s="35" t="str">
        <f>IF('Cole CSV aqui'!J3387&lt;&gt;"",'Cole CSV aqui'!J3387,"")</f>
        <v/>
      </c>
      <c r="G3388" s="35" t="str">
        <f t="shared" si="419"/>
        <v/>
      </c>
      <c r="H3388" s="7" t="str">
        <f>IF('Cole CSV aqui'!I3387="Anos ",'Cole CSV aqui'!H3387*365.25,"")&amp;IF('Cole CSV aqui'!I3387="Dias ",'Cole CSV aqui'!H3387,"")&amp;IF('Cole CSV aqui'!I3387="Meses ",'Cole CSV aqui'!H3387*30.5,"")</f>
        <v/>
      </c>
      <c r="I3388" s="6" t="str">
        <f>IF('Cole CSV aqui'!G3387&lt;&gt;"",C3388+H3388,"")</f>
        <v/>
      </c>
      <c r="J3388" s="28" t="e">
        <f t="shared" ca="1" si="420"/>
        <v>#VALUE!</v>
      </c>
      <c r="K3388" s="7" t="str">
        <f t="shared" si="416"/>
        <v/>
      </c>
      <c r="L3388" s="28" t="e">
        <f>C3388-'Instruções e período de cálculo'!$B$4</f>
        <v>#VALUE!</v>
      </c>
      <c r="M3388" s="28" t="e">
        <f>I3388-'Instruções e período de cálculo'!$B$5</f>
        <v>#VALUE!</v>
      </c>
      <c r="N3388" s="28" t="e">
        <f t="shared" si="421"/>
        <v>#VALUE!</v>
      </c>
      <c r="O3388" s="28" t="e">
        <f t="shared" si="422"/>
        <v>#VALUE!</v>
      </c>
      <c r="P3388" s="49" t="str">
        <f>IF('Cole CSV aqui'!B3387&lt;&gt;"",'Instruções e período de cálculo'!$B$5-'Instruções e período de cálculo'!$B$4+1,"")</f>
        <v/>
      </c>
      <c r="Q3388" s="28" t="str">
        <f>IF('Cole CSV aqui'!B3387&lt;&gt;"",P3388-N3388+O3388,"")</f>
        <v/>
      </c>
      <c r="R3388" s="7" t="str">
        <f t="shared" si="423"/>
        <v/>
      </c>
      <c r="S3388" s="32" t="e">
        <f>('Cole CSV aqui'!M3387-'Cole CSV aqui'!J3387)/(I3388-C3388)</f>
        <v>#VALUE!</v>
      </c>
      <c r="T3388" s="11" t="str">
        <f t="shared" si="417"/>
        <v/>
      </c>
      <c r="U3388" s="10" t="str">
        <f t="shared" si="418"/>
        <v/>
      </c>
      <c r="V3388" s="2"/>
      <c r="W3388" s="3"/>
      <c r="X3388" s="3"/>
    </row>
    <row r="3389" spans="1:24" s="1" customFormat="1" x14ac:dyDescent="0.25">
      <c r="A3389" s="5" t="str">
        <f>IF('Cole CSV aqui'!A3388&lt;&gt;"",'Cole CSV aqui'!A3388,"")</f>
        <v/>
      </c>
      <c r="B3389" s="5" t="str">
        <f>IF('Cole CSV aqui'!B3388&lt;&gt;"",'Cole CSV aqui'!B3388,"")</f>
        <v/>
      </c>
      <c r="C3389" s="6" t="str">
        <f>IF('Cole CSV aqui'!F3388&lt;&gt;"",'Cole CSV aqui'!F3388,"")</f>
        <v/>
      </c>
      <c r="D3389" s="6" t="str">
        <f>IF('Cole CSV aqui'!G3388&lt;&gt;"",'Cole CSV aqui'!G3388,"")</f>
        <v/>
      </c>
      <c r="E3389" s="35" t="str">
        <f>IF('Cole CSV aqui'!M3388&lt;&gt;"",'Cole CSV aqui'!M3388,"")</f>
        <v/>
      </c>
      <c r="F3389" s="35" t="str">
        <f>IF('Cole CSV aqui'!J3388&lt;&gt;"",'Cole CSV aqui'!J3388,"")</f>
        <v/>
      </c>
      <c r="G3389" s="35" t="str">
        <f t="shared" si="419"/>
        <v/>
      </c>
      <c r="H3389" s="7" t="str">
        <f>IF('Cole CSV aqui'!I3388="Anos ",'Cole CSV aqui'!H3388*365.25,"")&amp;IF('Cole CSV aqui'!I3388="Dias ",'Cole CSV aqui'!H3388,"")&amp;IF('Cole CSV aqui'!I3388="Meses ",'Cole CSV aqui'!H3388*30.5,"")</f>
        <v/>
      </c>
      <c r="I3389" s="6" t="str">
        <f>IF('Cole CSV aqui'!G3388&lt;&gt;"",C3389+H3389,"")</f>
        <v/>
      </c>
      <c r="J3389" s="28" t="e">
        <f t="shared" ca="1" si="420"/>
        <v>#VALUE!</v>
      </c>
      <c r="K3389" s="7" t="str">
        <f t="shared" si="416"/>
        <v/>
      </c>
      <c r="L3389" s="28" t="e">
        <f>C3389-'Instruções e período de cálculo'!$B$4</f>
        <v>#VALUE!</v>
      </c>
      <c r="M3389" s="28" t="e">
        <f>I3389-'Instruções e período de cálculo'!$B$5</f>
        <v>#VALUE!</v>
      </c>
      <c r="N3389" s="28" t="e">
        <f t="shared" si="421"/>
        <v>#VALUE!</v>
      </c>
      <c r="O3389" s="28" t="e">
        <f t="shared" si="422"/>
        <v>#VALUE!</v>
      </c>
      <c r="P3389" s="49" t="str">
        <f>IF('Cole CSV aqui'!B3388&lt;&gt;"",'Instruções e período de cálculo'!$B$5-'Instruções e período de cálculo'!$B$4+1,"")</f>
        <v/>
      </c>
      <c r="Q3389" s="28" t="str">
        <f>IF('Cole CSV aqui'!B3388&lt;&gt;"",P3389-N3389+O3389,"")</f>
        <v/>
      </c>
      <c r="R3389" s="7" t="str">
        <f t="shared" si="423"/>
        <v/>
      </c>
      <c r="S3389" s="32" t="e">
        <f>('Cole CSV aqui'!M3388-'Cole CSV aqui'!J3388)/(I3389-C3389)</f>
        <v>#VALUE!</v>
      </c>
      <c r="T3389" s="11" t="str">
        <f t="shared" si="417"/>
        <v/>
      </c>
      <c r="U3389" s="10" t="str">
        <f t="shared" si="418"/>
        <v/>
      </c>
      <c r="V3389" s="2"/>
      <c r="W3389" s="3"/>
      <c r="X3389" s="3"/>
    </row>
    <row r="3390" spans="1:24" s="1" customFormat="1" x14ac:dyDescent="0.25">
      <c r="A3390" s="5" t="str">
        <f>IF('Cole CSV aqui'!A3389&lt;&gt;"",'Cole CSV aqui'!A3389,"")</f>
        <v/>
      </c>
      <c r="B3390" s="5" t="str">
        <f>IF('Cole CSV aqui'!B3389&lt;&gt;"",'Cole CSV aqui'!B3389,"")</f>
        <v/>
      </c>
      <c r="C3390" s="6" t="str">
        <f>IF('Cole CSV aqui'!F3389&lt;&gt;"",'Cole CSV aqui'!F3389,"")</f>
        <v/>
      </c>
      <c r="D3390" s="6" t="str">
        <f>IF('Cole CSV aqui'!G3389&lt;&gt;"",'Cole CSV aqui'!G3389,"")</f>
        <v/>
      </c>
      <c r="E3390" s="35" t="str">
        <f>IF('Cole CSV aqui'!M3389&lt;&gt;"",'Cole CSV aqui'!M3389,"")</f>
        <v/>
      </c>
      <c r="F3390" s="35" t="str">
        <f>IF('Cole CSV aqui'!J3389&lt;&gt;"",'Cole CSV aqui'!J3389,"")</f>
        <v/>
      </c>
      <c r="G3390" s="35" t="str">
        <f t="shared" si="419"/>
        <v/>
      </c>
      <c r="H3390" s="7" t="str">
        <f>IF('Cole CSV aqui'!I3389="Anos ",'Cole CSV aqui'!H3389*365.25,"")&amp;IF('Cole CSV aqui'!I3389="Dias ",'Cole CSV aqui'!H3389,"")&amp;IF('Cole CSV aqui'!I3389="Meses ",'Cole CSV aqui'!H3389*30.5,"")</f>
        <v/>
      </c>
      <c r="I3390" s="6" t="str">
        <f>IF('Cole CSV aqui'!G3389&lt;&gt;"",C3390+H3390,"")</f>
        <v/>
      </c>
      <c r="J3390" s="28" t="e">
        <f t="shared" ca="1" si="420"/>
        <v>#VALUE!</v>
      </c>
      <c r="K3390" s="7" t="str">
        <f t="shared" si="416"/>
        <v/>
      </c>
      <c r="L3390" s="28" t="e">
        <f>C3390-'Instruções e período de cálculo'!$B$4</f>
        <v>#VALUE!</v>
      </c>
      <c r="M3390" s="28" t="e">
        <f>I3390-'Instruções e período de cálculo'!$B$5</f>
        <v>#VALUE!</v>
      </c>
      <c r="N3390" s="28" t="e">
        <f t="shared" si="421"/>
        <v>#VALUE!</v>
      </c>
      <c r="O3390" s="28" t="e">
        <f t="shared" si="422"/>
        <v>#VALUE!</v>
      </c>
      <c r="P3390" s="49" t="str">
        <f>IF('Cole CSV aqui'!B3389&lt;&gt;"",'Instruções e período de cálculo'!$B$5-'Instruções e período de cálculo'!$B$4+1,"")</f>
        <v/>
      </c>
      <c r="Q3390" s="28" t="str">
        <f>IF('Cole CSV aqui'!B3389&lt;&gt;"",P3390-N3390+O3390,"")</f>
        <v/>
      </c>
      <c r="R3390" s="7" t="str">
        <f t="shared" si="423"/>
        <v/>
      </c>
      <c r="S3390" s="32" t="e">
        <f>('Cole CSV aqui'!M3389-'Cole CSV aqui'!J3389)/(I3390-C3390)</f>
        <v>#VALUE!</v>
      </c>
      <c r="T3390" s="11" t="str">
        <f t="shared" si="417"/>
        <v/>
      </c>
      <c r="U3390" s="10" t="str">
        <f t="shared" si="418"/>
        <v/>
      </c>
      <c r="V3390" s="2"/>
      <c r="W3390" s="3"/>
      <c r="X3390" s="3"/>
    </row>
    <row r="3391" spans="1:24" s="1" customFormat="1" x14ac:dyDescent="0.25">
      <c r="A3391" s="5" t="str">
        <f>IF('Cole CSV aqui'!A3390&lt;&gt;"",'Cole CSV aqui'!A3390,"")</f>
        <v/>
      </c>
      <c r="B3391" s="5" t="str">
        <f>IF('Cole CSV aqui'!B3390&lt;&gt;"",'Cole CSV aqui'!B3390,"")</f>
        <v/>
      </c>
      <c r="C3391" s="6" t="str">
        <f>IF('Cole CSV aqui'!F3390&lt;&gt;"",'Cole CSV aqui'!F3390,"")</f>
        <v/>
      </c>
      <c r="D3391" s="6" t="str">
        <f>IF('Cole CSV aqui'!G3390&lt;&gt;"",'Cole CSV aqui'!G3390,"")</f>
        <v/>
      </c>
      <c r="E3391" s="35" t="str">
        <f>IF('Cole CSV aqui'!M3390&lt;&gt;"",'Cole CSV aqui'!M3390,"")</f>
        <v/>
      </c>
      <c r="F3391" s="35" t="str">
        <f>IF('Cole CSV aqui'!J3390&lt;&gt;"",'Cole CSV aqui'!J3390,"")</f>
        <v/>
      </c>
      <c r="G3391" s="35" t="str">
        <f t="shared" si="419"/>
        <v/>
      </c>
      <c r="H3391" s="7" t="str">
        <f>IF('Cole CSV aqui'!I3390="Anos ",'Cole CSV aqui'!H3390*365.25,"")&amp;IF('Cole CSV aqui'!I3390="Dias ",'Cole CSV aqui'!H3390,"")&amp;IF('Cole CSV aqui'!I3390="Meses ",'Cole CSV aqui'!H3390*30.5,"")</f>
        <v/>
      </c>
      <c r="I3391" s="6" t="str">
        <f>IF('Cole CSV aqui'!G3390&lt;&gt;"",C3391+H3391,"")</f>
        <v/>
      </c>
      <c r="J3391" s="28" t="e">
        <f t="shared" ca="1" si="420"/>
        <v>#VALUE!</v>
      </c>
      <c r="K3391" s="7" t="str">
        <f t="shared" si="416"/>
        <v/>
      </c>
      <c r="L3391" s="28" t="e">
        <f>C3391-'Instruções e período de cálculo'!$B$4</f>
        <v>#VALUE!</v>
      </c>
      <c r="M3391" s="28" t="e">
        <f>I3391-'Instruções e período de cálculo'!$B$5</f>
        <v>#VALUE!</v>
      </c>
      <c r="N3391" s="28" t="e">
        <f t="shared" si="421"/>
        <v>#VALUE!</v>
      </c>
      <c r="O3391" s="28" t="e">
        <f t="shared" si="422"/>
        <v>#VALUE!</v>
      </c>
      <c r="P3391" s="49" t="str">
        <f>IF('Cole CSV aqui'!B3390&lt;&gt;"",'Instruções e período de cálculo'!$B$5-'Instruções e período de cálculo'!$B$4+1,"")</f>
        <v/>
      </c>
      <c r="Q3391" s="28" t="str">
        <f>IF('Cole CSV aqui'!B3390&lt;&gt;"",P3391-N3391+O3391,"")</f>
        <v/>
      </c>
      <c r="R3391" s="7" t="str">
        <f t="shared" si="423"/>
        <v/>
      </c>
      <c r="S3391" s="32" t="e">
        <f>('Cole CSV aqui'!M3390-'Cole CSV aqui'!J3390)/(I3391-C3391)</f>
        <v>#VALUE!</v>
      </c>
      <c r="T3391" s="11" t="str">
        <f t="shared" si="417"/>
        <v/>
      </c>
      <c r="U3391" s="10" t="str">
        <f t="shared" si="418"/>
        <v/>
      </c>
      <c r="V3391" s="2"/>
      <c r="W3391" s="3"/>
      <c r="X3391" s="3"/>
    </row>
    <row r="3392" spans="1:24" s="1" customFormat="1" x14ac:dyDescent="0.25">
      <c r="A3392" s="5" t="str">
        <f>IF('Cole CSV aqui'!A3391&lt;&gt;"",'Cole CSV aqui'!A3391,"")</f>
        <v/>
      </c>
      <c r="B3392" s="5" t="str">
        <f>IF('Cole CSV aqui'!B3391&lt;&gt;"",'Cole CSV aqui'!B3391,"")</f>
        <v/>
      </c>
      <c r="C3392" s="6" t="str">
        <f>IF('Cole CSV aqui'!F3391&lt;&gt;"",'Cole CSV aqui'!F3391,"")</f>
        <v/>
      </c>
      <c r="D3392" s="6" t="str">
        <f>IF('Cole CSV aqui'!G3391&lt;&gt;"",'Cole CSV aqui'!G3391,"")</f>
        <v/>
      </c>
      <c r="E3392" s="35" t="str">
        <f>IF('Cole CSV aqui'!M3391&lt;&gt;"",'Cole CSV aqui'!M3391,"")</f>
        <v/>
      </c>
      <c r="F3392" s="35" t="str">
        <f>IF('Cole CSV aqui'!J3391&lt;&gt;"",'Cole CSV aqui'!J3391,"")</f>
        <v/>
      </c>
      <c r="G3392" s="35" t="str">
        <f t="shared" si="419"/>
        <v/>
      </c>
      <c r="H3392" s="7" t="str">
        <f>IF('Cole CSV aqui'!I3391="Anos ",'Cole CSV aqui'!H3391*365.25,"")&amp;IF('Cole CSV aqui'!I3391="Dias ",'Cole CSV aqui'!H3391,"")&amp;IF('Cole CSV aqui'!I3391="Meses ",'Cole CSV aqui'!H3391*30.5,"")</f>
        <v/>
      </c>
      <c r="I3392" s="6" t="str">
        <f>IF('Cole CSV aqui'!G3391&lt;&gt;"",C3392+H3392,"")</f>
        <v/>
      </c>
      <c r="J3392" s="28" t="e">
        <f t="shared" ca="1" si="420"/>
        <v>#VALUE!</v>
      </c>
      <c r="K3392" s="7" t="str">
        <f t="shared" si="416"/>
        <v/>
      </c>
      <c r="L3392" s="28" t="e">
        <f>C3392-'Instruções e período de cálculo'!$B$4</f>
        <v>#VALUE!</v>
      </c>
      <c r="M3392" s="28" t="e">
        <f>I3392-'Instruções e período de cálculo'!$B$5</f>
        <v>#VALUE!</v>
      </c>
      <c r="N3392" s="28" t="e">
        <f t="shared" si="421"/>
        <v>#VALUE!</v>
      </c>
      <c r="O3392" s="28" t="e">
        <f t="shared" si="422"/>
        <v>#VALUE!</v>
      </c>
      <c r="P3392" s="49" t="str">
        <f>IF('Cole CSV aqui'!B3391&lt;&gt;"",'Instruções e período de cálculo'!$B$5-'Instruções e período de cálculo'!$B$4+1,"")</f>
        <v/>
      </c>
      <c r="Q3392" s="28" t="str">
        <f>IF('Cole CSV aqui'!B3391&lt;&gt;"",P3392-N3392+O3392,"")</f>
        <v/>
      </c>
      <c r="R3392" s="7" t="str">
        <f t="shared" si="423"/>
        <v/>
      </c>
      <c r="S3392" s="32" t="e">
        <f>('Cole CSV aqui'!M3391-'Cole CSV aqui'!J3391)/(I3392-C3392)</f>
        <v>#VALUE!</v>
      </c>
      <c r="T3392" s="11" t="str">
        <f t="shared" si="417"/>
        <v/>
      </c>
      <c r="U3392" s="10" t="str">
        <f t="shared" si="418"/>
        <v/>
      </c>
      <c r="V3392" s="2"/>
      <c r="W3392" s="3"/>
      <c r="X3392" s="3"/>
    </row>
    <row r="3393" spans="1:24" s="1" customFormat="1" x14ac:dyDescent="0.25">
      <c r="A3393" s="5" t="str">
        <f>IF('Cole CSV aqui'!A3392&lt;&gt;"",'Cole CSV aqui'!A3392,"")</f>
        <v/>
      </c>
      <c r="B3393" s="5" t="str">
        <f>IF('Cole CSV aqui'!B3392&lt;&gt;"",'Cole CSV aqui'!B3392,"")</f>
        <v/>
      </c>
      <c r="C3393" s="6" t="str">
        <f>IF('Cole CSV aqui'!F3392&lt;&gt;"",'Cole CSV aqui'!F3392,"")</f>
        <v/>
      </c>
      <c r="D3393" s="6" t="str">
        <f>IF('Cole CSV aqui'!G3392&lt;&gt;"",'Cole CSV aqui'!G3392,"")</f>
        <v/>
      </c>
      <c r="E3393" s="35" t="str">
        <f>IF('Cole CSV aqui'!M3392&lt;&gt;"",'Cole CSV aqui'!M3392,"")</f>
        <v/>
      </c>
      <c r="F3393" s="35" t="str">
        <f>IF('Cole CSV aqui'!J3392&lt;&gt;"",'Cole CSV aqui'!J3392,"")</f>
        <v/>
      </c>
      <c r="G3393" s="35" t="str">
        <f t="shared" si="419"/>
        <v/>
      </c>
      <c r="H3393" s="7" t="str">
        <f>IF('Cole CSV aqui'!I3392="Anos ",'Cole CSV aqui'!H3392*365.25,"")&amp;IF('Cole CSV aqui'!I3392="Dias ",'Cole CSV aqui'!H3392,"")&amp;IF('Cole CSV aqui'!I3392="Meses ",'Cole CSV aqui'!H3392*30.5,"")</f>
        <v/>
      </c>
      <c r="I3393" s="6" t="str">
        <f>IF('Cole CSV aqui'!G3392&lt;&gt;"",C3393+H3393,"")</f>
        <v/>
      </c>
      <c r="J3393" s="28" t="e">
        <f t="shared" ca="1" si="420"/>
        <v>#VALUE!</v>
      </c>
      <c r="K3393" s="7" t="str">
        <f t="shared" si="416"/>
        <v/>
      </c>
      <c r="L3393" s="28" t="e">
        <f>C3393-'Instruções e período de cálculo'!$B$4</f>
        <v>#VALUE!</v>
      </c>
      <c r="M3393" s="28" t="e">
        <f>I3393-'Instruções e período de cálculo'!$B$5</f>
        <v>#VALUE!</v>
      </c>
      <c r="N3393" s="28" t="e">
        <f t="shared" si="421"/>
        <v>#VALUE!</v>
      </c>
      <c r="O3393" s="28" t="e">
        <f t="shared" si="422"/>
        <v>#VALUE!</v>
      </c>
      <c r="P3393" s="49" t="str">
        <f>IF('Cole CSV aqui'!B3392&lt;&gt;"",'Instruções e período de cálculo'!$B$5-'Instruções e período de cálculo'!$B$4+1,"")</f>
        <v/>
      </c>
      <c r="Q3393" s="28" t="str">
        <f>IF('Cole CSV aqui'!B3392&lt;&gt;"",P3393-N3393+O3393,"")</f>
        <v/>
      </c>
      <c r="R3393" s="7" t="str">
        <f t="shared" si="423"/>
        <v/>
      </c>
      <c r="S3393" s="32" t="e">
        <f>('Cole CSV aqui'!M3392-'Cole CSV aqui'!J3392)/(I3393-C3393)</f>
        <v>#VALUE!</v>
      </c>
      <c r="T3393" s="11" t="str">
        <f t="shared" si="417"/>
        <v/>
      </c>
      <c r="U3393" s="10" t="str">
        <f t="shared" si="418"/>
        <v/>
      </c>
      <c r="V3393" s="2"/>
      <c r="W3393" s="3"/>
      <c r="X3393" s="3"/>
    </row>
    <row r="3394" spans="1:24" s="1" customFormat="1" x14ac:dyDescent="0.25">
      <c r="A3394" s="5" t="str">
        <f>IF('Cole CSV aqui'!A3393&lt;&gt;"",'Cole CSV aqui'!A3393,"")</f>
        <v/>
      </c>
      <c r="B3394" s="5" t="str">
        <f>IF('Cole CSV aqui'!B3393&lt;&gt;"",'Cole CSV aqui'!B3393,"")</f>
        <v/>
      </c>
      <c r="C3394" s="6" t="str">
        <f>IF('Cole CSV aqui'!F3393&lt;&gt;"",'Cole CSV aqui'!F3393,"")</f>
        <v/>
      </c>
      <c r="D3394" s="6" t="str">
        <f>IF('Cole CSV aqui'!G3393&lt;&gt;"",'Cole CSV aqui'!G3393,"")</f>
        <v/>
      </c>
      <c r="E3394" s="35" t="str">
        <f>IF('Cole CSV aqui'!M3393&lt;&gt;"",'Cole CSV aqui'!M3393,"")</f>
        <v/>
      </c>
      <c r="F3394" s="35" t="str">
        <f>IF('Cole CSV aqui'!J3393&lt;&gt;"",'Cole CSV aqui'!J3393,"")</f>
        <v/>
      </c>
      <c r="G3394" s="35" t="str">
        <f t="shared" si="419"/>
        <v/>
      </c>
      <c r="H3394" s="7" t="str">
        <f>IF('Cole CSV aqui'!I3393="Anos ",'Cole CSV aqui'!H3393*365.25,"")&amp;IF('Cole CSV aqui'!I3393="Dias ",'Cole CSV aqui'!H3393,"")&amp;IF('Cole CSV aqui'!I3393="Meses ",'Cole CSV aqui'!H3393*30.5,"")</f>
        <v/>
      </c>
      <c r="I3394" s="6" t="str">
        <f>IF('Cole CSV aqui'!G3393&lt;&gt;"",C3394+H3394,"")</f>
        <v/>
      </c>
      <c r="J3394" s="28" t="e">
        <f t="shared" ca="1" si="420"/>
        <v>#VALUE!</v>
      </c>
      <c r="K3394" s="7" t="str">
        <f t="shared" si="416"/>
        <v/>
      </c>
      <c r="L3394" s="28" t="e">
        <f>C3394-'Instruções e período de cálculo'!$B$4</f>
        <v>#VALUE!</v>
      </c>
      <c r="M3394" s="28" t="e">
        <f>I3394-'Instruções e período de cálculo'!$B$5</f>
        <v>#VALUE!</v>
      </c>
      <c r="N3394" s="28" t="e">
        <f t="shared" si="421"/>
        <v>#VALUE!</v>
      </c>
      <c r="O3394" s="28" t="e">
        <f t="shared" si="422"/>
        <v>#VALUE!</v>
      </c>
      <c r="P3394" s="49" t="str">
        <f>IF('Cole CSV aqui'!B3393&lt;&gt;"",'Instruções e período de cálculo'!$B$5-'Instruções e período de cálculo'!$B$4+1,"")</f>
        <v/>
      </c>
      <c r="Q3394" s="28" t="str">
        <f>IF('Cole CSV aqui'!B3393&lt;&gt;"",P3394-N3394+O3394,"")</f>
        <v/>
      </c>
      <c r="R3394" s="7" t="str">
        <f t="shared" si="423"/>
        <v/>
      </c>
      <c r="S3394" s="32" t="e">
        <f>('Cole CSV aqui'!M3393-'Cole CSV aqui'!J3393)/(I3394-C3394)</f>
        <v>#VALUE!</v>
      </c>
      <c r="T3394" s="11" t="str">
        <f t="shared" si="417"/>
        <v/>
      </c>
      <c r="U3394" s="10" t="str">
        <f t="shared" si="418"/>
        <v/>
      </c>
      <c r="V3394" s="2"/>
      <c r="W3394" s="3"/>
      <c r="X3394" s="3"/>
    </row>
    <row r="3395" spans="1:24" s="1" customFormat="1" x14ac:dyDescent="0.25">
      <c r="A3395" s="5" t="str">
        <f>IF('Cole CSV aqui'!A3394&lt;&gt;"",'Cole CSV aqui'!A3394,"")</f>
        <v/>
      </c>
      <c r="B3395" s="5" t="str">
        <f>IF('Cole CSV aqui'!B3394&lt;&gt;"",'Cole CSV aqui'!B3394,"")</f>
        <v/>
      </c>
      <c r="C3395" s="6" t="str">
        <f>IF('Cole CSV aqui'!F3394&lt;&gt;"",'Cole CSV aqui'!F3394,"")</f>
        <v/>
      </c>
      <c r="D3395" s="6" t="str">
        <f>IF('Cole CSV aqui'!G3394&lt;&gt;"",'Cole CSV aqui'!G3394,"")</f>
        <v/>
      </c>
      <c r="E3395" s="35" t="str">
        <f>IF('Cole CSV aqui'!M3394&lt;&gt;"",'Cole CSV aqui'!M3394,"")</f>
        <v/>
      </c>
      <c r="F3395" s="35" t="str">
        <f>IF('Cole CSV aqui'!J3394&lt;&gt;"",'Cole CSV aqui'!J3394,"")</f>
        <v/>
      </c>
      <c r="G3395" s="35" t="str">
        <f t="shared" si="419"/>
        <v/>
      </c>
      <c r="H3395" s="7" t="str">
        <f>IF('Cole CSV aqui'!I3394="Anos ",'Cole CSV aqui'!H3394*365.25,"")&amp;IF('Cole CSV aqui'!I3394="Dias ",'Cole CSV aqui'!H3394,"")&amp;IF('Cole CSV aqui'!I3394="Meses ",'Cole CSV aqui'!H3394*30.5,"")</f>
        <v/>
      </c>
      <c r="I3395" s="6" t="str">
        <f>IF('Cole CSV aqui'!G3394&lt;&gt;"",C3395+H3395,"")</f>
        <v/>
      </c>
      <c r="J3395" s="28" t="e">
        <f t="shared" ca="1" si="420"/>
        <v>#VALUE!</v>
      </c>
      <c r="K3395" s="7" t="str">
        <f t="shared" ref="K3395:K3458" si="424">IF(B3395&lt;&gt;"",J3395,"")</f>
        <v/>
      </c>
      <c r="L3395" s="28" t="e">
        <f>C3395-'Instruções e período de cálculo'!$B$4</f>
        <v>#VALUE!</v>
      </c>
      <c r="M3395" s="28" t="e">
        <f>I3395-'Instruções e período de cálculo'!$B$5</f>
        <v>#VALUE!</v>
      </c>
      <c r="N3395" s="28" t="e">
        <f t="shared" si="421"/>
        <v>#VALUE!</v>
      </c>
      <c r="O3395" s="28" t="e">
        <f t="shared" si="422"/>
        <v>#VALUE!</v>
      </c>
      <c r="P3395" s="49" t="str">
        <f>IF('Cole CSV aqui'!B3394&lt;&gt;"",'Instruções e período de cálculo'!$B$5-'Instruções e período de cálculo'!$B$4+1,"")</f>
        <v/>
      </c>
      <c r="Q3395" s="28" t="str">
        <f>IF('Cole CSV aqui'!B3394&lt;&gt;"",P3395-N3395+O3395,"")</f>
        <v/>
      </c>
      <c r="R3395" s="7" t="str">
        <f t="shared" si="423"/>
        <v/>
      </c>
      <c r="S3395" s="32" t="e">
        <f>('Cole CSV aqui'!M3394-'Cole CSV aqui'!J3394)/(I3395-C3395)</f>
        <v>#VALUE!</v>
      </c>
      <c r="T3395" s="11" t="str">
        <f t="shared" ref="T3395:T3458" si="425">IF(B3395&lt;&gt;"",S3395,"")</f>
        <v/>
      </c>
      <c r="U3395" s="10" t="str">
        <f t="shared" ref="U3395:U3458" si="426">IF(R3395&lt;&gt;"",R3395*T3395,"")</f>
        <v/>
      </c>
      <c r="V3395" s="2"/>
      <c r="W3395" s="3"/>
      <c r="X3395" s="3"/>
    </row>
    <row r="3396" spans="1:24" s="1" customFormat="1" x14ac:dyDescent="0.25">
      <c r="A3396" s="5" t="str">
        <f>IF('Cole CSV aqui'!A3395&lt;&gt;"",'Cole CSV aqui'!A3395,"")</f>
        <v/>
      </c>
      <c r="B3396" s="5" t="str">
        <f>IF('Cole CSV aqui'!B3395&lt;&gt;"",'Cole CSV aqui'!B3395,"")</f>
        <v/>
      </c>
      <c r="C3396" s="6" t="str">
        <f>IF('Cole CSV aqui'!F3395&lt;&gt;"",'Cole CSV aqui'!F3395,"")</f>
        <v/>
      </c>
      <c r="D3396" s="6" t="str">
        <f>IF('Cole CSV aqui'!G3395&lt;&gt;"",'Cole CSV aqui'!G3395,"")</f>
        <v/>
      </c>
      <c r="E3396" s="35" t="str">
        <f>IF('Cole CSV aqui'!M3395&lt;&gt;"",'Cole CSV aqui'!M3395,"")</f>
        <v/>
      </c>
      <c r="F3396" s="35" t="str">
        <f>IF('Cole CSV aqui'!J3395&lt;&gt;"",'Cole CSV aqui'!J3395,"")</f>
        <v/>
      </c>
      <c r="G3396" s="35" t="str">
        <f t="shared" ref="G3396:G3459" si="427">IF(E3396&lt;&gt;"",E3396-F3396,"")</f>
        <v/>
      </c>
      <c r="H3396" s="7" t="str">
        <f>IF('Cole CSV aqui'!I3395="Anos ",'Cole CSV aqui'!H3395*365.25,"")&amp;IF('Cole CSV aqui'!I3395="Dias ",'Cole CSV aqui'!H3395,"")&amp;IF('Cole CSV aqui'!I3395="Meses ",'Cole CSV aqui'!H3395*30.5,"")</f>
        <v/>
      </c>
      <c r="I3396" s="6" t="str">
        <f>IF('Cole CSV aqui'!G3395&lt;&gt;"",C3396+H3396,"")</f>
        <v/>
      </c>
      <c r="J3396" s="28" t="e">
        <f t="shared" ref="J3396:J3459" ca="1" si="428">IF(I3396&gt;TODAY(),I3396-TODAY(),"")</f>
        <v>#VALUE!</v>
      </c>
      <c r="K3396" s="7" t="str">
        <f t="shared" si="424"/>
        <v/>
      </c>
      <c r="L3396" s="28" t="e">
        <f>C3396-'Instruções e período de cálculo'!$B$4</f>
        <v>#VALUE!</v>
      </c>
      <c r="M3396" s="28" t="e">
        <f>I3396-'Instruções e período de cálculo'!$B$5</f>
        <v>#VALUE!</v>
      </c>
      <c r="N3396" s="28" t="e">
        <f t="shared" ref="N3396:N3459" si="429">IF(L3396&gt;0,L3396,0)</f>
        <v>#VALUE!</v>
      </c>
      <c r="O3396" s="28" t="e">
        <f t="shared" ref="O3396:O3459" si="430">IF(M3396&lt;0,M3396,0)</f>
        <v>#VALUE!</v>
      </c>
      <c r="P3396" s="49" t="str">
        <f>IF('Cole CSV aqui'!B3395&lt;&gt;"",'Instruções e período de cálculo'!$B$5-'Instruções e período de cálculo'!$B$4+1,"")</f>
        <v/>
      </c>
      <c r="Q3396" s="28" t="str">
        <f>IF('Cole CSV aqui'!B3395&lt;&gt;"",P3396-N3396+O3396,"")</f>
        <v/>
      </c>
      <c r="R3396" s="7" t="str">
        <f t="shared" ref="R3396:R3459" si="431">IF(Q3396&gt;0,Q3396,"")</f>
        <v/>
      </c>
      <c r="S3396" s="32" t="e">
        <f>('Cole CSV aqui'!M3395-'Cole CSV aqui'!J3395)/(I3396-C3396)</f>
        <v>#VALUE!</v>
      </c>
      <c r="T3396" s="11" t="str">
        <f t="shared" si="425"/>
        <v/>
      </c>
      <c r="U3396" s="10" t="str">
        <f t="shared" si="426"/>
        <v/>
      </c>
      <c r="V3396" s="2"/>
      <c r="W3396" s="3"/>
      <c r="X3396" s="3"/>
    </row>
    <row r="3397" spans="1:24" s="1" customFormat="1" x14ac:dyDescent="0.25">
      <c r="A3397" s="5" t="str">
        <f>IF('Cole CSV aqui'!A3396&lt;&gt;"",'Cole CSV aqui'!A3396,"")</f>
        <v/>
      </c>
      <c r="B3397" s="5" t="str">
        <f>IF('Cole CSV aqui'!B3396&lt;&gt;"",'Cole CSV aqui'!B3396,"")</f>
        <v/>
      </c>
      <c r="C3397" s="6" t="str">
        <f>IF('Cole CSV aqui'!F3396&lt;&gt;"",'Cole CSV aqui'!F3396,"")</f>
        <v/>
      </c>
      <c r="D3397" s="6" t="str">
        <f>IF('Cole CSV aqui'!G3396&lt;&gt;"",'Cole CSV aqui'!G3396,"")</f>
        <v/>
      </c>
      <c r="E3397" s="35" t="str">
        <f>IF('Cole CSV aqui'!M3396&lt;&gt;"",'Cole CSV aqui'!M3396,"")</f>
        <v/>
      </c>
      <c r="F3397" s="35" t="str">
        <f>IF('Cole CSV aqui'!J3396&lt;&gt;"",'Cole CSV aqui'!J3396,"")</f>
        <v/>
      </c>
      <c r="G3397" s="35" t="str">
        <f t="shared" si="427"/>
        <v/>
      </c>
      <c r="H3397" s="7" t="str">
        <f>IF('Cole CSV aqui'!I3396="Anos ",'Cole CSV aqui'!H3396*365.25,"")&amp;IF('Cole CSV aqui'!I3396="Dias ",'Cole CSV aqui'!H3396,"")&amp;IF('Cole CSV aqui'!I3396="Meses ",'Cole CSV aqui'!H3396*30.5,"")</f>
        <v/>
      </c>
      <c r="I3397" s="6" t="str">
        <f>IF('Cole CSV aqui'!G3396&lt;&gt;"",C3397+H3397,"")</f>
        <v/>
      </c>
      <c r="J3397" s="28" t="e">
        <f t="shared" ca="1" si="428"/>
        <v>#VALUE!</v>
      </c>
      <c r="K3397" s="7" t="str">
        <f t="shared" si="424"/>
        <v/>
      </c>
      <c r="L3397" s="28" t="e">
        <f>C3397-'Instruções e período de cálculo'!$B$4</f>
        <v>#VALUE!</v>
      </c>
      <c r="M3397" s="28" t="e">
        <f>I3397-'Instruções e período de cálculo'!$B$5</f>
        <v>#VALUE!</v>
      </c>
      <c r="N3397" s="28" t="e">
        <f t="shared" si="429"/>
        <v>#VALUE!</v>
      </c>
      <c r="O3397" s="28" t="e">
        <f t="shared" si="430"/>
        <v>#VALUE!</v>
      </c>
      <c r="P3397" s="49" t="str">
        <f>IF('Cole CSV aqui'!B3396&lt;&gt;"",'Instruções e período de cálculo'!$B$5-'Instruções e período de cálculo'!$B$4+1,"")</f>
        <v/>
      </c>
      <c r="Q3397" s="28" t="str">
        <f>IF('Cole CSV aqui'!B3396&lt;&gt;"",P3397-N3397+O3397,"")</f>
        <v/>
      </c>
      <c r="R3397" s="7" t="str">
        <f t="shared" si="431"/>
        <v/>
      </c>
      <c r="S3397" s="32" t="e">
        <f>('Cole CSV aqui'!M3396-'Cole CSV aqui'!J3396)/(I3397-C3397)</f>
        <v>#VALUE!</v>
      </c>
      <c r="T3397" s="11" t="str">
        <f t="shared" si="425"/>
        <v/>
      </c>
      <c r="U3397" s="10" t="str">
        <f t="shared" si="426"/>
        <v/>
      </c>
      <c r="V3397" s="2"/>
      <c r="W3397" s="3"/>
      <c r="X3397" s="3"/>
    </row>
    <row r="3398" spans="1:24" s="1" customFormat="1" x14ac:dyDescent="0.25">
      <c r="A3398" s="5" t="str">
        <f>IF('Cole CSV aqui'!A3397&lt;&gt;"",'Cole CSV aqui'!A3397,"")</f>
        <v/>
      </c>
      <c r="B3398" s="5" t="str">
        <f>IF('Cole CSV aqui'!B3397&lt;&gt;"",'Cole CSV aqui'!B3397,"")</f>
        <v/>
      </c>
      <c r="C3398" s="6" t="str">
        <f>IF('Cole CSV aqui'!F3397&lt;&gt;"",'Cole CSV aqui'!F3397,"")</f>
        <v/>
      </c>
      <c r="D3398" s="6" t="str">
        <f>IF('Cole CSV aqui'!G3397&lt;&gt;"",'Cole CSV aqui'!G3397,"")</f>
        <v/>
      </c>
      <c r="E3398" s="35" t="str">
        <f>IF('Cole CSV aqui'!M3397&lt;&gt;"",'Cole CSV aqui'!M3397,"")</f>
        <v/>
      </c>
      <c r="F3398" s="35" t="str">
        <f>IF('Cole CSV aqui'!J3397&lt;&gt;"",'Cole CSV aqui'!J3397,"")</f>
        <v/>
      </c>
      <c r="G3398" s="35" t="str">
        <f t="shared" si="427"/>
        <v/>
      </c>
      <c r="H3398" s="7" t="str">
        <f>IF('Cole CSV aqui'!I3397="Anos ",'Cole CSV aqui'!H3397*365.25,"")&amp;IF('Cole CSV aqui'!I3397="Dias ",'Cole CSV aqui'!H3397,"")&amp;IF('Cole CSV aqui'!I3397="Meses ",'Cole CSV aqui'!H3397*30.5,"")</f>
        <v/>
      </c>
      <c r="I3398" s="6" t="str">
        <f>IF('Cole CSV aqui'!G3397&lt;&gt;"",C3398+H3398,"")</f>
        <v/>
      </c>
      <c r="J3398" s="28" t="e">
        <f t="shared" ca="1" si="428"/>
        <v>#VALUE!</v>
      </c>
      <c r="K3398" s="7" t="str">
        <f t="shared" si="424"/>
        <v/>
      </c>
      <c r="L3398" s="28" t="e">
        <f>C3398-'Instruções e período de cálculo'!$B$4</f>
        <v>#VALUE!</v>
      </c>
      <c r="M3398" s="28" t="e">
        <f>I3398-'Instruções e período de cálculo'!$B$5</f>
        <v>#VALUE!</v>
      </c>
      <c r="N3398" s="28" t="e">
        <f t="shared" si="429"/>
        <v>#VALUE!</v>
      </c>
      <c r="O3398" s="28" t="e">
        <f t="shared" si="430"/>
        <v>#VALUE!</v>
      </c>
      <c r="P3398" s="49" t="str">
        <f>IF('Cole CSV aqui'!B3397&lt;&gt;"",'Instruções e período de cálculo'!$B$5-'Instruções e período de cálculo'!$B$4+1,"")</f>
        <v/>
      </c>
      <c r="Q3398" s="28" t="str">
        <f>IF('Cole CSV aqui'!B3397&lt;&gt;"",P3398-N3398+O3398,"")</f>
        <v/>
      </c>
      <c r="R3398" s="7" t="str">
        <f t="shared" si="431"/>
        <v/>
      </c>
      <c r="S3398" s="32" t="e">
        <f>('Cole CSV aqui'!M3397-'Cole CSV aqui'!J3397)/(I3398-C3398)</f>
        <v>#VALUE!</v>
      </c>
      <c r="T3398" s="11" t="str">
        <f t="shared" si="425"/>
        <v/>
      </c>
      <c r="U3398" s="10" t="str">
        <f t="shared" si="426"/>
        <v/>
      </c>
      <c r="V3398" s="2"/>
      <c r="W3398" s="3"/>
      <c r="X3398" s="3"/>
    </row>
    <row r="3399" spans="1:24" s="1" customFormat="1" x14ac:dyDescent="0.25">
      <c r="A3399" s="5" t="str">
        <f>IF('Cole CSV aqui'!A3398&lt;&gt;"",'Cole CSV aqui'!A3398,"")</f>
        <v/>
      </c>
      <c r="B3399" s="5" t="str">
        <f>IF('Cole CSV aqui'!B3398&lt;&gt;"",'Cole CSV aqui'!B3398,"")</f>
        <v/>
      </c>
      <c r="C3399" s="6" t="str">
        <f>IF('Cole CSV aqui'!F3398&lt;&gt;"",'Cole CSV aqui'!F3398,"")</f>
        <v/>
      </c>
      <c r="D3399" s="6" t="str">
        <f>IF('Cole CSV aqui'!G3398&lt;&gt;"",'Cole CSV aqui'!G3398,"")</f>
        <v/>
      </c>
      <c r="E3399" s="35" t="str">
        <f>IF('Cole CSV aqui'!M3398&lt;&gt;"",'Cole CSV aqui'!M3398,"")</f>
        <v/>
      </c>
      <c r="F3399" s="35" t="str">
        <f>IF('Cole CSV aqui'!J3398&lt;&gt;"",'Cole CSV aqui'!J3398,"")</f>
        <v/>
      </c>
      <c r="G3399" s="35" t="str">
        <f t="shared" si="427"/>
        <v/>
      </c>
      <c r="H3399" s="7" t="str">
        <f>IF('Cole CSV aqui'!I3398="Anos ",'Cole CSV aqui'!H3398*365.25,"")&amp;IF('Cole CSV aqui'!I3398="Dias ",'Cole CSV aqui'!H3398,"")&amp;IF('Cole CSV aqui'!I3398="Meses ",'Cole CSV aqui'!H3398*30.5,"")</f>
        <v/>
      </c>
      <c r="I3399" s="6" t="str">
        <f>IF('Cole CSV aqui'!G3398&lt;&gt;"",C3399+H3399,"")</f>
        <v/>
      </c>
      <c r="J3399" s="28" t="e">
        <f t="shared" ca="1" si="428"/>
        <v>#VALUE!</v>
      </c>
      <c r="K3399" s="7" t="str">
        <f t="shared" si="424"/>
        <v/>
      </c>
      <c r="L3399" s="28" t="e">
        <f>C3399-'Instruções e período de cálculo'!$B$4</f>
        <v>#VALUE!</v>
      </c>
      <c r="M3399" s="28" t="e">
        <f>I3399-'Instruções e período de cálculo'!$B$5</f>
        <v>#VALUE!</v>
      </c>
      <c r="N3399" s="28" t="e">
        <f t="shared" si="429"/>
        <v>#VALUE!</v>
      </c>
      <c r="O3399" s="28" t="e">
        <f t="shared" si="430"/>
        <v>#VALUE!</v>
      </c>
      <c r="P3399" s="49" t="str">
        <f>IF('Cole CSV aqui'!B3398&lt;&gt;"",'Instruções e período de cálculo'!$B$5-'Instruções e período de cálculo'!$B$4+1,"")</f>
        <v/>
      </c>
      <c r="Q3399" s="28" t="str">
        <f>IF('Cole CSV aqui'!B3398&lt;&gt;"",P3399-N3399+O3399,"")</f>
        <v/>
      </c>
      <c r="R3399" s="7" t="str">
        <f t="shared" si="431"/>
        <v/>
      </c>
      <c r="S3399" s="32" t="e">
        <f>('Cole CSV aqui'!M3398-'Cole CSV aqui'!J3398)/(I3399-C3399)</f>
        <v>#VALUE!</v>
      </c>
      <c r="T3399" s="11" t="str">
        <f t="shared" si="425"/>
        <v/>
      </c>
      <c r="U3399" s="10" t="str">
        <f t="shared" si="426"/>
        <v/>
      </c>
      <c r="V3399" s="2"/>
      <c r="W3399" s="3"/>
      <c r="X3399" s="3"/>
    </row>
    <row r="3400" spans="1:24" s="1" customFormat="1" x14ac:dyDescent="0.25">
      <c r="A3400" s="5" t="str">
        <f>IF('Cole CSV aqui'!A3399&lt;&gt;"",'Cole CSV aqui'!A3399,"")</f>
        <v/>
      </c>
      <c r="B3400" s="5" t="str">
        <f>IF('Cole CSV aqui'!B3399&lt;&gt;"",'Cole CSV aqui'!B3399,"")</f>
        <v/>
      </c>
      <c r="C3400" s="6" t="str">
        <f>IF('Cole CSV aqui'!F3399&lt;&gt;"",'Cole CSV aqui'!F3399,"")</f>
        <v/>
      </c>
      <c r="D3400" s="6" t="str">
        <f>IF('Cole CSV aqui'!G3399&lt;&gt;"",'Cole CSV aqui'!G3399,"")</f>
        <v/>
      </c>
      <c r="E3400" s="35" t="str">
        <f>IF('Cole CSV aqui'!M3399&lt;&gt;"",'Cole CSV aqui'!M3399,"")</f>
        <v/>
      </c>
      <c r="F3400" s="35" t="str">
        <f>IF('Cole CSV aqui'!J3399&lt;&gt;"",'Cole CSV aqui'!J3399,"")</f>
        <v/>
      </c>
      <c r="G3400" s="35" t="str">
        <f t="shared" si="427"/>
        <v/>
      </c>
      <c r="H3400" s="7" t="str">
        <f>IF('Cole CSV aqui'!I3399="Anos ",'Cole CSV aqui'!H3399*365.25,"")&amp;IF('Cole CSV aqui'!I3399="Dias ",'Cole CSV aqui'!H3399,"")&amp;IF('Cole CSV aqui'!I3399="Meses ",'Cole CSV aqui'!H3399*30.5,"")</f>
        <v/>
      </c>
      <c r="I3400" s="6" t="str">
        <f>IF('Cole CSV aqui'!G3399&lt;&gt;"",C3400+H3400,"")</f>
        <v/>
      </c>
      <c r="J3400" s="28" t="e">
        <f t="shared" ca="1" si="428"/>
        <v>#VALUE!</v>
      </c>
      <c r="K3400" s="7" t="str">
        <f t="shared" si="424"/>
        <v/>
      </c>
      <c r="L3400" s="28" t="e">
        <f>C3400-'Instruções e período de cálculo'!$B$4</f>
        <v>#VALUE!</v>
      </c>
      <c r="M3400" s="28" t="e">
        <f>I3400-'Instruções e período de cálculo'!$B$5</f>
        <v>#VALUE!</v>
      </c>
      <c r="N3400" s="28" t="e">
        <f t="shared" si="429"/>
        <v>#VALUE!</v>
      </c>
      <c r="O3400" s="28" t="e">
        <f t="shared" si="430"/>
        <v>#VALUE!</v>
      </c>
      <c r="P3400" s="49" t="str">
        <f>IF('Cole CSV aqui'!B3399&lt;&gt;"",'Instruções e período de cálculo'!$B$5-'Instruções e período de cálculo'!$B$4+1,"")</f>
        <v/>
      </c>
      <c r="Q3400" s="28" t="str">
        <f>IF('Cole CSV aqui'!B3399&lt;&gt;"",P3400-N3400+O3400,"")</f>
        <v/>
      </c>
      <c r="R3400" s="7" t="str">
        <f t="shared" si="431"/>
        <v/>
      </c>
      <c r="S3400" s="32" t="e">
        <f>('Cole CSV aqui'!M3399-'Cole CSV aqui'!J3399)/(I3400-C3400)</f>
        <v>#VALUE!</v>
      </c>
      <c r="T3400" s="11" t="str">
        <f t="shared" si="425"/>
        <v/>
      </c>
      <c r="U3400" s="10" t="str">
        <f t="shared" si="426"/>
        <v/>
      </c>
      <c r="V3400" s="2"/>
      <c r="W3400" s="3"/>
      <c r="X3400" s="3"/>
    </row>
    <row r="3401" spans="1:24" s="1" customFormat="1" x14ac:dyDescent="0.25">
      <c r="A3401" s="5" t="str">
        <f>IF('Cole CSV aqui'!A3400&lt;&gt;"",'Cole CSV aqui'!A3400,"")</f>
        <v/>
      </c>
      <c r="B3401" s="5" t="str">
        <f>IF('Cole CSV aqui'!B3400&lt;&gt;"",'Cole CSV aqui'!B3400,"")</f>
        <v/>
      </c>
      <c r="C3401" s="6" t="str">
        <f>IF('Cole CSV aqui'!F3400&lt;&gt;"",'Cole CSV aqui'!F3400,"")</f>
        <v/>
      </c>
      <c r="D3401" s="6" t="str">
        <f>IF('Cole CSV aqui'!G3400&lt;&gt;"",'Cole CSV aqui'!G3400,"")</f>
        <v/>
      </c>
      <c r="E3401" s="35" t="str">
        <f>IF('Cole CSV aqui'!M3400&lt;&gt;"",'Cole CSV aqui'!M3400,"")</f>
        <v/>
      </c>
      <c r="F3401" s="35" t="str">
        <f>IF('Cole CSV aqui'!J3400&lt;&gt;"",'Cole CSV aqui'!J3400,"")</f>
        <v/>
      </c>
      <c r="G3401" s="35" t="str">
        <f t="shared" si="427"/>
        <v/>
      </c>
      <c r="H3401" s="7" t="str">
        <f>IF('Cole CSV aqui'!I3400="Anos ",'Cole CSV aqui'!H3400*365.25,"")&amp;IF('Cole CSV aqui'!I3400="Dias ",'Cole CSV aqui'!H3400,"")&amp;IF('Cole CSV aqui'!I3400="Meses ",'Cole CSV aqui'!H3400*30.5,"")</f>
        <v/>
      </c>
      <c r="I3401" s="6" t="str">
        <f>IF('Cole CSV aqui'!G3400&lt;&gt;"",C3401+H3401,"")</f>
        <v/>
      </c>
      <c r="J3401" s="28" t="e">
        <f t="shared" ca="1" si="428"/>
        <v>#VALUE!</v>
      </c>
      <c r="K3401" s="7" t="str">
        <f t="shared" si="424"/>
        <v/>
      </c>
      <c r="L3401" s="28" t="e">
        <f>C3401-'Instruções e período de cálculo'!$B$4</f>
        <v>#VALUE!</v>
      </c>
      <c r="M3401" s="28" t="e">
        <f>I3401-'Instruções e período de cálculo'!$B$5</f>
        <v>#VALUE!</v>
      </c>
      <c r="N3401" s="28" t="e">
        <f t="shared" si="429"/>
        <v>#VALUE!</v>
      </c>
      <c r="O3401" s="28" t="e">
        <f t="shared" si="430"/>
        <v>#VALUE!</v>
      </c>
      <c r="P3401" s="49" t="str">
        <f>IF('Cole CSV aqui'!B3400&lt;&gt;"",'Instruções e período de cálculo'!$B$5-'Instruções e período de cálculo'!$B$4+1,"")</f>
        <v/>
      </c>
      <c r="Q3401" s="28" t="str">
        <f>IF('Cole CSV aqui'!B3400&lt;&gt;"",P3401-N3401+O3401,"")</f>
        <v/>
      </c>
      <c r="R3401" s="7" t="str">
        <f t="shared" si="431"/>
        <v/>
      </c>
      <c r="S3401" s="32" t="e">
        <f>('Cole CSV aqui'!M3400-'Cole CSV aqui'!J3400)/(I3401-C3401)</f>
        <v>#VALUE!</v>
      </c>
      <c r="T3401" s="11" t="str">
        <f t="shared" si="425"/>
        <v/>
      </c>
      <c r="U3401" s="10" t="str">
        <f t="shared" si="426"/>
        <v/>
      </c>
      <c r="V3401" s="2"/>
      <c r="W3401" s="3"/>
      <c r="X3401" s="3"/>
    </row>
    <row r="3402" spans="1:24" s="1" customFormat="1" x14ac:dyDescent="0.25">
      <c r="A3402" s="5" t="str">
        <f>IF('Cole CSV aqui'!A3401&lt;&gt;"",'Cole CSV aqui'!A3401,"")</f>
        <v/>
      </c>
      <c r="B3402" s="5" t="str">
        <f>IF('Cole CSV aqui'!B3401&lt;&gt;"",'Cole CSV aqui'!B3401,"")</f>
        <v/>
      </c>
      <c r="C3402" s="6" t="str">
        <f>IF('Cole CSV aqui'!F3401&lt;&gt;"",'Cole CSV aqui'!F3401,"")</f>
        <v/>
      </c>
      <c r="D3402" s="6" t="str">
        <f>IF('Cole CSV aqui'!G3401&lt;&gt;"",'Cole CSV aqui'!G3401,"")</f>
        <v/>
      </c>
      <c r="E3402" s="35" t="str">
        <f>IF('Cole CSV aqui'!M3401&lt;&gt;"",'Cole CSV aqui'!M3401,"")</f>
        <v/>
      </c>
      <c r="F3402" s="35" t="str">
        <f>IF('Cole CSV aqui'!J3401&lt;&gt;"",'Cole CSV aqui'!J3401,"")</f>
        <v/>
      </c>
      <c r="G3402" s="35" t="str">
        <f t="shared" si="427"/>
        <v/>
      </c>
      <c r="H3402" s="7" t="str">
        <f>IF('Cole CSV aqui'!I3401="Anos ",'Cole CSV aqui'!H3401*365.25,"")&amp;IF('Cole CSV aqui'!I3401="Dias ",'Cole CSV aqui'!H3401,"")&amp;IF('Cole CSV aqui'!I3401="Meses ",'Cole CSV aqui'!H3401*30.5,"")</f>
        <v/>
      </c>
      <c r="I3402" s="6" t="str">
        <f>IF('Cole CSV aqui'!G3401&lt;&gt;"",C3402+H3402,"")</f>
        <v/>
      </c>
      <c r="J3402" s="28" t="e">
        <f t="shared" ca="1" si="428"/>
        <v>#VALUE!</v>
      </c>
      <c r="K3402" s="7" t="str">
        <f t="shared" si="424"/>
        <v/>
      </c>
      <c r="L3402" s="28" t="e">
        <f>C3402-'Instruções e período de cálculo'!$B$4</f>
        <v>#VALUE!</v>
      </c>
      <c r="M3402" s="28" t="e">
        <f>I3402-'Instruções e período de cálculo'!$B$5</f>
        <v>#VALUE!</v>
      </c>
      <c r="N3402" s="28" t="e">
        <f t="shared" si="429"/>
        <v>#VALUE!</v>
      </c>
      <c r="O3402" s="28" t="e">
        <f t="shared" si="430"/>
        <v>#VALUE!</v>
      </c>
      <c r="P3402" s="49" t="str">
        <f>IF('Cole CSV aqui'!B3401&lt;&gt;"",'Instruções e período de cálculo'!$B$5-'Instruções e período de cálculo'!$B$4+1,"")</f>
        <v/>
      </c>
      <c r="Q3402" s="28" t="str">
        <f>IF('Cole CSV aqui'!B3401&lt;&gt;"",P3402-N3402+O3402,"")</f>
        <v/>
      </c>
      <c r="R3402" s="7" t="str">
        <f t="shared" si="431"/>
        <v/>
      </c>
      <c r="S3402" s="32" t="e">
        <f>('Cole CSV aqui'!M3401-'Cole CSV aqui'!J3401)/(I3402-C3402)</f>
        <v>#VALUE!</v>
      </c>
      <c r="T3402" s="11" t="str">
        <f t="shared" si="425"/>
        <v/>
      </c>
      <c r="U3402" s="10" t="str">
        <f t="shared" si="426"/>
        <v/>
      </c>
      <c r="V3402" s="2"/>
      <c r="W3402" s="3"/>
      <c r="X3402" s="3"/>
    </row>
    <row r="3403" spans="1:24" s="1" customFormat="1" x14ac:dyDescent="0.25">
      <c r="A3403" s="5" t="str">
        <f>IF('Cole CSV aqui'!A3402&lt;&gt;"",'Cole CSV aqui'!A3402,"")</f>
        <v/>
      </c>
      <c r="B3403" s="5" t="str">
        <f>IF('Cole CSV aqui'!B3402&lt;&gt;"",'Cole CSV aqui'!B3402,"")</f>
        <v/>
      </c>
      <c r="C3403" s="6" t="str">
        <f>IF('Cole CSV aqui'!F3402&lt;&gt;"",'Cole CSV aqui'!F3402,"")</f>
        <v/>
      </c>
      <c r="D3403" s="6" t="str">
        <f>IF('Cole CSV aqui'!G3402&lt;&gt;"",'Cole CSV aqui'!G3402,"")</f>
        <v/>
      </c>
      <c r="E3403" s="35" t="str">
        <f>IF('Cole CSV aqui'!M3402&lt;&gt;"",'Cole CSV aqui'!M3402,"")</f>
        <v/>
      </c>
      <c r="F3403" s="35" t="str">
        <f>IF('Cole CSV aqui'!J3402&lt;&gt;"",'Cole CSV aqui'!J3402,"")</f>
        <v/>
      </c>
      <c r="G3403" s="35" t="str">
        <f t="shared" si="427"/>
        <v/>
      </c>
      <c r="H3403" s="7" t="str">
        <f>IF('Cole CSV aqui'!I3402="Anos ",'Cole CSV aqui'!H3402*365.25,"")&amp;IF('Cole CSV aqui'!I3402="Dias ",'Cole CSV aqui'!H3402,"")&amp;IF('Cole CSV aqui'!I3402="Meses ",'Cole CSV aqui'!H3402*30.5,"")</f>
        <v/>
      </c>
      <c r="I3403" s="6" t="str">
        <f>IF('Cole CSV aqui'!G3402&lt;&gt;"",C3403+H3403,"")</f>
        <v/>
      </c>
      <c r="J3403" s="28" t="e">
        <f t="shared" ca="1" si="428"/>
        <v>#VALUE!</v>
      </c>
      <c r="K3403" s="7" t="str">
        <f t="shared" si="424"/>
        <v/>
      </c>
      <c r="L3403" s="28" t="e">
        <f>C3403-'Instruções e período de cálculo'!$B$4</f>
        <v>#VALUE!</v>
      </c>
      <c r="M3403" s="28" t="e">
        <f>I3403-'Instruções e período de cálculo'!$B$5</f>
        <v>#VALUE!</v>
      </c>
      <c r="N3403" s="28" t="e">
        <f t="shared" si="429"/>
        <v>#VALUE!</v>
      </c>
      <c r="O3403" s="28" t="e">
        <f t="shared" si="430"/>
        <v>#VALUE!</v>
      </c>
      <c r="P3403" s="49" t="str">
        <f>IF('Cole CSV aqui'!B3402&lt;&gt;"",'Instruções e período de cálculo'!$B$5-'Instruções e período de cálculo'!$B$4+1,"")</f>
        <v/>
      </c>
      <c r="Q3403" s="28" t="str">
        <f>IF('Cole CSV aqui'!B3402&lt;&gt;"",P3403-N3403+O3403,"")</f>
        <v/>
      </c>
      <c r="R3403" s="7" t="str">
        <f t="shared" si="431"/>
        <v/>
      </c>
      <c r="S3403" s="32" t="e">
        <f>('Cole CSV aqui'!M3402-'Cole CSV aqui'!J3402)/(I3403-C3403)</f>
        <v>#VALUE!</v>
      </c>
      <c r="T3403" s="11" t="str">
        <f t="shared" si="425"/>
        <v/>
      </c>
      <c r="U3403" s="10" t="str">
        <f t="shared" si="426"/>
        <v/>
      </c>
      <c r="V3403" s="2"/>
      <c r="W3403" s="3"/>
      <c r="X3403" s="3"/>
    </row>
    <row r="3404" spans="1:24" s="1" customFormat="1" x14ac:dyDescent="0.25">
      <c r="A3404" s="5" t="str">
        <f>IF('Cole CSV aqui'!A3403&lt;&gt;"",'Cole CSV aqui'!A3403,"")</f>
        <v/>
      </c>
      <c r="B3404" s="5" t="str">
        <f>IF('Cole CSV aqui'!B3403&lt;&gt;"",'Cole CSV aqui'!B3403,"")</f>
        <v/>
      </c>
      <c r="C3404" s="6" t="str">
        <f>IF('Cole CSV aqui'!F3403&lt;&gt;"",'Cole CSV aqui'!F3403,"")</f>
        <v/>
      </c>
      <c r="D3404" s="6" t="str">
        <f>IF('Cole CSV aqui'!G3403&lt;&gt;"",'Cole CSV aqui'!G3403,"")</f>
        <v/>
      </c>
      <c r="E3404" s="35" t="str">
        <f>IF('Cole CSV aqui'!M3403&lt;&gt;"",'Cole CSV aqui'!M3403,"")</f>
        <v/>
      </c>
      <c r="F3404" s="35" t="str">
        <f>IF('Cole CSV aqui'!J3403&lt;&gt;"",'Cole CSV aqui'!J3403,"")</f>
        <v/>
      </c>
      <c r="G3404" s="35" t="str">
        <f t="shared" si="427"/>
        <v/>
      </c>
      <c r="H3404" s="7" t="str">
        <f>IF('Cole CSV aqui'!I3403="Anos ",'Cole CSV aqui'!H3403*365.25,"")&amp;IF('Cole CSV aqui'!I3403="Dias ",'Cole CSV aqui'!H3403,"")&amp;IF('Cole CSV aqui'!I3403="Meses ",'Cole CSV aqui'!H3403*30.5,"")</f>
        <v/>
      </c>
      <c r="I3404" s="6" t="str">
        <f>IF('Cole CSV aqui'!G3403&lt;&gt;"",C3404+H3404,"")</f>
        <v/>
      </c>
      <c r="J3404" s="28" t="e">
        <f t="shared" ca="1" si="428"/>
        <v>#VALUE!</v>
      </c>
      <c r="K3404" s="7" t="str">
        <f t="shared" si="424"/>
        <v/>
      </c>
      <c r="L3404" s="28" t="e">
        <f>C3404-'Instruções e período de cálculo'!$B$4</f>
        <v>#VALUE!</v>
      </c>
      <c r="M3404" s="28" t="e">
        <f>I3404-'Instruções e período de cálculo'!$B$5</f>
        <v>#VALUE!</v>
      </c>
      <c r="N3404" s="28" t="e">
        <f t="shared" si="429"/>
        <v>#VALUE!</v>
      </c>
      <c r="O3404" s="28" t="e">
        <f t="shared" si="430"/>
        <v>#VALUE!</v>
      </c>
      <c r="P3404" s="49" t="str">
        <f>IF('Cole CSV aqui'!B3403&lt;&gt;"",'Instruções e período de cálculo'!$B$5-'Instruções e período de cálculo'!$B$4+1,"")</f>
        <v/>
      </c>
      <c r="Q3404" s="28" t="str">
        <f>IF('Cole CSV aqui'!B3403&lt;&gt;"",P3404-N3404+O3404,"")</f>
        <v/>
      </c>
      <c r="R3404" s="7" t="str">
        <f t="shared" si="431"/>
        <v/>
      </c>
      <c r="S3404" s="32" t="e">
        <f>('Cole CSV aqui'!M3403-'Cole CSV aqui'!J3403)/(I3404-C3404)</f>
        <v>#VALUE!</v>
      </c>
      <c r="T3404" s="11" t="str">
        <f t="shared" si="425"/>
        <v/>
      </c>
      <c r="U3404" s="10" t="str">
        <f t="shared" si="426"/>
        <v/>
      </c>
      <c r="V3404" s="2"/>
      <c r="W3404" s="3"/>
      <c r="X3404" s="3"/>
    </row>
    <row r="3405" spans="1:24" s="1" customFormat="1" x14ac:dyDescent="0.25">
      <c r="A3405" s="5" t="str">
        <f>IF('Cole CSV aqui'!A3404&lt;&gt;"",'Cole CSV aqui'!A3404,"")</f>
        <v/>
      </c>
      <c r="B3405" s="5" t="str">
        <f>IF('Cole CSV aqui'!B3404&lt;&gt;"",'Cole CSV aqui'!B3404,"")</f>
        <v/>
      </c>
      <c r="C3405" s="6" t="str">
        <f>IF('Cole CSV aqui'!F3404&lt;&gt;"",'Cole CSV aqui'!F3404,"")</f>
        <v/>
      </c>
      <c r="D3405" s="6" t="str">
        <f>IF('Cole CSV aqui'!G3404&lt;&gt;"",'Cole CSV aqui'!G3404,"")</f>
        <v/>
      </c>
      <c r="E3405" s="35" t="str">
        <f>IF('Cole CSV aqui'!M3404&lt;&gt;"",'Cole CSV aqui'!M3404,"")</f>
        <v/>
      </c>
      <c r="F3405" s="35" t="str">
        <f>IF('Cole CSV aqui'!J3404&lt;&gt;"",'Cole CSV aqui'!J3404,"")</f>
        <v/>
      </c>
      <c r="G3405" s="35" t="str">
        <f t="shared" si="427"/>
        <v/>
      </c>
      <c r="H3405" s="7" t="str">
        <f>IF('Cole CSV aqui'!I3404="Anos ",'Cole CSV aqui'!H3404*365.25,"")&amp;IF('Cole CSV aqui'!I3404="Dias ",'Cole CSV aqui'!H3404,"")&amp;IF('Cole CSV aqui'!I3404="Meses ",'Cole CSV aqui'!H3404*30.5,"")</f>
        <v/>
      </c>
      <c r="I3405" s="6" t="str">
        <f>IF('Cole CSV aqui'!G3404&lt;&gt;"",C3405+H3405,"")</f>
        <v/>
      </c>
      <c r="J3405" s="28" t="e">
        <f t="shared" ca="1" si="428"/>
        <v>#VALUE!</v>
      </c>
      <c r="K3405" s="7" t="str">
        <f t="shared" si="424"/>
        <v/>
      </c>
      <c r="L3405" s="28" t="e">
        <f>C3405-'Instruções e período de cálculo'!$B$4</f>
        <v>#VALUE!</v>
      </c>
      <c r="M3405" s="28" t="e">
        <f>I3405-'Instruções e período de cálculo'!$B$5</f>
        <v>#VALUE!</v>
      </c>
      <c r="N3405" s="28" t="e">
        <f t="shared" si="429"/>
        <v>#VALUE!</v>
      </c>
      <c r="O3405" s="28" t="e">
        <f t="shared" si="430"/>
        <v>#VALUE!</v>
      </c>
      <c r="P3405" s="49" t="str">
        <f>IF('Cole CSV aqui'!B3404&lt;&gt;"",'Instruções e período de cálculo'!$B$5-'Instruções e período de cálculo'!$B$4+1,"")</f>
        <v/>
      </c>
      <c r="Q3405" s="28" t="str">
        <f>IF('Cole CSV aqui'!B3404&lt;&gt;"",P3405-N3405+O3405,"")</f>
        <v/>
      </c>
      <c r="R3405" s="7" t="str">
        <f t="shared" si="431"/>
        <v/>
      </c>
      <c r="S3405" s="32" t="e">
        <f>('Cole CSV aqui'!M3404-'Cole CSV aqui'!J3404)/(I3405-C3405)</f>
        <v>#VALUE!</v>
      </c>
      <c r="T3405" s="11" t="str">
        <f t="shared" si="425"/>
        <v/>
      </c>
      <c r="U3405" s="10" t="str">
        <f t="shared" si="426"/>
        <v/>
      </c>
      <c r="V3405" s="2"/>
      <c r="W3405" s="3"/>
      <c r="X3405" s="3"/>
    </row>
    <row r="3406" spans="1:24" s="1" customFormat="1" x14ac:dyDescent="0.25">
      <c r="A3406" s="5" t="str">
        <f>IF('Cole CSV aqui'!A3405&lt;&gt;"",'Cole CSV aqui'!A3405,"")</f>
        <v/>
      </c>
      <c r="B3406" s="5" t="str">
        <f>IF('Cole CSV aqui'!B3405&lt;&gt;"",'Cole CSV aqui'!B3405,"")</f>
        <v/>
      </c>
      <c r="C3406" s="6" t="str">
        <f>IF('Cole CSV aqui'!F3405&lt;&gt;"",'Cole CSV aqui'!F3405,"")</f>
        <v/>
      </c>
      <c r="D3406" s="6" t="str">
        <f>IF('Cole CSV aqui'!G3405&lt;&gt;"",'Cole CSV aqui'!G3405,"")</f>
        <v/>
      </c>
      <c r="E3406" s="35" t="str">
        <f>IF('Cole CSV aqui'!M3405&lt;&gt;"",'Cole CSV aqui'!M3405,"")</f>
        <v/>
      </c>
      <c r="F3406" s="35" t="str">
        <f>IF('Cole CSV aqui'!J3405&lt;&gt;"",'Cole CSV aqui'!J3405,"")</f>
        <v/>
      </c>
      <c r="G3406" s="35" t="str">
        <f t="shared" si="427"/>
        <v/>
      </c>
      <c r="H3406" s="7" t="str">
        <f>IF('Cole CSV aqui'!I3405="Anos ",'Cole CSV aqui'!H3405*365.25,"")&amp;IF('Cole CSV aqui'!I3405="Dias ",'Cole CSV aqui'!H3405,"")&amp;IF('Cole CSV aqui'!I3405="Meses ",'Cole CSV aqui'!H3405*30.5,"")</f>
        <v/>
      </c>
      <c r="I3406" s="6" t="str">
        <f>IF('Cole CSV aqui'!G3405&lt;&gt;"",C3406+H3406,"")</f>
        <v/>
      </c>
      <c r="J3406" s="28" t="e">
        <f t="shared" ca="1" si="428"/>
        <v>#VALUE!</v>
      </c>
      <c r="K3406" s="7" t="str">
        <f t="shared" si="424"/>
        <v/>
      </c>
      <c r="L3406" s="28" t="e">
        <f>C3406-'Instruções e período de cálculo'!$B$4</f>
        <v>#VALUE!</v>
      </c>
      <c r="M3406" s="28" t="e">
        <f>I3406-'Instruções e período de cálculo'!$B$5</f>
        <v>#VALUE!</v>
      </c>
      <c r="N3406" s="28" t="e">
        <f t="shared" si="429"/>
        <v>#VALUE!</v>
      </c>
      <c r="O3406" s="28" t="e">
        <f t="shared" si="430"/>
        <v>#VALUE!</v>
      </c>
      <c r="P3406" s="49" t="str">
        <f>IF('Cole CSV aqui'!B3405&lt;&gt;"",'Instruções e período de cálculo'!$B$5-'Instruções e período de cálculo'!$B$4+1,"")</f>
        <v/>
      </c>
      <c r="Q3406" s="28" t="str">
        <f>IF('Cole CSV aqui'!B3405&lt;&gt;"",P3406-N3406+O3406,"")</f>
        <v/>
      </c>
      <c r="R3406" s="7" t="str">
        <f t="shared" si="431"/>
        <v/>
      </c>
      <c r="S3406" s="32" t="e">
        <f>('Cole CSV aqui'!M3405-'Cole CSV aqui'!J3405)/(I3406-C3406)</f>
        <v>#VALUE!</v>
      </c>
      <c r="T3406" s="11" t="str">
        <f t="shared" si="425"/>
        <v/>
      </c>
      <c r="U3406" s="10" t="str">
        <f t="shared" si="426"/>
        <v/>
      </c>
      <c r="V3406" s="2"/>
      <c r="W3406" s="3"/>
      <c r="X3406" s="3"/>
    </row>
    <row r="3407" spans="1:24" s="1" customFormat="1" x14ac:dyDescent="0.25">
      <c r="A3407" s="5" t="str">
        <f>IF('Cole CSV aqui'!A3406&lt;&gt;"",'Cole CSV aqui'!A3406,"")</f>
        <v/>
      </c>
      <c r="B3407" s="5" t="str">
        <f>IF('Cole CSV aqui'!B3406&lt;&gt;"",'Cole CSV aqui'!B3406,"")</f>
        <v/>
      </c>
      <c r="C3407" s="6" t="str">
        <f>IF('Cole CSV aqui'!F3406&lt;&gt;"",'Cole CSV aqui'!F3406,"")</f>
        <v/>
      </c>
      <c r="D3407" s="6" t="str">
        <f>IF('Cole CSV aqui'!G3406&lt;&gt;"",'Cole CSV aqui'!G3406,"")</f>
        <v/>
      </c>
      <c r="E3407" s="35" t="str">
        <f>IF('Cole CSV aqui'!M3406&lt;&gt;"",'Cole CSV aqui'!M3406,"")</f>
        <v/>
      </c>
      <c r="F3407" s="35" t="str">
        <f>IF('Cole CSV aqui'!J3406&lt;&gt;"",'Cole CSV aqui'!J3406,"")</f>
        <v/>
      </c>
      <c r="G3407" s="35" t="str">
        <f t="shared" si="427"/>
        <v/>
      </c>
      <c r="H3407" s="7" t="str">
        <f>IF('Cole CSV aqui'!I3406="Anos ",'Cole CSV aqui'!H3406*365.25,"")&amp;IF('Cole CSV aqui'!I3406="Dias ",'Cole CSV aqui'!H3406,"")&amp;IF('Cole CSV aqui'!I3406="Meses ",'Cole CSV aqui'!H3406*30.5,"")</f>
        <v/>
      </c>
      <c r="I3407" s="6" t="str">
        <f>IF('Cole CSV aqui'!G3406&lt;&gt;"",C3407+H3407,"")</f>
        <v/>
      </c>
      <c r="J3407" s="28" t="e">
        <f t="shared" ca="1" si="428"/>
        <v>#VALUE!</v>
      </c>
      <c r="K3407" s="7" t="str">
        <f t="shared" si="424"/>
        <v/>
      </c>
      <c r="L3407" s="28" t="e">
        <f>C3407-'Instruções e período de cálculo'!$B$4</f>
        <v>#VALUE!</v>
      </c>
      <c r="M3407" s="28" t="e">
        <f>I3407-'Instruções e período de cálculo'!$B$5</f>
        <v>#VALUE!</v>
      </c>
      <c r="N3407" s="28" t="e">
        <f t="shared" si="429"/>
        <v>#VALUE!</v>
      </c>
      <c r="O3407" s="28" t="e">
        <f t="shared" si="430"/>
        <v>#VALUE!</v>
      </c>
      <c r="P3407" s="49" t="str">
        <f>IF('Cole CSV aqui'!B3406&lt;&gt;"",'Instruções e período de cálculo'!$B$5-'Instruções e período de cálculo'!$B$4+1,"")</f>
        <v/>
      </c>
      <c r="Q3407" s="28" t="str">
        <f>IF('Cole CSV aqui'!B3406&lt;&gt;"",P3407-N3407+O3407,"")</f>
        <v/>
      </c>
      <c r="R3407" s="7" t="str">
        <f t="shared" si="431"/>
        <v/>
      </c>
      <c r="S3407" s="32" t="e">
        <f>('Cole CSV aqui'!M3406-'Cole CSV aqui'!J3406)/(I3407-C3407)</f>
        <v>#VALUE!</v>
      </c>
      <c r="T3407" s="11" t="str">
        <f t="shared" si="425"/>
        <v/>
      </c>
      <c r="U3407" s="10" t="str">
        <f t="shared" si="426"/>
        <v/>
      </c>
      <c r="V3407" s="2"/>
      <c r="W3407" s="3"/>
      <c r="X3407" s="3"/>
    </row>
    <row r="3408" spans="1:24" s="1" customFormat="1" x14ac:dyDescent="0.25">
      <c r="A3408" s="5" t="str">
        <f>IF('Cole CSV aqui'!A3407&lt;&gt;"",'Cole CSV aqui'!A3407,"")</f>
        <v/>
      </c>
      <c r="B3408" s="5" t="str">
        <f>IF('Cole CSV aqui'!B3407&lt;&gt;"",'Cole CSV aqui'!B3407,"")</f>
        <v/>
      </c>
      <c r="C3408" s="6" t="str">
        <f>IF('Cole CSV aqui'!F3407&lt;&gt;"",'Cole CSV aqui'!F3407,"")</f>
        <v/>
      </c>
      <c r="D3408" s="6" t="str">
        <f>IF('Cole CSV aqui'!G3407&lt;&gt;"",'Cole CSV aqui'!G3407,"")</f>
        <v/>
      </c>
      <c r="E3408" s="35" t="str">
        <f>IF('Cole CSV aqui'!M3407&lt;&gt;"",'Cole CSV aqui'!M3407,"")</f>
        <v/>
      </c>
      <c r="F3408" s="35" t="str">
        <f>IF('Cole CSV aqui'!J3407&lt;&gt;"",'Cole CSV aqui'!J3407,"")</f>
        <v/>
      </c>
      <c r="G3408" s="35" t="str">
        <f t="shared" si="427"/>
        <v/>
      </c>
      <c r="H3408" s="7" t="str">
        <f>IF('Cole CSV aqui'!I3407="Anos ",'Cole CSV aqui'!H3407*365.25,"")&amp;IF('Cole CSV aqui'!I3407="Dias ",'Cole CSV aqui'!H3407,"")&amp;IF('Cole CSV aqui'!I3407="Meses ",'Cole CSV aqui'!H3407*30.5,"")</f>
        <v/>
      </c>
      <c r="I3408" s="6" t="str">
        <f>IF('Cole CSV aqui'!G3407&lt;&gt;"",C3408+H3408,"")</f>
        <v/>
      </c>
      <c r="J3408" s="28" t="e">
        <f t="shared" ca="1" si="428"/>
        <v>#VALUE!</v>
      </c>
      <c r="K3408" s="7" t="str">
        <f t="shared" si="424"/>
        <v/>
      </c>
      <c r="L3408" s="28" t="e">
        <f>C3408-'Instruções e período de cálculo'!$B$4</f>
        <v>#VALUE!</v>
      </c>
      <c r="M3408" s="28" t="e">
        <f>I3408-'Instruções e período de cálculo'!$B$5</f>
        <v>#VALUE!</v>
      </c>
      <c r="N3408" s="28" t="e">
        <f t="shared" si="429"/>
        <v>#VALUE!</v>
      </c>
      <c r="O3408" s="28" t="e">
        <f t="shared" si="430"/>
        <v>#VALUE!</v>
      </c>
      <c r="P3408" s="49" t="str">
        <f>IF('Cole CSV aqui'!B3407&lt;&gt;"",'Instruções e período de cálculo'!$B$5-'Instruções e período de cálculo'!$B$4+1,"")</f>
        <v/>
      </c>
      <c r="Q3408" s="28" t="str">
        <f>IF('Cole CSV aqui'!B3407&lt;&gt;"",P3408-N3408+O3408,"")</f>
        <v/>
      </c>
      <c r="R3408" s="7" t="str">
        <f t="shared" si="431"/>
        <v/>
      </c>
      <c r="S3408" s="32" t="e">
        <f>('Cole CSV aqui'!M3407-'Cole CSV aqui'!J3407)/(I3408-C3408)</f>
        <v>#VALUE!</v>
      </c>
      <c r="T3408" s="11" t="str">
        <f t="shared" si="425"/>
        <v/>
      </c>
      <c r="U3408" s="10" t="str">
        <f t="shared" si="426"/>
        <v/>
      </c>
      <c r="V3408" s="2"/>
      <c r="W3408" s="3"/>
      <c r="X3408" s="3"/>
    </row>
    <row r="3409" spans="1:24" s="1" customFormat="1" x14ac:dyDescent="0.25">
      <c r="A3409" s="5" t="str">
        <f>IF('Cole CSV aqui'!A3408&lt;&gt;"",'Cole CSV aqui'!A3408,"")</f>
        <v/>
      </c>
      <c r="B3409" s="5" t="str">
        <f>IF('Cole CSV aqui'!B3408&lt;&gt;"",'Cole CSV aqui'!B3408,"")</f>
        <v/>
      </c>
      <c r="C3409" s="6" t="str">
        <f>IF('Cole CSV aqui'!F3408&lt;&gt;"",'Cole CSV aqui'!F3408,"")</f>
        <v/>
      </c>
      <c r="D3409" s="6" t="str">
        <f>IF('Cole CSV aqui'!G3408&lt;&gt;"",'Cole CSV aqui'!G3408,"")</f>
        <v/>
      </c>
      <c r="E3409" s="35" t="str">
        <f>IF('Cole CSV aqui'!M3408&lt;&gt;"",'Cole CSV aqui'!M3408,"")</f>
        <v/>
      </c>
      <c r="F3409" s="35" t="str">
        <f>IF('Cole CSV aqui'!J3408&lt;&gt;"",'Cole CSV aqui'!J3408,"")</f>
        <v/>
      </c>
      <c r="G3409" s="35" t="str">
        <f t="shared" si="427"/>
        <v/>
      </c>
      <c r="H3409" s="7" t="str">
        <f>IF('Cole CSV aqui'!I3408="Anos ",'Cole CSV aqui'!H3408*365.25,"")&amp;IF('Cole CSV aqui'!I3408="Dias ",'Cole CSV aqui'!H3408,"")&amp;IF('Cole CSV aqui'!I3408="Meses ",'Cole CSV aqui'!H3408*30.5,"")</f>
        <v/>
      </c>
      <c r="I3409" s="6" t="str">
        <f>IF('Cole CSV aqui'!G3408&lt;&gt;"",C3409+H3409,"")</f>
        <v/>
      </c>
      <c r="J3409" s="28" t="e">
        <f t="shared" ca="1" si="428"/>
        <v>#VALUE!</v>
      </c>
      <c r="K3409" s="7" t="str">
        <f t="shared" si="424"/>
        <v/>
      </c>
      <c r="L3409" s="28" t="e">
        <f>C3409-'Instruções e período de cálculo'!$B$4</f>
        <v>#VALUE!</v>
      </c>
      <c r="M3409" s="28" t="e">
        <f>I3409-'Instruções e período de cálculo'!$B$5</f>
        <v>#VALUE!</v>
      </c>
      <c r="N3409" s="28" t="e">
        <f t="shared" si="429"/>
        <v>#VALUE!</v>
      </c>
      <c r="O3409" s="28" t="e">
        <f t="shared" si="430"/>
        <v>#VALUE!</v>
      </c>
      <c r="P3409" s="49" t="str">
        <f>IF('Cole CSV aqui'!B3408&lt;&gt;"",'Instruções e período de cálculo'!$B$5-'Instruções e período de cálculo'!$B$4+1,"")</f>
        <v/>
      </c>
      <c r="Q3409" s="28" t="str">
        <f>IF('Cole CSV aqui'!B3408&lt;&gt;"",P3409-N3409+O3409,"")</f>
        <v/>
      </c>
      <c r="R3409" s="7" t="str">
        <f t="shared" si="431"/>
        <v/>
      </c>
      <c r="S3409" s="32" t="e">
        <f>('Cole CSV aqui'!M3408-'Cole CSV aqui'!J3408)/(I3409-C3409)</f>
        <v>#VALUE!</v>
      </c>
      <c r="T3409" s="11" t="str">
        <f t="shared" si="425"/>
        <v/>
      </c>
      <c r="U3409" s="10" t="str">
        <f t="shared" si="426"/>
        <v/>
      </c>
      <c r="V3409" s="2"/>
      <c r="W3409" s="3"/>
      <c r="X3409" s="3"/>
    </row>
    <row r="3410" spans="1:24" s="1" customFormat="1" x14ac:dyDescent="0.25">
      <c r="A3410" s="5" t="str">
        <f>IF('Cole CSV aqui'!A3409&lt;&gt;"",'Cole CSV aqui'!A3409,"")</f>
        <v/>
      </c>
      <c r="B3410" s="5" t="str">
        <f>IF('Cole CSV aqui'!B3409&lt;&gt;"",'Cole CSV aqui'!B3409,"")</f>
        <v/>
      </c>
      <c r="C3410" s="6" t="str">
        <f>IF('Cole CSV aqui'!F3409&lt;&gt;"",'Cole CSV aqui'!F3409,"")</f>
        <v/>
      </c>
      <c r="D3410" s="6" t="str">
        <f>IF('Cole CSV aqui'!G3409&lt;&gt;"",'Cole CSV aqui'!G3409,"")</f>
        <v/>
      </c>
      <c r="E3410" s="35" t="str">
        <f>IF('Cole CSV aqui'!M3409&lt;&gt;"",'Cole CSV aqui'!M3409,"")</f>
        <v/>
      </c>
      <c r="F3410" s="35" t="str">
        <f>IF('Cole CSV aqui'!J3409&lt;&gt;"",'Cole CSV aqui'!J3409,"")</f>
        <v/>
      </c>
      <c r="G3410" s="35" t="str">
        <f t="shared" si="427"/>
        <v/>
      </c>
      <c r="H3410" s="7" t="str">
        <f>IF('Cole CSV aqui'!I3409="Anos ",'Cole CSV aqui'!H3409*365.25,"")&amp;IF('Cole CSV aqui'!I3409="Dias ",'Cole CSV aqui'!H3409,"")&amp;IF('Cole CSV aqui'!I3409="Meses ",'Cole CSV aqui'!H3409*30.5,"")</f>
        <v/>
      </c>
      <c r="I3410" s="6" t="str">
        <f>IF('Cole CSV aqui'!G3409&lt;&gt;"",C3410+H3410,"")</f>
        <v/>
      </c>
      <c r="J3410" s="28" t="e">
        <f t="shared" ca="1" si="428"/>
        <v>#VALUE!</v>
      </c>
      <c r="K3410" s="7" t="str">
        <f t="shared" si="424"/>
        <v/>
      </c>
      <c r="L3410" s="28" t="e">
        <f>C3410-'Instruções e período de cálculo'!$B$4</f>
        <v>#VALUE!</v>
      </c>
      <c r="M3410" s="28" t="e">
        <f>I3410-'Instruções e período de cálculo'!$B$5</f>
        <v>#VALUE!</v>
      </c>
      <c r="N3410" s="28" t="e">
        <f t="shared" si="429"/>
        <v>#VALUE!</v>
      </c>
      <c r="O3410" s="28" t="e">
        <f t="shared" si="430"/>
        <v>#VALUE!</v>
      </c>
      <c r="P3410" s="49" t="str">
        <f>IF('Cole CSV aqui'!B3409&lt;&gt;"",'Instruções e período de cálculo'!$B$5-'Instruções e período de cálculo'!$B$4+1,"")</f>
        <v/>
      </c>
      <c r="Q3410" s="28" t="str">
        <f>IF('Cole CSV aqui'!B3409&lt;&gt;"",P3410-N3410+O3410,"")</f>
        <v/>
      </c>
      <c r="R3410" s="7" t="str">
        <f t="shared" si="431"/>
        <v/>
      </c>
      <c r="S3410" s="32" t="e">
        <f>('Cole CSV aqui'!M3409-'Cole CSV aqui'!J3409)/(I3410-C3410)</f>
        <v>#VALUE!</v>
      </c>
      <c r="T3410" s="11" t="str">
        <f t="shared" si="425"/>
        <v/>
      </c>
      <c r="U3410" s="10" t="str">
        <f t="shared" si="426"/>
        <v/>
      </c>
      <c r="V3410" s="2"/>
      <c r="W3410" s="3"/>
      <c r="X3410" s="3"/>
    </row>
    <row r="3411" spans="1:24" s="1" customFormat="1" x14ac:dyDescent="0.25">
      <c r="A3411" s="5" t="str">
        <f>IF('Cole CSV aqui'!A3410&lt;&gt;"",'Cole CSV aqui'!A3410,"")</f>
        <v/>
      </c>
      <c r="B3411" s="5" t="str">
        <f>IF('Cole CSV aqui'!B3410&lt;&gt;"",'Cole CSV aqui'!B3410,"")</f>
        <v/>
      </c>
      <c r="C3411" s="6" t="str">
        <f>IF('Cole CSV aqui'!F3410&lt;&gt;"",'Cole CSV aqui'!F3410,"")</f>
        <v/>
      </c>
      <c r="D3411" s="6" t="str">
        <f>IF('Cole CSV aqui'!G3410&lt;&gt;"",'Cole CSV aqui'!G3410,"")</f>
        <v/>
      </c>
      <c r="E3411" s="35" t="str">
        <f>IF('Cole CSV aqui'!M3410&lt;&gt;"",'Cole CSV aqui'!M3410,"")</f>
        <v/>
      </c>
      <c r="F3411" s="35" t="str">
        <f>IF('Cole CSV aqui'!J3410&lt;&gt;"",'Cole CSV aqui'!J3410,"")</f>
        <v/>
      </c>
      <c r="G3411" s="35" t="str">
        <f t="shared" si="427"/>
        <v/>
      </c>
      <c r="H3411" s="7" t="str">
        <f>IF('Cole CSV aqui'!I3410="Anos ",'Cole CSV aqui'!H3410*365.25,"")&amp;IF('Cole CSV aqui'!I3410="Dias ",'Cole CSV aqui'!H3410,"")&amp;IF('Cole CSV aqui'!I3410="Meses ",'Cole CSV aqui'!H3410*30.5,"")</f>
        <v/>
      </c>
      <c r="I3411" s="6" t="str">
        <f>IF('Cole CSV aqui'!G3410&lt;&gt;"",C3411+H3411,"")</f>
        <v/>
      </c>
      <c r="J3411" s="28" t="e">
        <f t="shared" ca="1" si="428"/>
        <v>#VALUE!</v>
      </c>
      <c r="K3411" s="7" t="str">
        <f t="shared" si="424"/>
        <v/>
      </c>
      <c r="L3411" s="28" t="e">
        <f>C3411-'Instruções e período de cálculo'!$B$4</f>
        <v>#VALUE!</v>
      </c>
      <c r="M3411" s="28" t="e">
        <f>I3411-'Instruções e período de cálculo'!$B$5</f>
        <v>#VALUE!</v>
      </c>
      <c r="N3411" s="28" t="e">
        <f t="shared" si="429"/>
        <v>#VALUE!</v>
      </c>
      <c r="O3411" s="28" t="e">
        <f t="shared" si="430"/>
        <v>#VALUE!</v>
      </c>
      <c r="P3411" s="49" t="str">
        <f>IF('Cole CSV aqui'!B3410&lt;&gt;"",'Instruções e período de cálculo'!$B$5-'Instruções e período de cálculo'!$B$4+1,"")</f>
        <v/>
      </c>
      <c r="Q3411" s="28" t="str">
        <f>IF('Cole CSV aqui'!B3410&lt;&gt;"",P3411-N3411+O3411,"")</f>
        <v/>
      </c>
      <c r="R3411" s="7" t="str">
        <f t="shared" si="431"/>
        <v/>
      </c>
      <c r="S3411" s="32" t="e">
        <f>('Cole CSV aqui'!M3410-'Cole CSV aqui'!J3410)/(I3411-C3411)</f>
        <v>#VALUE!</v>
      </c>
      <c r="T3411" s="11" t="str">
        <f t="shared" si="425"/>
        <v/>
      </c>
      <c r="U3411" s="10" t="str">
        <f t="shared" si="426"/>
        <v/>
      </c>
      <c r="V3411" s="2"/>
      <c r="W3411" s="3"/>
      <c r="X3411" s="3"/>
    </row>
    <row r="3412" spans="1:24" s="1" customFormat="1" x14ac:dyDescent="0.25">
      <c r="A3412" s="5" t="str">
        <f>IF('Cole CSV aqui'!A3411&lt;&gt;"",'Cole CSV aqui'!A3411,"")</f>
        <v/>
      </c>
      <c r="B3412" s="5" t="str">
        <f>IF('Cole CSV aqui'!B3411&lt;&gt;"",'Cole CSV aqui'!B3411,"")</f>
        <v/>
      </c>
      <c r="C3412" s="6" t="str">
        <f>IF('Cole CSV aqui'!F3411&lt;&gt;"",'Cole CSV aqui'!F3411,"")</f>
        <v/>
      </c>
      <c r="D3412" s="6" t="str">
        <f>IF('Cole CSV aqui'!G3411&lt;&gt;"",'Cole CSV aqui'!G3411,"")</f>
        <v/>
      </c>
      <c r="E3412" s="35" t="str">
        <f>IF('Cole CSV aqui'!M3411&lt;&gt;"",'Cole CSV aqui'!M3411,"")</f>
        <v/>
      </c>
      <c r="F3412" s="35" t="str">
        <f>IF('Cole CSV aqui'!J3411&lt;&gt;"",'Cole CSV aqui'!J3411,"")</f>
        <v/>
      </c>
      <c r="G3412" s="35" t="str">
        <f t="shared" si="427"/>
        <v/>
      </c>
      <c r="H3412" s="7" t="str">
        <f>IF('Cole CSV aqui'!I3411="Anos ",'Cole CSV aqui'!H3411*365.25,"")&amp;IF('Cole CSV aqui'!I3411="Dias ",'Cole CSV aqui'!H3411,"")&amp;IF('Cole CSV aqui'!I3411="Meses ",'Cole CSV aqui'!H3411*30.5,"")</f>
        <v/>
      </c>
      <c r="I3412" s="6" t="str">
        <f>IF('Cole CSV aqui'!G3411&lt;&gt;"",C3412+H3412,"")</f>
        <v/>
      </c>
      <c r="J3412" s="28" t="e">
        <f t="shared" ca="1" si="428"/>
        <v>#VALUE!</v>
      </c>
      <c r="K3412" s="7" t="str">
        <f t="shared" si="424"/>
        <v/>
      </c>
      <c r="L3412" s="28" t="e">
        <f>C3412-'Instruções e período de cálculo'!$B$4</f>
        <v>#VALUE!</v>
      </c>
      <c r="M3412" s="28" t="e">
        <f>I3412-'Instruções e período de cálculo'!$B$5</f>
        <v>#VALUE!</v>
      </c>
      <c r="N3412" s="28" t="e">
        <f t="shared" si="429"/>
        <v>#VALUE!</v>
      </c>
      <c r="O3412" s="28" t="e">
        <f t="shared" si="430"/>
        <v>#VALUE!</v>
      </c>
      <c r="P3412" s="49" t="str">
        <f>IF('Cole CSV aqui'!B3411&lt;&gt;"",'Instruções e período de cálculo'!$B$5-'Instruções e período de cálculo'!$B$4+1,"")</f>
        <v/>
      </c>
      <c r="Q3412" s="28" t="str">
        <f>IF('Cole CSV aqui'!B3411&lt;&gt;"",P3412-N3412+O3412,"")</f>
        <v/>
      </c>
      <c r="R3412" s="7" t="str">
        <f t="shared" si="431"/>
        <v/>
      </c>
      <c r="S3412" s="32" t="e">
        <f>('Cole CSV aqui'!M3411-'Cole CSV aqui'!J3411)/(I3412-C3412)</f>
        <v>#VALUE!</v>
      </c>
      <c r="T3412" s="11" t="str">
        <f t="shared" si="425"/>
        <v/>
      </c>
      <c r="U3412" s="10" t="str">
        <f t="shared" si="426"/>
        <v/>
      </c>
      <c r="V3412" s="2"/>
      <c r="W3412" s="3"/>
      <c r="X3412" s="3"/>
    </row>
    <row r="3413" spans="1:24" s="1" customFormat="1" x14ac:dyDescent="0.25">
      <c r="A3413" s="5" t="str">
        <f>IF('Cole CSV aqui'!A3412&lt;&gt;"",'Cole CSV aqui'!A3412,"")</f>
        <v/>
      </c>
      <c r="B3413" s="5" t="str">
        <f>IF('Cole CSV aqui'!B3412&lt;&gt;"",'Cole CSV aqui'!B3412,"")</f>
        <v/>
      </c>
      <c r="C3413" s="6" t="str">
        <f>IF('Cole CSV aqui'!F3412&lt;&gt;"",'Cole CSV aqui'!F3412,"")</f>
        <v/>
      </c>
      <c r="D3413" s="6" t="str">
        <f>IF('Cole CSV aqui'!G3412&lt;&gt;"",'Cole CSV aqui'!G3412,"")</f>
        <v/>
      </c>
      <c r="E3413" s="35" t="str">
        <f>IF('Cole CSV aqui'!M3412&lt;&gt;"",'Cole CSV aqui'!M3412,"")</f>
        <v/>
      </c>
      <c r="F3413" s="35" t="str">
        <f>IF('Cole CSV aqui'!J3412&lt;&gt;"",'Cole CSV aqui'!J3412,"")</f>
        <v/>
      </c>
      <c r="G3413" s="35" t="str">
        <f t="shared" si="427"/>
        <v/>
      </c>
      <c r="H3413" s="7" t="str">
        <f>IF('Cole CSV aqui'!I3412="Anos ",'Cole CSV aqui'!H3412*365.25,"")&amp;IF('Cole CSV aqui'!I3412="Dias ",'Cole CSV aqui'!H3412,"")&amp;IF('Cole CSV aqui'!I3412="Meses ",'Cole CSV aqui'!H3412*30.5,"")</f>
        <v/>
      </c>
      <c r="I3413" s="6" t="str">
        <f>IF('Cole CSV aqui'!G3412&lt;&gt;"",C3413+H3413,"")</f>
        <v/>
      </c>
      <c r="J3413" s="28" t="e">
        <f t="shared" ca="1" si="428"/>
        <v>#VALUE!</v>
      </c>
      <c r="K3413" s="7" t="str">
        <f t="shared" si="424"/>
        <v/>
      </c>
      <c r="L3413" s="28" t="e">
        <f>C3413-'Instruções e período de cálculo'!$B$4</f>
        <v>#VALUE!</v>
      </c>
      <c r="M3413" s="28" t="e">
        <f>I3413-'Instruções e período de cálculo'!$B$5</f>
        <v>#VALUE!</v>
      </c>
      <c r="N3413" s="28" t="e">
        <f t="shared" si="429"/>
        <v>#VALUE!</v>
      </c>
      <c r="O3413" s="28" t="e">
        <f t="shared" si="430"/>
        <v>#VALUE!</v>
      </c>
      <c r="P3413" s="49" t="str">
        <f>IF('Cole CSV aqui'!B3412&lt;&gt;"",'Instruções e período de cálculo'!$B$5-'Instruções e período de cálculo'!$B$4+1,"")</f>
        <v/>
      </c>
      <c r="Q3413" s="28" t="str">
        <f>IF('Cole CSV aqui'!B3412&lt;&gt;"",P3413-N3413+O3413,"")</f>
        <v/>
      </c>
      <c r="R3413" s="7" t="str">
        <f t="shared" si="431"/>
        <v/>
      </c>
      <c r="S3413" s="32" t="e">
        <f>('Cole CSV aqui'!M3412-'Cole CSV aqui'!J3412)/(I3413-C3413)</f>
        <v>#VALUE!</v>
      </c>
      <c r="T3413" s="11" t="str">
        <f t="shared" si="425"/>
        <v/>
      </c>
      <c r="U3413" s="10" t="str">
        <f t="shared" si="426"/>
        <v/>
      </c>
      <c r="V3413" s="2"/>
      <c r="W3413" s="3"/>
      <c r="X3413" s="3"/>
    </row>
    <row r="3414" spans="1:24" s="1" customFormat="1" x14ac:dyDescent="0.25">
      <c r="A3414" s="5" t="str">
        <f>IF('Cole CSV aqui'!A3413&lt;&gt;"",'Cole CSV aqui'!A3413,"")</f>
        <v/>
      </c>
      <c r="B3414" s="5" t="str">
        <f>IF('Cole CSV aqui'!B3413&lt;&gt;"",'Cole CSV aqui'!B3413,"")</f>
        <v/>
      </c>
      <c r="C3414" s="6" t="str">
        <f>IF('Cole CSV aqui'!F3413&lt;&gt;"",'Cole CSV aqui'!F3413,"")</f>
        <v/>
      </c>
      <c r="D3414" s="6" t="str">
        <f>IF('Cole CSV aqui'!G3413&lt;&gt;"",'Cole CSV aqui'!G3413,"")</f>
        <v/>
      </c>
      <c r="E3414" s="35" t="str">
        <f>IF('Cole CSV aqui'!M3413&lt;&gt;"",'Cole CSV aqui'!M3413,"")</f>
        <v/>
      </c>
      <c r="F3414" s="35" t="str">
        <f>IF('Cole CSV aqui'!J3413&lt;&gt;"",'Cole CSV aqui'!J3413,"")</f>
        <v/>
      </c>
      <c r="G3414" s="35" t="str">
        <f t="shared" si="427"/>
        <v/>
      </c>
      <c r="H3414" s="7" t="str">
        <f>IF('Cole CSV aqui'!I3413="Anos ",'Cole CSV aqui'!H3413*365.25,"")&amp;IF('Cole CSV aqui'!I3413="Dias ",'Cole CSV aqui'!H3413,"")&amp;IF('Cole CSV aqui'!I3413="Meses ",'Cole CSV aqui'!H3413*30.5,"")</f>
        <v/>
      </c>
      <c r="I3414" s="6" t="str">
        <f>IF('Cole CSV aqui'!G3413&lt;&gt;"",C3414+H3414,"")</f>
        <v/>
      </c>
      <c r="J3414" s="28" t="e">
        <f t="shared" ca="1" si="428"/>
        <v>#VALUE!</v>
      </c>
      <c r="K3414" s="7" t="str">
        <f t="shared" si="424"/>
        <v/>
      </c>
      <c r="L3414" s="28" t="e">
        <f>C3414-'Instruções e período de cálculo'!$B$4</f>
        <v>#VALUE!</v>
      </c>
      <c r="M3414" s="28" t="e">
        <f>I3414-'Instruções e período de cálculo'!$B$5</f>
        <v>#VALUE!</v>
      </c>
      <c r="N3414" s="28" t="e">
        <f t="shared" si="429"/>
        <v>#VALUE!</v>
      </c>
      <c r="O3414" s="28" t="e">
        <f t="shared" si="430"/>
        <v>#VALUE!</v>
      </c>
      <c r="P3414" s="49" t="str">
        <f>IF('Cole CSV aqui'!B3413&lt;&gt;"",'Instruções e período de cálculo'!$B$5-'Instruções e período de cálculo'!$B$4+1,"")</f>
        <v/>
      </c>
      <c r="Q3414" s="28" t="str">
        <f>IF('Cole CSV aqui'!B3413&lt;&gt;"",P3414-N3414+O3414,"")</f>
        <v/>
      </c>
      <c r="R3414" s="7" t="str">
        <f t="shared" si="431"/>
        <v/>
      </c>
      <c r="S3414" s="32" t="e">
        <f>('Cole CSV aqui'!M3413-'Cole CSV aqui'!J3413)/(I3414-C3414)</f>
        <v>#VALUE!</v>
      </c>
      <c r="T3414" s="11" t="str">
        <f t="shared" si="425"/>
        <v/>
      </c>
      <c r="U3414" s="10" t="str">
        <f t="shared" si="426"/>
        <v/>
      </c>
      <c r="V3414" s="2"/>
      <c r="W3414" s="3"/>
      <c r="X3414" s="3"/>
    </row>
    <row r="3415" spans="1:24" s="1" customFormat="1" x14ac:dyDescent="0.25">
      <c r="A3415" s="5" t="str">
        <f>IF('Cole CSV aqui'!A3414&lt;&gt;"",'Cole CSV aqui'!A3414,"")</f>
        <v/>
      </c>
      <c r="B3415" s="5" t="str">
        <f>IF('Cole CSV aqui'!B3414&lt;&gt;"",'Cole CSV aqui'!B3414,"")</f>
        <v/>
      </c>
      <c r="C3415" s="6" t="str">
        <f>IF('Cole CSV aqui'!F3414&lt;&gt;"",'Cole CSV aqui'!F3414,"")</f>
        <v/>
      </c>
      <c r="D3415" s="6" t="str">
        <f>IF('Cole CSV aqui'!G3414&lt;&gt;"",'Cole CSV aqui'!G3414,"")</f>
        <v/>
      </c>
      <c r="E3415" s="35" t="str">
        <f>IF('Cole CSV aqui'!M3414&lt;&gt;"",'Cole CSV aqui'!M3414,"")</f>
        <v/>
      </c>
      <c r="F3415" s="35" t="str">
        <f>IF('Cole CSV aqui'!J3414&lt;&gt;"",'Cole CSV aqui'!J3414,"")</f>
        <v/>
      </c>
      <c r="G3415" s="35" t="str">
        <f t="shared" si="427"/>
        <v/>
      </c>
      <c r="H3415" s="7" t="str">
        <f>IF('Cole CSV aqui'!I3414="Anos ",'Cole CSV aqui'!H3414*365.25,"")&amp;IF('Cole CSV aqui'!I3414="Dias ",'Cole CSV aqui'!H3414,"")&amp;IF('Cole CSV aqui'!I3414="Meses ",'Cole CSV aqui'!H3414*30.5,"")</f>
        <v/>
      </c>
      <c r="I3415" s="6" t="str">
        <f>IF('Cole CSV aqui'!G3414&lt;&gt;"",C3415+H3415,"")</f>
        <v/>
      </c>
      <c r="J3415" s="28" t="e">
        <f t="shared" ca="1" si="428"/>
        <v>#VALUE!</v>
      </c>
      <c r="K3415" s="7" t="str">
        <f t="shared" si="424"/>
        <v/>
      </c>
      <c r="L3415" s="28" t="e">
        <f>C3415-'Instruções e período de cálculo'!$B$4</f>
        <v>#VALUE!</v>
      </c>
      <c r="M3415" s="28" t="e">
        <f>I3415-'Instruções e período de cálculo'!$B$5</f>
        <v>#VALUE!</v>
      </c>
      <c r="N3415" s="28" t="e">
        <f t="shared" si="429"/>
        <v>#VALUE!</v>
      </c>
      <c r="O3415" s="28" t="e">
        <f t="shared" si="430"/>
        <v>#VALUE!</v>
      </c>
      <c r="P3415" s="49" t="str">
        <f>IF('Cole CSV aqui'!B3414&lt;&gt;"",'Instruções e período de cálculo'!$B$5-'Instruções e período de cálculo'!$B$4+1,"")</f>
        <v/>
      </c>
      <c r="Q3415" s="28" t="str">
        <f>IF('Cole CSV aqui'!B3414&lt;&gt;"",P3415-N3415+O3415,"")</f>
        <v/>
      </c>
      <c r="R3415" s="7" t="str">
        <f t="shared" si="431"/>
        <v/>
      </c>
      <c r="S3415" s="32" t="e">
        <f>('Cole CSV aqui'!M3414-'Cole CSV aqui'!J3414)/(I3415-C3415)</f>
        <v>#VALUE!</v>
      </c>
      <c r="T3415" s="11" t="str">
        <f t="shared" si="425"/>
        <v/>
      </c>
      <c r="U3415" s="10" t="str">
        <f t="shared" si="426"/>
        <v/>
      </c>
      <c r="V3415" s="2"/>
      <c r="W3415" s="3"/>
      <c r="X3415" s="3"/>
    </row>
    <row r="3416" spans="1:24" s="1" customFormat="1" x14ac:dyDescent="0.25">
      <c r="A3416" s="5" t="str">
        <f>IF('Cole CSV aqui'!A3415&lt;&gt;"",'Cole CSV aqui'!A3415,"")</f>
        <v/>
      </c>
      <c r="B3416" s="5" t="str">
        <f>IF('Cole CSV aqui'!B3415&lt;&gt;"",'Cole CSV aqui'!B3415,"")</f>
        <v/>
      </c>
      <c r="C3416" s="6" t="str">
        <f>IF('Cole CSV aqui'!F3415&lt;&gt;"",'Cole CSV aqui'!F3415,"")</f>
        <v/>
      </c>
      <c r="D3416" s="6" t="str">
        <f>IF('Cole CSV aqui'!G3415&lt;&gt;"",'Cole CSV aqui'!G3415,"")</f>
        <v/>
      </c>
      <c r="E3416" s="35" t="str">
        <f>IF('Cole CSV aqui'!M3415&lt;&gt;"",'Cole CSV aqui'!M3415,"")</f>
        <v/>
      </c>
      <c r="F3416" s="35" t="str">
        <f>IF('Cole CSV aqui'!J3415&lt;&gt;"",'Cole CSV aqui'!J3415,"")</f>
        <v/>
      </c>
      <c r="G3416" s="35" t="str">
        <f t="shared" si="427"/>
        <v/>
      </c>
      <c r="H3416" s="7" t="str">
        <f>IF('Cole CSV aqui'!I3415="Anos ",'Cole CSV aqui'!H3415*365.25,"")&amp;IF('Cole CSV aqui'!I3415="Dias ",'Cole CSV aqui'!H3415,"")&amp;IF('Cole CSV aqui'!I3415="Meses ",'Cole CSV aqui'!H3415*30.5,"")</f>
        <v/>
      </c>
      <c r="I3416" s="6" t="str">
        <f>IF('Cole CSV aqui'!G3415&lt;&gt;"",C3416+H3416,"")</f>
        <v/>
      </c>
      <c r="J3416" s="28" t="e">
        <f t="shared" ca="1" si="428"/>
        <v>#VALUE!</v>
      </c>
      <c r="K3416" s="7" t="str">
        <f t="shared" si="424"/>
        <v/>
      </c>
      <c r="L3416" s="28" t="e">
        <f>C3416-'Instruções e período de cálculo'!$B$4</f>
        <v>#VALUE!</v>
      </c>
      <c r="M3416" s="28" t="e">
        <f>I3416-'Instruções e período de cálculo'!$B$5</f>
        <v>#VALUE!</v>
      </c>
      <c r="N3416" s="28" t="e">
        <f t="shared" si="429"/>
        <v>#VALUE!</v>
      </c>
      <c r="O3416" s="28" t="e">
        <f t="shared" si="430"/>
        <v>#VALUE!</v>
      </c>
      <c r="P3416" s="49" t="str">
        <f>IF('Cole CSV aqui'!B3415&lt;&gt;"",'Instruções e período de cálculo'!$B$5-'Instruções e período de cálculo'!$B$4+1,"")</f>
        <v/>
      </c>
      <c r="Q3416" s="28" t="str">
        <f>IF('Cole CSV aqui'!B3415&lt;&gt;"",P3416-N3416+O3416,"")</f>
        <v/>
      </c>
      <c r="R3416" s="7" t="str">
        <f t="shared" si="431"/>
        <v/>
      </c>
      <c r="S3416" s="32" t="e">
        <f>('Cole CSV aqui'!M3415-'Cole CSV aqui'!J3415)/(I3416-C3416)</f>
        <v>#VALUE!</v>
      </c>
      <c r="T3416" s="11" t="str">
        <f t="shared" si="425"/>
        <v/>
      </c>
      <c r="U3416" s="10" t="str">
        <f t="shared" si="426"/>
        <v/>
      </c>
      <c r="V3416" s="2"/>
      <c r="W3416" s="3"/>
      <c r="X3416" s="3"/>
    </row>
    <row r="3417" spans="1:24" s="1" customFormat="1" x14ac:dyDescent="0.25">
      <c r="A3417" s="5" t="str">
        <f>IF('Cole CSV aqui'!A3416&lt;&gt;"",'Cole CSV aqui'!A3416,"")</f>
        <v/>
      </c>
      <c r="B3417" s="5" t="str">
        <f>IF('Cole CSV aqui'!B3416&lt;&gt;"",'Cole CSV aqui'!B3416,"")</f>
        <v/>
      </c>
      <c r="C3417" s="6" t="str">
        <f>IF('Cole CSV aqui'!F3416&lt;&gt;"",'Cole CSV aqui'!F3416,"")</f>
        <v/>
      </c>
      <c r="D3417" s="6" t="str">
        <f>IF('Cole CSV aqui'!G3416&lt;&gt;"",'Cole CSV aqui'!G3416,"")</f>
        <v/>
      </c>
      <c r="E3417" s="35" t="str">
        <f>IF('Cole CSV aqui'!M3416&lt;&gt;"",'Cole CSV aqui'!M3416,"")</f>
        <v/>
      </c>
      <c r="F3417" s="35" t="str">
        <f>IF('Cole CSV aqui'!J3416&lt;&gt;"",'Cole CSV aqui'!J3416,"")</f>
        <v/>
      </c>
      <c r="G3417" s="35" t="str">
        <f t="shared" si="427"/>
        <v/>
      </c>
      <c r="H3417" s="7" t="str">
        <f>IF('Cole CSV aqui'!I3416="Anos ",'Cole CSV aqui'!H3416*365.25,"")&amp;IF('Cole CSV aqui'!I3416="Dias ",'Cole CSV aqui'!H3416,"")&amp;IF('Cole CSV aqui'!I3416="Meses ",'Cole CSV aqui'!H3416*30.5,"")</f>
        <v/>
      </c>
      <c r="I3417" s="6" t="str">
        <f>IF('Cole CSV aqui'!G3416&lt;&gt;"",C3417+H3417,"")</f>
        <v/>
      </c>
      <c r="J3417" s="28" t="e">
        <f t="shared" ca="1" si="428"/>
        <v>#VALUE!</v>
      </c>
      <c r="K3417" s="7" t="str">
        <f t="shared" si="424"/>
        <v/>
      </c>
      <c r="L3417" s="28" t="e">
        <f>C3417-'Instruções e período de cálculo'!$B$4</f>
        <v>#VALUE!</v>
      </c>
      <c r="M3417" s="28" t="e">
        <f>I3417-'Instruções e período de cálculo'!$B$5</f>
        <v>#VALUE!</v>
      </c>
      <c r="N3417" s="28" t="e">
        <f t="shared" si="429"/>
        <v>#VALUE!</v>
      </c>
      <c r="O3417" s="28" t="e">
        <f t="shared" si="430"/>
        <v>#VALUE!</v>
      </c>
      <c r="P3417" s="49" t="str">
        <f>IF('Cole CSV aqui'!B3416&lt;&gt;"",'Instruções e período de cálculo'!$B$5-'Instruções e período de cálculo'!$B$4+1,"")</f>
        <v/>
      </c>
      <c r="Q3417" s="28" t="str">
        <f>IF('Cole CSV aqui'!B3416&lt;&gt;"",P3417-N3417+O3417,"")</f>
        <v/>
      </c>
      <c r="R3417" s="7" t="str">
        <f t="shared" si="431"/>
        <v/>
      </c>
      <c r="S3417" s="32" t="e">
        <f>('Cole CSV aqui'!M3416-'Cole CSV aqui'!J3416)/(I3417-C3417)</f>
        <v>#VALUE!</v>
      </c>
      <c r="T3417" s="11" t="str">
        <f t="shared" si="425"/>
        <v/>
      </c>
      <c r="U3417" s="10" t="str">
        <f t="shared" si="426"/>
        <v/>
      </c>
      <c r="V3417" s="2"/>
      <c r="W3417" s="3"/>
      <c r="X3417" s="3"/>
    </row>
    <row r="3418" spans="1:24" s="1" customFormat="1" x14ac:dyDescent="0.25">
      <c r="A3418" s="5" t="str">
        <f>IF('Cole CSV aqui'!A3417&lt;&gt;"",'Cole CSV aqui'!A3417,"")</f>
        <v/>
      </c>
      <c r="B3418" s="5" t="str">
        <f>IF('Cole CSV aqui'!B3417&lt;&gt;"",'Cole CSV aqui'!B3417,"")</f>
        <v/>
      </c>
      <c r="C3418" s="6" t="str">
        <f>IF('Cole CSV aqui'!F3417&lt;&gt;"",'Cole CSV aqui'!F3417,"")</f>
        <v/>
      </c>
      <c r="D3418" s="6" t="str">
        <f>IF('Cole CSV aqui'!G3417&lt;&gt;"",'Cole CSV aqui'!G3417,"")</f>
        <v/>
      </c>
      <c r="E3418" s="35" t="str">
        <f>IF('Cole CSV aqui'!M3417&lt;&gt;"",'Cole CSV aqui'!M3417,"")</f>
        <v/>
      </c>
      <c r="F3418" s="35" t="str">
        <f>IF('Cole CSV aqui'!J3417&lt;&gt;"",'Cole CSV aqui'!J3417,"")</f>
        <v/>
      </c>
      <c r="G3418" s="35" t="str">
        <f t="shared" si="427"/>
        <v/>
      </c>
      <c r="H3418" s="7" t="str">
        <f>IF('Cole CSV aqui'!I3417="Anos ",'Cole CSV aqui'!H3417*365.25,"")&amp;IF('Cole CSV aqui'!I3417="Dias ",'Cole CSV aqui'!H3417,"")&amp;IF('Cole CSV aqui'!I3417="Meses ",'Cole CSV aqui'!H3417*30.5,"")</f>
        <v/>
      </c>
      <c r="I3418" s="6" t="str">
        <f>IF('Cole CSV aqui'!G3417&lt;&gt;"",C3418+H3418,"")</f>
        <v/>
      </c>
      <c r="J3418" s="28" t="e">
        <f t="shared" ca="1" si="428"/>
        <v>#VALUE!</v>
      </c>
      <c r="K3418" s="7" t="str">
        <f t="shared" si="424"/>
        <v/>
      </c>
      <c r="L3418" s="28" t="e">
        <f>C3418-'Instruções e período de cálculo'!$B$4</f>
        <v>#VALUE!</v>
      </c>
      <c r="M3418" s="28" t="e">
        <f>I3418-'Instruções e período de cálculo'!$B$5</f>
        <v>#VALUE!</v>
      </c>
      <c r="N3418" s="28" t="e">
        <f t="shared" si="429"/>
        <v>#VALUE!</v>
      </c>
      <c r="O3418" s="28" t="e">
        <f t="shared" si="430"/>
        <v>#VALUE!</v>
      </c>
      <c r="P3418" s="49" t="str">
        <f>IF('Cole CSV aqui'!B3417&lt;&gt;"",'Instruções e período de cálculo'!$B$5-'Instruções e período de cálculo'!$B$4+1,"")</f>
        <v/>
      </c>
      <c r="Q3418" s="28" t="str">
        <f>IF('Cole CSV aqui'!B3417&lt;&gt;"",P3418-N3418+O3418,"")</f>
        <v/>
      </c>
      <c r="R3418" s="7" t="str">
        <f t="shared" si="431"/>
        <v/>
      </c>
      <c r="S3418" s="32" t="e">
        <f>('Cole CSV aqui'!M3417-'Cole CSV aqui'!J3417)/(I3418-C3418)</f>
        <v>#VALUE!</v>
      </c>
      <c r="T3418" s="11" t="str">
        <f t="shared" si="425"/>
        <v/>
      </c>
      <c r="U3418" s="10" t="str">
        <f t="shared" si="426"/>
        <v/>
      </c>
      <c r="V3418" s="2"/>
      <c r="W3418" s="3"/>
      <c r="X3418" s="3"/>
    </row>
    <row r="3419" spans="1:24" s="1" customFormat="1" x14ac:dyDescent="0.25">
      <c r="A3419" s="5" t="str">
        <f>IF('Cole CSV aqui'!A3418&lt;&gt;"",'Cole CSV aqui'!A3418,"")</f>
        <v/>
      </c>
      <c r="B3419" s="5" t="str">
        <f>IF('Cole CSV aqui'!B3418&lt;&gt;"",'Cole CSV aqui'!B3418,"")</f>
        <v/>
      </c>
      <c r="C3419" s="6" t="str">
        <f>IF('Cole CSV aqui'!F3418&lt;&gt;"",'Cole CSV aqui'!F3418,"")</f>
        <v/>
      </c>
      <c r="D3419" s="6" t="str">
        <f>IF('Cole CSV aqui'!G3418&lt;&gt;"",'Cole CSV aqui'!G3418,"")</f>
        <v/>
      </c>
      <c r="E3419" s="35" t="str">
        <f>IF('Cole CSV aqui'!M3418&lt;&gt;"",'Cole CSV aqui'!M3418,"")</f>
        <v/>
      </c>
      <c r="F3419" s="35" t="str">
        <f>IF('Cole CSV aqui'!J3418&lt;&gt;"",'Cole CSV aqui'!J3418,"")</f>
        <v/>
      </c>
      <c r="G3419" s="35" t="str">
        <f t="shared" si="427"/>
        <v/>
      </c>
      <c r="H3419" s="7" t="str">
        <f>IF('Cole CSV aqui'!I3418="Anos ",'Cole CSV aqui'!H3418*365.25,"")&amp;IF('Cole CSV aqui'!I3418="Dias ",'Cole CSV aqui'!H3418,"")&amp;IF('Cole CSV aqui'!I3418="Meses ",'Cole CSV aqui'!H3418*30.5,"")</f>
        <v/>
      </c>
      <c r="I3419" s="6" t="str">
        <f>IF('Cole CSV aqui'!G3418&lt;&gt;"",C3419+H3419,"")</f>
        <v/>
      </c>
      <c r="J3419" s="28" t="e">
        <f t="shared" ca="1" si="428"/>
        <v>#VALUE!</v>
      </c>
      <c r="K3419" s="7" t="str">
        <f t="shared" si="424"/>
        <v/>
      </c>
      <c r="L3419" s="28" t="e">
        <f>C3419-'Instruções e período de cálculo'!$B$4</f>
        <v>#VALUE!</v>
      </c>
      <c r="M3419" s="28" t="e">
        <f>I3419-'Instruções e período de cálculo'!$B$5</f>
        <v>#VALUE!</v>
      </c>
      <c r="N3419" s="28" t="e">
        <f t="shared" si="429"/>
        <v>#VALUE!</v>
      </c>
      <c r="O3419" s="28" t="e">
        <f t="shared" si="430"/>
        <v>#VALUE!</v>
      </c>
      <c r="P3419" s="49" t="str">
        <f>IF('Cole CSV aqui'!B3418&lt;&gt;"",'Instruções e período de cálculo'!$B$5-'Instruções e período de cálculo'!$B$4+1,"")</f>
        <v/>
      </c>
      <c r="Q3419" s="28" t="str">
        <f>IF('Cole CSV aqui'!B3418&lt;&gt;"",P3419-N3419+O3419,"")</f>
        <v/>
      </c>
      <c r="R3419" s="7" t="str">
        <f t="shared" si="431"/>
        <v/>
      </c>
      <c r="S3419" s="32" t="e">
        <f>('Cole CSV aqui'!M3418-'Cole CSV aqui'!J3418)/(I3419-C3419)</f>
        <v>#VALUE!</v>
      </c>
      <c r="T3419" s="11" t="str">
        <f t="shared" si="425"/>
        <v/>
      </c>
      <c r="U3419" s="10" t="str">
        <f t="shared" si="426"/>
        <v/>
      </c>
      <c r="V3419" s="2"/>
      <c r="W3419" s="3"/>
      <c r="X3419" s="3"/>
    </row>
    <row r="3420" spans="1:24" s="1" customFormat="1" x14ac:dyDescent="0.25">
      <c r="A3420" s="5" t="str">
        <f>IF('Cole CSV aqui'!A3419&lt;&gt;"",'Cole CSV aqui'!A3419,"")</f>
        <v/>
      </c>
      <c r="B3420" s="5" t="str">
        <f>IF('Cole CSV aqui'!B3419&lt;&gt;"",'Cole CSV aqui'!B3419,"")</f>
        <v/>
      </c>
      <c r="C3420" s="6" t="str">
        <f>IF('Cole CSV aqui'!F3419&lt;&gt;"",'Cole CSV aqui'!F3419,"")</f>
        <v/>
      </c>
      <c r="D3420" s="6" t="str">
        <f>IF('Cole CSV aqui'!G3419&lt;&gt;"",'Cole CSV aqui'!G3419,"")</f>
        <v/>
      </c>
      <c r="E3420" s="35" t="str">
        <f>IF('Cole CSV aqui'!M3419&lt;&gt;"",'Cole CSV aqui'!M3419,"")</f>
        <v/>
      </c>
      <c r="F3420" s="35" t="str">
        <f>IF('Cole CSV aqui'!J3419&lt;&gt;"",'Cole CSV aqui'!J3419,"")</f>
        <v/>
      </c>
      <c r="G3420" s="35" t="str">
        <f t="shared" si="427"/>
        <v/>
      </c>
      <c r="H3420" s="7" t="str">
        <f>IF('Cole CSV aqui'!I3419="Anos ",'Cole CSV aqui'!H3419*365.25,"")&amp;IF('Cole CSV aqui'!I3419="Dias ",'Cole CSV aqui'!H3419,"")&amp;IF('Cole CSV aqui'!I3419="Meses ",'Cole CSV aqui'!H3419*30.5,"")</f>
        <v/>
      </c>
      <c r="I3420" s="6" t="str">
        <f>IF('Cole CSV aqui'!G3419&lt;&gt;"",C3420+H3420,"")</f>
        <v/>
      </c>
      <c r="J3420" s="28" t="e">
        <f t="shared" ca="1" si="428"/>
        <v>#VALUE!</v>
      </c>
      <c r="K3420" s="7" t="str">
        <f t="shared" si="424"/>
        <v/>
      </c>
      <c r="L3420" s="28" t="e">
        <f>C3420-'Instruções e período de cálculo'!$B$4</f>
        <v>#VALUE!</v>
      </c>
      <c r="M3420" s="28" t="e">
        <f>I3420-'Instruções e período de cálculo'!$B$5</f>
        <v>#VALUE!</v>
      </c>
      <c r="N3420" s="28" t="e">
        <f t="shared" si="429"/>
        <v>#VALUE!</v>
      </c>
      <c r="O3420" s="28" t="e">
        <f t="shared" si="430"/>
        <v>#VALUE!</v>
      </c>
      <c r="P3420" s="49" t="str">
        <f>IF('Cole CSV aqui'!B3419&lt;&gt;"",'Instruções e período de cálculo'!$B$5-'Instruções e período de cálculo'!$B$4+1,"")</f>
        <v/>
      </c>
      <c r="Q3420" s="28" t="str">
        <f>IF('Cole CSV aqui'!B3419&lt;&gt;"",P3420-N3420+O3420,"")</f>
        <v/>
      </c>
      <c r="R3420" s="7" t="str">
        <f t="shared" si="431"/>
        <v/>
      </c>
      <c r="S3420" s="32" t="e">
        <f>('Cole CSV aqui'!M3419-'Cole CSV aqui'!J3419)/(I3420-C3420)</f>
        <v>#VALUE!</v>
      </c>
      <c r="T3420" s="11" t="str">
        <f t="shared" si="425"/>
        <v/>
      </c>
      <c r="U3420" s="10" t="str">
        <f t="shared" si="426"/>
        <v/>
      </c>
      <c r="V3420" s="2"/>
      <c r="W3420" s="3"/>
      <c r="X3420" s="3"/>
    </row>
    <row r="3421" spans="1:24" s="1" customFormat="1" x14ac:dyDescent="0.25">
      <c r="A3421" s="5" t="str">
        <f>IF('Cole CSV aqui'!A3420&lt;&gt;"",'Cole CSV aqui'!A3420,"")</f>
        <v/>
      </c>
      <c r="B3421" s="5" t="str">
        <f>IF('Cole CSV aqui'!B3420&lt;&gt;"",'Cole CSV aqui'!B3420,"")</f>
        <v/>
      </c>
      <c r="C3421" s="6" t="str">
        <f>IF('Cole CSV aqui'!F3420&lt;&gt;"",'Cole CSV aqui'!F3420,"")</f>
        <v/>
      </c>
      <c r="D3421" s="6" t="str">
        <f>IF('Cole CSV aqui'!G3420&lt;&gt;"",'Cole CSV aqui'!G3420,"")</f>
        <v/>
      </c>
      <c r="E3421" s="35" t="str">
        <f>IF('Cole CSV aqui'!M3420&lt;&gt;"",'Cole CSV aqui'!M3420,"")</f>
        <v/>
      </c>
      <c r="F3421" s="35" t="str">
        <f>IF('Cole CSV aqui'!J3420&lt;&gt;"",'Cole CSV aqui'!J3420,"")</f>
        <v/>
      </c>
      <c r="G3421" s="35" t="str">
        <f t="shared" si="427"/>
        <v/>
      </c>
      <c r="H3421" s="7" t="str">
        <f>IF('Cole CSV aqui'!I3420="Anos ",'Cole CSV aqui'!H3420*365.25,"")&amp;IF('Cole CSV aqui'!I3420="Dias ",'Cole CSV aqui'!H3420,"")&amp;IF('Cole CSV aqui'!I3420="Meses ",'Cole CSV aqui'!H3420*30.5,"")</f>
        <v/>
      </c>
      <c r="I3421" s="6" t="str">
        <f>IF('Cole CSV aqui'!G3420&lt;&gt;"",C3421+H3421,"")</f>
        <v/>
      </c>
      <c r="J3421" s="28" t="e">
        <f t="shared" ca="1" si="428"/>
        <v>#VALUE!</v>
      </c>
      <c r="K3421" s="7" t="str">
        <f t="shared" si="424"/>
        <v/>
      </c>
      <c r="L3421" s="28" t="e">
        <f>C3421-'Instruções e período de cálculo'!$B$4</f>
        <v>#VALUE!</v>
      </c>
      <c r="M3421" s="28" t="e">
        <f>I3421-'Instruções e período de cálculo'!$B$5</f>
        <v>#VALUE!</v>
      </c>
      <c r="N3421" s="28" t="e">
        <f t="shared" si="429"/>
        <v>#VALUE!</v>
      </c>
      <c r="O3421" s="28" t="e">
        <f t="shared" si="430"/>
        <v>#VALUE!</v>
      </c>
      <c r="P3421" s="49" t="str">
        <f>IF('Cole CSV aqui'!B3420&lt;&gt;"",'Instruções e período de cálculo'!$B$5-'Instruções e período de cálculo'!$B$4+1,"")</f>
        <v/>
      </c>
      <c r="Q3421" s="28" t="str">
        <f>IF('Cole CSV aqui'!B3420&lt;&gt;"",P3421-N3421+O3421,"")</f>
        <v/>
      </c>
      <c r="R3421" s="7" t="str">
        <f t="shared" si="431"/>
        <v/>
      </c>
      <c r="S3421" s="32" t="e">
        <f>('Cole CSV aqui'!M3420-'Cole CSV aqui'!J3420)/(I3421-C3421)</f>
        <v>#VALUE!</v>
      </c>
      <c r="T3421" s="11" t="str">
        <f t="shared" si="425"/>
        <v/>
      </c>
      <c r="U3421" s="10" t="str">
        <f t="shared" si="426"/>
        <v/>
      </c>
      <c r="V3421" s="2"/>
      <c r="W3421" s="3"/>
      <c r="X3421" s="3"/>
    </row>
    <row r="3422" spans="1:24" s="1" customFormat="1" x14ac:dyDescent="0.25">
      <c r="A3422" s="5" t="str">
        <f>IF('Cole CSV aqui'!A3421&lt;&gt;"",'Cole CSV aqui'!A3421,"")</f>
        <v/>
      </c>
      <c r="B3422" s="5" t="str">
        <f>IF('Cole CSV aqui'!B3421&lt;&gt;"",'Cole CSV aqui'!B3421,"")</f>
        <v/>
      </c>
      <c r="C3422" s="6" t="str">
        <f>IF('Cole CSV aqui'!F3421&lt;&gt;"",'Cole CSV aqui'!F3421,"")</f>
        <v/>
      </c>
      <c r="D3422" s="6" t="str">
        <f>IF('Cole CSV aqui'!G3421&lt;&gt;"",'Cole CSV aqui'!G3421,"")</f>
        <v/>
      </c>
      <c r="E3422" s="35" t="str">
        <f>IF('Cole CSV aqui'!M3421&lt;&gt;"",'Cole CSV aqui'!M3421,"")</f>
        <v/>
      </c>
      <c r="F3422" s="35" t="str">
        <f>IF('Cole CSV aqui'!J3421&lt;&gt;"",'Cole CSV aqui'!J3421,"")</f>
        <v/>
      </c>
      <c r="G3422" s="35" t="str">
        <f t="shared" si="427"/>
        <v/>
      </c>
      <c r="H3422" s="7" t="str">
        <f>IF('Cole CSV aqui'!I3421="Anos ",'Cole CSV aqui'!H3421*365.25,"")&amp;IF('Cole CSV aqui'!I3421="Dias ",'Cole CSV aqui'!H3421,"")&amp;IF('Cole CSV aqui'!I3421="Meses ",'Cole CSV aqui'!H3421*30.5,"")</f>
        <v/>
      </c>
      <c r="I3422" s="6" t="str">
        <f>IF('Cole CSV aqui'!G3421&lt;&gt;"",C3422+H3422,"")</f>
        <v/>
      </c>
      <c r="J3422" s="28" t="e">
        <f t="shared" ca="1" si="428"/>
        <v>#VALUE!</v>
      </c>
      <c r="K3422" s="7" t="str">
        <f t="shared" si="424"/>
        <v/>
      </c>
      <c r="L3422" s="28" t="e">
        <f>C3422-'Instruções e período de cálculo'!$B$4</f>
        <v>#VALUE!</v>
      </c>
      <c r="M3422" s="28" t="e">
        <f>I3422-'Instruções e período de cálculo'!$B$5</f>
        <v>#VALUE!</v>
      </c>
      <c r="N3422" s="28" t="e">
        <f t="shared" si="429"/>
        <v>#VALUE!</v>
      </c>
      <c r="O3422" s="28" t="e">
        <f t="shared" si="430"/>
        <v>#VALUE!</v>
      </c>
      <c r="P3422" s="49" t="str">
        <f>IF('Cole CSV aqui'!B3421&lt;&gt;"",'Instruções e período de cálculo'!$B$5-'Instruções e período de cálculo'!$B$4+1,"")</f>
        <v/>
      </c>
      <c r="Q3422" s="28" t="str">
        <f>IF('Cole CSV aqui'!B3421&lt;&gt;"",P3422-N3422+O3422,"")</f>
        <v/>
      </c>
      <c r="R3422" s="7" t="str">
        <f t="shared" si="431"/>
        <v/>
      </c>
      <c r="S3422" s="32" t="e">
        <f>('Cole CSV aqui'!M3421-'Cole CSV aqui'!J3421)/(I3422-C3422)</f>
        <v>#VALUE!</v>
      </c>
      <c r="T3422" s="11" t="str">
        <f t="shared" si="425"/>
        <v/>
      </c>
      <c r="U3422" s="10" t="str">
        <f t="shared" si="426"/>
        <v/>
      </c>
      <c r="V3422" s="2"/>
      <c r="W3422" s="3"/>
      <c r="X3422" s="3"/>
    </row>
    <row r="3423" spans="1:24" s="1" customFormat="1" x14ac:dyDescent="0.25">
      <c r="A3423" s="5" t="str">
        <f>IF('Cole CSV aqui'!A3422&lt;&gt;"",'Cole CSV aqui'!A3422,"")</f>
        <v/>
      </c>
      <c r="B3423" s="5" t="str">
        <f>IF('Cole CSV aqui'!B3422&lt;&gt;"",'Cole CSV aqui'!B3422,"")</f>
        <v/>
      </c>
      <c r="C3423" s="6" t="str">
        <f>IF('Cole CSV aqui'!F3422&lt;&gt;"",'Cole CSV aqui'!F3422,"")</f>
        <v/>
      </c>
      <c r="D3423" s="6" t="str">
        <f>IF('Cole CSV aqui'!G3422&lt;&gt;"",'Cole CSV aqui'!G3422,"")</f>
        <v/>
      </c>
      <c r="E3423" s="35" t="str">
        <f>IF('Cole CSV aqui'!M3422&lt;&gt;"",'Cole CSV aqui'!M3422,"")</f>
        <v/>
      </c>
      <c r="F3423" s="35" t="str">
        <f>IF('Cole CSV aqui'!J3422&lt;&gt;"",'Cole CSV aqui'!J3422,"")</f>
        <v/>
      </c>
      <c r="G3423" s="35" t="str">
        <f t="shared" si="427"/>
        <v/>
      </c>
      <c r="H3423" s="7" t="str">
        <f>IF('Cole CSV aqui'!I3422="Anos ",'Cole CSV aqui'!H3422*365.25,"")&amp;IF('Cole CSV aqui'!I3422="Dias ",'Cole CSV aqui'!H3422,"")&amp;IF('Cole CSV aqui'!I3422="Meses ",'Cole CSV aqui'!H3422*30.5,"")</f>
        <v/>
      </c>
      <c r="I3423" s="6" t="str">
        <f>IF('Cole CSV aqui'!G3422&lt;&gt;"",C3423+H3423,"")</f>
        <v/>
      </c>
      <c r="J3423" s="28" t="e">
        <f t="shared" ca="1" si="428"/>
        <v>#VALUE!</v>
      </c>
      <c r="K3423" s="7" t="str">
        <f t="shared" si="424"/>
        <v/>
      </c>
      <c r="L3423" s="28" t="e">
        <f>C3423-'Instruções e período de cálculo'!$B$4</f>
        <v>#VALUE!</v>
      </c>
      <c r="M3423" s="28" t="e">
        <f>I3423-'Instruções e período de cálculo'!$B$5</f>
        <v>#VALUE!</v>
      </c>
      <c r="N3423" s="28" t="e">
        <f t="shared" si="429"/>
        <v>#VALUE!</v>
      </c>
      <c r="O3423" s="28" t="e">
        <f t="shared" si="430"/>
        <v>#VALUE!</v>
      </c>
      <c r="P3423" s="49" t="str">
        <f>IF('Cole CSV aqui'!B3422&lt;&gt;"",'Instruções e período de cálculo'!$B$5-'Instruções e período de cálculo'!$B$4+1,"")</f>
        <v/>
      </c>
      <c r="Q3423" s="28" t="str">
        <f>IF('Cole CSV aqui'!B3422&lt;&gt;"",P3423-N3423+O3423,"")</f>
        <v/>
      </c>
      <c r="R3423" s="7" t="str">
        <f t="shared" si="431"/>
        <v/>
      </c>
      <c r="S3423" s="32" t="e">
        <f>('Cole CSV aqui'!M3422-'Cole CSV aqui'!J3422)/(I3423-C3423)</f>
        <v>#VALUE!</v>
      </c>
      <c r="T3423" s="11" t="str">
        <f t="shared" si="425"/>
        <v/>
      </c>
      <c r="U3423" s="10" t="str">
        <f t="shared" si="426"/>
        <v/>
      </c>
      <c r="V3423" s="2"/>
      <c r="W3423" s="3"/>
      <c r="X3423" s="3"/>
    </row>
    <row r="3424" spans="1:24" s="1" customFormat="1" x14ac:dyDescent="0.25">
      <c r="A3424" s="5" t="str">
        <f>IF('Cole CSV aqui'!A3423&lt;&gt;"",'Cole CSV aqui'!A3423,"")</f>
        <v/>
      </c>
      <c r="B3424" s="5" t="str">
        <f>IF('Cole CSV aqui'!B3423&lt;&gt;"",'Cole CSV aqui'!B3423,"")</f>
        <v/>
      </c>
      <c r="C3424" s="6" t="str">
        <f>IF('Cole CSV aqui'!F3423&lt;&gt;"",'Cole CSV aqui'!F3423,"")</f>
        <v/>
      </c>
      <c r="D3424" s="6" t="str">
        <f>IF('Cole CSV aqui'!G3423&lt;&gt;"",'Cole CSV aqui'!G3423,"")</f>
        <v/>
      </c>
      <c r="E3424" s="35" t="str">
        <f>IF('Cole CSV aqui'!M3423&lt;&gt;"",'Cole CSV aqui'!M3423,"")</f>
        <v/>
      </c>
      <c r="F3424" s="35" t="str">
        <f>IF('Cole CSV aqui'!J3423&lt;&gt;"",'Cole CSV aqui'!J3423,"")</f>
        <v/>
      </c>
      <c r="G3424" s="35" t="str">
        <f t="shared" si="427"/>
        <v/>
      </c>
      <c r="H3424" s="7" t="str">
        <f>IF('Cole CSV aqui'!I3423="Anos ",'Cole CSV aqui'!H3423*365.25,"")&amp;IF('Cole CSV aqui'!I3423="Dias ",'Cole CSV aqui'!H3423,"")&amp;IF('Cole CSV aqui'!I3423="Meses ",'Cole CSV aqui'!H3423*30.5,"")</f>
        <v/>
      </c>
      <c r="I3424" s="6" t="str">
        <f>IF('Cole CSV aqui'!G3423&lt;&gt;"",C3424+H3424,"")</f>
        <v/>
      </c>
      <c r="J3424" s="28" t="e">
        <f t="shared" ca="1" si="428"/>
        <v>#VALUE!</v>
      </c>
      <c r="K3424" s="7" t="str">
        <f t="shared" si="424"/>
        <v/>
      </c>
      <c r="L3424" s="28" t="e">
        <f>C3424-'Instruções e período de cálculo'!$B$4</f>
        <v>#VALUE!</v>
      </c>
      <c r="M3424" s="28" t="e">
        <f>I3424-'Instruções e período de cálculo'!$B$5</f>
        <v>#VALUE!</v>
      </c>
      <c r="N3424" s="28" t="e">
        <f t="shared" si="429"/>
        <v>#VALUE!</v>
      </c>
      <c r="O3424" s="28" t="e">
        <f t="shared" si="430"/>
        <v>#VALUE!</v>
      </c>
      <c r="P3424" s="49" t="str">
        <f>IF('Cole CSV aqui'!B3423&lt;&gt;"",'Instruções e período de cálculo'!$B$5-'Instruções e período de cálculo'!$B$4+1,"")</f>
        <v/>
      </c>
      <c r="Q3424" s="28" t="str">
        <f>IF('Cole CSV aqui'!B3423&lt;&gt;"",P3424-N3424+O3424,"")</f>
        <v/>
      </c>
      <c r="R3424" s="7" t="str">
        <f t="shared" si="431"/>
        <v/>
      </c>
      <c r="S3424" s="32" t="e">
        <f>('Cole CSV aqui'!M3423-'Cole CSV aqui'!J3423)/(I3424-C3424)</f>
        <v>#VALUE!</v>
      </c>
      <c r="T3424" s="11" t="str">
        <f t="shared" si="425"/>
        <v/>
      </c>
      <c r="U3424" s="10" t="str">
        <f t="shared" si="426"/>
        <v/>
      </c>
      <c r="V3424" s="2"/>
      <c r="W3424" s="3"/>
      <c r="X3424" s="3"/>
    </row>
    <row r="3425" spans="1:24" s="1" customFormat="1" x14ac:dyDescent="0.25">
      <c r="A3425" s="5" t="str">
        <f>IF('Cole CSV aqui'!A3424&lt;&gt;"",'Cole CSV aqui'!A3424,"")</f>
        <v/>
      </c>
      <c r="B3425" s="5" t="str">
        <f>IF('Cole CSV aqui'!B3424&lt;&gt;"",'Cole CSV aqui'!B3424,"")</f>
        <v/>
      </c>
      <c r="C3425" s="6" t="str">
        <f>IF('Cole CSV aqui'!F3424&lt;&gt;"",'Cole CSV aqui'!F3424,"")</f>
        <v/>
      </c>
      <c r="D3425" s="6" t="str">
        <f>IF('Cole CSV aqui'!G3424&lt;&gt;"",'Cole CSV aqui'!G3424,"")</f>
        <v/>
      </c>
      <c r="E3425" s="35" t="str">
        <f>IF('Cole CSV aqui'!M3424&lt;&gt;"",'Cole CSV aqui'!M3424,"")</f>
        <v/>
      </c>
      <c r="F3425" s="35" t="str">
        <f>IF('Cole CSV aqui'!J3424&lt;&gt;"",'Cole CSV aqui'!J3424,"")</f>
        <v/>
      </c>
      <c r="G3425" s="35" t="str">
        <f t="shared" si="427"/>
        <v/>
      </c>
      <c r="H3425" s="7" t="str">
        <f>IF('Cole CSV aqui'!I3424="Anos ",'Cole CSV aqui'!H3424*365.25,"")&amp;IF('Cole CSV aqui'!I3424="Dias ",'Cole CSV aqui'!H3424,"")&amp;IF('Cole CSV aqui'!I3424="Meses ",'Cole CSV aqui'!H3424*30.5,"")</f>
        <v/>
      </c>
      <c r="I3425" s="6" t="str">
        <f>IF('Cole CSV aqui'!G3424&lt;&gt;"",C3425+H3425,"")</f>
        <v/>
      </c>
      <c r="J3425" s="28" t="e">
        <f t="shared" ca="1" si="428"/>
        <v>#VALUE!</v>
      </c>
      <c r="K3425" s="7" t="str">
        <f t="shared" si="424"/>
        <v/>
      </c>
      <c r="L3425" s="28" t="e">
        <f>C3425-'Instruções e período de cálculo'!$B$4</f>
        <v>#VALUE!</v>
      </c>
      <c r="M3425" s="28" t="e">
        <f>I3425-'Instruções e período de cálculo'!$B$5</f>
        <v>#VALUE!</v>
      </c>
      <c r="N3425" s="28" t="e">
        <f t="shared" si="429"/>
        <v>#VALUE!</v>
      </c>
      <c r="O3425" s="28" t="e">
        <f t="shared" si="430"/>
        <v>#VALUE!</v>
      </c>
      <c r="P3425" s="49" t="str">
        <f>IF('Cole CSV aqui'!B3424&lt;&gt;"",'Instruções e período de cálculo'!$B$5-'Instruções e período de cálculo'!$B$4+1,"")</f>
        <v/>
      </c>
      <c r="Q3425" s="28" t="str">
        <f>IF('Cole CSV aqui'!B3424&lt;&gt;"",P3425-N3425+O3425,"")</f>
        <v/>
      </c>
      <c r="R3425" s="7" t="str">
        <f t="shared" si="431"/>
        <v/>
      </c>
      <c r="S3425" s="32" t="e">
        <f>('Cole CSV aqui'!M3424-'Cole CSV aqui'!J3424)/(I3425-C3425)</f>
        <v>#VALUE!</v>
      </c>
      <c r="T3425" s="11" t="str">
        <f t="shared" si="425"/>
        <v/>
      </c>
      <c r="U3425" s="10" t="str">
        <f t="shared" si="426"/>
        <v/>
      </c>
      <c r="V3425" s="2"/>
      <c r="W3425" s="3"/>
      <c r="X3425" s="3"/>
    </row>
    <row r="3426" spans="1:24" s="1" customFormat="1" x14ac:dyDescent="0.25">
      <c r="A3426" s="5" t="str">
        <f>IF('Cole CSV aqui'!A3425&lt;&gt;"",'Cole CSV aqui'!A3425,"")</f>
        <v/>
      </c>
      <c r="B3426" s="5" t="str">
        <f>IF('Cole CSV aqui'!B3425&lt;&gt;"",'Cole CSV aqui'!B3425,"")</f>
        <v/>
      </c>
      <c r="C3426" s="6" t="str">
        <f>IF('Cole CSV aqui'!F3425&lt;&gt;"",'Cole CSV aqui'!F3425,"")</f>
        <v/>
      </c>
      <c r="D3426" s="6" t="str">
        <f>IF('Cole CSV aqui'!G3425&lt;&gt;"",'Cole CSV aqui'!G3425,"")</f>
        <v/>
      </c>
      <c r="E3426" s="35" t="str">
        <f>IF('Cole CSV aqui'!M3425&lt;&gt;"",'Cole CSV aqui'!M3425,"")</f>
        <v/>
      </c>
      <c r="F3426" s="35" t="str">
        <f>IF('Cole CSV aqui'!J3425&lt;&gt;"",'Cole CSV aqui'!J3425,"")</f>
        <v/>
      </c>
      <c r="G3426" s="35" t="str">
        <f t="shared" si="427"/>
        <v/>
      </c>
      <c r="H3426" s="7" t="str">
        <f>IF('Cole CSV aqui'!I3425="Anos ",'Cole CSV aqui'!H3425*365.25,"")&amp;IF('Cole CSV aqui'!I3425="Dias ",'Cole CSV aqui'!H3425,"")&amp;IF('Cole CSV aqui'!I3425="Meses ",'Cole CSV aqui'!H3425*30.5,"")</f>
        <v/>
      </c>
      <c r="I3426" s="6" t="str">
        <f>IF('Cole CSV aqui'!G3425&lt;&gt;"",C3426+H3426,"")</f>
        <v/>
      </c>
      <c r="J3426" s="28" t="e">
        <f t="shared" ca="1" si="428"/>
        <v>#VALUE!</v>
      </c>
      <c r="K3426" s="7" t="str">
        <f t="shared" si="424"/>
        <v/>
      </c>
      <c r="L3426" s="28" t="e">
        <f>C3426-'Instruções e período de cálculo'!$B$4</f>
        <v>#VALUE!</v>
      </c>
      <c r="M3426" s="28" t="e">
        <f>I3426-'Instruções e período de cálculo'!$B$5</f>
        <v>#VALUE!</v>
      </c>
      <c r="N3426" s="28" t="e">
        <f t="shared" si="429"/>
        <v>#VALUE!</v>
      </c>
      <c r="O3426" s="28" t="e">
        <f t="shared" si="430"/>
        <v>#VALUE!</v>
      </c>
      <c r="P3426" s="49" t="str">
        <f>IF('Cole CSV aqui'!B3425&lt;&gt;"",'Instruções e período de cálculo'!$B$5-'Instruções e período de cálculo'!$B$4+1,"")</f>
        <v/>
      </c>
      <c r="Q3426" s="28" t="str">
        <f>IF('Cole CSV aqui'!B3425&lt;&gt;"",P3426-N3426+O3426,"")</f>
        <v/>
      </c>
      <c r="R3426" s="7" t="str">
        <f t="shared" si="431"/>
        <v/>
      </c>
      <c r="S3426" s="32" t="e">
        <f>('Cole CSV aqui'!M3425-'Cole CSV aqui'!J3425)/(I3426-C3426)</f>
        <v>#VALUE!</v>
      </c>
      <c r="T3426" s="11" t="str">
        <f t="shared" si="425"/>
        <v/>
      </c>
      <c r="U3426" s="10" t="str">
        <f t="shared" si="426"/>
        <v/>
      </c>
      <c r="V3426" s="2"/>
      <c r="W3426" s="3"/>
      <c r="X3426" s="3"/>
    </row>
    <row r="3427" spans="1:24" s="1" customFormat="1" x14ac:dyDescent="0.25">
      <c r="A3427" s="5" t="str">
        <f>IF('Cole CSV aqui'!A3426&lt;&gt;"",'Cole CSV aqui'!A3426,"")</f>
        <v/>
      </c>
      <c r="B3427" s="5" t="str">
        <f>IF('Cole CSV aqui'!B3426&lt;&gt;"",'Cole CSV aqui'!B3426,"")</f>
        <v/>
      </c>
      <c r="C3427" s="6" t="str">
        <f>IF('Cole CSV aqui'!F3426&lt;&gt;"",'Cole CSV aqui'!F3426,"")</f>
        <v/>
      </c>
      <c r="D3427" s="6" t="str">
        <f>IF('Cole CSV aqui'!G3426&lt;&gt;"",'Cole CSV aqui'!G3426,"")</f>
        <v/>
      </c>
      <c r="E3427" s="35" t="str">
        <f>IF('Cole CSV aqui'!M3426&lt;&gt;"",'Cole CSV aqui'!M3426,"")</f>
        <v/>
      </c>
      <c r="F3427" s="35" t="str">
        <f>IF('Cole CSV aqui'!J3426&lt;&gt;"",'Cole CSV aqui'!J3426,"")</f>
        <v/>
      </c>
      <c r="G3427" s="35" t="str">
        <f t="shared" si="427"/>
        <v/>
      </c>
      <c r="H3427" s="7" t="str">
        <f>IF('Cole CSV aqui'!I3426="Anos ",'Cole CSV aqui'!H3426*365.25,"")&amp;IF('Cole CSV aqui'!I3426="Dias ",'Cole CSV aqui'!H3426,"")&amp;IF('Cole CSV aqui'!I3426="Meses ",'Cole CSV aqui'!H3426*30.5,"")</f>
        <v/>
      </c>
      <c r="I3427" s="6" t="str">
        <f>IF('Cole CSV aqui'!G3426&lt;&gt;"",C3427+H3427,"")</f>
        <v/>
      </c>
      <c r="J3427" s="28" t="e">
        <f t="shared" ca="1" si="428"/>
        <v>#VALUE!</v>
      </c>
      <c r="K3427" s="7" t="str">
        <f t="shared" si="424"/>
        <v/>
      </c>
      <c r="L3427" s="28" t="e">
        <f>C3427-'Instruções e período de cálculo'!$B$4</f>
        <v>#VALUE!</v>
      </c>
      <c r="M3427" s="28" t="e">
        <f>I3427-'Instruções e período de cálculo'!$B$5</f>
        <v>#VALUE!</v>
      </c>
      <c r="N3427" s="28" t="e">
        <f t="shared" si="429"/>
        <v>#VALUE!</v>
      </c>
      <c r="O3427" s="28" t="e">
        <f t="shared" si="430"/>
        <v>#VALUE!</v>
      </c>
      <c r="P3427" s="49" t="str">
        <f>IF('Cole CSV aqui'!B3426&lt;&gt;"",'Instruções e período de cálculo'!$B$5-'Instruções e período de cálculo'!$B$4+1,"")</f>
        <v/>
      </c>
      <c r="Q3427" s="28" t="str">
        <f>IF('Cole CSV aqui'!B3426&lt;&gt;"",P3427-N3427+O3427,"")</f>
        <v/>
      </c>
      <c r="R3427" s="7" t="str">
        <f t="shared" si="431"/>
        <v/>
      </c>
      <c r="S3427" s="32" t="e">
        <f>('Cole CSV aqui'!M3426-'Cole CSV aqui'!J3426)/(I3427-C3427)</f>
        <v>#VALUE!</v>
      </c>
      <c r="T3427" s="11" t="str">
        <f t="shared" si="425"/>
        <v/>
      </c>
      <c r="U3427" s="10" t="str">
        <f t="shared" si="426"/>
        <v/>
      </c>
      <c r="V3427" s="2"/>
      <c r="W3427" s="3"/>
      <c r="X3427" s="3"/>
    </row>
    <row r="3428" spans="1:24" s="1" customFormat="1" x14ac:dyDescent="0.25">
      <c r="A3428" s="5" t="str">
        <f>IF('Cole CSV aqui'!A3427&lt;&gt;"",'Cole CSV aqui'!A3427,"")</f>
        <v/>
      </c>
      <c r="B3428" s="5" t="str">
        <f>IF('Cole CSV aqui'!B3427&lt;&gt;"",'Cole CSV aqui'!B3427,"")</f>
        <v/>
      </c>
      <c r="C3428" s="6" t="str">
        <f>IF('Cole CSV aqui'!F3427&lt;&gt;"",'Cole CSV aqui'!F3427,"")</f>
        <v/>
      </c>
      <c r="D3428" s="6" t="str">
        <f>IF('Cole CSV aqui'!G3427&lt;&gt;"",'Cole CSV aqui'!G3427,"")</f>
        <v/>
      </c>
      <c r="E3428" s="35" t="str">
        <f>IF('Cole CSV aqui'!M3427&lt;&gt;"",'Cole CSV aqui'!M3427,"")</f>
        <v/>
      </c>
      <c r="F3428" s="35" t="str">
        <f>IF('Cole CSV aqui'!J3427&lt;&gt;"",'Cole CSV aqui'!J3427,"")</f>
        <v/>
      </c>
      <c r="G3428" s="35" t="str">
        <f t="shared" si="427"/>
        <v/>
      </c>
      <c r="H3428" s="7" t="str">
        <f>IF('Cole CSV aqui'!I3427="Anos ",'Cole CSV aqui'!H3427*365.25,"")&amp;IF('Cole CSV aqui'!I3427="Dias ",'Cole CSV aqui'!H3427,"")&amp;IF('Cole CSV aqui'!I3427="Meses ",'Cole CSV aqui'!H3427*30.5,"")</f>
        <v/>
      </c>
      <c r="I3428" s="6" t="str">
        <f>IF('Cole CSV aqui'!G3427&lt;&gt;"",C3428+H3428,"")</f>
        <v/>
      </c>
      <c r="J3428" s="28" t="e">
        <f t="shared" ca="1" si="428"/>
        <v>#VALUE!</v>
      </c>
      <c r="K3428" s="7" t="str">
        <f t="shared" si="424"/>
        <v/>
      </c>
      <c r="L3428" s="28" t="e">
        <f>C3428-'Instruções e período de cálculo'!$B$4</f>
        <v>#VALUE!</v>
      </c>
      <c r="M3428" s="28" t="e">
        <f>I3428-'Instruções e período de cálculo'!$B$5</f>
        <v>#VALUE!</v>
      </c>
      <c r="N3428" s="28" t="e">
        <f t="shared" si="429"/>
        <v>#VALUE!</v>
      </c>
      <c r="O3428" s="28" t="e">
        <f t="shared" si="430"/>
        <v>#VALUE!</v>
      </c>
      <c r="P3428" s="49" t="str">
        <f>IF('Cole CSV aqui'!B3427&lt;&gt;"",'Instruções e período de cálculo'!$B$5-'Instruções e período de cálculo'!$B$4+1,"")</f>
        <v/>
      </c>
      <c r="Q3428" s="28" t="str">
        <f>IF('Cole CSV aqui'!B3427&lt;&gt;"",P3428-N3428+O3428,"")</f>
        <v/>
      </c>
      <c r="R3428" s="7" t="str">
        <f t="shared" si="431"/>
        <v/>
      </c>
      <c r="S3428" s="32" t="e">
        <f>('Cole CSV aqui'!M3427-'Cole CSV aqui'!J3427)/(I3428-C3428)</f>
        <v>#VALUE!</v>
      </c>
      <c r="T3428" s="11" t="str">
        <f t="shared" si="425"/>
        <v/>
      </c>
      <c r="U3428" s="10" t="str">
        <f t="shared" si="426"/>
        <v/>
      </c>
      <c r="V3428" s="2"/>
      <c r="W3428" s="3"/>
      <c r="X3428" s="3"/>
    </row>
    <row r="3429" spans="1:24" s="1" customFormat="1" x14ac:dyDescent="0.25">
      <c r="A3429" s="5" t="str">
        <f>IF('Cole CSV aqui'!A3428&lt;&gt;"",'Cole CSV aqui'!A3428,"")</f>
        <v/>
      </c>
      <c r="B3429" s="5" t="str">
        <f>IF('Cole CSV aqui'!B3428&lt;&gt;"",'Cole CSV aqui'!B3428,"")</f>
        <v/>
      </c>
      <c r="C3429" s="6" t="str">
        <f>IF('Cole CSV aqui'!F3428&lt;&gt;"",'Cole CSV aqui'!F3428,"")</f>
        <v/>
      </c>
      <c r="D3429" s="6" t="str">
        <f>IF('Cole CSV aqui'!G3428&lt;&gt;"",'Cole CSV aqui'!G3428,"")</f>
        <v/>
      </c>
      <c r="E3429" s="35" t="str">
        <f>IF('Cole CSV aqui'!M3428&lt;&gt;"",'Cole CSV aqui'!M3428,"")</f>
        <v/>
      </c>
      <c r="F3429" s="35" t="str">
        <f>IF('Cole CSV aqui'!J3428&lt;&gt;"",'Cole CSV aqui'!J3428,"")</f>
        <v/>
      </c>
      <c r="G3429" s="35" t="str">
        <f t="shared" si="427"/>
        <v/>
      </c>
      <c r="H3429" s="7" t="str">
        <f>IF('Cole CSV aqui'!I3428="Anos ",'Cole CSV aqui'!H3428*365.25,"")&amp;IF('Cole CSV aqui'!I3428="Dias ",'Cole CSV aqui'!H3428,"")&amp;IF('Cole CSV aqui'!I3428="Meses ",'Cole CSV aqui'!H3428*30.5,"")</f>
        <v/>
      </c>
      <c r="I3429" s="6" t="str">
        <f>IF('Cole CSV aqui'!G3428&lt;&gt;"",C3429+H3429,"")</f>
        <v/>
      </c>
      <c r="J3429" s="28" t="e">
        <f t="shared" ca="1" si="428"/>
        <v>#VALUE!</v>
      </c>
      <c r="K3429" s="7" t="str">
        <f t="shared" si="424"/>
        <v/>
      </c>
      <c r="L3429" s="28" t="e">
        <f>C3429-'Instruções e período de cálculo'!$B$4</f>
        <v>#VALUE!</v>
      </c>
      <c r="M3429" s="28" t="e">
        <f>I3429-'Instruções e período de cálculo'!$B$5</f>
        <v>#VALUE!</v>
      </c>
      <c r="N3429" s="28" t="e">
        <f t="shared" si="429"/>
        <v>#VALUE!</v>
      </c>
      <c r="O3429" s="28" t="e">
        <f t="shared" si="430"/>
        <v>#VALUE!</v>
      </c>
      <c r="P3429" s="49" t="str">
        <f>IF('Cole CSV aqui'!B3428&lt;&gt;"",'Instruções e período de cálculo'!$B$5-'Instruções e período de cálculo'!$B$4+1,"")</f>
        <v/>
      </c>
      <c r="Q3429" s="28" t="str">
        <f>IF('Cole CSV aqui'!B3428&lt;&gt;"",P3429-N3429+O3429,"")</f>
        <v/>
      </c>
      <c r="R3429" s="7" t="str">
        <f t="shared" si="431"/>
        <v/>
      </c>
      <c r="S3429" s="32" t="e">
        <f>('Cole CSV aqui'!M3428-'Cole CSV aqui'!J3428)/(I3429-C3429)</f>
        <v>#VALUE!</v>
      </c>
      <c r="T3429" s="11" t="str">
        <f t="shared" si="425"/>
        <v/>
      </c>
      <c r="U3429" s="10" t="str">
        <f t="shared" si="426"/>
        <v/>
      </c>
      <c r="V3429" s="2"/>
      <c r="W3429" s="3"/>
      <c r="X3429" s="3"/>
    </row>
    <row r="3430" spans="1:24" s="1" customFormat="1" x14ac:dyDescent="0.25">
      <c r="A3430" s="5" t="str">
        <f>IF('Cole CSV aqui'!A3429&lt;&gt;"",'Cole CSV aqui'!A3429,"")</f>
        <v/>
      </c>
      <c r="B3430" s="5" t="str">
        <f>IF('Cole CSV aqui'!B3429&lt;&gt;"",'Cole CSV aqui'!B3429,"")</f>
        <v/>
      </c>
      <c r="C3430" s="6" t="str">
        <f>IF('Cole CSV aqui'!F3429&lt;&gt;"",'Cole CSV aqui'!F3429,"")</f>
        <v/>
      </c>
      <c r="D3430" s="6" t="str">
        <f>IF('Cole CSV aqui'!G3429&lt;&gt;"",'Cole CSV aqui'!G3429,"")</f>
        <v/>
      </c>
      <c r="E3430" s="35" t="str">
        <f>IF('Cole CSV aqui'!M3429&lt;&gt;"",'Cole CSV aqui'!M3429,"")</f>
        <v/>
      </c>
      <c r="F3430" s="35" t="str">
        <f>IF('Cole CSV aqui'!J3429&lt;&gt;"",'Cole CSV aqui'!J3429,"")</f>
        <v/>
      </c>
      <c r="G3430" s="35" t="str">
        <f t="shared" si="427"/>
        <v/>
      </c>
      <c r="H3430" s="7" t="str">
        <f>IF('Cole CSV aqui'!I3429="Anos ",'Cole CSV aqui'!H3429*365.25,"")&amp;IF('Cole CSV aqui'!I3429="Dias ",'Cole CSV aqui'!H3429,"")&amp;IF('Cole CSV aqui'!I3429="Meses ",'Cole CSV aqui'!H3429*30.5,"")</f>
        <v/>
      </c>
      <c r="I3430" s="6" t="str">
        <f>IF('Cole CSV aqui'!G3429&lt;&gt;"",C3430+H3430,"")</f>
        <v/>
      </c>
      <c r="J3430" s="28" t="e">
        <f t="shared" ca="1" si="428"/>
        <v>#VALUE!</v>
      </c>
      <c r="K3430" s="7" t="str">
        <f t="shared" si="424"/>
        <v/>
      </c>
      <c r="L3430" s="28" t="e">
        <f>C3430-'Instruções e período de cálculo'!$B$4</f>
        <v>#VALUE!</v>
      </c>
      <c r="M3430" s="28" t="e">
        <f>I3430-'Instruções e período de cálculo'!$B$5</f>
        <v>#VALUE!</v>
      </c>
      <c r="N3430" s="28" t="e">
        <f t="shared" si="429"/>
        <v>#VALUE!</v>
      </c>
      <c r="O3430" s="28" t="e">
        <f t="shared" si="430"/>
        <v>#VALUE!</v>
      </c>
      <c r="P3430" s="49" t="str">
        <f>IF('Cole CSV aqui'!B3429&lt;&gt;"",'Instruções e período de cálculo'!$B$5-'Instruções e período de cálculo'!$B$4+1,"")</f>
        <v/>
      </c>
      <c r="Q3430" s="28" t="str">
        <f>IF('Cole CSV aqui'!B3429&lt;&gt;"",P3430-N3430+O3430,"")</f>
        <v/>
      </c>
      <c r="R3430" s="7" t="str">
        <f t="shared" si="431"/>
        <v/>
      </c>
      <c r="S3430" s="32" t="e">
        <f>('Cole CSV aqui'!M3429-'Cole CSV aqui'!J3429)/(I3430-C3430)</f>
        <v>#VALUE!</v>
      </c>
      <c r="T3430" s="11" t="str">
        <f t="shared" si="425"/>
        <v/>
      </c>
      <c r="U3430" s="10" t="str">
        <f t="shared" si="426"/>
        <v/>
      </c>
      <c r="V3430" s="2"/>
      <c r="W3430" s="3"/>
      <c r="X3430" s="3"/>
    </row>
    <row r="3431" spans="1:24" s="1" customFormat="1" x14ac:dyDescent="0.25">
      <c r="A3431" s="5" t="str">
        <f>IF('Cole CSV aqui'!A3430&lt;&gt;"",'Cole CSV aqui'!A3430,"")</f>
        <v/>
      </c>
      <c r="B3431" s="5" t="str">
        <f>IF('Cole CSV aqui'!B3430&lt;&gt;"",'Cole CSV aqui'!B3430,"")</f>
        <v/>
      </c>
      <c r="C3431" s="6" t="str">
        <f>IF('Cole CSV aqui'!F3430&lt;&gt;"",'Cole CSV aqui'!F3430,"")</f>
        <v/>
      </c>
      <c r="D3431" s="6" t="str">
        <f>IF('Cole CSV aqui'!G3430&lt;&gt;"",'Cole CSV aqui'!G3430,"")</f>
        <v/>
      </c>
      <c r="E3431" s="35" t="str">
        <f>IF('Cole CSV aqui'!M3430&lt;&gt;"",'Cole CSV aqui'!M3430,"")</f>
        <v/>
      </c>
      <c r="F3431" s="35" t="str">
        <f>IF('Cole CSV aqui'!J3430&lt;&gt;"",'Cole CSV aqui'!J3430,"")</f>
        <v/>
      </c>
      <c r="G3431" s="35" t="str">
        <f t="shared" si="427"/>
        <v/>
      </c>
      <c r="H3431" s="7" t="str">
        <f>IF('Cole CSV aqui'!I3430="Anos ",'Cole CSV aqui'!H3430*365.25,"")&amp;IF('Cole CSV aqui'!I3430="Dias ",'Cole CSV aqui'!H3430,"")&amp;IF('Cole CSV aqui'!I3430="Meses ",'Cole CSV aqui'!H3430*30.5,"")</f>
        <v/>
      </c>
      <c r="I3431" s="6" t="str">
        <f>IF('Cole CSV aqui'!G3430&lt;&gt;"",C3431+H3431,"")</f>
        <v/>
      </c>
      <c r="J3431" s="28" t="e">
        <f t="shared" ca="1" si="428"/>
        <v>#VALUE!</v>
      </c>
      <c r="K3431" s="7" t="str">
        <f t="shared" si="424"/>
        <v/>
      </c>
      <c r="L3431" s="28" t="e">
        <f>C3431-'Instruções e período de cálculo'!$B$4</f>
        <v>#VALUE!</v>
      </c>
      <c r="M3431" s="28" t="e">
        <f>I3431-'Instruções e período de cálculo'!$B$5</f>
        <v>#VALUE!</v>
      </c>
      <c r="N3431" s="28" t="e">
        <f t="shared" si="429"/>
        <v>#VALUE!</v>
      </c>
      <c r="O3431" s="28" t="e">
        <f t="shared" si="430"/>
        <v>#VALUE!</v>
      </c>
      <c r="P3431" s="49" t="str">
        <f>IF('Cole CSV aqui'!B3430&lt;&gt;"",'Instruções e período de cálculo'!$B$5-'Instruções e período de cálculo'!$B$4+1,"")</f>
        <v/>
      </c>
      <c r="Q3431" s="28" t="str">
        <f>IF('Cole CSV aqui'!B3430&lt;&gt;"",P3431-N3431+O3431,"")</f>
        <v/>
      </c>
      <c r="R3431" s="7" t="str">
        <f t="shared" si="431"/>
        <v/>
      </c>
      <c r="S3431" s="32" t="e">
        <f>('Cole CSV aqui'!M3430-'Cole CSV aqui'!J3430)/(I3431-C3431)</f>
        <v>#VALUE!</v>
      </c>
      <c r="T3431" s="11" t="str">
        <f t="shared" si="425"/>
        <v/>
      </c>
      <c r="U3431" s="10" t="str">
        <f t="shared" si="426"/>
        <v/>
      </c>
      <c r="V3431" s="2"/>
      <c r="W3431" s="3"/>
      <c r="X3431" s="3"/>
    </row>
    <row r="3432" spans="1:24" s="1" customFormat="1" x14ac:dyDescent="0.25">
      <c r="A3432" s="5" t="str">
        <f>IF('Cole CSV aqui'!A3431&lt;&gt;"",'Cole CSV aqui'!A3431,"")</f>
        <v/>
      </c>
      <c r="B3432" s="5" t="str">
        <f>IF('Cole CSV aqui'!B3431&lt;&gt;"",'Cole CSV aqui'!B3431,"")</f>
        <v/>
      </c>
      <c r="C3432" s="6" t="str">
        <f>IF('Cole CSV aqui'!F3431&lt;&gt;"",'Cole CSV aqui'!F3431,"")</f>
        <v/>
      </c>
      <c r="D3432" s="6" t="str">
        <f>IF('Cole CSV aqui'!G3431&lt;&gt;"",'Cole CSV aqui'!G3431,"")</f>
        <v/>
      </c>
      <c r="E3432" s="35" t="str">
        <f>IF('Cole CSV aqui'!M3431&lt;&gt;"",'Cole CSV aqui'!M3431,"")</f>
        <v/>
      </c>
      <c r="F3432" s="35" t="str">
        <f>IF('Cole CSV aqui'!J3431&lt;&gt;"",'Cole CSV aqui'!J3431,"")</f>
        <v/>
      </c>
      <c r="G3432" s="35" t="str">
        <f t="shared" si="427"/>
        <v/>
      </c>
      <c r="H3432" s="7" t="str">
        <f>IF('Cole CSV aqui'!I3431="Anos ",'Cole CSV aqui'!H3431*365.25,"")&amp;IF('Cole CSV aqui'!I3431="Dias ",'Cole CSV aqui'!H3431,"")&amp;IF('Cole CSV aqui'!I3431="Meses ",'Cole CSV aqui'!H3431*30.5,"")</f>
        <v/>
      </c>
      <c r="I3432" s="6" t="str">
        <f>IF('Cole CSV aqui'!G3431&lt;&gt;"",C3432+H3432,"")</f>
        <v/>
      </c>
      <c r="J3432" s="28" t="e">
        <f t="shared" ca="1" si="428"/>
        <v>#VALUE!</v>
      </c>
      <c r="K3432" s="7" t="str">
        <f t="shared" si="424"/>
        <v/>
      </c>
      <c r="L3432" s="28" t="e">
        <f>C3432-'Instruções e período de cálculo'!$B$4</f>
        <v>#VALUE!</v>
      </c>
      <c r="M3432" s="28" t="e">
        <f>I3432-'Instruções e período de cálculo'!$B$5</f>
        <v>#VALUE!</v>
      </c>
      <c r="N3432" s="28" t="e">
        <f t="shared" si="429"/>
        <v>#VALUE!</v>
      </c>
      <c r="O3432" s="28" t="e">
        <f t="shared" si="430"/>
        <v>#VALUE!</v>
      </c>
      <c r="P3432" s="49" t="str">
        <f>IF('Cole CSV aqui'!B3431&lt;&gt;"",'Instruções e período de cálculo'!$B$5-'Instruções e período de cálculo'!$B$4+1,"")</f>
        <v/>
      </c>
      <c r="Q3432" s="28" t="str">
        <f>IF('Cole CSV aqui'!B3431&lt;&gt;"",P3432-N3432+O3432,"")</f>
        <v/>
      </c>
      <c r="R3432" s="7" t="str">
        <f t="shared" si="431"/>
        <v/>
      </c>
      <c r="S3432" s="32" t="e">
        <f>('Cole CSV aqui'!M3431-'Cole CSV aqui'!J3431)/(I3432-C3432)</f>
        <v>#VALUE!</v>
      </c>
      <c r="T3432" s="11" t="str">
        <f t="shared" si="425"/>
        <v/>
      </c>
      <c r="U3432" s="10" t="str">
        <f t="shared" si="426"/>
        <v/>
      </c>
      <c r="V3432" s="2"/>
      <c r="W3432" s="3"/>
      <c r="X3432" s="3"/>
    </row>
    <row r="3433" spans="1:24" s="1" customFormat="1" x14ac:dyDescent="0.25">
      <c r="A3433" s="5" t="str">
        <f>IF('Cole CSV aqui'!A3432&lt;&gt;"",'Cole CSV aqui'!A3432,"")</f>
        <v/>
      </c>
      <c r="B3433" s="5" t="str">
        <f>IF('Cole CSV aqui'!B3432&lt;&gt;"",'Cole CSV aqui'!B3432,"")</f>
        <v/>
      </c>
      <c r="C3433" s="6" t="str">
        <f>IF('Cole CSV aqui'!F3432&lt;&gt;"",'Cole CSV aqui'!F3432,"")</f>
        <v/>
      </c>
      <c r="D3433" s="6" t="str">
        <f>IF('Cole CSV aqui'!G3432&lt;&gt;"",'Cole CSV aqui'!G3432,"")</f>
        <v/>
      </c>
      <c r="E3433" s="35" t="str">
        <f>IF('Cole CSV aqui'!M3432&lt;&gt;"",'Cole CSV aqui'!M3432,"")</f>
        <v/>
      </c>
      <c r="F3433" s="35" t="str">
        <f>IF('Cole CSV aqui'!J3432&lt;&gt;"",'Cole CSV aqui'!J3432,"")</f>
        <v/>
      </c>
      <c r="G3433" s="35" t="str">
        <f t="shared" si="427"/>
        <v/>
      </c>
      <c r="H3433" s="7" t="str">
        <f>IF('Cole CSV aqui'!I3432="Anos ",'Cole CSV aqui'!H3432*365.25,"")&amp;IF('Cole CSV aqui'!I3432="Dias ",'Cole CSV aqui'!H3432,"")&amp;IF('Cole CSV aqui'!I3432="Meses ",'Cole CSV aqui'!H3432*30.5,"")</f>
        <v/>
      </c>
      <c r="I3433" s="6" t="str">
        <f>IF('Cole CSV aqui'!G3432&lt;&gt;"",C3433+H3433,"")</f>
        <v/>
      </c>
      <c r="J3433" s="28" t="e">
        <f t="shared" ca="1" si="428"/>
        <v>#VALUE!</v>
      </c>
      <c r="K3433" s="7" t="str">
        <f t="shared" si="424"/>
        <v/>
      </c>
      <c r="L3433" s="28" t="e">
        <f>C3433-'Instruções e período de cálculo'!$B$4</f>
        <v>#VALUE!</v>
      </c>
      <c r="M3433" s="28" t="e">
        <f>I3433-'Instruções e período de cálculo'!$B$5</f>
        <v>#VALUE!</v>
      </c>
      <c r="N3433" s="28" t="e">
        <f t="shared" si="429"/>
        <v>#VALUE!</v>
      </c>
      <c r="O3433" s="28" t="e">
        <f t="shared" si="430"/>
        <v>#VALUE!</v>
      </c>
      <c r="P3433" s="49" t="str">
        <f>IF('Cole CSV aqui'!B3432&lt;&gt;"",'Instruções e período de cálculo'!$B$5-'Instruções e período de cálculo'!$B$4+1,"")</f>
        <v/>
      </c>
      <c r="Q3433" s="28" t="str">
        <f>IF('Cole CSV aqui'!B3432&lt;&gt;"",P3433-N3433+O3433,"")</f>
        <v/>
      </c>
      <c r="R3433" s="7" t="str">
        <f t="shared" si="431"/>
        <v/>
      </c>
      <c r="S3433" s="32" t="e">
        <f>('Cole CSV aqui'!M3432-'Cole CSV aqui'!J3432)/(I3433-C3433)</f>
        <v>#VALUE!</v>
      </c>
      <c r="T3433" s="11" t="str">
        <f t="shared" si="425"/>
        <v/>
      </c>
      <c r="U3433" s="10" t="str">
        <f t="shared" si="426"/>
        <v/>
      </c>
      <c r="V3433" s="2"/>
      <c r="W3433" s="3"/>
      <c r="X3433" s="3"/>
    </row>
    <row r="3434" spans="1:24" s="1" customFormat="1" x14ac:dyDescent="0.25">
      <c r="A3434" s="5" t="str">
        <f>IF('Cole CSV aqui'!A3433&lt;&gt;"",'Cole CSV aqui'!A3433,"")</f>
        <v/>
      </c>
      <c r="B3434" s="5" t="str">
        <f>IF('Cole CSV aqui'!B3433&lt;&gt;"",'Cole CSV aqui'!B3433,"")</f>
        <v/>
      </c>
      <c r="C3434" s="6" t="str">
        <f>IF('Cole CSV aqui'!F3433&lt;&gt;"",'Cole CSV aqui'!F3433,"")</f>
        <v/>
      </c>
      <c r="D3434" s="6" t="str">
        <f>IF('Cole CSV aqui'!G3433&lt;&gt;"",'Cole CSV aqui'!G3433,"")</f>
        <v/>
      </c>
      <c r="E3434" s="35" t="str">
        <f>IF('Cole CSV aqui'!M3433&lt;&gt;"",'Cole CSV aqui'!M3433,"")</f>
        <v/>
      </c>
      <c r="F3434" s="35" t="str">
        <f>IF('Cole CSV aqui'!J3433&lt;&gt;"",'Cole CSV aqui'!J3433,"")</f>
        <v/>
      </c>
      <c r="G3434" s="35" t="str">
        <f t="shared" si="427"/>
        <v/>
      </c>
      <c r="H3434" s="7" t="str">
        <f>IF('Cole CSV aqui'!I3433="Anos ",'Cole CSV aqui'!H3433*365.25,"")&amp;IF('Cole CSV aqui'!I3433="Dias ",'Cole CSV aqui'!H3433,"")&amp;IF('Cole CSV aqui'!I3433="Meses ",'Cole CSV aqui'!H3433*30.5,"")</f>
        <v/>
      </c>
      <c r="I3434" s="6" t="str">
        <f>IF('Cole CSV aqui'!G3433&lt;&gt;"",C3434+H3434,"")</f>
        <v/>
      </c>
      <c r="J3434" s="28" t="e">
        <f t="shared" ca="1" si="428"/>
        <v>#VALUE!</v>
      </c>
      <c r="K3434" s="7" t="str">
        <f t="shared" si="424"/>
        <v/>
      </c>
      <c r="L3434" s="28" t="e">
        <f>C3434-'Instruções e período de cálculo'!$B$4</f>
        <v>#VALUE!</v>
      </c>
      <c r="M3434" s="28" t="e">
        <f>I3434-'Instruções e período de cálculo'!$B$5</f>
        <v>#VALUE!</v>
      </c>
      <c r="N3434" s="28" t="e">
        <f t="shared" si="429"/>
        <v>#VALUE!</v>
      </c>
      <c r="O3434" s="28" t="e">
        <f t="shared" si="430"/>
        <v>#VALUE!</v>
      </c>
      <c r="P3434" s="49" t="str">
        <f>IF('Cole CSV aqui'!B3433&lt;&gt;"",'Instruções e período de cálculo'!$B$5-'Instruções e período de cálculo'!$B$4+1,"")</f>
        <v/>
      </c>
      <c r="Q3434" s="28" t="str">
        <f>IF('Cole CSV aqui'!B3433&lt;&gt;"",P3434-N3434+O3434,"")</f>
        <v/>
      </c>
      <c r="R3434" s="7" t="str">
        <f t="shared" si="431"/>
        <v/>
      </c>
      <c r="S3434" s="32" t="e">
        <f>('Cole CSV aqui'!M3433-'Cole CSV aqui'!J3433)/(I3434-C3434)</f>
        <v>#VALUE!</v>
      </c>
      <c r="T3434" s="11" t="str">
        <f t="shared" si="425"/>
        <v/>
      </c>
      <c r="U3434" s="10" t="str">
        <f t="shared" si="426"/>
        <v/>
      </c>
      <c r="V3434" s="2"/>
      <c r="W3434" s="3"/>
      <c r="X3434" s="3"/>
    </row>
    <row r="3435" spans="1:24" s="1" customFormat="1" x14ac:dyDescent="0.25">
      <c r="A3435" s="5" t="str">
        <f>IF('Cole CSV aqui'!A3434&lt;&gt;"",'Cole CSV aqui'!A3434,"")</f>
        <v/>
      </c>
      <c r="B3435" s="5" t="str">
        <f>IF('Cole CSV aqui'!B3434&lt;&gt;"",'Cole CSV aqui'!B3434,"")</f>
        <v/>
      </c>
      <c r="C3435" s="6" t="str">
        <f>IF('Cole CSV aqui'!F3434&lt;&gt;"",'Cole CSV aqui'!F3434,"")</f>
        <v/>
      </c>
      <c r="D3435" s="6" t="str">
        <f>IF('Cole CSV aqui'!G3434&lt;&gt;"",'Cole CSV aqui'!G3434,"")</f>
        <v/>
      </c>
      <c r="E3435" s="35" t="str">
        <f>IF('Cole CSV aqui'!M3434&lt;&gt;"",'Cole CSV aqui'!M3434,"")</f>
        <v/>
      </c>
      <c r="F3435" s="35" t="str">
        <f>IF('Cole CSV aqui'!J3434&lt;&gt;"",'Cole CSV aqui'!J3434,"")</f>
        <v/>
      </c>
      <c r="G3435" s="35" t="str">
        <f t="shared" si="427"/>
        <v/>
      </c>
      <c r="H3435" s="7" t="str">
        <f>IF('Cole CSV aqui'!I3434="Anos ",'Cole CSV aqui'!H3434*365.25,"")&amp;IF('Cole CSV aqui'!I3434="Dias ",'Cole CSV aqui'!H3434,"")&amp;IF('Cole CSV aqui'!I3434="Meses ",'Cole CSV aqui'!H3434*30.5,"")</f>
        <v/>
      </c>
      <c r="I3435" s="6" t="str">
        <f>IF('Cole CSV aqui'!G3434&lt;&gt;"",C3435+H3435,"")</f>
        <v/>
      </c>
      <c r="J3435" s="28" t="e">
        <f t="shared" ca="1" si="428"/>
        <v>#VALUE!</v>
      </c>
      <c r="K3435" s="7" t="str">
        <f t="shared" si="424"/>
        <v/>
      </c>
      <c r="L3435" s="28" t="e">
        <f>C3435-'Instruções e período de cálculo'!$B$4</f>
        <v>#VALUE!</v>
      </c>
      <c r="M3435" s="28" t="e">
        <f>I3435-'Instruções e período de cálculo'!$B$5</f>
        <v>#VALUE!</v>
      </c>
      <c r="N3435" s="28" t="e">
        <f t="shared" si="429"/>
        <v>#VALUE!</v>
      </c>
      <c r="O3435" s="28" t="e">
        <f t="shared" si="430"/>
        <v>#VALUE!</v>
      </c>
      <c r="P3435" s="49" t="str">
        <f>IF('Cole CSV aqui'!B3434&lt;&gt;"",'Instruções e período de cálculo'!$B$5-'Instruções e período de cálculo'!$B$4+1,"")</f>
        <v/>
      </c>
      <c r="Q3435" s="28" t="str">
        <f>IF('Cole CSV aqui'!B3434&lt;&gt;"",P3435-N3435+O3435,"")</f>
        <v/>
      </c>
      <c r="R3435" s="7" t="str">
        <f t="shared" si="431"/>
        <v/>
      </c>
      <c r="S3435" s="32" t="e">
        <f>('Cole CSV aqui'!M3434-'Cole CSV aqui'!J3434)/(I3435-C3435)</f>
        <v>#VALUE!</v>
      </c>
      <c r="T3435" s="11" t="str">
        <f t="shared" si="425"/>
        <v/>
      </c>
      <c r="U3435" s="10" t="str">
        <f t="shared" si="426"/>
        <v/>
      </c>
      <c r="V3435" s="2"/>
      <c r="W3435" s="3"/>
      <c r="X3435" s="3"/>
    </row>
    <row r="3436" spans="1:24" s="1" customFormat="1" x14ac:dyDescent="0.25">
      <c r="A3436" s="5" t="str">
        <f>IF('Cole CSV aqui'!A3435&lt;&gt;"",'Cole CSV aqui'!A3435,"")</f>
        <v/>
      </c>
      <c r="B3436" s="5" t="str">
        <f>IF('Cole CSV aqui'!B3435&lt;&gt;"",'Cole CSV aqui'!B3435,"")</f>
        <v/>
      </c>
      <c r="C3436" s="6" t="str">
        <f>IF('Cole CSV aqui'!F3435&lt;&gt;"",'Cole CSV aqui'!F3435,"")</f>
        <v/>
      </c>
      <c r="D3436" s="6" t="str">
        <f>IF('Cole CSV aqui'!G3435&lt;&gt;"",'Cole CSV aqui'!G3435,"")</f>
        <v/>
      </c>
      <c r="E3436" s="35" t="str">
        <f>IF('Cole CSV aqui'!M3435&lt;&gt;"",'Cole CSV aqui'!M3435,"")</f>
        <v/>
      </c>
      <c r="F3436" s="35" t="str">
        <f>IF('Cole CSV aqui'!J3435&lt;&gt;"",'Cole CSV aqui'!J3435,"")</f>
        <v/>
      </c>
      <c r="G3436" s="35" t="str">
        <f t="shared" si="427"/>
        <v/>
      </c>
      <c r="H3436" s="7" t="str">
        <f>IF('Cole CSV aqui'!I3435="Anos ",'Cole CSV aqui'!H3435*365.25,"")&amp;IF('Cole CSV aqui'!I3435="Dias ",'Cole CSV aqui'!H3435,"")&amp;IF('Cole CSV aqui'!I3435="Meses ",'Cole CSV aqui'!H3435*30.5,"")</f>
        <v/>
      </c>
      <c r="I3436" s="6" t="str">
        <f>IF('Cole CSV aqui'!G3435&lt;&gt;"",C3436+H3436,"")</f>
        <v/>
      </c>
      <c r="J3436" s="28" t="e">
        <f t="shared" ca="1" si="428"/>
        <v>#VALUE!</v>
      </c>
      <c r="K3436" s="7" t="str">
        <f t="shared" si="424"/>
        <v/>
      </c>
      <c r="L3436" s="28" t="e">
        <f>C3436-'Instruções e período de cálculo'!$B$4</f>
        <v>#VALUE!</v>
      </c>
      <c r="M3436" s="28" t="e">
        <f>I3436-'Instruções e período de cálculo'!$B$5</f>
        <v>#VALUE!</v>
      </c>
      <c r="N3436" s="28" t="e">
        <f t="shared" si="429"/>
        <v>#VALUE!</v>
      </c>
      <c r="O3436" s="28" t="e">
        <f t="shared" si="430"/>
        <v>#VALUE!</v>
      </c>
      <c r="P3436" s="49" t="str">
        <f>IF('Cole CSV aqui'!B3435&lt;&gt;"",'Instruções e período de cálculo'!$B$5-'Instruções e período de cálculo'!$B$4+1,"")</f>
        <v/>
      </c>
      <c r="Q3436" s="28" t="str">
        <f>IF('Cole CSV aqui'!B3435&lt;&gt;"",P3436-N3436+O3436,"")</f>
        <v/>
      </c>
      <c r="R3436" s="7" t="str">
        <f t="shared" si="431"/>
        <v/>
      </c>
      <c r="S3436" s="32" t="e">
        <f>('Cole CSV aqui'!M3435-'Cole CSV aqui'!J3435)/(I3436-C3436)</f>
        <v>#VALUE!</v>
      </c>
      <c r="T3436" s="11" t="str">
        <f t="shared" si="425"/>
        <v/>
      </c>
      <c r="U3436" s="10" t="str">
        <f t="shared" si="426"/>
        <v/>
      </c>
      <c r="V3436" s="2"/>
      <c r="W3436" s="3"/>
      <c r="X3436" s="3"/>
    </row>
    <row r="3437" spans="1:24" s="1" customFormat="1" x14ac:dyDescent="0.25">
      <c r="A3437" s="5" t="str">
        <f>IF('Cole CSV aqui'!A3436&lt;&gt;"",'Cole CSV aqui'!A3436,"")</f>
        <v/>
      </c>
      <c r="B3437" s="5" t="str">
        <f>IF('Cole CSV aqui'!B3436&lt;&gt;"",'Cole CSV aqui'!B3436,"")</f>
        <v/>
      </c>
      <c r="C3437" s="6" t="str">
        <f>IF('Cole CSV aqui'!F3436&lt;&gt;"",'Cole CSV aqui'!F3436,"")</f>
        <v/>
      </c>
      <c r="D3437" s="6" t="str">
        <f>IF('Cole CSV aqui'!G3436&lt;&gt;"",'Cole CSV aqui'!G3436,"")</f>
        <v/>
      </c>
      <c r="E3437" s="35" t="str">
        <f>IF('Cole CSV aqui'!M3436&lt;&gt;"",'Cole CSV aqui'!M3436,"")</f>
        <v/>
      </c>
      <c r="F3437" s="35" t="str">
        <f>IF('Cole CSV aqui'!J3436&lt;&gt;"",'Cole CSV aqui'!J3436,"")</f>
        <v/>
      </c>
      <c r="G3437" s="35" t="str">
        <f t="shared" si="427"/>
        <v/>
      </c>
      <c r="H3437" s="7" t="str">
        <f>IF('Cole CSV aqui'!I3436="Anos ",'Cole CSV aqui'!H3436*365.25,"")&amp;IF('Cole CSV aqui'!I3436="Dias ",'Cole CSV aqui'!H3436,"")&amp;IF('Cole CSV aqui'!I3436="Meses ",'Cole CSV aqui'!H3436*30.5,"")</f>
        <v/>
      </c>
      <c r="I3437" s="6" t="str">
        <f>IF('Cole CSV aqui'!G3436&lt;&gt;"",C3437+H3437,"")</f>
        <v/>
      </c>
      <c r="J3437" s="28" t="e">
        <f t="shared" ca="1" si="428"/>
        <v>#VALUE!</v>
      </c>
      <c r="K3437" s="7" t="str">
        <f t="shared" si="424"/>
        <v/>
      </c>
      <c r="L3437" s="28" t="e">
        <f>C3437-'Instruções e período de cálculo'!$B$4</f>
        <v>#VALUE!</v>
      </c>
      <c r="M3437" s="28" t="e">
        <f>I3437-'Instruções e período de cálculo'!$B$5</f>
        <v>#VALUE!</v>
      </c>
      <c r="N3437" s="28" t="e">
        <f t="shared" si="429"/>
        <v>#VALUE!</v>
      </c>
      <c r="O3437" s="28" t="e">
        <f t="shared" si="430"/>
        <v>#VALUE!</v>
      </c>
      <c r="P3437" s="49" t="str">
        <f>IF('Cole CSV aqui'!B3436&lt;&gt;"",'Instruções e período de cálculo'!$B$5-'Instruções e período de cálculo'!$B$4+1,"")</f>
        <v/>
      </c>
      <c r="Q3437" s="28" t="str">
        <f>IF('Cole CSV aqui'!B3436&lt;&gt;"",P3437-N3437+O3437,"")</f>
        <v/>
      </c>
      <c r="R3437" s="7" t="str">
        <f t="shared" si="431"/>
        <v/>
      </c>
      <c r="S3437" s="32" t="e">
        <f>('Cole CSV aqui'!M3436-'Cole CSV aqui'!J3436)/(I3437-C3437)</f>
        <v>#VALUE!</v>
      </c>
      <c r="T3437" s="11" t="str">
        <f t="shared" si="425"/>
        <v/>
      </c>
      <c r="U3437" s="10" t="str">
        <f t="shared" si="426"/>
        <v/>
      </c>
      <c r="V3437" s="2"/>
      <c r="W3437" s="3"/>
      <c r="X3437" s="3"/>
    </row>
    <row r="3438" spans="1:24" s="1" customFormat="1" x14ac:dyDescent="0.25">
      <c r="A3438" s="5" t="str">
        <f>IF('Cole CSV aqui'!A3437&lt;&gt;"",'Cole CSV aqui'!A3437,"")</f>
        <v/>
      </c>
      <c r="B3438" s="5" t="str">
        <f>IF('Cole CSV aqui'!B3437&lt;&gt;"",'Cole CSV aqui'!B3437,"")</f>
        <v/>
      </c>
      <c r="C3438" s="6" t="str">
        <f>IF('Cole CSV aqui'!F3437&lt;&gt;"",'Cole CSV aqui'!F3437,"")</f>
        <v/>
      </c>
      <c r="D3438" s="6" t="str">
        <f>IF('Cole CSV aqui'!G3437&lt;&gt;"",'Cole CSV aqui'!G3437,"")</f>
        <v/>
      </c>
      <c r="E3438" s="35" t="str">
        <f>IF('Cole CSV aqui'!M3437&lt;&gt;"",'Cole CSV aqui'!M3437,"")</f>
        <v/>
      </c>
      <c r="F3438" s="35" t="str">
        <f>IF('Cole CSV aqui'!J3437&lt;&gt;"",'Cole CSV aqui'!J3437,"")</f>
        <v/>
      </c>
      <c r="G3438" s="35" t="str">
        <f t="shared" si="427"/>
        <v/>
      </c>
      <c r="H3438" s="7" t="str">
        <f>IF('Cole CSV aqui'!I3437="Anos ",'Cole CSV aqui'!H3437*365.25,"")&amp;IF('Cole CSV aqui'!I3437="Dias ",'Cole CSV aqui'!H3437,"")&amp;IF('Cole CSV aqui'!I3437="Meses ",'Cole CSV aqui'!H3437*30.5,"")</f>
        <v/>
      </c>
      <c r="I3438" s="6" t="str">
        <f>IF('Cole CSV aqui'!G3437&lt;&gt;"",C3438+H3438,"")</f>
        <v/>
      </c>
      <c r="J3438" s="28" t="e">
        <f t="shared" ca="1" si="428"/>
        <v>#VALUE!</v>
      </c>
      <c r="K3438" s="7" t="str">
        <f t="shared" si="424"/>
        <v/>
      </c>
      <c r="L3438" s="28" t="e">
        <f>C3438-'Instruções e período de cálculo'!$B$4</f>
        <v>#VALUE!</v>
      </c>
      <c r="M3438" s="28" t="e">
        <f>I3438-'Instruções e período de cálculo'!$B$5</f>
        <v>#VALUE!</v>
      </c>
      <c r="N3438" s="28" t="e">
        <f t="shared" si="429"/>
        <v>#VALUE!</v>
      </c>
      <c r="O3438" s="28" t="e">
        <f t="shared" si="430"/>
        <v>#VALUE!</v>
      </c>
      <c r="P3438" s="49" t="str">
        <f>IF('Cole CSV aqui'!B3437&lt;&gt;"",'Instruções e período de cálculo'!$B$5-'Instruções e período de cálculo'!$B$4+1,"")</f>
        <v/>
      </c>
      <c r="Q3438" s="28" t="str">
        <f>IF('Cole CSV aqui'!B3437&lt;&gt;"",P3438-N3438+O3438,"")</f>
        <v/>
      </c>
      <c r="R3438" s="7" t="str">
        <f t="shared" si="431"/>
        <v/>
      </c>
      <c r="S3438" s="32" t="e">
        <f>('Cole CSV aqui'!M3437-'Cole CSV aqui'!J3437)/(I3438-C3438)</f>
        <v>#VALUE!</v>
      </c>
      <c r="T3438" s="11" t="str">
        <f t="shared" si="425"/>
        <v/>
      </c>
      <c r="U3438" s="10" t="str">
        <f t="shared" si="426"/>
        <v/>
      </c>
      <c r="V3438" s="2"/>
      <c r="W3438" s="3"/>
      <c r="X3438" s="3"/>
    </row>
    <row r="3439" spans="1:24" s="1" customFormat="1" x14ac:dyDescent="0.25">
      <c r="A3439" s="5" t="str">
        <f>IF('Cole CSV aqui'!A3438&lt;&gt;"",'Cole CSV aqui'!A3438,"")</f>
        <v/>
      </c>
      <c r="B3439" s="5" t="str">
        <f>IF('Cole CSV aqui'!B3438&lt;&gt;"",'Cole CSV aqui'!B3438,"")</f>
        <v/>
      </c>
      <c r="C3439" s="6" t="str">
        <f>IF('Cole CSV aqui'!F3438&lt;&gt;"",'Cole CSV aqui'!F3438,"")</f>
        <v/>
      </c>
      <c r="D3439" s="6" t="str">
        <f>IF('Cole CSV aqui'!G3438&lt;&gt;"",'Cole CSV aqui'!G3438,"")</f>
        <v/>
      </c>
      <c r="E3439" s="35" t="str">
        <f>IF('Cole CSV aqui'!M3438&lt;&gt;"",'Cole CSV aqui'!M3438,"")</f>
        <v/>
      </c>
      <c r="F3439" s="35" t="str">
        <f>IF('Cole CSV aqui'!J3438&lt;&gt;"",'Cole CSV aqui'!J3438,"")</f>
        <v/>
      </c>
      <c r="G3439" s="35" t="str">
        <f t="shared" si="427"/>
        <v/>
      </c>
      <c r="H3439" s="7" t="str">
        <f>IF('Cole CSV aqui'!I3438="Anos ",'Cole CSV aqui'!H3438*365.25,"")&amp;IF('Cole CSV aqui'!I3438="Dias ",'Cole CSV aqui'!H3438,"")&amp;IF('Cole CSV aqui'!I3438="Meses ",'Cole CSV aqui'!H3438*30.5,"")</f>
        <v/>
      </c>
      <c r="I3439" s="6" t="str">
        <f>IF('Cole CSV aqui'!G3438&lt;&gt;"",C3439+H3439,"")</f>
        <v/>
      </c>
      <c r="J3439" s="28" t="e">
        <f t="shared" ca="1" si="428"/>
        <v>#VALUE!</v>
      </c>
      <c r="K3439" s="7" t="str">
        <f t="shared" si="424"/>
        <v/>
      </c>
      <c r="L3439" s="28" t="e">
        <f>C3439-'Instruções e período de cálculo'!$B$4</f>
        <v>#VALUE!</v>
      </c>
      <c r="M3439" s="28" t="e">
        <f>I3439-'Instruções e período de cálculo'!$B$5</f>
        <v>#VALUE!</v>
      </c>
      <c r="N3439" s="28" t="e">
        <f t="shared" si="429"/>
        <v>#VALUE!</v>
      </c>
      <c r="O3439" s="28" t="e">
        <f t="shared" si="430"/>
        <v>#VALUE!</v>
      </c>
      <c r="P3439" s="49" t="str">
        <f>IF('Cole CSV aqui'!B3438&lt;&gt;"",'Instruções e período de cálculo'!$B$5-'Instruções e período de cálculo'!$B$4+1,"")</f>
        <v/>
      </c>
      <c r="Q3439" s="28" t="str">
        <f>IF('Cole CSV aqui'!B3438&lt;&gt;"",P3439-N3439+O3439,"")</f>
        <v/>
      </c>
      <c r="R3439" s="7" t="str">
        <f t="shared" si="431"/>
        <v/>
      </c>
      <c r="S3439" s="32" t="e">
        <f>('Cole CSV aqui'!M3438-'Cole CSV aqui'!J3438)/(I3439-C3439)</f>
        <v>#VALUE!</v>
      </c>
      <c r="T3439" s="11" t="str">
        <f t="shared" si="425"/>
        <v/>
      </c>
      <c r="U3439" s="10" t="str">
        <f t="shared" si="426"/>
        <v/>
      </c>
      <c r="V3439" s="2"/>
      <c r="W3439" s="3"/>
      <c r="X3439" s="3"/>
    </row>
    <row r="3440" spans="1:24" s="1" customFormat="1" x14ac:dyDescent="0.25">
      <c r="A3440" s="5" t="str">
        <f>IF('Cole CSV aqui'!A3439&lt;&gt;"",'Cole CSV aqui'!A3439,"")</f>
        <v/>
      </c>
      <c r="B3440" s="5" t="str">
        <f>IF('Cole CSV aqui'!B3439&lt;&gt;"",'Cole CSV aqui'!B3439,"")</f>
        <v/>
      </c>
      <c r="C3440" s="6" t="str">
        <f>IF('Cole CSV aqui'!F3439&lt;&gt;"",'Cole CSV aqui'!F3439,"")</f>
        <v/>
      </c>
      <c r="D3440" s="6" t="str">
        <f>IF('Cole CSV aqui'!G3439&lt;&gt;"",'Cole CSV aqui'!G3439,"")</f>
        <v/>
      </c>
      <c r="E3440" s="35" t="str">
        <f>IF('Cole CSV aqui'!M3439&lt;&gt;"",'Cole CSV aqui'!M3439,"")</f>
        <v/>
      </c>
      <c r="F3440" s="35" t="str">
        <f>IF('Cole CSV aqui'!J3439&lt;&gt;"",'Cole CSV aqui'!J3439,"")</f>
        <v/>
      </c>
      <c r="G3440" s="35" t="str">
        <f t="shared" si="427"/>
        <v/>
      </c>
      <c r="H3440" s="7" t="str">
        <f>IF('Cole CSV aqui'!I3439="Anos ",'Cole CSV aqui'!H3439*365.25,"")&amp;IF('Cole CSV aqui'!I3439="Dias ",'Cole CSV aqui'!H3439,"")&amp;IF('Cole CSV aqui'!I3439="Meses ",'Cole CSV aqui'!H3439*30.5,"")</f>
        <v/>
      </c>
      <c r="I3440" s="6" t="str">
        <f>IF('Cole CSV aqui'!G3439&lt;&gt;"",C3440+H3440,"")</f>
        <v/>
      </c>
      <c r="J3440" s="28" t="e">
        <f t="shared" ca="1" si="428"/>
        <v>#VALUE!</v>
      </c>
      <c r="K3440" s="7" t="str">
        <f t="shared" si="424"/>
        <v/>
      </c>
      <c r="L3440" s="28" t="e">
        <f>C3440-'Instruções e período de cálculo'!$B$4</f>
        <v>#VALUE!</v>
      </c>
      <c r="M3440" s="28" t="e">
        <f>I3440-'Instruções e período de cálculo'!$B$5</f>
        <v>#VALUE!</v>
      </c>
      <c r="N3440" s="28" t="e">
        <f t="shared" si="429"/>
        <v>#VALUE!</v>
      </c>
      <c r="O3440" s="28" t="e">
        <f t="shared" si="430"/>
        <v>#VALUE!</v>
      </c>
      <c r="P3440" s="49" t="str">
        <f>IF('Cole CSV aqui'!B3439&lt;&gt;"",'Instruções e período de cálculo'!$B$5-'Instruções e período de cálculo'!$B$4+1,"")</f>
        <v/>
      </c>
      <c r="Q3440" s="28" t="str">
        <f>IF('Cole CSV aqui'!B3439&lt;&gt;"",P3440-N3440+O3440,"")</f>
        <v/>
      </c>
      <c r="R3440" s="7" t="str">
        <f t="shared" si="431"/>
        <v/>
      </c>
      <c r="S3440" s="32" t="e">
        <f>('Cole CSV aqui'!M3439-'Cole CSV aqui'!J3439)/(I3440-C3440)</f>
        <v>#VALUE!</v>
      </c>
      <c r="T3440" s="11" t="str">
        <f t="shared" si="425"/>
        <v/>
      </c>
      <c r="U3440" s="10" t="str">
        <f t="shared" si="426"/>
        <v/>
      </c>
      <c r="V3440" s="2"/>
      <c r="W3440" s="3"/>
      <c r="X3440" s="3"/>
    </row>
    <row r="3441" spans="1:24" s="1" customFormat="1" x14ac:dyDescent="0.25">
      <c r="A3441" s="5" t="str">
        <f>IF('Cole CSV aqui'!A3440&lt;&gt;"",'Cole CSV aqui'!A3440,"")</f>
        <v/>
      </c>
      <c r="B3441" s="5" t="str">
        <f>IF('Cole CSV aqui'!B3440&lt;&gt;"",'Cole CSV aqui'!B3440,"")</f>
        <v/>
      </c>
      <c r="C3441" s="6" t="str">
        <f>IF('Cole CSV aqui'!F3440&lt;&gt;"",'Cole CSV aqui'!F3440,"")</f>
        <v/>
      </c>
      <c r="D3441" s="6" t="str">
        <f>IF('Cole CSV aqui'!G3440&lt;&gt;"",'Cole CSV aqui'!G3440,"")</f>
        <v/>
      </c>
      <c r="E3441" s="35" t="str">
        <f>IF('Cole CSV aqui'!M3440&lt;&gt;"",'Cole CSV aqui'!M3440,"")</f>
        <v/>
      </c>
      <c r="F3441" s="35" t="str">
        <f>IF('Cole CSV aqui'!J3440&lt;&gt;"",'Cole CSV aqui'!J3440,"")</f>
        <v/>
      </c>
      <c r="G3441" s="35" t="str">
        <f t="shared" si="427"/>
        <v/>
      </c>
      <c r="H3441" s="7" t="str">
        <f>IF('Cole CSV aqui'!I3440="Anos ",'Cole CSV aqui'!H3440*365.25,"")&amp;IF('Cole CSV aqui'!I3440="Dias ",'Cole CSV aqui'!H3440,"")&amp;IF('Cole CSV aqui'!I3440="Meses ",'Cole CSV aqui'!H3440*30.5,"")</f>
        <v/>
      </c>
      <c r="I3441" s="6" t="str">
        <f>IF('Cole CSV aqui'!G3440&lt;&gt;"",C3441+H3441,"")</f>
        <v/>
      </c>
      <c r="J3441" s="28" t="e">
        <f t="shared" ca="1" si="428"/>
        <v>#VALUE!</v>
      </c>
      <c r="K3441" s="7" t="str">
        <f t="shared" si="424"/>
        <v/>
      </c>
      <c r="L3441" s="28" t="e">
        <f>C3441-'Instruções e período de cálculo'!$B$4</f>
        <v>#VALUE!</v>
      </c>
      <c r="M3441" s="28" t="e">
        <f>I3441-'Instruções e período de cálculo'!$B$5</f>
        <v>#VALUE!</v>
      </c>
      <c r="N3441" s="28" t="e">
        <f t="shared" si="429"/>
        <v>#VALUE!</v>
      </c>
      <c r="O3441" s="28" t="e">
        <f t="shared" si="430"/>
        <v>#VALUE!</v>
      </c>
      <c r="P3441" s="49" t="str">
        <f>IF('Cole CSV aqui'!B3440&lt;&gt;"",'Instruções e período de cálculo'!$B$5-'Instruções e período de cálculo'!$B$4+1,"")</f>
        <v/>
      </c>
      <c r="Q3441" s="28" t="str">
        <f>IF('Cole CSV aqui'!B3440&lt;&gt;"",P3441-N3441+O3441,"")</f>
        <v/>
      </c>
      <c r="R3441" s="7" t="str">
        <f t="shared" si="431"/>
        <v/>
      </c>
      <c r="S3441" s="32" t="e">
        <f>('Cole CSV aqui'!M3440-'Cole CSV aqui'!J3440)/(I3441-C3441)</f>
        <v>#VALUE!</v>
      </c>
      <c r="T3441" s="11" t="str">
        <f t="shared" si="425"/>
        <v/>
      </c>
      <c r="U3441" s="10" t="str">
        <f t="shared" si="426"/>
        <v/>
      </c>
      <c r="V3441" s="2"/>
      <c r="W3441" s="3"/>
      <c r="X3441" s="3"/>
    </row>
    <row r="3442" spans="1:24" s="1" customFormat="1" x14ac:dyDescent="0.25">
      <c r="A3442" s="5" t="str">
        <f>IF('Cole CSV aqui'!A3441&lt;&gt;"",'Cole CSV aqui'!A3441,"")</f>
        <v/>
      </c>
      <c r="B3442" s="5" t="str">
        <f>IF('Cole CSV aqui'!B3441&lt;&gt;"",'Cole CSV aqui'!B3441,"")</f>
        <v/>
      </c>
      <c r="C3442" s="6" t="str">
        <f>IF('Cole CSV aqui'!F3441&lt;&gt;"",'Cole CSV aqui'!F3441,"")</f>
        <v/>
      </c>
      <c r="D3442" s="6" t="str">
        <f>IF('Cole CSV aqui'!G3441&lt;&gt;"",'Cole CSV aqui'!G3441,"")</f>
        <v/>
      </c>
      <c r="E3442" s="35" t="str">
        <f>IF('Cole CSV aqui'!M3441&lt;&gt;"",'Cole CSV aqui'!M3441,"")</f>
        <v/>
      </c>
      <c r="F3442" s="35" t="str">
        <f>IF('Cole CSV aqui'!J3441&lt;&gt;"",'Cole CSV aqui'!J3441,"")</f>
        <v/>
      </c>
      <c r="G3442" s="35" t="str">
        <f t="shared" si="427"/>
        <v/>
      </c>
      <c r="H3442" s="7" t="str">
        <f>IF('Cole CSV aqui'!I3441="Anos ",'Cole CSV aqui'!H3441*365.25,"")&amp;IF('Cole CSV aqui'!I3441="Dias ",'Cole CSV aqui'!H3441,"")&amp;IF('Cole CSV aqui'!I3441="Meses ",'Cole CSV aqui'!H3441*30.5,"")</f>
        <v/>
      </c>
      <c r="I3442" s="6" t="str">
        <f>IF('Cole CSV aqui'!G3441&lt;&gt;"",C3442+H3442,"")</f>
        <v/>
      </c>
      <c r="J3442" s="28" t="e">
        <f t="shared" ca="1" si="428"/>
        <v>#VALUE!</v>
      </c>
      <c r="K3442" s="7" t="str">
        <f t="shared" si="424"/>
        <v/>
      </c>
      <c r="L3442" s="28" t="e">
        <f>C3442-'Instruções e período de cálculo'!$B$4</f>
        <v>#VALUE!</v>
      </c>
      <c r="M3442" s="28" t="e">
        <f>I3442-'Instruções e período de cálculo'!$B$5</f>
        <v>#VALUE!</v>
      </c>
      <c r="N3442" s="28" t="e">
        <f t="shared" si="429"/>
        <v>#VALUE!</v>
      </c>
      <c r="O3442" s="28" t="e">
        <f t="shared" si="430"/>
        <v>#VALUE!</v>
      </c>
      <c r="P3442" s="49" t="str">
        <f>IF('Cole CSV aqui'!B3441&lt;&gt;"",'Instruções e período de cálculo'!$B$5-'Instruções e período de cálculo'!$B$4+1,"")</f>
        <v/>
      </c>
      <c r="Q3442" s="28" t="str">
        <f>IF('Cole CSV aqui'!B3441&lt;&gt;"",P3442-N3442+O3442,"")</f>
        <v/>
      </c>
      <c r="R3442" s="7" t="str">
        <f t="shared" si="431"/>
        <v/>
      </c>
      <c r="S3442" s="32" t="e">
        <f>('Cole CSV aqui'!M3441-'Cole CSV aqui'!J3441)/(I3442-C3442)</f>
        <v>#VALUE!</v>
      </c>
      <c r="T3442" s="11" t="str">
        <f t="shared" si="425"/>
        <v/>
      </c>
      <c r="U3442" s="10" t="str">
        <f t="shared" si="426"/>
        <v/>
      </c>
      <c r="V3442" s="2"/>
      <c r="W3442" s="3"/>
      <c r="X3442" s="3"/>
    </row>
    <row r="3443" spans="1:24" s="1" customFormat="1" x14ac:dyDescent="0.25">
      <c r="A3443" s="5" t="str">
        <f>IF('Cole CSV aqui'!A3442&lt;&gt;"",'Cole CSV aqui'!A3442,"")</f>
        <v/>
      </c>
      <c r="B3443" s="5" t="str">
        <f>IF('Cole CSV aqui'!B3442&lt;&gt;"",'Cole CSV aqui'!B3442,"")</f>
        <v/>
      </c>
      <c r="C3443" s="6" t="str">
        <f>IF('Cole CSV aqui'!F3442&lt;&gt;"",'Cole CSV aqui'!F3442,"")</f>
        <v/>
      </c>
      <c r="D3443" s="6" t="str">
        <f>IF('Cole CSV aqui'!G3442&lt;&gt;"",'Cole CSV aqui'!G3442,"")</f>
        <v/>
      </c>
      <c r="E3443" s="35" t="str">
        <f>IF('Cole CSV aqui'!M3442&lt;&gt;"",'Cole CSV aqui'!M3442,"")</f>
        <v/>
      </c>
      <c r="F3443" s="35" t="str">
        <f>IF('Cole CSV aqui'!J3442&lt;&gt;"",'Cole CSV aqui'!J3442,"")</f>
        <v/>
      </c>
      <c r="G3443" s="35" t="str">
        <f t="shared" si="427"/>
        <v/>
      </c>
      <c r="H3443" s="7" t="str">
        <f>IF('Cole CSV aqui'!I3442="Anos ",'Cole CSV aqui'!H3442*365.25,"")&amp;IF('Cole CSV aqui'!I3442="Dias ",'Cole CSV aqui'!H3442,"")&amp;IF('Cole CSV aqui'!I3442="Meses ",'Cole CSV aqui'!H3442*30.5,"")</f>
        <v/>
      </c>
      <c r="I3443" s="6" t="str">
        <f>IF('Cole CSV aqui'!G3442&lt;&gt;"",C3443+H3443,"")</f>
        <v/>
      </c>
      <c r="J3443" s="28" t="e">
        <f t="shared" ca="1" si="428"/>
        <v>#VALUE!</v>
      </c>
      <c r="K3443" s="7" t="str">
        <f t="shared" si="424"/>
        <v/>
      </c>
      <c r="L3443" s="28" t="e">
        <f>C3443-'Instruções e período de cálculo'!$B$4</f>
        <v>#VALUE!</v>
      </c>
      <c r="M3443" s="28" t="e">
        <f>I3443-'Instruções e período de cálculo'!$B$5</f>
        <v>#VALUE!</v>
      </c>
      <c r="N3443" s="28" t="e">
        <f t="shared" si="429"/>
        <v>#VALUE!</v>
      </c>
      <c r="O3443" s="28" t="e">
        <f t="shared" si="430"/>
        <v>#VALUE!</v>
      </c>
      <c r="P3443" s="49" t="str">
        <f>IF('Cole CSV aqui'!B3442&lt;&gt;"",'Instruções e período de cálculo'!$B$5-'Instruções e período de cálculo'!$B$4+1,"")</f>
        <v/>
      </c>
      <c r="Q3443" s="28" t="str">
        <f>IF('Cole CSV aqui'!B3442&lt;&gt;"",P3443-N3443+O3443,"")</f>
        <v/>
      </c>
      <c r="R3443" s="7" t="str">
        <f t="shared" si="431"/>
        <v/>
      </c>
      <c r="S3443" s="32" t="e">
        <f>('Cole CSV aqui'!M3442-'Cole CSV aqui'!J3442)/(I3443-C3443)</f>
        <v>#VALUE!</v>
      </c>
      <c r="T3443" s="11" t="str">
        <f t="shared" si="425"/>
        <v/>
      </c>
      <c r="U3443" s="10" t="str">
        <f t="shared" si="426"/>
        <v/>
      </c>
      <c r="V3443" s="2"/>
      <c r="W3443" s="3"/>
      <c r="X3443" s="3"/>
    </row>
    <row r="3444" spans="1:24" s="1" customFormat="1" x14ac:dyDescent="0.25">
      <c r="A3444" s="5" t="str">
        <f>IF('Cole CSV aqui'!A3443&lt;&gt;"",'Cole CSV aqui'!A3443,"")</f>
        <v/>
      </c>
      <c r="B3444" s="5" t="str">
        <f>IF('Cole CSV aqui'!B3443&lt;&gt;"",'Cole CSV aqui'!B3443,"")</f>
        <v/>
      </c>
      <c r="C3444" s="6" t="str">
        <f>IF('Cole CSV aqui'!F3443&lt;&gt;"",'Cole CSV aqui'!F3443,"")</f>
        <v/>
      </c>
      <c r="D3444" s="6" t="str">
        <f>IF('Cole CSV aqui'!G3443&lt;&gt;"",'Cole CSV aqui'!G3443,"")</f>
        <v/>
      </c>
      <c r="E3444" s="35" t="str">
        <f>IF('Cole CSV aqui'!M3443&lt;&gt;"",'Cole CSV aqui'!M3443,"")</f>
        <v/>
      </c>
      <c r="F3444" s="35" t="str">
        <f>IF('Cole CSV aqui'!J3443&lt;&gt;"",'Cole CSV aqui'!J3443,"")</f>
        <v/>
      </c>
      <c r="G3444" s="35" t="str">
        <f t="shared" si="427"/>
        <v/>
      </c>
      <c r="H3444" s="7" t="str">
        <f>IF('Cole CSV aqui'!I3443="Anos ",'Cole CSV aqui'!H3443*365.25,"")&amp;IF('Cole CSV aqui'!I3443="Dias ",'Cole CSV aqui'!H3443,"")&amp;IF('Cole CSV aqui'!I3443="Meses ",'Cole CSV aqui'!H3443*30.5,"")</f>
        <v/>
      </c>
      <c r="I3444" s="6" t="str">
        <f>IF('Cole CSV aqui'!G3443&lt;&gt;"",C3444+H3444,"")</f>
        <v/>
      </c>
      <c r="J3444" s="28" t="e">
        <f t="shared" ca="1" si="428"/>
        <v>#VALUE!</v>
      </c>
      <c r="K3444" s="7" t="str">
        <f t="shared" si="424"/>
        <v/>
      </c>
      <c r="L3444" s="28" t="e">
        <f>C3444-'Instruções e período de cálculo'!$B$4</f>
        <v>#VALUE!</v>
      </c>
      <c r="M3444" s="28" t="e">
        <f>I3444-'Instruções e período de cálculo'!$B$5</f>
        <v>#VALUE!</v>
      </c>
      <c r="N3444" s="28" t="e">
        <f t="shared" si="429"/>
        <v>#VALUE!</v>
      </c>
      <c r="O3444" s="28" t="e">
        <f t="shared" si="430"/>
        <v>#VALUE!</v>
      </c>
      <c r="P3444" s="49" t="str">
        <f>IF('Cole CSV aqui'!B3443&lt;&gt;"",'Instruções e período de cálculo'!$B$5-'Instruções e período de cálculo'!$B$4+1,"")</f>
        <v/>
      </c>
      <c r="Q3444" s="28" t="str">
        <f>IF('Cole CSV aqui'!B3443&lt;&gt;"",P3444-N3444+O3444,"")</f>
        <v/>
      </c>
      <c r="R3444" s="7" t="str">
        <f t="shared" si="431"/>
        <v/>
      </c>
      <c r="S3444" s="32" t="e">
        <f>('Cole CSV aqui'!M3443-'Cole CSV aqui'!J3443)/(I3444-C3444)</f>
        <v>#VALUE!</v>
      </c>
      <c r="T3444" s="11" t="str">
        <f t="shared" si="425"/>
        <v/>
      </c>
      <c r="U3444" s="10" t="str">
        <f t="shared" si="426"/>
        <v/>
      </c>
      <c r="V3444" s="2"/>
      <c r="W3444" s="3"/>
      <c r="X3444" s="3"/>
    </row>
    <row r="3445" spans="1:24" s="1" customFormat="1" x14ac:dyDescent="0.25">
      <c r="A3445" s="5" t="str">
        <f>IF('Cole CSV aqui'!A3444&lt;&gt;"",'Cole CSV aqui'!A3444,"")</f>
        <v/>
      </c>
      <c r="B3445" s="5" t="str">
        <f>IF('Cole CSV aqui'!B3444&lt;&gt;"",'Cole CSV aqui'!B3444,"")</f>
        <v/>
      </c>
      <c r="C3445" s="6" t="str">
        <f>IF('Cole CSV aqui'!F3444&lt;&gt;"",'Cole CSV aqui'!F3444,"")</f>
        <v/>
      </c>
      <c r="D3445" s="6" t="str">
        <f>IF('Cole CSV aqui'!G3444&lt;&gt;"",'Cole CSV aqui'!G3444,"")</f>
        <v/>
      </c>
      <c r="E3445" s="35" t="str">
        <f>IF('Cole CSV aqui'!M3444&lt;&gt;"",'Cole CSV aqui'!M3444,"")</f>
        <v/>
      </c>
      <c r="F3445" s="35" t="str">
        <f>IF('Cole CSV aqui'!J3444&lt;&gt;"",'Cole CSV aqui'!J3444,"")</f>
        <v/>
      </c>
      <c r="G3445" s="35" t="str">
        <f t="shared" si="427"/>
        <v/>
      </c>
      <c r="H3445" s="7" t="str">
        <f>IF('Cole CSV aqui'!I3444="Anos ",'Cole CSV aqui'!H3444*365.25,"")&amp;IF('Cole CSV aqui'!I3444="Dias ",'Cole CSV aqui'!H3444,"")&amp;IF('Cole CSV aqui'!I3444="Meses ",'Cole CSV aqui'!H3444*30.5,"")</f>
        <v/>
      </c>
      <c r="I3445" s="6" t="str">
        <f>IF('Cole CSV aqui'!G3444&lt;&gt;"",C3445+H3445,"")</f>
        <v/>
      </c>
      <c r="J3445" s="28" t="e">
        <f t="shared" ca="1" si="428"/>
        <v>#VALUE!</v>
      </c>
      <c r="K3445" s="7" t="str">
        <f t="shared" si="424"/>
        <v/>
      </c>
      <c r="L3445" s="28" t="e">
        <f>C3445-'Instruções e período de cálculo'!$B$4</f>
        <v>#VALUE!</v>
      </c>
      <c r="M3445" s="28" t="e">
        <f>I3445-'Instruções e período de cálculo'!$B$5</f>
        <v>#VALUE!</v>
      </c>
      <c r="N3445" s="28" t="e">
        <f t="shared" si="429"/>
        <v>#VALUE!</v>
      </c>
      <c r="O3445" s="28" t="e">
        <f t="shared" si="430"/>
        <v>#VALUE!</v>
      </c>
      <c r="P3445" s="49" t="str">
        <f>IF('Cole CSV aqui'!B3444&lt;&gt;"",'Instruções e período de cálculo'!$B$5-'Instruções e período de cálculo'!$B$4+1,"")</f>
        <v/>
      </c>
      <c r="Q3445" s="28" t="str">
        <f>IF('Cole CSV aqui'!B3444&lt;&gt;"",P3445-N3445+O3445,"")</f>
        <v/>
      </c>
      <c r="R3445" s="7" t="str">
        <f t="shared" si="431"/>
        <v/>
      </c>
      <c r="S3445" s="32" t="e">
        <f>('Cole CSV aqui'!M3444-'Cole CSV aqui'!J3444)/(I3445-C3445)</f>
        <v>#VALUE!</v>
      </c>
      <c r="T3445" s="11" t="str">
        <f t="shared" si="425"/>
        <v/>
      </c>
      <c r="U3445" s="10" t="str">
        <f t="shared" si="426"/>
        <v/>
      </c>
      <c r="V3445" s="2"/>
      <c r="W3445" s="3"/>
      <c r="X3445" s="3"/>
    </row>
    <row r="3446" spans="1:24" s="1" customFormat="1" x14ac:dyDescent="0.25">
      <c r="A3446" s="5" t="str">
        <f>IF('Cole CSV aqui'!A3445&lt;&gt;"",'Cole CSV aqui'!A3445,"")</f>
        <v/>
      </c>
      <c r="B3446" s="5" t="str">
        <f>IF('Cole CSV aqui'!B3445&lt;&gt;"",'Cole CSV aqui'!B3445,"")</f>
        <v/>
      </c>
      <c r="C3446" s="6" t="str">
        <f>IF('Cole CSV aqui'!F3445&lt;&gt;"",'Cole CSV aqui'!F3445,"")</f>
        <v/>
      </c>
      <c r="D3446" s="6" t="str">
        <f>IF('Cole CSV aqui'!G3445&lt;&gt;"",'Cole CSV aqui'!G3445,"")</f>
        <v/>
      </c>
      <c r="E3446" s="35" t="str">
        <f>IF('Cole CSV aqui'!M3445&lt;&gt;"",'Cole CSV aqui'!M3445,"")</f>
        <v/>
      </c>
      <c r="F3446" s="35" t="str">
        <f>IF('Cole CSV aqui'!J3445&lt;&gt;"",'Cole CSV aqui'!J3445,"")</f>
        <v/>
      </c>
      <c r="G3446" s="35" t="str">
        <f t="shared" si="427"/>
        <v/>
      </c>
      <c r="H3446" s="7" t="str">
        <f>IF('Cole CSV aqui'!I3445="Anos ",'Cole CSV aqui'!H3445*365.25,"")&amp;IF('Cole CSV aqui'!I3445="Dias ",'Cole CSV aqui'!H3445,"")&amp;IF('Cole CSV aqui'!I3445="Meses ",'Cole CSV aqui'!H3445*30.5,"")</f>
        <v/>
      </c>
      <c r="I3446" s="6" t="str">
        <f>IF('Cole CSV aqui'!G3445&lt;&gt;"",C3446+H3446,"")</f>
        <v/>
      </c>
      <c r="J3446" s="28" t="e">
        <f t="shared" ca="1" si="428"/>
        <v>#VALUE!</v>
      </c>
      <c r="K3446" s="7" t="str">
        <f t="shared" si="424"/>
        <v/>
      </c>
      <c r="L3446" s="28" t="e">
        <f>C3446-'Instruções e período de cálculo'!$B$4</f>
        <v>#VALUE!</v>
      </c>
      <c r="M3446" s="28" t="e">
        <f>I3446-'Instruções e período de cálculo'!$B$5</f>
        <v>#VALUE!</v>
      </c>
      <c r="N3446" s="28" t="e">
        <f t="shared" si="429"/>
        <v>#VALUE!</v>
      </c>
      <c r="O3446" s="28" t="e">
        <f t="shared" si="430"/>
        <v>#VALUE!</v>
      </c>
      <c r="P3446" s="49" t="str">
        <f>IF('Cole CSV aqui'!B3445&lt;&gt;"",'Instruções e período de cálculo'!$B$5-'Instruções e período de cálculo'!$B$4+1,"")</f>
        <v/>
      </c>
      <c r="Q3446" s="28" t="str">
        <f>IF('Cole CSV aqui'!B3445&lt;&gt;"",P3446-N3446+O3446,"")</f>
        <v/>
      </c>
      <c r="R3446" s="7" t="str">
        <f t="shared" si="431"/>
        <v/>
      </c>
      <c r="S3446" s="32" t="e">
        <f>('Cole CSV aqui'!M3445-'Cole CSV aqui'!J3445)/(I3446-C3446)</f>
        <v>#VALUE!</v>
      </c>
      <c r="T3446" s="11" t="str">
        <f t="shared" si="425"/>
        <v/>
      </c>
      <c r="U3446" s="10" t="str">
        <f t="shared" si="426"/>
        <v/>
      </c>
      <c r="V3446" s="2"/>
      <c r="W3446" s="3"/>
      <c r="X3446" s="3"/>
    </row>
    <row r="3447" spans="1:24" s="1" customFormat="1" x14ac:dyDescent="0.25">
      <c r="A3447" s="5" t="str">
        <f>IF('Cole CSV aqui'!A3446&lt;&gt;"",'Cole CSV aqui'!A3446,"")</f>
        <v/>
      </c>
      <c r="B3447" s="5" t="str">
        <f>IF('Cole CSV aqui'!B3446&lt;&gt;"",'Cole CSV aqui'!B3446,"")</f>
        <v/>
      </c>
      <c r="C3447" s="6" t="str">
        <f>IF('Cole CSV aqui'!F3446&lt;&gt;"",'Cole CSV aqui'!F3446,"")</f>
        <v/>
      </c>
      <c r="D3447" s="6" t="str">
        <f>IF('Cole CSV aqui'!G3446&lt;&gt;"",'Cole CSV aqui'!G3446,"")</f>
        <v/>
      </c>
      <c r="E3447" s="35" t="str">
        <f>IF('Cole CSV aqui'!M3446&lt;&gt;"",'Cole CSV aqui'!M3446,"")</f>
        <v/>
      </c>
      <c r="F3447" s="35" t="str">
        <f>IF('Cole CSV aqui'!J3446&lt;&gt;"",'Cole CSV aqui'!J3446,"")</f>
        <v/>
      </c>
      <c r="G3447" s="35" t="str">
        <f t="shared" si="427"/>
        <v/>
      </c>
      <c r="H3447" s="7" t="str">
        <f>IF('Cole CSV aqui'!I3446="Anos ",'Cole CSV aqui'!H3446*365.25,"")&amp;IF('Cole CSV aqui'!I3446="Dias ",'Cole CSV aqui'!H3446,"")&amp;IF('Cole CSV aqui'!I3446="Meses ",'Cole CSV aqui'!H3446*30.5,"")</f>
        <v/>
      </c>
      <c r="I3447" s="6" t="str">
        <f>IF('Cole CSV aqui'!G3446&lt;&gt;"",C3447+H3447,"")</f>
        <v/>
      </c>
      <c r="J3447" s="28" t="e">
        <f t="shared" ca="1" si="428"/>
        <v>#VALUE!</v>
      </c>
      <c r="K3447" s="7" t="str">
        <f t="shared" si="424"/>
        <v/>
      </c>
      <c r="L3447" s="28" t="e">
        <f>C3447-'Instruções e período de cálculo'!$B$4</f>
        <v>#VALUE!</v>
      </c>
      <c r="M3447" s="28" t="e">
        <f>I3447-'Instruções e período de cálculo'!$B$5</f>
        <v>#VALUE!</v>
      </c>
      <c r="N3447" s="28" t="e">
        <f t="shared" si="429"/>
        <v>#VALUE!</v>
      </c>
      <c r="O3447" s="28" t="e">
        <f t="shared" si="430"/>
        <v>#VALUE!</v>
      </c>
      <c r="P3447" s="49" t="str">
        <f>IF('Cole CSV aqui'!B3446&lt;&gt;"",'Instruções e período de cálculo'!$B$5-'Instruções e período de cálculo'!$B$4+1,"")</f>
        <v/>
      </c>
      <c r="Q3447" s="28" t="str">
        <f>IF('Cole CSV aqui'!B3446&lt;&gt;"",P3447-N3447+O3447,"")</f>
        <v/>
      </c>
      <c r="R3447" s="7" t="str">
        <f t="shared" si="431"/>
        <v/>
      </c>
      <c r="S3447" s="32" t="e">
        <f>('Cole CSV aqui'!M3446-'Cole CSV aqui'!J3446)/(I3447-C3447)</f>
        <v>#VALUE!</v>
      </c>
      <c r="T3447" s="11" t="str">
        <f t="shared" si="425"/>
        <v/>
      </c>
      <c r="U3447" s="10" t="str">
        <f t="shared" si="426"/>
        <v/>
      </c>
      <c r="V3447" s="2"/>
      <c r="W3447" s="3"/>
      <c r="X3447" s="3"/>
    </row>
    <row r="3448" spans="1:24" s="1" customFormat="1" x14ac:dyDescent="0.25">
      <c r="A3448" s="5" t="str">
        <f>IF('Cole CSV aqui'!A3447&lt;&gt;"",'Cole CSV aqui'!A3447,"")</f>
        <v/>
      </c>
      <c r="B3448" s="5" t="str">
        <f>IF('Cole CSV aqui'!B3447&lt;&gt;"",'Cole CSV aqui'!B3447,"")</f>
        <v/>
      </c>
      <c r="C3448" s="6" t="str">
        <f>IF('Cole CSV aqui'!F3447&lt;&gt;"",'Cole CSV aqui'!F3447,"")</f>
        <v/>
      </c>
      <c r="D3448" s="6" t="str">
        <f>IF('Cole CSV aqui'!G3447&lt;&gt;"",'Cole CSV aqui'!G3447,"")</f>
        <v/>
      </c>
      <c r="E3448" s="35" t="str">
        <f>IF('Cole CSV aqui'!M3447&lt;&gt;"",'Cole CSV aqui'!M3447,"")</f>
        <v/>
      </c>
      <c r="F3448" s="35" t="str">
        <f>IF('Cole CSV aqui'!J3447&lt;&gt;"",'Cole CSV aqui'!J3447,"")</f>
        <v/>
      </c>
      <c r="G3448" s="35" t="str">
        <f t="shared" si="427"/>
        <v/>
      </c>
      <c r="H3448" s="7" t="str">
        <f>IF('Cole CSV aqui'!I3447="Anos ",'Cole CSV aqui'!H3447*365.25,"")&amp;IF('Cole CSV aqui'!I3447="Dias ",'Cole CSV aqui'!H3447,"")&amp;IF('Cole CSV aqui'!I3447="Meses ",'Cole CSV aqui'!H3447*30.5,"")</f>
        <v/>
      </c>
      <c r="I3448" s="6" t="str">
        <f>IF('Cole CSV aqui'!G3447&lt;&gt;"",C3448+H3448,"")</f>
        <v/>
      </c>
      <c r="J3448" s="28" t="e">
        <f t="shared" ca="1" si="428"/>
        <v>#VALUE!</v>
      </c>
      <c r="K3448" s="7" t="str">
        <f t="shared" si="424"/>
        <v/>
      </c>
      <c r="L3448" s="28" t="e">
        <f>C3448-'Instruções e período de cálculo'!$B$4</f>
        <v>#VALUE!</v>
      </c>
      <c r="M3448" s="28" t="e">
        <f>I3448-'Instruções e período de cálculo'!$B$5</f>
        <v>#VALUE!</v>
      </c>
      <c r="N3448" s="28" t="e">
        <f t="shared" si="429"/>
        <v>#VALUE!</v>
      </c>
      <c r="O3448" s="28" t="e">
        <f t="shared" si="430"/>
        <v>#VALUE!</v>
      </c>
      <c r="P3448" s="49" t="str">
        <f>IF('Cole CSV aqui'!B3447&lt;&gt;"",'Instruções e período de cálculo'!$B$5-'Instruções e período de cálculo'!$B$4+1,"")</f>
        <v/>
      </c>
      <c r="Q3448" s="28" t="str">
        <f>IF('Cole CSV aqui'!B3447&lt;&gt;"",P3448-N3448+O3448,"")</f>
        <v/>
      </c>
      <c r="R3448" s="7" t="str">
        <f t="shared" si="431"/>
        <v/>
      </c>
      <c r="S3448" s="32" t="e">
        <f>('Cole CSV aqui'!M3447-'Cole CSV aqui'!J3447)/(I3448-C3448)</f>
        <v>#VALUE!</v>
      </c>
      <c r="T3448" s="11" t="str">
        <f t="shared" si="425"/>
        <v/>
      </c>
      <c r="U3448" s="10" t="str">
        <f t="shared" si="426"/>
        <v/>
      </c>
      <c r="V3448" s="2"/>
      <c r="W3448" s="3"/>
      <c r="X3448" s="3"/>
    </row>
    <row r="3449" spans="1:24" s="1" customFormat="1" x14ac:dyDescent="0.25">
      <c r="A3449" s="5" t="str">
        <f>IF('Cole CSV aqui'!A3448&lt;&gt;"",'Cole CSV aqui'!A3448,"")</f>
        <v/>
      </c>
      <c r="B3449" s="5" t="str">
        <f>IF('Cole CSV aqui'!B3448&lt;&gt;"",'Cole CSV aqui'!B3448,"")</f>
        <v/>
      </c>
      <c r="C3449" s="6" t="str">
        <f>IF('Cole CSV aqui'!F3448&lt;&gt;"",'Cole CSV aqui'!F3448,"")</f>
        <v/>
      </c>
      <c r="D3449" s="6" t="str">
        <f>IF('Cole CSV aqui'!G3448&lt;&gt;"",'Cole CSV aqui'!G3448,"")</f>
        <v/>
      </c>
      <c r="E3449" s="35" t="str">
        <f>IF('Cole CSV aqui'!M3448&lt;&gt;"",'Cole CSV aqui'!M3448,"")</f>
        <v/>
      </c>
      <c r="F3449" s="35" t="str">
        <f>IF('Cole CSV aqui'!J3448&lt;&gt;"",'Cole CSV aqui'!J3448,"")</f>
        <v/>
      </c>
      <c r="G3449" s="35" t="str">
        <f t="shared" si="427"/>
        <v/>
      </c>
      <c r="H3449" s="7" t="str">
        <f>IF('Cole CSV aqui'!I3448="Anos ",'Cole CSV aqui'!H3448*365.25,"")&amp;IF('Cole CSV aqui'!I3448="Dias ",'Cole CSV aqui'!H3448,"")&amp;IF('Cole CSV aqui'!I3448="Meses ",'Cole CSV aqui'!H3448*30.5,"")</f>
        <v/>
      </c>
      <c r="I3449" s="6" t="str">
        <f>IF('Cole CSV aqui'!G3448&lt;&gt;"",C3449+H3449,"")</f>
        <v/>
      </c>
      <c r="J3449" s="28" t="e">
        <f t="shared" ca="1" si="428"/>
        <v>#VALUE!</v>
      </c>
      <c r="K3449" s="7" t="str">
        <f t="shared" si="424"/>
        <v/>
      </c>
      <c r="L3449" s="28" t="e">
        <f>C3449-'Instruções e período de cálculo'!$B$4</f>
        <v>#VALUE!</v>
      </c>
      <c r="M3449" s="28" t="e">
        <f>I3449-'Instruções e período de cálculo'!$B$5</f>
        <v>#VALUE!</v>
      </c>
      <c r="N3449" s="28" t="e">
        <f t="shared" si="429"/>
        <v>#VALUE!</v>
      </c>
      <c r="O3449" s="28" t="e">
        <f t="shared" si="430"/>
        <v>#VALUE!</v>
      </c>
      <c r="P3449" s="49" t="str">
        <f>IF('Cole CSV aqui'!B3448&lt;&gt;"",'Instruções e período de cálculo'!$B$5-'Instruções e período de cálculo'!$B$4+1,"")</f>
        <v/>
      </c>
      <c r="Q3449" s="28" t="str">
        <f>IF('Cole CSV aqui'!B3448&lt;&gt;"",P3449-N3449+O3449,"")</f>
        <v/>
      </c>
      <c r="R3449" s="7" t="str">
        <f t="shared" si="431"/>
        <v/>
      </c>
      <c r="S3449" s="32" t="e">
        <f>('Cole CSV aqui'!M3448-'Cole CSV aqui'!J3448)/(I3449-C3449)</f>
        <v>#VALUE!</v>
      </c>
      <c r="T3449" s="11" t="str">
        <f t="shared" si="425"/>
        <v/>
      </c>
      <c r="U3449" s="10" t="str">
        <f t="shared" si="426"/>
        <v/>
      </c>
      <c r="V3449" s="2"/>
      <c r="W3449" s="3"/>
      <c r="X3449" s="3"/>
    </row>
    <row r="3450" spans="1:24" s="1" customFormat="1" x14ac:dyDescent="0.25">
      <c r="A3450" s="5" t="str">
        <f>IF('Cole CSV aqui'!A3449&lt;&gt;"",'Cole CSV aqui'!A3449,"")</f>
        <v/>
      </c>
      <c r="B3450" s="5" t="str">
        <f>IF('Cole CSV aqui'!B3449&lt;&gt;"",'Cole CSV aqui'!B3449,"")</f>
        <v/>
      </c>
      <c r="C3450" s="6" t="str">
        <f>IF('Cole CSV aqui'!F3449&lt;&gt;"",'Cole CSV aqui'!F3449,"")</f>
        <v/>
      </c>
      <c r="D3450" s="6" t="str">
        <f>IF('Cole CSV aqui'!G3449&lt;&gt;"",'Cole CSV aqui'!G3449,"")</f>
        <v/>
      </c>
      <c r="E3450" s="35" t="str">
        <f>IF('Cole CSV aqui'!M3449&lt;&gt;"",'Cole CSV aqui'!M3449,"")</f>
        <v/>
      </c>
      <c r="F3450" s="35" t="str">
        <f>IF('Cole CSV aqui'!J3449&lt;&gt;"",'Cole CSV aqui'!J3449,"")</f>
        <v/>
      </c>
      <c r="G3450" s="35" t="str">
        <f t="shared" si="427"/>
        <v/>
      </c>
      <c r="H3450" s="7" t="str">
        <f>IF('Cole CSV aqui'!I3449="Anos ",'Cole CSV aqui'!H3449*365.25,"")&amp;IF('Cole CSV aqui'!I3449="Dias ",'Cole CSV aqui'!H3449,"")&amp;IF('Cole CSV aqui'!I3449="Meses ",'Cole CSV aqui'!H3449*30.5,"")</f>
        <v/>
      </c>
      <c r="I3450" s="6" t="str">
        <f>IF('Cole CSV aqui'!G3449&lt;&gt;"",C3450+H3450,"")</f>
        <v/>
      </c>
      <c r="J3450" s="28" t="e">
        <f t="shared" ca="1" si="428"/>
        <v>#VALUE!</v>
      </c>
      <c r="K3450" s="7" t="str">
        <f t="shared" si="424"/>
        <v/>
      </c>
      <c r="L3450" s="28" t="e">
        <f>C3450-'Instruções e período de cálculo'!$B$4</f>
        <v>#VALUE!</v>
      </c>
      <c r="M3450" s="28" t="e">
        <f>I3450-'Instruções e período de cálculo'!$B$5</f>
        <v>#VALUE!</v>
      </c>
      <c r="N3450" s="28" t="e">
        <f t="shared" si="429"/>
        <v>#VALUE!</v>
      </c>
      <c r="O3450" s="28" t="e">
        <f t="shared" si="430"/>
        <v>#VALUE!</v>
      </c>
      <c r="P3450" s="49" t="str">
        <f>IF('Cole CSV aqui'!B3449&lt;&gt;"",'Instruções e período de cálculo'!$B$5-'Instruções e período de cálculo'!$B$4+1,"")</f>
        <v/>
      </c>
      <c r="Q3450" s="28" t="str">
        <f>IF('Cole CSV aqui'!B3449&lt;&gt;"",P3450-N3450+O3450,"")</f>
        <v/>
      </c>
      <c r="R3450" s="7" t="str">
        <f t="shared" si="431"/>
        <v/>
      </c>
      <c r="S3450" s="32" t="e">
        <f>('Cole CSV aqui'!M3449-'Cole CSV aqui'!J3449)/(I3450-C3450)</f>
        <v>#VALUE!</v>
      </c>
      <c r="T3450" s="11" t="str">
        <f t="shared" si="425"/>
        <v/>
      </c>
      <c r="U3450" s="10" t="str">
        <f t="shared" si="426"/>
        <v/>
      </c>
      <c r="V3450" s="2"/>
      <c r="W3450" s="3"/>
      <c r="X3450" s="3"/>
    </row>
    <row r="3451" spans="1:24" s="1" customFormat="1" x14ac:dyDescent="0.25">
      <c r="A3451" s="5" t="str">
        <f>IF('Cole CSV aqui'!A3450&lt;&gt;"",'Cole CSV aqui'!A3450,"")</f>
        <v/>
      </c>
      <c r="B3451" s="5" t="str">
        <f>IF('Cole CSV aqui'!B3450&lt;&gt;"",'Cole CSV aqui'!B3450,"")</f>
        <v/>
      </c>
      <c r="C3451" s="6" t="str">
        <f>IF('Cole CSV aqui'!F3450&lt;&gt;"",'Cole CSV aqui'!F3450,"")</f>
        <v/>
      </c>
      <c r="D3451" s="6" t="str">
        <f>IF('Cole CSV aqui'!G3450&lt;&gt;"",'Cole CSV aqui'!G3450,"")</f>
        <v/>
      </c>
      <c r="E3451" s="35" t="str">
        <f>IF('Cole CSV aqui'!M3450&lt;&gt;"",'Cole CSV aqui'!M3450,"")</f>
        <v/>
      </c>
      <c r="F3451" s="35" t="str">
        <f>IF('Cole CSV aqui'!J3450&lt;&gt;"",'Cole CSV aqui'!J3450,"")</f>
        <v/>
      </c>
      <c r="G3451" s="35" t="str">
        <f t="shared" si="427"/>
        <v/>
      </c>
      <c r="H3451" s="7" t="str">
        <f>IF('Cole CSV aqui'!I3450="Anos ",'Cole CSV aqui'!H3450*365.25,"")&amp;IF('Cole CSV aqui'!I3450="Dias ",'Cole CSV aqui'!H3450,"")&amp;IF('Cole CSV aqui'!I3450="Meses ",'Cole CSV aqui'!H3450*30.5,"")</f>
        <v/>
      </c>
      <c r="I3451" s="6" t="str">
        <f>IF('Cole CSV aqui'!G3450&lt;&gt;"",C3451+H3451,"")</f>
        <v/>
      </c>
      <c r="J3451" s="28" t="e">
        <f t="shared" ca="1" si="428"/>
        <v>#VALUE!</v>
      </c>
      <c r="K3451" s="7" t="str">
        <f t="shared" si="424"/>
        <v/>
      </c>
      <c r="L3451" s="28" t="e">
        <f>C3451-'Instruções e período de cálculo'!$B$4</f>
        <v>#VALUE!</v>
      </c>
      <c r="M3451" s="28" t="e">
        <f>I3451-'Instruções e período de cálculo'!$B$5</f>
        <v>#VALUE!</v>
      </c>
      <c r="N3451" s="28" t="e">
        <f t="shared" si="429"/>
        <v>#VALUE!</v>
      </c>
      <c r="O3451" s="28" t="e">
        <f t="shared" si="430"/>
        <v>#VALUE!</v>
      </c>
      <c r="P3451" s="49" t="str">
        <f>IF('Cole CSV aqui'!B3450&lt;&gt;"",'Instruções e período de cálculo'!$B$5-'Instruções e período de cálculo'!$B$4+1,"")</f>
        <v/>
      </c>
      <c r="Q3451" s="28" t="str">
        <f>IF('Cole CSV aqui'!B3450&lt;&gt;"",P3451-N3451+O3451,"")</f>
        <v/>
      </c>
      <c r="R3451" s="7" t="str">
        <f t="shared" si="431"/>
        <v/>
      </c>
      <c r="S3451" s="32" t="e">
        <f>('Cole CSV aqui'!M3450-'Cole CSV aqui'!J3450)/(I3451-C3451)</f>
        <v>#VALUE!</v>
      </c>
      <c r="T3451" s="11" t="str">
        <f t="shared" si="425"/>
        <v/>
      </c>
      <c r="U3451" s="10" t="str">
        <f t="shared" si="426"/>
        <v/>
      </c>
      <c r="V3451" s="2"/>
      <c r="W3451" s="3"/>
      <c r="X3451" s="3"/>
    </row>
    <row r="3452" spans="1:24" s="1" customFormat="1" x14ac:dyDescent="0.25">
      <c r="A3452" s="5" t="str">
        <f>IF('Cole CSV aqui'!A3451&lt;&gt;"",'Cole CSV aqui'!A3451,"")</f>
        <v/>
      </c>
      <c r="B3452" s="5" t="str">
        <f>IF('Cole CSV aqui'!B3451&lt;&gt;"",'Cole CSV aqui'!B3451,"")</f>
        <v/>
      </c>
      <c r="C3452" s="6" t="str">
        <f>IF('Cole CSV aqui'!F3451&lt;&gt;"",'Cole CSV aqui'!F3451,"")</f>
        <v/>
      </c>
      <c r="D3452" s="6" t="str">
        <f>IF('Cole CSV aqui'!G3451&lt;&gt;"",'Cole CSV aqui'!G3451,"")</f>
        <v/>
      </c>
      <c r="E3452" s="35" t="str">
        <f>IF('Cole CSV aqui'!M3451&lt;&gt;"",'Cole CSV aqui'!M3451,"")</f>
        <v/>
      </c>
      <c r="F3452" s="35" t="str">
        <f>IF('Cole CSV aqui'!J3451&lt;&gt;"",'Cole CSV aqui'!J3451,"")</f>
        <v/>
      </c>
      <c r="G3452" s="35" t="str">
        <f t="shared" si="427"/>
        <v/>
      </c>
      <c r="H3452" s="7" t="str">
        <f>IF('Cole CSV aqui'!I3451="Anos ",'Cole CSV aqui'!H3451*365.25,"")&amp;IF('Cole CSV aqui'!I3451="Dias ",'Cole CSV aqui'!H3451,"")&amp;IF('Cole CSV aqui'!I3451="Meses ",'Cole CSV aqui'!H3451*30.5,"")</f>
        <v/>
      </c>
      <c r="I3452" s="6" t="str">
        <f>IF('Cole CSV aqui'!G3451&lt;&gt;"",C3452+H3452,"")</f>
        <v/>
      </c>
      <c r="J3452" s="28" t="e">
        <f t="shared" ca="1" si="428"/>
        <v>#VALUE!</v>
      </c>
      <c r="K3452" s="7" t="str">
        <f t="shared" si="424"/>
        <v/>
      </c>
      <c r="L3452" s="28" t="e">
        <f>C3452-'Instruções e período de cálculo'!$B$4</f>
        <v>#VALUE!</v>
      </c>
      <c r="M3452" s="28" t="e">
        <f>I3452-'Instruções e período de cálculo'!$B$5</f>
        <v>#VALUE!</v>
      </c>
      <c r="N3452" s="28" t="e">
        <f t="shared" si="429"/>
        <v>#VALUE!</v>
      </c>
      <c r="O3452" s="28" t="e">
        <f t="shared" si="430"/>
        <v>#VALUE!</v>
      </c>
      <c r="P3452" s="49" t="str">
        <f>IF('Cole CSV aqui'!B3451&lt;&gt;"",'Instruções e período de cálculo'!$B$5-'Instruções e período de cálculo'!$B$4+1,"")</f>
        <v/>
      </c>
      <c r="Q3452" s="28" t="str">
        <f>IF('Cole CSV aqui'!B3451&lt;&gt;"",P3452-N3452+O3452,"")</f>
        <v/>
      </c>
      <c r="R3452" s="7" t="str">
        <f t="shared" si="431"/>
        <v/>
      </c>
      <c r="S3452" s="32" t="e">
        <f>('Cole CSV aqui'!M3451-'Cole CSV aqui'!J3451)/(I3452-C3452)</f>
        <v>#VALUE!</v>
      </c>
      <c r="T3452" s="11" t="str">
        <f t="shared" si="425"/>
        <v/>
      </c>
      <c r="U3452" s="10" t="str">
        <f t="shared" si="426"/>
        <v/>
      </c>
      <c r="V3452" s="2"/>
      <c r="W3452" s="3"/>
      <c r="X3452" s="3"/>
    </row>
    <row r="3453" spans="1:24" s="1" customFormat="1" x14ac:dyDescent="0.25">
      <c r="A3453" s="5" t="str">
        <f>IF('Cole CSV aqui'!A3452&lt;&gt;"",'Cole CSV aqui'!A3452,"")</f>
        <v/>
      </c>
      <c r="B3453" s="5" t="str">
        <f>IF('Cole CSV aqui'!B3452&lt;&gt;"",'Cole CSV aqui'!B3452,"")</f>
        <v/>
      </c>
      <c r="C3453" s="6" t="str">
        <f>IF('Cole CSV aqui'!F3452&lt;&gt;"",'Cole CSV aqui'!F3452,"")</f>
        <v/>
      </c>
      <c r="D3453" s="6" t="str">
        <f>IF('Cole CSV aqui'!G3452&lt;&gt;"",'Cole CSV aqui'!G3452,"")</f>
        <v/>
      </c>
      <c r="E3453" s="35" t="str">
        <f>IF('Cole CSV aqui'!M3452&lt;&gt;"",'Cole CSV aqui'!M3452,"")</f>
        <v/>
      </c>
      <c r="F3453" s="35" t="str">
        <f>IF('Cole CSV aqui'!J3452&lt;&gt;"",'Cole CSV aqui'!J3452,"")</f>
        <v/>
      </c>
      <c r="G3453" s="35" t="str">
        <f t="shared" si="427"/>
        <v/>
      </c>
      <c r="H3453" s="7" t="str">
        <f>IF('Cole CSV aqui'!I3452="Anos ",'Cole CSV aqui'!H3452*365.25,"")&amp;IF('Cole CSV aqui'!I3452="Dias ",'Cole CSV aqui'!H3452,"")&amp;IF('Cole CSV aqui'!I3452="Meses ",'Cole CSV aqui'!H3452*30.5,"")</f>
        <v/>
      </c>
      <c r="I3453" s="6" t="str">
        <f>IF('Cole CSV aqui'!G3452&lt;&gt;"",C3453+H3453,"")</f>
        <v/>
      </c>
      <c r="J3453" s="28" t="e">
        <f t="shared" ca="1" si="428"/>
        <v>#VALUE!</v>
      </c>
      <c r="K3453" s="7" t="str">
        <f t="shared" si="424"/>
        <v/>
      </c>
      <c r="L3453" s="28" t="e">
        <f>C3453-'Instruções e período de cálculo'!$B$4</f>
        <v>#VALUE!</v>
      </c>
      <c r="M3453" s="28" t="e">
        <f>I3453-'Instruções e período de cálculo'!$B$5</f>
        <v>#VALUE!</v>
      </c>
      <c r="N3453" s="28" t="e">
        <f t="shared" si="429"/>
        <v>#VALUE!</v>
      </c>
      <c r="O3453" s="28" t="e">
        <f t="shared" si="430"/>
        <v>#VALUE!</v>
      </c>
      <c r="P3453" s="49" t="str">
        <f>IF('Cole CSV aqui'!B3452&lt;&gt;"",'Instruções e período de cálculo'!$B$5-'Instruções e período de cálculo'!$B$4+1,"")</f>
        <v/>
      </c>
      <c r="Q3453" s="28" t="str">
        <f>IF('Cole CSV aqui'!B3452&lt;&gt;"",P3453-N3453+O3453,"")</f>
        <v/>
      </c>
      <c r="R3453" s="7" t="str">
        <f t="shared" si="431"/>
        <v/>
      </c>
      <c r="S3453" s="32" t="e">
        <f>('Cole CSV aqui'!M3452-'Cole CSV aqui'!J3452)/(I3453-C3453)</f>
        <v>#VALUE!</v>
      </c>
      <c r="T3453" s="11" t="str">
        <f t="shared" si="425"/>
        <v/>
      </c>
      <c r="U3453" s="10" t="str">
        <f t="shared" si="426"/>
        <v/>
      </c>
      <c r="V3453" s="2"/>
      <c r="W3453" s="3"/>
      <c r="X3453" s="3"/>
    </row>
    <row r="3454" spans="1:24" s="1" customFormat="1" x14ac:dyDescent="0.25">
      <c r="A3454" s="5" t="str">
        <f>IF('Cole CSV aqui'!A3453&lt;&gt;"",'Cole CSV aqui'!A3453,"")</f>
        <v/>
      </c>
      <c r="B3454" s="5" t="str">
        <f>IF('Cole CSV aqui'!B3453&lt;&gt;"",'Cole CSV aqui'!B3453,"")</f>
        <v/>
      </c>
      <c r="C3454" s="6" t="str">
        <f>IF('Cole CSV aqui'!F3453&lt;&gt;"",'Cole CSV aqui'!F3453,"")</f>
        <v/>
      </c>
      <c r="D3454" s="6" t="str">
        <f>IF('Cole CSV aqui'!G3453&lt;&gt;"",'Cole CSV aqui'!G3453,"")</f>
        <v/>
      </c>
      <c r="E3454" s="35" t="str">
        <f>IF('Cole CSV aqui'!M3453&lt;&gt;"",'Cole CSV aqui'!M3453,"")</f>
        <v/>
      </c>
      <c r="F3454" s="35" t="str">
        <f>IF('Cole CSV aqui'!J3453&lt;&gt;"",'Cole CSV aqui'!J3453,"")</f>
        <v/>
      </c>
      <c r="G3454" s="35" t="str">
        <f t="shared" si="427"/>
        <v/>
      </c>
      <c r="H3454" s="7" t="str">
        <f>IF('Cole CSV aqui'!I3453="Anos ",'Cole CSV aqui'!H3453*365.25,"")&amp;IF('Cole CSV aqui'!I3453="Dias ",'Cole CSV aqui'!H3453,"")&amp;IF('Cole CSV aqui'!I3453="Meses ",'Cole CSV aqui'!H3453*30.5,"")</f>
        <v/>
      </c>
      <c r="I3454" s="6" t="str">
        <f>IF('Cole CSV aqui'!G3453&lt;&gt;"",C3454+H3454,"")</f>
        <v/>
      </c>
      <c r="J3454" s="28" t="e">
        <f t="shared" ca="1" si="428"/>
        <v>#VALUE!</v>
      </c>
      <c r="K3454" s="7" t="str">
        <f t="shared" si="424"/>
        <v/>
      </c>
      <c r="L3454" s="28" t="e">
        <f>C3454-'Instruções e período de cálculo'!$B$4</f>
        <v>#VALUE!</v>
      </c>
      <c r="M3454" s="28" t="e">
        <f>I3454-'Instruções e período de cálculo'!$B$5</f>
        <v>#VALUE!</v>
      </c>
      <c r="N3454" s="28" t="e">
        <f t="shared" si="429"/>
        <v>#VALUE!</v>
      </c>
      <c r="O3454" s="28" t="e">
        <f t="shared" si="430"/>
        <v>#VALUE!</v>
      </c>
      <c r="P3454" s="49" t="str">
        <f>IF('Cole CSV aqui'!B3453&lt;&gt;"",'Instruções e período de cálculo'!$B$5-'Instruções e período de cálculo'!$B$4+1,"")</f>
        <v/>
      </c>
      <c r="Q3454" s="28" t="str">
        <f>IF('Cole CSV aqui'!B3453&lt;&gt;"",P3454-N3454+O3454,"")</f>
        <v/>
      </c>
      <c r="R3454" s="7" t="str">
        <f t="shared" si="431"/>
        <v/>
      </c>
      <c r="S3454" s="32" t="e">
        <f>('Cole CSV aqui'!M3453-'Cole CSV aqui'!J3453)/(I3454-C3454)</f>
        <v>#VALUE!</v>
      </c>
      <c r="T3454" s="11" t="str">
        <f t="shared" si="425"/>
        <v/>
      </c>
      <c r="U3454" s="10" t="str">
        <f t="shared" si="426"/>
        <v/>
      </c>
      <c r="V3454" s="2"/>
      <c r="W3454" s="3"/>
      <c r="X3454" s="3"/>
    </row>
    <row r="3455" spans="1:24" s="1" customFormat="1" x14ac:dyDescent="0.25">
      <c r="A3455" s="5" t="str">
        <f>IF('Cole CSV aqui'!A3454&lt;&gt;"",'Cole CSV aqui'!A3454,"")</f>
        <v/>
      </c>
      <c r="B3455" s="5" t="str">
        <f>IF('Cole CSV aqui'!B3454&lt;&gt;"",'Cole CSV aqui'!B3454,"")</f>
        <v/>
      </c>
      <c r="C3455" s="6" t="str">
        <f>IF('Cole CSV aqui'!F3454&lt;&gt;"",'Cole CSV aqui'!F3454,"")</f>
        <v/>
      </c>
      <c r="D3455" s="6" t="str">
        <f>IF('Cole CSV aqui'!G3454&lt;&gt;"",'Cole CSV aqui'!G3454,"")</f>
        <v/>
      </c>
      <c r="E3455" s="35" t="str">
        <f>IF('Cole CSV aqui'!M3454&lt;&gt;"",'Cole CSV aqui'!M3454,"")</f>
        <v/>
      </c>
      <c r="F3455" s="35" t="str">
        <f>IF('Cole CSV aqui'!J3454&lt;&gt;"",'Cole CSV aqui'!J3454,"")</f>
        <v/>
      </c>
      <c r="G3455" s="35" t="str">
        <f t="shared" si="427"/>
        <v/>
      </c>
      <c r="H3455" s="7" t="str">
        <f>IF('Cole CSV aqui'!I3454="Anos ",'Cole CSV aqui'!H3454*365.25,"")&amp;IF('Cole CSV aqui'!I3454="Dias ",'Cole CSV aqui'!H3454,"")&amp;IF('Cole CSV aqui'!I3454="Meses ",'Cole CSV aqui'!H3454*30.5,"")</f>
        <v/>
      </c>
      <c r="I3455" s="6" t="str">
        <f>IF('Cole CSV aqui'!G3454&lt;&gt;"",C3455+H3455,"")</f>
        <v/>
      </c>
      <c r="J3455" s="28" t="e">
        <f t="shared" ca="1" si="428"/>
        <v>#VALUE!</v>
      </c>
      <c r="K3455" s="7" t="str">
        <f t="shared" si="424"/>
        <v/>
      </c>
      <c r="L3455" s="28" t="e">
        <f>C3455-'Instruções e período de cálculo'!$B$4</f>
        <v>#VALUE!</v>
      </c>
      <c r="M3455" s="28" t="e">
        <f>I3455-'Instruções e período de cálculo'!$B$5</f>
        <v>#VALUE!</v>
      </c>
      <c r="N3455" s="28" t="e">
        <f t="shared" si="429"/>
        <v>#VALUE!</v>
      </c>
      <c r="O3455" s="28" t="e">
        <f t="shared" si="430"/>
        <v>#VALUE!</v>
      </c>
      <c r="P3455" s="49" t="str">
        <f>IF('Cole CSV aqui'!B3454&lt;&gt;"",'Instruções e período de cálculo'!$B$5-'Instruções e período de cálculo'!$B$4+1,"")</f>
        <v/>
      </c>
      <c r="Q3455" s="28" t="str">
        <f>IF('Cole CSV aqui'!B3454&lt;&gt;"",P3455-N3455+O3455,"")</f>
        <v/>
      </c>
      <c r="R3455" s="7" t="str">
        <f t="shared" si="431"/>
        <v/>
      </c>
      <c r="S3455" s="32" t="e">
        <f>('Cole CSV aqui'!M3454-'Cole CSV aqui'!J3454)/(I3455-C3455)</f>
        <v>#VALUE!</v>
      </c>
      <c r="T3455" s="11" t="str">
        <f t="shared" si="425"/>
        <v/>
      </c>
      <c r="U3455" s="10" t="str">
        <f t="shared" si="426"/>
        <v/>
      </c>
      <c r="V3455" s="2"/>
      <c r="W3455" s="3"/>
      <c r="X3455" s="3"/>
    </row>
    <row r="3456" spans="1:24" s="1" customFormat="1" x14ac:dyDescent="0.25">
      <c r="A3456" s="5" t="str">
        <f>IF('Cole CSV aqui'!A3455&lt;&gt;"",'Cole CSV aqui'!A3455,"")</f>
        <v/>
      </c>
      <c r="B3456" s="5" t="str">
        <f>IF('Cole CSV aqui'!B3455&lt;&gt;"",'Cole CSV aqui'!B3455,"")</f>
        <v/>
      </c>
      <c r="C3456" s="6" t="str">
        <f>IF('Cole CSV aqui'!F3455&lt;&gt;"",'Cole CSV aqui'!F3455,"")</f>
        <v/>
      </c>
      <c r="D3456" s="6" t="str">
        <f>IF('Cole CSV aqui'!G3455&lt;&gt;"",'Cole CSV aqui'!G3455,"")</f>
        <v/>
      </c>
      <c r="E3456" s="35" t="str">
        <f>IF('Cole CSV aqui'!M3455&lt;&gt;"",'Cole CSV aqui'!M3455,"")</f>
        <v/>
      </c>
      <c r="F3456" s="35" t="str">
        <f>IF('Cole CSV aqui'!J3455&lt;&gt;"",'Cole CSV aqui'!J3455,"")</f>
        <v/>
      </c>
      <c r="G3456" s="35" t="str">
        <f t="shared" si="427"/>
        <v/>
      </c>
      <c r="H3456" s="7" t="str">
        <f>IF('Cole CSV aqui'!I3455="Anos ",'Cole CSV aqui'!H3455*365.25,"")&amp;IF('Cole CSV aqui'!I3455="Dias ",'Cole CSV aqui'!H3455,"")&amp;IF('Cole CSV aqui'!I3455="Meses ",'Cole CSV aqui'!H3455*30.5,"")</f>
        <v/>
      </c>
      <c r="I3456" s="6" t="str">
        <f>IF('Cole CSV aqui'!G3455&lt;&gt;"",C3456+H3456,"")</f>
        <v/>
      </c>
      <c r="J3456" s="28" t="e">
        <f t="shared" ca="1" si="428"/>
        <v>#VALUE!</v>
      </c>
      <c r="K3456" s="7" t="str">
        <f t="shared" si="424"/>
        <v/>
      </c>
      <c r="L3456" s="28" t="e">
        <f>C3456-'Instruções e período de cálculo'!$B$4</f>
        <v>#VALUE!</v>
      </c>
      <c r="M3456" s="28" t="e">
        <f>I3456-'Instruções e período de cálculo'!$B$5</f>
        <v>#VALUE!</v>
      </c>
      <c r="N3456" s="28" t="e">
        <f t="shared" si="429"/>
        <v>#VALUE!</v>
      </c>
      <c r="O3456" s="28" t="e">
        <f t="shared" si="430"/>
        <v>#VALUE!</v>
      </c>
      <c r="P3456" s="49" t="str">
        <f>IF('Cole CSV aqui'!B3455&lt;&gt;"",'Instruções e período de cálculo'!$B$5-'Instruções e período de cálculo'!$B$4+1,"")</f>
        <v/>
      </c>
      <c r="Q3456" s="28" t="str">
        <f>IF('Cole CSV aqui'!B3455&lt;&gt;"",P3456-N3456+O3456,"")</f>
        <v/>
      </c>
      <c r="R3456" s="7" t="str">
        <f t="shared" si="431"/>
        <v/>
      </c>
      <c r="S3456" s="32" t="e">
        <f>('Cole CSV aqui'!M3455-'Cole CSV aqui'!J3455)/(I3456-C3456)</f>
        <v>#VALUE!</v>
      </c>
      <c r="T3456" s="11" t="str">
        <f t="shared" si="425"/>
        <v/>
      </c>
      <c r="U3456" s="10" t="str">
        <f t="shared" si="426"/>
        <v/>
      </c>
      <c r="V3456" s="2"/>
      <c r="W3456" s="3"/>
      <c r="X3456" s="3"/>
    </row>
    <row r="3457" spans="1:24" s="1" customFormat="1" x14ac:dyDescent="0.25">
      <c r="A3457" s="5" t="str">
        <f>IF('Cole CSV aqui'!A3456&lt;&gt;"",'Cole CSV aqui'!A3456,"")</f>
        <v/>
      </c>
      <c r="B3457" s="5" t="str">
        <f>IF('Cole CSV aqui'!B3456&lt;&gt;"",'Cole CSV aqui'!B3456,"")</f>
        <v/>
      </c>
      <c r="C3457" s="6" t="str">
        <f>IF('Cole CSV aqui'!F3456&lt;&gt;"",'Cole CSV aqui'!F3456,"")</f>
        <v/>
      </c>
      <c r="D3457" s="6" t="str">
        <f>IF('Cole CSV aqui'!G3456&lt;&gt;"",'Cole CSV aqui'!G3456,"")</f>
        <v/>
      </c>
      <c r="E3457" s="35" t="str">
        <f>IF('Cole CSV aqui'!M3456&lt;&gt;"",'Cole CSV aqui'!M3456,"")</f>
        <v/>
      </c>
      <c r="F3457" s="35" t="str">
        <f>IF('Cole CSV aqui'!J3456&lt;&gt;"",'Cole CSV aqui'!J3456,"")</f>
        <v/>
      </c>
      <c r="G3457" s="35" t="str">
        <f t="shared" si="427"/>
        <v/>
      </c>
      <c r="H3457" s="7" t="str">
        <f>IF('Cole CSV aqui'!I3456="Anos ",'Cole CSV aqui'!H3456*365.25,"")&amp;IF('Cole CSV aqui'!I3456="Dias ",'Cole CSV aqui'!H3456,"")&amp;IF('Cole CSV aqui'!I3456="Meses ",'Cole CSV aqui'!H3456*30.5,"")</f>
        <v/>
      </c>
      <c r="I3457" s="6" t="str">
        <f>IF('Cole CSV aqui'!G3456&lt;&gt;"",C3457+H3457,"")</f>
        <v/>
      </c>
      <c r="J3457" s="28" t="e">
        <f t="shared" ca="1" si="428"/>
        <v>#VALUE!</v>
      </c>
      <c r="K3457" s="7" t="str">
        <f t="shared" si="424"/>
        <v/>
      </c>
      <c r="L3457" s="28" t="e">
        <f>C3457-'Instruções e período de cálculo'!$B$4</f>
        <v>#VALUE!</v>
      </c>
      <c r="M3457" s="28" t="e">
        <f>I3457-'Instruções e período de cálculo'!$B$5</f>
        <v>#VALUE!</v>
      </c>
      <c r="N3457" s="28" t="e">
        <f t="shared" si="429"/>
        <v>#VALUE!</v>
      </c>
      <c r="O3457" s="28" t="e">
        <f t="shared" si="430"/>
        <v>#VALUE!</v>
      </c>
      <c r="P3457" s="49" t="str">
        <f>IF('Cole CSV aqui'!B3456&lt;&gt;"",'Instruções e período de cálculo'!$B$5-'Instruções e período de cálculo'!$B$4+1,"")</f>
        <v/>
      </c>
      <c r="Q3457" s="28" t="str">
        <f>IF('Cole CSV aqui'!B3456&lt;&gt;"",P3457-N3457+O3457,"")</f>
        <v/>
      </c>
      <c r="R3457" s="7" t="str">
        <f t="shared" si="431"/>
        <v/>
      </c>
      <c r="S3457" s="32" t="e">
        <f>('Cole CSV aqui'!M3456-'Cole CSV aqui'!J3456)/(I3457-C3457)</f>
        <v>#VALUE!</v>
      </c>
      <c r="T3457" s="11" t="str">
        <f t="shared" si="425"/>
        <v/>
      </c>
      <c r="U3457" s="10" t="str">
        <f t="shared" si="426"/>
        <v/>
      </c>
      <c r="V3457" s="2"/>
      <c r="W3457" s="3"/>
      <c r="X3457" s="3"/>
    </row>
    <row r="3458" spans="1:24" s="1" customFormat="1" x14ac:dyDescent="0.25">
      <c r="A3458" s="5" t="str">
        <f>IF('Cole CSV aqui'!A3457&lt;&gt;"",'Cole CSV aqui'!A3457,"")</f>
        <v/>
      </c>
      <c r="B3458" s="5" t="str">
        <f>IF('Cole CSV aqui'!B3457&lt;&gt;"",'Cole CSV aqui'!B3457,"")</f>
        <v/>
      </c>
      <c r="C3458" s="6" t="str">
        <f>IF('Cole CSV aqui'!F3457&lt;&gt;"",'Cole CSV aqui'!F3457,"")</f>
        <v/>
      </c>
      <c r="D3458" s="6" t="str">
        <f>IF('Cole CSV aqui'!G3457&lt;&gt;"",'Cole CSV aqui'!G3457,"")</f>
        <v/>
      </c>
      <c r="E3458" s="35" t="str">
        <f>IF('Cole CSV aqui'!M3457&lt;&gt;"",'Cole CSV aqui'!M3457,"")</f>
        <v/>
      </c>
      <c r="F3458" s="35" t="str">
        <f>IF('Cole CSV aqui'!J3457&lt;&gt;"",'Cole CSV aqui'!J3457,"")</f>
        <v/>
      </c>
      <c r="G3458" s="35" t="str">
        <f t="shared" si="427"/>
        <v/>
      </c>
      <c r="H3458" s="7" t="str">
        <f>IF('Cole CSV aqui'!I3457="Anos ",'Cole CSV aqui'!H3457*365.25,"")&amp;IF('Cole CSV aqui'!I3457="Dias ",'Cole CSV aqui'!H3457,"")&amp;IF('Cole CSV aqui'!I3457="Meses ",'Cole CSV aqui'!H3457*30.5,"")</f>
        <v/>
      </c>
      <c r="I3458" s="6" t="str">
        <f>IF('Cole CSV aqui'!G3457&lt;&gt;"",C3458+H3458,"")</f>
        <v/>
      </c>
      <c r="J3458" s="28" t="e">
        <f t="shared" ca="1" si="428"/>
        <v>#VALUE!</v>
      </c>
      <c r="K3458" s="7" t="str">
        <f t="shared" si="424"/>
        <v/>
      </c>
      <c r="L3458" s="28" t="e">
        <f>C3458-'Instruções e período de cálculo'!$B$4</f>
        <v>#VALUE!</v>
      </c>
      <c r="M3458" s="28" t="e">
        <f>I3458-'Instruções e período de cálculo'!$B$5</f>
        <v>#VALUE!</v>
      </c>
      <c r="N3458" s="28" t="e">
        <f t="shared" si="429"/>
        <v>#VALUE!</v>
      </c>
      <c r="O3458" s="28" t="e">
        <f t="shared" si="430"/>
        <v>#VALUE!</v>
      </c>
      <c r="P3458" s="49" t="str">
        <f>IF('Cole CSV aqui'!B3457&lt;&gt;"",'Instruções e período de cálculo'!$B$5-'Instruções e período de cálculo'!$B$4+1,"")</f>
        <v/>
      </c>
      <c r="Q3458" s="28" t="str">
        <f>IF('Cole CSV aqui'!B3457&lt;&gt;"",P3458-N3458+O3458,"")</f>
        <v/>
      </c>
      <c r="R3458" s="7" t="str">
        <f t="shared" si="431"/>
        <v/>
      </c>
      <c r="S3458" s="32" t="e">
        <f>('Cole CSV aqui'!M3457-'Cole CSV aqui'!J3457)/(I3458-C3458)</f>
        <v>#VALUE!</v>
      </c>
      <c r="T3458" s="11" t="str">
        <f t="shared" si="425"/>
        <v/>
      </c>
      <c r="U3458" s="10" t="str">
        <f t="shared" si="426"/>
        <v/>
      </c>
      <c r="V3458" s="2"/>
      <c r="W3458" s="3"/>
      <c r="X3458" s="3"/>
    </row>
    <row r="3459" spans="1:24" s="1" customFormat="1" x14ac:dyDescent="0.25">
      <c r="A3459" s="5" t="str">
        <f>IF('Cole CSV aqui'!A3458&lt;&gt;"",'Cole CSV aqui'!A3458,"")</f>
        <v/>
      </c>
      <c r="B3459" s="5" t="str">
        <f>IF('Cole CSV aqui'!B3458&lt;&gt;"",'Cole CSV aqui'!B3458,"")</f>
        <v/>
      </c>
      <c r="C3459" s="6" t="str">
        <f>IF('Cole CSV aqui'!F3458&lt;&gt;"",'Cole CSV aqui'!F3458,"")</f>
        <v/>
      </c>
      <c r="D3459" s="6" t="str">
        <f>IF('Cole CSV aqui'!G3458&lt;&gt;"",'Cole CSV aqui'!G3458,"")</f>
        <v/>
      </c>
      <c r="E3459" s="35" t="str">
        <f>IF('Cole CSV aqui'!M3458&lt;&gt;"",'Cole CSV aqui'!M3458,"")</f>
        <v/>
      </c>
      <c r="F3459" s="35" t="str">
        <f>IF('Cole CSV aqui'!J3458&lt;&gt;"",'Cole CSV aqui'!J3458,"")</f>
        <v/>
      </c>
      <c r="G3459" s="35" t="str">
        <f t="shared" si="427"/>
        <v/>
      </c>
      <c r="H3459" s="7" t="str">
        <f>IF('Cole CSV aqui'!I3458="Anos ",'Cole CSV aqui'!H3458*365.25,"")&amp;IF('Cole CSV aqui'!I3458="Dias ",'Cole CSV aqui'!H3458,"")&amp;IF('Cole CSV aqui'!I3458="Meses ",'Cole CSV aqui'!H3458*30.5,"")</f>
        <v/>
      </c>
      <c r="I3459" s="6" t="str">
        <f>IF('Cole CSV aqui'!G3458&lt;&gt;"",C3459+H3459,"")</f>
        <v/>
      </c>
      <c r="J3459" s="28" t="e">
        <f t="shared" ca="1" si="428"/>
        <v>#VALUE!</v>
      </c>
      <c r="K3459" s="7" t="str">
        <f t="shared" ref="K3459:K3522" si="432">IF(B3459&lt;&gt;"",J3459,"")</f>
        <v/>
      </c>
      <c r="L3459" s="28" t="e">
        <f>C3459-'Instruções e período de cálculo'!$B$4</f>
        <v>#VALUE!</v>
      </c>
      <c r="M3459" s="28" t="e">
        <f>I3459-'Instruções e período de cálculo'!$B$5</f>
        <v>#VALUE!</v>
      </c>
      <c r="N3459" s="28" t="e">
        <f t="shared" si="429"/>
        <v>#VALUE!</v>
      </c>
      <c r="O3459" s="28" t="e">
        <f t="shared" si="430"/>
        <v>#VALUE!</v>
      </c>
      <c r="P3459" s="49" t="str">
        <f>IF('Cole CSV aqui'!B3458&lt;&gt;"",'Instruções e período de cálculo'!$B$5-'Instruções e período de cálculo'!$B$4+1,"")</f>
        <v/>
      </c>
      <c r="Q3459" s="28" t="str">
        <f>IF('Cole CSV aqui'!B3458&lt;&gt;"",P3459-N3459+O3459,"")</f>
        <v/>
      </c>
      <c r="R3459" s="7" t="str">
        <f t="shared" si="431"/>
        <v/>
      </c>
      <c r="S3459" s="32" t="e">
        <f>('Cole CSV aqui'!M3458-'Cole CSV aqui'!J3458)/(I3459-C3459)</f>
        <v>#VALUE!</v>
      </c>
      <c r="T3459" s="11" t="str">
        <f t="shared" ref="T3459:T3522" si="433">IF(B3459&lt;&gt;"",S3459,"")</f>
        <v/>
      </c>
      <c r="U3459" s="10" t="str">
        <f t="shared" ref="U3459:U3522" si="434">IF(R3459&lt;&gt;"",R3459*T3459,"")</f>
        <v/>
      </c>
      <c r="V3459" s="2"/>
      <c r="W3459" s="3"/>
      <c r="X3459" s="3"/>
    </row>
    <row r="3460" spans="1:24" s="1" customFormat="1" x14ac:dyDescent="0.25">
      <c r="A3460" s="5" t="str">
        <f>IF('Cole CSV aqui'!A3459&lt;&gt;"",'Cole CSV aqui'!A3459,"")</f>
        <v/>
      </c>
      <c r="B3460" s="5" t="str">
        <f>IF('Cole CSV aqui'!B3459&lt;&gt;"",'Cole CSV aqui'!B3459,"")</f>
        <v/>
      </c>
      <c r="C3460" s="6" t="str">
        <f>IF('Cole CSV aqui'!F3459&lt;&gt;"",'Cole CSV aqui'!F3459,"")</f>
        <v/>
      </c>
      <c r="D3460" s="6" t="str">
        <f>IF('Cole CSV aqui'!G3459&lt;&gt;"",'Cole CSV aqui'!G3459,"")</f>
        <v/>
      </c>
      <c r="E3460" s="35" t="str">
        <f>IF('Cole CSV aqui'!M3459&lt;&gt;"",'Cole CSV aqui'!M3459,"")</f>
        <v/>
      </c>
      <c r="F3460" s="35" t="str">
        <f>IF('Cole CSV aqui'!J3459&lt;&gt;"",'Cole CSV aqui'!J3459,"")</f>
        <v/>
      </c>
      <c r="G3460" s="35" t="str">
        <f t="shared" ref="G3460:G3523" si="435">IF(E3460&lt;&gt;"",E3460-F3460,"")</f>
        <v/>
      </c>
      <c r="H3460" s="7" t="str">
        <f>IF('Cole CSV aqui'!I3459="Anos ",'Cole CSV aqui'!H3459*365.25,"")&amp;IF('Cole CSV aqui'!I3459="Dias ",'Cole CSV aqui'!H3459,"")&amp;IF('Cole CSV aqui'!I3459="Meses ",'Cole CSV aqui'!H3459*30.5,"")</f>
        <v/>
      </c>
      <c r="I3460" s="6" t="str">
        <f>IF('Cole CSV aqui'!G3459&lt;&gt;"",C3460+H3460,"")</f>
        <v/>
      </c>
      <c r="J3460" s="28" t="e">
        <f t="shared" ref="J3460:J3523" ca="1" si="436">IF(I3460&gt;TODAY(),I3460-TODAY(),"")</f>
        <v>#VALUE!</v>
      </c>
      <c r="K3460" s="7" t="str">
        <f t="shared" si="432"/>
        <v/>
      </c>
      <c r="L3460" s="28" t="e">
        <f>C3460-'Instruções e período de cálculo'!$B$4</f>
        <v>#VALUE!</v>
      </c>
      <c r="M3460" s="28" t="e">
        <f>I3460-'Instruções e período de cálculo'!$B$5</f>
        <v>#VALUE!</v>
      </c>
      <c r="N3460" s="28" t="e">
        <f t="shared" ref="N3460:N3523" si="437">IF(L3460&gt;0,L3460,0)</f>
        <v>#VALUE!</v>
      </c>
      <c r="O3460" s="28" t="e">
        <f t="shared" ref="O3460:O3523" si="438">IF(M3460&lt;0,M3460,0)</f>
        <v>#VALUE!</v>
      </c>
      <c r="P3460" s="49" t="str">
        <f>IF('Cole CSV aqui'!B3459&lt;&gt;"",'Instruções e período de cálculo'!$B$5-'Instruções e período de cálculo'!$B$4+1,"")</f>
        <v/>
      </c>
      <c r="Q3460" s="28" t="str">
        <f>IF('Cole CSV aqui'!B3459&lt;&gt;"",P3460-N3460+O3460,"")</f>
        <v/>
      </c>
      <c r="R3460" s="7" t="str">
        <f t="shared" ref="R3460:R3523" si="439">IF(Q3460&gt;0,Q3460,"")</f>
        <v/>
      </c>
      <c r="S3460" s="32" t="e">
        <f>('Cole CSV aqui'!M3459-'Cole CSV aqui'!J3459)/(I3460-C3460)</f>
        <v>#VALUE!</v>
      </c>
      <c r="T3460" s="11" t="str">
        <f t="shared" si="433"/>
        <v/>
      </c>
      <c r="U3460" s="10" t="str">
        <f t="shared" si="434"/>
        <v/>
      </c>
      <c r="V3460" s="2"/>
      <c r="W3460" s="3"/>
      <c r="X3460" s="3"/>
    </row>
    <row r="3461" spans="1:24" s="1" customFormat="1" x14ac:dyDescent="0.25">
      <c r="A3461" s="5" t="str">
        <f>IF('Cole CSV aqui'!A3460&lt;&gt;"",'Cole CSV aqui'!A3460,"")</f>
        <v/>
      </c>
      <c r="B3461" s="5" t="str">
        <f>IF('Cole CSV aqui'!B3460&lt;&gt;"",'Cole CSV aqui'!B3460,"")</f>
        <v/>
      </c>
      <c r="C3461" s="6" t="str">
        <f>IF('Cole CSV aqui'!F3460&lt;&gt;"",'Cole CSV aqui'!F3460,"")</f>
        <v/>
      </c>
      <c r="D3461" s="6" t="str">
        <f>IF('Cole CSV aqui'!G3460&lt;&gt;"",'Cole CSV aqui'!G3460,"")</f>
        <v/>
      </c>
      <c r="E3461" s="35" t="str">
        <f>IF('Cole CSV aqui'!M3460&lt;&gt;"",'Cole CSV aqui'!M3460,"")</f>
        <v/>
      </c>
      <c r="F3461" s="35" t="str">
        <f>IF('Cole CSV aqui'!J3460&lt;&gt;"",'Cole CSV aqui'!J3460,"")</f>
        <v/>
      </c>
      <c r="G3461" s="35" t="str">
        <f t="shared" si="435"/>
        <v/>
      </c>
      <c r="H3461" s="7" t="str">
        <f>IF('Cole CSV aqui'!I3460="Anos ",'Cole CSV aqui'!H3460*365.25,"")&amp;IF('Cole CSV aqui'!I3460="Dias ",'Cole CSV aqui'!H3460,"")&amp;IF('Cole CSV aqui'!I3460="Meses ",'Cole CSV aqui'!H3460*30.5,"")</f>
        <v/>
      </c>
      <c r="I3461" s="6" t="str">
        <f>IF('Cole CSV aqui'!G3460&lt;&gt;"",C3461+H3461,"")</f>
        <v/>
      </c>
      <c r="J3461" s="28" t="e">
        <f t="shared" ca="1" si="436"/>
        <v>#VALUE!</v>
      </c>
      <c r="K3461" s="7" t="str">
        <f t="shared" si="432"/>
        <v/>
      </c>
      <c r="L3461" s="28" t="e">
        <f>C3461-'Instruções e período de cálculo'!$B$4</f>
        <v>#VALUE!</v>
      </c>
      <c r="M3461" s="28" t="e">
        <f>I3461-'Instruções e período de cálculo'!$B$5</f>
        <v>#VALUE!</v>
      </c>
      <c r="N3461" s="28" t="e">
        <f t="shared" si="437"/>
        <v>#VALUE!</v>
      </c>
      <c r="O3461" s="28" t="e">
        <f t="shared" si="438"/>
        <v>#VALUE!</v>
      </c>
      <c r="P3461" s="49" t="str">
        <f>IF('Cole CSV aqui'!B3460&lt;&gt;"",'Instruções e período de cálculo'!$B$5-'Instruções e período de cálculo'!$B$4+1,"")</f>
        <v/>
      </c>
      <c r="Q3461" s="28" t="str">
        <f>IF('Cole CSV aqui'!B3460&lt;&gt;"",P3461-N3461+O3461,"")</f>
        <v/>
      </c>
      <c r="R3461" s="7" t="str">
        <f t="shared" si="439"/>
        <v/>
      </c>
      <c r="S3461" s="32" t="e">
        <f>('Cole CSV aqui'!M3460-'Cole CSV aqui'!J3460)/(I3461-C3461)</f>
        <v>#VALUE!</v>
      </c>
      <c r="T3461" s="11" t="str">
        <f t="shared" si="433"/>
        <v/>
      </c>
      <c r="U3461" s="10" t="str">
        <f t="shared" si="434"/>
        <v/>
      </c>
      <c r="V3461" s="2"/>
      <c r="W3461" s="3"/>
      <c r="X3461" s="3"/>
    </row>
    <row r="3462" spans="1:24" s="1" customFormat="1" x14ac:dyDescent="0.25">
      <c r="A3462" s="5" t="str">
        <f>IF('Cole CSV aqui'!A3461&lt;&gt;"",'Cole CSV aqui'!A3461,"")</f>
        <v/>
      </c>
      <c r="B3462" s="5" t="str">
        <f>IF('Cole CSV aqui'!B3461&lt;&gt;"",'Cole CSV aqui'!B3461,"")</f>
        <v/>
      </c>
      <c r="C3462" s="6" t="str">
        <f>IF('Cole CSV aqui'!F3461&lt;&gt;"",'Cole CSV aqui'!F3461,"")</f>
        <v/>
      </c>
      <c r="D3462" s="6" t="str">
        <f>IF('Cole CSV aqui'!G3461&lt;&gt;"",'Cole CSV aqui'!G3461,"")</f>
        <v/>
      </c>
      <c r="E3462" s="35" t="str">
        <f>IF('Cole CSV aqui'!M3461&lt;&gt;"",'Cole CSV aqui'!M3461,"")</f>
        <v/>
      </c>
      <c r="F3462" s="35" t="str">
        <f>IF('Cole CSV aqui'!J3461&lt;&gt;"",'Cole CSV aqui'!J3461,"")</f>
        <v/>
      </c>
      <c r="G3462" s="35" t="str">
        <f t="shared" si="435"/>
        <v/>
      </c>
      <c r="H3462" s="7" t="str">
        <f>IF('Cole CSV aqui'!I3461="Anos ",'Cole CSV aqui'!H3461*365.25,"")&amp;IF('Cole CSV aqui'!I3461="Dias ",'Cole CSV aqui'!H3461,"")&amp;IF('Cole CSV aqui'!I3461="Meses ",'Cole CSV aqui'!H3461*30.5,"")</f>
        <v/>
      </c>
      <c r="I3462" s="6" t="str">
        <f>IF('Cole CSV aqui'!G3461&lt;&gt;"",C3462+H3462,"")</f>
        <v/>
      </c>
      <c r="J3462" s="28" t="e">
        <f t="shared" ca="1" si="436"/>
        <v>#VALUE!</v>
      </c>
      <c r="K3462" s="7" t="str">
        <f t="shared" si="432"/>
        <v/>
      </c>
      <c r="L3462" s="28" t="e">
        <f>C3462-'Instruções e período de cálculo'!$B$4</f>
        <v>#VALUE!</v>
      </c>
      <c r="M3462" s="28" t="e">
        <f>I3462-'Instruções e período de cálculo'!$B$5</f>
        <v>#VALUE!</v>
      </c>
      <c r="N3462" s="28" t="e">
        <f t="shared" si="437"/>
        <v>#VALUE!</v>
      </c>
      <c r="O3462" s="28" t="e">
        <f t="shared" si="438"/>
        <v>#VALUE!</v>
      </c>
      <c r="P3462" s="49" t="str">
        <f>IF('Cole CSV aqui'!B3461&lt;&gt;"",'Instruções e período de cálculo'!$B$5-'Instruções e período de cálculo'!$B$4+1,"")</f>
        <v/>
      </c>
      <c r="Q3462" s="28" t="str">
        <f>IF('Cole CSV aqui'!B3461&lt;&gt;"",P3462-N3462+O3462,"")</f>
        <v/>
      </c>
      <c r="R3462" s="7" t="str">
        <f t="shared" si="439"/>
        <v/>
      </c>
      <c r="S3462" s="32" t="e">
        <f>('Cole CSV aqui'!M3461-'Cole CSV aqui'!J3461)/(I3462-C3462)</f>
        <v>#VALUE!</v>
      </c>
      <c r="T3462" s="11" t="str">
        <f t="shared" si="433"/>
        <v/>
      </c>
      <c r="U3462" s="10" t="str">
        <f t="shared" si="434"/>
        <v/>
      </c>
      <c r="V3462" s="2"/>
      <c r="W3462" s="3"/>
      <c r="X3462" s="3"/>
    </row>
    <row r="3463" spans="1:24" s="1" customFormat="1" x14ac:dyDescent="0.25">
      <c r="A3463" s="5" t="str">
        <f>IF('Cole CSV aqui'!A3462&lt;&gt;"",'Cole CSV aqui'!A3462,"")</f>
        <v/>
      </c>
      <c r="B3463" s="5" t="str">
        <f>IF('Cole CSV aqui'!B3462&lt;&gt;"",'Cole CSV aqui'!B3462,"")</f>
        <v/>
      </c>
      <c r="C3463" s="6" t="str">
        <f>IF('Cole CSV aqui'!F3462&lt;&gt;"",'Cole CSV aqui'!F3462,"")</f>
        <v/>
      </c>
      <c r="D3463" s="6" t="str">
        <f>IF('Cole CSV aqui'!G3462&lt;&gt;"",'Cole CSV aqui'!G3462,"")</f>
        <v/>
      </c>
      <c r="E3463" s="35" t="str">
        <f>IF('Cole CSV aqui'!M3462&lt;&gt;"",'Cole CSV aqui'!M3462,"")</f>
        <v/>
      </c>
      <c r="F3463" s="35" t="str">
        <f>IF('Cole CSV aqui'!J3462&lt;&gt;"",'Cole CSV aqui'!J3462,"")</f>
        <v/>
      </c>
      <c r="G3463" s="35" t="str">
        <f t="shared" si="435"/>
        <v/>
      </c>
      <c r="H3463" s="7" t="str">
        <f>IF('Cole CSV aqui'!I3462="Anos ",'Cole CSV aqui'!H3462*365.25,"")&amp;IF('Cole CSV aqui'!I3462="Dias ",'Cole CSV aqui'!H3462,"")&amp;IF('Cole CSV aqui'!I3462="Meses ",'Cole CSV aqui'!H3462*30.5,"")</f>
        <v/>
      </c>
      <c r="I3463" s="6" t="str">
        <f>IF('Cole CSV aqui'!G3462&lt;&gt;"",C3463+H3463,"")</f>
        <v/>
      </c>
      <c r="J3463" s="28" t="e">
        <f t="shared" ca="1" si="436"/>
        <v>#VALUE!</v>
      </c>
      <c r="K3463" s="7" t="str">
        <f t="shared" si="432"/>
        <v/>
      </c>
      <c r="L3463" s="28" t="e">
        <f>C3463-'Instruções e período de cálculo'!$B$4</f>
        <v>#VALUE!</v>
      </c>
      <c r="M3463" s="28" t="e">
        <f>I3463-'Instruções e período de cálculo'!$B$5</f>
        <v>#VALUE!</v>
      </c>
      <c r="N3463" s="28" t="e">
        <f t="shared" si="437"/>
        <v>#VALUE!</v>
      </c>
      <c r="O3463" s="28" t="e">
        <f t="shared" si="438"/>
        <v>#VALUE!</v>
      </c>
      <c r="P3463" s="49" t="str">
        <f>IF('Cole CSV aqui'!B3462&lt;&gt;"",'Instruções e período de cálculo'!$B$5-'Instruções e período de cálculo'!$B$4+1,"")</f>
        <v/>
      </c>
      <c r="Q3463" s="28" t="str">
        <f>IF('Cole CSV aqui'!B3462&lt;&gt;"",P3463-N3463+O3463,"")</f>
        <v/>
      </c>
      <c r="R3463" s="7" t="str">
        <f t="shared" si="439"/>
        <v/>
      </c>
      <c r="S3463" s="32" t="e">
        <f>('Cole CSV aqui'!M3462-'Cole CSV aqui'!J3462)/(I3463-C3463)</f>
        <v>#VALUE!</v>
      </c>
      <c r="T3463" s="11" t="str">
        <f t="shared" si="433"/>
        <v/>
      </c>
      <c r="U3463" s="10" t="str">
        <f t="shared" si="434"/>
        <v/>
      </c>
      <c r="V3463" s="2"/>
      <c r="W3463" s="3"/>
      <c r="X3463" s="3"/>
    </row>
    <row r="3464" spans="1:24" s="1" customFormat="1" x14ac:dyDescent="0.25">
      <c r="A3464" s="5" t="str">
        <f>IF('Cole CSV aqui'!A3463&lt;&gt;"",'Cole CSV aqui'!A3463,"")</f>
        <v/>
      </c>
      <c r="B3464" s="5" t="str">
        <f>IF('Cole CSV aqui'!B3463&lt;&gt;"",'Cole CSV aqui'!B3463,"")</f>
        <v/>
      </c>
      <c r="C3464" s="6" t="str">
        <f>IF('Cole CSV aqui'!F3463&lt;&gt;"",'Cole CSV aqui'!F3463,"")</f>
        <v/>
      </c>
      <c r="D3464" s="6" t="str">
        <f>IF('Cole CSV aqui'!G3463&lt;&gt;"",'Cole CSV aqui'!G3463,"")</f>
        <v/>
      </c>
      <c r="E3464" s="35" t="str">
        <f>IF('Cole CSV aqui'!M3463&lt;&gt;"",'Cole CSV aqui'!M3463,"")</f>
        <v/>
      </c>
      <c r="F3464" s="35" t="str">
        <f>IF('Cole CSV aqui'!J3463&lt;&gt;"",'Cole CSV aqui'!J3463,"")</f>
        <v/>
      </c>
      <c r="G3464" s="35" t="str">
        <f t="shared" si="435"/>
        <v/>
      </c>
      <c r="H3464" s="7" t="str">
        <f>IF('Cole CSV aqui'!I3463="Anos ",'Cole CSV aqui'!H3463*365.25,"")&amp;IF('Cole CSV aqui'!I3463="Dias ",'Cole CSV aqui'!H3463,"")&amp;IF('Cole CSV aqui'!I3463="Meses ",'Cole CSV aqui'!H3463*30.5,"")</f>
        <v/>
      </c>
      <c r="I3464" s="6" t="str">
        <f>IF('Cole CSV aqui'!G3463&lt;&gt;"",C3464+H3464,"")</f>
        <v/>
      </c>
      <c r="J3464" s="28" t="e">
        <f t="shared" ca="1" si="436"/>
        <v>#VALUE!</v>
      </c>
      <c r="K3464" s="7" t="str">
        <f t="shared" si="432"/>
        <v/>
      </c>
      <c r="L3464" s="28" t="e">
        <f>C3464-'Instruções e período de cálculo'!$B$4</f>
        <v>#VALUE!</v>
      </c>
      <c r="M3464" s="28" t="e">
        <f>I3464-'Instruções e período de cálculo'!$B$5</f>
        <v>#VALUE!</v>
      </c>
      <c r="N3464" s="28" t="e">
        <f t="shared" si="437"/>
        <v>#VALUE!</v>
      </c>
      <c r="O3464" s="28" t="e">
        <f t="shared" si="438"/>
        <v>#VALUE!</v>
      </c>
      <c r="P3464" s="49" t="str">
        <f>IF('Cole CSV aqui'!B3463&lt;&gt;"",'Instruções e período de cálculo'!$B$5-'Instruções e período de cálculo'!$B$4+1,"")</f>
        <v/>
      </c>
      <c r="Q3464" s="28" t="str">
        <f>IF('Cole CSV aqui'!B3463&lt;&gt;"",P3464-N3464+O3464,"")</f>
        <v/>
      </c>
      <c r="R3464" s="7" t="str">
        <f t="shared" si="439"/>
        <v/>
      </c>
      <c r="S3464" s="32" t="e">
        <f>('Cole CSV aqui'!M3463-'Cole CSV aqui'!J3463)/(I3464-C3464)</f>
        <v>#VALUE!</v>
      </c>
      <c r="T3464" s="11" t="str">
        <f t="shared" si="433"/>
        <v/>
      </c>
      <c r="U3464" s="10" t="str">
        <f t="shared" si="434"/>
        <v/>
      </c>
      <c r="V3464" s="2"/>
      <c r="W3464" s="3"/>
      <c r="X3464" s="3"/>
    </row>
    <row r="3465" spans="1:24" s="1" customFormat="1" x14ac:dyDescent="0.25">
      <c r="A3465" s="5" t="str">
        <f>IF('Cole CSV aqui'!A3464&lt;&gt;"",'Cole CSV aqui'!A3464,"")</f>
        <v/>
      </c>
      <c r="B3465" s="5" t="str">
        <f>IF('Cole CSV aqui'!B3464&lt;&gt;"",'Cole CSV aqui'!B3464,"")</f>
        <v/>
      </c>
      <c r="C3465" s="6" t="str">
        <f>IF('Cole CSV aqui'!F3464&lt;&gt;"",'Cole CSV aqui'!F3464,"")</f>
        <v/>
      </c>
      <c r="D3465" s="6" t="str">
        <f>IF('Cole CSV aqui'!G3464&lt;&gt;"",'Cole CSV aqui'!G3464,"")</f>
        <v/>
      </c>
      <c r="E3465" s="35" t="str">
        <f>IF('Cole CSV aqui'!M3464&lt;&gt;"",'Cole CSV aqui'!M3464,"")</f>
        <v/>
      </c>
      <c r="F3465" s="35" t="str">
        <f>IF('Cole CSV aqui'!J3464&lt;&gt;"",'Cole CSV aqui'!J3464,"")</f>
        <v/>
      </c>
      <c r="G3465" s="35" t="str">
        <f t="shared" si="435"/>
        <v/>
      </c>
      <c r="H3465" s="7" t="str">
        <f>IF('Cole CSV aqui'!I3464="Anos ",'Cole CSV aqui'!H3464*365.25,"")&amp;IF('Cole CSV aqui'!I3464="Dias ",'Cole CSV aqui'!H3464,"")&amp;IF('Cole CSV aqui'!I3464="Meses ",'Cole CSV aqui'!H3464*30.5,"")</f>
        <v/>
      </c>
      <c r="I3465" s="6" t="str">
        <f>IF('Cole CSV aqui'!G3464&lt;&gt;"",C3465+H3465,"")</f>
        <v/>
      </c>
      <c r="J3465" s="28" t="e">
        <f t="shared" ca="1" si="436"/>
        <v>#VALUE!</v>
      </c>
      <c r="K3465" s="7" t="str">
        <f t="shared" si="432"/>
        <v/>
      </c>
      <c r="L3465" s="28" t="e">
        <f>C3465-'Instruções e período de cálculo'!$B$4</f>
        <v>#VALUE!</v>
      </c>
      <c r="M3465" s="28" t="e">
        <f>I3465-'Instruções e período de cálculo'!$B$5</f>
        <v>#VALUE!</v>
      </c>
      <c r="N3465" s="28" t="e">
        <f t="shared" si="437"/>
        <v>#VALUE!</v>
      </c>
      <c r="O3465" s="28" t="e">
        <f t="shared" si="438"/>
        <v>#VALUE!</v>
      </c>
      <c r="P3465" s="49" t="str">
        <f>IF('Cole CSV aqui'!B3464&lt;&gt;"",'Instruções e período de cálculo'!$B$5-'Instruções e período de cálculo'!$B$4+1,"")</f>
        <v/>
      </c>
      <c r="Q3465" s="28" t="str">
        <f>IF('Cole CSV aqui'!B3464&lt;&gt;"",P3465-N3465+O3465,"")</f>
        <v/>
      </c>
      <c r="R3465" s="7" t="str">
        <f t="shared" si="439"/>
        <v/>
      </c>
      <c r="S3465" s="32" t="e">
        <f>('Cole CSV aqui'!M3464-'Cole CSV aqui'!J3464)/(I3465-C3465)</f>
        <v>#VALUE!</v>
      </c>
      <c r="T3465" s="11" t="str">
        <f t="shared" si="433"/>
        <v/>
      </c>
      <c r="U3465" s="10" t="str">
        <f t="shared" si="434"/>
        <v/>
      </c>
      <c r="V3465" s="2"/>
      <c r="W3465" s="3"/>
      <c r="X3465" s="3"/>
    </row>
    <row r="3466" spans="1:24" s="1" customFormat="1" x14ac:dyDescent="0.25">
      <c r="A3466" s="5" t="str">
        <f>IF('Cole CSV aqui'!A3465&lt;&gt;"",'Cole CSV aqui'!A3465,"")</f>
        <v/>
      </c>
      <c r="B3466" s="5" t="str">
        <f>IF('Cole CSV aqui'!B3465&lt;&gt;"",'Cole CSV aqui'!B3465,"")</f>
        <v/>
      </c>
      <c r="C3466" s="6" t="str">
        <f>IF('Cole CSV aqui'!F3465&lt;&gt;"",'Cole CSV aqui'!F3465,"")</f>
        <v/>
      </c>
      <c r="D3466" s="6" t="str">
        <f>IF('Cole CSV aqui'!G3465&lt;&gt;"",'Cole CSV aqui'!G3465,"")</f>
        <v/>
      </c>
      <c r="E3466" s="35" t="str">
        <f>IF('Cole CSV aqui'!M3465&lt;&gt;"",'Cole CSV aqui'!M3465,"")</f>
        <v/>
      </c>
      <c r="F3466" s="35" t="str">
        <f>IF('Cole CSV aqui'!J3465&lt;&gt;"",'Cole CSV aqui'!J3465,"")</f>
        <v/>
      </c>
      <c r="G3466" s="35" t="str">
        <f t="shared" si="435"/>
        <v/>
      </c>
      <c r="H3466" s="7" t="str">
        <f>IF('Cole CSV aqui'!I3465="Anos ",'Cole CSV aqui'!H3465*365.25,"")&amp;IF('Cole CSV aqui'!I3465="Dias ",'Cole CSV aqui'!H3465,"")&amp;IF('Cole CSV aqui'!I3465="Meses ",'Cole CSV aqui'!H3465*30.5,"")</f>
        <v/>
      </c>
      <c r="I3466" s="6" t="str">
        <f>IF('Cole CSV aqui'!G3465&lt;&gt;"",C3466+H3466,"")</f>
        <v/>
      </c>
      <c r="J3466" s="28" t="e">
        <f t="shared" ca="1" si="436"/>
        <v>#VALUE!</v>
      </c>
      <c r="K3466" s="7" t="str">
        <f t="shared" si="432"/>
        <v/>
      </c>
      <c r="L3466" s="28" t="e">
        <f>C3466-'Instruções e período de cálculo'!$B$4</f>
        <v>#VALUE!</v>
      </c>
      <c r="M3466" s="28" t="e">
        <f>I3466-'Instruções e período de cálculo'!$B$5</f>
        <v>#VALUE!</v>
      </c>
      <c r="N3466" s="28" t="e">
        <f t="shared" si="437"/>
        <v>#VALUE!</v>
      </c>
      <c r="O3466" s="28" t="e">
        <f t="shared" si="438"/>
        <v>#VALUE!</v>
      </c>
      <c r="P3466" s="49" t="str">
        <f>IF('Cole CSV aqui'!B3465&lt;&gt;"",'Instruções e período de cálculo'!$B$5-'Instruções e período de cálculo'!$B$4+1,"")</f>
        <v/>
      </c>
      <c r="Q3466" s="28" t="str">
        <f>IF('Cole CSV aqui'!B3465&lt;&gt;"",P3466-N3466+O3466,"")</f>
        <v/>
      </c>
      <c r="R3466" s="7" t="str">
        <f t="shared" si="439"/>
        <v/>
      </c>
      <c r="S3466" s="32" t="e">
        <f>('Cole CSV aqui'!M3465-'Cole CSV aqui'!J3465)/(I3466-C3466)</f>
        <v>#VALUE!</v>
      </c>
      <c r="T3466" s="11" t="str">
        <f t="shared" si="433"/>
        <v/>
      </c>
      <c r="U3466" s="10" t="str">
        <f t="shared" si="434"/>
        <v/>
      </c>
      <c r="V3466" s="2"/>
      <c r="W3466" s="3"/>
      <c r="X3466" s="3"/>
    </row>
    <row r="3467" spans="1:24" s="1" customFormat="1" x14ac:dyDescent="0.25">
      <c r="A3467" s="5" t="str">
        <f>IF('Cole CSV aqui'!A3466&lt;&gt;"",'Cole CSV aqui'!A3466,"")</f>
        <v/>
      </c>
      <c r="B3467" s="5" t="str">
        <f>IF('Cole CSV aqui'!B3466&lt;&gt;"",'Cole CSV aqui'!B3466,"")</f>
        <v/>
      </c>
      <c r="C3467" s="6" t="str">
        <f>IF('Cole CSV aqui'!F3466&lt;&gt;"",'Cole CSV aqui'!F3466,"")</f>
        <v/>
      </c>
      <c r="D3467" s="6" t="str">
        <f>IF('Cole CSV aqui'!G3466&lt;&gt;"",'Cole CSV aqui'!G3466,"")</f>
        <v/>
      </c>
      <c r="E3467" s="35" t="str">
        <f>IF('Cole CSV aqui'!M3466&lt;&gt;"",'Cole CSV aqui'!M3466,"")</f>
        <v/>
      </c>
      <c r="F3467" s="35" t="str">
        <f>IF('Cole CSV aqui'!J3466&lt;&gt;"",'Cole CSV aqui'!J3466,"")</f>
        <v/>
      </c>
      <c r="G3467" s="35" t="str">
        <f t="shared" si="435"/>
        <v/>
      </c>
      <c r="H3467" s="7" t="str">
        <f>IF('Cole CSV aqui'!I3466="Anos ",'Cole CSV aqui'!H3466*365.25,"")&amp;IF('Cole CSV aqui'!I3466="Dias ",'Cole CSV aqui'!H3466,"")&amp;IF('Cole CSV aqui'!I3466="Meses ",'Cole CSV aqui'!H3466*30.5,"")</f>
        <v/>
      </c>
      <c r="I3467" s="6" t="str">
        <f>IF('Cole CSV aqui'!G3466&lt;&gt;"",C3467+H3467,"")</f>
        <v/>
      </c>
      <c r="J3467" s="28" t="e">
        <f t="shared" ca="1" si="436"/>
        <v>#VALUE!</v>
      </c>
      <c r="K3467" s="7" t="str">
        <f t="shared" si="432"/>
        <v/>
      </c>
      <c r="L3467" s="28" t="e">
        <f>C3467-'Instruções e período de cálculo'!$B$4</f>
        <v>#VALUE!</v>
      </c>
      <c r="M3467" s="28" t="e">
        <f>I3467-'Instruções e período de cálculo'!$B$5</f>
        <v>#VALUE!</v>
      </c>
      <c r="N3467" s="28" t="e">
        <f t="shared" si="437"/>
        <v>#VALUE!</v>
      </c>
      <c r="O3467" s="28" t="e">
        <f t="shared" si="438"/>
        <v>#VALUE!</v>
      </c>
      <c r="P3467" s="49" t="str">
        <f>IF('Cole CSV aqui'!B3466&lt;&gt;"",'Instruções e período de cálculo'!$B$5-'Instruções e período de cálculo'!$B$4+1,"")</f>
        <v/>
      </c>
      <c r="Q3467" s="28" t="str">
        <f>IF('Cole CSV aqui'!B3466&lt;&gt;"",P3467-N3467+O3467,"")</f>
        <v/>
      </c>
      <c r="R3467" s="7" t="str">
        <f t="shared" si="439"/>
        <v/>
      </c>
      <c r="S3467" s="32" t="e">
        <f>('Cole CSV aqui'!M3466-'Cole CSV aqui'!J3466)/(I3467-C3467)</f>
        <v>#VALUE!</v>
      </c>
      <c r="T3467" s="11" t="str">
        <f t="shared" si="433"/>
        <v/>
      </c>
      <c r="U3467" s="10" t="str">
        <f t="shared" si="434"/>
        <v/>
      </c>
      <c r="V3467" s="2"/>
      <c r="W3467" s="3"/>
      <c r="X3467" s="3"/>
    </row>
    <row r="3468" spans="1:24" s="1" customFormat="1" x14ac:dyDescent="0.25">
      <c r="A3468" s="5" t="str">
        <f>IF('Cole CSV aqui'!A3467&lt;&gt;"",'Cole CSV aqui'!A3467,"")</f>
        <v/>
      </c>
      <c r="B3468" s="5" t="str">
        <f>IF('Cole CSV aqui'!B3467&lt;&gt;"",'Cole CSV aqui'!B3467,"")</f>
        <v/>
      </c>
      <c r="C3468" s="6" t="str">
        <f>IF('Cole CSV aqui'!F3467&lt;&gt;"",'Cole CSV aqui'!F3467,"")</f>
        <v/>
      </c>
      <c r="D3468" s="6" t="str">
        <f>IF('Cole CSV aqui'!G3467&lt;&gt;"",'Cole CSV aqui'!G3467,"")</f>
        <v/>
      </c>
      <c r="E3468" s="35" t="str">
        <f>IF('Cole CSV aqui'!M3467&lt;&gt;"",'Cole CSV aqui'!M3467,"")</f>
        <v/>
      </c>
      <c r="F3468" s="35" t="str">
        <f>IF('Cole CSV aqui'!J3467&lt;&gt;"",'Cole CSV aqui'!J3467,"")</f>
        <v/>
      </c>
      <c r="G3468" s="35" t="str">
        <f t="shared" si="435"/>
        <v/>
      </c>
      <c r="H3468" s="7" t="str">
        <f>IF('Cole CSV aqui'!I3467="Anos ",'Cole CSV aqui'!H3467*365.25,"")&amp;IF('Cole CSV aqui'!I3467="Dias ",'Cole CSV aqui'!H3467,"")&amp;IF('Cole CSV aqui'!I3467="Meses ",'Cole CSV aqui'!H3467*30.5,"")</f>
        <v/>
      </c>
      <c r="I3468" s="6" t="str">
        <f>IF('Cole CSV aqui'!G3467&lt;&gt;"",C3468+H3468,"")</f>
        <v/>
      </c>
      <c r="J3468" s="28" t="e">
        <f t="shared" ca="1" si="436"/>
        <v>#VALUE!</v>
      </c>
      <c r="K3468" s="7" t="str">
        <f t="shared" si="432"/>
        <v/>
      </c>
      <c r="L3468" s="28" t="e">
        <f>C3468-'Instruções e período de cálculo'!$B$4</f>
        <v>#VALUE!</v>
      </c>
      <c r="M3468" s="28" t="e">
        <f>I3468-'Instruções e período de cálculo'!$B$5</f>
        <v>#VALUE!</v>
      </c>
      <c r="N3468" s="28" t="e">
        <f t="shared" si="437"/>
        <v>#VALUE!</v>
      </c>
      <c r="O3468" s="28" t="e">
        <f t="shared" si="438"/>
        <v>#VALUE!</v>
      </c>
      <c r="P3468" s="49" t="str">
        <f>IF('Cole CSV aqui'!B3467&lt;&gt;"",'Instruções e período de cálculo'!$B$5-'Instruções e período de cálculo'!$B$4+1,"")</f>
        <v/>
      </c>
      <c r="Q3468" s="28" t="str">
        <f>IF('Cole CSV aqui'!B3467&lt;&gt;"",P3468-N3468+O3468,"")</f>
        <v/>
      </c>
      <c r="R3468" s="7" t="str">
        <f t="shared" si="439"/>
        <v/>
      </c>
      <c r="S3468" s="32" t="e">
        <f>('Cole CSV aqui'!M3467-'Cole CSV aqui'!J3467)/(I3468-C3468)</f>
        <v>#VALUE!</v>
      </c>
      <c r="T3468" s="11" t="str">
        <f t="shared" si="433"/>
        <v/>
      </c>
      <c r="U3468" s="10" t="str">
        <f t="shared" si="434"/>
        <v/>
      </c>
      <c r="V3468" s="2"/>
      <c r="W3468" s="3"/>
      <c r="X3468" s="3"/>
    </row>
    <row r="3469" spans="1:24" s="1" customFormat="1" x14ac:dyDescent="0.25">
      <c r="A3469" s="5" t="str">
        <f>IF('Cole CSV aqui'!A3468&lt;&gt;"",'Cole CSV aqui'!A3468,"")</f>
        <v/>
      </c>
      <c r="B3469" s="5" t="str">
        <f>IF('Cole CSV aqui'!B3468&lt;&gt;"",'Cole CSV aqui'!B3468,"")</f>
        <v/>
      </c>
      <c r="C3469" s="6" t="str">
        <f>IF('Cole CSV aqui'!F3468&lt;&gt;"",'Cole CSV aqui'!F3468,"")</f>
        <v/>
      </c>
      <c r="D3469" s="6" t="str">
        <f>IF('Cole CSV aqui'!G3468&lt;&gt;"",'Cole CSV aqui'!G3468,"")</f>
        <v/>
      </c>
      <c r="E3469" s="35" t="str">
        <f>IF('Cole CSV aqui'!M3468&lt;&gt;"",'Cole CSV aqui'!M3468,"")</f>
        <v/>
      </c>
      <c r="F3469" s="35" t="str">
        <f>IF('Cole CSV aqui'!J3468&lt;&gt;"",'Cole CSV aqui'!J3468,"")</f>
        <v/>
      </c>
      <c r="G3469" s="35" t="str">
        <f t="shared" si="435"/>
        <v/>
      </c>
      <c r="H3469" s="7" t="str">
        <f>IF('Cole CSV aqui'!I3468="Anos ",'Cole CSV aqui'!H3468*365.25,"")&amp;IF('Cole CSV aqui'!I3468="Dias ",'Cole CSV aqui'!H3468,"")&amp;IF('Cole CSV aqui'!I3468="Meses ",'Cole CSV aqui'!H3468*30.5,"")</f>
        <v/>
      </c>
      <c r="I3469" s="6" t="str">
        <f>IF('Cole CSV aqui'!G3468&lt;&gt;"",C3469+H3469,"")</f>
        <v/>
      </c>
      <c r="J3469" s="28" t="e">
        <f t="shared" ca="1" si="436"/>
        <v>#VALUE!</v>
      </c>
      <c r="K3469" s="7" t="str">
        <f t="shared" si="432"/>
        <v/>
      </c>
      <c r="L3469" s="28" t="e">
        <f>C3469-'Instruções e período de cálculo'!$B$4</f>
        <v>#VALUE!</v>
      </c>
      <c r="M3469" s="28" t="e">
        <f>I3469-'Instruções e período de cálculo'!$B$5</f>
        <v>#VALUE!</v>
      </c>
      <c r="N3469" s="28" t="e">
        <f t="shared" si="437"/>
        <v>#VALUE!</v>
      </c>
      <c r="O3469" s="28" t="e">
        <f t="shared" si="438"/>
        <v>#VALUE!</v>
      </c>
      <c r="P3469" s="49" t="str">
        <f>IF('Cole CSV aqui'!B3468&lt;&gt;"",'Instruções e período de cálculo'!$B$5-'Instruções e período de cálculo'!$B$4+1,"")</f>
        <v/>
      </c>
      <c r="Q3469" s="28" t="str">
        <f>IF('Cole CSV aqui'!B3468&lt;&gt;"",P3469-N3469+O3469,"")</f>
        <v/>
      </c>
      <c r="R3469" s="7" t="str">
        <f t="shared" si="439"/>
        <v/>
      </c>
      <c r="S3469" s="32" t="e">
        <f>('Cole CSV aqui'!M3468-'Cole CSV aqui'!J3468)/(I3469-C3469)</f>
        <v>#VALUE!</v>
      </c>
      <c r="T3469" s="11" t="str">
        <f t="shared" si="433"/>
        <v/>
      </c>
      <c r="U3469" s="10" t="str">
        <f t="shared" si="434"/>
        <v/>
      </c>
      <c r="V3469" s="2"/>
      <c r="W3469" s="3"/>
      <c r="X3469" s="3"/>
    </row>
    <row r="3470" spans="1:24" s="1" customFormat="1" x14ac:dyDescent="0.25">
      <c r="A3470" s="5" t="str">
        <f>IF('Cole CSV aqui'!A3469&lt;&gt;"",'Cole CSV aqui'!A3469,"")</f>
        <v/>
      </c>
      <c r="B3470" s="5" t="str">
        <f>IF('Cole CSV aqui'!B3469&lt;&gt;"",'Cole CSV aqui'!B3469,"")</f>
        <v/>
      </c>
      <c r="C3470" s="6" t="str">
        <f>IF('Cole CSV aqui'!F3469&lt;&gt;"",'Cole CSV aqui'!F3469,"")</f>
        <v/>
      </c>
      <c r="D3470" s="6" t="str">
        <f>IF('Cole CSV aqui'!G3469&lt;&gt;"",'Cole CSV aqui'!G3469,"")</f>
        <v/>
      </c>
      <c r="E3470" s="35" t="str">
        <f>IF('Cole CSV aqui'!M3469&lt;&gt;"",'Cole CSV aqui'!M3469,"")</f>
        <v/>
      </c>
      <c r="F3470" s="35" t="str">
        <f>IF('Cole CSV aqui'!J3469&lt;&gt;"",'Cole CSV aqui'!J3469,"")</f>
        <v/>
      </c>
      <c r="G3470" s="35" t="str">
        <f t="shared" si="435"/>
        <v/>
      </c>
      <c r="H3470" s="7" t="str">
        <f>IF('Cole CSV aqui'!I3469="Anos ",'Cole CSV aqui'!H3469*365.25,"")&amp;IF('Cole CSV aqui'!I3469="Dias ",'Cole CSV aqui'!H3469,"")&amp;IF('Cole CSV aqui'!I3469="Meses ",'Cole CSV aqui'!H3469*30.5,"")</f>
        <v/>
      </c>
      <c r="I3470" s="6" t="str">
        <f>IF('Cole CSV aqui'!G3469&lt;&gt;"",C3470+H3470,"")</f>
        <v/>
      </c>
      <c r="J3470" s="28" t="e">
        <f t="shared" ca="1" si="436"/>
        <v>#VALUE!</v>
      </c>
      <c r="K3470" s="7" t="str">
        <f t="shared" si="432"/>
        <v/>
      </c>
      <c r="L3470" s="28" t="e">
        <f>C3470-'Instruções e período de cálculo'!$B$4</f>
        <v>#VALUE!</v>
      </c>
      <c r="M3470" s="28" t="e">
        <f>I3470-'Instruções e período de cálculo'!$B$5</f>
        <v>#VALUE!</v>
      </c>
      <c r="N3470" s="28" t="e">
        <f t="shared" si="437"/>
        <v>#VALUE!</v>
      </c>
      <c r="O3470" s="28" t="e">
        <f t="shared" si="438"/>
        <v>#VALUE!</v>
      </c>
      <c r="P3470" s="49" t="str">
        <f>IF('Cole CSV aqui'!B3469&lt;&gt;"",'Instruções e período de cálculo'!$B$5-'Instruções e período de cálculo'!$B$4+1,"")</f>
        <v/>
      </c>
      <c r="Q3470" s="28" t="str">
        <f>IF('Cole CSV aqui'!B3469&lt;&gt;"",P3470-N3470+O3470,"")</f>
        <v/>
      </c>
      <c r="R3470" s="7" t="str">
        <f t="shared" si="439"/>
        <v/>
      </c>
      <c r="S3470" s="32" t="e">
        <f>('Cole CSV aqui'!M3469-'Cole CSV aqui'!J3469)/(I3470-C3470)</f>
        <v>#VALUE!</v>
      </c>
      <c r="T3470" s="11" t="str">
        <f t="shared" si="433"/>
        <v/>
      </c>
      <c r="U3470" s="10" t="str">
        <f t="shared" si="434"/>
        <v/>
      </c>
      <c r="V3470" s="2"/>
      <c r="W3470" s="3"/>
      <c r="X3470" s="3"/>
    </row>
    <row r="3471" spans="1:24" s="1" customFormat="1" x14ac:dyDescent="0.25">
      <c r="A3471" s="5" t="str">
        <f>IF('Cole CSV aqui'!A3470&lt;&gt;"",'Cole CSV aqui'!A3470,"")</f>
        <v/>
      </c>
      <c r="B3471" s="5" t="str">
        <f>IF('Cole CSV aqui'!B3470&lt;&gt;"",'Cole CSV aqui'!B3470,"")</f>
        <v/>
      </c>
      <c r="C3471" s="6" t="str">
        <f>IF('Cole CSV aqui'!F3470&lt;&gt;"",'Cole CSV aqui'!F3470,"")</f>
        <v/>
      </c>
      <c r="D3471" s="6" t="str">
        <f>IF('Cole CSV aqui'!G3470&lt;&gt;"",'Cole CSV aqui'!G3470,"")</f>
        <v/>
      </c>
      <c r="E3471" s="35" t="str">
        <f>IF('Cole CSV aqui'!M3470&lt;&gt;"",'Cole CSV aqui'!M3470,"")</f>
        <v/>
      </c>
      <c r="F3471" s="35" t="str">
        <f>IF('Cole CSV aqui'!J3470&lt;&gt;"",'Cole CSV aqui'!J3470,"")</f>
        <v/>
      </c>
      <c r="G3471" s="35" t="str">
        <f t="shared" si="435"/>
        <v/>
      </c>
      <c r="H3471" s="7" t="str">
        <f>IF('Cole CSV aqui'!I3470="Anos ",'Cole CSV aqui'!H3470*365.25,"")&amp;IF('Cole CSV aqui'!I3470="Dias ",'Cole CSV aqui'!H3470,"")&amp;IF('Cole CSV aqui'!I3470="Meses ",'Cole CSV aqui'!H3470*30.5,"")</f>
        <v/>
      </c>
      <c r="I3471" s="6" t="str">
        <f>IF('Cole CSV aqui'!G3470&lt;&gt;"",C3471+H3471,"")</f>
        <v/>
      </c>
      <c r="J3471" s="28" t="e">
        <f t="shared" ca="1" si="436"/>
        <v>#VALUE!</v>
      </c>
      <c r="K3471" s="7" t="str">
        <f t="shared" si="432"/>
        <v/>
      </c>
      <c r="L3471" s="28" t="e">
        <f>C3471-'Instruções e período de cálculo'!$B$4</f>
        <v>#VALUE!</v>
      </c>
      <c r="M3471" s="28" t="e">
        <f>I3471-'Instruções e período de cálculo'!$B$5</f>
        <v>#VALUE!</v>
      </c>
      <c r="N3471" s="28" t="e">
        <f t="shared" si="437"/>
        <v>#VALUE!</v>
      </c>
      <c r="O3471" s="28" t="e">
        <f t="shared" si="438"/>
        <v>#VALUE!</v>
      </c>
      <c r="P3471" s="49" t="str">
        <f>IF('Cole CSV aqui'!B3470&lt;&gt;"",'Instruções e período de cálculo'!$B$5-'Instruções e período de cálculo'!$B$4+1,"")</f>
        <v/>
      </c>
      <c r="Q3471" s="28" t="str">
        <f>IF('Cole CSV aqui'!B3470&lt;&gt;"",P3471-N3471+O3471,"")</f>
        <v/>
      </c>
      <c r="R3471" s="7" t="str">
        <f t="shared" si="439"/>
        <v/>
      </c>
      <c r="S3471" s="32" t="e">
        <f>('Cole CSV aqui'!M3470-'Cole CSV aqui'!J3470)/(I3471-C3471)</f>
        <v>#VALUE!</v>
      </c>
      <c r="T3471" s="11" t="str">
        <f t="shared" si="433"/>
        <v/>
      </c>
      <c r="U3471" s="10" t="str">
        <f t="shared" si="434"/>
        <v/>
      </c>
      <c r="V3471" s="2"/>
      <c r="W3471" s="3"/>
      <c r="X3471" s="3"/>
    </row>
    <row r="3472" spans="1:24" s="1" customFormat="1" x14ac:dyDescent="0.25">
      <c r="A3472" s="5" t="str">
        <f>IF('Cole CSV aqui'!A3471&lt;&gt;"",'Cole CSV aqui'!A3471,"")</f>
        <v/>
      </c>
      <c r="B3472" s="5" t="str">
        <f>IF('Cole CSV aqui'!B3471&lt;&gt;"",'Cole CSV aqui'!B3471,"")</f>
        <v/>
      </c>
      <c r="C3472" s="6" t="str">
        <f>IF('Cole CSV aqui'!F3471&lt;&gt;"",'Cole CSV aqui'!F3471,"")</f>
        <v/>
      </c>
      <c r="D3472" s="6" t="str">
        <f>IF('Cole CSV aqui'!G3471&lt;&gt;"",'Cole CSV aqui'!G3471,"")</f>
        <v/>
      </c>
      <c r="E3472" s="35" t="str">
        <f>IF('Cole CSV aqui'!M3471&lt;&gt;"",'Cole CSV aqui'!M3471,"")</f>
        <v/>
      </c>
      <c r="F3472" s="35" t="str">
        <f>IF('Cole CSV aqui'!J3471&lt;&gt;"",'Cole CSV aqui'!J3471,"")</f>
        <v/>
      </c>
      <c r="G3472" s="35" t="str">
        <f t="shared" si="435"/>
        <v/>
      </c>
      <c r="H3472" s="7" t="str">
        <f>IF('Cole CSV aqui'!I3471="Anos ",'Cole CSV aqui'!H3471*365.25,"")&amp;IF('Cole CSV aqui'!I3471="Dias ",'Cole CSV aqui'!H3471,"")&amp;IF('Cole CSV aqui'!I3471="Meses ",'Cole CSV aqui'!H3471*30.5,"")</f>
        <v/>
      </c>
      <c r="I3472" s="6" t="str">
        <f>IF('Cole CSV aqui'!G3471&lt;&gt;"",C3472+H3472,"")</f>
        <v/>
      </c>
      <c r="J3472" s="28" t="e">
        <f t="shared" ca="1" si="436"/>
        <v>#VALUE!</v>
      </c>
      <c r="K3472" s="7" t="str">
        <f t="shared" si="432"/>
        <v/>
      </c>
      <c r="L3472" s="28" t="e">
        <f>C3472-'Instruções e período de cálculo'!$B$4</f>
        <v>#VALUE!</v>
      </c>
      <c r="M3472" s="28" t="e">
        <f>I3472-'Instruções e período de cálculo'!$B$5</f>
        <v>#VALUE!</v>
      </c>
      <c r="N3472" s="28" t="e">
        <f t="shared" si="437"/>
        <v>#VALUE!</v>
      </c>
      <c r="O3472" s="28" t="e">
        <f t="shared" si="438"/>
        <v>#VALUE!</v>
      </c>
      <c r="P3472" s="49" t="str">
        <f>IF('Cole CSV aqui'!B3471&lt;&gt;"",'Instruções e período de cálculo'!$B$5-'Instruções e período de cálculo'!$B$4+1,"")</f>
        <v/>
      </c>
      <c r="Q3472" s="28" t="str">
        <f>IF('Cole CSV aqui'!B3471&lt;&gt;"",P3472-N3472+O3472,"")</f>
        <v/>
      </c>
      <c r="R3472" s="7" t="str">
        <f t="shared" si="439"/>
        <v/>
      </c>
      <c r="S3472" s="32" t="e">
        <f>('Cole CSV aqui'!M3471-'Cole CSV aqui'!J3471)/(I3472-C3472)</f>
        <v>#VALUE!</v>
      </c>
      <c r="T3472" s="11" t="str">
        <f t="shared" si="433"/>
        <v/>
      </c>
      <c r="U3472" s="10" t="str">
        <f t="shared" si="434"/>
        <v/>
      </c>
      <c r="V3472" s="2"/>
      <c r="W3472" s="3"/>
      <c r="X3472" s="3"/>
    </row>
    <row r="3473" spans="1:24" s="1" customFormat="1" x14ac:dyDescent="0.25">
      <c r="A3473" s="5" t="str">
        <f>IF('Cole CSV aqui'!A3472&lt;&gt;"",'Cole CSV aqui'!A3472,"")</f>
        <v/>
      </c>
      <c r="B3473" s="5" t="str">
        <f>IF('Cole CSV aqui'!B3472&lt;&gt;"",'Cole CSV aqui'!B3472,"")</f>
        <v/>
      </c>
      <c r="C3473" s="6" t="str">
        <f>IF('Cole CSV aqui'!F3472&lt;&gt;"",'Cole CSV aqui'!F3472,"")</f>
        <v/>
      </c>
      <c r="D3473" s="6" t="str">
        <f>IF('Cole CSV aqui'!G3472&lt;&gt;"",'Cole CSV aqui'!G3472,"")</f>
        <v/>
      </c>
      <c r="E3473" s="35" t="str">
        <f>IF('Cole CSV aqui'!M3472&lt;&gt;"",'Cole CSV aqui'!M3472,"")</f>
        <v/>
      </c>
      <c r="F3473" s="35" t="str">
        <f>IF('Cole CSV aqui'!J3472&lt;&gt;"",'Cole CSV aqui'!J3472,"")</f>
        <v/>
      </c>
      <c r="G3473" s="35" t="str">
        <f t="shared" si="435"/>
        <v/>
      </c>
      <c r="H3473" s="7" t="str">
        <f>IF('Cole CSV aqui'!I3472="Anos ",'Cole CSV aqui'!H3472*365.25,"")&amp;IF('Cole CSV aqui'!I3472="Dias ",'Cole CSV aqui'!H3472,"")&amp;IF('Cole CSV aqui'!I3472="Meses ",'Cole CSV aqui'!H3472*30.5,"")</f>
        <v/>
      </c>
      <c r="I3473" s="6" t="str">
        <f>IF('Cole CSV aqui'!G3472&lt;&gt;"",C3473+H3473,"")</f>
        <v/>
      </c>
      <c r="J3473" s="28" t="e">
        <f t="shared" ca="1" si="436"/>
        <v>#VALUE!</v>
      </c>
      <c r="K3473" s="7" t="str">
        <f t="shared" si="432"/>
        <v/>
      </c>
      <c r="L3473" s="28" t="e">
        <f>C3473-'Instruções e período de cálculo'!$B$4</f>
        <v>#VALUE!</v>
      </c>
      <c r="M3473" s="28" t="e">
        <f>I3473-'Instruções e período de cálculo'!$B$5</f>
        <v>#VALUE!</v>
      </c>
      <c r="N3473" s="28" t="e">
        <f t="shared" si="437"/>
        <v>#VALUE!</v>
      </c>
      <c r="O3473" s="28" t="e">
        <f t="shared" si="438"/>
        <v>#VALUE!</v>
      </c>
      <c r="P3473" s="49" t="str">
        <f>IF('Cole CSV aqui'!B3472&lt;&gt;"",'Instruções e período de cálculo'!$B$5-'Instruções e período de cálculo'!$B$4+1,"")</f>
        <v/>
      </c>
      <c r="Q3473" s="28" t="str">
        <f>IF('Cole CSV aqui'!B3472&lt;&gt;"",P3473-N3473+O3473,"")</f>
        <v/>
      </c>
      <c r="R3473" s="7" t="str">
        <f t="shared" si="439"/>
        <v/>
      </c>
      <c r="S3473" s="32" t="e">
        <f>('Cole CSV aqui'!M3472-'Cole CSV aqui'!J3472)/(I3473-C3473)</f>
        <v>#VALUE!</v>
      </c>
      <c r="T3473" s="11" t="str">
        <f t="shared" si="433"/>
        <v/>
      </c>
      <c r="U3473" s="10" t="str">
        <f t="shared" si="434"/>
        <v/>
      </c>
      <c r="V3473" s="2"/>
      <c r="W3473" s="3"/>
      <c r="X3473" s="3"/>
    </row>
    <row r="3474" spans="1:24" s="1" customFormat="1" x14ac:dyDescent="0.25">
      <c r="A3474" s="5" t="str">
        <f>IF('Cole CSV aqui'!A3473&lt;&gt;"",'Cole CSV aqui'!A3473,"")</f>
        <v/>
      </c>
      <c r="B3474" s="5" t="str">
        <f>IF('Cole CSV aqui'!B3473&lt;&gt;"",'Cole CSV aqui'!B3473,"")</f>
        <v/>
      </c>
      <c r="C3474" s="6" t="str">
        <f>IF('Cole CSV aqui'!F3473&lt;&gt;"",'Cole CSV aqui'!F3473,"")</f>
        <v/>
      </c>
      <c r="D3474" s="6" t="str">
        <f>IF('Cole CSV aqui'!G3473&lt;&gt;"",'Cole CSV aqui'!G3473,"")</f>
        <v/>
      </c>
      <c r="E3474" s="35" t="str">
        <f>IF('Cole CSV aqui'!M3473&lt;&gt;"",'Cole CSV aqui'!M3473,"")</f>
        <v/>
      </c>
      <c r="F3474" s="35" t="str">
        <f>IF('Cole CSV aqui'!J3473&lt;&gt;"",'Cole CSV aqui'!J3473,"")</f>
        <v/>
      </c>
      <c r="G3474" s="35" t="str">
        <f t="shared" si="435"/>
        <v/>
      </c>
      <c r="H3474" s="7" t="str">
        <f>IF('Cole CSV aqui'!I3473="Anos ",'Cole CSV aqui'!H3473*365.25,"")&amp;IF('Cole CSV aqui'!I3473="Dias ",'Cole CSV aqui'!H3473,"")&amp;IF('Cole CSV aqui'!I3473="Meses ",'Cole CSV aqui'!H3473*30.5,"")</f>
        <v/>
      </c>
      <c r="I3474" s="6" t="str">
        <f>IF('Cole CSV aqui'!G3473&lt;&gt;"",C3474+H3474,"")</f>
        <v/>
      </c>
      <c r="J3474" s="28" t="e">
        <f t="shared" ca="1" si="436"/>
        <v>#VALUE!</v>
      </c>
      <c r="K3474" s="7" t="str">
        <f t="shared" si="432"/>
        <v/>
      </c>
      <c r="L3474" s="28" t="e">
        <f>C3474-'Instruções e período de cálculo'!$B$4</f>
        <v>#VALUE!</v>
      </c>
      <c r="M3474" s="28" t="e">
        <f>I3474-'Instruções e período de cálculo'!$B$5</f>
        <v>#VALUE!</v>
      </c>
      <c r="N3474" s="28" t="e">
        <f t="shared" si="437"/>
        <v>#VALUE!</v>
      </c>
      <c r="O3474" s="28" t="e">
        <f t="shared" si="438"/>
        <v>#VALUE!</v>
      </c>
      <c r="P3474" s="49" t="str">
        <f>IF('Cole CSV aqui'!B3473&lt;&gt;"",'Instruções e período de cálculo'!$B$5-'Instruções e período de cálculo'!$B$4+1,"")</f>
        <v/>
      </c>
      <c r="Q3474" s="28" t="str">
        <f>IF('Cole CSV aqui'!B3473&lt;&gt;"",P3474-N3474+O3474,"")</f>
        <v/>
      </c>
      <c r="R3474" s="7" t="str">
        <f t="shared" si="439"/>
        <v/>
      </c>
      <c r="S3474" s="32" t="e">
        <f>('Cole CSV aqui'!M3473-'Cole CSV aqui'!J3473)/(I3474-C3474)</f>
        <v>#VALUE!</v>
      </c>
      <c r="T3474" s="11" t="str">
        <f t="shared" si="433"/>
        <v/>
      </c>
      <c r="U3474" s="10" t="str">
        <f t="shared" si="434"/>
        <v/>
      </c>
      <c r="V3474" s="2"/>
      <c r="W3474" s="3"/>
      <c r="X3474" s="3"/>
    </row>
    <row r="3475" spans="1:24" s="1" customFormat="1" x14ac:dyDescent="0.25">
      <c r="A3475" s="5" t="str">
        <f>IF('Cole CSV aqui'!A3474&lt;&gt;"",'Cole CSV aqui'!A3474,"")</f>
        <v/>
      </c>
      <c r="B3475" s="5" t="str">
        <f>IF('Cole CSV aqui'!B3474&lt;&gt;"",'Cole CSV aqui'!B3474,"")</f>
        <v/>
      </c>
      <c r="C3475" s="6" t="str">
        <f>IF('Cole CSV aqui'!F3474&lt;&gt;"",'Cole CSV aqui'!F3474,"")</f>
        <v/>
      </c>
      <c r="D3475" s="6" t="str">
        <f>IF('Cole CSV aqui'!G3474&lt;&gt;"",'Cole CSV aqui'!G3474,"")</f>
        <v/>
      </c>
      <c r="E3475" s="35" t="str">
        <f>IF('Cole CSV aqui'!M3474&lt;&gt;"",'Cole CSV aqui'!M3474,"")</f>
        <v/>
      </c>
      <c r="F3475" s="35" t="str">
        <f>IF('Cole CSV aqui'!J3474&lt;&gt;"",'Cole CSV aqui'!J3474,"")</f>
        <v/>
      </c>
      <c r="G3475" s="35" t="str">
        <f t="shared" si="435"/>
        <v/>
      </c>
      <c r="H3475" s="7" t="str">
        <f>IF('Cole CSV aqui'!I3474="Anos ",'Cole CSV aqui'!H3474*365.25,"")&amp;IF('Cole CSV aqui'!I3474="Dias ",'Cole CSV aqui'!H3474,"")&amp;IF('Cole CSV aqui'!I3474="Meses ",'Cole CSV aqui'!H3474*30.5,"")</f>
        <v/>
      </c>
      <c r="I3475" s="6" t="str">
        <f>IF('Cole CSV aqui'!G3474&lt;&gt;"",C3475+H3475,"")</f>
        <v/>
      </c>
      <c r="J3475" s="28" t="e">
        <f t="shared" ca="1" si="436"/>
        <v>#VALUE!</v>
      </c>
      <c r="K3475" s="7" t="str">
        <f t="shared" si="432"/>
        <v/>
      </c>
      <c r="L3475" s="28" t="e">
        <f>C3475-'Instruções e período de cálculo'!$B$4</f>
        <v>#VALUE!</v>
      </c>
      <c r="M3475" s="28" t="e">
        <f>I3475-'Instruções e período de cálculo'!$B$5</f>
        <v>#VALUE!</v>
      </c>
      <c r="N3475" s="28" t="e">
        <f t="shared" si="437"/>
        <v>#VALUE!</v>
      </c>
      <c r="O3475" s="28" t="e">
        <f t="shared" si="438"/>
        <v>#VALUE!</v>
      </c>
      <c r="P3475" s="49" t="str">
        <f>IF('Cole CSV aqui'!B3474&lt;&gt;"",'Instruções e período de cálculo'!$B$5-'Instruções e período de cálculo'!$B$4+1,"")</f>
        <v/>
      </c>
      <c r="Q3475" s="28" t="str">
        <f>IF('Cole CSV aqui'!B3474&lt;&gt;"",P3475-N3475+O3475,"")</f>
        <v/>
      </c>
      <c r="R3475" s="7" t="str">
        <f t="shared" si="439"/>
        <v/>
      </c>
      <c r="S3475" s="32" t="e">
        <f>('Cole CSV aqui'!M3474-'Cole CSV aqui'!J3474)/(I3475-C3475)</f>
        <v>#VALUE!</v>
      </c>
      <c r="T3475" s="11" t="str">
        <f t="shared" si="433"/>
        <v/>
      </c>
      <c r="U3475" s="10" t="str">
        <f t="shared" si="434"/>
        <v/>
      </c>
      <c r="V3475" s="2"/>
      <c r="W3475" s="3"/>
      <c r="X3475" s="3"/>
    </row>
    <row r="3476" spans="1:24" s="1" customFormat="1" x14ac:dyDescent="0.25">
      <c r="A3476" s="5" t="str">
        <f>IF('Cole CSV aqui'!A3475&lt;&gt;"",'Cole CSV aqui'!A3475,"")</f>
        <v/>
      </c>
      <c r="B3476" s="5" t="str">
        <f>IF('Cole CSV aqui'!B3475&lt;&gt;"",'Cole CSV aqui'!B3475,"")</f>
        <v/>
      </c>
      <c r="C3476" s="6" t="str">
        <f>IF('Cole CSV aqui'!F3475&lt;&gt;"",'Cole CSV aqui'!F3475,"")</f>
        <v/>
      </c>
      <c r="D3476" s="6" t="str">
        <f>IF('Cole CSV aqui'!G3475&lt;&gt;"",'Cole CSV aqui'!G3475,"")</f>
        <v/>
      </c>
      <c r="E3476" s="35" t="str">
        <f>IF('Cole CSV aqui'!M3475&lt;&gt;"",'Cole CSV aqui'!M3475,"")</f>
        <v/>
      </c>
      <c r="F3476" s="35" t="str">
        <f>IF('Cole CSV aqui'!J3475&lt;&gt;"",'Cole CSV aqui'!J3475,"")</f>
        <v/>
      </c>
      <c r="G3476" s="35" t="str">
        <f t="shared" si="435"/>
        <v/>
      </c>
      <c r="H3476" s="7" t="str">
        <f>IF('Cole CSV aqui'!I3475="Anos ",'Cole CSV aqui'!H3475*365.25,"")&amp;IF('Cole CSV aqui'!I3475="Dias ",'Cole CSV aqui'!H3475,"")&amp;IF('Cole CSV aqui'!I3475="Meses ",'Cole CSV aqui'!H3475*30.5,"")</f>
        <v/>
      </c>
      <c r="I3476" s="6" t="str">
        <f>IF('Cole CSV aqui'!G3475&lt;&gt;"",C3476+H3476,"")</f>
        <v/>
      </c>
      <c r="J3476" s="28" t="e">
        <f t="shared" ca="1" si="436"/>
        <v>#VALUE!</v>
      </c>
      <c r="K3476" s="7" t="str">
        <f t="shared" si="432"/>
        <v/>
      </c>
      <c r="L3476" s="28" t="e">
        <f>C3476-'Instruções e período de cálculo'!$B$4</f>
        <v>#VALUE!</v>
      </c>
      <c r="M3476" s="28" t="e">
        <f>I3476-'Instruções e período de cálculo'!$B$5</f>
        <v>#VALUE!</v>
      </c>
      <c r="N3476" s="28" t="e">
        <f t="shared" si="437"/>
        <v>#VALUE!</v>
      </c>
      <c r="O3476" s="28" t="e">
        <f t="shared" si="438"/>
        <v>#VALUE!</v>
      </c>
      <c r="P3476" s="49" t="str">
        <f>IF('Cole CSV aqui'!B3475&lt;&gt;"",'Instruções e período de cálculo'!$B$5-'Instruções e período de cálculo'!$B$4+1,"")</f>
        <v/>
      </c>
      <c r="Q3476" s="28" t="str">
        <f>IF('Cole CSV aqui'!B3475&lt;&gt;"",P3476-N3476+O3476,"")</f>
        <v/>
      </c>
      <c r="R3476" s="7" t="str">
        <f t="shared" si="439"/>
        <v/>
      </c>
      <c r="S3476" s="32" t="e">
        <f>('Cole CSV aqui'!M3475-'Cole CSV aqui'!J3475)/(I3476-C3476)</f>
        <v>#VALUE!</v>
      </c>
      <c r="T3476" s="11" t="str">
        <f t="shared" si="433"/>
        <v/>
      </c>
      <c r="U3476" s="10" t="str">
        <f t="shared" si="434"/>
        <v/>
      </c>
      <c r="V3476" s="2"/>
      <c r="W3476" s="3"/>
      <c r="X3476" s="3"/>
    </row>
    <row r="3477" spans="1:24" s="1" customFormat="1" x14ac:dyDescent="0.25">
      <c r="A3477" s="5" t="str">
        <f>IF('Cole CSV aqui'!A3476&lt;&gt;"",'Cole CSV aqui'!A3476,"")</f>
        <v/>
      </c>
      <c r="B3477" s="5" t="str">
        <f>IF('Cole CSV aqui'!B3476&lt;&gt;"",'Cole CSV aqui'!B3476,"")</f>
        <v/>
      </c>
      <c r="C3477" s="6" t="str">
        <f>IF('Cole CSV aqui'!F3476&lt;&gt;"",'Cole CSV aqui'!F3476,"")</f>
        <v/>
      </c>
      <c r="D3477" s="6" t="str">
        <f>IF('Cole CSV aqui'!G3476&lt;&gt;"",'Cole CSV aqui'!G3476,"")</f>
        <v/>
      </c>
      <c r="E3477" s="35" t="str">
        <f>IF('Cole CSV aqui'!M3476&lt;&gt;"",'Cole CSV aqui'!M3476,"")</f>
        <v/>
      </c>
      <c r="F3477" s="35" t="str">
        <f>IF('Cole CSV aqui'!J3476&lt;&gt;"",'Cole CSV aqui'!J3476,"")</f>
        <v/>
      </c>
      <c r="G3477" s="35" t="str">
        <f t="shared" si="435"/>
        <v/>
      </c>
      <c r="H3477" s="7" t="str">
        <f>IF('Cole CSV aqui'!I3476="Anos ",'Cole CSV aqui'!H3476*365.25,"")&amp;IF('Cole CSV aqui'!I3476="Dias ",'Cole CSV aqui'!H3476,"")&amp;IF('Cole CSV aqui'!I3476="Meses ",'Cole CSV aqui'!H3476*30.5,"")</f>
        <v/>
      </c>
      <c r="I3477" s="6" t="str">
        <f>IF('Cole CSV aqui'!G3476&lt;&gt;"",C3477+H3477,"")</f>
        <v/>
      </c>
      <c r="J3477" s="28" t="e">
        <f t="shared" ca="1" si="436"/>
        <v>#VALUE!</v>
      </c>
      <c r="K3477" s="7" t="str">
        <f t="shared" si="432"/>
        <v/>
      </c>
      <c r="L3477" s="28" t="e">
        <f>C3477-'Instruções e período de cálculo'!$B$4</f>
        <v>#VALUE!</v>
      </c>
      <c r="M3477" s="28" t="e">
        <f>I3477-'Instruções e período de cálculo'!$B$5</f>
        <v>#VALUE!</v>
      </c>
      <c r="N3477" s="28" t="e">
        <f t="shared" si="437"/>
        <v>#VALUE!</v>
      </c>
      <c r="O3477" s="28" t="e">
        <f t="shared" si="438"/>
        <v>#VALUE!</v>
      </c>
      <c r="P3477" s="49" t="str">
        <f>IF('Cole CSV aqui'!B3476&lt;&gt;"",'Instruções e período de cálculo'!$B$5-'Instruções e período de cálculo'!$B$4+1,"")</f>
        <v/>
      </c>
      <c r="Q3477" s="28" t="str">
        <f>IF('Cole CSV aqui'!B3476&lt;&gt;"",P3477-N3477+O3477,"")</f>
        <v/>
      </c>
      <c r="R3477" s="7" t="str">
        <f t="shared" si="439"/>
        <v/>
      </c>
      <c r="S3477" s="32" t="e">
        <f>('Cole CSV aqui'!M3476-'Cole CSV aqui'!J3476)/(I3477-C3477)</f>
        <v>#VALUE!</v>
      </c>
      <c r="T3477" s="11" t="str">
        <f t="shared" si="433"/>
        <v/>
      </c>
      <c r="U3477" s="10" t="str">
        <f t="shared" si="434"/>
        <v/>
      </c>
      <c r="V3477" s="2"/>
      <c r="W3477" s="3"/>
      <c r="X3477" s="3"/>
    </row>
    <row r="3478" spans="1:24" s="1" customFormat="1" x14ac:dyDescent="0.25">
      <c r="A3478" s="5" t="str">
        <f>IF('Cole CSV aqui'!A3477&lt;&gt;"",'Cole CSV aqui'!A3477,"")</f>
        <v/>
      </c>
      <c r="B3478" s="5" t="str">
        <f>IF('Cole CSV aqui'!B3477&lt;&gt;"",'Cole CSV aqui'!B3477,"")</f>
        <v/>
      </c>
      <c r="C3478" s="6" t="str">
        <f>IF('Cole CSV aqui'!F3477&lt;&gt;"",'Cole CSV aqui'!F3477,"")</f>
        <v/>
      </c>
      <c r="D3478" s="6" t="str">
        <f>IF('Cole CSV aqui'!G3477&lt;&gt;"",'Cole CSV aqui'!G3477,"")</f>
        <v/>
      </c>
      <c r="E3478" s="35" t="str">
        <f>IF('Cole CSV aqui'!M3477&lt;&gt;"",'Cole CSV aqui'!M3477,"")</f>
        <v/>
      </c>
      <c r="F3478" s="35" t="str">
        <f>IF('Cole CSV aqui'!J3477&lt;&gt;"",'Cole CSV aqui'!J3477,"")</f>
        <v/>
      </c>
      <c r="G3478" s="35" t="str">
        <f t="shared" si="435"/>
        <v/>
      </c>
      <c r="H3478" s="7" t="str">
        <f>IF('Cole CSV aqui'!I3477="Anos ",'Cole CSV aqui'!H3477*365.25,"")&amp;IF('Cole CSV aqui'!I3477="Dias ",'Cole CSV aqui'!H3477,"")&amp;IF('Cole CSV aqui'!I3477="Meses ",'Cole CSV aqui'!H3477*30.5,"")</f>
        <v/>
      </c>
      <c r="I3478" s="6" t="str">
        <f>IF('Cole CSV aqui'!G3477&lt;&gt;"",C3478+H3478,"")</f>
        <v/>
      </c>
      <c r="J3478" s="28" t="e">
        <f t="shared" ca="1" si="436"/>
        <v>#VALUE!</v>
      </c>
      <c r="K3478" s="7" t="str">
        <f t="shared" si="432"/>
        <v/>
      </c>
      <c r="L3478" s="28" t="e">
        <f>C3478-'Instruções e período de cálculo'!$B$4</f>
        <v>#VALUE!</v>
      </c>
      <c r="M3478" s="28" t="e">
        <f>I3478-'Instruções e período de cálculo'!$B$5</f>
        <v>#VALUE!</v>
      </c>
      <c r="N3478" s="28" t="e">
        <f t="shared" si="437"/>
        <v>#VALUE!</v>
      </c>
      <c r="O3478" s="28" t="e">
        <f t="shared" si="438"/>
        <v>#VALUE!</v>
      </c>
      <c r="P3478" s="49" t="str">
        <f>IF('Cole CSV aqui'!B3477&lt;&gt;"",'Instruções e período de cálculo'!$B$5-'Instruções e período de cálculo'!$B$4+1,"")</f>
        <v/>
      </c>
      <c r="Q3478" s="28" t="str">
        <f>IF('Cole CSV aqui'!B3477&lt;&gt;"",P3478-N3478+O3478,"")</f>
        <v/>
      </c>
      <c r="R3478" s="7" t="str">
        <f t="shared" si="439"/>
        <v/>
      </c>
      <c r="S3478" s="32" t="e">
        <f>('Cole CSV aqui'!M3477-'Cole CSV aqui'!J3477)/(I3478-C3478)</f>
        <v>#VALUE!</v>
      </c>
      <c r="T3478" s="11" t="str">
        <f t="shared" si="433"/>
        <v/>
      </c>
      <c r="U3478" s="10" t="str">
        <f t="shared" si="434"/>
        <v/>
      </c>
      <c r="V3478" s="2"/>
      <c r="W3478" s="3"/>
      <c r="X3478" s="3"/>
    </row>
    <row r="3479" spans="1:24" s="1" customFormat="1" x14ac:dyDescent="0.25">
      <c r="A3479" s="5" t="str">
        <f>IF('Cole CSV aqui'!A3478&lt;&gt;"",'Cole CSV aqui'!A3478,"")</f>
        <v/>
      </c>
      <c r="B3479" s="5" t="str">
        <f>IF('Cole CSV aqui'!B3478&lt;&gt;"",'Cole CSV aqui'!B3478,"")</f>
        <v/>
      </c>
      <c r="C3479" s="6" t="str">
        <f>IF('Cole CSV aqui'!F3478&lt;&gt;"",'Cole CSV aqui'!F3478,"")</f>
        <v/>
      </c>
      <c r="D3479" s="6" t="str">
        <f>IF('Cole CSV aqui'!G3478&lt;&gt;"",'Cole CSV aqui'!G3478,"")</f>
        <v/>
      </c>
      <c r="E3479" s="35" t="str">
        <f>IF('Cole CSV aqui'!M3478&lt;&gt;"",'Cole CSV aqui'!M3478,"")</f>
        <v/>
      </c>
      <c r="F3479" s="35" t="str">
        <f>IF('Cole CSV aqui'!J3478&lt;&gt;"",'Cole CSV aqui'!J3478,"")</f>
        <v/>
      </c>
      <c r="G3479" s="35" t="str">
        <f t="shared" si="435"/>
        <v/>
      </c>
      <c r="H3479" s="7" t="str">
        <f>IF('Cole CSV aqui'!I3478="Anos ",'Cole CSV aqui'!H3478*365.25,"")&amp;IF('Cole CSV aqui'!I3478="Dias ",'Cole CSV aqui'!H3478,"")&amp;IF('Cole CSV aqui'!I3478="Meses ",'Cole CSV aqui'!H3478*30.5,"")</f>
        <v/>
      </c>
      <c r="I3479" s="6" t="str">
        <f>IF('Cole CSV aqui'!G3478&lt;&gt;"",C3479+H3479,"")</f>
        <v/>
      </c>
      <c r="J3479" s="28" t="e">
        <f t="shared" ca="1" si="436"/>
        <v>#VALUE!</v>
      </c>
      <c r="K3479" s="7" t="str">
        <f t="shared" si="432"/>
        <v/>
      </c>
      <c r="L3479" s="28" t="e">
        <f>C3479-'Instruções e período de cálculo'!$B$4</f>
        <v>#VALUE!</v>
      </c>
      <c r="M3479" s="28" t="e">
        <f>I3479-'Instruções e período de cálculo'!$B$5</f>
        <v>#VALUE!</v>
      </c>
      <c r="N3479" s="28" t="e">
        <f t="shared" si="437"/>
        <v>#VALUE!</v>
      </c>
      <c r="O3479" s="28" t="e">
        <f t="shared" si="438"/>
        <v>#VALUE!</v>
      </c>
      <c r="P3479" s="49" t="str">
        <f>IF('Cole CSV aqui'!B3478&lt;&gt;"",'Instruções e período de cálculo'!$B$5-'Instruções e período de cálculo'!$B$4+1,"")</f>
        <v/>
      </c>
      <c r="Q3479" s="28" t="str">
        <f>IF('Cole CSV aqui'!B3478&lt;&gt;"",P3479-N3479+O3479,"")</f>
        <v/>
      </c>
      <c r="R3479" s="7" t="str">
        <f t="shared" si="439"/>
        <v/>
      </c>
      <c r="S3479" s="32" t="e">
        <f>('Cole CSV aqui'!M3478-'Cole CSV aqui'!J3478)/(I3479-C3479)</f>
        <v>#VALUE!</v>
      </c>
      <c r="T3479" s="11" t="str">
        <f t="shared" si="433"/>
        <v/>
      </c>
      <c r="U3479" s="10" t="str">
        <f t="shared" si="434"/>
        <v/>
      </c>
      <c r="V3479" s="2"/>
      <c r="W3479" s="3"/>
      <c r="X3479" s="3"/>
    </row>
    <row r="3480" spans="1:24" s="1" customFormat="1" x14ac:dyDescent="0.25">
      <c r="A3480" s="5" t="str">
        <f>IF('Cole CSV aqui'!A3479&lt;&gt;"",'Cole CSV aqui'!A3479,"")</f>
        <v/>
      </c>
      <c r="B3480" s="5" t="str">
        <f>IF('Cole CSV aqui'!B3479&lt;&gt;"",'Cole CSV aqui'!B3479,"")</f>
        <v/>
      </c>
      <c r="C3480" s="6" t="str">
        <f>IF('Cole CSV aqui'!F3479&lt;&gt;"",'Cole CSV aqui'!F3479,"")</f>
        <v/>
      </c>
      <c r="D3480" s="6" t="str">
        <f>IF('Cole CSV aqui'!G3479&lt;&gt;"",'Cole CSV aqui'!G3479,"")</f>
        <v/>
      </c>
      <c r="E3480" s="35" t="str">
        <f>IF('Cole CSV aqui'!M3479&lt;&gt;"",'Cole CSV aqui'!M3479,"")</f>
        <v/>
      </c>
      <c r="F3480" s="35" t="str">
        <f>IF('Cole CSV aqui'!J3479&lt;&gt;"",'Cole CSV aqui'!J3479,"")</f>
        <v/>
      </c>
      <c r="G3480" s="35" t="str">
        <f t="shared" si="435"/>
        <v/>
      </c>
      <c r="H3480" s="7" t="str">
        <f>IF('Cole CSV aqui'!I3479="Anos ",'Cole CSV aqui'!H3479*365.25,"")&amp;IF('Cole CSV aqui'!I3479="Dias ",'Cole CSV aqui'!H3479,"")&amp;IF('Cole CSV aqui'!I3479="Meses ",'Cole CSV aqui'!H3479*30.5,"")</f>
        <v/>
      </c>
      <c r="I3480" s="6" t="str">
        <f>IF('Cole CSV aqui'!G3479&lt;&gt;"",C3480+H3480,"")</f>
        <v/>
      </c>
      <c r="J3480" s="28" t="e">
        <f t="shared" ca="1" si="436"/>
        <v>#VALUE!</v>
      </c>
      <c r="K3480" s="7" t="str">
        <f t="shared" si="432"/>
        <v/>
      </c>
      <c r="L3480" s="28" t="e">
        <f>C3480-'Instruções e período de cálculo'!$B$4</f>
        <v>#VALUE!</v>
      </c>
      <c r="M3480" s="28" t="e">
        <f>I3480-'Instruções e período de cálculo'!$B$5</f>
        <v>#VALUE!</v>
      </c>
      <c r="N3480" s="28" t="e">
        <f t="shared" si="437"/>
        <v>#VALUE!</v>
      </c>
      <c r="O3480" s="28" t="e">
        <f t="shared" si="438"/>
        <v>#VALUE!</v>
      </c>
      <c r="P3480" s="49" t="str">
        <f>IF('Cole CSV aqui'!B3479&lt;&gt;"",'Instruções e período de cálculo'!$B$5-'Instruções e período de cálculo'!$B$4+1,"")</f>
        <v/>
      </c>
      <c r="Q3480" s="28" t="str">
        <f>IF('Cole CSV aqui'!B3479&lt;&gt;"",P3480-N3480+O3480,"")</f>
        <v/>
      </c>
      <c r="R3480" s="7" t="str">
        <f t="shared" si="439"/>
        <v/>
      </c>
      <c r="S3480" s="32" t="e">
        <f>('Cole CSV aqui'!M3479-'Cole CSV aqui'!J3479)/(I3480-C3480)</f>
        <v>#VALUE!</v>
      </c>
      <c r="T3480" s="11" t="str">
        <f t="shared" si="433"/>
        <v/>
      </c>
      <c r="U3480" s="10" t="str">
        <f t="shared" si="434"/>
        <v/>
      </c>
      <c r="V3480" s="2"/>
      <c r="W3480" s="3"/>
      <c r="X3480" s="3"/>
    </row>
    <row r="3481" spans="1:24" s="1" customFormat="1" x14ac:dyDescent="0.25">
      <c r="A3481" s="5" t="str">
        <f>IF('Cole CSV aqui'!A3480&lt;&gt;"",'Cole CSV aqui'!A3480,"")</f>
        <v/>
      </c>
      <c r="B3481" s="5" t="str">
        <f>IF('Cole CSV aqui'!B3480&lt;&gt;"",'Cole CSV aqui'!B3480,"")</f>
        <v/>
      </c>
      <c r="C3481" s="6" t="str">
        <f>IF('Cole CSV aqui'!F3480&lt;&gt;"",'Cole CSV aqui'!F3480,"")</f>
        <v/>
      </c>
      <c r="D3481" s="6" t="str">
        <f>IF('Cole CSV aqui'!G3480&lt;&gt;"",'Cole CSV aqui'!G3480,"")</f>
        <v/>
      </c>
      <c r="E3481" s="35" t="str">
        <f>IF('Cole CSV aqui'!M3480&lt;&gt;"",'Cole CSV aqui'!M3480,"")</f>
        <v/>
      </c>
      <c r="F3481" s="35" t="str">
        <f>IF('Cole CSV aqui'!J3480&lt;&gt;"",'Cole CSV aqui'!J3480,"")</f>
        <v/>
      </c>
      <c r="G3481" s="35" t="str">
        <f t="shared" si="435"/>
        <v/>
      </c>
      <c r="H3481" s="7" t="str">
        <f>IF('Cole CSV aqui'!I3480="Anos ",'Cole CSV aqui'!H3480*365.25,"")&amp;IF('Cole CSV aqui'!I3480="Dias ",'Cole CSV aqui'!H3480,"")&amp;IF('Cole CSV aqui'!I3480="Meses ",'Cole CSV aqui'!H3480*30.5,"")</f>
        <v/>
      </c>
      <c r="I3481" s="6" t="str">
        <f>IF('Cole CSV aqui'!G3480&lt;&gt;"",C3481+H3481,"")</f>
        <v/>
      </c>
      <c r="J3481" s="28" t="e">
        <f t="shared" ca="1" si="436"/>
        <v>#VALUE!</v>
      </c>
      <c r="K3481" s="7" t="str">
        <f t="shared" si="432"/>
        <v/>
      </c>
      <c r="L3481" s="28" t="e">
        <f>C3481-'Instruções e período de cálculo'!$B$4</f>
        <v>#VALUE!</v>
      </c>
      <c r="M3481" s="28" t="e">
        <f>I3481-'Instruções e período de cálculo'!$B$5</f>
        <v>#VALUE!</v>
      </c>
      <c r="N3481" s="28" t="e">
        <f t="shared" si="437"/>
        <v>#VALUE!</v>
      </c>
      <c r="O3481" s="28" t="e">
        <f t="shared" si="438"/>
        <v>#VALUE!</v>
      </c>
      <c r="P3481" s="49" t="str">
        <f>IF('Cole CSV aqui'!B3480&lt;&gt;"",'Instruções e período de cálculo'!$B$5-'Instruções e período de cálculo'!$B$4+1,"")</f>
        <v/>
      </c>
      <c r="Q3481" s="28" t="str">
        <f>IF('Cole CSV aqui'!B3480&lt;&gt;"",P3481-N3481+O3481,"")</f>
        <v/>
      </c>
      <c r="R3481" s="7" t="str">
        <f t="shared" si="439"/>
        <v/>
      </c>
      <c r="S3481" s="32" t="e">
        <f>('Cole CSV aqui'!M3480-'Cole CSV aqui'!J3480)/(I3481-C3481)</f>
        <v>#VALUE!</v>
      </c>
      <c r="T3481" s="11" t="str">
        <f t="shared" si="433"/>
        <v/>
      </c>
      <c r="U3481" s="10" t="str">
        <f t="shared" si="434"/>
        <v/>
      </c>
      <c r="V3481" s="2"/>
      <c r="W3481" s="3"/>
      <c r="X3481" s="3"/>
    </row>
    <row r="3482" spans="1:24" s="1" customFormat="1" x14ac:dyDescent="0.25">
      <c r="A3482" s="5" t="str">
        <f>IF('Cole CSV aqui'!A3481&lt;&gt;"",'Cole CSV aqui'!A3481,"")</f>
        <v/>
      </c>
      <c r="B3482" s="5" t="str">
        <f>IF('Cole CSV aqui'!B3481&lt;&gt;"",'Cole CSV aqui'!B3481,"")</f>
        <v/>
      </c>
      <c r="C3482" s="6" t="str">
        <f>IF('Cole CSV aqui'!F3481&lt;&gt;"",'Cole CSV aqui'!F3481,"")</f>
        <v/>
      </c>
      <c r="D3482" s="6" t="str">
        <f>IF('Cole CSV aqui'!G3481&lt;&gt;"",'Cole CSV aqui'!G3481,"")</f>
        <v/>
      </c>
      <c r="E3482" s="35" t="str">
        <f>IF('Cole CSV aqui'!M3481&lt;&gt;"",'Cole CSV aqui'!M3481,"")</f>
        <v/>
      </c>
      <c r="F3482" s="35" t="str">
        <f>IF('Cole CSV aqui'!J3481&lt;&gt;"",'Cole CSV aqui'!J3481,"")</f>
        <v/>
      </c>
      <c r="G3482" s="35" t="str">
        <f t="shared" si="435"/>
        <v/>
      </c>
      <c r="H3482" s="7" t="str">
        <f>IF('Cole CSV aqui'!I3481="Anos ",'Cole CSV aqui'!H3481*365.25,"")&amp;IF('Cole CSV aqui'!I3481="Dias ",'Cole CSV aqui'!H3481,"")&amp;IF('Cole CSV aqui'!I3481="Meses ",'Cole CSV aqui'!H3481*30.5,"")</f>
        <v/>
      </c>
      <c r="I3482" s="6" t="str">
        <f>IF('Cole CSV aqui'!G3481&lt;&gt;"",C3482+H3482,"")</f>
        <v/>
      </c>
      <c r="J3482" s="28" t="e">
        <f t="shared" ca="1" si="436"/>
        <v>#VALUE!</v>
      </c>
      <c r="K3482" s="7" t="str">
        <f t="shared" si="432"/>
        <v/>
      </c>
      <c r="L3482" s="28" t="e">
        <f>C3482-'Instruções e período de cálculo'!$B$4</f>
        <v>#VALUE!</v>
      </c>
      <c r="M3482" s="28" t="e">
        <f>I3482-'Instruções e período de cálculo'!$B$5</f>
        <v>#VALUE!</v>
      </c>
      <c r="N3482" s="28" t="e">
        <f t="shared" si="437"/>
        <v>#VALUE!</v>
      </c>
      <c r="O3482" s="28" t="e">
        <f t="shared" si="438"/>
        <v>#VALUE!</v>
      </c>
      <c r="P3482" s="49" t="str">
        <f>IF('Cole CSV aqui'!B3481&lt;&gt;"",'Instruções e período de cálculo'!$B$5-'Instruções e período de cálculo'!$B$4+1,"")</f>
        <v/>
      </c>
      <c r="Q3482" s="28" t="str">
        <f>IF('Cole CSV aqui'!B3481&lt;&gt;"",P3482-N3482+O3482,"")</f>
        <v/>
      </c>
      <c r="R3482" s="7" t="str">
        <f t="shared" si="439"/>
        <v/>
      </c>
      <c r="S3482" s="32" t="e">
        <f>('Cole CSV aqui'!M3481-'Cole CSV aqui'!J3481)/(I3482-C3482)</f>
        <v>#VALUE!</v>
      </c>
      <c r="T3482" s="11" t="str">
        <f t="shared" si="433"/>
        <v/>
      </c>
      <c r="U3482" s="10" t="str">
        <f t="shared" si="434"/>
        <v/>
      </c>
      <c r="V3482" s="2"/>
      <c r="W3482" s="3"/>
      <c r="X3482" s="3"/>
    </row>
    <row r="3483" spans="1:24" s="1" customFormat="1" x14ac:dyDescent="0.25">
      <c r="A3483" s="5" t="str">
        <f>IF('Cole CSV aqui'!A3482&lt;&gt;"",'Cole CSV aqui'!A3482,"")</f>
        <v/>
      </c>
      <c r="B3483" s="5" t="str">
        <f>IF('Cole CSV aqui'!B3482&lt;&gt;"",'Cole CSV aqui'!B3482,"")</f>
        <v/>
      </c>
      <c r="C3483" s="6" t="str">
        <f>IF('Cole CSV aqui'!F3482&lt;&gt;"",'Cole CSV aqui'!F3482,"")</f>
        <v/>
      </c>
      <c r="D3483" s="6" t="str">
        <f>IF('Cole CSV aqui'!G3482&lt;&gt;"",'Cole CSV aqui'!G3482,"")</f>
        <v/>
      </c>
      <c r="E3483" s="35" t="str">
        <f>IF('Cole CSV aqui'!M3482&lt;&gt;"",'Cole CSV aqui'!M3482,"")</f>
        <v/>
      </c>
      <c r="F3483" s="35" t="str">
        <f>IF('Cole CSV aqui'!J3482&lt;&gt;"",'Cole CSV aqui'!J3482,"")</f>
        <v/>
      </c>
      <c r="G3483" s="35" t="str">
        <f t="shared" si="435"/>
        <v/>
      </c>
      <c r="H3483" s="7" t="str">
        <f>IF('Cole CSV aqui'!I3482="Anos ",'Cole CSV aqui'!H3482*365.25,"")&amp;IF('Cole CSV aqui'!I3482="Dias ",'Cole CSV aqui'!H3482,"")&amp;IF('Cole CSV aqui'!I3482="Meses ",'Cole CSV aqui'!H3482*30.5,"")</f>
        <v/>
      </c>
      <c r="I3483" s="6" t="str">
        <f>IF('Cole CSV aqui'!G3482&lt;&gt;"",C3483+H3483,"")</f>
        <v/>
      </c>
      <c r="J3483" s="28" t="e">
        <f t="shared" ca="1" si="436"/>
        <v>#VALUE!</v>
      </c>
      <c r="K3483" s="7" t="str">
        <f t="shared" si="432"/>
        <v/>
      </c>
      <c r="L3483" s="28" t="e">
        <f>C3483-'Instruções e período de cálculo'!$B$4</f>
        <v>#VALUE!</v>
      </c>
      <c r="M3483" s="28" t="e">
        <f>I3483-'Instruções e período de cálculo'!$B$5</f>
        <v>#VALUE!</v>
      </c>
      <c r="N3483" s="28" t="e">
        <f t="shared" si="437"/>
        <v>#VALUE!</v>
      </c>
      <c r="O3483" s="28" t="e">
        <f t="shared" si="438"/>
        <v>#VALUE!</v>
      </c>
      <c r="P3483" s="49" t="str">
        <f>IF('Cole CSV aqui'!B3482&lt;&gt;"",'Instruções e período de cálculo'!$B$5-'Instruções e período de cálculo'!$B$4+1,"")</f>
        <v/>
      </c>
      <c r="Q3483" s="28" t="str">
        <f>IF('Cole CSV aqui'!B3482&lt;&gt;"",P3483-N3483+O3483,"")</f>
        <v/>
      </c>
      <c r="R3483" s="7" t="str">
        <f t="shared" si="439"/>
        <v/>
      </c>
      <c r="S3483" s="32" t="e">
        <f>('Cole CSV aqui'!M3482-'Cole CSV aqui'!J3482)/(I3483-C3483)</f>
        <v>#VALUE!</v>
      </c>
      <c r="T3483" s="11" t="str">
        <f t="shared" si="433"/>
        <v/>
      </c>
      <c r="U3483" s="10" t="str">
        <f t="shared" si="434"/>
        <v/>
      </c>
      <c r="V3483" s="2"/>
      <c r="W3483" s="3"/>
      <c r="X3483" s="3"/>
    </row>
    <row r="3484" spans="1:24" s="1" customFormat="1" x14ac:dyDescent="0.25">
      <c r="A3484" s="5" t="str">
        <f>IF('Cole CSV aqui'!A3483&lt;&gt;"",'Cole CSV aqui'!A3483,"")</f>
        <v/>
      </c>
      <c r="B3484" s="5" t="str">
        <f>IF('Cole CSV aqui'!B3483&lt;&gt;"",'Cole CSV aqui'!B3483,"")</f>
        <v/>
      </c>
      <c r="C3484" s="6" t="str">
        <f>IF('Cole CSV aqui'!F3483&lt;&gt;"",'Cole CSV aqui'!F3483,"")</f>
        <v/>
      </c>
      <c r="D3484" s="6" t="str">
        <f>IF('Cole CSV aqui'!G3483&lt;&gt;"",'Cole CSV aqui'!G3483,"")</f>
        <v/>
      </c>
      <c r="E3484" s="35" t="str">
        <f>IF('Cole CSV aqui'!M3483&lt;&gt;"",'Cole CSV aqui'!M3483,"")</f>
        <v/>
      </c>
      <c r="F3484" s="35" t="str">
        <f>IF('Cole CSV aqui'!J3483&lt;&gt;"",'Cole CSV aqui'!J3483,"")</f>
        <v/>
      </c>
      <c r="G3484" s="35" t="str">
        <f t="shared" si="435"/>
        <v/>
      </c>
      <c r="H3484" s="7" t="str">
        <f>IF('Cole CSV aqui'!I3483="Anos ",'Cole CSV aqui'!H3483*365.25,"")&amp;IF('Cole CSV aqui'!I3483="Dias ",'Cole CSV aqui'!H3483,"")&amp;IF('Cole CSV aqui'!I3483="Meses ",'Cole CSV aqui'!H3483*30.5,"")</f>
        <v/>
      </c>
      <c r="I3484" s="6" t="str">
        <f>IF('Cole CSV aqui'!G3483&lt;&gt;"",C3484+H3484,"")</f>
        <v/>
      </c>
      <c r="J3484" s="28" t="e">
        <f t="shared" ca="1" si="436"/>
        <v>#VALUE!</v>
      </c>
      <c r="K3484" s="7" t="str">
        <f t="shared" si="432"/>
        <v/>
      </c>
      <c r="L3484" s="28" t="e">
        <f>C3484-'Instruções e período de cálculo'!$B$4</f>
        <v>#VALUE!</v>
      </c>
      <c r="M3484" s="28" t="e">
        <f>I3484-'Instruções e período de cálculo'!$B$5</f>
        <v>#VALUE!</v>
      </c>
      <c r="N3484" s="28" t="e">
        <f t="shared" si="437"/>
        <v>#VALUE!</v>
      </c>
      <c r="O3484" s="28" t="e">
        <f t="shared" si="438"/>
        <v>#VALUE!</v>
      </c>
      <c r="P3484" s="49" t="str">
        <f>IF('Cole CSV aqui'!B3483&lt;&gt;"",'Instruções e período de cálculo'!$B$5-'Instruções e período de cálculo'!$B$4+1,"")</f>
        <v/>
      </c>
      <c r="Q3484" s="28" t="str">
        <f>IF('Cole CSV aqui'!B3483&lt;&gt;"",P3484-N3484+O3484,"")</f>
        <v/>
      </c>
      <c r="R3484" s="7" t="str">
        <f t="shared" si="439"/>
        <v/>
      </c>
      <c r="S3484" s="32" t="e">
        <f>('Cole CSV aqui'!M3483-'Cole CSV aqui'!J3483)/(I3484-C3484)</f>
        <v>#VALUE!</v>
      </c>
      <c r="T3484" s="11" t="str">
        <f t="shared" si="433"/>
        <v/>
      </c>
      <c r="U3484" s="10" t="str">
        <f t="shared" si="434"/>
        <v/>
      </c>
      <c r="V3484" s="2"/>
      <c r="W3484" s="3"/>
      <c r="X3484" s="3"/>
    </row>
    <row r="3485" spans="1:24" s="1" customFormat="1" x14ac:dyDescent="0.25">
      <c r="A3485" s="5" t="str">
        <f>IF('Cole CSV aqui'!A3484&lt;&gt;"",'Cole CSV aqui'!A3484,"")</f>
        <v/>
      </c>
      <c r="B3485" s="5" t="str">
        <f>IF('Cole CSV aqui'!B3484&lt;&gt;"",'Cole CSV aqui'!B3484,"")</f>
        <v/>
      </c>
      <c r="C3485" s="6" t="str">
        <f>IF('Cole CSV aqui'!F3484&lt;&gt;"",'Cole CSV aqui'!F3484,"")</f>
        <v/>
      </c>
      <c r="D3485" s="6" t="str">
        <f>IF('Cole CSV aqui'!G3484&lt;&gt;"",'Cole CSV aqui'!G3484,"")</f>
        <v/>
      </c>
      <c r="E3485" s="35" t="str">
        <f>IF('Cole CSV aqui'!M3484&lt;&gt;"",'Cole CSV aqui'!M3484,"")</f>
        <v/>
      </c>
      <c r="F3485" s="35" t="str">
        <f>IF('Cole CSV aqui'!J3484&lt;&gt;"",'Cole CSV aqui'!J3484,"")</f>
        <v/>
      </c>
      <c r="G3485" s="35" t="str">
        <f t="shared" si="435"/>
        <v/>
      </c>
      <c r="H3485" s="7" t="str">
        <f>IF('Cole CSV aqui'!I3484="Anos ",'Cole CSV aqui'!H3484*365.25,"")&amp;IF('Cole CSV aqui'!I3484="Dias ",'Cole CSV aqui'!H3484,"")&amp;IF('Cole CSV aqui'!I3484="Meses ",'Cole CSV aqui'!H3484*30.5,"")</f>
        <v/>
      </c>
      <c r="I3485" s="6" t="str">
        <f>IF('Cole CSV aqui'!G3484&lt;&gt;"",C3485+H3485,"")</f>
        <v/>
      </c>
      <c r="J3485" s="28" t="e">
        <f t="shared" ca="1" si="436"/>
        <v>#VALUE!</v>
      </c>
      <c r="K3485" s="7" t="str">
        <f t="shared" si="432"/>
        <v/>
      </c>
      <c r="L3485" s="28" t="e">
        <f>C3485-'Instruções e período de cálculo'!$B$4</f>
        <v>#VALUE!</v>
      </c>
      <c r="M3485" s="28" t="e">
        <f>I3485-'Instruções e período de cálculo'!$B$5</f>
        <v>#VALUE!</v>
      </c>
      <c r="N3485" s="28" t="e">
        <f t="shared" si="437"/>
        <v>#VALUE!</v>
      </c>
      <c r="O3485" s="28" t="e">
        <f t="shared" si="438"/>
        <v>#VALUE!</v>
      </c>
      <c r="P3485" s="49" t="str">
        <f>IF('Cole CSV aqui'!B3484&lt;&gt;"",'Instruções e período de cálculo'!$B$5-'Instruções e período de cálculo'!$B$4+1,"")</f>
        <v/>
      </c>
      <c r="Q3485" s="28" t="str">
        <f>IF('Cole CSV aqui'!B3484&lt;&gt;"",P3485-N3485+O3485,"")</f>
        <v/>
      </c>
      <c r="R3485" s="7" t="str">
        <f t="shared" si="439"/>
        <v/>
      </c>
      <c r="S3485" s="32" t="e">
        <f>('Cole CSV aqui'!M3484-'Cole CSV aqui'!J3484)/(I3485-C3485)</f>
        <v>#VALUE!</v>
      </c>
      <c r="T3485" s="11" t="str">
        <f t="shared" si="433"/>
        <v/>
      </c>
      <c r="U3485" s="10" t="str">
        <f t="shared" si="434"/>
        <v/>
      </c>
      <c r="V3485" s="2"/>
      <c r="W3485" s="3"/>
      <c r="X3485" s="3"/>
    </row>
    <row r="3486" spans="1:24" s="1" customFormat="1" x14ac:dyDescent="0.25">
      <c r="A3486" s="5" t="str">
        <f>IF('Cole CSV aqui'!A3485&lt;&gt;"",'Cole CSV aqui'!A3485,"")</f>
        <v/>
      </c>
      <c r="B3486" s="5" t="str">
        <f>IF('Cole CSV aqui'!B3485&lt;&gt;"",'Cole CSV aqui'!B3485,"")</f>
        <v/>
      </c>
      <c r="C3486" s="6" t="str">
        <f>IF('Cole CSV aqui'!F3485&lt;&gt;"",'Cole CSV aqui'!F3485,"")</f>
        <v/>
      </c>
      <c r="D3486" s="6" t="str">
        <f>IF('Cole CSV aqui'!G3485&lt;&gt;"",'Cole CSV aqui'!G3485,"")</f>
        <v/>
      </c>
      <c r="E3486" s="35" t="str">
        <f>IF('Cole CSV aqui'!M3485&lt;&gt;"",'Cole CSV aqui'!M3485,"")</f>
        <v/>
      </c>
      <c r="F3486" s="35" t="str">
        <f>IF('Cole CSV aqui'!J3485&lt;&gt;"",'Cole CSV aqui'!J3485,"")</f>
        <v/>
      </c>
      <c r="G3486" s="35" t="str">
        <f t="shared" si="435"/>
        <v/>
      </c>
      <c r="H3486" s="7" t="str">
        <f>IF('Cole CSV aqui'!I3485="Anos ",'Cole CSV aqui'!H3485*365.25,"")&amp;IF('Cole CSV aqui'!I3485="Dias ",'Cole CSV aqui'!H3485,"")&amp;IF('Cole CSV aqui'!I3485="Meses ",'Cole CSV aqui'!H3485*30.5,"")</f>
        <v/>
      </c>
      <c r="I3486" s="6" t="str">
        <f>IF('Cole CSV aqui'!G3485&lt;&gt;"",C3486+H3486,"")</f>
        <v/>
      </c>
      <c r="J3486" s="28" t="e">
        <f t="shared" ca="1" si="436"/>
        <v>#VALUE!</v>
      </c>
      <c r="K3486" s="7" t="str">
        <f t="shared" si="432"/>
        <v/>
      </c>
      <c r="L3486" s="28" t="e">
        <f>C3486-'Instruções e período de cálculo'!$B$4</f>
        <v>#VALUE!</v>
      </c>
      <c r="M3486" s="28" t="e">
        <f>I3486-'Instruções e período de cálculo'!$B$5</f>
        <v>#VALUE!</v>
      </c>
      <c r="N3486" s="28" t="e">
        <f t="shared" si="437"/>
        <v>#VALUE!</v>
      </c>
      <c r="O3486" s="28" t="e">
        <f t="shared" si="438"/>
        <v>#VALUE!</v>
      </c>
      <c r="P3486" s="49" t="str">
        <f>IF('Cole CSV aqui'!B3485&lt;&gt;"",'Instruções e período de cálculo'!$B$5-'Instruções e período de cálculo'!$B$4+1,"")</f>
        <v/>
      </c>
      <c r="Q3486" s="28" t="str">
        <f>IF('Cole CSV aqui'!B3485&lt;&gt;"",P3486-N3486+O3486,"")</f>
        <v/>
      </c>
      <c r="R3486" s="7" t="str">
        <f t="shared" si="439"/>
        <v/>
      </c>
      <c r="S3486" s="32" t="e">
        <f>('Cole CSV aqui'!M3485-'Cole CSV aqui'!J3485)/(I3486-C3486)</f>
        <v>#VALUE!</v>
      </c>
      <c r="T3486" s="11" t="str">
        <f t="shared" si="433"/>
        <v/>
      </c>
      <c r="U3486" s="10" t="str">
        <f t="shared" si="434"/>
        <v/>
      </c>
      <c r="V3486" s="2"/>
      <c r="W3486" s="3"/>
      <c r="X3486" s="3"/>
    </row>
    <row r="3487" spans="1:24" s="1" customFormat="1" x14ac:dyDescent="0.25">
      <c r="A3487" s="5" t="str">
        <f>IF('Cole CSV aqui'!A3486&lt;&gt;"",'Cole CSV aqui'!A3486,"")</f>
        <v/>
      </c>
      <c r="B3487" s="5" t="str">
        <f>IF('Cole CSV aqui'!B3486&lt;&gt;"",'Cole CSV aqui'!B3486,"")</f>
        <v/>
      </c>
      <c r="C3487" s="6" t="str">
        <f>IF('Cole CSV aqui'!F3486&lt;&gt;"",'Cole CSV aqui'!F3486,"")</f>
        <v/>
      </c>
      <c r="D3487" s="6" t="str">
        <f>IF('Cole CSV aqui'!G3486&lt;&gt;"",'Cole CSV aqui'!G3486,"")</f>
        <v/>
      </c>
      <c r="E3487" s="35" t="str">
        <f>IF('Cole CSV aqui'!M3486&lt;&gt;"",'Cole CSV aqui'!M3486,"")</f>
        <v/>
      </c>
      <c r="F3487" s="35" t="str">
        <f>IF('Cole CSV aqui'!J3486&lt;&gt;"",'Cole CSV aqui'!J3486,"")</f>
        <v/>
      </c>
      <c r="G3487" s="35" t="str">
        <f t="shared" si="435"/>
        <v/>
      </c>
      <c r="H3487" s="7" t="str">
        <f>IF('Cole CSV aqui'!I3486="Anos ",'Cole CSV aqui'!H3486*365.25,"")&amp;IF('Cole CSV aqui'!I3486="Dias ",'Cole CSV aqui'!H3486,"")&amp;IF('Cole CSV aqui'!I3486="Meses ",'Cole CSV aqui'!H3486*30.5,"")</f>
        <v/>
      </c>
      <c r="I3487" s="6" t="str">
        <f>IF('Cole CSV aqui'!G3486&lt;&gt;"",C3487+H3487,"")</f>
        <v/>
      </c>
      <c r="J3487" s="28" t="e">
        <f t="shared" ca="1" si="436"/>
        <v>#VALUE!</v>
      </c>
      <c r="K3487" s="7" t="str">
        <f t="shared" si="432"/>
        <v/>
      </c>
      <c r="L3487" s="28" t="e">
        <f>C3487-'Instruções e período de cálculo'!$B$4</f>
        <v>#VALUE!</v>
      </c>
      <c r="M3487" s="28" t="e">
        <f>I3487-'Instruções e período de cálculo'!$B$5</f>
        <v>#VALUE!</v>
      </c>
      <c r="N3487" s="28" t="e">
        <f t="shared" si="437"/>
        <v>#VALUE!</v>
      </c>
      <c r="O3487" s="28" t="e">
        <f t="shared" si="438"/>
        <v>#VALUE!</v>
      </c>
      <c r="P3487" s="49" t="str">
        <f>IF('Cole CSV aqui'!B3486&lt;&gt;"",'Instruções e período de cálculo'!$B$5-'Instruções e período de cálculo'!$B$4+1,"")</f>
        <v/>
      </c>
      <c r="Q3487" s="28" t="str">
        <f>IF('Cole CSV aqui'!B3486&lt;&gt;"",P3487-N3487+O3487,"")</f>
        <v/>
      </c>
      <c r="R3487" s="7" t="str">
        <f t="shared" si="439"/>
        <v/>
      </c>
      <c r="S3487" s="32" t="e">
        <f>('Cole CSV aqui'!M3486-'Cole CSV aqui'!J3486)/(I3487-C3487)</f>
        <v>#VALUE!</v>
      </c>
      <c r="T3487" s="11" t="str">
        <f t="shared" si="433"/>
        <v/>
      </c>
      <c r="U3487" s="10" t="str">
        <f t="shared" si="434"/>
        <v/>
      </c>
      <c r="V3487" s="2"/>
      <c r="W3487" s="3"/>
      <c r="X3487" s="3"/>
    </row>
    <row r="3488" spans="1:24" s="1" customFormat="1" x14ac:dyDescent="0.25">
      <c r="A3488" s="5" t="str">
        <f>IF('Cole CSV aqui'!A3487&lt;&gt;"",'Cole CSV aqui'!A3487,"")</f>
        <v/>
      </c>
      <c r="B3488" s="5" t="str">
        <f>IF('Cole CSV aqui'!B3487&lt;&gt;"",'Cole CSV aqui'!B3487,"")</f>
        <v/>
      </c>
      <c r="C3488" s="6" t="str">
        <f>IF('Cole CSV aqui'!F3487&lt;&gt;"",'Cole CSV aqui'!F3487,"")</f>
        <v/>
      </c>
      <c r="D3488" s="6" t="str">
        <f>IF('Cole CSV aqui'!G3487&lt;&gt;"",'Cole CSV aqui'!G3487,"")</f>
        <v/>
      </c>
      <c r="E3488" s="35" t="str">
        <f>IF('Cole CSV aqui'!M3487&lt;&gt;"",'Cole CSV aqui'!M3487,"")</f>
        <v/>
      </c>
      <c r="F3488" s="35" t="str">
        <f>IF('Cole CSV aqui'!J3487&lt;&gt;"",'Cole CSV aqui'!J3487,"")</f>
        <v/>
      </c>
      <c r="G3488" s="35" t="str">
        <f t="shared" si="435"/>
        <v/>
      </c>
      <c r="H3488" s="7" t="str">
        <f>IF('Cole CSV aqui'!I3487="Anos ",'Cole CSV aqui'!H3487*365.25,"")&amp;IF('Cole CSV aqui'!I3487="Dias ",'Cole CSV aqui'!H3487,"")&amp;IF('Cole CSV aqui'!I3487="Meses ",'Cole CSV aqui'!H3487*30.5,"")</f>
        <v/>
      </c>
      <c r="I3488" s="6" t="str">
        <f>IF('Cole CSV aqui'!G3487&lt;&gt;"",C3488+H3488,"")</f>
        <v/>
      </c>
      <c r="J3488" s="28" t="e">
        <f t="shared" ca="1" si="436"/>
        <v>#VALUE!</v>
      </c>
      <c r="K3488" s="7" t="str">
        <f t="shared" si="432"/>
        <v/>
      </c>
      <c r="L3488" s="28" t="e">
        <f>C3488-'Instruções e período de cálculo'!$B$4</f>
        <v>#VALUE!</v>
      </c>
      <c r="M3488" s="28" t="e">
        <f>I3488-'Instruções e período de cálculo'!$B$5</f>
        <v>#VALUE!</v>
      </c>
      <c r="N3488" s="28" t="e">
        <f t="shared" si="437"/>
        <v>#VALUE!</v>
      </c>
      <c r="O3488" s="28" t="e">
        <f t="shared" si="438"/>
        <v>#VALUE!</v>
      </c>
      <c r="P3488" s="49" t="str">
        <f>IF('Cole CSV aqui'!B3487&lt;&gt;"",'Instruções e período de cálculo'!$B$5-'Instruções e período de cálculo'!$B$4+1,"")</f>
        <v/>
      </c>
      <c r="Q3488" s="28" t="str">
        <f>IF('Cole CSV aqui'!B3487&lt;&gt;"",P3488-N3488+O3488,"")</f>
        <v/>
      </c>
      <c r="R3488" s="7" t="str">
        <f t="shared" si="439"/>
        <v/>
      </c>
      <c r="S3488" s="32" t="e">
        <f>('Cole CSV aqui'!M3487-'Cole CSV aqui'!J3487)/(I3488-C3488)</f>
        <v>#VALUE!</v>
      </c>
      <c r="T3488" s="11" t="str">
        <f t="shared" si="433"/>
        <v/>
      </c>
      <c r="U3488" s="10" t="str">
        <f t="shared" si="434"/>
        <v/>
      </c>
      <c r="V3488" s="2"/>
      <c r="W3488" s="3"/>
      <c r="X3488" s="3"/>
    </row>
    <row r="3489" spans="1:24" s="1" customFormat="1" x14ac:dyDescent="0.25">
      <c r="A3489" s="5" t="str">
        <f>IF('Cole CSV aqui'!A3488&lt;&gt;"",'Cole CSV aqui'!A3488,"")</f>
        <v/>
      </c>
      <c r="B3489" s="5" t="str">
        <f>IF('Cole CSV aqui'!B3488&lt;&gt;"",'Cole CSV aqui'!B3488,"")</f>
        <v/>
      </c>
      <c r="C3489" s="6" t="str">
        <f>IF('Cole CSV aqui'!F3488&lt;&gt;"",'Cole CSV aqui'!F3488,"")</f>
        <v/>
      </c>
      <c r="D3489" s="6" t="str">
        <f>IF('Cole CSV aqui'!G3488&lt;&gt;"",'Cole CSV aqui'!G3488,"")</f>
        <v/>
      </c>
      <c r="E3489" s="35" t="str">
        <f>IF('Cole CSV aqui'!M3488&lt;&gt;"",'Cole CSV aqui'!M3488,"")</f>
        <v/>
      </c>
      <c r="F3489" s="35" t="str">
        <f>IF('Cole CSV aqui'!J3488&lt;&gt;"",'Cole CSV aqui'!J3488,"")</f>
        <v/>
      </c>
      <c r="G3489" s="35" t="str">
        <f t="shared" si="435"/>
        <v/>
      </c>
      <c r="H3489" s="7" t="str">
        <f>IF('Cole CSV aqui'!I3488="Anos ",'Cole CSV aqui'!H3488*365.25,"")&amp;IF('Cole CSV aqui'!I3488="Dias ",'Cole CSV aqui'!H3488,"")&amp;IF('Cole CSV aqui'!I3488="Meses ",'Cole CSV aqui'!H3488*30.5,"")</f>
        <v/>
      </c>
      <c r="I3489" s="6" t="str">
        <f>IF('Cole CSV aqui'!G3488&lt;&gt;"",C3489+H3489,"")</f>
        <v/>
      </c>
      <c r="J3489" s="28" t="e">
        <f t="shared" ca="1" si="436"/>
        <v>#VALUE!</v>
      </c>
      <c r="K3489" s="7" t="str">
        <f t="shared" si="432"/>
        <v/>
      </c>
      <c r="L3489" s="28" t="e">
        <f>C3489-'Instruções e período de cálculo'!$B$4</f>
        <v>#VALUE!</v>
      </c>
      <c r="M3489" s="28" t="e">
        <f>I3489-'Instruções e período de cálculo'!$B$5</f>
        <v>#VALUE!</v>
      </c>
      <c r="N3489" s="28" t="e">
        <f t="shared" si="437"/>
        <v>#VALUE!</v>
      </c>
      <c r="O3489" s="28" t="e">
        <f t="shared" si="438"/>
        <v>#VALUE!</v>
      </c>
      <c r="P3489" s="49" t="str">
        <f>IF('Cole CSV aqui'!B3488&lt;&gt;"",'Instruções e período de cálculo'!$B$5-'Instruções e período de cálculo'!$B$4+1,"")</f>
        <v/>
      </c>
      <c r="Q3489" s="28" t="str">
        <f>IF('Cole CSV aqui'!B3488&lt;&gt;"",P3489-N3489+O3489,"")</f>
        <v/>
      </c>
      <c r="R3489" s="7" t="str">
        <f t="shared" si="439"/>
        <v/>
      </c>
      <c r="S3489" s="32" t="e">
        <f>('Cole CSV aqui'!M3488-'Cole CSV aqui'!J3488)/(I3489-C3489)</f>
        <v>#VALUE!</v>
      </c>
      <c r="T3489" s="11" t="str">
        <f t="shared" si="433"/>
        <v/>
      </c>
      <c r="U3489" s="10" t="str">
        <f t="shared" si="434"/>
        <v/>
      </c>
      <c r="V3489" s="2"/>
      <c r="W3489" s="3"/>
      <c r="X3489" s="3"/>
    </row>
    <row r="3490" spans="1:24" s="1" customFormat="1" x14ac:dyDescent="0.25">
      <c r="A3490" s="5" t="str">
        <f>IF('Cole CSV aqui'!A3489&lt;&gt;"",'Cole CSV aqui'!A3489,"")</f>
        <v/>
      </c>
      <c r="B3490" s="5" t="str">
        <f>IF('Cole CSV aqui'!B3489&lt;&gt;"",'Cole CSV aqui'!B3489,"")</f>
        <v/>
      </c>
      <c r="C3490" s="6" t="str">
        <f>IF('Cole CSV aqui'!F3489&lt;&gt;"",'Cole CSV aqui'!F3489,"")</f>
        <v/>
      </c>
      <c r="D3490" s="6" t="str">
        <f>IF('Cole CSV aqui'!G3489&lt;&gt;"",'Cole CSV aqui'!G3489,"")</f>
        <v/>
      </c>
      <c r="E3490" s="35" t="str">
        <f>IF('Cole CSV aqui'!M3489&lt;&gt;"",'Cole CSV aqui'!M3489,"")</f>
        <v/>
      </c>
      <c r="F3490" s="35" t="str">
        <f>IF('Cole CSV aqui'!J3489&lt;&gt;"",'Cole CSV aqui'!J3489,"")</f>
        <v/>
      </c>
      <c r="G3490" s="35" t="str">
        <f t="shared" si="435"/>
        <v/>
      </c>
      <c r="H3490" s="7" t="str">
        <f>IF('Cole CSV aqui'!I3489="Anos ",'Cole CSV aqui'!H3489*365.25,"")&amp;IF('Cole CSV aqui'!I3489="Dias ",'Cole CSV aqui'!H3489,"")&amp;IF('Cole CSV aqui'!I3489="Meses ",'Cole CSV aqui'!H3489*30.5,"")</f>
        <v/>
      </c>
      <c r="I3490" s="6" t="str">
        <f>IF('Cole CSV aqui'!G3489&lt;&gt;"",C3490+H3490,"")</f>
        <v/>
      </c>
      <c r="J3490" s="28" t="e">
        <f t="shared" ca="1" si="436"/>
        <v>#VALUE!</v>
      </c>
      <c r="K3490" s="7" t="str">
        <f t="shared" si="432"/>
        <v/>
      </c>
      <c r="L3490" s="28" t="e">
        <f>C3490-'Instruções e período de cálculo'!$B$4</f>
        <v>#VALUE!</v>
      </c>
      <c r="M3490" s="28" t="e">
        <f>I3490-'Instruções e período de cálculo'!$B$5</f>
        <v>#VALUE!</v>
      </c>
      <c r="N3490" s="28" t="e">
        <f t="shared" si="437"/>
        <v>#VALUE!</v>
      </c>
      <c r="O3490" s="28" t="e">
        <f t="shared" si="438"/>
        <v>#VALUE!</v>
      </c>
      <c r="P3490" s="49" t="str">
        <f>IF('Cole CSV aqui'!B3489&lt;&gt;"",'Instruções e período de cálculo'!$B$5-'Instruções e período de cálculo'!$B$4+1,"")</f>
        <v/>
      </c>
      <c r="Q3490" s="28" t="str">
        <f>IF('Cole CSV aqui'!B3489&lt;&gt;"",P3490-N3490+O3490,"")</f>
        <v/>
      </c>
      <c r="R3490" s="7" t="str">
        <f t="shared" si="439"/>
        <v/>
      </c>
      <c r="S3490" s="32" t="e">
        <f>('Cole CSV aqui'!M3489-'Cole CSV aqui'!J3489)/(I3490-C3490)</f>
        <v>#VALUE!</v>
      </c>
      <c r="T3490" s="11" t="str">
        <f t="shared" si="433"/>
        <v/>
      </c>
      <c r="U3490" s="10" t="str">
        <f t="shared" si="434"/>
        <v/>
      </c>
      <c r="V3490" s="2"/>
      <c r="W3490" s="3"/>
      <c r="X3490" s="3"/>
    </row>
    <row r="3491" spans="1:24" s="1" customFormat="1" x14ac:dyDescent="0.25">
      <c r="A3491" s="5" t="str">
        <f>IF('Cole CSV aqui'!A3490&lt;&gt;"",'Cole CSV aqui'!A3490,"")</f>
        <v/>
      </c>
      <c r="B3491" s="5" t="str">
        <f>IF('Cole CSV aqui'!B3490&lt;&gt;"",'Cole CSV aqui'!B3490,"")</f>
        <v/>
      </c>
      <c r="C3491" s="6" t="str">
        <f>IF('Cole CSV aqui'!F3490&lt;&gt;"",'Cole CSV aqui'!F3490,"")</f>
        <v/>
      </c>
      <c r="D3491" s="6" t="str">
        <f>IF('Cole CSV aqui'!G3490&lt;&gt;"",'Cole CSV aqui'!G3490,"")</f>
        <v/>
      </c>
      <c r="E3491" s="35" t="str">
        <f>IF('Cole CSV aqui'!M3490&lt;&gt;"",'Cole CSV aqui'!M3490,"")</f>
        <v/>
      </c>
      <c r="F3491" s="35" t="str">
        <f>IF('Cole CSV aqui'!J3490&lt;&gt;"",'Cole CSV aqui'!J3490,"")</f>
        <v/>
      </c>
      <c r="G3491" s="35" t="str">
        <f t="shared" si="435"/>
        <v/>
      </c>
      <c r="H3491" s="7" t="str">
        <f>IF('Cole CSV aqui'!I3490="Anos ",'Cole CSV aqui'!H3490*365.25,"")&amp;IF('Cole CSV aqui'!I3490="Dias ",'Cole CSV aqui'!H3490,"")&amp;IF('Cole CSV aqui'!I3490="Meses ",'Cole CSV aqui'!H3490*30.5,"")</f>
        <v/>
      </c>
      <c r="I3491" s="6" t="str">
        <f>IF('Cole CSV aqui'!G3490&lt;&gt;"",C3491+H3491,"")</f>
        <v/>
      </c>
      <c r="J3491" s="28" t="e">
        <f t="shared" ca="1" si="436"/>
        <v>#VALUE!</v>
      </c>
      <c r="K3491" s="7" t="str">
        <f t="shared" si="432"/>
        <v/>
      </c>
      <c r="L3491" s="28" t="e">
        <f>C3491-'Instruções e período de cálculo'!$B$4</f>
        <v>#VALUE!</v>
      </c>
      <c r="M3491" s="28" t="e">
        <f>I3491-'Instruções e período de cálculo'!$B$5</f>
        <v>#VALUE!</v>
      </c>
      <c r="N3491" s="28" t="e">
        <f t="shared" si="437"/>
        <v>#VALUE!</v>
      </c>
      <c r="O3491" s="28" t="e">
        <f t="shared" si="438"/>
        <v>#VALUE!</v>
      </c>
      <c r="P3491" s="49" t="str">
        <f>IF('Cole CSV aqui'!B3490&lt;&gt;"",'Instruções e período de cálculo'!$B$5-'Instruções e período de cálculo'!$B$4+1,"")</f>
        <v/>
      </c>
      <c r="Q3491" s="28" t="str">
        <f>IF('Cole CSV aqui'!B3490&lt;&gt;"",P3491-N3491+O3491,"")</f>
        <v/>
      </c>
      <c r="R3491" s="7" t="str">
        <f t="shared" si="439"/>
        <v/>
      </c>
      <c r="S3491" s="32" t="e">
        <f>('Cole CSV aqui'!M3490-'Cole CSV aqui'!J3490)/(I3491-C3491)</f>
        <v>#VALUE!</v>
      </c>
      <c r="T3491" s="11" t="str">
        <f t="shared" si="433"/>
        <v/>
      </c>
      <c r="U3491" s="10" t="str">
        <f t="shared" si="434"/>
        <v/>
      </c>
      <c r="V3491" s="2"/>
      <c r="W3491" s="3"/>
      <c r="X3491" s="3"/>
    </row>
    <row r="3492" spans="1:24" s="1" customFormat="1" x14ac:dyDescent="0.25">
      <c r="A3492" s="5" t="str">
        <f>IF('Cole CSV aqui'!A3491&lt;&gt;"",'Cole CSV aqui'!A3491,"")</f>
        <v/>
      </c>
      <c r="B3492" s="5" t="str">
        <f>IF('Cole CSV aqui'!B3491&lt;&gt;"",'Cole CSV aqui'!B3491,"")</f>
        <v/>
      </c>
      <c r="C3492" s="6" t="str">
        <f>IF('Cole CSV aqui'!F3491&lt;&gt;"",'Cole CSV aqui'!F3491,"")</f>
        <v/>
      </c>
      <c r="D3492" s="6" t="str">
        <f>IF('Cole CSV aqui'!G3491&lt;&gt;"",'Cole CSV aqui'!G3491,"")</f>
        <v/>
      </c>
      <c r="E3492" s="35" t="str">
        <f>IF('Cole CSV aqui'!M3491&lt;&gt;"",'Cole CSV aqui'!M3491,"")</f>
        <v/>
      </c>
      <c r="F3492" s="35" t="str">
        <f>IF('Cole CSV aqui'!J3491&lt;&gt;"",'Cole CSV aqui'!J3491,"")</f>
        <v/>
      </c>
      <c r="G3492" s="35" t="str">
        <f t="shared" si="435"/>
        <v/>
      </c>
      <c r="H3492" s="7" t="str">
        <f>IF('Cole CSV aqui'!I3491="Anos ",'Cole CSV aqui'!H3491*365.25,"")&amp;IF('Cole CSV aqui'!I3491="Dias ",'Cole CSV aqui'!H3491,"")&amp;IF('Cole CSV aqui'!I3491="Meses ",'Cole CSV aqui'!H3491*30.5,"")</f>
        <v/>
      </c>
      <c r="I3492" s="6" t="str">
        <f>IF('Cole CSV aqui'!G3491&lt;&gt;"",C3492+H3492,"")</f>
        <v/>
      </c>
      <c r="J3492" s="28" t="e">
        <f t="shared" ca="1" si="436"/>
        <v>#VALUE!</v>
      </c>
      <c r="K3492" s="7" t="str">
        <f t="shared" si="432"/>
        <v/>
      </c>
      <c r="L3492" s="28" t="e">
        <f>C3492-'Instruções e período de cálculo'!$B$4</f>
        <v>#VALUE!</v>
      </c>
      <c r="M3492" s="28" t="e">
        <f>I3492-'Instruções e período de cálculo'!$B$5</f>
        <v>#VALUE!</v>
      </c>
      <c r="N3492" s="28" t="e">
        <f t="shared" si="437"/>
        <v>#VALUE!</v>
      </c>
      <c r="O3492" s="28" t="e">
        <f t="shared" si="438"/>
        <v>#VALUE!</v>
      </c>
      <c r="P3492" s="49" t="str">
        <f>IF('Cole CSV aqui'!B3491&lt;&gt;"",'Instruções e período de cálculo'!$B$5-'Instruções e período de cálculo'!$B$4+1,"")</f>
        <v/>
      </c>
      <c r="Q3492" s="28" t="str">
        <f>IF('Cole CSV aqui'!B3491&lt;&gt;"",P3492-N3492+O3492,"")</f>
        <v/>
      </c>
      <c r="R3492" s="7" t="str">
        <f t="shared" si="439"/>
        <v/>
      </c>
      <c r="S3492" s="32" t="e">
        <f>('Cole CSV aqui'!M3491-'Cole CSV aqui'!J3491)/(I3492-C3492)</f>
        <v>#VALUE!</v>
      </c>
      <c r="T3492" s="11" t="str">
        <f t="shared" si="433"/>
        <v/>
      </c>
      <c r="U3492" s="10" t="str">
        <f t="shared" si="434"/>
        <v/>
      </c>
      <c r="V3492" s="2"/>
      <c r="W3492" s="3"/>
      <c r="X3492" s="3"/>
    </row>
    <row r="3493" spans="1:24" s="1" customFormat="1" x14ac:dyDescent="0.25">
      <c r="A3493" s="5" t="str">
        <f>IF('Cole CSV aqui'!A3492&lt;&gt;"",'Cole CSV aqui'!A3492,"")</f>
        <v/>
      </c>
      <c r="B3493" s="5" t="str">
        <f>IF('Cole CSV aqui'!B3492&lt;&gt;"",'Cole CSV aqui'!B3492,"")</f>
        <v/>
      </c>
      <c r="C3493" s="6" t="str">
        <f>IF('Cole CSV aqui'!F3492&lt;&gt;"",'Cole CSV aqui'!F3492,"")</f>
        <v/>
      </c>
      <c r="D3493" s="6" t="str">
        <f>IF('Cole CSV aqui'!G3492&lt;&gt;"",'Cole CSV aqui'!G3492,"")</f>
        <v/>
      </c>
      <c r="E3493" s="35" t="str">
        <f>IF('Cole CSV aqui'!M3492&lt;&gt;"",'Cole CSV aqui'!M3492,"")</f>
        <v/>
      </c>
      <c r="F3493" s="35" t="str">
        <f>IF('Cole CSV aqui'!J3492&lt;&gt;"",'Cole CSV aqui'!J3492,"")</f>
        <v/>
      </c>
      <c r="G3493" s="35" t="str">
        <f t="shared" si="435"/>
        <v/>
      </c>
      <c r="H3493" s="7" t="str">
        <f>IF('Cole CSV aqui'!I3492="Anos ",'Cole CSV aqui'!H3492*365.25,"")&amp;IF('Cole CSV aqui'!I3492="Dias ",'Cole CSV aqui'!H3492,"")&amp;IF('Cole CSV aqui'!I3492="Meses ",'Cole CSV aqui'!H3492*30.5,"")</f>
        <v/>
      </c>
      <c r="I3493" s="6" t="str">
        <f>IF('Cole CSV aqui'!G3492&lt;&gt;"",C3493+H3493,"")</f>
        <v/>
      </c>
      <c r="J3493" s="28" t="e">
        <f t="shared" ca="1" si="436"/>
        <v>#VALUE!</v>
      </c>
      <c r="K3493" s="7" t="str">
        <f t="shared" si="432"/>
        <v/>
      </c>
      <c r="L3493" s="28" t="e">
        <f>C3493-'Instruções e período de cálculo'!$B$4</f>
        <v>#VALUE!</v>
      </c>
      <c r="M3493" s="28" t="e">
        <f>I3493-'Instruções e período de cálculo'!$B$5</f>
        <v>#VALUE!</v>
      </c>
      <c r="N3493" s="28" t="e">
        <f t="shared" si="437"/>
        <v>#VALUE!</v>
      </c>
      <c r="O3493" s="28" t="e">
        <f t="shared" si="438"/>
        <v>#VALUE!</v>
      </c>
      <c r="P3493" s="49" t="str">
        <f>IF('Cole CSV aqui'!B3492&lt;&gt;"",'Instruções e período de cálculo'!$B$5-'Instruções e período de cálculo'!$B$4+1,"")</f>
        <v/>
      </c>
      <c r="Q3493" s="28" t="str">
        <f>IF('Cole CSV aqui'!B3492&lt;&gt;"",P3493-N3493+O3493,"")</f>
        <v/>
      </c>
      <c r="R3493" s="7" t="str">
        <f t="shared" si="439"/>
        <v/>
      </c>
      <c r="S3493" s="32" t="e">
        <f>('Cole CSV aqui'!M3492-'Cole CSV aqui'!J3492)/(I3493-C3493)</f>
        <v>#VALUE!</v>
      </c>
      <c r="T3493" s="11" t="str">
        <f t="shared" si="433"/>
        <v/>
      </c>
      <c r="U3493" s="10" t="str">
        <f t="shared" si="434"/>
        <v/>
      </c>
      <c r="V3493" s="2"/>
      <c r="W3493" s="3"/>
      <c r="X3493" s="3"/>
    </row>
    <row r="3494" spans="1:24" s="1" customFormat="1" x14ac:dyDescent="0.25">
      <c r="A3494" s="5" t="str">
        <f>IF('Cole CSV aqui'!A3493&lt;&gt;"",'Cole CSV aqui'!A3493,"")</f>
        <v/>
      </c>
      <c r="B3494" s="5" t="str">
        <f>IF('Cole CSV aqui'!B3493&lt;&gt;"",'Cole CSV aqui'!B3493,"")</f>
        <v/>
      </c>
      <c r="C3494" s="6" t="str">
        <f>IF('Cole CSV aqui'!F3493&lt;&gt;"",'Cole CSV aqui'!F3493,"")</f>
        <v/>
      </c>
      <c r="D3494" s="6" t="str">
        <f>IF('Cole CSV aqui'!G3493&lt;&gt;"",'Cole CSV aqui'!G3493,"")</f>
        <v/>
      </c>
      <c r="E3494" s="35" t="str">
        <f>IF('Cole CSV aqui'!M3493&lt;&gt;"",'Cole CSV aqui'!M3493,"")</f>
        <v/>
      </c>
      <c r="F3494" s="35" t="str">
        <f>IF('Cole CSV aqui'!J3493&lt;&gt;"",'Cole CSV aqui'!J3493,"")</f>
        <v/>
      </c>
      <c r="G3494" s="35" t="str">
        <f t="shared" si="435"/>
        <v/>
      </c>
      <c r="H3494" s="7" t="str">
        <f>IF('Cole CSV aqui'!I3493="Anos ",'Cole CSV aqui'!H3493*365.25,"")&amp;IF('Cole CSV aqui'!I3493="Dias ",'Cole CSV aqui'!H3493,"")&amp;IF('Cole CSV aqui'!I3493="Meses ",'Cole CSV aqui'!H3493*30.5,"")</f>
        <v/>
      </c>
      <c r="I3494" s="6" t="str">
        <f>IF('Cole CSV aqui'!G3493&lt;&gt;"",C3494+H3494,"")</f>
        <v/>
      </c>
      <c r="J3494" s="28" t="e">
        <f t="shared" ca="1" si="436"/>
        <v>#VALUE!</v>
      </c>
      <c r="K3494" s="7" t="str">
        <f t="shared" si="432"/>
        <v/>
      </c>
      <c r="L3494" s="28" t="e">
        <f>C3494-'Instruções e período de cálculo'!$B$4</f>
        <v>#VALUE!</v>
      </c>
      <c r="M3494" s="28" t="e">
        <f>I3494-'Instruções e período de cálculo'!$B$5</f>
        <v>#VALUE!</v>
      </c>
      <c r="N3494" s="28" t="e">
        <f t="shared" si="437"/>
        <v>#VALUE!</v>
      </c>
      <c r="O3494" s="28" t="e">
        <f t="shared" si="438"/>
        <v>#VALUE!</v>
      </c>
      <c r="P3494" s="49" t="str">
        <f>IF('Cole CSV aqui'!B3493&lt;&gt;"",'Instruções e período de cálculo'!$B$5-'Instruções e período de cálculo'!$B$4+1,"")</f>
        <v/>
      </c>
      <c r="Q3494" s="28" t="str">
        <f>IF('Cole CSV aqui'!B3493&lt;&gt;"",P3494-N3494+O3494,"")</f>
        <v/>
      </c>
      <c r="R3494" s="7" t="str">
        <f t="shared" si="439"/>
        <v/>
      </c>
      <c r="S3494" s="32" t="e">
        <f>('Cole CSV aqui'!M3493-'Cole CSV aqui'!J3493)/(I3494-C3494)</f>
        <v>#VALUE!</v>
      </c>
      <c r="T3494" s="11" t="str">
        <f t="shared" si="433"/>
        <v/>
      </c>
      <c r="U3494" s="10" t="str">
        <f t="shared" si="434"/>
        <v/>
      </c>
      <c r="V3494" s="2"/>
      <c r="W3494" s="3"/>
      <c r="X3494" s="3"/>
    </row>
    <row r="3495" spans="1:24" s="1" customFormat="1" x14ac:dyDescent="0.25">
      <c r="A3495" s="5" t="str">
        <f>IF('Cole CSV aqui'!A3494&lt;&gt;"",'Cole CSV aqui'!A3494,"")</f>
        <v/>
      </c>
      <c r="B3495" s="5" t="str">
        <f>IF('Cole CSV aqui'!B3494&lt;&gt;"",'Cole CSV aqui'!B3494,"")</f>
        <v/>
      </c>
      <c r="C3495" s="6" t="str">
        <f>IF('Cole CSV aqui'!F3494&lt;&gt;"",'Cole CSV aqui'!F3494,"")</f>
        <v/>
      </c>
      <c r="D3495" s="6" t="str">
        <f>IF('Cole CSV aqui'!G3494&lt;&gt;"",'Cole CSV aqui'!G3494,"")</f>
        <v/>
      </c>
      <c r="E3495" s="35" t="str">
        <f>IF('Cole CSV aqui'!M3494&lt;&gt;"",'Cole CSV aqui'!M3494,"")</f>
        <v/>
      </c>
      <c r="F3495" s="35" t="str">
        <f>IF('Cole CSV aqui'!J3494&lt;&gt;"",'Cole CSV aqui'!J3494,"")</f>
        <v/>
      </c>
      <c r="G3495" s="35" t="str">
        <f t="shared" si="435"/>
        <v/>
      </c>
      <c r="H3495" s="7" t="str">
        <f>IF('Cole CSV aqui'!I3494="Anos ",'Cole CSV aqui'!H3494*365.25,"")&amp;IF('Cole CSV aqui'!I3494="Dias ",'Cole CSV aqui'!H3494,"")&amp;IF('Cole CSV aqui'!I3494="Meses ",'Cole CSV aqui'!H3494*30.5,"")</f>
        <v/>
      </c>
      <c r="I3495" s="6" t="str">
        <f>IF('Cole CSV aqui'!G3494&lt;&gt;"",C3495+H3495,"")</f>
        <v/>
      </c>
      <c r="J3495" s="28" t="e">
        <f t="shared" ca="1" si="436"/>
        <v>#VALUE!</v>
      </c>
      <c r="K3495" s="7" t="str">
        <f t="shared" si="432"/>
        <v/>
      </c>
      <c r="L3495" s="28" t="e">
        <f>C3495-'Instruções e período de cálculo'!$B$4</f>
        <v>#VALUE!</v>
      </c>
      <c r="M3495" s="28" t="e">
        <f>I3495-'Instruções e período de cálculo'!$B$5</f>
        <v>#VALUE!</v>
      </c>
      <c r="N3495" s="28" t="e">
        <f t="shared" si="437"/>
        <v>#VALUE!</v>
      </c>
      <c r="O3495" s="28" t="e">
        <f t="shared" si="438"/>
        <v>#VALUE!</v>
      </c>
      <c r="P3495" s="49" t="str">
        <f>IF('Cole CSV aqui'!B3494&lt;&gt;"",'Instruções e período de cálculo'!$B$5-'Instruções e período de cálculo'!$B$4+1,"")</f>
        <v/>
      </c>
      <c r="Q3495" s="28" t="str">
        <f>IF('Cole CSV aqui'!B3494&lt;&gt;"",P3495-N3495+O3495,"")</f>
        <v/>
      </c>
      <c r="R3495" s="7" t="str">
        <f t="shared" si="439"/>
        <v/>
      </c>
      <c r="S3495" s="32" t="e">
        <f>('Cole CSV aqui'!M3494-'Cole CSV aqui'!J3494)/(I3495-C3495)</f>
        <v>#VALUE!</v>
      </c>
      <c r="T3495" s="11" t="str">
        <f t="shared" si="433"/>
        <v/>
      </c>
      <c r="U3495" s="10" t="str">
        <f t="shared" si="434"/>
        <v/>
      </c>
      <c r="V3495" s="2"/>
      <c r="W3495" s="3"/>
      <c r="X3495" s="3"/>
    </row>
    <row r="3496" spans="1:24" s="1" customFormat="1" x14ac:dyDescent="0.25">
      <c r="A3496" s="5" t="str">
        <f>IF('Cole CSV aqui'!A3495&lt;&gt;"",'Cole CSV aqui'!A3495,"")</f>
        <v/>
      </c>
      <c r="B3496" s="5" t="str">
        <f>IF('Cole CSV aqui'!B3495&lt;&gt;"",'Cole CSV aqui'!B3495,"")</f>
        <v/>
      </c>
      <c r="C3496" s="6" t="str">
        <f>IF('Cole CSV aqui'!F3495&lt;&gt;"",'Cole CSV aqui'!F3495,"")</f>
        <v/>
      </c>
      <c r="D3496" s="6" t="str">
        <f>IF('Cole CSV aqui'!G3495&lt;&gt;"",'Cole CSV aqui'!G3495,"")</f>
        <v/>
      </c>
      <c r="E3496" s="35" t="str">
        <f>IF('Cole CSV aqui'!M3495&lt;&gt;"",'Cole CSV aqui'!M3495,"")</f>
        <v/>
      </c>
      <c r="F3496" s="35" t="str">
        <f>IF('Cole CSV aqui'!J3495&lt;&gt;"",'Cole CSV aqui'!J3495,"")</f>
        <v/>
      </c>
      <c r="G3496" s="35" t="str">
        <f t="shared" si="435"/>
        <v/>
      </c>
      <c r="H3496" s="7" t="str">
        <f>IF('Cole CSV aqui'!I3495="Anos ",'Cole CSV aqui'!H3495*365.25,"")&amp;IF('Cole CSV aqui'!I3495="Dias ",'Cole CSV aqui'!H3495,"")&amp;IF('Cole CSV aqui'!I3495="Meses ",'Cole CSV aqui'!H3495*30.5,"")</f>
        <v/>
      </c>
      <c r="I3496" s="6" t="str">
        <f>IF('Cole CSV aqui'!G3495&lt;&gt;"",C3496+H3496,"")</f>
        <v/>
      </c>
      <c r="J3496" s="28" t="e">
        <f t="shared" ca="1" si="436"/>
        <v>#VALUE!</v>
      </c>
      <c r="K3496" s="7" t="str">
        <f t="shared" si="432"/>
        <v/>
      </c>
      <c r="L3496" s="28" t="e">
        <f>C3496-'Instruções e período de cálculo'!$B$4</f>
        <v>#VALUE!</v>
      </c>
      <c r="M3496" s="28" t="e">
        <f>I3496-'Instruções e período de cálculo'!$B$5</f>
        <v>#VALUE!</v>
      </c>
      <c r="N3496" s="28" t="e">
        <f t="shared" si="437"/>
        <v>#VALUE!</v>
      </c>
      <c r="O3496" s="28" t="e">
        <f t="shared" si="438"/>
        <v>#VALUE!</v>
      </c>
      <c r="P3496" s="49" t="str">
        <f>IF('Cole CSV aqui'!B3495&lt;&gt;"",'Instruções e período de cálculo'!$B$5-'Instruções e período de cálculo'!$B$4+1,"")</f>
        <v/>
      </c>
      <c r="Q3496" s="28" t="str">
        <f>IF('Cole CSV aqui'!B3495&lt;&gt;"",P3496-N3496+O3496,"")</f>
        <v/>
      </c>
      <c r="R3496" s="7" t="str">
        <f t="shared" si="439"/>
        <v/>
      </c>
      <c r="S3496" s="32" t="e">
        <f>('Cole CSV aqui'!M3495-'Cole CSV aqui'!J3495)/(I3496-C3496)</f>
        <v>#VALUE!</v>
      </c>
      <c r="T3496" s="11" t="str">
        <f t="shared" si="433"/>
        <v/>
      </c>
      <c r="U3496" s="10" t="str">
        <f t="shared" si="434"/>
        <v/>
      </c>
      <c r="V3496" s="2"/>
      <c r="W3496" s="3"/>
      <c r="X3496" s="3"/>
    </row>
    <row r="3497" spans="1:24" s="1" customFormat="1" x14ac:dyDescent="0.25">
      <c r="A3497" s="5" t="str">
        <f>IF('Cole CSV aqui'!A3496&lt;&gt;"",'Cole CSV aqui'!A3496,"")</f>
        <v/>
      </c>
      <c r="B3497" s="5" t="str">
        <f>IF('Cole CSV aqui'!B3496&lt;&gt;"",'Cole CSV aqui'!B3496,"")</f>
        <v/>
      </c>
      <c r="C3497" s="6" t="str">
        <f>IF('Cole CSV aqui'!F3496&lt;&gt;"",'Cole CSV aqui'!F3496,"")</f>
        <v/>
      </c>
      <c r="D3497" s="6" t="str">
        <f>IF('Cole CSV aqui'!G3496&lt;&gt;"",'Cole CSV aqui'!G3496,"")</f>
        <v/>
      </c>
      <c r="E3497" s="35" t="str">
        <f>IF('Cole CSV aqui'!M3496&lt;&gt;"",'Cole CSV aqui'!M3496,"")</f>
        <v/>
      </c>
      <c r="F3497" s="35" t="str">
        <f>IF('Cole CSV aqui'!J3496&lt;&gt;"",'Cole CSV aqui'!J3496,"")</f>
        <v/>
      </c>
      <c r="G3497" s="35" t="str">
        <f t="shared" si="435"/>
        <v/>
      </c>
      <c r="H3497" s="7" t="str">
        <f>IF('Cole CSV aqui'!I3496="Anos ",'Cole CSV aqui'!H3496*365.25,"")&amp;IF('Cole CSV aqui'!I3496="Dias ",'Cole CSV aqui'!H3496,"")&amp;IF('Cole CSV aqui'!I3496="Meses ",'Cole CSV aqui'!H3496*30.5,"")</f>
        <v/>
      </c>
      <c r="I3497" s="6" t="str">
        <f>IF('Cole CSV aqui'!G3496&lt;&gt;"",C3497+H3497,"")</f>
        <v/>
      </c>
      <c r="J3497" s="28" t="e">
        <f t="shared" ca="1" si="436"/>
        <v>#VALUE!</v>
      </c>
      <c r="K3497" s="7" t="str">
        <f t="shared" si="432"/>
        <v/>
      </c>
      <c r="L3497" s="28" t="e">
        <f>C3497-'Instruções e período de cálculo'!$B$4</f>
        <v>#VALUE!</v>
      </c>
      <c r="M3497" s="28" t="e">
        <f>I3497-'Instruções e período de cálculo'!$B$5</f>
        <v>#VALUE!</v>
      </c>
      <c r="N3497" s="28" t="e">
        <f t="shared" si="437"/>
        <v>#VALUE!</v>
      </c>
      <c r="O3497" s="28" t="e">
        <f t="shared" si="438"/>
        <v>#VALUE!</v>
      </c>
      <c r="P3497" s="49" t="str">
        <f>IF('Cole CSV aqui'!B3496&lt;&gt;"",'Instruções e período de cálculo'!$B$5-'Instruções e período de cálculo'!$B$4+1,"")</f>
        <v/>
      </c>
      <c r="Q3497" s="28" t="str">
        <f>IF('Cole CSV aqui'!B3496&lt;&gt;"",P3497-N3497+O3497,"")</f>
        <v/>
      </c>
      <c r="R3497" s="7" t="str">
        <f t="shared" si="439"/>
        <v/>
      </c>
      <c r="S3497" s="32" t="e">
        <f>('Cole CSV aqui'!M3496-'Cole CSV aqui'!J3496)/(I3497-C3497)</f>
        <v>#VALUE!</v>
      </c>
      <c r="T3497" s="11" t="str">
        <f t="shared" si="433"/>
        <v/>
      </c>
      <c r="U3497" s="10" t="str">
        <f t="shared" si="434"/>
        <v/>
      </c>
      <c r="V3497" s="2"/>
      <c r="W3497" s="3"/>
      <c r="X3497" s="3"/>
    </row>
    <row r="3498" spans="1:24" s="1" customFormat="1" x14ac:dyDescent="0.25">
      <c r="A3498" s="5" t="str">
        <f>IF('Cole CSV aqui'!A3497&lt;&gt;"",'Cole CSV aqui'!A3497,"")</f>
        <v/>
      </c>
      <c r="B3498" s="5" t="str">
        <f>IF('Cole CSV aqui'!B3497&lt;&gt;"",'Cole CSV aqui'!B3497,"")</f>
        <v/>
      </c>
      <c r="C3498" s="6" t="str">
        <f>IF('Cole CSV aqui'!F3497&lt;&gt;"",'Cole CSV aqui'!F3497,"")</f>
        <v/>
      </c>
      <c r="D3498" s="6" t="str">
        <f>IF('Cole CSV aqui'!G3497&lt;&gt;"",'Cole CSV aqui'!G3497,"")</f>
        <v/>
      </c>
      <c r="E3498" s="35" t="str">
        <f>IF('Cole CSV aqui'!M3497&lt;&gt;"",'Cole CSV aqui'!M3497,"")</f>
        <v/>
      </c>
      <c r="F3498" s="35" t="str">
        <f>IF('Cole CSV aqui'!J3497&lt;&gt;"",'Cole CSV aqui'!J3497,"")</f>
        <v/>
      </c>
      <c r="G3498" s="35" t="str">
        <f t="shared" si="435"/>
        <v/>
      </c>
      <c r="H3498" s="7" t="str">
        <f>IF('Cole CSV aqui'!I3497="Anos ",'Cole CSV aqui'!H3497*365.25,"")&amp;IF('Cole CSV aqui'!I3497="Dias ",'Cole CSV aqui'!H3497,"")&amp;IF('Cole CSV aqui'!I3497="Meses ",'Cole CSV aqui'!H3497*30.5,"")</f>
        <v/>
      </c>
      <c r="I3498" s="6" t="str">
        <f>IF('Cole CSV aqui'!G3497&lt;&gt;"",C3498+H3498,"")</f>
        <v/>
      </c>
      <c r="J3498" s="28" t="e">
        <f t="shared" ca="1" si="436"/>
        <v>#VALUE!</v>
      </c>
      <c r="K3498" s="7" t="str">
        <f t="shared" si="432"/>
        <v/>
      </c>
      <c r="L3498" s="28" t="e">
        <f>C3498-'Instruções e período de cálculo'!$B$4</f>
        <v>#VALUE!</v>
      </c>
      <c r="M3498" s="28" t="e">
        <f>I3498-'Instruções e período de cálculo'!$B$5</f>
        <v>#VALUE!</v>
      </c>
      <c r="N3498" s="28" t="e">
        <f t="shared" si="437"/>
        <v>#VALUE!</v>
      </c>
      <c r="O3498" s="28" t="e">
        <f t="shared" si="438"/>
        <v>#VALUE!</v>
      </c>
      <c r="P3498" s="49" t="str">
        <f>IF('Cole CSV aqui'!B3497&lt;&gt;"",'Instruções e período de cálculo'!$B$5-'Instruções e período de cálculo'!$B$4+1,"")</f>
        <v/>
      </c>
      <c r="Q3498" s="28" t="str">
        <f>IF('Cole CSV aqui'!B3497&lt;&gt;"",P3498-N3498+O3498,"")</f>
        <v/>
      </c>
      <c r="R3498" s="7" t="str">
        <f t="shared" si="439"/>
        <v/>
      </c>
      <c r="S3498" s="32" t="e">
        <f>('Cole CSV aqui'!M3497-'Cole CSV aqui'!J3497)/(I3498-C3498)</f>
        <v>#VALUE!</v>
      </c>
      <c r="T3498" s="11" t="str">
        <f t="shared" si="433"/>
        <v/>
      </c>
      <c r="U3498" s="10" t="str">
        <f t="shared" si="434"/>
        <v/>
      </c>
      <c r="V3498" s="2"/>
      <c r="W3498" s="3"/>
      <c r="X3498" s="3"/>
    </row>
    <row r="3499" spans="1:24" s="1" customFormat="1" x14ac:dyDescent="0.25">
      <c r="A3499" s="5" t="str">
        <f>IF('Cole CSV aqui'!A3498&lt;&gt;"",'Cole CSV aqui'!A3498,"")</f>
        <v/>
      </c>
      <c r="B3499" s="5" t="str">
        <f>IF('Cole CSV aqui'!B3498&lt;&gt;"",'Cole CSV aqui'!B3498,"")</f>
        <v/>
      </c>
      <c r="C3499" s="6" t="str">
        <f>IF('Cole CSV aqui'!F3498&lt;&gt;"",'Cole CSV aqui'!F3498,"")</f>
        <v/>
      </c>
      <c r="D3499" s="6" t="str">
        <f>IF('Cole CSV aqui'!G3498&lt;&gt;"",'Cole CSV aqui'!G3498,"")</f>
        <v/>
      </c>
      <c r="E3499" s="35" t="str">
        <f>IF('Cole CSV aqui'!M3498&lt;&gt;"",'Cole CSV aqui'!M3498,"")</f>
        <v/>
      </c>
      <c r="F3499" s="35" t="str">
        <f>IF('Cole CSV aqui'!J3498&lt;&gt;"",'Cole CSV aqui'!J3498,"")</f>
        <v/>
      </c>
      <c r="G3499" s="35" t="str">
        <f t="shared" si="435"/>
        <v/>
      </c>
      <c r="H3499" s="7" t="str">
        <f>IF('Cole CSV aqui'!I3498="Anos ",'Cole CSV aqui'!H3498*365.25,"")&amp;IF('Cole CSV aqui'!I3498="Dias ",'Cole CSV aqui'!H3498,"")&amp;IF('Cole CSV aqui'!I3498="Meses ",'Cole CSV aqui'!H3498*30.5,"")</f>
        <v/>
      </c>
      <c r="I3499" s="6" t="str">
        <f>IF('Cole CSV aqui'!G3498&lt;&gt;"",C3499+H3499,"")</f>
        <v/>
      </c>
      <c r="J3499" s="28" t="e">
        <f t="shared" ca="1" si="436"/>
        <v>#VALUE!</v>
      </c>
      <c r="K3499" s="7" t="str">
        <f t="shared" si="432"/>
        <v/>
      </c>
      <c r="L3499" s="28" t="e">
        <f>C3499-'Instruções e período de cálculo'!$B$4</f>
        <v>#VALUE!</v>
      </c>
      <c r="M3499" s="28" t="e">
        <f>I3499-'Instruções e período de cálculo'!$B$5</f>
        <v>#VALUE!</v>
      </c>
      <c r="N3499" s="28" t="e">
        <f t="shared" si="437"/>
        <v>#VALUE!</v>
      </c>
      <c r="O3499" s="28" t="e">
        <f t="shared" si="438"/>
        <v>#VALUE!</v>
      </c>
      <c r="P3499" s="49" t="str">
        <f>IF('Cole CSV aqui'!B3498&lt;&gt;"",'Instruções e período de cálculo'!$B$5-'Instruções e período de cálculo'!$B$4+1,"")</f>
        <v/>
      </c>
      <c r="Q3499" s="28" t="str">
        <f>IF('Cole CSV aqui'!B3498&lt;&gt;"",P3499-N3499+O3499,"")</f>
        <v/>
      </c>
      <c r="R3499" s="7" t="str">
        <f t="shared" si="439"/>
        <v/>
      </c>
      <c r="S3499" s="32" t="e">
        <f>('Cole CSV aqui'!M3498-'Cole CSV aqui'!J3498)/(I3499-C3499)</f>
        <v>#VALUE!</v>
      </c>
      <c r="T3499" s="11" t="str">
        <f t="shared" si="433"/>
        <v/>
      </c>
      <c r="U3499" s="10" t="str">
        <f t="shared" si="434"/>
        <v/>
      </c>
      <c r="V3499" s="2"/>
      <c r="W3499" s="3"/>
      <c r="X3499" s="3"/>
    </row>
    <row r="3500" spans="1:24" s="1" customFormat="1" x14ac:dyDescent="0.25">
      <c r="A3500" s="5" t="str">
        <f>IF('Cole CSV aqui'!A3499&lt;&gt;"",'Cole CSV aqui'!A3499,"")</f>
        <v/>
      </c>
      <c r="B3500" s="5" t="str">
        <f>IF('Cole CSV aqui'!B3499&lt;&gt;"",'Cole CSV aqui'!B3499,"")</f>
        <v/>
      </c>
      <c r="C3500" s="6" t="str">
        <f>IF('Cole CSV aqui'!F3499&lt;&gt;"",'Cole CSV aqui'!F3499,"")</f>
        <v/>
      </c>
      <c r="D3500" s="6" t="str">
        <f>IF('Cole CSV aqui'!G3499&lt;&gt;"",'Cole CSV aqui'!G3499,"")</f>
        <v/>
      </c>
      <c r="E3500" s="35" t="str">
        <f>IF('Cole CSV aqui'!M3499&lt;&gt;"",'Cole CSV aqui'!M3499,"")</f>
        <v/>
      </c>
      <c r="F3500" s="35" t="str">
        <f>IF('Cole CSV aqui'!J3499&lt;&gt;"",'Cole CSV aqui'!J3499,"")</f>
        <v/>
      </c>
      <c r="G3500" s="35" t="str">
        <f t="shared" si="435"/>
        <v/>
      </c>
      <c r="H3500" s="7" t="str">
        <f>IF('Cole CSV aqui'!I3499="Anos ",'Cole CSV aqui'!H3499*365.25,"")&amp;IF('Cole CSV aqui'!I3499="Dias ",'Cole CSV aqui'!H3499,"")&amp;IF('Cole CSV aqui'!I3499="Meses ",'Cole CSV aqui'!H3499*30.5,"")</f>
        <v/>
      </c>
      <c r="I3500" s="6" t="str">
        <f>IF('Cole CSV aqui'!G3499&lt;&gt;"",C3500+H3500,"")</f>
        <v/>
      </c>
      <c r="J3500" s="28" t="e">
        <f t="shared" ca="1" si="436"/>
        <v>#VALUE!</v>
      </c>
      <c r="K3500" s="7" t="str">
        <f t="shared" si="432"/>
        <v/>
      </c>
      <c r="L3500" s="28" t="e">
        <f>C3500-'Instruções e período de cálculo'!$B$4</f>
        <v>#VALUE!</v>
      </c>
      <c r="M3500" s="28" t="e">
        <f>I3500-'Instruções e período de cálculo'!$B$5</f>
        <v>#VALUE!</v>
      </c>
      <c r="N3500" s="28" t="e">
        <f t="shared" si="437"/>
        <v>#VALUE!</v>
      </c>
      <c r="O3500" s="28" t="e">
        <f t="shared" si="438"/>
        <v>#VALUE!</v>
      </c>
      <c r="P3500" s="49" t="str">
        <f>IF('Cole CSV aqui'!B3499&lt;&gt;"",'Instruções e período de cálculo'!$B$5-'Instruções e período de cálculo'!$B$4+1,"")</f>
        <v/>
      </c>
      <c r="Q3500" s="28" t="str">
        <f>IF('Cole CSV aqui'!B3499&lt;&gt;"",P3500-N3500+O3500,"")</f>
        <v/>
      </c>
      <c r="R3500" s="7" t="str">
        <f t="shared" si="439"/>
        <v/>
      </c>
      <c r="S3500" s="32" t="e">
        <f>('Cole CSV aqui'!M3499-'Cole CSV aqui'!J3499)/(I3500-C3500)</f>
        <v>#VALUE!</v>
      </c>
      <c r="T3500" s="11" t="str">
        <f t="shared" si="433"/>
        <v/>
      </c>
      <c r="U3500" s="10" t="str">
        <f t="shared" si="434"/>
        <v/>
      </c>
      <c r="V3500" s="2"/>
      <c r="W3500" s="3"/>
      <c r="X3500" s="3"/>
    </row>
    <row r="3501" spans="1:24" s="1" customFormat="1" x14ac:dyDescent="0.25">
      <c r="A3501" s="5" t="str">
        <f>IF('Cole CSV aqui'!A3500&lt;&gt;"",'Cole CSV aqui'!A3500,"")</f>
        <v/>
      </c>
      <c r="B3501" s="5" t="str">
        <f>IF('Cole CSV aqui'!B3500&lt;&gt;"",'Cole CSV aqui'!B3500,"")</f>
        <v/>
      </c>
      <c r="C3501" s="6" t="str">
        <f>IF('Cole CSV aqui'!F3500&lt;&gt;"",'Cole CSV aqui'!F3500,"")</f>
        <v/>
      </c>
      <c r="D3501" s="6" t="str">
        <f>IF('Cole CSV aqui'!G3500&lt;&gt;"",'Cole CSV aqui'!G3500,"")</f>
        <v/>
      </c>
      <c r="E3501" s="35" t="str">
        <f>IF('Cole CSV aqui'!M3500&lt;&gt;"",'Cole CSV aqui'!M3500,"")</f>
        <v/>
      </c>
      <c r="F3501" s="35" t="str">
        <f>IF('Cole CSV aqui'!J3500&lt;&gt;"",'Cole CSV aqui'!J3500,"")</f>
        <v/>
      </c>
      <c r="G3501" s="35" t="str">
        <f t="shared" si="435"/>
        <v/>
      </c>
      <c r="H3501" s="7" t="str">
        <f>IF('Cole CSV aqui'!I3500="Anos ",'Cole CSV aqui'!H3500*365.25,"")&amp;IF('Cole CSV aqui'!I3500="Dias ",'Cole CSV aqui'!H3500,"")&amp;IF('Cole CSV aqui'!I3500="Meses ",'Cole CSV aqui'!H3500*30.5,"")</f>
        <v/>
      </c>
      <c r="I3501" s="6" t="str">
        <f>IF('Cole CSV aqui'!G3500&lt;&gt;"",C3501+H3501,"")</f>
        <v/>
      </c>
      <c r="J3501" s="28" t="e">
        <f t="shared" ca="1" si="436"/>
        <v>#VALUE!</v>
      </c>
      <c r="K3501" s="7" t="str">
        <f t="shared" si="432"/>
        <v/>
      </c>
      <c r="L3501" s="28" t="e">
        <f>C3501-'Instruções e período de cálculo'!$B$4</f>
        <v>#VALUE!</v>
      </c>
      <c r="M3501" s="28" t="e">
        <f>I3501-'Instruções e período de cálculo'!$B$5</f>
        <v>#VALUE!</v>
      </c>
      <c r="N3501" s="28" t="e">
        <f t="shared" si="437"/>
        <v>#VALUE!</v>
      </c>
      <c r="O3501" s="28" t="e">
        <f t="shared" si="438"/>
        <v>#VALUE!</v>
      </c>
      <c r="P3501" s="49" t="str">
        <f>IF('Cole CSV aqui'!B3500&lt;&gt;"",'Instruções e período de cálculo'!$B$5-'Instruções e período de cálculo'!$B$4+1,"")</f>
        <v/>
      </c>
      <c r="Q3501" s="28" t="str">
        <f>IF('Cole CSV aqui'!B3500&lt;&gt;"",P3501-N3501+O3501,"")</f>
        <v/>
      </c>
      <c r="R3501" s="7" t="str">
        <f t="shared" si="439"/>
        <v/>
      </c>
      <c r="S3501" s="32" t="e">
        <f>('Cole CSV aqui'!M3500-'Cole CSV aqui'!J3500)/(I3501-C3501)</f>
        <v>#VALUE!</v>
      </c>
      <c r="T3501" s="11" t="str">
        <f t="shared" si="433"/>
        <v/>
      </c>
      <c r="U3501" s="10" t="str">
        <f t="shared" si="434"/>
        <v/>
      </c>
      <c r="V3501" s="2"/>
      <c r="W3501" s="3"/>
      <c r="X3501" s="3"/>
    </row>
    <row r="3502" spans="1:24" s="1" customFormat="1" x14ac:dyDescent="0.25">
      <c r="A3502" s="5" t="str">
        <f>IF('Cole CSV aqui'!A3501&lt;&gt;"",'Cole CSV aqui'!A3501,"")</f>
        <v/>
      </c>
      <c r="B3502" s="5" t="str">
        <f>IF('Cole CSV aqui'!B3501&lt;&gt;"",'Cole CSV aqui'!B3501,"")</f>
        <v/>
      </c>
      <c r="C3502" s="6" t="str">
        <f>IF('Cole CSV aqui'!F3501&lt;&gt;"",'Cole CSV aqui'!F3501,"")</f>
        <v/>
      </c>
      <c r="D3502" s="6" t="str">
        <f>IF('Cole CSV aqui'!G3501&lt;&gt;"",'Cole CSV aqui'!G3501,"")</f>
        <v/>
      </c>
      <c r="E3502" s="35" t="str">
        <f>IF('Cole CSV aqui'!M3501&lt;&gt;"",'Cole CSV aqui'!M3501,"")</f>
        <v/>
      </c>
      <c r="F3502" s="35" t="str">
        <f>IF('Cole CSV aqui'!J3501&lt;&gt;"",'Cole CSV aqui'!J3501,"")</f>
        <v/>
      </c>
      <c r="G3502" s="35" t="str">
        <f t="shared" si="435"/>
        <v/>
      </c>
      <c r="H3502" s="7" t="str">
        <f>IF('Cole CSV aqui'!I3501="Anos ",'Cole CSV aqui'!H3501*365.25,"")&amp;IF('Cole CSV aqui'!I3501="Dias ",'Cole CSV aqui'!H3501,"")&amp;IF('Cole CSV aqui'!I3501="Meses ",'Cole CSV aqui'!H3501*30.5,"")</f>
        <v/>
      </c>
      <c r="I3502" s="6" t="str">
        <f>IF('Cole CSV aqui'!G3501&lt;&gt;"",C3502+H3502,"")</f>
        <v/>
      </c>
      <c r="J3502" s="28" t="e">
        <f t="shared" ca="1" si="436"/>
        <v>#VALUE!</v>
      </c>
      <c r="K3502" s="7" t="str">
        <f t="shared" si="432"/>
        <v/>
      </c>
      <c r="L3502" s="28" t="e">
        <f>C3502-'Instruções e período de cálculo'!$B$4</f>
        <v>#VALUE!</v>
      </c>
      <c r="M3502" s="28" t="e">
        <f>I3502-'Instruções e período de cálculo'!$B$5</f>
        <v>#VALUE!</v>
      </c>
      <c r="N3502" s="28" t="e">
        <f t="shared" si="437"/>
        <v>#VALUE!</v>
      </c>
      <c r="O3502" s="28" t="e">
        <f t="shared" si="438"/>
        <v>#VALUE!</v>
      </c>
      <c r="P3502" s="49" t="str">
        <f>IF('Cole CSV aqui'!B3501&lt;&gt;"",'Instruções e período de cálculo'!$B$5-'Instruções e período de cálculo'!$B$4+1,"")</f>
        <v/>
      </c>
      <c r="Q3502" s="28" t="str">
        <f>IF('Cole CSV aqui'!B3501&lt;&gt;"",P3502-N3502+O3502,"")</f>
        <v/>
      </c>
      <c r="R3502" s="7" t="str">
        <f t="shared" si="439"/>
        <v/>
      </c>
      <c r="S3502" s="32" t="e">
        <f>('Cole CSV aqui'!M3501-'Cole CSV aqui'!J3501)/(I3502-C3502)</f>
        <v>#VALUE!</v>
      </c>
      <c r="T3502" s="11" t="str">
        <f t="shared" si="433"/>
        <v/>
      </c>
      <c r="U3502" s="10" t="str">
        <f t="shared" si="434"/>
        <v/>
      </c>
      <c r="V3502" s="2"/>
      <c r="W3502" s="3"/>
      <c r="X3502" s="3"/>
    </row>
    <row r="3503" spans="1:24" s="1" customFormat="1" x14ac:dyDescent="0.25">
      <c r="A3503" s="5" t="str">
        <f>IF('Cole CSV aqui'!A3502&lt;&gt;"",'Cole CSV aqui'!A3502,"")</f>
        <v/>
      </c>
      <c r="B3503" s="5" t="str">
        <f>IF('Cole CSV aqui'!B3502&lt;&gt;"",'Cole CSV aqui'!B3502,"")</f>
        <v/>
      </c>
      <c r="C3503" s="6" t="str">
        <f>IF('Cole CSV aqui'!F3502&lt;&gt;"",'Cole CSV aqui'!F3502,"")</f>
        <v/>
      </c>
      <c r="D3503" s="6" t="str">
        <f>IF('Cole CSV aqui'!G3502&lt;&gt;"",'Cole CSV aqui'!G3502,"")</f>
        <v/>
      </c>
      <c r="E3503" s="35" t="str">
        <f>IF('Cole CSV aqui'!M3502&lt;&gt;"",'Cole CSV aqui'!M3502,"")</f>
        <v/>
      </c>
      <c r="F3503" s="35" t="str">
        <f>IF('Cole CSV aqui'!J3502&lt;&gt;"",'Cole CSV aqui'!J3502,"")</f>
        <v/>
      </c>
      <c r="G3503" s="35" t="str">
        <f t="shared" si="435"/>
        <v/>
      </c>
      <c r="H3503" s="7" t="str">
        <f>IF('Cole CSV aqui'!I3502="Anos ",'Cole CSV aqui'!H3502*365.25,"")&amp;IF('Cole CSV aqui'!I3502="Dias ",'Cole CSV aqui'!H3502,"")&amp;IF('Cole CSV aqui'!I3502="Meses ",'Cole CSV aqui'!H3502*30.5,"")</f>
        <v/>
      </c>
      <c r="I3503" s="6" t="str">
        <f>IF('Cole CSV aqui'!G3502&lt;&gt;"",C3503+H3503,"")</f>
        <v/>
      </c>
      <c r="J3503" s="28" t="e">
        <f t="shared" ca="1" si="436"/>
        <v>#VALUE!</v>
      </c>
      <c r="K3503" s="7" t="str">
        <f t="shared" si="432"/>
        <v/>
      </c>
      <c r="L3503" s="28" t="e">
        <f>C3503-'Instruções e período de cálculo'!$B$4</f>
        <v>#VALUE!</v>
      </c>
      <c r="M3503" s="28" t="e">
        <f>I3503-'Instruções e período de cálculo'!$B$5</f>
        <v>#VALUE!</v>
      </c>
      <c r="N3503" s="28" t="e">
        <f t="shared" si="437"/>
        <v>#VALUE!</v>
      </c>
      <c r="O3503" s="28" t="e">
        <f t="shared" si="438"/>
        <v>#VALUE!</v>
      </c>
      <c r="P3503" s="49" t="str">
        <f>IF('Cole CSV aqui'!B3502&lt;&gt;"",'Instruções e período de cálculo'!$B$5-'Instruções e período de cálculo'!$B$4+1,"")</f>
        <v/>
      </c>
      <c r="Q3503" s="28" t="str">
        <f>IF('Cole CSV aqui'!B3502&lt;&gt;"",P3503-N3503+O3503,"")</f>
        <v/>
      </c>
      <c r="R3503" s="7" t="str">
        <f t="shared" si="439"/>
        <v/>
      </c>
      <c r="S3503" s="32" t="e">
        <f>('Cole CSV aqui'!M3502-'Cole CSV aqui'!J3502)/(I3503-C3503)</f>
        <v>#VALUE!</v>
      </c>
      <c r="T3503" s="11" t="str">
        <f t="shared" si="433"/>
        <v/>
      </c>
      <c r="U3503" s="10" t="str">
        <f t="shared" si="434"/>
        <v/>
      </c>
      <c r="V3503" s="2"/>
      <c r="W3503" s="3"/>
      <c r="X3503" s="3"/>
    </row>
    <row r="3504" spans="1:24" s="1" customFormat="1" x14ac:dyDescent="0.25">
      <c r="A3504" s="5" t="str">
        <f>IF('Cole CSV aqui'!A3503&lt;&gt;"",'Cole CSV aqui'!A3503,"")</f>
        <v/>
      </c>
      <c r="B3504" s="5" t="str">
        <f>IF('Cole CSV aqui'!B3503&lt;&gt;"",'Cole CSV aqui'!B3503,"")</f>
        <v/>
      </c>
      <c r="C3504" s="6" t="str">
        <f>IF('Cole CSV aqui'!F3503&lt;&gt;"",'Cole CSV aqui'!F3503,"")</f>
        <v/>
      </c>
      <c r="D3504" s="6" t="str">
        <f>IF('Cole CSV aqui'!G3503&lt;&gt;"",'Cole CSV aqui'!G3503,"")</f>
        <v/>
      </c>
      <c r="E3504" s="35" t="str">
        <f>IF('Cole CSV aqui'!M3503&lt;&gt;"",'Cole CSV aqui'!M3503,"")</f>
        <v/>
      </c>
      <c r="F3504" s="35" t="str">
        <f>IF('Cole CSV aqui'!J3503&lt;&gt;"",'Cole CSV aqui'!J3503,"")</f>
        <v/>
      </c>
      <c r="G3504" s="35" t="str">
        <f t="shared" si="435"/>
        <v/>
      </c>
      <c r="H3504" s="7" t="str">
        <f>IF('Cole CSV aqui'!I3503="Anos ",'Cole CSV aqui'!H3503*365.25,"")&amp;IF('Cole CSV aqui'!I3503="Dias ",'Cole CSV aqui'!H3503,"")&amp;IF('Cole CSV aqui'!I3503="Meses ",'Cole CSV aqui'!H3503*30.5,"")</f>
        <v/>
      </c>
      <c r="I3504" s="6" t="str">
        <f>IF('Cole CSV aqui'!G3503&lt;&gt;"",C3504+H3504,"")</f>
        <v/>
      </c>
      <c r="J3504" s="28" t="e">
        <f t="shared" ca="1" si="436"/>
        <v>#VALUE!</v>
      </c>
      <c r="K3504" s="7" t="str">
        <f t="shared" si="432"/>
        <v/>
      </c>
      <c r="L3504" s="28" t="e">
        <f>C3504-'Instruções e período de cálculo'!$B$4</f>
        <v>#VALUE!</v>
      </c>
      <c r="M3504" s="28" t="e">
        <f>I3504-'Instruções e período de cálculo'!$B$5</f>
        <v>#VALUE!</v>
      </c>
      <c r="N3504" s="28" t="e">
        <f t="shared" si="437"/>
        <v>#VALUE!</v>
      </c>
      <c r="O3504" s="28" t="e">
        <f t="shared" si="438"/>
        <v>#VALUE!</v>
      </c>
      <c r="P3504" s="49" t="str">
        <f>IF('Cole CSV aqui'!B3503&lt;&gt;"",'Instruções e período de cálculo'!$B$5-'Instruções e período de cálculo'!$B$4+1,"")</f>
        <v/>
      </c>
      <c r="Q3504" s="28" t="str">
        <f>IF('Cole CSV aqui'!B3503&lt;&gt;"",P3504-N3504+O3504,"")</f>
        <v/>
      </c>
      <c r="R3504" s="7" t="str">
        <f t="shared" si="439"/>
        <v/>
      </c>
      <c r="S3504" s="32" t="e">
        <f>('Cole CSV aqui'!M3503-'Cole CSV aqui'!J3503)/(I3504-C3504)</f>
        <v>#VALUE!</v>
      </c>
      <c r="T3504" s="11" t="str">
        <f t="shared" si="433"/>
        <v/>
      </c>
      <c r="U3504" s="10" t="str">
        <f t="shared" si="434"/>
        <v/>
      </c>
      <c r="V3504" s="2"/>
      <c r="W3504" s="3"/>
      <c r="X3504" s="3"/>
    </row>
    <row r="3505" spans="1:24" s="1" customFormat="1" x14ac:dyDescent="0.25">
      <c r="A3505" s="5" t="str">
        <f>IF('Cole CSV aqui'!A3504&lt;&gt;"",'Cole CSV aqui'!A3504,"")</f>
        <v/>
      </c>
      <c r="B3505" s="5" t="str">
        <f>IF('Cole CSV aqui'!B3504&lt;&gt;"",'Cole CSV aqui'!B3504,"")</f>
        <v/>
      </c>
      <c r="C3505" s="6" t="str">
        <f>IF('Cole CSV aqui'!F3504&lt;&gt;"",'Cole CSV aqui'!F3504,"")</f>
        <v/>
      </c>
      <c r="D3505" s="6" t="str">
        <f>IF('Cole CSV aqui'!G3504&lt;&gt;"",'Cole CSV aqui'!G3504,"")</f>
        <v/>
      </c>
      <c r="E3505" s="35" t="str">
        <f>IF('Cole CSV aqui'!M3504&lt;&gt;"",'Cole CSV aqui'!M3504,"")</f>
        <v/>
      </c>
      <c r="F3505" s="35" t="str">
        <f>IF('Cole CSV aqui'!J3504&lt;&gt;"",'Cole CSV aqui'!J3504,"")</f>
        <v/>
      </c>
      <c r="G3505" s="35" t="str">
        <f t="shared" si="435"/>
        <v/>
      </c>
      <c r="H3505" s="7" t="str">
        <f>IF('Cole CSV aqui'!I3504="Anos ",'Cole CSV aqui'!H3504*365.25,"")&amp;IF('Cole CSV aqui'!I3504="Dias ",'Cole CSV aqui'!H3504,"")&amp;IF('Cole CSV aqui'!I3504="Meses ",'Cole CSV aqui'!H3504*30.5,"")</f>
        <v/>
      </c>
      <c r="I3505" s="6" t="str">
        <f>IF('Cole CSV aqui'!G3504&lt;&gt;"",C3505+H3505,"")</f>
        <v/>
      </c>
      <c r="J3505" s="28" t="e">
        <f t="shared" ca="1" si="436"/>
        <v>#VALUE!</v>
      </c>
      <c r="K3505" s="7" t="str">
        <f t="shared" si="432"/>
        <v/>
      </c>
      <c r="L3505" s="28" t="e">
        <f>C3505-'Instruções e período de cálculo'!$B$4</f>
        <v>#VALUE!</v>
      </c>
      <c r="M3505" s="28" t="e">
        <f>I3505-'Instruções e período de cálculo'!$B$5</f>
        <v>#VALUE!</v>
      </c>
      <c r="N3505" s="28" t="e">
        <f t="shared" si="437"/>
        <v>#VALUE!</v>
      </c>
      <c r="O3505" s="28" t="e">
        <f t="shared" si="438"/>
        <v>#VALUE!</v>
      </c>
      <c r="P3505" s="49" t="str">
        <f>IF('Cole CSV aqui'!B3504&lt;&gt;"",'Instruções e período de cálculo'!$B$5-'Instruções e período de cálculo'!$B$4+1,"")</f>
        <v/>
      </c>
      <c r="Q3505" s="28" t="str">
        <f>IF('Cole CSV aqui'!B3504&lt;&gt;"",P3505-N3505+O3505,"")</f>
        <v/>
      </c>
      <c r="R3505" s="7" t="str">
        <f t="shared" si="439"/>
        <v/>
      </c>
      <c r="S3505" s="32" t="e">
        <f>('Cole CSV aqui'!M3504-'Cole CSV aqui'!J3504)/(I3505-C3505)</f>
        <v>#VALUE!</v>
      </c>
      <c r="T3505" s="11" t="str">
        <f t="shared" si="433"/>
        <v/>
      </c>
      <c r="U3505" s="10" t="str">
        <f t="shared" si="434"/>
        <v/>
      </c>
      <c r="V3505" s="2"/>
      <c r="W3505" s="3"/>
      <c r="X3505" s="3"/>
    </row>
    <row r="3506" spans="1:24" s="1" customFormat="1" x14ac:dyDescent="0.25">
      <c r="A3506" s="5" t="str">
        <f>IF('Cole CSV aqui'!A3505&lt;&gt;"",'Cole CSV aqui'!A3505,"")</f>
        <v/>
      </c>
      <c r="B3506" s="5" t="str">
        <f>IF('Cole CSV aqui'!B3505&lt;&gt;"",'Cole CSV aqui'!B3505,"")</f>
        <v/>
      </c>
      <c r="C3506" s="6" t="str">
        <f>IF('Cole CSV aqui'!F3505&lt;&gt;"",'Cole CSV aqui'!F3505,"")</f>
        <v/>
      </c>
      <c r="D3506" s="6" t="str">
        <f>IF('Cole CSV aqui'!G3505&lt;&gt;"",'Cole CSV aqui'!G3505,"")</f>
        <v/>
      </c>
      <c r="E3506" s="35" t="str">
        <f>IF('Cole CSV aqui'!M3505&lt;&gt;"",'Cole CSV aqui'!M3505,"")</f>
        <v/>
      </c>
      <c r="F3506" s="35" t="str">
        <f>IF('Cole CSV aqui'!J3505&lt;&gt;"",'Cole CSV aqui'!J3505,"")</f>
        <v/>
      </c>
      <c r="G3506" s="35" t="str">
        <f t="shared" si="435"/>
        <v/>
      </c>
      <c r="H3506" s="7" t="str">
        <f>IF('Cole CSV aqui'!I3505="Anos ",'Cole CSV aqui'!H3505*365.25,"")&amp;IF('Cole CSV aqui'!I3505="Dias ",'Cole CSV aqui'!H3505,"")&amp;IF('Cole CSV aqui'!I3505="Meses ",'Cole CSV aqui'!H3505*30.5,"")</f>
        <v/>
      </c>
      <c r="I3506" s="6" t="str">
        <f>IF('Cole CSV aqui'!G3505&lt;&gt;"",C3506+H3506,"")</f>
        <v/>
      </c>
      <c r="J3506" s="28" t="e">
        <f t="shared" ca="1" si="436"/>
        <v>#VALUE!</v>
      </c>
      <c r="K3506" s="7" t="str">
        <f t="shared" si="432"/>
        <v/>
      </c>
      <c r="L3506" s="28" t="e">
        <f>C3506-'Instruções e período de cálculo'!$B$4</f>
        <v>#VALUE!</v>
      </c>
      <c r="M3506" s="28" t="e">
        <f>I3506-'Instruções e período de cálculo'!$B$5</f>
        <v>#VALUE!</v>
      </c>
      <c r="N3506" s="28" t="e">
        <f t="shared" si="437"/>
        <v>#VALUE!</v>
      </c>
      <c r="O3506" s="28" t="e">
        <f t="shared" si="438"/>
        <v>#VALUE!</v>
      </c>
      <c r="P3506" s="49" t="str">
        <f>IF('Cole CSV aqui'!B3505&lt;&gt;"",'Instruções e período de cálculo'!$B$5-'Instruções e período de cálculo'!$B$4+1,"")</f>
        <v/>
      </c>
      <c r="Q3506" s="28" t="str">
        <f>IF('Cole CSV aqui'!B3505&lt;&gt;"",P3506-N3506+O3506,"")</f>
        <v/>
      </c>
      <c r="R3506" s="7" t="str">
        <f t="shared" si="439"/>
        <v/>
      </c>
      <c r="S3506" s="32" t="e">
        <f>('Cole CSV aqui'!M3505-'Cole CSV aqui'!J3505)/(I3506-C3506)</f>
        <v>#VALUE!</v>
      </c>
      <c r="T3506" s="11" t="str">
        <f t="shared" si="433"/>
        <v/>
      </c>
      <c r="U3506" s="10" t="str">
        <f t="shared" si="434"/>
        <v/>
      </c>
      <c r="V3506" s="2"/>
      <c r="W3506" s="3"/>
      <c r="X3506" s="3"/>
    </row>
    <row r="3507" spans="1:24" s="1" customFormat="1" x14ac:dyDescent="0.25">
      <c r="A3507" s="5" t="str">
        <f>IF('Cole CSV aqui'!A3506&lt;&gt;"",'Cole CSV aqui'!A3506,"")</f>
        <v/>
      </c>
      <c r="B3507" s="5" t="str">
        <f>IF('Cole CSV aqui'!B3506&lt;&gt;"",'Cole CSV aqui'!B3506,"")</f>
        <v/>
      </c>
      <c r="C3507" s="6" t="str">
        <f>IF('Cole CSV aqui'!F3506&lt;&gt;"",'Cole CSV aqui'!F3506,"")</f>
        <v/>
      </c>
      <c r="D3507" s="6" t="str">
        <f>IF('Cole CSV aqui'!G3506&lt;&gt;"",'Cole CSV aqui'!G3506,"")</f>
        <v/>
      </c>
      <c r="E3507" s="35" t="str">
        <f>IF('Cole CSV aqui'!M3506&lt;&gt;"",'Cole CSV aqui'!M3506,"")</f>
        <v/>
      </c>
      <c r="F3507" s="35" t="str">
        <f>IF('Cole CSV aqui'!J3506&lt;&gt;"",'Cole CSV aqui'!J3506,"")</f>
        <v/>
      </c>
      <c r="G3507" s="35" t="str">
        <f t="shared" si="435"/>
        <v/>
      </c>
      <c r="H3507" s="7" t="str">
        <f>IF('Cole CSV aqui'!I3506="Anos ",'Cole CSV aqui'!H3506*365.25,"")&amp;IF('Cole CSV aqui'!I3506="Dias ",'Cole CSV aqui'!H3506,"")&amp;IF('Cole CSV aqui'!I3506="Meses ",'Cole CSV aqui'!H3506*30.5,"")</f>
        <v/>
      </c>
      <c r="I3507" s="6" t="str">
        <f>IF('Cole CSV aqui'!G3506&lt;&gt;"",C3507+H3507,"")</f>
        <v/>
      </c>
      <c r="J3507" s="28" t="e">
        <f t="shared" ca="1" si="436"/>
        <v>#VALUE!</v>
      </c>
      <c r="K3507" s="7" t="str">
        <f t="shared" si="432"/>
        <v/>
      </c>
      <c r="L3507" s="28" t="e">
        <f>C3507-'Instruções e período de cálculo'!$B$4</f>
        <v>#VALUE!</v>
      </c>
      <c r="M3507" s="28" t="e">
        <f>I3507-'Instruções e período de cálculo'!$B$5</f>
        <v>#VALUE!</v>
      </c>
      <c r="N3507" s="28" t="e">
        <f t="shared" si="437"/>
        <v>#VALUE!</v>
      </c>
      <c r="O3507" s="28" t="e">
        <f t="shared" si="438"/>
        <v>#VALUE!</v>
      </c>
      <c r="P3507" s="49" t="str">
        <f>IF('Cole CSV aqui'!B3506&lt;&gt;"",'Instruções e período de cálculo'!$B$5-'Instruções e período de cálculo'!$B$4+1,"")</f>
        <v/>
      </c>
      <c r="Q3507" s="28" t="str">
        <f>IF('Cole CSV aqui'!B3506&lt;&gt;"",P3507-N3507+O3507,"")</f>
        <v/>
      </c>
      <c r="R3507" s="7" t="str">
        <f t="shared" si="439"/>
        <v/>
      </c>
      <c r="S3507" s="32" t="e">
        <f>('Cole CSV aqui'!M3506-'Cole CSV aqui'!J3506)/(I3507-C3507)</f>
        <v>#VALUE!</v>
      </c>
      <c r="T3507" s="11" t="str">
        <f t="shared" si="433"/>
        <v/>
      </c>
      <c r="U3507" s="10" t="str">
        <f t="shared" si="434"/>
        <v/>
      </c>
      <c r="V3507" s="2"/>
      <c r="W3507" s="3"/>
      <c r="X3507" s="3"/>
    </row>
    <row r="3508" spans="1:24" s="1" customFormat="1" x14ac:dyDescent="0.25">
      <c r="A3508" s="5" t="str">
        <f>IF('Cole CSV aqui'!A3507&lt;&gt;"",'Cole CSV aqui'!A3507,"")</f>
        <v/>
      </c>
      <c r="B3508" s="5" t="str">
        <f>IF('Cole CSV aqui'!B3507&lt;&gt;"",'Cole CSV aqui'!B3507,"")</f>
        <v/>
      </c>
      <c r="C3508" s="6" t="str">
        <f>IF('Cole CSV aqui'!F3507&lt;&gt;"",'Cole CSV aqui'!F3507,"")</f>
        <v/>
      </c>
      <c r="D3508" s="6" t="str">
        <f>IF('Cole CSV aqui'!G3507&lt;&gt;"",'Cole CSV aqui'!G3507,"")</f>
        <v/>
      </c>
      <c r="E3508" s="35" t="str">
        <f>IF('Cole CSV aqui'!M3507&lt;&gt;"",'Cole CSV aqui'!M3507,"")</f>
        <v/>
      </c>
      <c r="F3508" s="35" t="str">
        <f>IF('Cole CSV aqui'!J3507&lt;&gt;"",'Cole CSV aqui'!J3507,"")</f>
        <v/>
      </c>
      <c r="G3508" s="35" t="str">
        <f t="shared" si="435"/>
        <v/>
      </c>
      <c r="H3508" s="7" t="str">
        <f>IF('Cole CSV aqui'!I3507="Anos ",'Cole CSV aqui'!H3507*365.25,"")&amp;IF('Cole CSV aqui'!I3507="Dias ",'Cole CSV aqui'!H3507,"")&amp;IF('Cole CSV aqui'!I3507="Meses ",'Cole CSV aqui'!H3507*30.5,"")</f>
        <v/>
      </c>
      <c r="I3508" s="6" t="str">
        <f>IF('Cole CSV aqui'!G3507&lt;&gt;"",C3508+H3508,"")</f>
        <v/>
      </c>
      <c r="J3508" s="28" t="e">
        <f t="shared" ca="1" si="436"/>
        <v>#VALUE!</v>
      </c>
      <c r="K3508" s="7" t="str">
        <f t="shared" si="432"/>
        <v/>
      </c>
      <c r="L3508" s="28" t="e">
        <f>C3508-'Instruções e período de cálculo'!$B$4</f>
        <v>#VALUE!</v>
      </c>
      <c r="M3508" s="28" t="e">
        <f>I3508-'Instruções e período de cálculo'!$B$5</f>
        <v>#VALUE!</v>
      </c>
      <c r="N3508" s="28" t="e">
        <f t="shared" si="437"/>
        <v>#VALUE!</v>
      </c>
      <c r="O3508" s="28" t="e">
        <f t="shared" si="438"/>
        <v>#VALUE!</v>
      </c>
      <c r="P3508" s="49" t="str">
        <f>IF('Cole CSV aqui'!B3507&lt;&gt;"",'Instruções e período de cálculo'!$B$5-'Instruções e período de cálculo'!$B$4+1,"")</f>
        <v/>
      </c>
      <c r="Q3508" s="28" t="str">
        <f>IF('Cole CSV aqui'!B3507&lt;&gt;"",P3508-N3508+O3508,"")</f>
        <v/>
      </c>
      <c r="R3508" s="7" t="str">
        <f t="shared" si="439"/>
        <v/>
      </c>
      <c r="S3508" s="32" t="e">
        <f>('Cole CSV aqui'!M3507-'Cole CSV aqui'!J3507)/(I3508-C3508)</f>
        <v>#VALUE!</v>
      </c>
      <c r="T3508" s="11" t="str">
        <f t="shared" si="433"/>
        <v/>
      </c>
      <c r="U3508" s="10" t="str">
        <f t="shared" si="434"/>
        <v/>
      </c>
      <c r="V3508" s="2"/>
      <c r="W3508" s="3"/>
      <c r="X3508" s="3"/>
    </row>
    <row r="3509" spans="1:24" s="1" customFormat="1" x14ac:dyDescent="0.25">
      <c r="A3509" s="5" t="str">
        <f>IF('Cole CSV aqui'!A3508&lt;&gt;"",'Cole CSV aqui'!A3508,"")</f>
        <v/>
      </c>
      <c r="B3509" s="5" t="str">
        <f>IF('Cole CSV aqui'!B3508&lt;&gt;"",'Cole CSV aqui'!B3508,"")</f>
        <v/>
      </c>
      <c r="C3509" s="6" t="str">
        <f>IF('Cole CSV aqui'!F3508&lt;&gt;"",'Cole CSV aqui'!F3508,"")</f>
        <v/>
      </c>
      <c r="D3509" s="6" t="str">
        <f>IF('Cole CSV aqui'!G3508&lt;&gt;"",'Cole CSV aqui'!G3508,"")</f>
        <v/>
      </c>
      <c r="E3509" s="35" t="str">
        <f>IF('Cole CSV aqui'!M3508&lt;&gt;"",'Cole CSV aqui'!M3508,"")</f>
        <v/>
      </c>
      <c r="F3509" s="35" t="str">
        <f>IF('Cole CSV aqui'!J3508&lt;&gt;"",'Cole CSV aqui'!J3508,"")</f>
        <v/>
      </c>
      <c r="G3509" s="35" t="str">
        <f t="shared" si="435"/>
        <v/>
      </c>
      <c r="H3509" s="7" t="str">
        <f>IF('Cole CSV aqui'!I3508="Anos ",'Cole CSV aqui'!H3508*365.25,"")&amp;IF('Cole CSV aqui'!I3508="Dias ",'Cole CSV aqui'!H3508,"")&amp;IF('Cole CSV aqui'!I3508="Meses ",'Cole CSV aqui'!H3508*30.5,"")</f>
        <v/>
      </c>
      <c r="I3509" s="6" t="str">
        <f>IF('Cole CSV aqui'!G3508&lt;&gt;"",C3509+H3509,"")</f>
        <v/>
      </c>
      <c r="J3509" s="28" t="e">
        <f t="shared" ca="1" si="436"/>
        <v>#VALUE!</v>
      </c>
      <c r="K3509" s="7" t="str">
        <f t="shared" si="432"/>
        <v/>
      </c>
      <c r="L3509" s="28" t="e">
        <f>C3509-'Instruções e período de cálculo'!$B$4</f>
        <v>#VALUE!</v>
      </c>
      <c r="M3509" s="28" t="e">
        <f>I3509-'Instruções e período de cálculo'!$B$5</f>
        <v>#VALUE!</v>
      </c>
      <c r="N3509" s="28" t="e">
        <f t="shared" si="437"/>
        <v>#VALUE!</v>
      </c>
      <c r="O3509" s="28" t="e">
        <f t="shared" si="438"/>
        <v>#VALUE!</v>
      </c>
      <c r="P3509" s="49" t="str">
        <f>IF('Cole CSV aqui'!B3508&lt;&gt;"",'Instruções e período de cálculo'!$B$5-'Instruções e período de cálculo'!$B$4+1,"")</f>
        <v/>
      </c>
      <c r="Q3509" s="28" t="str">
        <f>IF('Cole CSV aqui'!B3508&lt;&gt;"",P3509-N3509+O3509,"")</f>
        <v/>
      </c>
      <c r="R3509" s="7" t="str">
        <f t="shared" si="439"/>
        <v/>
      </c>
      <c r="S3509" s="32" t="e">
        <f>('Cole CSV aqui'!M3508-'Cole CSV aqui'!J3508)/(I3509-C3509)</f>
        <v>#VALUE!</v>
      </c>
      <c r="T3509" s="11" t="str">
        <f t="shared" si="433"/>
        <v/>
      </c>
      <c r="U3509" s="10" t="str">
        <f t="shared" si="434"/>
        <v/>
      </c>
      <c r="V3509" s="2"/>
      <c r="W3509" s="3"/>
      <c r="X3509" s="3"/>
    </row>
    <row r="3510" spans="1:24" s="1" customFormat="1" x14ac:dyDescent="0.25">
      <c r="A3510" s="5" t="str">
        <f>IF('Cole CSV aqui'!A3509&lt;&gt;"",'Cole CSV aqui'!A3509,"")</f>
        <v/>
      </c>
      <c r="B3510" s="5" t="str">
        <f>IF('Cole CSV aqui'!B3509&lt;&gt;"",'Cole CSV aqui'!B3509,"")</f>
        <v/>
      </c>
      <c r="C3510" s="6" t="str">
        <f>IF('Cole CSV aqui'!F3509&lt;&gt;"",'Cole CSV aqui'!F3509,"")</f>
        <v/>
      </c>
      <c r="D3510" s="6" t="str">
        <f>IF('Cole CSV aqui'!G3509&lt;&gt;"",'Cole CSV aqui'!G3509,"")</f>
        <v/>
      </c>
      <c r="E3510" s="35" t="str">
        <f>IF('Cole CSV aqui'!M3509&lt;&gt;"",'Cole CSV aqui'!M3509,"")</f>
        <v/>
      </c>
      <c r="F3510" s="35" t="str">
        <f>IF('Cole CSV aqui'!J3509&lt;&gt;"",'Cole CSV aqui'!J3509,"")</f>
        <v/>
      </c>
      <c r="G3510" s="35" t="str">
        <f t="shared" si="435"/>
        <v/>
      </c>
      <c r="H3510" s="7" t="str">
        <f>IF('Cole CSV aqui'!I3509="Anos ",'Cole CSV aqui'!H3509*365.25,"")&amp;IF('Cole CSV aqui'!I3509="Dias ",'Cole CSV aqui'!H3509,"")&amp;IF('Cole CSV aqui'!I3509="Meses ",'Cole CSV aqui'!H3509*30.5,"")</f>
        <v/>
      </c>
      <c r="I3510" s="6" t="str">
        <f>IF('Cole CSV aqui'!G3509&lt;&gt;"",C3510+H3510,"")</f>
        <v/>
      </c>
      <c r="J3510" s="28" t="e">
        <f t="shared" ca="1" si="436"/>
        <v>#VALUE!</v>
      </c>
      <c r="K3510" s="7" t="str">
        <f t="shared" si="432"/>
        <v/>
      </c>
      <c r="L3510" s="28" t="e">
        <f>C3510-'Instruções e período de cálculo'!$B$4</f>
        <v>#VALUE!</v>
      </c>
      <c r="M3510" s="28" t="e">
        <f>I3510-'Instruções e período de cálculo'!$B$5</f>
        <v>#VALUE!</v>
      </c>
      <c r="N3510" s="28" t="e">
        <f t="shared" si="437"/>
        <v>#VALUE!</v>
      </c>
      <c r="O3510" s="28" t="e">
        <f t="shared" si="438"/>
        <v>#VALUE!</v>
      </c>
      <c r="P3510" s="49" t="str">
        <f>IF('Cole CSV aqui'!B3509&lt;&gt;"",'Instruções e período de cálculo'!$B$5-'Instruções e período de cálculo'!$B$4+1,"")</f>
        <v/>
      </c>
      <c r="Q3510" s="28" t="str">
        <f>IF('Cole CSV aqui'!B3509&lt;&gt;"",P3510-N3510+O3510,"")</f>
        <v/>
      </c>
      <c r="R3510" s="7" t="str">
        <f t="shared" si="439"/>
        <v/>
      </c>
      <c r="S3510" s="32" t="e">
        <f>('Cole CSV aqui'!M3509-'Cole CSV aqui'!J3509)/(I3510-C3510)</f>
        <v>#VALUE!</v>
      </c>
      <c r="T3510" s="11" t="str">
        <f t="shared" si="433"/>
        <v/>
      </c>
      <c r="U3510" s="10" t="str">
        <f t="shared" si="434"/>
        <v/>
      </c>
      <c r="V3510" s="2"/>
      <c r="W3510" s="3"/>
      <c r="X3510" s="3"/>
    </row>
    <row r="3511" spans="1:24" s="1" customFormat="1" x14ac:dyDescent="0.25">
      <c r="A3511" s="5" t="str">
        <f>IF('Cole CSV aqui'!A3510&lt;&gt;"",'Cole CSV aqui'!A3510,"")</f>
        <v/>
      </c>
      <c r="B3511" s="5" t="str">
        <f>IF('Cole CSV aqui'!B3510&lt;&gt;"",'Cole CSV aqui'!B3510,"")</f>
        <v/>
      </c>
      <c r="C3511" s="6" t="str">
        <f>IF('Cole CSV aqui'!F3510&lt;&gt;"",'Cole CSV aqui'!F3510,"")</f>
        <v/>
      </c>
      <c r="D3511" s="6" t="str">
        <f>IF('Cole CSV aqui'!G3510&lt;&gt;"",'Cole CSV aqui'!G3510,"")</f>
        <v/>
      </c>
      <c r="E3511" s="35" t="str">
        <f>IF('Cole CSV aqui'!M3510&lt;&gt;"",'Cole CSV aqui'!M3510,"")</f>
        <v/>
      </c>
      <c r="F3511" s="35" t="str">
        <f>IF('Cole CSV aqui'!J3510&lt;&gt;"",'Cole CSV aqui'!J3510,"")</f>
        <v/>
      </c>
      <c r="G3511" s="35" t="str">
        <f t="shared" si="435"/>
        <v/>
      </c>
      <c r="H3511" s="7" t="str">
        <f>IF('Cole CSV aqui'!I3510="Anos ",'Cole CSV aqui'!H3510*365.25,"")&amp;IF('Cole CSV aqui'!I3510="Dias ",'Cole CSV aqui'!H3510,"")&amp;IF('Cole CSV aqui'!I3510="Meses ",'Cole CSV aqui'!H3510*30.5,"")</f>
        <v/>
      </c>
      <c r="I3511" s="6" t="str">
        <f>IF('Cole CSV aqui'!G3510&lt;&gt;"",C3511+H3511,"")</f>
        <v/>
      </c>
      <c r="J3511" s="28" t="e">
        <f t="shared" ca="1" si="436"/>
        <v>#VALUE!</v>
      </c>
      <c r="K3511" s="7" t="str">
        <f t="shared" si="432"/>
        <v/>
      </c>
      <c r="L3511" s="28" t="e">
        <f>C3511-'Instruções e período de cálculo'!$B$4</f>
        <v>#VALUE!</v>
      </c>
      <c r="M3511" s="28" t="e">
        <f>I3511-'Instruções e período de cálculo'!$B$5</f>
        <v>#VALUE!</v>
      </c>
      <c r="N3511" s="28" t="e">
        <f t="shared" si="437"/>
        <v>#VALUE!</v>
      </c>
      <c r="O3511" s="28" t="e">
        <f t="shared" si="438"/>
        <v>#VALUE!</v>
      </c>
      <c r="P3511" s="49" t="str">
        <f>IF('Cole CSV aqui'!B3510&lt;&gt;"",'Instruções e período de cálculo'!$B$5-'Instruções e período de cálculo'!$B$4+1,"")</f>
        <v/>
      </c>
      <c r="Q3511" s="28" t="str">
        <f>IF('Cole CSV aqui'!B3510&lt;&gt;"",P3511-N3511+O3511,"")</f>
        <v/>
      </c>
      <c r="R3511" s="7" t="str">
        <f t="shared" si="439"/>
        <v/>
      </c>
      <c r="S3511" s="32" t="e">
        <f>('Cole CSV aqui'!M3510-'Cole CSV aqui'!J3510)/(I3511-C3511)</f>
        <v>#VALUE!</v>
      </c>
      <c r="T3511" s="11" t="str">
        <f t="shared" si="433"/>
        <v/>
      </c>
      <c r="U3511" s="10" t="str">
        <f t="shared" si="434"/>
        <v/>
      </c>
      <c r="V3511" s="2"/>
      <c r="W3511" s="3"/>
      <c r="X3511" s="3"/>
    </row>
    <row r="3512" spans="1:24" s="1" customFormat="1" x14ac:dyDescent="0.25">
      <c r="A3512" s="5" t="str">
        <f>IF('Cole CSV aqui'!A3511&lt;&gt;"",'Cole CSV aqui'!A3511,"")</f>
        <v/>
      </c>
      <c r="B3512" s="5" t="str">
        <f>IF('Cole CSV aqui'!B3511&lt;&gt;"",'Cole CSV aqui'!B3511,"")</f>
        <v/>
      </c>
      <c r="C3512" s="6" t="str">
        <f>IF('Cole CSV aqui'!F3511&lt;&gt;"",'Cole CSV aqui'!F3511,"")</f>
        <v/>
      </c>
      <c r="D3512" s="6" t="str">
        <f>IF('Cole CSV aqui'!G3511&lt;&gt;"",'Cole CSV aqui'!G3511,"")</f>
        <v/>
      </c>
      <c r="E3512" s="35" t="str">
        <f>IF('Cole CSV aqui'!M3511&lt;&gt;"",'Cole CSV aqui'!M3511,"")</f>
        <v/>
      </c>
      <c r="F3512" s="35" t="str">
        <f>IF('Cole CSV aqui'!J3511&lt;&gt;"",'Cole CSV aqui'!J3511,"")</f>
        <v/>
      </c>
      <c r="G3512" s="35" t="str">
        <f t="shared" si="435"/>
        <v/>
      </c>
      <c r="H3512" s="7" t="str">
        <f>IF('Cole CSV aqui'!I3511="Anos ",'Cole CSV aqui'!H3511*365.25,"")&amp;IF('Cole CSV aqui'!I3511="Dias ",'Cole CSV aqui'!H3511,"")&amp;IF('Cole CSV aqui'!I3511="Meses ",'Cole CSV aqui'!H3511*30.5,"")</f>
        <v/>
      </c>
      <c r="I3512" s="6" t="str">
        <f>IF('Cole CSV aqui'!G3511&lt;&gt;"",C3512+H3512,"")</f>
        <v/>
      </c>
      <c r="J3512" s="28" t="e">
        <f t="shared" ca="1" si="436"/>
        <v>#VALUE!</v>
      </c>
      <c r="K3512" s="7" t="str">
        <f t="shared" si="432"/>
        <v/>
      </c>
      <c r="L3512" s="28" t="e">
        <f>C3512-'Instruções e período de cálculo'!$B$4</f>
        <v>#VALUE!</v>
      </c>
      <c r="M3512" s="28" t="e">
        <f>I3512-'Instruções e período de cálculo'!$B$5</f>
        <v>#VALUE!</v>
      </c>
      <c r="N3512" s="28" t="e">
        <f t="shared" si="437"/>
        <v>#VALUE!</v>
      </c>
      <c r="O3512" s="28" t="e">
        <f t="shared" si="438"/>
        <v>#VALUE!</v>
      </c>
      <c r="P3512" s="49" t="str">
        <f>IF('Cole CSV aqui'!B3511&lt;&gt;"",'Instruções e período de cálculo'!$B$5-'Instruções e período de cálculo'!$B$4+1,"")</f>
        <v/>
      </c>
      <c r="Q3512" s="28" t="str">
        <f>IF('Cole CSV aqui'!B3511&lt;&gt;"",P3512-N3512+O3512,"")</f>
        <v/>
      </c>
      <c r="R3512" s="7" t="str">
        <f t="shared" si="439"/>
        <v/>
      </c>
      <c r="S3512" s="32" t="e">
        <f>('Cole CSV aqui'!M3511-'Cole CSV aqui'!J3511)/(I3512-C3512)</f>
        <v>#VALUE!</v>
      </c>
      <c r="T3512" s="11" t="str">
        <f t="shared" si="433"/>
        <v/>
      </c>
      <c r="U3512" s="10" t="str">
        <f t="shared" si="434"/>
        <v/>
      </c>
      <c r="V3512" s="2"/>
      <c r="W3512" s="3"/>
      <c r="X3512" s="3"/>
    </row>
    <row r="3513" spans="1:24" s="1" customFormat="1" x14ac:dyDescent="0.25">
      <c r="A3513" s="5" t="str">
        <f>IF('Cole CSV aqui'!A3512&lt;&gt;"",'Cole CSV aqui'!A3512,"")</f>
        <v/>
      </c>
      <c r="B3513" s="5" t="str">
        <f>IF('Cole CSV aqui'!B3512&lt;&gt;"",'Cole CSV aqui'!B3512,"")</f>
        <v/>
      </c>
      <c r="C3513" s="6" t="str">
        <f>IF('Cole CSV aqui'!F3512&lt;&gt;"",'Cole CSV aqui'!F3512,"")</f>
        <v/>
      </c>
      <c r="D3513" s="6" t="str">
        <f>IF('Cole CSV aqui'!G3512&lt;&gt;"",'Cole CSV aqui'!G3512,"")</f>
        <v/>
      </c>
      <c r="E3513" s="35" t="str">
        <f>IF('Cole CSV aqui'!M3512&lt;&gt;"",'Cole CSV aqui'!M3512,"")</f>
        <v/>
      </c>
      <c r="F3513" s="35" t="str">
        <f>IF('Cole CSV aqui'!J3512&lt;&gt;"",'Cole CSV aqui'!J3512,"")</f>
        <v/>
      </c>
      <c r="G3513" s="35" t="str">
        <f t="shared" si="435"/>
        <v/>
      </c>
      <c r="H3513" s="7" t="str">
        <f>IF('Cole CSV aqui'!I3512="Anos ",'Cole CSV aqui'!H3512*365.25,"")&amp;IF('Cole CSV aqui'!I3512="Dias ",'Cole CSV aqui'!H3512,"")&amp;IF('Cole CSV aqui'!I3512="Meses ",'Cole CSV aqui'!H3512*30.5,"")</f>
        <v/>
      </c>
      <c r="I3513" s="6" t="str">
        <f>IF('Cole CSV aqui'!G3512&lt;&gt;"",C3513+H3513,"")</f>
        <v/>
      </c>
      <c r="J3513" s="28" t="e">
        <f t="shared" ca="1" si="436"/>
        <v>#VALUE!</v>
      </c>
      <c r="K3513" s="7" t="str">
        <f t="shared" si="432"/>
        <v/>
      </c>
      <c r="L3513" s="28" t="e">
        <f>C3513-'Instruções e período de cálculo'!$B$4</f>
        <v>#VALUE!</v>
      </c>
      <c r="M3513" s="28" t="e">
        <f>I3513-'Instruções e período de cálculo'!$B$5</f>
        <v>#VALUE!</v>
      </c>
      <c r="N3513" s="28" t="e">
        <f t="shared" si="437"/>
        <v>#VALUE!</v>
      </c>
      <c r="O3513" s="28" t="e">
        <f t="shared" si="438"/>
        <v>#VALUE!</v>
      </c>
      <c r="P3513" s="49" t="str">
        <f>IF('Cole CSV aqui'!B3512&lt;&gt;"",'Instruções e período de cálculo'!$B$5-'Instruções e período de cálculo'!$B$4+1,"")</f>
        <v/>
      </c>
      <c r="Q3513" s="28" t="str">
        <f>IF('Cole CSV aqui'!B3512&lt;&gt;"",P3513-N3513+O3513,"")</f>
        <v/>
      </c>
      <c r="R3513" s="7" t="str">
        <f t="shared" si="439"/>
        <v/>
      </c>
      <c r="S3513" s="32" t="e">
        <f>('Cole CSV aqui'!M3512-'Cole CSV aqui'!J3512)/(I3513-C3513)</f>
        <v>#VALUE!</v>
      </c>
      <c r="T3513" s="11" t="str">
        <f t="shared" si="433"/>
        <v/>
      </c>
      <c r="U3513" s="10" t="str">
        <f t="shared" si="434"/>
        <v/>
      </c>
      <c r="V3513" s="2"/>
      <c r="W3513" s="3"/>
      <c r="X3513" s="3"/>
    </row>
    <row r="3514" spans="1:24" s="1" customFormat="1" x14ac:dyDescent="0.25">
      <c r="A3514" s="5" t="str">
        <f>IF('Cole CSV aqui'!A3513&lt;&gt;"",'Cole CSV aqui'!A3513,"")</f>
        <v/>
      </c>
      <c r="B3514" s="5" t="str">
        <f>IF('Cole CSV aqui'!B3513&lt;&gt;"",'Cole CSV aqui'!B3513,"")</f>
        <v/>
      </c>
      <c r="C3514" s="6" t="str">
        <f>IF('Cole CSV aqui'!F3513&lt;&gt;"",'Cole CSV aqui'!F3513,"")</f>
        <v/>
      </c>
      <c r="D3514" s="6" t="str">
        <f>IF('Cole CSV aqui'!G3513&lt;&gt;"",'Cole CSV aqui'!G3513,"")</f>
        <v/>
      </c>
      <c r="E3514" s="35" t="str">
        <f>IF('Cole CSV aqui'!M3513&lt;&gt;"",'Cole CSV aqui'!M3513,"")</f>
        <v/>
      </c>
      <c r="F3514" s="35" t="str">
        <f>IF('Cole CSV aqui'!J3513&lt;&gt;"",'Cole CSV aqui'!J3513,"")</f>
        <v/>
      </c>
      <c r="G3514" s="35" t="str">
        <f t="shared" si="435"/>
        <v/>
      </c>
      <c r="H3514" s="7" t="str">
        <f>IF('Cole CSV aqui'!I3513="Anos ",'Cole CSV aqui'!H3513*365.25,"")&amp;IF('Cole CSV aqui'!I3513="Dias ",'Cole CSV aqui'!H3513,"")&amp;IF('Cole CSV aqui'!I3513="Meses ",'Cole CSV aqui'!H3513*30.5,"")</f>
        <v/>
      </c>
      <c r="I3514" s="6" t="str">
        <f>IF('Cole CSV aqui'!G3513&lt;&gt;"",C3514+H3514,"")</f>
        <v/>
      </c>
      <c r="J3514" s="28" t="e">
        <f t="shared" ca="1" si="436"/>
        <v>#VALUE!</v>
      </c>
      <c r="K3514" s="7" t="str">
        <f t="shared" si="432"/>
        <v/>
      </c>
      <c r="L3514" s="28" t="e">
        <f>C3514-'Instruções e período de cálculo'!$B$4</f>
        <v>#VALUE!</v>
      </c>
      <c r="M3514" s="28" t="e">
        <f>I3514-'Instruções e período de cálculo'!$B$5</f>
        <v>#VALUE!</v>
      </c>
      <c r="N3514" s="28" t="e">
        <f t="shared" si="437"/>
        <v>#VALUE!</v>
      </c>
      <c r="O3514" s="28" t="e">
        <f t="shared" si="438"/>
        <v>#VALUE!</v>
      </c>
      <c r="P3514" s="49" t="str">
        <f>IF('Cole CSV aqui'!B3513&lt;&gt;"",'Instruções e período de cálculo'!$B$5-'Instruções e período de cálculo'!$B$4+1,"")</f>
        <v/>
      </c>
      <c r="Q3514" s="28" t="str">
        <f>IF('Cole CSV aqui'!B3513&lt;&gt;"",P3514-N3514+O3514,"")</f>
        <v/>
      </c>
      <c r="R3514" s="7" t="str">
        <f t="shared" si="439"/>
        <v/>
      </c>
      <c r="S3514" s="32" t="e">
        <f>('Cole CSV aqui'!M3513-'Cole CSV aqui'!J3513)/(I3514-C3514)</f>
        <v>#VALUE!</v>
      </c>
      <c r="T3514" s="11" t="str">
        <f t="shared" si="433"/>
        <v/>
      </c>
      <c r="U3514" s="10" t="str">
        <f t="shared" si="434"/>
        <v/>
      </c>
      <c r="V3514" s="2"/>
      <c r="W3514" s="3"/>
      <c r="X3514" s="3"/>
    </row>
    <row r="3515" spans="1:24" s="1" customFormat="1" x14ac:dyDescent="0.25">
      <c r="A3515" s="5" t="str">
        <f>IF('Cole CSV aqui'!A3514&lt;&gt;"",'Cole CSV aqui'!A3514,"")</f>
        <v/>
      </c>
      <c r="B3515" s="5" t="str">
        <f>IF('Cole CSV aqui'!B3514&lt;&gt;"",'Cole CSV aqui'!B3514,"")</f>
        <v/>
      </c>
      <c r="C3515" s="6" t="str">
        <f>IF('Cole CSV aqui'!F3514&lt;&gt;"",'Cole CSV aqui'!F3514,"")</f>
        <v/>
      </c>
      <c r="D3515" s="6" t="str">
        <f>IF('Cole CSV aqui'!G3514&lt;&gt;"",'Cole CSV aqui'!G3514,"")</f>
        <v/>
      </c>
      <c r="E3515" s="35" t="str">
        <f>IF('Cole CSV aqui'!M3514&lt;&gt;"",'Cole CSV aqui'!M3514,"")</f>
        <v/>
      </c>
      <c r="F3515" s="35" t="str">
        <f>IF('Cole CSV aqui'!J3514&lt;&gt;"",'Cole CSV aqui'!J3514,"")</f>
        <v/>
      </c>
      <c r="G3515" s="35" t="str">
        <f t="shared" si="435"/>
        <v/>
      </c>
      <c r="H3515" s="7" t="str">
        <f>IF('Cole CSV aqui'!I3514="Anos ",'Cole CSV aqui'!H3514*365.25,"")&amp;IF('Cole CSV aqui'!I3514="Dias ",'Cole CSV aqui'!H3514,"")&amp;IF('Cole CSV aqui'!I3514="Meses ",'Cole CSV aqui'!H3514*30.5,"")</f>
        <v/>
      </c>
      <c r="I3515" s="6" t="str">
        <f>IF('Cole CSV aqui'!G3514&lt;&gt;"",C3515+H3515,"")</f>
        <v/>
      </c>
      <c r="J3515" s="28" t="e">
        <f t="shared" ca="1" si="436"/>
        <v>#VALUE!</v>
      </c>
      <c r="K3515" s="7" t="str">
        <f t="shared" si="432"/>
        <v/>
      </c>
      <c r="L3515" s="28" t="e">
        <f>C3515-'Instruções e período de cálculo'!$B$4</f>
        <v>#VALUE!</v>
      </c>
      <c r="M3515" s="28" t="e">
        <f>I3515-'Instruções e período de cálculo'!$B$5</f>
        <v>#VALUE!</v>
      </c>
      <c r="N3515" s="28" t="e">
        <f t="shared" si="437"/>
        <v>#VALUE!</v>
      </c>
      <c r="O3515" s="28" t="e">
        <f t="shared" si="438"/>
        <v>#VALUE!</v>
      </c>
      <c r="P3515" s="49" t="str">
        <f>IF('Cole CSV aqui'!B3514&lt;&gt;"",'Instruções e período de cálculo'!$B$5-'Instruções e período de cálculo'!$B$4+1,"")</f>
        <v/>
      </c>
      <c r="Q3515" s="28" t="str">
        <f>IF('Cole CSV aqui'!B3514&lt;&gt;"",P3515-N3515+O3515,"")</f>
        <v/>
      </c>
      <c r="R3515" s="7" t="str">
        <f t="shared" si="439"/>
        <v/>
      </c>
      <c r="S3515" s="32" t="e">
        <f>('Cole CSV aqui'!M3514-'Cole CSV aqui'!J3514)/(I3515-C3515)</f>
        <v>#VALUE!</v>
      </c>
      <c r="T3515" s="11" t="str">
        <f t="shared" si="433"/>
        <v/>
      </c>
      <c r="U3515" s="10" t="str">
        <f t="shared" si="434"/>
        <v/>
      </c>
      <c r="V3515" s="2"/>
      <c r="W3515" s="3"/>
      <c r="X3515" s="3"/>
    </row>
    <row r="3516" spans="1:24" s="1" customFormat="1" x14ac:dyDescent="0.25">
      <c r="A3516" s="5" t="str">
        <f>IF('Cole CSV aqui'!A3515&lt;&gt;"",'Cole CSV aqui'!A3515,"")</f>
        <v/>
      </c>
      <c r="B3516" s="5" t="str">
        <f>IF('Cole CSV aqui'!B3515&lt;&gt;"",'Cole CSV aqui'!B3515,"")</f>
        <v/>
      </c>
      <c r="C3516" s="6" t="str">
        <f>IF('Cole CSV aqui'!F3515&lt;&gt;"",'Cole CSV aqui'!F3515,"")</f>
        <v/>
      </c>
      <c r="D3516" s="6" t="str">
        <f>IF('Cole CSV aqui'!G3515&lt;&gt;"",'Cole CSV aqui'!G3515,"")</f>
        <v/>
      </c>
      <c r="E3516" s="35" t="str">
        <f>IF('Cole CSV aqui'!M3515&lt;&gt;"",'Cole CSV aqui'!M3515,"")</f>
        <v/>
      </c>
      <c r="F3516" s="35" t="str">
        <f>IF('Cole CSV aqui'!J3515&lt;&gt;"",'Cole CSV aqui'!J3515,"")</f>
        <v/>
      </c>
      <c r="G3516" s="35" t="str">
        <f t="shared" si="435"/>
        <v/>
      </c>
      <c r="H3516" s="7" t="str">
        <f>IF('Cole CSV aqui'!I3515="Anos ",'Cole CSV aqui'!H3515*365.25,"")&amp;IF('Cole CSV aqui'!I3515="Dias ",'Cole CSV aqui'!H3515,"")&amp;IF('Cole CSV aqui'!I3515="Meses ",'Cole CSV aqui'!H3515*30.5,"")</f>
        <v/>
      </c>
      <c r="I3516" s="6" t="str">
        <f>IF('Cole CSV aqui'!G3515&lt;&gt;"",C3516+H3516,"")</f>
        <v/>
      </c>
      <c r="J3516" s="28" t="e">
        <f t="shared" ca="1" si="436"/>
        <v>#VALUE!</v>
      </c>
      <c r="K3516" s="7" t="str">
        <f t="shared" si="432"/>
        <v/>
      </c>
      <c r="L3516" s="28" t="e">
        <f>C3516-'Instruções e período de cálculo'!$B$4</f>
        <v>#VALUE!</v>
      </c>
      <c r="M3516" s="28" t="e">
        <f>I3516-'Instruções e período de cálculo'!$B$5</f>
        <v>#VALUE!</v>
      </c>
      <c r="N3516" s="28" t="e">
        <f t="shared" si="437"/>
        <v>#VALUE!</v>
      </c>
      <c r="O3516" s="28" t="e">
        <f t="shared" si="438"/>
        <v>#VALUE!</v>
      </c>
      <c r="P3516" s="49" t="str">
        <f>IF('Cole CSV aqui'!B3515&lt;&gt;"",'Instruções e período de cálculo'!$B$5-'Instruções e período de cálculo'!$B$4+1,"")</f>
        <v/>
      </c>
      <c r="Q3516" s="28" t="str">
        <f>IF('Cole CSV aqui'!B3515&lt;&gt;"",P3516-N3516+O3516,"")</f>
        <v/>
      </c>
      <c r="R3516" s="7" t="str">
        <f t="shared" si="439"/>
        <v/>
      </c>
      <c r="S3516" s="32" t="e">
        <f>('Cole CSV aqui'!M3515-'Cole CSV aqui'!J3515)/(I3516-C3516)</f>
        <v>#VALUE!</v>
      </c>
      <c r="T3516" s="11" t="str">
        <f t="shared" si="433"/>
        <v/>
      </c>
      <c r="U3516" s="10" t="str">
        <f t="shared" si="434"/>
        <v/>
      </c>
      <c r="V3516" s="2"/>
      <c r="W3516" s="3"/>
      <c r="X3516" s="3"/>
    </row>
    <row r="3517" spans="1:24" s="1" customFormat="1" x14ac:dyDescent="0.25">
      <c r="A3517" s="5" t="str">
        <f>IF('Cole CSV aqui'!A3516&lt;&gt;"",'Cole CSV aqui'!A3516,"")</f>
        <v/>
      </c>
      <c r="B3517" s="5" t="str">
        <f>IF('Cole CSV aqui'!B3516&lt;&gt;"",'Cole CSV aqui'!B3516,"")</f>
        <v/>
      </c>
      <c r="C3517" s="6" t="str">
        <f>IF('Cole CSV aqui'!F3516&lt;&gt;"",'Cole CSV aqui'!F3516,"")</f>
        <v/>
      </c>
      <c r="D3517" s="6" t="str">
        <f>IF('Cole CSV aqui'!G3516&lt;&gt;"",'Cole CSV aqui'!G3516,"")</f>
        <v/>
      </c>
      <c r="E3517" s="35" t="str">
        <f>IF('Cole CSV aqui'!M3516&lt;&gt;"",'Cole CSV aqui'!M3516,"")</f>
        <v/>
      </c>
      <c r="F3517" s="35" t="str">
        <f>IF('Cole CSV aqui'!J3516&lt;&gt;"",'Cole CSV aqui'!J3516,"")</f>
        <v/>
      </c>
      <c r="G3517" s="35" t="str">
        <f t="shared" si="435"/>
        <v/>
      </c>
      <c r="H3517" s="7" t="str">
        <f>IF('Cole CSV aqui'!I3516="Anos ",'Cole CSV aqui'!H3516*365.25,"")&amp;IF('Cole CSV aqui'!I3516="Dias ",'Cole CSV aqui'!H3516,"")&amp;IF('Cole CSV aqui'!I3516="Meses ",'Cole CSV aqui'!H3516*30.5,"")</f>
        <v/>
      </c>
      <c r="I3517" s="6" t="str">
        <f>IF('Cole CSV aqui'!G3516&lt;&gt;"",C3517+H3517,"")</f>
        <v/>
      </c>
      <c r="J3517" s="28" t="e">
        <f t="shared" ca="1" si="436"/>
        <v>#VALUE!</v>
      </c>
      <c r="K3517" s="7" t="str">
        <f t="shared" si="432"/>
        <v/>
      </c>
      <c r="L3517" s="28" t="e">
        <f>C3517-'Instruções e período de cálculo'!$B$4</f>
        <v>#VALUE!</v>
      </c>
      <c r="M3517" s="28" t="e">
        <f>I3517-'Instruções e período de cálculo'!$B$5</f>
        <v>#VALUE!</v>
      </c>
      <c r="N3517" s="28" t="e">
        <f t="shared" si="437"/>
        <v>#VALUE!</v>
      </c>
      <c r="O3517" s="28" t="e">
        <f t="shared" si="438"/>
        <v>#VALUE!</v>
      </c>
      <c r="P3517" s="49" t="str">
        <f>IF('Cole CSV aqui'!B3516&lt;&gt;"",'Instruções e período de cálculo'!$B$5-'Instruções e período de cálculo'!$B$4+1,"")</f>
        <v/>
      </c>
      <c r="Q3517" s="28" t="str">
        <f>IF('Cole CSV aqui'!B3516&lt;&gt;"",P3517-N3517+O3517,"")</f>
        <v/>
      </c>
      <c r="R3517" s="7" t="str">
        <f t="shared" si="439"/>
        <v/>
      </c>
      <c r="S3517" s="32" t="e">
        <f>('Cole CSV aqui'!M3516-'Cole CSV aqui'!J3516)/(I3517-C3517)</f>
        <v>#VALUE!</v>
      </c>
      <c r="T3517" s="11" t="str">
        <f t="shared" si="433"/>
        <v/>
      </c>
      <c r="U3517" s="10" t="str">
        <f t="shared" si="434"/>
        <v/>
      </c>
      <c r="V3517" s="2"/>
      <c r="W3517" s="3"/>
      <c r="X3517" s="3"/>
    </row>
    <row r="3518" spans="1:24" s="1" customFormat="1" x14ac:dyDescent="0.25">
      <c r="A3518" s="5" t="str">
        <f>IF('Cole CSV aqui'!A3517&lt;&gt;"",'Cole CSV aqui'!A3517,"")</f>
        <v/>
      </c>
      <c r="B3518" s="5" t="str">
        <f>IF('Cole CSV aqui'!B3517&lt;&gt;"",'Cole CSV aqui'!B3517,"")</f>
        <v/>
      </c>
      <c r="C3518" s="6" t="str">
        <f>IF('Cole CSV aqui'!F3517&lt;&gt;"",'Cole CSV aqui'!F3517,"")</f>
        <v/>
      </c>
      <c r="D3518" s="6" t="str">
        <f>IF('Cole CSV aqui'!G3517&lt;&gt;"",'Cole CSV aqui'!G3517,"")</f>
        <v/>
      </c>
      <c r="E3518" s="35" t="str">
        <f>IF('Cole CSV aqui'!M3517&lt;&gt;"",'Cole CSV aqui'!M3517,"")</f>
        <v/>
      </c>
      <c r="F3518" s="35" t="str">
        <f>IF('Cole CSV aqui'!J3517&lt;&gt;"",'Cole CSV aqui'!J3517,"")</f>
        <v/>
      </c>
      <c r="G3518" s="35" t="str">
        <f t="shared" si="435"/>
        <v/>
      </c>
      <c r="H3518" s="7" t="str">
        <f>IF('Cole CSV aqui'!I3517="Anos ",'Cole CSV aqui'!H3517*365.25,"")&amp;IF('Cole CSV aqui'!I3517="Dias ",'Cole CSV aqui'!H3517,"")&amp;IF('Cole CSV aqui'!I3517="Meses ",'Cole CSV aqui'!H3517*30.5,"")</f>
        <v/>
      </c>
      <c r="I3518" s="6" t="str">
        <f>IF('Cole CSV aqui'!G3517&lt;&gt;"",C3518+H3518,"")</f>
        <v/>
      </c>
      <c r="J3518" s="28" t="e">
        <f t="shared" ca="1" si="436"/>
        <v>#VALUE!</v>
      </c>
      <c r="K3518" s="7" t="str">
        <f t="shared" si="432"/>
        <v/>
      </c>
      <c r="L3518" s="28" t="e">
        <f>C3518-'Instruções e período de cálculo'!$B$4</f>
        <v>#VALUE!</v>
      </c>
      <c r="M3518" s="28" t="e">
        <f>I3518-'Instruções e período de cálculo'!$B$5</f>
        <v>#VALUE!</v>
      </c>
      <c r="N3518" s="28" t="e">
        <f t="shared" si="437"/>
        <v>#VALUE!</v>
      </c>
      <c r="O3518" s="28" t="e">
        <f t="shared" si="438"/>
        <v>#VALUE!</v>
      </c>
      <c r="P3518" s="49" t="str">
        <f>IF('Cole CSV aqui'!B3517&lt;&gt;"",'Instruções e período de cálculo'!$B$5-'Instruções e período de cálculo'!$B$4+1,"")</f>
        <v/>
      </c>
      <c r="Q3518" s="28" t="str">
        <f>IF('Cole CSV aqui'!B3517&lt;&gt;"",P3518-N3518+O3518,"")</f>
        <v/>
      </c>
      <c r="R3518" s="7" t="str">
        <f t="shared" si="439"/>
        <v/>
      </c>
      <c r="S3518" s="32" t="e">
        <f>('Cole CSV aqui'!M3517-'Cole CSV aqui'!J3517)/(I3518-C3518)</f>
        <v>#VALUE!</v>
      </c>
      <c r="T3518" s="11" t="str">
        <f t="shared" si="433"/>
        <v/>
      </c>
      <c r="U3518" s="10" t="str">
        <f t="shared" si="434"/>
        <v/>
      </c>
      <c r="V3518" s="2"/>
      <c r="W3518" s="3"/>
      <c r="X3518" s="3"/>
    </row>
    <row r="3519" spans="1:24" s="1" customFormat="1" x14ac:dyDescent="0.25">
      <c r="A3519" s="5" t="str">
        <f>IF('Cole CSV aqui'!A3518&lt;&gt;"",'Cole CSV aqui'!A3518,"")</f>
        <v/>
      </c>
      <c r="B3519" s="5" t="str">
        <f>IF('Cole CSV aqui'!B3518&lt;&gt;"",'Cole CSV aqui'!B3518,"")</f>
        <v/>
      </c>
      <c r="C3519" s="6" t="str">
        <f>IF('Cole CSV aqui'!F3518&lt;&gt;"",'Cole CSV aqui'!F3518,"")</f>
        <v/>
      </c>
      <c r="D3519" s="6" t="str">
        <f>IF('Cole CSV aqui'!G3518&lt;&gt;"",'Cole CSV aqui'!G3518,"")</f>
        <v/>
      </c>
      <c r="E3519" s="35" t="str">
        <f>IF('Cole CSV aqui'!M3518&lt;&gt;"",'Cole CSV aqui'!M3518,"")</f>
        <v/>
      </c>
      <c r="F3519" s="35" t="str">
        <f>IF('Cole CSV aqui'!J3518&lt;&gt;"",'Cole CSV aqui'!J3518,"")</f>
        <v/>
      </c>
      <c r="G3519" s="35" t="str">
        <f t="shared" si="435"/>
        <v/>
      </c>
      <c r="H3519" s="7" t="str">
        <f>IF('Cole CSV aqui'!I3518="Anos ",'Cole CSV aqui'!H3518*365.25,"")&amp;IF('Cole CSV aqui'!I3518="Dias ",'Cole CSV aqui'!H3518,"")&amp;IF('Cole CSV aqui'!I3518="Meses ",'Cole CSV aqui'!H3518*30.5,"")</f>
        <v/>
      </c>
      <c r="I3519" s="6" t="str">
        <f>IF('Cole CSV aqui'!G3518&lt;&gt;"",C3519+H3519,"")</f>
        <v/>
      </c>
      <c r="J3519" s="28" t="e">
        <f t="shared" ca="1" si="436"/>
        <v>#VALUE!</v>
      </c>
      <c r="K3519" s="7" t="str">
        <f t="shared" si="432"/>
        <v/>
      </c>
      <c r="L3519" s="28" t="e">
        <f>C3519-'Instruções e período de cálculo'!$B$4</f>
        <v>#VALUE!</v>
      </c>
      <c r="M3519" s="28" t="e">
        <f>I3519-'Instruções e período de cálculo'!$B$5</f>
        <v>#VALUE!</v>
      </c>
      <c r="N3519" s="28" t="e">
        <f t="shared" si="437"/>
        <v>#VALUE!</v>
      </c>
      <c r="O3519" s="28" t="e">
        <f t="shared" si="438"/>
        <v>#VALUE!</v>
      </c>
      <c r="P3519" s="49" t="str">
        <f>IF('Cole CSV aqui'!B3518&lt;&gt;"",'Instruções e período de cálculo'!$B$5-'Instruções e período de cálculo'!$B$4+1,"")</f>
        <v/>
      </c>
      <c r="Q3519" s="28" t="str">
        <f>IF('Cole CSV aqui'!B3518&lt;&gt;"",P3519-N3519+O3519,"")</f>
        <v/>
      </c>
      <c r="R3519" s="7" t="str">
        <f t="shared" si="439"/>
        <v/>
      </c>
      <c r="S3519" s="32" t="e">
        <f>('Cole CSV aqui'!M3518-'Cole CSV aqui'!J3518)/(I3519-C3519)</f>
        <v>#VALUE!</v>
      </c>
      <c r="T3519" s="11" t="str">
        <f t="shared" si="433"/>
        <v/>
      </c>
      <c r="U3519" s="10" t="str">
        <f t="shared" si="434"/>
        <v/>
      </c>
      <c r="V3519" s="2"/>
      <c r="W3519" s="3"/>
      <c r="X3519" s="3"/>
    </row>
    <row r="3520" spans="1:24" s="1" customFormat="1" x14ac:dyDescent="0.25">
      <c r="A3520" s="5" t="str">
        <f>IF('Cole CSV aqui'!A3519&lt;&gt;"",'Cole CSV aqui'!A3519,"")</f>
        <v/>
      </c>
      <c r="B3520" s="5" t="str">
        <f>IF('Cole CSV aqui'!B3519&lt;&gt;"",'Cole CSV aqui'!B3519,"")</f>
        <v/>
      </c>
      <c r="C3520" s="6" t="str">
        <f>IF('Cole CSV aqui'!F3519&lt;&gt;"",'Cole CSV aqui'!F3519,"")</f>
        <v/>
      </c>
      <c r="D3520" s="6" t="str">
        <f>IF('Cole CSV aqui'!G3519&lt;&gt;"",'Cole CSV aqui'!G3519,"")</f>
        <v/>
      </c>
      <c r="E3520" s="35" t="str">
        <f>IF('Cole CSV aqui'!M3519&lt;&gt;"",'Cole CSV aqui'!M3519,"")</f>
        <v/>
      </c>
      <c r="F3520" s="35" t="str">
        <f>IF('Cole CSV aqui'!J3519&lt;&gt;"",'Cole CSV aqui'!J3519,"")</f>
        <v/>
      </c>
      <c r="G3520" s="35" t="str">
        <f t="shared" si="435"/>
        <v/>
      </c>
      <c r="H3520" s="7" t="str">
        <f>IF('Cole CSV aqui'!I3519="Anos ",'Cole CSV aqui'!H3519*365.25,"")&amp;IF('Cole CSV aqui'!I3519="Dias ",'Cole CSV aqui'!H3519,"")&amp;IF('Cole CSV aqui'!I3519="Meses ",'Cole CSV aqui'!H3519*30.5,"")</f>
        <v/>
      </c>
      <c r="I3520" s="6" t="str">
        <f>IF('Cole CSV aqui'!G3519&lt;&gt;"",C3520+H3520,"")</f>
        <v/>
      </c>
      <c r="J3520" s="28" t="e">
        <f t="shared" ca="1" si="436"/>
        <v>#VALUE!</v>
      </c>
      <c r="K3520" s="7" t="str">
        <f t="shared" si="432"/>
        <v/>
      </c>
      <c r="L3520" s="28" t="e">
        <f>C3520-'Instruções e período de cálculo'!$B$4</f>
        <v>#VALUE!</v>
      </c>
      <c r="M3520" s="28" t="e">
        <f>I3520-'Instruções e período de cálculo'!$B$5</f>
        <v>#VALUE!</v>
      </c>
      <c r="N3520" s="28" t="e">
        <f t="shared" si="437"/>
        <v>#VALUE!</v>
      </c>
      <c r="O3520" s="28" t="e">
        <f t="shared" si="438"/>
        <v>#VALUE!</v>
      </c>
      <c r="P3520" s="49" t="str">
        <f>IF('Cole CSV aqui'!B3519&lt;&gt;"",'Instruções e período de cálculo'!$B$5-'Instruções e período de cálculo'!$B$4+1,"")</f>
        <v/>
      </c>
      <c r="Q3520" s="28" t="str">
        <f>IF('Cole CSV aqui'!B3519&lt;&gt;"",P3520-N3520+O3520,"")</f>
        <v/>
      </c>
      <c r="R3520" s="7" t="str">
        <f t="shared" si="439"/>
        <v/>
      </c>
      <c r="S3520" s="32" t="e">
        <f>('Cole CSV aqui'!M3519-'Cole CSV aqui'!J3519)/(I3520-C3520)</f>
        <v>#VALUE!</v>
      </c>
      <c r="T3520" s="11" t="str">
        <f t="shared" si="433"/>
        <v/>
      </c>
      <c r="U3520" s="10" t="str">
        <f t="shared" si="434"/>
        <v/>
      </c>
      <c r="V3520" s="2"/>
      <c r="W3520" s="3"/>
      <c r="X3520" s="3"/>
    </row>
    <row r="3521" spans="1:24" s="1" customFormat="1" x14ac:dyDescent="0.25">
      <c r="A3521" s="5" t="str">
        <f>IF('Cole CSV aqui'!A3520&lt;&gt;"",'Cole CSV aqui'!A3520,"")</f>
        <v/>
      </c>
      <c r="B3521" s="5" t="str">
        <f>IF('Cole CSV aqui'!B3520&lt;&gt;"",'Cole CSV aqui'!B3520,"")</f>
        <v/>
      </c>
      <c r="C3521" s="6" t="str">
        <f>IF('Cole CSV aqui'!F3520&lt;&gt;"",'Cole CSV aqui'!F3520,"")</f>
        <v/>
      </c>
      <c r="D3521" s="6" t="str">
        <f>IF('Cole CSV aqui'!G3520&lt;&gt;"",'Cole CSV aqui'!G3520,"")</f>
        <v/>
      </c>
      <c r="E3521" s="35" t="str">
        <f>IF('Cole CSV aqui'!M3520&lt;&gt;"",'Cole CSV aqui'!M3520,"")</f>
        <v/>
      </c>
      <c r="F3521" s="35" t="str">
        <f>IF('Cole CSV aqui'!J3520&lt;&gt;"",'Cole CSV aqui'!J3520,"")</f>
        <v/>
      </c>
      <c r="G3521" s="35" t="str">
        <f t="shared" si="435"/>
        <v/>
      </c>
      <c r="H3521" s="7" t="str">
        <f>IF('Cole CSV aqui'!I3520="Anos ",'Cole CSV aqui'!H3520*365.25,"")&amp;IF('Cole CSV aqui'!I3520="Dias ",'Cole CSV aqui'!H3520,"")&amp;IF('Cole CSV aqui'!I3520="Meses ",'Cole CSV aqui'!H3520*30.5,"")</f>
        <v/>
      </c>
      <c r="I3521" s="6" t="str">
        <f>IF('Cole CSV aqui'!G3520&lt;&gt;"",C3521+H3521,"")</f>
        <v/>
      </c>
      <c r="J3521" s="28" t="e">
        <f t="shared" ca="1" si="436"/>
        <v>#VALUE!</v>
      </c>
      <c r="K3521" s="7" t="str">
        <f t="shared" si="432"/>
        <v/>
      </c>
      <c r="L3521" s="28" t="e">
        <f>C3521-'Instruções e período de cálculo'!$B$4</f>
        <v>#VALUE!</v>
      </c>
      <c r="M3521" s="28" t="e">
        <f>I3521-'Instruções e período de cálculo'!$B$5</f>
        <v>#VALUE!</v>
      </c>
      <c r="N3521" s="28" t="e">
        <f t="shared" si="437"/>
        <v>#VALUE!</v>
      </c>
      <c r="O3521" s="28" t="e">
        <f t="shared" si="438"/>
        <v>#VALUE!</v>
      </c>
      <c r="P3521" s="49" t="str">
        <f>IF('Cole CSV aqui'!B3520&lt;&gt;"",'Instruções e período de cálculo'!$B$5-'Instruções e período de cálculo'!$B$4+1,"")</f>
        <v/>
      </c>
      <c r="Q3521" s="28" t="str">
        <f>IF('Cole CSV aqui'!B3520&lt;&gt;"",P3521-N3521+O3521,"")</f>
        <v/>
      </c>
      <c r="R3521" s="7" t="str">
        <f t="shared" si="439"/>
        <v/>
      </c>
      <c r="S3521" s="32" t="e">
        <f>('Cole CSV aqui'!M3520-'Cole CSV aqui'!J3520)/(I3521-C3521)</f>
        <v>#VALUE!</v>
      </c>
      <c r="T3521" s="11" t="str">
        <f t="shared" si="433"/>
        <v/>
      </c>
      <c r="U3521" s="10" t="str">
        <f t="shared" si="434"/>
        <v/>
      </c>
      <c r="V3521" s="2"/>
      <c r="W3521" s="3"/>
      <c r="X3521" s="3"/>
    </row>
    <row r="3522" spans="1:24" s="1" customFormat="1" x14ac:dyDescent="0.25">
      <c r="A3522" s="5" t="str">
        <f>IF('Cole CSV aqui'!A3521&lt;&gt;"",'Cole CSV aqui'!A3521,"")</f>
        <v/>
      </c>
      <c r="B3522" s="5" t="str">
        <f>IF('Cole CSV aqui'!B3521&lt;&gt;"",'Cole CSV aqui'!B3521,"")</f>
        <v/>
      </c>
      <c r="C3522" s="6" t="str">
        <f>IF('Cole CSV aqui'!F3521&lt;&gt;"",'Cole CSV aqui'!F3521,"")</f>
        <v/>
      </c>
      <c r="D3522" s="6" t="str">
        <f>IF('Cole CSV aqui'!G3521&lt;&gt;"",'Cole CSV aqui'!G3521,"")</f>
        <v/>
      </c>
      <c r="E3522" s="35" t="str">
        <f>IF('Cole CSV aqui'!M3521&lt;&gt;"",'Cole CSV aqui'!M3521,"")</f>
        <v/>
      </c>
      <c r="F3522" s="35" t="str">
        <f>IF('Cole CSV aqui'!J3521&lt;&gt;"",'Cole CSV aqui'!J3521,"")</f>
        <v/>
      </c>
      <c r="G3522" s="35" t="str">
        <f t="shared" si="435"/>
        <v/>
      </c>
      <c r="H3522" s="7" t="str">
        <f>IF('Cole CSV aqui'!I3521="Anos ",'Cole CSV aqui'!H3521*365.25,"")&amp;IF('Cole CSV aqui'!I3521="Dias ",'Cole CSV aqui'!H3521,"")&amp;IF('Cole CSV aqui'!I3521="Meses ",'Cole CSV aqui'!H3521*30.5,"")</f>
        <v/>
      </c>
      <c r="I3522" s="6" t="str">
        <f>IF('Cole CSV aqui'!G3521&lt;&gt;"",C3522+H3522,"")</f>
        <v/>
      </c>
      <c r="J3522" s="28" t="e">
        <f t="shared" ca="1" si="436"/>
        <v>#VALUE!</v>
      </c>
      <c r="K3522" s="7" t="str">
        <f t="shared" si="432"/>
        <v/>
      </c>
      <c r="L3522" s="28" t="e">
        <f>C3522-'Instruções e período de cálculo'!$B$4</f>
        <v>#VALUE!</v>
      </c>
      <c r="M3522" s="28" t="e">
        <f>I3522-'Instruções e período de cálculo'!$B$5</f>
        <v>#VALUE!</v>
      </c>
      <c r="N3522" s="28" t="e">
        <f t="shared" si="437"/>
        <v>#VALUE!</v>
      </c>
      <c r="O3522" s="28" t="e">
        <f t="shared" si="438"/>
        <v>#VALUE!</v>
      </c>
      <c r="P3522" s="49" t="str">
        <f>IF('Cole CSV aqui'!B3521&lt;&gt;"",'Instruções e período de cálculo'!$B$5-'Instruções e período de cálculo'!$B$4+1,"")</f>
        <v/>
      </c>
      <c r="Q3522" s="28" t="str">
        <f>IF('Cole CSV aqui'!B3521&lt;&gt;"",P3522-N3522+O3522,"")</f>
        <v/>
      </c>
      <c r="R3522" s="7" t="str">
        <f t="shared" si="439"/>
        <v/>
      </c>
      <c r="S3522" s="32" t="e">
        <f>('Cole CSV aqui'!M3521-'Cole CSV aqui'!J3521)/(I3522-C3522)</f>
        <v>#VALUE!</v>
      </c>
      <c r="T3522" s="11" t="str">
        <f t="shared" si="433"/>
        <v/>
      </c>
      <c r="U3522" s="10" t="str">
        <f t="shared" si="434"/>
        <v/>
      </c>
      <c r="V3522" s="2"/>
      <c r="W3522" s="3"/>
      <c r="X3522" s="3"/>
    </row>
    <row r="3523" spans="1:24" s="1" customFormat="1" x14ac:dyDescent="0.25">
      <c r="A3523" s="5" t="str">
        <f>IF('Cole CSV aqui'!A3522&lt;&gt;"",'Cole CSV aqui'!A3522,"")</f>
        <v/>
      </c>
      <c r="B3523" s="5" t="str">
        <f>IF('Cole CSV aqui'!B3522&lt;&gt;"",'Cole CSV aqui'!B3522,"")</f>
        <v/>
      </c>
      <c r="C3523" s="6" t="str">
        <f>IF('Cole CSV aqui'!F3522&lt;&gt;"",'Cole CSV aqui'!F3522,"")</f>
        <v/>
      </c>
      <c r="D3523" s="6" t="str">
        <f>IF('Cole CSV aqui'!G3522&lt;&gt;"",'Cole CSV aqui'!G3522,"")</f>
        <v/>
      </c>
      <c r="E3523" s="35" t="str">
        <f>IF('Cole CSV aqui'!M3522&lt;&gt;"",'Cole CSV aqui'!M3522,"")</f>
        <v/>
      </c>
      <c r="F3523" s="35" t="str">
        <f>IF('Cole CSV aqui'!J3522&lt;&gt;"",'Cole CSV aqui'!J3522,"")</f>
        <v/>
      </c>
      <c r="G3523" s="35" t="str">
        <f t="shared" si="435"/>
        <v/>
      </c>
      <c r="H3523" s="7" t="str">
        <f>IF('Cole CSV aqui'!I3522="Anos ",'Cole CSV aqui'!H3522*365.25,"")&amp;IF('Cole CSV aqui'!I3522="Dias ",'Cole CSV aqui'!H3522,"")&amp;IF('Cole CSV aqui'!I3522="Meses ",'Cole CSV aqui'!H3522*30.5,"")</f>
        <v/>
      </c>
      <c r="I3523" s="6" t="str">
        <f>IF('Cole CSV aqui'!G3522&lt;&gt;"",C3523+H3523,"")</f>
        <v/>
      </c>
      <c r="J3523" s="28" t="e">
        <f t="shared" ca="1" si="436"/>
        <v>#VALUE!</v>
      </c>
      <c r="K3523" s="7" t="str">
        <f t="shared" ref="K3523:K3586" si="440">IF(B3523&lt;&gt;"",J3523,"")</f>
        <v/>
      </c>
      <c r="L3523" s="28" t="e">
        <f>C3523-'Instruções e período de cálculo'!$B$4</f>
        <v>#VALUE!</v>
      </c>
      <c r="M3523" s="28" t="e">
        <f>I3523-'Instruções e período de cálculo'!$B$5</f>
        <v>#VALUE!</v>
      </c>
      <c r="N3523" s="28" t="e">
        <f t="shared" si="437"/>
        <v>#VALUE!</v>
      </c>
      <c r="O3523" s="28" t="e">
        <f t="shared" si="438"/>
        <v>#VALUE!</v>
      </c>
      <c r="P3523" s="49" t="str">
        <f>IF('Cole CSV aqui'!B3522&lt;&gt;"",'Instruções e período de cálculo'!$B$5-'Instruções e período de cálculo'!$B$4+1,"")</f>
        <v/>
      </c>
      <c r="Q3523" s="28" t="str">
        <f>IF('Cole CSV aqui'!B3522&lt;&gt;"",P3523-N3523+O3523,"")</f>
        <v/>
      </c>
      <c r="R3523" s="7" t="str">
        <f t="shared" si="439"/>
        <v/>
      </c>
      <c r="S3523" s="32" t="e">
        <f>('Cole CSV aqui'!M3522-'Cole CSV aqui'!J3522)/(I3523-C3523)</f>
        <v>#VALUE!</v>
      </c>
      <c r="T3523" s="11" t="str">
        <f t="shared" ref="T3523:T3586" si="441">IF(B3523&lt;&gt;"",S3523,"")</f>
        <v/>
      </c>
      <c r="U3523" s="10" t="str">
        <f t="shared" ref="U3523:U3586" si="442">IF(R3523&lt;&gt;"",R3523*T3523,"")</f>
        <v/>
      </c>
      <c r="V3523" s="2"/>
      <c r="W3523" s="3"/>
      <c r="X3523" s="3"/>
    </row>
    <row r="3524" spans="1:24" s="1" customFormat="1" x14ac:dyDescent="0.25">
      <c r="A3524" s="5" t="str">
        <f>IF('Cole CSV aqui'!A3523&lt;&gt;"",'Cole CSV aqui'!A3523,"")</f>
        <v/>
      </c>
      <c r="B3524" s="5" t="str">
        <f>IF('Cole CSV aqui'!B3523&lt;&gt;"",'Cole CSV aqui'!B3523,"")</f>
        <v/>
      </c>
      <c r="C3524" s="6" t="str">
        <f>IF('Cole CSV aqui'!F3523&lt;&gt;"",'Cole CSV aqui'!F3523,"")</f>
        <v/>
      </c>
      <c r="D3524" s="6" t="str">
        <f>IF('Cole CSV aqui'!G3523&lt;&gt;"",'Cole CSV aqui'!G3523,"")</f>
        <v/>
      </c>
      <c r="E3524" s="35" t="str">
        <f>IF('Cole CSV aqui'!M3523&lt;&gt;"",'Cole CSV aqui'!M3523,"")</f>
        <v/>
      </c>
      <c r="F3524" s="35" t="str">
        <f>IF('Cole CSV aqui'!J3523&lt;&gt;"",'Cole CSV aqui'!J3523,"")</f>
        <v/>
      </c>
      <c r="G3524" s="35" t="str">
        <f t="shared" ref="G3524:G3587" si="443">IF(E3524&lt;&gt;"",E3524-F3524,"")</f>
        <v/>
      </c>
      <c r="H3524" s="7" t="str">
        <f>IF('Cole CSV aqui'!I3523="Anos ",'Cole CSV aqui'!H3523*365.25,"")&amp;IF('Cole CSV aqui'!I3523="Dias ",'Cole CSV aqui'!H3523,"")&amp;IF('Cole CSV aqui'!I3523="Meses ",'Cole CSV aqui'!H3523*30.5,"")</f>
        <v/>
      </c>
      <c r="I3524" s="6" t="str">
        <f>IF('Cole CSV aqui'!G3523&lt;&gt;"",C3524+H3524,"")</f>
        <v/>
      </c>
      <c r="J3524" s="28" t="e">
        <f t="shared" ref="J3524:J3587" ca="1" si="444">IF(I3524&gt;TODAY(),I3524-TODAY(),"")</f>
        <v>#VALUE!</v>
      </c>
      <c r="K3524" s="7" t="str">
        <f t="shared" si="440"/>
        <v/>
      </c>
      <c r="L3524" s="28" t="e">
        <f>C3524-'Instruções e período de cálculo'!$B$4</f>
        <v>#VALUE!</v>
      </c>
      <c r="M3524" s="28" t="e">
        <f>I3524-'Instruções e período de cálculo'!$B$5</f>
        <v>#VALUE!</v>
      </c>
      <c r="N3524" s="28" t="e">
        <f t="shared" ref="N3524:N3587" si="445">IF(L3524&gt;0,L3524,0)</f>
        <v>#VALUE!</v>
      </c>
      <c r="O3524" s="28" t="e">
        <f t="shared" ref="O3524:O3587" si="446">IF(M3524&lt;0,M3524,0)</f>
        <v>#VALUE!</v>
      </c>
      <c r="P3524" s="49" t="str">
        <f>IF('Cole CSV aqui'!B3523&lt;&gt;"",'Instruções e período de cálculo'!$B$5-'Instruções e período de cálculo'!$B$4+1,"")</f>
        <v/>
      </c>
      <c r="Q3524" s="28" t="str">
        <f>IF('Cole CSV aqui'!B3523&lt;&gt;"",P3524-N3524+O3524,"")</f>
        <v/>
      </c>
      <c r="R3524" s="7" t="str">
        <f t="shared" ref="R3524:R3587" si="447">IF(Q3524&gt;0,Q3524,"")</f>
        <v/>
      </c>
      <c r="S3524" s="32" t="e">
        <f>('Cole CSV aqui'!M3523-'Cole CSV aqui'!J3523)/(I3524-C3524)</f>
        <v>#VALUE!</v>
      </c>
      <c r="T3524" s="11" t="str">
        <f t="shared" si="441"/>
        <v/>
      </c>
      <c r="U3524" s="10" t="str">
        <f t="shared" si="442"/>
        <v/>
      </c>
      <c r="V3524" s="2"/>
      <c r="W3524" s="3"/>
      <c r="X3524" s="3"/>
    </row>
    <row r="3525" spans="1:24" s="1" customFormat="1" x14ac:dyDescent="0.25">
      <c r="A3525" s="5" t="str">
        <f>IF('Cole CSV aqui'!A3524&lt;&gt;"",'Cole CSV aqui'!A3524,"")</f>
        <v/>
      </c>
      <c r="B3525" s="5" t="str">
        <f>IF('Cole CSV aqui'!B3524&lt;&gt;"",'Cole CSV aqui'!B3524,"")</f>
        <v/>
      </c>
      <c r="C3525" s="6" t="str">
        <f>IF('Cole CSV aqui'!F3524&lt;&gt;"",'Cole CSV aqui'!F3524,"")</f>
        <v/>
      </c>
      <c r="D3525" s="6" t="str">
        <f>IF('Cole CSV aqui'!G3524&lt;&gt;"",'Cole CSV aqui'!G3524,"")</f>
        <v/>
      </c>
      <c r="E3525" s="35" t="str">
        <f>IF('Cole CSV aqui'!M3524&lt;&gt;"",'Cole CSV aqui'!M3524,"")</f>
        <v/>
      </c>
      <c r="F3525" s="35" t="str">
        <f>IF('Cole CSV aqui'!J3524&lt;&gt;"",'Cole CSV aqui'!J3524,"")</f>
        <v/>
      </c>
      <c r="G3525" s="35" t="str">
        <f t="shared" si="443"/>
        <v/>
      </c>
      <c r="H3525" s="7" t="str">
        <f>IF('Cole CSV aqui'!I3524="Anos ",'Cole CSV aqui'!H3524*365.25,"")&amp;IF('Cole CSV aqui'!I3524="Dias ",'Cole CSV aqui'!H3524,"")&amp;IF('Cole CSV aqui'!I3524="Meses ",'Cole CSV aqui'!H3524*30.5,"")</f>
        <v/>
      </c>
      <c r="I3525" s="6" t="str">
        <f>IF('Cole CSV aqui'!G3524&lt;&gt;"",C3525+H3525,"")</f>
        <v/>
      </c>
      <c r="J3525" s="28" t="e">
        <f t="shared" ca="1" si="444"/>
        <v>#VALUE!</v>
      </c>
      <c r="K3525" s="7" t="str">
        <f t="shared" si="440"/>
        <v/>
      </c>
      <c r="L3525" s="28" t="e">
        <f>C3525-'Instruções e período de cálculo'!$B$4</f>
        <v>#VALUE!</v>
      </c>
      <c r="M3525" s="28" t="e">
        <f>I3525-'Instruções e período de cálculo'!$B$5</f>
        <v>#VALUE!</v>
      </c>
      <c r="N3525" s="28" t="e">
        <f t="shared" si="445"/>
        <v>#VALUE!</v>
      </c>
      <c r="O3525" s="28" t="e">
        <f t="shared" si="446"/>
        <v>#VALUE!</v>
      </c>
      <c r="P3525" s="49" t="str">
        <f>IF('Cole CSV aqui'!B3524&lt;&gt;"",'Instruções e período de cálculo'!$B$5-'Instruções e período de cálculo'!$B$4+1,"")</f>
        <v/>
      </c>
      <c r="Q3525" s="28" t="str">
        <f>IF('Cole CSV aqui'!B3524&lt;&gt;"",P3525-N3525+O3525,"")</f>
        <v/>
      </c>
      <c r="R3525" s="7" t="str">
        <f t="shared" si="447"/>
        <v/>
      </c>
      <c r="S3525" s="32" t="e">
        <f>('Cole CSV aqui'!M3524-'Cole CSV aqui'!J3524)/(I3525-C3525)</f>
        <v>#VALUE!</v>
      </c>
      <c r="T3525" s="11" t="str">
        <f t="shared" si="441"/>
        <v/>
      </c>
      <c r="U3525" s="10" t="str">
        <f t="shared" si="442"/>
        <v/>
      </c>
      <c r="V3525" s="2"/>
      <c r="W3525" s="3"/>
      <c r="X3525" s="3"/>
    </row>
    <row r="3526" spans="1:24" s="1" customFormat="1" x14ac:dyDescent="0.25">
      <c r="A3526" s="5" t="str">
        <f>IF('Cole CSV aqui'!A3525&lt;&gt;"",'Cole CSV aqui'!A3525,"")</f>
        <v/>
      </c>
      <c r="B3526" s="5" t="str">
        <f>IF('Cole CSV aqui'!B3525&lt;&gt;"",'Cole CSV aqui'!B3525,"")</f>
        <v/>
      </c>
      <c r="C3526" s="6" t="str">
        <f>IF('Cole CSV aqui'!F3525&lt;&gt;"",'Cole CSV aqui'!F3525,"")</f>
        <v/>
      </c>
      <c r="D3526" s="6" t="str">
        <f>IF('Cole CSV aqui'!G3525&lt;&gt;"",'Cole CSV aqui'!G3525,"")</f>
        <v/>
      </c>
      <c r="E3526" s="35" t="str">
        <f>IF('Cole CSV aqui'!M3525&lt;&gt;"",'Cole CSV aqui'!M3525,"")</f>
        <v/>
      </c>
      <c r="F3526" s="35" t="str">
        <f>IF('Cole CSV aqui'!J3525&lt;&gt;"",'Cole CSV aqui'!J3525,"")</f>
        <v/>
      </c>
      <c r="G3526" s="35" t="str">
        <f t="shared" si="443"/>
        <v/>
      </c>
      <c r="H3526" s="7" t="str">
        <f>IF('Cole CSV aqui'!I3525="Anos ",'Cole CSV aqui'!H3525*365.25,"")&amp;IF('Cole CSV aqui'!I3525="Dias ",'Cole CSV aqui'!H3525,"")&amp;IF('Cole CSV aqui'!I3525="Meses ",'Cole CSV aqui'!H3525*30.5,"")</f>
        <v/>
      </c>
      <c r="I3526" s="6" t="str">
        <f>IF('Cole CSV aqui'!G3525&lt;&gt;"",C3526+H3526,"")</f>
        <v/>
      </c>
      <c r="J3526" s="28" t="e">
        <f t="shared" ca="1" si="444"/>
        <v>#VALUE!</v>
      </c>
      <c r="K3526" s="7" t="str">
        <f t="shared" si="440"/>
        <v/>
      </c>
      <c r="L3526" s="28" t="e">
        <f>C3526-'Instruções e período de cálculo'!$B$4</f>
        <v>#VALUE!</v>
      </c>
      <c r="M3526" s="28" t="e">
        <f>I3526-'Instruções e período de cálculo'!$B$5</f>
        <v>#VALUE!</v>
      </c>
      <c r="N3526" s="28" t="e">
        <f t="shared" si="445"/>
        <v>#VALUE!</v>
      </c>
      <c r="O3526" s="28" t="e">
        <f t="shared" si="446"/>
        <v>#VALUE!</v>
      </c>
      <c r="P3526" s="49" t="str">
        <f>IF('Cole CSV aqui'!B3525&lt;&gt;"",'Instruções e período de cálculo'!$B$5-'Instruções e período de cálculo'!$B$4+1,"")</f>
        <v/>
      </c>
      <c r="Q3526" s="28" t="str">
        <f>IF('Cole CSV aqui'!B3525&lt;&gt;"",P3526-N3526+O3526,"")</f>
        <v/>
      </c>
      <c r="R3526" s="7" t="str">
        <f t="shared" si="447"/>
        <v/>
      </c>
      <c r="S3526" s="32" t="e">
        <f>('Cole CSV aqui'!M3525-'Cole CSV aqui'!J3525)/(I3526-C3526)</f>
        <v>#VALUE!</v>
      </c>
      <c r="T3526" s="11" t="str">
        <f t="shared" si="441"/>
        <v/>
      </c>
      <c r="U3526" s="10" t="str">
        <f t="shared" si="442"/>
        <v/>
      </c>
      <c r="V3526" s="2"/>
      <c r="W3526" s="3"/>
      <c r="X3526" s="3"/>
    </row>
    <row r="3527" spans="1:24" s="1" customFormat="1" x14ac:dyDescent="0.25">
      <c r="A3527" s="5" t="str">
        <f>IF('Cole CSV aqui'!A3526&lt;&gt;"",'Cole CSV aqui'!A3526,"")</f>
        <v/>
      </c>
      <c r="B3527" s="5" t="str">
        <f>IF('Cole CSV aqui'!B3526&lt;&gt;"",'Cole CSV aqui'!B3526,"")</f>
        <v/>
      </c>
      <c r="C3527" s="6" t="str">
        <f>IF('Cole CSV aqui'!F3526&lt;&gt;"",'Cole CSV aqui'!F3526,"")</f>
        <v/>
      </c>
      <c r="D3527" s="6" t="str">
        <f>IF('Cole CSV aqui'!G3526&lt;&gt;"",'Cole CSV aqui'!G3526,"")</f>
        <v/>
      </c>
      <c r="E3527" s="35" t="str">
        <f>IF('Cole CSV aqui'!M3526&lt;&gt;"",'Cole CSV aqui'!M3526,"")</f>
        <v/>
      </c>
      <c r="F3527" s="35" t="str">
        <f>IF('Cole CSV aqui'!J3526&lt;&gt;"",'Cole CSV aqui'!J3526,"")</f>
        <v/>
      </c>
      <c r="G3527" s="35" t="str">
        <f t="shared" si="443"/>
        <v/>
      </c>
      <c r="H3527" s="7" t="str">
        <f>IF('Cole CSV aqui'!I3526="Anos ",'Cole CSV aqui'!H3526*365.25,"")&amp;IF('Cole CSV aqui'!I3526="Dias ",'Cole CSV aqui'!H3526,"")&amp;IF('Cole CSV aqui'!I3526="Meses ",'Cole CSV aqui'!H3526*30.5,"")</f>
        <v/>
      </c>
      <c r="I3527" s="6" t="str">
        <f>IF('Cole CSV aqui'!G3526&lt;&gt;"",C3527+H3527,"")</f>
        <v/>
      </c>
      <c r="J3527" s="28" t="e">
        <f t="shared" ca="1" si="444"/>
        <v>#VALUE!</v>
      </c>
      <c r="K3527" s="7" t="str">
        <f t="shared" si="440"/>
        <v/>
      </c>
      <c r="L3527" s="28" t="e">
        <f>C3527-'Instruções e período de cálculo'!$B$4</f>
        <v>#VALUE!</v>
      </c>
      <c r="M3527" s="28" t="e">
        <f>I3527-'Instruções e período de cálculo'!$B$5</f>
        <v>#VALUE!</v>
      </c>
      <c r="N3527" s="28" t="e">
        <f t="shared" si="445"/>
        <v>#VALUE!</v>
      </c>
      <c r="O3527" s="28" t="e">
        <f t="shared" si="446"/>
        <v>#VALUE!</v>
      </c>
      <c r="P3527" s="49" t="str">
        <f>IF('Cole CSV aqui'!B3526&lt;&gt;"",'Instruções e período de cálculo'!$B$5-'Instruções e período de cálculo'!$B$4+1,"")</f>
        <v/>
      </c>
      <c r="Q3527" s="28" t="str">
        <f>IF('Cole CSV aqui'!B3526&lt;&gt;"",P3527-N3527+O3527,"")</f>
        <v/>
      </c>
      <c r="R3527" s="7" t="str">
        <f t="shared" si="447"/>
        <v/>
      </c>
      <c r="S3527" s="32" t="e">
        <f>('Cole CSV aqui'!M3526-'Cole CSV aqui'!J3526)/(I3527-C3527)</f>
        <v>#VALUE!</v>
      </c>
      <c r="T3527" s="11" t="str">
        <f t="shared" si="441"/>
        <v/>
      </c>
      <c r="U3527" s="10" t="str">
        <f t="shared" si="442"/>
        <v/>
      </c>
      <c r="V3527" s="2"/>
      <c r="W3527" s="3"/>
      <c r="X3527" s="3"/>
    </row>
    <row r="3528" spans="1:24" s="1" customFormat="1" x14ac:dyDescent="0.25">
      <c r="A3528" s="5" t="str">
        <f>IF('Cole CSV aqui'!A3527&lt;&gt;"",'Cole CSV aqui'!A3527,"")</f>
        <v/>
      </c>
      <c r="B3528" s="5" t="str">
        <f>IF('Cole CSV aqui'!B3527&lt;&gt;"",'Cole CSV aqui'!B3527,"")</f>
        <v/>
      </c>
      <c r="C3528" s="6" t="str">
        <f>IF('Cole CSV aqui'!F3527&lt;&gt;"",'Cole CSV aqui'!F3527,"")</f>
        <v/>
      </c>
      <c r="D3528" s="6" t="str">
        <f>IF('Cole CSV aqui'!G3527&lt;&gt;"",'Cole CSV aqui'!G3527,"")</f>
        <v/>
      </c>
      <c r="E3528" s="35" t="str">
        <f>IF('Cole CSV aqui'!M3527&lt;&gt;"",'Cole CSV aqui'!M3527,"")</f>
        <v/>
      </c>
      <c r="F3528" s="35" t="str">
        <f>IF('Cole CSV aqui'!J3527&lt;&gt;"",'Cole CSV aqui'!J3527,"")</f>
        <v/>
      </c>
      <c r="G3528" s="35" t="str">
        <f t="shared" si="443"/>
        <v/>
      </c>
      <c r="H3528" s="7" t="str">
        <f>IF('Cole CSV aqui'!I3527="Anos ",'Cole CSV aqui'!H3527*365.25,"")&amp;IF('Cole CSV aqui'!I3527="Dias ",'Cole CSV aqui'!H3527,"")&amp;IF('Cole CSV aqui'!I3527="Meses ",'Cole CSV aqui'!H3527*30.5,"")</f>
        <v/>
      </c>
      <c r="I3528" s="6" t="str">
        <f>IF('Cole CSV aqui'!G3527&lt;&gt;"",C3528+H3528,"")</f>
        <v/>
      </c>
      <c r="J3528" s="28" t="e">
        <f t="shared" ca="1" si="444"/>
        <v>#VALUE!</v>
      </c>
      <c r="K3528" s="7" t="str">
        <f t="shared" si="440"/>
        <v/>
      </c>
      <c r="L3528" s="28" t="e">
        <f>C3528-'Instruções e período de cálculo'!$B$4</f>
        <v>#VALUE!</v>
      </c>
      <c r="M3528" s="28" t="e">
        <f>I3528-'Instruções e período de cálculo'!$B$5</f>
        <v>#VALUE!</v>
      </c>
      <c r="N3528" s="28" t="e">
        <f t="shared" si="445"/>
        <v>#VALUE!</v>
      </c>
      <c r="O3528" s="28" t="e">
        <f t="shared" si="446"/>
        <v>#VALUE!</v>
      </c>
      <c r="P3528" s="49" t="str">
        <f>IF('Cole CSV aqui'!B3527&lt;&gt;"",'Instruções e período de cálculo'!$B$5-'Instruções e período de cálculo'!$B$4+1,"")</f>
        <v/>
      </c>
      <c r="Q3528" s="28" t="str">
        <f>IF('Cole CSV aqui'!B3527&lt;&gt;"",P3528-N3528+O3528,"")</f>
        <v/>
      </c>
      <c r="R3528" s="7" t="str">
        <f t="shared" si="447"/>
        <v/>
      </c>
      <c r="S3528" s="32" t="e">
        <f>('Cole CSV aqui'!M3527-'Cole CSV aqui'!J3527)/(I3528-C3528)</f>
        <v>#VALUE!</v>
      </c>
      <c r="T3528" s="11" t="str">
        <f t="shared" si="441"/>
        <v/>
      </c>
      <c r="U3528" s="10" t="str">
        <f t="shared" si="442"/>
        <v/>
      </c>
      <c r="V3528" s="2"/>
      <c r="W3528" s="3"/>
      <c r="X3528" s="3"/>
    </row>
    <row r="3529" spans="1:24" s="1" customFormat="1" x14ac:dyDescent="0.25">
      <c r="A3529" s="5" t="str">
        <f>IF('Cole CSV aqui'!A3528&lt;&gt;"",'Cole CSV aqui'!A3528,"")</f>
        <v/>
      </c>
      <c r="B3529" s="5" t="str">
        <f>IF('Cole CSV aqui'!B3528&lt;&gt;"",'Cole CSV aqui'!B3528,"")</f>
        <v/>
      </c>
      <c r="C3529" s="6" t="str">
        <f>IF('Cole CSV aqui'!F3528&lt;&gt;"",'Cole CSV aqui'!F3528,"")</f>
        <v/>
      </c>
      <c r="D3529" s="6" t="str">
        <f>IF('Cole CSV aqui'!G3528&lt;&gt;"",'Cole CSV aqui'!G3528,"")</f>
        <v/>
      </c>
      <c r="E3529" s="35" t="str">
        <f>IF('Cole CSV aqui'!M3528&lt;&gt;"",'Cole CSV aqui'!M3528,"")</f>
        <v/>
      </c>
      <c r="F3529" s="35" t="str">
        <f>IF('Cole CSV aqui'!J3528&lt;&gt;"",'Cole CSV aqui'!J3528,"")</f>
        <v/>
      </c>
      <c r="G3529" s="35" t="str">
        <f t="shared" si="443"/>
        <v/>
      </c>
      <c r="H3529" s="7" t="str">
        <f>IF('Cole CSV aqui'!I3528="Anos ",'Cole CSV aqui'!H3528*365.25,"")&amp;IF('Cole CSV aqui'!I3528="Dias ",'Cole CSV aqui'!H3528,"")&amp;IF('Cole CSV aqui'!I3528="Meses ",'Cole CSV aqui'!H3528*30.5,"")</f>
        <v/>
      </c>
      <c r="I3529" s="6" t="str">
        <f>IF('Cole CSV aqui'!G3528&lt;&gt;"",C3529+H3529,"")</f>
        <v/>
      </c>
      <c r="J3529" s="28" t="e">
        <f t="shared" ca="1" si="444"/>
        <v>#VALUE!</v>
      </c>
      <c r="K3529" s="7" t="str">
        <f t="shared" si="440"/>
        <v/>
      </c>
      <c r="L3529" s="28" t="e">
        <f>C3529-'Instruções e período de cálculo'!$B$4</f>
        <v>#VALUE!</v>
      </c>
      <c r="M3529" s="28" t="e">
        <f>I3529-'Instruções e período de cálculo'!$B$5</f>
        <v>#VALUE!</v>
      </c>
      <c r="N3529" s="28" t="e">
        <f t="shared" si="445"/>
        <v>#VALUE!</v>
      </c>
      <c r="O3529" s="28" t="e">
        <f t="shared" si="446"/>
        <v>#VALUE!</v>
      </c>
      <c r="P3529" s="49" t="str">
        <f>IF('Cole CSV aqui'!B3528&lt;&gt;"",'Instruções e período de cálculo'!$B$5-'Instruções e período de cálculo'!$B$4+1,"")</f>
        <v/>
      </c>
      <c r="Q3529" s="28" t="str">
        <f>IF('Cole CSV aqui'!B3528&lt;&gt;"",P3529-N3529+O3529,"")</f>
        <v/>
      </c>
      <c r="R3529" s="7" t="str">
        <f t="shared" si="447"/>
        <v/>
      </c>
      <c r="S3529" s="32" t="e">
        <f>('Cole CSV aqui'!M3528-'Cole CSV aqui'!J3528)/(I3529-C3529)</f>
        <v>#VALUE!</v>
      </c>
      <c r="T3529" s="11" t="str">
        <f t="shared" si="441"/>
        <v/>
      </c>
      <c r="U3529" s="10" t="str">
        <f t="shared" si="442"/>
        <v/>
      </c>
      <c r="V3529" s="2"/>
      <c r="W3529" s="3"/>
      <c r="X3529" s="3"/>
    </row>
    <row r="3530" spans="1:24" s="1" customFormat="1" x14ac:dyDescent="0.25">
      <c r="A3530" s="5" t="str">
        <f>IF('Cole CSV aqui'!A3529&lt;&gt;"",'Cole CSV aqui'!A3529,"")</f>
        <v/>
      </c>
      <c r="B3530" s="5" t="str">
        <f>IF('Cole CSV aqui'!B3529&lt;&gt;"",'Cole CSV aqui'!B3529,"")</f>
        <v/>
      </c>
      <c r="C3530" s="6" t="str">
        <f>IF('Cole CSV aqui'!F3529&lt;&gt;"",'Cole CSV aqui'!F3529,"")</f>
        <v/>
      </c>
      <c r="D3530" s="6" t="str">
        <f>IF('Cole CSV aqui'!G3529&lt;&gt;"",'Cole CSV aqui'!G3529,"")</f>
        <v/>
      </c>
      <c r="E3530" s="35" t="str">
        <f>IF('Cole CSV aqui'!M3529&lt;&gt;"",'Cole CSV aqui'!M3529,"")</f>
        <v/>
      </c>
      <c r="F3530" s="35" t="str">
        <f>IF('Cole CSV aqui'!J3529&lt;&gt;"",'Cole CSV aqui'!J3529,"")</f>
        <v/>
      </c>
      <c r="G3530" s="35" t="str">
        <f t="shared" si="443"/>
        <v/>
      </c>
      <c r="H3530" s="7" t="str">
        <f>IF('Cole CSV aqui'!I3529="Anos ",'Cole CSV aqui'!H3529*365.25,"")&amp;IF('Cole CSV aqui'!I3529="Dias ",'Cole CSV aqui'!H3529,"")&amp;IF('Cole CSV aqui'!I3529="Meses ",'Cole CSV aqui'!H3529*30.5,"")</f>
        <v/>
      </c>
      <c r="I3530" s="6" t="str">
        <f>IF('Cole CSV aqui'!G3529&lt;&gt;"",C3530+H3530,"")</f>
        <v/>
      </c>
      <c r="J3530" s="28" t="e">
        <f t="shared" ca="1" si="444"/>
        <v>#VALUE!</v>
      </c>
      <c r="K3530" s="7" t="str">
        <f t="shared" si="440"/>
        <v/>
      </c>
      <c r="L3530" s="28" t="e">
        <f>C3530-'Instruções e período de cálculo'!$B$4</f>
        <v>#VALUE!</v>
      </c>
      <c r="M3530" s="28" t="e">
        <f>I3530-'Instruções e período de cálculo'!$B$5</f>
        <v>#VALUE!</v>
      </c>
      <c r="N3530" s="28" t="e">
        <f t="shared" si="445"/>
        <v>#VALUE!</v>
      </c>
      <c r="O3530" s="28" t="e">
        <f t="shared" si="446"/>
        <v>#VALUE!</v>
      </c>
      <c r="P3530" s="49" t="str">
        <f>IF('Cole CSV aqui'!B3529&lt;&gt;"",'Instruções e período de cálculo'!$B$5-'Instruções e período de cálculo'!$B$4+1,"")</f>
        <v/>
      </c>
      <c r="Q3530" s="28" t="str">
        <f>IF('Cole CSV aqui'!B3529&lt;&gt;"",P3530-N3530+O3530,"")</f>
        <v/>
      </c>
      <c r="R3530" s="7" t="str">
        <f t="shared" si="447"/>
        <v/>
      </c>
      <c r="S3530" s="32" t="e">
        <f>('Cole CSV aqui'!M3529-'Cole CSV aqui'!J3529)/(I3530-C3530)</f>
        <v>#VALUE!</v>
      </c>
      <c r="T3530" s="11" t="str">
        <f t="shared" si="441"/>
        <v/>
      </c>
      <c r="U3530" s="10" t="str">
        <f t="shared" si="442"/>
        <v/>
      </c>
      <c r="V3530" s="2"/>
      <c r="W3530" s="3"/>
      <c r="X3530" s="3"/>
    </row>
    <row r="3531" spans="1:24" s="1" customFormat="1" x14ac:dyDescent="0.25">
      <c r="A3531" s="5" t="str">
        <f>IF('Cole CSV aqui'!A3530&lt;&gt;"",'Cole CSV aqui'!A3530,"")</f>
        <v/>
      </c>
      <c r="B3531" s="5" t="str">
        <f>IF('Cole CSV aqui'!B3530&lt;&gt;"",'Cole CSV aqui'!B3530,"")</f>
        <v/>
      </c>
      <c r="C3531" s="6" t="str">
        <f>IF('Cole CSV aqui'!F3530&lt;&gt;"",'Cole CSV aqui'!F3530,"")</f>
        <v/>
      </c>
      <c r="D3531" s="6" t="str">
        <f>IF('Cole CSV aqui'!G3530&lt;&gt;"",'Cole CSV aqui'!G3530,"")</f>
        <v/>
      </c>
      <c r="E3531" s="35" t="str">
        <f>IF('Cole CSV aqui'!M3530&lt;&gt;"",'Cole CSV aqui'!M3530,"")</f>
        <v/>
      </c>
      <c r="F3531" s="35" t="str">
        <f>IF('Cole CSV aqui'!J3530&lt;&gt;"",'Cole CSV aqui'!J3530,"")</f>
        <v/>
      </c>
      <c r="G3531" s="35" t="str">
        <f t="shared" si="443"/>
        <v/>
      </c>
      <c r="H3531" s="7" t="str">
        <f>IF('Cole CSV aqui'!I3530="Anos ",'Cole CSV aqui'!H3530*365.25,"")&amp;IF('Cole CSV aqui'!I3530="Dias ",'Cole CSV aqui'!H3530,"")&amp;IF('Cole CSV aqui'!I3530="Meses ",'Cole CSV aqui'!H3530*30.5,"")</f>
        <v/>
      </c>
      <c r="I3531" s="6" t="str">
        <f>IF('Cole CSV aqui'!G3530&lt;&gt;"",C3531+H3531,"")</f>
        <v/>
      </c>
      <c r="J3531" s="28" t="e">
        <f t="shared" ca="1" si="444"/>
        <v>#VALUE!</v>
      </c>
      <c r="K3531" s="7" t="str">
        <f t="shared" si="440"/>
        <v/>
      </c>
      <c r="L3531" s="28" t="e">
        <f>C3531-'Instruções e período de cálculo'!$B$4</f>
        <v>#VALUE!</v>
      </c>
      <c r="M3531" s="28" t="e">
        <f>I3531-'Instruções e período de cálculo'!$B$5</f>
        <v>#VALUE!</v>
      </c>
      <c r="N3531" s="28" t="e">
        <f t="shared" si="445"/>
        <v>#VALUE!</v>
      </c>
      <c r="O3531" s="28" t="e">
        <f t="shared" si="446"/>
        <v>#VALUE!</v>
      </c>
      <c r="P3531" s="49" t="str">
        <f>IF('Cole CSV aqui'!B3530&lt;&gt;"",'Instruções e período de cálculo'!$B$5-'Instruções e período de cálculo'!$B$4+1,"")</f>
        <v/>
      </c>
      <c r="Q3531" s="28" t="str">
        <f>IF('Cole CSV aqui'!B3530&lt;&gt;"",P3531-N3531+O3531,"")</f>
        <v/>
      </c>
      <c r="R3531" s="7" t="str">
        <f t="shared" si="447"/>
        <v/>
      </c>
      <c r="S3531" s="32" t="e">
        <f>('Cole CSV aqui'!M3530-'Cole CSV aqui'!J3530)/(I3531-C3531)</f>
        <v>#VALUE!</v>
      </c>
      <c r="T3531" s="11" t="str">
        <f t="shared" si="441"/>
        <v/>
      </c>
      <c r="U3531" s="10" t="str">
        <f t="shared" si="442"/>
        <v/>
      </c>
      <c r="V3531" s="2"/>
      <c r="W3531" s="3"/>
      <c r="X3531" s="3"/>
    </row>
    <row r="3532" spans="1:24" s="1" customFormat="1" x14ac:dyDescent="0.25">
      <c r="A3532" s="5" t="str">
        <f>IF('Cole CSV aqui'!A3531&lt;&gt;"",'Cole CSV aqui'!A3531,"")</f>
        <v/>
      </c>
      <c r="B3532" s="5" t="str">
        <f>IF('Cole CSV aqui'!B3531&lt;&gt;"",'Cole CSV aqui'!B3531,"")</f>
        <v/>
      </c>
      <c r="C3532" s="6" t="str">
        <f>IF('Cole CSV aqui'!F3531&lt;&gt;"",'Cole CSV aqui'!F3531,"")</f>
        <v/>
      </c>
      <c r="D3532" s="6" t="str">
        <f>IF('Cole CSV aqui'!G3531&lt;&gt;"",'Cole CSV aqui'!G3531,"")</f>
        <v/>
      </c>
      <c r="E3532" s="35" t="str">
        <f>IF('Cole CSV aqui'!M3531&lt;&gt;"",'Cole CSV aqui'!M3531,"")</f>
        <v/>
      </c>
      <c r="F3532" s="35" t="str">
        <f>IF('Cole CSV aqui'!J3531&lt;&gt;"",'Cole CSV aqui'!J3531,"")</f>
        <v/>
      </c>
      <c r="G3532" s="35" t="str">
        <f t="shared" si="443"/>
        <v/>
      </c>
      <c r="H3532" s="7" t="str">
        <f>IF('Cole CSV aqui'!I3531="Anos ",'Cole CSV aqui'!H3531*365.25,"")&amp;IF('Cole CSV aqui'!I3531="Dias ",'Cole CSV aqui'!H3531,"")&amp;IF('Cole CSV aqui'!I3531="Meses ",'Cole CSV aqui'!H3531*30.5,"")</f>
        <v/>
      </c>
      <c r="I3532" s="6" t="str">
        <f>IF('Cole CSV aqui'!G3531&lt;&gt;"",C3532+H3532,"")</f>
        <v/>
      </c>
      <c r="J3532" s="28" t="e">
        <f t="shared" ca="1" si="444"/>
        <v>#VALUE!</v>
      </c>
      <c r="K3532" s="7" t="str">
        <f t="shared" si="440"/>
        <v/>
      </c>
      <c r="L3532" s="28" t="e">
        <f>C3532-'Instruções e período de cálculo'!$B$4</f>
        <v>#VALUE!</v>
      </c>
      <c r="M3532" s="28" t="e">
        <f>I3532-'Instruções e período de cálculo'!$B$5</f>
        <v>#VALUE!</v>
      </c>
      <c r="N3532" s="28" t="e">
        <f t="shared" si="445"/>
        <v>#VALUE!</v>
      </c>
      <c r="O3532" s="28" t="e">
        <f t="shared" si="446"/>
        <v>#VALUE!</v>
      </c>
      <c r="P3532" s="49" t="str">
        <f>IF('Cole CSV aqui'!B3531&lt;&gt;"",'Instruções e período de cálculo'!$B$5-'Instruções e período de cálculo'!$B$4+1,"")</f>
        <v/>
      </c>
      <c r="Q3532" s="28" t="str">
        <f>IF('Cole CSV aqui'!B3531&lt;&gt;"",P3532-N3532+O3532,"")</f>
        <v/>
      </c>
      <c r="R3532" s="7" t="str">
        <f t="shared" si="447"/>
        <v/>
      </c>
      <c r="S3532" s="32" t="e">
        <f>('Cole CSV aqui'!M3531-'Cole CSV aqui'!J3531)/(I3532-C3532)</f>
        <v>#VALUE!</v>
      </c>
      <c r="T3532" s="11" t="str">
        <f t="shared" si="441"/>
        <v/>
      </c>
      <c r="U3532" s="10" t="str">
        <f t="shared" si="442"/>
        <v/>
      </c>
      <c r="V3532" s="2"/>
      <c r="W3532" s="3"/>
      <c r="X3532" s="3"/>
    </row>
    <row r="3533" spans="1:24" s="1" customFormat="1" x14ac:dyDescent="0.25">
      <c r="A3533" s="5" t="str">
        <f>IF('Cole CSV aqui'!A3532&lt;&gt;"",'Cole CSV aqui'!A3532,"")</f>
        <v/>
      </c>
      <c r="B3533" s="5" t="str">
        <f>IF('Cole CSV aqui'!B3532&lt;&gt;"",'Cole CSV aqui'!B3532,"")</f>
        <v/>
      </c>
      <c r="C3533" s="6" t="str">
        <f>IF('Cole CSV aqui'!F3532&lt;&gt;"",'Cole CSV aqui'!F3532,"")</f>
        <v/>
      </c>
      <c r="D3533" s="6" t="str">
        <f>IF('Cole CSV aqui'!G3532&lt;&gt;"",'Cole CSV aqui'!G3532,"")</f>
        <v/>
      </c>
      <c r="E3533" s="35" t="str">
        <f>IF('Cole CSV aqui'!M3532&lt;&gt;"",'Cole CSV aqui'!M3532,"")</f>
        <v/>
      </c>
      <c r="F3533" s="35" t="str">
        <f>IF('Cole CSV aqui'!J3532&lt;&gt;"",'Cole CSV aqui'!J3532,"")</f>
        <v/>
      </c>
      <c r="G3533" s="35" t="str">
        <f t="shared" si="443"/>
        <v/>
      </c>
      <c r="H3533" s="7" t="str">
        <f>IF('Cole CSV aqui'!I3532="Anos ",'Cole CSV aqui'!H3532*365.25,"")&amp;IF('Cole CSV aqui'!I3532="Dias ",'Cole CSV aqui'!H3532,"")&amp;IF('Cole CSV aqui'!I3532="Meses ",'Cole CSV aqui'!H3532*30.5,"")</f>
        <v/>
      </c>
      <c r="I3533" s="6" t="str">
        <f>IF('Cole CSV aqui'!G3532&lt;&gt;"",C3533+H3533,"")</f>
        <v/>
      </c>
      <c r="J3533" s="28" t="e">
        <f t="shared" ca="1" si="444"/>
        <v>#VALUE!</v>
      </c>
      <c r="K3533" s="7" t="str">
        <f t="shared" si="440"/>
        <v/>
      </c>
      <c r="L3533" s="28" t="e">
        <f>C3533-'Instruções e período de cálculo'!$B$4</f>
        <v>#VALUE!</v>
      </c>
      <c r="M3533" s="28" t="e">
        <f>I3533-'Instruções e período de cálculo'!$B$5</f>
        <v>#VALUE!</v>
      </c>
      <c r="N3533" s="28" t="e">
        <f t="shared" si="445"/>
        <v>#VALUE!</v>
      </c>
      <c r="O3533" s="28" t="e">
        <f t="shared" si="446"/>
        <v>#VALUE!</v>
      </c>
      <c r="P3533" s="49" t="str">
        <f>IF('Cole CSV aqui'!B3532&lt;&gt;"",'Instruções e período de cálculo'!$B$5-'Instruções e período de cálculo'!$B$4+1,"")</f>
        <v/>
      </c>
      <c r="Q3533" s="28" t="str">
        <f>IF('Cole CSV aqui'!B3532&lt;&gt;"",P3533-N3533+O3533,"")</f>
        <v/>
      </c>
      <c r="R3533" s="7" t="str">
        <f t="shared" si="447"/>
        <v/>
      </c>
      <c r="S3533" s="32" t="e">
        <f>('Cole CSV aqui'!M3532-'Cole CSV aqui'!J3532)/(I3533-C3533)</f>
        <v>#VALUE!</v>
      </c>
      <c r="T3533" s="11" t="str">
        <f t="shared" si="441"/>
        <v/>
      </c>
      <c r="U3533" s="10" t="str">
        <f t="shared" si="442"/>
        <v/>
      </c>
      <c r="V3533" s="2"/>
      <c r="W3533" s="3"/>
      <c r="X3533" s="3"/>
    </row>
    <row r="3534" spans="1:24" s="1" customFormat="1" x14ac:dyDescent="0.25">
      <c r="A3534" s="5" t="str">
        <f>IF('Cole CSV aqui'!A3533&lt;&gt;"",'Cole CSV aqui'!A3533,"")</f>
        <v/>
      </c>
      <c r="B3534" s="5" t="str">
        <f>IF('Cole CSV aqui'!B3533&lt;&gt;"",'Cole CSV aqui'!B3533,"")</f>
        <v/>
      </c>
      <c r="C3534" s="6" t="str">
        <f>IF('Cole CSV aqui'!F3533&lt;&gt;"",'Cole CSV aqui'!F3533,"")</f>
        <v/>
      </c>
      <c r="D3534" s="6" t="str">
        <f>IF('Cole CSV aqui'!G3533&lt;&gt;"",'Cole CSV aqui'!G3533,"")</f>
        <v/>
      </c>
      <c r="E3534" s="35" t="str">
        <f>IF('Cole CSV aqui'!M3533&lt;&gt;"",'Cole CSV aqui'!M3533,"")</f>
        <v/>
      </c>
      <c r="F3534" s="35" t="str">
        <f>IF('Cole CSV aqui'!J3533&lt;&gt;"",'Cole CSV aqui'!J3533,"")</f>
        <v/>
      </c>
      <c r="G3534" s="35" t="str">
        <f t="shared" si="443"/>
        <v/>
      </c>
      <c r="H3534" s="7" t="str">
        <f>IF('Cole CSV aqui'!I3533="Anos ",'Cole CSV aqui'!H3533*365.25,"")&amp;IF('Cole CSV aqui'!I3533="Dias ",'Cole CSV aqui'!H3533,"")&amp;IF('Cole CSV aqui'!I3533="Meses ",'Cole CSV aqui'!H3533*30.5,"")</f>
        <v/>
      </c>
      <c r="I3534" s="6" t="str">
        <f>IF('Cole CSV aqui'!G3533&lt;&gt;"",C3534+H3534,"")</f>
        <v/>
      </c>
      <c r="J3534" s="28" t="e">
        <f t="shared" ca="1" si="444"/>
        <v>#VALUE!</v>
      </c>
      <c r="K3534" s="7" t="str">
        <f t="shared" si="440"/>
        <v/>
      </c>
      <c r="L3534" s="28" t="e">
        <f>C3534-'Instruções e período de cálculo'!$B$4</f>
        <v>#VALUE!</v>
      </c>
      <c r="M3534" s="28" t="e">
        <f>I3534-'Instruções e período de cálculo'!$B$5</f>
        <v>#VALUE!</v>
      </c>
      <c r="N3534" s="28" t="e">
        <f t="shared" si="445"/>
        <v>#VALUE!</v>
      </c>
      <c r="O3534" s="28" t="e">
        <f t="shared" si="446"/>
        <v>#VALUE!</v>
      </c>
      <c r="P3534" s="49" t="str">
        <f>IF('Cole CSV aqui'!B3533&lt;&gt;"",'Instruções e período de cálculo'!$B$5-'Instruções e período de cálculo'!$B$4+1,"")</f>
        <v/>
      </c>
      <c r="Q3534" s="28" t="str">
        <f>IF('Cole CSV aqui'!B3533&lt;&gt;"",P3534-N3534+O3534,"")</f>
        <v/>
      </c>
      <c r="R3534" s="7" t="str">
        <f t="shared" si="447"/>
        <v/>
      </c>
      <c r="S3534" s="32" t="e">
        <f>('Cole CSV aqui'!M3533-'Cole CSV aqui'!J3533)/(I3534-C3534)</f>
        <v>#VALUE!</v>
      </c>
      <c r="T3534" s="11" t="str">
        <f t="shared" si="441"/>
        <v/>
      </c>
      <c r="U3534" s="10" t="str">
        <f t="shared" si="442"/>
        <v/>
      </c>
      <c r="V3534" s="2"/>
      <c r="W3534" s="3"/>
      <c r="X3534" s="3"/>
    </row>
    <row r="3535" spans="1:24" s="1" customFormat="1" x14ac:dyDescent="0.25">
      <c r="A3535" s="5" t="str">
        <f>IF('Cole CSV aqui'!A3534&lt;&gt;"",'Cole CSV aqui'!A3534,"")</f>
        <v/>
      </c>
      <c r="B3535" s="5" t="str">
        <f>IF('Cole CSV aqui'!B3534&lt;&gt;"",'Cole CSV aqui'!B3534,"")</f>
        <v/>
      </c>
      <c r="C3535" s="6" t="str">
        <f>IF('Cole CSV aqui'!F3534&lt;&gt;"",'Cole CSV aqui'!F3534,"")</f>
        <v/>
      </c>
      <c r="D3535" s="6" t="str">
        <f>IF('Cole CSV aqui'!G3534&lt;&gt;"",'Cole CSV aqui'!G3534,"")</f>
        <v/>
      </c>
      <c r="E3535" s="35" t="str">
        <f>IF('Cole CSV aqui'!M3534&lt;&gt;"",'Cole CSV aqui'!M3534,"")</f>
        <v/>
      </c>
      <c r="F3535" s="35" t="str">
        <f>IF('Cole CSV aqui'!J3534&lt;&gt;"",'Cole CSV aqui'!J3534,"")</f>
        <v/>
      </c>
      <c r="G3535" s="35" t="str">
        <f t="shared" si="443"/>
        <v/>
      </c>
      <c r="H3535" s="7" t="str">
        <f>IF('Cole CSV aqui'!I3534="Anos ",'Cole CSV aqui'!H3534*365.25,"")&amp;IF('Cole CSV aqui'!I3534="Dias ",'Cole CSV aqui'!H3534,"")&amp;IF('Cole CSV aqui'!I3534="Meses ",'Cole CSV aqui'!H3534*30.5,"")</f>
        <v/>
      </c>
      <c r="I3535" s="6" t="str">
        <f>IF('Cole CSV aqui'!G3534&lt;&gt;"",C3535+H3535,"")</f>
        <v/>
      </c>
      <c r="J3535" s="28" t="e">
        <f t="shared" ca="1" si="444"/>
        <v>#VALUE!</v>
      </c>
      <c r="K3535" s="7" t="str">
        <f t="shared" si="440"/>
        <v/>
      </c>
      <c r="L3535" s="28" t="e">
        <f>C3535-'Instruções e período de cálculo'!$B$4</f>
        <v>#VALUE!</v>
      </c>
      <c r="M3535" s="28" t="e">
        <f>I3535-'Instruções e período de cálculo'!$B$5</f>
        <v>#VALUE!</v>
      </c>
      <c r="N3535" s="28" t="e">
        <f t="shared" si="445"/>
        <v>#VALUE!</v>
      </c>
      <c r="O3535" s="28" t="e">
        <f t="shared" si="446"/>
        <v>#VALUE!</v>
      </c>
      <c r="P3535" s="49" t="str">
        <f>IF('Cole CSV aqui'!B3534&lt;&gt;"",'Instruções e período de cálculo'!$B$5-'Instruções e período de cálculo'!$B$4+1,"")</f>
        <v/>
      </c>
      <c r="Q3535" s="28" t="str">
        <f>IF('Cole CSV aqui'!B3534&lt;&gt;"",P3535-N3535+O3535,"")</f>
        <v/>
      </c>
      <c r="R3535" s="7" t="str">
        <f t="shared" si="447"/>
        <v/>
      </c>
      <c r="S3535" s="32" t="e">
        <f>('Cole CSV aqui'!M3534-'Cole CSV aqui'!J3534)/(I3535-C3535)</f>
        <v>#VALUE!</v>
      </c>
      <c r="T3535" s="11" t="str">
        <f t="shared" si="441"/>
        <v/>
      </c>
      <c r="U3535" s="10" t="str">
        <f t="shared" si="442"/>
        <v/>
      </c>
      <c r="V3535" s="2"/>
      <c r="W3535" s="3"/>
      <c r="X3535" s="3"/>
    </row>
    <row r="3536" spans="1:24" s="1" customFormat="1" x14ac:dyDescent="0.25">
      <c r="A3536" s="5" t="str">
        <f>IF('Cole CSV aqui'!A3535&lt;&gt;"",'Cole CSV aqui'!A3535,"")</f>
        <v/>
      </c>
      <c r="B3536" s="5" t="str">
        <f>IF('Cole CSV aqui'!B3535&lt;&gt;"",'Cole CSV aqui'!B3535,"")</f>
        <v/>
      </c>
      <c r="C3536" s="6" t="str">
        <f>IF('Cole CSV aqui'!F3535&lt;&gt;"",'Cole CSV aqui'!F3535,"")</f>
        <v/>
      </c>
      <c r="D3536" s="6" t="str">
        <f>IF('Cole CSV aqui'!G3535&lt;&gt;"",'Cole CSV aqui'!G3535,"")</f>
        <v/>
      </c>
      <c r="E3536" s="35" t="str">
        <f>IF('Cole CSV aqui'!M3535&lt;&gt;"",'Cole CSV aqui'!M3535,"")</f>
        <v/>
      </c>
      <c r="F3536" s="35" t="str">
        <f>IF('Cole CSV aqui'!J3535&lt;&gt;"",'Cole CSV aqui'!J3535,"")</f>
        <v/>
      </c>
      <c r="G3536" s="35" t="str">
        <f t="shared" si="443"/>
        <v/>
      </c>
      <c r="H3536" s="7" t="str">
        <f>IF('Cole CSV aqui'!I3535="Anos ",'Cole CSV aqui'!H3535*365.25,"")&amp;IF('Cole CSV aqui'!I3535="Dias ",'Cole CSV aqui'!H3535,"")&amp;IF('Cole CSV aqui'!I3535="Meses ",'Cole CSV aqui'!H3535*30.5,"")</f>
        <v/>
      </c>
      <c r="I3536" s="6" t="str">
        <f>IF('Cole CSV aqui'!G3535&lt;&gt;"",C3536+H3536,"")</f>
        <v/>
      </c>
      <c r="J3536" s="28" t="e">
        <f t="shared" ca="1" si="444"/>
        <v>#VALUE!</v>
      </c>
      <c r="K3536" s="7" t="str">
        <f t="shared" si="440"/>
        <v/>
      </c>
      <c r="L3536" s="28" t="e">
        <f>C3536-'Instruções e período de cálculo'!$B$4</f>
        <v>#VALUE!</v>
      </c>
      <c r="M3536" s="28" t="e">
        <f>I3536-'Instruções e período de cálculo'!$B$5</f>
        <v>#VALUE!</v>
      </c>
      <c r="N3536" s="28" t="e">
        <f t="shared" si="445"/>
        <v>#VALUE!</v>
      </c>
      <c r="O3536" s="28" t="e">
        <f t="shared" si="446"/>
        <v>#VALUE!</v>
      </c>
      <c r="P3536" s="49" t="str">
        <f>IF('Cole CSV aqui'!B3535&lt;&gt;"",'Instruções e período de cálculo'!$B$5-'Instruções e período de cálculo'!$B$4+1,"")</f>
        <v/>
      </c>
      <c r="Q3536" s="28" t="str">
        <f>IF('Cole CSV aqui'!B3535&lt;&gt;"",P3536-N3536+O3536,"")</f>
        <v/>
      </c>
      <c r="R3536" s="7" t="str">
        <f t="shared" si="447"/>
        <v/>
      </c>
      <c r="S3536" s="32" t="e">
        <f>('Cole CSV aqui'!M3535-'Cole CSV aqui'!J3535)/(I3536-C3536)</f>
        <v>#VALUE!</v>
      </c>
      <c r="T3536" s="11" t="str">
        <f t="shared" si="441"/>
        <v/>
      </c>
      <c r="U3536" s="10" t="str">
        <f t="shared" si="442"/>
        <v/>
      </c>
      <c r="V3536" s="2"/>
      <c r="W3536" s="3"/>
      <c r="X3536" s="3"/>
    </row>
    <row r="3537" spans="1:24" s="1" customFormat="1" x14ac:dyDescent="0.25">
      <c r="A3537" s="5" t="str">
        <f>IF('Cole CSV aqui'!A3536&lt;&gt;"",'Cole CSV aqui'!A3536,"")</f>
        <v/>
      </c>
      <c r="B3537" s="5" t="str">
        <f>IF('Cole CSV aqui'!B3536&lt;&gt;"",'Cole CSV aqui'!B3536,"")</f>
        <v/>
      </c>
      <c r="C3537" s="6" t="str">
        <f>IF('Cole CSV aqui'!F3536&lt;&gt;"",'Cole CSV aqui'!F3536,"")</f>
        <v/>
      </c>
      <c r="D3537" s="6" t="str">
        <f>IF('Cole CSV aqui'!G3536&lt;&gt;"",'Cole CSV aqui'!G3536,"")</f>
        <v/>
      </c>
      <c r="E3537" s="35" t="str">
        <f>IF('Cole CSV aqui'!M3536&lt;&gt;"",'Cole CSV aqui'!M3536,"")</f>
        <v/>
      </c>
      <c r="F3537" s="35" t="str">
        <f>IF('Cole CSV aqui'!J3536&lt;&gt;"",'Cole CSV aqui'!J3536,"")</f>
        <v/>
      </c>
      <c r="G3537" s="35" t="str">
        <f t="shared" si="443"/>
        <v/>
      </c>
      <c r="H3537" s="7" t="str">
        <f>IF('Cole CSV aqui'!I3536="Anos ",'Cole CSV aqui'!H3536*365.25,"")&amp;IF('Cole CSV aqui'!I3536="Dias ",'Cole CSV aqui'!H3536,"")&amp;IF('Cole CSV aqui'!I3536="Meses ",'Cole CSV aqui'!H3536*30.5,"")</f>
        <v/>
      </c>
      <c r="I3537" s="6" t="str">
        <f>IF('Cole CSV aqui'!G3536&lt;&gt;"",C3537+H3537,"")</f>
        <v/>
      </c>
      <c r="J3537" s="28" t="e">
        <f t="shared" ca="1" si="444"/>
        <v>#VALUE!</v>
      </c>
      <c r="K3537" s="7" t="str">
        <f t="shared" si="440"/>
        <v/>
      </c>
      <c r="L3537" s="28" t="e">
        <f>C3537-'Instruções e período de cálculo'!$B$4</f>
        <v>#VALUE!</v>
      </c>
      <c r="M3537" s="28" t="e">
        <f>I3537-'Instruções e período de cálculo'!$B$5</f>
        <v>#VALUE!</v>
      </c>
      <c r="N3537" s="28" t="e">
        <f t="shared" si="445"/>
        <v>#VALUE!</v>
      </c>
      <c r="O3537" s="28" t="e">
        <f t="shared" si="446"/>
        <v>#VALUE!</v>
      </c>
      <c r="P3537" s="49" t="str">
        <f>IF('Cole CSV aqui'!B3536&lt;&gt;"",'Instruções e período de cálculo'!$B$5-'Instruções e período de cálculo'!$B$4+1,"")</f>
        <v/>
      </c>
      <c r="Q3537" s="28" t="str">
        <f>IF('Cole CSV aqui'!B3536&lt;&gt;"",P3537-N3537+O3537,"")</f>
        <v/>
      </c>
      <c r="R3537" s="7" t="str">
        <f t="shared" si="447"/>
        <v/>
      </c>
      <c r="S3537" s="32" t="e">
        <f>('Cole CSV aqui'!M3536-'Cole CSV aqui'!J3536)/(I3537-C3537)</f>
        <v>#VALUE!</v>
      </c>
      <c r="T3537" s="11" t="str">
        <f t="shared" si="441"/>
        <v/>
      </c>
      <c r="U3537" s="10" t="str">
        <f t="shared" si="442"/>
        <v/>
      </c>
      <c r="V3537" s="2"/>
      <c r="W3537" s="3"/>
      <c r="X3537" s="3"/>
    </row>
    <row r="3538" spans="1:24" s="1" customFormat="1" x14ac:dyDescent="0.25">
      <c r="A3538" s="5" t="str">
        <f>IF('Cole CSV aqui'!A3537&lt;&gt;"",'Cole CSV aqui'!A3537,"")</f>
        <v/>
      </c>
      <c r="B3538" s="5" t="str">
        <f>IF('Cole CSV aqui'!B3537&lt;&gt;"",'Cole CSV aqui'!B3537,"")</f>
        <v/>
      </c>
      <c r="C3538" s="6" t="str">
        <f>IF('Cole CSV aqui'!F3537&lt;&gt;"",'Cole CSV aqui'!F3537,"")</f>
        <v/>
      </c>
      <c r="D3538" s="6" t="str">
        <f>IF('Cole CSV aqui'!G3537&lt;&gt;"",'Cole CSV aqui'!G3537,"")</f>
        <v/>
      </c>
      <c r="E3538" s="35" t="str">
        <f>IF('Cole CSV aqui'!M3537&lt;&gt;"",'Cole CSV aqui'!M3537,"")</f>
        <v/>
      </c>
      <c r="F3538" s="35" t="str">
        <f>IF('Cole CSV aqui'!J3537&lt;&gt;"",'Cole CSV aqui'!J3537,"")</f>
        <v/>
      </c>
      <c r="G3538" s="35" t="str">
        <f t="shared" si="443"/>
        <v/>
      </c>
      <c r="H3538" s="7" t="str">
        <f>IF('Cole CSV aqui'!I3537="Anos ",'Cole CSV aqui'!H3537*365.25,"")&amp;IF('Cole CSV aqui'!I3537="Dias ",'Cole CSV aqui'!H3537,"")&amp;IF('Cole CSV aqui'!I3537="Meses ",'Cole CSV aqui'!H3537*30.5,"")</f>
        <v/>
      </c>
      <c r="I3538" s="6" t="str">
        <f>IF('Cole CSV aqui'!G3537&lt;&gt;"",C3538+H3538,"")</f>
        <v/>
      </c>
      <c r="J3538" s="28" t="e">
        <f t="shared" ca="1" si="444"/>
        <v>#VALUE!</v>
      </c>
      <c r="K3538" s="7" t="str">
        <f t="shared" si="440"/>
        <v/>
      </c>
      <c r="L3538" s="28" t="e">
        <f>C3538-'Instruções e período de cálculo'!$B$4</f>
        <v>#VALUE!</v>
      </c>
      <c r="M3538" s="28" t="e">
        <f>I3538-'Instruções e período de cálculo'!$B$5</f>
        <v>#VALUE!</v>
      </c>
      <c r="N3538" s="28" t="e">
        <f t="shared" si="445"/>
        <v>#VALUE!</v>
      </c>
      <c r="O3538" s="28" t="e">
        <f t="shared" si="446"/>
        <v>#VALUE!</v>
      </c>
      <c r="P3538" s="49" t="str">
        <f>IF('Cole CSV aqui'!B3537&lt;&gt;"",'Instruções e período de cálculo'!$B$5-'Instruções e período de cálculo'!$B$4+1,"")</f>
        <v/>
      </c>
      <c r="Q3538" s="28" t="str">
        <f>IF('Cole CSV aqui'!B3537&lt;&gt;"",P3538-N3538+O3538,"")</f>
        <v/>
      </c>
      <c r="R3538" s="7" t="str">
        <f t="shared" si="447"/>
        <v/>
      </c>
      <c r="S3538" s="32" t="e">
        <f>('Cole CSV aqui'!M3537-'Cole CSV aqui'!J3537)/(I3538-C3538)</f>
        <v>#VALUE!</v>
      </c>
      <c r="T3538" s="11" t="str">
        <f t="shared" si="441"/>
        <v/>
      </c>
      <c r="U3538" s="10" t="str">
        <f t="shared" si="442"/>
        <v/>
      </c>
      <c r="V3538" s="2"/>
      <c r="W3538" s="3"/>
      <c r="X3538" s="3"/>
    </row>
    <row r="3539" spans="1:24" s="1" customFormat="1" x14ac:dyDescent="0.25">
      <c r="A3539" s="5" t="str">
        <f>IF('Cole CSV aqui'!A3538&lt;&gt;"",'Cole CSV aqui'!A3538,"")</f>
        <v/>
      </c>
      <c r="B3539" s="5" t="str">
        <f>IF('Cole CSV aqui'!B3538&lt;&gt;"",'Cole CSV aqui'!B3538,"")</f>
        <v/>
      </c>
      <c r="C3539" s="6" t="str">
        <f>IF('Cole CSV aqui'!F3538&lt;&gt;"",'Cole CSV aqui'!F3538,"")</f>
        <v/>
      </c>
      <c r="D3539" s="6" t="str">
        <f>IF('Cole CSV aqui'!G3538&lt;&gt;"",'Cole CSV aqui'!G3538,"")</f>
        <v/>
      </c>
      <c r="E3539" s="35" t="str">
        <f>IF('Cole CSV aqui'!M3538&lt;&gt;"",'Cole CSV aqui'!M3538,"")</f>
        <v/>
      </c>
      <c r="F3539" s="35" t="str">
        <f>IF('Cole CSV aqui'!J3538&lt;&gt;"",'Cole CSV aqui'!J3538,"")</f>
        <v/>
      </c>
      <c r="G3539" s="35" t="str">
        <f t="shared" si="443"/>
        <v/>
      </c>
      <c r="H3539" s="7" t="str">
        <f>IF('Cole CSV aqui'!I3538="Anos ",'Cole CSV aqui'!H3538*365.25,"")&amp;IF('Cole CSV aqui'!I3538="Dias ",'Cole CSV aqui'!H3538,"")&amp;IF('Cole CSV aqui'!I3538="Meses ",'Cole CSV aqui'!H3538*30.5,"")</f>
        <v/>
      </c>
      <c r="I3539" s="6" t="str">
        <f>IF('Cole CSV aqui'!G3538&lt;&gt;"",C3539+H3539,"")</f>
        <v/>
      </c>
      <c r="J3539" s="28" t="e">
        <f t="shared" ca="1" si="444"/>
        <v>#VALUE!</v>
      </c>
      <c r="K3539" s="7" t="str">
        <f t="shared" si="440"/>
        <v/>
      </c>
      <c r="L3539" s="28" t="e">
        <f>C3539-'Instruções e período de cálculo'!$B$4</f>
        <v>#VALUE!</v>
      </c>
      <c r="M3539" s="28" t="e">
        <f>I3539-'Instruções e período de cálculo'!$B$5</f>
        <v>#VALUE!</v>
      </c>
      <c r="N3539" s="28" t="e">
        <f t="shared" si="445"/>
        <v>#VALUE!</v>
      </c>
      <c r="O3539" s="28" t="e">
        <f t="shared" si="446"/>
        <v>#VALUE!</v>
      </c>
      <c r="P3539" s="49" t="str">
        <f>IF('Cole CSV aqui'!B3538&lt;&gt;"",'Instruções e período de cálculo'!$B$5-'Instruções e período de cálculo'!$B$4+1,"")</f>
        <v/>
      </c>
      <c r="Q3539" s="28" t="str">
        <f>IF('Cole CSV aqui'!B3538&lt;&gt;"",P3539-N3539+O3539,"")</f>
        <v/>
      </c>
      <c r="R3539" s="7" t="str">
        <f t="shared" si="447"/>
        <v/>
      </c>
      <c r="S3539" s="32" t="e">
        <f>('Cole CSV aqui'!M3538-'Cole CSV aqui'!J3538)/(I3539-C3539)</f>
        <v>#VALUE!</v>
      </c>
      <c r="T3539" s="11" t="str">
        <f t="shared" si="441"/>
        <v/>
      </c>
      <c r="U3539" s="10" t="str">
        <f t="shared" si="442"/>
        <v/>
      </c>
      <c r="V3539" s="2"/>
      <c r="W3539" s="3"/>
      <c r="X3539" s="3"/>
    </row>
    <row r="3540" spans="1:24" s="1" customFormat="1" x14ac:dyDescent="0.25">
      <c r="A3540" s="5" t="str">
        <f>IF('Cole CSV aqui'!A3539&lt;&gt;"",'Cole CSV aqui'!A3539,"")</f>
        <v/>
      </c>
      <c r="B3540" s="5" t="str">
        <f>IF('Cole CSV aqui'!B3539&lt;&gt;"",'Cole CSV aqui'!B3539,"")</f>
        <v/>
      </c>
      <c r="C3540" s="6" t="str">
        <f>IF('Cole CSV aqui'!F3539&lt;&gt;"",'Cole CSV aqui'!F3539,"")</f>
        <v/>
      </c>
      <c r="D3540" s="6" t="str">
        <f>IF('Cole CSV aqui'!G3539&lt;&gt;"",'Cole CSV aqui'!G3539,"")</f>
        <v/>
      </c>
      <c r="E3540" s="35" t="str">
        <f>IF('Cole CSV aqui'!M3539&lt;&gt;"",'Cole CSV aqui'!M3539,"")</f>
        <v/>
      </c>
      <c r="F3540" s="35" t="str">
        <f>IF('Cole CSV aqui'!J3539&lt;&gt;"",'Cole CSV aqui'!J3539,"")</f>
        <v/>
      </c>
      <c r="G3540" s="35" t="str">
        <f t="shared" si="443"/>
        <v/>
      </c>
      <c r="H3540" s="7" t="str">
        <f>IF('Cole CSV aqui'!I3539="Anos ",'Cole CSV aqui'!H3539*365.25,"")&amp;IF('Cole CSV aqui'!I3539="Dias ",'Cole CSV aqui'!H3539,"")&amp;IF('Cole CSV aqui'!I3539="Meses ",'Cole CSV aqui'!H3539*30.5,"")</f>
        <v/>
      </c>
      <c r="I3540" s="6" t="str">
        <f>IF('Cole CSV aqui'!G3539&lt;&gt;"",C3540+H3540,"")</f>
        <v/>
      </c>
      <c r="J3540" s="28" t="e">
        <f t="shared" ca="1" si="444"/>
        <v>#VALUE!</v>
      </c>
      <c r="K3540" s="7" t="str">
        <f t="shared" si="440"/>
        <v/>
      </c>
      <c r="L3540" s="28" t="e">
        <f>C3540-'Instruções e período de cálculo'!$B$4</f>
        <v>#VALUE!</v>
      </c>
      <c r="M3540" s="28" t="e">
        <f>I3540-'Instruções e período de cálculo'!$B$5</f>
        <v>#VALUE!</v>
      </c>
      <c r="N3540" s="28" t="e">
        <f t="shared" si="445"/>
        <v>#VALUE!</v>
      </c>
      <c r="O3540" s="28" t="e">
        <f t="shared" si="446"/>
        <v>#VALUE!</v>
      </c>
      <c r="P3540" s="49" t="str">
        <f>IF('Cole CSV aqui'!B3539&lt;&gt;"",'Instruções e período de cálculo'!$B$5-'Instruções e período de cálculo'!$B$4+1,"")</f>
        <v/>
      </c>
      <c r="Q3540" s="28" t="str">
        <f>IF('Cole CSV aqui'!B3539&lt;&gt;"",P3540-N3540+O3540,"")</f>
        <v/>
      </c>
      <c r="R3540" s="7" t="str">
        <f t="shared" si="447"/>
        <v/>
      </c>
      <c r="S3540" s="32" t="e">
        <f>('Cole CSV aqui'!M3539-'Cole CSV aqui'!J3539)/(I3540-C3540)</f>
        <v>#VALUE!</v>
      </c>
      <c r="T3540" s="11" t="str">
        <f t="shared" si="441"/>
        <v/>
      </c>
      <c r="U3540" s="10" t="str">
        <f t="shared" si="442"/>
        <v/>
      </c>
      <c r="V3540" s="2"/>
      <c r="W3540" s="3"/>
      <c r="X3540" s="3"/>
    </row>
    <row r="3541" spans="1:24" s="1" customFormat="1" x14ac:dyDescent="0.25">
      <c r="A3541" s="5" t="str">
        <f>IF('Cole CSV aqui'!A3540&lt;&gt;"",'Cole CSV aqui'!A3540,"")</f>
        <v/>
      </c>
      <c r="B3541" s="5" t="str">
        <f>IF('Cole CSV aqui'!B3540&lt;&gt;"",'Cole CSV aqui'!B3540,"")</f>
        <v/>
      </c>
      <c r="C3541" s="6" t="str">
        <f>IF('Cole CSV aqui'!F3540&lt;&gt;"",'Cole CSV aqui'!F3540,"")</f>
        <v/>
      </c>
      <c r="D3541" s="6" t="str">
        <f>IF('Cole CSV aqui'!G3540&lt;&gt;"",'Cole CSV aqui'!G3540,"")</f>
        <v/>
      </c>
      <c r="E3541" s="35" t="str">
        <f>IF('Cole CSV aqui'!M3540&lt;&gt;"",'Cole CSV aqui'!M3540,"")</f>
        <v/>
      </c>
      <c r="F3541" s="35" t="str">
        <f>IF('Cole CSV aqui'!J3540&lt;&gt;"",'Cole CSV aqui'!J3540,"")</f>
        <v/>
      </c>
      <c r="G3541" s="35" t="str">
        <f t="shared" si="443"/>
        <v/>
      </c>
      <c r="H3541" s="7" t="str">
        <f>IF('Cole CSV aqui'!I3540="Anos ",'Cole CSV aqui'!H3540*365.25,"")&amp;IF('Cole CSV aqui'!I3540="Dias ",'Cole CSV aqui'!H3540,"")&amp;IF('Cole CSV aqui'!I3540="Meses ",'Cole CSV aqui'!H3540*30.5,"")</f>
        <v/>
      </c>
      <c r="I3541" s="6" t="str">
        <f>IF('Cole CSV aqui'!G3540&lt;&gt;"",C3541+H3541,"")</f>
        <v/>
      </c>
      <c r="J3541" s="28" t="e">
        <f t="shared" ca="1" si="444"/>
        <v>#VALUE!</v>
      </c>
      <c r="K3541" s="7" t="str">
        <f t="shared" si="440"/>
        <v/>
      </c>
      <c r="L3541" s="28" t="e">
        <f>C3541-'Instruções e período de cálculo'!$B$4</f>
        <v>#VALUE!</v>
      </c>
      <c r="M3541" s="28" t="e">
        <f>I3541-'Instruções e período de cálculo'!$B$5</f>
        <v>#VALUE!</v>
      </c>
      <c r="N3541" s="28" t="e">
        <f t="shared" si="445"/>
        <v>#VALUE!</v>
      </c>
      <c r="O3541" s="28" t="e">
        <f t="shared" si="446"/>
        <v>#VALUE!</v>
      </c>
      <c r="P3541" s="49" t="str">
        <f>IF('Cole CSV aqui'!B3540&lt;&gt;"",'Instruções e período de cálculo'!$B$5-'Instruções e período de cálculo'!$B$4+1,"")</f>
        <v/>
      </c>
      <c r="Q3541" s="28" t="str">
        <f>IF('Cole CSV aqui'!B3540&lt;&gt;"",P3541-N3541+O3541,"")</f>
        <v/>
      </c>
      <c r="R3541" s="7" t="str">
        <f t="shared" si="447"/>
        <v/>
      </c>
      <c r="S3541" s="32" t="e">
        <f>('Cole CSV aqui'!M3540-'Cole CSV aqui'!J3540)/(I3541-C3541)</f>
        <v>#VALUE!</v>
      </c>
      <c r="T3541" s="11" t="str">
        <f t="shared" si="441"/>
        <v/>
      </c>
      <c r="U3541" s="10" t="str">
        <f t="shared" si="442"/>
        <v/>
      </c>
      <c r="V3541" s="2"/>
      <c r="W3541" s="3"/>
      <c r="X3541" s="3"/>
    </row>
    <row r="3542" spans="1:24" s="1" customFormat="1" x14ac:dyDescent="0.25">
      <c r="A3542" s="5" t="str">
        <f>IF('Cole CSV aqui'!A3541&lt;&gt;"",'Cole CSV aqui'!A3541,"")</f>
        <v/>
      </c>
      <c r="B3542" s="5" t="str">
        <f>IF('Cole CSV aqui'!B3541&lt;&gt;"",'Cole CSV aqui'!B3541,"")</f>
        <v/>
      </c>
      <c r="C3542" s="6" t="str">
        <f>IF('Cole CSV aqui'!F3541&lt;&gt;"",'Cole CSV aqui'!F3541,"")</f>
        <v/>
      </c>
      <c r="D3542" s="6" t="str">
        <f>IF('Cole CSV aqui'!G3541&lt;&gt;"",'Cole CSV aqui'!G3541,"")</f>
        <v/>
      </c>
      <c r="E3542" s="35" t="str">
        <f>IF('Cole CSV aqui'!M3541&lt;&gt;"",'Cole CSV aqui'!M3541,"")</f>
        <v/>
      </c>
      <c r="F3542" s="35" t="str">
        <f>IF('Cole CSV aqui'!J3541&lt;&gt;"",'Cole CSV aqui'!J3541,"")</f>
        <v/>
      </c>
      <c r="G3542" s="35" t="str">
        <f t="shared" si="443"/>
        <v/>
      </c>
      <c r="H3542" s="7" t="str">
        <f>IF('Cole CSV aqui'!I3541="Anos ",'Cole CSV aqui'!H3541*365.25,"")&amp;IF('Cole CSV aqui'!I3541="Dias ",'Cole CSV aqui'!H3541,"")&amp;IF('Cole CSV aqui'!I3541="Meses ",'Cole CSV aqui'!H3541*30.5,"")</f>
        <v/>
      </c>
      <c r="I3542" s="6" t="str">
        <f>IF('Cole CSV aqui'!G3541&lt;&gt;"",C3542+H3542,"")</f>
        <v/>
      </c>
      <c r="J3542" s="28" t="e">
        <f t="shared" ca="1" si="444"/>
        <v>#VALUE!</v>
      </c>
      <c r="K3542" s="7" t="str">
        <f t="shared" si="440"/>
        <v/>
      </c>
      <c r="L3542" s="28" t="e">
        <f>C3542-'Instruções e período de cálculo'!$B$4</f>
        <v>#VALUE!</v>
      </c>
      <c r="M3542" s="28" t="e">
        <f>I3542-'Instruções e período de cálculo'!$B$5</f>
        <v>#VALUE!</v>
      </c>
      <c r="N3542" s="28" t="e">
        <f t="shared" si="445"/>
        <v>#VALUE!</v>
      </c>
      <c r="O3542" s="28" t="e">
        <f t="shared" si="446"/>
        <v>#VALUE!</v>
      </c>
      <c r="P3542" s="49" t="str">
        <f>IF('Cole CSV aqui'!B3541&lt;&gt;"",'Instruções e período de cálculo'!$B$5-'Instruções e período de cálculo'!$B$4+1,"")</f>
        <v/>
      </c>
      <c r="Q3542" s="28" t="str">
        <f>IF('Cole CSV aqui'!B3541&lt;&gt;"",P3542-N3542+O3542,"")</f>
        <v/>
      </c>
      <c r="R3542" s="7" t="str">
        <f t="shared" si="447"/>
        <v/>
      </c>
      <c r="S3542" s="32" t="e">
        <f>('Cole CSV aqui'!M3541-'Cole CSV aqui'!J3541)/(I3542-C3542)</f>
        <v>#VALUE!</v>
      </c>
      <c r="T3542" s="11" t="str">
        <f t="shared" si="441"/>
        <v/>
      </c>
      <c r="U3542" s="10" t="str">
        <f t="shared" si="442"/>
        <v/>
      </c>
      <c r="V3542" s="2"/>
      <c r="W3542" s="3"/>
      <c r="X3542" s="3"/>
    </row>
    <row r="3543" spans="1:24" s="1" customFormat="1" x14ac:dyDescent="0.25">
      <c r="A3543" s="5" t="str">
        <f>IF('Cole CSV aqui'!A3542&lt;&gt;"",'Cole CSV aqui'!A3542,"")</f>
        <v/>
      </c>
      <c r="B3543" s="5" t="str">
        <f>IF('Cole CSV aqui'!B3542&lt;&gt;"",'Cole CSV aqui'!B3542,"")</f>
        <v/>
      </c>
      <c r="C3543" s="6" t="str">
        <f>IF('Cole CSV aqui'!F3542&lt;&gt;"",'Cole CSV aqui'!F3542,"")</f>
        <v/>
      </c>
      <c r="D3543" s="6" t="str">
        <f>IF('Cole CSV aqui'!G3542&lt;&gt;"",'Cole CSV aqui'!G3542,"")</f>
        <v/>
      </c>
      <c r="E3543" s="35" t="str">
        <f>IF('Cole CSV aqui'!M3542&lt;&gt;"",'Cole CSV aqui'!M3542,"")</f>
        <v/>
      </c>
      <c r="F3543" s="35" t="str">
        <f>IF('Cole CSV aqui'!J3542&lt;&gt;"",'Cole CSV aqui'!J3542,"")</f>
        <v/>
      </c>
      <c r="G3543" s="35" t="str">
        <f t="shared" si="443"/>
        <v/>
      </c>
      <c r="H3543" s="7" t="str">
        <f>IF('Cole CSV aqui'!I3542="Anos ",'Cole CSV aqui'!H3542*365.25,"")&amp;IF('Cole CSV aqui'!I3542="Dias ",'Cole CSV aqui'!H3542,"")&amp;IF('Cole CSV aqui'!I3542="Meses ",'Cole CSV aqui'!H3542*30.5,"")</f>
        <v/>
      </c>
      <c r="I3543" s="6" t="str">
        <f>IF('Cole CSV aqui'!G3542&lt;&gt;"",C3543+H3543,"")</f>
        <v/>
      </c>
      <c r="J3543" s="28" t="e">
        <f t="shared" ca="1" si="444"/>
        <v>#VALUE!</v>
      </c>
      <c r="K3543" s="7" t="str">
        <f t="shared" si="440"/>
        <v/>
      </c>
      <c r="L3543" s="28" t="e">
        <f>C3543-'Instruções e período de cálculo'!$B$4</f>
        <v>#VALUE!</v>
      </c>
      <c r="M3543" s="28" t="e">
        <f>I3543-'Instruções e período de cálculo'!$B$5</f>
        <v>#VALUE!</v>
      </c>
      <c r="N3543" s="28" t="e">
        <f t="shared" si="445"/>
        <v>#VALUE!</v>
      </c>
      <c r="O3543" s="28" t="e">
        <f t="shared" si="446"/>
        <v>#VALUE!</v>
      </c>
      <c r="P3543" s="49" t="str">
        <f>IF('Cole CSV aqui'!B3542&lt;&gt;"",'Instruções e período de cálculo'!$B$5-'Instruções e período de cálculo'!$B$4+1,"")</f>
        <v/>
      </c>
      <c r="Q3543" s="28" t="str">
        <f>IF('Cole CSV aqui'!B3542&lt;&gt;"",P3543-N3543+O3543,"")</f>
        <v/>
      </c>
      <c r="R3543" s="7" t="str">
        <f t="shared" si="447"/>
        <v/>
      </c>
      <c r="S3543" s="32" t="e">
        <f>('Cole CSV aqui'!M3542-'Cole CSV aqui'!J3542)/(I3543-C3543)</f>
        <v>#VALUE!</v>
      </c>
      <c r="T3543" s="11" t="str">
        <f t="shared" si="441"/>
        <v/>
      </c>
      <c r="U3543" s="10" t="str">
        <f t="shared" si="442"/>
        <v/>
      </c>
      <c r="V3543" s="2"/>
      <c r="W3543" s="3"/>
      <c r="X3543" s="3"/>
    </row>
    <row r="3544" spans="1:24" s="1" customFormat="1" x14ac:dyDescent="0.25">
      <c r="A3544" s="5" t="str">
        <f>IF('Cole CSV aqui'!A3543&lt;&gt;"",'Cole CSV aqui'!A3543,"")</f>
        <v/>
      </c>
      <c r="B3544" s="5" t="str">
        <f>IF('Cole CSV aqui'!B3543&lt;&gt;"",'Cole CSV aqui'!B3543,"")</f>
        <v/>
      </c>
      <c r="C3544" s="6" t="str">
        <f>IF('Cole CSV aqui'!F3543&lt;&gt;"",'Cole CSV aqui'!F3543,"")</f>
        <v/>
      </c>
      <c r="D3544" s="6" t="str">
        <f>IF('Cole CSV aqui'!G3543&lt;&gt;"",'Cole CSV aqui'!G3543,"")</f>
        <v/>
      </c>
      <c r="E3544" s="35" t="str">
        <f>IF('Cole CSV aqui'!M3543&lt;&gt;"",'Cole CSV aqui'!M3543,"")</f>
        <v/>
      </c>
      <c r="F3544" s="35" t="str">
        <f>IF('Cole CSV aqui'!J3543&lt;&gt;"",'Cole CSV aqui'!J3543,"")</f>
        <v/>
      </c>
      <c r="G3544" s="35" t="str">
        <f t="shared" si="443"/>
        <v/>
      </c>
      <c r="H3544" s="7" t="str">
        <f>IF('Cole CSV aqui'!I3543="Anos ",'Cole CSV aqui'!H3543*365.25,"")&amp;IF('Cole CSV aqui'!I3543="Dias ",'Cole CSV aqui'!H3543,"")&amp;IF('Cole CSV aqui'!I3543="Meses ",'Cole CSV aqui'!H3543*30.5,"")</f>
        <v/>
      </c>
      <c r="I3544" s="6" t="str">
        <f>IF('Cole CSV aqui'!G3543&lt;&gt;"",C3544+H3544,"")</f>
        <v/>
      </c>
      <c r="J3544" s="28" t="e">
        <f t="shared" ca="1" si="444"/>
        <v>#VALUE!</v>
      </c>
      <c r="K3544" s="7" t="str">
        <f t="shared" si="440"/>
        <v/>
      </c>
      <c r="L3544" s="28" t="e">
        <f>C3544-'Instruções e período de cálculo'!$B$4</f>
        <v>#VALUE!</v>
      </c>
      <c r="M3544" s="28" t="e">
        <f>I3544-'Instruções e período de cálculo'!$B$5</f>
        <v>#VALUE!</v>
      </c>
      <c r="N3544" s="28" t="e">
        <f t="shared" si="445"/>
        <v>#VALUE!</v>
      </c>
      <c r="O3544" s="28" t="e">
        <f t="shared" si="446"/>
        <v>#VALUE!</v>
      </c>
      <c r="P3544" s="49" t="str">
        <f>IF('Cole CSV aqui'!B3543&lt;&gt;"",'Instruções e período de cálculo'!$B$5-'Instruções e período de cálculo'!$B$4+1,"")</f>
        <v/>
      </c>
      <c r="Q3544" s="28" t="str">
        <f>IF('Cole CSV aqui'!B3543&lt;&gt;"",P3544-N3544+O3544,"")</f>
        <v/>
      </c>
      <c r="R3544" s="7" t="str">
        <f t="shared" si="447"/>
        <v/>
      </c>
      <c r="S3544" s="32" t="e">
        <f>('Cole CSV aqui'!M3543-'Cole CSV aqui'!J3543)/(I3544-C3544)</f>
        <v>#VALUE!</v>
      </c>
      <c r="T3544" s="11" t="str">
        <f t="shared" si="441"/>
        <v/>
      </c>
      <c r="U3544" s="10" t="str">
        <f t="shared" si="442"/>
        <v/>
      </c>
      <c r="V3544" s="2"/>
      <c r="W3544" s="3"/>
      <c r="X3544" s="3"/>
    </row>
    <row r="3545" spans="1:24" s="1" customFormat="1" x14ac:dyDescent="0.25">
      <c r="A3545" s="5" t="str">
        <f>IF('Cole CSV aqui'!A3544&lt;&gt;"",'Cole CSV aqui'!A3544,"")</f>
        <v/>
      </c>
      <c r="B3545" s="5" t="str">
        <f>IF('Cole CSV aqui'!B3544&lt;&gt;"",'Cole CSV aqui'!B3544,"")</f>
        <v/>
      </c>
      <c r="C3545" s="6" t="str">
        <f>IF('Cole CSV aqui'!F3544&lt;&gt;"",'Cole CSV aqui'!F3544,"")</f>
        <v/>
      </c>
      <c r="D3545" s="6" t="str">
        <f>IF('Cole CSV aqui'!G3544&lt;&gt;"",'Cole CSV aqui'!G3544,"")</f>
        <v/>
      </c>
      <c r="E3545" s="35" t="str">
        <f>IF('Cole CSV aqui'!M3544&lt;&gt;"",'Cole CSV aqui'!M3544,"")</f>
        <v/>
      </c>
      <c r="F3545" s="35" t="str">
        <f>IF('Cole CSV aqui'!J3544&lt;&gt;"",'Cole CSV aqui'!J3544,"")</f>
        <v/>
      </c>
      <c r="G3545" s="35" t="str">
        <f t="shared" si="443"/>
        <v/>
      </c>
      <c r="H3545" s="7" t="str">
        <f>IF('Cole CSV aqui'!I3544="Anos ",'Cole CSV aqui'!H3544*365.25,"")&amp;IF('Cole CSV aqui'!I3544="Dias ",'Cole CSV aqui'!H3544,"")&amp;IF('Cole CSV aqui'!I3544="Meses ",'Cole CSV aqui'!H3544*30.5,"")</f>
        <v/>
      </c>
      <c r="I3545" s="6" t="str">
        <f>IF('Cole CSV aqui'!G3544&lt;&gt;"",C3545+H3545,"")</f>
        <v/>
      </c>
      <c r="J3545" s="28" t="e">
        <f t="shared" ca="1" si="444"/>
        <v>#VALUE!</v>
      </c>
      <c r="K3545" s="7" t="str">
        <f t="shared" si="440"/>
        <v/>
      </c>
      <c r="L3545" s="28" t="e">
        <f>C3545-'Instruções e período de cálculo'!$B$4</f>
        <v>#VALUE!</v>
      </c>
      <c r="M3545" s="28" t="e">
        <f>I3545-'Instruções e período de cálculo'!$B$5</f>
        <v>#VALUE!</v>
      </c>
      <c r="N3545" s="28" t="e">
        <f t="shared" si="445"/>
        <v>#VALUE!</v>
      </c>
      <c r="O3545" s="28" t="e">
        <f t="shared" si="446"/>
        <v>#VALUE!</v>
      </c>
      <c r="P3545" s="49" t="str">
        <f>IF('Cole CSV aqui'!B3544&lt;&gt;"",'Instruções e período de cálculo'!$B$5-'Instruções e período de cálculo'!$B$4+1,"")</f>
        <v/>
      </c>
      <c r="Q3545" s="28" t="str">
        <f>IF('Cole CSV aqui'!B3544&lt;&gt;"",P3545-N3545+O3545,"")</f>
        <v/>
      </c>
      <c r="R3545" s="7" t="str">
        <f t="shared" si="447"/>
        <v/>
      </c>
      <c r="S3545" s="32" t="e">
        <f>('Cole CSV aqui'!M3544-'Cole CSV aqui'!J3544)/(I3545-C3545)</f>
        <v>#VALUE!</v>
      </c>
      <c r="T3545" s="11" t="str">
        <f t="shared" si="441"/>
        <v/>
      </c>
      <c r="U3545" s="10" t="str">
        <f t="shared" si="442"/>
        <v/>
      </c>
      <c r="V3545" s="2"/>
      <c r="W3545" s="3"/>
      <c r="X3545" s="3"/>
    </row>
    <row r="3546" spans="1:24" s="1" customFormat="1" x14ac:dyDescent="0.25">
      <c r="A3546" s="5" t="str">
        <f>IF('Cole CSV aqui'!A3545&lt;&gt;"",'Cole CSV aqui'!A3545,"")</f>
        <v/>
      </c>
      <c r="B3546" s="5" t="str">
        <f>IF('Cole CSV aqui'!B3545&lt;&gt;"",'Cole CSV aqui'!B3545,"")</f>
        <v/>
      </c>
      <c r="C3546" s="6" t="str">
        <f>IF('Cole CSV aqui'!F3545&lt;&gt;"",'Cole CSV aqui'!F3545,"")</f>
        <v/>
      </c>
      <c r="D3546" s="6" t="str">
        <f>IF('Cole CSV aqui'!G3545&lt;&gt;"",'Cole CSV aqui'!G3545,"")</f>
        <v/>
      </c>
      <c r="E3546" s="35" t="str">
        <f>IF('Cole CSV aqui'!M3545&lt;&gt;"",'Cole CSV aqui'!M3545,"")</f>
        <v/>
      </c>
      <c r="F3546" s="35" t="str">
        <f>IF('Cole CSV aqui'!J3545&lt;&gt;"",'Cole CSV aqui'!J3545,"")</f>
        <v/>
      </c>
      <c r="G3546" s="35" t="str">
        <f t="shared" si="443"/>
        <v/>
      </c>
      <c r="H3546" s="7" t="str">
        <f>IF('Cole CSV aqui'!I3545="Anos ",'Cole CSV aqui'!H3545*365.25,"")&amp;IF('Cole CSV aqui'!I3545="Dias ",'Cole CSV aqui'!H3545,"")&amp;IF('Cole CSV aqui'!I3545="Meses ",'Cole CSV aqui'!H3545*30.5,"")</f>
        <v/>
      </c>
      <c r="I3546" s="6" t="str">
        <f>IF('Cole CSV aqui'!G3545&lt;&gt;"",C3546+H3546,"")</f>
        <v/>
      </c>
      <c r="J3546" s="28" t="e">
        <f t="shared" ca="1" si="444"/>
        <v>#VALUE!</v>
      </c>
      <c r="K3546" s="7" t="str">
        <f t="shared" si="440"/>
        <v/>
      </c>
      <c r="L3546" s="28" t="e">
        <f>C3546-'Instruções e período de cálculo'!$B$4</f>
        <v>#VALUE!</v>
      </c>
      <c r="M3546" s="28" t="e">
        <f>I3546-'Instruções e período de cálculo'!$B$5</f>
        <v>#VALUE!</v>
      </c>
      <c r="N3546" s="28" t="e">
        <f t="shared" si="445"/>
        <v>#VALUE!</v>
      </c>
      <c r="O3546" s="28" t="e">
        <f t="shared" si="446"/>
        <v>#VALUE!</v>
      </c>
      <c r="P3546" s="49" t="str">
        <f>IF('Cole CSV aqui'!B3545&lt;&gt;"",'Instruções e período de cálculo'!$B$5-'Instruções e período de cálculo'!$B$4+1,"")</f>
        <v/>
      </c>
      <c r="Q3546" s="28" t="str">
        <f>IF('Cole CSV aqui'!B3545&lt;&gt;"",P3546-N3546+O3546,"")</f>
        <v/>
      </c>
      <c r="R3546" s="7" t="str">
        <f t="shared" si="447"/>
        <v/>
      </c>
      <c r="S3546" s="32" t="e">
        <f>('Cole CSV aqui'!M3545-'Cole CSV aqui'!J3545)/(I3546-C3546)</f>
        <v>#VALUE!</v>
      </c>
      <c r="T3546" s="11" t="str">
        <f t="shared" si="441"/>
        <v/>
      </c>
      <c r="U3546" s="10" t="str">
        <f t="shared" si="442"/>
        <v/>
      </c>
      <c r="V3546" s="2"/>
      <c r="W3546" s="3"/>
      <c r="X3546" s="3"/>
    </row>
    <row r="3547" spans="1:24" s="1" customFormat="1" x14ac:dyDescent="0.25">
      <c r="A3547" s="5" t="str">
        <f>IF('Cole CSV aqui'!A3546&lt;&gt;"",'Cole CSV aqui'!A3546,"")</f>
        <v/>
      </c>
      <c r="B3547" s="5" t="str">
        <f>IF('Cole CSV aqui'!B3546&lt;&gt;"",'Cole CSV aqui'!B3546,"")</f>
        <v/>
      </c>
      <c r="C3547" s="6" t="str">
        <f>IF('Cole CSV aqui'!F3546&lt;&gt;"",'Cole CSV aqui'!F3546,"")</f>
        <v/>
      </c>
      <c r="D3547" s="6" t="str">
        <f>IF('Cole CSV aqui'!G3546&lt;&gt;"",'Cole CSV aqui'!G3546,"")</f>
        <v/>
      </c>
      <c r="E3547" s="35" t="str">
        <f>IF('Cole CSV aqui'!M3546&lt;&gt;"",'Cole CSV aqui'!M3546,"")</f>
        <v/>
      </c>
      <c r="F3547" s="35" t="str">
        <f>IF('Cole CSV aqui'!J3546&lt;&gt;"",'Cole CSV aqui'!J3546,"")</f>
        <v/>
      </c>
      <c r="G3547" s="35" t="str">
        <f t="shared" si="443"/>
        <v/>
      </c>
      <c r="H3547" s="7" t="str">
        <f>IF('Cole CSV aqui'!I3546="Anos ",'Cole CSV aqui'!H3546*365.25,"")&amp;IF('Cole CSV aqui'!I3546="Dias ",'Cole CSV aqui'!H3546,"")&amp;IF('Cole CSV aqui'!I3546="Meses ",'Cole CSV aqui'!H3546*30.5,"")</f>
        <v/>
      </c>
      <c r="I3547" s="6" t="str">
        <f>IF('Cole CSV aqui'!G3546&lt;&gt;"",C3547+H3547,"")</f>
        <v/>
      </c>
      <c r="J3547" s="28" t="e">
        <f t="shared" ca="1" si="444"/>
        <v>#VALUE!</v>
      </c>
      <c r="K3547" s="7" t="str">
        <f t="shared" si="440"/>
        <v/>
      </c>
      <c r="L3547" s="28" t="e">
        <f>C3547-'Instruções e período de cálculo'!$B$4</f>
        <v>#VALUE!</v>
      </c>
      <c r="M3547" s="28" t="e">
        <f>I3547-'Instruções e período de cálculo'!$B$5</f>
        <v>#VALUE!</v>
      </c>
      <c r="N3547" s="28" t="e">
        <f t="shared" si="445"/>
        <v>#VALUE!</v>
      </c>
      <c r="O3547" s="28" t="e">
        <f t="shared" si="446"/>
        <v>#VALUE!</v>
      </c>
      <c r="P3547" s="49" t="str">
        <f>IF('Cole CSV aqui'!B3546&lt;&gt;"",'Instruções e período de cálculo'!$B$5-'Instruções e período de cálculo'!$B$4+1,"")</f>
        <v/>
      </c>
      <c r="Q3547" s="28" t="str">
        <f>IF('Cole CSV aqui'!B3546&lt;&gt;"",P3547-N3547+O3547,"")</f>
        <v/>
      </c>
      <c r="R3547" s="7" t="str">
        <f t="shared" si="447"/>
        <v/>
      </c>
      <c r="S3547" s="32" t="e">
        <f>('Cole CSV aqui'!M3546-'Cole CSV aqui'!J3546)/(I3547-C3547)</f>
        <v>#VALUE!</v>
      </c>
      <c r="T3547" s="11" t="str">
        <f t="shared" si="441"/>
        <v/>
      </c>
      <c r="U3547" s="10" t="str">
        <f t="shared" si="442"/>
        <v/>
      </c>
      <c r="V3547" s="2"/>
      <c r="W3547" s="3"/>
      <c r="X3547" s="3"/>
    </row>
    <row r="3548" spans="1:24" s="1" customFormat="1" x14ac:dyDescent="0.25">
      <c r="A3548" s="5" t="str">
        <f>IF('Cole CSV aqui'!A3547&lt;&gt;"",'Cole CSV aqui'!A3547,"")</f>
        <v/>
      </c>
      <c r="B3548" s="5" t="str">
        <f>IF('Cole CSV aqui'!B3547&lt;&gt;"",'Cole CSV aqui'!B3547,"")</f>
        <v/>
      </c>
      <c r="C3548" s="6" t="str">
        <f>IF('Cole CSV aqui'!F3547&lt;&gt;"",'Cole CSV aqui'!F3547,"")</f>
        <v/>
      </c>
      <c r="D3548" s="6" t="str">
        <f>IF('Cole CSV aqui'!G3547&lt;&gt;"",'Cole CSV aqui'!G3547,"")</f>
        <v/>
      </c>
      <c r="E3548" s="35" t="str">
        <f>IF('Cole CSV aqui'!M3547&lt;&gt;"",'Cole CSV aqui'!M3547,"")</f>
        <v/>
      </c>
      <c r="F3548" s="35" t="str">
        <f>IF('Cole CSV aqui'!J3547&lt;&gt;"",'Cole CSV aqui'!J3547,"")</f>
        <v/>
      </c>
      <c r="G3548" s="35" t="str">
        <f t="shared" si="443"/>
        <v/>
      </c>
      <c r="H3548" s="7" t="str">
        <f>IF('Cole CSV aqui'!I3547="Anos ",'Cole CSV aqui'!H3547*365.25,"")&amp;IF('Cole CSV aqui'!I3547="Dias ",'Cole CSV aqui'!H3547,"")&amp;IF('Cole CSV aqui'!I3547="Meses ",'Cole CSV aqui'!H3547*30.5,"")</f>
        <v/>
      </c>
      <c r="I3548" s="6" t="str">
        <f>IF('Cole CSV aqui'!G3547&lt;&gt;"",C3548+H3548,"")</f>
        <v/>
      </c>
      <c r="J3548" s="28" t="e">
        <f t="shared" ca="1" si="444"/>
        <v>#VALUE!</v>
      </c>
      <c r="K3548" s="7" t="str">
        <f t="shared" si="440"/>
        <v/>
      </c>
      <c r="L3548" s="28" t="e">
        <f>C3548-'Instruções e período de cálculo'!$B$4</f>
        <v>#VALUE!</v>
      </c>
      <c r="M3548" s="28" t="e">
        <f>I3548-'Instruções e período de cálculo'!$B$5</f>
        <v>#VALUE!</v>
      </c>
      <c r="N3548" s="28" t="e">
        <f t="shared" si="445"/>
        <v>#VALUE!</v>
      </c>
      <c r="O3548" s="28" t="e">
        <f t="shared" si="446"/>
        <v>#VALUE!</v>
      </c>
      <c r="P3548" s="49" t="str">
        <f>IF('Cole CSV aqui'!B3547&lt;&gt;"",'Instruções e período de cálculo'!$B$5-'Instruções e período de cálculo'!$B$4+1,"")</f>
        <v/>
      </c>
      <c r="Q3548" s="28" t="str">
        <f>IF('Cole CSV aqui'!B3547&lt;&gt;"",P3548-N3548+O3548,"")</f>
        <v/>
      </c>
      <c r="R3548" s="7" t="str">
        <f t="shared" si="447"/>
        <v/>
      </c>
      <c r="S3548" s="32" t="e">
        <f>('Cole CSV aqui'!M3547-'Cole CSV aqui'!J3547)/(I3548-C3548)</f>
        <v>#VALUE!</v>
      </c>
      <c r="T3548" s="11" t="str">
        <f t="shared" si="441"/>
        <v/>
      </c>
      <c r="U3548" s="10" t="str">
        <f t="shared" si="442"/>
        <v/>
      </c>
      <c r="V3548" s="2"/>
      <c r="W3548" s="3"/>
      <c r="X3548" s="3"/>
    </row>
    <row r="3549" spans="1:24" s="1" customFormat="1" x14ac:dyDescent="0.25">
      <c r="A3549" s="5" t="str">
        <f>IF('Cole CSV aqui'!A3548&lt;&gt;"",'Cole CSV aqui'!A3548,"")</f>
        <v/>
      </c>
      <c r="B3549" s="5" t="str">
        <f>IF('Cole CSV aqui'!B3548&lt;&gt;"",'Cole CSV aqui'!B3548,"")</f>
        <v/>
      </c>
      <c r="C3549" s="6" t="str">
        <f>IF('Cole CSV aqui'!F3548&lt;&gt;"",'Cole CSV aqui'!F3548,"")</f>
        <v/>
      </c>
      <c r="D3549" s="6" t="str">
        <f>IF('Cole CSV aqui'!G3548&lt;&gt;"",'Cole CSV aqui'!G3548,"")</f>
        <v/>
      </c>
      <c r="E3549" s="35" t="str">
        <f>IF('Cole CSV aqui'!M3548&lt;&gt;"",'Cole CSV aqui'!M3548,"")</f>
        <v/>
      </c>
      <c r="F3549" s="35" t="str">
        <f>IF('Cole CSV aqui'!J3548&lt;&gt;"",'Cole CSV aqui'!J3548,"")</f>
        <v/>
      </c>
      <c r="G3549" s="35" t="str">
        <f t="shared" si="443"/>
        <v/>
      </c>
      <c r="H3549" s="7" t="str">
        <f>IF('Cole CSV aqui'!I3548="Anos ",'Cole CSV aqui'!H3548*365.25,"")&amp;IF('Cole CSV aqui'!I3548="Dias ",'Cole CSV aqui'!H3548,"")&amp;IF('Cole CSV aqui'!I3548="Meses ",'Cole CSV aqui'!H3548*30.5,"")</f>
        <v/>
      </c>
      <c r="I3549" s="6" t="str">
        <f>IF('Cole CSV aqui'!G3548&lt;&gt;"",C3549+H3549,"")</f>
        <v/>
      </c>
      <c r="J3549" s="28" t="e">
        <f t="shared" ca="1" si="444"/>
        <v>#VALUE!</v>
      </c>
      <c r="K3549" s="7" t="str">
        <f t="shared" si="440"/>
        <v/>
      </c>
      <c r="L3549" s="28" t="e">
        <f>C3549-'Instruções e período de cálculo'!$B$4</f>
        <v>#VALUE!</v>
      </c>
      <c r="M3549" s="28" t="e">
        <f>I3549-'Instruções e período de cálculo'!$B$5</f>
        <v>#VALUE!</v>
      </c>
      <c r="N3549" s="28" t="e">
        <f t="shared" si="445"/>
        <v>#VALUE!</v>
      </c>
      <c r="O3549" s="28" t="e">
        <f t="shared" si="446"/>
        <v>#VALUE!</v>
      </c>
      <c r="P3549" s="49" t="str">
        <f>IF('Cole CSV aqui'!B3548&lt;&gt;"",'Instruções e período de cálculo'!$B$5-'Instruções e período de cálculo'!$B$4+1,"")</f>
        <v/>
      </c>
      <c r="Q3549" s="28" t="str">
        <f>IF('Cole CSV aqui'!B3548&lt;&gt;"",P3549-N3549+O3549,"")</f>
        <v/>
      </c>
      <c r="R3549" s="7" t="str">
        <f t="shared" si="447"/>
        <v/>
      </c>
      <c r="S3549" s="32" t="e">
        <f>('Cole CSV aqui'!M3548-'Cole CSV aqui'!J3548)/(I3549-C3549)</f>
        <v>#VALUE!</v>
      </c>
      <c r="T3549" s="11" t="str">
        <f t="shared" si="441"/>
        <v/>
      </c>
      <c r="U3549" s="10" t="str">
        <f t="shared" si="442"/>
        <v/>
      </c>
      <c r="V3549" s="2"/>
      <c r="W3549" s="3"/>
      <c r="X3549" s="3"/>
    </row>
    <row r="3550" spans="1:24" s="1" customFormat="1" x14ac:dyDescent="0.25">
      <c r="A3550" s="5" t="str">
        <f>IF('Cole CSV aqui'!A3549&lt;&gt;"",'Cole CSV aqui'!A3549,"")</f>
        <v/>
      </c>
      <c r="B3550" s="5" t="str">
        <f>IF('Cole CSV aqui'!B3549&lt;&gt;"",'Cole CSV aqui'!B3549,"")</f>
        <v/>
      </c>
      <c r="C3550" s="6" t="str">
        <f>IF('Cole CSV aqui'!F3549&lt;&gt;"",'Cole CSV aqui'!F3549,"")</f>
        <v/>
      </c>
      <c r="D3550" s="6" t="str">
        <f>IF('Cole CSV aqui'!G3549&lt;&gt;"",'Cole CSV aqui'!G3549,"")</f>
        <v/>
      </c>
      <c r="E3550" s="35" t="str">
        <f>IF('Cole CSV aqui'!M3549&lt;&gt;"",'Cole CSV aqui'!M3549,"")</f>
        <v/>
      </c>
      <c r="F3550" s="35" t="str">
        <f>IF('Cole CSV aqui'!J3549&lt;&gt;"",'Cole CSV aqui'!J3549,"")</f>
        <v/>
      </c>
      <c r="G3550" s="35" t="str">
        <f t="shared" si="443"/>
        <v/>
      </c>
      <c r="H3550" s="7" t="str">
        <f>IF('Cole CSV aqui'!I3549="Anos ",'Cole CSV aqui'!H3549*365.25,"")&amp;IF('Cole CSV aqui'!I3549="Dias ",'Cole CSV aqui'!H3549,"")&amp;IF('Cole CSV aqui'!I3549="Meses ",'Cole CSV aqui'!H3549*30.5,"")</f>
        <v/>
      </c>
      <c r="I3550" s="6" t="str">
        <f>IF('Cole CSV aqui'!G3549&lt;&gt;"",C3550+H3550,"")</f>
        <v/>
      </c>
      <c r="J3550" s="28" t="e">
        <f t="shared" ca="1" si="444"/>
        <v>#VALUE!</v>
      </c>
      <c r="K3550" s="7" t="str">
        <f t="shared" si="440"/>
        <v/>
      </c>
      <c r="L3550" s="28" t="e">
        <f>C3550-'Instruções e período de cálculo'!$B$4</f>
        <v>#VALUE!</v>
      </c>
      <c r="M3550" s="28" t="e">
        <f>I3550-'Instruções e período de cálculo'!$B$5</f>
        <v>#VALUE!</v>
      </c>
      <c r="N3550" s="28" t="e">
        <f t="shared" si="445"/>
        <v>#VALUE!</v>
      </c>
      <c r="O3550" s="28" t="e">
        <f t="shared" si="446"/>
        <v>#VALUE!</v>
      </c>
      <c r="P3550" s="49" t="str">
        <f>IF('Cole CSV aqui'!B3549&lt;&gt;"",'Instruções e período de cálculo'!$B$5-'Instruções e período de cálculo'!$B$4+1,"")</f>
        <v/>
      </c>
      <c r="Q3550" s="28" t="str">
        <f>IF('Cole CSV aqui'!B3549&lt;&gt;"",P3550-N3550+O3550,"")</f>
        <v/>
      </c>
      <c r="R3550" s="7" t="str">
        <f t="shared" si="447"/>
        <v/>
      </c>
      <c r="S3550" s="32" t="e">
        <f>('Cole CSV aqui'!M3549-'Cole CSV aqui'!J3549)/(I3550-C3550)</f>
        <v>#VALUE!</v>
      </c>
      <c r="T3550" s="11" t="str">
        <f t="shared" si="441"/>
        <v/>
      </c>
      <c r="U3550" s="10" t="str">
        <f t="shared" si="442"/>
        <v/>
      </c>
      <c r="V3550" s="2"/>
      <c r="W3550" s="3"/>
      <c r="X3550" s="3"/>
    </row>
    <row r="3551" spans="1:24" s="1" customFormat="1" x14ac:dyDescent="0.25">
      <c r="A3551" s="5" t="str">
        <f>IF('Cole CSV aqui'!A3550&lt;&gt;"",'Cole CSV aqui'!A3550,"")</f>
        <v/>
      </c>
      <c r="B3551" s="5" t="str">
        <f>IF('Cole CSV aqui'!B3550&lt;&gt;"",'Cole CSV aqui'!B3550,"")</f>
        <v/>
      </c>
      <c r="C3551" s="6" t="str">
        <f>IF('Cole CSV aqui'!F3550&lt;&gt;"",'Cole CSV aqui'!F3550,"")</f>
        <v/>
      </c>
      <c r="D3551" s="6" t="str">
        <f>IF('Cole CSV aqui'!G3550&lt;&gt;"",'Cole CSV aqui'!G3550,"")</f>
        <v/>
      </c>
      <c r="E3551" s="35" t="str">
        <f>IF('Cole CSV aqui'!M3550&lt;&gt;"",'Cole CSV aqui'!M3550,"")</f>
        <v/>
      </c>
      <c r="F3551" s="35" t="str">
        <f>IF('Cole CSV aqui'!J3550&lt;&gt;"",'Cole CSV aqui'!J3550,"")</f>
        <v/>
      </c>
      <c r="G3551" s="35" t="str">
        <f t="shared" si="443"/>
        <v/>
      </c>
      <c r="H3551" s="7" t="str">
        <f>IF('Cole CSV aqui'!I3550="Anos ",'Cole CSV aqui'!H3550*365.25,"")&amp;IF('Cole CSV aqui'!I3550="Dias ",'Cole CSV aqui'!H3550,"")&amp;IF('Cole CSV aqui'!I3550="Meses ",'Cole CSV aqui'!H3550*30.5,"")</f>
        <v/>
      </c>
      <c r="I3551" s="6" t="str">
        <f>IF('Cole CSV aqui'!G3550&lt;&gt;"",C3551+H3551,"")</f>
        <v/>
      </c>
      <c r="J3551" s="28" t="e">
        <f t="shared" ca="1" si="444"/>
        <v>#VALUE!</v>
      </c>
      <c r="K3551" s="7" t="str">
        <f t="shared" si="440"/>
        <v/>
      </c>
      <c r="L3551" s="28" t="e">
        <f>C3551-'Instruções e período de cálculo'!$B$4</f>
        <v>#VALUE!</v>
      </c>
      <c r="M3551" s="28" t="e">
        <f>I3551-'Instruções e período de cálculo'!$B$5</f>
        <v>#VALUE!</v>
      </c>
      <c r="N3551" s="28" t="e">
        <f t="shared" si="445"/>
        <v>#VALUE!</v>
      </c>
      <c r="O3551" s="28" t="e">
        <f t="shared" si="446"/>
        <v>#VALUE!</v>
      </c>
      <c r="P3551" s="49" t="str">
        <f>IF('Cole CSV aqui'!B3550&lt;&gt;"",'Instruções e período de cálculo'!$B$5-'Instruções e período de cálculo'!$B$4+1,"")</f>
        <v/>
      </c>
      <c r="Q3551" s="28" t="str">
        <f>IF('Cole CSV aqui'!B3550&lt;&gt;"",P3551-N3551+O3551,"")</f>
        <v/>
      </c>
      <c r="R3551" s="7" t="str">
        <f t="shared" si="447"/>
        <v/>
      </c>
      <c r="S3551" s="32" t="e">
        <f>('Cole CSV aqui'!M3550-'Cole CSV aqui'!J3550)/(I3551-C3551)</f>
        <v>#VALUE!</v>
      </c>
      <c r="T3551" s="11" t="str">
        <f t="shared" si="441"/>
        <v/>
      </c>
      <c r="U3551" s="10" t="str">
        <f t="shared" si="442"/>
        <v/>
      </c>
      <c r="V3551" s="2"/>
      <c r="W3551" s="3"/>
      <c r="X3551" s="3"/>
    </row>
    <row r="3552" spans="1:24" s="1" customFormat="1" x14ac:dyDescent="0.25">
      <c r="A3552" s="5" t="str">
        <f>IF('Cole CSV aqui'!A3551&lt;&gt;"",'Cole CSV aqui'!A3551,"")</f>
        <v/>
      </c>
      <c r="B3552" s="5" t="str">
        <f>IF('Cole CSV aqui'!B3551&lt;&gt;"",'Cole CSV aqui'!B3551,"")</f>
        <v/>
      </c>
      <c r="C3552" s="6" t="str">
        <f>IF('Cole CSV aqui'!F3551&lt;&gt;"",'Cole CSV aqui'!F3551,"")</f>
        <v/>
      </c>
      <c r="D3552" s="6" t="str">
        <f>IF('Cole CSV aqui'!G3551&lt;&gt;"",'Cole CSV aqui'!G3551,"")</f>
        <v/>
      </c>
      <c r="E3552" s="35" t="str">
        <f>IF('Cole CSV aqui'!M3551&lt;&gt;"",'Cole CSV aqui'!M3551,"")</f>
        <v/>
      </c>
      <c r="F3552" s="35" t="str">
        <f>IF('Cole CSV aqui'!J3551&lt;&gt;"",'Cole CSV aqui'!J3551,"")</f>
        <v/>
      </c>
      <c r="G3552" s="35" t="str">
        <f t="shared" si="443"/>
        <v/>
      </c>
      <c r="H3552" s="7" t="str">
        <f>IF('Cole CSV aqui'!I3551="Anos ",'Cole CSV aqui'!H3551*365.25,"")&amp;IF('Cole CSV aqui'!I3551="Dias ",'Cole CSV aqui'!H3551,"")&amp;IF('Cole CSV aqui'!I3551="Meses ",'Cole CSV aqui'!H3551*30.5,"")</f>
        <v/>
      </c>
      <c r="I3552" s="6" t="str">
        <f>IF('Cole CSV aqui'!G3551&lt;&gt;"",C3552+H3552,"")</f>
        <v/>
      </c>
      <c r="J3552" s="28" t="e">
        <f t="shared" ca="1" si="444"/>
        <v>#VALUE!</v>
      </c>
      <c r="K3552" s="7" t="str">
        <f t="shared" si="440"/>
        <v/>
      </c>
      <c r="L3552" s="28" t="e">
        <f>C3552-'Instruções e período de cálculo'!$B$4</f>
        <v>#VALUE!</v>
      </c>
      <c r="M3552" s="28" t="e">
        <f>I3552-'Instruções e período de cálculo'!$B$5</f>
        <v>#VALUE!</v>
      </c>
      <c r="N3552" s="28" t="e">
        <f t="shared" si="445"/>
        <v>#VALUE!</v>
      </c>
      <c r="O3552" s="28" t="e">
        <f t="shared" si="446"/>
        <v>#VALUE!</v>
      </c>
      <c r="P3552" s="49" t="str">
        <f>IF('Cole CSV aqui'!B3551&lt;&gt;"",'Instruções e período de cálculo'!$B$5-'Instruções e período de cálculo'!$B$4+1,"")</f>
        <v/>
      </c>
      <c r="Q3552" s="28" t="str">
        <f>IF('Cole CSV aqui'!B3551&lt;&gt;"",P3552-N3552+O3552,"")</f>
        <v/>
      </c>
      <c r="R3552" s="7" t="str">
        <f t="shared" si="447"/>
        <v/>
      </c>
      <c r="S3552" s="32" t="e">
        <f>('Cole CSV aqui'!M3551-'Cole CSV aqui'!J3551)/(I3552-C3552)</f>
        <v>#VALUE!</v>
      </c>
      <c r="T3552" s="11" t="str">
        <f t="shared" si="441"/>
        <v/>
      </c>
      <c r="U3552" s="10" t="str">
        <f t="shared" si="442"/>
        <v/>
      </c>
      <c r="V3552" s="2"/>
      <c r="W3552" s="3"/>
      <c r="X3552" s="3"/>
    </row>
    <row r="3553" spans="1:24" s="1" customFormat="1" x14ac:dyDescent="0.25">
      <c r="A3553" s="5" t="str">
        <f>IF('Cole CSV aqui'!A3552&lt;&gt;"",'Cole CSV aqui'!A3552,"")</f>
        <v/>
      </c>
      <c r="B3553" s="5" t="str">
        <f>IF('Cole CSV aqui'!B3552&lt;&gt;"",'Cole CSV aqui'!B3552,"")</f>
        <v/>
      </c>
      <c r="C3553" s="6" t="str">
        <f>IF('Cole CSV aqui'!F3552&lt;&gt;"",'Cole CSV aqui'!F3552,"")</f>
        <v/>
      </c>
      <c r="D3553" s="6" t="str">
        <f>IF('Cole CSV aqui'!G3552&lt;&gt;"",'Cole CSV aqui'!G3552,"")</f>
        <v/>
      </c>
      <c r="E3553" s="35" t="str">
        <f>IF('Cole CSV aqui'!M3552&lt;&gt;"",'Cole CSV aqui'!M3552,"")</f>
        <v/>
      </c>
      <c r="F3553" s="35" t="str">
        <f>IF('Cole CSV aqui'!J3552&lt;&gt;"",'Cole CSV aqui'!J3552,"")</f>
        <v/>
      </c>
      <c r="G3553" s="35" t="str">
        <f t="shared" si="443"/>
        <v/>
      </c>
      <c r="H3553" s="7" t="str">
        <f>IF('Cole CSV aqui'!I3552="Anos ",'Cole CSV aqui'!H3552*365.25,"")&amp;IF('Cole CSV aqui'!I3552="Dias ",'Cole CSV aqui'!H3552,"")&amp;IF('Cole CSV aqui'!I3552="Meses ",'Cole CSV aqui'!H3552*30.5,"")</f>
        <v/>
      </c>
      <c r="I3553" s="6" t="str">
        <f>IF('Cole CSV aqui'!G3552&lt;&gt;"",C3553+H3553,"")</f>
        <v/>
      </c>
      <c r="J3553" s="28" t="e">
        <f t="shared" ca="1" si="444"/>
        <v>#VALUE!</v>
      </c>
      <c r="K3553" s="7" t="str">
        <f t="shared" si="440"/>
        <v/>
      </c>
      <c r="L3553" s="28" t="e">
        <f>C3553-'Instruções e período de cálculo'!$B$4</f>
        <v>#VALUE!</v>
      </c>
      <c r="M3553" s="28" t="e">
        <f>I3553-'Instruções e período de cálculo'!$B$5</f>
        <v>#VALUE!</v>
      </c>
      <c r="N3553" s="28" t="e">
        <f t="shared" si="445"/>
        <v>#VALUE!</v>
      </c>
      <c r="O3553" s="28" t="e">
        <f t="shared" si="446"/>
        <v>#VALUE!</v>
      </c>
      <c r="P3553" s="49" t="str">
        <f>IF('Cole CSV aqui'!B3552&lt;&gt;"",'Instruções e período de cálculo'!$B$5-'Instruções e período de cálculo'!$B$4+1,"")</f>
        <v/>
      </c>
      <c r="Q3553" s="28" t="str">
        <f>IF('Cole CSV aqui'!B3552&lt;&gt;"",P3553-N3553+O3553,"")</f>
        <v/>
      </c>
      <c r="R3553" s="7" t="str">
        <f t="shared" si="447"/>
        <v/>
      </c>
      <c r="S3553" s="32" t="e">
        <f>('Cole CSV aqui'!M3552-'Cole CSV aqui'!J3552)/(I3553-C3553)</f>
        <v>#VALUE!</v>
      </c>
      <c r="T3553" s="11" t="str">
        <f t="shared" si="441"/>
        <v/>
      </c>
      <c r="U3553" s="10" t="str">
        <f t="shared" si="442"/>
        <v/>
      </c>
      <c r="V3553" s="2"/>
      <c r="W3553" s="3"/>
      <c r="X3553" s="3"/>
    </row>
    <row r="3554" spans="1:24" s="1" customFormat="1" x14ac:dyDescent="0.25">
      <c r="A3554" s="5" t="str">
        <f>IF('Cole CSV aqui'!A3553&lt;&gt;"",'Cole CSV aqui'!A3553,"")</f>
        <v/>
      </c>
      <c r="B3554" s="5" t="str">
        <f>IF('Cole CSV aqui'!B3553&lt;&gt;"",'Cole CSV aqui'!B3553,"")</f>
        <v/>
      </c>
      <c r="C3554" s="6" t="str">
        <f>IF('Cole CSV aqui'!F3553&lt;&gt;"",'Cole CSV aqui'!F3553,"")</f>
        <v/>
      </c>
      <c r="D3554" s="6" t="str">
        <f>IF('Cole CSV aqui'!G3553&lt;&gt;"",'Cole CSV aqui'!G3553,"")</f>
        <v/>
      </c>
      <c r="E3554" s="35" t="str">
        <f>IF('Cole CSV aqui'!M3553&lt;&gt;"",'Cole CSV aqui'!M3553,"")</f>
        <v/>
      </c>
      <c r="F3554" s="35" t="str">
        <f>IF('Cole CSV aqui'!J3553&lt;&gt;"",'Cole CSV aqui'!J3553,"")</f>
        <v/>
      </c>
      <c r="G3554" s="35" t="str">
        <f t="shared" si="443"/>
        <v/>
      </c>
      <c r="H3554" s="7" t="str">
        <f>IF('Cole CSV aqui'!I3553="Anos ",'Cole CSV aqui'!H3553*365.25,"")&amp;IF('Cole CSV aqui'!I3553="Dias ",'Cole CSV aqui'!H3553,"")&amp;IF('Cole CSV aqui'!I3553="Meses ",'Cole CSV aqui'!H3553*30.5,"")</f>
        <v/>
      </c>
      <c r="I3554" s="6" t="str">
        <f>IF('Cole CSV aqui'!G3553&lt;&gt;"",C3554+H3554,"")</f>
        <v/>
      </c>
      <c r="J3554" s="28" t="e">
        <f t="shared" ca="1" si="444"/>
        <v>#VALUE!</v>
      </c>
      <c r="K3554" s="7" t="str">
        <f t="shared" si="440"/>
        <v/>
      </c>
      <c r="L3554" s="28" t="e">
        <f>C3554-'Instruções e período de cálculo'!$B$4</f>
        <v>#VALUE!</v>
      </c>
      <c r="M3554" s="28" t="e">
        <f>I3554-'Instruções e período de cálculo'!$B$5</f>
        <v>#VALUE!</v>
      </c>
      <c r="N3554" s="28" t="e">
        <f t="shared" si="445"/>
        <v>#VALUE!</v>
      </c>
      <c r="O3554" s="28" t="e">
        <f t="shared" si="446"/>
        <v>#VALUE!</v>
      </c>
      <c r="P3554" s="49" t="str">
        <f>IF('Cole CSV aqui'!B3553&lt;&gt;"",'Instruções e período de cálculo'!$B$5-'Instruções e período de cálculo'!$B$4+1,"")</f>
        <v/>
      </c>
      <c r="Q3554" s="28" t="str">
        <f>IF('Cole CSV aqui'!B3553&lt;&gt;"",P3554-N3554+O3554,"")</f>
        <v/>
      </c>
      <c r="R3554" s="7" t="str">
        <f t="shared" si="447"/>
        <v/>
      </c>
      <c r="S3554" s="32" t="e">
        <f>('Cole CSV aqui'!M3553-'Cole CSV aqui'!J3553)/(I3554-C3554)</f>
        <v>#VALUE!</v>
      </c>
      <c r="T3554" s="11" t="str">
        <f t="shared" si="441"/>
        <v/>
      </c>
      <c r="U3554" s="10" t="str">
        <f t="shared" si="442"/>
        <v/>
      </c>
      <c r="V3554" s="2"/>
      <c r="W3554" s="3"/>
      <c r="X3554" s="3"/>
    </row>
    <row r="3555" spans="1:24" s="1" customFormat="1" x14ac:dyDescent="0.25">
      <c r="A3555" s="5" t="str">
        <f>IF('Cole CSV aqui'!A3554&lt;&gt;"",'Cole CSV aqui'!A3554,"")</f>
        <v/>
      </c>
      <c r="B3555" s="5" t="str">
        <f>IF('Cole CSV aqui'!B3554&lt;&gt;"",'Cole CSV aqui'!B3554,"")</f>
        <v/>
      </c>
      <c r="C3555" s="6" t="str">
        <f>IF('Cole CSV aqui'!F3554&lt;&gt;"",'Cole CSV aqui'!F3554,"")</f>
        <v/>
      </c>
      <c r="D3555" s="6" t="str">
        <f>IF('Cole CSV aqui'!G3554&lt;&gt;"",'Cole CSV aqui'!G3554,"")</f>
        <v/>
      </c>
      <c r="E3555" s="35" t="str">
        <f>IF('Cole CSV aqui'!M3554&lt;&gt;"",'Cole CSV aqui'!M3554,"")</f>
        <v/>
      </c>
      <c r="F3555" s="35" t="str">
        <f>IF('Cole CSV aqui'!J3554&lt;&gt;"",'Cole CSV aqui'!J3554,"")</f>
        <v/>
      </c>
      <c r="G3555" s="35" t="str">
        <f t="shared" si="443"/>
        <v/>
      </c>
      <c r="H3555" s="7" t="str">
        <f>IF('Cole CSV aqui'!I3554="Anos ",'Cole CSV aqui'!H3554*365.25,"")&amp;IF('Cole CSV aqui'!I3554="Dias ",'Cole CSV aqui'!H3554,"")&amp;IF('Cole CSV aqui'!I3554="Meses ",'Cole CSV aqui'!H3554*30.5,"")</f>
        <v/>
      </c>
      <c r="I3555" s="6" t="str">
        <f>IF('Cole CSV aqui'!G3554&lt;&gt;"",C3555+H3555,"")</f>
        <v/>
      </c>
      <c r="J3555" s="28" t="e">
        <f t="shared" ca="1" si="444"/>
        <v>#VALUE!</v>
      </c>
      <c r="K3555" s="7" t="str">
        <f t="shared" si="440"/>
        <v/>
      </c>
      <c r="L3555" s="28" t="e">
        <f>C3555-'Instruções e período de cálculo'!$B$4</f>
        <v>#VALUE!</v>
      </c>
      <c r="M3555" s="28" t="e">
        <f>I3555-'Instruções e período de cálculo'!$B$5</f>
        <v>#VALUE!</v>
      </c>
      <c r="N3555" s="28" t="e">
        <f t="shared" si="445"/>
        <v>#VALUE!</v>
      </c>
      <c r="O3555" s="28" t="e">
        <f t="shared" si="446"/>
        <v>#VALUE!</v>
      </c>
      <c r="P3555" s="49" t="str">
        <f>IF('Cole CSV aqui'!B3554&lt;&gt;"",'Instruções e período de cálculo'!$B$5-'Instruções e período de cálculo'!$B$4+1,"")</f>
        <v/>
      </c>
      <c r="Q3555" s="28" t="str">
        <f>IF('Cole CSV aqui'!B3554&lt;&gt;"",P3555-N3555+O3555,"")</f>
        <v/>
      </c>
      <c r="R3555" s="7" t="str">
        <f t="shared" si="447"/>
        <v/>
      </c>
      <c r="S3555" s="32" t="e">
        <f>('Cole CSV aqui'!M3554-'Cole CSV aqui'!J3554)/(I3555-C3555)</f>
        <v>#VALUE!</v>
      </c>
      <c r="T3555" s="11" t="str">
        <f t="shared" si="441"/>
        <v/>
      </c>
      <c r="U3555" s="10" t="str">
        <f t="shared" si="442"/>
        <v/>
      </c>
      <c r="V3555" s="2"/>
      <c r="W3555" s="3"/>
      <c r="X3555" s="3"/>
    </row>
    <row r="3556" spans="1:24" s="1" customFormat="1" x14ac:dyDescent="0.25">
      <c r="A3556" s="5" t="str">
        <f>IF('Cole CSV aqui'!A3555&lt;&gt;"",'Cole CSV aqui'!A3555,"")</f>
        <v/>
      </c>
      <c r="B3556" s="5" t="str">
        <f>IF('Cole CSV aqui'!B3555&lt;&gt;"",'Cole CSV aqui'!B3555,"")</f>
        <v/>
      </c>
      <c r="C3556" s="6" t="str">
        <f>IF('Cole CSV aqui'!F3555&lt;&gt;"",'Cole CSV aqui'!F3555,"")</f>
        <v/>
      </c>
      <c r="D3556" s="6" t="str">
        <f>IF('Cole CSV aqui'!G3555&lt;&gt;"",'Cole CSV aqui'!G3555,"")</f>
        <v/>
      </c>
      <c r="E3556" s="35" t="str">
        <f>IF('Cole CSV aqui'!M3555&lt;&gt;"",'Cole CSV aqui'!M3555,"")</f>
        <v/>
      </c>
      <c r="F3556" s="35" t="str">
        <f>IF('Cole CSV aqui'!J3555&lt;&gt;"",'Cole CSV aqui'!J3555,"")</f>
        <v/>
      </c>
      <c r="G3556" s="35" t="str">
        <f t="shared" si="443"/>
        <v/>
      </c>
      <c r="H3556" s="7" t="str">
        <f>IF('Cole CSV aqui'!I3555="Anos ",'Cole CSV aqui'!H3555*365.25,"")&amp;IF('Cole CSV aqui'!I3555="Dias ",'Cole CSV aqui'!H3555,"")&amp;IF('Cole CSV aqui'!I3555="Meses ",'Cole CSV aqui'!H3555*30.5,"")</f>
        <v/>
      </c>
      <c r="I3556" s="6" t="str">
        <f>IF('Cole CSV aqui'!G3555&lt;&gt;"",C3556+H3556,"")</f>
        <v/>
      </c>
      <c r="J3556" s="28" t="e">
        <f t="shared" ca="1" si="444"/>
        <v>#VALUE!</v>
      </c>
      <c r="K3556" s="7" t="str">
        <f t="shared" si="440"/>
        <v/>
      </c>
      <c r="L3556" s="28" t="e">
        <f>C3556-'Instruções e período de cálculo'!$B$4</f>
        <v>#VALUE!</v>
      </c>
      <c r="M3556" s="28" t="e">
        <f>I3556-'Instruções e período de cálculo'!$B$5</f>
        <v>#VALUE!</v>
      </c>
      <c r="N3556" s="28" t="e">
        <f t="shared" si="445"/>
        <v>#VALUE!</v>
      </c>
      <c r="O3556" s="28" t="e">
        <f t="shared" si="446"/>
        <v>#VALUE!</v>
      </c>
      <c r="P3556" s="49" t="str">
        <f>IF('Cole CSV aqui'!B3555&lt;&gt;"",'Instruções e período de cálculo'!$B$5-'Instruções e período de cálculo'!$B$4+1,"")</f>
        <v/>
      </c>
      <c r="Q3556" s="28" t="str">
        <f>IF('Cole CSV aqui'!B3555&lt;&gt;"",P3556-N3556+O3556,"")</f>
        <v/>
      </c>
      <c r="R3556" s="7" t="str">
        <f t="shared" si="447"/>
        <v/>
      </c>
      <c r="S3556" s="32" t="e">
        <f>('Cole CSV aqui'!M3555-'Cole CSV aqui'!J3555)/(I3556-C3556)</f>
        <v>#VALUE!</v>
      </c>
      <c r="T3556" s="11" t="str">
        <f t="shared" si="441"/>
        <v/>
      </c>
      <c r="U3556" s="10" t="str">
        <f t="shared" si="442"/>
        <v/>
      </c>
      <c r="V3556" s="2"/>
      <c r="W3556" s="3"/>
      <c r="X3556" s="3"/>
    </row>
    <row r="3557" spans="1:24" s="1" customFormat="1" x14ac:dyDescent="0.25">
      <c r="A3557" s="5" t="str">
        <f>IF('Cole CSV aqui'!A3556&lt;&gt;"",'Cole CSV aqui'!A3556,"")</f>
        <v/>
      </c>
      <c r="B3557" s="5" t="str">
        <f>IF('Cole CSV aqui'!B3556&lt;&gt;"",'Cole CSV aqui'!B3556,"")</f>
        <v/>
      </c>
      <c r="C3557" s="6" t="str">
        <f>IF('Cole CSV aqui'!F3556&lt;&gt;"",'Cole CSV aqui'!F3556,"")</f>
        <v/>
      </c>
      <c r="D3557" s="6" t="str">
        <f>IF('Cole CSV aqui'!G3556&lt;&gt;"",'Cole CSV aqui'!G3556,"")</f>
        <v/>
      </c>
      <c r="E3557" s="35" t="str">
        <f>IF('Cole CSV aqui'!M3556&lt;&gt;"",'Cole CSV aqui'!M3556,"")</f>
        <v/>
      </c>
      <c r="F3557" s="35" t="str">
        <f>IF('Cole CSV aqui'!J3556&lt;&gt;"",'Cole CSV aqui'!J3556,"")</f>
        <v/>
      </c>
      <c r="G3557" s="35" t="str">
        <f t="shared" si="443"/>
        <v/>
      </c>
      <c r="H3557" s="7" t="str">
        <f>IF('Cole CSV aqui'!I3556="Anos ",'Cole CSV aqui'!H3556*365.25,"")&amp;IF('Cole CSV aqui'!I3556="Dias ",'Cole CSV aqui'!H3556,"")&amp;IF('Cole CSV aqui'!I3556="Meses ",'Cole CSV aqui'!H3556*30.5,"")</f>
        <v/>
      </c>
      <c r="I3557" s="6" t="str">
        <f>IF('Cole CSV aqui'!G3556&lt;&gt;"",C3557+H3557,"")</f>
        <v/>
      </c>
      <c r="J3557" s="28" t="e">
        <f t="shared" ca="1" si="444"/>
        <v>#VALUE!</v>
      </c>
      <c r="K3557" s="7" t="str">
        <f t="shared" si="440"/>
        <v/>
      </c>
      <c r="L3557" s="28" t="e">
        <f>C3557-'Instruções e período de cálculo'!$B$4</f>
        <v>#VALUE!</v>
      </c>
      <c r="M3557" s="28" t="e">
        <f>I3557-'Instruções e período de cálculo'!$B$5</f>
        <v>#VALUE!</v>
      </c>
      <c r="N3557" s="28" t="e">
        <f t="shared" si="445"/>
        <v>#VALUE!</v>
      </c>
      <c r="O3557" s="28" t="e">
        <f t="shared" si="446"/>
        <v>#VALUE!</v>
      </c>
      <c r="P3557" s="49" t="str">
        <f>IF('Cole CSV aqui'!B3556&lt;&gt;"",'Instruções e período de cálculo'!$B$5-'Instruções e período de cálculo'!$B$4+1,"")</f>
        <v/>
      </c>
      <c r="Q3557" s="28" t="str">
        <f>IF('Cole CSV aqui'!B3556&lt;&gt;"",P3557-N3557+O3557,"")</f>
        <v/>
      </c>
      <c r="R3557" s="7" t="str">
        <f t="shared" si="447"/>
        <v/>
      </c>
      <c r="S3557" s="32" t="e">
        <f>('Cole CSV aqui'!M3556-'Cole CSV aqui'!J3556)/(I3557-C3557)</f>
        <v>#VALUE!</v>
      </c>
      <c r="T3557" s="11" t="str">
        <f t="shared" si="441"/>
        <v/>
      </c>
      <c r="U3557" s="10" t="str">
        <f t="shared" si="442"/>
        <v/>
      </c>
      <c r="V3557" s="2"/>
      <c r="W3557" s="3"/>
      <c r="X3557" s="3"/>
    </row>
    <row r="3558" spans="1:24" s="1" customFormat="1" x14ac:dyDescent="0.25">
      <c r="A3558" s="5" t="str">
        <f>IF('Cole CSV aqui'!A3557&lt;&gt;"",'Cole CSV aqui'!A3557,"")</f>
        <v/>
      </c>
      <c r="B3558" s="5" t="str">
        <f>IF('Cole CSV aqui'!B3557&lt;&gt;"",'Cole CSV aqui'!B3557,"")</f>
        <v/>
      </c>
      <c r="C3558" s="6" t="str">
        <f>IF('Cole CSV aqui'!F3557&lt;&gt;"",'Cole CSV aqui'!F3557,"")</f>
        <v/>
      </c>
      <c r="D3558" s="6" t="str">
        <f>IF('Cole CSV aqui'!G3557&lt;&gt;"",'Cole CSV aqui'!G3557,"")</f>
        <v/>
      </c>
      <c r="E3558" s="35" t="str">
        <f>IF('Cole CSV aqui'!M3557&lt;&gt;"",'Cole CSV aqui'!M3557,"")</f>
        <v/>
      </c>
      <c r="F3558" s="35" t="str">
        <f>IF('Cole CSV aqui'!J3557&lt;&gt;"",'Cole CSV aqui'!J3557,"")</f>
        <v/>
      </c>
      <c r="G3558" s="35" t="str">
        <f t="shared" si="443"/>
        <v/>
      </c>
      <c r="H3558" s="7" t="str">
        <f>IF('Cole CSV aqui'!I3557="Anos ",'Cole CSV aqui'!H3557*365.25,"")&amp;IF('Cole CSV aqui'!I3557="Dias ",'Cole CSV aqui'!H3557,"")&amp;IF('Cole CSV aqui'!I3557="Meses ",'Cole CSV aqui'!H3557*30.5,"")</f>
        <v/>
      </c>
      <c r="I3558" s="6" t="str">
        <f>IF('Cole CSV aqui'!G3557&lt;&gt;"",C3558+H3558,"")</f>
        <v/>
      </c>
      <c r="J3558" s="28" t="e">
        <f t="shared" ca="1" si="444"/>
        <v>#VALUE!</v>
      </c>
      <c r="K3558" s="7" t="str">
        <f t="shared" si="440"/>
        <v/>
      </c>
      <c r="L3558" s="28" t="e">
        <f>C3558-'Instruções e período de cálculo'!$B$4</f>
        <v>#VALUE!</v>
      </c>
      <c r="M3558" s="28" t="e">
        <f>I3558-'Instruções e período de cálculo'!$B$5</f>
        <v>#VALUE!</v>
      </c>
      <c r="N3558" s="28" t="e">
        <f t="shared" si="445"/>
        <v>#VALUE!</v>
      </c>
      <c r="O3558" s="28" t="e">
        <f t="shared" si="446"/>
        <v>#VALUE!</v>
      </c>
      <c r="P3558" s="49" t="str">
        <f>IF('Cole CSV aqui'!B3557&lt;&gt;"",'Instruções e período de cálculo'!$B$5-'Instruções e período de cálculo'!$B$4+1,"")</f>
        <v/>
      </c>
      <c r="Q3558" s="28" t="str">
        <f>IF('Cole CSV aqui'!B3557&lt;&gt;"",P3558-N3558+O3558,"")</f>
        <v/>
      </c>
      <c r="R3558" s="7" t="str">
        <f t="shared" si="447"/>
        <v/>
      </c>
      <c r="S3558" s="32" t="e">
        <f>('Cole CSV aqui'!M3557-'Cole CSV aqui'!J3557)/(I3558-C3558)</f>
        <v>#VALUE!</v>
      </c>
      <c r="T3558" s="11" t="str">
        <f t="shared" si="441"/>
        <v/>
      </c>
      <c r="U3558" s="10" t="str">
        <f t="shared" si="442"/>
        <v/>
      </c>
      <c r="V3558" s="2"/>
      <c r="W3558" s="3"/>
      <c r="X3558" s="3"/>
    </row>
    <row r="3559" spans="1:24" s="1" customFormat="1" x14ac:dyDescent="0.25">
      <c r="A3559" s="5" t="str">
        <f>IF('Cole CSV aqui'!A3558&lt;&gt;"",'Cole CSV aqui'!A3558,"")</f>
        <v/>
      </c>
      <c r="B3559" s="5" t="str">
        <f>IF('Cole CSV aqui'!B3558&lt;&gt;"",'Cole CSV aqui'!B3558,"")</f>
        <v/>
      </c>
      <c r="C3559" s="6" t="str">
        <f>IF('Cole CSV aqui'!F3558&lt;&gt;"",'Cole CSV aqui'!F3558,"")</f>
        <v/>
      </c>
      <c r="D3559" s="6" t="str">
        <f>IF('Cole CSV aqui'!G3558&lt;&gt;"",'Cole CSV aqui'!G3558,"")</f>
        <v/>
      </c>
      <c r="E3559" s="35" t="str">
        <f>IF('Cole CSV aqui'!M3558&lt;&gt;"",'Cole CSV aqui'!M3558,"")</f>
        <v/>
      </c>
      <c r="F3559" s="35" t="str">
        <f>IF('Cole CSV aqui'!J3558&lt;&gt;"",'Cole CSV aqui'!J3558,"")</f>
        <v/>
      </c>
      <c r="G3559" s="35" t="str">
        <f t="shared" si="443"/>
        <v/>
      </c>
      <c r="H3559" s="7" t="str">
        <f>IF('Cole CSV aqui'!I3558="Anos ",'Cole CSV aqui'!H3558*365.25,"")&amp;IF('Cole CSV aqui'!I3558="Dias ",'Cole CSV aqui'!H3558,"")&amp;IF('Cole CSV aqui'!I3558="Meses ",'Cole CSV aqui'!H3558*30.5,"")</f>
        <v/>
      </c>
      <c r="I3559" s="6" t="str">
        <f>IF('Cole CSV aqui'!G3558&lt;&gt;"",C3559+H3559,"")</f>
        <v/>
      </c>
      <c r="J3559" s="28" t="e">
        <f t="shared" ca="1" si="444"/>
        <v>#VALUE!</v>
      </c>
      <c r="K3559" s="7" t="str">
        <f t="shared" si="440"/>
        <v/>
      </c>
      <c r="L3559" s="28" t="e">
        <f>C3559-'Instruções e período de cálculo'!$B$4</f>
        <v>#VALUE!</v>
      </c>
      <c r="M3559" s="28" t="e">
        <f>I3559-'Instruções e período de cálculo'!$B$5</f>
        <v>#VALUE!</v>
      </c>
      <c r="N3559" s="28" t="e">
        <f t="shared" si="445"/>
        <v>#VALUE!</v>
      </c>
      <c r="O3559" s="28" t="e">
        <f t="shared" si="446"/>
        <v>#VALUE!</v>
      </c>
      <c r="P3559" s="49" t="str">
        <f>IF('Cole CSV aqui'!B3558&lt;&gt;"",'Instruções e período de cálculo'!$B$5-'Instruções e período de cálculo'!$B$4+1,"")</f>
        <v/>
      </c>
      <c r="Q3559" s="28" t="str">
        <f>IF('Cole CSV aqui'!B3558&lt;&gt;"",P3559-N3559+O3559,"")</f>
        <v/>
      </c>
      <c r="R3559" s="7" t="str">
        <f t="shared" si="447"/>
        <v/>
      </c>
      <c r="S3559" s="32" t="e">
        <f>('Cole CSV aqui'!M3558-'Cole CSV aqui'!J3558)/(I3559-C3559)</f>
        <v>#VALUE!</v>
      </c>
      <c r="T3559" s="11" t="str">
        <f t="shared" si="441"/>
        <v/>
      </c>
      <c r="U3559" s="10" t="str">
        <f t="shared" si="442"/>
        <v/>
      </c>
      <c r="V3559" s="2"/>
      <c r="W3559" s="3"/>
      <c r="X3559" s="3"/>
    </row>
    <row r="3560" spans="1:24" s="1" customFormat="1" x14ac:dyDescent="0.25">
      <c r="A3560" s="5" t="str">
        <f>IF('Cole CSV aqui'!A3559&lt;&gt;"",'Cole CSV aqui'!A3559,"")</f>
        <v/>
      </c>
      <c r="B3560" s="5" t="str">
        <f>IF('Cole CSV aqui'!B3559&lt;&gt;"",'Cole CSV aqui'!B3559,"")</f>
        <v/>
      </c>
      <c r="C3560" s="6" t="str">
        <f>IF('Cole CSV aqui'!F3559&lt;&gt;"",'Cole CSV aqui'!F3559,"")</f>
        <v/>
      </c>
      <c r="D3560" s="6" t="str">
        <f>IF('Cole CSV aqui'!G3559&lt;&gt;"",'Cole CSV aqui'!G3559,"")</f>
        <v/>
      </c>
      <c r="E3560" s="35" t="str">
        <f>IF('Cole CSV aqui'!M3559&lt;&gt;"",'Cole CSV aqui'!M3559,"")</f>
        <v/>
      </c>
      <c r="F3560" s="35" t="str">
        <f>IF('Cole CSV aqui'!J3559&lt;&gt;"",'Cole CSV aqui'!J3559,"")</f>
        <v/>
      </c>
      <c r="G3560" s="35" t="str">
        <f t="shared" si="443"/>
        <v/>
      </c>
      <c r="H3560" s="7" t="str">
        <f>IF('Cole CSV aqui'!I3559="Anos ",'Cole CSV aqui'!H3559*365.25,"")&amp;IF('Cole CSV aqui'!I3559="Dias ",'Cole CSV aqui'!H3559,"")&amp;IF('Cole CSV aqui'!I3559="Meses ",'Cole CSV aqui'!H3559*30.5,"")</f>
        <v/>
      </c>
      <c r="I3560" s="6" t="str">
        <f>IF('Cole CSV aqui'!G3559&lt;&gt;"",C3560+H3560,"")</f>
        <v/>
      </c>
      <c r="J3560" s="28" t="e">
        <f t="shared" ca="1" si="444"/>
        <v>#VALUE!</v>
      </c>
      <c r="K3560" s="7" t="str">
        <f t="shared" si="440"/>
        <v/>
      </c>
      <c r="L3560" s="28" t="e">
        <f>C3560-'Instruções e período de cálculo'!$B$4</f>
        <v>#VALUE!</v>
      </c>
      <c r="M3560" s="28" t="e">
        <f>I3560-'Instruções e período de cálculo'!$B$5</f>
        <v>#VALUE!</v>
      </c>
      <c r="N3560" s="28" t="e">
        <f t="shared" si="445"/>
        <v>#VALUE!</v>
      </c>
      <c r="O3560" s="28" t="e">
        <f t="shared" si="446"/>
        <v>#VALUE!</v>
      </c>
      <c r="P3560" s="49" t="str">
        <f>IF('Cole CSV aqui'!B3559&lt;&gt;"",'Instruções e período de cálculo'!$B$5-'Instruções e período de cálculo'!$B$4+1,"")</f>
        <v/>
      </c>
      <c r="Q3560" s="28" t="str">
        <f>IF('Cole CSV aqui'!B3559&lt;&gt;"",P3560-N3560+O3560,"")</f>
        <v/>
      </c>
      <c r="R3560" s="7" t="str">
        <f t="shared" si="447"/>
        <v/>
      </c>
      <c r="S3560" s="32" t="e">
        <f>('Cole CSV aqui'!M3559-'Cole CSV aqui'!J3559)/(I3560-C3560)</f>
        <v>#VALUE!</v>
      </c>
      <c r="T3560" s="11" t="str">
        <f t="shared" si="441"/>
        <v/>
      </c>
      <c r="U3560" s="10" t="str">
        <f t="shared" si="442"/>
        <v/>
      </c>
      <c r="V3560" s="2"/>
      <c r="W3560" s="3"/>
      <c r="X3560" s="3"/>
    </row>
    <row r="3561" spans="1:24" s="1" customFormat="1" x14ac:dyDescent="0.25">
      <c r="A3561" s="5" t="str">
        <f>IF('Cole CSV aqui'!A3560&lt;&gt;"",'Cole CSV aqui'!A3560,"")</f>
        <v/>
      </c>
      <c r="B3561" s="5" t="str">
        <f>IF('Cole CSV aqui'!B3560&lt;&gt;"",'Cole CSV aqui'!B3560,"")</f>
        <v/>
      </c>
      <c r="C3561" s="6" t="str">
        <f>IF('Cole CSV aqui'!F3560&lt;&gt;"",'Cole CSV aqui'!F3560,"")</f>
        <v/>
      </c>
      <c r="D3561" s="6" t="str">
        <f>IF('Cole CSV aqui'!G3560&lt;&gt;"",'Cole CSV aqui'!G3560,"")</f>
        <v/>
      </c>
      <c r="E3561" s="35" t="str">
        <f>IF('Cole CSV aqui'!M3560&lt;&gt;"",'Cole CSV aqui'!M3560,"")</f>
        <v/>
      </c>
      <c r="F3561" s="35" t="str">
        <f>IF('Cole CSV aqui'!J3560&lt;&gt;"",'Cole CSV aqui'!J3560,"")</f>
        <v/>
      </c>
      <c r="G3561" s="35" t="str">
        <f t="shared" si="443"/>
        <v/>
      </c>
      <c r="H3561" s="7" t="str">
        <f>IF('Cole CSV aqui'!I3560="Anos ",'Cole CSV aqui'!H3560*365.25,"")&amp;IF('Cole CSV aqui'!I3560="Dias ",'Cole CSV aqui'!H3560,"")&amp;IF('Cole CSV aqui'!I3560="Meses ",'Cole CSV aqui'!H3560*30.5,"")</f>
        <v/>
      </c>
      <c r="I3561" s="6" t="str">
        <f>IF('Cole CSV aqui'!G3560&lt;&gt;"",C3561+H3561,"")</f>
        <v/>
      </c>
      <c r="J3561" s="28" t="e">
        <f t="shared" ca="1" si="444"/>
        <v>#VALUE!</v>
      </c>
      <c r="K3561" s="7" t="str">
        <f t="shared" si="440"/>
        <v/>
      </c>
      <c r="L3561" s="28" t="e">
        <f>C3561-'Instruções e período de cálculo'!$B$4</f>
        <v>#VALUE!</v>
      </c>
      <c r="M3561" s="28" t="e">
        <f>I3561-'Instruções e período de cálculo'!$B$5</f>
        <v>#VALUE!</v>
      </c>
      <c r="N3561" s="28" t="e">
        <f t="shared" si="445"/>
        <v>#VALUE!</v>
      </c>
      <c r="O3561" s="28" t="e">
        <f t="shared" si="446"/>
        <v>#VALUE!</v>
      </c>
      <c r="P3561" s="49" t="str">
        <f>IF('Cole CSV aqui'!B3560&lt;&gt;"",'Instruções e período de cálculo'!$B$5-'Instruções e período de cálculo'!$B$4+1,"")</f>
        <v/>
      </c>
      <c r="Q3561" s="28" t="str">
        <f>IF('Cole CSV aqui'!B3560&lt;&gt;"",P3561-N3561+O3561,"")</f>
        <v/>
      </c>
      <c r="R3561" s="7" t="str">
        <f t="shared" si="447"/>
        <v/>
      </c>
      <c r="S3561" s="32" t="e">
        <f>('Cole CSV aqui'!M3560-'Cole CSV aqui'!J3560)/(I3561-C3561)</f>
        <v>#VALUE!</v>
      </c>
      <c r="T3561" s="11" t="str">
        <f t="shared" si="441"/>
        <v/>
      </c>
      <c r="U3561" s="10" t="str">
        <f t="shared" si="442"/>
        <v/>
      </c>
      <c r="V3561" s="2"/>
      <c r="W3561" s="3"/>
      <c r="X3561" s="3"/>
    </row>
    <row r="3562" spans="1:24" s="1" customFormat="1" x14ac:dyDescent="0.25">
      <c r="A3562" s="5" t="str">
        <f>IF('Cole CSV aqui'!A3561&lt;&gt;"",'Cole CSV aqui'!A3561,"")</f>
        <v/>
      </c>
      <c r="B3562" s="5" t="str">
        <f>IF('Cole CSV aqui'!B3561&lt;&gt;"",'Cole CSV aqui'!B3561,"")</f>
        <v/>
      </c>
      <c r="C3562" s="6" t="str">
        <f>IF('Cole CSV aqui'!F3561&lt;&gt;"",'Cole CSV aqui'!F3561,"")</f>
        <v/>
      </c>
      <c r="D3562" s="6" t="str">
        <f>IF('Cole CSV aqui'!G3561&lt;&gt;"",'Cole CSV aqui'!G3561,"")</f>
        <v/>
      </c>
      <c r="E3562" s="35" t="str">
        <f>IF('Cole CSV aqui'!M3561&lt;&gt;"",'Cole CSV aqui'!M3561,"")</f>
        <v/>
      </c>
      <c r="F3562" s="35" t="str">
        <f>IF('Cole CSV aqui'!J3561&lt;&gt;"",'Cole CSV aqui'!J3561,"")</f>
        <v/>
      </c>
      <c r="G3562" s="35" t="str">
        <f t="shared" si="443"/>
        <v/>
      </c>
      <c r="H3562" s="7" t="str">
        <f>IF('Cole CSV aqui'!I3561="Anos ",'Cole CSV aqui'!H3561*365.25,"")&amp;IF('Cole CSV aqui'!I3561="Dias ",'Cole CSV aqui'!H3561,"")&amp;IF('Cole CSV aqui'!I3561="Meses ",'Cole CSV aqui'!H3561*30.5,"")</f>
        <v/>
      </c>
      <c r="I3562" s="6" t="str">
        <f>IF('Cole CSV aqui'!G3561&lt;&gt;"",C3562+H3562,"")</f>
        <v/>
      </c>
      <c r="J3562" s="28" t="e">
        <f t="shared" ca="1" si="444"/>
        <v>#VALUE!</v>
      </c>
      <c r="K3562" s="7" t="str">
        <f t="shared" si="440"/>
        <v/>
      </c>
      <c r="L3562" s="28" t="e">
        <f>C3562-'Instruções e período de cálculo'!$B$4</f>
        <v>#VALUE!</v>
      </c>
      <c r="M3562" s="28" t="e">
        <f>I3562-'Instruções e período de cálculo'!$B$5</f>
        <v>#VALUE!</v>
      </c>
      <c r="N3562" s="28" t="e">
        <f t="shared" si="445"/>
        <v>#VALUE!</v>
      </c>
      <c r="O3562" s="28" t="e">
        <f t="shared" si="446"/>
        <v>#VALUE!</v>
      </c>
      <c r="P3562" s="49" t="str">
        <f>IF('Cole CSV aqui'!B3561&lt;&gt;"",'Instruções e período de cálculo'!$B$5-'Instruções e período de cálculo'!$B$4+1,"")</f>
        <v/>
      </c>
      <c r="Q3562" s="28" t="str">
        <f>IF('Cole CSV aqui'!B3561&lt;&gt;"",P3562-N3562+O3562,"")</f>
        <v/>
      </c>
      <c r="R3562" s="7" t="str">
        <f t="shared" si="447"/>
        <v/>
      </c>
      <c r="S3562" s="32" t="e">
        <f>('Cole CSV aqui'!M3561-'Cole CSV aqui'!J3561)/(I3562-C3562)</f>
        <v>#VALUE!</v>
      </c>
      <c r="T3562" s="11" t="str">
        <f t="shared" si="441"/>
        <v/>
      </c>
      <c r="U3562" s="10" t="str">
        <f t="shared" si="442"/>
        <v/>
      </c>
      <c r="V3562" s="2"/>
      <c r="W3562" s="3"/>
      <c r="X3562" s="3"/>
    </row>
    <row r="3563" spans="1:24" s="1" customFormat="1" x14ac:dyDescent="0.25">
      <c r="A3563" s="5" t="str">
        <f>IF('Cole CSV aqui'!A3562&lt;&gt;"",'Cole CSV aqui'!A3562,"")</f>
        <v/>
      </c>
      <c r="B3563" s="5" t="str">
        <f>IF('Cole CSV aqui'!B3562&lt;&gt;"",'Cole CSV aqui'!B3562,"")</f>
        <v/>
      </c>
      <c r="C3563" s="6" t="str">
        <f>IF('Cole CSV aqui'!F3562&lt;&gt;"",'Cole CSV aqui'!F3562,"")</f>
        <v/>
      </c>
      <c r="D3563" s="6" t="str">
        <f>IF('Cole CSV aqui'!G3562&lt;&gt;"",'Cole CSV aqui'!G3562,"")</f>
        <v/>
      </c>
      <c r="E3563" s="35" t="str">
        <f>IF('Cole CSV aqui'!M3562&lt;&gt;"",'Cole CSV aqui'!M3562,"")</f>
        <v/>
      </c>
      <c r="F3563" s="35" t="str">
        <f>IF('Cole CSV aqui'!J3562&lt;&gt;"",'Cole CSV aqui'!J3562,"")</f>
        <v/>
      </c>
      <c r="G3563" s="35" t="str">
        <f t="shared" si="443"/>
        <v/>
      </c>
      <c r="H3563" s="7" t="str">
        <f>IF('Cole CSV aqui'!I3562="Anos ",'Cole CSV aqui'!H3562*365.25,"")&amp;IF('Cole CSV aqui'!I3562="Dias ",'Cole CSV aqui'!H3562,"")&amp;IF('Cole CSV aqui'!I3562="Meses ",'Cole CSV aqui'!H3562*30.5,"")</f>
        <v/>
      </c>
      <c r="I3563" s="6" t="str">
        <f>IF('Cole CSV aqui'!G3562&lt;&gt;"",C3563+H3563,"")</f>
        <v/>
      </c>
      <c r="J3563" s="28" t="e">
        <f t="shared" ca="1" si="444"/>
        <v>#VALUE!</v>
      </c>
      <c r="K3563" s="7" t="str">
        <f t="shared" si="440"/>
        <v/>
      </c>
      <c r="L3563" s="28" t="e">
        <f>C3563-'Instruções e período de cálculo'!$B$4</f>
        <v>#VALUE!</v>
      </c>
      <c r="M3563" s="28" t="e">
        <f>I3563-'Instruções e período de cálculo'!$B$5</f>
        <v>#VALUE!</v>
      </c>
      <c r="N3563" s="28" t="e">
        <f t="shared" si="445"/>
        <v>#VALUE!</v>
      </c>
      <c r="O3563" s="28" t="e">
        <f t="shared" si="446"/>
        <v>#VALUE!</v>
      </c>
      <c r="P3563" s="49" t="str">
        <f>IF('Cole CSV aqui'!B3562&lt;&gt;"",'Instruções e período de cálculo'!$B$5-'Instruções e período de cálculo'!$B$4+1,"")</f>
        <v/>
      </c>
      <c r="Q3563" s="28" t="str">
        <f>IF('Cole CSV aqui'!B3562&lt;&gt;"",P3563-N3563+O3563,"")</f>
        <v/>
      </c>
      <c r="R3563" s="7" t="str">
        <f t="shared" si="447"/>
        <v/>
      </c>
      <c r="S3563" s="32" t="e">
        <f>('Cole CSV aqui'!M3562-'Cole CSV aqui'!J3562)/(I3563-C3563)</f>
        <v>#VALUE!</v>
      </c>
      <c r="T3563" s="11" t="str">
        <f t="shared" si="441"/>
        <v/>
      </c>
      <c r="U3563" s="10" t="str">
        <f t="shared" si="442"/>
        <v/>
      </c>
      <c r="V3563" s="2"/>
      <c r="W3563" s="3"/>
      <c r="X3563" s="3"/>
    </row>
    <row r="3564" spans="1:24" s="1" customFormat="1" x14ac:dyDescent="0.25">
      <c r="A3564" s="5" t="str">
        <f>IF('Cole CSV aqui'!A3563&lt;&gt;"",'Cole CSV aqui'!A3563,"")</f>
        <v/>
      </c>
      <c r="B3564" s="5" t="str">
        <f>IF('Cole CSV aqui'!B3563&lt;&gt;"",'Cole CSV aqui'!B3563,"")</f>
        <v/>
      </c>
      <c r="C3564" s="6" t="str">
        <f>IF('Cole CSV aqui'!F3563&lt;&gt;"",'Cole CSV aqui'!F3563,"")</f>
        <v/>
      </c>
      <c r="D3564" s="6" t="str">
        <f>IF('Cole CSV aqui'!G3563&lt;&gt;"",'Cole CSV aqui'!G3563,"")</f>
        <v/>
      </c>
      <c r="E3564" s="35" t="str">
        <f>IF('Cole CSV aqui'!M3563&lt;&gt;"",'Cole CSV aqui'!M3563,"")</f>
        <v/>
      </c>
      <c r="F3564" s="35" t="str">
        <f>IF('Cole CSV aqui'!J3563&lt;&gt;"",'Cole CSV aqui'!J3563,"")</f>
        <v/>
      </c>
      <c r="G3564" s="35" t="str">
        <f t="shared" si="443"/>
        <v/>
      </c>
      <c r="H3564" s="7" t="str">
        <f>IF('Cole CSV aqui'!I3563="Anos ",'Cole CSV aqui'!H3563*365.25,"")&amp;IF('Cole CSV aqui'!I3563="Dias ",'Cole CSV aqui'!H3563,"")&amp;IF('Cole CSV aqui'!I3563="Meses ",'Cole CSV aqui'!H3563*30.5,"")</f>
        <v/>
      </c>
      <c r="I3564" s="6" t="str">
        <f>IF('Cole CSV aqui'!G3563&lt;&gt;"",C3564+H3564,"")</f>
        <v/>
      </c>
      <c r="J3564" s="28" t="e">
        <f t="shared" ca="1" si="444"/>
        <v>#VALUE!</v>
      </c>
      <c r="K3564" s="7" t="str">
        <f t="shared" si="440"/>
        <v/>
      </c>
      <c r="L3564" s="28" t="e">
        <f>C3564-'Instruções e período de cálculo'!$B$4</f>
        <v>#VALUE!</v>
      </c>
      <c r="M3564" s="28" t="e">
        <f>I3564-'Instruções e período de cálculo'!$B$5</f>
        <v>#VALUE!</v>
      </c>
      <c r="N3564" s="28" t="e">
        <f t="shared" si="445"/>
        <v>#VALUE!</v>
      </c>
      <c r="O3564" s="28" t="e">
        <f t="shared" si="446"/>
        <v>#VALUE!</v>
      </c>
      <c r="P3564" s="49" t="str">
        <f>IF('Cole CSV aqui'!B3563&lt;&gt;"",'Instruções e período de cálculo'!$B$5-'Instruções e período de cálculo'!$B$4+1,"")</f>
        <v/>
      </c>
      <c r="Q3564" s="28" t="str">
        <f>IF('Cole CSV aqui'!B3563&lt;&gt;"",P3564-N3564+O3564,"")</f>
        <v/>
      </c>
      <c r="R3564" s="7" t="str">
        <f t="shared" si="447"/>
        <v/>
      </c>
      <c r="S3564" s="32" t="e">
        <f>('Cole CSV aqui'!M3563-'Cole CSV aqui'!J3563)/(I3564-C3564)</f>
        <v>#VALUE!</v>
      </c>
      <c r="T3564" s="11" t="str">
        <f t="shared" si="441"/>
        <v/>
      </c>
      <c r="U3564" s="10" t="str">
        <f t="shared" si="442"/>
        <v/>
      </c>
      <c r="V3564" s="2"/>
      <c r="W3564" s="3"/>
      <c r="X3564" s="3"/>
    </row>
    <row r="3565" spans="1:24" s="1" customFormat="1" x14ac:dyDescent="0.25">
      <c r="A3565" s="5" t="str">
        <f>IF('Cole CSV aqui'!A3564&lt;&gt;"",'Cole CSV aqui'!A3564,"")</f>
        <v/>
      </c>
      <c r="B3565" s="5" t="str">
        <f>IF('Cole CSV aqui'!B3564&lt;&gt;"",'Cole CSV aqui'!B3564,"")</f>
        <v/>
      </c>
      <c r="C3565" s="6" t="str">
        <f>IF('Cole CSV aqui'!F3564&lt;&gt;"",'Cole CSV aqui'!F3564,"")</f>
        <v/>
      </c>
      <c r="D3565" s="6" t="str">
        <f>IF('Cole CSV aqui'!G3564&lt;&gt;"",'Cole CSV aqui'!G3564,"")</f>
        <v/>
      </c>
      <c r="E3565" s="35" t="str">
        <f>IF('Cole CSV aqui'!M3564&lt;&gt;"",'Cole CSV aqui'!M3564,"")</f>
        <v/>
      </c>
      <c r="F3565" s="35" t="str">
        <f>IF('Cole CSV aqui'!J3564&lt;&gt;"",'Cole CSV aqui'!J3564,"")</f>
        <v/>
      </c>
      <c r="G3565" s="35" t="str">
        <f t="shared" si="443"/>
        <v/>
      </c>
      <c r="H3565" s="7" t="str">
        <f>IF('Cole CSV aqui'!I3564="Anos ",'Cole CSV aqui'!H3564*365.25,"")&amp;IF('Cole CSV aqui'!I3564="Dias ",'Cole CSV aqui'!H3564,"")&amp;IF('Cole CSV aqui'!I3564="Meses ",'Cole CSV aqui'!H3564*30.5,"")</f>
        <v/>
      </c>
      <c r="I3565" s="6" t="str">
        <f>IF('Cole CSV aqui'!G3564&lt;&gt;"",C3565+H3565,"")</f>
        <v/>
      </c>
      <c r="J3565" s="28" t="e">
        <f t="shared" ca="1" si="444"/>
        <v>#VALUE!</v>
      </c>
      <c r="K3565" s="7" t="str">
        <f t="shared" si="440"/>
        <v/>
      </c>
      <c r="L3565" s="28" t="e">
        <f>C3565-'Instruções e período de cálculo'!$B$4</f>
        <v>#VALUE!</v>
      </c>
      <c r="M3565" s="28" t="e">
        <f>I3565-'Instruções e período de cálculo'!$B$5</f>
        <v>#VALUE!</v>
      </c>
      <c r="N3565" s="28" t="e">
        <f t="shared" si="445"/>
        <v>#VALUE!</v>
      </c>
      <c r="O3565" s="28" t="e">
        <f t="shared" si="446"/>
        <v>#VALUE!</v>
      </c>
      <c r="P3565" s="49" t="str">
        <f>IF('Cole CSV aqui'!B3564&lt;&gt;"",'Instruções e período de cálculo'!$B$5-'Instruções e período de cálculo'!$B$4+1,"")</f>
        <v/>
      </c>
      <c r="Q3565" s="28" t="str">
        <f>IF('Cole CSV aqui'!B3564&lt;&gt;"",P3565-N3565+O3565,"")</f>
        <v/>
      </c>
      <c r="R3565" s="7" t="str">
        <f t="shared" si="447"/>
        <v/>
      </c>
      <c r="S3565" s="32" t="e">
        <f>('Cole CSV aqui'!M3564-'Cole CSV aqui'!J3564)/(I3565-C3565)</f>
        <v>#VALUE!</v>
      </c>
      <c r="T3565" s="11" t="str">
        <f t="shared" si="441"/>
        <v/>
      </c>
      <c r="U3565" s="10" t="str">
        <f t="shared" si="442"/>
        <v/>
      </c>
      <c r="V3565" s="2"/>
      <c r="W3565" s="3"/>
      <c r="X3565" s="3"/>
    </row>
    <row r="3566" spans="1:24" s="1" customFormat="1" x14ac:dyDescent="0.25">
      <c r="A3566" s="5" t="str">
        <f>IF('Cole CSV aqui'!A3565&lt;&gt;"",'Cole CSV aqui'!A3565,"")</f>
        <v/>
      </c>
      <c r="B3566" s="5" t="str">
        <f>IF('Cole CSV aqui'!B3565&lt;&gt;"",'Cole CSV aqui'!B3565,"")</f>
        <v/>
      </c>
      <c r="C3566" s="6" t="str">
        <f>IF('Cole CSV aqui'!F3565&lt;&gt;"",'Cole CSV aqui'!F3565,"")</f>
        <v/>
      </c>
      <c r="D3566" s="6" t="str">
        <f>IF('Cole CSV aqui'!G3565&lt;&gt;"",'Cole CSV aqui'!G3565,"")</f>
        <v/>
      </c>
      <c r="E3566" s="35" t="str">
        <f>IF('Cole CSV aqui'!M3565&lt;&gt;"",'Cole CSV aqui'!M3565,"")</f>
        <v/>
      </c>
      <c r="F3566" s="35" t="str">
        <f>IF('Cole CSV aqui'!J3565&lt;&gt;"",'Cole CSV aqui'!J3565,"")</f>
        <v/>
      </c>
      <c r="G3566" s="35" t="str">
        <f t="shared" si="443"/>
        <v/>
      </c>
      <c r="H3566" s="7" t="str">
        <f>IF('Cole CSV aqui'!I3565="Anos ",'Cole CSV aqui'!H3565*365.25,"")&amp;IF('Cole CSV aqui'!I3565="Dias ",'Cole CSV aqui'!H3565,"")&amp;IF('Cole CSV aqui'!I3565="Meses ",'Cole CSV aqui'!H3565*30.5,"")</f>
        <v/>
      </c>
      <c r="I3566" s="6" t="str">
        <f>IF('Cole CSV aqui'!G3565&lt;&gt;"",C3566+H3566,"")</f>
        <v/>
      </c>
      <c r="J3566" s="28" t="e">
        <f t="shared" ca="1" si="444"/>
        <v>#VALUE!</v>
      </c>
      <c r="K3566" s="7" t="str">
        <f t="shared" si="440"/>
        <v/>
      </c>
      <c r="L3566" s="28" t="e">
        <f>C3566-'Instruções e período de cálculo'!$B$4</f>
        <v>#VALUE!</v>
      </c>
      <c r="M3566" s="28" t="e">
        <f>I3566-'Instruções e período de cálculo'!$B$5</f>
        <v>#VALUE!</v>
      </c>
      <c r="N3566" s="28" t="e">
        <f t="shared" si="445"/>
        <v>#VALUE!</v>
      </c>
      <c r="O3566" s="28" t="e">
        <f t="shared" si="446"/>
        <v>#VALUE!</v>
      </c>
      <c r="P3566" s="49" t="str">
        <f>IF('Cole CSV aqui'!B3565&lt;&gt;"",'Instruções e período de cálculo'!$B$5-'Instruções e período de cálculo'!$B$4+1,"")</f>
        <v/>
      </c>
      <c r="Q3566" s="28" t="str">
        <f>IF('Cole CSV aqui'!B3565&lt;&gt;"",P3566-N3566+O3566,"")</f>
        <v/>
      </c>
      <c r="R3566" s="7" t="str">
        <f t="shared" si="447"/>
        <v/>
      </c>
      <c r="S3566" s="32" t="e">
        <f>('Cole CSV aqui'!M3565-'Cole CSV aqui'!J3565)/(I3566-C3566)</f>
        <v>#VALUE!</v>
      </c>
      <c r="T3566" s="11" t="str">
        <f t="shared" si="441"/>
        <v/>
      </c>
      <c r="U3566" s="10" t="str">
        <f t="shared" si="442"/>
        <v/>
      </c>
      <c r="V3566" s="2"/>
      <c r="W3566" s="3"/>
      <c r="X3566" s="3"/>
    </row>
    <row r="3567" spans="1:24" s="1" customFormat="1" x14ac:dyDescent="0.25">
      <c r="A3567" s="5" t="str">
        <f>IF('Cole CSV aqui'!A3566&lt;&gt;"",'Cole CSV aqui'!A3566,"")</f>
        <v/>
      </c>
      <c r="B3567" s="5" t="str">
        <f>IF('Cole CSV aqui'!B3566&lt;&gt;"",'Cole CSV aqui'!B3566,"")</f>
        <v/>
      </c>
      <c r="C3567" s="6" t="str">
        <f>IF('Cole CSV aqui'!F3566&lt;&gt;"",'Cole CSV aqui'!F3566,"")</f>
        <v/>
      </c>
      <c r="D3567" s="6" t="str">
        <f>IF('Cole CSV aqui'!G3566&lt;&gt;"",'Cole CSV aqui'!G3566,"")</f>
        <v/>
      </c>
      <c r="E3567" s="35" t="str">
        <f>IF('Cole CSV aqui'!M3566&lt;&gt;"",'Cole CSV aqui'!M3566,"")</f>
        <v/>
      </c>
      <c r="F3567" s="35" t="str">
        <f>IF('Cole CSV aqui'!J3566&lt;&gt;"",'Cole CSV aqui'!J3566,"")</f>
        <v/>
      </c>
      <c r="G3567" s="35" t="str">
        <f t="shared" si="443"/>
        <v/>
      </c>
      <c r="H3567" s="7" t="str">
        <f>IF('Cole CSV aqui'!I3566="Anos ",'Cole CSV aqui'!H3566*365.25,"")&amp;IF('Cole CSV aqui'!I3566="Dias ",'Cole CSV aqui'!H3566,"")&amp;IF('Cole CSV aqui'!I3566="Meses ",'Cole CSV aqui'!H3566*30.5,"")</f>
        <v/>
      </c>
      <c r="I3567" s="6" t="str">
        <f>IF('Cole CSV aqui'!G3566&lt;&gt;"",C3567+H3567,"")</f>
        <v/>
      </c>
      <c r="J3567" s="28" t="e">
        <f t="shared" ca="1" si="444"/>
        <v>#VALUE!</v>
      </c>
      <c r="K3567" s="7" t="str">
        <f t="shared" si="440"/>
        <v/>
      </c>
      <c r="L3567" s="28" t="e">
        <f>C3567-'Instruções e período de cálculo'!$B$4</f>
        <v>#VALUE!</v>
      </c>
      <c r="M3567" s="28" t="e">
        <f>I3567-'Instruções e período de cálculo'!$B$5</f>
        <v>#VALUE!</v>
      </c>
      <c r="N3567" s="28" t="e">
        <f t="shared" si="445"/>
        <v>#VALUE!</v>
      </c>
      <c r="O3567" s="28" t="e">
        <f t="shared" si="446"/>
        <v>#VALUE!</v>
      </c>
      <c r="P3567" s="49" t="str">
        <f>IF('Cole CSV aqui'!B3566&lt;&gt;"",'Instruções e período de cálculo'!$B$5-'Instruções e período de cálculo'!$B$4+1,"")</f>
        <v/>
      </c>
      <c r="Q3567" s="28" t="str">
        <f>IF('Cole CSV aqui'!B3566&lt;&gt;"",P3567-N3567+O3567,"")</f>
        <v/>
      </c>
      <c r="R3567" s="7" t="str">
        <f t="shared" si="447"/>
        <v/>
      </c>
      <c r="S3567" s="32" t="e">
        <f>('Cole CSV aqui'!M3566-'Cole CSV aqui'!J3566)/(I3567-C3567)</f>
        <v>#VALUE!</v>
      </c>
      <c r="T3567" s="11" t="str">
        <f t="shared" si="441"/>
        <v/>
      </c>
      <c r="U3567" s="10" t="str">
        <f t="shared" si="442"/>
        <v/>
      </c>
      <c r="V3567" s="2"/>
      <c r="W3567" s="3"/>
      <c r="X3567" s="3"/>
    </row>
    <row r="3568" spans="1:24" s="1" customFormat="1" x14ac:dyDescent="0.25">
      <c r="A3568" s="5" t="str">
        <f>IF('Cole CSV aqui'!A3567&lt;&gt;"",'Cole CSV aqui'!A3567,"")</f>
        <v/>
      </c>
      <c r="B3568" s="5" t="str">
        <f>IF('Cole CSV aqui'!B3567&lt;&gt;"",'Cole CSV aqui'!B3567,"")</f>
        <v/>
      </c>
      <c r="C3568" s="6" t="str">
        <f>IF('Cole CSV aqui'!F3567&lt;&gt;"",'Cole CSV aqui'!F3567,"")</f>
        <v/>
      </c>
      <c r="D3568" s="6" t="str">
        <f>IF('Cole CSV aqui'!G3567&lt;&gt;"",'Cole CSV aqui'!G3567,"")</f>
        <v/>
      </c>
      <c r="E3568" s="35" t="str">
        <f>IF('Cole CSV aqui'!M3567&lt;&gt;"",'Cole CSV aqui'!M3567,"")</f>
        <v/>
      </c>
      <c r="F3568" s="35" t="str">
        <f>IF('Cole CSV aqui'!J3567&lt;&gt;"",'Cole CSV aqui'!J3567,"")</f>
        <v/>
      </c>
      <c r="G3568" s="35" t="str">
        <f t="shared" si="443"/>
        <v/>
      </c>
      <c r="H3568" s="7" t="str">
        <f>IF('Cole CSV aqui'!I3567="Anos ",'Cole CSV aqui'!H3567*365.25,"")&amp;IF('Cole CSV aqui'!I3567="Dias ",'Cole CSV aqui'!H3567,"")&amp;IF('Cole CSV aqui'!I3567="Meses ",'Cole CSV aqui'!H3567*30.5,"")</f>
        <v/>
      </c>
      <c r="I3568" s="6" t="str">
        <f>IF('Cole CSV aqui'!G3567&lt;&gt;"",C3568+H3568,"")</f>
        <v/>
      </c>
      <c r="J3568" s="28" t="e">
        <f t="shared" ca="1" si="444"/>
        <v>#VALUE!</v>
      </c>
      <c r="K3568" s="7" t="str">
        <f t="shared" si="440"/>
        <v/>
      </c>
      <c r="L3568" s="28" t="e">
        <f>C3568-'Instruções e período de cálculo'!$B$4</f>
        <v>#VALUE!</v>
      </c>
      <c r="M3568" s="28" t="e">
        <f>I3568-'Instruções e período de cálculo'!$B$5</f>
        <v>#VALUE!</v>
      </c>
      <c r="N3568" s="28" t="e">
        <f t="shared" si="445"/>
        <v>#VALUE!</v>
      </c>
      <c r="O3568" s="28" t="e">
        <f t="shared" si="446"/>
        <v>#VALUE!</v>
      </c>
      <c r="P3568" s="49" t="str">
        <f>IF('Cole CSV aqui'!B3567&lt;&gt;"",'Instruções e período de cálculo'!$B$5-'Instruções e período de cálculo'!$B$4+1,"")</f>
        <v/>
      </c>
      <c r="Q3568" s="28" t="str">
        <f>IF('Cole CSV aqui'!B3567&lt;&gt;"",P3568-N3568+O3568,"")</f>
        <v/>
      </c>
      <c r="R3568" s="7" t="str">
        <f t="shared" si="447"/>
        <v/>
      </c>
      <c r="S3568" s="32" t="e">
        <f>('Cole CSV aqui'!M3567-'Cole CSV aqui'!J3567)/(I3568-C3568)</f>
        <v>#VALUE!</v>
      </c>
      <c r="T3568" s="11" t="str">
        <f t="shared" si="441"/>
        <v/>
      </c>
      <c r="U3568" s="10" t="str">
        <f t="shared" si="442"/>
        <v/>
      </c>
      <c r="V3568" s="2"/>
      <c r="W3568" s="3"/>
      <c r="X3568" s="3"/>
    </row>
    <row r="3569" spans="1:24" s="1" customFormat="1" x14ac:dyDescent="0.25">
      <c r="A3569" s="5" t="str">
        <f>IF('Cole CSV aqui'!A3568&lt;&gt;"",'Cole CSV aqui'!A3568,"")</f>
        <v/>
      </c>
      <c r="B3569" s="5" t="str">
        <f>IF('Cole CSV aqui'!B3568&lt;&gt;"",'Cole CSV aqui'!B3568,"")</f>
        <v/>
      </c>
      <c r="C3569" s="6" t="str">
        <f>IF('Cole CSV aqui'!F3568&lt;&gt;"",'Cole CSV aqui'!F3568,"")</f>
        <v/>
      </c>
      <c r="D3569" s="6" t="str">
        <f>IF('Cole CSV aqui'!G3568&lt;&gt;"",'Cole CSV aqui'!G3568,"")</f>
        <v/>
      </c>
      <c r="E3569" s="35" t="str">
        <f>IF('Cole CSV aqui'!M3568&lt;&gt;"",'Cole CSV aqui'!M3568,"")</f>
        <v/>
      </c>
      <c r="F3569" s="35" t="str">
        <f>IF('Cole CSV aqui'!J3568&lt;&gt;"",'Cole CSV aqui'!J3568,"")</f>
        <v/>
      </c>
      <c r="G3569" s="35" t="str">
        <f t="shared" si="443"/>
        <v/>
      </c>
      <c r="H3569" s="7" t="str">
        <f>IF('Cole CSV aqui'!I3568="Anos ",'Cole CSV aqui'!H3568*365.25,"")&amp;IF('Cole CSV aqui'!I3568="Dias ",'Cole CSV aqui'!H3568,"")&amp;IF('Cole CSV aqui'!I3568="Meses ",'Cole CSV aqui'!H3568*30.5,"")</f>
        <v/>
      </c>
      <c r="I3569" s="6" t="str">
        <f>IF('Cole CSV aqui'!G3568&lt;&gt;"",C3569+H3569,"")</f>
        <v/>
      </c>
      <c r="J3569" s="28" t="e">
        <f t="shared" ca="1" si="444"/>
        <v>#VALUE!</v>
      </c>
      <c r="K3569" s="7" t="str">
        <f t="shared" si="440"/>
        <v/>
      </c>
      <c r="L3569" s="28" t="e">
        <f>C3569-'Instruções e período de cálculo'!$B$4</f>
        <v>#VALUE!</v>
      </c>
      <c r="M3569" s="28" t="e">
        <f>I3569-'Instruções e período de cálculo'!$B$5</f>
        <v>#VALUE!</v>
      </c>
      <c r="N3569" s="28" t="e">
        <f t="shared" si="445"/>
        <v>#VALUE!</v>
      </c>
      <c r="O3569" s="28" t="e">
        <f t="shared" si="446"/>
        <v>#VALUE!</v>
      </c>
      <c r="P3569" s="49" t="str">
        <f>IF('Cole CSV aqui'!B3568&lt;&gt;"",'Instruções e período de cálculo'!$B$5-'Instruções e período de cálculo'!$B$4+1,"")</f>
        <v/>
      </c>
      <c r="Q3569" s="28" t="str">
        <f>IF('Cole CSV aqui'!B3568&lt;&gt;"",P3569-N3569+O3569,"")</f>
        <v/>
      </c>
      <c r="R3569" s="7" t="str">
        <f t="shared" si="447"/>
        <v/>
      </c>
      <c r="S3569" s="32" t="e">
        <f>('Cole CSV aqui'!M3568-'Cole CSV aqui'!J3568)/(I3569-C3569)</f>
        <v>#VALUE!</v>
      </c>
      <c r="T3569" s="11" t="str">
        <f t="shared" si="441"/>
        <v/>
      </c>
      <c r="U3569" s="10" t="str">
        <f t="shared" si="442"/>
        <v/>
      </c>
      <c r="V3569" s="2"/>
      <c r="W3569" s="3"/>
      <c r="X3569" s="3"/>
    </row>
    <row r="3570" spans="1:24" s="1" customFormat="1" x14ac:dyDescent="0.25">
      <c r="A3570" s="5" t="str">
        <f>IF('Cole CSV aqui'!A3569&lt;&gt;"",'Cole CSV aqui'!A3569,"")</f>
        <v/>
      </c>
      <c r="B3570" s="5" t="str">
        <f>IF('Cole CSV aqui'!B3569&lt;&gt;"",'Cole CSV aqui'!B3569,"")</f>
        <v/>
      </c>
      <c r="C3570" s="6" t="str">
        <f>IF('Cole CSV aqui'!F3569&lt;&gt;"",'Cole CSV aqui'!F3569,"")</f>
        <v/>
      </c>
      <c r="D3570" s="6" t="str">
        <f>IF('Cole CSV aqui'!G3569&lt;&gt;"",'Cole CSV aqui'!G3569,"")</f>
        <v/>
      </c>
      <c r="E3570" s="35" t="str">
        <f>IF('Cole CSV aqui'!M3569&lt;&gt;"",'Cole CSV aqui'!M3569,"")</f>
        <v/>
      </c>
      <c r="F3570" s="35" t="str">
        <f>IF('Cole CSV aqui'!J3569&lt;&gt;"",'Cole CSV aqui'!J3569,"")</f>
        <v/>
      </c>
      <c r="G3570" s="35" t="str">
        <f t="shared" si="443"/>
        <v/>
      </c>
      <c r="H3570" s="7" t="str">
        <f>IF('Cole CSV aqui'!I3569="Anos ",'Cole CSV aqui'!H3569*365.25,"")&amp;IF('Cole CSV aqui'!I3569="Dias ",'Cole CSV aqui'!H3569,"")&amp;IF('Cole CSV aqui'!I3569="Meses ",'Cole CSV aqui'!H3569*30.5,"")</f>
        <v/>
      </c>
      <c r="I3570" s="6" t="str">
        <f>IF('Cole CSV aqui'!G3569&lt;&gt;"",C3570+H3570,"")</f>
        <v/>
      </c>
      <c r="J3570" s="28" t="e">
        <f t="shared" ca="1" si="444"/>
        <v>#VALUE!</v>
      </c>
      <c r="K3570" s="7" t="str">
        <f t="shared" si="440"/>
        <v/>
      </c>
      <c r="L3570" s="28" t="e">
        <f>C3570-'Instruções e período de cálculo'!$B$4</f>
        <v>#VALUE!</v>
      </c>
      <c r="M3570" s="28" t="e">
        <f>I3570-'Instruções e período de cálculo'!$B$5</f>
        <v>#VALUE!</v>
      </c>
      <c r="N3570" s="28" t="e">
        <f t="shared" si="445"/>
        <v>#VALUE!</v>
      </c>
      <c r="O3570" s="28" t="e">
        <f t="shared" si="446"/>
        <v>#VALUE!</v>
      </c>
      <c r="P3570" s="49" t="str">
        <f>IF('Cole CSV aqui'!B3569&lt;&gt;"",'Instruções e período de cálculo'!$B$5-'Instruções e período de cálculo'!$B$4+1,"")</f>
        <v/>
      </c>
      <c r="Q3570" s="28" t="str">
        <f>IF('Cole CSV aqui'!B3569&lt;&gt;"",P3570-N3570+O3570,"")</f>
        <v/>
      </c>
      <c r="R3570" s="7" t="str">
        <f t="shared" si="447"/>
        <v/>
      </c>
      <c r="S3570" s="32" t="e">
        <f>('Cole CSV aqui'!M3569-'Cole CSV aqui'!J3569)/(I3570-C3570)</f>
        <v>#VALUE!</v>
      </c>
      <c r="T3570" s="11" t="str">
        <f t="shared" si="441"/>
        <v/>
      </c>
      <c r="U3570" s="10" t="str">
        <f t="shared" si="442"/>
        <v/>
      </c>
      <c r="V3570" s="2"/>
      <c r="W3570" s="3"/>
      <c r="X3570" s="3"/>
    </row>
    <row r="3571" spans="1:24" s="1" customFormat="1" x14ac:dyDescent="0.25">
      <c r="A3571" s="5" t="str">
        <f>IF('Cole CSV aqui'!A3570&lt;&gt;"",'Cole CSV aqui'!A3570,"")</f>
        <v/>
      </c>
      <c r="B3571" s="5" t="str">
        <f>IF('Cole CSV aqui'!B3570&lt;&gt;"",'Cole CSV aqui'!B3570,"")</f>
        <v/>
      </c>
      <c r="C3571" s="6" t="str">
        <f>IF('Cole CSV aqui'!F3570&lt;&gt;"",'Cole CSV aqui'!F3570,"")</f>
        <v/>
      </c>
      <c r="D3571" s="6" t="str">
        <f>IF('Cole CSV aqui'!G3570&lt;&gt;"",'Cole CSV aqui'!G3570,"")</f>
        <v/>
      </c>
      <c r="E3571" s="35" t="str">
        <f>IF('Cole CSV aqui'!M3570&lt;&gt;"",'Cole CSV aqui'!M3570,"")</f>
        <v/>
      </c>
      <c r="F3571" s="35" t="str">
        <f>IF('Cole CSV aqui'!J3570&lt;&gt;"",'Cole CSV aqui'!J3570,"")</f>
        <v/>
      </c>
      <c r="G3571" s="35" t="str">
        <f t="shared" si="443"/>
        <v/>
      </c>
      <c r="H3571" s="7" t="str">
        <f>IF('Cole CSV aqui'!I3570="Anos ",'Cole CSV aqui'!H3570*365.25,"")&amp;IF('Cole CSV aqui'!I3570="Dias ",'Cole CSV aqui'!H3570,"")&amp;IF('Cole CSV aqui'!I3570="Meses ",'Cole CSV aqui'!H3570*30.5,"")</f>
        <v/>
      </c>
      <c r="I3571" s="6" t="str">
        <f>IF('Cole CSV aqui'!G3570&lt;&gt;"",C3571+H3571,"")</f>
        <v/>
      </c>
      <c r="J3571" s="28" t="e">
        <f t="shared" ca="1" si="444"/>
        <v>#VALUE!</v>
      </c>
      <c r="K3571" s="7" t="str">
        <f t="shared" si="440"/>
        <v/>
      </c>
      <c r="L3571" s="28" t="e">
        <f>C3571-'Instruções e período de cálculo'!$B$4</f>
        <v>#VALUE!</v>
      </c>
      <c r="M3571" s="28" t="e">
        <f>I3571-'Instruções e período de cálculo'!$B$5</f>
        <v>#VALUE!</v>
      </c>
      <c r="N3571" s="28" t="e">
        <f t="shared" si="445"/>
        <v>#VALUE!</v>
      </c>
      <c r="O3571" s="28" t="e">
        <f t="shared" si="446"/>
        <v>#VALUE!</v>
      </c>
      <c r="P3571" s="49" t="str">
        <f>IF('Cole CSV aqui'!B3570&lt;&gt;"",'Instruções e período de cálculo'!$B$5-'Instruções e período de cálculo'!$B$4+1,"")</f>
        <v/>
      </c>
      <c r="Q3571" s="28" t="str">
        <f>IF('Cole CSV aqui'!B3570&lt;&gt;"",P3571-N3571+O3571,"")</f>
        <v/>
      </c>
      <c r="R3571" s="7" t="str">
        <f t="shared" si="447"/>
        <v/>
      </c>
      <c r="S3571" s="32" t="e">
        <f>('Cole CSV aqui'!M3570-'Cole CSV aqui'!J3570)/(I3571-C3571)</f>
        <v>#VALUE!</v>
      </c>
      <c r="T3571" s="11" t="str">
        <f t="shared" si="441"/>
        <v/>
      </c>
      <c r="U3571" s="10" t="str">
        <f t="shared" si="442"/>
        <v/>
      </c>
      <c r="V3571" s="2"/>
      <c r="W3571" s="3"/>
      <c r="X3571" s="3"/>
    </row>
    <row r="3572" spans="1:24" s="1" customFormat="1" x14ac:dyDescent="0.25">
      <c r="A3572" s="5" t="str">
        <f>IF('Cole CSV aqui'!A3571&lt;&gt;"",'Cole CSV aqui'!A3571,"")</f>
        <v/>
      </c>
      <c r="B3572" s="5" t="str">
        <f>IF('Cole CSV aqui'!B3571&lt;&gt;"",'Cole CSV aqui'!B3571,"")</f>
        <v/>
      </c>
      <c r="C3572" s="6" t="str">
        <f>IF('Cole CSV aqui'!F3571&lt;&gt;"",'Cole CSV aqui'!F3571,"")</f>
        <v/>
      </c>
      <c r="D3572" s="6" t="str">
        <f>IF('Cole CSV aqui'!G3571&lt;&gt;"",'Cole CSV aqui'!G3571,"")</f>
        <v/>
      </c>
      <c r="E3572" s="35" t="str">
        <f>IF('Cole CSV aqui'!M3571&lt;&gt;"",'Cole CSV aqui'!M3571,"")</f>
        <v/>
      </c>
      <c r="F3572" s="35" t="str">
        <f>IF('Cole CSV aqui'!J3571&lt;&gt;"",'Cole CSV aqui'!J3571,"")</f>
        <v/>
      </c>
      <c r="G3572" s="35" t="str">
        <f t="shared" si="443"/>
        <v/>
      </c>
      <c r="H3572" s="7" t="str">
        <f>IF('Cole CSV aqui'!I3571="Anos ",'Cole CSV aqui'!H3571*365.25,"")&amp;IF('Cole CSV aqui'!I3571="Dias ",'Cole CSV aqui'!H3571,"")&amp;IF('Cole CSV aqui'!I3571="Meses ",'Cole CSV aqui'!H3571*30.5,"")</f>
        <v/>
      </c>
      <c r="I3572" s="6" t="str">
        <f>IF('Cole CSV aqui'!G3571&lt;&gt;"",C3572+H3572,"")</f>
        <v/>
      </c>
      <c r="J3572" s="28" t="e">
        <f t="shared" ca="1" si="444"/>
        <v>#VALUE!</v>
      </c>
      <c r="K3572" s="7" t="str">
        <f t="shared" si="440"/>
        <v/>
      </c>
      <c r="L3572" s="28" t="e">
        <f>C3572-'Instruções e período de cálculo'!$B$4</f>
        <v>#VALUE!</v>
      </c>
      <c r="M3572" s="28" t="e">
        <f>I3572-'Instruções e período de cálculo'!$B$5</f>
        <v>#VALUE!</v>
      </c>
      <c r="N3572" s="28" t="e">
        <f t="shared" si="445"/>
        <v>#VALUE!</v>
      </c>
      <c r="O3572" s="28" t="e">
        <f t="shared" si="446"/>
        <v>#VALUE!</v>
      </c>
      <c r="P3572" s="49" t="str">
        <f>IF('Cole CSV aqui'!B3571&lt;&gt;"",'Instruções e período de cálculo'!$B$5-'Instruções e período de cálculo'!$B$4+1,"")</f>
        <v/>
      </c>
      <c r="Q3572" s="28" t="str">
        <f>IF('Cole CSV aqui'!B3571&lt;&gt;"",P3572-N3572+O3572,"")</f>
        <v/>
      </c>
      <c r="R3572" s="7" t="str">
        <f t="shared" si="447"/>
        <v/>
      </c>
      <c r="S3572" s="32" t="e">
        <f>('Cole CSV aqui'!M3571-'Cole CSV aqui'!J3571)/(I3572-C3572)</f>
        <v>#VALUE!</v>
      </c>
      <c r="T3572" s="11" t="str">
        <f t="shared" si="441"/>
        <v/>
      </c>
      <c r="U3572" s="10" t="str">
        <f t="shared" si="442"/>
        <v/>
      </c>
      <c r="V3572" s="2"/>
      <c r="W3572" s="3"/>
      <c r="X3572" s="3"/>
    </row>
    <row r="3573" spans="1:24" s="1" customFormat="1" x14ac:dyDescent="0.25">
      <c r="A3573" s="5" t="str">
        <f>IF('Cole CSV aqui'!A3572&lt;&gt;"",'Cole CSV aqui'!A3572,"")</f>
        <v/>
      </c>
      <c r="B3573" s="5" t="str">
        <f>IF('Cole CSV aqui'!B3572&lt;&gt;"",'Cole CSV aqui'!B3572,"")</f>
        <v/>
      </c>
      <c r="C3573" s="6" t="str">
        <f>IF('Cole CSV aqui'!F3572&lt;&gt;"",'Cole CSV aqui'!F3572,"")</f>
        <v/>
      </c>
      <c r="D3573" s="6" t="str">
        <f>IF('Cole CSV aqui'!G3572&lt;&gt;"",'Cole CSV aqui'!G3572,"")</f>
        <v/>
      </c>
      <c r="E3573" s="35" t="str">
        <f>IF('Cole CSV aqui'!M3572&lt;&gt;"",'Cole CSV aqui'!M3572,"")</f>
        <v/>
      </c>
      <c r="F3573" s="35" t="str">
        <f>IF('Cole CSV aqui'!J3572&lt;&gt;"",'Cole CSV aqui'!J3572,"")</f>
        <v/>
      </c>
      <c r="G3573" s="35" t="str">
        <f t="shared" si="443"/>
        <v/>
      </c>
      <c r="H3573" s="7" t="str">
        <f>IF('Cole CSV aqui'!I3572="Anos ",'Cole CSV aqui'!H3572*365.25,"")&amp;IF('Cole CSV aqui'!I3572="Dias ",'Cole CSV aqui'!H3572,"")&amp;IF('Cole CSV aqui'!I3572="Meses ",'Cole CSV aqui'!H3572*30.5,"")</f>
        <v/>
      </c>
      <c r="I3573" s="6" t="str">
        <f>IF('Cole CSV aqui'!G3572&lt;&gt;"",C3573+H3573,"")</f>
        <v/>
      </c>
      <c r="J3573" s="28" t="e">
        <f t="shared" ca="1" si="444"/>
        <v>#VALUE!</v>
      </c>
      <c r="K3573" s="7" t="str">
        <f t="shared" si="440"/>
        <v/>
      </c>
      <c r="L3573" s="28" t="e">
        <f>C3573-'Instruções e período de cálculo'!$B$4</f>
        <v>#VALUE!</v>
      </c>
      <c r="M3573" s="28" t="e">
        <f>I3573-'Instruções e período de cálculo'!$B$5</f>
        <v>#VALUE!</v>
      </c>
      <c r="N3573" s="28" t="e">
        <f t="shared" si="445"/>
        <v>#VALUE!</v>
      </c>
      <c r="O3573" s="28" t="e">
        <f t="shared" si="446"/>
        <v>#VALUE!</v>
      </c>
      <c r="P3573" s="49" t="str">
        <f>IF('Cole CSV aqui'!B3572&lt;&gt;"",'Instruções e período de cálculo'!$B$5-'Instruções e período de cálculo'!$B$4+1,"")</f>
        <v/>
      </c>
      <c r="Q3573" s="28" t="str">
        <f>IF('Cole CSV aqui'!B3572&lt;&gt;"",P3573-N3573+O3573,"")</f>
        <v/>
      </c>
      <c r="R3573" s="7" t="str">
        <f t="shared" si="447"/>
        <v/>
      </c>
      <c r="S3573" s="32" t="e">
        <f>('Cole CSV aqui'!M3572-'Cole CSV aqui'!J3572)/(I3573-C3573)</f>
        <v>#VALUE!</v>
      </c>
      <c r="T3573" s="11" t="str">
        <f t="shared" si="441"/>
        <v/>
      </c>
      <c r="U3573" s="10" t="str">
        <f t="shared" si="442"/>
        <v/>
      </c>
      <c r="V3573" s="2"/>
      <c r="W3573" s="3"/>
      <c r="X3573" s="3"/>
    </row>
    <row r="3574" spans="1:24" s="1" customFormat="1" x14ac:dyDescent="0.25">
      <c r="A3574" s="5" t="str">
        <f>IF('Cole CSV aqui'!A3573&lt;&gt;"",'Cole CSV aqui'!A3573,"")</f>
        <v/>
      </c>
      <c r="B3574" s="5" t="str">
        <f>IF('Cole CSV aqui'!B3573&lt;&gt;"",'Cole CSV aqui'!B3573,"")</f>
        <v/>
      </c>
      <c r="C3574" s="6" t="str">
        <f>IF('Cole CSV aqui'!F3573&lt;&gt;"",'Cole CSV aqui'!F3573,"")</f>
        <v/>
      </c>
      <c r="D3574" s="6" t="str">
        <f>IF('Cole CSV aqui'!G3573&lt;&gt;"",'Cole CSV aqui'!G3573,"")</f>
        <v/>
      </c>
      <c r="E3574" s="35" t="str">
        <f>IF('Cole CSV aqui'!M3573&lt;&gt;"",'Cole CSV aqui'!M3573,"")</f>
        <v/>
      </c>
      <c r="F3574" s="35" t="str">
        <f>IF('Cole CSV aqui'!J3573&lt;&gt;"",'Cole CSV aqui'!J3573,"")</f>
        <v/>
      </c>
      <c r="G3574" s="35" t="str">
        <f t="shared" si="443"/>
        <v/>
      </c>
      <c r="H3574" s="7" t="str">
        <f>IF('Cole CSV aqui'!I3573="Anos ",'Cole CSV aqui'!H3573*365.25,"")&amp;IF('Cole CSV aqui'!I3573="Dias ",'Cole CSV aqui'!H3573,"")&amp;IF('Cole CSV aqui'!I3573="Meses ",'Cole CSV aqui'!H3573*30.5,"")</f>
        <v/>
      </c>
      <c r="I3574" s="6" t="str">
        <f>IF('Cole CSV aqui'!G3573&lt;&gt;"",C3574+H3574,"")</f>
        <v/>
      </c>
      <c r="J3574" s="28" t="e">
        <f t="shared" ca="1" si="444"/>
        <v>#VALUE!</v>
      </c>
      <c r="K3574" s="7" t="str">
        <f t="shared" si="440"/>
        <v/>
      </c>
      <c r="L3574" s="28" t="e">
        <f>C3574-'Instruções e período de cálculo'!$B$4</f>
        <v>#VALUE!</v>
      </c>
      <c r="M3574" s="28" t="e">
        <f>I3574-'Instruções e período de cálculo'!$B$5</f>
        <v>#VALUE!</v>
      </c>
      <c r="N3574" s="28" t="e">
        <f t="shared" si="445"/>
        <v>#VALUE!</v>
      </c>
      <c r="O3574" s="28" t="e">
        <f t="shared" si="446"/>
        <v>#VALUE!</v>
      </c>
      <c r="P3574" s="49" t="str">
        <f>IF('Cole CSV aqui'!B3573&lt;&gt;"",'Instruções e período de cálculo'!$B$5-'Instruções e período de cálculo'!$B$4+1,"")</f>
        <v/>
      </c>
      <c r="Q3574" s="28" t="str">
        <f>IF('Cole CSV aqui'!B3573&lt;&gt;"",P3574-N3574+O3574,"")</f>
        <v/>
      </c>
      <c r="R3574" s="7" t="str">
        <f t="shared" si="447"/>
        <v/>
      </c>
      <c r="S3574" s="32" t="e">
        <f>('Cole CSV aqui'!M3573-'Cole CSV aqui'!J3573)/(I3574-C3574)</f>
        <v>#VALUE!</v>
      </c>
      <c r="T3574" s="11" t="str">
        <f t="shared" si="441"/>
        <v/>
      </c>
      <c r="U3574" s="10" t="str">
        <f t="shared" si="442"/>
        <v/>
      </c>
      <c r="V3574" s="2"/>
      <c r="W3574" s="3"/>
      <c r="X3574" s="3"/>
    </row>
    <row r="3575" spans="1:24" s="1" customFormat="1" x14ac:dyDescent="0.25">
      <c r="A3575" s="5" t="str">
        <f>IF('Cole CSV aqui'!A3574&lt;&gt;"",'Cole CSV aqui'!A3574,"")</f>
        <v/>
      </c>
      <c r="B3575" s="5" t="str">
        <f>IF('Cole CSV aqui'!B3574&lt;&gt;"",'Cole CSV aqui'!B3574,"")</f>
        <v/>
      </c>
      <c r="C3575" s="6" t="str">
        <f>IF('Cole CSV aqui'!F3574&lt;&gt;"",'Cole CSV aqui'!F3574,"")</f>
        <v/>
      </c>
      <c r="D3575" s="6" t="str">
        <f>IF('Cole CSV aqui'!G3574&lt;&gt;"",'Cole CSV aqui'!G3574,"")</f>
        <v/>
      </c>
      <c r="E3575" s="35" t="str">
        <f>IF('Cole CSV aqui'!M3574&lt;&gt;"",'Cole CSV aqui'!M3574,"")</f>
        <v/>
      </c>
      <c r="F3575" s="35" t="str">
        <f>IF('Cole CSV aqui'!J3574&lt;&gt;"",'Cole CSV aqui'!J3574,"")</f>
        <v/>
      </c>
      <c r="G3575" s="35" t="str">
        <f t="shared" si="443"/>
        <v/>
      </c>
      <c r="H3575" s="7" t="str">
        <f>IF('Cole CSV aqui'!I3574="Anos ",'Cole CSV aqui'!H3574*365.25,"")&amp;IF('Cole CSV aqui'!I3574="Dias ",'Cole CSV aqui'!H3574,"")&amp;IF('Cole CSV aqui'!I3574="Meses ",'Cole CSV aqui'!H3574*30.5,"")</f>
        <v/>
      </c>
      <c r="I3575" s="6" t="str">
        <f>IF('Cole CSV aqui'!G3574&lt;&gt;"",C3575+H3575,"")</f>
        <v/>
      </c>
      <c r="J3575" s="28" t="e">
        <f t="shared" ca="1" si="444"/>
        <v>#VALUE!</v>
      </c>
      <c r="K3575" s="7" t="str">
        <f t="shared" si="440"/>
        <v/>
      </c>
      <c r="L3575" s="28" t="e">
        <f>C3575-'Instruções e período de cálculo'!$B$4</f>
        <v>#VALUE!</v>
      </c>
      <c r="M3575" s="28" t="e">
        <f>I3575-'Instruções e período de cálculo'!$B$5</f>
        <v>#VALUE!</v>
      </c>
      <c r="N3575" s="28" t="e">
        <f t="shared" si="445"/>
        <v>#VALUE!</v>
      </c>
      <c r="O3575" s="28" t="e">
        <f t="shared" si="446"/>
        <v>#VALUE!</v>
      </c>
      <c r="P3575" s="49" t="str">
        <f>IF('Cole CSV aqui'!B3574&lt;&gt;"",'Instruções e período de cálculo'!$B$5-'Instruções e período de cálculo'!$B$4+1,"")</f>
        <v/>
      </c>
      <c r="Q3575" s="28" t="str">
        <f>IF('Cole CSV aqui'!B3574&lt;&gt;"",P3575-N3575+O3575,"")</f>
        <v/>
      </c>
      <c r="R3575" s="7" t="str">
        <f t="shared" si="447"/>
        <v/>
      </c>
      <c r="S3575" s="32" t="e">
        <f>('Cole CSV aqui'!M3574-'Cole CSV aqui'!J3574)/(I3575-C3575)</f>
        <v>#VALUE!</v>
      </c>
      <c r="T3575" s="11" t="str">
        <f t="shared" si="441"/>
        <v/>
      </c>
      <c r="U3575" s="10" t="str">
        <f t="shared" si="442"/>
        <v/>
      </c>
      <c r="V3575" s="2"/>
      <c r="W3575" s="3"/>
      <c r="X3575" s="3"/>
    </row>
    <row r="3576" spans="1:24" s="1" customFormat="1" x14ac:dyDescent="0.25">
      <c r="A3576" s="5" t="str">
        <f>IF('Cole CSV aqui'!A3575&lt;&gt;"",'Cole CSV aqui'!A3575,"")</f>
        <v/>
      </c>
      <c r="B3576" s="5" t="str">
        <f>IF('Cole CSV aqui'!B3575&lt;&gt;"",'Cole CSV aqui'!B3575,"")</f>
        <v/>
      </c>
      <c r="C3576" s="6" t="str">
        <f>IF('Cole CSV aqui'!F3575&lt;&gt;"",'Cole CSV aqui'!F3575,"")</f>
        <v/>
      </c>
      <c r="D3576" s="6" t="str">
        <f>IF('Cole CSV aqui'!G3575&lt;&gt;"",'Cole CSV aqui'!G3575,"")</f>
        <v/>
      </c>
      <c r="E3576" s="35" t="str">
        <f>IF('Cole CSV aqui'!M3575&lt;&gt;"",'Cole CSV aqui'!M3575,"")</f>
        <v/>
      </c>
      <c r="F3576" s="35" t="str">
        <f>IF('Cole CSV aqui'!J3575&lt;&gt;"",'Cole CSV aqui'!J3575,"")</f>
        <v/>
      </c>
      <c r="G3576" s="35" t="str">
        <f t="shared" si="443"/>
        <v/>
      </c>
      <c r="H3576" s="7" t="str">
        <f>IF('Cole CSV aqui'!I3575="Anos ",'Cole CSV aqui'!H3575*365.25,"")&amp;IF('Cole CSV aqui'!I3575="Dias ",'Cole CSV aqui'!H3575,"")&amp;IF('Cole CSV aqui'!I3575="Meses ",'Cole CSV aqui'!H3575*30.5,"")</f>
        <v/>
      </c>
      <c r="I3576" s="6" t="str">
        <f>IF('Cole CSV aqui'!G3575&lt;&gt;"",C3576+H3576,"")</f>
        <v/>
      </c>
      <c r="J3576" s="28" t="e">
        <f t="shared" ca="1" si="444"/>
        <v>#VALUE!</v>
      </c>
      <c r="K3576" s="7" t="str">
        <f t="shared" si="440"/>
        <v/>
      </c>
      <c r="L3576" s="28" t="e">
        <f>C3576-'Instruções e período de cálculo'!$B$4</f>
        <v>#VALUE!</v>
      </c>
      <c r="M3576" s="28" t="e">
        <f>I3576-'Instruções e período de cálculo'!$B$5</f>
        <v>#VALUE!</v>
      </c>
      <c r="N3576" s="28" t="e">
        <f t="shared" si="445"/>
        <v>#VALUE!</v>
      </c>
      <c r="O3576" s="28" t="e">
        <f t="shared" si="446"/>
        <v>#VALUE!</v>
      </c>
      <c r="P3576" s="49" t="str">
        <f>IF('Cole CSV aqui'!B3575&lt;&gt;"",'Instruções e período de cálculo'!$B$5-'Instruções e período de cálculo'!$B$4+1,"")</f>
        <v/>
      </c>
      <c r="Q3576" s="28" t="str">
        <f>IF('Cole CSV aqui'!B3575&lt;&gt;"",P3576-N3576+O3576,"")</f>
        <v/>
      </c>
      <c r="R3576" s="7" t="str">
        <f t="shared" si="447"/>
        <v/>
      </c>
      <c r="S3576" s="32" t="e">
        <f>('Cole CSV aqui'!M3575-'Cole CSV aqui'!J3575)/(I3576-C3576)</f>
        <v>#VALUE!</v>
      </c>
      <c r="T3576" s="11" t="str">
        <f t="shared" si="441"/>
        <v/>
      </c>
      <c r="U3576" s="10" t="str">
        <f t="shared" si="442"/>
        <v/>
      </c>
      <c r="V3576" s="2"/>
      <c r="W3576" s="3"/>
      <c r="X3576" s="3"/>
    </row>
    <row r="3577" spans="1:24" s="1" customFormat="1" x14ac:dyDescent="0.25">
      <c r="A3577" s="5" t="str">
        <f>IF('Cole CSV aqui'!A3576&lt;&gt;"",'Cole CSV aqui'!A3576,"")</f>
        <v/>
      </c>
      <c r="B3577" s="5" t="str">
        <f>IF('Cole CSV aqui'!B3576&lt;&gt;"",'Cole CSV aqui'!B3576,"")</f>
        <v/>
      </c>
      <c r="C3577" s="6" t="str">
        <f>IF('Cole CSV aqui'!F3576&lt;&gt;"",'Cole CSV aqui'!F3576,"")</f>
        <v/>
      </c>
      <c r="D3577" s="6" t="str">
        <f>IF('Cole CSV aqui'!G3576&lt;&gt;"",'Cole CSV aqui'!G3576,"")</f>
        <v/>
      </c>
      <c r="E3577" s="35" t="str">
        <f>IF('Cole CSV aqui'!M3576&lt;&gt;"",'Cole CSV aqui'!M3576,"")</f>
        <v/>
      </c>
      <c r="F3577" s="35" t="str">
        <f>IF('Cole CSV aqui'!J3576&lt;&gt;"",'Cole CSV aqui'!J3576,"")</f>
        <v/>
      </c>
      <c r="G3577" s="35" t="str">
        <f t="shared" si="443"/>
        <v/>
      </c>
      <c r="H3577" s="7" t="str">
        <f>IF('Cole CSV aqui'!I3576="Anos ",'Cole CSV aqui'!H3576*365.25,"")&amp;IF('Cole CSV aqui'!I3576="Dias ",'Cole CSV aqui'!H3576,"")&amp;IF('Cole CSV aqui'!I3576="Meses ",'Cole CSV aqui'!H3576*30.5,"")</f>
        <v/>
      </c>
      <c r="I3577" s="6" t="str">
        <f>IF('Cole CSV aqui'!G3576&lt;&gt;"",C3577+H3577,"")</f>
        <v/>
      </c>
      <c r="J3577" s="28" t="e">
        <f t="shared" ca="1" si="444"/>
        <v>#VALUE!</v>
      </c>
      <c r="K3577" s="7" t="str">
        <f t="shared" si="440"/>
        <v/>
      </c>
      <c r="L3577" s="28" t="e">
        <f>C3577-'Instruções e período de cálculo'!$B$4</f>
        <v>#VALUE!</v>
      </c>
      <c r="M3577" s="28" t="e">
        <f>I3577-'Instruções e período de cálculo'!$B$5</f>
        <v>#VALUE!</v>
      </c>
      <c r="N3577" s="28" t="e">
        <f t="shared" si="445"/>
        <v>#VALUE!</v>
      </c>
      <c r="O3577" s="28" t="e">
        <f t="shared" si="446"/>
        <v>#VALUE!</v>
      </c>
      <c r="P3577" s="49" t="str">
        <f>IF('Cole CSV aqui'!B3576&lt;&gt;"",'Instruções e período de cálculo'!$B$5-'Instruções e período de cálculo'!$B$4+1,"")</f>
        <v/>
      </c>
      <c r="Q3577" s="28" t="str">
        <f>IF('Cole CSV aqui'!B3576&lt;&gt;"",P3577-N3577+O3577,"")</f>
        <v/>
      </c>
      <c r="R3577" s="7" t="str">
        <f t="shared" si="447"/>
        <v/>
      </c>
      <c r="S3577" s="32" t="e">
        <f>('Cole CSV aqui'!M3576-'Cole CSV aqui'!J3576)/(I3577-C3577)</f>
        <v>#VALUE!</v>
      </c>
      <c r="T3577" s="11" t="str">
        <f t="shared" si="441"/>
        <v/>
      </c>
      <c r="U3577" s="10" t="str">
        <f t="shared" si="442"/>
        <v/>
      </c>
      <c r="V3577" s="2"/>
      <c r="W3577" s="3"/>
      <c r="X3577" s="3"/>
    </row>
    <row r="3578" spans="1:24" s="1" customFormat="1" x14ac:dyDescent="0.25">
      <c r="A3578" s="5" t="str">
        <f>IF('Cole CSV aqui'!A3577&lt;&gt;"",'Cole CSV aqui'!A3577,"")</f>
        <v/>
      </c>
      <c r="B3578" s="5" t="str">
        <f>IF('Cole CSV aqui'!B3577&lt;&gt;"",'Cole CSV aqui'!B3577,"")</f>
        <v/>
      </c>
      <c r="C3578" s="6" t="str">
        <f>IF('Cole CSV aqui'!F3577&lt;&gt;"",'Cole CSV aqui'!F3577,"")</f>
        <v/>
      </c>
      <c r="D3578" s="6" t="str">
        <f>IF('Cole CSV aqui'!G3577&lt;&gt;"",'Cole CSV aqui'!G3577,"")</f>
        <v/>
      </c>
      <c r="E3578" s="35" t="str">
        <f>IF('Cole CSV aqui'!M3577&lt;&gt;"",'Cole CSV aqui'!M3577,"")</f>
        <v/>
      </c>
      <c r="F3578" s="35" t="str">
        <f>IF('Cole CSV aqui'!J3577&lt;&gt;"",'Cole CSV aqui'!J3577,"")</f>
        <v/>
      </c>
      <c r="G3578" s="35" t="str">
        <f t="shared" si="443"/>
        <v/>
      </c>
      <c r="H3578" s="7" t="str">
        <f>IF('Cole CSV aqui'!I3577="Anos ",'Cole CSV aqui'!H3577*365.25,"")&amp;IF('Cole CSV aqui'!I3577="Dias ",'Cole CSV aqui'!H3577,"")&amp;IF('Cole CSV aqui'!I3577="Meses ",'Cole CSV aqui'!H3577*30.5,"")</f>
        <v/>
      </c>
      <c r="I3578" s="6" t="str">
        <f>IF('Cole CSV aqui'!G3577&lt;&gt;"",C3578+H3578,"")</f>
        <v/>
      </c>
      <c r="J3578" s="28" t="e">
        <f t="shared" ca="1" si="444"/>
        <v>#VALUE!</v>
      </c>
      <c r="K3578" s="7" t="str">
        <f t="shared" si="440"/>
        <v/>
      </c>
      <c r="L3578" s="28" t="e">
        <f>C3578-'Instruções e período de cálculo'!$B$4</f>
        <v>#VALUE!</v>
      </c>
      <c r="M3578" s="28" t="e">
        <f>I3578-'Instruções e período de cálculo'!$B$5</f>
        <v>#VALUE!</v>
      </c>
      <c r="N3578" s="28" t="e">
        <f t="shared" si="445"/>
        <v>#VALUE!</v>
      </c>
      <c r="O3578" s="28" t="e">
        <f t="shared" si="446"/>
        <v>#VALUE!</v>
      </c>
      <c r="P3578" s="49" t="str">
        <f>IF('Cole CSV aqui'!B3577&lt;&gt;"",'Instruções e período de cálculo'!$B$5-'Instruções e período de cálculo'!$B$4+1,"")</f>
        <v/>
      </c>
      <c r="Q3578" s="28" t="str">
        <f>IF('Cole CSV aqui'!B3577&lt;&gt;"",P3578-N3578+O3578,"")</f>
        <v/>
      </c>
      <c r="R3578" s="7" t="str">
        <f t="shared" si="447"/>
        <v/>
      </c>
      <c r="S3578" s="32" t="e">
        <f>('Cole CSV aqui'!M3577-'Cole CSV aqui'!J3577)/(I3578-C3578)</f>
        <v>#VALUE!</v>
      </c>
      <c r="T3578" s="11" t="str">
        <f t="shared" si="441"/>
        <v/>
      </c>
      <c r="U3578" s="10" t="str">
        <f t="shared" si="442"/>
        <v/>
      </c>
      <c r="V3578" s="2"/>
      <c r="W3578" s="3"/>
      <c r="X3578" s="3"/>
    </row>
    <row r="3579" spans="1:24" s="1" customFormat="1" x14ac:dyDescent="0.25">
      <c r="A3579" s="5" t="str">
        <f>IF('Cole CSV aqui'!A3578&lt;&gt;"",'Cole CSV aqui'!A3578,"")</f>
        <v/>
      </c>
      <c r="B3579" s="5" t="str">
        <f>IF('Cole CSV aqui'!B3578&lt;&gt;"",'Cole CSV aqui'!B3578,"")</f>
        <v/>
      </c>
      <c r="C3579" s="6" t="str">
        <f>IF('Cole CSV aqui'!F3578&lt;&gt;"",'Cole CSV aqui'!F3578,"")</f>
        <v/>
      </c>
      <c r="D3579" s="6" t="str">
        <f>IF('Cole CSV aqui'!G3578&lt;&gt;"",'Cole CSV aqui'!G3578,"")</f>
        <v/>
      </c>
      <c r="E3579" s="35" t="str">
        <f>IF('Cole CSV aqui'!M3578&lt;&gt;"",'Cole CSV aqui'!M3578,"")</f>
        <v/>
      </c>
      <c r="F3579" s="35" t="str">
        <f>IF('Cole CSV aqui'!J3578&lt;&gt;"",'Cole CSV aqui'!J3578,"")</f>
        <v/>
      </c>
      <c r="G3579" s="35" t="str">
        <f t="shared" si="443"/>
        <v/>
      </c>
      <c r="H3579" s="7" t="str">
        <f>IF('Cole CSV aqui'!I3578="Anos ",'Cole CSV aqui'!H3578*365.25,"")&amp;IF('Cole CSV aqui'!I3578="Dias ",'Cole CSV aqui'!H3578,"")&amp;IF('Cole CSV aqui'!I3578="Meses ",'Cole CSV aqui'!H3578*30.5,"")</f>
        <v/>
      </c>
      <c r="I3579" s="6" t="str">
        <f>IF('Cole CSV aqui'!G3578&lt;&gt;"",C3579+H3579,"")</f>
        <v/>
      </c>
      <c r="J3579" s="28" t="e">
        <f t="shared" ca="1" si="444"/>
        <v>#VALUE!</v>
      </c>
      <c r="K3579" s="7" t="str">
        <f t="shared" si="440"/>
        <v/>
      </c>
      <c r="L3579" s="28" t="e">
        <f>C3579-'Instruções e período de cálculo'!$B$4</f>
        <v>#VALUE!</v>
      </c>
      <c r="M3579" s="28" t="e">
        <f>I3579-'Instruções e período de cálculo'!$B$5</f>
        <v>#VALUE!</v>
      </c>
      <c r="N3579" s="28" t="e">
        <f t="shared" si="445"/>
        <v>#VALUE!</v>
      </c>
      <c r="O3579" s="28" t="e">
        <f t="shared" si="446"/>
        <v>#VALUE!</v>
      </c>
      <c r="P3579" s="49" t="str">
        <f>IF('Cole CSV aqui'!B3578&lt;&gt;"",'Instruções e período de cálculo'!$B$5-'Instruções e período de cálculo'!$B$4+1,"")</f>
        <v/>
      </c>
      <c r="Q3579" s="28" t="str">
        <f>IF('Cole CSV aqui'!B3578&lt;&gt;"",P3579-N3579+O3579,"")</f>
        <v/>
      </c>
      <c r="R3579" s="7" t="str">
        <f t="shared" si="447"/>
        <v/>
      </c>
      <c r="S3579" s="32" t="e">
        <f>('Cole CSV aqui'!M3578-'Cole CSV aqui'!J3578)/(I3579-C3579)</f>
        <v>#VALUE!</v>
      </c>
      <c r="T3579" s="11" t="str">
        <f t="shared" si="441"/>
        <v/>
      </c>
      <c r="U3579" s="10" t="str">
        <f t="shared" si="442"/>
        <v/>
      </c>
      <c r="V3579" s="2"/>
      <c r="W3579" s="3"/>
      <c r="X3579" s="3"/>
    </row>
    <row r="3580" spans="1:24" s="1" customFormat="1" x14ac:dyDescent="0.25">
      <c r="A3580" s="5" t="str">
        <f>IF('Cole CSV aqui'!A3579&lt;&gt;"",'Cole CSV aqui'!A3579,"")</f>
        <v/>
      </c>
      <c r="B3580" s="5" t="str">
        <f>IF('Cole CSV aqui'!B3579&lt;&gt;"",'Cole CSV aqui'!B3579,"")</f>
        <v/>
      </c>
      <c r="C3580" s="6" t="str">
        <f>IF('Cole CSV aqui'!F3579&lt;&gt;"",'Cole CSV aqui'!F3579,"")</f>
        <v/>
      </c>
      <c r="D3580" s="6" t="str">
        <f>IF('Cole CSV aqui'!G3579&lt;&gt;"",'Cole CSV aqui'!G3579,"")</f>
        <v/>
      </c>
      <c r="E3580" s="35" t="str">
        <f>IF('Cole CSV aqui'!M3579&lt;&gt;"",'Cole CSV aqui'!M3579,"")</f>
        <v/>
      </c>
      <c r="F3580" s="35" t="str">
        <f>IF('Cole CSV aqui'!J3579&lt;&gt;"",'Cole CSV aqui'!J3579,"")</f>
        <v/>
      </c>
      <c r="G3580" s="35" t="str">
        <f t="shared" si="443"/>
        <v/>
      </c>
      <c r="H3580" s="7" t="str">
        <f>IF('Cole CSV aqui'!I3579="Anos ",'Cole CSV aqui'!H3579*365.25,"")&amp;IF('Cole CSV aqui'!I3579="Dias ",'Cole CSV aqui'!H3579,"")&amp;IF('Cole CSV aqui'!I3579="Meses ",'Cole CSV aqui'!H3579*30.5,"")</f>
        <v/>
      </c>
      <c r="I3580" s="6" t="str">
        <f>IF('Cole CSV aqui'!G3579&lt;&gt;"",C3580+H3580,"")</f>
        <v/>
      </c>
      <c r="J3580" s="28" t="e">
        <f t="shared" ca="1" si="444"/>
        <v>#VALUE!</v>
      </c>
      <c r="K3580" s="7" t="str">
        <f t="shared" si="440"/>
        <v/>
      </c>
      <c r="L3580" s="28" t="e">
        <f>C3580-'Instruções e período de cálculo'!$B$4</f>
        <v>#VALUE!</v>
      </c>
      <c r="M3580" s="28" t="e">
        <f>I3580-'Instruções e período de cálculo'!$B$5</f>
        <v>#VALUE!</v>
      </c>
      <c r="N3580" s="28" t="e">
        <f t="shared" si="445"/>
        <v>#VALUE!</v>
      </c>
      <c r="O3580" s="28" t="e">
        <f t="shared" si="446"/>
        <v>#VALUE!</v>
      </c>
      <c r="P3580" s="49" t="str">
        <f>IF('Cole CSV aqui'!B3579&lt;&gt;"",'Instruções e período de cálculo'!$B$5-'Instruções e período de cálculo'!$B$4+1,"")</f>
        <v/>
      </c>
      <c r="Q3580" s="28" t="str">
        <f>IF('Cole CSV aqui'!B3579&lt;&gt;"",P3580-N3580+O3580,"")</f>
        <v/>
      </c>
      <c r="R3580" s="7" t="str">
        <f t="shared" si="447"/>
        <v/>
      </c>
      <c r="S3580" s="32" t="e">
        <f>('Cole CSV aqui'!M3579-'Cole CSV aqui'!J3579)/(I3580-C3580)</f>
        <v>#VALUE!</v>
      </c>
      <c r="T3580" s="11" t="str">
        <f t="shared" si="441"/>
        <v/>
      </c>
      <c r="U3580" s="10" t="str">
        <f t="shared" si="442"/>
        <v/>
      </c>
      <c r="V3580" s="2"/>
      <c r="W3580" s="3"/>
      <c r="X3580" s="3"/>
    </row>
    <row r="3581" spans="1:24" s="1" customFormat="1" x14ac:dyDescent="0.25">
      <c r="A3581" s="5" t="str">
        <f>IF('Cole CSV aqui'!A3580&lt;&gt;"",'Cole CSV aqui'!A3580,"")</f>
        <v/>
      </c>
      <c r="B3581" s="5" t="str">
        <f>IF('Cole CSV aqui'!B3580&lt;&gt;"",'Cole CSV aqui'!B3580,"")</f>
        <v/>
      </c>
      <c r="C3581" s="6" t="str">
        <f>IF('Cole CSV aqui'!F3580&lt;&gt;"",'Cole CSV aqui'!F3580,"")</f>
        <v/>
      </c>
      <c r="D3581" s="6" t="str">
        <f>IF('Cole CSV aqui'!G3580&lt;&gt;"",'Cole CSV aqui'!G3580,"")</f>
        <v/>
      </c>
      <c r="E3581" s="35" t="str">
        <f>IF('Cole CSV aqui'!M3580&lt;&gt;"",'Cole CSV aqui'!M3580,"")</f>
        <v/>
      </c>
      <c r="F3581" s="35" t="str">
        <f>IF('Cole CSV aqui'!J3580&lt;&gt;"",'Cole CSV aqui'!J3580,"")</f>
        <v/>
      </c>
      <c r="G3581" s="35" t="str">
        <f t="shared" si="443"/>
        <v/>
      </c>
      <c r="H3581" s="7" t="str">
        <f>IF('Cole CSV aqui'!I3580="Anos ",'Cole CSV aqui'!H3580*365.25,"")&amp;IF('Cole CSV aqui'!I3580="Dias ",'Cole CSV aqui'!H3580,"")&amp;IF('Cole CSV aqui'!I3580="Meses ",'Cole CSV aqui'!H3580*30.5,"")</f>
        <v/>
      </c>
      <c r="I3581" s="6" t="str">
        <f>IF('Cole CSV aqui'!G3580&lt;&gt;"",C3581+H3581,"")</f>
        <v/>
      </c>
      <c r="J3581" s="28" t="e">
        <f t="shared" ca="1" si="444"/>
        <v>#VALUE!</v>
      </c>
      <c r="K3581" s="7" t="str">
        <f t="shared" si="440"/>
        <v/>
      </c>
      <c r="L3581" s="28" t="e">
        <f>C3581-'Instruções e período de cálculo'!$B$4</f>
        <v>#VALUE!</v>
      </c>
      <c r="M3581" s="28" t="e">
        <f>I3581-'Instruções e período de cálculo'!$B$5</f>
        <v>#VALUE!</v>
      </c>
      <c r="N3581" s="28" t="e">
        <f t="shared" si="445"/>
        <v>#VALUE!</v>
      </c>
      <c r="O3581" s="28" t="e">
        <f t="shared" si="446"/>
        <v>#VALUE!</v>
      </c>
      <c r="P3581" s="49" t="str">
        <f>IF('Cole CSV aqui'!B3580&lt;&gt;"",'Instruções e período de cálculo'!$B$5-'Instruções e período de cálculo'!$B$4+1,"")</f>
        <v/>
      </c>
      <c r="Q3581" s="28" t="str">
        <f>IF('Cole CSV aqui'!B3580&lt;&gt;"",P3581-N3581+O3581,"")</f>
        <v/>
      </c>
      <c r="R3581" s="7" t="str">
        <f t="shared" si="447"/>
        <v/>
      </c>
      <c r="S3581" s="32" t="e">
        <f>('Cole CSV aqui'!M3580-'Cole CSV aqui'!J3580)/(I3581-C3581)</f>
        <v>#VALUE!</v>
      </c>
      <c r="T3581" s="11" t="str">
        <f t="shared" si="441"/>
        <v/>
      </c>
      <c r="U3581" s="10" t="str">
        <f t="shared" si="442"/>
        <v/>
      </c>
      <c r="V3581" s="2"/>
      <c r="W3581" s="3"/>
      <c r="X3581" s="3"/>
    </row>
    <row r="3582" spans="1:24" s="1" customFormat="1" x14ac:dyDescent="0.25">
      <c r="A3582" s="5" t="str">
        <f>IF('Cole CSV aqui'!A3581&lt;&gt;"",'Cole CSV aqui'!A3581,"")</f>
        <v/>
      </c>
      <c r="B3582" s="5" t="str">
        <f>IF('Cole CSV aqui'!B3581&lt;&gt;"",'Cole CSV aqui'!B3581,"")</f>
        <v/>
      </c>
      <c r="C3582" s="6" t="str">
        <f>IF('Cole CSV aqui'!F3581&lt;&gt;"",'Cole CSV aqui'!F3581,"")</f>
        <v/>
      </c>
      <c r="D3582" s="6" t="str">
        <f>IF('Cole CSV aqui'!G3581&lt;&gt;"",'Cole CSV aqui'!G3581,"")</f>
        <v/>
      </c>
      <c r="E3582" s="35" t="str">
        <f>IF('Cole CSV aqui'!M3581&lt;&gt;"",'Cole CSV aqui'!M3581,"")</f>
        <v/>
      </c>
      <c r="F3582" s="35" t="str">
        <f>IF('Cole CSV aqui'!J3581&lt;&gt;"",'Cole CSV aqui'!J3581,"")</f>
        <v/>
      </c>
      <c r="G3582" s="35" t="str">
        <f t="shared" si="443"/>
        <v/>
      </c>
      <c r="H3582" s="7" t="str">
        <f>IF('Cole CSV aqui'!I3581="Anos ",'Cole CSV aqui'!H3581*365.25,"")&amp;IF('Cole CSV aqui'!I3581="Dias ",'Cole CSV aqui'!H3581,"")&amp;IF('Cole CSV aqui'!I3581="Meses ",'Cole CSV aqui'!H3581*30.5,"")</f>
        <v/>
      </c>
      <c r="I3582" s="6" t="str">
        <f>IF('Cole CSV aqui'!G3581&lt;&gt;"",C3582+H3582,"")</f>
        <v/>
      </c>
      <c r="J3582" s="28" t="e">
        <f t="shared" ca="1" si="444"/>
        <v>#VALUE!</v>
      </c>
      <c r="K3582" s="7" t="str">
        <f t="shared" si="440"/>
        <v/>
      </c>
      <c r="L3582" s="28" t="e">
        <f>C3582-'Instruções e período de cálculo'!$B$4</f>
        <v>#VALUE!</v>
      </c>
      <c r="M3582" s="28" t="e">
        <f>I3582-'Instruções e período de cálculo'!$B$5</f>
        <v>#VALUE!</v>
      </c>
      <c r="N3582" s="28" t="e">
        <f t="shared" si="445"/>
        <v>#VALUE!</v>
      </c>
      <c r="O3582" s="28" t="e">
        <f t="shared" si="446"/>
        <v>#VALUE!</v>
      </c>
      <c r="P3582" s="49" t="str">
        <f>IF('Cole CSV aqui'!B3581&lt;&gt;"",'Instruções e período de cálculo'!$B$5-'Instruções e período de cálculo'!$B$4+1,"")</f>
        <v/>
      </c>
      <c r="Q3582" s="28" t="str">
        <f>IF('Cole CSV aqui'!B3581&lt;&gt;"",P3582-N3582+O3582,"")</f>
        <v/>
      </c>
      <c r="R3582" s="7" t="str">
        <f t="shared" si="447"/>
        <v/>
      </c>
      <c r="S3582" s="32" t="e">
        <f>('Cole CSV aqui'!M3581-'Cole CSV aqui'!J3581)/(I3582-C3582)</f>
        <v>#VALUE!</v>
      </c>
      <c r="T3582" s="11" t="str">
        <f t="shared" si="441"/>
        <v/>
      </c>
      <c r="U3582" s="10" t="str">
        <f t="shared" si="442"/>
        <v/>
      </c>
      <c r="V3582" s="2"/>
      <c r="W3582" s="3"/>
      <c r="X3582" s="3"/>
    </row>
    <row r="3583" spans="1:24" s="1" customFormat="1" x14ac:dyDescent="0.25">
      <c r="A3583" s="5" t="str">
        <f>IF('Cole CSV aqui'!A3582&lt;&gt;"",'Cole CSV aqui'!A3582,"")</f>
        <v/>
      </c>
      <c r="B3583" s="5" t="str">
        <f>IF('Cole CSV aqui'!B3582&lt;&gt;"",'Cole CSV aqui'!B3582,"")</f>
        <v/>
      </c>
      <c r="C3583" s="6" t="str">
        <f>IF('Cole CSV aqui'!F3582&lt;&gt;"",'Cole CSV aqui'!F3582,"")</f>
        <v/>
      </c>
      <c r="D3583" s="6" t="str">
        <f>IF('Cole CSV aqui'!G3582&lt;&gt;"",'Cole CSV aqui'!G3582,"")</f>
        <v/>
      </c>
      <c r="E3583" s="35" t="str">
        <f>IF('Cole CSV aqui'!M3582&lt;&gt;"",'Cole CSV aqui'!M3582,"")</f>
        <v/>
      </c>
      <c r="F3583" s="35" t="str">
        <f>IF('Cole CSV aqui'!J3582&lt;&gt;"",'Cole CSV aqui'!J3582,"")</f>
        <v/>
      </c>
      <c r="G3583" s="35" t="str">
        <f t="shared" si="443"/>
        <v/>
      </c>
      <c r="H3583" s="7" t="str">
        <f>IF('Cole CSV aqui'!I3582="Anos ",'Cole CSV aqui'!H3582*365.25,"")&amp;IF('Cole CSV aqui'!I3582="Dias ",'Cole CSV aqui'!H3582,"")&amp;IF('Cole CSV aqui'!I3582="Meses ",'Cole CSV aqui'!H3582*30.5,"")</f>
        <v/>
      </c>
      <c r="I3583" s="6" t="str">
        <f>IF('Cole CSV aqui'!G3582&lt;&gt;"",C3583+H3583,"")</f>
        <v/>
      </c>
      <c r="J3583" s="28" t="e">
        <f t="shared" ca="1" si="444"/>
        <v>#VALUE!</v>
      </c>
      <c r="K3583" s="7" t="str">
        <f t="shared" si="440"/>
        <v/>
      </c>
      <c r="L3583" s="28" t="e">
        <f>C3583-'Instruções e período de cálculo'!$B$4</f>
        <v>#VALUE!</v>
      </c>
      <c r="M3583" s="28" t="e">
        <f>I3583-'Instruções e período de cálculo'!$B$5</f>
        <v>#VALUE!</v>
      </c>
      <c r="N3583" s="28" t="e">
        <f t="shared" si="445"/>
        <v>#VALUE!</v>
      </c>
      <c r="O3583" s="28" t="e">
        <f t="shared" si="446"/>
        <v>#VALUE!</v>
      </c>
      <c r="P3583" s="49" t="str">
        <f>IF('Cole CSV aqui'!B3582&lt;&gt;"",'Instruções e período de cálculo'!$B$5-'Instruções e período de cálculo'!$B$4+1,"")</f>
        <v/>
      </c>
      <c r="Q3583" s="28" t="str">
        <f>IF('Cole CSV aqui'!B3582&lt;&gt;"",P3583-N3583+O3583,"")</f>
        <v/>
      </c>
      <c r="R3583" s="7" t="str">
        <f t="shared" si="447"/>
        <v/>
      </c>
      <c r="S3583" s="32" t="e">
        <f>('Cole CSV aqui'!M3582-'Cole CSV aqui'!J3582)/(I3583-C3583)</f>
        <v>#VALUE!</v>
      </c>
      <c r="T3583" s="11" t="str">
        <f t="shared" si="441"/>
        <v/>
      </c>
      <c r="U3583" s="10" t="str">
        <f t="shared" si="442"/>
        <v/>
      </c>
      <c r="V3583" s="2"/>
      <c r="W3583" s="3"/>
      <c r="X3583" s="3"/>
    </row>
    <row r="3584" spans="1:24" s="1" customFormat="1" x14ac:dyDescent="0.25">
      <c r="A3584" s="5" t="str">
        <f>IF('Cole CSV aqui'!A3583&lt;&gt;"",'Cole CSV aqui'!A3583,"")</f>
        <v/>
      </c>
      <c r="B3584" s="5" t="str">
        <f>IF('Cole CSV aqui'!B3583&lt;&gt;"",'Cole CSV aqui'!B3583,"")</f>
        <v/>
      </c>
      <c r="C3584" s="6" t="str">
        <f>IF('Cole CSV aqui'!F3583&lt;&gt;"",'Cole CSV aqui'!F3583,"")</f>
        <v/>
      </c>
      <c r="D3584" s="6" t="str">
        <f>IF('Cole CSV aqui'!G3583&lt;&gt;"",'Cole CSV aqui'!G3583,"")</f>
        <v/>
      </c>
      <c r="E3584" s="35" t="str">
        <f>IF('Cole CSV aqui'!M3583&lt;&gt;"",'Cole CSV aqui'!M3583,"")</f>
        <v/>
      </c>
      <c r="F3584" s="35" t="str">
        <f>IF('Cole CSV aqui'!J3583&lt;&gt;"",'Cole CSV aqui'!J3583,"")</f>
        <v/>
      </c>
      <c r="G3584" s="35" t="str">
        <f t="shared" si="443"/>
        <v/>
      </c>
      <c r="H3584" s="7" t="str">
        <f>IF('Cole CSV aqui'!I3583="Anos ",'Cole CSV aqui'!H3583*365.25,"")&amp;IF('Cole CSV aqui'!I3583="Dias ",'Cole CSV aqui'!H3583,"")&amp;IF('Cole CSV aqui'!I3583="Meses ",'Cole CSV aqui'!H3583*30.5,"")</f>
        <v/>
      </c>
      <c r="I3584" s="6" t="str">
        <f>IF('Cole CSV aqui'!G3583&lt;&gt;"",C3584+H3584,"")</f>
        <v/>
      </c>
      <c r="J3584" s="28" t="e">
        <f t="shared" ca="1" si="444"/>
        <v>#VALUE!</v>
      </c>
      <c r="K3584" s="7" t="str">
        <f t="shared" si="440"/>
        <v/>
      </c>
      <c r="L3584" s="28" t="e">
        <f>C3584-'Instruções e período de cálculo'!$B$4</f>
        <v>#VALUE!</v>
      </c>
      <c r="M3584" s="28" t="e">
        <f>I3584-'Instruções e período de cálculo'!$B$5</f>
        <v>#VALUE!</v>
      </c>
      <c r="N3584" s="28" t="e">
        <f t="shared" si="445"/>
        <v>#VALUE!</v>
      </c>
      <c r="O3584" s="28" t="e">
        <f t="shared" si="446"/>
        <v>#VALUE!</v>
      </c>
      <c r="P3584" s="49" t="str">
        <f>IF('Cole CSV aqui'!B3583&lt;&gt;"",'Instruções e período de cálculo'!$B$5-'Instruções e período de cálculo'!$B$4+1,"")</f>
        <v/>
      </c>
      <c r="Q3584" s="28" t="str">
        <f>IF('Cole CSV aqui'!B3583&lt;&gt;"",P3584-N3584+O3584,"")</f>
        <v/>
      </c>
      <c r="R3584" s="7" t="str">
        <f t="shared" si="447"/>
        <v/>
      </c>
      <c r="S3584" s="32" t="e">
        <f>('Cole CSV aqui'!M3583-'Cole CSV aqui'!J3583)/(I3584-C3584)</f>
        <v>#VALUE!</v>
      </c>
      <c r="T3584" s="11" t="str">
        <f t="shared" si="441"/>
        <v/>
      </c>
      <c r="U3584" s="10" t="str">
        <f t="shared" si="442"/>
        <v/>
      </c>
      <c r="V3584" s="2"/>
      <c r="W3584" s="3"/>
      <c r="X3584" s="3"/>
    </row>
    <row r="3585" spans="1:24" s="1" customFormat="1" x14ac:dyDescent="0.25">
      <c r="A3585" s="5" t="str">
        <f>IF('Cole CSV aqui'!A3584&lt;&gt;"",'Cole CSV aqui'!A3584,"")</f>
        <v/>
      </c>
      <c r="B3585" s="5" t="str">
        <f>IF('Cole CSV aqui'!B3584&lt;&gt;"",'Cole CSV aqui'!B3584,"")</f>
        <v/>
      </c>
      <c r="C3585" s="6" t="str">
        <f>IF('Cole CSV aqui'!F3584&lt;&gt;"",'Cole CSV aqui'!F3584,"")</f>
        <v/>
      </c>
      <c r="D3585" s="6" t="str">
        <f>IF('Cole CSV aqui'!G3584&lt;&gt;"",'Cole CSV aqui'!G3584,"")</f>
        <v/>
      </c>
      <c r="E3585" s="35" t="str">
        <f>IF('Cole CSV aqui'!M3584&lt;&gt;"",'Cole CSV aqui'!M3584,"")</f>
        <v/>
      </c>
      <c r="F3585" s="35" t="str">
        <f>IF('Cole CSV aqui'!J3584&lt;&gt;"",'Cole CSV aqui'!J3584,"")</f>
        <v/>
      </c>
      <c r="G3585" s="35" t="str">
        <f t="shared" si="443"/>
        <v/>
      </c>
      <c r="H3585" s="7" t="str">
        <f>IF('Cole CSV aqui'!I3584="Anos ",'Cole CSV aqui'!H3584*365.25,"")&amp;IF('Cole CSV aqui'!I3584="Dias ",'Cole CSV aqui'!H3584,"")&amp;IF('Cole CSV aqui'!I3584="Meses ",'Cole CSV aqui'!H3584*30.5,"")</f>
        <v/>
      </c>
      <c r="I3585" s="6" t="str">
        <f>IF('Cole CSV aqui'!G3584&lt;&gt;"",C3585+H3585,"")</f>
        <v/>
      </c>
      <c r="J3585" s="28" t="e">
        <f t="shared" ca="1" si="444"/>
        <v>#VALUE!</v>
      </c>
      <c r="K3585" s="7" t="str">
        <f t="shared" si="440"/>
        <v/>
      </c>
      <c r="L3585" s="28" t="e">
        <f>C3585-'Instruções e período de cálculo'!$B$4</f>
        <v>#VALUE!</v>
      </c>
      <c r="M3585" s="28" t="e">
        <f>I3585-'Instruções e período de cálculo'!$B$5</f>
        <v>#VALUE!</v>
      </c>
      <c r="N3585" s="28" t="e">
        <f t="shared" si="445"/>
        <v>#VALUE!</v>
      </c>
      <c r="O3585" s="28" t="e">
        <f t="shared" si="446"/>
        <v>#VALUE!</v>
      </c>
      <c r="P3585" s="49" t="str">
        <f>IF('Cole CSV aqui'!B3584&lt;&gt;"",'Instruções e período de cálculo'!$B$5-'Instruções e período de cálculo'!$B$4+1,"")</f>
        <v/>
      </c>
      <c r="Q3585" s="28" t="str">
        <f>IF('Cole CSV aqui'!B3584&lt;&gt;"",P3585-N3585+O3585,"")</f>
        <v/>
      </c>
      <c r="R3585" s="7" t="str">
        <f t="shared" si="447"/>
        <v/>
      </c>
      <c r="S3585" s="32" t="e">
        <f>('Cole CSV aqui'!M3584-'Cole CSV aqui'!J3584)/(I3585-C3585)</f>
        <v>#VALUE!</v>
      </c>
      <c r="T3585" s="11" t="str">
        <f t="shared" si="441"/>
        <v/>
      </c>
      <c r="U3585" s="10" t="str">
        <f t="shared" si="442"/>
        <v/>
      </c>
      <c r="V3585" s="2"/>
      <c r="W3585" s="3"/>
      <c r="X3585" s="3"/>
    </row>
    <row r="3586" spans="1:24" s="1" customFormat="1" x14ac:dyDescent="0.25">
      <c r="A3586" s="5" t="str">
        <f>IF('Cole CSV aqui'!A3585&lt;&gt;"",'Cole CSV aqui'!A3585,"")</f>
        <v/>
      </c>
      <c r="B3586" s="5" t="str">
        <f>IF('Cole CSV aqui'!B3585&lt;&gt;"",'Cole CSV aqui'!B3585,"")</f>
        <v/>
      </c>
      <c r="C3586" s="6" t="str">
        <f>IF('Cole CSV aqui'!F3585&lt;&gt;"",'Cole CSV aqui'!F3585,"")</f>
        <v/>
      </c>
      <c r="D3586" s="6" t="str">
        <f>IF('Cole CSV aqui'!G3585&lt;&gt;"",'Cole CSV aqui'!G3585,"")</f>
        <v/>
      </c>
      <c r="E3586" s="35" t="str">
        <f>IF('Cole CSV aqui'!M3585&lt;&gt;"",'Cole CSV aqui'!M3585,"")</f>
        <v/>
      </c>
      <c r="F3586" s="35" t="str">
        <f>IF('Cole CSV aqui'!J3585&lt;&gt;"",'Cole CSV aqui'!J3585,"")</f>
        <v/>
      </c>
      <c r="G3586" s="35" t="str">
        <f t="shared" si="443"/>
        <v/>
      </c>
      <c r="H3586" s="7" t="str">
        <f>IF('Cole CSV aqui'!I3585="Anos ",'Cole CSV aqui'!H3585*365.25,"")&amp;IF('Cole CSV aqui'!I3585="Dias ",'Cole CSV aqui'!H3585,"")&amp;IF('Cole CSV aqui'!I3585="Meses ",'Cole CSV aqui'!H3585*30.5,"")</f>
        <v/>
      </c>
      <c r="I3586" s="6" t="str">
        <f>IF('Cole CSV aqui'!G3585&lt;&gt;"",C3586+H3586,"")</f>
        <v/>
      </c>
      <c r="J3586" s="28" t="e">
        <f t="shared" ca="1" si="444"/>
        <v>#VALUE!</v>
      </c>
      <c r="K3586" s="7" t="str">
        <f t="shared" si="440"/>
        <v/>
      </c>
      <c r="L3586" s="28" t="e">
        <f>C3586-'Instruções e período de cálculo'!$B$4</f>
        <v>#VALUE!</v>
      </c>
      <c r="M3586" s="28" t="e">
        <f>I3586-'Instruções e período de cálculo'!$B$5</f>
        <v>#VALUE!</v>
      </c>
      <c r="N3586" s="28" t="e">
        <f t="shared" si="445"/>
        <v>#VALUE!</v>
      </c>
      <c r="O3586" s="28" t="e">
        <f t="shared" si="446"/>
        <v>#VALUE!</v>
      </c>
      <c r="P3586" s="49" t="str">
        <f>IF('Cole CSV aqui'!B3585&lt;&gt;"",'Instruções e período de cálculo'!$B$5-'Instruções e período de cálculo'!$B$4+1,"")</f>
        <v/>
      </c>
      <c r="Q3586" s="28" t="str">
        <f>IF('Cole CSV aqui'!B3585&lt;&gt;"",P3586-N3586+O3586,"")</f>
        <v/>
      </c>
      <c r="R3586" s="7" t="str">
        <f t="shared" si="447"/>
        <v/>
      </c>
      <c r="S3586" s="32" t="e">
        <f>('Cole CSV aqui'!M3585-'Cole CSV aqui'!J3585)/(I3586-C3586)</f>
        <v>#VALUE!</v>
      </c>
      <c r="T3586" s="11" t="str">
        <f t="shared" si="441"/>
        <v/>
      </c>
      <c r="U3586" s="10" t="str">
        <f t="shared" si="442"/>
        <v/>
      </c>
      <c r="V3586" s="2"/>
      <c r="W3586" s="3"/>
      <c r="X3586" s="3"/>
    </row>
    <row r="3587" spans="1:24" s="1" customFormat="1" x14ac:dyDescent="0.25">
      <c r="A3587" s="5" t="str">
        <f>IF('Cole CSV aqui'!A3586&lt;&gt;"",'Cole CSV aqui'!A3586,"")</f>
        <v/>
      </c>
      <c r="B3587" s="5" t="str">
        <f>IF('Cole CSV aqui'!B3586&lt;&gt;"",'Cole CSV aqui'!B3586,"")</f>
        <v/>
      </c>
      <c r="C3587" s="6" t="str">
        <f>IF('Cole CSV aqui'!F3586&lt;&gt;"",'Cole CSV aqui'!F3586,"")</f>
        <v/>
      </c>
      <c r="D3587" s="6" t="str">
        <f>IF('Cole CSV aqui'!G3586&lt;&gt;"",'Cole CSV aqui'!G3586,"")</f>
        <v/>
      </c>
      <c r="E3587" s="35" t="str">
        <f>IF('Cole CSV aqui'!M3586&lt;&gt;"",'Cole CSV aqui'!M3586,"")</f>
        <v/>
      </c>
      <c r="F3587" s="35" t="str">
        <f>IF('Cole CSV aqui'!J3586&lt;&gt;"",'Cole CSV aqui'!J3586,"")</f>
        <v/>
      </c>
      <c r="G3587" s="35" t="str">
        <f t="shared" si="443"/>
        <v/>
      </c>
      <c r="H3587" s="7" t="str">
        <f>IF('Cole CSV aqui'!I3586="Anos ",'Cole CSV aqui'!H3586*365.25,"")&amp;IF('Cole CSV aqui'!I3586="Dias ",'Cole CSV aqui'!H3586,"")&amp;IF('Cole CSV aqui'!I3586="Meses ",'Cole CSV aqui'!H3586*30.5,"")</f>
        <v/>
      </c>
      <c r="I3587" s="6" t="str">
        <f>IF('Cole CSV aqui'!G3586&lt;&gt;"",C3587+H3587,"")</f>
        <v/>
      </c>
      <c r="J3587" s="28" t="e">
        <f t="shared" ca="1" si="444"/>
        <v>#VALUE!</v>
      </c>
      <c r="K3587" s="7" t="str">
        <f t="shared" ref="K3587:K3650" si="448">IF(B3587&lt;&gt;"",J3587,"")</f>
        <v/>
      </c>
      <c r="L3587" s="28" t="e">
        <f>C3587-'Instruções e período de cálculo'!$B$4</f>
        <v>#VALUE!</v>
      </c>
      <c r="M3587" s="28" t="e">
        <f>I3587-'Instruções e período de cálculo'!$B$5</f>
        <v>#VALUE!</v>
      </c>
      <c r="N3587" s="28" t="e">
        <f t="shared" si="445"/>
        <v>#VALUE!</v>
      </c>
      <c r="O3587" s="28" t="e">
        <f t="shared" si="446"/>
        <v>#VALUE!</v>
      </c>
      <c r="P3587" s="49" t="str">
        <f>IF('Cole CSV aqui'!B3586&lt;&gt;"",'Instruções e período de cálculo'!$B$5-'Instruções e período de cálculo'!$B$4+1,"")</f>
        <v/>
      </c>
      <c r="Q3587" s="28" t="str">
        <f>IF('Cole CSV aqui'!B3586&lt;&gt;"",P3587-N3587+O3587,"")</f>
        <v/>
      </c>
      <c r="R3587" s="7" t="str">
        <f t="shared" si="447"/>
        <v/>
      </c>
      <c r="S3587" s="32" t="e">
        <f>('Cole CSV aqui'!M3586-'Cole CSV aqui'!J3586)/(I3587-C3587)</f>
        <v>#VALUE!</v>
      </c>
      <c r="T3587" s="11" t="str">
        <f t="shared" ref="T3587:T3650" si="449">IF(B3587&lt;&gt;"",S3587,"")</f>
        <v/>
      </c>
      <c r="U3587" s="10" t="str">
        <f t="shared" ref="U3587:U3650" si="450">IF(R3587&lt;&gt;"",R3587*T3587,"")</f>
        <v/>
      </c>
      <c r="V3587" s="2"/>
      <c r="W3587" s="3"/>
      <c r="X3587" s="3"/>
    </row>
    <row r="3588" spans="1:24" s="1" customFormat="1" x14ac:dyDescent="0.25">
      <c r="A3588" s="5" t="str">
        <f>IF('Cole CSV aqui'!A3587&lt;&gt;"",'Cole CSV aqui'!A3587,"")</f>
        <v/>
      </c>
      <c r="B3588" s="5" t="str">
        <f>IF('Cole CSV aqui'!B3587&lt;&gt;"",'Cole CSV aqui'!B3587,"")</f>
        <v/>
      </c>
      <c r="C3588" s="6" t="str">
        <f>IF('Cole CSV aqui'!F3587&lt;&gt;"",'Cole CSV aqui'!F3587,"")</f>
        <v/>
      </c>
      <c r="D3588" s="6" t="str">
        <f>IF('Cole CSV aqui'!G3587&lt;&gt;"",'Cole CSV aqui'!G3587,"")</f>
        <v/>
      </c>
      <c r="E3588" s="35" t="str">
        <f>IF('Cole CSV aqui'!M3587&lt;&gt;"",'Cole CSV aqui'!M3587,"")</f>
        <v/>
      </c>
      <c r="F3588" s="35" t="str">
        <f>IF('Cole CSV aqui'!J3587&lt;&gt;"",'Cole CSV aqui'!J3587,"")</f>
        <v/>
      </c>
      <c r="G3588" s="35" t="str">
        <f t="shared" ref="G3588:G3651" si="451">IF(E3588&lt;&gt;"",E3588-F3588,"")</f>
        <v/>
      </c>
      <c r="H3588" s="7" t="str">
        <f>IF('Cole CSV aqui'!I3587="Anos ",'Cole CSV aqui'!H3587*365.25,"")&amp;IF('Cole CSV aqui'!I3587="Dias ",'Cole CSV aqui'!H3587,"")&amp;IF('Cole CSV aqui'!I3587="Meses ",'Cole CSV aqui'!H3587*30.5,"")</f>
        <v/>
      </c>
      <c r="I3588" s="6" t="str">
        <f>IF('Cole CSV aqui'!G3587&lt;&gt;"",C3588+H3588,"")</f>
        <v/>
      </c>
      <c r="J3588" s="28" t="e">
        <f t="shared" ref="J3588:J3651" ca="1" si="452">IF(I3588&gt;TODAY(),I3588-TODAY(),"")</f>
        <v>#VALUE!</v>
      </c>
      <c r="K3588" s="7" t="str">
        <f t="shared" si="448"/>
        <v/>
      </c>
      <c r="L3588" s="28" t="e">
        <f>C3588-'Instruções e período de cálculo'!$B$4</f>
        <v>#VALUE!</v>
      </c>
      <c r="M3588" s="28" t="e">
        <f>I3588-'Instruções e período de cálculo'!$B$5</f>
        <v>#VALUE!</v>
      </c>
      <c r="N3588" s="28" t="e">
        <f t="shared" ref="N3588:N3651" si="453">IF(L3588&gt;0,L3588,0)</f>
        <v>#VALUE!</v>
      </c>
      <c r="O3588" s="28" t="e">
        <f t="shared" ref="O3588:O3651" si="454">IF(M3588&lt;0,M3588,0)</f>
        <v>#VALUE!</v>
      </c>
      <c r="P3588" s="49" t="str">
        <f>IF('Cole CSV aqui'!B3587&lt;&gt;"",'Instruções e período de cálculo'!$B$5-'Instruções e período de cálculo'!$B$4+1,"")</f>
        <v/>
      </c>
      <c r="Q3588" s="28" t="str">
        <f>IF('Cole CSV aqui'!B3587&lt;&gt;"",P3588-N3588+O3588,"")</f>
        <v/>
      </c>
      <c r="R3588" s="7" t="str">
        <f t="shared" ref="R3588:R3651" si="455">IF(Q3588&gt;0,Q3588,"")</f>
        <v/>
      </c>
      <c r="S3588" s="32" t="e">
        <f>('Cole CSV aqui'!M3587-'Cole CSV aqui'!J3587)/(I3588-C3588)</f>
        <v>#VALUE!</v>
      </c>
      <c r="T3588" s="11" t="str">
        <f t="shared" si="449"/>
        <v/>
      </c>
      <c r="U3588" s="10" t="str">
        <f t="shared" si="450"/>
        <v/>
      </c>
      <c r="V3588" s="2"/>
      <c r="W3588" s="3"/>
      <c r="X3588" s="3"/>
    </row>
    <row r="3589" spans="1:24" s="1" customFormat="1" x14ac:dyDescent="0.25">
      <c r="A3589" s="5" t="str">
        <f>IF('Cole CSV aqui'!A3588&lt;&gt;"",'Cole CSV aqui'!A3588,"")</f>
        <v/>
      </c>
      <c r="B3589" s="5" t="str">
        <f>IF('Cole CSV aqui'!B3588&lt;&gt;"",'Cole CSV aqui'!B3588,"")</f>
        <v/>
      </c>
      <c r="C3589" s="6" t="str">
        <f>IF('Cole CSV aqui'!F3588&lt;&gt;"",'Cole CSV aqui'!F3588,"")</f>
        <v/>
      </c>
      <c r="D3589" s="6" t="str">
        <f>IF('Cole CSV aqui'!G3588&lt;&gt;"",'Cole CSV aqui'!G3588,"")</f>
        <v/>
      </c>
      <c r="E3589" s="35" t="str">
        <f>IF('Cole CSV aqui'!M3588&lt;&gt;"",'Cole CSV aqui'!M3588,"")</f>
        <v/>
      </c>
      <c r="F3589" s="35" t="str">
        <f>IF('Cole CSV aqui'!J3588&lt;&gt;"",'Cole CSV aqui'!J3588,"")</f>
        <v/>
      </c>
      <c r="G3589" s="35" t="str">
        <f t="shared" si="451"/>
        <v/>
      </c>
      <c r="H3589" s="7" t="str">
        <f>IF('Cole CSV aqui'!I3588="Anos ",'Cole CSV aqui'!H3588*365.25,"")&amp;IF('Cole CSV aqui'!I3588="Dias ",'Cole CSV aqui'!H3588,"")&amp;IF('Cole CSV aqui'!I3588="Meses ",'Cole CSV aqui'!H3588*30.5,"")</f>
        <v/>
      </c>
      <c r="I3589" s="6" t="str">
        <f>IF('Cole CSV aqui'!G3588&lt;&gt;"",C3589+H3589,"")</f>
        <v/>
      </c>
      <c r="J3589" s="28" t="e">
        <f t="shared" ca="1" si="452"/>
        <v>#VALUE!</v>
      </c>
      <c r="K3589" s="7" t="str">
        <f t="shared" si="448"/>
        <v/>
      </c>
      <c r="L3589" s="28" t="e">
        <f>C3589-'Instruções e período de cálculo'!$B$4</f>
        <v>#VALUE!</v>
      </c>
      <c r="M3589" s="28" t="e">
        <f>I3589-'Instruções e período de cálculo'!$B$5</f>
        <v>#VALUE!</v>
      </c>
      <c r="N3589" s="28" t="e">
        <f t="shared" si="453"/>
        <v>#VALUE!</v>
      </c>
      <c r="O3589" s="28" t="e">
        <f t="shared" si="454"/>
        <v>#VALUE!</v>
      </c>
      <c r="P3589" s="49" t="str">
        <f>IF('Cole CSV aqui'!B3588&lt;&gt;"",'Instruções e período de cálculo'!$B$5-'Instruções e período de cálculo'!$B$4+1,"")</f>
        <v/>
      </c>
      <c r="Q3589" s="28" t="str">
        <f>IF('Cole CSV aqui'!B3588&lt;&gt;"",P3589-N3589+O3589,"")</f>
        <v/>
      </c>
      <c r="R3589" s="7" t="str">
        <f t="shared" si="455"/>
        <v/>
      </c>
      <c r="S3589" s="32" t="e">
        <f>('Cole CSV aqui'!M3588-'Cole CSV aqui'!J3588)/(I3589-C3589)</f>
        <v>#VALUE!</v>
      </c>
      <c r="T3589" s="11" t="str">
        <f t="shared" si="449"/>
        <v/>
      </c>
      <c r="U3589" s="10" t="str">
        <f t="shared" si="450"/>
        <v/>
      </c>
      <c r="V3589" s="2"/>
      <c r="W3589" s="3"/>
      <c r="X3589" s="3"/>
    </row>
    <row r="3590" spans="1:24" s="1" customFormat="1" x14ac:dyDescent="0.25">
      <c r="A3590" s="5" t="str">
        <f>IF('Cole CSV aqui'!A3589&lt;&gt;"",'Cole CSV aqui'!A3589,"")</f>
        <v/>
      </c>
      <c r="B3590" s="5" t="str">
        <f>IF('Cole CSV aqui'!B3589&lt;&gt;"",'Cole CSV aqui'!B3589,"")</f>
        <v/>
      </c>
      <c r="C3590" s="6" t="str">
        <f>IF('Cole CSV aqui'!F3589&lt;&gt;"",'Cole CSV aqui'!F3589,"")</f>
        <v/>
      </c>
      <c r="D3590" s="6" t="str">
        <f>IF('Cole CSV aqui'!G3589&lt;&gt;"",'Cole CSV aqui'!G3589,"")</f>
        <v/>
      </c>
      <c r="E3590" s="35" t="str">
        <f>IF('Cole CSV aqui'!M3589&lt;&gt;"",'Cole CSV aqui'!M3589,"")</f>
        <v/>
      </c>
      <c r="F3590" s="35" t="str">
        <f>IF('Cole CSV aqui'!J3589&lt;&gt;"",'Cole CSV aqui'!J3589,"")</f>
        <v/>
      </c>
      <c r="G3590" s="35" t="str">
        <f t="shared" si="451"/>
        <v/>
      </c>
      <c r="H3590" s="7" t="str">
        <f>IF('Cole CSV aqui'!I3589="Anos ",'Cole CSV aqui'!H3589*365.25,"")&amp;IF('Cole CSV aqui'!I3589="Dias ",'Cole CSV aqui'!H3589,"")&amp;IF('Cole CSV aqui'!I3589="Meses ",'Cole CSV aqui'!H3589*30.5,"")</f>
        <v/>
      </c>
      <c r="I3590" s="6" t="str">
        <f>IF('Cole CSV aqui'!G3589&lt;&gt;"",C3590+H3590,"")</f>
        <v/>
      </c>
      <c r="J3590" s="28" t="e">
        <f t="shared" ca="1" si="452"/>
        <v>#VALUE!</v>
      </c>
      <c r="K3590" s="7" t="str">
        <f t="shared" si="448"/>
        <v/>
      </c>
      <c r="L3590" s="28" t="e">
        <f>C3590-'Instruções e período de cálculo'!$B$4</f>
        <v>#VALUE!</v>
      </c>
      <c r="M3590" s="28" t="e">
        <f>I3590-'Instruções e período de cálculo'!$B$5</f>
        <v>#VALUE!</v>
      </c>
      <c r="N3590" s="28" t="e">
        <f t="shared" si="453"/>
        <v>#VALUE!</v>
      </c>
      <c r="O3590" s="28" t="e">
        <f t="shared" si="454"/>
        <v>#VALUE!</v>
      </c>
      <c r="P3590" s="49" t="str">
        <f>IF('Cole CSV aqui'!B3589&lt;&gt;"",'Instruções e período de cálculo'!$B$5-'Instruções e período de cálculo'!$B$4+1,"")</f>
        <v/>
      </c>
      <c r="Q3590" s="28" t="str">
        <f>IF('Cole CSV aqui'!B3589&lt;&gt;"",P3590-N3590+O3590,"")</f>
        <v/>
      </c>
      <c r="R3590" s="7" t="str">
        <f t="shared" si="455"/>
        <v/>
      </c>
      <c r="S3590" s="32" t="e">
        <f>('Cole CSV aqui'!M3589-'Cole CSV aqui'!J3589)/(I3590-C3590)</f>
        <v>#VALUE!</v>
      </c>
      <c r="T3590" s="11" t="str">
        <f t="shared" si="449"/>
        <v/>
      </c>
      <c r="U3590" s="10" t="str">
        <f t="shared" si="450"/>
        <v/>
      </c>
      <c r="V3590" s="2"/>
      <c r="W3590" s="3"/>
      <c r="X3590" s="3"/>
    </row>
    <row r="3591" spans="1:24" s="1" customFormat="1" x14ac:dyDescent="0.25">
      <c r="A3591" s="5" t="str">
        <f>IF('Cole CSV aqui'!A3590&lt;&gt;"",'Cole CSV aqui'!A3590,"")</f>
        <v/>
      </c>
      <c r="B3591" s="5" t="str">
        <f>IF('Cole CSV aqui'!B3590&lt;&gt;"",'Cole CSV aqui'!B3590,"")</f>
        <v/>
      </c>
      <c r="C3591" s="6" t="str">
        <f>IF('Cole CSV aqui'!F3590&lt;&gt;"",'Cole CSV aqui'!F3590,"")</f>
        <v/>
      </c>
      <c r="D3591" s="6" t="str">
        <f>IF('Cole CSV aqui'!G3590&lt;&gt;"",'Cole CSV aqui'!G3590,"")</f>
        <v/>
      </c>
      <c r="E3591" s="35" t="str">
        <f>IF('Cole CSV aqui'!M3590&lt;&gt;"",'Cole CSV aqui'!M3590,"")</f>
        <v/>
      </c>
      <c r="F3591" s="35" t="str">
        <f>IF('Cole CSV aqui'!J3590&lt;&gt;"",'Cole CSV aqui'!J3590,"")</f>
        <v/>
      </c>
      <c r="G3591" s="35" t="str">
        <f t="shared" si="451"/>
        <v/>
      </c>
      <c r="H3591" s="7" t="str">
        <f>IF('Cole CSV aqui'!I3590="Anos ",'Cole CSV aqui'!H3590*365.25,"")&amp;IF('Cole CSV aqui'!I3590="Dias ",'Cole CSV aqui'!H3590,"")&amp;IF('Cole CSV aqui'!I3590="Meses ",'Cole CSV aqui'!H3590*30.5,"")</f>
        <v/>
      </c>
      <c r="I3591" s="6" t="str">
        <f>IF('Cole CSV aqui'!G3590&lt;&gt;"",C3591+H3591,"")</f>
        <v/>
      </c>
      <c r="J3591" s="28" t="e">
        <f t="shared" ca="1" si="452"/>
        <v>#VALUE!</v>
      </c>
      <c r="K3591" s="7" t="str">
        <f t="shared" si="448"/>
        <v/>
      </c>
      <c r="L3591" s="28" t="e">
        <f>C3591-'Instruções e período de cálculo'!$B$4</f>
        <v>#VALUE!</v>
      </c>
      <c r="M3591" s="28" t="e">
        <f>I3591-'Instruções e período de cálculo'!$B$5</f>
        <v>#VALUE!</v>
      </c>
      <c r="N3591" s="28" t="e">
        <f t="shared" si="453"/>
        <v>#VALUE!</v>
      </c>
      <c r="O3591" s="28" t="e">
        <f t="shared" si="454"/>
        <v>#VALUE!</v>
      </c>
      <c r="P3591" s="49" t="str">
        <f>IF('Cole CSV aqui'!B3590&lt;&gt;"",'Instruções e período de cálculo'!$B$5-'Instruções e período de cálculo'!$B$4+1,"")</f>
        <v/>
      </c>
      <c r="Q3591" s="28" t="str">
        <f>IF('Cole CSV aqui'!B3590&lt;&gt;"",P3591-N3591+O3591,"")</f>
        <v/>
      </c>
      <c r="R3591" s="7" t="str">
        <f t="shared" si="455"/>
        <v/>
      </c>
      <c r="S3591" s="32" t="e">
        <f>('Cole CSV aqui'!M3590-'Cole CSV aqui'!J3590)/(I3591-C3591)</f>
        <v>#VALUE!</v>
      </c>
      <c r="T3591" s="11" t="str">
        <f t="shared" si="449"/>
        <v/>
      </c>
      <c r="U3591" s="10" t="str">
        <f t="shared" si="450"/>
        <v/>
      </c>
      <c r="V3591" s="2"/>
      <c r="W3591" s="3"/>
      <c r="X3591" s="3"/>
    </row>
    <row r="3592" spans="1:24" s="1" customFormat="1" x14ac:dyDescent="0.25">
      <c r="A3592" s="5" t="str">
        <f>IF('Cole CSV aqui'!A3591&lt;&gt;"",'Cole CSV aqui'!A3591,"")</f>
        <v/>
      </c>
      <c r="B3592" s="5" t="str">
        <f>IF('Cole CSV aqui'!B3591&lt;&gt;"",'Cole CSV aqui'!B3591,"")</f>
        <v/>
      </c>
      <c r="C3592" s="6" t="str">
        <f>IF('Cole CSV aqui'!F3591&lt;&gt;"",'Cole CSV aqui'!F3591,"")</f>
        <v/>
      </c>
      <c r="D3592" s="6" t="str">
        <f>IF('Cole CSV aqui'!G3591&lt;&gt;"",'Cole CSV aqui'!G3591,"")</f>
        <v/>
      </c>
      <c r="E3592" s="35" t="str">
        <f>IF('Cole CSV aqui'!M3591&lt;&gt;"",'Cole CSV aqui'!M3591,"")</f>
        <v/>
      </c>
      <c r="F3592" s="35" t="str">
        <f>IF('Cole CSV aqui'!J3591&lt;&gt;"",'Cole CSV aqui'!J3591,"")</f>
        <v/>
      </c>
      <c r="G3592" s="35" t="str">
        <f t="shared" si="451"/>
        <v/>
      </c>
      <c r="H3592" s="7" t="str">
        <f>IF('Cole CSV aqui'!I3591="Anos ",'Cole CSV aqui'!H3591*365.25,"")&amp;IF('Cole CSV aqui'!I3591="Dias ",'Cole CSV aqui'!H3591,"")&amp;IF('Cole CSV aqui'!I3591="Meses ",'Cole CSV aqui'!H3591*30.5,"")</f>
        <v/>
      </c>
      <c r="I3592" s="6" t="str">
        <f>IF('Cole CSV aqui'!G3591&lt;&gt;"",C3592+H3592,"")</f>
        <v/>
      </c>
      <c r="J3592" s="28" t="e">
        <f t="shared" ca="1" si="452"/>
        <v>#VALUE!</v>
      </c>
      <c r="K3592" s="7" t="str">
        <f t="shared" si="448"/>
        <v/>
      </c>
      <c r="L3592" s="28" t="e">
        <f>C3592-'Instruções e período de cálculo'!$B$4</f>
        <v>#VALUE!</v>
      </c>
      <c r="M3592" s="28" t="e">
        <f>I3592-'Instruções e período de cálculo'!$B$5</f>
        <v>#VALUE!</v>
      </c>
      <c r="N3592" s="28" t="e">
        <f t="shared" si="453"/>
        <v>#VALUE!</v>
      </c>
      <c r="O3592" s="28" t="e">
        <f t="shared" si="454"/>
        <v>#VALUE!</v>
      </c>
      <c r="P3592" s="49" t="str">
        <f>IF('Cole CSV aqui'!B3591&lt;&gt;"",'Instruções e período de cálculo'!$B$5-'Instruções e período de cálculo'!$B$4+1,"")</f>
        <v/>
      </c>
      <c r="Q3592" s="28" t="str">
        <f>IF('Cole CSV aqui'!B3591&lt;&gt;"",P3592-N3592+O3592,"")</f>
        <v/>
      </c>
      <c r="R3592" s="7" t="str">
        <f t="shared" si="455"/>
        <v/>
      </c>
      <c r="S3592" s="32" t="e">
        <f>('Cole CSV aqui'!M3591-'Cole CSV aqui'!J3591)/(I3592-C3592)</f>
        <v>#VALUE!</v>
      </c>
      <c r="T3592" s="11" t="str">
        <f t="shared" si="449"/>
        <v/>
      </c>
      <c r="U3592" s="10" t="str">
        <f t="shared" si="450"/>
        <v/>
      </c>
      <c r="V3592" s="2"/>
      <c r="W3592" s="3"/>
      <c r="X3592" s="3"/>
    </row>
    <row r="3593" spans="1:24" s="1" customFormat="1" x14ac:dyDescent="0.25">
      <c r="A3593" s="5" t="str">
        <f>IF('Cole CSV aqui'!A3592&lt;&gt;"",'Cole CSV aqui'!A3592,"")</f>
        <v/>
      </c>
      <c r="B3593" s="5" t="str">
        <f>IF('Cole CSV aqui'!B3592&lt;&gt;"",'Cole CSV aqui'!B3592,"")</f>
        <v/>
      </c>
      <c r="C3593" s="6" t="str">
        <f>IF('Cole CSV aqui'!F3592&lt;&gt;"",'Cole CSV aqui'!F3592,"")</f>
        <v/>
      </c>
      <c r="D3593" s="6" t="str">
        <f>IF('Cole CSV aqui'!G3592&lt;&gt;"",'Cole CSV aqui'!G3592,"")</f>
        <v/>
      </c>
      <c r="E3593" s="35" t="str">
        <f>IF('Cole CSV aqui'!M3592&lt;&gt;"",'Cole CSV aqui'!M3592,"")</f>
        <v/>
      </c>
      <c r="F3593" s="35" t="str">
        <f>IF('Cole CSV aqui'!J3592&lt;&gt;"",'Cole CSV aqui'!J3592,"")</f>
        <v/>
      </c>
      <c r="G3593" s="35" t="str">
        <f t="shared" si="451"/>
        <v/>
      </c>
      <c r="H3593" s="7" t="str">
        <f>IF('Cole CSV aqui'!I3592="Anos ",'Cole CSV aqui'!H3592*365.25,"")&amp;IF('Cole CSV aqui'!I3592="Dias ",'Cole CSV aqui'!H3592,"")&amp;IF('Cole CSV aqui'!I3592="Meses ",'Cole CSV aqui'!H3592*30.5,"")</f>
        <v/>
      </c>
      <c r="I3593" s="6" t="str">
        <f>IF('Cole CSV aqui'!G3592&lt;&gt;"",C3593+H3593,"")</f>
        <v/>
      </c>
      <c r="J3593" s="28" t="e">
        <f t="shared" ca="1" si="452"/>
        <v>#VALUE!</v>
      </c>
      <c r="K3593" s="7" t="str">
        <f t="shared" si="448"/>
        <v/>
      </c>
      <c r="L3593" s="28" t="e">
        <f>C3593-'Instruções e período de cálculo'!$B$4</f>
        <v>#VALUE!</v>
      </c>
      <c r="M3593" s="28" t="e">
        <f>I3593-'Instruções e período de cálculo'!$B$5</f>
        <v>#VALUE!</v>
      </c>
      <c r="N3593" s="28" t="e">
        <f t="shared" si="453"/>
        <v>#VALUE!</v>
      </c>
      <c r="O3593" s="28" t="e">
        <f t="shared" si="454"/>
        <v>#VALUE!</v>
      </c>
      <c r="P3593" s="49" t="str">
        <f>IF('Cole CSV aqui'!B3592&lt;&gt;"",'Instruções e período de cálculo'!$B$5-'Instruções e período de cálculo'!$B$4+1,"")</f>
        <v/>
      </c>
      <c r="Q3593" s="28" t="str">
        <f>IF('Cole CSV aqui'!B3592&lt;&gt;"",P3593-N3593+O3593,"")</f>
        <v/>
      </c>
      <c r="R3593" s="7" t="str">
        <f t="shared" si="455"/>
        <v/>
      </c>
      <c r="S3593" s="32" t="e">
        <f>('Cole CSV aqui'!M3592-'Cole CSV aqui'!J3592)/(I3593-C3593)</f>
        <v>#VALUE!</v>
      </c>
      <c r="T3593" s="11" t="str">
        <f t="shared" si="449"/>
        <v/>
      </c>
      <c r="U3593" s="10" t="str">
        <f t="shared" si="450"/>
        <v/>
      </c>
      <c r="V3593" s="2"/>
      <c r="W3593" s="3"/>
      <c r="X3593" s="3"/>
    </row>
    <row r="3594" spans="1:24" s="1" customFormat="1" x14ac:dyDescent="0.25">
      <c r="A3594" s="5" t="str">
        <f>IF('Cole CSV aqui'!A3593&lt;&gt;"",'Cole CSV aqui'!A3593,"")</f>
        <v/>
      </c>
      <c r="B3594" s="5" t="str">
        <f>IF('Cole CSV aqui'!B3593&lt;&gt;"",'Cole CSV aqui'!B3593,"")</f>
        <v/>
      </c>
      <c r="C3594" s="6" t="str">
        <f>IF('Cole CSV aqui'!F3593&lt;&gt;"",'Cole CSV aqui'!F3593,"")</f>
        <v/>
      </c>
      <c r="D3594" s="6" t="str">
        <f>IF('Cole CSV aqui'!G3593&lt;&gt;"",'Cole CSV aqui'!G3593,"")</f>
        <v/>
      </c>
      <c r="E3594" s="35" t="str">
        <f>IF('Cole CSV aqui'!M3593&lt;&gt;"",'Cole CSV aqui'!M3593,"")</f>
        <v/>
      </c>
      <c r="F3594" s="35" t="str">
        <f>IF('Cole CSV aqui'!J3593&lt;&gt;"",'Cole CSV aqui'!J3593,"")</f>
        <v/>
      </c>
      <c r="G3594" s="35" t="str">
        <f t="shared" si="451"/>
        <v/>
      </c>
      <c r="H3594" s="7" t="str">
        <f>IF('Cole CSV aqui'!I3593="Anos ",'Cole CSV aqui'!H3593*365.25,"")&amp;IF('Cole CSV aqui'!I3593="Dias ",'Cole CSV aqui'!H3593,"")&amp;IF('Cole CSV aqui'!I3593="Meses ",'Cole CSV aqui'!H3593*30.5,"")</f>
        <v/>
      </c>
      <c r="I3594" s="6" t="str">
        <f>IF('Cole CSV aqui'!G3593&lt;&gt;"",C3594+H3594,"")</f>
        <v/>
      </c>
      <c r="J3594" s="28" t="e">
        <f t="shared" ca="1" si="452"/>
        <v>#VALUE!</v>
      </c>
      <c r="K3594" s="7" t="str">
        <f t="shared" si="448"/>
        <v/>
      </c>
      <c r="L3594" s="28" t="e">
        <f>C3594-'Instruções e período de cálculo'!$B$4</f>
        <v>#VALUE!</v>
      </c>
      <c r="M3594" s="28" t="e">
        <f>I3594-'Instruções e período de cálculo'!$B$5</f>
        <v>#VALUE!</v>
      </c>
      <c r="N3594" s="28" t="e">
        <f t="shared" si="453"/>
        <v>#VALUE!</v>
      </c>
      <c r="O3594" s="28" t="e">
        <f t="shared" si="454"/>
        <v>#VALUE!</v>
      </c>
      <c r="P3594" s="49" t="str">
        <f>IF('Cole CSV aqui'!B3593&lt;&gt;"",'Instruções e período de cálculo'!$B$5-'Instruções e período de cálculo'!$B$4+1,"")</f>
        <v/>
      </c>
      <c r="Q3594" s="28" t="str">
        <f>IF('Cole CSV aqui'!B3593&lt;&gt;"",P3594-N3594+O3594,"")</f>
        <v/>
      </c>
      <c r="R3594" s="7" t="str">
        <f t="shared" si="455"/>
        <v/>
      </c>
      <c r="S3594" s="32" t="e">
        <f>('Cole CSV aqui'!M3593-'Cole CSV aqui'!J3593)/(I3594-C3594)</f>
        <v>#VALUE!</v>
      </c>
      <c r="T3594" s="11" t="str">
        <f t="shared" si="449"/>
        <v/>
      </c>
      <c r="U3594" s="10" t="str">
        <f t="shared" si="450"/>
        <v/>
      </c>
      <c r="V3594" s="2"/>
      <c r="W3594" s="3"/>
      <c r="X3594" s="3"/>
    </row>
    <row r="3595" spans="1:24" s="1" customFormat="1" x14ac:dyDescent="0.25">
      <c r="A3595" s="5" t="str">
        <f>IF('Cole CSV aqui'!A3594&lt;&gt;"",'Cole CSV aqui'!A3594,"")</f>
        <v/>
      </c>
      <c r="B3595" s="5" t="str">
        <f>IF('Cole CSV aqui'!B3594&lt;&gt;"",'Cole CSV aqui'!B3594,"")</f>
        <v/>
      </c>
      <c r="C3595" s="6" t="str">
        <f>IF('Cole CSV aqui'!F3594&lt;&gt;"",'Cole CSV aqui'!F3594,"")</f>
        <v/>
      </c>
      <c r="D3595" s="6" t="str">
        <f>IF('Cole CSV aqui'!G3594&lt;&gt;"",'Cole CSV aqui'!G3594,"")</f>
        <v/>
      </c>
      <c r="E3595" s="35" t="str">
        <f>IF('Cole CSV aqui'!M3594&lt;&gt;"",'Cole CSV aqui'!M3594,"")</f>
        <v/>
      </c>
      <c r="F3595" s="35" t="str">
        <f>IF('Cole CSV aqui'!J3594&lt;&gt;"",'Cole CSV aqui'!J3594,"")</f>
        <v/>
      </c>
      <c r="G3595" s="35" t="str">
        <f t="shared" si="451"/>
        <v/>
      </c>
      <c r="H3595" s="7" t="str">
        <f>IF('Cole CSV aqui'!I3594="Anos ",'Cole CSV aqui'!H3594*365.25,"")&amp;IF('Cole CSV aqui'!I3594="Dias ",'Cole CSV aqui'!H3594,"")&amp;IF('Cole CSV aqui'!I3594="Meses ",'Cole CSV aqui'!H3594*30.5,"")</f>
        <v/>
      </c>
      <c r="I3595" s="6" t="str">
        <f>IF('Cole CSV aqui'!G3594&lt;&gt;"",C3595+H3595,"")</f>
        <v/>
      </c>
      <c r="J3595" s="28" t="e">
        <f t="shared" ca="1" si="452"/>
        <v>#VALUE!</v>
      </c>
      <c r="K3595" s="7" t="str">
        <f t="shared" si="448"/>
        <v/>
      </c>
      <c r="L3595" s="28" t="e">
        <f>C3595-'Instruções e período de cálculo'!$B$4</f>
        <v>#VALUE!</v>
      </c>
      <c r="M3595" s="28" t="e">
        <f>I3595-'Instruções e período de cálculo'!$B$5</f>
        <v>#VALUE!</v>
      </c>
      <c r="N3595" s="28" t="e">
        <f t="shared" si="453"/>
        <v>#VALUE!</v>
      </c>
      <c r="O3595" s="28" t="e">
        <f t="shared" si="454"/>
        <v>#VALUE!</v>
      </c>
      <c r="P3595" s="49" t="str">
        <f>IF('Cole CSV aqui'!B3594&lt;&gt;"",'Instruções e período de cálculo'!$B$5-'Instruções e período de cálculo'!$B$4+1,"")</f>
        <v/>
      </c>
      <c r="Q3595" s="28" t="str">
        <f>IF('Cole CSV aqui'!B3594&lt;&gt;"",P3595-N3595+O3595,"")</f>
        <v/>
      </c>
      <c r="R3595" s="7" t="str">
        <f t="shared" si="455"/>
        <v/>
      </c>
      <c r="S3595" s="32" t="e">
        <f>('Cole CSV aqui'!M3594-'Cole CSV aqui'!J3594)/(I3595-C3595)</f>
        <v>#VALUE!</v>
      </c>
      <c r="T3595" s="11" t="str">
        <f t="shared" si="449"/>
        <v/>
      </c>
      <c r="U3595" s="10" t="str">
        <f t="shared" si="450"/>
        <v/>
      </c>
      <c r="V3595" s="2"/>
      <c r="W3595" s="3"/>
      <c r="X3595" s="3"/>
    </row>
    <row r="3596" spans="1:24" s="1" customFormat="1" x14ac:dyDescent="0.25">
      <c r="A3596" s="5" t="str">
        <f>IF('Cole CSV aqui'!A3595&lt;&gt;"",'Cole CSV aqui'!A3595,"")</f>
        <v/>
      </c>
      <c r="B3596" s="5" t="str">
        <f>IF('Cole CSV aqui'!B3595&lt;&gt;"",'Cole CSV aqui'!B3595,"")</f>
        <v/>
      </c>
      <c r="C3596" s="6" t="str">
        <f>IF('Cole CSV aqui'!F3595&lt;&gt;"",'Cole CSV aqui'!F3595,"")</f>
        <v/>
      </c>
      <c r="D3596" s="6" t="str">
        <f>IF('Cole CSV aqui'!G3595&lt;&gt;"",'Cole CSV aqui'!G3595,"")</f>
        <v/>
      </c>
      <c r="E3596" s="35" t="str">
        <f>IF('Cole CSV aqui'!M3595&lt;&gt;"",'Cole CSV aqui'!M3595,"")</f>
        <v/>
      </c>
      <c r="F3596" s="35" t="str">
        <f>IF('Cole CSV aqui'!J3595&lt;&gt;"",'Cole CSV aqui'!J3595,"")</f>
        <v/>
      </c>
      <c r="G3596" s="35" t="str">
        <f t="shared" si="451"/>
        <v/>
      </c>
      <c r="H3596" s="7" t="str">
        <f>IF('Cole CSV aqui'!I3595="Anos ",'Cole CSV aqui'!H3595*365.25,"")&amp;IF('Cole CSV aqui'!I3595="Dias ",'Cole CSV aqui'!H3595,"")&amp;IF('Cole CSV aqui'!I3595="Meses ",'Cole CSV aqui'!H3595*30.5,"")</f>
        <v/>
      </c>
      <c r="I3596" s="6" t="str">
        <f>IF('Cole CSV aqui'!G3595&lt;&gt;"",C3596+H3596,"")</f>
        <v/>
      </c>
      <c r="J3596" s="28" t="e">
        <f t="shared" ca="1" si="452"/>
        <v>#VALUE!</v>
      </c>
      <c r="K3596" s="7" t="str">
        <f t="shared" si="448"/>
        <v/>
      </c>
      <c r="L3596" s="28" t="e">
        <f>C3596-'Instruções e período de cálculo'!$B$4</f>
        <v>#VALUE!</v>
      </c>
      <c r="M3596" s="28" t="e">
        <f>I3596-'Instruções e período de cálculo'!$B$5</f>
        <v>#VALUE!</v>
      </c>
      <c r="N3596" s="28" t="e">
        <f t="shared" si="453"/>
        <v>#VALUE!</v>
      </c>
      <c r="O3596" s="28" t="e">
        <f t="shared" si="454"/>
        <v>#VALUE!</v>
      </c>
      <c r="P3596" s="49" t="str">
        <f>IF('Cole CSV aqui'!B3595&lt;&gt;"",'Instruções e período de cálculo'!$B$5-'Instruções e período de cálculo'!$B$4+1,"")</f>
        <v/>
      </c>
      <c r="Q3596" s="28" t="str">
        <f>IF('Cole CSV aqui'!B3595&lt;&gt;"",P3596-N3596+O3596,"")</f>
        <v/>
      </c>
      <c r="R3596" s="7" t="str">
        <f t="shared" si="455"/>
        <v/>
      </c>
      <c r="S3596" s="32" t="e">
        <f>('Cole CSV aqui'!M3595-'Cole CSV aqui'!J3595)/(I3596-C3596)</f>
        <v>#VALUE!</v>
      </c>
      <c r="T3596" s="11" t="str">
        <f t="shared" si="449"/>
        <v/>
      </c>
      <c r="U3596" s="10" t="str">
        <f t="shared" si="450"/>
        <v/>
      </c>
      <c r="V3596" s="2"/>
      <c r="W3596" s="3"/>
      <c r="X3596" s="3"/>
    </row>
    <row r="3597" spans="1:24" s="1" customFormat="1" x14ac:dyDescent="0.25">
      <c r="A3597" s="5" t="str">
        <f>IF('Cole CSV aqui'!A3596&lt;&gt;"",'Cole CSV aqui'!A3596,"")</f>
        <v/>
      </c>
      <c r="B3597" s="5" t="str">
        <f>IF('Cole CSV aqui'!B3596&lt;&gt;"",'Cole CSV aqui'!B3596,"")</f>
        <v/>
      </c>
      <c r="C3597" s="6" t="str">
        <f>IF('Cole CSV aqui'!F3596&lt;&gt;"",'Cole CSV aqui'!F3596,"")</f>
        <v/>
      </c>
      <c r="D3597" s="6" t="str">
        <f>IF('Cole CSV aqui'!G3596&lt;&gt;"",'Cole CSV aqui'!G3596,"")</f>
        <v/>
      </c>
      <c r="E3597" s="35" t="str">
        <f>IF('Cole CSV aqui'!M3596&lt;&gt;"",'Cole CSV aqui'!M3596,"")</f>
        <v/>
      </c>
      <c r="F3597" s="35" t="str">
        <f>IF('Cole CSV aqui'!J3596&lt;&gt;"",'Cole CSV aqui'!J3596,"")</f>
        <v/>
      </c>
      <c r="G3597" s="35" t="str">
        <f t="shared" si="451"/>
        <v/>
      </c>
      <c r="H3597" s="7" t="str">
        <f>IF('Cole CSV aqui'!I3596="Anos ",'Cole CSV aqui'!H3596*365.25,"")&amp;IF('Cole CSV aqui'!I3596="Dias ",'Cole CSV aqui'!H3596,"")&amp;IF('Cole CSV aqui'!I3596="Meses ",'Cole CSV aqui'!H3596*30.5,"")</f>
        <v/>
      </c>
      <c r="I3597" s="6" t="str">
        <f>IF('Cole CSV aqui'!G3596&lt;&gt;"",C3597+H3597,"")</f>
        <v/>
      </c>
      <c r="J3597" s="28" t="e">
        <f t="shared" ca="1" si="452"/>
        <v>#VALUE!</v>
      </c>
      <c r="K3597" s="7" t="str">
        <f t="shared" si="448"/>
        <v/>
      </c>
      <c r="L3597" s="28" t="e">
        <f>C3597-'Instruções e período de cálculo'!$B$4</f>
        <v>#VALUE!</v>
      </c>
      <c r="M3597" s="28" t="e">
        <f>I3597-'Instruções e período de cálculo'!$B$5</f>
        <v>#VALUE!</v>
      </c>
      <c r="N3597" s="28" t="e">
        <f t="shared" si="453"/>
        <v>#VALUE!</v>
      </c>
      <c r="O3597" s="28" t="e">
        <f t="shared" si="454"/>
        <v>#VALUE!</v>
      </c>
      <c r="P3597" s="49" t="str">
        <f>IF('Cole CSV aqui'!B3596&lt;&gt;"",'Instruções e período de cálculo'!$B$5-'Instruções e período de cálculo'!$B$4+1,"")</f>
        <v/>
      </c>
      <c r="Q3597" s="28" t="str">
        <f>IF('Cole CSV aqui'!B3596&lt;&gt;"",P3597-N3597+O3597,"")</f>
        <v/>
      </c>
      <c r="R3597" s="7" t="str">
        <f t="shared" si="455"/>
        <v/>
      </c>
      <c r="S3597" s="32" t="e">
        <f>('Cole CSV aqui'!M3596-'Cole CSV aqui'!J3596)/(I3597-C3597)</f>
        <v>#VALUE!</v>
      </c>
      <c r="T3597" s="11" t="str">
        <f t="shared" si="449"/>
        <v/>
      </c>
      <c r="U3597" s="10" t="str">
        <f t="shared" si="450"/>
        <v/>
      </c>
      <c r="V3597" s="2"/>
      <c r="W3597" s="3"/>
      <c r="X3597" s="3"/>
    </row>
    <row r="3598" spans="1:24" s="1" customFormat="1" x14ac:dyDescent="0.25">
      <c r="A3598" s="5" t="str">
        <f>IF('Cole CSV aqui'!A3597&lt;&gt;"",'Cole CSV aqui'!A3597,"")</f>
        <v/>
      </c>
      <c r="B3598" s="5" t="str">
        <f>IF('Cole CSV aqui'!B3597&lt;&gt;"",'Cole CSV aqui'!B3597,"")</f>
        <v/>
      </c>
      <c r="C3598" s="6" t="str">
        <f>IF('Cole CSV aqui'!F3597&lt;&gt;"",'Cole CSV aqui'!F3597,"")</f>
        <v/>
      </c>
      <c r="D3598" s="6" t="str">
        <f>IF('Cole CSV aqui'!G3597&lt;&gt;"",'Cole CSV aqui'!G3597,"")</f>
        <v/>
      </c>
      <c r="E3598" s="35" t="str">
        <f>IF('Cole CSV aqui'!M3597&lt;&gt;"",'Cole CSV aqui'!M3597,"")</f>
        <v/>
      </c>
      <c r="F3598" s="35" t="str">
        <f>IF('Cole CSV aqui'!J3597&lt;&gt;"",'Cole CSV aqui'!J3597,"")</f>
        <v/>
      </c>
      <c r="G3598" s="35" t="str">
        <f t="shared" si="451"/>
        <v/>
      </c>
      <c r="H3598" s="7" t="str">
        <f>IF('Cole CSV aqui'!I3597="Anos ",'Cole CSV aqui'!H3597*365.25,"")&amp;IF('Cole CSV aqui'!I3597="Dias ",'Cole CSV aqui'!H3597,"")&amp;IF('Cole CSV aqui'!I3597="Meses ",'Cole CSV aqui'!H3597*30.5,"")</f>
        <v/>
      </c>
      <c r="I3598" s="6" t="str">
        <f>IF('Cole CSV aqui'!G3597&lt;&gt;"",C3598+H3598,"")</f>
        <v/>
      </c>
      <c r="J3598" s="28" t="e">
        <f t="shared" ca="1" si="452"/>
        <v>#VALUE!</v>
      </c>
      <c r="K3598" s="7" t="str">
        <f t="shared" si="448"/>
        <v/>
      </c>
      <c r="L3598" s="28" t="e">
        <f>C3598-'Instruções e período de cálculo'!$B$4</f>
        <v>#VALUE!</v>
      </c>
      <c r="M3598" s="28" t="e">
        <f>I3598-'Instruções e período de cálculo'!$B$5</f>
        <v>#VALUE!</v>
      </c>
      <c r="N3598" s="28" t="e">
        <f t="shared" si="453"/>
        <v>#VALUE!</v>
      </c>
      <c r="O3598" s="28" t="e">
        <f t="shared" si="454"/>
        <v>#VALUE!</v>
      </c>
      <c r="P3598" s="49" t="str">
        <f>IF('Cole CSV aqui'!B3597&lt;&gt;"",'Instruções e período de cálculo'!$B$5-'Instruções e período de cálculo'!$B$4+1,"")</f>
        <v/>
      </c>
      <c r="Q3598" s="28" t="str">
        <f>IF('Cole CSV aqui'!B3597&lt;&gt;"",P3598-N3598+O3598,"")</f>
        <v/>
      </c>
      <c r="R3598" s="7" t="str">
        <f t="shared" si="455"/>
        <v/>
      </c>
      <c r="S3598" s="32" t="e">
        <f>('Cole CSV aqui'!M3597-'Cole CSV aqui'!J3597)/(I3598-C3598)</f>
        <v>#VALUE!</v>
      </c>
      <c r="T3598" s="11" t="str">
        <f t="shared" si="449"/>
        <v/>
      </c>
      <c r="U3598" s="10" t="str">
        <f t="shared" si="450"/>
        <v/>
      </c>
      <c r="V3598" s="2"/>
      <c r="W3598" s="3"/>
      <c r="X3598" s="3"/>
    </row>
    <row r="3599" spans="1:24" s="1" customFormat="1" x14ac:dyDescent="0.25">
      <c r="A3599" s="5" t="str">
        <f>IF('Cole CSV aqui'!A3598&lt;&gt;"",'Cole CSV aqui'!A3598,"")</f>
        <v/>
      </c>
      <c r="B3599" s="5" t="str">
        <f>IF('Cole CSV aqui'!B3598&lt;&gt;"",'Cole CSV aqui'!B3598,"")</f>
        <v/>
      </c>
      <c r="C3599" s="6" t="str">
        <f>IF('Cole CSV aqui'!F3598&lt;&gt;"",'Cole CSV aqui'!F3598,"")</f>
        <v/>
      </c>
      <c r="D3599" s="6" t="str">
        <f>IF('Cole CSV aqui'!G3598&lt;&gt;"",'Cole CSV aqui'!G3598,"")</f>
        <v/>
      </c>
      <c r="E3599" s="35" t="str">
        <f>IF('Cole CSV aqui'!M3598&lt;&gt;"",'Cole CSV aqui'!M3598,"")</f>
        <v/>
      </c>
      <c r="F3599" s="35" t="str">
        <f>IF('Cole CSV aqui'!J3598&lt;&gt;"",'Cole CSV aqui'!J3598,"")</f>
        <v/>
      </c>
      <c r="G3599" s="35" t="str">
        <f t="shared" si="451"/>
        <v/>
      </c>
      <c r="H3599" s="7" t="str">
        <f>IF('Cole CSV aqui'!I3598="Anos ",'Cole CSV aqui'!H3598*365.25,"")&amp;IF('Cole CSV aqui'!I3598="Dias ",'Cole CSV aqui'!H3598,"")&amp;IF('Cole CSV aqui'!I3598="Meses ",'Cole CSV aqui'!H3598*30.5,"")</f>
        <v/>
      </c>
      <c r="I3599" s="6" t="str">
        <f>IF('Cole CSV aqui'!G3598&lt;&gt;"",C3599+H3599,"")</f>
        <v/>
      </c>
      <c r="J3599" s="28" t="e">
        <f t="shared" ca="1" si="452"/>
        <v>#VALUE!</v>
      </c>
      <c r="K3599" s="7" t="str">
        <f t="shared" si="448"/>
        <v/>
      </c>
      <c r="L3599" s="28" t="e">
        <f>C3599-'Instruções e período de cálculo'!$B$4</f>
        <v>#VALUE!</v>
      </c>
      <c r="M3599" s="28" t="e">
        <f>I3599-'Instruções e período de cálculo'!$B$5</f>
        <v>#VALUE!</v>
      </c>
      <c r="N3599" s="28" t="e">
        <f t="shared" si="453"/>
        <v>#VALUE!</v>
      </c>
      <c r="O3599" s="28" t="e">
        <f t="shared" si="454"/>
        <v>#VALUE!</v>
      </c>
      <c r="P3599" s="49" t="str">
        <f>IF('Cole CSV aqui'!B3598&lt;&gt;"",'Instruções e período de cálculo'!$B$5-'Instruções e período de cálculo'!$B$4+1,"")</f>
        <v/>
      </c>
      <c r="Q3599" s="28" t="str">
        <f>IF('Cole CSV aqui'!B3598&lt;&gt;"",P3599-N3599+O3599,"")</f>
        <v/>
      </c>
      <c r="R3599" s="7" t="str">
        <f t="shared" si="455"/>
        <v/>
      </c>
      <c r="S3599" s="32" t="e">
        <f>('Cole CSV aqui'!M3598-'Cole CSV aqui'!J3598)/(I3599-C3599)</f>
        <v>#VALUE!</v>
      </c>
      <c r="T3599" s="11" t="str">
        <f t="shared" si="449"/>
        <v/>
      </c>
      <c r="U3599" s="10" t="str">
        <f t="shared" si="450"/>
        <v/>
      </c>
      <c r="V3599" s="2"/>
      <c r="W3599" s="3"/>
      <c r="X3599" s="3"/>
    </row>
    <row r="3600" spans="1:24" s="1" customFormat="1" x14ac:dyDescent="0.25">
      <c r="A3600" s="5" t="str">
        <f>IF('Cole CSV aqui'!A3599&lt;&gt;"",'Cole CSV aqui'!A3599,"")</f>
        <v/>
      </c>
      <c r="B3600" s="5" t="str">
        <f>IF('Cole CSV aqui'!B3599&lt;&gt;"",'Cole CSV aqui'!B3599,"")</f>
        <v/>
      </c>
      <c r="C3600" s="6" t="str">
        <f>IF('Cole CSV aqui'!F3599&lt;&gt;"",'Cole CSV aqui'!F3599,"")</f>
        <v/>
      </c>
      <c r="D3600" s="6" t="str">
        <f>IF('Cole CSV aqui'!G3599&lt;&gt;"",'Cole CSV aqui'!G3599,"")</f>
        <v/>
      </c>
      <c r="E3600" s="35" t="str">
        <f>IF('Cole CSV aqui'!M3599&lt;&gt;"",'Cole CSV aqui'!M3599,"")</f>
        <v/>
      </c>
      <c r="F3600" s="35" t="str">
        <f>IF('Cole CSV aqui'!J3599&lt;&gt;"",'Cole CSV aqui'!J3599,"")</f>
        <v/>
      </c>
      <c r="G3600" s="35" t="str">
        <f t="shared" si="451"/>
        <v/>
      </c>
      <c r="H3600" s="7" t="str">
        <f>IF('Cole CSV aqui'!I3599="Anos ",'Cole CSV aqui'!H3599*365.25,"")&amp;IF('Cole CSV aqui'!I3599="Dias ",'Cole CSV aqui'!H3599,"")&amp;IF('Cole CSV aqui'!I3599="Meses ",'Cole CSV aqui'!H3599*30.5,"")</f>
        <v/>
      </c>
      <c r="I3600" s="6" t="str">
        <f>IF('Cole CSV aqui'!G3599&lt;&gt;"",C3600+H3600,"")</f>
        <v/>
      </c>
      <c r="J3600" s="28" t="e">
        <f t="shared" ca="1" si="452"/>
        <v>#VALUE!</v>
      </c>
      <c r="K3600" s="7" t="str">
        <f t="shared" si="448"/>
        <v/>
      </c>
      <c r="L3600" s="28" t="e">
        <f>C3600-'Instruções e período de cálculo'!$B$4</f>
        <v>#VALUE!</v>
      </c>
      <c r="M3600" s="28" t="e">
        <f>I3600-'Instruções e período de cálculo'!$B$5</f>
        <v>#VALUE!</v>
      </c>
      <c r="N3600" s="28" t="e">
        <f t="shared" si="453"/>
        <v>#VALUE!</v>
      </c>
      <c r="O3600" s="28" t="e">
        <f t="shared" si="454"/>
        <v>#VALUE!</v>
      </c>
      <c r="P3600" s="49" t="str">
        <f>IF('Cole CSV aqui'!B3599&lt;&gt;"",'Instruções e período de cálculo'!$B$5-'Instruções e período de cálculo'!$B$4+1,"")</f>
        <v/>
      </c>
      <c r="Q3600" s="28" t="str">
        <f>IF('Cole CSV aqui'!B3599&lt;&gt;"",P3600-N3600+O3600,"")</f>
        <v/>
      </c>
      <c r="R3600" s="7" t="str">
        <f t="shared" si="455"/>
        <v/>
      </c>
      <c r="S3600" s="32" t="e">
        <f>('Cole CSV aqui'!M3599-'Cole CSV aqui'!J3599)/(I3600-C3600)</f>
        <v>#VALUE!</v>
      </c>
      <c r="T3600" s="11" t="str">
        <f t="shared" si="449"/>
        <v/>
      </c>
      <c r="U3600" s="10" t="str">
        <f t="shared" si="450"/>
        <v/>
      </c>
      <c r="V3600" s="2"/>
      <c r="W3600" s="3"/>
      <c r="X3600" s="3"/>
    </row>
    <row r="3601" spans="1:24" s="1" customFormat="1" x14ac:dyDescent="0.25">
      <c r="A3601" s="5" t="str">
        <f>IF('Cole CSV aqui'!A3600&lt;&gt;"",'Cole CSV aqui'!A3600,"")</f>
        <v/>
      </c>
      <c r="B3601" s="5" t="str">
        <f>IF('Cole CSV aqui'!B3600&lt;&gt;"",'Cole CSV aqui'!B3600,"")</f>
        <v/>
      </c>
      <c r="C3601" s="6" t="str">
        <f>IF('Cole CSV aqui'!F3600&lt;&gt;"",'Cole CSV aqui'!F3600,"")</f>
        <v/>
      </c>
      <c r="D3601" s="6" t="str">
        <f>IF('Cole CSV aqui'!G3600&lt;&gt;"",'Cole CSV aqui'!G3600,"")</f>
        <v/>
      </c>
      <c r="E3601" s="35" t="str">
        <f>IF('Cole CSV aqui'!M3600&lt;&gt;"",'Cole CSV aqui'!M3600,"")</f>
        <v/>
      </c>
      <c r="F3601" s="35" t="str">
        <f>IF('Cole CSV aqui'!J3600&lt;&gt;"",'Cole CSV aqui'!J3600,"")</f>
        <v/>
      </c>
      <c r="G3601" s="35" t="str">
        <f t="shared" si="451"/>
        <v/>
      </c>
      <c r="H3601" s="7" t="str">
        <f>IF('Cole CSV aqui'!I3600="Anos ",'Cole CSV aqui'!H3600*365.25,"")&amp;IF('Cole CSV aqui'!I3600="Dias ",'Cole CSV aqui'!H3600,"")&amp;IF('Cole CSV aqui'!I3600="Meses ",'Cole CSV aqui'!H3600*30.5,"")</f>
        <v/>
      </c>
      <c r="I3601" s="6" t="str">
        <f>IF('Cole CSV aqui'!G3600&lt;&gt;"",C3601+H3601,"")</f>
        <v/>
      </c>
      <c r="J3601" s="28" t="e">
        <f t="shared" ca="1" si="452"/>
        <v>#VALUE!</v>
      </c>
      <c r="K3601" s="7" t="str">
        <f t="shared" si="448"/>
        <v/>
      </c>
      <c r="L3601" s="28" t="e">
        <f>C3601-'Instruções e período de cálculo'!$B$4</f>
        <v>#VALUE!</v>
      </c>
      <c r="M3601" s="28" t="e">
        <f>I3601-'Instruções e período de cálculo'!$B$5</f>
        <v>#VALUE!</v>
      </c>
      <c r="N3601" s="28" t="e">
        <f t="shared" si="453"/>
        <v>#VALUE!</v>
      </c>
      <c r="O3601" s="28" t="e">
        <f t="shared" si="454"/>
        <v>#VALUE!</v>
      </c>
      <c r="P3601" s="49" t="str">
        <f>IF('Cole CSV aqui'!B3600&lt;&gt;"",'Instruções e período de cálculo'!$B$5-'Instruções e período de cálculo'!$B$4+1,"")</f>
        <v/>
      </c>
      <c r="Q3601" s="28" t="str">
        <f>IF('Cole CSV aqui'!B3600&lt;&gt;"",P3601-N3601+O3601,"")</f>
        <v/>
      </c>
      <c r="R3601" s="7" t="str">
        <f t="shared" si="455"/>
        <v/>
      </c>
      <c r="S3601" s="32" t="e">
        <f>('Cole CSV aqui'!M3600-'Cole CSV aqui'!J3600)/(I3601-C3601)</f>
        <v>#VALUE!</v>
      </c>
      <c r="T3601" s="11" t="str">
        <f t="shared" si="449"/>
        <v/>
      </c>
      <c r="U3601" s="10" t="str">
        <f t="shared" si="450"/>
        <v/>
      </c>
      <c r="V3601" s="2"/>
      <c r="W3601" s="3"/>
      <c r="X3601" s="3"/>
    </row>
    <row r="3602" spans="1:24" s="1" customFormat="1" x14ac:dyDescent="0.25">
      <c r="A3602" s="5" t="str">
        <f>IF('Cole CSV aqui'!A3601&lt;&gt;"",'Cole CSV aqui'!A3601,"")</f>
        <v/>
      </c>
      <c r="B3602" s="5" t="str">
        <f>IF('Cole CSV aqui'!B3601&lt;&gt;"",'Cole CSV aqui'!B3601,"")</f>
        <v/>
      </c>
      <c r="C3602" s="6" t="str">
        <f>IF('Cole CSV aqui'!F3601&lt;&gt;"",'Cole CSV aqui'!F3601,"")</f>
        <v/>
      </c>
      <c r="D3602" s="6" t="str">
        <f>IF('Cole CSV aqui'!G3601&lt;&gt;"",'Cole CSV aqui'!G3601,"")</f>
        <v/>
      </c>
      <c r="E3602" s="35" t="str">
        <f>IF('Cole CSV aqui'!M3601&lt;&gt;"",'Cole CSV aqui'!M3601,"")</f>
        <v/>
      </c>
      <c r="F3602" s="35" t="str">
        <f>IF('Cole CSV aqui'!J3601&lt;&gt;"",'Cole CSV aqui'!J3601,"")</f>
        <v/>
      </c>
      <c r="G3602" s="35" t="str">
        <f t="shared" si="451"/>
        <v/>
      </c>
      <c r="H3602" s="7" t="str">
        <f>IF('Cole CSV aqui'!I3601="Anos ",'Cole CSV aqui'!H3601*365.25,"")&amp;IF('Cole CSV aqui'!I3601="Dias ",'Cole CSV aqui'!H3601,"")&amp;IF('Cole CSV aqui'!I3601="Meses ",'Cole CSV aqui'!H3601*30.5,"")</f>
        <v/>
      </c>
      <c r="I3602" s="6" t="str">
        <f>IF('Cole CSV aqui'!G3601&lt;&gt;"",C3602+H3602,"")</f>
        <v/>
      </c>
      <c r="J3602" s="28" t="e">
        <f t="shared" ca="1" si="452"/>
        <v>#VALUE!</v>
      </c>
      <c r="K3602" s="7" t="str">
        <f t="shared" si="448"/>
        <v/>
      </c>
      <c r="L3602" s="28" t="e">
        <f>C3602-'Instruções e período de cálculo'!$B$4</f>
        <v>#VALUE!</v>
      </c>
      <c r="M3602" s="28" t="e">
        <f>I3602-'Instruções e período de cálculo'!$B$5</f>
        <v>#VALUE!</v>
      </c>
      <c r="N3602" s="28" t="e">
        <f t="shared" si="453"/>
        <v>#VALUE!</v>
      </c>
      <c r="O3602" s="28" t="e">
        <f t="shared" si="454"/>
        <v>#VALUE!</v>
      </c>
      <c r="P3602" s="49" t="str">
        <f>IF('Cole CSV aqui'!B3601&lt;&gt;"",'Instruções e período de cálculo'!$B$5-'Instruções e período de cálculo'!$B$4+1,"")</f>
        <v/>
      </c>
      <c r="Q3602" s="28" t="str">
        <f>IF('Cole CSV aqui'!B3601&lt;&gt;"",P3602-N3602+O3602,"")</f>
        <v/>
      </c>
      <c r="R3602" s="7" t="str">
        <f t="shared" si="455"/>
        <v/>
      </c>
      <c r="S3602" s="32" t="e">
        <f>('Cole CSV aqui'!M3601-'Cole CSV aqui'!J3601)/(I3602-C3602)</f>
        <v>#VALUE!</v>
      </c>
      <c r="T3602" s="11" t="str">
        <f t="shared" si="449"/>
        <v/>
      </c>
      <c r="U3602" s="10" t="str">
        <f t="shared" si="450"/>
        <v/>
      </c>
      <c r="V3602" s="2"/>
      <c r="W3602" s="3"/>
      <c r="X3602" s="3"/>
    </row>
    <row r="3603" spans="1:24" s="1" customFormat="1" x14ac:dyDescent="0.25">
      <c r="A3603" s="5" t="str">
        <f>IF('Cole CSV aqui'!A3602&lt;&gt;"",'Cole CSV aqui'!A3602,"")</f>
        <v/>
      </c>
      <c r="B3603" s="5" t="str">
        <f>IF('Cole CSV aqui'!B3602&lt;&gt;"",'Cole CSV aqui'!B3602,"")</f>
        <v/>
      </c>
      <c r="C3603" s="6" t="str">
        <f>IF('Cole CSV aqui'!F3602&lt;&gt;"",'Cole CSV aqui'!F3602,"")</f>
        <v/>
      </c>
      <c r="D3603" s="6" t="str">
        <f>IF('Cole CSV aqui'!G3602&lt;&gt;"",'Cole CSV aqui'!G3602,"")</f>
        <v/>
      </c>
      <c r="E3603" s="35" t="str">
        <f>IF('Cole CSV aqui'!M3602&lt;&gt;"",'Cole CSV aqui'!M3602,"")</f>
        <v/>
      </c>
      <c r="F3603" s="35" t="str">
        <f>IF('Cole CSV aqui'!J3602&lt;&gt;"",'Cole CSV aqui'!J3602,"")</f>
        <v/>
      </c>
      <c r="G3603" s="35" t="str">
        <f t="shared" si="451"/>
        <v/>
      </c>
      <c r="H3603" s="7" t="str">
        <f>IF('Cole CSV aqui'!I3602="Anos ",'Cole CSV aqui'!H3602*365.25,"")&amp;IF('Cole CSV aqui'!I3602="Dias ",'Cole CSV aqui'!H3602,"")&amp;IF('Cole CSV aqui'!I3602="Meses ",'Cole CSV aqui'!H3602*30.5,"")</f>
        <v/>
      </c>
      <c r="I3603" s="6" t="str">
        <f>IF('Cole CSV aqui'!G3602&lt;&gt;"",C3603+H3603,"")</f>
        <v/>
      </c>
      <c r="J3603" s="28" t="e">
        <f t="shared" ca="1" si="452"/>
        <v>#VALUE!</v>
      </c>
      <c r="K3603" s="7" t="str">
        <f t="shared" si="448"/>
        <v/>
      </c>
      <c r="L3603" s="28" t="e">
        <f>C3603-'Instruções e período de cálculo'!$B$4</f>
        <v>#VALUE!</v>
      </c>
      <c r="M3603" s="28" t="e">
        <f>I3603-'Instruções e período de cálculo'!$B$5</f>
        <v>#VALUE!</v>
      </c>
      <c r="N3603" s="28" t="e">
        <f t="shared" si="453"/>
        <v>#VALUE!</v>
      </c>
      <c r="O3603" s="28" t="e">
        <f t="shared" si="454"/>
        <v>#VALUE!</v>
      </c>
      <c r="P3603" s="49" t="str">
        <f>IF('Cole CSV aqui'!B3602&lt;&gt;"",'Instruções e período de cálculo'!$B$5-'Instruções e período de cálculo'!$B$4+1,"")</f>
        <v/>
      </c>
      <c r="Q3603" s="28" t="str">
        <f>IF('Cole CSV aqui'!B3602&lt;&gt;"",P3603-N3603+O3603,"")</f>
        <v/>
      </c>
      <c r="R3603" s="7" t="str">
        <f t="shared" si="455"/>
        <v/>
      </c>
      <c r="S3603" s="32" t="e">
        <f>('Cole CSV aqui'!M3602-'Cole CSV aqui'!J3602)/(I3603-C3603)</f>
        <v>#VALUE!</v>
      </c>
      <c r="T3603" s="11" t="str">
        <f t="shared" si="449"/>
        <v/>
      </c>
      <c r="U3603" s="10" t="str">
        <f t="shared" si="450"/>
        <v/>
      </c>
      <c r="V3603" s="2"/>
      <c r="W3603" s="3"/>
      <c r="X3603" s="3"/>
    </row>
    <row r="3604" spans="1:24" s="1" customFormat="1" x14ac:dyDescent="0.25">
      <c r="A3604" s="5" t="str">
        <f>IF('Cole CSV aqui'!A3603&lt;&gt;"",'Cole CSV aqui'!A3603,"")</f>
        <v/>
      </c>
      <c r="B3604" s="5" t="str">
        <f>IF('Cole CSV aqui'!B3603&lt;&gt;"",'Cole CSV aqui'!B3603,"")</f>
        <v/>
      </c>
      <c r="C3604" s="6" t="str">
        <f>IF('Cole CSV aqui'!F3603&lt;&gt;"",'Cole CSV aqui'!F3603,"")</f>
        <v/>
      </c>
      <c r="D3604" s="6" t="str">
        <f>IF('Cole CSV aqui'!G3603&lt;&gt;"",'Cole CSV aqui'!G3603,"")</f>
        <v/>
      </c>
      <c r="E3604" s="35" t="str">
        <f>IF('Cole CSV aqui'!M3603&lt;&gt;"",'Cole CSV aqui'!M3603,"")</f>
        <v/>
      </c>
      <c r="F3604" s="35" t="str">
        <f>IF('Cole CSV aqui'!J3603&lt;&gt;"",'Cole CSV aqui'!J3603,"")</f>
        <v/>
      </c>
      <c r="G3604" s="35" t="str">
        <f t="shared" si="451"/>
        <v/>
      </c>
      <c r="H3604" s="7" t="str">
        <f>IF('Cole CSV aqui'!I3603="Anos ",'Cole CSV aqui'!H3603*365.25,"")&amp;IF('Cole CSV aqui'!I3603="Dias ",'Cole CSV aqui'!H3603,"")&amp;IF('Cole CSV aqui'!I3603="Meses ",'Cole CSV aqui'!H3603*30.5,"")</f>
        <v/>
      </c>
      <c r="I3604" s="6" t="str">
        <f>IF('Cole CSV aqui'!G3603&lt;&gt;"",C3604+H3604,"")</f>
        <v/>
      </c>
      <c r="J3604" s="28" t="e">
        <f t="shared" ca="1" si="452"/>
        <v>#VALUE!</v>
      </c>
      <c r="K3604" s="7" t="str">
        <f t="shared" si="448"/>
        <v/>
      </c>
      <c r="L3604" s="28" t="e">
        <f>C3604-'Instruções e período de cálculo'!$B$4</f>
        <v>#VALUE!</v>
      </c>
      <c r="M3604" s="28" t="e">
        <f>I3604-'Instruções e período de cálculo'!$B$5</f>
        <v>#VALUE!</v>
      </c>
      <c r="N3604" s="28" t="e">
        <f t="shared" si="453"/>
        <v>#VALUE!</v>
      </c>
      <c r="O3604" s="28" t="e">
        <f t="shared" si="454"/>
        <v>#VALUE!</v>
      </c>
      <c r="P3604" s="49" t="str">
        <f>IF('Cole CSV aqui'!B3603&lt;&gt;"",'Instruções e período de cálculo'!$B$5-'Instruções e período de cálculo'!$B$4+1,"")</f>
        <v/>
      </c>
      <c r="Q3604" s="28" t="str">
        <f>IF('Cole CSV aqui'!B3603&lt;&gt;"",P3604-N3604+O3604,"")</f>
        <v/>
      </c>
      <c r="R3604" s="7" t="str">
        <f t="shared" si="455"/>
        <v/>
      </c>
      <c r="S3604" s="32" t="e">
        <f>('Cole CSV aqui'!M3603-'Cole CSV aqui'!J3603)/(I3604-C3604)</f>
        <v>#VALUE!</v>
      </c>
      <c r="T3604" s="11" t="str">
        <f t="shared" si="449"/>
        <v/>
      </c>
      <c r="U3604" s="10" t="str">
        <f t="shared" si="450"/>
        <v/>
      </c>
      <c r="V3604" s="2"/>
      <c r="W3604" s="3"/>
      <c r="X3604" s="3"/>
    </row>
    <row r="3605" spans="1:24" s="1" customFormat="1" x14ac:dyDescent="0.25">
      <c r="A3605" s="5" t="str">
        <f>IF('Cole CSV aqui'!A3604&lt;&gt;"",'Cole CSV aqui'!A3604,"")</f>
        <v/>
      </c>
      <c r="B3605" s="5" t="str">
        <f>IF('Cole CSV aqui'!B3604&lt;&gt;"",'Cole CSV aqui'!B3604,"")</f>
        <v/>
      </c>
      <c r="C3605" s="6" t="str">
        <f>IF('Cole CSV aqui'!F3604&lt;&gt;"",'Cole CSV aqui'!F3604,"")</f>
        <v/>
      </c>
      <c r="D3605" s="6" t="str">
        <f>IF('Cole CSV aqui'!G3604&lt;&gt;"",'Cole CSV aqui'!G3604,"")</f>
        <v/>
      </c>
      <c r="E3605" s="35" t="str">
        <f>IF('Cole CSV aqui'!M3604&lt;&gt;"",'Cole CSV aqui'!M3604,"")</f>
        <v/>
      </c>
      <c r="F3605" s="35" t="str">
        <f>IF('Cole CSV aqui'!J3604&lt;&gt;"",'Cole CSV aqui'!J3604,"")</f>
        <v/>
      </c>
      <c r="G3605" s="35" t="str">
        <f t="shared" si="451"/>
        <v/>
      </c>
      <c r="H3605" s="7" t="str">
        <f>IF('Cole CSV aqui'!I3604="Anos ",'Cole CSV aqui'!H3604*365.25,"")&amp;IF('Cole CSV aqui'!I3604="Dias ",'Cole CSV aqui'!H3604,"")&amp;IF('Cole CSV aqui'!I3604="Meses ",'Cole CSV aqui'!H3604*30.5,"")</f>
        <v/>
      </c>
      <c r="I3605" s="6" t="str">
        <f>IF('Cole CSV aqui'!G3604&lt;&gt;"",C3605+H3605,"")</f>
        <v/>
      </c>
      <c r="J3605" s="28" t="e">
        <f t="shared" ca="1" si="452"/>
        <v>#VALUE!</v>
      </c>
      <c r="K3605" s="7" t="str">
        <f t="shared" si="448"/>
        <v/>
      </c>
      <c r="L3605" s="28" t="e">
        <f>C3605-'Instruções e período de cálculo'!$B$4</f>
        <v>#VALUE!</v>
      </c>
      <c r="M3605" s="28" t="e">
        <f>I3605-'Instruções e período de cálculo'!$B$5</f>
        <v>#VALUE!</v>
      </c>
      <c r="N3605" s="28" t="e">
        <f t="shared" si="453"/>
        <v>#VALUE!</v>
      </c>
      <c r="O3605" s="28" t="e">
        <f t="shared" si="454"/>
        <v>#VALUE!</v>
      </c>
      <c r="P3605" s="49" t="str">
        <f>IF('Cole CSV aqui'!B3604&lt;&gt;"",'Instruções e período de cálculo'!$B$5-'Instruções e período de cálculo'!$B$4+1,"")</f>
        <v/>
      </c>
      <c r="Q3605" s="28" t="str">
        <f>IF('Cole CSV aqui'!B3604&lt;&gt;"",P3605-N3605+O3605,"")</f>
        <v/>
      </c>
      <c r="R3605" s="7" t="str">
        <f t="shared" si="455"/>
        <v/>
      </c>
      <c r="S3605" s="32" t="e">
        <f>('Cole CSV aqui'!M3604-'Cole CSV aqui'!J3604)/(I3605-C3605)</f>
        <v>#VALUE!</v>
      </c>
      <c r="T3605" s="11" t="str">
        <f t="shared" si="449"/>
        <v/>
      </c>
      <c r="U3605" s="10" t="str">
        <f t="shared" si="450"/>
        <v/>
      </c>
      <c r="V3605" s="2"/>
      <c r="W3605" s="3"/>
      <c r="X3605" s="3"/>
    </row>
    <row r="3606" spans="1:24" s="1" customFormat="1" x14ac:dyDescent="0.25">
      <c r="A3606" s="5" t="str">
        <f>IF('Cole CSV aqui'!A3605&lt;&gt;"",'Cole CSV aqui'!A3605,"")</f>
        <v/>
      </c>
      <c r="B3606" s="5" t="str">
        <f>IF('Cole CSV aqui'!B3605&lt;&gt;"",'Cole CSV aqui'!B3605,"")</f>
        <v/>
      </c>
      <c r="C3606" s="6" t="str">
        <f>IF('Cole CSV aqui'!F3605&lt;&gt;"",'Cole CSV aqui'!F3605,"")</f>
        <v/>
      </c>
      <c r="D3606" s="6" t="str">
        <f>IF('Cole CSV aqui'!G3605&lt;&gt;"",'Cole CSV aqui'!G3605,"")</f>
        <v/>
      </c>
      <c r="E3606" s="35" t="str">
        <f>IF('Cole CSV aqui'!M3605&lt;&gt;"",'Cole CSV aqui'!M3605,"")</f>
        <v/>
      </c>
      <c r="F3606" s="35" t="str">
        <f>IF('Cole CSV aqui'!J3605&lt;&gt;"",'Cole CSV aqui'!J3605,"")</f>
        <v/>
      </c>
      <c r="G3606" s="35" t="str">
        <f t="shared" si="451"/>
        <v/>
      </c>
      <c r="H3606" s="7" t="str">
        <f>IF('Cole CSV aqui'!I3605="Anos ",'Cole CSV aqui'!H3605*365.25,"")&amp;IF('Cole CSV aqui'!I3605="Dias ",'Cole CSV aqui'!H3605,"")&amp;IF('Cole CSV aqui'!I3605="Meses ",'Cole CSV aqui'!H3605*30.5,"")</f>
        <v/>
      </c>
      <c r="I3606" s="6" t="str">
        <f>IF('Cole CSV aqui'!G3605&lt;&gt;"",C3606+H3606,"")</f>
        <v/>
      </c>
      <c r="J3606" s="28" t="e">
        <f t="shared" ca="1" si="452"/>
        <v>#VALUE!</v>
      </c>
      <c r="K3606" s="7" t="str">
        <f t="shared" si="448"/>
        <v/>
      </c>
      <c r="L3606" s="28" t="e">
        <f>C3606-'Instruções e período de cálculo'!$B$4</f>
        <v>#VALUE!</v>
      </c>
      <c r="M3606" s="28" t="e">
        <f>I3606-'Instruções e período de cálculo'!$B$5</f>
        <v>#VALUE!</v>
      </c>
      <c r="N3606" s="28" t="e">
        <f t="shared" si="453"/>
        <v>#VALUE!</v>
      </c>
      <c r="O3606" s="28" t="e">
        <f t="shared" si="454"/>
        <v>#VALUE!</v>
      </c>
      <c r="P3606" s="49" t="str">
        <f>IF('Cole CSV aqui'!B3605&lt;&gt;"",'Instruções e período de cálculo'!$B$5-'Instruções e período de cálculo'!$B$4+1,"")</f>
        <v/>
      </c>
      <c r="Q3606" s="28" t="str">
        <f>IF('Cole CSV aqui'!B3605&lt;&gt;"",P3606-N3606+O3606,"")</f>
        <v/>
      </c>
      <c r="R3606" s="7" t="str">
        <f t="shared" si="455"/>
        <v/>
      </c>
      <c r="S3606" s="32" t="e">
        <f>('Cole CSV aqui'!M3605-'Cole CSV aqui'!J3605)/(I3606-C3606)</f>
        <v>#VALUE!</v>
      </c>
      <c r="T3606" s="11" t="str">
        <f t="shared" si="449"/>
        <v/>
      </c>
      <c r="U3606" s="10" t="str">
        <f t="shared" si="450"/>
        <v/>
      </c>
      <c r="V3606" s="2"/>
      <c r="W3606" s="3"/>
      <c r="X3606" s="3"/>
    </row>
    <row r="3607" spans="1:24" s="1" customFormat="1" x14ac:dyDescent="0.25">
      <c r="A3607" s="5" t="str">
        <f>IF('Cole CSV aqui'!A3606&lt;&gt;"",'Cole CSV aqui'!A3606,"")</f>
        <v/>
      </c>
      <c r="B3607" s="5" t="str">
        <f>IF('Cole CSV aqui'!B3606&lt;&gt;"",'Cole CSV aqui'!B3606,"")</f>
        <v/>
      </c>
      <c r="C3607" s="6" t="str">
        <f>IF('Cole CSV aqui'!F3606&lt;&gt;"",'Cole CSV aqui'!F3606,"")</f>
        <v/>
      </c>
      <c r="D3607" s="6" t="str">
        <f>IF('Cole CSV aqui'!G3606&lt;&gt;"",'Cole CSV aqui'!G3606,"")</f>
        <v/>
      </c>
      <c r="E3607" s="35" t="str">
        <f>IF('Cole CSV aqui'!M3606&lt;&gt;"",'Cole CSV aqui'!M3606,"")</f>
        <v/>
      </c>
      <c r="F3607" s="35" t="str">
        <f>IF('Cole CSV aqui'!J3606&lt;&gt;"",'Cole CSV aqui'!J3606,"")</f>
        <v/>
      </c>
      <c r="G3607" s="35" t="str">
        <f t="shared" si="451"/>
        <v/>
      </c>
      <c r="H3607" s="7" t="str">
        <f>IF('Cole CSV aqui'!I3606="Anos ",'Cole CSV aqui'!H3606*365.25,"")&amp;IF('Cole CSV aqui'!I3606="Dias ",'Cole CSV aqui'!H3606,"")&amp;IF('Cole CSV aqui'!I3606="Meses ",'Cole CSV aqui'!H3606*30.5,"")</f>
        <v/>
      </c>
      <c r="I3607" s="6" t="str">
        <f>IF('Cole CSV aqui'!G3606&lt;&gt;"",C3607+H3607,"")</f>
        <v/>
      </c>
      <c r="J3607" s="28" t="e">
        <f t="shared" ca="1" si="452"/>
        <v>#VALUE!</v>
      </c>
      <c r="K3607" s="7" t="str">
        <f t="shared" si="448"/>
        <v/>
      </c>
      <c r="L3607" s="28" t="e">
        <f>C3607-'Instruções e período de cálculo'!$B$4</f>
        <v>#VALUE!</v>
      </c>
      <c r="M3607" s="28" t="e">
        <f>I3607-'Instruções e período de cálculo'!$B$5</f>
        <v>#VALUE!</v>
      </c>
      <c r="N3607" s="28" t="e">
        <f t="shared" si="453"/>
        <v>#VALUE!</v>
      </c>
      <c r="O3607" s="28" t="e">
        <f t="shared" si="454"/>
        <v>#VALUE!</v>
      </c>
      <c r="P3607" s="49" t="str">
        <f>IF('Cole CSV aqui'!B3606&lt;&gt;"",'Instruções e período de cálculo'!$B$5-'Instruções e período de cálculo'!$B$4+1,"")</f>
        <v/>
      </c>
      <c r="Q3607" s="28" t="str">
        <f>IF('Cole CSV aqui'!B3606&lt;&gt;"",P3607-N3607+O3607,"")</f>
        <v/>
      </c>
      <c r="R3607" s="7" t="str">
        <f t="shared" si="455"/>
        <v/>
      </c>
      <c r="S3607" s="32" t="e">
        <f>('Cole CSV aqui'!M3606-'Cole CSV aqui'!J3606)/(I3607-C3607)</f>
        <v>#VALUE!</v>
      </c>
      <c r="T3607" s="11" t="str">
        <f t="shared" si="449"/>
        <v/>
      </c>
      <c r="U3607" s="10" t="str">
        <f t="shared" si="450"/>
        <v/>
      </c>
      <c r="V3607" s="2"/>
      <c r="W3607" s="3"/>
      <c r="X3607" s="3"/>
    </row>
    <row r="3608" spans="1:24" s="1" customFormat="1" x14ac:dyDescent="0.25">
      <c r="A3608" s="5" t="str">
        <f>IF('Cole CSV aqui'!A3607&lt;&gt;"",'Cole CSV aqui'!A3607,"")</f>
        <v/>
      </c>
      <c r="B3608" s="5" t="str">
        <f>IF('Cole CSV aqui'!B3607&lt;&gt;"",'Cole CSV aqui'!B3607,"")</f>
        <v/>
      </c>
      <c r="C3608" s="6" t="str">
        <f>IF('Cole CSV aqui'!F3607&lt;&gt;"",'Cole CSV aqui'!F3607,"")</f>
        <v/>
      </c>
      <c r="D3608" s="6" t="str">
        <f>IF('Cole CSV aqui'!G3607&lt;&gt;"",'Cole CSV aqui'!G3607,"")</f>
        <v/>
      </c>
      <c r="E3608" s="35" t="str">
        <f>IF('Cole CSV aqui'!M3607&lt;&gt;"",'Cole CSV aqui'!M3607,"")</f>
        <v/>
      </c>
      <c r="F3608" s="35" t="str">
        <f>IF('Cole CSV aqui'!J3607&lt;&gt;"",'Cole CSV aqui'!J3607,"")</f>
        <v/>
      </c>
      <c r="G3608" s="35" t="str">
        <f t="shared" si="451"/>
        <v/>
      </c>
      <c r="H3608" s="7" t="str">
        <f>IF('Cole CSV aqui'!I3607="Anos ",'Cole CSV aqui'!H3607*365.25,"")&amp;IF('Cole CSV aqui'!I3607="Dias ",'Cole CSV aqui'!H3607,"")&amp;IF('Cole CSV aqui'!I3607="Meses ",'Cole CSV aqui'!H3607*30.5,"")</f>
        <v/>
      </c>
      <c r="I3608" s="6" t="str">
        <f>IF('Cole CSV aqui'!G3607&lt;&gt;"",C3608+H3608,"")</f>
        <v/>
      </c>
      <c r="J3608" s="28" t="e">
        <f t="shared" ca="1" si="452"/>
        <v>#VALUE!</v>
      </c>
      <c r="K3608" s="7" t="str">
        <f t="shared" si="448"/>
        <v/>
      </c>
      <c r="L3608" s="28" t="e">
        <f>C3608-'Instruções e período de cálculo'!$B$4</f>
        <v>#VALUE!</v>
      </c>
      <c r="M3608" s="28" t="e">
        <f>I3608-'Instruções e período de cálculo'!$B$5</f>
        <v>#VALUE!</v>
      </c>
      <c r="N3608" s="28" t="e">
        <f t="shared" si="453"/>
        <v>#VALUE!</v>
      </c>
      <c r="O3608" s="28" t="e">
        <f t="shared" si="454"/>
        <v>#VALUE!</v>
      </c>
      <c r="P3608" s="49" t="str">
        <f>IF('Cole CSV aqui'!B3607&lt;&gt;"",'Instruções e período de cálculo'!$B$5-'Instruções e período de cálculo'!$B$4+1,"")</f>
        <v/>
      </c>
      <c r="Q3608" s="28" t="str">
        <f>IF('Cole CSV aqui'!B3607&lt;&gt;"",P3608-N3608+O3608,"")</f>
        <v/>
      </c>
      <c r="R3608" s="7" t="str">
        <f t="shared" si="455"/>
        <v/>
      </c>
      <c r="S3608" s="32" t="e">
        <f>('Cole CSV aqui'!M3607-'Cole CSV aqui'!J3607)/(I3608-C3608)</f>
        <v>#VALUE!</v>
      </c>
      <c r="T3608" s="11" t="str">
        <f t="shared" si="449"/>
        <v/>
      </c>
      <c r="U3608" s="10" t="str">
        <f t="shared" si="450"/>
        <v/>
      </c>
      <c r="V3608" s="2"/>
      <c r="W3608" s="3"/>
      <c r="X3608" s="3"/>
    </row>
    <row r="3609" spans="1:24" s="1" customFormat="1" x14ac:dyDescent="0.25">
      <c r="A3609" s="5" t="str">
        <f>IF('Cole CSV aqui'!A3608&lt;&gt;"",'Cole CSV aqui'!A3608,"")</f>
        <v/>
      </c>
      <c r="B3609" s="5" t="str">
        <f>IF('Cole CSV aqui'!B3608&lt;&gt;"",'Cole CSV aqui'!B3608,"")</f>
        <v/>
      </c>
      <c r="C3609" s="6" t="str">
        <f>IF('Cole CSV aqui'!F3608&lt;&gt;"",'Cole CSV aqui'!F3608,"")</f>
        <v/>
      </c>
      <c r="D3609" s="6" t="str">
        <f>IF('Cole CSV aqui'!G3608&lt;&gt;"",'Cole CSV aqui'!G3608,"")</f>
        <v/>
      </c>
      <c r="E3609" s="35" t="str">
        <f>IF('Cole CSV aqui'!M3608&lt;&gt;"",'Cole CSV aqui'!M3608,"")</f>
        <v/>
      </c>
      <c r="F3609" s="35" t="str">
        <f>IF('Cole CSV aqui'!J3608&lt;&gt;"",'Cole CSV aqui'!J3608,"")</f>
        <v/>
      </c>
      <c r="G3609" s="35" t="str">
        <f t="shared" si="451"/>
        <v/>
      </c>
      <c r="H3609" s="7" t="str">
        <f>IF('Cole CSV aqui'!I3608="Anos ",'Cole CSV aqui'!H3608*365.25,"")&amp;IF('Cole CSV aqui'!I3608="Dias ",'Cole CSV aqui'!H3608,"")&amp;IF('Cole CSV aqui'!I3608="Meses ",'Cole CSV aqui'!H3608*30.5,"")</f>
        <v/>
      </c>
      <c r="I3609" s="6" t="str">
        <f>IF('Cole CSV aqui'!G3608&lt;&gt;"",C3609+H3609,"")</f>
        <v/>
      </c>
      <c r="J3609" s="28" t="e">
        <f t="shared" ca="1" si="452"/>
        <v>#VALUE!</v>
      </c>
      <c r="K3609" s="7" t="str">
        <f t="shared" si="448"/>
        <v/>
      </c>
      <c r="L3609" s="28" t="e">
        <f>C3609-'Instruções e período de cálculo'!$B$4</f>
        <v>#VALUE!</v>
      </c>
      <c r="M3609" s="28" t="e">
        <f>I3609-'Instruções e período de cálculo'!$B$5</f>
        <v>#VALUE!</v>
      </c>
      <c r="N3609" s="28" t="e">
        <f t="shared" si="453"/>
        <v>#VALUE!</v>
      </c>
      <c r="O3609" s="28" t="e">
        <f t="shared" si="454"/>
        <v>#VALUE!</v>
      </c>
      <c r="P3609" s="49" t="str">
        <f>IF('Cole CSV aqui'!B3608&lt;&gt;"",'Instruções e período de cálculo'!$B$5-'Instruções e período de cálculo'!$B$4+1,"")</f>
        <v/>
      </c>
      <c r="Q3609" s="28" t="str">
        <f>IF('Cole CSV aqui'!B3608&lt;&gt;"",P3609-N3609+O3609,"")</f>
        <v/>
      </c>
      <c r="R3609" s="7" t="str">
        <f t="shared" si="455"/>
        <v/>
      </c>
      <c r="S3609" s="32" t="e">
        <f>('Cole CSV aqui'!M3608-'Cole CSV aqui'!J3608)/(I3609-C3609)</f>
        <v>#VALUE!</v>
      </c>
      <c r="T3609" s="11" t="str">
        <f t="shared" si="449"/>
        <v/>
      </c>
      <c r="U3609" s="10" t="str">
        <f t="shared" si="450"/>
        <v/>
      </c>
      <c r="V3609" s="2"/>
      <c r="W3609" s="3"/>
      <c r="X3609" s="3"/>
    </row>
    <row r="3610" spans="1:24" s="1" customFormat="1" x14ac:dyDescent="0.25">
      <c r="A3610" s="5" t="str">
        <f>IF('Cole CSV aqui'!A3609&lt;&gt;"",'Cole CSV aqui'!A3609,"")</f>
        <v/>
      </c>
      <c r="B3610" s="5" t="str">
        <f>IF('Cole CSV aqui'!B3609&lt;&gt;"",'Cole CSV aqui'!B3609,"")</f>
        <v/>
      </c>
      <c r="C3610" s="6" t="str">
        <f>IF('Cole CSV aqui'!F3609&lt;&gt;"",'Cole CSV aqui'!F3609,"")</f>
        <v/>
      </c>
      <c r="D3610" s="6" t="str">
        <f>IF('Cole CSV aqui'!G3609&lt;&gt;"",'Cole CSV aqui'!G3609,"")</f>
        <v/>
      </c>
      <c r="E3610" s="35" t="str">
        <f>IF('Cole CSV aqui'!M3609&lt;&gt;"",'Cole CSV aqui'!M3609,"")</f>
        <v/>
      </c>
      <c r="F3610" s="35" t="str">
        <f>IF('Cole CSV aqui'!J3609&lt;&gt;"",'Cole CSV aqui'!J3609,"")</f>
        <v/>
      </c>
      <c r="G3610" s="35" t="str">
        <f t="shared" si="451"/>
        <v/>
      </c>
      <c r="H3610" s="7" t="str">
        <f>IF('Cole CSV aqui'!I3609="Anos ",'Cole CSV aqui'!H3609*365.25,"")&amp;IF('Cole CSV aqui'!I3609="Dias ",'Cole CSV aqui'!H3609,"")&amp;IF('Cole CSV aqui'!I3609="Meses ",'Cole CSV aqui'!H3609*30.5,"")</f>
        <v/>
      </c>
      <c r="I3610" s="6" t="str">
        <f>IF('Cole CSV aqui'!G3609&lt;&gt;"",C3610+H3610,"")</f>
        <v/>
      </c>
      <c r="J3610" s="28" t="e">
        <f t="shared" ca="1" si="452"/>
        <v>#VALUE!</v>
      </c>
      <c r="K3610" s="7" t="str">
        <f t="shared" si="448"/>
        <v/>
      </c>
      <c r="L3610" s="28" t="e">
        <f>C3610-'Instruções e período de cálculo'!$B$4</f>
        <v>#VALUE!</v>
      </c>
      <c r="M3610" s="28" t="e">
        <f>I3610-'Instruções e período de cálculo'!$B$5</f>
        <v>#VALUE!</v>
      </c>
      <c r="N3610" s="28" t="e">
        <f t="shared" si="453"/>
        <v>#VALUE!</v>
      </c>
      <c r="O3610" s="28" t="e">
        <f t="shared" si="454"/>
        <v>#VALUE!</v>
      </c>
      <c r="P3610" s="49" t="str">
        <f>IF('Cole CSV aqui'!B3609&lt;&gt;"",'Instruções e período de cálculo'!$B$5-'Instruções e período de cálculo'!$B$4+1,"")</f>
        <v/>
      </c>
      <c r="Q3610" s="28" t="str">
        <f>IF('Cole CSV aqui'!B3609&lt;&gt;"",P3610-N3610+O3610,"")</f>
        <v/>
      </c>
      <c r="R3610" s="7" t="str">
        <f t="shared" si="455"/>
        <v/>
      </c>
      <c r="S3610" s="32" t="e">
        <f>('Cole CSV aqui'!M3609-'Cole CSV aqui'!J3609)/(I3610-C3610)</f>
        <v>#VALUE!</v>
      </c>
      <c r="T3610" s="11" t="str">
        <f t="shared" si="449"/>
        <v/>
      </c>
      <c r="U3610" s="10" t="str">
        <f t="shared" si="450"/>
        <v/>
      </c>
      <c r="V3610" s="2"/>
      <c r="W3610" s="3"/>
      <c r="X3610" s="3"/>
    </row>
    <row r="3611" spans="1:24" s="1" customFormat="1" x14ac:dyDescent="0.25">
      <c r="A3611" s="5" t="str">
        <f>IF('Cole CSV aqui'!A3610&lt;&gt;"",'Cole CSV aqui'!A3610,"")</f>
        <v/>
      </c>
      <c r="B3611" s="5" t="str">
        <f>IF('Cole CSV aqui'!B3610&lt;&gt;"",'Cole CSV aqui'!B3610,"")</f>
        <v/>
      </c>
      <c r="C3611" s="6" t="str">
        <f>IF('Cole CSV aqui'!F3610&lt;&gt;"",'Cole CSV aqui'!F3610,"")</f>
        <v/>
      </c>
      <c r="D3611" s="6" t="str">
        <f>IF('Cole CSV aqui'!G3610&lt;&gt;"",'Cole CSV aqui'!G3610,"")</f>
        <v/>
      </c>
      <c r="E3611" s="35" t="str">
        <f>IF('Cole CSV aqui'!M3610&lt;&gt;"",'Cole CSV aqui'!M3610,"")</f>
        <v/>
      </c>
      <c r="F3611" s="35" t="str">
        <f>IF('Cole CSV aqui'!J3610&lt;&gt;"",'Cole CSV aqui'!J3610,"")</f>
        <v/>
      </c>
      <c r="G3611" s="35" t="str">
        <f t="shared" si="451"/>
        <v/>
      </c>
      <c r="H3611" s="7" t="str">
        <f>IF('Cole CSV aqui'!I3610="Anos ",'Cole CSV aqui'!H3610*365.25,"")&amp;IF('Cole CSV aqui'!I3610="Dias ",'Cole CSV aqui'!H3610,"")&amp;IF('Cole CSV aqui'!I3610="Meses ",'Cole CSV aqui'!H3610*30.5,"")</f>
        <v/>
      </c>
      <c r="I3611" s="6" t="str">
        <f>IF('Cole CSV aqui'!G3610&lt;&gt;"",C3611+H3611,"")</f>
        <v/>
      </c>
      <c r="J3611" s="28" t="e">
        <f t="shared" ca="1" si="452"/>
        <v>#VALUE!</v>
      </c>
      <c r="K3611" s="7" t="str">
        <f t="shared" si="448"/>
        <v/>
      </c>
      <c r="L3611" s="28" t="e">
        <f>C3611-'Instruções e período de cálculo'!$B$4</f>
        <v>#VALUE!</v>
      </c>
      <c r="M3611" s="28" t="e">
        <f>I3611-'Instruções e período de cálculo'!$B$5</f>
        <v>#VALUE!</v>
      </c>
      <c r="N3611" s="28" t="e">
        <f t="shared" si="453"/>
        <v>#VALUE!</v>
      </c>
      <c r="O3611" s="28" t="e">
        <f t="shared" si="454"/>
        <v>#VALUE!</v>
      </c>
      <c r="P3611" s="49" t="str">
        <f>IF('Cole CSV aqui'!B3610&lt;&gt;"",'Instruções e período de cálculo'!$B$5-'Instruções e período de cálculo'!$B$4+1,"")</f>
        <v/>
      </c>
      <c r="Q3611" s="28" t="str">
        <f>IF('Cole CSV aqui'!B3610&lt;&gt;"",P3611-N3611+O3611,"")</f>
        <v/>
      </c>
      <c r="R3611" s="7" t="str">
        <f t="shared" si="455"/>
        <v/>
      </c>
      <c r="S3611" s="32" t="e">
        <f>('Cole CSV aqui'!M3610-'Cole CSV aqui'!J3610)/(I3611-C3611)</f>
        <v>#VALUE!</v>
      </c>
      <c r="T3611" s="11" t="str">
        <f t="shared" si="449"/>
        <v/>
      </c>
      <c r="U3611" s="10" t="str">
        <f t="shared" si="450"/>
        <v/>
      </c>
      <c r="V3611" s="2"/>
      <c r="W3611" s="3"/>
      <c r="X3611" s="3"/>
    </row>
    <row r="3612" spans="1:24" s="1" customFormat="1" x14ac:dyDescent="0.25">
      <c r="A3612" s="5" t="str">
        <f>IF('Cole CSV aqui'!A3611&lt;&gt;"",'Cole CSV aqui'!A3611,"")</f>
        <v/>
      </c>
      <c r="B3612" s="5" t="str">
        <f>IF('Cole CSV aqui'!B3611&lt;&gt;"",'Cole CSV aqui'!B3611,"")</f>
        <v/>
      </c>
      <c r="C3612" s="6" t="str">
        <f>IF('Cole CSV aqui'!F3611&lt;&gt;"",'Cole CSV aqui'!F3611,"")</f>
        <v/>
      </c>
      <c r="D3612" s="6" t="str">
        <f>IF('Cole CSV aqui'!G3611&lt;&gt;"",'Cole CSV aqui'!G3611,"")</f>
        <v/>
      </c>
      <c r="E3612" s="35" t="str">
        <f>IF('Cole CSV aqui'!M3611&lt;&gt;"",'Cole CSV aqui'!M3611,"")</f>
        <v/>
      </c>
      <c r="F3612" s="35" t="str">
        <f>IF('Cole CSV aqui'!J3611&lt;&gt;"",'Cole CSV aqui'!J3611,"")</f>
        <v/>
      </c>
      <c r="G3612" s="35" t="str">
        <f t="shared" si="451"/>
        <v/>
      </c>
      <c r="H3612" s="7" t="str">
        <f>IF('Cole CSV aqui'!I3611="Anos ",'Cole CSV aqui'!H3611*365.25,"")&amp;IF('Cole CSV aqui'!I3611="Dias ",'Cole CSV aqui'!H3611,"")&amp;IF('Cole CSV aqui'!I3611="Meses ",'Cole CSV aqui'!H3611*30.5,"")</f>
        <v/>
      </c>
      <c r="I3612" s="6" t="str">
        <f>IF('Cole CSV aqui'!G3611&lt;&gt;"",C3612+H3612,"")</f>
        <v/>
      </c>
      <c r="J3612" s="28" t="e">
        <f t="shared" ca="1" si="452"/>
        <v>#VALUE!</v>
      </c>
      <c r="K3612" s="7" t="str">
        <f t="shared" si="448"/>
        <v/>
      </c>
      <c r="L3612" s="28" t="e">
        <f>C3612-'Instruções e período de cálculo'!$B$4</f>
        <v>#VALUE!</v>
      </c>
      <c r="M3612" s="28" t="e">
        <f>I3612-'Instruções e período de cálculo'!$B$5</f>
        <v>#VALUE!</v>
      </c>
      <c r="N3612" s="28" t="e">
        <f t="shared" si="453"/>
        <v>#VALUE!</v>
      </c>
      <c r="O3612" s="28" t="e">
        <f t="shared" si="454"/>
        <v>#VALUE!</v>
      </c>
      <c r="P3612" s="49" t="str">
        <f>IF('Cole CSV aqui'!B3611&lt;&gt;"",'Instruções e período de cálculo'!$B$5-'Instruções e período de cálculo'!$B$4+1,"")</f>
        <v/>
      </c>
      <c r="Q3612" s="28" t="str">
        <f>IF('Cole CSV aqui'!B3611&lt;&gt;"",P3612-N3612+O3612,"")</f>
        <v/>
      </c>
      <c r="R3612" s="7" t="str">
        <f t="shared" si="455"/>
        <v/>
      </c>
      <c r="S3612" s="32" t="e">
        <f>('Cole CSV aqui'!M3611-'Cole CSV aqui'!J3611)/(I3612-C3612)</f>
        <v>#VALUE!</v>
      </c>
      <c r="T3612" s="11" t="str">
        <f t="shared" si="449"/>
        <v/>
      </c>
      <c r="U3612" s="10" t="str">
        <f t="shared" si="450"/>
        <v/>
      </c>
      <c r="V3612" s="2"/>
      <c r="W3612" s="3"/>
      <c r="X3612" s="3"/>
    </row>
    <row r="3613" spans="1:24" s="1" customFormat="1" x14ac:dyDescent="0.25">
      <c r="A3613" s="5" t="str">
        <f>IF('Cole CSV aqui'!A3612&lt;&gt;"",'Cole CSV aqui'!A3612,"")</f>
        <v/>
      </c>
      <c r="B3613" s="5" t="str">
        <f>IF('Cole CSV aqui'!B3612&lt;&gt;"",'Cole CSV aqui'!B3612,"")</f>
        <v/>
      </c>
      <c r="C3613" s="6" t="str">
        <f>IF('Cole CSV aqui'!F3612&lt;&gt;"",'Cole CSV aqui'!F3612,"")</f>
        <v/>
      </c>
      <c r="D3613" s="6" t="str">
        <f>IF('Cole CSV aqui'!G3612&lt;&gt;"",'Cole CSV aqui'!G3612,"")</f>
        <v/>
      </c>
      <c r="E3613" s="35" t="str">
        <f>IF('Cole CSV aqui'!M3612&lt;&gt;"",'Cole CSV aqui'!M3612,"")</f>
        <v/>
      </c>
      <c r="F3613" s="35" t="str">
        <f>IF('Cole CSV aqui'!J3612&lt;&gt;"",'Cole CSV aqui'!J3612,"")</f>
        <v/>
      </c>
      <c r="G3613" s="35" t="str">
        <f t="shared" si="451"/>
        <v/>
      </c>
      <c r="H3613" s="7" t="str">
        <f>IF('Cole CSV aqui'!I3612="Anos ",'Cole CSV aqui'!H3612*365.25,"")&amp;IF('Cole CSV aqui'!I3612="Dias ",'Cole CSV aqui'!H3612,"")&amp;IF('Cole CSV aqui'!I3612="Meses ",'Cole CSV aqui'!H3612*30.5,"")</f>
        <v/>
      </c>
      <c r="I3613" s="6" t="str">
        <f>IF('Cole CSV aqui'!G3612&lt;&gt;"",C3613+H3613,"")</f>
        <v/>
      </c>
      <c r="J3613" s="28" t="e">
        <f t="shared" ca="1" si="452"/>
        <v>#VALUE!</v>
      </c>
      <c r="K3613" s="7" t="str">
        <f t="shared" si="448"/>
        <v/>
      </c>
      <c r="L3613" s="28" t="e">
        <f>C3613-'Instruções e período de cálculo'!$B$4</f>
        <v>#VALUE!</v>
      </c>
      <c r="M3613" s="28" t="e">
        <f>I3613-'Instruções e período de cálculo'!$B$5</f>
        <v>#VALUE!</v>
      </c>
      <c r="N3613" s="28" t="e">
        <f t="shared" si="453"/>
        <v>#VALUE!</v>
      </c>
      <c r="O3613" s="28" t="e">
        <f t="shared" si="454"/>
        <v>#VALUE!</v>
      </c>
      <c r="P3613" s="49" t="str">
        <f>IF('Cole CSV aqui'!B3612&lt;&gt;"",'Instruções e período de cálculo'!$B$5-'Instruções e período de cálculo'!$B$4+1,"")</f>
        <v/>
      </c>
      <c r="Q3613" s="28" t="str">
        <f>IF('Cole CSV aqui'!B3612&lt;&gt;"",P3613-N3613+O3613,"")</f>
        <v/>
      </c>
      <c r="R3613" s="7" t="str">
        <f t="shared" si="455"/>
        <v/>
      </c>
      <c r="S3613" s="32" t="e">
        <f>('Cole CSV aqui'!M3612-'Cole CSV aqui'!J3612)/(I3613-C3613)</f>
        <v>#VALUE!</v>
      </c>
      <c r="T3613" s="11" t="str">
        <f t="shared" si="449"/>
        <v/>
      </c>
      <c r="U3613" s="10" t="str">
        <f t="shared" si="450"/>
        <v/>
      </c>
      <c r="V3613" s="2"/>
      <c r="W3613" s="3"/>
      <c r="X3613" s="3"/>
    </row>
    <row r="3614" spans="1:24" s="1" customFormat="1" x14ac:dyDescent="0.25">
      <c r="A3614" s="5" t="str">
        <f>IF('Cole CSV aqui'!A3613&lt;&gt;"",'Cole CSV aqui'!A3613,"")</f>
        <v/>
      </c>
      <c r="B3614" s="5" t="str">
        <f>IF('Cole CSV aqui'!B3613&lt;&gt;"",'Cole CSV aqui'!B3613,"")</f>
        <v/>
      </c>
      <c r="C3614" s="6" t="str">
        <f>IF('Cole CSV aqui'!F3613&lt;&gt;"",'Cole CSV aqui'!F3613,"")</f>
        <v/>
      </c>
      <c r="D3614" s="6" t="str">
        <f>IF('Cole CSV aqui'!G3613&lt;&gt;"",'Cole CSV aqui'!G3613,"")</f>
        <v/>
      </c>
      <c r="E3614" s="35" t="str">
        <f>IF('Cole CSV aqui'!M3613&lt;&gt;"",'Cole CSV aqui'!M3613,"")</f>
        <v/>
      </c>
      <c r="F3614" s="35" t="str">
        <f>IF('Cole CSV aqui'!J3613&lt;&gt;"",'Cole CSV aqui'!J3613,"")</f>
        <v/>
      </c>
      <c r="G3614" s="35" t="str">
        <f t="shared" si="451"/>
        <v/>
      </c>
      <c r="H3614" s="7" t="str">
        <f>IF('Cole CSV aqui'!I3613="Anos ",'Cole CSV aqui'!H3613*365.25,"")&amp;IF('Cole CSV aqui'!I3613="Dias ",'Cole CSV aqui'!H3613,"")&amp;IF('Cole CSV aqui'!I3613="Meses ",'Cole CSV aqui'!H3613*30.5,"")</f>
        <v/>
      </c>
      <c r="I3614" s="6" t="str">
        <f>IF('Cole CSV aqui'!G3613&lt;&gt;"",C3614+H3614,"")</f>
        <v/>
      </c>
      <c r="J3614" s="28" t="e">
        <f t="shared" ca="1" si="452"/>
        <v>#VALUE!</v>
      </c>
      <c r="K3614" s="7" t="str">
        <f t="shared" si="448"/>
        <v/>
      </c>
      <c r="L3614" s="28" t="e">
        <f>C3614-'Instruções e período de cálculo'!$B$4</f>
        <v>#VALUE!</v>
      </c>
      <c r="M3614" s="28" t="e">
        <f>I3614-'Instruções e período de cálculo'!$B$5</f>
        <v>#VALUE!</v>
      </c>
      <c r="N3614" s="28" t="e">
        <f t="shared" si="453"/>
        <v>#VALUE!</v>
      </c>
      <c r="O3614" s="28" t="e">
        <f t="shared" si="454"/>
        <v>#VALUE!</v>
      </c>
      <c r="P3614" s="49" t="str">
        <f>IF('Cole CSV aqui'!B3613&lt;&gt;"",'Instruções e período de cálculo'!$B$5-'Instruções e período de cálculo'!$B$4+1,"")</f>
        <v/>
      </c>
      <c r="Q3614" s="28" t="str">
        <f>IF('Cole CSV aqui'!B3613&lt;&gt;"",P3614-N3614+O3614,"")</f>
        <v/>
      </c>
      <c r="R3614" s="7" t="str">
        <f t="shared" si="455"/>
        <v/>
      </c>
      <c r="S3614" s="32" t="e">
        <f>('Cole CSV aqui'!M3613-'Cole CSV aqui'!J3613)/(I3614-C3614)</f>
        <v>#VALUE!</v>
      </c>
      <c r="T3614" s="11" t="str">
        <f t="shared" si="449"/>
        <v/>
      </c>
      <c r="U3614" s="10" t="str">
        <f t="shared" si="450"/>
        <v/>
      </c>
      <c r="V3614" s="2"/>
      <c r="W3614" s="3"/>
      <c r="X3614" s="3"/>
    </row>
    <row r="3615" spans="1:24" s="1" customFormat="1" x14ac:dyDescent="0.25">
      <c r="A3615" s="5" t="str">
        <f>IF('Cole CSV aqui'!A3614&lt;&gt;"",'Cole CSV aqui'!A3614,"")</f>
        <v/>
      </c>
      <c r="B3615" s="5" t="str">
        <f>IF('Cole CSV aqui'!B3614&lt;&gt;"",'Cole CSV aqui'!B3614,"")</f>
        <v/>
      </c>
      <c r="C3615" s="6" t="str">
        <f>IF('Cole CSV aqui'!F3614&lt;&gt;"",'Cole CSV aqui'!F3614,"")</f>
        <v/>
      </c>
      <c r="D3615" s="6" t="str">
        <f>IF('Cole CSV aqui'!G3614&lt;&gt;"",'Cole CSV aqui'!G3614,"")</f>
        <v/>
      </c>
      <c r="E3615" s="35" t="str">
        <f>IF('Cole CSV aqui'!M3614&lt;&gt;"",'Cole CSV aqui'!M3614,"")</f>
        <v/>
      </c>
      <c r="F3615" s="35" t="str">
        <f>IF('Cole CSV aqui'!J3614&lt;&gt;"",'Cole CSV aqui'!J3614,"")</f>
        <v/>
      </c>
      <c r="G3615" s="35" t="str">
        <f t="shared" si="451"/>
        <v/>
      </c>
      <c r="H3615" s="7" t="str">
        <f>IF('Cole CSV aqui'!I3614="Anos ",'Cole CSV aqui'!H3614*365.25,"")&amp;IF('Cole CSV aqui'!I3614="Dias ",'Cole CSV aqui'!H3614,"")&amp;IF('Cole CSV aqui'!I3614="Meses ",'Cole CSV aqui'!H3614*30.5,"")</f>
        <v/>
      </c>
      <c r="I3615" s="6" t="str">
        <f>IF('Cole CSV aqui'!G3614&lt;&gt;"",C3615+H3615,"")</f>
        <v/>
      </c>
      <c r="J3615" s="28" t="e">
        <f t="shared" ca="1" si="452"/>
        <v>#VALUE!</v>
      </c>
      <c r="K3615" s="7" t="str">
        <f t="shared" si="448"/>
        <v/>
      </c>
      <c r="L3615" s="28" t="e">
        <f>C3615-'Instruções e período de cálculo'!$B$4</f>
        <v>#VALUE!</v>
      </c>
      <c r="M3615" s="28" t="e">
        <f>I3615-'Instruções e período de cálculo'!$B$5</f>
        <v>#VALUE!</v>
      </c>
      <c r="N3615" s="28" t="e">
        <f t="shared" si="453"/>
        <v>#VALUE!</v>
      </c>
      <c r="O3615" s="28" t="e">
        <f t="shared" si="454"/>
        <v>#VALUE!</v>
      </c>
      <c r="P3615" s="49" t="str">
        <f>IF('Cole CSV aqui'!B3614&lt;&gt;"",'Instruções e período de cálculo'!$B$5-'Instruções e período de cálculo'!$B$4+1,"")</f>
        <v/>
      </c>
      <c r="Q3615" s="28" t="str">
        <f>IF('Cole CSV aqui'!B3614&lt;&gt;"",P3615-N3615+O3615,"")</f>
        <v/>
      </c>
      <c r="R3615" s="7" t="str">
        <f t="shared" si="455"/>
        <v/>
      </c>
      <c r="S3615" s="32" t="e">
        <f>('Cole CSV aqui'!M3614-'Cole CSV aqui'!J3614)/(I3615-C3615)</f>
        <v>#VALUE!</v>
      </c>
      <c r="T3615" s="11" t="str">
        <f t="shared" si="449"/>
        <v/>
      </c>
      <c r="U3615" s="10" t="str">
        <f t="shared" si="450"/>
        <v/>
      </c>
      <c r="V3615" s="2"/>
      <c r="W3615" s="3"/>
      <c r="X3615" s="3"/>
    </row>
    <row r="3616" spans="1:24" s="1" customFormat="1" x14ac:dyDescent="0.25">
      <c r="A3616" s="5" t="str">
        <f>IF('Cole CSV aqui'!A3615&lt;&gt;"",'Cole CSV aqui'!A3615,"")</f>
        <v/>
      </c>
      <c r="B3616" s="5" t="str">
        <f>IF('Cole CSV aqui'!B3615&lt;&gt;"",'Cole CSV aqui'!B3615,"")</f>
        <v/>
      </c>
      <c r="C3616" s="6" t="str">
        <f>IF('Cole CSV aqui'!F3615&lt;&gt;"",'Cole CSV aqui'!F3615,"")</f>
        <v/>
      </c>
      <c r="D3616" s="6" t="str">
        <f>IF('Cole CSV aqui'!G3615&lt;&gt;"",'Cole CSV aqui'!G3615,"")</f>
        <v/>
      </c>
      <c r="E3616" s="35" t="str">
        <f>IF('Cole CSV aqui'!M3615&lt;&gt;"",'Cole CSV aqui'!M3615,"")</f>
        <v/>
      </c>
      <c r="F3616" s="35" t="str">
        <f>IF('Cole CSV aqui'!J3615&lt;&gt;"",'Cole CSV aqui'!J3615,"")</f>
        <v/>
      </c>
      <c r="G3616" s="35" t="str">
        <f t="shared" si="451"/>
        <v/>
      </c>
      <c r="H3616" s="7" t="str">
        <f>IF('Cole CSV aqui'!I3615="Anos ",'Cole CSV aqui'!H3615*365.25,"")&amp;IF('Cole CSV aqui'!I3615="Dias ",'Cole CSV aqui'!H3615,"")&amp;IF('Cole CSV aqui'!I3615="Meses ",'Cole CSV aqui'!H3615*30.5,"")</f>
        <v/>
      </c>
      <c r="I3616" s="6" t="str">
        <f>IF('Cole CSV aqui'!G3615&lt;&gt;"",C3616+H3616,"")</f>
        <v/>
      </c>
      <c r="J3616" s="28" t="e">
        <f t="shared" ca="1" si="452"/>
        <v>#VALUE!</v>
      </c>
      <c r="K3616" s="7" t="str">
        <f t="shared" si="448"/>
        <v/>
      </c>
      <c r="L3616" s="28" t="e">
        <f>C3616-'Instruções e período de cálculo'!$B$4</f>
        <v>#VALUE!</v>
      </c>
      <c r="M3616" s="28" t="e">
        <f>I3616-'Instruções e período de cálculo'!$B$5</f>
        <v>#VALUE!</v>
      </c>
      <c r="N3616" s="28" t="e">
        <f t="shared" si="453"/>
        <v>#VALUE!</v>
      </c>
      <c r="O3616" s="28" t="e">
        <f t="shared" si="454"/>
        <v>#VALUE!</v>
      </c>
      <c r="P3616" s="49" t="str">
        <f>IF('Cole CSV aqui'!B3615&lt;&gt;"",'Instruções e período de cálculo'!$B$5-'Instruções e período de cálculo'!$B$4+1,"")</f>
        <v/>
      </c>
      <c r="Q3616" s="28" t="str">
        <f>IF('Cole CSV aqui'!B3615&lt;&gt;"",P3616-N3616+O3616,"")</f>
        <v/>
      </c>
      <c r="R3616" s="7" t="str">
        <f t="shared" si="455"/>
        <v/>
      </c>
      <c r="S3616" s="32" t="e">
        <f>('Cole CSV aqui'!M3615-'Cole CSV aqui'!J3615)/(I3616-C3616)</f>
        <v>#VALUE!</v>
      </c>
      <c r="T3616" s="11" t="str">
        <f t="shared" si="449"/>
        <v/>
      </c>
      <c r="U3616" s="10" t="str">
        <f t="shared" si="450"/>
        <v/>
      </c>
      <c r="V3616" s="2"/>
      <c r="W3616" s="3"/>
      <c r="X3616" s="3"/>
    </row>
    <row r="3617" spans="1:24" s="1" customFormat="1" x14ac:dyDescent="0.25">
      <c r="A3617" s="5" t="str">
        <f>IF('Cole CSV aqui'!A3616&lt;&gt;"",'Cole CSV aqui'!A3616,"")</f>
        <v/>
      </c>
      <c r="B3617" s="5" t="str">
        <f>IF('Cole CSV aqui'!B3616&lt;&gt;"",'Cole CSV aqui'!B3616,"")</f>
        <v/>
      </c>
      <c r="C3617" s="6" t="str">
        <f>IF('Cole CSV aqui'!F3616&lt;&gt;"",'Cole CSV aqui'!F3616,"")</f>
        <v/>
      </c>
      <c r="D3617" s="6" t="str">
        <f>IF('Cole CSV aqui'!G3616&lt;&gt;"",'Cole CSV aqui'!G3616,"")</f>
        <v/>
      </c>
      <c r="E3617" s="35" t="str">
        <f>IF('Cole CSV aqui'!M3616&lt;&gt;"",'Cole CSV aqui'!M3616,"")</f>
        <v/>
      </c>
      <c r="F3617" s="35" t="str">
        <f>IF('Cole CSV aqui'!J3616&lt;&gt;"",'Cole CSV aqui'!J3616,"")</f>
        <v/>
      </c>
      <c r="G3617" s="35" t="str">
        <f t="shared" si="451"/>
        <v/>
      </c>
      <c r="H3617" s="7" t="str">
        <f>IF('Cole CSV aqui'!I3616="Anos ",'Cole CSV aqui'!H3616*365.25,"")&amp;IF('Cole CSV aqui'!I3616="Dias ",'Cole CSV aqui'!H3616,"")&amp;IF('Cole CSV aqui'!I3616="Meses ",'Cole CSV aqui'!H3616*30.5,"")</f>
        <v/>
      </c>
      <c r="I3617" s="6" t="str">
        <f>IF('Cole CSV aqui'!G3616&lt;&gt;"",C3617+H3617,"")</f>
        <v/>
      </c>
      <c r="J3617" s="28" t="e">
        <f t="shared" ca="1" si="452"/>
        <v>#VALUE!</v>
      </c>
      <c r="K3617" s="7" t="str">
        <f t="shared" si="448"/>
        <v/>
      </c>
      <c r="L3617" s="28" t="e">
        <f>C3617-'Instruções e período de cálculo'!$B$4</f>
        <v>#VALUE!</v>
      </c>
      <c r="M3617" s="28" t="e">
        <f>I3617-'Instruções e período de cálculo'!$B$5</f>
        <v>#VALUE!</v>
      </c>
      <c r="N3617" s="28" t="e">
        <f t="shared" si="453"/>
        <v>#VALUE!</v>
      </c>
      <c r="O3617" s="28" t="e">
        <f t="shared" si="454"/>
        <v>#VALUE!</v>
      </c>
      <c r="P3617" s="49" t="str">
        <f>IF('Cole CSV aqui'!B3616&lt;&gt;"",'Instruções e período de cálculo'!$B$5-'Instruções e período de cálculo'!$B$4+1,"")</f>
        <v/>
      </c>
      <c r="Q3617" s="28" t="str">
        <f>IF('Cole CSV aqui'!B3616&lt;&gt;"",P3617-N3617+O3617,"")</f>
        <v/>
      </c>
      <c r="R3617" s="7" t="str">
        <f t="shared" si="455"/>
        <v/>
      </c>
      <c r="S3617" s="32" t="e">
        <f>('Cole CSV aqui'!M3616-'Cole CSV aqui'!J3616)/(I3617-C3617)</f>
        <v>#VALUE!</v>
      </c>
      <c r="T3617" s="11" t="str">
        <f t="shared" si="449"/>
        <v/>
      </c>
      <c r="U3617" s="10" t="str">
        <f t="shared" si="450"/>
        <v/>
      </c>
      <c r="V3617" s="2"/>
      <c r="W3617" s="3"/>
      <c r="X3617" s="3"/>
    </row>
    <row r="3618" spans="1:24" s="1" customFormat="1" x14ac:dyDescent="0.25">
      <c r="A3618" s="5" t="str">
        <f>IF('Cole CSV aqui'!A3617&lt;&gt;"",'Cole CSV aqui'!A3617,"")</f>
        <v/>
      </c>
      <c r="B3618" s="5" t="str">
        <f>IF('Cole CSV aqui'!B3617&lt;&gt;"",'Cole CSV aqui'!B3617,"")</f>
        <v/>
      </c>
      <c r="C3618" s="6" t="str">
        <f>IF('Cole CSV aqui'!F3617&lt;&gt;"",'Cole CSV aqui'!F3617,"")</f>
        <v/>
      </c>
      <c r="D3618" s="6" t="str">
        <f>IF('Cole CSV aqui'!G3617&lt;&gt;"",'Cole CSV aqui'!G3617,"")</f>
        <v/>
      </c>
      <c r="E3618" s="35" t="str">
        <f>IF('Cole CSV aqui'!M3617&lt;&gt;"",'Cole CSV aqui'!M3617,"")</f>
        <v/>
      </c>
      <c r="F3618" s="35" t="str">
        <f>IF('Cole CSV aqui'!J3617&lt;&gt;"",'Cole CSV aqui'!J3617,"")</f>
        <v/>
      </c>
      <c r="G3618" s="35" t="str">
        <f t="shared" si="451"/>
        <v/>
      </c>
      <c r="H3618" s="7" t="str">
        <f>IF('Cole CSV aqui'!I3617="Anos ",'Cole CSV aqui'!H3617*365.25,"")&amp;IF('Cole CSV aqui'!I3617="Dias ",'Cole CSV aqui'!H3617,"")&amp;IF('Cole CSV aqui'!I3617="Meses ",'Cole CSV aqui'!H3617*30.5,"")</f>
        <v/>
      </c>
      <c r="I3618" s="6" t="str">
        <f>IF('Cole CSV aqui'!G3617&lt;&gt;"",C3618+H3618,"")</f>
        <v/>
      </c>
      <c r="J3618" s="28" t="e">
        <f t="shared" ca="1" si="452"/>
        <v>#VALUE!</v>
      </c>
      <c r="K3618" s="7" t="str">
        <f t="shared" si="448"/>
        <v/>
      </c>
      <c r="L3618" s="28" t="e">
        <f>C3618-'Instruções e período de cálculo'!$B$4</f>
        <v>#VALUE!</v>
      </c>
      <c r="M3618" s="28" t="e">
        <f>I3618-'Instruções e período de cálculo'!$B$5</f>
        <v>#VALUE!</v>
      </c>
      <c r="N3618" s="28" t="e">
        <f t="shared" si="453"/>
        <v>#VALUE!</v>
      </c>
      <c r="O3618" s="28" t="e">
        <f t="shared" si="454"/>
        <v>#VALUE!</v>
      </c>
      <c r="P3618" s="49" t="str">
        <f>IF('Cole CSV aqui'!B3617&lt;&gt;"",'Instruções e período de cálculo'!$B$5-'Instruções e período de cálculo'!$B$4+1,"")</f>
        <v/>
      </c>
      <c r="Q3618" s="28" t="str">
        <f>IF('Cole CSV aqui'!B3617&lt;&gt;"",P3618-N3618+O3618,"")</f>
        <v/>
      </c>
      <c r="R3618" s="7" t="str">
        <f t="shared" si="455"/>
        <v/>
      </c>
      <c r="S3618" s="32" t="e">
        <f>('Cole CSV aqui'!M3617-'Cole CSV aqui'!J3617)/(I3618-C3618)</f>
        <v>#VALUE!</v>
      </c>
      <c r="T3618" s="11" t="str">
        <f t="shared" si="449"/>
        <v/>
      </c>
      <c r="U3618" s="10" t="str">
        <f t="shared" si="450"/>
        <v/>
      </c>
      <c r="V3618" s="2"/>
      <c r="W3618" s="3"/>
      <c r="X3618" s="3"/>
    </row>
    <row r="3619" spans="1:24" s="1" customFormat="1" x14ac:dyDescent="0.25">
      <c r="A3619" s="5" t="str">
        <f>IF('Cole CSV aqui'!A3618&lt;&gt;"",'Cole CSV aqui'!A3618,"")</f>
        <v/>
      </c>
      <c r="B3619" s="5" t="str">
        <f>IF('Cole CSV aqui'!B3618&lt;&gt;"",'Cole CSV aqui'!B3618,"")</f>
        <v/>
      </c>
      <c r="C3619" s="6" t="str">
        <f>IF('Cole CSV aqui'!F3618&lt;&gt;"",'Cole CSV aqui'!F3618,"")</f>
        <v/>
      </c>
      <c r="D3619" s="6" t="str">
        <f>IF('Cole CSV aqui'!G3618&lt;&gt;"",'Cole CSV aqui'!G3618,"")</f>
        <v/>
      </c>
      <c r="E3619" s="35" t="str">
        <f>IF('Cole CSV aqui'!M3618&lt;&gt;"",'Cole CSV aqui'!M3618,"")</f>
        <v/>
      </c>
      <c r="F3619" s="35" t="str">
        <f>IF('Cole CSV aqui'!J3618&lt;&gt;"",'Cole CSV aqui'!J3618,"")</f>
        <v/>
      </c>
      <c r="G3619" s="35" t="str">
        <f t="shared" si="451"/>
        <v/>
      </c>
      <c r="H3619" s="7" t="str">
        <f>IF('Cole CSV aqui'!I3618="Anos ",'Cole CSV aqui'!H3618*365.25,"")&amp;IF('Cole CSV aqui'!I3618="Dias ",'Cole CSV aqui'!H3618,"")&amp;IF('Cole CSV aqui'!I3618="Meses ",'Cole CSV aqui'!H3618*30.5,"")</f>
        <v/>
      </c>
      <c r="I3619" s="6" t="str">
        <f>IF('Cole CSV aqui'!G3618&lt;&gt;"",C3619+H3619,"")</f>
        <v/>
      </c>
      <c r="J3619" s="28" t="e">
        <f t="shared" ca="1" si="452"/>
        <v>#VALUE!</v>
      </c>
      <c r="K3619" s="7" t="str">
        <f t="shared" si="448"/>
        <v/>
      </c>
      <c r="L3619" s="28" t="e">
        <f>C3619-'Instruções e período de cálculo'!$B$4</f>
        <v>#VALUE!</v>
      </c>
      <c r="M3619" s="28" t="e">
        <f>I3619-'Instruções e período de cálculo'!$B$5</f>
        <v>#VALUE!</v>
      </c>
      <c r="N3619" s="28" t="e">
        <f t="shared" si="453"/>
        <v>#VALUE!</v>
      </c>
      <c r="O3619" s="28" t="e">
        <f t="shared" si="454"/>
        <v>#VALUE!</v>
      </c>
      <c r="P3619" s="49" t="str">
        <f>IF('Cole CSV aqui'!B3618&lt;&gt;"",'Instruções e período de cálculo'!$B$5-'Instruções e período de cálculo'!$B$4+1,"")</f>
        <v/>
      </c>
      <c r="Q3619" s="28" t="str">
        <f>IF('Cole CSV aqui'!B3618&lt;&gt;"",P3619-N3619+O3619,"")</f>
        <v/>
      </c>
      <c r="R3619" s="7" t="str">
        <f t="shared" si="455"/>
        <v/>
      </c>
      <c r="S3619" s="32" t="e">
        <f>('Cole CSV aqui'!M3618-'Cole CSV aqui'!J3618)/(I3619-C3619)</f>
        <v>#VALUE!</v>
      </c>
      <c r="T3619" s="11" t="str">
        <f t="shared" si="449"/>
        <v/>
      </c>
      <c r="U3619" s="10" t="str">
        <f t="shared" si="450"/>
        <v/>
      </c>
      <c r="V3619" s="2"/>
      <c r="W3619" s="3"/>
      <c r="X3619" s="3"/>
    </row>
    <row r="3620" spans="1:24" s="1" customFormat="1" x14ac:dyDescent="0.25">
      <c r="A3620" s="5" t="str">
        <f>IF('Cole CSV aqui'!A3619&lt;&gt;"",'Cole CSV aqui'!A3619,"")</f>
        <v/>
      </c>
      <c r="B3620" s="5" t="str">
        <f>IF('Cole CSV aqui'!B3619&lt;&gt;"",'Cole CSV aqui'!B3619,"")</f>
        <v/>
      </c>
      <c r="C3620" s="6" t="str">
        <f>IF('Cole CSV aqui'!F3619&lt;&gt;"",'Cole CSV aqui'!F3619,"")</f>
        <v/>
      </c>
      <c r="D3620" s="6" t="str">
        <f>IF('Cole CSV aqui'!G3619&lt;&gt;"",'Cole CSV aqui'!G3619,"")</f>
        <v/>
      </c>
      <c r="E3620" s="35" t="str">
        <f>IF('Cole CSV aqui'!M3619&lt;&gt;"",'Cole CSV aqui'!M3619,"")</f>
        <v/>
      </c>
      <c r="F3620" s="35" t="str">
        <f>IF('Cole CSV aqui'!J3619&lt;&gt;"",'Cole CSV aqui'!J3619,"")</f>
        <v/>
      </c>
      <c r="G3620" s="35" t="str">
        <f t="shared" si="451"/>
        <v/>
      </c>
      <c r="H3620" s="7" t="str">
        <f>IF('Cole CSV aqui'!I3619="Anos ",'Cole CSV aqui'!H3619*365.25,"")&amp;IF('Cole CSV aqui'!I3619="Dias ",'Cole CSV aqui'!H3619,"")&amp;IF('Cole CSV aqui'!I3619="Meses ",'Cole CSV aqui'!H3619*30.5,"")</f>
        <v/>
      </c>
      <c r="I3620" s="6" t="str">
        <f>IF('Cole CSV aqui'!G3619&lt;&gt;"",C3620+H3620,"")</f>
        <v/>
      </c>
      <c r="J3620" s="28" t="e">
        <f t="shared" ca="1" si="452"/>
        <v>#VALUE!</v>
      </c>
      <c r="K3620" s="7" t="str">
        <f t="shared" si="448"/>
        <v/>
      </c>
      <c r="L3620" s="28" t="e">
        <f>C3620-'Instruções e período de cálculo'!$B$4</f>
        <v>#VALUE!</v>
      </c>
      <c r="M3620" s="28" t="e">
        <f>I3620-'Instruções e período de cálculo'!$B$5</f>
        <v>#VALUE!</v>
      </c>
      <c r="N3620" s="28" t="e">
        <f t="shared" si="453"/>
        <v>#VALUE!</v>
      </c>
      <c r="O3620" s="28" t="e">
        <f t="shared" si="454"/>
        <v>#VALUE!</v>
      </c>
      <c r="P3620" s="49" t="str">
        <f>IF('Cole CSV aqui'!B3619&lt;&gt;"",'Instruções e período de cálculo'!$B$5-'Instruções e período de cálculo'!$B$4+1,"")</f>
        <v/>
      </c>
      <c r="Q3620" s="28" t="str">
        <f>IF('Cole CSV aqui'!B3619&lt;&gt;"",P3620-N3620+O3620,"")</f>
        <v/>
      </c>
      <c r="R3620" s="7" t="str">
        <f t="shared" si="455"/>
        <v/>
      </c>
      <c r="S3620" s="32" t="e">
        <f>('Cole CSV aqui'!M3619-'Cole CSV aqui'!J3619)/(I3620-C3620)</f>
        <v>#VALUE!</v>
      </c>
      <c r="T3620" s="11" t="str">
        <f t="shared" si="449"/>
        <v/>
      </c>
      <c r="U3620" s="10" t="str">
        <f t="shared" si="450"/>
        <v/>
      </c>
      <c r="V3620" s="2"/>
      <c r="W3620" s="3"/>
      <c r="X3620" s="3"/>
    </row>
    <row r="3621" spans="1:24" s="1" customFormat="1" x14ac:dyDescent="0.25">
      <c r="A3621" s="5" t="str">
        <f>IF('Cole CSV aqui'!A3620&lt;&gt;"",'Cole CSV aqui'!A3620,"")</f>
        <v/>
      </c>
      <c r="B3621" s="5" t="str">
        <f>IF('Cole CSV aqui'!B3620&lt;&gt;"",'Cole CSV aqui'!B3620,"")</f>
        <v/>
      </c>
      <c r="C3621" s="6" t="str">
        <f>IF('Cole CSV aqui'!F3620&lt;&gt;"",'Cole CSV aqui'!F3620,"")</f>
        <v/>
      </c>
      <c r="D3621" s="6" t="str">
        <f>IF('Cole CSV aqui'!G3620&lt;&gt;"",'Cole CSV aqui'!G3620,"")</f>
        <v/>
      </c>
      <c r="E3621" s="35" t="str">
        <f>IF('Cole CSV aqui'!M3620&lt;&gt;"",'Cole CSV aqui'!M3620,"")</f>
        <v/>
      </c>
      <c r="F3621" s="35" t="str">
        <f>IF('Cole CSV aqui'!J3620&lt;&gt;"",'Cole CSV aqui'!J3620,"")</f>
        <v/>
      </c>
      <c r="G3621" s="35" t="str">
        <f t="shared" si="451"/>
        <v/>
      </c>
      <c r="H3621" s="7" t="str">
        <f>IF('Cole CSV aqui'!I3620="Anos ",'Cole CSV aqui'!H3620*365.25,"")&amp;IF('Cole CSV aqui'!I3620="Dias ",'Cole CSV aqui'!H3620,"")&amp;IF('Cole CSV aqui'!I3620="Meses ",'Cole CSV aqui'!H3620*30.5,"")</f>
        <v/>
      </c>
      <c r="I3621" s="6" t="str">
        <f>IF('Cole CSV aqui'!G3620&lt;&gt;"",C3621+H3621,"")</f>
        <v/>
      </c>
      <c r="J3621" s="28" t="e">
        <f t="shared" ca="1" si="452"/>
        <v>#VALUE!</v>
      </c>
      <c r="K3621" s="7" t="str">
        <f t="shared" si="448"/>
        <v/>
      </c>
      <c r="L3621" s="28" t="e">
        <f>C3621-'Instruções e período de cálculo'!$B$4</f>
        <v>#VALUE!</v>
      </c>
      <c r="M3621" s="28" t="e">
        <f>I3621-'Instruções e período de cálculo'!$B$5</f>
        <v>#VALUE!</v>
      </c>
      <c r="N3621" s="28" t="e">
        <f t="shared" si="453"/>
        <v>#VALUE!</v>
      </c>
      <c r="O3621" s="28" t="e">
        <f t="shared" si="454"/>
        <v>#VALUE!</v>
      </c>
      <c r="P3621" s="49" t="str">
        <f>IF('Cole CSV aqui'!B3620&lt;&gt;"",'Instruções e período de cálculo'!$B$5-'Instruções e período de cálculo'!$B$4+1,"")</f>
        <v/>
      </c>
      <c r="Q3621" s="28" t="str">
        <f>IF('Cole CSV aqui'!B3620&lt;&gt;"",P3621-N3621+O3621,"")</f>
        <v/>
      </c>
      <c r="R3621" s="7" t="str">
        <f t="shared" si="455"/>
        <v/>
      </c>
      <c r="S3621" s="32" t="e">
        <f>('Cole CSV aqui'!M3620-'Cole CSV aqui'!J3620)/(I3621-C3621)</f>
        <v>#VALUE!</v>
      </c>
      <c r="T3621" s="11" t="str">
        <f t="shared" si="449"/>
        <v/>
      </c>
      <c r="U3621" s="10" t="str">
        <f t="shared" si="450"/>
        <v/>
      </c>
      <c r="V3621" s="2"/>
      <c r="W3621" s="3"/>
      <c r="X3621" s="3"/>
    </row>
    <row r="3622" spans="1:24" s="1" customFormat="1" x14ac:dyDescent="0.25">
      <c r="A3622" s="5" t="str">
        <f>IF('Cole CSV aqui'!A3621&lt;&gt;"",'Cole CSV aqui'!A3621,"")</f>
        <v/>
      </c>
      <c r="B3622" s="5" t="str">
        <f>IF('Cole CSV aqui'!B3621&lt;&gt;"",'Cole CSV aqui'!B3621,"")</f>
        <v/>
      </c>
      <c r="C3622" s="6" t="str">
        <f>IF('Cole CSV aqui'!F3621&lt;&gt;"",'Cole CSV aqui'!F3621,"")</f>
        <v/>
      </c>
      <c r="D3622" s="6" t="str">
        <f>IF('Cole CSV aqui'!G3621&lt;&gt;"",'Cole CSV aqui'!G3621,"")</f>
        <v/>
      </c>
      <c r="E3622" s="35" t="str">
        <f>IF('Cole CSV aqui'!M3621&lt;&gt;"",'Cole CSV aqui'!M3621,"")</f>
        <v/>
      </c>
      <c r="F3622" s="35" t="str">
        <f>IF('Cole CSV aqui'!J3621&lt;&gt;"",'Cole CSV aqui'!J3621,"")</f>
        <v/>
      </c>
      <c r="G3622" s="35" t="str">
        <f t="shared" si="451"/>
        <v/>
      </c>
      <c r="H3622" s="7" t="str">
        <f>IF('Cole CSV aqui'!I3621="Anos ",'Cole CSV aqui'!H3621*365.25,"")&amp;IF('Cole CSV aqui'!I3621="Dias ",'Cole CSV aqui'!H3621,"")&amp;IF('Cole CSV aqui'!I3621="Meses ",'Cole CSV aqui'!H3621*30.5,"")</f>
        <v/>
      </c>
      <c r="I3622" s="6" t="str">
        <f>IF('Cole CSV aqui'!G3621&lt;&gt;"",C3622+H3622,"")</f>
        <v/>
      </c>
      <c r="J3622" s="28" t="e">
        <f t="shared" ca="1" si="452"/>
        <v>#VALUE!</v>
      </c>
      <c r="K3622" s="7" t="str">
        <f t="shared" si="448"/>
        <v/>
      </c>
      <c r="L3622" s="28" t="e">
        <f>C3622-'Instruções e período de cálculo'!$B$4</f>
        <v>#VALUE!</v>
      </c>
      <c r="M3622" s="28" t="e">
        <f>I3622-'Instruções e período de cálculo'!$B$5</f>
        <v>#VALUE!</v>
      </c>
      <c r="N3622" s="28" t="e">
        <f t="shared" si="453"/>
        <v>#VALUE!</v>
      </c>
      <c r="O3622" s="28" t="e">
        <f t="shared" si="454"/>
        <v>#VALUE!</v>
      </c>
      <c r="P3622" s="49" t="str">
        <f>IF('Cole CSV aqui'!B3621&lt;&gt;"",'Instruções e período de cálculo'!$B$5-'Instruções e período de cálculo'!$B$4+1,"")</f>
        <v/>
      </c>
      <c r="Q3622" s="28" t="str">
        <f>IF('Cole CSV aqui'!B3621&lt;&gt;"",P3622-N3622+O3622,"")</f>
        <v/>
      </c>
      <c r="R3622" s="7" t="str">
        <f t="shared" si="455"/>
        <v/>
      </c>
      <c r="S3622" s="32" t="e">
        <f>('Cole CSV aqui'!M3621-'Cole CSV aqui'!J3621)/(I3622-C3622)</f>
        <v>#VALUE!</v>
      </c>
      <c r="T3622" s="11" t="str">
        <f t="shared" si="449"/>
        <v/>
      </c>
      <c r="U3622" s="10" t="str">
        <f t="shared" si="450"/>
        <v/>
      </c>
      <c r="V3622" s="2"/>
      <c r="W3622" s="3"/>
      <c r="X3622" s="3"/>
    </row>
    <row r="3623" spans="1:24" s="1" customFormat="1" x14ac:dyDescent="0.25">
      <c r="A3623" s="5" t="str">
        <f>IF('Cole CSV aqui'!A3622&lt;&gt;"",'Cole CSV aqui'!A3622,"")</f>
        <v/>
      </c>
      <c r="B3623" s="5" t="str">
        <f>IF('Cole CSV aqui'!B3622&lt;&gt;"",'Cole CSV aqui'!B3622,"")</f>
        <v/>
      </c>
      <c r="C3623" s="6" t="str">
        <f>IF('Cole CSV aqui'!F3622&lt;&gt;"",'Cole CSV aqui'!F3622,"")</f>
        <v/>
      </c>
      <c r="D3623" s="6" t="str">
        <f>IF('Cole CSV aqui'!G3622&lt;&gt;"",'Cole CSV aqui'!G3622,"")</f>
        <v/>
      </c>
      <c r="E3623" s="35" t="str">
        <f>IF('Cole CSV aqui'!M3622&lt;&gt;"",'Cole CSV aqui'!M3622,"")</f>
        <v/>
      </c>
      <c r="F3623" s="35" t="str">
        <f>IF('Cole CSV aqui'!J3622&lt;&gt;"",'Cole CSV aqui'!J3622,"")</f>
        <v/>
      </c>
      <c r="G3623" s="35" t="str">
        <f t="shared" si="451"/>
        <v/>
      </c>
      <c r="H3623" s="7" t="str">
        <f>IF('Cole CSV aqui'!I3622="Anos ",'Cole CSV aqui'!H3622*365.25,"")&amp;IF('Cole CSV aqui'!I3622="Dias ",'Cole CSV aqui'!H3622,"")&amp;IF('Cole CSV aqui'!I3622="Meses ",'Cole CSV aqui'!H3622*30.5,"")</f>
        <v/>
      </c>
      <c r="I3623" s="6" t="str">
        <f>IF('Cole CSV aqui'!G3622&lt;&gt;"",C3623+H3623,"")</f>
        <v/>
      </c>
      <c r="J3623" s="28" t="e">
        <f t="shared" ca="1" si="452"/>
        <v>#VALUE!</v>
      </c>
      <c r="K3623" s="7" t="str">
        <f t="shared" si="448"/>
        <v/>
      </c>
      <c r="L3623" s="28" t="e">
        <f>C3623-'Instruções e período de cálculo'!$B$4</f>
        <v>#VALUE!</v>
      </c>
      <c r="M3623" s="28" t="e">
        <f>I3623-'Instruções e período de cálculo'!$B$5</f>
        <v>#VALUE!</v>
      </c>
      <c r="N3623" s="28" t="e">
        <f t="shared" si="453"/>
        <v>#VALUE!</v>
      </c>
      <c r="O3623" s="28" t="e">
        <f t="shared" si="454"/>
        <v>#VALUE!</v>
      </c>
      <c r="P3623" s="49" t="str">
        <f>IF('Cole CSV aqui'!B3622&lt;&gt;"",'Instruções e período de cálculo'!$B$5-'Instruções e período de cálculo'!$B$4+1,"")</f>
        <v/>
      </c>
      <c r="Q3623" s="28" t="str">
        <f>IF('Cole CSV aqui'!B3622&lt;&gt;"",P3623-N3623+O3623,"")</f>
        <v/>
      </c>
      <c r="R3623" s="7" t="str">
        <f t="shared" si="455"/>
        <v/>
      </c>
      <c r="S3623" s="32" t="e">
        <f>('Cole CSV aqui'!M3622-'Cole CSV aqui'!J3622)/(I3623-C3623)</f>
        <v>#VALUE!</v>
      </c>
      <c r="T3623" s="11" t="str">
        <f t="shared" si="449"/>
        <v/>
      </c>
      <c r="U3623" s="10" t="str">
        <f t="shared" si="450"/>
        <v/>
      </c>
      <c r="V3623" s="2"/>
      <c r="W3623" s="3"/>
      <c r="X3623" s="3"/>
    </row>
    <row r="3624" spans="1:24" s="1" customFormat="1" x14ac:dyDescent="0.25">
      <c r="A3624" s="5" t="str">
        <f>IF('Cole CSV aqui'!A3623&lt;&gt;"",'Cole CSV aqui'!A3623,"")</f>
        <v/>
      </c>
      <c r="B3624" s="5" t="str">
        <f>IF('Cole CSV aqui'!B3623&lt;&gt;"",'Cole CSV aqui'!B3623,"")</f>
        <v/>
      </c>
      <c r="C3624" s="6" t="str">
        <f>IF('Cole CSV aqui'!F3623&lt;&gt;"",'Cole CSV aqui'!F3623,"")</f>
        <v/>
      </c>
      <c r="D3624" s="6" t="str">
        <f>IF('Cole CSV aqui'!G3623&lt;&gt;"",'Cole CSV aqui'!G3623,"")</f>
        <v/>
      </c>
      <c r="E3624" s="35" t="str">
        <f>IF('Cole CSV aqui'!M3623&lt;&gt;"",'Cole CSV aqui'!M3623,"")</f>
        <v/>
      </c>
      <c r="F3624" s="35" t="str">
        <f>IF('Cole CSV aqui'!J3623&lt;&gt;"",'Cole CSV aqui'!J3623,"")</f>
        <v/>
      </c>
      <c r="G3624" s="35" t="str">
        <f t="shared" si="451"/>
        <v/>
      </c>
      <c r="H3624" s="7" t="str">
        <f>IF('Cole CSV aqui'!I3623="Anos ",'Cole CSV aqui'!H3623*365.25,"")&amp;IF('Cole CSV aqui'!I3623="Dias ",'Cole CSV aqui'!H3623,"")&amp;IF('Cole CSV aqui'!I3623="Meses ",'Cole CSV aqui'!H3623*30.5,"")</f>
        <v/>
      </c>
      <c r="I3624" s="6" t="str">
        <f>IF('Cole CSV aqui'!G3623&lt;&gt;"",C3624+H3624,"")</f>
        <v/>
      </c>
      <c r="J3624" s="28" t="e">
        <f t="shared" ca="1" si="452"/>
        <v>#VALUE!</v>
      </c>
      <c r="K3624" s="7" t="str">
        <f t="shared" si="448"/>
        <v/>
      </c>
      <c r="L3624" s="28" t="e">
        <f>C3624-'Instruções e período de cálculo'!$B$4</f>
        <v>#VALUE!</v>
      </c>
      <c r="M3624" s="28" t="e">
        <f>I3624-'Instruções e período de cálculo'!$B$5</f>
        <v>#VALUE!</v>
      </c>
      <c r="N3624" s="28" t="e">
        <f t="shared" si="453"/>
        <v>#VALUE!</v>
      </c>
      <c r="O3624" s="28" t="e">
        <f t="shared" si="454"/>
        <v>#VALUE!</v>
      </c>
      <c r="P3624" s="49" t="str">
        <f>IF('Cole CSV aqui'!B3623&lt;&gt;"",'Instruções e período de cálculo'!$B$5-'Instruções e período de cálculo'!$B$4+1,"")</f>
        <v/>
      </c>
      <c r="Q3624" s="28" t="str">
        <f>IF('Cole CSV aqui'!B3623&lt;&gt;"",P3624-N3624+O3624,"")</f>
        <v/>
      </c>
      <c r="R3624" s="7" t="str">
        <f t="shared" si="455"/>
        <v/>
      </c>
      <c r="S3624" s="32" t="e">
        <f>('Cole CSV aqui'!M3623-'Cole CSV aqui'!J3623)/(I3624-C3624)</f>
        <v>#VALUE!</v>
      </c>
      <c r="T3624" s="11" t="str">
        <f t="shared" si="449"/>
        <v/>
      </c>
      <c r="U3624" s="10" t="str">
        <f t="shared" si="450"/>
        <v/>
      </c>
      <c r="V3624" s="2"/>
      <c r="W3624" s="3"/>
      <c r="X3624" s="3"/>
    </row>
    <row r="3625" spans="1:24" s="1" customFormat="1" x14ac:dyDescent="0.25">
      <c r="A3625" s="5" t="str">
        <f>IF('Cole CSV aqui'!A3624&lt;&gt;"",'Cole CSV aqui'!A3624,"")</f>
        <v/>
      </c>
      <c r="B3625" s="5" t="str">
        <f>IF('Cole CSV aqui'!B3624&lt;&gt;"",'Cole CSV aqui'!B3624,"")</f>
        <v/>
      </c>
      <c r="C3625" s="6" t="str">
        <f>IF('Cole CSV aqui'!F3624&lt;&gt;"",'Cole CSV aqui'!F3624,"")</f>
        <v/>
      </c>
      <c r="D3625" s="6" t="str">
        <f>IF('Cole CSV aqui'!G3624&lt;&gt;"",'Cole CSV aqui'!G3624,"")</f>
        <v/>
      </c>
      <c r="E3625" s="35" t="str">
        <f>IF('Cole CSV aqui'!M3624&lt;&gt;"",'Cole CSV aqui'!M3624,"")</f>
        <v/>
      </c>
      <c r="F3625" s="35" t="str">
        <f>IF('Cole CSV aqui'!J3624&lt;&gt;"",'Cole CSV aqui'!J3624,"")</f>
        <v/>
      </c>
      <c r="G3625" s="35" t="str">
        <f t="shared" si="451"/>
        <v/>
      </c>
      <c r="H3625" s="7" t="str">
        <f>IF('Cole CSV aqui'!I3624="Anos ",'Cole CSV aqui'!H3624*365.25,"")&amp;IF('Cole CSV aqui'!I3624="Dias ",'Cole CSV aqui'!H3624,"")&amp;IF('Cole CSV aqui'!I3624="Meses ",'Cole CSV aqui'!H3624*30.5,"")</f>
        <v/>
      </c>
      <c r="I3625" s="6" t="str">
        <f>IF('Cole CSV aqui'!G3624&lt;&gt;"",C3625+H3625,"")</f>
        <v/>
      </c>
      <c r="J3625" s="28" t="e">
        <f t="shared" ca="1" si="452"/>
        <v>#VALUE!</v>
      </c>
      <c r="K3625" s="7" t="str">
        <f t="shared" si="448"/>
        <v/>
      </c>
      <c r="L3625" s="28" t="e">
        <f>C3625-'Instruções e período de cálculo'!$B$4</f>
        <v>#VALUE!</v>
      </c>
      <c r="M3625" s="28" t="e">
        <f>I3625-'Instruções e período de cálculo'!$B$5</f>
        <v>#VALUE!</v>
      </c>
      <c r="N3625" s="28" t="e">
        <f t="shared" si="453"/>
        <v>#VALUE!</v>
      </c>
      <c r="O3625" s="28" t="e">
        <f t="shared" si="454"/>
        <v>#VALUE!</v>
      </c>
      <c r="P3625" s="49" t="str">
        <f>IF('Cole CSV aqui'!B3624&lt;&gt;"",'Instruções e período de cálculo'!$B$5-'Instruções e período de cálculo'!$B$4+1,"")</f>
        <v/>
      </c>
      <c r="Q3625" s="28" t="str">
        <f>IF('Cole CSV aqui'!B3624&lt;&gt;"",P3625-N3625+O3625,"")</f>
        <v/>
      </c>
      <c r="R3625" s="7" t="str">
        <f t="shared" si="455"/>
        <v/>
      </c>
      <c r="S3625" s="32" t="e">
        <f>('Cole CSV aqui'!M3624-'Cole CSV aqui'!J3624)/(I3625-C3625)</f>
        <v>#VALUE!</v>
      </c>
      <c r="T3625" s="11" t="str">
        <f t="shared" si="449"/>
        <v/>
      </c>
      <c r="U3625" s="10" t="str">
        <f t="shared" si="450"/>
        <v/>
      </c>
      <c r="V3625" s="2"/>
      <c r="W3625" s="3"/>
      <c r="X3625" s="3"/>
    </row>
    <row r="3626" spans="1:24" s="1" customFormat="1" x14ac:dyDescent="0.25">
      <c r="A3626" s="5" t="str">
        <f>IF('Cole CSV aqui'!A3625&lt;&gt;"",'Cole CSV aqui'!A3625,"")</f>
        <v/>
      </c>
      <c r="B3626" s="5" t="str">
        <f>IF('Cole CSV aqui'!B3625&lt;&gt;"",'Cole CSV aqui'!B3625,"")</f>
        <v/>
      </c>
      <c r="C3626" s="6" t="str">
        <f>IF('Cole CSV aqui'!F3625&lt;&gt;"",'Cole CSV aqui'!F3625,"")</f>
        <v/>
      </c>
      <c r="D3626" s="6" t="str">
        <f>IF('Cole CSV aqui'!G3625&lt;&gt;"",'Cole CSV aqui'!G3625,"")</f>
        <v/>
      </c>
      <c r="E3626" s="35" t="str">
        <f>IF('Cole CSV aqui'!M3625&lt;&gt;"",'Cole CSV aqui'!M3625,"")</f>
        <v/>
      </c>
      <c r="F3626" s="35" t="str">
        <f>IF('Cole CSV aqui'!J3625&lt;&gt;"",'Cole CSV aqui'!J3625,"")</f>
        <v/>
      </c>
      <c r="G3626" s="35" t="str">
        <f t="shared" si="451"/>
        <v/>
      </c>
      <c r="H3626" s="7" t="str">
        <f>IF('Cole CSV aqui'!I3625="Anos ",'Cole CSV aqui'!H3625*365.25,"")&amp;IF('Cole CSV aqui'!I3625="Dias ",'Cole CSV aqui'!H3625,"")&amp;IF('Cole CSV aqui'!I3625="Meses ",'Cole CSV aqui'!H3625*30.5,"")</f>
        <v/>
      </c>
      <c r="I3626" s="6" t="str">
        <f>IF('Cole CSV aqui'!G3625&lt;&gt;"",C3626+H3626,"")</f>
        <v/>
      </c>
      <c r="J3626" s="28" t="e">
        <f t="shared" ca="1" si="452"/>
        <v>#VALUE!</v>
      </c>
      <c r="K3626" s="7" t="str">
        <f t="shared" si="448"/>
        <v/>
      </c>
      <c r="L3626" s="28" t="e">
        <f>C3626-'Instruções e período de cálculo'!$B$4</f>
        <v>#VALUE!</v>
      </c>
      <c r="M3626" s="28" t="e">
        <f>I3626-'Instruções e período de cálculo'!$B$5</f>
        <v>#VALUE!</v>
      </c>
      <c r="N3626" s="28" t="e">
        <f t="shared" si="453"/>
        <v>#VALUE!</v>
      </c>
      <c r="O3626" s="28" t="e">
        <f t="shared" si="454"/>
        <v>#VALUE!</v>
      </c>
      <c r="P3626" s="49" t="str">
        <f>IF('Cole CSV aqui'!B3625&lt;&gt;"",'Instruções e período de cálculo'!$B$5-'Instruções e período de cálculo'!$B$4+1,"")</f>
        <v/>
      </c>
      <c r="Q3626" s="28" t="str">
        <f>IF('Cole CSV aqui'!B3625&lt;&gt;"",P3626-N3626+O3626,"")</f>
        <v/>
      </c>
      <c r="R3626" s="7" t="str">
        <f t="shared" si="455"/>
        <v/>
      </c>
      <c r="S3626" s="32" t="e">
        <f>('Cole CSV aqui'!M3625-'Cole CSV aqui'!J3625)/(I3626-C3626)</f>
        <v>#VALUE!</v>
      </c>
      <c r="T3626" s="11" t="str">
        <f t="shared" si="449"/>
        <v/>
      </c>
      <c r="U3626" s="10" t="str">
        <f t="shared" si="450"/>
        <v/>
      </c>
      <c r="V3626" s="2"/>
      <c r="W3626" s="3"/>
      <c r="X3626" s="3"/>
    </row>
    <row r="3627" spans="1:24" s="1" customFormat="1" x14ac:dyDescent="0.25">
      <c r="A3627" s="5" t="str">
        <f>IF('Cole CSV aqui'!A3626&lt;&gt;"",'Cole CSV aqui'!A3626,"")</f>
        <v/>
      </c>
      <c r="B3627" s="5" t="str">
        <f>IF('Cole CSV aqui'!B3626&lt;&gt;"",'Cole CSV aqui'!B3626,"")</f>
        <v/>
      </c>
      <c r="C3627" s="6" t="str">
        <f>IF('Cole CSV aqui'!F3626&lt;&gt;"",'Cole CSV aqui'!F3626,"")</f>
        <v/>
      </c>
      <c r="D3627" s="6" t="str">
        <f>IF('Cole CSV aqui'!G3626&lt;&gt;"",'Cole CSV aqui'!G3626,"")</f>
        <v/>
      </c>
      <c r="E3627" s="35" t="str">
        <f>IF('Cole CSV aqui'!M3626&lt;&gt;"",'Cole CSV aqui'!M3626,"")</f>
        <v/>
      </c>
      <c r="F3627" s="35" t="str">
        <f>IF('Cole CSV aqui'!J3626&lt;&gt;"",'Cole CSV aqui'!J3626,"")</f>
        <v/>
      </c>
      <c r="G3627" s="35" t="str">
        <f t="shared" si="451"/>
        <v/>
      </c>
      <c r="H3627" s="7" t="str">
        <f>IF('Cole CSV aqui'!I3626="Anos ",'Cole CSV aqui'!H3626*365.25,"")&amp;IF('Cole CSV aqui'!I3626="Dias ",'Cole CSV aqui'!H3626,"")&amp;IF('Cole CSV aqui'!I3626="Meses ",'Cole CSV aqui'!H3626*30.5,"")</f>
        <v/>
      </c>
      <c r="I3627" s="6" t="str">
        <f>IF('Cole CSV aqui'!G3626&lt;&gt;"",C3627+H3627,"")</f>
        <v/>
      </c>
      <c r="J3627" s="28" t="e">
        <f t="shared" ca="1" si="452"/>
        <v>#VALUE!</v>
      </c>
      <c r="K3627" s="7" t="str">
        <f t="shared" si="448"/>
        <v/>
      </c>
      <c r="L3627" s="28" t="e">
        <f>C3627-'Instruções e período de cálculo'!$B$4</f>
        <v>#VALUE!</v>
      </c>
      <c r="M3627" s="28" t="e">
        <f>I3627-'Instruções e período de cálculo'!$B$5</f>
        <v>#VALUE!</v>
      </c>
      <c r="N3627" s="28" t="e">
        <f t="shared" si="453"/>
        <v>#VALUE!</v>
      </c>
      <c r="O3627" s="28" t="e">
        <f t="shared" si="454"/>
        <v>#VALUE!</v>
      </c>
      <c r="P3627" s="49" t="str">
        <f>IF('Cole CSV aqui'!B3626&lt;&gt;"",'Instruções e período de cálculo'!$B$5-'Instruções e período de cálculo'!$B$4+1,"")</f>
        <v/>
      </c>
      <c r="Q3627" s="28" t="str">
        <f>IF('Cole CSV aqui'!B3626&lt;&gt;"",P3627-N3627+O3627,"")</f>
        <v/>
      </c>
      <c r="R3627" s="7" t="str">
        <f t="shared" si="455"/>
        <v/>
      </c>
      <c r="S3627" s="32" t="e">
        <f>('Cole CSV aqui'!M3626-'Cole CSV aqui'!J3626)/(I3627-C3627)</f>
        <v>#VALUE!</v>
      </c>
      <c r="T3627" s="11" t="str">
        <f t="shared" si="449"/>
        <v/>
      </c>
      <c r="U3627" s="10" t="str">
        <f t="shared" si="450"/>
        <v/>
      </c>
      <c r="V3627" s="2"/>
      <c r="W3627" s="3"/>
      <c r="X3627" s="3"/>
    </row>
    <row r="3628" spans="1:24" s="1" customFormat="1" x14ac:dyDescent="0.25">
      <c r="A3628" s="5" t="str">
        <f>IF('Cole CSV aqui'!A3627&lt;&gt;"",'Cole CSV aqui'!A3627,"")</f>
        <v/>
      </c>
      <c r="B3628" s="5" t="str">
        <f>IF('Cole CSV aqui'!B3627&lt;&gt;"",'Cole CSV aqui'!B3627,"")</f>
        <v/>
      </c>
      <c r="C3628" s="6" t="str">
        <f>IF('Cole CSV aqui'!F3627&lt;&gt;"",'Cole CSV aqui'!F3627,"")</f>
        <v/>
      </c>
      <c r="D3628" s="6" t="str">
        <f>IF('Cole CSV aqui'!G3627&lt;&gt;"",'Cole CSV aqui'!G3627,"")</f>
        <v/>
      </c>
      <c r="E3628" s="35" t="str">
        <f>IF('Cole CSV aqui'!M3627&lt;&gt;"",'Cole CSV aqui'!M3627,"")</f>
        <v/>
      </c>
      <c r="F3628" s="35" t="str">
        <f>IF('Cole CSV aqui'!J3627&lt;&gt;"",'Cole CSV aqui'!J3627,"")</f>
        <v/>
      </c>
      <c r="G3628" s="35" t="str">
        <f t="shared" si="451"/>
        <v/>
      </c>
      <c r="H3628" s="7" t="str">
        <f>IF('Cole CSV aqui'!I3627="Anos ",'Cole CSV aqui'!H3627*365.25,"")&amp;IF('Cole CSV aqui'!I3627="Dias ",'Cole CSV aqui'!H3627,"")&amp;IF('Cole CSV aqui'!I3627="Meses ",'Cole CSV aqui'!H3627*30.5,"")</f>
        <v/>
      </c>
      <c r="I3628" s="6" t="str">
        <f>IF('Cole CSV aqui'!G3627&lt;&gt;"",C3628+H3628,"")</f>
        <v/>
      </c>
      <c r="J3628" s="28" t="e">
        <f t="shared" ca="1" si="452"/>
        <v>#VALUE!</v>
      </c>
      <c r="K3628" s="7" t="str">
        <f t="shared" si="448"/>
        <v/>
      </c>
      <c r="L3628" s="28" t="e">
        <f>C3628-'Instruções e período de cálculo'!$B$4</f>
        <v>#VALUE!</v>
      </c>
      <c r="M3628" s="28" t="e">
        <f>I3628-'Instruções e período de cálculo'!$B$5</f>
        <v>#VALUE!</v>
      </c>
      <c r="N3628" s="28" t="e">
        <f t="shared" si="453"/>
        <v>#VALUE!</v>
      </c>
      <c r="O3628" s="28" t="e">
        <f t="shared" si="454"/>
        <v>#VALUE!</v>
      </c>
      <c r="P3628" s="49" t="str">
        <f>IF('Cole CSV aqui'!B3627&lt;&gt;"",'Instruções e período de cálculo'!$B$5-'Instruções e período de cálculo'!$B$4+1,"")</f>
        <v/>
      </c>
      <c r="Q3628" s="28" t="str">
        <f>IF('Cole CSV aqui'!B3627&lt;&gt;"",P3628-N3628+O3628,"")</f>
        <v/>
      </c>
      <c r="R3628" s="7" t="str">
        <f t="shared" si="455"/>
        <v/>
      </c>
      <c r="S3628" s="32" t="e">
        <f>('Cole CSV aqui'!M3627-'Cole CSV aqui'!J3627)/(I3628-C3628)</f>
        <v>#VALUE!</v>
      </c>
      <c r="T3628" s="11" t="str">
        <f t="shared" si="449"/>
        <v/>
      </c>
      <c r="U3628" s="10" t="str">
        <f t="shared" si="450"/>
        <v/>
      </c>
      <c r="V3628" s="2"/>
      <c r="W3628" s="3"/>
      <c r="X3628" s="3"/>
    </row>
    <row r="3629" spans="1:24" s="1" customFormat="1" x14ac:dyDescent="0.25">
      <c r="A3629" s="5" t="str">
        <f>IF('Cole CSV aqui'!A3628&lt;&gt;"",'Cole CSV aqui'!A3628,"")</f>
        <v/>
      </c>
      <c r="B3629" s="5" t="str">
        <f>IF('Cole CSV aqui'!B3628&lt;&gt;"",'Cole CSV aqui'!B3628,"")</f>
        <v/>
      </c>
      <c r="C3629" s="6" t="str">
        <f>IF('Cole CSV aqui'!F3628&lt;&gt;"",'Cole CSV aqui'!F3628,"")</f>
        <v/>
      </c>
      <c r="D3629" s="6" t="str">
        <f>IF('Cole CSV aqui'!G3628&lt;&gt;"",'Cole CSV aqui'!G3628,"")</f>
        <v/>
      </c>
      <c r="E3629" s="35" t="str">
        <f>IF('Cole CSV aqui'!M3628&lt;&gt;"",'Cole CSV aqui'!M3628,"")</f>
        <v/>
      </c>
      <c r="F3629" s="35" t="str">
        <f>IF('Cole CSV aqui'!J3628&lt;&gt;"",'Cole CSV aqui'!J3628,"")</f>
        <v/>
      </c>
      <c r="G3629" s="35" t="str">
        <f t="shared" si="451"/>
        <v/>
      </c>
      <c r="H3629" s="7" t="str">
        <f>IF('Cole CSV aqui'!I3628="Anos ",'Cole CSV aqui'!H3628*365.25,"")&amp;IF('Cole CSV aqui'!I3628="Dias ",'Cole CSV aqui'!H3628,"")&amp;IF('Cole CSV aqui'!I3628="Meses ",'Cole CSV aqui'!H3628*30.5,"")</f>
        <v/>
      </c>
      <c r="I3629" s="6" t="str">
        <f>IF('Cole CSV aqui'!G3628&lt;&gt;"",C3629+H3629,"")</f>
        <v/>
      </c>
      <c r="J3629" s="28" t="e">
        <f t="shared" ca="1" si="452"/>
        <v>#VALUE!</v>
      </c>
      <c r="K3629" s="7" t="str">
        <f t="shared" si="448"/>
        <v/>
      </c>
      <c r="L3629" s="28" t="e">
        <f>C3629-'Instruções e período de cálculo'!$B$4</f>
        <v>#VALUE!</v>
      </c>
      <c r="M3629" s="28" t="e">
        <f>I3629-'Instruções e período de cálculo'!$B$5</f>
        <v>#VALUE!</v>
      </c>
      <c r="N3629" s="28" t="e">
        <f t="shared" si="453"/>
        <v>#VALUE!</v>
      </c>
      <c r="O3629" s="28" t="e">
        <f t="shared" si="454"/>
        <v>#VALUE!</v>
      </c>
      <c r="P3629" s="49" t="str">
        <f>IF('Cole CSV aqui'!B3628&lt;&gt;"",'Instruções e período de cálculo'!$B$5-'Instruções e período de cálculo'!$B$4+1,"")</f>
        <v/>
      </c>
      <c r="Q3629" s="28" t="str">
        <f>IF('Cole CSV aqui'!B3628&lt;&gt;"",P3629-N3629+O3629,"")</f>
        <v/>
      </c>
      <c r="R3629" s="7" t="str">
        <f t="shared" si="455"/>
        <v/>
      </c>
      <c r="S3629" s="32" t="e">
        <f>('Cole CSV aqui'!M3628-'Cole CSV aqui'!J3628)/(I3629-C3629)</f>
        <v>#VALUE!</v>
      </c>
      <c r="T3629" s="11" t="str">
        <f t="shared" si="449"/>
        <v/>
      </c>
      <c r="U3629" s="10" t="str">
        <f t="shared" si="450"/>
        <v/>
      </c>
      <c r="V3629" s="2"/>
      <c r="W3629" s="3"/>
      <c r="X3629" s="3"/>
    </row>
    <row r="3630" spans="1:24" s="1" customFormat="1" x14ac:dyDescent="0.25">
      <c r="A3630" s="5" t="str">
        <f>IF('Cole CSV aqui'!A3629&lt;&gt;"",'Cole CSV aqui'!A3629,"")</f>
        <v/>
      </c>
      <c r="B3630" s="5" t="str">
        <f>IF('Cole CSV aqui'!B3629&lt;&gt;"",'Cole CSV aqui'!B3629,"")</f>
        <v/>
      </c>
      <c r="C3630" s="6" t="str">
        <f>IF('Cole CSV aqui'!F3629&lt;&gt;"",'Cole CSV aqui'!F3629,"")</f>
        <v/>
      </c>
      <c r="D3630" s="6" t="str">
        <f>IF('Cole CSV aqui'!G3629&lt;&gt;"",'Cole CSV aqui'!G3629,"")</f>
        <v/>
      </c>
      <c r="E3630" s="35" t="str">
        <f>IF('Cole CSV aqui'!M3629&lt;&gt;"",'Cole CSV aqui'!M3629,"")</f>
        <v/>
      </c>
      <c r="F3630" s="35" t="str">
        <f>IF('Cole CSV aqui'!J3629&lt;&gt;"",'Cole CSV aqui'!J3629,"")</f>
        <v/>
      </c>
      <c r="G3630" s="35" t="str">
        <f t="shared" si="451"/>
        <v/>
      </c>
      <c r="H3630" s="7" t="str">
        <f>IF('Cole CSV aqui'!I3629="Anos ",'Cole CSV aqui'!H3629*365.25,"")&amp;IF('Cole CSV aqui'!I3629="Dias ",'Cole CSV aqui'!H3629,"")&amp;IF('Cole CSV aqui'!I3629="Meses ",'Cole CSV aqui'!H3629*30.5,"")</f>
        <v/>
      </c>
      <c r="I3630" s="6" t="str">
        <f>IF('Cole CSV aqui'!G3629&lt;&gt;"",C3630+H3630,"")</f>
        <v/>
      </c>
      <c r="J3630" s="28" t="e">
        <f t="shared" ca="1" si="452"/>
        <v>#VALUE!</v>
      </c>
      <c r="K3630" s="7" t="str">
        <f t="shared" si="448"/>
        <v/>
      </c>
      <c r="L3630" s="28" t="e">
        <f>C3630-'Instruções e período de cálculo'!$B$4</f>
        <v>#VALUE!</v>
      </c>
      <c r="M3630" s="28" t="e">
        <f>I3630-'Instruções e período de cálculo'!$B$5</f>
        <v>#VALUE!</v>
      </c>
      <c r="N3630" s="28" t="e">
        <f t="shared" si="453"/>
        <v>#VALUE!</v>
      </c>
      <c r="O3630" s="28" t="e">
        <f t="shared" si="454"/>
        <v>#VALUE!</v>
      </c>
      <c r="P3630" s="49" t="str">
        <f>IF('Cole CSV aqui'!B3629&lt;&gt;"",'Instruções e período de cálculo'!$B$5-'Instruções e período de cálculo'!$B$4+1,"")</f>
        <v/>
      </c>
      <c r="Q3630" s="28" t="str">
        <f>IF('Cole CSV aqui'!B3629&lt;&gt;"",P3630-N3630+O3630,"")</f>
        <v/>
      </c>
      <c r="R3630" s="7" t="str">
        <f t="shared" si="455"/>
        <v/>
      </c>
      <c r="S3630" s="32" t="e">
        <f>('Cole CSV aqui'!M3629-'Cole CSV aqui'!J3629)/(I3630-C3630)</f>
        <v>#VALUE!</v>
      </c>
      <c r="T3630" s="11" t="str">
        <f t="shared" si="449"/>
        <v/>
      </c>
      <c r="U3630" s="10" t="str">
        <f t="shared" si="450"/>
        <v/>
      </c>
      <c r="V3630" s="2"/>
      <c r="W3630" s="3"/>
      <c r="X3630" s="3"/>
    </row>
    <row r="3631" spans="1:24" s="1" customFormat="1" x14ac:dyDescent="0.25">
      <c r="A3631" s="5" t="str">
        <f>IF('Cole CSV aqui'!A3630&lt;&gt;"",'Cole CSV aqui'!A3630,"")</f>
        <v/>
      </c>
      <c r="B3631" s="5" t="str">
        <f>IF('Cole CSV aqui'!B3630&lt;&gt;"",'Cole CSV aqui'!B3630,"")</f>
        <v/>
      </c>
      <c r="C3631" s="6" t="str">
        <f>IF('Cole CSV aqui'!F3630&lt;&gt;"",'Cole CSV aqui'!F3630,"")</f>
        <v/>
      </c>
      <c r="D3631" s="6" t="str">
        <f>IF('Cole CSV aqui'!G3630&lt;&gt;"",'Cole CSV aqui'!G3630,"")</f>
        <v/>
      </c>
      <c r="E3631" s="35" t="str">
        <f>IF('Cole CSV aqui'!M3630&lt;&gt;"",'Cole CSV aqui'!M3630,"")</f>
        <v/>
      </c>
      <c r="F3631" s="35" t="str">
        <f>IF('Cole CSV aqui'!J3630&lt;&gt;"",'Cole CSV aqui'!J3630,"")</f>
        <v/>
      </c>
      <c r="G3631" s="35" t="str">
        <f t="shared" si="451"/>
        <v/>
      </c>
      <c r="H3631" s="7" t="str">
        <f>IF('Cole CSV aqui'!I3630="Anos ",'Cole CSV aqui'!H3630*365.25,"")&amp;IF('Cole CSV aqui'!I3630="Dias ",'Cole CSV aqui'!H3630,"")&amp;IF('Cole CSV aqui'!I3630="Meses ",'Cole CSV aqui'!H3630*30.5,"")</f>
        <v/>
      </c>
      <c r="I3631" s="6" t="str">
        <f>IF('Cole CSV aqui'!G3630&lt;&gt;"",C3631+H3631,"")</f>
        <v/>
      </c>
      <c r="J3631" s="28" t="e">
        <f t="shared" ca="1" si="452"/>
        <v>#VALUE!</v>
      </c>
      <c r="K3631" s="7" t="str">
        <f t="shared" si="448"/>
        <v/>
      </c>
      <c r="L3631" s="28" t="e">
        <f>C3631-'Instruções e período de cálculo'!$B$4</f>
        <v>#VALUE!</v>
      </c>
      <c r="M3631" s="28" t="e">
        <f>I3631-'Instruções e período de cálculo'!$B$5</f>
        <v>#VALUE!</v>
      </c>
      <c r="N3631" s="28" t="e">
        <f t="shared" si="453"/>
        <v>#VALUE!</v>
      </c>
      <c r="O3631" s="28" t="e">
        <f t="shared" si="454"/>
        <v>#VALUE!</v>
      </c>
      <c r="P3631" s="49" t="str">
        <f>IF('Cole CSV aqui'!B3630&lt;&gt;"",'Instruções e período de cálculo'!$B$5-'Instruções e período de cálculo'!$B$4+1,"")</f>
        <v/>
      </c>
      <c r="Q3631" s="28" t="str">
        <f>IF('Cole CSV aqui'!B3630&lt;&gt;"",P3631-N3631+O3631,"")</f>
        <v/>
      </c>
      <c r="R3631" s="7" t="str">
        <f t="shared" si="455"/>
        <v/>
      </c>
      <c r="S3631" s="32" t="e">
        <f>('Cole CSV aqui'!M3630-'Cole CSV aqui'!J3630)/(I3631-C3631)</f>
        <v>#VALUE!</v>
      </c>
      <c r="T3631" s="11" t="str">
        <f t="shared" si="449"/>
        <v/>
      </c>
      <c r="U3631" s="10" t="str">
        <f t="shared" si="450"/>
        <v/>
      </c>
      <c r="V3631" s="2"/>
      <c r="W3631" s="3"/>
      <c r="X3631" s="3"/>
    </row>
    <row r="3632" spans="1:24" s="1" customFormat="1" x14ac:dyDescent="0.25">
      <c r="A3632" s="5" t="str">
        <f>IF('Cole CSV aqui'!A3631&lt;&gt;"",'Cole CSV aqui'!A3631,"")</f>
        <v/>
      </c>
      <c r="B3632" s="5" t="str">
        <f>IF('Cole CSV aqui'!B3631&lt;&gt;"",'Cole CSV aqui'!B3631,"")</f>
        <v/>
      </c>
      <c r="C3632" s="6" t="str">
        <f>IF('Cole CSV aqui'!F3631&lt;&gt;"",'Cole CSV aqui'!F3631,"")</f>
        <v/>
      </c>
      <c r="D3632" s="6" t="str">
        <f>IF('Cole CSV aqui'!G3631&lt;&gt;"",'Cole CSV aqui'!G3631,"")</f>
        <v/>
      </c>
      <c r="E3632" s="35" t="str">
        <f>IF('Cole CSV aqui'!M3631&lt;&gt;"",'Cole CSV aqui'!M3631,"")</f>
        <v/>
      </c>
      <c r="F3632" s="35" t="str">
        <f>IF('Cole CSV aqui'!J3631&lt;&gt;"",'Cole CSV aqui'!J3631,"")</f>
        <v/>
      </c>
      <c r="G3632" s="35" t="str">
        <f t="shared" si="451"/>
        <v/>
      </c>
      <c r="H3632" s="7" t="str">
        <f>IF('Cole CSV aqui'!I3631="Anos ",'Cole CSV aqui'!H3631*365.25,"")&amp;IF('Cole CSV aqui'!I3631="Dias ",'Cole CSV aqui'!H3631,"")&amp;IF('Cole CSV aqui'!I3631="Meses ",'Cole CSV aqui'!H3631*30.5,"")</f>
        <v/>
      </c>
      <c r="I3632" s="6" t="str">
        <f>IF('Cole CSV aqui'!G3631&lt;&gt;"",C3632+H3632,"")</f>
        <v/>
      </c>
      <c r="J3632" s="28" t="e">
        <f t="shared" ca="1" si="452"/>
        <v>#VALUE!</v>
      </c>
      <c r="K3632" s="7" t="str">
        <f t="shared" si="448"/>
        <v/>
      </c>
      <c r="L3632" s="28" t="e">
        <f>C3632-'Instruções e período de cálculo'!$B$4</f>
        <v>#VALUE!</v>
      </c>
      <c r="M3632" s="28" t="e">
        <f>I3632-'Instruções e período de cálculo'!$B$5</f>
        <v>#VALUE!</v>
      </c>
      <c r="N3632" s="28" t="e">
        <f t="shared" si="453"/>
        <v>#VALUE!</v>
      </c>
      <c r="O3632" s="28" t="e">
        <f t="shared" si="454"/>
        <v>#VALUE!</v>
      </c>
      <c r="P3632" s="49" t="str">
        <f>IF('Cole CSV aqui'!B3631&lt;&gt;"",'Instruções e período de cálculo'!$B$5-'Instruções e período de cálculo'!$B$4+1,"")</f>
        <v/>
      </c>
      <c r="Q3632" s="28" t="str">
        <f>IF('Cole CSV aqui'!B3631&lt;&gt;"",P3632-N3632+O3632,"")</f>
        <v/>
      </c>
      <c r="R3632" s="7" t="str">
        <f t="shared" si="455"/>
        <v/>
      </c>
      <c r="S3632" s="32" t="e">
        <f>('Cole CSV aqui'!M3631-'Cole CSV aqui'!J3631)/(I3632-C3632)</f>
        <v>#VALUE!</v>
      </c>
      <c r="T3632" s="11" t="str">
        <f t="shared" si="449"/>
        <v/>
      </c>
      <c r="U3632" s="10" t="str">
        <f t="shared" si="450"/>
        <v/>
      </c>
      <c r="V3632" s="2"/>
      <c r="W3632" s="3"/>
      <c r="X3632" s="3"/>
    </row>
    <row r="3633" spans="1:24" s="1" customFormat="1" x14ac:dyDescent="0.25">
      <c r="A3633" s="5" t="str">
        <f>IF('Cole CSV aqui'!A3632&lt;&gt;"",'Cole CSV aqui'!A3632,"")</f>
        <v/>
      </c>
      <c r="B3633" s="5" t="str">
        <f>IF('Cole CSV aqui'!B3632&lt;&gt;"",'Cole CSV aqui'!B3632,"")</f>
        <v/>
      </c>
      <c r="C3633" s="6" t="str">
        <f>IF('Cole CSV aqui'!F3632&lt;&gt;"",'Cole CSV aqui'!F3632,"")</f>
        <v/>
      </c>
      <c r="D3633" s="6" t="str">
        <f>IF('Cole CSV aqui'!G3632&lt;&gt;"",'Cole CSV aqui'!G3632,"")</f>
        <v/>
      </c>
      <c r="E3633" s="35" t="str">
        <f>IF('Cole CSV aqui'!M3632&lt;&gt;"",'Cole CSV aqui'!M3632,"")</f>
        <v/>
      </c>
      <c r="F3633" s="35" t="str">
        <f>IF('Cole CSV aqui'!J3632&lt;&gt;"",'Cole CSV aqui'!J3632,"")</f>
        <v/>
      </c>
      <c r="G3633" s="35" t="str">
        <f t="shared" si="451"/>
        <v/>
      </c>
      <c r="H3633" s="7" t="str">
        <f>IF('Cole CSV aqui'!I3632="Anos ",'Cole CSV aqui'!H3632*365.25,"")&amp;IF('Cole CSV aqui'!I3632="Dias ",'Cole CSV aqui'!H3632,"")&amp;IF('Cole CSV aqui'!I3632="Meses ",'Cole CSV aqui'!H3632*30.5,"")</f>
        <v/>
      </c>
      <c r="I3633" s="6" t="str">
        <f>IF('Cole CSV aqui'!G3632&lt;&gt;"",C3633+H3633,"")</f>
        <v/>
      </c>
      <c r="J3633" s="28" t="e">
        <f t="shared" ca="1" si="452"/>
        <v>#VALUE!</v>
      </c>
      <c r="K3633" s="7" t="str">
        <f t="shared" si="448"/>
        <v/>
      </c>
      <c r="L3633" s="28" t="e">
        <f>C3633-'Instruções e período de cálculo'!$B$4</f>
        <v>#VALUE!</v>
      </c>
      <c r="M3633" s="28" t="e">
        <f>I3633-'Instruções e período de cálculo'!$B$5</f>
        <v>#VALUE!</v>
      </c>
      <c r="N3633" s="28" t="e">
        <f t="shared" si="453"/>
        <v>#VALUE!</v>
      </c>
      <c r="O3633" s="28" t="e">
        <f t="shared" si="454"/>
        <v>#VALUE!</v>
      </c>
      <c r="P3633" s="49" t="str">
        <f>IF('Cole CSV aqui'!B3632&lt;&gt;"",'Instruções e período de cálculo'!$B$5-'Instruções e período de cálculo'!$B$4+1,"")</f>
        <v/>
      </c>
      <c r="Q3633" s="28" t="str">
        <f>IF('Cole CSV aqui'!B3632&lt;&gt;"",P3633-N3633+O3633,"")</f>
        <v/>
      </c>
      <c r="R3633" s="7" t="str">
        <f t="shared" si="455"/>
        <v/>
      </c>
      <c r="S3633" s="32" t="e">
        <f>('Cole CSV aqui'!M3632-'Cole CSV aqui'!J3632)/(I3633-C3633)</f>
        <v>#VALUE!</v>
      </c>
      <c r="T3633" s="11" t="str">
        <f t="shared" si="449"/>
        <v/>
      </c>
      <c r="U3633" s="10" t="str">
        <f t="shared" si="450"/>
        <v/>
      </c>
      <c r="V3633" s="2"/>
      <c r="W3633" s="3"/>
      <c r="X3633" s="3"/>
    </row>
    <row r="3634" spans="1:24" s="1" customFormat="1" x14ac:dyDescent="0.25">
      <c r="A3634" s="5" t="str">
        <f>IF('Cole CSV aqui'!A3633&lt;&gt;"",'Cole CSV aqui'!A3633,"")</f>
        <v/>
      </c>
      <c r="B3634" s="5" t="str">
        <f>IF('Cole CSV aqui'!B3633&lt;&gt;"",'Cole CSV aqui'!B3633,"")</f>
        <v/>
      </c>
      <c r="C3634" s="6" t="str">
        <f>IF('Cole CSV aqui'!F3633&lt;&gt;"",'Cole CSV aqui'!F3633,"")</f>
        <v/>
      </c>
      <c r="D3634" s="6" t="str">
        <f>IF('Cole CSV aqui'!G3633&lt;&gt;"",'Cole CSV aqui'!G3633,"")</f>
        <v/>
      </c>
      <c r="E3634" s="35" t="str">
        <f>IF('Cole CSV aqui'!M3633&lt;&gt;"",'Cole CSV aqui'!M3633,"")</f>
        <v/>
      </c>
      <c r="F3634" s="35" t="str">
        <f>IF('Cole CSV aqui'!J3633&lt;&gt;"",'Cole CSV aqui'!J3633,"")</f>
        <v/>
      </c>
      <c r="G3634" s="35" t="str">
        <f t="shared" si="451"/>
        <v/>
      </c>
      <c r="H3634" s="7" t="str">
        <f>IF('Cole CSV aqui'!I3633="Anos ",'Cole CSV aqui'!H3633*365.25,"")&amp;IF('Cole CSV aqui'!I3633="Dias ",'Cole CSV aqui'!H3633,"")&amp;IF('Cole CSV aqui'!I3633="Meses ",'Cole CSV aqui'!H3633*30.5,"")</f>
        <v/>
      </c>
      <c r="I3634" s="6" t="str">
        <f>IF('Cole CSV aqui'!G3633&lt;&gt;"",C3634+H3634,"")</f>
        <v/>
      </c>
      <c r="J3634" s="28" t="e">
        <f t="shared" ca="1" si="452"/>
        <v>#VALUE!</v>
      </c>
      <c r="K3634" s="7" t="str">
        <f t="shared" si="448"/>
        <v/>
      </c>
      <c r="L3634" s="28" t="e">
        <f>C3634-'Instruções e período de cálculo'!$B$4</f>
        <v>#VALUE!</v>
      </c>
      <c r="M3634" s="28" t="e">
        <f>I3634-'Instruções e período de cálculo'!$B$5</f>
        <v>#VALUE!</v>
      </c>
      <c r="N3634" s="28" t="e">
        <f t="shared" si="453"/>
        <v>#VALUE!</v>
      </c>
      <c r="O3634" s="28" t="e">
        <f t="shared" si="454"/>
        <v>#VALUE!</v>
      </c>
      <c r="P3634" s="49" t="str">
        <f>IF('Cole CSV aqui'!B3633&lt;&gt;"",'Instruções e período de cálculo'!$B$5-'Instruções e período de cálculo'!$B$4+1,"")</f>
        <v/>
      </c>
      <c r="Q3634" s="28" t="str">
        <f>IF('Cole CSV aqui'!B3633&lt;&gt;"",P3634-N3634+O3634,"")</f>
        <v/>
      </c>
      <c r="R3634" s="7" t="str">
        <f t="shared" si="455"/>
        <v/>
      </c>
      <c r="S3634" s="32" t="e">
        <f>('Cole CSV aqui'!M3633-'Cole CSV aqui'!J3633)/(I3634-C3634)</f>
        <v>#VALUE!</v>
      </c>
      <c r="T3634" s="11" t="str">
        <f t="shared" si="449"/>
        <v/>
      </c>
      <c r="U3634" s="10" t="str">
        <f t="shared" si="450"/>
        <v/>
      </c>
      <c r="V3634" s="2"/>
      <c r="W3634" s="3"/>
      <c r="X3634" s="3"/>
    </row>
    <row r="3635" spans="1:24" s="1" customFormat="1" x14ac:dyDescent="0.25">
      <c r="A3635" s="5" t="str">
        <f>IF('Cole CSV aqui'!A3634&lt;&gt;"",'Cole CSV aqui'!A3634,"")</f>
        <v/>
      </c>
      <c r="B3635" s="5" t="str">
        <f>IF('Cole CSV aqui'!B3634&lt;&gt;"",'Cole CSV aqui'!B3634,"")</f>
        <v/>
      </c>
      <c r="C3635" s="6" t="str">
        <f>IF('Cole CSV aqui'!F3634&lt;&gt;"",'Cole CSV aqui'!F3634,"")</f>
        <v/>
      </c>
      <c r="D3635" s="6" t="str">
        <f>IF('Cole CSV aqui'!G3634&lt;&gt;"",'Cole CSV aqui'!G3634,"")</f>
        <v/>
      </c>
      <c r="E3635" s="35" t="str">
        <f>IF('Cole CSV aqui'!M3634&lt;&gt;"",'Cole CSV aqui'!M3634,"")</f>
        <v/>
      </c>
      <c r="F3635" s="35" t="str">
        <f>IF('Cole CSV aqui'!J3634&lt;&gt;"",'Cole CSV aqui'!J3634,"")</f>
        <v/>
      </c>
      <c r="G3635" s="35" t="str">
        <f t="shared" si="451"/>
        <v/>
      </c>
      <c r="H3635" s="7" t="str">
        <f>IF('Cole CSV aqui'!I3634="Anos ",'Cole CSV aqui'!H3634*365.25,"")&amp;IF('Cole CSV aqui'!I3634="Dias ",'Cole CSV aqui'!H3634,"")&amp;IF('Cole CSV aqui'!I3634="Meses ",'Cole CSV aqui'!H3634*30.5,"")</f>
        <v/>
      </c>
      <c r="I3635" s="6" t="str">
        <f>IF('Cole CSV aqui'!G3634&lt;&gt;"",C3635+H3635,"")</f>
        <v/>
      </c>
      <c r="J3635" s="28" t="e">
        <f t="shared" ca="1" si="452"/>
        <v>#VALUE!</v>
      </c>
      <c r="K3635" s="7" t="str">
        <f t="shared" si="448"/>
        <v/>
      </c>
      <c r="L3635" s="28" t="e">
        <f>C3635-'Instruções e período de cálculo'!$B$4</f>
        <v>#VALUE!</v>
      </c>
      <c r="M3635" s="28" t="e">
        <f>I3635-'Instruções e período de cálculo'!$B$5</f>
        <v>#VALUE!</v>
      </c>
      <c r="N3635" s="28" t="e">
        <f t="shared" si="453"/>
        <v>#VALUE!</v>
      </c>
      <c r="O3635" s="28" t="e">
        <f t="shared" si="454"/>
        <v>#VALUE!</v>
      </c>
      <c r="P3635" s="49" t="str">
        <f>IF('Cole CSV aqui'!B3634&lt;&gt;"",'Instruções e período de cálculo'!$B$5-'Instruções e período de cálculo'!$B$4+1,"")</f>
        <v/>
      </c>
      <c r="Q3635" s="28" t="str">
        <f>IF('Cole CSV aqui'!B3634&lt;&gt;"",P3635-N3635+O3635,"")</f>
        <v/>
      </c>
      <c r="R3635" s="7" t="str">
        <f t="shared" si="455"/>
        <v/>
      </c>
      <c r="S3635" s="32" t="e">
        <f>('Cole CSV aqui'!M3634-'Cole CSV aqui'!J3634)/(I3635-C3635)</f>
        <v>#VALUE!</v>
      </c>
      <c r="T3635" s="11" t="str">
        <f t="shared" si="449"/>
        <v/>
      </c>
      <c r="U3635" s="10" t="str">
        <f t="shared" si="450"/>
        <v/>
      </c>
      <c r="V3635" s="2"/>
      <c r="W3635" s="3"/>
      <c r="X3635" s="3"/>
    </row>
    <row r="3636" spans="1:24" s="1" customFormat="1" x14ac:dyDescent="0.25">
      <c r="A3636" s="5" t="str">
        <f>IF('Cole CSV aqui'!A3635&lt;&gt;"",'Cole CSV aqui'!A3635,"")</f>
        <v/>
      </c>
      <c r="B3636" s="5" t="str">
        <f>IF('Cole CSV aqui'!B3635&lt;&gt;"",'Cole CSV aqui'!B3635,"")</f>
        <v/>
      </c>
      <c r="C3636" s="6" t="str">
        <f>IF('Cole CSV aqui'!F3635&lt;&gt;"",'Cole CSV aqui'!F3635,"")</f>
        <v/>
      </c>
      <c r="D3636" s="6" t="str">
        <f>IF('Cole CSV aqui'!G3635&lt;&gt;"",'Cole CSV aqui'!G3635,"")</f>
        <v/>
      </c>
      <c r="E3636" s="35" t="str">
        <f>IF('Cole CSV aqui'!M3635&lt;&gt;"",'Cole CSV aqui'!M3635,"")</f>
        <v/>
      </c>
      <c r="F3636" s="35" t="str">
        <f>IF('Cole CSV aqui'!J3635&lt;&gt;"",'Cole CSV aqui'!J3635,"")</f>
        <v/>
      </c>
      <c r="G3636" s="35" t="str">
        <f t="shared" si="451"/>
        <v/>
      </c>
      <c r="H3636" s="7" t="str">
        <f>IF('Cole CSV aqui'!I3635="Anos ",'Cole CSV aqui'!H3635*365.25,"")&amp;IF('Cole CSV aqui'!I3635="Dias ",'Cole CSV aqui'!H3635,"")&amp;IF('Cole CSV aqui'!I3635="Meses ",'Cole CSV aqui'!H3635*30.5,"")</f>
        <v/>
      </c>
      <c r="I3636" s="6" t="str">
        <f>IF('Cole CSV aqui'!G3635&lt;&gt;"",C3636+H3636,"")</f>
        <v/>
      </c>
      <c r="J3636" s="28" t="e">
        <f t="shared" ca="1" si="452"/>
        <v>#VALUE!</v>
      </c>
      <c r="K3636" s="7" t="str">
        <f t="shared" si="448"/>
        <v/>
      </c>
      <c r="L3636" s="28" t="e">
        <f>C3636-'Instruções e período de cálculo'!$B$4</f>
        <v>#VALUE!</v>
      </c>
      <c r="M3636" s="28" t="e">
        <f>I3636-'Instruções e período de cálculo'!$B$5</f>
        <v>#VALUE!</v>
      </c>
      <c r="N3636" s="28" t="e">
        <f t="shared" si="453"/>
        <v>#VALUE!</v>
      </c>
      <c r="O3636" s="28" t="e">
        <f t="shared" si="454"/>
        <v>#VALUE!</v>
      </c>
      <c r="P3636" s="49" t="str">
        <f>IF('Cole CSV aqui'!B3635&lt;&gt;"",'Instruções e período de cálculo'!$B$5-'Instruções e período de cálculo'!$B$4+1,"")</f>
        <v/>
      </c>
      <c r="Q3636" s="28" t="str">
        <f>IF('Cole CSV aqui'!B3635&lt;&gt;"",P3636-N3636+O3636,"")</f>
        <v/>
      </c>
      <c r="R3636" s="7" t="str">
        <f t="shared" si="455"/>
        <v/>
      </c>
      <c r="S3636" s="32" t="e">
        <f>('Cole CSV aqui'!M3635-'Cole CSV aqui'!J3635)/(I3636-C3636)</f>
        <v>#VALUE!</v>
      </c>
      <c r="T3636" s="11" t="str">
        <f t="shared" si="449"/>
        <v/>
      </c>
      <c r="U3636" s="10" t="str">
        <f t="shared" si="450"/>
        <v/>
      </c>
      <c r="V3636" s="2"/>
      <c r="W3636" s="3"/>
      <c r="X3636" s="3"/>
    </row>
    <row r="3637" spans="1:24" s="1" customFormat="1" x14ac:dyDescent="0.25">
      <c r="A3637" s="5" t="str">
        <f>IF('Cole CSV aqui'!A3636&lt;&gt;"",'Cole CSV aqui'!A3636,"")</f>
        <v/>
      </c>
      <c r="B3637" s="5" t="str">
        <f>IF('Cole CSV aqui'!B3636&lt;&gt;"",'Cole CSV aqui'!B3636,"")</f>
        <v/>
      </c>
      <c r="C3637" s="6" t="str">
        <f>IF('Cole CSV aqui'!F3636&lt;&gt;"",'Cole CSV aqui'!F3636,"")</f>
        <v/>
      </c>
      <c r="D3637" s="6" t="str">
        <f>IF('Cole CSV aqui'!G3636&lt;&gt;"",'Cole CSV aqui'!G3636,"")</f>
        <v/>
      </c>
      <c r="E3637" s="35" t="str">
        <f>IF('Cole CSV aqui'!M3636&lt;&gt;"",'Cole CSV aqui'!M3636,"")</f>
        <v/>
      </c>
      <c r="F3637" s="35" t="str">
        <f>IF('Cole CSV aqui'!J3636&lt;&gt;"",'Cole CSV aqui'!J3636,"")</f>
        <v/>
      </c>
      <c r="G3637" s="35" t="str">
        <f t="shared" si="451"/>
        <v/>
      </c>
      <c r="H3637" s="7" t="str">
        <f>IF('Cole CSV aqui'!I3636="Anos ",'Cole CSV aqui'!H3636*365.25,"")&amp;IF('Cole CSV aqui'!I3636="Dias ",'Cole CSV aqui'!H3636,"")&amp;IF('Cole CSV aqui'!I3636="Meses ",'Cole CSV aqui'!H3636*30.5,"")</f>
        <v/>
      </c>
      <c r="I3637" s="6" t="str">
        <f>IF('Cole CSV aqui'!G3636&lt;&gt;"",C3637+H3637,"")</f>
        <v/>
      </c>
      <c r="J3637" s="28" t="e">
        <f t="shared" ca="1" si="452"/>
        <v>#VALUE!</v>
      </c>
      <c r="K3637" s="7" t="str">
        <f t="shared" si="448"/>
        <v/>
      </c>
      <c r="L3637" s="28" t="e">
        <f>C3637-'Instruções e período de cálculo'!$B$4</f>
        <v>#VALUE!</v>
      </c>
      <c r="M3637" s="28" t="e">
        <f>I3637-'Instruções e período de cálculo'!$B$5</f>
        <v>#VALUE!</v>
      </c>
      <c r="N3637" s="28" t="e">
        <f t="shared" si="453"/>
        <v>#VALUE!</v>
      </c>
      <c r="O3637" s="28" t="e">
        <f t="shared" si="454"/>
        <v>#VALUE!</v>
      </c>
      <c r="P3637" s="49" t="str">
        <f>IF('Cole CSV aqui'!B3636&lt;&gt;"",'Instruções e período de cálculo'!$B$5-'Instruções e período de cálculo'!$B$4+1,"")</f>
        <v/>
      </c>
      <c r="Q3637" s="28" t="str">
        <f>IF('Cole CSV aqui'!B3636&lt;&gt;"",P3637-N3637+O3637,"")</f>
        <v/>
      </c>
      <c r="R3637" s="7" t="str">
        <f t="shared" si="455"/>
        <v/>
      </c>
      <c r="S3637" s="32" t="e">
        <f>('Cole CSV aqui'!M3636-'Cole CSV aqui'!J3636)/(I3637-C3637)</f>
        <v>#VALUE!</v>
      </c>
      <c r="T3637" s="11" t="str">
        <f t="shared" si="449"/>
        <v/>
      </c>
      <c r="U3637" s="10" t="str">
        <f t="shared" si="450"/>
        <v/>
      </c>
      <c r="V3637" s="2"/>
      <c r="W3637" s="3"/>
      <c r="X3637" s="3"/>
    </row>
    <row r="3638" spans="1:24" s="1" customFormat="1" x14ac:dyDescent="0.25">
      <c r="A3638" s="5" t="str">
        <f>IF('Cole CSV aqui'!A3637&lt;&gt;"",'Cole CSV aqui'!A3637,"")</f>
        <v/>
      </c>
      <c r="B3638" s="5" t="str">
        <f>IF('Cole CSV aqui'!B3637&lt;&gt;"",'Cole CSV aqui'!B3637,"")</f>
        <v/>
      </c>
      <c r="C3638" s="6" t="str">
        <f>IF('Cole CSV aqui'!F3637&lt;&gt;"",'Cole CSV aqui'!F3637,"")</f>
        <v/>
      </c>
      <c r="D3638" s="6" t="str">
        <f>IF('Cole CSV aqui'!G3637&lt;&gt;"",'Cole CSV aqui'!G3637,"")</f>
        <v/>
      </c>
      <c r="E3638" s="35" t="str">
        <f>IF('Cole CSV aqui'!M3637&lt;&gt;"",'Cole CSV aqui'!M3637,"")</f>
        <v/>
      </c>
      <c r="F3638" s="35" t="str">
        <f>IF('Cole CSV aqui'!J3637&lt;&gt;"",'Cole CSV aqui'!J3637,"")</f>
        <v/>
      </c>
      <c r="G3638" s="35" t="str">
        <f t="shared" si="451"/>
        <v/>
      </c>
      <c r="H3638" s="7" t="str">
        <f>IF('Cole CSV aqui'!I3637="Anos ",'Cole CSV aqui'!H3637*365.25,"")&amp;IF('Cole CSV aqui'!I3637="Dias ",'Cole CSV aqui'!H3637,"")&amp;IF('Cole CSV aqui'!I3637="Meses ",'Cole CSV aqui'!H3637*30.5,"")</f>
        <v/>
      </c>
      <c r="I3638" s="6" t="str">
        <f>IF('Cole CSV aqui'!G3637&lt;&gt;"",C3638+H3638,"")</f>
        <v/>
      </c>
      <c r="J3638" s="28" t="e">
        <f t="shared" ca="1" si="452"/>
        <v>#VALUE!</v>
      </c>
      <c r="K3638" s="7" t="str">
        <f t="shared" si="448"/>
        <v/>
      </c>
      <c r="L3638" s="28" t="e">
        <f>C3638-'Instruções e período de cálculo'!$B$4</f>
        <v>#VALUE!</v>
      </c>
      <c r="M3638" s="28" t="e">
        <f>I3638-'Instruções e período de cálculo'!$B$5</f>
        <v>#VALUE!</v>
      </c>
      <c r="N3638" s="28" t="e">
        <f t="shared" si="453"/>
        <v>#VALUE!</v>
      </c>
      <c r="O3638" s="28" t="e">
        <f t="shared" si="454"/>
        <v>#VALUE!</v>
      </c>
      <c r="P3638" s="49" t="str">
        <f>IF('Cole CSV aqui'!B3637&lt;&gt;"",'Instruções e período de cálculo'!$B$5-'Instruções e período de cálculo'!$B$4+1,"")</f>
        <v/>
      </c>
      <c r="Q3638" s="28" t="str">
        <f>IF('Cole CSV aqui'!B3637&lt;&gt;"",P3638-N3638+O3638,"")</f>
        <v/>
      </c>
      <c r="R3638" s="7" t="str">
        <f t="shared" si="455"/>
        <v/>
      </c>
      <c r="S3638" s="32" t="e">
        <f>('Cole CSV aqui'!M3637-'Cole CSV aqui'!J3637)/(I3638-C3638)</f>
        <v>#VALUE!</v>
      </c>
      <c r="T3638" s="11" t="str">
        <f t="shared" si="449"/>
        <v/>
      </c>
      <c r="U3638" s="10" t="str">
        <f t="shared" si="450"/>
        <v/>
      </c>
      <c r="V3638" s="2"/>
      <c r="W3638" s="3"/>
      <c r="X3638" s="3"/>
    </row>
    <row r="3639" spans="1:24" s="1" customFormat="1" x14ac:dyDescent="0.25">
      <c r="A3639" s="5" t="str">
        <f>IF('Cole CSV aqui'!A3638&lt;&gt;"",'Cole CSV aqui'!A3638,"")</f>
        <v/>
      </c>
      <c r="B3639" s="5" t="str">
        <f>IF('Cole CSV aqui'!B3638&lt;&gt;"",'Cole CSV aqui'!B3638,"")</f>
        <v/>
      </c>
      <c r="C3639" s="6" t="str">
        <f>IF('Cole CSV aqui'!F3638&lt;&gt;"",'Cole CSV aqui'!F3638,"")</f>
        <v/>
      </c>
      <c r="D3639" s="6" t="str">
        <f>IF('Cole CSV aqui'!G3638&lt;&gt;"",'Cole CSV aqui'!G3638,"")</f>
        <v/>
      </c>
      <c r="E3639" s="35" t="str">
        <f>IF('Cole CSV aqui'!M3638&lt;&gt;"",'Cole CSV aqui'!M3638,"")</f>
        <v/>
      </c>
      <c r="F3639" s="35" t="str">
        <f>IF('Cole CSV aqui'!J3638&lt;&gt;"",'Cole CSV aqui'!J3638,"")</f>
        <v/>
      </c>
      <c r="G3639" s="35" t="str">
        <f t="shared" si="451"/>
        <v/>
      </c>
      <c r="H3639" s="7" t="str">
        <f>IF('Cole CSV aqui'!I3638="Anos ",'Cole CSV aqui'!H3638*365.25,"")&amp;IF('Cole CSV aqui'!I3638="Dias ",'Cole CSV aqui'!H3638,"")&amp;IF('Cole CSV aqui'!I3638="Meses ",'Cole CSV aqui'!H3638*30.5,"")</f>
        <v/>
      </c>
      <c r="I3639" s="6" t="str">
        <f>IF('Cole CSV aqui'!G3638&lt;&gt;"",C3639+H3639,"")</f>
        <v/>
      </c>
      <c r="J3639" s="28" t="e">
        <f t="shared" ca="1" si="452"/>
        <v>#VALUE!</v>
      </c>
      <c r="K3639" s="7" t="str">
        <f t="shared" si="448"/>
        <v/>
      </c>
      <c r="L3639" s="28" t="e">
        <f>C3639-'Instruções e período de cálculo'!$B$4</f>
        <v>#VALUE!</v>
      </c>
      <c r="M3639" s="28" t="e">
        <f>I3639-'Instruções e período de cálculo'!$B$5</f>
        <v>#VALUE!</v>
      </c>
      <c r="N3639" s="28" t="e">
        <f t="shared" si="453"/>
        <v>#VALUE!</v>
      </c>
      <c r="O3639" s="28" t="e">
        <f t="shared" si="454"/>
        <v>#VALUE!</v>
      </c>
      <c r="P3639" s="49" t="str">
        <f>IF('Cole CSV aqui'!B3638&lt;&gt;"",'Instruções e período de cálculo'!$B$5-'Instruções e período de cálculo'!$B$4+1,"")</f>
        <v/>
      </c>
      <c r="Q3639" s="28" t="str">
        <f>IF('Cole CSV aqui'!B3638&lt;&gt;"",P3639-N3639+O3639,"")</f>
        <v/>
      </c>
      <c r="R3639" s="7" t="str">
        <f t="shared" si="455"/>
        <v/>
      </c>
      <c r="S3639" s="32" t="e">
        <f>('Cole CSV aqui'!M3638-'Cole CSV aqui'!J3638)/(I3639-C3639)</f>
        <v>#VALUE!</v>
      </c>
      <c r="T3639" s="11" t="str">
        <f t="shared" si="449"/>
        <v/>
      </c>
      <c r="U3639" s="10" t="str">
        <f t="shared" si="450"/>
        <v/>
      </c>
      <c r="V3639" s="2"/>
      <c r="W3639" s="3"/>
      <c r="X3639" s="3"/>
    </row>
    <row r="3640" spans="1:24" s="1" customFormat="1" x14ac:dyDescent="0.25">
      <c r="A3640" s="5" t="str">
        <f>IF('Cole CSV aqui'!A3639&lt;&gt;"",'Cole CSV aqui'!A3639,"")</f>
        <v/>
      </c>
      <c r="B3640" s="5" t="str">
        <f>IF('Cole CSV aqui'!B3639&lt;&gt;"",'Cole CSV aqui'!B3639,"")</f>
        <v/>
      </c>
      <c r="C3640" s="6" t="str">
        <f>IF('Cole CSV aqui'!F3639&lt;&gt;"",'Cole CSV aqui'!F3639,"")</f>
        <v/>
      </c>
      <c r="D3640" s="6" t="str">
        <f>IF('Cole CSV aqui'!G3639&lt;&gt;"",'Cole CSV aqui'!G3639,"")</f>
        <v/>
      </c>
      <c r="E3640" s="35" t="str">
        <f>IF('Cole CSV aqui'!M3639&lt;&gt;"",'Cole CSV aqui'!M3639,"")</f>
        <v/>
      </c>
      <c r="F3640" s="35" t="str">
        <f>IF('Cole CSV aqui'!J3639&lt;&gt;"",'Cole CSV aqui'!J3639,"")</f>
        <v/>
      </c>
      <c r="G3640" s="35" t="str">
        <f t="shared" si="451"/>
        <v/>
      </c>
      <c r="H3640" s="7" t="str">
        <f>IF('Cole CSV aqui'!I3639="Anos ",'Cole CSV aqui'!H3639*365.25,"")&amp;IF('Cole CSV aqui'!I3639="Dias ",'Cole CSV aqui'!H3639,"")&amp;IF('Cole CSV aqui'!I3639="Meses ",'Cole CSV aqui'!H3639*30.5,"")</f>
        <v/>
      </c>
      <c r="I3640" s="6" t="str">
        <f>IF('Cole CSV aqui'!G3639&lt;&gt;"",C3640+H3640,"")</f>
        <v/>
      </c>
      <c r="J3640" s="28" t="e">
        <f t="shared" ca="1" si="452"/>
        <v>#VALUE!</v>
      </c>
      <c r="K3640" s="7" t="str">
        <f t="shared" si="448"/>
        <v/>
      </c>
      <c r="L3640" s="28" t="e">
        <f>C3640-'Instruções e período de cálculo'!$B$4</f>
        <v>#VALUE!</v>
      </c>
      <c r="M3640" s="28" t="e">
        <f>I3640-'Instruções e período de cálculo'!$B$5</f>
        <v>#VALUE!</v>
      </c>
      <c r="N3640" s="28" t="e">
        <f t="shared" si="453"/>
        <v>#VALUE!</v>
      </c>
      <c r="O3640" s="28" t="e">
        <f t="shared" si="454"/>
        <v>#VALUE!</v>
      </c>
      <c r="P3640" s="49" t="str">
        <f>IF('Cole CSV aqui'!B3639&lt;&gt;"",'Instruções e período de cálculo'!$B$5-'Instruções e período de cálculo'!$B$4+1,"")</f>
        <v/>
      </c>
      <c r="Q3640" s="28" t="str">
        <f>IF('Cole CSV aqui'!B3639&lt;&gt;"",P3640-N3640+O3640,"")</f>
        <v/>
      </c>
      <c r="R3640" s="7" t="str">
        <f t="shared" si="455"/>
        <v/>
      </c>
      <c r="S3640" s="32" t="e">
        <f>('Cole CSV aqui'!M3639-'Cole CSV aqui'!J3639)/(I3640-C3640)</f>
        <v>#VALUE!</v>
      </c>
      <c r="T3640" s="11" t="str">
        <f t="shared" si="449"/>
        <v/>
      </c>
      <c r="U3640" s="10" t="str">
        <f t="shared" si="450"/>
        <v/>
      </c>
      <c r="V3640" s="2"/>
      <c r="W3640" s="3"/>
      <c r="X3640" s="3"/>
    </row>
    <row r="3641" spans="1:24" s="1" customFormat="1" x14ac:dyDescent="0.25">
      <c r="A3641" s="5" t="str">
        <f>IF('Cole CSV aqui'!A3640&lt;&gt;"",'Cole CSV aqui'!A3640,"")</f>
        <v/>
      </c>
      <c r="B3641" s="5" t="str">
        <f>IF('Cole CSV aqui'!B3640&lt;&gt;"",'Cole CSV aqui'!B3640,"")</f>
        <v/>
      </c>
      <c r="C3641" s="6" t="str">
        <f>IF('Cole CSV aqui'!F3640&lt;&gt;"",'Cole CSV aqui'!F3640,"")</f>
        <v/>
      </c>
      <c r="D3641" s="6" t="str">
        <f>IF('Cole CSV aqui'!G3640&lt;&gt;"",'Cole CSV aqui'!G3640,"")</f>
        <v/>
      </c>
      <c r="E3641" s="35" t="str">
        <f>IF('Cole CSV aqui'!M3640&lt;&gt;"",'Cole CSV aqui'!M3640,"")</f>
        <v/>
      </c>
      <c r="F3641" s="35" t="str">
        <f>IF('Cole CSV aqui'!J3640&lt;&gt;"",'Cole CSV aqui'!J3640,"")</f>
        <v/>
      </c>
      <c r="G3641" s="35" t="str">
        <f t="shared" si="451"/>
        <v/>
      </c>
      <c r="H3641" s="7" t="str">
        <f>IF('Cole CSV aqui'!I3640="Anos ",'Cole CSV aqui'!H3640*365.25,"")&amp;IF('Cole CSV aqui'!I3640="Dias ",'Cole CSV aqui'!H3640,"")&amp;IF('Cole CSV aqui'!I3640="Meses ",'Cole CSV aqui'!H3640*30.5,"")</f>
        <v/>
      </c>
      <c r="I3641" s="6" t="str">
        <f>IF('Cole CSV aqui'!G3640&lt;&gt;"",C3641+H3641,"")</f>
        <v/>
      </c>
      <c r="J3641" s="28" t="e">
        <f t="shared" ca="1" si="452"/>
        <v>#VALUE!</v>
      </c>
      <c r="K3641" s="7" t="str">
        <f t="shared" si="448"/>
        <v/>
      </c>
      <c r="L3641" s="28" t="e">
        <f>C3641-'Instruções e período de cálculo'!$B$4</f>
        <v>#VALUE!</v>
      </c>
      <c r="M3641" s="28" t="e">
        <f>I3641-'Instruções e período de cálculo'!$B$5</f>
        <v>#VALUE!</v>
      </c>
      <c r="N3641" s="28" t="e">
        <f t="shared" si="453"/>
        <v>#VALUE!</v>
      </c>
      <c r="O3641" s="28" t="e">
        <f t="shared" si="454"/>
        <v>#VALUE!</v>
      </c>
      <c r="P3641" s="49" t="str">
        <f>IF('Cole CSV aqui'!B3640&lt;&gt;"",'Instruções e período de cálculo'!$B$5-'Instruções e período de cálculo'!$B$4+1,"")</f>
        <v/>
      </c>
      <c r="Q3641" s="28" t="str">
        <f>IF('Cole CSV aqui'!B3640&lt;&gt;"",P3641-N3641+O3641,"")</f>
        <v/>
      </c>
      <c r="R3641" s="7" t="str">
        <f t="shared" si="455"/>
        <v/>
      </c>
      <c r="S3641" s="32" t="e">
        <f>('Cole CSV aqui'!M3640-'Cole CSV aqui'!J3640)/(I3641-C3641)</f>
        <v>#VALUE!</v>
      </c>
      <c r="T3641" s="11" t="str">
        <f t="shared" si="449"/>
        <v/>
      </c>
      <c r="U3641" s="10" t="str">
        <f t="shared" si="450"/>
        <v/>
      </c>
      <c r="V3641" s="2"/>
      <c r="W3641" s="3"/>
      <c r="X3641" s="3"/>
    </row>
    <row r="3642" spans="1:24" s="1" customFormat="1" x14ac:dyDescent="0.25">
      <c r="A3642" s="5" t="str">
        <f>IF('Cole CSV aqui'!A3641&lt;&gt;"",'Cole CSV aqui'!A3641,"")</f>
        <v/>
      </c>
      <c r="B3642" s="5" t="str">
        <f>IF('Cole CSV aqui'!B3641&lt;&gt;"",'Cole CSV aqui'!B3641,"")</f>
        <v/>
      </c>
      <c r="C3642" s="6" t="str">
        <f>IF('Cole CSV aqui'!F3641&lt;&gt;"",'Cole CSV aqui'!F3641,"")</f>
        <v/>
      </c>
      <c r="D3642" s="6" t="str">
        <f>IF('Cole CSV aqui'!G3641&lt;&gt;"",'Cole CSV aqui'!G3641,"")</f>
        <v/>
      </c>
      <c r="E3642" s="35" t="str">
        <f>IF('Cole CSV aqui'!M3641&lt;&gt;"",'Cole CSV aqui'!M3641,"")</f>
        <v/>
      </c>
      <c r="F3642" s="35" t="str">
        <f>IF('Cole CSV aqui'!J3641&lt;&gt;"",'Cole CSV aqui'!J3641,"")</f>
        <v/>
      </c>
      <c r="G3642" s="35" t="str">
        <f t="shared" si="451"/>
        <v/>
      </c>
      <c r="H3642" s="7" t="str">
        <f>IF('Cole CSV aqui'!I3641="Anos ",'Cole CSV aqui'!H3641*365.25,"")&amp;IF('Cole CSV aqui'!I3641="Dias ",'Cole CSV aqui'!H3641,"")&amp;IF('Cole CSV aqui'!I3641="Meses ",'Cole CSV aqui'!H3641*30.5,"")</f>
        <v/>
      </c>
      <c r="I3642" s="6" t="str">
        <f>IF('Cole CSV aqui'!G3641&lt;&gt;"",C3642+H3642,"")</f>
        <v/>
      </c>
      <c r="J3642" s="28" t="e">
        <f t="shared" ca="1" si="452"/>
        <v>#VALUE!</v>
      </c>
      <c r="K3642" s="7" t="str">
        <f t="shared" si="448"/>
        <v/>
      </c>
      <c r="L3642" s="28" t="e">
        <f>C3642-'Instruções e período de cálculo'!$B$4</f>
        <v>#VALUE!</v>
      </c>
      <c r="M3642" s="28" t="e">
        <f>I3642-'Instruções e período de cálculo'!$B$5</f>
        <v>#VALUE!</v>
      </c>
      <c r="N3642" s="28" t="e">
        <f t="shared" si="453"/>
        <v>#VALUE!</v>
      </c>
      <c r="O3642" s="28" t="e">
        <f t="shared" si="454"/>
        <v>#VALUE!</v>
      </c>
      <c r="P3642" s="49" t="str">
        <f>IF('Cole CSV aqui'!B3641&lt;&gt;"",'Instruções e período de cálculo'!$B$5-'Instruções e período de cálculo'!$B$4+1,"")</f>
        <v/>
      </c>
      <c r="Q3642" s="28" t="str">
        <f>IF('Cole CSV aqui'!B3641&lt;&gt;"",P3642-N3642+O3642,"")</f>
        <v/>
      </c>
      <c r="R3642" s="7" t="str">
        <f t="shared" si="455"/>
        <v/>
      </c>
      <c r="S3642" s="32" t="e">
        <f>('Cole CSV aqui'!M3641-'Cole CSV aqui'!J3641)/(I3642-C3642)</f>
        <v>#VALUE!</v>
      </c>
      <c r="T3642" s="11" t="str">
        <f t="shared" si="449"/>
        <v/>
      </c>
      <c r="U3642" s="10" t="str">
        <f t="shared" si="450"/>
        <v/>
      </c>
      <c r="V3642" s="2"/>
      <c r="W3642" s="3"/>
      <c r="X3642" s="3"/>
    </row>
    <row r="3643" spans="1:24" s="1" customFormat="1" x14ac:dyDescent="0.25">
      <c r="A3643" s="5" t="str">
        <f>IF('Cole CSV aqui'!A3642&lt;&gt;"",'Cole CSV aqui'!A3642,"")</f>
        <v/>
      </c>
      <c r="B3643" s="5" t="str">
        <f>IF('Cole CSV aqui'!B3642&lt;&gt;"",'Cole CSV aqui'!B3642,"")</f>
        <v/>
      </c>
      <c r="C3643" s="6" t="str">
        <f>IF('Cole CSV aqui'!F3642&lt;&gt;"",'Cole CSV aqui'!F3642,"")</f>
        <v/>
      </c>
      <c r="D3643" s="6" t="str">
        <f>IF('Cole CSV aqui'!G3642&lt;&gt;"",'Cole CSV aqui'!G3642,"")</f>
        <v/>
      </c>
      <c r="E3643" s="35" t="str">
        <f>IF('Cole CSV aqui'!M3642&lt;&gt;"",'Cole CSV aqui'!M3642,"")</f>
        <v/>
      </c>
      <c r="F3643" s="35" t="str">
        <f>IF('Cole CSV aqui'!J3642&lt;&gt;"",'Cole CSV aqui'!J3642,"")</f>
        <v/>
      </c>
      <c r="G3643" s="35" t="str">
        <f t="shared" si="451"/>
        <v/>
      </c>
      <c r="H3643" s="7" t="str">
        <f>IF('Cole CSV aqui'!I3642="Anos ",'Cole CSV aqui'!H3642*365.25,"")&amp;IF('Cole CSV aqui'!I3642="Dias ",'Cole CSV aqui'!H3642,"")&amp;IF('Cole CSV aqui'!I3642="Meses ",'Cole CSV aqui'!H3642*30.5,"")</f>
        <v/>
      </c>
      <c r="I3643" s="6" t="str">
        <f>IF('Cole CSV aqui'!G3642&lt;&gt;"",C3643+H3643,"")</f>
        <v/>
      </c>
      <c r="J3643" s="28" t="e">
        <f t="shared" ca="1" si="452"/>
        <v>#VALUE!</v>
      </c>
      <c r="K3643" s="7" t="str">
        <f t="shared" si="448"/>
        <v/>
      </c>
      <c r="L3643" s="28" t="e">
        <f>C3643-'Instruções e período de cálculo'!$B$4</f>
        <v>#VALUE!</v>
      </c>
      <c r="M3643" s="28" t="e">
        <f>I3643-'Instruções e período de cálculo'!$B$5</f>
        <v>#VALUE!</v>
      </c>
      <c r="N3643" s="28" t="e">
        <f t="shared" si="453"/>
        <v>#VALUE!</v>
      </c>
      <c r="O3643" s="28" t="e">
        <f t="shared" si="454"/>
        <v>#VALUE!</v>
      </c>
      <c r="P3643" s="49" t="str">
        <f>IF('Cole CSV aqui'!B3642&lt;&gt;"",'Instruções e período de cálculo'!$B$5-'Instruções e período de cálculo'!$B$4+1,"")</f>
        <v/>
      </c>
      <c r="Q3643" s="28" t="str">
        <f>IF('Cole CSV aqui'!B3642&lt;&gt;"",P3643-N3643+O3643,"")</f>
        <v/>
      </c>
      <c r="R3643" s="7" t="str">
        <f t="shared" si="455"/>
        <v/>
      </c>
      <c r="S3643" s="32" t="e">
        <f>('Cole CSV aqui'!M3642-'Cole CSV aqui'!J3642)/(I3643-C3643)</f>
        <v>#VALUE!</v>
      </c>
      <c r="T3643" s="11" t="str">
        <f t="shared" si="449"/>
        <v/>
      </c>
      <c r="U3643" s="10" t="str">
        <f t="shared" si="450"/>
        <v/>
      </c>
      <c r="V3643" s="2"/>
      <c r="W3643" s="3"/>
      <c r="X3643" s="3"/>
    </row>
    <row r="3644" spans="1:24" s="1" customFormat="1" x14ac:dyDescent="0.25">
      <c r="A3644" s="5" t="str">
        <f>IF('Cole CSV aqui'!A3643&lt;&gt;"",'Cole CSV aqui'!A3643,"")</f>
        <v/>
      </c>
      <c r="B3644" s="5" t="str">
        <f>IF('Cole CSV aqui'!B3643&lt;&gt;"",'Cole CSV aqui'!B3643,"")</f>
        <v/>
      </c>
      <c r="C3644" s="6" t="str">
        <f>IF('Cole CSV aqui'!F3643&lt;&gt;"",'Cole CSV aqui'!F3643,"")</f>
        <v/>
      </c>
      <c r="D3644" s="6" t="str">
        <f>IF('Cole CSV aqui'!G3643&lt;&gt;"",'Cole CSV aqui'!G3643,"")</f>
        <v/>
      </c>
      <c r="E3644" s="35" t="str">
        <f>IF('Cole CSV aqui'!M3643&lt;&gt;"",'Cole CSV aqui'!M3643,"")</f>
        <v/>
      </c>
      <c r="F3644" s="35" t="str">
        <f>IF('Cole CSV aqui'!J3643&lt;&gt;"",'Cole CSV aqui'!J3643,"")</f>
        <v/>
      </c>
      <c r="G3644" s="35" t="str">
        <f t="shared" si="451"/>
        <v/>
      </c>
      <c r="H3644" s="7" t="str">
        <f>IF('Cole CSV aqui'!I3643="Anos ",'Cole CSV aqui'!H3643*365.25,"")&amp;IF('Cole CSV aqui'!I3643="Dias ",'Cole CSV aqui'!H3643,"")&amp;IF('Cole CSV aqui'!I3643="Meses ",'Cole CSV aqui'!H3643*30.5,"")</f>
        <v/>
      </c>
      <c r="I3644" s="6" t="str">
        <f>IF('Cole CSV aqui'!G3643&lt;&gt;"",C3644+H3644,"")</f>
        <v/>
      </c>
      <c r="J3644" s="28" t="e">
        <f t="shared" ca="1" si="452"/>
        <v>#VALUE!</v>
      </c>
      <c r="K3644" s="7" t="str">
        <f t="shared" si="448"/>
        <v/>
      </c>
      <c r="L3644" s="28" t="e">
        <f>C3644-'Instruções e período de cálculo'!$B$4</f>
        <v>#VALUE!</v>
      </c>
      <c r="M3644" s="28" t="e">
        <f>I3644-'Instruções e período de cálculo'!$B$5</f>
        <v>#VALUE!</v>
      </c>
      <c r="N3644" s="28" t="e">
        <f t="shared" si="453"/>
        <v>#VALUE!</v>
      </c>
      <c r="O3644" s="28" t="e">
        <f t="shared" si="454"/>
        <v>#VALUE!</v>
      </c>
      <c r="P3644" s="49" t="str">
        <f>IF('Cole CSV aqui'!B3643&lt;&gt;"",'Instruções e período de cálculo'!$B$5-'Instruções e período de cálculo'!$B$4+1,"")</f>
        <v/>
      </c>
      <c r="Q3644" s="28" t="str">
        <f>IF('Cole CSV aqui'!B3643&lt;&gt;"",P3644-N3644+O3644,"")</f>
        <v/>
      </c>
      <c r="R3644" s="7" t="str">
        <f t="shared" si="455"/>
        <v/>
      </c>
      <c r="S3644" s="32" t="e">
        <f>('Cole CSV aqui'!M3643-'Cole CSV aqui'!J3643)/(I3644-C3644)</f>
        <v>#VALUE!</v>
      </c>
      <c r="T3644" s="11" t="str">
        <f t="shared" si="449"/>
        <v/>
      </c>
      <c r="U3644" s="10" t="str">
        <f t="shared" si="450"/>
        <v/>
      </c>
      <c r="V3644" s="2"/>
      <c r="W3644" s="3"/>
      <c r="X3644" s="3"/>
    </row>
    <row r="3645" spans="1:24" s="1" customFormat="1" x14ac:dyDescent="0.25">
      <c r="A3645" s="5" t="str">
        <f>IF('Cole CSV aqui'!A3644&lt;&gt;"",'Cole CSV aqui'!A3644,"")</f>
        <v/>
      </c>
      <c r="B3645" s="5" t="str">
        <f>IF('Cole CSV aqui'!B3644&lt;&gt;"",'Cole CSV aqui'!B3644,"")</f>
        <v/>
      </c>
      <c r="C3645" s="6" t="str">
        <f>IF('Cole CSV aqui'!F3644&lt;&gt;"",'Cole CSV aqui'!F3644,"")</f>
        <v/>
      </c>
      <c r="D3645" s="6" t="str">
        <f>IF('Cole CSV aqui'!G3644&lt;&gt;"",'Cole CSV aqui'!G3644,"")</f>
        <v/>
      </c>
      <c r="E3645" s="35" t="str">
        <f>IF('Cole CSV aqui'!M3644&lt;&gt;"",'Cole CSV aqui'!M3644,"")</f>
        <v/>
      </c>
      <c r="F3645" s="35" t="str">
        <f>IF('Cole CSV aqui'!J3644&lt;&gt;"",'Cole CSV aqui'!J3644,"")</f>
        <v/>
      </c>
      <c r="G3645" s="35" t="str">
        <f t="shared" si="451"/>
        <v/>
      </c>
      <c r="H3645" s="7" t="str">
        <f>IF('Cole CSV aqui'!I3644="Anos ",'Cole CSV aqui'!H3644*365.25,"")&amp;IF('Cole CSV aqui'!I3644="Dias ",'Cole CSV aqui'!H3644,"")&amp;IF('Cole CSV aqui'!I3644="Meses ",'Cole CSV aqui'!H3644*30.5,"")</f>
        <v/>
      </c>
      <c r="I3645" s="6" t="str">
        <f>IF('Cole CSV aqui'!G3644&lt;&gt;"",C3645+H3645,"")</f>
        <v/>
      </c>
      <c r="J3645" s="28" t="e">
        <f t="shared" ca="1" si="452"/>
        <v>#VALUE!</v>
      </c>
      <c r="K3645" s="7" t="str">
        <f t="shared" si="448"/>
        <v/>
      </c>
      <c r="L3645" s="28" t="e">
        <f>C3645-'Instruções e período de cálculo'!$B$4</f>
        <v>#VALUE!</v>
      </c>
      <c r="M3645" s="28" t="e">
        <f>I3645-'Instruções e período de cálculo'!$B$5</f>
        <v>#VALUE!</v>
      </c>
      <c r="N3645" s="28" t="e">
        <f t="shared" si="453"/>
        <v>#VALUE!</v>
      </c>
      <c r="O3645" s="28" t="e">
        <f t="shared" si="454"/>
        <v>#VALUE!</v>
      </c>
      <c r="P3645" s="49" t="str">
        <f>IF('Cole CSV aqui'!B3644&lt;&gt;"",'Instruções e período de cálculo'!$B$5-'Instruções e período de cálculo'!$B$4+1,"")</f>
        <v/>
      </c>
      <c r="Q3645" s="28" t="str">
        <f>IF('Cole CSV aqui'!B3644&lt;&gt;"",P3645-N3645+O3645,"")</f>
        <v/>
      </c>
      <c r="R3645" s="7" t="str">
        <f t="shared" si="455"/>
        <v/>
      </c>
      <c r="S3645" s="32" t="e">
        <f>('Cole CSV aqui'!M3644-'Cole CSV aqui'!J3644)/(I3645-C3645)</f>
        <v>#VALUE!</v>
      </c>
      <c r="T3645" s="11" t="str">
        <f t="shared" si="449"/>
        <v/>
      </c>
      <c r="U3645" s="10" t="str">
        <f t="shared" si="450"/>
        <v/>
      </c>
      <c r="V3645" s="2"/>
      <c r="W3645" s="3"/>
      <c r="X3645" s="3"/>
    </row>
    <row r="3646" spans="1:24" s="1" customFormat="1" x14ac:dyDescent="0.25">
      <c r="A3646" s="5" t="str">
        <f>IF('Cole CSV aqui'!A3645&lt;&gt;"",'Cole CSV aqui'!A3645,"")</f>
        <v/>
      </c>
      <c r="B3646" s="5" t="str">
        <f>IF('Cole CSV aqui'!B3645&lt;&gt;"",'Cole CSV aqui'!B3645,"")</f>
        <v/>
      </c>
      <c r="C3646" s="6" t="str">
        <f>IF('Cole CSV aqui'!F3645&lt;&gt;"",'Cole CSV aqui'!F3645,"")</f>
        <v/>
      </c>
      <c r="D3646" s="6" t="str">
        <f>IF('Cole CSV aqui'!G3645&lt;&gt;"",'Cole CSV aqui'!G3645,"")</f>
        <v/>
      </c>
      <c r="E3646" s="35" t="str">
        <f>IF('Cole CSV aqui'!M3645&lt;&gt;"",'Cole CSV aqui'!M3645,"")</f>
        <v/>
      </c>
      <c r="F3646" s="35" t="str">
        <f>IF('Cole CSV aqui'!J3645&lt;&gt;"",'Cole CSV aqui'!J3645,"")</f>
        <v/>
      </c>
      <c r="G3646" s="35" t="str">
        <f t="shared" si="451"/>
        <v/>
      </c>
      <c r="H3646" s="7" t="str">
        <f>IF('Cole CSV aqui'!I3645="Anos ",'Cole CSV aqui'!H3645*365.25,"")&amp;IF('Cole CSV aqui'!I3645="Dias ",'Cole CSV aqui'!H3645,"")&amp;IF('Cole CSV aqui'!I3645="Meses ",'Cole CSV aqui'!H3645*30.5,"")</f>
        <v/>
      </c>
      <c r="I3646" s="6" t="str">
        <f>IF('Cole CSV aqui'!G3645&lt;&gt;"",C3646+H3646,"")</f>
        <v/>
      </c>
      <c r="J3646" s="28" t="e">
        <f t="shared" ca="1" si="452"/>
        <v>#VALUE!</v>
      </c>
      <c r="K3646" s="7" t="str">
        <f t="shared" si="448"/>
        <v/>
      </c>
      <c r="L3646" s="28" t="e">
        <f>C3646-'Instruções e período de cálculo'!$B$4</f>
        <v>#VALUE!</v>
      </c>
      <c r="M3646" s="28" t="e">
        <f>I3646-'Instruções e período de cálculo'!$B$5</f>
        <v>#VALUE!</v>
      </c>
      <c r="N3646" s="28" t="e">
        <f t="shared" si="453"/>
        <v>#VALUE!</v>
      </c>
      <c r="O3646" s="28" t="e">
        <f t="shared" si="454"/>
        <v>#VALUE!</v>
      </c>
      <c r="P3646" s="49" t="str">
        <f>IF('Cole CSV aqui'!B3645&lt;&gt;"",'Instruções e período de cálculo'!$B$5-'Instruções e período de cálculo'!$B$4+1,"")</f>
        <v/>
      </c>
      <c r="Q3646" s="28" t="str">
        <f>IF('Cole CSV aqui'!B3645&lt;&gt;"",P3646-N3646+O3646,"")</f>
        <v/>
      </c>
      <c r="R3646" s="7" t="str">
        <f t="shared" si="455"/>
        <v/>
      </c>
      <c r="S3646" s="32" t="e">
        <f>('Cole CSV aqui'!M3645-'Cole CSV aqui'!J3645)/(I3646-C3646)</f>
        <v>#VALUE!</v>
      </c>
      <c r="T3646" s="11" t="str">
        <f t="shared" si="449"/>
        <v/>
      </c>
      <c r="U3646" s="10" t="str">
        <f t="shared" si="450"/>
        <v/>
      </c>
      <c r="V3646" s="2"/>
      <c r="W3646" s="3"/>
      <c r="X3646" s="3"/>
    </row>
    <row r="3647" spans="1:24" s="1" customFormat="1" x14ac:dyDescent="0.25">
      <c r="A3647" s="5" t="str">
        <f>IF('Cole CSV aqui'!A3646&lt;&gt;"",'Cole CSV aqui'!A3646,"")</f>
        <v/>
      </c>
      <c r="B3647" s="5" t="str">
        <f>IF('Cole CSV aqui'!B3646&lt;&gt;"",'Cole CSV aqui'!B3646,"")</f>
        <v/>
      </c>
      <c r="C3647" s="6" t="str">
        <f>IF('Cole CSV aqui'!F3646&lt;&gt;"",'Cole CSV aqui'!F3646,"")</f>
        <v/>
      </c>
      <c r="D3647" s="6" t="str">
        <f>IF('Cole CSV aqui'!G3646&lt;&gt;"",'Cole CSV aqui'!G3646,"")</f>
        <v/>
      </c>
      <c r="E3647" s="35" t="str">
        <f>IF('Cole CSV aqui'!M3646&lt;&gt;"",'Cole CSV aqui'!M3646,"")</f>
        <v/>
      </c>
      <c r="F3647" s="35" t="str">
        <f>IF('Cole CSV aqui'!J3646&lt;&gt;"",'Cole CSV aqui'!J3646,"")</f>
        <v/>
      </c>
      <c r="G3647" s="35" t="str">
        <f t="shared" si="451"/>
        <v/>
      </c>
      <c r="H3647" s="7" t="str">
        <f>IF('Cole CSV aqui'!I3646="Anos ",'Cole CSV aqui'!H3646*365.25,"")&amp;IF('Cole CSV aqui'!I3646="Dias ",'Cole CSV aqui'!H3646,"")&amp;IF('Cole CSV aqui'!I3646="Meses ",'Cole CSV aqui'!H3646*30.5,"")</f>
        <v/>
      </c>
      <c r="I3647" s="6" t="str">
        <f>IF('Cole CSV aqui'!G3646&lt;&gt;"",C3647+H3647,"")</f>
        <v/>
      </c>
      <c r="J3647" s="28" t="e">
        <f t="shared" ca="1" si="452"/>
        <v>#VALUE!</v>
      </c>
      <c r="K3647" s="7" t="str">
        <f t="shared" si="448"/>
        <v/>
      </c>
      <c r="L3647" s="28" t="e">
        <f>C3647-'Instruções e período de cálculo'!$B$4</f>
        <v>#VALUE!</v>
      </c>
      <c r="M3647" s="28" t="e">
        <f>I3647-'Instruções e período de cálculo'!$B$5</f>
        <v>#VALUE!</v>
      </c>
      <c r="N3647" s="28" t="e">
        <f t="shared" si="453"/>
        <v>#VALUE!</v>
      </c>
      <c r="O3647" s="28" t="e">
        <f t="shared" si="454"/>
        <v>#VALUE!</v>
      </c>
      <c r="P3647" s="49" t="str">
        <f>IF('Cole CSV aqui'!B3646&lt;&gt;"",'Instruções e período de cálculo'!$B$5-'Instruções e período de cálculo'!$B$4+1,"")</f>
        <v/>
      </c>
      <c r="Q3647" s="28" t="str">
        <f>IF('Cole CSV aqui'!B3646&lt;&gt;"",P3647-N3647+O3647,"")</f>
        <v/>
      </c>
      <c r="R3647" s="7" t="str">
        <f t="shared" si="455"/>
        <v/>
      </c>
      <c r="S3647" s="32" t="e">
        <f>('Cole CSV aqui'!M3646-'Cole CSV aqui'!J3646)/(I3647-C3647)</f>
        <v>#VALUE!</v>
      </c>
      <c r="T3647" s="11" t="str">
        <f t="shared" si="449"/>
        <v/>
      </c>
      <c r="U3647" s="10" t="str">
        <f t="shared" si="450"/>
        <v/>
      </c>
      <c r="V3647" s="2"/>
      <c r="W3647" s="3"/>
      <c r="X3647" s="3"/>
    </row>
    <row r="3648" spans="1:24" s="1" customFormat="1" x14ac:dyDescent="0.25">
      <c r="A3648" s="5" t="str">
        <f>IF('Cole CSV aqui'!A3647&lt;&gt;"",'Cole CSV aqui'!A3647,"")</f>
        <v/>
      </c>
      <c r="B3648" s="5" t="str">
        <f>IF('Cole CSV aqui'!B3647&lt;&gt;"",'Cole CSV aqui'!B3647,"")</f>
        <v/>
      </c>
      <c r="C3648" s="6" t="str">
        <f>IF('Cole CSV aqui'!F3647&lt;&gt;"",'Cole CSV aqui'!F3647,"")</f>
        <v/>
      </c>
      <c r="D3648" s="6" t="str">
        <f>IF('Cole CSV aqui'!G3647&lt;&gt;"",'Cole CSV aqui'!G3647,"")</f>
        <v/>
      </c>
      <c r="E3648" s="35" t="str">
        <f>IF('Cole CSV aqui'!M3647&lt;&gt;"",'Cole CSV aqui'!M3647,"")</f>
        <v/>
      </c>
      <c r="F3648" s="35" t="str">
        <f>IF('Cole CSV aqui'!J3647&lt;&gt;"",'Cole CSV aqui'!J3647,"")</f>
        <v/>
      </c>
      <c r="G3648" s="35" t="str">
        <f t="shared" si="451"/>
        <v/>
      </c>
      <c r="H3648" s="7" t="str">
        <f>IF('Cole CSV aqui'!I3647="Anos ",'Cole CSV aqui'!H3647*365.25,"")&amp;IF('Cole CSV aqui'!I3647="Dias ",'Cole CSV aqui'!H3647,"")&amp;IF('Cole CSV aqui'!I3647="Meses ",'Cole CSV aqui'!H3647*30.5,"")</f>
        <v/>
      </c>
      <c r="I3648" s="6" t="str">
        <f>IF('Cole CSV aqui'!G3647&lt;&gt;"",C3648+H3648,"")</f>
        <v/>
      </c>
      <c r="J3648" s="28" t="e">
        <f t="shared" ca="1" si="452"/>
        <v>#VALUE!</v>
      </c>
      <c r="K3648" s="7" t="str">
        <f t="shared" si="448"/>
        <v/>
      </c>
      <c r="L3648" s="28" t="e">
        <f>C3648-'Instruções e período de cálculo'!$B$4</f>
        <v>#VALUE!</v>
      </c>
      <c r="M3648" s="28" t="e">
        <f>I3648-'Instruções e período de cálculo'!$B$5</f>
        <v>#VALUE!</v>
      </c>
      <c r="N3648" s="28" t="e">
        <f t="shared" si="453"/>
        <v>#VALUE!</v>
      </c>
      <c r="O3648" s="28" t="e">
        <f t="shared" si="454"/>
        <v>#VALUE!</v>
      </c>
      <c r="P3648" s="49" t="str">
        <f>IF('Cole CSV aqui'!B3647&lt;&gt;"",'Instruções e período de cálculo'!$B$5-'Instruções e período de cálculo'!$B$4+1,"")</f>
        <v/>
      </c>
      <c r="Q3648" s="28" t="str">
        <f>IF('Cole CSV aqui'!B3647&lt;&gt;"",P3648-N3648+O3648,"")</f>
        <v/>
      </c>
      <c r="R3648" s="7" t="str">
        <f t="shared" si="455"/>
        <v/>
      </c>
      <c r="S3648" s="32" t="e">
        <f>('Cole CSV aqui'!M3647-'Cole CSV aqui'!J3647)/(I3648-C3648)</f>
        <v>#VALUE!</v>
      </c>
      <c r="T3648" s="11" t="str">
        <f t="shared" si="449"/>
        <v/>
      </c>
      <c r="U3648" s="10" t="str">
        <f t="shared" si="450"/>
        <v/>
      </c>
      <c r="V3648" s="2"/>
      <c r="W3648" s="3"/>
      <c r="X3648" s="3"/>
    </row>
    <row r="3649" spans="1:24" s="1" customFormat="1" x14ac:dyDescent="0.25">
      <c r="A3649" s="5" t="str">
        <f>IF('Cole CSV aqui'!A3648&lt;&gt;"",'Cole CSV aqui'!A3648,"")</f>
        <v/>
      </c>
      <c r="B3649" s="5" t="str">
        <f>IF('Cole CSV aqui'!B3648&lt;&gt;"",'Cole CSV aqui'!B3648,"")</f>
        <v/>
      </c>
      <c r="C3649" s="6" t="str">
        <f>IF('Cole CSV aqui'!F3648&lt;&gt;"",'Cole CSV aqui'!F3648,"")</f>
        <v/>
      </c>
      <c r="D3649" s="6" t="str">
        <f>IF('Cole CSV aqui'!G3648&lt;&gt;"",'Cole CSV aqui'!G3648,"")</f>
        <v/>
      </c>
      <c r="E3649" s="35" t="str">
        <f>IF('Cole CSV aqui'!M3648&lt;&gt;"",'Cole CSV aqui'!M3648,"")</f>
        <v/>
      </c>
      <c r="F3649" s="35" t="str">
        <f>IF('Cole CSV aqui'!J3648&lt;&gt;"",'Cole CSV aqui'!J3648,"")</f>
        <v/>
      </c>
      <c r="G3649" s="35" t="str">
        <f t="shared" si="451"/>
        <v/>
      </c>
      <c r="H3649" s="7" t="str">
        <f>IF('Cole CSV aqui'!I3648="Anos ",'Cole CSV aqui'!H3648*365.25,"")&amp;IF('Cole CSV aqui'!I3648="Dias ",'Cole CSV aqui'!H3648,"")&amp;IF('Cole CSV aqui'!I3648="Meses ",'Cole CSV aqui'!H3648*30.5,"")</f>
        <v/>
      </c>
      <c r="I3649" s="6" t="str">
        <f>IF('Cole CSV aqui'!G3648&lt;&gt;"",C3649+H3649,"")</f>
        <v/>
      </c>
      <c r="J3649" s="28" t="e">
        <f t="shared" ca="1" si="452"/>
        <v>#VALUE!</v>
      </c>
      <c r="K3649" s="7" t="str">
        <f t="shared" si="448"/>
        <v/>
      </c>
      <c r="L3649" s="28" t="e">
        <f>C3649-'Instruções e período de cálculo'!$B$4</f>
        <v>#VALUE!</v>
      </c>
      <c r="M3649" s="28" t="e">
        <f>I3649-'Instruções e período de cálculo'!$B$5</f>
        <v>#VALUE!</v>
      </c>
      <c r="N3649" s="28" t="e">
        <f t="shared" si="453"/>
        <v>#VALUE!</v>
      </c>
      <c r="O3649" s="28" t="e">
        <f t="shared" si="454"/>
        <v>#VALUE!</v>
      </c>
      <c r="P3649" s="49" t="str">
        <f>IF('Cole CSV aqui'!B3648&lt;&gt;"",'Instruções e período de cálculo'!$B$5-'Instruções e período de cálculo'!$B$4+1,"")</f>
        <v/>
      </c>
      <c r="Q3649" s="28" t="str">
        <f>IF('Cole CSV aqui'!B3648&lt;&gt;"",P3649-N3649+O3649,"")</f>
        <v/>
      </c>
      <c r="R3649" s="7" t="str">
        <f t="shared" si="455"/>
        <v/>
      </c>
      <c r="S3649" s="32" t="e">
        <f>('Cole CSV aqui'!M3648-'Cole CSV aqui'!J3648)/(I3649-C3649)</f>
        <v>#VALUE!</v>
      </c>
      <c r="T3649" s="11" t="str">
        <f t="shared" si="449"/>
        <v/>
      </c>
      <c r="U3649" s="10" t="str">
        <f t="shared" si="450"/>
        <v/>
      </c>
      <c r="V3649" s="2"/>
      <c r="W3649" s="3"/>
      <c r="X3649" s="3"/>
    </row>
    <row r="3650" spans="1:24" s="1" customFormat="1" x14ac:dyDescent="0.25">
      <c r="A3650" s="5" t="str">
        <f>IF('Cole CSV aqui'!A3649&lt;&gt;"",'Cole CSV aqui'!A3649,"")</f>
        <v/>
      </c>
      <c r="B3650" s="5" t="str">
        <f>IF('Cole CSV aqui'!B3649&lt;&gt;"",'Cole CSV aqui'!B3649,"")</f>
        <v/>
      </c>
      <c r="C3650" s="6" t="str">
        <f>IF('Cole CSV aqui'!F3649&lt;&gt;"",'Cole CSV aqui'!F3649,"")</f>
        <v/>
      </c>
      <c r="D3650" s="6" t="str">
        <f>IF('Cole CSV aqui'!G3649&lt;&gt;"",'Cole CSV aqui'!G3649,"")</f>
        <v/>
      </c>
      <c r="E3650" s="35" t="str">
        <f>IF('Cole CSV aqui'!M3649&lt;&gt;"",'Cole CSV aqui'!M3649,"")</f>
        <v/>
      </c>
      <c r="F3650" s="35" t="str">
        <f>IF('Cole CSV aqui'!J3649&lt;&gt;"",'Cole CSV aqui'!J3649,"")</f>
        <v/>
      </c>
      <c r="G3650" s="35" t="str">
        <f t="shared" si="451"/>
        <v/>
      </c>
      <c r="H3650" s="7" t="str">
        <f>IF('Cole CSV aqui'!I3649="Anos ",'Cole CSV aqui'!H3649*365.25,"")&amp;IF('Cole CSV aqui'!I3649="Dias ",'Cole CSV aqui'!H3649,"")&amp;IF('Cole CSV aqui'!I3649="Meses ",'Cole CSV aqui'!H3649*30.5,"")</f>
        <v/>
      </c>
      <c r="I3650" s="6" t="str">
        <f>IF('Cole CSV aqui'!G3649&lt;&gt;"",C3650+H3650,"")</f>
        <v/>
      </c>
      <c r="J3650" s="28" t="e">
        <f t="shared" ca="1" si="452"/>
        <v>#VALUE!</v>
      </c>
      <c r="K3650" s="7" t="str">
        <f t="shared" si="448"/>
        <v/>
      </c>
      <c r="L3650" s="28" t="e">
        <f>C3650-'Instruções e período de cálculo'!$B$4</f>
        <v>#VALUE!</v>
      </c>
      <c r="M3650" s="28" t="e">
        <f>I3650-'Instruções e período de cálculo'!$B$5</f>
        <v>#VALUE!</v>
      </c>
      <c r="N3650" s="28" t="e">
        <f t="shared" si="453"/>
        <v>#VALUE!</v>
      </c>
      <c r="O3650" s="28" t="e">
        <f t="shared" si="454"/>
        <v>#VALUE!</v>
      </c>
      <c r="P3650" s="49" t="str">
        <f>IF('Cole CSV aqui'!B3649&lt;&gt;"",'Instruções e período de cálculo'!$B$5-'Instruções e período de cálculo'!$B$4+1,"")</f>
        <v/>
      </c>
      <c r="Q3650" s="28" t="str">
        <f>IF('Cole CSV aqui'!B3649&lt;&gt;"",P3650-N3650+O3650,"")</f>
        <v/>
      </c>
      <c r="R3650" s="7" t="str">
        <f t="shared" si="455"/>
        <v/>
      </c>
      <c r="S3650" s="32" t="e">
        <f>('Cole CSV aqui'!M3649-'Cole CSV aqui'!J3649)/(I3650-C3650)</f>
        <v>#VALUE!</v>
      </c>
      <c r="T3650" s="11" t="str">
        <f t="shared" si="449"/>
        <v/>
      </c>
      <c r="U3650" s="10" t="str">
        <f t="shared" si="450"/>
        <v/>
      </c>
      <c r="V3650" s="2"/>
      <c r="W3650" s="3"/>
      <c r="X3650" s="3"/>
    </row>
    <row r="3651" spans="1:24" s="1" customFormat="1" x14ac:dyDescent="0.25">
      <c r="A3651" s="5" t="str">
        <f>IF('Cole CSV aqui'!A3650&lt;&gt;"",'Cole CSV aqui'!A3650,"")</f>
        <v/>
      </c>
      <c r="B3651" s="5" t="str">
        <f>IF('Cole CSV aqui'!B3650&lt;&gt;"",'Cole CSV aqui'!B3650,"")</f>
        <v/>
      </c>
      <c r="C3651" s="6" t="str">
        <f>IF('Cole CSV aqui'!F3650&lt;&gt;"",'Cole CSV aqui'!F3650,"")</f>
        <v/>
      </c>
      <c r="D3651" s="6" t="str">
        <f>IF('Cole CSV aqui'!G3650&lt;&gt;"",'Cole CSV aqui'!G3650,"")</f>
        <v/>
      </c>
      <c r="E3651" s="35" t="str">
        <f>IF('Cole CSV aqui'!M3650&lt;&gt;"",'Cole CSV aqui'!M3650,"")</f>
        <v/>
      </c>
      <c r="F3651" s="35" t="str">
        <f>IF('Cole CSV aqui'!J3650&lt;&gt;"",'Cole CSV aqui'!J3650,"")</f>
        <v/>
      </c>
      <c r="G3651" s="35" t="str">
        <f t="shared" si="451"/>
        <v/>
      </c>
      <c r="H3651" s="7" t="str">
        <f>IF('Cole CSV aqui'!I3650="Anos ",'Cole CSV aqui'!H3650*365.25,"")&amp;IF('Cole CSV aqui'!I3650="Dias ",'Cole CSV aqui'!H3650,"")&amp;IF('Cole CSV aqui'!I3650="Meses ",'Cole CSV aqui'!H3650*30.5,"")</f>
        <v/>
      </c>
      <c r="I3651" s="6" t="str">
        <f>IF('Cole CSV aqui'!G3650&lt;&gt;"",C3651+H3651,"")</f>
        <v/>
      </c>
      <c r="J3651" s="28" t="e">
        <f t="shared" ca="1" si="452"/>
        <v>#VALUE!</v>
      </c>
      <c r="K3651" s="7" t="str">
        <f t="shared" ref="K3651:K3714" si="456">IF(B3651&lt;&gt;"",J3651,"")</f>
        <v/>
      </c>
      <c r="L3651" s="28" t="e">
        <f>C3651-'Instruções e período de cálculo'!$B$4</f>
        <v>#VALUE!</v>
      </c>
      <c r="M3651" s="28" t="e">
        <f>I3651-'Instruções e período de cálculo'!$B$5</f>
        <v>#VALUE!</v>
      </c>
      <c r="N3651" s="28" t="e">
        <f t="shared" si="453"/>
        <v>#VALUE!</v>
      </c>
      <c r="O3651" s="28" t="e">
        <f t="shared" si="454"/>
        <v>#VALUE!</v>
      </c>
      <c r="P3651" s="49" t="str">
        <f>IF('Cole CSV aqui'!B3650&lt;&gt;"",'Instruções e período de cálculo'!$B$5-'Instruções e período de cálculo'!$B$4+1,"")</f>
        <v/>
      </c>
      <c r="Q3651" s="28" t="str">
        <f>IF('Cole CSV aqui'!B3650&lt;&gt;"",P3651-N3651+O3651,"")</f>
        <v/>
      </c>
      <c r="R3651" s="7" t="str">
        <f t="shared" si="455"/>
        <v/>
      </c>
      <c r="S3651" s="32" t="e">
        <f>('Cole CSV aqui'!M3650-'Cole CSV aqui'!J3650)/(I3651-C3651)</f>
        <v>#VALUE!</v>
      </c>
      <c r="T3651" s="11" t="str">
        <f t="shared" ref="T3651:T3714" si="457">IF(B3651&lt;&gt;"",S3651,"")</f>
        <v/>
      </c>
      <c r="U3651" s="10" t="str">
        <f t="shared" ref="U3651:U3714" si="458">IF(R3651&lt;&gt;"",R3651*T3651,"")</f>
        <v/>
      </c>
      <c r="V3651" s="2"/>
      <c r="W3651" s="3"/>
      <c r="X3651" s="3"/>
    </row>
    <row r="3652" spans="1:24" s="1" customFormat="1" x14ac:dyDescent="0.25">
      <c r="A3652" s="5" t="str">
        <f>IF('Cole CSV aqui'!A3651&lt;&gt;"",'Cole CSV aqui'!A3651,"")</f>
        <v/>
      </c>
      <c r="B3652" s="5" t="str">
        <f>IF('Cole CSV aqui'!B3651&lt;&gt;"",'Cole CSV aqui'!B3651,"")</f>
        <v/>
      </c>
      <c r="C3652" s="6" t="str">
        <f>IF('Cole CSV aqui'!F3651&lt;&gt;"",'Cole CSV aqui'!F3651,"")</f>
        <v/>
      </c>
      <c r="D3652" s="6" t="str">
        <f>IF('Cole CSV aqui'!G3651&lt;&gt;"",'Cole CSV aqui'!G3651,"")</f>
        <v/>
      </c>
      <c r="E3652" s="35" t="str">
        <f>IF('Cole CSV aqui'!M3651&lt;&gt;"",'Cole CSV aqui'!M3651,"")</f>
        <v/>
      </c>
      <c r="F3652" s="35" t="str">
        <f>IF('Cole CSV aqui'!J3651&lt;&gt;"",'Cole CSV aqui'!J3651,"")</f>
        <v/>
      </c>
      <c r="G3652" s="35" t="str">
        <f t="shared" ref="G3652:G3715" si="459">IF(E3652&lt;&gt;"",E3652-F3652,"")</f>
        <v/>
      </c>
      <c r="H3652" s="7" t="str">
        <f>IF('Cole CSV aqui'!I3651="Anos ",'Cole CSV aqui'!H3651*365.25,"")&amp;IF('Cole CSV aqui'!I3651="Dias ",'Cole CSV aqui'!H3651,"")&amp;IF('Cole CSV aqui'!I3651="Meses ",'Cole CSV aqui'!H3651*30.5,"")</f>
        <v/>
      </c>
      <c r="I3652" s="6" t="str">
        <f>IF('Cole CSV aqui'!G3651&lt;&gt;"",C3652+H3652,"")</f>
        <v/>
      </c>
      <c r="J3652" s="28" t="e">
        <f t="shared" ref="J3652:J3715" ca="1" si="460">IF(I3652&gt;TODAY(),I3652-TODAY(),"")</f>
        <v>#VALUE!</v>
      </c>
      <c r="K3652" s="7" t="str">
        <f t="shared" si="456"/>
        <v/>
      </c>
      <c r="L3652" s="28" t="e">
        <f>C3652-'Instruções e período de cálculo'!$B$4</f>
        <v>#VALUE!</v>
      </c>
      <c r="M3652" s="28" t="e">
        <f>I3652-'Instruções e período de cálculo'!$B$5</f>
        <v>#VALUE!</v>
      </c>
      <c r="N3652" s="28" t="e">
        <f t="shared" ref="N3652:N3715" si="461">IF(L3652&gt;0,L3652,0)</f>
        <v>#VALUE!</v>
      </c>
      <c r="O3652" s="28" t="e">
        <f t="shared" ref="O3652:O3715" si="462">IF(M3652&lt;0,M3652,0)</f>
        <v>#VALUE!</v>
      </c>
      <c r="P3652" s="49" t="str">
        <f>IF('Cole CSV aqui'!B3651&lt;&gt;"",'Instruções e período de cálculo'!$B$5-'Instruções e período de cálculo'!$B$4+1,"")</f>
        <v/>
      </c>
      <c r="Q3652" s="28" t="str">
        <f>IF('Cole CSV aqui'!B3651&lt;&gt;"",P3652-N3652+O3652,"")</f>
        <v/>
      </c>
      <c r="R3652" s="7" t="str">
        <f t="shared" ref="R3652:R3715" si="463">IF(Q3652&gt;0,Q3652,"")</f>
        <v/>
      </c>
      <c r="S3652" s="32" t="e">
        <f>('Cole CSV aqui'!M3651-'Cole CSV aqui'!J3651)/(I3652-C3652)</f>
        <v>#VALUE!</v>
      </c>
      <c r="T3652" s="11" t="str">
        <f t="shared" si="457"/>
        <v/>
      </c>
      <c r="U3652" s="10" t="str">
        <f t="shared" si="458"/>
        <v/>
      </c>
      <c r="V3652" s="2"/>
      <c r="W3652" s="3"/>
      <c r="X3652" s="3"/>
    </row>
    <row r="3653" spans="1:24" s="1" customFormat="1" x14ac:dyDescent="0.25">
      <c r="A3653" s="5" t="str">
        <f>IF('Cole CSV aqui'!A3652&lt;&gt;"",'Cole CSV aqui'!A3652,"")</f>
        <v/>
      </c>
      <c r="B3653" s="5" t="str">
        <f>IF('Cole CSV aqui'!B3652&lt;&gt;"",'Cole CSV aqui'!B3652,"")</f>
        <v/>
      </c>
      <c r="C3653" s="6" t="str">
        <f>IF('Cole CSV aqui'!F3652&lt;&gt;"",'Cole CSV aqui'!F3652,"")</f>
        <v/>
      </c>
      <c r="D3653" s="6" t="str">
        <f>IF('Cole CSV aqui'!G3652&lt;&gt;"",'Cole CSV aqui'!G3652,"")</f>
        <v/>
      </c>
      <c r="E3653" s="35" t="str">
        <f>IF('Cole CSV aqui'!M3652&lt;&gt;"",'Cole CSV aqui'!M3652,"")</f>
        <v/>
      </c>
      <c r="F3653" s="35" t="str">
        <f>IF('Cole CSV aqui'!J3652&lt;&gt;"",'Cole CSV aqui'!J3652,"")</f>
        <v/>
      </c>
      <c r="G3653" s="35" t="str">
        <f t="shared" si="459"/>
        <v/>
      </c>
      <c r="H3653" s="7" t="str">
        <f>IF('Cole CSV aqui'!I3652="Anos ",'Cole CSV aqui'!H3652*365.25,"")&amp;IF('Cole CSV aqui'!I3652="Dias ",'Cole CSV aqui'!H3652,"")&amp;IF('Cole CSV aqui'!I3652="Meses ",'Cole CSV aqui'!H3652*30.5,"")</f>
        <v/>
      </c>
      <c r="I3653" s="6" t="str">
        <f>IF('Cole CSV aqui'!G3652&lt;&gt;"",C3653+H3653,"")</f>
        <v/>
      </c>
      <c r="J3653" s="28" t="e">
        <f t="shared" ca="1" si="460"/>
        <v>#VALUE!</v>
      </c>
      <c r="K3653" s="7" t="str">
        <f t="shared" si="456"/>
        <v/>
      </c>
      <c r="L3653" s="28" t="e">
        <f>C3653-'Instruções e período de cálculo'!$B$4</f>
        <v>#VALUE!</v>
      </c>
      <c r="M3653" s="28" t="e">
        <f>I3653-'Instruções e período de cálculo'!$B$5</f>
        <v>#VALUE!</v>
      </c>
      <c r="N3653" s="28" t="e">
        <f t="shared" si="461"/>
        <v>#VALUE!</v>
      </c>
      <c r="O3653" s="28" t="e">
        <f t="shared" si="462"/>
        <v>#VALUE!</v>
      </c>
      <c r="P3653" s="49" t="str">
        <f>IF('Cole CSV aqui'!B3652&lt;&gt;"",'Instruções e período de cálculo'!$B$5-'Instruções e período de cálculo'!$B$4+1,"")</f>
        <v/>
      </c>
      <c r="Q3653" s="28" t="str">
        <f>IF('Cole CSV aqui'!B3652&lt;&gt;"",P3653-N3653+O3653,"")</f>
        <v/>
      </c>
      <c r="R3653" s="7" t="str">
        <f t="shared" si="463"/>
        <v/>
      </c>
      <c r="S3653" s="32" t="e">
        <f>('Cole CSV aqui'!M3652-'Cole CSV aqui'!J3652)/(I3653-C3653)</f>
        <v>#VALUE!</v>
      </c>
      <c r="T3653" s="11" t="str">
        <f t="shared" si="457"/>
        <v/>
      </c>
      <c r="U3653" s="10" t="str">
        <f t="shared" si="458"/>
        <v/>
      </c>
      <c r="V3653" s="2"/>
      <c r="W3653" s="3"/>
      <c r="X3653" s="3"/>
    </row>
    <row r="3654" spans="1:24" s="1" customFormat="1" x14ac:dyDescent="0.25">
      <c r="A3654" s="5" t="str">
        <f>IF('Cole CSV aqui'!A3653&lt;&gt;"",'Cole CSV aqui'!A3653,"")</f>
        <v/>
      </c>
      <c r="B3654" s="5" t="str">
        <f>IF('Cole CSV aqui'!B3653&lt;&gt;"",'Cole CSV aqui'!B3653,"")</f>
        <v/>
      </c>
      <c r="C3654" s="6" t="str">
        <f>IF('Cole CSV aqui'!F3653&lt;&gt;"",'Cole CSV aqui'!F3653,"")</f>
        <v/>
      </c>
      <c r="D3654" s="6" t="str">
        <f>IF('Cole CSV aqui'!G3653&lt;&gt;"",'Cole CSV aqui'!G3653,"")</f>
        <v/>
      </c>
      <c r="E3654" s="35" t="str">
        <f>IF('Cole CSV aqui'!M3653&lt;&gt;"",'Cole CSV aqui'!M3653,"")</f>
        <v/>
      </c>
      <c r="F3654" s="35" t="str">
        <f>IF('Cole CSV aqui'!J3653&lt;&gt;"",'Cole CSV aqui'!J3653,"")</f>
        <v/>
      </c>
      <c r="G3654" s="35" t="str">
        <f t="shared" si="459"/>
        <v/>
      </c>
      <c r="H3654" s="7" t="str">
        <f>IF('Cole CSV aqui'!I3653="Anos ",'Cole CSV aqui'!H3653*365.25,"")&amp;IF('Cole CSV aqui'!I3653="Dias ",'Cole CSV aqui'!H3653,"")&amp;IF('Cole CSV aqui'!I3653="Meses ",'Cole CSV aqui'!H3653*30.5,"")</f>
        <v/>
      </c>
      <c r="I3654" s="6" t="str">
        <f>IF('Cole CSV aqui'!G3653&lt;&gt;"",C3654+H3654,"")</f>
        <v/>
      </c>
      <c r="J3654" s="28" t="e">
        <f t="shared" ca="1" si="460"/>
        <v>#VALUE!</v>
      </c>
      <c r="K3654" s="7" t="str">
        <f t="shared" si="456"/>
        <v/>
      </c>
      <c r="L3654" s="28" t="e">
        <f>C3654-'Instruções e período de cálculo'!$B$4</f>
        <v>#VALUE!</v>
      </c>
      <c r="M3654" s="28" t="e">
        <f>I3654-'Instruções e período de cálculo'!$B$5</f>
        <v>#VALUE!</v>
      </c>
      <c r="N3654" s="28" t="e">
        <f t="shared" si="461"/>
        <v>#VALUE!</v>
      </c>
      <c r="O3654" s="28" t="e">
        <f t="shared" si="462"/>
        <v>#VALUE!</v>
      </c>
      <c r="P3654" s="49" t="str">
        <f>IF('Cole CSV aqui'!B3653&lt;&gt;"",'Instruções e período de cálculo'!$B$5-'Instruções e período de cálculo'!$B$4+1,"")</f>
        <v/>
      </c>
      <c r="Q3654" s="28" t="str">
        <f>IF('Cole CSV aqui'!B3653&lt;&gt;"",P3654-N3654+O3654,"")</f>
        <v/>
      </c>
      <c r="R3654" s="7" t="str">
        <f t="shared" si="463"/>
        <v/>
      </c>
      <c r="S3654" s="32" t="e">
        <f>('Cole CSV aqui'!M3653-'Cole CSV aqui'!J3653)/(I3654-C3654)</f>
        <v>#VALUE!</v>
      </c>
      <c r="T3654" s="11" t="str">
        <f t="shared" si="457"/>
        <v/>
      </c>
      <c r="U3654" s="10" t="str">
        <f t="shared" si="458"/>
        <v/>
      </c>
      <c r="V3654" s="2"/>
      <c r="W3654" s="3"/>
      <c r="X3654" s="3"/>
    </row>
    <row r="3655" spans="1:24" s="1" customFormat="1" x14ac:dyDescent="0.25">
      <c r="A3655" s="5" t="str">
        <f>IF('Cole CSV aqui'!A3654&lt;&gt;"",'Cole CSV aqui'!A3654,"")</f>
        <v/>
      </c>
      <c r="B3655" s="5" t="str">
        <f>IF('Cole CSV aqui'!B3654&lt;&gt;"",'Cole CSV aqui'!B3654,"")</f>
        <v/>
      </c>
      <c r="C3655" s="6" t="str">
        <f>IF('Cole CSV aqui'!F3654&lt;&gt;"",'Cole CSV aqui'!F3654,"")</f>
        <v/>
      </c>
      <c r="D3655" s="6" t="str">
        <f>IF('Cole CSV aqui'!G3654&lt;&gt;"",'Cole CSV aqui'!G3654,"")</f>
        <v/>
      </c>
      <c r="E3655" s="35" t="str">
        <f>IF('Cole CSV aqui'!M3654&lt;&gt;"",'Cole CSV aqui'!M3654,"")</f>
        <v/>
      </c>
      <c r="F3655" s="35" t="str">
        <f>IF('Cole CSV aqui'!J3654&lt;&gt;"",'Cole CSV aqui'!J3654,"")</f>
        <v/>
      </c>
      <c r="G3655" s="35" t="str">
        <f t="shared" si="459"/>
        <v/>
      </c>
      <c r="H3655" s="7" t="str">
        <f>IF('Cole CSV aqui'!I3654="Anos ",'Cole CSV aqui'!H3654*365.25,"")&amp;IF('Cole CSV aqui'!I3654="Dias ",'Cole CSV aqui'!H3654,"")&amp;IF('Cole CSV aqui'!I3654="Meses ",'Cole CSV aqui'!H3654*30.5,"")</f>
        <v/>
      </c>
      <c r="I3655" s="6" t="str">
        <f>IF('Cole CSV aqui'!G3654&lt;&gt;"",C3655+H3655,"")</f>
        <v/>
      </c>
      <c r="J3655" s="28" t="e">
        <f t="shared" ca="1" si="460"/>
        <v>#VALUE!</v>
      </c>
      <c r="K3655" s="7" t="str">
        <f t="shared" si="456"/>
        <v/>
      </c>
      <c r="L3655" s="28" t="e">
        <f>C3655-'Instruções e período de cálculo'!$B$4</f>
        <v>#VALUE!</v>
      </c>
      <c r="M3655" s="28" t="e">
        <f>I3655-'Instruções e período de cálculo'!$B$5</f>
        <v>#VALUE!</v>
      </c>
      <c r="N3655" s="28" t="e">
        <f t="shared" si="461"/>
        <v>#VALUE!</v>
      </c>
      <c r="O3655" s="28" t="e">
        <f t="shared" si="462"/>
        <v>#VALUE!</v>
      </c>
      <c r="P3655" s="49" t="str">
        <f>IF('Cole CSV aqui'!B3654&lt;&gt;"",'Instruções e período de cálculo'!$B$5-'Instruções e período de cálculo'!$B$4+1,"")</f>
        <v/>
      </c>
      <c r="Q3655" s="28" t="str">
        <f>IF('Cole CSV aqui'!B3654&lt;&gt;"",P3655-N3655+O3655,"")</f>
        <v/>
      </c>
      <c r="R3655" s="7" t="str">
        <f t="shared" si="463"/>
        <v/>
      </c>
      <c r="S3655" s="32" t="e">
        <f>('Cole CSV aqui'!M3654-'Cole CSV aqui'!J3654)/(I3655-C3655)</f>
        <v>#VALUE!</v>
      </c>
      <c r="T3655" s="11" t="str">
        <f t="shared" si="457"/>
        <v/>
      </c>
      <c r="U3655" s="10" t="str">
        <f t="shared" si="458"/>
        <v/>
      </c>
      <c r="V3655" s="2"/>
      <c r="W3655" s="3"/>
      <c r="X3655" s="3"/>
    </row>
    <row r="3656" spans="1:24" s="1" customFormat="1" x14ac:dyDescent="0.25">
      <c r="A3656" s="5" t="str">
        <f>IF('Cole CSV aqui'!A3655&lt;&gt;"",'Cole CSV aqui'!A3655,"")</f>
        <v/>
      </c>
      <c r="B3656" s="5" t="str">
        <f>IF('Cole CSV aqui'!B3655&lt;&gt;"",'Cole CSV aqui'!B3655,"")</f>
        <v/>
      </c>
      <c r="C3656" s="6" t="str">
        <f>IF('Cole CSV aqui'!F3655&lt;&gt;"",'Cole CSV aqui'!F3655,"")</f>
        <v/>
      </c>
      <c r="D3656" s="6" t="str">
        <f>IF('Cole CSV aqui'!G3655&lt;&gt;"",'Cole CSV aqui'!G3655,"")</f>
        <v/>
      </c>
      <c r="E3656" s="35" t="str">
        <f>IF('Cole CSV aqui'!M3655&lt;&gt;"",'Cole CSV aqui'!M3655,"")</f>
        <v/>
      </c>
      <c r="F3656" s="35" t="str">
        <f>IF('Cole CSV aqui'!J3655&lt;&gt;"",'Cole CSV aqui'!J3655,"")</f>
        <v/>
      </c>
      <c r="G3656" s="35" t="str">
        <f t="shared" si="459"/>
        <v/>
      </c>
      <c r="H3656" s="7" t="str">
        <f>IF('Cole CSV aqui'!I3655="Anos ",'Cole CSV aqui'!H3655*365.25,"")&amp;IF('Cole CSV aqui'!I3655="Dias ",'Cole CSV aqui'!H3655,"")&amp;IF('Cole CSV aqui'!I3655="Meses ",'Cole CSV aqui'!H3655*30.5,"")</f>
        <v/>
      </c>
      <c r="I3656" s="6" t="str">
        <f>IF('Cole CSV aqui'!G3655&lt;&gt;"",C3656+H3656,"")</f>
        <v/>
      </c>
      <c r="J3656" s="28" t="e">
        <f t="shared" ca="1" si="460"/>
        <v>#VALUE!</v>
      </c>
      <c r="K3656" s="7" t="str">
        <f t="shared" si="456"/>
        <v/>
      </c>
      <c r="L3656" s="28" t="e">
        <f>C3656-'Instruções e período de cálculo'!$B$4</f>
        <v>#VALUE!</v>
      </c>
      <c r="M3656" s="28" t="e">
        <f>I3656-'Instruções e período de cálculo'!$B$5</f>
        <v>#VALUE!</v>
      </c>
      <c r="N3656" s="28" t="e">
        <f t="shared" si="461"/>
        <v>#VALUE!</v>
      </c>
      <c r="O3656" s="28" t="e">
        <f t="shared" si="462"/>
        <v>#VALUE!</v>
      </c>
      <c r="P3656" s="49" t="str">
        <f>IF('Cole CSV aqui'!B3655&lt;&gt;"",'Instruções e período de cálculo'!$B$5-'Instruções e período de cálculo'!$B$4+1,"")</f>
        <v/>
      </c>
      <c r="Q3656" s="28" t="str">
        <f>IF('Cole CSV aqui'!B3655&lt;&gt;"",P3656-N3656+O3656,"")</f>
        <v/>
      </c>
      <c r="R3656" s="7" t="str">
        <f t="shared" si="463"/>
        <v/>
      </c>
      <c r="S3656" s="32" t="e">
        <f>('Cole CSV aqui'!M3655-'Cole CSV aqui'!J3655)/(I3656-C3656)</f>
        <v>#VALUE!</v>
      </c>
      <c r="T3656" s="11" t="str">
        <f t="shared" si="457"/>
        <v/>
      </c>
      <c r="U3656" s="10" t="str">
        <f t="shared" si="458"/>
        <v/>
      </c>
      <c r="V3656" s="2"/>
      <c r="W3656" s="3"/>
      <c r="X3656" s="3"/>
    </row>
    <row r="3657" spans="1:24" s="1" customFormat="1" x14ac:dyDescent="0.25">
      <c r="A3657" s="5" t="str">
        <f>IF('Cole CSV aqui'!A3656&lt;&gt;"",'Cole CSV aqui'!A3656,"")</f>
        <v/>
      </c>
      <c r="B3657" s="5" t="str">
        <f>IF('Cole CSV aqui'!B3656&lt;&gt;"",'Cole CSV aqui'!B3656,"")</f>
        <v/>
      </c>
      <c r="C3657" s="6" t="str">
        <f>IF('Cole CSV aqui'!F3656&lt;&gt;"",'Cole CSV aqui'!F3656,"")</f>
        <v/>
      </c>
      <c r="D3657" s="6" t="str">
        <f>IF('Cole CSV aqui'!G3656&lt;&gt;"",'Cole CSV aqui'!G3656,"")</f>
        <v/>
      </c>
      <c r="E3657" s="35" t="str">
        <f>IF('Cole CSV aqui'!M3656&lt;&gt;"",'Cole CSV aqui'!M3656,"")</f>
        <v/>
      </c>
      <c r="F3657" s="35" t="str">
        <f>IF('Cole CSV aqui'!J3656&lt;&gt;"",'Cole CSV aqui'!J3656,"")</f>
        <v/>
      </c>
      <c r="G3657" s="35" t="str">
        <f t="shared" si="459"/>
        <v/>
      </c>
      <c r="H3657" s="7" t="str">
        <f>IF('Cole CSV aqui'!I3656="Anos ",'Cole CSV aqui'!H3656*365.25,"")&amp;IF('Cole CSV aqui'!I3656="Dias ",'Cole CSV aqui'!H3656,"")&amp;IF('Cole CSV aqui'!I3656="Meses ",'Cole CSV aqui'!H3656*30.5,"")</f>
        <v/>
      </c>
      <c r="I3657" s="6" t="str">
        <f>IF('Cole CSV aqui'!G3656&lt;&gt;"",C3657+H3657,"")</f>
        <v/>
      </c>
      <c r="J3657" s="28" t="e">
        <f t="shared" ca="1" si="460"/>
        <v>#VALUE!</v>
      </c>
      <c r="K3657" s="7" t="str">
        <f t="shared" si="456"/>
        <v/>
      </c>
      <c r="L3657" s="28" t="e">
        <f>C3657-'Instruções e período de cálculo'!$B$4</f>
        <v>#VALUE!</v>
      </c>
      <c r="M3657" s="28" t="e">
        <f>I3657-'Instruções e período de cálculo'!$B$5</f>
        <v>#VALUE!</v>
      </c>
      <c r="N3657" s="28" t="e">
        <f t="shared" si="461"/>
        <v>#VALUE!</v>
      </c>
      <c r="O3657" s="28" t="e">
        <f t="shared" si="462"/>
        <v>#VALUE!</v>
      </c>
      <c r="P3657" s="49" t="str">
        <f>IF('Cole CSV aqui'!B3656&lt;&gt;"",'Instruções e período de cálculo'!$B$5-'Instruções e período de cálculo'!$B$4+1,"")</f>
        <v/>
      </c>
      <c r="Q3657" s="28" t="str">
        <f>IF('Cole CSV aqui'!B3656&lt;&gt;"",P3657-N3657+O3657,"")</f>
        <v/>
      </c>
      <c r="R3657" s="7" t="str">
        <f t="shared" si="463"/>
        <v/>
      </c>
      <c r="S3657" s="32" t="e">
        <f>('Cole CSV aqui'!M3656-'Cole CSV aqui'!J3656)/(I3657-C3657)</f>
        <v>#VALUE!</v>
      </c>
      <c r="T3657" s="11" t="str">
        <f t="shared" si="457"/>
        <v/>
      </c>
      <c r="U3657" s="10" t="str">
        <f t="shared" si="458"/>
        <v/>
      </c>
      <c r="V3657" s="2"/>
      <c r="W3657" s="3"/>
      <c r="X3657" s="3"/>
    </row>
    <row r="3658" spans="1:24" s="1" customFormat="1" x14ac:dyDescent="0.25">
      <c r="A3658" s="5" t="str">
        <f>IF('Cole CSV aqui'!A3657&lt;&gt;"",'Cole CSV aqui'!A3657,"")</f>
        <v/>
      </c>
      <c r="B3658" s="5" t="str">
        <f>IF('Cole CSV aqui'!B3657&lt;&gt;"",'Cole CSV aqui'!B3657,"")</f>
        <v/>
      </c>
      <c r="C3658" s="6" t="str">
        <f>IF('Cole CSV aqui'!F3657&lt;&gt;"",'Cole CSV aqui'!F3657,"")</f>
        <v/>
      </c>
      <c r="D3658" s="6" t="str">
        <f>IF('Cole CSV aqui'!G3657&lt;&gt;"",'Cole CSV aqui'!G3657,"")</f>
        <v/>
      </c>
      <c r="E3658" s="35" t="str">
        <f>IF('Cole CSV aqui'!M3657&lt;&gt;"",'Cole CSV aqui'!M3657,"")</f>
        <v/>
      </c>
      <c r="F3658" s="35" t="str">
        <f>IF('Cole CSV aqui'!J3657&lt;&gt;"",'Cole CSV aqui'!J3657,"")</f>
        <v/>
      </c>
      <c r="G3658" s="35" t="str">
        <f t="shared" si="459"/>
        <v/>
      </c>
      <c r="H3658" s="7" t="str">
        <f>IF('Cole CSV aqui'!I3657="Anos ",'Cole CSV aqui'!H3657*365.25,"")&amp;IF('Cole CSV aqui'!I3657="Dias ",'Cole CSV aqui'!H3657,"")&amp;IF('Cole CSV aqui'!I3657="Meses ",'Cole CSV aqui'!H3657*30.5,"")</f>
        <v/>
      </c>
      <c r="I3658" s="6" t="str">
        <f>IF('Cole CSV aqui'!G3657&lt;&gt;"",C3658+H3658,"")</f>
        <v/>
      </c>
      <c r="J3658" s="28" t="e">
        <f t="shared" ca="1" si="460"/>
        <v>#VALUE!</v>
      </c>
      <c r="K3658" s="7" t="str">
        <f t="shared" si="456"/>
        <v/>
      </c>
      <c r="L3658" s="28" t="e">
        <f>C3658-'Instruções e período de cálculo'!$B$4</f>
        <v>#VALUE!</v>
      </c>
      <c r="M3658" s="28" t="e">
        <f>I3658-'Instruções e período de cálculo'!$B$5</f>
        <v>#VALUE!</v>
      </c>
      <c r="N3658" s="28" t="e">
        <f t="shared" si="461"/>
        <v>#VALUE!</v>
      </c>
      <c r="O3658" s="28" t="e">
        <f t="shared" si="462"/>
        <v>#VALUE!</v>
      </c>
      <c r="P3658" s="49" t="str">
        <f>IF('Cole CSV aqui'!B3657&lt;&gt;"",'Instruções e período de cálculo'!$B$5-'Instruções e período de cálculo'!$B$4+1,"")</f>
        <v/>
      </c>
      <c r="Q3658" s="28" t="str">
        <f>IF('Cole CSV aqui'!B3657&lt;&gt;"",P3658-N3658+O3658,"")</f>
        <v/>
      </c>
      <c r="R3658" s="7" t="str">
        <f t="shared" si="463"/>
        <v/>
      </c>
      <c r="S3658" s="32" t="e">
        <f>('Cole CSV aqui'!M3657-'Cole CSV aqui'!J3657)/(I3658-C3658)</f>
        <v>#VALUE!</v>
      </c>
      <c r="T3658" s="11" t="str">
        <f t="shared" si="457"/>
        <v/>
      </c>
      <c r="U3658" s="10" t="str">
        <f t="shared" si="458"/>
        <v/>
      </c>
      <c r="V3658" s="2"/>
      <c r="W3658" s="3"/>
      <c r="X3658" s="3"/>
    </row>
    <row r="3659" spans="1:24" s="1" customFormat="1" x14ac:dyDescent="0.25">
      <c r="A3659" s="5" t="str">
        <f>IF('Cole CSV aqui'!A3658&lt;&gt;"",'Cole CSV aqui'!A3658,"")</f>
        <v/>
      </c>
      <c r="B3659" s="5" t="str">
        <f>IF('Cole CSV aqui'!B3658&lt;&gt;"",'Cole CSV aqui'!B3658,"")</f>
        <v/>
      </c>
      <c r="C3659" s="6" t="str">
        <f>IF('Cole CSV aqui'!F3658&lt;&gt;"",'Cole CSV aqui'!F3658,"")</f>
        <v/>
      </c>
      <c r="D3659" s="6" t="str">
        <f>IF('Cole CSV aqui'!G3658&lt;&gt;"",'Cole CSV aqui'!G3658,"")</f>
        <v/>
      </c>
      <c r="E3659" s="35" t="str">
        <f>IF('Cole CSV aqui'!M3658&lt;&gt;"",'Cole CSV aqui'!M3658,"")</f>
        <v/>
      </c>
      <c r="F3659" s="35" t="str">
        <f>IF('Cole CSV aqui'!J3658&lt;&gt;"",'Cole CSV aqui'!J3658,"")</f>
        <v/>
      </c>
      <c r="G3659" s="35" t="str">
        <f t="shared" si="459"/>
        <v/>
      </c>
      <c r="H3659" s="7" t="str">
        <f>IF('Cole CSV aqui'!I3658="Anos ",'Cole CSV aqui'!H3658*365.25,"")&amp;IF('Cole CSV aqui'!I3658="Dias ",'Cole CSV aqui'!H3658,"")&amp;IF('Cole CSV aqui'!I3658="Meses ",'Cole CSV aqui'!H3658*30.5,"")</f>
        <v/>
      </c>
      <c r="I3659" s="6" t="str">
        <f>IF('Cole CSV aqui'!G3658&lt;&gt;"",C3659+H3659,"")</f>
        <v/>
      </c>
      <c r="J3659" s="28" t="e">
        <f t="shared" ca="1" si="460"/>
        <v>#VALUE!</v>
      </c>
      <c r="K3659" s="7" t="str">
        <f t="shared" si="456"/>
        <v/>
      </c>
      <c r="L3659" s="28" t="e">
        <f>C3659-'Instruções e período de cálculo'!$B$4</f>
        <v>#VALUE!</v>
      </c>
      <c r="M3659" s="28" t="e">
        <f>I3659-'Instruções e período de cálculo'!$B$5</f>
        <v>#VALUE!</v>
      </c>
      <c r="N3659" s="28" t="e">
        <f t="shared" si="461"/>
        <v>#VALUE!</v>
      </c>
      <c r="O3659" s="28" t="e">
        <f t="shared" si="462"/>
        <v>#VALUE!</v>
      </c>
      <c r="P3659" s="49" t="str">
        <f>IF('Cole CSV aqui'!B3658&lt;&gt;"",'Instruções e período de cálculo'!$B$5-'Instruções e período de cálculo'!$B$4+1,"")</f>
        <v/>
      </c>
      <c r="Q3659" s="28" t="str">
        <f>IF('Cole CSV aqui'!B3658&lt;&gt;"",P3659-N3659+O3659,"")</f>
        <v/>
      </c>
      <c r="R3659" s="7" t="str">
        <f t="shared" si="463"/>
        <v/>
      </c>
      <c r="S3659" s="32" t="e">
        <f>('Cole CSV aqui'!M3658-'Cole CSV aqui'!J3658)/(I3659-C3659)</f>
        <v>#VALUE!</v>
      </c>
      <c r="T3659" s="11" t="str">
        <f t="shared" si="457"/>
        <v/>
      </c>
      <c r="U3659" s="10" t="str">
        <f t="shared" si="458"/>
        <v/>
      </c>
      <c r="V3659" s="2"/>
      <c r="W3659" s="3"/>
      <c r="X3659" s="3"/>
    </row>
    <row r="3660" spans="1:24" s="1" customFormat="1" x14ac:dyDescent="0.25">
      <c r="A3660" s="5" t="str">
        <f>IF('Cole CSV aqui'!A3659&lt;&gt;"",'Cole CSV aqui'!A3659,"")</f>
        <v/>
      </c>
      <c r="B3660" s="5" t="str">
        <f>IF('Cole CSV aqui'!B3659&lt;&gt;"",'Cole CSV aqui'!B3659,"")</f>
        <v/>
      </c>
      <c r="C3660" s="6" t="str">
        <f>IF('Cole CSV aqui'!F3659&lt;&gt;"",'Cole CSV aqui'!F3659,"")</f>
        <v/>
      </c>
      <c r="D3660" s="6" t="str">
        <f>IF('Cole CSV aqui'!G3659&lt;&gt;"",'Cole CSV aqui'!G3659,"")</f>
        <v/>
      </c>
      <c r="E3660" s="35" t="str">
        <f>IF('Cole CSV aqui'!M3659&lt;&gt;"",'Cole CSV aqui'!M3659,"")</f>
        <v/>
      </c>
      <c r="F3660" s="35" t="str">
        <f>IF('Cole CSV aqui'!J3659&lt;&gt;"",'Cole CSV aqui'!J3659,"")</f>
        <v/>
      </c>
      <c r="G3660" s="35" t="str">
        <f t="shared" si="459"/>
        <v/>
      </c>
      <c r="H3660" s="7" t="str">
        <f>IF('Cole CSV aqui'!I3659="Anos ",'Cole CSV aqui'!H3659*365.25,"")&amp;IF('Cole CSV aqui'!I3659="Dias ",'Cole CSV aqui'!H3659,"")&amp;IF('Cole CSV aqui'!I3659="Meses ",'Cole CSV aqui'!H3659*30.5,"")</f>
        <v/>
      </c>
      <c r="I3660" s="6" t="str">
        <f>IF('Cole CSV aqui'!G3659&lt;&gt;"",C3660+H3660,"")</f>
        <v/>
      </c>
      <c r="J3660" s="28" t="e">
        <f t="shared" ca="1" si="460"/>
        <v>#VALUE!</v>
      </c>
      <c r="K3660" s="7" t="str">
        <f t="shared" si="456"/>
        <v/>
      </c>
      <c r="L3660" s="28" t="e">
        <f>C3660-'Instruções e período de cálculo'!$B$4</f>
        <v>#VALUE!</v>
      </c>
      <c r="M3660" s="28" t="e">
        <f>I3660-'Instruções e período de cálculo'!$B$5</f>
        <v>#VALUE!</v>
      </c>
      <c r="N3660" s="28" t="e">
        <f t="shared" si="461"/>
        <v>#VALUE!</v>
      </c>
      <c r="O3660" s="28" t="e">
        <f t="shared" si="462"/>
        <v>#VALUE!</v>
      </c>
      <c r="P3660" s="49" t="str">
        <f>IF('Cole CSV aqui'!B3659&lt;&gt;"",'Instruções e período de cálculo'!$B$5-'Instruções e período de cálculo'!$B$4+1,"")</f>
        <v/>
      </c>
      <c r="Q3660" s="28" t="str">
        <f>IF('Cole CSV aqui'!B3659&lt;&gt;"",P3660-N3660+O3660,"")</f>
        <v/>
      </c>
      <c r="R3660" s="7" t="str">
        <f t="shared" si="463"/>
        <v/>
      </c>
      <c r="S3660" s="32" t="e">
        <f>('Cole CSV aqui'!M3659-'Cole CSV aqui'!J3659)/(I3660-C3660)</f>
        <v>#VALUE!</v>
      </c>
      <c r="T3660" s="11" t="str">
        <f t="shared" si="457"/>
        <v/>
      </c>
      <c r="U3660" s="10" t="str">
        <f t="shared" si="458"/>
        <v/>
      </c>
      <c r="V3660" s="2"/>
      <c r="W3660" s="3"/>
      <c r="X3660" s="3"/>
    </row>
    <row r="3661" spans="1:24" s="1" customFormat="1" x14ac:dyDescent="0.25">
      <c r="A3661" s="5" t="str">
        <f>IF('Cole CSV aqui'!A3660&lt;&gt;"",'Cole CSV aqui'!A3660,"")</f>
        <v/>
      </c>
      <c r="B3661" s="5" t="str">
        <f>IF('Cole CSV aqui'!B3660&lt;&gt;"",'Cole CSV aqui'!B3660,"")</f>
        <v/>
      </c>
      <c r="C3661" s="6" t="str">
        <f>IF('Cole CSV aqui'!F3660&lt;&gt;"",'Cole CSV aqui'!F3660,"")</f>
        <v/>
      </c>
      <c r="D3661" s="6" t="str">
        <f>IF('Cole CSV aqui'!G3660&lt;&gt;"",'Cole CSV aqui'!G3660,"")</f>
        <v/>
      </c>
      <c r="E3661" s="35" t="str">
        <f>IF('Cole CSV aqui'!M3660&lt;&gt;"",'Cole CSV aqui'!M3660,"")</f>
        <v/>
      </c>
      <c r="F3661" s="35" t="str">
        <f>IF('Cole CSV aqui'!J3660&lt;&gt;"",'Cole CSV aqui'!J3660,"")</f>
        <v/>
      </c>
      <c r="G3661" s="35" t="str">
        <f t="shared" si="459"/>
        <v/>
      </c>
      <c r="H3661" s="7" t="str">
        <f>IF('Cole CSV aqui'!I3660="Anos ",'Cole CSV aqui'!H3660*365.25,"")&amp;IF('Cole CSV aqui'!I3660="Dias ",'Cole CSV aqui'!H3660,"")&amp;IF('Cole CSV aqui'!I3660="Meses ",'Cole CSV aqui'!H3660*30.5,"")</f>
        <v/>
      </c>
      <c r="I3661" s="6" t="str">
        <f>IF('Cole CSV aqui'!G3660&lt;&gt;"",C3661+H3661,"")</f>
        <v/>
      </c>
      <c r="J3661" s="28" t="e">
        <f t="shared" ca="1" si="460"/>
        <v>#VALUE!</v>
      </c>
      <c r="K3661" s="7" t="str">
        <f t="shared" si="456"/>
        <v/>
      </c>
      <c r="L3661" s="28" t="e">
        <f>C3661-'Instruções e período de cálculo'!$B$4</f>
        <v>#VALUE!</v>
      </c>
      <c r="M3661" s="28" t="e">
        <f>I3661-'Instruções e período de cálculo'!$B$5</f>
        <v>#VALUE!</v>
      </c>
      <c r="N3661" s="28" t="e">
        <f t="shared" si="461"/>
        <v>#VALUE!</v>
      </c>
      <c r="O3661" s="28" t="e">
        <f t="shared" si="462"/>
        <v>#VALUE!</v>
      </c>
      <c r="P3661" s="49" t="str">
        <f>IF('Cole CSV aqui'!B3660&lt;&gt;"",'Instruções e período de cálculo'!$B$5-'Instruções e período de cálculo'!$B$4+1,"")</f>
        <v/>
      </c>
      <c r="Q3661" s="28" t="str">
        <f>IF('Cole CSV aqui'!B3660&lt;&gt;"",P3661-N3661+O3661,"")</f>
        <v/>
      </c>
      <c r="R3661" s="7" t="str">
        <f t="shared" si="463"/>
        <v/>
      </c>
      <c r="S3661" s="32" t="e">
        <f>('Cole CSV aqui'!M3660-'Cole CSV aqui'!J3660)/(I3661-C3661)</f>
        <v>#VALUE!</v>
      </c>
      <c r="T3661" s="11" t="str">
        <f t="shared" si="457"/>
        <v/>
      </c>
      <c r="U3661" s="10" t="str">
        <f t="shared" si="458"/>
        <v/>
      </c>
      <c r="V3661" s="2"/>
      <c r="W3661" s="3"/>
      <c r="X3661" s="3"/>
    </row>
    <row r="3662" spans="1:24" s="1" customFormat="1" x14ac:dyDescent="0.25">
      <c r="A3662" s="5" t="str">
        <f>IF('Cole CSV aqui'!A3661&lt;&gt;"",'Cole CSV aqui'!A3661,"")</f>
        <v/>
      </c>
      <c r="B3662" s="5" t="str">
        <f>IF('Cole CSV aqui'!B3661&lt;&gt;"",'Cole CSV aqui'!B3661,"")</f>
        <v/>
      </c>
      <c r="C3662" s="6" t="str">
        <f>IF('Cole CSV aqui'!F3661&lt;&gt;"",'Cole CSV aqui'!F3661,"")</f>
        <v/>
      </c>
      <c r="D3662" s="6" t="str">
        <f>IF('Cole CSV aqui'!G3661&lt;&gt;"",'Cole CSV aqui'!G3661,"")</f>
        <v/>
      </c>
      <c r="E3662" s="35" t="str">
        <f>IF('Cole CSV aqui'!M3661&lt;&gt;"",'Cole CSV aqui'!M3661,"")</f>
        <v/>
      </c>
      <c r="F3662" s="35" t="str">
        <f>IF('Cole CSV aqui'!J3661&lt;&gt;"",'Cole CSV aqui'!J3661,"")</f>
        <v/>
      </c>
      <c r="G3662" s="35" t="str">
        <f t="shared" si="459"/>
        <v/>
      </c>
      <c r="H3662" s="7" t="str">
        <f>IF('Cole CSV aqui'!I3661="Anos ",'Cole CSV aqui'!H3661*365.25,"")&amp;IF('Cole CSV aqui'!I3661="Dias ",'Cole CSV aqui'!H3661,"")&amp;IF('Cole CSV aqui'!I3661="Meses ",'Cole CSV aqui'!H3661*30.5,"")</f>
        <v/>
      </c>
      <c r="I3662" s="6" t="str">
        <f>IF('Cole CSV aqui'!G3661&lt;&gt;"",C3662+H3662,"")</f>
        <v/>
      </c>
      <c r="J3662" s="28" t="e">
        <f t="shared" ca="1" si="460"/>
        <v>#VALUE!</v>
      </c>
      <c r="K3662" s="7" t="str">
        <f t="shared" si="456"/>
        <v/>
      </c>
      <c r="L3662" s="28" t="e">
        <f>C3662-'Instruções e período de cálculo'!$B$4</f>
        <v>#VALUE!</v>
      </c>
      <c r="M3662" s="28" t="e">
        <f>I3662-'Instruções e período de cálculo'!$B$5</f>
        <v>#VALUE!</v>
      </c>
      <c r="N3662" s="28" t="e">
        <f t="shared" si="461"/>
        <v>#VALUE!</v>
      </c>
      <c r="O3662" s="28" t="e">
        <f t="shared" si="462"/>
        <v>#VALUE!</v>
      </c>
      <c r="P3662" s="49" t="str">
        <f>IF('Cole CSV aqui'!B3661&lt;&gt;"",'Instruções e período de cálculo'!$B$5-'Instruções e período de cálculo'!$B$4+1,"")</f>
        <v/>
      </c>
      <c r="Q3662" s="28" t="str">
        <f>IF('Cole CSV aqui'!B3661&lt;&gt;"",P3662-N3662+O3662,"")</f>
        <v/>
      </c>
      <c r="R3662" s="7" t="str">
        <f t="shared" si="463"/>
        <v/>
      </c>
      <c r="S3662" s="32" t="e">
        <f>('Cole CSV aqui'!M3661-'Cole CSV aqui'!J3661)/(I3662-C3662)</f>
        <v>#VALUE!</v>
      </c>
      <c r="T3662" s="11" t="str">
        <f t="shared" si="457"/>
        <v/>
      </c>
      <c r="U3662" s="10" t="str">
        <f t="shared" si="458"/>
        <v/>
      </c>
      <c r="V3662" s="2"/>
      <c r="W3662" s="3"/>
      <c r="X3662" s="3"/>
    </row>
    <row r="3663" spans="1:24" s="1" customFormat="1" x14ac:dyDescent="0.25">
      <c r="A3663" s="5" t="str">
        <f>IF('Cole CSV aqui'!A3662&lt;&gt;"",'Cole CSV aqui'!A3662,"")</f>
        <v/>
      </c>
      <c r="B3663" s="5" t="str">
        <f>IF('Cole CSV aqui'!B3662&lt;&gt;"",'Cole CSV aqui'!B3662,"")</f>
        <v/>
      </c>
      <c r="C3663" s="6" t="str">
        <f>IF('Cole CSV aqui'!F3662&lt;&gt;"",'Cole CSV aqui'!F3662,"")</f>
        <v/>
      </c>
      <c r="D3663" s="6" t="str">
        <f>IF('Cole CSV aqui'!G3662&lt;&gt;"",'Cole CSV aqui'!G3662,"")</f>
        <v/>
      </c>
      <c r="E3663" s="35" t="str">
        <f>IF('Cole CSV aqui'!M3662&lt;&gt;"",'Cole CSV aqui'!M3662,"")</f>
        <v/>
      </c>
      <c r="F3663" s="35" t="str">
        <f>IF('Cole CSV aqui'!J3662&lt;&gt;"",'Cole CSV aqui'!J3662,"")</f>
        <v/>
      </c>
      <c r="G3663" s="35" t="str">
        <f t="shared" si="459"/>
        <v/>
      </c>
      <c r="H3663" s="7" t="str">
        <f>IF('Cole CSV aqui'!I3662="Anos ",'Cole CSV aqui'!H3662*365.25,"")&amp;IF('Cole CSV aqui'!I3662="Dias ",'Cole CSV aqui'!H3662,"")&amp;IF('Cole CSV aqui'!I3662="Meses ",'Cole CSV aqui'!H3662*30.5,"")</f>
        <v/>
      </c>
      <c r="I3663" s="6" t="str">
        <f>IF('Cole CSV aqui'!G3662&lt;&gt;"",C3663+H3663,"")</f>
        <v/>
      </c>
      <c r="J3663" s="28" t="e">
        <f t="shared" ca="1" si="460"/>
        <v>#VALUE!</v>
      </c>
      <c r="K3663" s="7" t="str">
        <f t="shared" si="456"/>
        <v/>
      </c>
      <c r="L3663" s="28" t="e">
        <f>C3663-'Instruções e período de cálculo'!$B$4</f>
        <v>#VALUE!</v>
      </c>
      <c r="M3663" s="28" t="e">
        <f>I3663-'Instruções e período de cálculo'!$B$5</f>
        <v>#VALUE!</v>
      </c>
      <c r="N3663" s="28" t="e">
        <f t="shared" si="461"/>
        <v>#VALUE!</v>
      </c>
      <c r="O3663" s="28" t="e">
        <f t="shared" si="462"/>
        <v>#VALUE!</v>
      </c>
      <c r="P3663" s="49" t="str">
        <f>IF('Cole CSV aqui'!B3662&lt;&gt;"",'Instruções e período de cálculo'!$B$5-'Instruções e período de cálculo'!$B$4+1,"")</f>
        <v/>
      </c>
      <c r="Q3663" s="28" t="str">
        <f>IF('Cole CSV aqui'!B3662&lt;&gt;"",P3663-N3663+O3663,"")</f>
        <v/>
      </c>
      <c r="R3663" s="7" t="str">
        <f t="shared" si="463"/>
        <v/>
      </c>
      <c r="S3663" s="32" t="e">
        <f>('Cole CSV aqui'!M3662-'Cole CSV aqui'!J3662)/(I3663-C3663)</f>
        <v>#VALUE!</v>
      </c>
      <c r="T3663" s="11" t="str">
        <f t="shared" si="457"/>
        <v/>
      </c>
      <c r="U3663" s="10" t="str">
        <f t="shared" si="458"/>
        <v/>
      </c>
      <c r="V3663" s="2"/>
      <c r="W3663" s="3"/>
      <c r="X3663" s="3"/>
    </row>
    <row r="3664" spans="1:24" s="1" customFormat="1" x14ac:dyDescent="0.25">
      <c r="A3664" s="5" t="str">
        <f>IF('Cole CSV aqui'!A3663&lt;&gt;"",'Cole CSV aqui'!A3663,"")</f>
        <v/>
      </c>
      <c r="B3664" s="5" t="str">
        <f>IF('Cole CSV aqui'!B3663&lt;&gt;"",'Cole CSV aqui'!B3663,"")</f>
        <v/>
      </c>
      <c r="C3664" s="6" t="str">
        <f>IF('Cole CSV aqui'!F3663&lt;&gt;"",'Cole CSV aqui'!F3663,"")</f>
        <v/>
      </c>
      <c r="D3664" s="6" t="str">
        <f>IF('Cole CSV aqui'!G3663&lt;&gt;"",'Cole CSV aqui'!G3663,"")</f>
        <v/>
      </c>
      <c r="E3664" s="35" t="str">
        <f>IF('Cole CSV aqui'!M3663&lt;&gt;"",'Cole CSV aqui'!M3663,"")</f>
        <v/>
      </c>
      <c r="F3664" s="35" t="str">
        <f>IF('Cole CSV aqui'!J3663&lt;&gt;"",'Cole CSV aqui'!J3663,"")</f>
        <v/>
      </c>
      <c r="G3664" s="35" t="str">
        <f t="shared" si="459"/>
        <v/>
      </c>
      <c r="H3664" s="7" t="str">
        <f>IF('Cole CSV aqui'!I3663="Anos ",'Cole CSV aqui'!H3663*365.25,"")&amp;IF('Cole CSV aqui'!I3663="Dias ",'Cole CSV aqui'!H3663,"")&amp;IF('Cole CSV aqui'!I3663="Meses ",'Cole CSV aqui'!H3663*30.5,"")</f>
        <v/>
      </c>
      <c r="I3664" s="6" t="str">
        <f>IF('Cole CSV aqui'!G3663&lt;&gt;"",C3664+H3664,"")</f>
        <v/>
      </c>
      <c r="J3664" s="28" t="e">
        <f t="shared" ca="1" si="460"/>
        <v>#VALUE!</v>
      </c>
      <c r="K3664" s="7" t="str">
        <f t="shared" si="456"/>
        <v/>
      </c>
      <c r="L3664" s="28" t="e">
        <f>C3664-'Instruções e período de cálculo'!$B$4</f>
        <v>#VALUE!</v>
      </c>
      <c r="M3664" s="28" t="e">
        <f>I3664-'Instruções e período de cálculo'!$B$5</f>
        <v>#VALUE!</v>
      </c>
      <c r="N3664" s="28" t="e">
        <f t="shared" si="461"/>
        <v>#VALUE!</v>
      </c>
      <c r="O3664" s="28" t="e">
        <f t="shared" si="462"/>
        <v>#VALUE!</v>
      </c>
      <c r="P3664" s="49" t="str">
        <f>IF('Cole CSV aqui'!B3663&lt;&gt;"",'Instruções e período de cálculo'!$B$5-'Instruções e período de cálculo'!$B$4+1,"")</f>
        <v/>
      </c>
      <c r="Q3664" s="28" t="str">
        <f>IF('Cole CSV aqui'!B3663&lt;&gt;"",P3664-N3664+O3664,"")</f>
        <v/>
      </c>
      <c r="R3664" s="7" t="str">
        <f t="shared" si="463"/>
        <v/>
      </c>
      <c r="S3664" s="32" t="e">
        <f>('Cole CSV aqui'!M3663-'Cole CSV aqui'!J3663)/(I3664-C3664)</f>
        <v>#VALUE!</v>
      </c>
      <c r="T3664" s="11" t="str">
        <f t="shared" si="457"/>
        <v/>
      </c>
      <c r="U3664" s="10" t="str">
        <f t="shared" si="458"/>
        <v/>
      </c>
      <c r="V3664" s="2"/>
      <c r="W3664" s="3"/>
      <c r="X3664" s="3"/>
    </row>
    <row r="3665" spans="1:24" s="1" customFormat="1" x14ac:dyDescent="0.25">
      <c r="A3665" s="5" t="str">
        <f>IF('Cole CSV aqui'!A3664&lt;&gt;"",'Cole CSV aqui'!A3664,"")</f>
        <v/>
      </c>
      <c r="B3665" s="5" t="str">
        <f>IF('Cole CSV aqui'!B3664&lt;&gt;"",'Cole CSV aqui'!B3664,"")</f>
        <v/>
      </c>
      <c r="C3665" s="6" t="str">
        <f>IF('Cole CSV aqui'!F3664&lt;&gt;"",'Cole CSV aqui'!F3664,"")</f>
        <v/>
      </c>
      <c r="D3665" s="6" t="str">
        <f>IF('Cole CSV aqui'!G3664&lt;&gt;"",'Cole CSV aqui'!G3664,"")</f>
        <v/>
      </c>
      <c r="E3665" s="35" t="str">
        <f>IF('Cole CSV aqui'!M3664&lt;&gt;"",'Cole CSV aqui'!M3664,"")</f>
        <v/>
      </c>
      <c r="F3665" s="35" t="str">
        <f>IF('Cole CSV aqui'!J3664&lt;&gt;"",'Cole CSV aqui'!J3664,"")</f>
        <v/>
      </c>
      <c r="G3665" s="35" t="str">
        <f t="shared" si="459"/>
        <v/>
      </c>
      <c r="H3665" s="7" t="str">
        <f>IF('Cole CSV aqui'!I3664="Anos ",'Cole CSV aqui'!H3664*365.25,"")&amp;IF('Cole CSV aqui'!I3664="Dias ",'Cole CSV aqui'!H3664,"")&amp;IF('Cole CSV aqui'!I3664="Meses ",'Cole CSV aqui'!H3664*30.5,"")</f>
        <v/>
      </c>
      <c r="I3665" s="6" t="str">
        <f>IF('Cole CSV aqui'!G3664&lt;&gt;"",C3665+H3665,"")</f>
        <v/>
      </c>
      <c r="J3665" s="28" t="e">
        <f t="shared" ca="1" si="460"/>
        <v>#VALUE!</v>
      </c>
      <c r="K3665" s="7" t="str">
        <f t="shared" si="456"/>
        <v/>
      </c>
      <c r="L3665" s="28" t="e">
        <f>C3665-'Instruções e período de cálculo'!$B$4</f>
        <v>#VALUE!</v>
      </c>
      <c r="M3665" s="28" t="e">
        <f>I3665-'Instruções e período de cálculo'!$B$5</f>
        <v>#VALUE!</v>
      </c>
      <c r="N3665" s="28" t="e">
        <f t="shared" si="461"/>
        <v>#VALUE!</v>
      </c>
      <c r="O3665" s="28" t="e">
        <f t="shared" si="462"/>
        <v>#VALUE!</v>
      </c>
      <c r="P3665" s="49" t="str">
        <f>IF('Cole CSV aqui'!B3664&lt;&gt;"",'Instruções e período de cálculo'!$B$5-'Instruções e período de cálculo'!$B$4+1,"")</f>
        <v/>
      </c>
      <c r="Q3665" s="28" t="str">
        <f>IF('Cole CSV aqui'!B3664&lt;&gt;"",P3665-N3665+O3665,"")</f>
        <v/>
      </c>
      <c r="R3665" s="7" t="str">
        <f t="shared" si="463"/>
        <v/>
      </c>
      <c r="S3665" s="32" t="e">
        <f>('Cole CSV aqui'!M3664-'Cole CSV aqui'!J3664)/(I3665-C3665)</f>
        <v>#VALUE!</v>
      </c>
      <c r="T3665" s="11" t="str">
        <f t="shared" si="457"/>
        <v/>
      </c>
      <c r="U3665" s="10" t="str">
        <f t="shared" si="458"/>
        <v/>
      </c>
      <c r="V3665" s="2"/>
      <c r="W3665" s="3"/>
      <c r="X3665" s="3"/>
    </row>
    <row r="3666" spans="1:24" s="1" customFormat="1" x14ac:dyDescent="0.25">
      <c r="A3666" s="5" t="str">
        <f>IF('Cole CSV aqui'!A3665&lt;&gt;"",'Cole CSV aqui'!A3665,"")</f>
        <v/>
      </c>
      <c r="B3666" s="5" t="str">
        <f>IF('Cole CSV aqui'!B3665&lt;&gt;"",'Cole CSV aqui'!B3665,"")</f>
        <v/>
      </c>
      <c r="C3666" s="6" t="str">
        <f>IF('Cole CSV aqui'!F3665&lt;&gt;"",'Cole CSV aqui'!F3665,"")</f>
        <v/>
      </c>
      <c r="D3666" s="6" t="str">
        <f>IF('Cole CSV aqui'!G3665&lt;&gt;"",'Cole CSV aqui'!G3665,"")</f>
        <v/>
      </c>
      <c r="E3666" s="35" t="str">
        <f>IF('Cole CSV aqui'!M3665&lt;&gt;"",'Cole CSV aqui'!M3665,"")</f>
        <v/>
      </c>
      <c r="F3666" s="35" t="str">
        <f>IF('Cole CSV aqui'!J3665&lt;&gt;"",'Cole CSV aqui'!J3665,"")</f>
        <v/>
      </c>
      <c r="G3666" s="35" t="str">
        <f t="shared" si="459"/>
        <v/>
      </c>
      <c r="H3666" s="7" t="str">
        <f>IF('Cole CSV aqui'!I3665="Anos ",'Cole CSV aqui'!H3665*365.25,"")&amp;IF('Cole CSV aqui'!I3665="Dias ",'Cole CSV aqui'!H3665,"")&amp;IF('Cole CSV aqui'!I3665="Meses ",'Cole CSV aqui'!H3665*30.5,"")</f>
        <v/>
      </c>
      <c r="I3666" s="6" t="str">
        <f>IF('Cole CSV aqui'!G3665&lt;&gt;"",C3666+H3666,"")</f>
        <v/>
      </c>
      <c r="J3666" s="28" t="e">
        <f t="shared" ca="1" si="460"/>
        <v>#VALUE!</v>
      </c>
      <c r="K3666" s="7" t="str">
        <f t="shared" si="456"/>
        <v/>
      </c>
      <c r="L3666" s="28" t="e">
        <f>C3666-'Instruções e período de cálculo'!$B$4</f>
        <v>#VALUE!</v>
      </c>
      <c r="M3666" s="28" t="e">
        <f>I3666-'Instruções e período de cálculo'!$B$5</f>
        <v>#VALUE!</v>
      </c>
      <c r="N3666" s="28" t="e">
        <f t="shared" si="461"/>
        <v>#VALUE!</v>
      </c>
      <c r="O3666" s="28" t="e">
        <f t="shared" si="462"/>
        <v>#VALUE!</v>
      </c>
      <c r="P3666" s="49" t="str">
        <f>IF('Cole CSV aqui'!B3665&lt;&gt;"",'Instruções e período de cálculo'!$B$5-'Instruções e período de cálculo'!$B$4+1,"")</f>
        <v/>
      </c>
      <c r="Q3666" s="28" t="str">
        <f>IF('Cole CSV aqui'!B3665&lt;&gt;"",P3666-N3666+O3666,"")</f>
        <v/>
      </c>
      <c r="R3666" s="7" t="str">
        <f t="shared" si="463"/>
        <v/>
      </c>
      <c r="S3666" s="32" t="e">
        <f>('Cole CSV aqui'!M3665-'Cole CSV aqui'!J3665)/(I3666-C3666)</f>
        <v>#VALUE!</v>
      </c>
      <c r="T3666" s="11" t="str">
        <f t="shared" si="457"/>
        <v/>
      </c>
      <c r="U3666" s="10" t="str">
        <f t="shared" si="458"/>
        <v/>
      </c>
      <c r="V3666" s="2"/>
      <c r="W3666" s="3"/>
      <c r="X3666" s="3"/>
    </row>
    <row r="3667" spans="1:24" s="1" customFormat="1" x14ac:dyDescent="0.25">
      <c r="A3667" s="5" t="str">
        <f>IF('Cole CSV aqui'!A3666&lt;&gt;"",'Cole CSV aqui'!A3666,"")</f>
        <v/>
      </c>
      <c r="B3667" s="5" t="str">
        <f>IF('Cole CSV aqui'!B3666&lt;&gt;"",'Cole CSV aqui'!B3666,"")</f>
        <v/>
      </c>
      <c r="C3667" s="6" t="str">
        <f>IF('Cole CSV aqui'!F3666&lt;&gt;"",'Cole CSV aqui'!F3666,"")</f>
        <v/>
      </c>
      <c r="D3667" s="6" t="str">
        <f>IF('Cole CSV aqui'!G3666&lt;&gt;"",'Cole CSV aqui'!G3666,"")</f>
        <v/>
      </c>
      <c r="E3667" s="35" t="str">
        <f>IF('Cole CSV aqui'!M3666&lt;&gt;"",'Cole CSV aqui'!M3666,"")</f>
        <v/>
      </c>
      <c r="F3667" s="35" t="str">
        <f>IF('Cole CSV aqui'!J3666&lt;&gt;"",'Cole CSV aqui'!J3666,"")</f>
        <v/>
      </c>
      <c r="G3667" s="35" t="str">
        <f t="shared" si="459"/>
        <v/>
      </c>
      <c r="H3667" s="7" t="str">
        <f>IF('Cole CSV aqui'!I3666="Anos ",'Cole CSV aqui'!H3666*365.25,"")&amp;IF('Cole CSV aqui'!I3666="Dias ",'Cole CSV aqui'!H3666,"")&amp;IF('Cole CSV aqui'!I3666="Meses ",'Cole CSV aqui'!H3666*30.5,"")</f>
        <v/>
      </c>
      <c r="I3667" s="6" t="str">
        <f>IF('Cole CSV aqui'!G3666&lt;&gt;"",C3667+H3667,"")</f>
        <v/>
      </c>
      <c r="J3667" s="28" t="e">
        <f t="shared" ca="1" si="460"/>
        <v>#VALUE!</v>
      </c>
      <c r="K3667" s="7" t="str">
        <f t="shared" si="456"/>
        <v/>
      </c>
      <c r="L3667" s="28" t="e">
        <f>C3667-'Instruções e período de cálculo'!$B$4</f>
        <v>#VALUE!</v>
      </c>
      <c r="M3667" s="28" t="e">
        <f>I3667-'Instruções e período de cálculo'!$B$5</f>
        <v>#VALUE!</v>
      </c>
      <c r="N3667" s="28" t="e">
        <f t="shared" si="461"/>
        <v>#VALUE!</v>
      </c>
      <c r="O3667" s="28" t="e">
        <f t="shared" si="462"/>
        <v>#VALUE!</v>
      </c>
      <c r="P3667" s="49" t="str">
        <f>IF('Cole CSV aqui'!B3666&lt;&gt;"",'Instruções e período de cálculo'!$B$5-'Instruções e período de cálculo'!$B$4+1,"")</f>
        <v/>
      </c>
      <c r="Q3667" s="28" t="str">
        <f>IF('Cole CSV aqui'!B3666&lt;&gt;"",P3667-N3667+O3667,"")</f>
        <v/>
      </c>
      <c r="R3667" s="7" t="str">
        <f t="shared" si="463"/>
        <v/>
      </c>
      <c r="S3667" s="32" t="e">
        <f>('Cole CSV aqui'!M3666-'Cole CSV aqui'!J3666)/(I3667-C3667)</f>
        <v>#VALUE!</v>
      </c>
      <c r="T3667" s="11" t="str">
        <f t="shared" si="457"/>
        <v/>
      </c>
      <c r="U3667" s="10" t="str">
        <f t="shared" si="458"/>
        <v/>
      </c>
      <c r="V3667" s="2"/>
      <c r="W3667" s="3"/>
      <c r="X3667" s="3"/>
    </row>
    <row r="3668" spans="1:24" s="1" customFormat="1" x14ac:dyDescent="0.25">
      <c r="A3668" s="5" t="str">
        <f>IF('Cole CSV aqui'!A3667&lt;&gt;"",'Cole CSV aqui'!A3667,"")</f>
        <v/>
      </c>
      <c r="B3668" s="5" t="str">
        <f>IF('Cole CSV aqui'!B3667&lt;&gt;"",'Cole CSV aqui'!B3667,"")</f>
        <v/>
      </c>
      <c r="C3668" s="6" t="str">
        <f>IF('Cole CSV aqui'!F3667&lt;&gt;"",'Cole CSV aqui'!F3667,"")</f>
        <v/>
      </c>
      <c r="D3668" s="6" t="str">
        <f>IF('Cole CSV aqui'!G3667&lt;&gt;"",'Cole CSV aqui'!G3667,"")</f>
        <v/>
      </c>
      <c r="E3668" s="35" t="str">
        <f>IF('Cole CSV aqui'!M3667&lt;&gt;"",'Cole CSV aqui'!M3667,"")</f>
        <v/>
      </c>
      <c r="F3668" s="35" t="str">
        <f>IF('Cole CSV aqui'!J3667&lt;&gt;"",'Cole CSV aqui'!J3667,"")</f>
        <v/>
      </c>
      <c r="G3668" s="35" t="str">
        <f t="shared" si="459"/>
        <v/>
      </c>
      <c r="H3668" s="7" t="str">
        <f>IF('Cole CSV aqui'!I3667="Anos ",'Cole CSV aqui'!H3667*365.25,"")&amp;IF('Cole CSV aqui'!I3667="Dias ",'Cole CSV aqui'!H3667,"")&amp;IF('Cole CSV aqui'!I3667="Meses ",'Cole CSV aqui'!H3667*30.5,"")</f>
        <v/>
      </c>
      <c r="I3668" s="6" t="str">
        <f>IF('Cole CSV aqui'!G3667&lt;&gt;"",C3668+H3668,"")</f>
        <v/>
      </c>
      <c r="J3668" s="28" t="e">
        <f t="shared" ca="1" si="460"/>
        <v>#VALUE!</v>
      </c>
      <c r="K3668" s="7" t="str">
        <f t="shared" si="456"/>
        <v/>
      </c>
      <c r="L3668" s="28" t="e">
        <f>C3668-'Instruções e período de cálculo'!$B$4</f>
        <v>#VALUE!</v>
      </c>
      <c r="M3668" s="28" t="e">
        <f>I3668-'Instruções e período de cálculo'!$B$5</f>
        <v>#VALUE!</v>
      </c>
      <c r="N3668" s="28" t="e">
        <f t="shared" si="461"/>
        <v>#VALUE!</v>
      </c>
      <c r="O3668" s="28" t="e">
        <f t="shared" si="462"/>
        <v>#VALUE!</v>
      </c>
      <c r="P3668" s="49" t="str">
        <f>IF('Cole CSV aqui'!B3667&lt;&gt;"",'Instruções e período de cálculo'!$B$5-'Instruções e período de cálculo'!$B$4+1,"")</f>
        <v/>
      </c>
      <c r="Q3668" s="28" t="str">
        <f>IF('Cole CSV aqui'!B3667&lt;&gt;"",P3668-N3668+O3668,"")</f>
        <v/>
      </c>
      <c r="R3668" s="7" t="str">
        <f t="shared" si="463"/>
        <v/>
      </c>
      <c r="S3668" s="32" t="e">
        <f>('Cole CSV aqui'!M3667-'Cole CSV aqui'!J3667)/(I3668-C3668)</f>
        <v>#VALUE!</v>
      </c>
      <c r="T3668" s="11" t="str">
        <f t="shared" si="457"/>
        <v/>
      </c>
      <c r="U3668" s="10" t="str">
        <f t="shared" si="458"/>
        <v/>
      </c>
      <c r="V3668" s="2"/>
      <c r="W3668" s="3"/>
      <c r="X3668" s="3"/>
    </row>
    <row r="3669" spans="1:24" s="1" customFormat="1" x14ac:dyDescent="0.25">
      <c r="A3669" s="5" t="str">
        <f>IF('Cole CSV aqui'!A3668&lt;&gt;"",'Cole CSV aqui'!A3668,"")</f>
        <v/>
      </c>
      <c r="B3669" s="5" t="str">
        <f>IF('Cole CSV aqui'!B3668&lt;&gt;"",'Cole CSV aqui'!B3668,"")</f>
        <v/>
      </c>
      <c r="C3669" s="6" t="str">
        <f>IF('Cole CSV aqui'!F3668&lt;&gt;"",'Cole CSV aqui'!F3668,"")</f>
        <v/>
      </c>
      <c r="D3669" s="6" t="str">
        <f>IF('Cole CSV aqui'!G3668&lt;&gt;"",'Cole CSV aqui'!G3668,"")</f>
        <v/>
      </c>
      <c r="E3669" s="35" t="str">
        <f>IF('Cole CSV aqui'!M3668&lt;&gt;"",'Cole CSV aqui'!M3668,"")</f>
        <v/>
      </c>
      <c r="F3669" s="35" t="str">
        <f>IF('Cole CSV aqui'!J3668&lt;&gt;"",'Cole CSV aqui'!J3668,"")</f>
        <v/>
      </c>
      <c r="G3669" s="35" t="str">
        <f t="shared" si="459"/>
        <v/>
      </c>
      <c r="H3669" s="7" t="str">
        <f>IF('Cole CSV aqui'!I3668="Anos ",'Cole CSV aqui'!H3668*365.25,"")&amp;IF('Cole CSV aqui'!I3668="Dias ",'Cole CSV aqui'!H3668,"")&amp;IF('Cole CSV aqui'!I3668="Meses ",'Cole CSV aqui'!H3668*30.5,"")</f>
        <v/>
      </c>
      <c r="I3669" s="6" t="str">
        <f>IF('Cole CSV aqui'!G3668&lt;&gt;"",C3669+H3669,"")</f>
        <v/>
      </c>
      <c r="J3669" s="28" t="e">
        <f t="shared" ca="1" si="460"/>
        <v>#VALUE!</v>
      </c>
      <c r="K3669" s="7" t="str">
        <f t="shared" si="456"/>
        <v/>
      </c>
      <c r="L3669" s="28" t="e">
        <f>C3669-'Instruções e período de cálculo'!$B$4</f>
        <v>#VALUE!</v>
      </c>
      <c r="M3669" s="28" t="e">
        <f>I3669-'Instruções e período de cálculo'!$B$5</f>
        <v>#VALUE!</v>
      </c>
      <c r="N3669" s="28" t="e">
        <f t="shared" si="461"/>
        <v>#VALUE!</v>
      </c>
      <c r="O3669" s="28" t="e">
        <f t="shared" si="462"/>
        <v>#VALUE!</v>
      </c>
      <c r="P3669" s="49" t="str">
        <f>IF('Cole CSV aqui'!B3668&lt;&gt;"",'Instruções e período de cálculo'!$B$5-'Instruções e período de cálculo'!$B$4+1,"")</f>
        <v/>
      </c>
      <c r="Q3669" s="28" t="str">
        <f>IF('Cole CSV aqui'!B3668&lt;&gt;"",P3669-N3669+O3669,"")</f>
        <v/>
      </c>
      <c r="R3669" s="7" t="str">
        <f t="shared" si="463"/>
        <v/>
      </c>
      <c r="S3669" s="32" t="e">
        <f>('Cole CSV aqui'!M3668-'Cole CSV aqui'!J3668)/(I3669-C3669)</f>
        <v>#VALUE!</v>
      </c>
      <c r="T3669" s="11" t="str">
        <f t="shared" si="457"/>
        <v/>
      </c>
      <c r="U3669" s="10" t="str">
        <f t="shared" si="458"/>
        <v/>
      </c>
      <c r="V3669" s="2"/>
      <c r="W3669" s="3"/>
      <c r="X3669" s="3"/>
    </row>
    <row r="3670" spans="1:24" s="1" customFormat="1" x14ac:dyDescent="0.25">
      <c r="A3670" s="5" t="str">
        <f>IF('Cole CSV aqui'!A3669&lt;&gt;"",'Cole CSV aqui'!A3669,"")</f>
        <v/>
      </c>
      <c r="B3670" s="5" t="str">
        <f>IF('Cole CSV aqui'!B3669&lt;&gt;"",'Cole CSV aqui'!B3669,"")</f>
        <v/>
      </c>
      <c r="C3670" s="6" t="str">
        <f>IF('Cole CSV aqui'!F3669&lt;&gt;"",'Cole CSV aqui'!F3669,"")</f>
        <v/>
      </c>
      <c r="D3670" s="6" t="str">
        <f>IF('Cole CSV aqui'!G3669&lt;&gt;"",'Cole CSV aqui'!G3669,"")</f>
        <v/>
      </c>
      <c r="E3670" s="35" t="str">
        <f>IF('Cole CSV aqui'!M3669&lt;&gt;"",'Cole CSV aqui'!M3669,"")</f>
        <v/>
      </c>
      <c r="F3670" s="35" t="str">
        <f>IF('Cole CSV aqui'!J3669&lt;&gt;"",'Cole CSV aqui'!J3669,"")</f>
        <v/>
      </c>
      <c r="G3670" s="35" t="str">
        <f t="shared" si="459"/>
        <v/>
      </c>
      <c r="H3670" s="7" t="str">
        <f>IF('Cole CSV aqui'!I3669="Anos ",'Cole CSV aqui'!H3669*365.25,"")&amp;IF('Cole CSV aqui'!I3669="Dias ",'Cole CSV aqui'!H3669,"")&amp;IF('Cole CSV aqui'!I3669="Meses ",'Cole CSV aqui'!H3669*30.5,"")</f>
        <v/>
      </c>
      <c r="I3670" s="6" t="str">
        <f>IF('Cole CSV aqui'!G3669&lt;&gt;"",C3670+H3670,"")</f>
        <v/>
      </c>
      <c r="J3670" s="28" t="e">
        <f t="shared" ca="1" si="460"/>
        <v>#VALUE!</v>
      </c>
      <c r="K3670" s="7" t="str">
        <f t="shared" si="456"/>
        <v/>
      </c>
      <c r="L3670" s="28" t="e">
        <f>C3670-'Instruções e período de cálculo'!$B$4</f>
        <v>#VALUE!</v>
      </c>
      <c r="M3670" s="28" t="e">
        <f>I3670-'Instruções e período de cálculo'!$B$5</f>
        <v>#VALUE!</v>
      </c>
      <c r="N3670" s="28" t="e">
        <f t="shared" si="461"/>
        <v>#VALUE!</v>
      </c>
      <c r="O3670" s="28" t="e">
        <f t="shared" si="462"/>
        <v>#VALUE!</v>
      </c>
      <c r="P3670" s="49" t="str">
        <f>IF('Cole CSV aqui'!B3669&lt;&gt;"",'Instruções e período de cálculo'!$B$5-'Instruções e período de cálculo'!$B$4+1,"")</f>
        <v/>
      </c>
      <c r="Q3670" s="28" t="str">
        <f>IF('Cole CSV aqui'!B3669&lt;&gt;"",P3670-N3670+O3670,"")</f>
        <v/>
      </c>
      <c r="R3670" s="7" t="str">
        <f t="shared" si="463"/>
        <v/>
      </c>
      <c r="S3670" s="32" t="e">
        <f>('Cole CSV aqui'!M3669-'Cole CSV aqui'!J3669)/(I3670-C3670)</f>
        <v>#VALUE!</v>
      </c>
      <c r="T3670" s="11" t="str">
        <f t="shared" si="457"/>
        <v/>
      </c>
      <c r="U3670" s="10" t="str">
        <f t="shared" si="458"/>
        <v/>
      </c>
      <c r="V3670" s="2"/>
      <c r="W3670" s="3"/>
      <c r="X3670" s="3"/>
    </row>
    <row r="3671" spans="1:24" s="1" customFormat="1" x14ac:dyDescent="0.25">
      <c r="A3671" s="5" t="str">
        <f>IF('Cole CSV aqui'!A3670&lt;&gt;"",'Cole CSV aqui'!A3670,"")</f>
        <v/>
      </c>
      <c r="B3671" s="5" t="str">
        <f>IF('Cole CSV aqui'!B3670&lt;&gt;"",'Cole CSV aqui'!B3670,"")</f>
        <v/>
      </c>
      <c r="C3671" s="6" t="str">
        <f>IF('Cole CSV aqui'!F3670&lt;&gt;"",'Cole CSV aqui'!F3670,"")</f>
        <v/>
      </c>
      <c r="D3671" s="6" t="str">
        <f>IF('Cole CSV aqui'!G3670&lt;&gt;"",'Cole CSV aqui'!G3670,"")</f>
        <v/>
      </c>
      <c r="E3671" s="35" t="str">
        <f>IF('Cole CSV aqui'!M3670&lt;&gt;"",'Cole CSV aqui'!M3670,"")</f>
        <v/>
      </c>
      <c r="F3671" s="35" t="str">
        <f>IF('Cole CSV aqui'!J3670&lt;&gt;"",'Cole CSV aqui'!J3670,"")</f>
        <v/>
      </c>
      <c r="G3671" s="35" t="str">
        <f t="shared" si="459"/>
        <v/>
      </c>
      <c r="H3671" s="7" t="str">
        <f>IF('Cole CSV aqui'!I3670="Anos ",'Cole CSV aqui'!H3670*365.25,"")&amp;IF('Cole CSV aqui'!I3670="Dias ",'Cole CSV aqui'!H3670,"")&amp;IF('Cole CSV aqui'!I3670="Meses ",'Cole CSV aqui'!H3670*30.5,"")</f>
        <v/>
      </c>
      <c r="I3671" s="6" t="str">
        <f>IF('Cole CSV aqui'!G3670&lt;&gt;"",C3671+H3671,"")</f>
        <v/>
      </c>
      <c r="J3671" s="28" t="e">
        <f t="shared" ca="1" si="460"/>
        <v>#VALUE!</v>
      </c>
      <c r="K3671" s="7" t="str">
        <f t="shared" si="456"/>
        <v/>
      </c>
      <c r="L3671" s="28" t="e">
        <f>C3671-'Instruções e período de cálculo'!$B$4</f>
        <v>#VALUE!</v>
      </c>
      <c r="M3671" s="28" t="e">
        <f>I3671-'Instruções e período de cálculo'!$B$5</f>
        <v>#VALUE!</v>
      </c>
      <c r="N3671" s="28" t="e">
        <f t="shared" si="461"/>
        <v>#VALUE!</v>
      </c>
      <c r="O3671" s="28" t="e">
        <f t="shared" si="462"/>
        <v>#VALUE!</v>
      </c>
      <c r="P3671" s="49" t="str">
        <f>IF('Cole CSV aqui'!B3670&lt;&gt;"",'Instruções e período de cálculo'!$B$5-'Instruções e período de cálculo'!$B$4+1,"")</f>
        <v/>
      </c>
      <c r="Q3671" s="28" t="str">
        <f>IF('Cole CSV aqui'!B3670&lt;&gt;"",P3671-N3671+O3671,"")</f>
        <v/>
      </c>
      <c r="R3671" s="7" t="str">
        <f t="shared" si="463"/>
        <v/>
      </c>
      <c r="S3671" s="32" t="e">
        <f>('Cole CSV aqui'!M3670-'Cole CSV aqui'!J3670)/(I3671-C3671)</f>
        <v>#VALUE!</v>
      </c>
      <c r="T3671" s="11" t="str">
        <f t="shared" si="457"/>
        <v/>
      </c>
      <c r="U3671" s="10" t="str">
        <f t="shared" si="458"/>
        <v/>
      </c>
      <c r="V3671" s="2"/>
      <c r="W3671" s="3"/>
      <c r="X3671" s="3"/>
    </row>
    <row r="3672" spans="1:24" s="1" customFormat="1" x14ac:dyDescent="0.25">
      <c r="A3672" s="5" t="str">
        <f>IF('Cole CSV aqui'!A3671&lt;&gt;"",'Cole CSV aqui'!A3671,"")</f>
        <v/>
      </c>
      <c r="B3672" s="5" t="str">
        <f>IF('Cole CSV aqui'!B3671&lt;&gt;"",'Cole CSV aqui'!B3671,"")</f>
        <v/>
      </c>
      <c r="C3672" s="6" t="str">
        <f>IF('Cole CSV aqui'!F3671&lt;&gt;"",'Cole CSV aqui'!F3671,"")</f>
        <v/>
      </c>
      <c r="D3672" s="6" t="str">
        <f>IF('Cole CSV aqui'!G3671&lt;&gt;"",'Cole CSV aqui'!G3671,"")</f>
        <v/>
      </c>
      <c r="E3672" s="35" t="str">
        <f>IF('Cole CSV aqui'!M3671&lt;&gt;"",'Cole CSV aqui'!M3671,"")</f>
        <v/>
      </c>
      <c r="F3672" s="35" t="str">
        <f>IF('Cole CSV aqui'!J3671&lt;&gt;"",'Cole CSV aqui'!J3671,"")</f>
        <v/>
      </c>
      <c r="G3672" s="35" t="str">
        <f t="shared" si="459"/>
        <v/>
      </c>
      <c r="H3672" s="7" t="str">
        <f>IF('Cole CSV aqui'!I3671="Anos ",'Cole CSV aqui'!H3671*365.25,"")&amp;IF('Cole CSV aqui'!I3671="Dias ",'Cole CSV aqui'!H3671,"")&amp;IF('Cole CSV aqui'!I3671="Meses ",'Cole CSV aqui'!H3671*30.5,"")</f>
        <v/>
      </c>
      <c r="I3672" s="6" t="str">
        <f>IF('Cole CSV aqui'!G3671&lt;&gt;"",C3672+H3672,"")</f>
        <v/>
      </c>
      <c r="J3672" s="28" t="e">
        <f t="shared" ca="1" si="460"/>
        <v>#VALUE!</v>
      </c>
      <c r="K3672" s="7" t="str">
        <f t="shared" si="456"/>
        <v/>
      </c>
      <c r="L3672" s="28" t="e">
        <f>C3672-'Instruções e período de cálculo'!$B$4</f>
        <v>#VALUE!</v>
      </c>
      <c r="M3672" s="28" t="e">
        <f>I3672-'Instruções e período de cálculo'!$B$5</f>
        <v>#VALUE!</v>
      </c>
      <c r="N3672" s="28" t="e">
        <f t="shared" si="461"/>
        <v>#VALUE!</v>
      </c>
      <c r="O3672" s="28" t="e">
        <f t="shared" si="462"/>
        <v>#VALUE!</v>
      </c>
      <c r="P3672" s="49" t="str">
        <f>IF('Cole CSV aqui'!B3671&lt;&gt;"",'Instruções e período de cálculo'!$B$5-'Instruções e período de cálculo'!$B$4+1,"")</f>
        <v/>
      </c>
      <c r="Q3672" s="28" t="str">
        <f>IF('Cole CSV aqui'!B3671&lt;&gt;"",P3672-N3672+O3672,"")</f>
        <v/>
      </c>
      <c r="R3672" s="7" t="str">
        <f t="shared" si="463"/>
        <v/>
      </c>
      <c r="S3672" s="32" t="e">
        <f>('Cole CSV aqui'!M3671-'Cole CSV aqui'!J3671)/(I3672-C3672)</f>
        <v>#VALUE!</v>
      </c>
      <c r="T3672" s="11" t="str">
        <f t="shared" si="457"/>
        <v/>
      </c>
      <c r="U3672" s="10" t="str">
        <f t="shared" si="458"/>
        <v/>
      </c>
      <c r="V3672" s="2"/>
      <c r="W3672" s="3"/>
      <c r="X3672" s="3"/>
    </row>
    <row r="3673" spans="1:24" s="1" customFormat="1" x14ac:dyDescent="0.25">
      <c r="A3673" s="5" t="str">
        <f>IF('Cole CSV aqui'!A3672&lt;&gt;"",'Cole CSV aqui'!A3672,"")</f>
        <v/>
      </c>
      <c r="B3673" s="5" t="str">
        <f>IF('Cole CSV aqui'!B3672&lt;&gt;"",'Cole CSV aqui'!B3672,"")</f>
        <v/>
      </c>
      <c r="C3673" s="6" t="str">
        <f>IF('Cole CSV aqui'!F3672&lt;&gt;"",'Cole CSV aqui'!F3672,"")</f>
        <v/>
      </c>
      <c r="D3673" s="6" t="str">
        <f>IF('Cole CSV aqui'!G3672&lt;&gt;"",'Cole CSV aqui'!G3672,"")</f>
        <v/>
      </c>
      <c r="E3673" s="35" t="str">
        <f>IF('Cole CSV aqui'!M3672&lt;&gt;"",'Cole CSV aqui'!M3672,"")</f>
        <v/>
      </c>
      <c r="F3673" s="35" t="str">
        <f>IF('Cole CSV aqui'!J3672&lt;&gt;"",'Cole CSV aqui'!J3672,"")</f>
        <v/>
      </c>
      <c r="G3673" s="35" t="str">
        <f t="shared" si="459"/>
        <v/>
      </c>
      <c r="H3673" s="7" t="str">
        <f>IF('Cole CSV aqui'!I3672="Anos ",'Cole CSV aqui'!H3672*365.25,"")&amp;IF('Cole CSV aqui'!I3672="Dias ",'Cole CSV aqui'!H3672,"")&amp;IF('Cole CSV aqui'!I3672="Meses ",'Cole CSV aqui'!H3672*30.5,"")</f>
        <v/>
      </c>
      <c r="I3673" s="6" t="str">
        <f>IF('Cole CSV aqui'!G3672&lt;&gt;"",C3673+H3673,"")</f>
        <v/>
      </c>
      <c r="J3673" s="28" t="e">
        <f t="shared" ca="1" si="460"/>
        <v>#VALUE!</v>
      </c>
      <c r="K3673" s="7" t="str">
        <f t="shared" si="456"/>
        <v/>
      </c>
      <c r="L3673" s="28" t="e">
        <f>C3673-'Instruções e período de cálculo'!$B$4</f>
        <v>#VALUE!</v>
      </c>
      <c r="M3673" s="28" t="e">
        <f>I3673-'Instruções e período de cálculo'!$B$5</f>
        <v>#VALUE!</v>
      </c>
      <c r="N3673" s="28" t="e">
        <f t="shared" si="461"/>
        <v>#VALUE!</v>
      </c>
      <c r="O3673" s="28" t="e">
        <f t="shared" si="462"/>
        <v>#VALUE!</v>
      </c>
      <c r="P3673" s="49" t="str">
        <f>IF('Cole CSV aqui'!B3672&lt;&gt;"",'Instruções e período de cálculo'!$B$5-'Instruções e período de cálculo'!$B$4+1,"")</f>
        <v/>
      </c>
      <c r="Q3673" s="28" t="str">
        <f>IF('Cole CSV aqui'!B3672&lt;&gt;"",P3673-N3673+O3673,"")</f>
        <v/>
      </c>
      <c r="R3673" s="7" t="str">
        <f t="shared" si="463"/>
        <v/>
      </c>
      <c r="S3673" s="32" t="e">
        <f>('Cole CSV aqui'!M3672-'Cole CSV aqui'!J3672)/(I3673-C3673)</f>
        <v>#VALUE!</v>
      </c>
      <c r="T3673" s="11" t="str">
        <f t="shared" si="457"/>
        <v/>
      </c>
      <c r="U3673" s="10" t="str">
        <f t="shared" si="458"/>
        <v/>
      </c>
      <c r="V3673" s="2"/>
      <c r="W3673" s="3"/>
      <c r="X3673" s="3"/>
    </row>
    <row r="3674" spans="1:24" s="1" customFormat="1" x14ac:dyDescent="0.25">
      <c r="A3674" s="5" t="str">
        <f>IF('Cole CSV aqui'!A3673&lt;&gt;"",'Cole CSV aqui'!A3673,"")</f>
        <v/>
      </c>
      <c r="B3674" s="5" t="str">
        <f>IF('Cole CSV aqui'!B3673&lt;&gt;"",'Cole CSV aqui'!B3673,"")</f>
        <v/>
      </c>
      <c r="C3674" s="6" t="str">
        <f>IF('Cole CSV aqui'!F3673&lt;&gt;"",'Cole CSV aqui'!F3673,"")</f>
        <v/>
      </c>
      <c r="D3674" s="6" t="str">
        <f>IF('Cole CSV aqui'!G3673&lt;&gt;"",'Cole CSV aqui'!G3673,"")</f>
        <v/>
      </c>
      <c r="E3674" s="35" t="str">
        <f>IF('Cole CSV aqui'!M3673&lt;&gt;"",'Cole CSV aqui'!M3673,"")</f>
        <v/>
      </c>
      <c r="F3674" s="35" t="str">
        <f>IF('Cole CSV aqui'!J3673&lt;&gt;"",'Cole CSV aqui'!J3673,"")</f>
        <v/>
      </c>
      <c r="G3674" s="35" t="str">
        <f t="shared" si="459"/>
        <v/>
      </c>
      <c r="H3674" s="7" t="str">
        <f>IF('Cole CSV aqui'!I3673="Anos ",'Cole CSV aqui'!H3673*365.25,"")&amp;IF('Cole CSV aqui'!I3673="Dias ",'Cole CSV aqui'!H3673,"")&amp;IF('Cole CSV aqui'!I3673="Meses ",'Cole CSV aqui'!H3673*30.5,"")</f>
        <v/>
      </c>
      <c r="I3674" s="6" t="str">
        <f>IF('Cole CSV aqui'!G3673&lt;&gt;"",C3674+H3674,"")</f>
        <v/>
      </c>
      <c r="J3674" s="28" t="e">
        <f t="shared" ca="1" si="460"/>
        <v>#VALUE!</v>
      </c>
      <c r="K3674" s="7" t="str">
        <f t="shared" si="456"/>
        <v/>
      </c>
      <c r="L3674" s="28" t="e">
        <f>C3674-'Instruções e período de cálculo'!$B$4</f>
        <v>#VALUE!</v>
      </c>
      <c r="M3674" s="28" t="e">
        <f>I3674-'Instruções e período de cálculo'!$B$5</f>
        <v>#VALUE!</v>
      </c>
      <c r="N3674" s="28" t="e">
        <f t="shared" si="461"/>
        <v>#VALUE!</v>
      </c>
      <c r="O3674" s="28" t="e">
        <f t="shared" si="462"/>
        <v>#VALUE!</v>
      </c>
      <c r="P3674" s="49" t="str">
        <f>IF('Cole CSV aqui'!B3673&lt;&gt;"",'Instruções e período de cálculo'!$B$5-'Instruções e período de cálculo'!$B$4+1,"")</f>
        <v/>
      </c>
      <c r="Q3674" s="28" t="str">
        <f>IF('Cole CSV aqui'!B3673&lt;&gt;"",P3674-N3674+O3674,"")</f>
        <v/>
      </c>
      <c r="R3674" s="7" t="str">
        <f t="shared" si="463"/>
        <v/>
      </c>
      <c r="S3674" s="32" t="e">
        <f>('Cole CSV aqui'!M3673-'Cole CSV aqui'!J3673)/(I3674-C3674)</f>
        <v>#VALUE!</v>
      </c>
      <c r="T3674" s="11" t="str">
        <f t="shared" si="457"/>
        <v/>
      </c>
      <c r="U3674" s="10" t="str">
        <f t="shared" si="458"/>
        <v/>
      </c>
      <c r="V3674" s="2"/>
      <c r="W3674" s="3"/>
      <c r="X3674" s="3"/>
    </row>
    <row r="3675" spans="1:24" s="1" customFormat="1" x14ac:dyDescent="0.25">
      <c r="A3675" s="5" t="str">
        <f>IF('Cole CSV aqui'!A3674&lt;&gt;"",'Cole CSV aqui'!A3674,"")</f>
        <v/>
      </c>
      <c r="B3675" s="5" t="str">
        <f>IF('Cole CSV aqui'!B3674&lt;&gt;"",'Cole CSV aqui'!B3674,"")</f>
        <v/>
      </c>
      <c r="C3675" s="6" t="str">
        <f>IF('Cole CSV aqui'!F3674&lt;&gt;"",'Cole CSV aqui'!F3674,"")</f>
        <v/>
      </c>
      <c r="D3675" s="6" t="str">
        <f>IF('Cole CSV aqui'!G3674&lt;&gt;"",'Cole CSV aqui'!G3674,"")</f>
        <v/>
      </c>
      <c r="E3675" s="35" t="str">
        <f>IF('Cole CSV aqui'!M3674&lt;&gt;"",'Cole CSV aqui'!M3674,"")</f>
        <v/>
      </c>
      <c r="F3675" s="35" t="str">
        <f>IF('Cole CSV aqui'!J3674&lt;&gt;"",'Cole CSV aqui'!J3674,"")</f>
        <v/>
      </c>
      <c r="G3675" s="35" t="str">
        <f t="shared" si="459"/>
        <v/>
      </c>
      <c r="H3675" s="7" t="str">
        <f>IF('Cole CSV aqui'!I3674="Anos ",'Cole CSV aqui'!H3674*365.25,"")&amp;IF('Cole CSV aqui'!I3674="Dias ",'Cole CSV aqui'!H3674,"")&amp;IF('Cole CSV aqui'!I3674="Meses ",'Cole CSV aqui'!H3674*30.5,"")</f>
        <v/>
      </c>
      <c r="I3675" s="6" t="str">
        <f>IF('Cole CSV aqui'!G3674&lt;&gt;"",C3675+H3675,"")</f>
        <v/>
      </c>
      <c r="J3675" s="28" t="e">
        <f t="shared" ca="1" si="460"/>
        <v>#VALUE!</v>
      </c>
      <c r="K3675" s="7" t="str">
        <f t="shared" si="456"/>
        <v/>
      </c>
      <c r="L3675" s="28" t="e">
        <f>C3675-'Instruções e período de cálculo'!$B$4</f>
        <v>#VALUE!</v>
      </c>
      <c r="M3675" s="28" t="e">
        <f>I3675-'Instruções e período de cálculo'!$B$5</f>
        <v>#VALUE!</v>
      </c>
      <c r="N3675" s="28" t="e">
        <f t="shared" si="461"/>
        <v>#VALUE!</v>
      </c>
      <c r="O3675" s="28" t="e">
        <f t="shared" si="462"/>
        <v>#VALUE!</v>
      </c>
      <c r="P3675" s="49" t="str">
        <f>IF('Cole CSV aqui'!B3674&lt;&gt;"",'Instruções e período de cálculo'!$B$5-'Instruções e período de cálculo'!$B$4+1,"")</f>
        <v/>
      </c>
      <c r="Q3675" s="28" t="str">
        <f>IF('Cole CSV aqui'!B3674&lt;&gt;"",P3675-N3675+O3675,"")</f>
        <v/>
      </c>
      <c r="R3675" s="7" t="str">
        <f t="shared" si="463"/>
        <v/>
      </c>
      <c r="S3675" s="32" t="e">
        <f>('Cole CSV aqui'!M3674-'Cole CSV aqui'!J3674)/(I3675-C3675)</f>
        <v>#VALUE!</v>
      </c>
      <c r="T3675" s="11" t="str">
        <f t="shared" si="457"/>
        <v/>
      </c>
      <c r="U3675" s="10" t="str">
        <f t="shared" si="458"/>
        <v/>
      </c>
      <c r="V3675" s="2"/>
      <c r="W3675" s="3"/>
      <c r="X3675" s="3"/>
    </row>
    <row r="3676" spans="1:24" s="1" customFormat="1" x14ac:dyDescent="0.25">
      <c r="A3676" s="5" t="str">
        <f>IF('Cole CSV aqui'!A3675&lt;&gt;"",'Cole CSV aqui'!A3675,"")</f>
        <v/>
      </c>
      <c r="B3676" s="5" t="str">
        <f>IF('Cole CSV aqui'!B3675&lt;&gt;"",'Cole CSV aqui'!B3675,"")</f>
        <v/>
      </c>
      <c r="C3676" s="6" t="str">
        <f>IF('Cole CSV aqui'!F3675&lt;&gt;"",'Cole CSV aqui'!F3675,"")</f>
        <v/>
      </c>
      <c r="D3676" s="6" t="str">
        <f>IF('Cole CSV aqui'!G3675&lt;&gt;"",'Cole CSV aqui'!G3675,"")</f>
        <v/>
      </c>
      <c r="E3676" s="35" t="str">
        <f>IF('Cole CSV aqui'!M3675&lt;&gt;"",'Cole CSV aqui'!M3675,"")</f>
        <v/>
      </c>
      <c r="F3676" s="35" t="str">
        <f>IF('Cole CSV aqui'!J3675&lt;&gt;"",'Cole CSV aqui'!J3675,"")</f>
        <v/>
      </c>
      <c r="G3676" s="35" t="str">
        <f t="shared" si="459"/>
        <v/>
      </c>
      <c r="H3676" s="7" t="str">
        <f>IF('Cole CSV aqui'!I3675="Anos ",'Cole CSV aqui'!H3675*365.25,"")&amp;IF('Cole CSV aqui'!I3675="Dias ",'Cole CSV aqui'!H3675,"")&amp;IF('Cole CSV aqui'!I3675="Meses ",'Cole CSV aqui'!H3675*30.5,"")</f>
        <v/>
      </c>
      <c r="I3676" s="6" t="str">
        <f>IF('Cole CSV aqui'!G3675&lt;&gt;"",C3676+H3676,"")</f>
        <v/>
      </c>
      <c r="J3676" s="28" t="e">
        <f t="shared" ca="1" si="460"/>
        <v>#VALUE!</v>
      </c>
      <c r="K3676" s="7" t="str">
        <f t="shared" si="456"/>
        <v/>
      </c>
      <c r="L3676" s="28" t="e">
        <f>C3676-'Instruções e período de cálculo'!$B$4</f>
        <v>#VALUE!</v>
      </c>
      <c r="M3676" s="28" t="e">
        <f>I3676-'Instruções e período de cálculo'!$B$5</f>
        <v>#VALUE!</v>
      </c>
      <c r="N3676" s="28" t="e">
        <f t="shared" si="461"/>
        <v>#VALUE!</v>
      </c>
      <c r="O3676" s="28" t="e">
        <f t="shared" si="462"/>
        <v>#VALUE!</v>
      </c>
      <c r="P3676" s="49" t="str">
        <f>IF('Cole CSV aqui'!B3675&lt;&gt;"",'Instruções e período de cálculo'!$B$5-'Instruções e período de cálculo'!$B$4+1,"")</f>
        <v/>
      </c>
      <c r="Q3676" s="28" t="str">
        <f>IF('Cole CSV aqui'!B3675&lt;&gt;"",P3676-N3676+O3676,"")</f>
        <v/>
      </c>
      <c r="R3676" s="7" t="str">
        <f t="shared" si="463"/>
        <v/>
      </c>
      <c r="S3676" s="32" t="e">
        <f>('Cole CSV aqui'!M3675-'Cole CSV aqui'!J3675)/(I3676-C3676)</f>
        <v>#VALUE!</v>
      </c>
      <c r="T3676" s="11" t="str">
        <f t="shared" si="457"/>
        <v/>
      </c>
      <c r="U3676" s="10" t="str">
        <f t="shared" si="458"/>
        <v/>
      </c>
      <c r="V3676" s="2"/>
      <c r="W3676" s="3"/>
      <c r="X3676" s="3"/>
    </row>
    <row r="3677" spans="1:24" s="1" customFormat="1" x14ac:dyDescent="0.25">
      <c r="A3677" s="5" t="str">
        <f>IF('Cole CSV aqui'!A3676&lt;&gt;"",'Cole CSV aqui'!A3676,"")</f>
        <v/>
      </c>
      <c r="B3677" s="5" t="str">
        <f>IF('Cole CSV aqui'!B3676&lt;&gt;"",'Cole CSV aqui'!B3676,"")</f>
        <v/>
      </c>
      <c r="C3677" s="6" t="str">
        <f>IF('Cole CSV aqui'!F3676&lt;&gt;"",'Cole CSV aqui'!F3676,"")</f>
        <v/>
      </c>
      <c r="D3677" s="6" t="str">
        <f>IF('Cole CSV aqui'!G3676&lt;&gt;"",'Cole CSV aqui'!G3676,"")</f>
        <v/>
      </c>
      <c r="E3677" s="35" t="str">
        <f>IF('Cole CSV aqui'!M3676&lt;&gt;"",'Cole CSV aqui'!M3676,"")</f>
        <v/>
      </c>
      <c r="F3677" s="35" t="str">
        <f>IF('Cole CSV aqui'!J3676&lt;&gt;"",'Cole CSV aqui'!J3676,"")</f>
        <v/>
      </c>
      <c r="G3677" s="35" t="str">
        <f t="shared" si="459"/>
        <v/>
      </c>
      <c r="H3677" s="7" t="str">
        <f>IF('Cole CSV aqui'!I3676="Anos ",'Cole CSV aqui'!H3676*365.25,"")&amp;IF('Cole CSV aqui'!I3676="Dias ",'Cole CSV aqui'!H3676,"")&amp;IF('Cole CSV aqui'!I3676="Meses ",'Cole CSV aqui'!H3676*30.5,"")</f>
        <v/>
      </c>
      <c r="I3677" s="6" t="str">
        <f>IF('Cole CSV aqui'!G3676&lt;&gt;"",C3677+H3677,"")</f>
        <v/>
      </c>
      <c r="J3677" s="28" t="e">
        <f t="shared" ca="1" si="460"/>
        <v>#VALUE!</v>
      </c>
      <c r="K3677" s="7" t="str">
        <f t="shared" si="456"/>
        <v/>
      </c>
      <c r="L3677" s="28" t="e">
        <f>C3677-'Instruções e período de cálculo'!$B$4</f>
        <v>#VALUE!</v>
      </c>
      <c r="M3677" s="28" t="e">
        <f>I3677-'Instruções e período de cálculo'!$B$5</f>
        <v>#VALUE!</v>
      </c>
      <c r="N3677" s="28" t="e">
        <f t="shared" si="461"/>
        <v>#VALUE!</v>
      </c>
      <c r="O3677" s="28" t="e">
        <f t="shared" si="462"/>
        <v>#VALUE!</v>
      </c>
      <c r="P3677" s="49" t="str">
        <f>IF('Cole CSV aqui'!B3676&lt;&gt;"",'Instruções e período de cálculo'!$B$5-'Instruções e período de cálculo'!$B$4+1,"")</f>
        <v/>
      </c>
      <c r="Q3677" s="28" t="str">
        <f>IF('Cole CSV aqui'!B3676&lt;&gt;"",P3677-N3677+O3677,"")</f>
        <v/>
      </c>
      <c r="R3677" s="7" t="str">
        <f t="shared" si="463"/>
        <v/>
      </c>
      <c r="S3677" s="32" t="e">
        <f>('Cole CSV aqui'!M3676-'Cole CSV aqui'!J3676)/(I3677-C3677)</f>
        <v>#VALUE!</v>
      </c>
      <c r="T3677" s="11" t="str">
        <f t="shared" si="457"/>
        <v/>
      </c>
      <c r="U3677" s="10" t="str">
        <f t="shared" si="458"/>
        <v/>
      </c>
      <c r="V3677" s="2"/>
      <c r="W3677" s="3"/>
      <c r="X3677" s="3"/>
    </row>
    <row r="3678" spans="1:24" s="1" customFormat="1" x14ac:dyDescent="0.25">
      <c r="A3678" s="5" t="str">
        <f>IF('Cole CSV aqui'!A3677&lt;&gt;"",'Cole CSV aqui'!A3677,"")</f>
        <v/>
      </c>
      <c r="B3678" s="5" t="str">
        <f>IF('Cole CSV aqui'!B3677&lt;&gt;"",'Cole CSV aqui'!B3677,"")</f>
        <v/>
      </c>
      <c r="C3678" s="6" t="str">
        <f>IF('Cole CSV aqui'!F3677&lt;&gt;"",'Cole CSV aqui'!F3677,"")</f>
        <v/>
      </c>
      <c r="D3678" s="6" t="str">
        <f>IF('Cole CSV aqui'!G3677&lt;&gt;"",'Cole CSV aqui'!G3677,"")</f>
        <v/>
      </c>
      <c r="E3678" s="35" t="str">
        <f>IF('Cole CSV aqui'!M3677&lt;&gt;"",'Cole CSV aqui'!M3677,"")</f>
        <v/>
      </c>
      <c r="F3678" s="35" t="str">
        <f>IF('Cole CSV aqui'!J3677&lt;&gt;"",'Cole CSV aqui'!J3677,"")</f>
        <v/>
      </c>
      <c r="G3678" s="35" t="str">
        <f t="shared" si="459"/>
        <v/>
      </c>
      <c r="H3678" s="7" t="str">
        <f>IF('Cole CSV aqui'!I3677="Anos ",'Cole CSV aqui'!H3677*365.25,"")&amp;IF('Cole CSV aqui'!I3677="Dias ",'Cole CSV aqui'!H3677,"")&amp;IF('Cole CSV aqui'!I3677="Meses ",'Cole CSV aqui'!H3677*30.5,"")</f>
        <v/>
      </c>
      <c r="I3678" s="6" t="str">
        <f>IF('Cole CSV aqui'!G3677&lt;&gt;"",C3678+H3678,"")</f>
        <v/>
      </c>
      <c r="J3678" s="28" t="e">
        <f t="shared" ca="1" si="460"/>
        <v>#VALUE!</v>
      </c>
      <c r="K3678" s="7" t="str">
        <f t="shared" si="456"/>
        <v/>
      </c>
      <c r="L3678" s="28" t="e">
        <f>C3678-'Instruções e período de cálculo'!$B$4</f>
        <v>#VALUE!</v>
      </c>
      <c r="M3678" s="28" t="e">
        <f>I3678-'Instruções e período de cálculo'!$B$5</f>
        <v>#VALUE!</v>
      </c>
      <c r="N3678" s="28" t="e">
        <f t="shared" si="461"/>
        <v>#VALUE!</v>
      </c>
      <c r="O3678" s="28" t="e">
        <f t="shared" si="462"/>
        <v>#VALUE!</v>
      </c>
      <c r="P3678" s="49" t="str">
        <f>IF('Cole CSV aqui'!B3677&lt;&gt;"",'Instruções e período de cálculo'!$B$5-'Instruções e período de cálculo'!$B$4+1,"")</f>
        <v/>
      </c>
      <c r="Q3678" s="28" t="str">
        <f>IF('Cole CSV aqui'!B3677&lt;&gt;"",P3678-N3678+O3678,"")</f>
        <v/>
      </c>
      <c r="R3678" s="7" t="str">
        <f t="shared" si="463"/>
        <v/>
      </c>
      <c r="S3678" s="32" t="e">
        <f>('Cole CSV aqui'!M3677-'Cole CSV aqui'!J3677)/(I3678-C3678)</f>
        <v>#VALUE!</v>
      </c>
      <c r="T3678" s="11" t="str">
        <f t="shared" si="457"/>
        <v/>
      </c>
      <c r="U3678" s="10" t="str">
        <f t="shared" si="458"/>
        <v/>
      </c>
      <c r="V3678" s="2"/>
      <c r="W3678" s="3"/>
      <c r="X3678" s="3"/>
    </row>
    <row r="3679" spans="1:24" s="1" customFormat="1" x14ac:dyDescent="0.25">
      <c r="A3679" s="5" t="str">
        <f>IF('Cole CSV aqui'!A3678&lt;&gt;"",'Cole CSV aqui'!A3678,"")</f>
        <v/>
      </c>
      <c r="B3679" s="5" t="str">
        <f>IF('Cole CSV aqui'!B3678&lt;&gt;"",'Cole CSV aqui'!B3678,"")</f>
        <v/>
      </c>
      <c r="C3679" s="6" t="str">
        <f>IF('Cole CSV aqui'!F3678&lt;&gt;"",'Cole CSV aqui'!F3678,"")</f>
        <v/>
      </c>
      <c r="D3679" s="6" t="str">
        <f>IF('Cole CSV aqui'!G3678&lt;&gt;"",'Cole CSV aqui'!G3678,"")</f>
        <v/>
      </c>
      <c r="E3679" s="35" t="str">
        <f>IF('Cole CSV aqui'!M3678&lt;&gt;"",'Cole CSV aqui'!M3678,"")</f>
        <v/>
      </c>
      <c r="F3679" s="35" t="str">
        <f>IF('Cole CSV aqui'!J3678&lt;&gt;"",'Cole CSV aqui'!J3678,"")</f>
        <v/>
      </c>
      <c r="G3679" s="35" t="str">
        <f t="shared" si="459"/>
        <v/>
      </c>
      <c r="H3679" s="7" t="str">
        <f>IF('Cole CSV aqui'!I3678="Anos ",'Cole CSV aqui'!H3678*365.25,"")&amp;IF('Cole CSV aqui'!I3678="Dias ",'Cole CSV aqui'!H3678,"")&amp;IF('Cole CSV aqui'!I3678="Meses ",'Cole CSV aqui'!H3678*30.5,"")</f>
        <v/>
      </c>
      <c r="I3679" s="6" t="str">
        <f>IF('Cole CSV aqui'!G3678&lt;&gt;"",C3679+H3679,"")</f>
        <v/>
      </c>
      <c r="J3679" s="28" t="e">
        <f t="shared" ca="1" si="460"/>
        <v>#VALUE!</v>
      </c>
      <c r="K3679" s="7" t="str">
        <f t="shared" si="456"/>
        <v/>
      </c>
      <c r="L3679" s="28" t="e">
        <f>C3679-'Instruções e período de cálculo'!$B$4</f>
        <v>#VALUE!</v>
      </c>
      <c r="M3679" s="28" t="e">
        <f>I3679-'Instruções e período de cálculo'!$B$5</f>
        <v>#VALUE!</v>
      </c>
      <c r="N3679" s="28" t="e">
        <f t="shared" si="461"/>
        <v>#VALUE!</v>
      </c>
      <c r="O3679" s="28" t="e">
        <f t="shared" si="462"/>
        <v>#VALUE!</v>
      </c>
      <c r="P3679" s="49" t="str">
        <f>IF('Cole CSV aqui'!B3678&lt;&gt;"",'Instruções e período de cálculo'!$B$5-'Instruções e período de cálculo'!$B$4+1,"")</f>
        <v/>
      </c>
      <c r="Q3679" s="28" t="str">
        <f>IF('Cole CSV aqui'!B3678&lt;&gt;"",P3679-N3679+O3679,"")</f>
        <v/>
      </c>
      <c r="R3679" s="7" t="str">
        <f t="shared" si="463"/>
        <v/>
      </c>
      <c r="S3679" s="32" t="e">
        <f>('Cole CSV aqui'!M3678-'Cole CSV aqui'!J3678)/(I3679-C3679)</f>
        <v>#VALUE!</v>
      </c>
      <c r="T3679" s="11" t="str">
        <f t="shared" si="457"/>
        <v/>
      </c>
      <c r="U3679" s="10" t="str">
        <f t="shared" si="458"/>
        <v/>
      </c>
      <c r="V3679" s="2"/>
      <c r="W3679" s="3"/>
      <c r="X3679" s="3"/>
    </row>
    <row r="3680" spans="1:24" s="1" customFormat="1" x14ac:dyDescent="0.25">
      <c r="A3680" s="5" t="str">
        <f>IF('Cole CSV aqui'!A3679&lt;&gt;"",'Cole CSV aqui'!A3679,"")</f>
        <v/>
      </c>
      <c r="B3680" s="5" t="str">
        <f>IF('Cole CSV aqui'!B3679&lt;&gt;"",'Cole CSV aqui'!B3679,"")</f>
        <v/>
      </c>
      <c r="C3680" s="6" t="str">
        <f>IF('Cole CSV aqui'!F3679&lt;&gt;"",'Cole CSV aqui'!F3679,"")</f>
        <v/>
      </c>
      <c r="D3680" s="6" t="str">
        <f>IF('Cole CSV aqui'!G3679&lt;&gt;"",'Cole CSV aqui'!G3679,"")</f>
        <v/>
      </c>
      <c r="E3680" s="35" t="str">
        <f>IF('Cole CSV aqui'!M3679&lt;&gt;"",'Cole CSV aqui'!M3679,"")</f>
        <v/>
      </c>
      <c r="F3680" s="35" t="str">
        <f>IF('Cole CSV aqui'!J3679&lt;&gt;"",'Cole CSV aqui'!J3679,"")</f>
        <v/>
      </c>
      <c r="G3680" s="35" t="str">
        <f t="shared" si="459"/>
        <v/>
      </c>
      <c r="H3680" s="7" t="str">
        <f>IF('Cole CSV aqui'!I3679="Anos ",'Cole CSV aqui'!H3679*365.25,"")&amp;IF('Cole CSV aqui'!I3679="Dias ",'Cole CSV aqui'!H3679,"")&amp;IF('Cole CSV aqui'!I3679="Meses ",'Cole CSV aqui'!H3679*30.5,"")</f>
        <v/>
      </c>
      <c r="I3680" s="6" t="str">
        <f>IF('Cole CSV aqui'!G3679&lt;&gt;"",C3680+H3680,"")</f>
        <v/>
      </c>
      <c r="J3680" s="28" t="e">
        <f t="shared" ca="1" si="460"/>
        <v>#VALUE!</v>
      </c>
      <c r="K3680" s="7" t="str">
        <f t="shared" si="456"/>
        <v/>
      </c>
      <c r="L3680" s="28" t="e">
        <f>C3680-'Instruções e período de cálculo'!$B$4</f>
        <v>#VALUE!</v>
      </c>
      <c r="M3680" s="28" t="e">
        <f>I3680-'Instruções e período de cálculo'!$B$5</f>
        <v>#VALUE!</v>
      </c>
      <c r="N3680" s="28" t="e">
        <f t="shared" si="461"/>
        <v>#VALUE!</v>
      </c>
      <c r="O3680" s="28" t="e">
        <f t="shared" si="462"/>
        <v>#VALUE!</v>
      </c>
      <c r="P3680" s="49" t="str">
        <f>IF('Cole CSV aqui'!B3679&lt;&gt;"",'Instruções e período de cálculo'!$B$5-'Instruções e período de cálculo'!$B$4+1,"")</f>
        <v/>
      </c>
      <c r="Q3680" s="28" t="str">
        <f>IF('Cole CSV aqui'!B3679&lt;&gt;"",P3680-N3680+O3680,"")</f>
        <v/>
      </c>
      <c r="R3680" s="7" t="str">
        <f t="shared" si="463"/>
        <v/>
      </c>
      <c r="S3680" s="32" t="e">
        <f>('Cole CSV aqui'!M3679-'Cole CSV aqui'!J3679)/(I3680-C3680)</f>
        <v>#VALUE!</v>
      </c>
      <c r="T3680" s="11" t="str">
        <f t="shared" si="457"/>
        <v/>
      </c>
      <c r="U3680" s="10" t="str">
        <f t="shared" si="458"/>
        <v/>
      </c>
      <c r="V3680" s="2"/>
      <c r="W3680" s="3"/>
      <c r="X3680" s="3"/>
    </row>
    <row r="3681" spans="1:24" s="1" customFormat="1" x14ac:dyDescent="0.25">
      <c r="A3681" s="5" t="str">
        <f>IF('Cole CSV aqui'!A3680&lt;&gt;"",'Cole CSV aqui'!A3680,"")</f>
        <v/>
      </c>
      <c r="B3681" s="5" t="str">
        <f>IF('Cole CSV aqui'!B3680&lt;&gt;"",'Cole CSV aqui'!B3680,"")</f>
        <v/>
      </c>
      <c r="C3681" s="6" t="str">
        <f>IF('Cole CSV aqui'!F3680&lt;&gt;"",'Cole CSV aqui'!F3680,"")</f>
        <v/>
      </c>
      <c r="D3681" s="6" t="str">
        <f>IF('Cole CSV aqui'!G3680&lt;&gt;"",'Cole CSV aqui'!G3680,"")</f>
        <v/>
      </c>
      <c r="E3681" s="35" t="str">
        <f>IF('Cole CSV aqui'!M3680&lt;&gt;"",'Cole CSV aqui'!M3680,"")</f>
        <v/>
      </c>
      <c r="F3681" s="35" t="str">
        <f>IF('Cole CSV aqui'!J3680&lt;&gt;"",'Cole CSV aqui'!J3680,"")</f>
        <v/>
      </c>
      <c r="G3681" s="35" t="str">
        <f t="shared" si="459"/>
        <v/>
      </c>
      <c r="H3681" s="7" t="str">
        <f>IF('Cole CSV aqui'!I3680="Anos ",'Cole CSV aqui'!H3680*365.25,"")&amp;IF('Cole CSV aqui'!I3680="Dias ",'Cole CSV aqui'!H3680,"")&amp;IF('Cole CSV aqui'!I3680="Meses ",'Cole CSV aqui'!H3680*30.5,"")</f>
        <v/>
      </c>
      <c r="I3681" s="6" t="str">
        <f>IF('Cole CSV aqui'!G3680&lt;&gt;"",C3681+H3681,"")</f>
        <v/>
      </c>
      <c r="J3681" s="28" t="e">
        <f t="shared" ca="1" si="460"/>
        <v>#VALUE!</v>
      </c>
      <c r="K3681" s="7" t="str">
        <f t="shared" si="456"/>
        <v/>
      </c>
      <c r="L3681" s="28" t="e">
        <f>C3681-'Instruções e período de cálculo'!$B$4</f>
        <v>#VALUE!</v>
      </c>
      <c r="M3681" s="28" t="e">
        <f>I3681-'Instruções e período de cálculo'!$B$5</f>
        <v>#VALUE!</v>
      </c>
      <c r="N3681" s="28" t="e">
        <f t="shared" si="461"/>
        <v>#VALUE!</v>
      </c>
      <c r="O3681" s="28" t="e">
        <f t="shared" si="462"/>
        <v>#VALUE!</v>
      </c>
      <c r="P3681" s="49" t="str">
        <f>IF('Cole CSV aqui'!B3680&lt;&gt;"",'Instruções e período de cálculo'!$B$5-'Instruções e período de cálculo'!$B$4+1,"")</f>
        <v/>
      </c>
      <c r="Q3681" s="28" t="str">
        <f>IF('Cole CSV aqui'!B3680&lt;&gt;"",P3681-N3681+O3681,"")</f>
        <v/>
      </c>
      <c r="R3681" s="7" t="str">
        <f t="shared" si="463"/>
        <v/>
      </c>
      <c r="S3681" s="32" t="e">
        <f>('Cole CSV aqui'!M3680-'Cole CSV aqui'!J3680)/(I3681-C3681)</f>
        <v>#VALUE!</v>
      </c>
      <c r="T3681" s="11" t="str">
        <f t="shared" si="457"/>
        <v/>
      </c>
      <c r="U3681" s="10" t="str">
        <f t="shared" si="458"/>
        <v/>
      </c>
      <c r="V3681" s="2"/>
      <c r="W3681" s="3"/>
      <c r="X3681" s="3"/>
    </row>
    <row r="3682" spans="1:24" s="1" customFormat="1" x14ac:dyDescent="0.25">
      <c r="A3682" s="5" t="str">
        <f>IF('Cole CSV aqui'!A3681&lt;&gt;"",'Cole CSV aqui'!A3681,"")</f>
        <v/>
      </c>
      <c r="B3682" s="5" t="str">
        <f>IF('Cole CSV aqui'!B3681&lt;&gt;"",'Cole CSV aqui'!B3681,"")</f>
        <v/>
      </c>
      <c r="C3682" s="6" t="str">
        <f>IF('Cole CSV aqui'!F3681&lt;&gt;"",'Cole CSV aqui'!F3681,"")</f>
        <v/>
      </c>
      <c r="D3682" s="6" t="str">
        <f>IF('Cole CSV aqui'!G3681&lt;&gt;"",'Cole CSV aqui'!G3681,"")</f>
        <v/>
      </c>
      <c r="E3682" s="35" t="str">
        <f>IF('Cole CSV aqui'!M3681&lt;&gt;"",'Cole CSV aqui'!M3681,"")</f>
        <v/>
      </c>
      <c r="F3682" s="35" t="str">
        <f>IF('Cole CSV aqui'!J3681&lt;&gt;"",'Cole CSV aqui'!J3681,"")</f>
        <v/>
      </c>
      <c r="G3682" s="35" t="str">
        <f t="shared" si="459"/>
        <v/>
      </c>
      <c r="H3682" s="7" t="str">
        <f>IF('Cole CSV aqui'!I3681="Anos ",'Cole CSV aqui'!H3681*365.25,"")&amp;IF('Cole CSV aqui'!I3681="Dias ",'Cole CSV aqui'!H3681,"")&amp;IF('Cole CSV aqui'!I3681="Meses ",'Cole CSV aqui'!H3681*30.5,"")</f>
        <v/>
      </c>
      <c r="I3682" s="6" t="str">
        <f>IF('Cole CSV aqui'!G3681&lt;&gt;"",C3682+H3682,"")</f>
        <v/>
      </c>
      <c r="J3682" s="28" t="e">
        <f t="shared" ca="1" si="460"/>
        <v>#VALUE!</v>
      </c>
      <c r="K3682" s="7" t="str">
        <f t="shared" si="456"/>
        <v/>
      </c>
      <c r="L3682" s="28" t="e">
        <f>C3682-'Instruções e período de cálculo'!$B$4</f>
        <v>#VALUE!</v>
      </c>
      <c r="M3682" s="28" t="e">
        <f>I3682-'Instruções e período de cálculo'!$B$5</f>
        <v>#VALUE!</v>
      </c>
      <c r="N3682" s="28" t="e">
        <f t="shared" si="461"/>
        <v>#VALUE!</v>
      </c>
      <c r="O3682" s="28" t="e">
        <f t="shared" si="462"/>
        <v>#VALUE!</v>
      </c>
      <c r="P3682" s="49" t="str">
        <f>IF('Cole CSV aqui'!B3681&lt;&gt;"",'Instruções e período de cálculo'!$B$5-'Instruções e período de cálculo'!$B$4+1,"")</f>
        <v/>
      </c>
      <c r="Q3682" s="28" t="str">
        <f>IF('Cole CSV aqui'!B3681&lt;&gt;"",P3682-N3682+O3682,"")</f>
        <v/>
      </c>
      <c r="R3682" s="7" t="str">
        <f t="shared" si="463"/>
        <v/>
      </c>
      <c r="S3682" s="32" t="e">
        <f>('Cole CSV aqui'!M3681-'Cole CSV aqui'!J3681)/(I3682-C3682)</f>
        <v>#VALUE!</v>
      </c>
      <c r="T3682" s="11" t="str">
        <f t="shared" si="457"/>
        <v/>
      </c>
      <c r="U3682" s="10" t="str">
        <f t="shared" si="458"/>
        <v/>
      </c>
      <c r="V3682" s="2"/>
      <c r="W3682" s="3"/>
      <c r="X3682" s="3"/>
    </row>
    <row r="3683" spans="1:24" s="1" customFormat="1" x14ac:dyDescent="0.25">
      <c r="A3683" s="5" t="str">
        <f>IF('Cole CSV aqui'!A3682&lt;&gt;"",'Cole CSV aqui'!A3682,"")</f>
        <v/>
      </c>
      <c r="B3683" s="5" t="str">
        <f>IF('Cole CSV aqui'!B3682&lt;&gt;"",'Cole CSV aqui'!B3682,"")</f>
        <v/>
      </c>
      <c r="C3683" s="6" t="str">
        <f>IF('Cole CSV aqui'!F3682&lt;&gt;"",'Cole CSV aqui'!F3682,"")</f>
        <v/>
      </c>
      <c r="D3683" s="6" t="str">
        <f>IF('Cole CSV aqui'!G3682&lt;&gt;"",'Cole CSV aqui'!G3682,"")</f>
        <v/>
      </c>
      <c r="E3683" s="35" t="str">
        <f>IF('Cole CSV aqui'!M3682&lt;&gt;"",'Cole CSV aqui'!M3682,"")</f>
        <v/>
      </c>
      <c r="F3683" s="35" t="str">
        <f>IF('Cole CSV aqui'!J3682&lt;&gt;"",'Cole CSV aqui'!J3682,"")</f>
        <v/>
      </c>
      <c r="G3683" s="35" t="str">
        <f t="shared" si="459"/>
        <v/>
      </c>
      <c r="H3683" s="7" t="str">
        <f>IF('Cole CSV aqui'!I3682="Anos ",'Cole CSV aqui'!H3682*365.25,"")&amp;IF('Cole CSV aqui'!I3682="Dias ",'Cole CSV aqui'!H3682,"")&amp;IF('Cole CSV aqui'!I3682="Meses ",'Cole CSV aqui'!H3682*30.5,"")</f>
        <v/>
      </c>
      <c r="I3683" s="6" t="str">
        <f>IF('Cole CSV aqui'!G3682&lt;&gt;"",C3683+H3683,"")</f>
        <v/>
      </c>
      <c r="J3683" s="28" t="e">
        <f t="shared" ca="1" si="460"/>
        <v>#VALUE!</v>
      </c>
      <c r="K3683" s="7" t="str">
        <f t="shared" si="456"/>
        <v/>
      </c>
      <c r="L3683" s="28" t="e">
        <f>C3683-'Instruções e período de cálculo'!$B$4</f>
        <v>#VALUE!</v>
      </c>
      <c r="M3683" s="28" t="e">
        <f>I3683-'Instruções e período de cálculo'!$B$5</f>
        <v>#VALUE!</v>
      </c>
      <c r="N3683" s="28" t="e">
        <f t="shared" si="461"/>
        <v>#VALUE!</v>
      </c>
      <c r="O3683" s="28" t="e">
        <f t="shared" si="462"/>
        <v>#VALUE!</v>
      </c>
      <c r="P3683" s="49" t="str">
        <f>IF('Cole CSV aqui'!B3682&lt;&gt;"",'Instruções e período de cálculo'!$B$5-'Instruções e período de cálculo'!$B$4+1,"")</f>
        <v/>
      </c>
      <c r="Q3683" s="28" t="str">
        <f>IF('Cole CSV aqui'!B3682&lt;&gt;"",P3683-N3683+O3683,"")</f>
        <v/>
      </c>
      <c r="R3683" s="7" t="str">
        <f t="shared" si="463"/>
        <v/>
      </c>
      <c r="S3683" s="32" t="e">
        <f>('Cole CSV aqui'!M3682-'Cole CSV aqui'!J3682)/(I3683-C3683)</f>
        <v>#VALUE!</v>
      </c>
      <c r="T3683" s="11" t="str">
        <f t="shared" si="457"/>
        <v/>
      </c>
      <c r="U3683" s="10" t="str">
        <f t="shared" si="458"/>
        <v/>
      </c>
      <c r="V3683" s="2"/>
      <c r="W3683" s="3"/>
      <c r="X3683" s="3"/>
    </row>
    <row r="3684" spans="1:24" s="1" customFormat="1" x14ac:dyDescent="0.25">
      <c r="A3684" s="5" t="str">
        <f>IF('Cole CSV aqui'!A3683&lt;&gt;"",'Cole CSV aqui'!A3683,"")</f>
        <v/>
      </c>
      <c r="B3684" s="5" t="str">
        <f>IF('Cole CSV aqui'!B3683&lt;&gt;"",'Cole CSV aqui'!B3683,"")</f>
        <v/>
      </c>
      <c r="C3684" s="6" t="str">
        <f>IF('Cole CSV aqui'!F3683&lt;&gt;"",'Cole CSV aqui'!F3683,"")</f>
        <v/>
      </c>
      <c r="D3684" s="6" t="str">
        <f>IF('Cole CSV aqui'!G3683&lt;&gt;"",'Cole CSV aqui'!G3683,"")</f>
        <v/>
      </c>
      <c r="E3684" s="35" t="str">
        <f>IF('Cole CSV aqui'!M3683&lt;&gt;"",'Cole CSV aqui'!M3683,"")</f>
        <v/>
      </c>
      <c r="F3684" s="35" t="str">
        <f>IF('Cole CSV aqui'!J3683&lt;&gt;"",'Cole CSV aqui'!J3683,"")</f>
        <v/>
      </c>
      <c r="G3684" s="35" t="str">
        <f t="shared" si="459"/>
        <v/>
      </c>
      <c r="H3684" s="7" t="str">
        <f>IF('Cole CSV aqui'!I3683="Anos ",'Cole CSV aqui'!H3683*365.25,"")&amp;IF('Cole CSV aqui'!I3683="Dias ",'Cole CSV aqui'!H3683,"")&amp;IF('Cole CSV aqui'!I3683="Meses ",'Cole CSV aqui'!H3683*30.5,"")</f>
        <v/>
      </c>
      <c r="I3684" s="6" t="str">
        <f>IF('Cole CSV aqui'!G3683&lt;&gt;"",C3684+H3684,"")</f>
        <v/>
      </c>
      <c r="J3684" s="28" t="e">
        <f t="shared" ca="1" si="460"/>
        <v>#VALUE!</v>
      </c>
      <c r="K3684" s="7" t="str">
        <f t="shared" si="456"/>
        <v/>
      </c>
      <c r="L3684" s="28" t="e">
        <f>C3684-'Instruções e período de cálculo'!$B$4</f>
        <v>#VALUE!</v>
      </c>
      <c r="M3684" s="28" t="e">
        <f>I3684-'Instruções e período de cálculo'!$B$5</f>
        <v>#VALUE!</v>
      </c>
      <c r="N3684" s="28" t="e">
        <f t="shared" si="461"/>
        <v>#VALUE!</v>
      </c>
      <c r="O3684" s="28" t="e">
        <f t="shared" si="462"/>
        <v>#VALUE!</v>
      </c>
      <c r="P3684" s="49" t="str">
        <f>IF('Cole CSV aqui'!B3683&lt;&gt;"",'Instruções e período de cálculo'!$B$5-'Instruções e período de cálculo'!$B$4+1,"")</f>
        <v/>
      </c>
      <c r="Q3684" s="28" t="str">
        <f>IF('Cole CSV aqui'!B3683&lt;&gt;"",P3684-N3684+O3684,"")</f>
        <v/>
      </c>
      <c r="R3684" s="7" t="str">
        <f t="shared" si="463"/>
        <v/>
      </c>
      <c r="S3684" s="32" t="e">
        <f>('Cole CSV aqui'!M3683-'Cole CSV aqui'!J3683)/(I3684-C3684)</f>
        <v>#VALUE!</v>
      </c>
      <c r="T3684" s="11" t="str">
        <f t="shared" si="457"/>
        <v/>
      </c>
      <c r="U3684" s="10" t="str">
        <f t="shared" si="458"/>
        <v/>
      </c>
      <c r="V3684" s="2"/>
      <c r="W3684" s="3"/>
      <c r="X3684" s="3"/>
    </row>
    <row r="3685" spans="1:24" s="1" customFormat="1" x14ac:dyDescent="0.25">
      <c r="A3685" s="5" t="str">
        <f>IF('Cole CSV aqui'!A3684&lt;&gt;"",'Cole CSV aqui'!A3684,"")</f>
        <v/>
      </c>
      <c r="B3685" s="5" t="str">
        <f>IF('Cole CSV aqui'!B3684&lt;&gt;"",'Cole CSV aqui'!B3684,"")</f>
        <v/>
      </c>
      <c r="C3685" s="6" t="str">
        <f>IF('Cole CSV aqui'!F3684&lt;&gt;"",'Cole CSV aqui'!F3684,"")</f>
        <v/>
      </c>
      <c r="D3685" s="6" t="str">
        <f>IF('Cole CSV aqui'!G3684&lt;&gt;"",'Cole CSV aqui'!G3684,"")</f>
        <v/>
      </c>
      <c r="E3685" s="35" t="str">
        <f>IF('Cole CSV aqui'!M3684&lt;&gt;"",'Cole CSV aqui'!M3684,"")</f>
        <v/>
      </c>
      <c r="F3685" s="35" t="str">
        <f>IF('Cole CSV aqui'!J3684&lt;&gt;"",'Cole CSV aqui'!J3684,"")</f>
        <v/>
      </c>
      <c r="G3685" s="35" t="str">
        <f t="shared" si="459"/>
        <v/>
      </c>
      <c r="H3685" s="7" t="str">
        <f>IF('Cole CSV aqui'!I3684="Anos ",'Cole CSV aqui'!H3684*365.25,"")&amp;IF('Cole CSV aqui'!I3684="Dias ",'Cole CSV aqui'!H3684,"")&amp;IF('Cole CSV aqui'!I3684="Meses ",'Cole CSV aqui'!H3684*30.5,"")</f>
        <v/>
      </c>
      <c r="I3685" s="6" t="str">
        <f>IF('Cole CSV aqui'!G3684&lt;&gt;"",C3685+H3685,"")</f>
        <v/>
      </c>
      <c r="J3685" s="28" t="e">
        <f t="shared" ca="1" si="460"/>
        <v>#VALUE!</v>
      </c>
      <c r="K3685" s="7" t="str">
        <f t="shared" si="456"/>
        <v/>
      </c>
      <c r="L3685" s="28" t="e">
        <f>C3685-'Instruções e período de cálculo'!$B$4</f>
        <v>#VALUE!</v>
      </c>
      <c r="M3685" s="28" t="e">
        <f>I3685-'Instruções e período de cálculo'!$B$5</f>
        <v>#VALUE!</v>
      </c>
      <c r="N3685" s="28" t="e">
        <f t="shared" si="461"/>
        <v>#VALUE!</v>
      </c>
      <c r="O3685" s="28" t="e">
        <f t="shared" si="462"/>
        <v>#VALUE!</v>
      </c>
      <c r="P3685" s="49" t="str">
        <f>IF('Cole CSV aqui'!B3684&lt;&gt;"",'Instruções e período de cálculo'!$B$5-'Instruções e período de cálculo'!$B$4+1,"")</f>
        <v/>
      </c>
      <c r="Q3685" s="28" t="str">
        <f>IF('Cole CSV aqui'!B3684&lt;&gt;"",P3685-N3685+O3685,"")</f>
        <v/>
      </c>
      <c r="R3685" s="7" t="str">
        <f t="shared" si="463"/>
        <v/>
      </c>
      <c r="S3685" s="32" t="e">
        <f>('Cole CSV aqui'!M3684-'Cole CSV aqui'!J3684)/(I3685-C3685)</f>
        <v>#VALUE!</v>
      </c>
      <c r="T3685" s="11" t="str">
        <f t="shared" si="457"/>
        <v/>
      </c>
      <c r="U3685" s="10" t="str">
        <f t="shared" si="458"/>
        <v/>
      </c>
      <c r="V3685" s="2"/>
      <c r="W3685" s="3"/>
      <c r="X3685" s="3"/>
    </row>
    <row r="3686" spans="1:24" s="1" customFormat="1" x14ac:dyDescent="0.25">
      <c r="A3686" s="5" t="str">
        <f>IF('Cole CSV aqui'!A3685&lt;&gt;"",'Cole CSV aqui'!A3685,"")</f>
        <v/>
      </c>
      <c r="B3686" s="5" t="str">
        <f>IF('Cole CSV aqui'!B3685&lt;&gt;"",'Cole CSV aqui'!B3685,"")</f>
        <v/>
      </c>
      <c r="C3686" s="6" t="str">
        <f>IF('Cole CSV aqui'!F3685&lt;&gt;"",'Cole CSV aqui'!F3685,"")</f>
        <v/>
      </c>
      <c r="D3686" s="6" t="str">
        <f>IF('Cole CSV aqui'!G3685&lt;&gt;"",'Cole CSV aqui'!G3685,"")</f>
        <v/>
      </c>
      <c r="E3686" s="35" t="str">
        <f>IF('Cole CSV aqui'!M3685&lt;&gt;"",'Cole CSV aqui'!M3685,"")</f>
        <v/>
      </c>
      <c r="F3686" s="35" t="str">
        <f>IF('Cole CSV aqui'!J3685&lt;&gt;"",'Cole CSV aqui'!J3685,"")</f>
        <v/>
      </c>
      <c r="G3686" s="35" t="str">
        <f t="shared" si="459"/>
        <v/>
      </c>
      <c r="H3686" s="7" t="str">
        <f>IF('Cole CSV aqui'!I3685="Anos ",'Cole CSV aqui'!H3685*365.25,"")&amp;IF('Cole CSV aqui'!I3685="Dias ",'Cole CSV aqui'!H3685,"")&amp;IF('Cole CSV aqui'!I3685="Meses ",'Cole CSV aqui'!H3685*30.5,"")</f>
        <v/>
      </c>
      <c r="I3686" s="6" t="str">
        <f>IF('Cole CSV aqui'!G3685&lt;&gt;"",C3686+H3686,"")</f>
        <v/>
      </c>
      <c r="J3686" s="28" t="e">
        <f t="shared" ca="1" si="460"/>
        <v>#VALUE!</v>
      </c>
      <c r="K3686" s="7" t="str">
        <f t="shared" si="456"/>
        <v/>
      </c>
      <c r="L3686" s="28" t="e">
        <f>C3686-'Instruções e período de cálculo'!$B$4</f>
        <v>#VALUE!</v>
      </c>
      <c r="M3686" s="28" t="e">
        <f>I3686-'Instruções e período de cálculo'!$B$5</f>
        <v>#VALUE!</v>
      </c>
      <c r="N3686" s="28" t="e">
        <f t="shared" si="461"/>
        <v>#VALUE!</v>
      </c>
      <c r="O3686" s="28" t="e">
        <f t="shared" si="462"/>
        <v>#VALUE!</v>
      </c>
      <c r="P3686" s="49" t="str">
        <f>IF('Cole CSV aqui'!B3685&lt;&gt;"",'Instruções e período de cálculo'!$B$5-'Instruções e período de cálculo'!$B$4+1,"")</f>
        <v/>
      </c>
      <c r="Q3686" s="28" t="str">
        <f>IF('Cole CSV aqui'!B3685&lt;&gt;"",P3686-N3686+O3686,"")</f>
        <v/>
      </c>
      <c r="R3686" s="7" t="str">
        <f t="shared" si="463"/>
        <v/>
      </c>
      <c r="S3686" s="32" t="e">
        <f>('Cole CSV aqui'!M3685-'Cole CSV aqui'!J3685)/(I3686-C3686)</f>
        <v>#VALUE!</v>
      </c>
      <c r="T3686" s="11" t="str">
        <f t="shared" si="457"/>
        <v/>
      </c>
      <c r="U3686" s="10" t="str">
        <f t="shared" si="458"/>
        <v/>
      </c>
      <c r="V3686" s="2"/>
      <c r="W3686" s="3"/>
      <c r="X3686" s="3"/>
    </row>
    <row r="3687" spans="1:24" s="1" customFormat="1" x14ac:dyDescent="0.25">
      <c r="A3687" s="5" t="str">
        <f>IF('Cole CSV aqui'!A3686&lt;&gt;"",'Cole CSV aqui'!A3686,"")</f>
        <v/>
      </c>
      <c r="B3687" s="5" t="str">
        <f>IF('Cole CSV aqui'!B3686&lt;&gt;"",'Cole CSV aqui'!B3686,"")</f>
        <v/>
      </c>
      <c r="C3687" s="6" t="str">
        <f>IF('Cole CSV aqui'!F3686&lt;&gt;"",'Cole CSV aqui'!F3686,"")</f>
        <v/>
      </c>
      <c r="D3687" s="6" t="str">
        <f>IF('Cole CSV aqui'!G3686&lt;&gt;"",'Cole CSV aqui'!G3686,"")</f>
        <v/>
      </c>
      <c r="E3687" s="35" t="str">
        <f>IF('Cole CSV aqui'!M3686&lt;&gt;"",'Cole CSV aqui'!M3686,"")</f>
        <v/>
      </c>
      <c r="F3687" s="35" t="str">
        <f>IF('Cole CSV aqui'!J3686&lt;&gt;"",'Cole CSV aqui'!J3686,"")</f>
        <v/>
      </c>
      <c r="G3687" s="35" t="str">
        <f t="shared" si="459"/>
        <v/>
      </c>
      <c r="H3687" s="7" t="str">
        <f>IF('Cole CSV aqui'!I3686="Anos ",'Cole CSV aqui'!H3686*365.25,"")&amp;IF('Cole CSV aqui'!I3686="Dias ",'Cole CSV aqui'!H3686,"")&amp;IF('Cole CSV aqui'!I3686="Meses ",'Cole CSV aqui'!H3686*30.5,"")</f>
        <v/>
      </c>
      <c r="I3687" s="6" t="str">
        <f>IF('Cole CSV aqui'!G3686&lt;&gt;"",C3687+H3687,"")</f>
        <v/>
      </c>
      <c r="J3687" s="28" t="e">
        <f t="shared" ca="1" si="460"/>
        <v>#VALUE!</v>
      </c>
      <c r="K3687" s="7" t="str">
        <f t="shared" si="456"/>
        <v/>
      </c>
      <c r="L3687" s="28" t="e">
        <f>C3687-'Instruções e período de cálculo'!$B$4</f>
        <v>#VALUE!</v>
      </c>
      <c r="M3687" s="28" t="e">
        <f>I3687-'Instruções e período de cálculo'!$B$5</f>
        <v>#VALUE!</v>
      </c>
      <c r="N3687" s="28" t="e">
        <f t="shared" si="461"/>
        <v>#VALUE!</v>
      </c>
      <c r="O3687" s="28" t="e">
        <f t="shared" si="462"/>
        <v>#VALUE!</v>
      </c>
      <c r="P3687" s="49" t="str">
        <f>IF('Cole CSV aqui'!B3686&lt;&gt;"",'Instruções e período de cálculo'!$B$5-'Instruções e período de cálculo'!$B$4+1,"")</f>
        <v/>
      </c>
      <c r="Q3687" s="28" t="str">
        <f>IF('Cole CSV aqui'!B3686&lt;&gt;"",P3687-N3687+O3687,"")</f>
        <v/>
      </c>
      <c r="R3687" s="7" t="str">
        <f t="shared" si="463"/>
        <v/>
      </c>
      <c r="S3687" s="32" t="e">
        <f>('Cole CSV aqui'!M3686-'Cole CSV aqui'!J3686)/(I3687-C3687)</f>
        <v>#VALUE!</v>
      </c>
      <c r="T3687" s="11" t="str">
        <f t="shared" si="457"/>
        <v/>
      </c>
      <c r="U3687" s="10" t="str">
        <f t="shared" si="458"/>
        <v/>
      </c>
      <c r="V3687" s="2"/>
      <c r="W3687" s="3"/>
      <c r="X3687" s="3"/>
    </row>
    <row r="3688" spans="1:24" s="1" customFormat="1" x14ac:dyDescent="0.25">
      <c r="A3688" s="5" t="str">
        <f>IF('Cole CSV aqui'!A3687&lt;&gt;"",'Cole CSV aqui'!A3687,"")</f>
        <v/>
      </c>
      <c r="B3688" s="5" t="str">
        <f>IF('Cole CSV aqui'!B3687&lt;&gt;"",'Cole CSV aqui'!B3687,"")</f>
        <v/>
      </c>
      <c r="C3688" s="6" t="str">
        <f>IF('Cole CSV aqui'!F3687&lt;&gt;"",'Cole CSV aqui'!F3687,"")</f>
        <v/>
      </c>
      <c r="D3688" s="6" t="str">
        <f>IF('Cole CSV aqui'!G3687&lt;&gt;"",'Cole CSV aqui'!G3687,"")</f>
        <v/>
      </c>
      <c r="E3688" s="35" t="str">
        <f>IF('Cole CSV aqui'!M3687&lt;&gt;"",'Cole CSV aqui'!M3687,"")</f>
        <v/>
      </c>
      <c r="F3688" s="35" t="str">
        <f>IF('Cole CSV aqui'!J3687&lt;&gt;"",'Cole CSV aqui'!J3687,"")</f>
        <v/>
      </c>
      <c r="G3688" s="35" t="str">
        <f t="shared" si="459"/>
        <v/>
      </c>
      <c r="H3688" s="7" t="str">
        <f>IF('Cole CSV aqui'!I3687="Anos ",'Cole CSV aqui'!H3687*365.25,"")&amp;IF('Cole CSV aqui'!I3687="Dias ",'Cole CSV aqui'!H3687,"")&amp;IF('Cole CSV aqui'!I3687="Meses ",'Cole CSV aqui'!H3687*30.5,"")</f>
        <v/>
      </c>
      <c r="I3688" s="6" t="str">
        <f>IF('Cole CSV aqui'!G3687&lt;&gt;"",C3688+H3688,"")</f>
        <v/>
      </c>
      <c r="J3688" s="28" t="e">
        <f t="shared" ca="1" si="460"/>
        <v>#VALUE!</v>
      </c>
      <c r="K3688" s="7" t="str">
        <f t="shared" si="456"/>
        <v/>
      </c>
      <c r="L3688" s="28" t="e">
        <f>C3688-'Instruções e período de cálculo'!$B$4</f>
        <v>#VALUE!</v>
      </c>
      <c r="M3688" s="28" t="e">
        <f>I3688-'Instruções e período de cálculo'!$B$5</f>
        <v>#VALUE!</v>
      </c>
      <c r="N3688" s="28" t="e">
        <f t="shared" si="461"/>
        <v>#VALUE!</v>
      </c>
      <c r="O3688" s="28" t="e">
        <f t="shared" si="462"/>
        <v>#VALUE!</v>
      </c>
      <c r="P3688" s="49" t="str">
        <f>IF('Cole CSV aqui'!B3687&lt;&gt;"",'Instruções e período de cálculo'!$B$5-'Instruções e período de cálculo'!$B$4+1,"")</f>
        <v/>
      </c>
      <c r="Q3688" s="28" t="str">
        <f>IF('Cole CSV aqui'!B3687&lt;&gt;"",P3688-N3688+O3688,"")</f>
        <v/>
      </c>
      <c r="R3688" s="7" t="str">
        <f t="shared" si="463"/>
        <v/>
      </c>
      <c r="S3688" s="32" t="e">
        <f>('Cole CSV aqui'!M3687-'Cole CSV aqui'!J3687)/(I3688-C3688)</f>
        <v>#VALUE!</v>
      </c>
      <c r="T3688" s="11" t="str">
        <f t="shared" si="457"/>
        <v/>
      </c>
      <c r="U3688" s="10" t="str">
        <f t="shared" si="458"/>
        <v/>
      </c>
      <c r="V3688" s="2"/>
      <c r="W3688" s="3"/>
      <c r="X3688" s="3"/>
    </row>
    <row r="3689" spans="1:24" s="1" customFormat="1" x14ac:dyDescent="0.25">
      <c r="A3689" s="5" t="str">
        <f>IF('Cole CSV aqui'!A3688&lt;&gt;"",'Cole CSV aqui'!A3688,"")</f>
        <v/>
      </c>
      <c r="B3689" s="5" t="str">
        <f>IF('Cole CSV aqui'!B3688&lt;&gt;"",'Cole CSV aqui'!B3688,"")</f>
        <v/>
      </c>
      <c r="C3689" s="6" t="str">
        <f>IF('Cole CSV aqui'!F3688&lt;&gt;"",'Cole CSV aqui'!F3688,"")</f>
        <v/>
      </c>
      <c r="D3689" s="6" t="str">
        <f>IF('Cole CSV aqui'!G3688&lt;&gt;"",'Cole CSV aqui'!G3688,"")</f>
        <v/>
      </c>
      <c r="E3689" s="35" t="str">
        <f>IF('Cole CSV aqui'!M3688&lt;&gt;"",'Cole CSV aqui'!M3688,"")</f>
        <v/>
      </c>
      <c r="F3689" s="35" t="str">
        <f>IF('Cole CSV aqui'!J3688&lt;&gt;"",'Cole CSV aqui'!J3688,"")</f>
        <v/>
      </c>
      <c r="G3689" s="35" t="str">
        <f t="shared" si="459"/>
        <v/>
      </c>
      <c r="H3689" s="7" t="str">
        <f>IF('Cole CSV aqui'!I3688="Anos ",'Cole CSV aqui'!H3688*365.25,"")&amp;IF('Cole CSV aqui'!I3688="Dias ",'Cole CSV aqui'!H3688,"")&amp;IF('Cole CSV aqui'!I3688="Meses ",'Cole CSV aqui'!H3688*30.5,"")</f>
        <v/>
      </c>
      <c r="I3689" s="6" t="str">
        <f>IF('Cole CSV aqui'!G3688&lt;&gt;"",C3689+H3689,"")</f>
        <v/>
      </c>
      <c r="J3689" s="28" t="e">
        <f t="shared" ca="1" si="460"/>
        <v>#VALUE!</v>
      </c>
      <c r="K3689" s="7" t="str">
        <f t="shared" si="456"/>
        <v/>
      </c>
      <c r="L3689" s="28" t="e">
        <f>C3689-'Instruções e período de cálculo'!$B$4</f>
        <v>#VALUE!</v>
      </c>
      <c r="M3689" s="28" t="e">
        <f>I3689-'Instruções e período de cálculo'!$B$5</f>
        <v>#VALUE!</v>
      </c>
      <c r="N3689" s="28" t="e">
        <f t="shared" si="461"/>
        <v>#VALUE!</v>
      </c>
      <c r="O3689" s="28" t="e">
        <f t="shared" si="462"/>
        <v>#VALUE!</v>
      </c>
      <c r="P3689" s="49" t="str">
        <f>IF('Cole CSV aqui'!B3688&lt;&gt;"",'Instruções e período de cálculo'!$B$5-'Instruções e período de cálculo'!$B$4+1,"")</f>
        <v/>
      </c>
      <c r="Q3689" s="28" t="str">
        <f>IF('Cole CSV aqui'!B3688&lt;&gt;"",P3689-N3689+O3689,"")</f>
        <v/>
      </c>
      <c r="R3689" s="7" t="str">
        <f t="shared" si="463"/>
        <v/>
      </c>
      <c r="S3689" s="32" t="e">
        <f>('Cole CSV aqui'!M3688-'Cole CSV aqui'!J3688)/(I3689-C3689)</f>
        <v>#VALUE!</v>
      </c>
      <c r="T3689" s="11" t="str">
        <f t="shared" si="457"/>
        <v/>
      </c>
      <c r="U3689" s="10" t="str">
        <f t="shared" si="458"/>
        <v/>
      </c>
      <c r="V3689" s="2"/>
      <c r="W3689" s="3"/>
      <c r="X3689" s="3"/>
    </row>
    <row r="3690" spans="1:24" s="1" customFormat="1" x14ac:dyDescent="0.25">
      <c r="A3690" s="5" t="str">
        <f>IF('Cole CSV aqui'!A3689&lt;&gt;"",'Cole CSV aqui'!A3689,"")</f>
        <v/>
      </c>
      <c r="B3690" s="5" t="str">
        <f>IF('Cole CSV aqui'!B3689&lt;&gt;"",'Cole CSV aqui'!B3689,"")</f>
        <v/>
      </c>
      <c r="C3690" s="6" t="str">
        <f>IF('Cole CSV aqui'!F3689&lt;&gt;"",'Cole CSV aqui'!F3689,"")</f>
        <v/>
      </c>
      <c r="D3690" s="6" t="str">
        <f>IF('Cole CSV aqui'!G3689&lt;&gt;"",'Cole CSV aqui'!G3689,"")</f>
        <v/>
      </c>
      <c r="E3690" s="35" t="str">
        <f>IF('Cole CSV aqui'!M3689&lt;&gt;"",'Cole CSV aqui'!M3689,"")</f>
        <v/>
      </c>
      <c r="F3690" s="35" t="str">
        <f>IF('Cole CSV aqui'!J3689&lt;&gt;"",'Cole CSV aqui'!J3689,"")</f>
        <v/>
      </c>
      <c r="G3690" s="35" t="str">
        <f t="shared" si="459"/>
        <v/>
      </c>
      <c r="H3690" s="7" t="str">
        <f>IF('Cole CSV aqui'!I3689="Anos ",'Cole CSV aqui'!H3689*365.25,"")&amp;IF('Cole CSV aqui'!I3689="Dias ",'Cole CSV aqui'!H3689,"")&amp;IF('Cole CSV aqui'!I3689="Meses ",'Cole CSV aqui'!H3689*30.5,"")</f>
        <v/>
      </c>
      <c r="I3690" s="6" t="str">
        <f>IF('Cole CSV aqui'!G3689&lt;&gt;"",C3690+H3690,"")</f>
        <v/>
      </c>
      <c r="J3690" s="28" t="e">
        <f t="shared" ca="1" si="460"/>
        <v>#VALUE!</v>
      </c>
      <c r="K3690" s="7" t="str">
        <f t="shared" si="456"/>
        <v/>
      </c>
      <c r="L3690" s="28" t="e">
        <f>C3690-'Instruções e período de cálculo'!$B$4</f>
        <v>#VALUE!</v>
      </c>
      <c r="M3690" s="28" t="e">
        <f>I3690-'Instruções e período de cálculo'!$B$5</f>
        <v>#VALUE!</v>
      </c>
      <c r="N3690" s="28" t="e">
        <f t="shared" si="461"/>
        <v>#VALUE!</v>
      </c>
      <c r="O3690" s="28" t="e">
        <f t="shared" si="462"/>
        <v>#VALUE!</v>
      </c>
      <c r="P3690" s="49" t="str">
        <f>IF('Cole CSV aqui'!B3689&lt;&gt;"",'Instruções e período de cálculo'!$B$5-'Instruções e período de cálculo'!$B$4+1,"")</f>
        <v/>
      </c>
      <c r="Q3690" s="28" t="str">
        <f>IF('Cole CSV aqui'!B3689&lt;&gt;"",P3690-N3690+O3690,"")</f>
        <v/>
      </c>
      <c r="R3690" s="7" t="str">
        <f t="shared" si="463"/>
        <v/>
      </c>
      <c r="S3690" s="32" t="e">
        <f>('Cole CSV aqui'!M3689-'Cole CSV aqui'!J3689)/(I3690-C3690)</f>
        <v>#VALUE!</v>
      </c>
      <c r="T3690" s="11" t="str">
        <f t="shared" si="457"/>
        <v/>
      </c>
      <c r="U3690" s="10" t="str">
        <f t="shared" si="458"/>
        <v/>
      </c>
      <c r="V3690" s="2"/>
      <c r="W3690" s="3"/>
      <c r="X3690" s="3"/>
    </row>
    <row r="3691" spans="1:24" s="1" customFormat="1" x14ac:dyDescent="0.25">
      <c r="A3691" s="5" t="str">
        <f>IF('Cole CSV aqui'!A3690&lt;&gt;"",'Cole CSV aqui'!A3690,"")</f>
        <v/>
      </c>
      <c r="B3691" s="5" t="str">
        <f>IF('Cole CSV aqui'!B3690&lt;&gt;"",'Cole CSV aqui'!B3690,"")</f>
        <v/>
      </c>
      <c r="C3691" s="6" t="str">
        <f>IF('Cole CSV aqui'!F3690&lt;&gt;"",'Cole CSV aqui'!F3690,"")</f>
        <v/>
      </c>
      <c r="D3691" s="6" t="str">
        <f>IF('Cole CSV aqui'!G3690&lt;&gt;"",'Cole CSV aqui'!G3690,"")</f>
        <v/>
      </c>
      <c r="E3691" s="35" t="str">
        <f>IF('Cole CSV aqui'!M3690&lt;&gt;"",'Cole CSV aqui'!M3690,"")</f>
        <v/>
      </c>
      <c r="F3691" s="35" t="str">
        <f>IF('Cole CSV aqui'!J3690&lt;&gt;"",'Cole CSV aqui'!J3690,"")</f>
        <v/>
      </c>
      <c r="G3691" s="35" t="str">
        <f t="shared" si="459"/>
        <v/>
      </c>
      <c r="H3691" s="7" t="str">
        <f>IF('Cole CSV aqui'!I3690="Anos ",'Cole CSV aqui'!H3690*365.25,"")&amp;IF('Cole CSV aqui'!I3690="Dias ",'Cole CSV aqui'!H3690,"")&amp;IF('Cole CSV aqui'!I3690="Meses ",'Cole CSV aqui'!H3690*30.5,"")</f>
        <v/>
      </c>
      <c r="I3691" s="6" t="str">
        <f>IF('Cole CSV aqui'!G3690&lt;&gt;"",C3691+H3691,"")</f>
        <v/>
      </c>
      <c r="J3691" s="28" t="e">
        <f t="shared" ca="1" si="460"/>
        <v>#VALUE!</v>
      </c>
      <c r="K3691" s="7" t="str">
        <f t="shared" si="456"/>
        <v/>
      </c>
      <c r="L3691" s="28" t="e">
        <f>C3691-'Instruções e período de cálculo'!$B$4</f>
        <v>#VALUE!</v>
      </c>
      <c r="M3691" s="28" t="e">
        <f>I3691-'Instruções e período de cálculo'!$B$5</f>
        <v>#VALUE!</v>
      </c>
      <c r="N3691" s="28" t="e">
        <f t="shared" si="461"/>
        <v>#VALUE!</v>
      </c>
      <c r="O3691" s="28" t="e">
        <f t="shared" si="462"/>
        <v>#VALUE!</v>
      </c>
      <c r="P3691" s="49" t="str">
        <f>IF('Cole CSV aqui'!B3690&lt;&gt;"",'Instruções e período de cálculo'!$B$5-'Instruções e período de cálculo'!$B$4+1,"")</f>
        <v/>
      </c>
      <c r="Q3691" s="28" t="str">
        <f>IF('Cole CSV aqui'!B3690&lt;&gt;"",P3691-N3691+O3691,"")</f>
        <v/>
      </c>
      <c r="R3691" s="7" t="str">
        <f t="shared" si="463"/>
        <v/>
      </c>
      <c r="S3691" s="32" t="e">
        <f>('Cole CSV aqui'!M3690-'Cole CSV aqui'!J3690)/(I3691-C3691)</f>
        <v>#VALUE!</v>
      </c>
      <c r="T3691" s="11" t="str">
        <f t="shared" si="457"/>
        <v/>
      </c>
      <c r="U3691" s="10" t="str">
        <f t="shared" si="458"/>
        <v/>
      </c>
      <c r="V3691" s="2"/>
      <c r="W3691" s="3"/>
      <c r="X3691" s="3"/>
    </row>
    <row r="3692" spans="1:24" s="1" customFormat="1" x14ac:dyDescent="0.25">
      <c r="A3692" s="5" t="str">
        <f>IF('Cole CSV aqui'!A3691&lt;&gt;"",'Cole CSV aqui'!A3691,"")</f>
        <v/>
      </c>
      <c r="B3692" s="5" t="str">
        <f>IF('Cole CSV aqui'!B3691&lt;&gt;"",'Cole CSV aqui'!B3691,"")</f>
        <v/>
      </c>
      <c r="C3692" s="6" t="str">
        <f>IF('Cole CSV aqui'!F3691&lt;&gt;"",'Cole CSV aqui'!F3691,"")</f>
        <v/>
      </c>
      <c r="D3692" s="6" t="str">
        <f>IF('Cole CSV aqui'!G3691&lt;&gt;"",'Cole CSV aqui'!G3691,"")</f>
        <v/>
      </c>
      <c r="E3692" s="35" t="str">
        <f>IF('Cole CSV aqui'!M3691&lt;&gt;"",'Cole CSV aqui'!M3691,"")</f>
        <v/>
      </c>
      <c r="F3692" s="35" t="str">
        <f>IF('Cole CSV aqui'!J3691&lt;&gt;"",'Cole CSV aqui'!J3691,"")</f>
        <v/>
      </c>
      <c r="G3692" s="35" t="str">
        <f t="shared" si="459"/>
        <v/>
      </c>
      <c r="H3692" s="7" t="str">
        <f>IF('Cole CSV aqui'!I3691="Anos ",'Cole CSV aqui'!H3691*365.25,"")&amp;IF('Cole CSV aqui'!I3691="Dias ",'Cole CSV aqui'!H3691,"")&amp;IF('Cole CSV aqui'!I3691="Meses ",'Cole CSV aqui'!H3691*30.5,"")</f>
        <v/>
      </c>
      <c r="I3692" s="6" t="str">
        <f>IF('Cole CSV aqui'!G3691&lt;&gt;"",C3692+H3692,"")</f>
        <v/>
      </c>
      <c r="J3692" s="28" t="e">
        <f t="shared" ca="1" si="460"/>
        <v>#VALUE!</v>
      </c>
      <c r="K3692" s="7" t="str">
        <f t="shared" si="456"/>
        <v/>
      </c>
      <c r="L3692" s="28" t="e">
        <f>C3692-'Instruções e período de cálculo'!$B$4</f>
        <v>#VALUE!</v>
      </c>
      <c r="M3692" s="28" t="e">
        <f>I3692-'Instruções e período de cálculo'!$B$5</f>
        <v>#VALUE!</v>
      </c>
      <c r="N3692" s="28" t="e">
        <f t="shared" si="461"/>
        <v>#VALUE!</v>
      </c>
      <c r="O3692" s="28" t="e">
        <f t="shared" si="462"/>
        <v>#VALUE!</v>
      </c>
      <c r="P3692" s="49" t="str">
        <f>IF('Cole CSV aqui'!B3691&lt;&gt;"",'Instruções e período de cálculo'!$B$5-'Instruções e período de cálculo'!$B$4+1,"")</f>
        <v/>
      </c>
      <c r="Q3692" s="28" t="str">
        <f>IF('Cole CSV aqui'!B3691&lt;&gt;"",P3692-N3692+O3692,"")</f>
        <v/>
      </c>
      <c r="R3692" s="7" t="str">
        <f t="shared" si="463"/>
        <v/>
      </c>
      <c r="S3692" s="32" t="e">
        <f>('Cole CSV aqui'!M3691-'Cole CSV aqui'!J3691)/(I3692-C3692)</f>
        <v>#VALUE!</v>
      </c>
      <c r="T3692" s="11" t="str">
        <f t="shared" si="457"/>
        <v/>
      </c>
      <c r="U3692" s="10" t="str">
        <f t="shared" si="458"/>
        <v/>
      </c>
      <c r="V3692" s="2"/>
      <c r="W3692" s="3"/>
      <c r="X3692" s="3"/>
    </row>
    <row r="3693" spans="1:24" s="1" customFormat="1" x14ac:dyDescent="0.25">
      <c r="A3693" s="5" t="str">
        <f>IF('Cole CSV aqui'!A3692&lt;&gt;"",'Cole CSV aqui'!A3692,"")</f>
        <v/>
      </c>
      <c r="B3693" s="5" t="str">
        <f>IF('Cole CSV aqui'!B3692&lt;&gt;"",'Cole CSV aqui'!B3692,"")</f>
        <v/>
      </c>
      <c r="C3693" s="6" t="str">
        <f>IF('Cole CSV aqui'!F3692&lt;&gt;"",'Cole CSV aqui'!F3692,"")</f>
        <v/>
      </c>
      <c r="D3693" s="6" t="str">
        <f>IF('Cole CSV aqui'!G3692&lt;&gt;"",'Cole CSV aqui'!G3692,"")</f>
        <v/>
      </c>
      <c r="E3693" s="35" t="str">
        <f>IF('Cole CSV aqui'!M3692&lt;&gt;"",'Cole CSV aqui'!M3692,"")</f>
        <v/>
      </c>
      <c r="F3693" s="35" t="str">
        <f>IF('Cole CSV aqui'!J3692&lt;&gt;"",'Cole CSV aqui'!J3692,"")</f>
        <v/>
      </c>
      <c r="G3693" s="35" t="str">
        <f t="shared" si="459"/>
        <v/>
      </c>
      <c r="H3693" s="7" t="str">
        <f>IF('Cole CSV aqui'!I3692="Anos ",'Cole CSV aqui'!H3692*365.25,"")&amp;IF('Cole CSV aqui'!I3692="Dias ",'Cole CSV aqui'!H3692,"")&amp;IF('Cole CSV aqui'!I3692="Meses ",'Cole CSV aqui'!H3692*30.5,"")</f>
        <v/>
      </c>
      <c r="I3693" s="6" t="str">
        <f>IF('Cole CSV aqui'!G3692&lt;&gt;"",C3693+H3693,"")</f>
        <v/>
      </c>
      <c r="J3693" s="28" t="e">
        <f t="shared" ca="1" si="460"/>
        <v>#VALUE!</v>
      </c>
      <c r="K3693" s="7" t="str">
        <f t="shared" si="456"/>
        <v/>
      </c>
      <c r="L3693" s="28" t="e">
        <f>C3693-'Instruções e período de cálculo'!$B$4</f>
        <v>#VALUE!</v>
      </c>
      <c r="M3693" s="28" t="e">
        <f>I3693-'Instruções e período de cálculo'!$B$5</f>
        <v>#VALUE!</v>
      </c>
      <c r="N3693" s="28" t="e">
        <f t="shared" si="461"/>
        <v>#VALUE!</v>
      </c>
      <c r="O3693" s="28" t="e">
        <f t="shared" si="462"/>
        <v>#VALUE!</v>
      </c>
      <c r="P3693" s="49" t="str">
        <f>IF('Cole CSV aqui'!B3692&lt;&gt;"",'Instruções e período de cálculo'!$B$5-'Instruções e período de cálculo'!$B$4+1,"")</f>
        <v/>
      </c>
      <c r="Q3693" s="28" t="str">
        <f>IF('Cole CSV aqui'!B3692&lt;&gt;"",P3693-N3693+O3693,"")</f>
        <v/>
      </c>
      <c r="R3693" s="7" t="str">
        <f t="shared" si="463"/>
        <v/>
      </c>
      <c r="S3693" s="32" t="e">
        <f>('Cole CSV aqui'!M3692-'Cole CSV aqui'!J3692)/(I3693-C3693)</f>
        <v>#VALUE!</v>
      </c>
      <c r="T3693" s="11" t="str">
        <f t="shared" si="457"/>
        <v/>
      </c>
      <c r="U3693" s="10" t="str">
        <f t="shared" si="458"/>
        <v/>
      </c>
      <c r="V3693" s="2"/>
      <c r="W3693" s="3"/>
      <c r="X3693" s="3"/>
    </row>
    <row r="3694" spans="1:24" s="1" customFormat="1" x14ac:dyDescent="0.25">
      <c r="A3694" s="5" t="str">
        <f>IF('Cole CSV aqui'!A3693&lt;&gt;"",'Cole CSV aqui'!A3693,"")</f>
        <v/>
      </c>
      <c r="B3694" s="5" t="str">
        <f>IF('Cole CSV aqui'!B3693&lt;&gt;"",'Cole CSV aqui'!B3693,"")</f>
        <v/>
      </c>
      <c r="C3694" s="6" t="str">
        <f>IF('Cole CSV aqui'!F3693&lt;&gt;"",'Cole CSV aqui'!F3693,"")</f>
        <v/>
      </c>
      <c r="D3694" s="6" t="str">
        <f>IF('Cole CSV aqui'!G3693&lt;&gt;"",'Cole CSV aqui'!G3693,"")</f>
        <v/>
      </c>
      <c r="E3694" s="35" t="str">
        <f>IF('Cole CSV aqui'!M3693&lt;&gt;"",'Cole CSV aqui'!M3693,"")</f>
        <v/>
      </c>
      <c r="F3694" s="35" t="str">
        <f>IF('Cole CSV aqui'!J3693&lt;&gt;"",'Cole CSV aqui'!J3693,"")</f>
        <v/>
      </c>
      <c r="G3694" s="35" t="str">
        <f t="shared" si="459"/>
        <v/>
      </c>
      <c r="H3694" s="7" t="str">
        <f>IF('Cole CSV aqui'!I3693="Anos ",'Cole CSV aqui'!H3693*365.25,"")&amp;IF('Cole CSV aqui'!I3693="Dias ",'Cole CSV aqui'!H3693,"")&amp;IF('Cole CSV aqui'!I3693="Meses ",'Cole CSV aqui'!H3693*30.5,"")</f>
        <v/>
      </c>
      <c r="I3694" s="6" t="str">
        <f>IF('Cole CSV aqui'!G3693&lt;&gt;"",C3694+H3694,"")</f>
        <v/>
      </c>
      <c r="J3694" s="28" t="e">
        <f t="shared" ca="1" si="460"/>
        <v>#VALUE!</v>
      </c>
      <c r="K3694" s="7" t="str">
        <f t="shared" si="456"/>
        <v/>
      </c>
      <c r="L3694" s="28" t="e">
        <f>C3694-'Instruções e período de cálculo'!$B$4</f>
        <v>#VALUE!</v>
      </c>
      <c r="M3694" s="28" t="e">
        <f>I3694-'Instruções e período de cálculo'!$B$5</f>
        <v>#VALUE!</v>
      </c>
      <c r="N3694" s="28" t="e">
        <f t="shared" si="461"/>
        <v>#VALUE!</v>
      </c>
      <c r="O3694" s="28" t="e">
        <f t="shared" si="462"/>
        <v>#VALUE!</v>
      </c>
      <c r="P3694" s="49" t="str">
        <f>IF('Cole CSV aqui'!B3693&lt;&gt;"",'Instruções e período de cálculo'!$B$5-'Instruções e período de cálculo'!$B$4+1,"")</f>
        <v/>
      </c>
      <c r="Q3694" s="28" t="str">
        <f>IF('Cole CSV aqui'!B3693&lt;&gt;"",P3694-N3694+O3694,"")</f>
        <v/>
      </c>
      <c r="R3694" s="7" t="str">
        <f t="shared" si="463"/>
        <v/>
      </c>
      <c r="S3694" s="32" t="e">
        <f>('Cole CSV aqui'!M3693-'Cole CSV aqui'!J3693)/(I3694-C3694)</f>
        <v>#VALUE!</v>
      </c>
      <c r="T3694" s="11" t="str">
        <f t="shared" si="457"/>
        <v/>
      </c>
      <c r="U3694" s="10" t="str">
        <f t="shared" si="458"/>
        <v/>
      </c>
      <c r="V3694" s="2"/>
      <c r="W3694" s="3"/>
      <c r="X3694" s="3"/>
    </row>
    <row r="3695" spans="1:24" s="1" customFormat="1" x14ac:dyDescent="0.25">
      <c r="A3695" s="5" t="str">
        <f>IF('Cole CSV aqui'!A3694&lt;&gt;"",'Cole CSV aqui'!A3694,"")</f>
        <v/>
      </c>
      <c r="B3695" s="5" t="str">
        <f>IF('Cole CSV aqui'!B3694&lt;&gt;"",'Cole CSV aqui'!B3694,"")</f>
        <v/>
      </c>
      <c r="C3695" s="6" t="str">
        <f>IF('Cole CSV aqui'!F3694&lt;&gt;"",'Cole CSV aqui'!F3694,"")</f>
        <v/>
      </c>
      <c r="D3695" s="6" t="str">
        <f>IF('Cole CSV aqui'!G3694&lt;&gt;"",'Cole CSV aqui'!G3694,"")</f>
        <v/>
      </c>
      <c r="E3695" s="35" t="str">
        <f>IF('Cole CSV aqui'!M3694&lt;&gt;"",'Cole CSV aqui'!M3694,"")</f>
        <v/>
      </c>
      <c r="F3695" s="35" t="str">
        <f>IF('Cole CSV aqui'!J3694&lt;&gt;"",'Cole CSV aqui'!J3694,"")</f>
        <v/>
      </c>
      <c r="G3695" s="35" t="str">
        <f t="shared" si="459"/>
        <v/>
      </c>
      <c r="H3695" s="7" t="str">
        <f>IF('Cole CSV aqui'!I3694="Anos ",'Cole CSV aqui'!H3694*365.25,"")&amp;IF('Cole CSV aqui'!I3694="Dias ",'Cole CSV aqui'!H3694,"")&amp;IF('Cole CSV aqui'!I3694="Meses ",'Cole CSV aqui'!H3694*30.5,"")</f>
        <v/>
      </c>
      <c r="I3695" s="6" t="str">
        <f>IF('Cole CSV aqui'!G3694&lt;&gt;"",C3695+H3695,"")</f>
        <v/>
      </c>
      <c r="J3695" s="28" t="e">
        <f t="shared" ca="1" si="460"/>
        <v>#VALUE!</v>
      </c>
      <c r="K3695" s="7" t="str">
        <f t="shared" si="456"/>
        <v/>
      </c>
      <c r="L3695" s="28" t="e">
        <f>C3695-'Instruções e período de cálculo'!$B$4</f>
        <v>#VALUE!</v>
      </c>
      <c r="M3695" s="28" t="e">
        <f>I3695-'Instruções e período de cálculo'!$B$5</f>
        <v>#VALUE!</v>
      </c>
      <c r="N3695" s="28" t="e">
        <f t="shared" si="461"/>
        <v>#VALUE!</v>
      </c>
      <c r="O3695" s="28" t="e">
        <f t="shared" si="462"/>
        <v>#VALUE!</v>
      </c>
      <c r="P3695" s="49" t="str">
        <f>IF('Cole CSV aqui'!B3694&lt;&gt;"",'Instruções e período de cálculo'!$B$5-'Instruções e período de cálculo'!$B$4+1,"")</f>
        <v/>
      </c>
      <c r="Q3695" s="28" t="str">
        <f>IF('Cole CSV aqui'!B3694&lt;&gt;"",P3695-N3695+O3695,"")</f>
        <v/>
      </c>
      <c r="R3695" s="7" t="str">
        <f t="shared" si="463"/>
        <v/>
      </c>
      <c r="S3695" s="32" t="e">
        <f>('Cole CSV aqui'!M3694-'Cole CSV aqui'!J3694)/(I3695-C3695)</f>
        <v>#VALUE!</v>
      </c>
      <c r="T3695" s="11" t="str">
        <f t="shared" si="457"/>
        <v/>
      </c>
      <c r="U3695" s="10" t="str">
        <f t="shared" si="458"/>
        <v/>
      </c>
      <c r="V3695" s="2"/>
      <c r="W3695" s="3"/>
      <c r="X3695" s="3"/>
    </row>
    <row r="3696" spans="1:24" s="1" customFormat="1" x14ac:dyDescent="0.25">
      <c r="A3696" s="5" t="str">
        <f>IF('Cole CSV aqui'!A3695&lt;&gt;"",'Cole CSV aqui'!A3695,"")</f>
        <v/>
      </c>
      <c r="B3696" s="5" t="str">
        <f>IF('Cole CSV aqui'!B3695&lt;&gt;"",'Cole CSV aqui'!B3695,"")</f>
        <v/>
      </c>
      <c r="C3696" s="6" t="str">
        <f>IF('Cole CSV aqui'!F3695&lt;&gt;"",'Cole CSV aqui'!F3695,"")</f>
        <v/>
      </c>
      <c r="D3696" s="6" t="str">
        <f>IF('Cole CSV aqui'!G3695&lt;&gt;"",'Cole CSV aqui'!G3695,"")</f>
        <v/>
      </c>
      <c r="E3696" s="35" t="str">
        <f>IF('Cole CSV aqui'!M3695&lt;&gt;"",'Cole CSV aqui'!M3695,"")</f>
        <v/>
      </c>
      <c r="F3696" s="35" t="str">
        <f>IF('Cole CSV aqui'!J3695&lt;&gt;"",'Cole CSV aqui'!J3695,"")</f>
        <v/>
      </c>
      <c r="G3696" s="35" t="str">
        <f t="shared" si="459"/>
        <v/>
      </c>
      <c r="H3696" s="7" t="str">
        <f>IF('Cole CSV aqui'!I3695="Anos ",'Cole CSV aqui'!H3695*365.25,"")&amp;IF('Cole CSV aqui'!I3695="Dias ",'Cole CSV aqui'!H3695,"")&amp;IF('Cole CSV aqui'!I3695="Meses ",'Cole CSV aqui'!H3695*30.5,"")</f>
        <v/>
      </c>
      <c r="I3696" s="6" t="str">
        <f>IF('Cole CSV aqui'!G3695&lt;&gt;"",C3696+H3696,"")</f>
        <v/>
      </c>
      <c r="J3696" s="28" t="e">
        <f t="shared" ca="1" si="460"/>
        <v>#VALUE!</v>
      </c>
      <c r="K3696" s="7" t="str">
        <f t="shared" si="456"/>
        <v/>
      </c>
      <c r="L3696" s="28" t="e">
        <f>C3696-'Instruções e período de cálculo'!$B$4</f>
        <v>#VALUE!</v>
      </c>
      <c r="M3696" s="28" t="e">
        <f>I3696-'Instruções e período de cálculo'!$B$5</f>
        <v>#VALUE!</v>
      </c>
      <c r="N3696" s="28" t="e">
        <f t="shared" si="461"/>
        <v>#VALUE!</v>
      </c>
      <c r="O3696" s="28" t="e">
        <f t="shared" si="462"/>
        <v>#VALUE!</v>
      </c>
      <c r="P3696" s="49" t="str">
        <f>IF('Cole CSV aqui'!B3695&lt;&gt;"",'Instruções e período de cálculo'!$B$5-'Instruções e período de cálculo'!$B$4+1,"")</f>
        <v/>
      </c>
      <c r="Q3696" s="28" t="str">
        <f>IF('Cole CSV aqui'!B3695&lt;&gt;"",P3696-N3696+O3696,"")</f>
        <v/>
      </c>
      <c r="R3696" s="7" t="str">
        <f t="shared" si="463"/>
        <v/>
      </c>
      <c r="S3696" s="32" t="e">
        <f>('Cole CSV aqui'!M3695-'Cole CSV aqui'!J3695)/(I3696-C3696)</f>
        <v>#VALUE!</v>
      </c>
      <c r="T3696" s="11" t="str">
        <f t="shared" si="457"/>
        <v/>
      </c>
      <c r="U3696" s="10" t="str">
        <f t="shared" si="458"/>
        <v/>
      </c>
      <c r="V3696" s="2"/>
      <c r="W3696" s="3"/>
      <c r="X3696" s="3"/>
    </row>
    <row r="3697" spans="1:24" s="1" customFormat="1" x14ac:dyDescent="0.25">
      <c r="A3697" s="5" t="str">
        <f>IF('Cole CSV aqui'!A3696&lt;&gt;"",'Cole CSV aqui'!A3696,"")</f>
        <v/>
      </c>
      <c r="B3697" s="5" t="str">
        <f>IF('Cole CSV aqui'!B3696&lt;&gt;"",'Cole CSV aqui'!B3696,"")</f>
        <v/>
      </c>
      <c r="C3697" s="6" t="str">
        <f>IF('Cole CSV aqui'!F3696&lt;&gt;"",'Cole CSV aqui'!F3696,"")</f>
        <v/>
      </c>
      <c r="D3697" s="6" t="str">
        <f>IF('Cole CSV aqui'!G3696&lt;&gt;"",'Cole CSV aqui'!G3696,"")</f>
        <v/>
      </c>
      <c r="E3697" s="35" t="str">
        <f>IF('Cole CSV aqui'!M3696&lt;&gt;"",'Cole CSV aqui'!M3696,"")</f>
        <v/>
      </c>
      <c r="F3697" s="35" t="str">
        <f>IF('Cole CSV aqui'!J3696&lt;&gt;"",'Cole CSV aqui'!J3696,"")</f>
        <v/>
      </c>
      <c r="G3697" s="35" t="str">
        <f t="shared" si="459"/>
        <v/>
      </c>
      <c r="H3697" s="7" t="str">
        <f>IF('Cole CSV aqui'!I3696="Anos ",'Cole CSV aqui'!H3696*365.25,"")&amp;IF('Cole CSV aqui'!I3696="Dias ",'Cole CSV aqui'!H3696,"")&amp;IF('Cole CSV aqui'!I3696="Meses ",'Cole CSV aqui'!H3696*30.5,"")</f>
        <v/>
      </c>
      <c r="I3697" s="6" t="str">
        <f>IF('Cole CSV aqui'!G3696&lt;&gt;"",C3697+H3697,"")</f>
        <v/>
      </c>
      <c r="J3697" s="28" t="e">
        <f t="shared" ca="1" si="460"/>
        <v>#VALUE!</v>
      </c>
      <c r="K3697" s="7" t="str">
        <f t="shared" si="456"/>
        <v/>
      </c>
      <c r="L3697" s="28" t="e">
        <f>C3697-'Instruções e período de cálculo'!$B$4</f>
        <v>#VALUE!</v>
      </c>
      <c r="M3697" s="28" t="e">
        <f>I3697-'Instruções e período de cálculo'!$B$5</f>
        <v>#VALUE!</v>
      </c>
      <c r="N3697" s="28" t="e">
        <f t="shared" si="461"/>
        <v>#VALUE!</v>
      </c>
      <c r="O3697" s="28" t="e">
        <f t="shared" si="462"/>
        <v>#VALUE!</v>
      </c>
      <c r="P3697" s="49" t="str">
        <f>IF('Cole CSV aqui'!B3696&lt;&gt;"",'Instruções e período de cálculo'!$B$5-'Instruções e período de cálculo'!$B$4+1,"")</f>
        <v/>
      </c>
      <c r="Q3697" s="28" t="str">
        <f>IF('Cole CSV aqui'!B3696&lt;&gt;"",P3697-N3697+O3697,"")</f>
        <v/>
      </c>
      <c r="R3697" s="7" t="str">
        <f t="shared" si="463"/>
        <v/>
      </c>
      <c r="S3697" s="32" t="e">
        <f>('Cole CSV aqui'!M3696-'Cole CSV aqui'!J3696)/(I3697-C3697)</f>
        <v>#VALUE!</v>
      </c>
      <c r="T3697" s="11" t="str">
        <f t="shared" si="457"/>
        <v/>
      </c>
      <c r="U3697" s="10" t="str">
        <f t="shared" si="458"/>
        <v/>
      </c>
      <c r="V3697" s="2"/>
      <c r="W3697" s="3"/>
      <c r="X3697" s="3"/>
    </row>
    <row r="3698" spans="1:24" s="1" customFormat="1" x14ac:dyDescent="0.25">
      <c r="A3698" s="5" t="str">
        <f>IF('Cole CSV aqui'!A3697&lt;&gt;"",'Cole CSV aqui'!A3697,"")</f>
        <v/>
      </c>
      <c r="B3698" s="5" t="str">
        <f>IF('Cole CSV aqui'!B3697&lt;&gt;"",'Cole CSV aqui'!B3697,"")</f>
        <v/>
      </c>
      <c r="C3698" s="6" t="str">
        <f>IF('Cole CSV aqui'!F3697&lt;&gt;"",'Cole CSV aqui'!F3697,"")</f>
        <v/>
      </c>
      <c r="D3698" s="6" t="str">
        <f>IF('Cole CSV aqui'!G3697&lt;&gt;"",'Cole CSV aqui'!G3697,"")</f>
        <v/>
      </c>
      <c r="E3698" s="35" t="str">
        <f>IF('Cole CSV aqui'!M3697&lt;&gt;"",'Cole CSV aqui'!M3697,"")</f>
        <v/>
      </c>
      <c r="F3698" s="35" t="str">
        <f>IF('Cole CSV aqui'!J3697&lt;&gt;"",'Cole CSV aqui'!J3697,"")</f>
        <v/>
      </c>
      <c r="G3698" s="35" t="str">
        <f t="shared" si="459"/>
        <v/>
      </c>
      <c r="H3698" s="7" t="str">
        <f>IF('Cole CSV aqui'!I3697="Anos ",'Cole CSV aqui'!H3697*365.25,"")&amp;IF('Cole CSV aqui'!I3697="Dias ",'Cole CSV aqui'!H3697,"")&amp;IF('Cole CSV aqui'!I3697="Meses ",'Cole CSV aqui'!H3697*30.5,"")</f>
        <v/>
      </c>
      <c r="I3698" s="6" t="str">
        <f>IF('Cole CSV aqui'!G3697&lt;&gt;"",C3698+H3698,"")</f>
        <v/>
      </c>
      <c r="J3698" s="28" t="e">
        <f t="shared" ca="1" si="460"/>
        <v>#VALUE!</v>
      </c>
      <c r="K3698" s="7" t="str">
        <f t="shared" si="456"/>
        <v/>
      </c>
      <c r="L3698" s="28" t="e">
        <f>C3698-'Instruções e período de cálculo'!$B$4</f>
        <v>#VALUE!</v>
      </c>
      <c r="M3698" s="28" t="e">
        <f>I3698-'Instruções e período de cálculo'!$B$5</f>
        <v>#VALUE!</v>
      </c>
      <c r="N3698" s="28" t="e">
        <f t="shared" si="461"/>
        <v>#VALUE!</v>
      </c>
      <c r="O3698" s="28" t="e">
        <f t="shared" si="462"/>
        <v>#VALUE!</v>
      </c>
      <c r="P3698" s="49" t="str">
        <f>IF('Cole CSV aqui'!B3697&lt;&gt;"",'Instruções e período de cálculo'!$B$5-'Instruções e período de cálculo'!$B$4+1,"")</f>
        <v/>
      </c>
      <c r="Q3698" s="28" t="str">
        <f>IF('Cole CSV aqui'!B3697&lt;&gt;"",P3698-N3698+O3698,"")</f>
        <v/>
      </c>
      <c r="R3698" s="7" t="str">
        <f t="shared" si="463"/>
        <v/>
      </c>
      <c r="S3698" s="32" t="e">
        <f>('Cole CSV aqui'!M3697-'Cole CSV aqui'!J3697)/(I3698-C3698)</f>
        <v>#VALUE!</v>
      </c>
      <c r="T3698" s="11" t="str">
        <f t="shared" si="457"/>
        <v/>
      </c>
      <c r="U3698" s="10" t="str">
        <f t="shared" si="458"/>
        <v/>
      </c>
      <c r="V3698" s="2"/>
      <c r="W3698" s="3"/>
      <c r="X3698" s="3"/>
    </row>
    <row r="3699" spans="1:24" s="1" customFormat="1" x14ac:dyDescent="0.25">
      <c r="A3699" s="5" t="str">
        <f>IF('Cole CSV aqui'!A3698&lt;&gt;"",'Cole CSV aqui'!A3698,"")</f>
        <v/>
      </c>
      <c r="B3699" s="5" t="str">
        <f>IF('Cole CSV aqui'!B3698&lt;&gt;"",'Cole CSV aqui'!B3698,"")</f>
        <v/>
      </c>
      <c r="C3699" s="6" t="str">
        <f>IF('Cole CSV aqui'!F3698&lt;&gt;"",'Cole CSV aqui'!F3698,"")</f>
        <v/>
      </c>
      <c r="D3699" s="6" t="str">
        <f>IF('Cole CSV aqui'!G3698&lt;&gt;"",'Cole CSV aqui'!G3698,"")</f>
        <v/>
      </c>
      <c r="E3699" s="35" t="str">
        <f>IF('Cole CSV aqui'!M3698&lt;&gt;"",'Cole CSV aqui'!M3698,"")</f>
        <v/>
      </c>
      <c r="F3699" s="35" t="str">
        <f>IF('Cole CSV aqui'!J3698&lt;&gt;"",'Cole CSV aqui'!J3698,"")</f>
        <v/>
      </c>
      <c r="G3699" s="35" t="str">
        <f t="shared" si="459"/>
        <v/>
      </c>
      <c r="H3699" s="7" t="str">
        <f>IF('Cole CSV aqui'!I3698="Anos ",'Cole CSV aqui'!H3698*365.25,"")&amp;IF('Cole CSV aqui'!I3698="Dias ",'Cole CSV aqui'!H3698,"")&amp;IF('Cole CSV aqui'!I3698="Meses ",'Cole CSV aqui'!H3698*30.5,"")</f>
        <v/>
      </c>
      <c r="I3699" s="6" t="str">
        <f>IF('Cole CSV aqui'!G3698&lt;&gt;"",C3699+H3699,"")</f>
        <v/>
      </c>
      <c r="J3699" s="28" t="e">
        <f t="shared" ca="1" si="460"/>
        <v>#VALUE!</v>
      </c>
      <c r="K3699" s="7" t="str">
        <f t="shared" si="456"/>
        <v/>
      </c>
      <c r="L3699" s="28" t="e">
        <f>C3699-'Instruções e período de cálculo'!$B$4</f>
        <v>#VALUE!</v>
      </c>
      <c r="M3699" s="28" t="e">
        <f>I3699-'Instruções e período de cálculo'!$B$5</f>
        <v>#VALUE!</v>
      </c>
      <c r="N3699" s="28" t="e">
        <f t="shared" si="461"/>
        <v>#VALUE!</v>
      </c>
      <c r="O3699" s="28" t="e">
        <f t="shared" si="462"/>
        <v>#VALUE!</v>
      </c>
      <c r="P3699" s="49" t="str">
        <f>IF('Cole CSV aqui'!B3698&lt;&gt;"",'Instruções e período de cálculo'!$B$5-'Instruções e período de cálculo'!$B$4+1,"")</f>
        <v/>
      </c>
      <c r="Q3699" s="28" t="str">
        <f>IF('Cole CSV aqui'!B3698&lt;&gt;"",P3699-N3699+O3699,"")</f>
        <v/>
      </c>
      <c r="R3699" s="7" t="str">
        <f t="shared" si="463"/>
        <v/>
      </c>
      <c r="S3699" s="32" t="e">
        <f>('Cole CSV aqui'!M3698-'Cole CSV aqui'!J3698)/(I3699-C3699)</f>
        <v>#VALUE!</v>
      </c>
      <c r="T3699" s="11" t="str">
        <f t="shared" si="457"/>
        <v/>
      </c>
      <c r="U3699" s="10" t="str">
        <f t="shared" si="458"/>
        <v/>
      </c>
      <c r="V3699" s="2"/>
      <c r="W3699" s="3"/>
      <c r="X3699" s="3"/>
    </row>
    <row r="3700" spans="1:24" s="1" customFormat="1" x14ac:dyDescent="0.25">
      <c r="A3700" s="5" t="str">
        <f>IF('Cole CSV aqui'!A3699&lt;&gt;"",'Cole CSV aqui'!A3699,"")</f>
        <v/>
      </c>
      <c r="B3700" s="5" t="str">
        <f>IF('Cole CSV aqui'!B3699&lt;&gt;"",'Cole CSV aqui'!B3699,"")</f>
        <v/>
      </c>
      <c r="C3700" s="6" t="str">
        <f>IF('Cole CSV aqui'!F3699&lt;&gt;"",'Cole CSV aqui'!F3699,"")</f>
        <v/>
      </c>
      <c r="D3700" s="6" t="str">
        <f>IF('Cole CSV aqui'!G3699&lt;&gt;"",'Cole CSV aqui'!G3699,"")</f>
        <v/>
      </c>
      <c r="E3700" s="35" t="str">
        <f>IF('Cole CSV aqui'!M3699&lt;&gt;"",'Cole CSV aqui'!M3699,"")</f>
        <v/>
      </c>
      <c r="F3700" s="35" t="str">
        <f>IF('Cole CSV aqui'!J3699&lt;&gt;"",'Cole CSV aqui'!J3699,"")</f>
        <v/>
      </c>
      <c r="G3700" s="35" t="str">
        <f t="shared" si="459"/>
        <v/>
      </c>
      <c r="H3700" s="7" t="str">
        <f>IF('Cole CSV aqui'!I3699="Anos ",'Cole CSV aqui'!H3699*365.25,"")&amp;IF('Cole CSV aqui'!I3699="Dias ",'Cole CSV aqui'!H3699,"")&amp;IF('Cole CSV aqui'!I3699="Meses ",'Cole CSV aqui'!H3699*30.5,"")</f>
        <v/>
      </c>
      <c r="I3700" s="6" t="str">
        <f>IF('Cole CSV aqui'!G3699&lt;&gt;"",C3700+H3700,"")</f>
        <v/>
      </c>
      <c r="J3700" s="28" t="e">
        <f t="shared" ca="1" si="460"/>
        <v>#VALUE!</v>
      </c>
      <c r="K3700" s="7" t="str">
        <f t="shared" si="456"/>
        <v/>
      </c>
      <c r="L3700" s="28" t="e">
        <f>C3700-'Instruções e período de cálculo'!$B$4</f>
        <v>#VALUE!</v>
      </c>
      <c r="M3700" s="28" t="e">
        <f>I3700-'Instruções e período de cálculo'!$B$5</f>
        <v>#VALUE!</v>
      </c>
      <c r="N3700" s="28" t="e">
        <f t="shared" si="461"/>
        <v>#VALUE!</v>
      </c>
      <c r="O3700" s="28" t="e">
        <f t="shared" si="462"/>
        <v>#VALUE!</v>
      </c>
      <c r="P3700" s="49" t="str">
        <f>IF('Cole CSV aqui'!B3699&lt;&gt;"",'Instruções e período de cálculo'!$B$5-'Instruções e período de cálculo'!$B$4+1,"")</f>
        <v/>
      </c>
      <c r="Q3700" s="28" t="str">
        <f>IF('Cole CSV aqui'!B3699&lt;&gt;"",P3700-N3700+O3700,"")</f>
        <v/>
      </c>
      <c r="R3700" s="7" t="str">
        <f t="shared" si="463"/>
        <v/>
      </c>
      <c r="S3700" s="32" t="e">
        <f>('Cole CSV aqui'!M3699-'Cole CSV aqui'!J3699)/(I3700-C3700)</f>
        <v>#VALUE!</v>
      </c>
      <c r="T3700" s="11" t="str">
        <f t="shared" si="457"/>
        <v/>
      </c>
      <c r="U3700" s="10" t="str">
        <f t="shared" si="458"/>
        <v/>
      </c>
      <c r="V3700" s="2"/>
      <c r="W3700" s="3"/>
      <c r="X3700" s="3"/>
    </row>
    <row r="3701" spans="1:24" s="1" customFormat="1" x14ac:dyDescent="0.25">
      <c r="A3701" s="5" t="str">
        <f>IF('Cole CSV aqui'!A3700&lt;&gt;"",'Cole CSV aqui'!A3700,"")</f>
        <v/>
      </c>
      <c r="B3701" s="5" t="str">
        <f>IF('Cole CSV aqui'!B3700&lt;&gt;"",'Cole CSV aqui'!B3700,"")</f>
        <v/>
      </c>
      <c r="C3701" s="6" t="str">
        <f>IF('Cole CSV aqui'!F3700&lt;&gt;"",'Cole CSV aqui'!F3700,"")</f>
        <v/>
      </c>
      <c r="D3701" s="6" t="str">
        <f>IF('Cole CSV aqui'!G3700&lt;&gt;"",'Cole CSV aqui'!G3700,"")</f>
        <v/>
      </c>
      <c r="E3701" s="35" t="str">
        <f>IF('Cole CSV aqui'!M3700&lt;&gt;"",'Cole CSV aqui'!M3700,"")</f>
        <v/>
      </c>
      <c r="F3701" s="35" t="str">
        <f>IF('Cole CSV aqui'!J3700&lt;&gt;"",'Cole CSV aqui'!J3700,"")</f>
        <v/>
      </c>
      <c r="G3701" s="35" t="str">
        <f t="shared" si="459"/>
        <v/>
      </c>
      <c r="H3701" s="7" t="str">
        <f>IF('Cole CSV aqui'!I3700="Anos ",'Cole CSV aqui'!H3700*365.25,"")&amp;IF('Cole CSV aqui'!I3700="Dias ",'Cole CSV aqui'!H3700,"")&amp;IF('Cole CSV aqui'!I3700="Meses ",'Cole CSV aqui'!H3700*30.5,"")</f>
        <v/>
      </c>
      <c r="I3701" s="6" t="str">
        <f>IF('Cole CSV aqui'!G3700&lt;&gt;"",C3701+H3701,"")</f>
        <v/>
      </c>
      <c r="J3701" s="28" t="e">
        <f t="shared" ca="1" si="460"/>
        <v>#VALUE!</v>
      </c>
      <c r="K3701" s="7" t="str">
        <f t="shared" si="456"/>
        <v/>
      </c>
      <c r="L3701" s="28" t="e">
        <f>C3701-'Instruções e período de cálculo'!$B$4</f>
        <v>#VALUE!</v>
      </c>
      <c r="M3701" s="28" t="e">
        <f>I3701-'Instruções e período de cálculo'!$B$5</f>
        <v>#VALUE!</v>
      </c>
      <c r="N3701" s="28" t="e">
        <f t="shared" si="461"/>
        <v>#VALUE!</v>
      </c>
      <c r="O3701" s="28" t="e">
        <f t="shared" si="462"/>
        <v>#VALUE!</v>
      </c>
      <c r="P3701" s="49" t="str">
        <f>IF('Cole CSV aqui'!B3700&lt;&gt;"",'Instruções e período de cálculo'!$B$5-'Instruções e período de cálculo'!$B$4+1,"")</f>
        <v/>
      </c>
      <c r="Q3701" s="28" t="str">
        <f>IF('Cole CSV aqui'!B3700&lt;&gt;"",P3701-N3701+O3701,"")</f>
        <v/>
      </c>
      <c r="R3701" s="7" t="str">
        <f t="shared" si="463"/>
        <v/>
      </c>
      <c r="S3701" s="32" t="e">
        <f>('Cole CSV aqui'!M3700-'Cole CSV aqui'!J3700)/(I3701-C3701)</f>
        <v>#VALUE!</v>
      </c>
      <c r="T3701" s="11" t="str">
        <f t="shared" si="457"/>
        <v/>
      </c>
      <c r="U3701" s="10" t="str">
        <f t="shared" si="458"/>
        <v/>
      </c>
      <c r="V3701" s="2"/>
      <c r="W3701" s="3"/>
      <c r="X3701" s="3"/>
    </row>
    <row r="3702" spans="1:24" s="1" customFormat="1" x14ac:dyDescent="0.25">
      <c r="A3702" s="5" t="str">
        <f>IF('Cole CSV aqui'!A3701&lt;&gt;"",'Cole CSV aqui'!A3701,"")</f>
        <v/>
      </c>
      <c r="B3702" s="5" t="str">
        <f>IF('Cole CSV aqui'!B3701&lt;&gt;"",'Cole CSV aqui'!B3701,"")</f>
        <v/>
      </c>
      <c r="C3702" s="6" t="str">
        <f>IF('Cole CSV aqui'!F3701&lt;&gt;"",'Cole CSV aqui'!F3701,"")</f>
        <v/>
      </c>
      <c r="D3702" s="6" t="str">
        <f>IF('Cole CSV aqui'!G3701&lt;&gt;"",'Cole CSV aqui'!G3701,"")</f>
        <v/>
      </c>
      <c r="E3702" s="35" t="str">
        <f>IF('Cole CSV aqui'!M3701&lt;&gt;"",'Cole CSV aqui'!M3701,"")</f>
        <v/>
      </c>
      <c r="F3702" s="35" t="str">
        <f>IF('Cole CSV aqui'!J3701&lt;&gt;"",'Cole CSV aqui'!J3701,"")</f>
        <v/>
      </c>
      <c r="G3702" s="35" t="str">
        <f t="shared" si="459"/>
        <v/>
      </c>
      <c r="H3702" s="7" t="str">
        <f>IF('Cole CSV aqui'!I3701="Anos ",'Cole CSV aqui'!H3701*365.25,"")&amp;IF('Cole CSV aqui'!I3701="Dias ",'Cole CSV aqui'!H3701,"")&amp;IF('Cole CSV aqui'!I3701="Meses ",'Cole CSV aqui'!H3701*30.5,"")</f>
        <v/>
      </c>
      <c r="I3702" s="6" t="str">
        <f>IF('Cole CSV aqui'!G3701&lt;&gt;"",C3702+H3702,"")</f>
        <v/>
      </c>
      <c r="J3702" s="28" t="e">
        <f t="shared" ca="1" si="460"/>
        <v>#VALUE!</v>
      </c>
      <c r="K3702" s="7" t="str">
        <f t="shared" si="456"/>
        <v/>
      </c>
      <c r="L3702" s="28" t="e">
        <f>C3702-'Instruções e período de cálculo'!$B$4</f>
        <v>#VALUE!</v>
      </c>
      <c r="M3702" s="28" t="e">
        <f>I3702-'Instruções e período de cálculo'!$B$5</f>
        <v>#VALUE!</v>
      </c>
      <c r="N3702" s="28" t="e">
        <f t="shared" si="461"/>
        <v>#VALUE!</v>
      </c>
      <c r="O3702" s="28" t="e">
        <f t="shared" si="462"/>
        <v>#VALUE!</v>
      </c>
      <c r="P3702" s="49" t="str">
        <f>IF('Cole CSV aqui'!B3701&lt;&gt;"",'Instruções e período de cálculo'!$B$5-'Instruções e período de cálculo'!$B$4+1,"")</f>
        <v/>
      </c>
      <c r="Q3702" s="28" t="str">
        <f>IF('Cole CSV aqui'!B3701&lt;&gt;"",P3702-N3702+O3702,"")</f>
        <v/>
      </c>
      <c r="R3702" s="7" t="str">
        <f t="shared" si="463"/>
        <v/>
      </c>
      <c r="S3702" s="32" t="e">
        <f>('Cole CSV aqui'!M3701-'Cole CSV aqui'!J3701)/(I3702-C3702)</f>
        <v>#VALUE!</v>
      </c>
      <c r="T3702" s="11" t="str">
        <f t="shared" si="457"/>
        <v/>
      </c>
      <c r="U3702" s="10" t="str">
        <f t="shared" si="458"/>
        <v/>
      </c>
      <c r="V3702" s="2"/>
      <c r="W3702" s="3"/>
      <c r="X3702" s="3"/>
    </row>
    <row r="3703" spans="1:24" s="1" customFormat="1" x14ac:dyDescent="0.25">
      <c r="A3703" s="5" t="str">
        <f>IF('Cole CSV aqui'!A3702&lt;&gt;"",'Cole CSV aqui'!A3702,"")</f>
        <v/>
      </c>
      <c r="B3703" s="5" t="str">
        <f>IF('Cole CSV aqui'!B3702&lt;&gt;"",'Cole CSV aqui'!B3702,"")</f>
        <v/>
      </c>
      <c r="C3703" s="6" t="str">
        <f>IF('Cole CSV aqui'!F3702&lt;&gt;"",'Cole CSV aqui'!F3702,"")</f>
        <v/>
      </c>
      <c r="D3703" s="6" t="str">
        <f>IF('Cole CSV aqui'!G3702&lt;&gt;"",'Cole CSV aqui'!G3702,"")</f>
        <v/>
      </c>
      <c r="E3703" s="35" t="str">
        <f>IF('Cole CSV aqui'!M3702&lt;&gt;"",'Cole CSV aqui'!M3702,"")</f>
        <v/>
      </c>
      <c r="F3703" s="35" t="str">
        <f>IF('Cole CSV aqui'!J3702&lt;&gt;"",'Cole CSV aqui'!J3702,"")</f>
        <v/>
      </c>
      <c r="G3703" s="35" t="str">
        <f t="shared" si="459"/>
        <v/>
      </c>
      <c r="H3703" s="7" t="str">
        <f>IF('Cole CSV aqui'!I3702="Anos ",'Cole CSV aqui'!H3702*365.25,"")&amp;IF('Cole CSV aqui'!I3702="Dias ",'Cole CSV aqui'!H3702,"")&amp;IF('Cole CSV aqui'!I3702="Meses ",'Cole CSV aqui'!H3702*30.5,"")</f>
        <v/>
      </c>
      <c r="I3703" s="6" t="str">
        <f>IF('Cole CSV aqui'!G3702&lt;&gt;"",C3703+H3703,"")</f>
        <v/>
      </c>
      <c r="J3703" s="28" t="e">
        <f t="shared" ca="1" si="460"/>
        <v>#VALUE!</v>
      </c>
      <c r="K3703" s="7" t="str">
        <f t="shared" si="456"/>
        <v/>
      </c>
      <c r="L3703" s="28" t="e">
        <f>C3703-'Instruções e período de cálculo'!$B$4</f>
        <v>#VALUE!</v>
      </c>
      <c r="M3703" s="28" t="e">
        <f>I3703-'Instruções e período de cálculo'!$B$5</f>
        <v>#VALUE!</v>
      </c>
      <c r="N3703" s="28" t="e">
        <f t="shared" si="461"/>
        <v>#VALUE!</v>
      </c>
      <c r="O3703" s="28" t="e">
        <f t="shared" si="462"/>
        <v>#VALUE!</v>
      </c>
      <c r="P3703" s="49" t="str">
        <f>IF('Cole CSV aqui'!B3702&lt;&gt;"",'Instruções e período de cálculo'!$B$5-'Instruções e período de cálculo'!$B$4+1,"")</f>
        <v/>
      </c>
      <c r="Q3703" s="28" t="str">
        <f>IF('Cole CSV aqui'!B3702&lt;&gt;"",P3703-N3703+O3703,"")</f>
        <v/>
      </c>
      <c r="R3703" s="7" t="str">
        <f t="shared" si="463"/>
        <v/>
      </c>
      <c r="S3703" s="32" t="e">
        <f>('Cole CSV aqui'!M3702-'Cole CSV aqui'!J3702)/(I3703-C3703)</f>
        <v>#VALUE!</v>
      </c>
      <c r="T3703" s="11" t="str">
        <f t="shared" si="457"/>
        <v/>
      </c>
      <c r="U3703" s="10" t="str">
        <f t="shared" si="458"/>
        <v/>
      </c>
      <c r="V3703" s="2"/>
      <c r="W3703" s="3"/>
      <c r="X3703" s="3"/>
    </row>
    <row r="3704" spans="1:24" s="1" customFormat="1" x14ac:dyDescent="0.25">
      <c r="A3704" s="5" t="str">
        <f>IF('Cole CSV aqui'!A3703&lt;&gt;"",'Cole CSV aqui'!A3703,"")</f>
        <v/>
      </c>
      <c r="B3704" s="5" t="str">
        <f>IF('Cole CSV aqui'!B3703&lt;&gt;"",'Cole CSV aqui'!B3703,"")</f>
        <v/>
      </c>
      <c r="C3704" s="6" t="str">
        <f>IF('Cole CSV aqui'!F3703&lt;&gt;"",'Cole CSV aqui'!F3703,"")</f>
        <v/>
      </c>
      <c r="D3704" s="6" t="str">
        <f>IF('Cole CSV aqui'!G3703&lt;&gt;"",'Cole CSV aqui'!G3703,"")</f>
        <v/>
      </c>
      <c r="E3704" s="35" t="str">
        <f>IF('Cole CSV aqui'!M3703&lt;&gt;"",'Cole CSV aqui'!M3703,"")</f>
        <v/>
      </c>
      <c r="F3704" s="35" t="str">
        <f>IF('Cole CSV aqui'!J3703&lt;&gt;"",'Cole CSV aqui'!J3703,"")</f>
        <v/>
      </c>
      <c r="G3704" s="35" t="str">
        <f t="shared" si="459"/>
        <v/>
      </c>
      <c r="H3704" s="7" t="str">
        <f>IF('Cole CSV aqui'!I3703="Anos ",'Cole CSV aqui'!H3703*365.25,"")&amp;IF('Cole CSV aqui'!I3703="Dias ",'Cole CSV aqui'!H3703,"")&amp;IF('Cole CSV aqui'!I3703="Meses ",'Cole CSV aqui'!H3703*30.5,"")</f>
        <v/>
      </c>
      <c r="I3704" s="6" t="str">
        <f>IF('Cole CSV aqui'!G3703&lt;&gt;"",C3704+H3704,"")</f>
        <v/>
      </c>
      <c r="J3704" s="28" t="e">
        <f t="shared" ca="1" si="460"/>
        <v>#VALUE!</v>
      </c>
      <c r="K3704" s="7" t="str">
        <f t="shared" si="456"/>
        <v/>
      </c>
      <c r="L3704" s="28" t="e">
        <f>C3704-'Instruções e período de cálculo'!$B$4</f>
        <v>#VALUE!</v>
      </c>
      <c r="M3704" s="28" t="e">
        <f>I3704-'Instruções e período de cálculo'!$B$5</f>
        <v>#VALUE!</v>
      </c>
      <c r="N3704" s="28" t="e">
        <f t="shared" si="461"/>
        <v>#VALUE!</v>
      </c>
      <c r="O3704" s="28" t="e">
        <f t="shared" si="462"/>
        <v>#VALUE!</v>
      </c>
      <c r="P3704" s="49" t="str">
        <f>IF('Cole CSV aqui'!B3703&lt;&gt;"",'Instruções e período de cálculo'!$B$5-'Instruções e período de cálculo'!$B$4+1,"")</f>
        <v/>
      </c>
      <c r="Q3704" s="28" t="str">
        <f>IF('Cole CSV aqui'!B3703&lt;&gt;"",P3704-N3704+O3704,"")</f>
        <v/>
      </c>
      <c r="R3704" s="7" t="str">
        <f t="shared" si="463"/>
        <v/>
      </c>
      <c r="S3704" s="32" t="e">
        <f>('Cole CSV aqui'!M3703-'Cole CSV aqui'!J3703)/(I3704-C3704)</f>
        <v>#VALUE!</v>
      </c>
      <c r="T3704" s="11" t="str">
        <f t="shared" si="457"/>
        <v/>
      </c>
      <c r="U3704" s="10" t="str">
        <f t="shared" si="458"/>
        <v/>
      </c>
      <c r="V3704" s="2"/>
      <c r="W3704" s="3"/>
      <c r="X3704" s="3"/>
    </row>
    <row r="3705" spans="1:24" s="1" customFormat="1" x14ac:dyDescent="0.25">
      <c r="A3705" s="5" t="str">
        <f>IF('Cole CSV aqui'!A3704&lt;&gt;"",'Cole CSV aqui'!A3704,"")</f>
        <v/>
      </c>
      <c r="B3705" s="5" t="str">
        <f>IF('Cole CSV aqui'!B3704&lt;&gt;"",'Cole CSV aqui'!B3704,"")</f>
        <v/>
      </c>
      <c r="C3705" s="6" t="str">
        <f>IF('Cole CSV aqui'!F3704&lt;&gt;"",'Cole CSV aqui'!F3704,"")</f>
        <v/>
      </c>
      <c r="D3705" s="6" t="str">
        <f>IF('Cole CSV aqui'!G3704&lt;&gt;"",'Cole CSV aqui'!G3704,"")</f>
        <v/>
      </c>
      <c r="E3705" s="35" t="str">
        <f>IF('Cole CSV aqui'!M3704&lt;&gt;"",'Cole CSV aqui'!M3704,"")</f>
        <v/>
      </c>
      <c r="F3705" s="35" t="str">
        <f>IF('Cole CSV aqui'!J3704&lt;&gt;"",'Cole CSV aqui'!J3704,"")</f>
        <v/>
      </c>
      <c r="G3705" s="35" t="str">
        <f t="shared" si="459"/>
        <v/>
      </c>
      <c r="H3705" s="7" t="str">
        <f>IF('Cole CSV aqui'!I3704="Anos ",'Cole CSV aqui'!H3704*365.25,"")&amp;IF('Cole CSV aqui'!I3704="Dias ",'Cole CSV aqui'!H3704,"")&amp;IF('Cole CSV aqui'!I3704="Meses ",'Cole CSV aqui'!H3704*30.5,"")</f>
        <v/>
      </c>
      <c r="I3705" s="6" t="str">
        <f>IF('Cole CSV aqui'!G3704&lt;&gt;"",C3705+H3705,"")</f>
        <v/>
      </c>
      <c r="J3705" s="28" t="e">
        <f t="shared" ca="1" si="460"/>
        <v>#VALUE!</v>
      </c>
      <c r="K3705" s="7" t="str">
        <f t="shared" si="456"/>
        <v/>
      </c>
      <c r="L3705" s="28" t="e">
        <f>C3705-'Instruções e período de cálculo'!$B$4</f>
        <v>#VALUE!</v>
      </c>
      <c r="M3705" s="28" t="e">
        <f>I3705-'Instruções e período de cálculo'!$B$5</f>
        <v>#VALUE!</v>
      </c>
      <c r="N3705" s="28" t="e">
        <f t="shared" si="461"/>
        <v>#VALUE!</v>
      </c>
      <c r="O3705" s="28" t="e">
        <f t="shared" si="462"/>
        <v>#VALUE!</v>
      </c>
      <c r="P3705" s="49" t="str">
        <f>IF('Cole CSV aqui'!B3704&lt;&gt;"",'Instruções e período de cálculo'!$B$5-'Instruções e período de cálculo'!$B$4+1,"")</f>
        <v/>
      </c>
      <c r="Q3705" s="28" t="str">
        <f>IF('Cole CSV aqui'!B3704&lt;&gt;"",P3705-N3705+O3705,"")</f>
        <v/>
      </c>
      <c r="R3705" s="7" t="str">
        <f t="shared" si="463"/>
        <v/>
      </c>
      <c r="S3705" s="32" t="e">
        <f>('Cole CSV aqui'!M3704-'Cole CSV aqui'!J3704)/(I3705-C3705)</f>
        <v>#VALUE!</v>
      </c>
      <c r="T3705" s="11" t="str">
        <f t="shared" si="457"/>
        <v/>
      </c>
      <c r="U3705" s="10" t="str">
        <f t="shared" si="458"/>
        <v/>
      </c>
      <c r="V3705" s="2"/>
      <c r="W3705" s="3"/>
      <c r="X3705" s="3"/>
    </row>
    <row r="3706" spans="1:24" s="1" customFormat="1" x14ac:dyDescent="0.25">
      <c r="A3706" s="5" t="str">
        <f>IF('Cole CSV aqui'!A3705&lt;&gt;"",'Cole CSV aqui'!A3705,"")</f>
        <v/>
      </c>
      <c r="B3706" s="5" t="str">
        <f>IF('Cole CSV aqui'!B3705&lt;&gt;"",'Cole CSV aqui'!B3705,"")</f>
        <v/>
      </c>
      <c r="C3706" s="6" t="str">
        <f>IF('Cole CSV aqui'!F3705&lt;&gt;"",'Cole CSV aqui'!F3705,"")</f>
        <v/>
      </c>
      <c r="D3706" s="6" t="str">
        <f>IF('Cole CSV aqui'!G3705&lt;&gt;"",'Cole CSV aqui'!G3705,"")</f>
        <v/>
      </c>
      <c r="E3706" s="35" t="str">
        <f>IF('Cole CSV aqui'!M3705&lt;&gt;"",'Cole CSV aqui'!M3705,"")</f>
        <v/>
      </c>
      <c r="F3706" s="35" t="str">
        <f>IF('Cole CSV aqui'!J3705&lt;&gt;"",'Cole CSV aqui'!J3705,"")</f>
        <v/>
      </c>
      <c r="G3706" s="35" t="str">
        <f t="shared" si="459"/>
        <v/>
      </c>
      <c r="H3706" s="7" t="str">
        <f>IF('Cole CSV aqui'!I3705="Anos ",'Cole CSV aqui'!H3705*365.25,"")&amp;IF('Cole CSV aqui'!I3705="Dias ",'Cole CSV aqui'!H3705,"")&amp;IF('Cole CSV aqui'!I3705="Meses ",'Cole CSV aqui'!H3705*30.5,"")</f>
        <v/>
      </c>
      <c r="I3706" s="6" t="str">
        <f>IF('Cole CSV aqui'!G3705&lt;&gt;"",C3706+H3706,"")</f>
        <v/>
      </c>
      <c r="J3706" s="28" t="e">
        <f t="shared" ca="1" si="460"/>
        <v>#VALUE!</v>
      </c>
      <c r="K3706" s="7" t="str">
        <f t="shared" si="456"/>
        <v/>
      </c>
      <c r="L3706" s="28" t="e">
        <f>C3706-'Instruções e período de cálculo'!$B$4</f>
        <v>#VALUE!</v>
      </c>
      <c r="M3706" s="28" t="e">
        <f>I3706-'Instruções e período de cálculo'!$B$5</f>
        <v>#VALUE!</v>
      </c>
      <c r="N3706" s="28" t="e">
        <f t="shared" si="461"/>
        <v>#VALUE!</v>
      </c>
      <c r="O3706" s="28" t="e">
        <f t="shared" si="462"/>
        <v>#VALUE!</v>
      </c>
      <c r="P3706" s="49" t="str">
        <f>IF('Cole CSV aqui'!B3705&lt;&gt;"",'Instruções e período de cálculo'!$B$5-'Instruções e período de cálculo'!$B$4+1,"")</f>
        <v/>
      </c>
      <c r="Q3706" s="28" t="str">
        <f>IF('Cole CSV aqui'!B3705&lt;&gt;"",P3706-N3706+O3706,"")</f>
        <v/>
      </c>
      <c r="R3706" s="7" t="str">
        <f t="shared" si="463"/>
        <v/>
      </c>
      <c r="S3706" s="32" t="e">
        <f>('Cole CSV aqui'!M3705-'Cole CSV aqui'!J3705)/(I3706-C3706)</f>
        <v>#VALUE!</v>
      </c>
      <c r="T3706" s="11" t="str">
        <f t="shared" si="457"/>
        <v/>
      </c>
      <c r="U3706" s="10" t="str">
        <f t="shared" si="458"/>
        <v/>
      </c>
      <c r="V3706" s="2"/>
      <c r="W3706" s="3"/>
      <c r="X3706" s="3"/>
    </row>
    <row r="3707" spans="1:24" s="1" customFormat="1" x14ac:dyDescent="0.25">
      <c r="A3707" s="5" t="str">
        <f>IF('Cole CSV aqui'!A3706&lt;&gt;"",'Cole CSV aqui'!A3706,"")</f>
        <v/>
      </c>
      <c r="B3707" s="5" t="str">
        <f>IF('Cole CSV aqui'!B3706&lt;&gt;"",'Cole CSV aqui'!B3706,"")</f>
        <v/>
      </c>
      <c r="C3707" s="6" t="str">
        <f>IF('Cole CSV aqui'!F3706&lt;&gt;"",'Cole CSV aqui'!F3706,"")</f>
        <v/>
      </c>
      <c r="D3707" s="6" t="str">
        <f>IF('Cole CSV aqui'!G3706&lt;&gt;"",'Cole CSV aqui'!G3706,"")</f>
        <v/>
      </c>
      <c r="E3707" s="35" t="str">
        <f>IF('Cole CSV aqui'!M3706&lt;&gt;"",'Cole CSV aqui'!M3706,"")</f>
        <v/>
      </c>
      <c r="F3707" s="35" t="str">
        <f>IF('Cole CSV aqui'!J3706&lt;&gt;"",'Cole CSV aqui'!J3706,"")</f>
        <v/>
      </c>
      <c r="G3707" s="35" t="str">
        <f t="shared" si="459"/>
        <v/>
      </c>
      <c r="H3707" s="7" t="str">
        <f>IF('Cole CSV aqui'!I3706="Anos ",'Cole CSV aqui'!H3706*365.25,"")&amp;IF('Cole CSV aqui'!I3706="Dias ",'Cole CSV aqui'!H3706,"")&amp;IF('Cole CSV aqui'!I3706="Meses ",'Cole CSV aqui'!H3706*30.5,"")</f>
        <v/>
      </c>
      <c r="I3707" s="6" t="str">
        <f>IF('Cole CSV aqui'!G3706&lt;&gt;"",C3707+H3707,"")</f>
        <v/>
      </c>
      <c r="J3707" s="28" t="e">
        <f t="shared" ca="1" si="460"/>
        <v>#VALUE!</v>
      </c>
      <c r="K3707" s="7" t="str">
        <f t="shared" si="456"/>
        <v/>
      </c>
      <c r="L3707" s="28" t="e">
        <f>C3707-'Instruções e período de cálculo'!$B$4</f>
        <v>#VALUE!</v>
      </c>
      <c r="M3707" s="28" t="e">
        <f>I3707-'Instruções e período de cálculo'!$B$5</f>
        <v>#VALUE!</v>
      </c>
      <c r="N3707" s="28" t="e">
        <f t="shared" si="461"/>
        <v>#VALUE!</v>
      </c>
      <c r="O3707" s="28" t="e">
        <f t="shared" si="462"/>
        <v>#VALUE!</v>
      </c>
      <c r="P3707" s="49" t="str">
        <f>IF('Cole CSV aqui'!B3706&lt;&gt;"",'Instruções e período de cálculo'!$B$5-'Instruções e período de cálculo'!$B$4+1,"")</f>
        <v/>
      </c>
      <c r="Q3707" s="28" t="str">
        <f>IF('Cole CSV aqui'!B3706&lt;&gt;"",P3707-N3707+O3707,"")</f>
        <v/>
      </c>
      <c r="R3707" s="7" t="str">
        <f t="shared" si="463"/>
        <v/>
      </c>
      <c r="S3707" s="32" t="e">
        <f>('Cole CSV aqui'!M3706-'Cole CSV aqui'!J3706)/(I3707-C3707)</f>
        <v>#VALUE!</v>
      </c>
      <c r="T3707" s="11" t="str">
        <f t="shared" si="457"/>
        <v/>
      </c>
      <c r="U3707" s="10" t="str">
        <f t="shared" si="458"/>
        <v/>
      </c>
      <c r="V3707" s="2"/>
      <c r="W3707" s="3"/>
      <c r="X3707" s="3"/>
    </row>
    <row r="3708" spans="1:24" s="1" customFormat="1" x14ac:dyDescent="0.25">
      <c r="A3708" s="5" t="str">
        <f>IF('Cole CSV aqui'!A3707&lt;&gt;"",'Cole CSV aqui'!A3707,"")</f>
        <v/>
      </c>
      <c r="B3708" s="5" t="str">
        <f>IF('Cole CSV aqui'!B3707&lt;&gt;"",'Cole CSV aqui'!B3707,"")</f>
        <v/>
      </c>
      <c r="C3708" s="6" t="str">
        <f>IF('Cole CSV aqui'!F3707&lt;&gt;"",'Cole CSV aqui'!F3707,"")</f>
        <v/>
      </c>
      <c r="D3708" s="6" t="str">
        <f>IF('Cole CSV aqui'!G3707&lt;&gt;"",'Cole CSV aqui'!G3707,"")</f>
        <v/>
      </c>
      <c r="E3708" s="35" t="str">
        <f>IF('Cole CSV aqui'!M3707&lt;&gt;"",'Cole CSV aqui'!M3707,"")</f>
        <v/>
      </c>
      <c r="F3708" s="35" t="str">
        <f>IF('Cole CSV aqui'!J3707&lt;&gt;"",'Cole CSV aqui'!J3707,"")</f>
        <v/>
      </c>
      <c r="G3708" s="35" t="str">
        <f t="shared" si="459"/>
        <v/>
      </c>
      <c r="H3708" s="7" t="str">
        <f>IF('Cole CSV aqui'!I3707="Anos ",'Cole CSV aqui'!H3707*365.25,"")&amp;IF('Cole CSV aqui'!I3707="Dias ",'Cole CSV aqui'!H3707,"")&amp;IF('Cole CSV aqui'!I3707="Meses ",'Cole CSV aqui'!H3707*30.5,"")</f>
        <v/>
      </c>
      <c r="I3708" s="6" t="str">
        <f>IF('Cole CSV aqui'!G3707&lt;&gt;"",C3708+H3708,"")</f>
        <v/>
      </c>
      <c r="J3708" s="28" t="e">
        <f t="shared" ca="1" si="460"/>
        <v>#VALUE!</v>
      </c>
      <c r="K3708" s="7" t="str">
        <f t="shared" si="456"/>
        <v/>
      </c>
      <c r="L3708" s="28" t="e">
        <f>C3708-'Instruções e período de cálculo'!$B$4</f>
        <v>#VALUE!</v>
      </c>
      <c r="M3708" s="28" t="e">
        <f>I3708-'Instruções e período de cálculo'!$B$5</f>
        <v>#VALUE!</v>
      </c>
      <c r="N3708" s="28" t="e">
        <f t="shared" si="461"/>
        <v>#VALUE!</v>
      </c>
      <c r="O3708" s="28" t="e">
        <f t="shared" si="462"/>
        <v>#VALUE!</v>
      </c>
      <c r="P3708" s="49" t="str">
        <f>IF('Cole CSV aqui'!B3707&lt;&gt;"",'Instruções e período de cálculo'!$B$5-'Instruções e período de cálculo'!$B$4+1,"")</f>
        <v/>
      </c>
      <c r="Q3708" s="28" t="str">
        <f>IF('Cole CSV aqui'!B3707&lt;&gt;"",P3708-N3708+O3708,"")</f>
        <v/>
      </c>
      <c r="R3708" s="7" t="str">
        <f t="shared" si="463"/>
        <v/>
      </c>
      <c r="S3708" s="32" t="e">
        <f>('Cole CSV aqui'!M3707-'Cole CSV aqui'!J3707)/(I3708-C3708)</f>
        <v>#VALUE!</v>
      </c>
      <c r="T3708" s="11" t="str">
        <f t="shared" si="457"/>
        <v/>
      </c>
      <c r="U3708" s="10" t="str">
        <f t="shared" si="458"/>
        <v/>
      </c>
      <c r="V3708" s="2"/>
      <c r="W3708" s="3"/>
      <c r="X3708" s="3"/>
    </row>
    <row r="3709" spans="1:24" s="1" customFormat="1" x14ac:dyDescent="0.25">
      <c r="A3709" s="5" t="str">
        <f>IF('Cole CSV aqui'!A3708&lt;&gt;"",'Cole CSV aqui'!A3708,"")</f>
        <v/>
      </c>
      <c r="B3709" s="5" t="str">
        <f>IF('Cole CSV aqui'!B3708&lt;&gt;"",'Cole CSV aqui'!B3708,"")</f>
        <v/>
      </c>
      <c r="C3709" s="6" t="str">
        <f>IF('Cole CSV aqui'!F3708&lt;&gt;"",'Cole CSV aqui'!F3708,"")</f>
        <v/>
      </c>
      <c r="D3709" s="6" t="str">
        <f>IF('Cole CSV aqui'!G3708&lt;&gt;"",'Cole CSV aqui'!G3708,"")</f>
        <v/>
      </c>
      <c r="E3709" s="35" t="str">
        <f>IF('Cole CSV aqui'!M3708&lt;&gt;"",'Cole CSV aqui'!M3708,"")</f>
        <v/>
      </c>
      <c r="F3709" s="35" t="str">
        <f>IF('Cole CSV aqui'!J3708&lt;&gt;"",'Cole CSV aqui'!J3708,"")</f>
        <v/>
      </c>
      <c r="G3709" s="35" t="str">
        <f t="shared" si="459"/>
        <v/>
      </c>
      <c r="H3709" s="7" t="str">
        <f>IF('Cole CSV aqui'!I3708="Anos ",'Cole CSV aqui'!H3708*365.25,"")&amp;IF('Cole CSV aqui'!I3708="Dias ",'Cole CSV aqui'!H3708,"")&amp;IF('Cole CSV aqui'!I3708="Meses ",'Cole CSV aqui'!H3708*30.5,"")</f>
        <v/>
      </c>
      <c r="I3709" s="6" t="str">
        <f>IF('Cole CSV aqui'!G3708&lt;&gt;"",C3709+H3709,"")</f>
        <v/>
      </c>
      <c r="J3709" s="28" t="e">
        <f t="shared" ca="1" si="460"/>
        <v>#VALUE!</v>
      </c>
      <c r="K3709" s="7" t="str">
        <f t="shared" si="456"/>
        <v/>
      </c>
      <c r="L3709" s="28" t="e">
        <f>C3709-'Instruções e período de cálculo'!$B$4</f>
        <v>#VALUE!</v>
      </c>
      <c r="M3709" s="28" t="e">
        <f>I3709-'Instruções e período de cálculo'!$B$5</f>
        <v>#VALUE!</v>
      </c>
      <c r="N3709" s="28" t="e">
        <f t="shared" si="461"/>
        <v>#VALUE!</v>
      </c>
      <c r="O3709" s="28" t="e">
        <f t="shared" si="462"/>
        <v>#VALUE!</v>
      </c>
      <c r="P3709" s="49" t="str">
        <f>IF('Cole CSV aqui'!B3708&lt;&gt;"",'Instruções e período de cálculo'!$B$5-'Instruções e período de cálculo'!$B$4+1,"")</f>
        <v/>
      </c>
      <c r="Q3709" s="28" t="str">
        <f>IF('Cole CSV aqui'!B3708&lt;&gt;"",P3709-N3709+O3709,"")</f>
        <v/>
      </c>
      <c r="R3709" s="7" t="str">
        <f t="shared" si="463"/>
        <v/>
      </c>
      <c r="S3709" s="32" t="e">
        <f>('Cole CSV aqui'!M3708-'Cole CSV aqui'!J3708)/(I3709-C3709)</f>
        <v>#VALUE!</v>
      </c>
      <c r="T3709" s="11" t="str">
        <f t="shared" si="457"/>
        <v/>
      </c>
      <c r="U3709" s="10" t="str">
        <f t="shared" si="458"/>
        <v/>
      </c>
      <c r="V3709" s="2"/>
      <c r="W3709" s="3"/>
      <c r="X3709" s="3"/>
    </row>
    <row r="3710" spans="1:24" s="1" customFormat="1" x14ac:dyDescent="0.25">
      <c r="A3710" s="5" t="str">
        <f>IF('Cole CSV aqui'!A3709&lt;&gt;"",'Cole CSV aqui'!A3709,"")</f>
        <v/>
      </c>
      <c r="B3710" s="5" t="str">
        <f>IF('Cole CSV aqui'!B3709&lt;&gt;"",'Cole CSV aqui'!B3709,"")</f>
        <v/>
      </c>
      <c r="C3710" s="6" t="str">
        <f>IF('Cole CSV aqui'!F3709&lt;&gt;"",'Cole CSV aqui'!F3709,"")</f>
        <v/>
      </c>
      <c r="D3710" s="6" t="str">
        <f>IF('Cole CSV aqui'!G3709&lt;&gt;"",'Cole CSV aqui'!G3709,"")</f>
        <v/>
      </c>
      <c r="E3710" s="35" t="str">
        <f>IF('Cole CSV aqui'!M3709&lt;&gt;"",'Cole CSV aqui'!M3709,"")</f>
        <v/>
      </c>
      <c r="F3710" s="35" t="str">
        <f>IF('Cole CSV aqui'!J3709&lt;&gt;"",'Cole CSV aqui'!J3709,"")</f>
        <v/>
      </c>
      <c r="G3710" s="35" t="str">
        <f t="shared" si="459"/>
        <v/>
      </c>
      <c r="H3710" s="7" t="str">
        <f>IF('Cole CSV aqui'!I3709="Anos ",'Cole CSV aqui'!H3709*365.25,"")&amp;IF('Cole CSV aqui'!I3709="Dias ",'Cole CSV aqui'!H3709,"")&amp;IF('Cole CSV aqui'!I3709="Meses ",'Cole CSV aqui'!H3709*30.5,"")</f>
        <v/>
      </c>
      <c r="I3710" s="6" t="str">
        <f>IF('Cole CSV aqui'!G3709&lt;&gt;"",C3710+H3710,"")</f>
        <v/>
      </c>
      <c r="J3710" s="28" t="e">
        <f t="shared" ca="1" si="460"/>
        <v>#VALUE!</v>
      </c>
      <c r="K3710" s="7" t="str">
        <f t="shared" si="456"/>
        <v/>
      </c>
      <c r="L3710" s="28" t="e">
        <f>C3710-'Instruções e período de cálculo'!$B$4</f>
        <v>#VALUE!</v>
      </c>
      <c r="M3710" s="28" t="e">
        <f>I3710-'Instruções e período de cálculo'!$B$5</f>
        <v>#VALUE!</v>
      </c>
      <c r="N3710" s="28" t="e">
        <f t="shared" si="461"/>
        <v>#VALUE!</v>
      </c>
      <c r="O3710" s="28" t="e">
        <f t="shared" si="462"/>
        <v>#VALUE!</v>
      </c>
      <c r="P3710" s="49" t="str">
        <f>IF('Cole CSV aqui'!B3709&lt;&gt;"",'Instruções e período de cálculo'!$B$5-'Instruções e período de cálculo'!$B$4+1,"")</f>
        <v/>
      </c>
      <c r="Q3710" s="28" t="str">
        <f>IF('Cole CSV aqui'!B3709&lt;&gt;"",P3710-N3710+O3710,"")</f>
        <v/>
      </c>
      <c r="R3710" s="7" t="str">
        <f t="shared" si="463"/>
        <v/>
      </c>
      <c r="S3710" s="32" t="e">
        <f>('Cole CSV aqui'!M3709-'Cole CSV aqui'!J3709)/(I3710-C3710)</f>
        <v>#VALUE!</v>
      </c>
      <c r="T3710" s="11" t="str">
        <f t="shared" si="457"/>
        <v/>
      </c>
      <c r="U3710" s="10" t="str">
        <f t="shared" si="458"/>
        <v/>
      </c>
      <c r="V3710" s="2"/>
      <c r="W3710" s="3"/>
      <c r="X3710" s="3"/>
    </row>
    <row r="3711" spans="1:24" s="1" customFormat="1" x14ac:dyDescent="0.25">
      <c r="A3711" s="5" t="str">
        <f>IF('Cole CSV aqui'!A3710&lt;&gt;"",'Cole CSV aqui'!A3710,"")</f>
        <v/>
      </c>
      <c r="B3711" s="5" t="str">
        <f>IF('Cole CSV aqui'!B3710&lt;&gt;"",'Cole CSV aqui'!B3710,"")</f>
        <v/>
      </c>
      <c r="C3711" s="6" t="str">
        <f>IF('Cole CSV aqui'!F3710&lt;&gt;"",'Cole CSV aqui'!F3710,"")</f>
        <v/>
      </c>
      <c r="D3711" s="6" t="str">
        <f>IF('Cole CSV aqui'!G3710&lt;&gt;"",'Cole CSV aqui'!G3710,"")</f>
        <v/>
      </c>
      <c r="E3711" s="35" t="str">
        <f>IF('Cole CSV aqui'!M3710&lt;&gt;"",'Cole CSV aqui'!M3710,"")</f>
        <v/>
      </c>
      <c r="F3711" s="35" t="str">
        <f>IF('Cole CSV aqui'!J3710&lt;&gt;"",'Cole CSV aqui'!J3710,"")</f>
        <v/>
      </c>
      <c r="G3711" s="35" t="str">
        <f t="shared" si="459"/>
        <v/>
      </c>
      <c r="H3711" s="7" t="str">
        <f>IF('Cole CSV aqui'!I3710="Anos ",'Cole CSV aqui'!H3710*365.25,"")&amp;IF('Cole CSV aqui'!I3710="Dias ",'Cole CSV aqui'!H3710,"")&amp;IF('Cole CSV aqui'!I3710="Meses ",'Cole CSV aqui'!H3710*30.5,"")</f>
        <v/>
      </c>
      <c r="I3711" s="6" t="str">
        <f>IF('Cole CSV aqui'!G3710&lt;&gt;"",C3711+H3711,"")</f>
        <v/>
      </c>
      <c r="J3711" s="28" t="e">
        <f t="shared" ca="1" si="460"/>
        <v>#VALUE!</v>
      </c>
      <c r="K3711" s="7" t="str">
        <f t="shared" si="456"/>
        <v/>
      </c>
      <c r="L3711" s="28" t="e">
        <f>C3711-'Instruções e período de cálculo'!$B$4</f>
        <v>#VALUE!</v>
      </c>
      <c r="M3711" s="28" t="e">
        <f>I3711-'Instruções e período de cálculo'!$B$5</f>
        <v>#VALUE!</v>
      </c>
      <c r="N3711" s="28" t="e">
        <f t="shared" si="461"/>
        <v>#VALUE!</v>
      </c>
      <c r="O3711" s="28" t="e">
        <f t="shared" si="462"/>
        <v>#VALUE!</v>
      </c>
      <c r="P3711" s="49" t="str">
        <f>IF('Cole CSV aqui'!B3710&lt;&gt;"",'Instruções e período de cálculo'!$B$5-'Instruções e período de cálculo'!$B$4+1,"")</f>
        <v/>
      </c>
      <c r="Q3711" s="28" t="str">
        <f>IF('Cole CSV aqui'!B3710&lt;&gt;"",P3711-N3711+O3711,"")</f>
        <v/>
      </c>
      <c r="R3711" s="7" t="str">
        <f t="shared" si="463"/>
        <v/>
      </c>
      <c r="S3711" s="32" t="e">
        <f>('Cole CSV aqui'!M3710-'Cole CSV aqui'!J3710)/(I3711-C3711)</f>
        <v>#VALUE!</v>
      </c>
      <c r="T3711" s="11" t="str">
        <f t="shared" si="457"/>
        <v/>
      </c>
      <c r="U3711" s="10" t="str">
        <f t="shared" si="458"/>
        <v/>
      </c>
      <c r="V3711" s="2"/>
      <c r="W3711" s="3"/>
      <c r="X3711" s="3"/>
    </row>
    <row r="3712" spans="1:24" s="1" customFormat="1" x14ac:dyDescent="0.25">
      <c r="A3712" s="5" t="str">
        <f>IF('Cole CSV aqui'!A3711&lt;&gt;"",'Cole CSV aqui'!A3711,"")</f>
        <v/>
      </c>
      <c r="B3712" s="5" t="str">
        <f>IF('Cole CSV aqui'!B3711&lt;&gt;"",'Cole CSV aqui'!B3711,"")</f>
        <v/>
      </c>
      <c r="C3712" s="6" t="str">
        <f>IF('Cole CSV aqui'!F3711&lt;&gt;"",'Cole CSV aqui'!F3711,"")</f>
        <v/>
      </c>
      <c r="D3712" s="6" t="str">
        <f>IF('Cole CSV aqui'!G3711&lt;&gt;"",'Cole CSV aqui'!G3711,"")</f>
        <v/>
      </c>
      <c r="E3712" s="35" t="str">
        <f>IF('Cole CSV aqui'!M3711&lt;&gt;"",'Cole CSV aqui'!M3711,"")</f>
        <v/>
      </c>
      <c r="F3712" s="35" t="str">
        <f>IF('Cole CSV aqui'!J3711&lt;&gt;"",'Cole CSV aqui'!J3711,"")</f>
        <v/>
      </c>
      <c r="G3712" s="35" t="str">
        <f t="shared" si="459"/>
        <v/>
      </c>
      <c r="H3712" s="7" t="str">
        <f>IF('Cole CSV aqui'!I3711="Anos ",'Cole CSV aqui'!H3711*365.25,"")&amp;IF('Cole CSV aqui'!I3711="Dias ",'Cole CSV aqui'!H3711,"")&amp;IF('Cole CSV aqui'!I3711="Meses ",'Cole CSV aqui'!H3711*30.5,"")</f>
        <v/>
      </c>
      <c r="I3712" s="6" t="str">
        <f>IF('Cole CSV aqui'!G3711&lt;&gt;"",C3712+H3712,"")</f>
        <v/>
      </c>
      <c r="J3712" s="28" t="e">
        <f t="shared" ca="1" si="460"/>
        <v>#VALUE!</v>
      </c>
      <c r="K3712" s="7" t="str">
        <f t="shared" si="456"/>
        <v/>
      </c>
      <c r="L3712" s="28" t="e">
        <f>C3712-'Instruções e período de cálculo'!$B$4</f>
        <v>#VALUE!</v>
      </c>
      <c r="M3712" s="28" t="e">
        <f>I3712-'Instruções e período de cálculo'!$B$5</f>
        <v>#VALUE!</v>
      </c>
      <c r="N3712" s="28" t="e">
        <f t="shared" si="461"/>
        <v>#VALUE!</v>
      </c>
      <c r="O3712" s="28" t="e">
        <f t="shared" si="462"/>
        <v>#VALUE!</v>
      </c>
      <c r="P3712" s="49" t="str">
        <f>IF('Cole CSV aqui'!B3711&lt;&gt;"",'Instruções e período de cálculo'!$B$5-'Instruções e período de cálculo'!$B$4+1,"")</f>
        <v/>
      </c>
      <c r="Q3712" s="28" t="str">
        <f>IF('Cole CSV aqui'!B3711&lt;&gt;"",P3712-N3712+O3712,"")</f>
        <v/>
      </c>
      <c r="R3712" s="7" t="str">
        <f t="shared" si="463"/>
        <v/>
      </c>
      <c r="S3712" s="32" t="e">
        <f>('Cole CSV aqui'!M3711-'Cole CSV aqui'!J3711)/(I3712-C3712)</f>
        <v>#VALUE!</v>
      </c>
      <c r="T3712" s="11" t="str">
        <f t="shared" si="457"/>
        <v/>
      </c>
      <c r="U3712" s="10" t="str">
        <f t="shared" si="458"/>
        <v/>
      </c>
      <c r="V3712" s="2"/>
      <c r="W3712" s="3"/>
      <c r="X3712" s="3"/>
    </row>
    <row r="3713" spans="1:24" s="1" customFormat="1" x14ac:dyDescent="0.25">
      <c r="A3713" s="5" t="str">
        <f>IF('Cole CSV aqui'!A3712&lt;&gt;"",'Cole CSV aqui'!A3712,"")</f>
        <v/>
      </c>
      <c r="B3713" s="5" t="str">
        <f>IF('Cole CSV aqui'!B3712&lt;&gt;"",'Cole CSV aqui'!B3712,"")</f>
        <v/>
      </c>
      <c r="C3713" s="6" t="str">
        <f>IF('Cole CSV aqui'!F3712&lt;&gt;"",'Cole CSV aqui'!F3712,"")</f>
        <v/>
      </c>
      <c r="D3713" s="6" t="str">
        <f>IF('Cole CSV aqui'!G3712&lt;&gt;"",'Cole CSV aqui'!G3712,"")</f>
        <v/>
      </c>
      <c r="E3713" s="35" t="str">
        <f>IF('Cole CSV aqui'!M3712&lt;&gt;"",'Cole CSV aqui'!M3712,"")</f>
        <v/>
      </c>
      <c r="F3713" s="35" t="str">
        <f>IF('Cole CSV aqui'!J3712&lt;&gt;"",'Cole CSV aqui'!J3712,"")</f>
        <v/>
      </c>
      <c r="G3713" s="35" t="str">
        <f t="shared" si="459"/>
        <v/>
      </c>
      <c r="H3713" s="7" t="str">
        <f>IF('Cole CSV aqui'!I3712="Anos ",'Cole CSV aqui'!H3712*365.25,"")&amp;IF('Cole CSV aqui'!I3712="Dias ",'Cole CSV aqui'!H3712,"")&amp;IF('Cole CSV aqui'!I3712="Meses ",'Cole CSV aqui'!H3712*30.5,"")</f>
        <v/>
      </c>
      <c r="I3713" s="6" t="str">
        <f>IF('Cole CSV aqui'!G3712&lt;&gt;"",C3713+H3713,"")</f>
        <v/>
      </c>
      <c r="J3713" s="28" t="e">
        <f t="shared" ca="1" si="460"/>
        <v>#VALUE!</v>
      </c>
      <c r="K3713" s="7" t="str">
        <f t="shared" si="456"/>
        <v/>
      </c>
      <c r="L3713" s="28" t="e">
        <f>C3713-'Instruções e período de cálculo'!$B$4</f>
        <v>#VALUE!</v>
      </c>
      <c r="M3713" s="28" t="e">
        <f>I3713-'Instruções e período de cálculo'!$B$5</f>
        <v>#VALUE!</v>
      </c>
      <c r="N3713" s="28" t="e">
        <f t="shared" si="461"/>
        <v>#VALUE!</v>
      </c>
      <c r="O3713" s="28" t="e">
        <f t="shared" si="462"/>
        <v>#VALUE!</v>
      </c>
      <c r="P3713" s="49" t="str">
        <f>IF('Cole CSV aqui'!B3712&lt;&gt;"",'Instruções e período de cálculo'!$B$5-'Instruções e período de cálculo'!$B$4+1,"")</f>
        <v/>
      </c>
      <c r="Q3713" s="28" t="str">
        <f>IF('Cole CSV aqui'!B3712&lt;&gt;"",P3713-N3713+O3713,"")</f>
        <v/>
      </c>
      <c r="R3713" s="7" t="str">
        <f t="shared" si="463"/>
        <v/>
      </c>
      <c r="S3713" s="32" t="e">
        <f>('Cole CSV aqui'!M3712-'Cole CSV aqui'!J3712)/(I3713-C3713)</f>
        <v>#VALUE!</v>
      </c>
      <c r="T3713" s="11" t="str">
        <f t="shared" si="457"/>
        <v/>
      </c>
      <c r="U3713" s="10" t="str">
        <f t="shared" si="458"/>
        <v/>
      </c>
      <c r="V3713" s="2"/>
      <c r="W3713" s="3"/>
      <c r="X3713" s="3"/>
    </row>
    <row r="3714" spans="1:24" s="1" customFormat="1" x14ac:dyDescent="0.25">
      <c r="A3714" s="5" t="str">
        <f>IF('Cole CSV aqui'!A3713&lt;&gt;"",'Cole CSV aqui'!A3713,"")</f>
        <v/>
      </c>
      <c r="B3714" s="5" t="str">
        <f>IF('Cole CSV aqui'!B3713&lt;&gt;"",'Cole CSV aqui'!B3713,"")</f>
        <v/>
      </c>
      <c r="C3714" s="6" t="str">
        <f>IF('Cole CSV aqui'!F3713&lt;&gt;"",'Cole CSV aqui'!F3713,"")</f>
        <v/>
      </c>
      <c r="D3714" s="6" t="str">
        <f>IF('Cole CSV aqui'!G3713&lt;&gt;"",'Cole CSV aqui'!G3713,"")</f>
        <v/>
      </c>
      <c r="E3714" s="35" t="str">
        <f>IF('Cole CSV aqui'!M3713&lt;&gt;"",'Cole CSV aqui'!M3713,"")</f>
        <v/>
      </c>
      <c r="F3714" s="35" t="str">
        <f>IF('Cole CSV aqui'!J3713&lt;&gt;"",'Cole CSV aqui'!J3713,"")</f>
        <v/>
      </c>
      <c r="G3714" s="35" t="str">
        <f t="shared" si="459"/>
        <v/>
      </c>
      <c r="H3714" s="7" t="str">
        <f>IF('Cole CSV aqui'!I3713="Anos ",'Cole CSV aqui'!H3713*365.25,"")&amp;IF('Cole CSV aqui'!I3713="Dias ",'Cole CSV aqui'!H3713,"")&amp;IF('Cole CSV aqui'!I3713="Meses ",'Cole CSV aqui'!H3713*30.5,"")</f>
        <v/>
      </c>
      <c r="I3714" s="6" t="str">
        <f>IF('Cole CSV aqui'!G3713&lt;&gt;"",C3714+H3714,"")</f>
        <v/>
      </c>
      <c r="J3714" s="28" t="e">
        <f t="shared" ca="1" si="460"/>
        <v>#VALUE!</v>
      </c>
      <c r="K3714" s="7" t="str">
        <f t="shared" si="456"/>
        <v/>
      </c>
      <c r="L3714" s="28" t="e">
        <f>C3714-'Instruções e período de cálculo'!$B$4</f>
        <v>#VALUE!</v>
      </c>
      <c r="M3714" s="28" t="e">
        <f>I3714-'Instruções e período de cálculo'!$B$5</f>
        <v>#VALUE!</v>
      </c>
      <c r="N3714" s="28" t="e">
        <f t="shared" si="461"/>
        <v>#VALUE!</v>
      </c>
      <c r="O3714" s="28" t="e">
        <f t="shared" si="462"/>
        <v>#VALUE!</v>
      </c>
      <c r="P3714" s="49" t="str">
        <f>IF('Cole CSV aqui'!B3713&lt;&gt;"",'Instruções e período de cálculo'!$B$5-'Instruções e período de cálculo'!$B$4+1,"")</f>
        <v/>
      </c>
      <c r="Q3714" s="28" t="str">
        <f>IF('Cole CSV aqui'!B3713&lt;&gt;"",P3714-N3714+O3714,"")</f>
        <v/>
      </c>
      <c r="R3714" s="7" t="str">
        <f t="shared" si="463"/>
        <v/>
      </c>
      <c r="S3714" s="32" t="e">
        <f>('Cole CSV aqui'!M3713-'Cole CSV aqui'!J3713)/(I3714-C3714)</f>
        <v>#VALUE!</v>
      </c>
      <c r="T3714" s="11" t="str">
        <f t="shared" si="457"/>
        <v/>
      </c>
      <c r="U3714" s="10" t="str">
        <f t="shared" si="458"/>
        <v/>
      </c>
      <c r="V3714" s="2"/>
      <c r="W3714" s="3"/>
      <c r="X3714" s="3"/>
    </row>
    <row r="3715" spans="1:24" s="1" customFormat="1" x14ac:dyDescent="0.25">
      <c r="A3715" s="5" t="str">
        <f>IF('Cole CSV aqui'!A3714&lt;&gt;"",'Cole CSV aqui'!A3714,"")</f>
        <v/>
      </c>
      <c r="B3715" s="5" t="str">
        <f>IF('Cole CSV aqui'!B3714&lt;&gt;"",'Cole CSV aqui'!B3714,"")</f>
        <v/>
      </c>
      <c r="C3715" s="6" t="str">
        <f>IF('Cole CSV aqui'!F3714&lt;&gt;"",'Cole CSV aqui'!F3714,"")</f>
        <v/>
      </c>
      <c r="D3715" s="6" t="str">
        <f>IF('Cole CSV aqui'!G3714&lt;&gt;"",'Cole CSV aqui'!G3714,"")</f>
        <v/>
      </c>
      <c r="E3715" s="35" t="str">
        <f>IF('Cole CSV aqui'!M3714&lt;&gt;"",'Cole CSV aqui'!M3714,"")</f>
        <v/>
      </c>
      <c r="F3715" s="35" t="str">
        <f>IF('Cole CSV aqui'!J3714&lt;&gt;"",'Cole CSV aqui'!J3714,"")</f>
        <v/>
      </c>
      <c r="G3715" s="35" t="str">
        <f t="shared" si="459"/>
        <v/>
      </c>
      <c r="H3715" s="7" t="str">
        <f>IF('Cole CSV aqui'!I3714="Anos ",'Cole CSV aqui'!H3714*365.25,"")&amp;IF('Cole CSV aqui'!I3714="Dias ",'Cole CSV aqui'!H3714,"")&amp;IF('Cole CSV aqui'!I3714="Meses ",'Cole CSV aqui'!H3714*30.5,"")</f>
        <v/>
      </c>
      <c r="I3715" s="6" t="str">
        <f>IF('Cole CSV aqui'!G3714&lt;&gt;"",C3715+H3715,"")</f>
        <v/>
      </c>
      <c r="J3715" s="28" t="e">
        <f t="shared" ca="1" si="460"/>
        <v>#VALUE!</v>
      </c>
      <c r="K3715" s="7" t="str">
        <f t="shared" ref="K3715:K3778" si="464">IF(B3715&lt;&gt;"",J3715,"")</f>
        <v/>
      </c>
      <c r="L3715" s="28" t="e">
        <f>C3715-'Instruções e período de cálculo'!$B$4</f>
        <v>#VALUE!</v>
      </c>
      <c r="M3715" s="28" t="e">
        <f>I3715-'Instruções e período de cálculo'!$B$5</f>
        <v>#VALUE!</v>
      </c>
      <c r="N3715" s="28" t="e">
        <f t="shared" si="461"/>
        <v>#VALUE!</v>
      </c>
      <c r="O3715" s="28" t="e">
        <f t="shared" si="462"/>
        <v>#VALUE!</v>
      </c>
      <c r="P3715" s="49" t="str">
        <f>IF('Cole CSV aqui'!B3714&lt;&gt;"",'Instruções e período de cálculo'!$B$5-'Instruções e período de cálculo'!$B$4+1,"")</f>
        <v/>
      </c>
      <c r="Q3715" s="28" t="str">
        <f>IF('Cole CSV aqui'!B3714&lt;&gt;"",P3715-N3715+O3715,"")</f>
        <v/>
      </c>
      <c r="R3715" s="7" t="str">
        <f t="shared" si="463"/>
        <v/>
      </c>
      <c r="S3715" s="32" t="e">
        <f>('Cole CSV aqui'!M3714-'Cole CSV aqui'!J3714)/(I3715-C3715)</f>
        <v>#VALUE!</v>
      </c>
      <c r="T3715" s="11" t="str">
        <f t="shared" ref="T3715:T3778" si="465">IF(B3715&lt;&gt;"",S3715,"")</f>
        <v/>
      </c>
      <c r="U3715" s="10" t="str">
        <f t="shared" ref="U3715:U3778" si="466">IF(R3715&lt;&gt;"",R3715*T3715,"")</f>
        <v/>
      </c>
      <c r="V3715" s="2"/>
      <c r="W3715" s="3"/>
      <c r="X3715" s="3"/>
    </row>
    <row r="3716" spans="1:24" s="1" customFormat="1" x14ac:dyDescent="0.25">
      <c r="A3716" s="5" t="str">
        <f>IF('Cole CSV aqui'!A3715&lt;&gt;"",'Cole CSV aqui'!A3715,"")</f>
        <v/>
      </c>
      <c r="B3716" s="5" t="str">
        <f>IF('Cole CSV aqui'!B3715&lt;&gt;"",'Cole CSV aqui'!B3715,"")</f>
        <v/>
      </c>
      <c r="C3716" s="6" t="str">
        <f>IF('Cole CSV aqui'!F3715&lt;&gt;"",'Cole CSV aqui'!F3715,"")</f>
        <v/>
      </c>
      <c r="D3716" s="6" t="str">
        <f>IF('Cole CSV aqui'!G3715&lt;&gt;"",'Cole CSV aqui'!G3715,"")</f>
        <v/>
      </c>
      <c r="E3716" s="35" t="str">
        <f>IF('Cole CSV aqui'!M3715&lt;&gt;"",'Cole CSV aqui'!M3715,"")</f>
        <v/>
      </c>
      <c r="F3716" s="35" t="str">
        <f>IF('Cole CSV aqui'!J3715&lt;&gt;"",'Cole CSV aqui'!J3715,"")</f>
        <v/>
      </c>
      <c r="G3716" s="35" t="str">
        <f t="shared" ref="G3716:G3779" si="467">IF(E3716&lt;&gt;"",E3716-F3716,"")</f>
        <v/>
      </c>
      <c r="H3716" s="7" t="str">
        <f>IF('Cole CSV aqui'!I3715="Anos ",'Cole CSV aqui'!H3715*365.25,"")&amp;IF('Cole CSV aqui'!I3715="Dias ",'Cole CSV aqui'!H3715,"")&amp;IF('Cole CSV aqui'!I3715="Meses ",'Cole CSV aqui'!H3715*30.5,"")</f>
        <v/>
      </c>
      <c r="I3716" s="6" t="str">
        <f>IF('Cole CSV aqui'!G3715&lt;&gt;"",C3716+H3716,"")</f>
        <v/>
      </c>
      <c r="J3716" s="28" t="e">
        <f t="shared" ref="J3716:J3779" ca="1" si="468">IF(I3716&gt;TODAY(),I3716-TODAY(),"")</f>
        <v>#VALUE!</v>
      </c>
      <c r="K3716" s="7" t="str">
        <f t="shared" si="464"/>
        <v/>
      </c>
      <c r="L3716" s="28" t="e">
        <f>C3716-'Instruções e período de cálculo'!$B$4</f>
        <v>#VALUE!</v>
      </c>
      <c r="M3716" s="28" t="e">
        <f>I3716-'Instruções e período de cálculo'!$B$5</f>
        <v>#VALUE!</v>
      </c>
      <c r="N3716" s="28" t="e">
        <f t="shared" ref="N3716:N3779" si="469">IF(L3716&gt;0,L3716,0)</f>
        <v>#VALUE!</v>
      </c>
      <c r="O3716" s="28" t="e">
        <f t="shared" ref="O3716:O3779" si="470">IF(M3716&lt;0,M3716,0)</f>
        <v>#VALUE!</v>
      </c>
      <c r="P3716" s="49" t="str">
        <f>IF('Cole CSV aqui'!B3715&lt;&gt;"",'Instruções e período de cálculo'!$B$5-'Instruções e período de cálculo'!$B$4+1,"")</f>
        <v/>
      </c>
      <c r="Q3716" s="28" t="str">
        <f>IF('Cole CSV aqui'!B3715&lt;&gt;"",P3716-N3716+O3716,"")</f>
        <v/>
      </c>
      <c r="R3716" s="7" t="str">
        <f t="shared" ref="R3716:R3779" si="471">IF(Q3716&gt;0,Q3716,"")</f>
        <v/>
      </c>
      <c r="S3716" s="32" t="e">
        <f>('Cole CSV aqui'!M3715-'Cole CSV aqui'!J3715)/(I3716-C3716)</f>
        <v>#VALUE!</v>
      </c>
      <c r="T3716" s="11" t="str">
        <f t="shared" si="465"/>
        <v/>
      </c>
      <c r="U3716" s="10" t="str">
        <f t="shared" si="466"/>
        <v/>
      </c>
      <c r="V3716" s="2"/>
      <c r="W3716" s="3"/>
      <c r="X3716" s="3"/>
    </row>
    <row r="3717" spans="1:24" s="1" customFormat="1" x14ac:dyDescent="0.25">
      <c r="A3717" s="5" t="str">
        <f>IF('Cole CSV aqui'!A3716&lt;&gt;"",'Cole CSV aqui'!A3716,"")</f>
        <v/>
      </c>
      <c r="B3717" s="5" t="str">
        <f>IF('Cole CSV aqui'!B3716&lt;&gt;"",'Cole CSV aqui'!B3716,"")</f>
        <v/>
      </c>
      <c r="C3717" s="6" t="str">
        <f>IF('Cole CSV aqui'!F3716&lt;&gt;"",'Cole CSV aqui'!F3716,"")</f>
        <v/>
      </c>
      <c r="D3717" s="6" t="str">
        <f>IF('Cole CSV aqui'!G3716&lt;&gt;"",'Cole CSV aqui'!G3716,"")</f>
        <v/>
      </c>
      <c r="E3717" s="35" t="str">
        <f>IF('Cole CSV aqui'!M3716&lt;&gt;"",'Cole CSV aqui'!M3716,"")</f>
        <v/>
      </c>
      <c r="F3717" s="35" t="str">
        <f>IF('Cole CSV aqui'!J3716&lt;&gt;"",'Cole CSV aqui'!J3716,"")</f>
        <v/>
      </c>
      <c r="G3717" s="35" t="str">
        <f t="shared" si="467"/>
        <v/>
      </c>
      <c r="H3717" s="7" t="str">
        <f>IF('Cole CSV aqui'!I3716="Anos ",'Cole CSV aqui'!H3716*365.25,"")&amp;IF('Cole CSV aqui'!I3716="Dias ",'Cole CSV aqui'!H3716,"")&amp;IF('Cole CSV aqui'!I3716="Meses ",'Cole CSV aqui'!H3716*30.5,"")</f>
        <v/>
      </c>
      <c r="I3717" s="6" t="str">
        <f>IF('Cole CSV aqui'!G3716&lt;&gt;"",C3717+H3717,"")</f>
        <v/>
      </c>
      <c r="J3717" s="28" t="e">
        <f t="shared" ca="1" si="468"/>
        <v>#VALUE!</v>
      </c>
      <c r="K3717" s="7" t="str">
        <f t="shared" si="464"/>
        <v/>
      </c>
      <c r="L3717" s="28" t="e">
        <f>C3717-'Instruções e período de cálculo'!$B$4</f>
        <v>#VALUE!</v>
      </c>
      <c r="M3717" s="28" t="e">
        <f>I3717-'Instruções e período de cálculo'!$B$5</f>
        <v>#VALUE!</v>
      </c>
      <c r="N3717" s="28" t="e">
        <f t="shared" si="469"/>
        <v>#VALUE!</v>
      </c>
      <c r="O3717" s="28" t="e">
        <f t="shared" si="470"/>
        <v>#VALUE!</v>
      </c>
      <c r="P3717" s="49" t="str">
        <f>IF('Cole CSV aqui'!B3716&lt;&gt;"",'Instruções e período de cálculo'!$B$5-'Instruções e período de cálculo'!$B$4+1,"")</f>
        <v/>
      </c>
      <c r="Q3717" s="28" t="str">
        <f>IF('Cole CSV aqui'!B3716&lt;&gt;"",P3717-N3717+O3717,"")</f>
        <v/>
      </c>
      <c r="R3717" s="7" t="str">
        <f t="shared" si="471"/>
        <v/>
      </c>
      <c r="S3717" s="32" t="e">
        <f>('Cole CSV aqui'!M3716-'Cole CSV aqui'!J3716)/(I3717-C3717)</f>
        <v>#VALUE!</v>
      </c>
      <c r="T3717" s="11" t="str">
        <f t="shared" si="465"/>
        <v/>
      </c>
      <c r="U3717" s="10" t="str">
        <f t="shared" si="466"/>
        <v/>
      </c>
      <c r="V3717" s="2"/>
      <c r="W3717" s="3"/>
      <c r="X3717" s="3"/>
    </row>
    <row r="3718" spans="1:24" s="1" customFormat="1" x14ac:dyDescent="0.25">
      <c r="A3718" s="5" t="str">
        <f>IF('Cole CSV aqui'!A3717&lt;&gt;"",'Cole CSV aqui'!A3717,"")</f>
        <v/>
      </c>
      <c r="B3718" s="5" t="str">
        <f>IF('Cole CSV aqui'!B3717&lt;&gt;"",'Cole CSV aqui'!B3717,"")</f>
        <v/>
      </c>
      <c r="C3718" s="6" t="str">
        <f>IF('Cole CSV aqui'!F3717&lt;&gt;"",'Cole CSV aqui'!F3717,"")</f>
        <v/>
      </c>
      <c r="D3718" s="6" t="str">
        <f>IF('Cole CSV aqui'!G3717&lt;&gt;"",'Cole CSV aqui'!G3717,"")</f>
        <v/>
      </c>
      <c r="E3718" s="35" t="str">
        <f>IF('Cole CSV aqui'!M3717&lt;&gt;"",'Cole CSV aqui'!M3717,"")</f>
        <v/>
      </c>
      <c r="F3718" s="35" t="str">
        <f>IF('Cole CSV aqui'!J3717&lt;&gt;"",'Cole CSV aqui'!J3717,"")</f>
        <v/>
      </c>
      <c r="G3718" s="35" t="str">
        <f t="shared" si="467"/>
        <v/>
      </c>
      <c r="H3718" s="7" t="str">
        <f>IF('Cole CSV aqui'!I3717="Anos ",'Cole CSV aqui'!H3717*365.25,"")&amp;IF('Cole CSV aqui'!I3717="Dias ",'Cole CSV aqui'!H3717,"")&amp;IF('Cole CSV aqui'!I3717="Meses ",'Cole CSV aqui'!H3717*30.5,"")</f>
        <v/>
      </c>
      <c r="I3718" s="6" t="str">
        <f>IF('Cole CSV aqui'!G3717&lt;&gt;"",C3718+H3718,"")</f>
        <v/>
      </c>
      <c r="J3718" s="28" t="e">
        <f t="shared" ca="1" si="468"/>
        <v>#VALUE!</v>
      </c>
      <c r="K3718" s="7" t="str">
        <f t="shared" si="464"/>
        <v/>
      </c>
      <c r="L3718" s="28" t="e">
        <f>C3718-'Instruções e período de cálculo'!$B$4</f>
        <v>#VALUE!</v>
      </c>
      <c r="M3718" s="28" t="e">
        <f>I3718-'Instruções e período de cálculo'!$B$5</f>
        <v>#VALUE!</v>
      </c>
      <c r="N3718" s="28" t="e">
        <f t="shared" si="469"/>
        <v>#VALUE!</v>
      </c>
      <c r="O3718" s="28" t="e">
        <f t="shared" si="470"/>
        <v>#VALUE!</v>
      </c>
      <c r="P3718" s="49" t="str">
        <f>IF('Cole CSV aqui'!B3717&lt;&gt;"",'Instruções e período de cálculo'!$B$5-'Instruções e período de cálculo'!$B$4+1,"")</f>
        <v/>
      </c>
      <c r="Q3718" s="28" t="str">
        <f>IF('Cole CSV aqui'!B3717&lt;&gt;"",P3718-N3718+O3718,"")</f>
        <v/>
      </c>
      <c r="R3718" s="7" t="str">
        <f t="shared" si="471"/>
        <v/>
      </c>
      <c r="S3718" s="32" t="e">
        <f>('Cole CSV aqui'!M3717-'Cole CSV aqui'!J3717)/(I3718-C3718)</f>
        <v>#VALUE!</v>
      </c>
      <c r="T3718" s="11" t="str">
        <f t="shared" si="465"/>
        <v/>
      </c>
      <c r="U3718" s="10" t="str">
        <f t="shared" si="466"/>
        <v/>
      </c>
      <c r="V3718" s="2"/>
      <c r="W3718" s="3"/>
      <c r="X3718" s="3"/>
    </row>
    <row r="3719" spans="1:24" s="1" customFormat="1" x14ac:dyDescent="0.25">
      <c r="A3719" s="5" t="str">
        <f>IF('Cole CSV aqui'!A3718&lt;&gt;"",'Cole CSV aqui'!A3718,"")</f>
        <v/>
      </c>
      <c r="B3719" s="5" t="str">
        <f>IF('Cole CSV aqui'!B3718&lt;&gt;"",'Cole CSV aqui'!B3718,"")</f>
        <v/>
      </c>
      <c r="C3719" s="6" t="str">
        <f>IF('Cole CSV aqui'!F3718&lt;&gt;"",'Cole CSV aqui'!F3718,"")</f>
        <v/>
      </c>
      <c r="D3719" s="6" t="str">
        <f>IF('Cole CSV aqui'!G3718&lt;&gt;"",'Cole CSV aqui'!G3718,"")</f>
        <v/>
      </c>
      <c r="E3719" s="35" t="str">
        <f>IF('Cole CSV aqui'!M3718&lt;&gt;"",'Cole CSV aqui'!M3718,"")</f>
        <v/>
      </c>
      <c r="F3719" s="35" t="str">
        <f>IF('Cole CSV aqui'!J3718&lt;&gt;"",'Cole CSV aqui'!J3718,"")</f>
        <v/>
      </c>
      <c r="G3719" s="35" t="str">
        <f t="shared" si="467"/>
        <v/>
      </c>
      <c r="H3719" s="7" t="str">
        <f>IF('Cole CSV aqui'!I3718="Anos ",'Cole CSV aqui'!H3718*365.25,"")&amp;IF('Cole CSV aqui'!I3718="Dias ",'Cole CSV aqui'!H3718,"")&amp;IF('Cole CSV aqui'!I3718="Meses ",'Cole CSV aqui'!H3718*30.5,"")</f>
        <v/>
      </c>
      <c r="I3719" s="6" t="str">
        <f>IF('Cole CSV aqui'!G3718&lt;&gt;"",C3719+H3719,"")</f>
        <v/>
      </c>
      <c r="J3719" s="28" t="e">
        <f t="shared" ca="1" si="468"/>
        <v>#VALUE!</v>
      </c>
      <c r="K3719" s="7" t="str">
        <f t="shared" si="464"/>
        <v/>
      </c>
      <c r="L3719" s="28" t="e">
        <f>C3719-'Instruções e período de cálculo'!$B$4</f>
        <v>#VALUE!</v>
      </c>
      <c r="M3719" s="28" t="e">
        <f>I3719-'Instruções e período de cálculo'!$B$5</f>
        <v>#VALUE!</v>
      </c>
      <c r="N3719" s="28" t="e">
        <f t="shared" si="469"/>
        <v>#VALUE!</v>
      </c>
      <c r="O3719" s="28" t="e">
        <f t="shared" si="470"/>
        <v>#VALUE!</v>
      </c>
      <c r="P3719" s="49" t="str">
        <f>IF('Cole CSV aqui'!B3718&lt;&gt;"",'Instruções e período de cálculo'!$B$5-'Instruções e período de cálculo'!$B$4+1,"")</f>
        <v/>
      </c>
      <c r="Q3719" s="28" t="str">
        <f>IF('Cole CSV aqui'!B3718&lt;&gt;"",P3719-N3719+O3719,"")</f>
        <v/>
      </c>
      <c r="R3719" s="7" t="str">
        <f t="shared" si="471"/>
        <v/>
      </c>
      <c r="S3719" s="32" t="e">
        <f>('Cole CSV aqui'!M3718-'Cole CSV aqui'!J3718)/(I3719-C3719)</f>
        <v>#VALUE!</v>
      </c>
      <c r="T3719" s="11" t="str">
        <f t="shared" si="465"/>
        <v/>
      </c>
      <c r="U3719" s="10" t="str">
        <f t="shared" si="466"/>
        <v/>
      </c>
      <c r="V3719" s="2"/>
      <c r="W3719" s="3"/>
      <c r="X3719" s="3"/>
    </row>
    <row r="3720" spans="1:24" s="1" customFormat="1" x14ac:dyDescent="0.25">
      <c r="A3720" s="5" t="str">
        <f>IF('Cole CSV aqui'!A3719&lt;&gt;"",'Cole CSV aqui'!A3719,"")</f>
        <v/>
      </c>
      <c r="B3720" s="5" t="str">
        <f>IF('Cole CSV aqui'!B3719&lt;&gt;"",'Cole CSV aqui'!B3719,"")</f>
        <v/>
      </c>
      <c r="C3720" s="6" t="str">
        <f>IF('Cole CSV aqui'!F3719&lt;&gt;"",'Cole CSV aqui'!F3719,"")</f>
        <v/>
      </c>
      <c r="D3720" s="6" t="str">
        <f>IF('Cole CSV aqui'!G3719&lt;&gt;"",'Cole CSV aqui'!G3719,"")</f>
        <v/>
      </c>
      <c r="E3720" s="35" t="str">
        <f>IF('Cole CSV aqui'!M3719&lt;&gt;"",'Cole CSV aqui'!M3719,"")</f>
        <v/>
      </c>
      <c r="F3720" s="35" t="str">
        <f>IF('Cole CSV aqui'!J3719&lt;&gt;"",'Cole CSV aqui'!J3719,"")</f>
        <v/>
      </c>
      <c r="G3720" s="35" t="str">
        <f t="shared" si="467"/>
        <v/>
      </c>
      <c r="H3720" s="7" t="str">
        <f>IF('Cole CSV aqui'!I3719="Anos ",'Cole CSV aqui'!H3719*365.25,"")&amp;IF('Cole CSV aqui'!I3719="Dias ",'Cole CSV aqui'!H3719,"")&amp;IF('Cole CSV aqui'!I3719="Meses ",'Cole CSV aqui'!H3719*30.5,"")</f>
        <v/>
      </c>
      <c r="I3720" s="6" t="str">
        <f>IF('Cole CSV aqui'!G3719&lt;&gt;"",C3720+H3720,"")</f>
        <v/>
      </c>
      <c r="J3720" s="28" t="e">
        <f t="shared" ca="1" si="468"/>
        <v>#VALUE!</v>
      </c>
      <c r="K3720" s="7" t="str">
        <f t="shared" si="464"/>
        <v/>
      </c>
      <c r="L3720" s="28" t="e">
        <f>C3720-'Instruções e período de cálculo'!$B$4</f>
        <v>#VALUE!</v>
      </c>
      <c r="M3720" s="28" t="e">
        <f>I3720-'Instruções e período de cálculo'!$B$5</f>
        <v>#VALUE!</v>
      </c>
      <c r="N3720" s="28" t="e">
        <f t="shared" si="469"/>
        <v>#VALUE!</v>
      </c>
      <c r="O3720" s="28" t="e">
        <f t="shared" si="470"/>
        <v>#VALUE!</v>
      </c>
      <c r="P3720" s="49" t="str">
        <f>IF('Cole CSV aqui'!B3719&lt;&gt;"",'Instruções e período de cálculo'!$B$5-'Instruções e período de cálculo'!$B$4+1,"")</f>
        <v/>
      </c>
      <c r="Q3720" s="28" t="str">
        <f>IF('Cole CSV aqui'!B3719&lt;&gt;"",P3720-N3720+O3720,"")</f>
        <v/>
      </c>
      <c r="R3720" s="7" t="str">
        <f t="shared" si="471"/>
        <v/>
      </c>
      <c r="S3720" s="32" t="e">
        <f>('Cole CSV aqui'!M3719-'Cole CSV aqui'!J3719)/(I3720-C3720)</f>
        <v>#VALUE!</v>
      </c>
      <c r="T3720" s="11" t="str">
        <f t="shared" si="465"/>
        <v/>
      </c>
      <c r="U3720" s="10" t="str">
        <f t="shared" si="466"/>
        <v/>
      </c>
      <c r="V3720" s="2"/>
      <c r="W3720" s="3"/>
      <c r="X3720" s="3"/>
    </row>
    <row r="3721" spans="1:24" s="1" customFormat="1" x14ac:dyDescent="0.25">
      <c r="A3721" s="5" t="str">
        <f>IF('Cole CSV aqui'!A3720&lt;&gt;"",'Cole CSV aqui'!A3720,"")</f>
        <v/>
      </c>
      <c r="B3721" s="5" t="str">
        <f>IF('Cole CSV aqui'!B3720&lt;&gt;"",'Cole CSV aqui'!B3720,"")</f>
        <v/>
      </c>
      <c r="C3721" s="6" t="str">
        <f>IF('Cole CSV aqui'!F3720&lt;&gt;"",'Cole CSV aqui'!F3720,"")</f>
        <v/>
      </c>
      <c r="D3721" s="6" t="str">
        <f>IF('Cole CSV aqui'!G3720&lt;&gt;"",'Cole CSV aqui'!G3720,"")</f>
        <v/>
      </c>
      <c r="E3721" s="35" t="str">
        <f>IF('Cole CSV aqui'!M3720&lt;&gt;"",'Cole CSV aqui'!M3720,"")</f>
        <v/>
      </c>
      <c r="F3721" s="35" t="str">
        <f>IF('Cole CSV aqui'!J3720&lt;&gt;"",'Cole CSV aqui'!J3720,"")</f>
        <v/>
      </c>
      <c r="G3721" s="35" t="str">
        <f t="shared" si="467"/>
        <v/>
      </c>
      <c r="H3721" s="7" t="str">
        <f>IF('Cole CSV aqui'!I3720="Anos ",'Cole CSV aqui'!H3720*365.25,"")&amp;IF('Cole CSV aqui'!I3720="Dias ",'Cole CSV aqui'!H3720,"")&amp;IF('Cole CSV aqui'!I3720="Meses ",'Cole CSV aqui'!H3720*30.5,"")</f>
        <v/>
      </c>
      <c r="I3721" s="6" t="str">
        <f>IF('Cole CSV aqui'!G3720&lt;&gt;"",C3721+H3721,"")</f>
        <v/>
      </c>
      <c r="J3721" s="28" t="e">
        <f t="shared" ca="1" si="468"/>
        <v>#VALUE!</v>
      </c>
      <c r="K3721" s="7" t="str">
        <f t="shared" si="464"/>
        <v/>
      </c>
      <c r="L3721" s="28" t="e">
        <f>C3721-'Instruções e período de cálculo'!$B$4</f>
        <v>#VALUE!</v>
      </c>
      <c r="M3721" s="28" t="e">
        <f>I3721-'Instruções e período de cálculo'!$B$5</f>
        <v>#VALUE!</v>
      </c>
      <c r="N3721" s="28" t="e">
        <f t="shared" si="469"/>
        <v>#VALUE!</v>
      </c>
      <c r="O3721" s="28" t="e">
        <f t="shared" si="470"/>
        <v>#VALUE!</v>
      </c>
      <c r="P3721" s="49" t="str">
        <f>IF('Cole CSV aqui'!B3720&lt;&gt;"",'Instruções e período de cálculo'!$B$5-'Instruções e período de cálculo'!$B$4+1,"")</f>
        <v/>
      </c>
      <c r="Q3721" s="28" t="str">
        <f>IF('Cole CSV aqui'!B3720&lt;&gt;"",P3721-N3721+O3721,"")</f>
        <v/>
      </c>
      <c r="R3721" s="7" t="str">
        <f t="shared" si="471"/>
        <v/>
      </c>
      <c r="S3721" s="32" t="e">
        <f>('Cole CSV aqui'!M3720-'Cole CSV aqui'!J3720)/(I3721-C3721)</f>
        <v>#VALUE!</v>
      </c>
      <c r="T3721" s="11" t="str">
        <f t="shared" si="465"/>
        <v/>
      </c>
      <c r="U3721" s="10" t="str">
        <f t="shared" si="466"/>
        <v/>
      </c>
      <c r="V3721" s="2"/>
      <c r="W3721" s="3"/>
      <c r="X3721" s="3"/>
    </row>
    <row r="3722" spans="1:24" s="1" customFormat="1" x14ac:dyDescent="0.25">
      <c r="A3722" s="5" t="str">
        <f>IF('Cole CSV aqui'!A3721&lt;&gt;"",'Cole CSV aqui'!A3721,"")</f>
        <v/>
      </c>
      <c r="B3722" s="5" t="str">
        <f>IF('Cole CSV aqui'!B3721&lt;&gt;"",'Cole CSV aqui'!B3721,"")</f>
        <v/>
      </c>
      <c r="C3722" s="6" t="str">
        <f>IF('Cole CSV aqui'!F3721&lt;&gt;"",'Cole CSV aqui'!F3721,"")</f>
        <v/>
      </c>
      <c r="D3722" s="6" t="str">
        <f>IF('Cole CSV aqui'!G3721&lt;&gt;"",'Cole CSV aqui'!G3721,"")</f>
        <v/>
      </c>
      <c r="E3722" s="35" t="str">
        <f>IF('Cole CSV aqui'!M3721&lt;&gt;"",'Cole CSV aqui'!M3721,"")</f>
        <v/>
      </c>
      <c r="F3722" s="35" t="str">
        <f>IF('Cole CSV aqui'!J3721&lt;&gt;"",'Cole CSV aqui'!J3721,"")</f>
        <v/>
      </c>
      <c r="G3722" s="35" t="str">
        <f t="shared" si="467"/>
        <v/>
      </c>
      <c r="H3722" s="7" t="str">
        <f>IF('Cole CSV aqui'!I3721="Anos ",'Cole CSV aqui'!H3721*365.25,"")&amp;IF('Cole CSV aqui'!I3721="Dias ",'Cole CSV aqui'!H3721,"")&amp;IF('Cole CSV aqui'!I3721="Meses ",'Cole CSV aqui'!H3721*30.5,"")</f>
        <v/>
      </c>
      <c r="I3722" s="6" t="str">
        <f>IF('Cole CSV aqui'!G3721&lt;&gt;"",C3722+H3722,"")</f>
        <v/>
      </c>
      <c r="J3722" s="28" t="e">
        <f t="shared" ca="1" si="468"/>
        <v>#VALUE!</v>
      </c>
      <c r="K3722" s="7" t="str">
        <f t="shared" si="464"/>
        <v/>
      </c>
      <c r="L3722" s="28" t="e">
        <f>C3722-'Instruções e período de cálculo'!$B$4</f>
        <v>#VALUE!</v>
      </c>
      <c r="M3722" s="28" t="e">
        <f>I3722-'Instruções e período de cálculo'!$B$5</f>
        <v>#VALUE!</v>
      </c>
      <c r="N3722" s="28" t="e">
        <f t="shared" si="469"/>
        <v>#VALUE!</v>
      </c>
      <c r="O3722" s="28" t="e">
        <f t="shared" si="470"/>
        <v>#VALUE!</v>
      </c>
      <c r="P3722" s="49" t="str">
        <f>IF('Cole CSV aqui'!B3721&lt;&gt;"",'Instruções e período de cálculo'!$B$5-'Instruções e período de cálculo'!$B$4+1,"")</f>
        <v/>
      </c>
      <c r="Q3722" s="28" t="str">
        <f>IF('Cole CSV aqui'!B3721&lt;&gt;"",P3722-N3722+O3722,"")</f>
        <v/>
      </c>
      <c r="R3722" s="7" t="str">
        <f t="shared" si="471"/>
        <v/>
      </c>
      <c r="S3722" s="32" t="e">
        <f>('Cole CSV aqui'!M3721-'Cole CSV aqui'!J3721)/(I3722-C3722)</f>
        <v>#VALUE!</v>
      </c>
      <c r="T3722" s="11" t="str">
        <f t="shared" si="465"/>
        <v/>
      </c>
      <c r="U3722" s="10" t="str">
        <f t="shared" si="466"/>
        <v/>
      </c>
      <c r="V3722" s="2"/>
      <c r="W3722" s="3"/>
      <c r="X3722" s="3"/>
    </row>
    <row r="3723" spans="1:24" s="1" customFormat="1" x14ac:dyDescent="0.25">
      <c r="A3723" s="5" t="str">
        <f>IF('Cole CSV aqui'!A3722&lt;&gt;"",'Cole CSV aqui'!A3722,"")</f>
        <v/>
      </c>
      <c r="B3723" s="5" t="str">
        <f>IF('Cole CSV aqui'!B3722&lt;&gt;"",'Cole CSV aqui'!B3722,"")</f>
        <v/>
      </c>
      <c r="C3723" s="6" t="str">
        <f>IF('Cole CSV aqui'!F3722&lt;&gt;"",'Cole CSV aqui'!F3722,"")</f>
        <v/>
      </c>
      <c r="D3723" s="6" t="str">
        <f>IF('Cole CSV aqui'!G3722&lt;&gt;"",'Cole CSV aqui'!G3722,"")</f>
        <v/>
      </c>
      <c r="E3723" s="35" t="str">
        <f>IF('Cole CSV aqui'!M3722&lt;&gt;"",'Cole CSV aqui'!M3722,"")</f>
        <v/>
      </c>
      <c r="F3723" s="35" t="str">
        <f>IF('Cole CSV aqui'!J3722&lt;&gt;"",'Cole CSV aqui'!J3722,"")</f>
        <v/>
      </c>
      <c r="G3723" s="35" t="str">
        <f t="shared" si="467"/>
        <v/>
      </c>
      <c r="H3723" s="7" t="str">
        <f>IF('Cole CSV aqui'!I3722="Anos ",'Cole CSV aqui'!H3722*365.25,"")&amp;IF('Cole CSV aqui'!I3722="Dias ",'Cole CSV aqui'!H3722,"")&amp;IF('Cole CSV aqui'!I3722="Meses ",'Cole CSV aqui'!H3722*30.5,"")</f>
        <v/>
      </c>
      <c r="I3723" s="6" t="str">
        <f>IF('Cole CSV aqui'!G3722&lt;&gt;"",C3723+H3723,"")</f>
        <v/>
      </c>
      <c r="J3723" s="28" t="e">
        <f t="shared" ca="1" si="468"/>
        <v>#VALUE!</v>
      </c>
      <c r="K3723" s="7" t="str">
        <f t="shared" si="464"/>
        <v/>
      </c>
      <c r="L3723" s="28" t="e">
        <f>C3723-'Instruções e período de cálculo'!$B$4</f>
        <v>#VALUE!</v>
      </c>
      <c r="M3723" s="28" t="e">
        <f>I3723-'Instruções e período de cálculo'!$B$5</f>
        <v>#VALUE!</v>
      </c>
      <c r="N3723" s="28" t="e">
        <f t="shared" si="469"/>
        <v>#VALUE!</v>
      </c>
      <c r="O3723" s="28" t="e">
        <f t="shared" si="470"/>
        <v>#VALUE!</v>
      </c>
      <c r="P3723" s="49" t="str">
        <f>IF('Cole CSV aqui'!B3722&lt;&gt;"",'Instruções e período de cálculo'!$B$5-'Instruções e período de cálculo'!$B$4+1,"")</f>
        <v/>
      </c>
      <c r="Q3723" s="28" t="str">
        <f>IF('Cole CSV aqui'!B3722&lt;&gt;"",P3723-N3723+O3723,"")</f>
        <v/>
      </c>
      <c r="R3723" s="7" t="str">
        <f t="shared" si="471"/>
        <v/>
      </c>
      <c r="S3723" s="32" t="e">
        <f>('Cole CSV aqui'!M3722-'Cole CSV aqui'!J3722)/(I3723-C3723)</f>
        <v>#VALUE!</v>
      </c>
      <c r="T3723" s="11" t="str">
        <f t="shared" si="465"/>
        <v/>
      </c>
      <c r="U3723" s="10" t="str">
        <f t="shared" si="466"/>
        <v/>
      </c>
      <c r="V3723" s="2"/>
      <c r="W3723" s="3"/>
      <c r="X3723" s="3"/>
    </row>
    <row r="3724" spans="1:24" s="1" customFormat="1" x14ac:dyDescent="0.25">
      <c r="A3724" s="5" t="str">
        <f>IF('Cole CSV aqui'!A3723&lt;&gt;"",'Cole CSV aqui'!A3723,"")</f>
        <v/>
      </c>
      <c r="B3724" s="5" t="str">
        <f>IF('Cole CSV aqui'!B3723&lt;&gt;"",'Cole CSV aqui'!B3723,"")</f>
        <v/>
      </c>
      <c r="C3724" s="6" t="str">
        <f>IF('Cole CSV aqui'!F3723&lt;&gt;"",'Cole CSV aqui'!F3723,"")</f>
        <v/>
      </c>
      <c r="D3724" s="6" t="str">
        <f>IF('Cole CSV aqui'!G3723&lt;&gt;"",'Cole CSV aqui'!G3723,"")</f>
        <v/>
      </c>
      <c r="E3724" s="35" t="str">
        <f>IF('Cole CSV aqui'!M3723&lt;&gt;"",'Cole CSV aqui'!M3723,"")</f>
        <v/>
      </c>
      <c r="F3724" s="35" t="str">
        <f>IF('Cole CSV aqui'!J3723&lt;&gt;"",'Cole CSV aqui'!J3723,"")</f>
        <v/>
      </c>
      <c r="G3724" s="35" t="str">
        <f t="shared" si="467"/>
        <v/>
      </c>
      <c r="H3724" s="7" t="str">
        <f>IF('Cole CSV aqui'!I3723="Anos ",'Cole CSV aqui'!H3723*365.25,"")&amp;IF('Cole CSV aqui'!I3723="Dias ",'Cole CSV aqui'!H3723,"")&amp;IF('Cole CSV aqui'!I3723="Meses ",'Cole CSV aqui'!H3723*30.5,"")</f>
        <v/>
      </c>
      <c r="I3724" s="6" t="str">
        <f>IF('Cole CSV aqui'!G3723&lt;&gt;"",C3724+H3724,"")</f>
        <v/>
      </c>
      <c r="J3724" s="28" t="e">
        <f t="shared" ca="1" si="468"/>
        <v>#VALUE!</v>
      </c>
      <c r="K3724" s="7" t="str">
        <f t="shared" si="464"/>
        <v/>
      </c>
      <c r="L3724" s="28" t="e">
        <f>C3724-'Instruções e período de cálculo'!$B$4</f>
        <v>#VALUE!</v>
      </c>
      <c r="M3724" s="28" t="e">
        <f>I3724-'Instruções e período de cálculo'!$B$5</f>
        <v>#VALUE!</v>
      </c>
      <c r="N3724" s="28" t="e">
        <f t="shared" si="469"/>
        <v>#VALUE!</v>
      </c>
      <c r="O3724" s="28" t="e">
        <f t="shared" si="470"/>
        <v>#VALUE!</v>
      </c>
      <c r="P3724" s="49" t="str">
        <f>IF('Cole CSV aqui'!B3723&lt;&gt;"",'Instruções e período de cálculo'!$B$5-'Instruções e período de cálculo'!$B$4+1,"")</f>
        <v/>
      </c>
      <c r="Q3724" s="28" t="str">
        <f>IF('Cole CSV aqui'!B3723&lt;&gt;"",P3724-N3724+O3724,"")</f>
        <v/>
      </c>
      <c r="R3724" s="7" t="str">
        <f t="shared" si="471"/>
        <v/>
      </c>
      <c r="S3724" s="32" t="e">
        <f>('Cole CSV aqui'!M3723-'Cole CSV aqui'!J3723)/(I3724-C3724)</f>
        <v>#VALUE!</v>
      </c>
      <c r="T3724" s="11" t="str">
        <f t="shared" si="465"/>
        <v/>
      </c>
      <c r="U3724" s="10" t="str">
        <f t="shared" si="466"/>
        <v/>
      </c>
      <c r="V3724" s="2"/>
      <c r="W3724" s="3"/>
      <c r="X3724" s="3"/>
    </row>
    <row r="3725" spans="1:24" s="1" customFormat="1" x14ac:dyDescent="0.25">
      <c r="A3725" s="5" t="str">
        <f>IF('Cole CSV aqui'!A3724&lt;&gt;"",'Cole CSV aqui'!A3724,"")</f>
        <v/>
      </c>
      <c r="B3725" s="5" t="str">
        <f>IF('Cole CSV aqui'!B3724&lt;&gt;"",'Cole CSV aqui'!B3724,"")</f>
        <v/>
      </c>
      <c r="C3725" s="6" t="str">
        <f>IF('Cole CSV aqui'!F3724&lt;&gt;"",'Cole CSV aqui'!F3724,"")</f>
        <v/>
      </c>
      <c r="D3725" s="6" t="str">
        <f>IF('Cole CSV aqui'!G3724&lt;&gt;"",'Cole CSV aqui'!G3724,"")</f>
        <v/>
      </c>
      <c r="E3725" s="35" t="str">
        <f>IF('Cole CSV aqui'!M3724&lt;&gt;"",'Cole CSV aqui'!M3724,"")</f>
        <v/>
      </c>
      <c r="F3725" s="35" t="str">
        <f>IF('Cole CSV aqui'!J3724&lt;&gt;"",'Cole CSV aqui'!J3724,"")</f>
        <v/>
      </c>
      <c r="G3725" s="35" t="str">
        <f t="shared" si="467"/>
        <v/>
      </c>
      <c r="H3725" s="7" t="str">
        <f>IF('Cole CSV aqui'!I3724="Anos ",'Cole CSV aqui'!H3724*365.25,"")&amp;IF('Cole CSV aqui'!I3724="Dias ",'Cole CSV aqui'!H3724,"")&amp;IF('Cole CSV aqui'!I3724="Meses ",'Cole CSV aqui'!H3724*30.5,"")</f>
        <v/>
      </c>
      <c r="I3725" s="6" t="str">
        <f>IF('Cole CSV aqui'!G3724&lt;&gt;"",C3725+H3725,"")</f>
        <v/>
      </c>
      <c r="J3725" s="28" t="e">
        <f t="shared" ca="1" si="468"/>
        <v>#VALUE!</v>
      </c>
      <c r="K3725" s="7" t="str">
        <f t="shared" si="464"/>
        <v/>
      </c>
      <c r="L3725" s="28" t="e">
        <f>C3725-'Instruções e período de cálculo'!$B$4</f>
        <v>#VALUE!</v>
      </c>
      <c r="M3725" s="28" t="e">
        <f>I3725-'Instruções e período de cálculo'!$B$5</f>
        <v>#VALUE!</v>
      </c>
      <c r="N3725" s="28" t="e">
        <f t="shared" si="469"/>
        <v>#VALUE!</v>
      </c>
      <c r="O3725" s="28" t="e">
        <f t="shared" si="470"/>
        <v>#VALUE!</v>
      </c>
      <c r="P3725" s="49" t="str">
        <f>IF('Cole CSV aqui'!B3724&lt;&gt;"",'Instruções e período de cálculo'!$B$5-'Instruções e período de cálculo'!$B$4+1,"")</f>
        <v/>
      </c>
      <c r="Q3725" s="28" t="str">
        <f>IF('Cole CSV aqui'!B3724&lt;&gt;"",P3725-N3725+O3725,"")</f>
        <v/>
      </c>
      <c r="R3725" s="7" t="str">
        <f t="shared" si="471"/>
        <v/>
      </c>
      <c r="S3725" s="32" t="e">
        <f>('Cole CSV aqui'!M3724-'Cole CSV aqui'!J3724)/(I3725-C3725)</f>
        <v>#VALUE!</v>
      </c>
      <c r="T3725" s="11" t="str">
        <f t="shared" si="465"/>
        <v/>
      </c>
      <c r="U3725" s="10" t="str">
        <f t="shared" si="466"/>
        <v/>
      </c>
      <c r="V3725" s="2"/>
      <c r="W3725" s="3"/>
      <c r="X3725" s="3"/>
    </row>
    <row r="3726" spans="1:24" s="1" customFormat="1" x14ac:dyDescent="0.25">
      <c r="A3726" s="5" t="str">
        <f>IF('Cole CSV aqui'!A3725&lt;&gt;"",'Cole CSV aqui'!A3725,"")</f>
        <v/>
      </c>
      <c r="B3726" s="5" t="str">
        <f>IF('Cole CSV aqui'!B3725&lt;&gt;"",'Cole CSV aqui'!B3725,"")</f>
        <v/>
      </c>
      <c r="C3726" s="6" t="str">
        <f>IF('Cole CSV aqui'!F3725&lt;&gt;"",'Cole CSV aqui'!F3725,"")</f>
        <v/>
      </c>
      <c r="D3726" s="6" t="str">
        <f>IF('Cole CSV aqui'!G3725&lt;&gt;"",'Cole CSV aqui'!G3725,"")</f>
        <v/>
      </c>
      <c r="E3726" s="35" t="str">
        <f>IF('Cole CSV aqui'!M3725&lt;&gt;"",'Cole CSV aqui'!M3725,"")</f>
        <v/>
      </c>
      <c r="F3726" s="35" t="str">
        <f>IF('Cole CSV aqui'!J3725&lt;&gt;"",'Cole CSV aqui'!J3725,"")</f>
        <v/>
      </c>
      <c r="G3726" s="35" t="str">
        <f t="shared" si="467"/>
        <v/>
      </c>
      <c r="H3726" s="7" t="str">
        <f>IF('Cole CSV aqui'!I3725="Anos ",'Cole CSV aqui'!H3725*365.25,"")&amp;IF('Cole CSV aqui'!I3725="Dias ",'Cole CSV aqui'!H3725,"")&amp;IF('Cole CSV aqui'!I3725="Meses ",'Cole CSV aqui'!H3725*30.5,"")</f>
        <v/>
      </c>
      <c r="I3726" s="6" t="str">
        <f>IF('Cole CSV aqui'!G3725&lt;&gt;"",C3726+H3726,"")</f>
        <v/>
      </c>
      <c r="J3726" s="28" t="e">
        <f t="shared" ca="1" si="468"/>
        <v>#VALUE!</v>
      </c>
      <c r="K3726" s="7" t="str">
        <f t="shared" si="464"/>
        <v/>
      </c>
      <c r="L3726" s="28" t="e">
        <f>C3726-'Instruções e período de cálculo'!$B$4</f>
        <v>#VALUE!</v>
      </c>
      <c r="M3726" s="28" t="e">
        <f>I3726-'Instruções e período de cálculo'!$B$5</f>
        <v>#VALUE!</v>
      </c>
      <c r="N3726" s="28" t="e">
        <f t="shared" si="469"/>
        <v>#VALUE!</v>
      </c>
      <c r="O3726" s="28" t="e">
        <f t="shared" si="470"/>
        <v>#VALUE!</v>
      </c>
      <c r="P3726" s="49" t="str">
        <f>IF('Cole CSV aqui'!B3725&lt;&gt;"",'Instruções e período de cálculo'!$B$5-'Instruções e período de cálculo'!$B$4+1,"")</f>
        <v/>
      </c>
      <c r="Q3726" s="28" t="str">
        <f>IF('Cole CSV aqui'!B3725&lt;&gt;"",P3726-N3726+O3726,"")</f>
        <v/>
      </c>
      <c r="R3726" s="7" t="str">
        <f t="shared" si="471"/>
        <v/>
      </c>
      <c r="S3726" s="32" t="e">
        <f>('Cole CSV aqui'!M3725-'Cole CSV aqui'!J3725)/(I3726-C3726)</f>
        <v>#VALUE!</v>
      </c>
      <c r="T3726" s="11" t="str">
        <f t="shared" si="465"/>
        <v/>
      </c>
      <c r="U3726" s="10" t="str">
        <f t="shared" si="466"/>
        <v/>
      </c>
      <c r="V3726" s="2"/>
      <c r="W3726" s="3"/>
      <c r="X3726" s="3"/>
    </row>
    <row r="3727" spans="1:24" s="1" customFormat="1" x14ac:dyDescent="0.25">
      <c r="A3727" s="5" t="str">
        <f>IF('Cole CSV aqui'!A3726&lt;&gt;"",'Cole CSV aqui'!A3726,"")</f>
        <v/>
      </c>
      <c r="B3727" s="5" t="str">
        <f>IF('Cole CSV aqui'!B3726&lt;&gt;"",'Cole CSV aqui'!B3726,"")</f>
        <v/>
      </c>
      <c r="C3727" s="6" t="str">
        <f>IF('Cole CSV aqui'!F3726&lt;&gt;"",'Cole CSV aqui'!F3726,"")</f>
        <v/>
      </c>
      <c r="D3727" s="6" t="str">
        <f>IF('Cole CSV aqui'!G3726&lt;&gt;"",'Cole CSV aqui'!G3726,"")</f>
        <v/>
      </c>
      <c r="E3727" s="35" t="str">
        <f>IF('Cole CSV aqui'!M3726&lt;&gt;"",'Cole CSV aqui'!M3726,"")</f>
        <v/>
      </c>
      <c r="F3727" s="35" t="str">
        <f>IF('Cole CSV aqui'!J3726&lt;&gt;"",'Cole CSV aqui'!J3726,"")</f>
        <v/>
      </c>
      <c r="G3727" s="35" t="str">
        <f t="shared" si="467"/>
        <v/>
      </c>
      <c r="H3727" s="7" t="str">
        <f>IF('Cole CSV aqui'!I3726="Anos ",'Cole CSV aqui'!H3726*365.25,"")&amp;IF('Cole CSV aqui'!I3726="Dias ",'Cole CSV aqui'!H3726,"")&amp;IF('Cole CSV aqui'!I3726="Meses ",'Cole CSV aqui'!H3726*30.5,"")</f>
        <v/>
      </c>
      <c r="I3727" s="6" t="str">
        <f>IF('Cole CSV aqui'!G3726&lt;&gt;"",C3727+H3727,"")</f>
        <v/>
      </c>
      <c r="J3727" s="28" t="e">
        <f t="shared" ca="1" si="468"/>
        <v>#VALUE!</v>
      </c>
      <c r="K3727" s="7" t="str">
        <f t="shared" si="464"/>
        <v/>
      </c>
      <c r="L3727" s="28" t="e">
        <f>C3727-'Instruções e período de cálculo'!$B$4</f>
        <v>#VALUE!</v>
      </c>
      <c r="M3727" s="28" t="e">
        <f>I3727-'Instruções e período de cálculo'!$B$5</f>
        <v>#VALUE!</v>
      </c>
      <c r="N3727" s="28" t="e">
        <f t="shared" si="469"/>
        <v>#VALUE!</v>
      </c>
      <c r="O3727" s="28" t="e">
        <f t="shared" si="470"/>
        <v>#VALUE!</v>
      </c>
      <c r="P3727" s="49" t="str">
        <f>IF('Cole CSV aqui'!B3726&lt;&gt;"",'Instruções e período de cálculo'!$B$5-'Instruções e período de cálculo'!$B$4+1,"")</f>
        <v/>
      </c>
      <c r="Q3727" s="28" t="str">
        <f>IF('Cole CSV aqui'!B3726&lt;&gt;"",P3727-N3727+O3727,"")</f>
        <v/>
      </c>
      <c r="R3727" s="7" t="str">
        <f t="shared" si="471"/>
        <v/>
      </c>
      <c r="S3727" s="32" t="e">
        <f>('Cole CSV aqui'!M3726-'Cole CSV aqui'!J3726)/(I3727-C3727)</f>
        <v>#VALUE!</v>
      </c>
      <c r="T3727" s="11" t="str">
        <f t="shared" si="465"/>
        <v/>
      </c>
      <c r="U3727" s="10" t="str">
        <f t="shared" si="466"/>
        <v/>
      </c>
      <c r="V3727" s="2"/>
      <c r="W3727" s="3"/>
      <c r="X3727" s="3"/>
    </row>
    <row r="3728" spans="1:24" s="1" customFormat="1" x14ac:dyDescent="0.25">
      <c r="A3728" s="5" t="str">
        <f>IF('Cole CSV aqui'!A3727&lt;&gt;"",'Cole CSV aqui'!A3727,"")</f>
        <v/>
      </c>
      <c r="B3728" s="5" t="str">
        <f>IF('Cole CSV aqui'!B3727&lt;&gt;"",'Cole CSV aqui'!B3727,"")</f>
        <v/>
      </c>
      <c r="C3728" s="6" t="str">
        <f>IF('Cole CSV aqui'!F3727&lt;&gt;"",'Cole CSV aqui'!F3727,"")</f>
        <v/>
      </c>
      <c r="D3728" s="6" t="str">
        <f>IF('Cole CSV aqui'!G3727&lt;&gt;"",'Cole CSV aqui'!G3727,"")</f>
        <v/>
      </c>
      <c r="E3728" s="35" t="str">
        <f>IF('Cole CSV aqui'!M3727&lt;&gt;"",'Cole CSV aqui'!M3727,"")</f>
        <v/>
      </c>
      <c r="F3728" s="35" t="str">
        <f>IF('Cole CSV aqui'!J3727&lt;&gt;"",'Cole CSV aqui'!J3727,"")</f>
        <v/>
      </c>
      <c r="G3728" s="35" t="str">
        <f t="shared" si="467"/>
        <v/>
      </c>
      <c r="H3728" s="7" t="str">
        <f>IF('Cole CSV aqui'!I3727="Anos ",'Cole CSV aqui'!H3727*365.25,"")&amp;IF('Cole CSV aqui'!I3727="Dias ",'Cole CSV aqui'!H3727,"")&amp;IF('Cole CSV aqui'!I3727="Meses ",'Cole CSV aqui'!H3727*30.5,"")</f>
        <v/>
      </c>
      <c r="I3728" s="6" t="str">
        <f>IF('Cole CSV aqui'!G3727&lt;&gt;"",C3728+H3728,"")</f>
        <v/>
      </c>
      <c r="J3728" s="28" t="e">
        <f t="shared" ca="1" si="468"/>
        <v>#VALUE!</v>
      </c>
      <c r="K3728" s="7" t="str">
        <f t="shared" si="464"/>
        <v/>
      </c>
      <c r="L3728" s="28" t="e">
        <f>C3728-'Instruções e período de cálculo'!$B$4</f>
        <v>#VALUE!</v>
      </c>
      <c r="M3728" s="28" t="e">
        <f>I3728-'Instruções e período de cálculo'!$B$5</f>
        <v>#VALUE!</v>
      </c>
      <c r="N3728" s="28" t="e">
        <f t="shared" si="469"/>
        <v>#VALUE!</v>
      </c>
      <c r="O3728" s="28" t="e">
        <f t="shared" si="470"/>
        <v>#VALUE!</v>
      </c>
      <c r="P3728" s="49" t="str">
        <f>IF('Cole CSV aqui'!B3727&lt;&gt;"",'Instruções e período de cálculo'!$B$5-'Instruções e período de cálculo'!$B$4+1,"")</f>
        <v/>
      </c>
      <c r="Q3728" s="28" t="str">
        <f>IF('Cole CSV aqui'!B3727&lt;&gt;"",P3728-N3728+O3728,"")</f>
        <v/>
      </c>
      <c r="R3728" s="7" t="str">
        <f t="shared" si="471"/>
        <v/>
      </c>
      <c r="S3728" s="32" t="e">
        <f>('Cole CSV aqui'!M3727-'Cole CSV aqui'!J3727)/(I3728-C3728)</f>
        <v>#VALUE!</v>
      </c>
      <c r="T3728" s="11" t="str">
        <f t="shared" si="465"/>
        <v/>
      </c>
      <c r="U3728" s="10" t="str">
        <f t="shared" si="466"/>
        <v/>
      </c>
      <c r="V3728" s="2"/>
      <c r="W3728" s="3"/>
      <c r="X3728" s="3"/>
    </row>
    <row r="3729" spans="1:24" s="1" customFormat="1" x14ac:dyDescent="0.25">
      <c r="A3729" s="5" t="str">
        <f>IF('Cole CSV aqui'!A3728&lt;&gt;"",'Cole CSV aqui'!A3728,"")</f>
        <v/>
      </c>
      <c r="B3729" s="5" t="str">
        <f>IF('Cole CSV aqui'!B3728&lt;&gt;"",'Cole CSV aqui'!B3728,"")</f>
        <v/>
      </c>
      <c r="C3729" s="6" t="str">
        <f>IF('Cole CSV aqui'!F3728&lt;&gt;"",'Cole CSV aqui'!F3728,"")</f>
        <v/>
      </c>
      <c r="D3729" s="6" t="str">
        <f>IF('Cole CSV aqui'!G3728&lt;&gt;"",'Cole CSV aqui'!G3728,"")</f>
        <v/>
      </c>
      <c r="E3729" s="35" t="str">
        <f>IF('Cole CSV aqui'!M3728&lt;&gt;"",'Cole CSV aqui'!M3728,"")</f>
        <v/>
      </c>
      <c r="F3729" s="35" t="str">
        <f>IF('Cole CSV aqui'!J3728&lt;&gt;"",'Cole CSV aqui'!J3728,"")</f>
        <v/>
      </c>
      <c r="G3729" s="35" t="str">
        <f t="shared" si="467"/>
        <v/>
      </c>
      <c r="H3729" s="7" t="str">
        <f>IF('Cole CSV aqui'!I3728="Anos ",'Cole CSV aqui'!H3728*365.25,"")&amp;IF('Cole CSV aqui'!I3728="Dias ",'Cole CSV aqui'!H3728,"")&amp;IF('Cole CSV aqui'!I3728="Meses ",'Cole CSV aqui'!H3728*30.5,"")</f>
        <v/>
      </c>
      <c r="I3729" s="6" t="str">
        <f>IF('Cole CSV aqui'!G3728&lt;&gt;"",C3729+H3729,"")</f>
        <v/>
      </c>
      <c r="J3729" s="28" t="e">
        <f t="shared" ca="1" si="468"/>
        <v>#VALUE!</v>
      </c>
      <c r="K3729" s="7" t="str">
        <f t="shared" si="464"/>
        <v/>
      </c>
      <c r="L3729" s="28" t="e">
        <f>C3729-'Instruções e período de cálculo'!$B$4</f>
        <v>#VALUE!</v>
      </c>
      <c r="M3729" s="28" t="e">
        <f>I3729-'Instruções e período de cálculo'!$B$5</f>
        <v>#VALUE!</v>
      </c>
      <c r="N3729" s="28" t="e">
        <f t="shared" si="469"/>
        <v>#VALUE!</v>
      </c>
      <c r="O3729" s="28" t="e">
        <f t="shared" si="470"/>
        <v>#VALUE!</v>
      </c>
      <c r="P3729" s="49" t="str">
        <f>IF('Cole CSV aqui'!B3728&lt;&gt;"",'Instruções e período de cálculo'!$B$5-'Instruções e período de cálculo'!$B$4+1,"")</f>
        <v/>
      </c>
      <c r="Q3729" s="28" t="str">
        <f>IF('Cole CSV aqui'!B3728&lt;&gt;"",P3729-N3729+O3729,"")</f>
        <v/>
      </c>
      <c r="R3729" s="7" t="str">
        <f t="shared" si="471"/>
        <v/>
      </c>
      <c r="S3729" s="32" t="e">
        <f>('Cole CSV aqui'!M3728-'Cole CSV aqui'!J3728)/(I3729-C3729)</f>
        <v>#VALUE!</v>
      </c>
      <c r="T3729" s="11" t="str">
        <f t="shared" si="465"/>
        <v/>
      </c>
      <c r="U3729" s="10" t="str">
        <f t="shared" si="466"/>
        <v/>
      </c>
      <c r="V3729" s="2"/>
      <c r="W3729" s="3"/>
      <c r="X3729" s="3"/>
    </row>
    <row r="3730" spans="1:24" s="1" customFormat="1" x14ac:dyDescent="0.25">
      <c r="A3730" s="5" t="str">
        <f>IF('Cole CSV aqui'!A3729&lt;&gt;"",'Cole CSV aqui'!A3729,"")</f>
        <v/>
      </c>
      <c r="B3730" s="5" t="str">
        <f>IF('Cole CSV aqui'!B3729&lt;&gt;"",'Cole CSV aqui'!B3729,"")</f>
        <v/>
      </c>
      <c r="C3730" s="6" t="str">
        <f>IF('Cole CSV aqui'!F3729&lt;&gt;"",'Cole CSV aqui'!F3729,"")</f>
        <v/>
      </c>
      <c r="D3730" s="6" t="str">
        <f>IF('Cole CSV aqui'!G3729&lt;&gt;"",'Cole CSV aqui'!G3729,"")</f>
        <v/>
      </c>
      <c r="E3730" s="35" t="str">
        <f>IF('Cole CSV aqui'!M3729&lt;&gt;"",'Cole CSV aqui'!M3729,"")</f>
        <v/>
      </c>
      <c r="F3730" s="35" t="str">
        <f>IF('Cole CSV aqui'!J3729&lt;&gt;"",'Cole CSV aqui'!J3729,"")</f>
        <v/>
      </c>
      <c r="G3730" s="35" t="str">
        <f t="shared" si="467"/>
        <v/>
      </c>
      <c r="H3730" s="7" t="str">
        <f>IF('Cole CSV aqui'!I3729="Anos ",'Cole CSV aqui'!H3729*365.25,"")&amp;IF('Cole CSV aqui'!I3729="Dias ",'Cole CSV aqui'!H3729,"")&amp;IF('Cole CSV aqui'!I3729="Meses ",'Cole CSV aqui'!H3729*30.5,"")</f>
        <v/>
      </c>
      <c r="I3730" s="6" t="str">
        <f>IF('Cole CSV aqui'!G3729&lt;&gt;"",C3730+H3730,"")</f>
        <v/>
      </c>
      <c r="J3730" s="28" t="e">
        <f t="shared" ca="1" si="468"/>
        <v>#VALUE!</v>
      </c>
      <c r="K3730" s="7" t="str">
        <f t="shared" si="464"/>
        <v/>
      </c>
      <c r="L3730" s="28" t="e">
        <f>C3730-'Instruções e período de cálculo'!$B$4</f>
        <v>#VALUE!</v>
      </c>
      <c r="M3730" s="28" t="e">
        <f>I3730-'Instruções e período de cálculo'!$B$5</f>
        <v>#VALUE!</v>
      </c>
      <c r="N3730" s="28" t="e">
        <f t="shared" si="469"/>
        <v>#VALUE!</v>
      </c>
      <c r="O3730" s="28" t="e">
        <f t="shared" si="470"/>
        <v>#VALUE!</v>
      </c>
      <c r="P3730" s="49" t="str">
        <f>IF('Cole CSV aqui'!B3729&lt;&gt;"",'Instruções e período de cálculo'!$B$5-'Instruções e período de cálculo'!$B$4+1,"")</f>
        <v/>
      </c>
      <c r="Q3730" s="28" t="str">
        <f>IF('Cole CSV aqui'!B3729&lt;&gt;"",P3730-N3730+O3730,"")</f>
        <v/>
      </c>
      <c r="R3730" s="7" t="str">
        <f t="shared" si="471"/>
        <v/>
      </c>
      <c r="S3730" s="32" t="e">
        <f>('Cole CSV aqui'!M3729-'Cole CSV aqui'!J3729)/(I3730-C3730)</f>
        <v>#VALUE!</v>
      </c>
      <c r="T3730" s="11" t="str">
        <f t="shared" si="465"/>
        <v/>
      </c>
      <c r="U3730" s="10" t="str">
        <f t="shared" si="466"/>
        <v/>
      </c>
      <c r="V3730" s="2"/>
      <c r="W3730" s="3"/>
      <c r="X3730" s="3"/>
    </row>
    <row r="3731" spans="1:24" s="1" customFormat="1" x14ac:dyDescent="0.25">
      <c r="A3731" s="5" t="str">
        <f>IF('Cole CSV aqui'!A3730&lt;&gt;"",'Cole CSV aqui'!A3730,"")</f>
        <v/>
      </c>
      <c r="B3731" s="5" t="str">
        <f>IF('Cole CSV aqui'!B3730&lt;&gt;"",'Cole CSV aqui'!B3730,"")</f>
        <v/>
      </c>
      <c r="C3731" s="6" t="str">
        <f>IF('Cole CSV aqui'!F3730&lt;&gt;"",'Cole CSV aqui'!F3730,"")</f>
        <v/>
      </c>
      <c r="D3731" s="6" t="str">
        <f>IF('Cole CSV aqui'!G3730&lt;&gt;"",'Cole CSV aqui'!G3730,"")</f>
        <v/>
      </c>
      <c r="E3731" s="35" t="str">
        <f>IF('Cole CSV aqui'!M3730&lt;&gt;"",'Cole CSV aqui'!M3730,"")</f>
        <v/>
      </c>
      <c r="F3731" s="35" t="str">
        <f>IF('Cole CSV aqui'!J3730&lt;&gt;"",'Cole CSV aqui'!J3730,"")</f>
        <v/>
      </c>
      <c r="G3731" s="35" t="str">
        <f t="shared" si="467"/>
        <v/>
      </c>
      <c r="H3731" s="7" t="str">
        <f>IF('Cole CSV aqui'!I3730="Anos ",'Cole CSV aqui'!H3730*365.25,"")&amp;IF('Cole CSV aqui'!I3730="Dias ",'Cole CSV aqui'!H3730,"")&amp;IF('Cole CSV aqui'!I3730="Meses ",'Cole CSV aqui'!H3730*30.5,"")</f>
        <v/>
      </c>
      <c r="I3731" s="6" t="str">
        <f>IF('Cole CSV aqui'!G3730&lt;&gt;"",C3731+H3731,"")</f>
        <v/>
      </c>
      <c r="J3731" s="28" t="e">
        <f t="shared" ca="1" si="468"/>
        <v>#VALUE!</v>
      </c>
      <c r="K3731" s="7" t="str">
        <f t="shared" si="464"/>
        <v/>
      </c>
      <c r="L3731" s="28" t="e">
        <f>C3731-'Instruções e período de cálculo'!$B$4</f>
        <v>#VALUE!</v>
      </c>
      <c r="M3731" s="28" t="e">
        <f>I3731-'Instruções e período de cálculo'!$B$5</f>
        <v>#VALUE!</v>
      </c>
      <c r="N3731" s="28" t="e">
        <f t="shared" si="469"/>
        <v>#VALUE!</v>
      </c>
      <c r="O3731" s="28" t="e">
        <f t="shared" si="470"/>
        <v>#VALUE!</v>
      </c>
      <c r="P3731" s="49" t="str">
        <f>IF('Cole CSV aqui'!B3730&lt;&gt;"",'Instruções e período de cálculo'!$B$5-'Instruções e período de cálculo'!$B$4+1,"")</f>
        <v/>
      </c>
      <c r="Q3731" s="28" t="str">
        <f>IF('Cole CSV aqui'!B3730&lt;&gt;"",P3731-N3731+O3731,"")</f>
        <v/>
      </c>
      <c r="R3731" s="7" t="str">
        <f t="shared" si="471"/>
        <v/>
      </c>
      <c r="S3731" s="32" t="e">
        <f>('Cole CSV aqui'!M3730-'Cole CSV aqui'!J3730)/(I3731-C3731)</f>
        <v>#VALUE!</v>
      </c>
      <c r="T3731" s="11" t="str">
        <f t="shared" si="465"/>
        <v/>
      </c>
      <c r="U3731" s="10" t="str">
        <f t="shared" si="466"/>
        <v/>
      </c>
      <c r="V3731" s="2"/>
      <c r="W3731" s="3"/>
      <c r="X3731" s="3"/>
    </row>
    <row r="3732" spans="1:24" s="1" customFormat="1" x14ac:dyDescent="0.25">
      <c r="A3732" s="5" t="str">
        <f>IF('Cole CSV aqui'!A3731&lt;&gt;"",'Cole CSV aqui'!A3731,"")</f>
        <v/>
      </c>
      <c r="B3732" s="5" t="str">
        <f>IF('Cole CSV aqui'!B3731&lt;&gt;"",'Cole CSV aqui'!B3731,"")</f>
        <v/>
      </c>
      <c r="C3732" s="6" t="str">
        <f>IF('Cole CSV aqui'!F3731&lt;&gt;"",'Cole CSV aqui'!F3731,"")</f>
        <v/>
      </c>
      <c r="D3732" s="6" t="str">
        <f>IF('Cole CSV aqui'!G3731&lt;&gt;"",'Cole CSV aqui'!G3731,"")</f>
        <v/>
      </c>
      <c r="E3732" s="35" t="str">
        <f>IF('Cole CSV aqui'!M3731&lt;&gt;"",'Cole CSV aqui'!M3731,"")</f>
        <v/>
      </c>
      <c r="F3732" s="35" t="str">
        <f>IF('Cole CSV aqui'!J3731&lt;&gt;"",'Cole CSV aqui'!J3731,"")</f>
        <v/>
      </c>
      <c r="G3732" s="35" t="str">
        <f t="shared" si="467"/>
        <v/>
      </c>
      <c r="H3732" s="7" t="str">
        <f>IF('Cole CSV aqui'!I3731="Anos ",'Cole CSV aqui'!H3731*365.25,"")&amp;IF('Cole CSV aqui'!I3731="Dias ",'Cole CSV aqui'!H3731,"")&amp;IF('Cole CSV aqui'!I3731="Meses ",'Cole CSV aqui'!H3731*30.5,"")</f>
        <v/>
      </c>
      <c r="I3732" s="6" t="str">
        <f>IF('Cole CSV aqui'!G3731&lt;&gt;"",C3732+H3732,"")</f>
        <v/>
      </c>
      <c r="J3732" s="28" t="e">
        <f t="shared" ca="1" si="468"/>
        <v>#VALUE!</v>
      </c>
      <c r="K3732" s="7" t="str">
        <f t="shared" si="464"/>
        <v/>
      </c>
      <c r="L3732" s="28" t="e">
        <f>C3732-'Instruções e período de cálculo'!$B$4</f>
        <v>#VALUE!</v>
      </c>
      <c r="M3732" s="28" t="e">
        <f>I3732-'Instruções e período de cálculo'!$B$5</f>
        <v>#VALUE!</v>
      </c>
      <c r="N3732" s="28" t="e">
        <f t="shared" si="469"/>
        <v>#VALUE!</v>
      </c>
      <c r="O3732" s="28" t="e">
        <f t="shared" si="470"/>
        <v>#VALUE!</v>
      </c>
      <c r="P3732" s="49" t="str">
        <f>IF('Cole CSV aqui'!B3731&lt;&gt;"",'Instruções e período de cálculo'!$B$5-'Instruções e período de cálculo'!$B$4+1,"")</f>
        <v/>
      </c>
      <c r="Q3732" s="28" t="str">
        <f>IF('Cole CSV aqui'!B3731&lt;&gt;"",P3732-N3732+O3732,"")</f>
        <v/>
      </c>
      <c r="R3732" s="7" t="str">
        <f t="shared" si="471"/>
        <v/>
      </c>
      <c r="S3732" s="32" t="e">
        <f>('Cole CSV aqui'!M3731-'Cole CSV aqui'!J3731)/(I3732-C3732)</f>
        <v>#VALUE!</v>
      </c>
      <c r="T3732" s="11" t="str">
        <f t="shared" si="465"/>
        <v/>
      </c>
      <c r="U3732" s="10" t="str">
        <f t="shared" si="466"/>
        <v/>
      </c>
      <c r="V3732" s="2"/>
      <c r="W3732" s="3"/>
      <c r="X3732" s="3"/>
    </row>
    <row r="3733" spans="1:24" s="1" customFormat="1" x14ac:dyDescent="0.25">
      <c r="A3733" s="5" t="str">
        <f>IF('Cole CSV aqui'!A3732&lt;&gt;"",'Cole CSV aqui'!A3732,"")</f>
        <v/>
      </c>
      <c r="B3733" s="5" t="str">
        <f>IF('Cole CSV aqui'!B3732&lt;&gt;"",'Cole CSV aqui'!B3732,"")</f>
        <v/>
      </c>
      <c r="C3733" s="6" t="str">
        <f>IF('Cole CSV aqui'!F3732&lt;&gt;"",'Cole CSV aqui'!F3732,"")</f>
        <v/>
      </c>
      <c r="D3733" s="6" t="str">
        <f>IF('Cole CSV aqui'!G3732&lt;&gt;"",'Cole CSV aqui'!G3732,"")</f>
        <v/>
      </c>
      <c r="E3733" s="35" t="str">
        <f>IF('Cole CSV aqui'!M3732&lt;&gt;"",'Cole CSV aqui'!M3732,"")</f>
        <v/>
      </c>
      <c r="F3733" s="35" t="str">
        <f>IF('Cole CSV aqui'!J3732&lt;&gt;"",'Cole CSV aqui'!J3732,"")</f>
        <v/>
      </c>
      <c r="G3733" s="35" t="str">
        <f t="shared" si="467"/>
        <v/>
      </c>
      <c r="H3733" s="7" t="str">
        <f>IF('Cole CSV aqui'!I3732="Anos ",'Cole CSV aqui'!H3732*365.25,"")&amp;IF('Cole CSV aqui'!I3732="Dias ",'Cole CSV aqui'!H3732,"")&amp;IF('Cole CSV aqui'!I3732="Meses ",'Cole CSV aqui'!H3732*30.5,"")</f>
        <v/>
      </c>
      <c r="I3733" s="6" t="str">
        <f>IF('Cole CSV aqui'!G3732&lt;&gt;"",C3733+H3733,"")</f>
        <v/>
      </c>
      <c r="J3733" s="28" t="e">
        <f t="shared" ca="1" si="468"/>
        <v>#VALUE!</v>
      </c>
      <c r="K3733" s="7" t="str">
        <f t="shared" si="464"/>
        <v/>
      </c>
      <c r="L3733" s="28" t="e">
        <f>C3733-'Instruções e período de cálculo'!$B$4</f>
        <v>#VALUE!</v>
      </c>
      <c r="M3733" s="28" t="e">
        <f>I3733-'Instruções e período de cálculo'!$B$5</f>
        <v>#VALUE!</v>
      </c>
      <c r="N3733" s="28" t="e">
        <f t="shared" si="469"/>
        <v>#VALUE!</v>
      </c>
      <c r="O3733" s="28" t="e">
        <f t="shared" si="470"/>
        <v>#VALUE!</v>
      </c>
      <c r="P3733" s="49" t="str">
        <f>IF('Cole CSV aqui'!B3732&lt;&gt;"",'Instruções e período de cálculo'!$B$5-'Instruções e período de cálculo'!$B$4+1,"")</f>
        <v/>
      </c>
      <c r="Q3733" s="28" t="str">
        <f>IF('Cole CSV aqui'!B3732&lt;&gt;"",P3733-N3733+O3733,"")</f>
        <v/>
      </c>
      <c r="R3733" s="7" t="str">
        <f t="shared" si="471"/>
        <v/>
      </c>
      <c r="S3733" s="32" t="e">
        <f>('Cole CSV aqui'!M3732-'Cole CSV aqui'!J3732)/(I3733-C3733)</f>
        <v>#VALUE!</v>
      </c>
      <c r="T3733" s="11" t="str">
        <f t="shared" si="465"/>
        <v/>
      </c>
      <c r="U3733" s="10" t="str">
        <f t="shared" si="466"/>
        <v/>
      </c>
      <c r="V3733" s="2"/>
      <c r="W3733" s="3"/>
      <c r="X3733" s="3"/>
    </row>
    <row r="3734" spans="1:24" s="1" customFormat="1" x14ac:dyDescent="0.25">
      <c r="A3734" s="5" t="str">
        <f>IF('Cole CSV aqui'!A3733&lt;&gt;"",'Cole CSV aqui'!A3733,"")</f>
        <v/>
      </c>
      <c r="B3734" s="5" t="str">
        <f>IF('Cole CSV aqui'!B3733&lt;&gt;"",'Cole CSV aqui'!B3733,"")</f>
        <v/>
      </c>
      <c r="C3734" s="6" t="str">
        <f>IF('Cole CSV aqui'!F3733&lt;&gt;"",'Cole CSV aqui'!F3733,"")</f>
        <v/>
      </c>
      <c r="D3734" s="6" t="str">
        <f>IF('Cole CSV aqui'!G3733&lt;&gt;"",'Cole CSV aqui'!G3733,"")</f>
        <v/>
      </c>
      <c r="E3734" s="35" t="str">
        <f>IF('Cole CSV aqui'!M3733&lt;&gt;"",'Cole CSV aqui'!M3733,"")</f>
        <v/>
      </c>
      <c r="F3734" s="35" t="str">
        <f>IF('Cole CSV aqui'!J3733&lt;&gt;"",'Cole CSV aqui'!J3733,"")</f>
        <v/>
      </c>
      <c r="G3734" s="35" t="str">
        <f t="shared" si="467"/>
        <v/>
      </c>
      <c r="H3734" s="7" t="str">
        <f>IF('Cole CSV aqui'!I3733="Anos ",'Cole CSV aqui'!H3733*365.25,"")&amp;IF('Cole CSV aqui'!I3733="Dias ",'Cole CSV aqui'!H3733,"")&amp;IF('Cole CSV aqui'!I3733="Meses ",'Cole CSV aqui'!H3733*30.5,"")</f>
        <v/>
      </c>
      <c r="I3734" s="6" t="str">
        <f>IF('Cole CSV aqui'!G3733&lt;&gt;"",C3734+H3734,"")</f>
        <v/>
      </c>
      <c r="J3734" s="28" t="e">
        <f t="shared" ca="1" si="468"/>
        <v>#VALUE!</v>
      </c>
      <c r="K3734" s="7" t="str">
        <f t="shared" si="464"/>
        <v/>
      </c>
      <c r="L3734" s="28" t="e">
        <f>C3734-'Instruções e período de cálculo'!$B$4</f>
        <v>#VALUE!</v>
      </c>
      <c r="M3734" s="28" t="e">
        <f>I3734-'Instruções e período de cálculo'!$B$5</f>
        <v>#VALUE!</v>
      </c>
      <c r="N3734" s="28" t="e">
        <f t="shared" si="469"/>
        <v>#VALUE!</v>
      </c>
      <c r="O3734" s="28" t="e">
        <f t="shared" si="470"/>
        <v>#VALUE!</v>
      </c>
      <c r="P3734" s="49" t="str">
        <f>IF('Cole CSV aqui'!B3733&lt;&gt;"",'Instruções e período de cálculo'!$B$5-'Instruções e período de cálculo'!$B$4+1,"")</f>
        <v/>
      </c>
      <c r="Q3734" s="28" t="str">
        <f>IF('Cole CSV aqui'!B3733&lt;&gt;"",P3734-N3734+O3734,"")</f>
        <v/>
      </c>
      <c r="R3734" s="7" t="str">
        <f t="shared" si="471"/>
        <v/>
      </c>
      <c r="S3734" s="32" t="e">
        <f>('Cole CSV aqui'!M3733-'Cole CSV aqui'!J3733)/(I3734-C3734)</f>
        <v>#VALUE!</v>
      </c>
      <c r="T3734" s="11" t="str">
        <f t="shared" si="465"/>
        <v/>
      </c>
      <c r="U3734" s="10" t="str">
        <f t="shared" si="466"/>
        <v/>
      </c>
      <c r="V3734" s="2"/>
      <c r="W3734" s="3"/>
      <c r="X3734" s="3"/>
    </row>
    <row r="3735" spans="1:24" s="1" customFormat="1" x14ac:dyDescent="0.25">
      <c r="A3735" s="5" t="str">
        <f>IF('Cole CSV aqui'!A3734&lt;&gt;"",'Cole CSV aqui'!A3734,"")</f>
        <v/>
      </c>
      <c r="B3735" s="5" t="str">
        <f>IF('Cole CSV aqui'!B3734&lt;&gt;"",'Cole CSV aqui'!B3734,"")</f>
        <v/>
      </c>
      <c r="C3735" s="6" t="str">
        <f>IF('Cole CSV aqui'!F3734&lt;&gt;"",'Cole CSV aqui'!F3734,"")</f>
        <v/>
      </c>
      <c r="D3735" s="6" t="str">
        <f>IF('Cole CSV aqui'!G3734&lt;&gt;"",'Cole CSV aqui'!G3734,"")</f>
        <v/>
      </c>
      <c r="E3735" s="35" t="str">
        <f>IF('Cole CSV aqui'!M3734&lt;&gt;"",'Cole CSV aqui'!M3734,"")</f>
        <v/>
      </c>
      <c r="F3735" s="35" t="str">
        <f>IF('Cole CSV aqui'!J3734&lt;&gt;"",'Cole CSV aqui'!J3734,"")</f>
        <v/>
      </c>
      <c r="G3735" s="35" t="str">
        <f t="shared" si="467"/>
        <v/>
      </c>
      <c r="H3735" s="7" t="str">
        <f>IF('Cole CSV aqui'!I3734="Anos ",'Cole CSV aqui'!H3734*365.25,"")&amp;IF('Cole CSV aqui'!I3734="Dias ",'Cole CSV aqui'!H3734,"")&amp;IF('Cole CSV aqui'!I3734="Meses ",'Cole CSV aqui'!H3734*30.5,"")</f>
        <v/>
      </c>
      <c r="I3735" s="6" t="str">
        <f>IF('Cole CSV aqui'!G3734&lt;&gt;"",C3735+H3735,"")</f>
        <v/>
      </c>
      <c r="J3735" s="28" t="e">
        <f t="shared" ca="1" si="468"/>
        <v>#VALUE!</v>
      </c>
      <c r="K3735" s="7" t="str">
        <f t="shared" si="464"/>
        <v/>
      </c>
      <c r="L3735" s="28" t="e">
        <f>C3735-'Instruções e período de cálculo'!$B$4</f>
        <v>#VALUE!</v>
      </c>
      <c r="M3735" s="28" t="e">
        <f>I3735-'Instruções e período de cálculo'!$B$5</f>
        <v>#VALUE!</v>
      </c>
      <c r="N3735" s="28" t="e">
        <f t="shared" si="469"/>
        <v>#VALUE!</v>
      </c>
      <c r="O3735" s="28" t="e">
        <f t="shared" si="470"/>
        <v>#VALUE!</v>
      </c>
      <c r="P3735" s="49" t="str">
        <f>IF('Cole CSV aqui'!B3734&lt;&gt;"",'Instruções e período de cálculo'!$B$5-'Instruções e período de cálculo'!$B$4+1,"")</f>
        <v/>
      </c>
      <c r="Q3735" s="28" t="str">
        <f>IF('Cole CSV aqui'!B3734&lt;&gt;"",P3735-N3735+O3735,"")</f>
        <v/>
      </c>
      <c r="R3735" s="7" t="str">
        <f t="shared" si="471"/>
        <v/>
      </c>
      <c r="S3735" s="32" t="e">
        <f>('Cole CSV aqui'!M3734-'Cole CSV aqui'!J3734)/(I3735-C3735)</f>
        <v>#VALUE!</v>
      </c>
      <c r="T3735" s="11" t="str">
        <f t="shared" si="465"/>
        <v/>
      </c>
      <c r="U3735" s="10" t="str">
        <f t="shared" si="466"/>
        <v/>
      </c>
      <c r="V3735" s="2"/>
      <c r="W3735" s="3"/>
      <c r="X3735" s="3"/>
    </row>
    <row r="3736" spans="1:24" s="1" customFormat="1" x14ac:dyDescent="0.25">
      <c r="A3736" s="5" t="str">
        <f>IF('Cole CSV aqui'!A3735&lt;&gt;"",'Cole CSV aqui'!A3735,"")</f>
        <v/>
      </c>
      <c r="B3736" s="5" t="str">
        <f>IF('Cole CSV aqui'!B3735&lt;&gt;"",'Cole CSV aqui'!B3735,"")</f>
        <v/>
      </c>
      <c r="C3736" s="6" t="str">
        <f>IF('Cole CSV aqui'!F3735&lt;&gt;"",'Cole CSV aqui'!F3735,"")</f>
        <v/>
      </c>
      <c r="D3736" s="6" t="str">
        <f>IF('Cole CSV aqui'!G3735&lt;&gt;"",'Cole CSV aqui'!G3735,"")</f>
        <v/>
      </c>
      <c r="E3736" s="35" t="str">
        <f>IF('Cole CSV aqui'!M3735&lt;&gt;"",'Cole CSV aqui'!M3735,"")</f>
        <v/>
      </c>
      <c r="F3736" s="35" t="str">
        <f>IF('Cole CSV aqui'!J3735&lt;&gt;"",'Cole CSV aqui'!J3735,"")</f>
        <v/>
      </c>
      <c r="G3736" s="35" t="str">
        <f t="shared" si="467"/>
        <v/>
      </c>
      <c r="H3736" s="7" t="str">
        <f>IF('Cole CSV aqui'!I3735="Anos ",'Cole CSV aqui'!H3735*365.25,"")&amp;IF('Cole CSV aqui'!I3735="Dias ",'Cole CSV aqui'!H3735,"")&amp;IF('Cole CSV aqui'!I3735="Meses ",'Cole CSV aqui'!H3735*30.5,"")</f>
        <v/>
      </c>
      <c r="I3736" s="6" t="str">
        <f>IF('Cole CSV aqui'!G3735&lt;&gt;"",C3736+H3736,"")</f>
        <v/>
      </c>
      <c r="J3736" s="28" t="e">
        <f t="shared" ca="1" si="468"/>
        <v>#VALUE!</v>
      </c>
      <c r="K3736" s="7" t="str">
        <f t="shared" si="464"/>
        <v/>
      </c>
      <c r="L3736" s="28" t="e">
        <f>C3736-'Instruções e período de cálculo'!$B$4</f>
        <v>#VALUE!</v>
      </c>
      <c r="M3736" s="28" t="e">
        <f>I3736-'Instruções e período de cálculo'!$B$5</f>
        <v>#VALUE!</v>
      </c>
      <c r="N3736" s="28" t="e">
        <f t="shared" si="469"/>
        <v>#VALUE!</v>
      </c>
      <c r="O3736" s="28" t="e">
        <f t="shared" si="470"/>
        <v>#VALUE!</v>
      </c>
      <c r="P3736" s="49" t="str">
        <f>IF('Cole CSV aqui'!B3735&lt;&gt;"",'Instruções e período de cálculo'!$B$5-'Instruções e período de cálculo'!$B$4+1,"")</f>
        <v/>
      </c>
      <c r="Q3736" s="28" t="str">
        <f>IF('Cole CSV aqui'!B3735&lt;&gt;"",P3736-N3736+O3736,"")</f>
        <v/>
      </c>
      <c r="R3736" s="7" t="str">
        <f t="shared" si="471"/>
        <v/>
      </c>
      <c r="S3736" s="32" t="e">
        <f>('Cole CSV aqui'!M3735-'Cole CSV aqui'!J3735)/(I3736-C3736)</f>
        <v>#VALUE!</v>
      </c>
      <c r="T3736" s="11" t="str">
        <f t="shared" si="465"/>
        <v/>
      </c>
      <c r="U3736" s="10" t="str">
        <f t="shared" si="466"/>
        <v/>
      </c>
      <c r="V3736" s="2"/>
      <c r="W3736" s="3"/>
      <c r="X3736" s="3"/>
    </row>
    <row r="3737" spans="1:24" s="1" customFormat="1" x14ac:dyDescent="0.25">
      <c r="A3737" s="5" t="str">
        <f>IF('Cole CSV aqui'!A3736&lt;&gt;"",'Cole CSV aqui'!A3736,"")</f>
        <v/>
      </c>
      <c r="B3737" s="5" t="str">
        <f>IF('Cole CSV aqui'!B3736&lt;&gt;"",'Cole CSV aqui'!B3736,"")</f>
        <v/>
      </c>
      <c r="C3737" s="6" t="str">
        <f>IF('Cole CSV aqui'!F3736&lt;&gt;"",'Cole CSV aqui'!F3736,"")</f>
        <v/>
      </c>
      <c r="D3737" s="6" t="str">
        <f>IF('Cole CSV aqui'!G3736&lt;&gt;"",'Cole CSV aqui'!G3736,"")</f>
        <v/>
      </c>
      <c r="E3737" s="35" t="str">
        <f>IF('Cole CSV aqui'!M3736&lt;&gt;"",'Cole CSV aqui'!M3736,"")</f>
        <v/>
      </c>
      <c r="F3737" s="35" t="str">
        <f>IF('Cole CSV aqui'!J3736&lt;&gt;"",'Cole CSV aqui'!J3736,"")</f>
        <v/>
      </c>
      <c r="G3737" s="35" t="str">
        <f t="shared" si="467"/>
        <v/>
      </c>
      <c r="H3737" s="7" t="str">
        <f>IF('Cole CSV aqui'!I3736="Anos ",'Cole CSV aqui'!H3736*365.25,"")&amp;IF('Cole CSV aqui'!I3736="Dias ",'Cole CSV aqui'!H3736,"")&amp;IF('Cole CSV aqui'!I3736="Meses ",'Cole CSV aqui'!H3736*30.5,"")</f>
        <v/>
      </c>
      <c r="I3737" s="6" t="str">
        <f>IF('Cole CSV aqui'!G3736&lt;&gt;"",C3737+H3737,"")</f>
        <v/>
      </c>
      <c r="J3737" s="28" t="e">
        <f t="shared" ca="1" si="468"/>
        <v>#VALUE!</v>
      </c>
      <c r="K3737" s="7" t="str">
        <f t="shared" si="464"/>
        <v/>
      </c>
      <c r="L3737" s="28" t="e">
        <f>C3737-'Instruções e período de cálculo'!$B$4</f>
        <v>#VALUE!</v>
      </c>
      <c r="M3737" s="28" t="e">
        <f>I3737-'Instruções e período de cálculo'!$B$5</f>
        <v>#VALUE!</v>
      </c>
      <c r="N3737" s="28" t="e">
        <f t="shared" si="469"/>
        <v>#VALUE!</v>
      </c>
      <c r="O3737" s="28" t="e">
        <f t="shared" si="470"/>
        <v>#VALUE!</v>
      </c>
      <c r="P3737" s="49" t="str">
        <f>IF('Cole CSV aqui'!B3736&lt;&gt;"",'Instruções e período de cálculo'!$B$5-'Instruções e período de cálculo'!$B$4+1,"")</f>
        <v/>
      </c>
      <c r="Q3737" s="28" t="str">
        <f>IF('Cole CSV aqui'!B3736&lt;&gt;"",P3737-N3737+O3737,"")</f>
        <v/>
      </c>
      <c r="R3737" s="7" t="str">
        <f t="shared" si="471"/>
        <v/>
      </c>
      <c r="S3737" s="32" t="e">
        <f>('Cole CSV aqui'!M3736-'Cole CSV aqui'!J3736)/(I3737-C3737)</f>
        <v>#VALUE!</v>
      </c>
      <c r="T3737" s="11" t="str">
        <f t="shared" si="465"/>
        <v/>
      </c>
      <c r="U3737" s="10" t="str">
        <f t="shared" si="466"/>
        <v/>
      </c>
      <c r="V3737" s="2"/>
      <c r="W3737" s="3"/>
      <c r="X3737" s="3"/>
    </row>
    <row r="3738" spans="1:24" s="1" customFormat="1" x14ac:dyDescent="0.25">
      <c r="A3738" s="5" t="str">
        <f>IF('Cole CSV aqui'!A3737&lt;&gt;"",'Cole CSV aqui'!A3737,"")</f>
        <v/>
      </c>
      <c r="B3738" s="5" t="str">
        <f>IF('Cole CSV aqui'!B3737&lt;&gt;"",'Cole CSV aqui'!B3737,"")</f>
        <v/>
      </c>
      <c r="C3738" s="6" t="str">
        <f>IF('Cole CSV aqui'!F3737&lt;&gt;"",'Cole CSV aqui'!F3737,"")</f>
        <v/>
      </c>
      <c r="D3738" s="6" t="str">
        <f>IF('Cole CSV aqui'!G3737&lt;&gt;"",'Cole CSV aqui'!G3737,"")</f>
        <v/>
      </c>
      <c r="E3738" s="35" t="str">
        <f>IF('Cole CSV aqui'!M3737&lt;&gt;"",'Cole CSV aqui'!M3737,"")</f>
        <v/>
      </c>
      <c r="F3738" s="35" t="str">
        <f>IF('Cole CSV aqui'!J3737&lt;&gt;"",'Cole CSV aqui'!J3737,"")</f>
        <v/>
      </c>
      <c r="G3738" s="35" t="str">
        <f t="shared" si="467"/>
        <v/>
      </c>
      <c r="H3738" s="7" t="str">
        <f>IF('Cole CSV aqui'!I3737="Anos ",'Cole CSV aqui'!H3737*365.25,"")&amp;IF('Cole CSV aqui'!I3737="Dias ",'Cole CSV aqui'!H3737,"")&amp;IF('Cole CSV aqui'!I3737="Meses ",'Cole CSV aqui'!H3737*30.5,"")</f>
        <v/>
      </c>
      <c r="I3738" s="6" t="str">
        <f>IF('Cole CSV aqui'!G3737&lt;&gt;"",C3738+H3738,"")</f>
        <v/>
      </c>
      <c r="J3738" s="28" t="e">
        <f t="shared" ca="1" si="468"/>
        <v>#VALUE!</v>
      </c>
      <c r="K3738" s="7" t="str">
        <f t="shared" si="464"/>
        <v/>
      </c>
      <c r="L3738" s="28" t="e">
        <f>C3738-'Instruções e período de cálculo'!$B$4</f>
        <v>#VALUE!</v>
      </c>
      <c r="M3738" s="28" t="e">
        <f>I3738-'Instruções e período de cálculo'!$B$5</f>
        <v>#VALUE!</v>
      </c>
      <c r="N3738" s="28" t="e">
        <f t="shared" si="469"/>
        <v>#VALUE!</v>
      </c>
      <c r="O3738" s="28" t="e">
        <f t="shared" si="470"/>
        <v>#VALUE!</v>
      </c>
      <c r="P3738" s="49" t="str">
        <f>IF('Cole CSV aqui'!B3737&lt;&gt;"",'Instruções e período de cálculo'!$B$5-'Instruções e período de cálculo'!$B$4+1,"")</f>
        <v/>
      </c>
      <c r="Q3738" s="28" t="str">
        <f>IF('Cole CSV aqui'!B3737&lt;&gt;"",P3738-N3738+O3738,"")</f>
        <v/>
      </c>
      <c r="R3738" s="7" t="str">
        <f t="shared" si="471"/>
        <v/>
      </c>
      <c r="S3738" s="32" t="e">
        <f>('Cole CSV aqui'!M3737-'Cole CSV aqui'!J3737)/(I3738-C3738)</f>
        <v>#VALUE!</v>
      </c>
      <c r="T3738" s="11" t="str">
        <f t="shared" si="465"/>
        <v/>
      </c>
      <c r="U3738" s="10" t="str">
        <f t="shared" si="466"/>
        <v/>
      </c>
      <c r="V3738" s="2"/>
      <c r="W3738" s="3"/>
      <c r="X3738" s="3"/>
    </row>
    <row r="3739" spans="1:24" s="1" customFormat="1" x14ac:dyDescent="0.25">
      <c r="A3739" s="5" t="str">
        <f>IF('Cole CSV aqui'!A3738&lt;&gt;"",'Cole CSV aqui'!A3738,"")</f>
        <v/>
      </c>
      <c r="B3739" s="5" t="str">
        <f>IF('Cole CSV aqui'!B3738&lt;&gt;"",'Cole CSV aqui'!B3738,"")</f>
        <v/>
      </c>
      <c r="C3739" s="6" t="str">
        <f>IF('Cole CSV aqui'!F3738&lt;&gt;"",'Cole CSV aqui'!F3738,"")</f>
        <v/>
      </c>
      <c r="D3739" s="6" t="str">
        <f>IF('Cole CSV aqui'!G3738&lt;&gt;"",'Cole CSV aqui'!G3738,"")</f>
        <v/>
      </c>
      <c r="E3739" s="35" t="str">
        <f>IF('Cole CSV aqui'!M3738&lt;&gt;"",'Cole CSV aqui'!M3738,"")</f>
        <v/>
      </c>
      <c r="F3739" s="35" t="str">
        <f>IF('Cole CSV aqui'!J3738&lt;&gt;"",'Cole CSV aqui'!J3738,"")</f>
        <v/>
      </c>
      <c r="G3739" s="35" t="str">
        <f t="shared" si="467"/>
        <v/>
      </c>
      <c r="H3739" s="7" t="str">
        <f>IF('Cole CSV aqui'!I3738="Anos ",'Cole CSV aqui'!H3738*365.25,"")&amp;IF('Cole CSV aqui'!I3738="Dias ",'Cole CSV aqui'!H3738,"")&amp;IF('Cole CSV aqui'!I3738="Meses ",'Cole CSV aqui'!H3738*30.5,"")</f>
        <v/>
      </c>
      <c r="I3739" s="6" t="str">
        <f>IF('Cole CSV aqui'!G3738&lt;&gt;"",C3739+H3739,"")</f>
        <v/>
      </c>
      <c r="J3739" s="28" t="e">
        <f t="shared" ca="1" si="468"/>
        <v>#VALUE!</v>
      </c>
      <c r="K3739" s="7" t="str">
        <f t="shared" si="464"/>
        <v/>
      </c>
      <c r="L3739" s="28" t="e">
        <f>C3739-'Instruções e período de cálculo'!$B$4</f>
        <v>#VALUE!</v>
      </c>
      <c r="M3739" s="28" t="e">
        <f>I3739-'Instruções e período de cálculo'!$B$5</f>
        <v>#VALUE!</v>
      </c>
      <c r="N3739" s="28" t="e">
        <f t="shared" si="469"/>
        <v>#VALUE!</v>
      </c>
      <c r="O3739" s="28" t="e">
        <f t="shared" si="470"/>
        <v>#VALUE!</v>
      </c>
      <c r="P3739" s="49" t="str">
        <f>IF('Cole CSV aqui'!B3738&lt;&gt;"",'Instruções e período de cálculo'!$B$5-'Instruções e período de cálculo'!$B$4+1,"")</f>
        <v/>
      </c>
      <c r="Q3739" s="28" t="str">
        <f>IF('Cole CSV aqui'!B3738&lt;&gt;"",P3739-N3739+O3739,"")</f>
        <v/>
      </c>
      <c r="R3739" s="7" t="str">
        <f t="shared" si="471"/>
        <v/>
      </c>
      <c r="S3739" s="32" t="e">
        <f>('Cole CSV aqui'!M3738-'Cole CSV aqui'!J3738)/(I3739-C3739)</f>
        <v>#VALUE!</v>
      </c>
      <c r="T3739" s="11" t="str">
        <f t="shared" si="465"/>
        <v/>
      </c>
      <c r="U3739" s="10" t="str">
        <f t="shared" si="466"/>
        <v/>
      </c>
      <c r="V3739" s="2"/>
      <c r="W3739" s="3"/>
      <c r="X3739" s="3"/>
    </row>
    <row r="3740" spans="1:24" s="1" customFormat="1" x14ac:dyDescent="0.25">
      <c r="A3740" s="5" t="str">
        <f>IF('Cole CSV aqui'!A3739&lt;&gt;"",'Cole CSV aqui'!A3739,"")</f>
        <v/>
      </c>
      <c r="B3740" s="5" t="str">
        <f>IF('Cole CSV aqui'!B3739&lt;&gt;"",'Cole CSV aqui'!B3739,"")</f>
        <v/>
      </c>
      <c r="C3740" s="6" t="str">
        <f>IF('Cole CSV aqui'!F3739&lt;&gt;"",'Cole CSV aqui'!F3739,"")</f>
        <v/>
      </c>
      <c r="D3740" s="6" t="str">
        <f>IF('Cole CSV aqui'!G3739&lt;&gt;"",'Cole CSV aqui'!G3739,"")</f>
        <v/>
      </c>
      <c r="E3740" s="35" t="str">
        <f>IF('Cole CSV aqui'!M3739&lt;&gt;"",'Cole CSV aqui'!M3739,"")</f>
        <v/>
      </c>
      <c r="F3740" s="35" t="str">
        <f>IF('Cole CSV aqui'!J3739&lt;&gt;"",'Cole CSV aqui'!J3739,"")</f>
        <v/>
      </c>
      <c r="G3740" s="35" t="str">
        <f t="shared" si="467"/>
        <v/>
      </c>
      <c r="H3740" s="7" t="str">
        <f>IF('Cole CSV aqui'!I3739="Anos ",'Cole CSV aqui'!H3739*365.25,"")&amp;IF('Cole CSV aqui'!I3739="Dias ",'Cole CSV aqui'!H3739,"")&amp;IF('Cole CSV aqui'!I3739="Meses ",'Cole CSV aqui'!H3739*30.5,"")</f>
        <v/>
      </c>
      <c r="I3740" s="6" t="str">
        <f>IF('Cole CSV aqui'!G3739&lt;&gt;"",C3740+H3740,"")</f>
        <v/>
      </c>
      <c r="J3740" s="28" t="e">
        <f t="shared" ca="1" si="468"/>
        <v>#VALUE!</v>
      </c>
      <c r="K3740" s="7" t="str">
        <f t="shared" si="464"/>
        <v/>
      </c>
      <c r="L3740" s="28" t="e">
        <f>C3740-'Instruções e período de cálculo'!$B$4</f>
        <v>#VALUE!</v>
      </c>
      <c r="M3740" s="28" t="e">
        <f>I3740-'Instruções e período de cálculo'!$B$5</f>
        <v>#VALUE!</v>
      </c>
      <c r="N3740" s="28" t="e">
        <f t="shared" si="469"/>
        <v>#VALUE!</v>
      </c>
      <c r="O3740" s="28" t="e">
        <f t="shared" si="470"/>
        <v>#VALUE!</v>
      </c>
      <c r="P3740" s="49" t="str">
        <f>IF('Cole CSV aqui'!B3739&lt;&gt;"",'Instruções e período de cálculo'!$B$5-'Instruções e período de cálculo'!$B$4+1,"")</f>
        <v/>
      </c>
      <c r="Q3740" s="28" t="str">
        <f>IF('Cole CSV aqui'!B3739&lt;&gt;"",P3740-N3740+O3740,"")</f>
        <v/>
      </c>
      <c r="R3740" s="7" t="str">
        <f t="shared" si="471"/>
        <v/>
      </c>
      <c r="S3740" s="32" t="e">
        <f>('Cole CSV aqui'!M3739-'Cole CSV aqui'!J3739)/(I3740-C3740)</f>
        <v>#VALUE!</v>
      </c>
      <c r="T3740" s="11" t="str">
        <f t="shared" si="465"/>
        <v/>
      </c>
      <c r="U3740" s="10" t="str">
        <f t="shared" si="466"/>
        <v/>
      </c>
      <c r="V3740" s="2"/>
      <c r="W3740" s="3"/>
      <c r="X3740" s="3"/>
    </row>
    <row r="3741" spans="1:24" s="1" customFormat="1" x14ac:dyDescent="0.25">
      <c r="A3741" s="5" t="str">
        <f>IF('Cole CSV aqui'!A3740&lt;&gt;"",'Cole CSV aqui'!A3740,"")</f>
        <v/>
      </c>
      <c r="B3741" s="5" t="str">
        <f>IF('Cole CSV aqui'!B3740&lt;&gt;"",'Cole CSV aqui'!B3740,"")</f>
        <v/>
      </c>
      <c r="C3741" s="6" t="str">
        <f>IF('Cole CSV aqui'!F3740&lt;&gt;"",'Cole CSV aqui'!F3740,"")</f>
        <v/>
      </c>
      <c r="D3741" s="6" t="str">
        <f>IF('Cole CSV aqui'!G3740&lt;&gt;"",'Cole CSV aqui'!G3740,"")</f>
        <v/>
      </c>
      <c r="E3741" s="35" t="str">
        <f>IF('Cole CSV aqui'!M3740&lt;&gt;"",'Cole CSV aqui'!M3740,"")</f>
        <v/>
      </c>
      <c r="F3741" s="35" t="str">
        <f>IF('Cole CSV aqui'!J3740&lt;&gt;"",'Cole CSV aqui'!J3740,"")</f>
        <v/>
      </c>
      <c r="G3741" s="35" t="str">
        <f t="shared" si="467"/>
        <v/>
      </c>
      <c r="H3741" s="7" t="str">
        <f>IF('Cole CSV aqui'!I3740="Anos ",'Cole CSV aqui'!H3740*365.25,"")&amp;IF('Cole CSV aqui'!I3740="Dias ",'Cole CSV aqui'!H3740,"")&amp;IF('Cole CSV aqui'!I3740="Meses ",'Cole CSV aqui'!H3740*30.5,"")</f>
        <v/>
      </c>
      <c r="I3741" s="6" t="str">
        <f>IF('Cole CSV aqui'!G3740&lt;&gt;"",C3741+H3741,"")</f>
        <v/>
      </c>
      <c r="J3741" s="28" t="e">
        <f t="shared" ca="1" si="468"/>
        <v>#VALUE!</v>
      </c>
      <c r="K3741" s="7" t="str">
        <f t="shared" si="464"/>
        <v/>
      </c>
      <c r="L3741" s="28" t="e">
        <f>C3741-'Instruções e período de cálculo'!$B$4</f>
        <v>#VALUE!</v>
      </c>
      <c r="M3741" s="28" t="e">
        <f>I3741-'Instruções e período de cálculo'!$B$5</f>
        <v>#VALUE!</v>
      </c>
      <c r="N3741" s="28" t="e">
        <f t="shared" si="469"/>
        <v>#VALUE!</v>
      </c>
      <c r="O3741" s="28" t="e">
        <f t="shared" si="470"/>
        <v>#VALUE!</v>
      </c>
      <c r="P3741" s="49" t="str">
        <f>IF('Cole CSV aqui'!B3740&lt;&gt;"",'Instruções e período de cálculo'!$B$5-'Instruções e período de cálculo'!$B$4+1,"")</f>
        <v/>
      </c>
      <c r="Q3741" s="28" t="str">
        <f>IF('Cole CSV aqui'!B3740&lt;&gt;"",P3741-N3741+O3741,"")</f>
        <v/>
      </c>
      <c r="R3741" s="7" t="str">
        <f t="shared" si="471"/>
        <v/>
      </c>
      <c r="S3741" s="32" t="e">
        <f>('Cole CSV aqui'!M3740-'Cole CSV aqui'!J3740)/(I3741-C3741)</f>
        <v>#VALUE!</v>
      </c>
      <c r="T3741" s="11" t="str">
        <f t="shared" si="465"/>
        <v/>
      </c>
      <c r="U3741" s="10" t="str">
        <f t="shared" si="466"/>
        <v/>
      </c>
      <c r="V3741" s="2"/>
      <c r="W3741" s="3"/>
      <c r="X3741" s="3"/>
    </row>
    <row r="3742" spans="1:24" s="1" customFormat="1" x14ac:dyDescent="0.25">
      <c r="A3742" s="5" t="str">
        <f>IF('Cole CSV aqui'!A3741&lt;&gt;"",'Cole CSV aqui'!A3741,"")</f>
        <v/>
      </c>
      <c r="B3742" s="5" t="str">
        <f>IF('Cole CSV aqui'!B3741&lt;&gt;"",'Cole CSV aqui'!B3741,"")</f>
        <v/>
      </c>
      <c r="C3742" s="6" t="str">
        <f>IF('Cole CSV aqui'!F3741&lt;&gt;"",'Cole CSV aqui'!F3741,"")</f>
        <v/>
      </c>
      <c r="D3742" s="6" t="str">
        <f>IF('Cole CSV aqui'!G3741&lt;&gt;"",'Cole CSV aqui'!G3741,"")</f>
        <v/>
      </c>
      <c r="E3742" s="35" t="str">
        <f>IF('Cole CSV aqui'!M3741&lt;&gt;"",'Cole CSV aqui'!M3741,"")</f>
        <v/>
      </c>
      <c r="F3742" s="35" t="str">
        <f>IF('Cole CSV aqui'!J3741&lt;&gt;"",'Cole CSV aqui'!J3741,"")</f>
        <v/>
      </c>
      <c r="G3742" s="35" t="str">
        <f t="shared" si="467"/>
        <v/>
      </c>
      <c r="H3742" s="7" t="str">
        <f>IF('Cole CSV aqui'!I3741="Anos ",'Cole CSV aqui'!H3741*365.25,"")&amp;IF('Cole CSV aqui'!I3741="Dias ",'Cole CSV aqui'!H3741,"")&amp;IF('Cole CSV aqui'!I3741="Meses ",'Cole CSV aqui'!H3741*30.5,"")</f>
        <v/>
      </c>
      <c r="I3742" s="6" t="str">
        <f>IF('Cole CSV aqui'!G3741&lt;&gt;"",C3742+H3742,"")</f>
        <v/>
      </c>
      <c r="J3742" s="28" t="e">
        <f t="shared" ca="1" si="468"/>
        <v>#VALUE!</v>
      </c>
      <c r="K3742" s="7" t="str">
        <f t="shared" si="464"/>
        <v/>
      </c>
      <c r="L3742" s="28" t="e">
        <f>C3742-'Instruções e período de cálculo'!$B$4</f>
        <v>#VALUE!</v>
      </c>
      <c r="M3742" s="28" t="e">
        <f>I3742-'Instruções e período de cálculo'!$B$5</f>
        <v>#VALUE!</v>
      </c>
      <c r="N3742" s="28" t="e">
        <f t="shared" si="469"/>
        <v>#VALUE!</v>
      </c>
      <c r="O3742" s="28" t="e">
        <f t="shared" si="470"/>
        <v>#VALUE!</v>
      </c>
      <c r="P3742" s="49" t="str">
        <f>IF('Cole CSV aqui'!B3741&lt;&gt;"",'Instruções e período de cálculo'!$B$5-'Instruções e período de cálculo'!$B$4+1,"")</f>
        <v/>
      </c>
      <c r="Q3742" s="28" t="str">
        <f>IF('Cole CSV aqui'!B3741&lt;&gt;"",P3742-N3742+O3742,"")</f>
        <v/>
      </c>
      <c r="R3742" s="7" t="str">
        <f t="shared" si="471"/>
        <v/>
      </c>
      <c r="S3742" s="32" t="e">
        <f>('Cole CSV aqui'!M3741-'Cole CSV aqui'!J3741)/(I3742-C3742)</f>
        <v>#VALUE!</v>
      </c>
      <c r="T3742" s="11" t="str">
        <f t="shared" si="465"/>
        <v/>
      </c>
      <c r="U3742" s="10" t="str">
        <f t="shared" si="466"/>
        <v/>
      </c>
      <c r="V3742" s="2"/>
      <c r="W3742" s="3"/>
      <c r="X3742" s="3"/>
    </row>
    <row r="3743" spans="1:24" s="1" customFormat="1" x14ac:dyDescent="0.25">
      <c r="A3743" s="5" t="str">
        <f>IF('Cole CSV aqui'!A3742&lt;&gt;"",'Cole CSV aqui'!A3742,"")</f>
        <v/>
      </c>
      <c r="B3743" s="5" t="str">
        <f>IF('Cole CSV aqui'!B3742&lt;&gt;"",'Cole CSV aqui'!B3742,"")</f>
        <v/>
      </c>
      <c r="C3743" s="6" t="str">
        <f>IF('Cole CSV aqui'!F3742&lt;&gt;"",'Cole CSV aqui'!F3742,"")</f>
        <v/>
      </c>
      <c r="D3743" s="6" t="str">
        <f>IF('Cole CSV aqui'!G3742&lt;&gt;"",'Cole CSV aqui'!G3742,"")</f>
        <v/>
      </c>
      <c r="E3743" s="35" t="str">
        <f>IF('Cole CSV aqui'!M3742&lt;&gt;"",'Cole CSV aqui'!M3742,"")</f>
        <v/>
      </c>
      <c r="F3743" s="35" t="str">
        <f>IF('Cole CSV aqui'!J3742&lt;&gt;"",'Cole CSV aqui'!J3742,"")</f>
        <v/>
      </c>
      <c r="G3743" s="35" t="str">
        <f t="shared" si="467"/>
        <v/>
      </c>
      <c r="H3743" s="7" t="str">
        <f>IF('Cole CSV aqui'!I3742="Anos ",'Cole CSV aqui'!H3742*365.25,"")&amp;IF('Cole CSV aqui'!I3742="Dias ",'Cole CSV aqui'!H3742,"")&amp;IF('Cole CSV aqui'!I3742="Meses ",'Cole CSV aqui'!H3742*30.5,"")</f>
        <v/>
      </c>
      <c r="I3743" s="6" t="str">
        <f>IF('Cole CSV aqui'!G3742&lt;&gt;"",C3743+H3743,"")</f>
        <v/>
      </c>
      <c r="J3743" s="28" t="e">
        <f t="shared" ca="1" si="468"/>
        <v>#VALUE!</v>
      </c>
      <c r="K3743" s="7" t="str">
        <f t="shared" si="464"/>
        <v/>
      </c>
      <c r="L3743" s="28" t="e">
        <f>C3743-'Instruções e período de cálculo'!$B$4</f>
        <v>#VALUE!</v>
      </c>
      <c r="M3743" s="28" t="e">
        <f>I3743-'Instruções e período de cálculo'!$B$5</f>
        <v>#VALUE!</v>
      </c>
      <c r="N3743" s="28" t="e">
        <f t="shared" si="469"/>
        <v>#VALUE!</v>
      </c>
      <c r="O3743" s="28" t="e">
        <f t="shared" si="470"/>
        <v>#VALUE!</v>
      </c>
      <c r="P3743" s="49" t="str">
        <f>IF('Cole CSV aqui'!B3742&lt;&gt;"",'Instruções e período de cálculo'!$B$5-'Instruções e período de cálculo'!$B$4+1,"")</f>
        <v/>
      </c>
      <c r="Q3743" s="28" t="str">
        <f>IF('Cole CSV aqui'!B3742&lt;&gt;"",P3743-N3743+O3743,"")</f>
        <v/>
      </c>
      <c r="R3743" s="7" t="str">
        <f t="shared" si="471"/>
        <v/>
      </c>
      <c r="S3743" s="32" t="e">
        <f>('Cole CSV aqui'!M3742-'Cole CSV aqui'!J3742)/(I3743-C3743)</f>
        <v>#VALUE!</v>
      </c>
      <c r="T3743" s="11" t="str">
        <f t="shared" si="465"/>
        <v/>
      </c>
      <c r="U3743" s="10" t="str">
        <f t="shared" si="466"/>
        <v/>
      </c>
      <c r="V3743" s="2"/>
      <c r="W3743" s="3"/>
      <c r="X3743" s="3"/>
    </row>
    <row r="3744" spans="1:24" s="1" customFormat="1" x14ac:dyDescent="0.25">
      <c r="A3744" s="5" t="str">
        <f>IF('Cole CSV aqui'!A3743&lt;&gt;"",'Cole CSV aqui'!A3743,"")</f>
        <v/>
      </c>
      <c r="B3744" s="5" t="str">
        <f>IF('Cole CSV aqui'!B3743&lt;&gt;"",'Cole CSV aqui'!B3743,"")</f>
        <v/>
      </c>
      <c r="C3744" s="6" t="str">
        <f>IF('Cole CSV aqui'!F3743&lt;&gt;"",'Cole CSV aqui'!F3743,"")</f>
        <v/>
      </c>
      <c r="D3744" s="6" t="str">
        <f>IF('Cole CSV aqui'!G3743&lt;&gt;"",'Cole CSV aqui'!G3743,"")</f>
        <v/>
      </c>
      <c r="E3744" s="35" t="str">
        <f>IF('Cole CSV aqui'!M3743&lt;&gt;"",'Cole CSV aqui'!M3743,"")</f>
        <v/>
      </c>
      <c r="F3744" s="35" t="str">
        <f>IF('Cole CSV aqui'!J3743&lt;&gt;"",'Cole CSV aqui'!J3743,"")</f>
        <v/>
      </c>
      <c r="G3744" s="35" t="str">
        <f t="shared" si="467"/>
        <v/>
      </c>
      <c r="H3744" s="7" t="str">
        <f>IF('Cole CSV aqui'!I3743="Anos ",'Cole CSV aqui'!H3743*365.25,"")&amp;IF('Cole CSV aqui'!I3743="Dias ",'Cole CSV aqui'!H3743,"")&amp;IF('Cole CSV aqui'!I3743="Meses ",'Cole CSV aqui'!H3743*30.5,"")</f>
        <v/>
      </c>
      <c r="I3744" s="6" t="str">
        <f>IF('Cole CSV aqui'!G3743&lt;&gt;"",C3744+H3744,"")</f>
        <v/>
      </c>
      <c r="J3744" s="28" t="e">
        <f t="shared" ca="1" si="468"/>
        <v>#VALUE!</v>
      </c>
      <c r="K3744" s="7" t="str">
        <f t="shared" si="464"/>
        <v/>
      </c>
      <c r="L3744" s="28" t="e">
        <f>C3744-'Instruções e período de cálculo'!$B$4</f>
        <v>#VALUE!</v>
      </c>
      <c r="M3744" s="28" t="e">
        <f>I3744-'Instruções e período de cálculo'!$B$5</f>
        <v>#VALUE!</v>
      </c>
      <c r="N3744" s="28" t="e">
        <f t="shared" si="469"/>
        <v>#VALUE!</v>
      </c>
      <c r="O3744" s="28" t="e">
        <f t="shared" si="470"/>
        <v>#VALUE!</v>
      </c>
      <c r="P3744" s="49" t="str">
        <f>IF('Cole CSV aqui'!B3743&lt;&gt;"",'Instruções e período de cálculo'!$B$5-'Instruções e período de cálculo'!$B$4+1,"")</f>
        <v/>
      </c>
      <c r="Q3744" s="28" t="str">
        <f>IF('Cole CSV aqui'!B3743&lt;&gt;"",P3744-N3744+O3744,"")</f>
        <v/>
      </c>
      <c r="R3744" s="7" t="str">
        <f t="shared" si="471"/>
        <v/>
      </c>
      <c r="S3744" s="32" t="e">
        <f>('Cole CSV aqui'!M3743-'Cole CSV aqui'!J3743)/(I3744-C3744)</f>
        <v>#VALUE!</v>
      </c>
      <c r="T3744" s="11" t="str">
        <f t="shared" si="465"/>
        <v/>
      </c>
      <c r="U3744" s="10" t="str">
        <f t="shared" si="466"/>
        <v/>
      </c>
      <c r="V3744" s="2"/>
      <c r="W3744" s="3"/>
      <c r="X3744" s="3"/>
    </row>
    <row r="3745" spans="1:24" s="1" customFormat="1" x14ac:dyDescent="0.25">
      <c r="A3745" s="5" t="str">
        <f>IF('Cole CSV aqui'!A3744&lt;&gt;"",'Cole CSV aqui'!A3744,"")</f>
        <v/>
      </c>
      <c r="B3745" s="5" t="str">
        <f>IF('Cole CSV aqui'!B3744&lt;&gt;"",'Cole CSV aqui'!B3744,"")</f>
        <v/>
      </c>
      <c r="C3745" s="6" t="str">
        <f>IF('Cole CSV aqui'!F3744&lt;&gt;"",'Cole CSV aqui'!F3744,"")</f>
        <v/>
      </c>
      <c r="D3745" s="6" t="str">
        <f>IF('Cole CSV aqui'!G3744&lt;&gt;"",'Cole CSV aqui'!G3744,"")</f>
        <v/>
      </c>
      <c r="E3745" s="35" t="str">
        <f>IF('Cole CSV aqui'!M3744&lt;&gt;"",'Cole CSV aqui'!M3744,"")</f>
        <v/>
      </c>
      <c r="F3745" s="35" t="str">
        <f>IF('Cole CSV aqui'!J3744&lt;&gt;"",'Cole CSV aqui'!J3744,"")</f>
        <v/>
      </c>
      <c r="G3745" s="35" t="str">
        <f t="shared" si="467"/>
        <v/>
      </c>
      <c r="H3745" s="7" t="str">
        <f>IF('Cole CSV aqui'!I3744="Anos ",'Cole CSV aqui'!H3744*365.25,"")&amp;IF('Cole CSV aqui'!I3744="Dias ",'Cole CSV aqui'!H3744,"")&amp;IF('Cole CSV aqui'!I3744="Meses ",'Cole CSV aqui'!H3744*30.5,"")</f>
        <v/>
      </c>
      <c r="I3745" s="6" t="str">
        <f>IF('Cole CSV aqui'!G3744&lt;&gt;"",C3745+H3745,"")</f>
        <v/>
      </c>
      <c r="J3745" s="28" t="e">
        <f t="shared" ca="1" si="468"/>
        <v>#VALUE!</v>
      </c>
      <c r="K3745" s="7" t="str">
        <f t="shared" si="464"/>
        <v/>
      </c>
      <c r="L3745" s="28" t="e">
        <f>C3745-'Instruções e período de cálculo'!$B$4</f>
        <v>#VALUE!</v>
      </c>
      <c r="M3745" s="28" t="e">
        <f>I3745-'Instruções e período de cálculo'!$B$5</f>
        <v>#VALUE!</v>
      </c>
      <c r="N3745" s="28" t="e">
        <f t="shared" si="469"/>
        <v>#VALUE!</v>
      </c>
      <c r="O3745" s="28" t="e">
        <f t="shared" si="470"/>
        <v>#VALUE!</v>
      </c>
      <c r="P3745" s="49" t="str">
        <f>IF('Cole CSV aqui'!B3744&lt;&gt;"",'Instruções e período de cálculo'!$B$5-'Instruções e período de cálculo'!$B$4+1,"")</f>
        <v/>
      </c>
      <c r="Q3745" s="28" t="str">
        <f>IF('Cole CSV aqui'!B3744&lt;&gt;"",P3745-N3745+O3745,"")</f>
        <v/>
      </c>
      <c r="R3745" s="7" t="str">
        <f t="shared" si="471"/>
        <v/>
      </c>
      <c r="S3745" s="32" t="e">
        <f>('Cole CSV aqui'!M3744-'Cole CSV aqui'!J3744)/(I3745-C3745)</f>
        <v>#VALUE!</v>
      </c>
      <c r="T3745" s="11" t="str">
        <f t="shared" si="465"/>
        <v/>
      </c>
      <c r="U3745" s="10" t="str">
        <f t="shared" si="466"/>
        <v/>
      </c>
      <c r="V3745" s="2"/>
      <c r="W3745" s="3"/>
      <c r="X3745" s="3"/>
    </row>
    <row r="3746" spans="1:24" s="1" customFormat="1" x14ac:dyDescent="0.25">
      <c r="A3746" s="5" t="str">
        <f>IF('Cole CSV aqui'!A3745&lt;&gt;"",'Cole CSV aqui'!A3745,"")</f>
        <v/>
      </c>
      <c r="B3746" s="5" t="str">
        <f>IF('Cole CSV aqui'!B3745&lt;&gt;"",'Cole CSV aqui'!B3745,"")</f>
        <v/>
      </c>
      <c r="C3746" s="6" t="str">
        <f>IF('Cole CSV aqui'!F3745&lt;&gt;"",'Cole CSV aqui'!F3745,"")</f>
        <v/>
      </c>
      <c r="D3746" s="6" t="str">
        <f>IF('Cole CSV aqui'!G3745&lt;&gt;"",'Cole CSV aqui'!G3745,"")</f>
        <v/>
      </c>
      <c r="E3746" s="35" t="str">
        <f>IF('Cole CSV aqui'!M3745&lt;&gt;"",'Cole CSV aqui'!M3745,"")</f>
        <v/>
      </c>
      <c r="F3746" s="35" t="str">
        <f>IF('Cole CSV aqui'!J3745&lt;&gt;"",'Cole CSV aqui'!J3745,"")</f>
        <v/>
      </c>
      <c r="G3746" s="35" t="str">
        <f t="shared" si="467"/>
        <v/>
      </c>
      <c r="H3746" s="7" t="str">
        <f>IF('Cole CSV aqui'!I3745="Anos ",'Cole CSV aqui'!H3745*365.25,"")&amp;IF('Cole CSV aqui'!I3745="Dias ",'Cole CSV aqui'!H3745,"")&amp;IF('Cole CSV aqui'!I3745="Meses ",'Cole CSV aqui'!H3745*30.5,"")</f>
        <v/>
      </c>
      <c r="I3746" s="6" t="str">
        <f>IF('Cole CSV aqui'!G3745&lt;&gt;"",C3746+H3746,"")</f>
        <v/>
      </c>
      <c r="J3746" s="28" t="e">
        <f t="shared" ca="1" si="468"/>
        <v>#VALUE!</v>
      </c>
      <c r="K3746" s="7" t="str">
        <f t="shared" si="464"/>
        <v/>
      </c>
      <c r="L3746" s="28" t="e">
        <f>C3746-'Instruções e período de cálculo'!$B$4</f>
        <v>#VALUE!</v>
      </c>
      <c r="M3746" s="28" t="e">
        <f>I3746-'Instruções e período de cálculo'!$B$5</f>
        <v>#VALUE!</v>
      </c>
      <c r="N3746" s="28" t="e">
        <f t="shared" si="469"/>
        <v>#VALUE!</v>
      </c>
      <c r="O3746" s="28" t="e">
        <f t="shared" si="470"/>
        <v>#VALUE!</v>
      </c>
      <c r="P3746" s="49" t="str">
        <f>IF('Cole CSV aqui'!B3745&lt;&gt;"",'Instruções e período de cálculo'!$B$5-'Instruções e período de cálculo'!$B$4+1,"")</f>
        <v/>
      </c>
      <c r="Q3746" s="28" t="str">
        <f>IF('Cole CSV aqui'!B3745&lt;&gt;"",P3746-N3746+O3746,"")</f>
        <v/>
      </c>
      <c r="R3746" s="7" t="str">
        <f t="shared" si="471"/>
        <v/>
      </c>
      <c r="S3746" s="32" t="e">
        <f>('Cole CSV aqui'!M3745-'Cole CSV aqui'!J3745)/(I3746-C3746)</f>
        <v>#VALUE!</v>
      </c>
      <c r="T3746" s="11" t="str">
        <f t="shared" si="465"/>
        <v/>
      </c>
      <c r="U3746" s="10" t="str">
        <f t="shared" si="466"/>
        <v/>
      </c>
      <c r="V3746" s="2"/>
      <c r="W3746" s="3"/>
      <c r="X3746" s="3"/>
    </row>
    <row r="3747" spans="1:24" s="1" customFormat="1" x14ac:dyDescent="0.25">
      <c r="A3747" s="5" t="str">
        <f>IF('Cole CSV aqui'!A3746&lt;&gt;"",'Cole CSV aqui'!A3746,"")</f>
        <v/>
      </c>
      <c r="B3747" s="5" t="str">
        <f>IF('Cole CSV aqui'!B3746&lt;&gt;"",'Cole CSV aqui'!B3746,"")</f>
        <v/>
      </c>
      <c r="C3747" s="6" t="str">
        <f>IF('Cole CSV aqui'!F3746&lt;&gt;"",'Cole CSV aqui'!F3746,"")</f>
        <v/>
      </c>
      <c r="D3747" s="6" t="str">
        <f>IF('Cole CSV aqui'!G3746&lt;&gt;"",'Cole CSV aqui'!G3746,"")</f>
        <v/>
      </c>
      <c r="E3747" s="35" t="str">
        <f>IF('Cole CSV aqui'!M3746&lt;&gt;"",'Cole CSV aqui'!M3746,"")</f>
        <v/>
      </c>
      <c r="F3747" s="35" t="str">
        <f>IF('Cole CSV aqui'!J3746&lt;&gt;"",'Cole CSV aqui'!J3746,"")</f>
        <v/>
      </c>
      <c r="G3747" s="35" t="str">
        <f t="shared" si="467"/>
        <v/>
      </c>
      <c r="H3747" s="7" t="str">
        <f>IF('Cole CSV aqui'!I3746="Anos ",'Cole CSV aqui'!H3746*365.25,"")&amp;IF('Cole CSV aqui'!I3746="Dias ",'Cole CSV aqui'!H3746,"")&amp;IF('Cole CSV aqui'!I3746="Meses ",'Cole CSV aqui'!H3746*30.5,"")</f>
        <v/>
      </c>
      <c r="I3747" s="6" t="str">
        <f>IF('Cole CSV aqui'!G3746&lt;&gt;"",C3747+H3747,"")</f>
        <v/>
      </c>
      <c r="J3747" s="28" t="e">
        <f t="shared" ca="1" si="468"/>
        <v>#VALUE!</v>
      </c>
      <c r="K3747" s="7" t="str">
        <f t="shared" si="464"/>
        <v/>
      </c>
      <c r="L3747" s="28" t="e">
        <f>C3747-'Instruções e período de cálculo'!$B$4</f>
        <v>#VALUE!</v>
      </c>
      <c r="M3747" s="28" t="e">
        <f>I3747-'Instruções e período de cálculo'!$B$5</f>
        <v>#VALUE!</v>
      </c>
      <c r="N3747" s="28" t="e">
        <f t="shared" si="469"/>
        <v>#VALUE!</v>
      </c>
      <c r="O3747" s="28" t="e">
        <f t="shared" si="470"/>
        <v>#VALUE!</v>
      </c>
      <c r="P3747" s="49" t="str">
        <f>IF('Cole CSV aqui'!B3746&lt;&gt;"",'Instruções e período de cálculo'!$B$5-'Instruções e período de cálculo'!$B$4+1,"")</f>
        <v/>
      </c>
      <c r="Q3747" s="28" t="str">
        <f>IF('Cole CSV aqui'!B3746&lt;&gt;"",P3747-N3747+O3747,"")</f>
        <v/>
      </c>
      <c r="R3747" s="7" t="str">
        <f t="shared" si="471"/>
        <v/>
      </c>
      <c r="S3747" s="32" t="e">
        <f>('Cole CSV aqui'!M3746-'Cole CSV aqui'!J3746)/(I3747-C3747)</f>
        <v>#VALUE!</v>
      </c>
      <c r="T3747" s="11" t="str">
        <f t="shared" si="465"/>
        <v/>
      </c>
      <c r="U3747" s="10" t="str">
        <f t="shared" si="466"/>
        <v/>
      </c>
      <c r="V3747" s="2"/>
      <c r="W3747" s="3"/>
      <c r="X3747" s="3"/>
    </row>
    <row r="3748" spans="1:24" s="1" customFormat="1" x14ac:dyDescent="0.25">
      <c r="A3748" s="5" t="str">
        <f>IF('Cole CSV aqui'!A3747&lt;&gt;"",'Cole CSV aqui'!A3747,"")</f>
        <v/>
      </c>
      <c r="B3748" s="5" t="str">
        <f>IF('Cole CSV aqui'!B3747&lt;&gt;"",'Cole CSV aqui'!B3747,"")</f>
        <v/>
      </c>
      <c r="C3748" s="6" t="str">
        <f>IF('Cole CSV aqui'!F3747&lt;&gt;"",'Cole CSV aqui'!F3747,"")</f>
        <v/>
      </c>
      <c r="D3748" s="6" t="str">
        <f>IF('Cole CSV aqui'!G3747&lt;&gt;"",'Cole CSV aqui'!G3747,"")</f>
        <v/>
      </c>
      <c r="E3748" s="35" t="str">
        <f>IF('Cole CSV aqui'!M3747&lt;&gt;"",'Cole CSV aqui'!M3747,"")</f>
        <v/>
      </c>
      <c r="F3748" s="35" t="str">
        <f>IF('Cole CSV aqui'!J3747&lt;&gt;"",'Cole CSV aqui'!J3747,"")</f>
        <v/>
      </c>
      <c r="G3748" s="35" t="str">
        <f t="shared" si="467"/>
        <v/>
      </c>
      <c r="H3748" s="7" t="str">
        <f>IF('Cole CSV aqui'!I3747="Anos ",'Cole CSV aqui'!H3747*365.25,"")&amp;IF('Cole CSV aqui'!I3747="Dias ",'Cole CSV aqui'!H3747,"")&amp;IF('Cole CSV aqui'!I3747="Meses ",'Cole CSV aqui'!H3747*30.5,"")</f>
        <v/>
      </c>
      <c r="I3748" s="6" t="str">
        <f>IF('Cole CSV aqui'!G3747&lt;&gt;"",C3748+H3748,"")</f>
        <v/>
      </c>
      <c r="J3748" s="28" t="e">
        <f t="shared" ca="1" si="468"/>
        <v>#VALUE!</v>
      </c>
      <c r="K3748" s="7" t="str">
        <f t="shared" si="464"/>
        <v/>
      </c>
      <c r="L3748" s="28" t="e">
        <f>C3748-'Instruções e período de cálculo'!$B$4</f>
        <v>#VALUE!</v>
      </c>
      <c r="M3748" s="28" t="e">
        <f>I3748-'Instruções e período de cálculo'!$B$5</f>
        <v>#VALUE!</v>
      </c>
      <c r="N3748" s="28" t="e">
        <f t="shared" si="469"/>
        <v>#VALUE!</v>
      </c>
      <c r="O3748" s="28" t="e">
        <f t="shared" si="470"/>
        <v>#VALUE!</v>
      </c>
      <c r="P3748" s="49" t="str">
        <f>IF('Cole CSV aqui'!B3747&lt;&gt;"",'Instruções e período de cálculo'!$B$5-'Instruções e período de cálculo'!$B$4+1,"")</f>
        <v/>
      </c>
      <c r="Q3748" s="28" t="str">
        <f>IF('Cole CSV aqui'!B3747&lt;&gt;"",P3748-N3748+O3748,"")</f>
        <v/>
      </c>
      <c r="R3748" s="7" t="str">
        <f t="shared" si="471"/>
        <v/>
      </c>
      <c r="S3748" s="32" t="e">
        <f>('Cole CSV aqui'!M3747-'Cole CSV aqui'!J3747)/(I3748-C3748)</f>
        <v>#VALUE!</v>
      </c>
      <c r="T3748" s="11" t="str">
        <f t="shared" si="465"/>
        <v/>
      </c>
      <c r="U3748" s="10" t="str">
        <f t="shared" si="466"/>
        <v/>
      </c>
      <c r="V3748" s="2"/>
      <c r="W3748" s="3"/>
      <c r="X3748" s="3"/>
    </row>
    <row r="3749" spans="1:24" s="1" customFormat="1" x14ac:dyDescent="0.25">
      <c r="A3749" s="5" t="str">
        <f>IF('Cole CSV aqui'!A3748&lt;&gt;"",'Cole CSV aqui'!A3748,"")</f>
        <v/>
      </c>
      <c r="B3749" s="5" t="str">
        <f>IF('Cole CSV aqui'!B3748&lt;&gt;"",'Cole CSV aqui'!B3748,"")</f>
        <v/>
      </c>
      <c r="C3749" s="6" t="str">
        <f>IF('Cole CSV aqui'!F3748&lt;&gt;"",'Cole CSV aqui'!F3748,"")</f>
        <v/>
      </c>
      <c r="D3749" s="6" t="str">
        <f>IF('Cole CSV aqui'!G3748&lt;&gt;"",'Cole CSV aqui'!G3748,"")</f>
        <v/>
      </c>
      <c r="E3749" s="35" t="str">
        <f>IF('Cole CSV aqui'!M3748&lt;&gt;"",'Cole CSV aqui'!M3748,"")</f>
        <v/>
      </c>
      <c r="F3749" s="35" t="str">
        <f>IF('Cole CSV aqui'!J3748&lt;&gt;"",'Cole CSV aqui'!J3748,"")</f>
        <v/>
      </c>
      <c r="G3749" s="35" t="str">
        <f t="shared" si="467"/>
        <v/>
      </c>
      <c r="H3749" s="7" t="str">
        <f>IF('Cole CSV aqui'!I3748="Anos ",'Cole CSV aqui'!H3748*365.25,"")&amp;IF('Cole CSV aqui'!I3748="Dias ",'Cole CSV aqui'!H3748,"")&amp;IF('Cole CSV aqui'!I3748="Meses ",'Cole CSV aqui'!H3748*30.5,"")</f>
        <v/>
      </c>
      <c r="I3749" s="6" t="str">
        <f>IF('Cole CSV aqui'!G3748&lt;&gt;"",C3749+H3749,"")</f>
        <v/>
      </c>
      <c r="J3749" s="28" t="e">
        <f t="shared" ca="1" si="468"/>
        <v>#VALUE!</v>
      </c>
      <c r="K3749" s="7" t="str">
        <f t="shared" si="464"/>
        <v/>
      </c>
      <c r="L3749" s="28" t="e">
        <f>C3749-'Instruções e período de cálculo'!$B$4</f>
        <v>#VALUE!</v>
      </c>
      <c r="M3749" s="28" t="e">
        <f>I3749-'Instruções e período de cálculo'!$B$5</f>
        <v>#VALUE!</v>
      </c>
      <c r="N3749" s="28" t="e">
        <f t="shared" si="469"/>
        <v>#VALUE!</v>
      </c>
      <c r="O3749" s="28" t="e">
        <f t="shared" si="470"/>
        <v>#VALUE!</v>
      </c>
      <c r="P3749" s="49" t="str">
        <f>IF('Cole CSV aqui'!B3748&lt;&gt;"",'Instruções e período de cálculo'!$B$5-'Instruções e período de cálculo'!$B$4+1,"")</f>
        <v/>
      </c>
      <c r="Q3749" s="28" t="str">
        <f>IF('Cole CSV aqui'!B3748&lt;&gt;"",P3749-N3749+O3749,"")</f>
        <v/>
      </c>
      <c r="R3749" s="7" t="str">
        <f t="shared" si="471"/>
        <v/>
      </c>
      <c r="S3749" s="32" t="e">
        <f>('Cole CSV aqui'!M3748-'Cole CSV aqui'!J3748)/(I3749-C3749)</f>
        <v>#VALUE!</v>
      </c>
      <c r="T3749" s="11" t="str">
        <f t="shared" si="465"/>
        <v/>
      </c>
      <c r="U3749" s="10" t="str">
        <f t="shared" si="466"/>
        <v/>
      </c>
      <c r="V3749" s="2"/>
      <c r="W3749" s="3"/>
      <c r="X3749" s="3"/>
    </row>
    <row r="3750" spans="1:24" s="1" customFormat="1" x14ac:dyDescent="0.25">
      <c r="A3750" s="5" t="str">
        <f>IF('Cole CSV aqui'!A3749&lt;&gt;"",'Cole CSV aqui'!A3749,"")</f>
        <v/>
      </c>
      <c r="B3750" s="5" t="str">
        <f>IF('Cole CSV aqui'!B3749&lt;&gt;"",'Cole CSV aqui'!B3749,"")</f>
        <v/>
      </c>
      <c r="C3750" s="6" t="str">
        <f>IF('Cole CSV aqui'!F3749&lt;&gt;"",'Cole CSV aqui'!F3749,"")</f>
        <v/>
      </c>
      <c r="D3750" s="6" t="str">
        <f>IF('Cole CSV aqui'!G3749&lt;&gt;"",'Cole CSV aqui'!G3749,"")</f>
        <v/>
      </c>
      <c r="E3750" s="35" t="str">
        <f>IF('Cole CSV aqui'!M3749&lt;&gt;"",'Cole CSV aqui'!M3749,"")</f>
        <v/>
      </c>
      <c r="F3750" s="35" t="str">
        <f>IF('Cole CSV aqui'!J3749&lt;&gt;"",'Cole CSV aqui'!J3749,"")</f>
        <v/>
      </c>
      <c r="G3750" s="35" t="str">
        <f t="shared" si="467"/>
        <v/>
      </c>
      <c r="H3750" s="7" t="str">
        <f>IF('Cole CSV aqui'!I3749="Anos ",'Cole CSV aqui'!H3749*365.25,"")&amp;IF('Cole CSV aqui'!I3749="Dias ",'Cole CSV aqui'!H3749,"")&amp;IF('Cole CSV aqui'!I3749="Meses ",'Cole CSV aqui'!H3749*30.5,"")</f>
        <v/>
      </c>
      <c r="I3750" s="6" t="str">
        <f>IF('Cole CSV aqui'!G3749&lt;&gt;"",C3750+H3750,"")</f>
        <v/>
      </c>
      <c r="J3750" s="28" t="e">
        <f t="shared" ca="1" si="468"/>
        <v>#VALUE!</v>
      </c>
      <c r="K3750" s="7" t="str">
        <f t="shared" si="464"/>
        <v/>
      </c>
      <c r="L3750" s="28" t="e">
        <f>C3750-'Instruções e período de cálculo'!$B$4</f>
        <v>#VALUE!</v>
      </c>
      <c r="M3750" s="28" t="e">
        <f>I3750-'Instruções e período de cálculo'!$B$5</f>
        <v>#VALUE!</v>
      </c>
      <c r="N3750" s="28" t="e">
        <f t="shared" si="469"/>
        <v>#VALUE!</v>
      </c>
      <c r="O3750" s="28" t="e">
        <f t="shared" si="470"/>
        <v>#VALUE!</v>
      </c>
      <c r="P3750" s="49" t="str">
        <f>IF('Cole CSV aqui'!B3749&lt;&gt;"",'Instruções e período de cálculo'!$B$5-'Instruções e período de cálculo'!$B$4+1,"")</f>
        <v/>
      </c>
      <c r="Q3750" s="28" t="str">
        <f>IF('Cole CSV aqui'!B3749&lt;&gt;"",P3750-N3750+O3750,"")</f>
        <v/>
      </c>
      <c r="R3750" s="7" t="str">
        <f t="shared" si="471"/>
        <v/>
      </c>
      <c r="S3750" s="32" t="e">
        <f>('Cole CSV aqui'!M3749-'Cole CSV aqui'!J3749)/(I3750-C3750)</f>
        <v>#VALUE!</v>
      </c>
      <c r="T3750" s="11" t="str">
        <f t="shared" si="465"/>
        <v/>
      </c>
      <c r="U3750" s="10" t="str">
        <f t="shared" si="466"/>
        <v/>
      </c>
      <c r="V3750" s="2"/>
      <c r="W3750" s="3"/>
      <c r="X3750" s="3"/>
    </row>
    <row r="3751" spans="1:24" s="1" customFormat="1" x14ac:dyDescent="0.25">
      <c r="A3751" s="5" t="str">
        <f>IF('Cole CSV aqui'!A3750&lt;&gt;"",'Cole CSV aqui'!A3750,"")</f>
        <v/>
      </c>
      <c r="B3751" s="5" t="str">
        <f>IF('Cole CSV aqui'!B3750&lt;&gt;"",'Cole CSV aqui'!B3750,"")</f>
        <v/>
      </c>
      <c r="C3751" s="6" t="str">
        <f>IF('Cole CSV aqui'!F3750&lt;&gt;"",'Cole CSV aqui'!F3750,"")</f>
        <v/>
      </c>
      <c r="D3751" s="6" t="str">
        <f>IF('Cole CSV aqui'!G3750&lt;&gt;"",'Cole CSV aqui'!G3750,"")</f>
        <v/>
      </c>
      <c r="E3751" s="35" t="str">
        <f>IF('Cole CSV aqui'!M3750&lt;&gt;"",'Cole CSV aqui'!M3750,"")</f>
        <v/>
      </c>
      <c r="F3751" s="35" t="str">
        <f>IF('Cole CSV aqui'!J3750&lt;&gt;"",'Cole CSV aqui'!J3750,"")</f>
        <v/>
      </c>
      <c r="G3751" s="35" t="str">
        <f t="shared" si="467"/>
        <v/>
      </c>
      <c r="H3751" s="7" t="str">
        <f>IF('Cole CSV aqui'!I3750="Anos ",'Cole CSV aqui'!H3750*365.25,"")&amp;IF('Cole CSV aqui'!I3750="Dias ",'Cole CSV aqui'!H3750,"")&amp;IF('Cole CSV aqui'!I3750="Meses ",'Cole CSV aqui'!H3750*30.5,"")</f>
        <v/>
      </c>
      <c r="I3751" s="6" t="str">
        <f>IF('Cole CSV aqui'!G3750&lt;&gt;"",C3751+H3751,"")</f>
        <v/>
      </c>
      <c r="J3751" s="28" t="e">
        <f t="shared" ca="1" si="468"/>
        <v>#VALUE!</v>
      </c>
      <c r="K3751" s="7" t="str">
        <f t="shared" si="464"/>
        <v/>
      </c>
      <c r="L3751" s="28" t="e">
        <f>C3751-'Instruções e período de cálculo'!$B$4</f>
        <v>#VALUE!</v>
      </c>
      <c r="M3751" s="28" t="e">
        <f>I3751-'Instruções e período de cálculo'!$B$5</f>
        <v>#VALUE!</v>
      </c>
      <c r="N3751" s="28" t="e">
        <f t="shared" si="469"/>
        <v>#VALUE!</v>
      </c>
      <c r="O3751" s="28" t="e">
        <f t="shared" si="470"/>
        <v>#VALUE!</v>
      </c>
      <c r="P3751" s="49" t="str">
        <f>IF('Cole CSV aqui'!B3750&lt;&gt;"",'Instruções e período de cálculo'!$B$5-'Instruções e período de cálculo'!$B$4+1,"")</f>
        <v/>
      </c>
      <c r="Q3751" s="28" t="str">
        <f>IF('Cole CSV aqui'!B3750&lt;&gt;"",P3751-N3751+O3751,"")</f>
        <v/>
      </c>
      <c r="R3751" s="7" t="str">
        <f t="shared" si="471"/>
        <v/>
      </c>
      <c r="S3751" s="32" t="e">
        <f>('Cole CSV aqui'!M3750-'Cole CSV aqui'!J3750)/(I3751-C3751)</f>
        <v>#VALUE!</v>
      </c>
      <c r="T3751" s="11" t="str">
        <f t="shared" si="465"/>
        <v/>
      </c>
      <c r="U3751" s="10" t="str">
        <f t="shared" si="466"/>
        <v/>
      </c>
      <c r="V3751" s="2"/>
      <c r="W3751" s="3"/>
      <c r="X3751" s="3"/>
    </row>
    <row r="3752" spans="1:24" s="1" customFormat="1" x14ac:dyDescent="0.25">
      <c r="A3752" s="5" t="str">
        <f>IF('Cole CSV aqui'!A3751&lt;&gt;"",'Cole CSV aqui'!A3751,"")</f>
        <v/>
      </c>
      <c r="B3752" s="5" t="str">
        <f>IF('Cole CSV aqui'!B3751&lt;&gt;"",'Cole CSV aqui'!B3751,"")</f>
        <v/>
      </c>
      <c r="C3752" s="6" t="str">
        <f>IF('Cole CSV aqui'!F3751&lt;&gt;"",'Cole CSV aqui'!F3751,"")</f>
        <v/>
      </c>
      <c r="D3752" s="6" t="str">
        <f>IF('Cole CSV aqui'!G3751&lt;&gt;"",'Cole CSV aqui'!G3751,"")</f>
        <v/>
      </c>
      <c r="E3752" s="35" t="str">
        <f>IF('Cole CSV aqui'!M3751&lt;&gt;"",'Cole CSV aqui'!M3751,"")</f>
        <v/>
      </c>
      <c r="F3752" s="35" t="str">
        <f>IF('Cole CSV aqui'!J3751&lt;&gt;"",'Cole CSV aqui'!J3751,"")</f>
        <v/>
      </c>
      <c r="G3752" s="35" t="str">
        <f t="shared" si="467"/>
        <v/>
      </c>
      <c r="H3752" s="7" t="str">
        <f>IF('Cole CSV aqui'!I3751="Anos ",'Cole CSV aqui'!H3751*365.25,"")&amp;IF('Cole CSV aqui'!I3751="Dias ",'Cole CSV aqui'!H3751,"")&amp;IF('Cole CSV aqui'!I3751="Meses ",'Cole CSV aqui'!H3751*30.5,"")</f>
        <v/>
      </c>
      <c r="I3752" s="6" t="str">
        <f>IF('Cole CSV aqui'!G3751&lt;&gt;"",C3752+H3752,"")</f>
        <v/>
      </c>
      <c r="J3752" s="28" t="e">
        <f t="shared" ca="1" si="468"/>
        <v>#VALUE!</v>
      </c>
      <c r="K3752" s="7" t="str">
        <f t="shared" si="464"/>
        <v/>
      </c>
      <c r="L3752" s="28" t="e">
        <f>C3752-'Instruções e período de cálculo'!$B$4</f>
        <v>#VALUE!</v>
      </c>
      <c r="M3752" s="28" t="e">
        <f>I3752-'Instruções e período de cálculo'!$B$5</f>
        <v>#VALUE!</v>
      </c>
      <c r="N3752" s="28" t="e">
        <f t="shared" si="469"/>
        <v>#VALUE!</v>
      </c>
      <c r="O3752" s="28" t="e">
        <f t="shared" si="470"/>
        <v>#VALUE!</v>
      </c>
      <c r="P3752" s="49" t="str">
        <f>IF('Cole CSV aqui'!B3751&lt;&gt;"",'Instruções e período de cálculo'!$B$5-'Instruções e período de cálculo'!$B$4+1,"")</f>
        <v/>
      </c>
      <c r="Q3752" s="28" t="str">
        <f>IF('Cole CSV aqui'!B3751&lt;&gt;"",P3752-N3752+O3752,"")</f>
        <v/>
      </c>
      <c r="R3752" s="7" t="str">
        <f t="shared" si="471"/>
        <v/>
      </c>
      <c r="S3752" s="32" t="e">
        <f>('Cole CSV aqui'!M3751-'Cole CSV aqui'!J3751)/(I3752-C3752)</f>
        <v>#VALUE!</v>
      </c>
      <c r="T3752" s="11" t="str">
        <f t="shared" si="465"/>
        <v/>
      </c>
      <c r="U3752" s="10" t="str">
        <f t="shared" si="466"/>
        <v/>
      </c>
      <c r="V3752" s="2"/>
      <c r="W3752" s="3"/>
      <c r="X3752" s="3"/>
    </row>
    <row r="3753" spans="1:24" s="1" customFormat="1" x14ac:dyDescent="0.25">
      <c r="A3753" s="5" t="str">
        <f>IF('Cole CSV aqui'!A3752&lt;&gt;"",'Cole CSV aqui'!A3752,"")</f>
        <v/>
      </c>
      <c r="B3753" s="5" t="str">
        <f>IF('Cole CSV aqui'!B3752&lt;&gt;"",'Cole CSV aqui'!B3752,"")</f>
        <v/>
      </c>
      <c r="C3753" s="6" t="str">
        <f>IF('Cole CSV aqui'!F3752&lt;&gt;"",'Cole CSV aqui'!F3752,"")</f>
        <v/>
      </c>
      <c r="D3753" s="6" t="str">
        <f>IF('Cole CSV aqui'!G3752&lt;&gt;"",'Cole CSV aqui'!G3752,"")</f>
        <v/>
      </c>
      <c r="E3753" s="35" t="str">
        <f>IF('Cole CSV aqui'!M3752&lt;&gt;"",'Cole CSV aqui'!M3752,"")</f>
        <v/>
      </c>
      <c r="F3753" s="35" t="str">
        <f>IF('Cole CSV aqui'!J3752&lt;&gt;"",'Cole CSV aqui'!J3752,"")</f>
        <v/>
      </c>
      <c r="G3753" s="35" t="str">
        <f t="shared" si="467"/>
        <v/>
      </c>
      <c r="H3753" s="7" t="str">
        <f>IF('Cole CSV aqui'!I3752="Anos ",'Cole CSV aqui'!H3752*365.25,"")&amp;IF('Cole CSV aqui'!I3752="Dias ",'Cole CSV aqui'!H3752,"")&amp;IF('Cole CSV aqui'!I3752="Meses ",'Cole CSV aqui'!H3752*30.5,"")</f>
        <v/>
      </c>
      <c r="I3753" s="6" t="str">
        <f>IF('Cole CSV aqui'!G3752&lt;&gt;"",C3753+H3753,"")</f>
        <v/>
      </c>
      <c r="J3753" s="28" t="e">
        <f t="shared" ca="1" si="468"/>
        <v>#VALUE!</v>
      </c>
      <c r="K3753" s="7" t="str">
        <f t="shared" si="464"/>
        <v/>
      </c>
      <c r="L3753" s="28" t="e">
        <f>C3753-'Instruções e período de cálculo'!$B$4</f>
        <v>#VALUE!</v>
      </c>
      <c r="M3753" s="28" t="e">
        <f>I3753-'Instruções e período de cálculo'!$B$5</f>
        <v>#VALUE!</v>
      </c>
      <c r="N3753" s="28" t="e">
        <f t="shared" si="469"/>
        <v>#VALUE!</v>
      </c>
      <c r="O3753" s="28" t="e">
        <f t="shared" si="470"/>
        <v>#VALUE!</v>
      </c>
      <c r="P3753" s="49" t="str">
        <f>IF('Cole CSV aqui'!B3752&lt;&gt;"",'Instruções e período de cálculo'!$B$5-'Instruções e período de cálculo'!$B$4+1,"")</f>
        <v/>
      </c>
      <c r="Q3753" s="28" t="str">
        <f>IF('Cole CSV aqui'!B3752&lt;&gt;"",P3753-N3753+O3753,"")</f>
        <v/>
      </c>
      <c r="R3753" s="7" t="str">
        <f t="shared" si="471"/>
        <v/>
      </c>
      <c r="S3753" s="32" t="e">
        <f>('Cole CSV aqui'!M3752-'Cole CSV aqui'!J3752)/(I3753-C3753)</f>
        <v>#VALUE!</v>
      </c>
      <c r="T3753" s="11" t="str">
        <f t="shared" si="465"/>
        <v/>
      </c>
      <c r="U3753" s="10" t="str">
        <f t="shared" si="466"/>
        <v/>
      </c>
      <c r="V3753" s="2"/>
      <c r="W3753" s="3"/>
      <c r="X3753" s="3"/>
    </row>
    <row r="3754" spans="1:24" s="1" customFormat="1" x14ac:dyDescent="0.25">
      <c r="A3754" s="5" t="str">
        <f>IF('Cole CSV aqui'!A3753&lt;&gt;"",'Cole CSV aqui'!A3753,"")</f>
        <v/>
      </c>
      <c r="B3754" s="5" t="str">
        <f>IF('Cole CSV aqui'!B3753&lt;&gt;"",'Cole CSV aqui'!B3753,"")</f>
        <v/>
      </c>
      <c r="C3754" s="6" t="str">
        <f>IF('Cole CSV aqui'!F3753&lt;&gt;"",'Cole CSV aqui'!F3753,"")</f>
        <v/>
      </c>
      <c r="D3754" s="6" t="str">
        <f>IF('Cole CSV aqui'!G3753&lt;&gt;"",'Cole CSV aqui'!G3753,"")</f>
        <v/>
      </c>
      <c r="E3754" s="35" t="str">
        <f>IF('Cole CSV aqui'!M3753&lt;&gt;"",'Cole CSV aqui'!M3753,"")</f>
        <v/>
      </c>
      <c r="F3754" s="35" t="str">
        <f>IF('Cole CSV aqui'!J3753&lt;&gt;"",'Cole CSV aqui'!J3753,"")</f>
        <v/>
      </c>
      <c r="G3754" s="35" t="str">
        <f t="shared" si="467"/>
        <v/>
      </c>
      <c r="H3754" s="7" t="str">
        <f>IF('Cole CSV aqui'!I3753="Anos ",'Cole CSV aqui'!H3753*365.25,"")&amp;IF('Cole CSV aqui'!I3753="Dias ",'Cole CSV aqui'!H3753,"")&amp;IF('Cole CSV aqui'!I3753="Meses ",'Cole CSV aqui'!H3753*30.5,"")</f>
        <v/>
      </c>
      <c r="I3754" s="6" t="str">
        <f>IF('Cole CSV aqui'!G3753&lt;&gt;"",C3754+H3754,"")</f>
        <v/>
      </c>
      <c r="J3754" s="28" t="e">
        <f t="shared" ca="1" si="468"/>
        <v>#VALUE!</v>
      </c>
      <c r="K3754" s="7" t="str">
        <f t="shared" si="464"/>
        <v/>
      </c>
      <c r="L3754" s="28" t="e">
        <f>C3754-'Instruções e período de cálculo'!$B$4</f>
        <v>#VALUE!</v>
      </c>
      <c r="M3754" s="28" t="e">
        <f>I3754-'Instruções e período de cálculo'!$B$5</f>
        <v>#VALUE!</v>
      </c>
      <c r="N3754" s="28" t="e">
        <f t="shared" si="469"/>
        <v>#VALUE!</v>
      </c>
      <c r="O3754" s="28" t="e">
        <f t="shared" si="470"/>
        <v>#VALUE!</v>
      </c>
      <c r="P3754" s="49" t="str">
        <f>IF('Cole CSV aqui'!B3753&lt;&gt;"",'Instruções e período de cálculo'!$B$5-'Instruções e período de cálculo'!$B$4+1,"")</f>
        <v/>
      </c>
      <c r="Q3754" s="28" t="str">
        <f>IF('Cole CSV aqui'!B3753&lt;&gt;"",P3754-N3754+O3754,"")</f>
        <v/>
      </c>
      <c r="R3754" s="7" t="str">
        <f t="shared" si="471"/>
        <v/>
      </c>
      <c r="S3754" s="32" t="e">
        <f>('Cole CSV aqui'!M3753-'Cole CSV aqui'!J3753)/(I3754-C3754)</f>
        <v>#VALUE!</v>
      </c>
      <c r="T3754" s="11" t="str">
        <f t="shared" si="465"/>
        <v/>
      </c>
      <c r="U3754" s="10" t="str">
        <f t="shared" si="466"/>
        <v/>
      </c>
      <c r="V3754" s="2"/>
      <c r="W3754" s="3"/>
      <c r="X3754" s="3"/>
    </row>
    <row r="3755" spans="1:24" s="1" customFormat="1" x14ac:dyDescent="0.25">
      <c r="A3755" s="5" t="str">
        <f>IF('Cole CSV aqui'!A3754&lt;&gt;"",'Cole CSV aqui'!A3754,"")</f>
        <v/>
      </c>
      <c r="B3755" s="5" t="str">
        <f>IF('Cole CSV aqui'!B3754&lt;&gt;"",'Cole CSV aqui'!B3754,"")</f>
        <v/>
      </c>
      <c r="C3755" s="6" t="str">
        <f>IF('Cole CSV aqui'!F3754&lt;&gt;"",'Cole CSV aqui'!F3754,"")</f>
        <v/>
      </c>
      <c r="D3755" s="6" t="str">
        <f>IF('Cole CSV aqui'!G3754&lt;&gt;"",'Cole CSV aqui'!G3754,"")</f>
        <v/>
      </c>
      <c r="E3755" s="35" t="str">
        <f>IF('Cole CSV aqui'!M3754&lt;&gt;"",'Cole CSV aqui'!M3754,"")</f>
        <v/>
      </c>
      <c r="F3755" s="35" t="str">
        <f>IF('Cole CSV aqui'!J3754&lt;&gt;"",'Cole CSV aqui'!J3754,"")</f>
        <v/>
      </c>
      <c r="G3755" s="35" t="str">
        <f t="shared" si="467"/>
        <v/>
      </c>
      <c r="H3755" s="7" t="str">
        <f>IF('Cole CSV aqui'!I3754="Anos ",'Cole CSV aqui'!H3754*365.25,"")&amp;IF('Cole CSV aqui'!I3754="Dias ",'Cole CSV aqui'!H3754,"")&amp;IF('Cole CSV aqui'!I3754="Meses ",'Cole CSV aqui'!H3754*30.5,"")</f>
        <v/>
      </c>
      <c r="I3755" s="6" t="str">
        <f>IF('Cole CSV aqui'!G3754&lt;&gt;"",C3755+H3755,"")</f>
        <v/>
      </c>
      <c r="J3755" s="28" t="e">
        <f t="shared" ca="1" si="468"/>
        <v>#VALUE!</v>
      </c>
      <c r="K3755" s="7" t="str">
        <f t="shared" si="464"/>
        <v/>
      </c>
      <c r="L3755" s="28" t="e">
        <f>C3755-'Instruções e período de cálculo'!$B$4</f>
        <v>#VALUE!</v>
      </c>
      <c r="M3755" s="28" t="e">
        <f>I3755-'Instruções e período de cálculo'!$B$5</f>
        <v>#VALUE!</v>
      </c>
      <c r="N3755" s="28" t="e">
        <f t="shared" si="469"/>
        <v>#VALUE!</v>
      </c>
      <c r="O3755" s="28" t="e">
        <f t="shared" si="470"/>
        <v>#VALUE!</v>
      </c>
      <c r="P3755" s="49" t="str">
        <f>IF('Cole CSV aqui'!B3754&lt;&gt;"",'Instruções e período de cálculo'!$B$5-'Instruções e período de cálculo'!$B$4+1,"")</f>
        <v/>
      </c>
      <c r="Q3755" s="28" t="str">
        <f>IF('Cole CSV aqui'!B3754&lt;&gt;"",P3755-N3755+O3755,"")</f>
        <v/>
      </c>
      <c r="R3755" s="7" t="str">
        <f t="shared" si="471"/>
        <v/>
      </c>
      <c r="S3755" s="32" t="e">
        <f>('Cole CSV aqui'!M3754-'Cole CSV aqui'!J3754)/(I3755-C3755)</f>
        <v>#VALUE!</v>
      </c>
      <c r="T3755" s="11" t="str">
        <f t="shared" si="465"/>
        <v/>
      </c>
      <c r="U3755" s="10" t="str">
        <f t="shared" si="466"/>
        <v/>
      </c>
      <c r="V3755" s="2"/>
      <c r="W3755" s="3"/>
      <c r="X3755" s="3"/>
    </row>
    <row r="3756" spans="1:24" s="1" customFormat="1" x14ac:dyDescent="0.25">
      <c r="A3756" s="5" t="str">
        <f>IF('Cole CSV aqui'!A3755&lt;&gt;"",'Cole CSV aqui'!A3755,"")</f>
        <v/>
      </c>
      <c r="B3756" s="5" t="str">
        <f>IF('Cole CSV aqui'!B3755&lt;&gt;"",'Cole CSV aqui'!B3755,"")</f>
        <v/>
      </c>
      <c r="C3756" s="6" t="str">
        <f>IF('Cole CSV aqui'!F3755&lt;&gt;"",'Cole CSV aqui'!F3755,"")</f>
        <v/>
      </c>
      <c r="D3756" s="6" t="str">
        <f>IF('Cole CSV aqui'!G3755&lt;&gt;"",'Cole CSV aqui'!G3755,"")</f>
        <v/>
      </c>
      <c r="E3756" s="35" t="str">
        <f>IF('Cole CSV aqui'!M3755&lt;&gt;"",'Cole CSV aqui'!M3755,"")</f>
        <v/>
      </c>
      <c r="F3756" s="35" t="str">
        <f>IF('Cole CSV aqui'!J3755&lt;&gt;"",'Cole CSV aqui'!J3755,"")</f>
        <v/>
      </c>
      <c r="G3756" s="35" t="str">
        <f t="shared" si="467"/>
        <v/>
      </c>
      <c r="H3756" s="7" t="str">
        <f>IF('Cole CSV aqui'!I3755="Anos ",'Cole CSV aqui'!H3755*365.25,"")&amp;IF('Cole CSV aqui'!I3755="Dias ",'Cole CSV aqui'!H3755,"")&amp;IF('Cole CSV aqui'!I3755="Meses ",'Cole CSV aqui'!H3755*30.5,"")</f>
        <v/>
      </c>
      <c r="I3756" s="6" t="str">
        <f>IF('Cole CSV aqui'!G3755&lt;&gt;"",C3756+H3756,"")</f>
        <v/>
      </c>
      <c r="J3756" s="28" t="e">
        <f t="shared" ca="1" si="468"/>
        <v>#VALUE!</v>
      </c>
      <c r="K3756" s="7" t="str">
        <f t="shared" si="464"/>
        <v/>
      </c>
      <c r="L3756" s="28" t="e">
        <f>C3756-'Instruções e período de cálculo'!$B$4</f>
        <v>#VALUE!</v>
      </c>
      <c r="M3756" s="28" t="e">
        <f>I3756-'Instruções e período de cálculo'!$B$5</f>
        <v>#VALUE!</v>
      </c>
      <c r="N3756" s="28" t="e">
        <f t="shared" si="469"/>
        <v>#VALUE!</v>
      </c>
      <c r="O3756" s="28" t="e">
        <f t="shared" si="470"/>
        <v>#VALUE!</v>
      </c>
      <c r="P3756" s="49" t="str">
        <f>IF('Cole CSV aqui'!B3755&lt;&gt;"",'Instruções e período de cálculo'!$B$5-'Instruções e período de cálculo'!$B$4+1,"")</f>
        <v/>
      </c>
      <c r="Q3756" s="28" t="str">
        <f>IF('Cole CSV aqui'!B3755&lt;&gt;"",P3756-N3756+O3756,"")</f>
        <v/>
      </c>
      <c r="R3756" s="7" t="str">
        <f t="shared" si="471"/>
        <v/>
      </c>
      <c r="S3756" s="32" t="e">
        <f>('Cole CSV aqui'!M3755-'Cole CSV aqui'!J3755)/(I3756-C3756)</f>
        <v>#VALUE!</v>
      </c>
      <c r="T3756" s="11" t="str">
        <f t="shared" si="465"/>
        <v/>
      </c>
      <c r="U3756" s="10" t="str">
        <f t="shared" si="466"/>
        <v/>
      </c>
      <c r="V3756" s="2"/>
      <c r="W3756" s="3"/>
      <c r="X3756" s="3"/>
    </row>
    <row r="3757" spans="1:24" s="1" customFormat="1" x14ac:dyDescent="0.25">
      <c r="A3757" s="5" t="str">
        <f>IF('Cole CSV aqui'!A3756&lt;&gt;"",'Cole CSV aqui'!A3756,"")</f>
        <v/>
      </c>
      <c r="B3757" s="5" t="str">
        <f>IF('Cole CSV aqui'!B3756&lt;&gt;"",'Cole CSV aqui'!B3756,"")</f>
        <v/>
      </c>
      <c r="C3757" s="6" t="str">
        <f>IF('Cole CSV aqui'!F3756&lt;&gt;"",'Cole CSV aqui'!F3756,"")</f>
        <v/>
      </c>
      <c r="D3757" s="6" t="str">
        <f>IF('Cole CSV aqui'!G3756&lt;&gt;"",'Cole CSV aqui'!G3756,"")</f>
        <v/>
      </c>
      <c r="E3757" s="35" t="str">
        <f>IF('Cole CSV aqui'!M3756&lt;&gt;"",'Cole CSV aqui'!M3756,"")</f>
        <v/>
      </c>
      <c r="F3757" s="35" t="str">
        <f>IF('Cole CSV aqui'!J3756&lt;&gt;"",'Cole CSV aqui'!J3756,"")</f>
        <v/>
      </c>
      <c r="G3757" s="35" t="str">
        <f t="shared" si="467"/>
        <v/>
      </c>
      <c r="H3757" s="7" t="str">
        <f>IF('Cole CSV aqui'!I3756="Anos ",'Cole CSV aqui'!H3756*365.25,"")&amp;IF('Cole CSV aqui'!I3756="Dias ",'Cole CSV aqui'!H3756,"")&amp;IF('Cole CSV aqui'!I3756="Meses ",'Cole CSV aqui'!H3756*30.5,"")</f>
        <v/>
      </c>
      <c r="I3757" s="6" t="str">
        <f>IF('Cole CSV aqui'!G3756&lt;&gt;"",C3757+H3757,"")</f>
        <v/>
      </c>
      <c r="J3757" s="28" t="e">
        <f t="shared" ca="1" si="468"/>
        <v>#VALUE!</v>
      </c>
      <c r="K3757" s="7" t="str">
        <f t="shared" si="464"/>
        <v/>
      </c>
      <c r="L3757" s="28" t="e">
        <f>C3757-'Instruções e período de cálculo'!$B$4</f>
        <v>#VALUE!</v>
      </c>
      <c r="M3757" s="28" t="e">
        <f>I3757-'Instruções e período de cálculo'!$B$5</f>
        <v>#VALUE!</v>
      </c>
      <c r="N3757" s="28" t="e">
        <f t="shared" si="469"/>
        <v>#VALUE!</v>
      </c>
      <c r="O3757" s="28" t="e">
        <f t="shared" si="470"/>
        <v>#VALUE!</v>
      </c>
      <c r="P3757" s="49" t="str">
        <f>IF('Cole CSV aqui'!B3756&lt;&gt;"",'Instruções e período de cálculo'!$B$5-'Instruções e período de cálculo'!$B$4+1,"")</f>
        <v/>
      </c>
      <c r="Q3757" s="28" t="str">
        <f>IF('Cole CSV aqui'!B3756&lt;&gt;"",P3757-N3757+O3757,"")</f>
        <v/>
      </c>
      <c r="R3757" s="7" t="str">
        <f t="shared" si="471"/>
        <v/>
      </c>
      <c r="S3757" s="32" t="e">
        <f>('Cole CSV aqui'!M3756-'Cole CSV aqui'!J3756)/(I3757-C3757)</f>
        <v>#VALUE!</v>
      </c>
      <c r="T3757" s="11" t="str">
        <f t="shared" si="465"/>
        <v/>
      </c>
      <c r="U3757" s="10" t="str">
        <f t="shared" si="466"/>
        <v/>
      </c>
      <c r="V3757" s="2"/>
      <c r="W3757" s="3"/>
      <c r="X3757" s="3"/>
    </row>
    <row r="3758" spans="1:24" s="1" customFormat="1" x14ac:dyDescent="0.25">
      <c r="A3758" s="5" t="str">
        <f>IF('Cole CSV aqui'!A3757&lt;&gt;"",'Cole CSV aqui'!A3757,"")</f>
        <v/>
      </c>
      <c r="B3758" s="5" t="str">
        <f>IF('Cole CSV aqui'!B3757&lt;&gt;"",'Cole CSV aqui'!B3757,"")</f>
        <v/>
      </c>
      <c r="C3758" s="6" t="str">
        <f>IF('Cole CSV aqui'!F3757&lt;&gt;"",'Cole CSV aqui'!F3757,"")</f>
        <v/>
      </c>
      <c r="D3758" s="6" t="str">
        <f>IF('Cole CSV aqui'!G3757&lt;&gt;"",'Cole CSV aqui'!G3757,"")</f>
        <v/>
      </c>
      <c r="E3758" s="35" t="str">
        <f>IF('Cole CSV aqui'!M3757&lt;&gt;"",'Cole CSV aqui'!M3757,"")</f>
        <v/>
      </c>
      <c r="F3758" s="35" t="str">
        <f>IF('Cole CSV aqui'!J3757&lt;&gt;"",'Cole CSV aqui'!J3757,"")</f>
        <v/>
      </c>
      <c r="G3758" s="35" t="str">
        <f t="shared" si="467"/>
        <v/>
      </c>
      <c r="H3758" s="7" t="str">
        <f>IF('Cole CSV aqui'!I3757="Anos ",'Cole CSV aqui'!H3757*365.25,"")&amp;IF('Cole CSV aqui'!I3757="Dias ",'Cole CSV aqui'!H3757,"")&amp;IF('Cole CSV aqui'!I3757="Meses ",'Cole CSV aqui'!H3757*30.5,"")</f>
        <v/>
      </c>
      <c r="I3758" s="6" t="str">
        <f>IF('Cole CSV aqui'!G3757&lt;&gt;"",C3758+H3758,"")</f>
        <v/>
      </c>
      <c r="J3758" s="28" t="e">
        <f t="shared" ca="1" si="468"/>
        <v>#VALUE!</v>
      </c>
      <c r="K3758" s="7" t="str">
        <f t="shared" si="464"/>
        <v/>
      </c>
      <c r="L3758" s="28" t="e">
        <f>C3758-'Instruções e período de cálculo'!$B$4</f>
        <v>#VALUE!</v>
      </c>
      <c r="M3758" s="28" t="e">
        <f>I3758-'Instruções e período de cálculo'!$B$5</f>
        <v>#VALUE!</v>
      </c>
      <c r="N3758" s="28" t="e">
        <f t="shared" si="469"/>
        <v>#VALUE!</v>
      </c>
      <c r="O3758" s="28" t="e">
        <f t="shared" si="470"/>
        <v>#VALUE!</v>
      </c>
      <c r="P3758" s="49" t="str">
        <f>IF('Cole CSV aqui'!B3757&lt;&gt;"",'Instruções e período de cálculo'!$B$5-'Instruções e período de cálculo'!$B$4+1,"")</f>
        <v/>
      </c>
      <c r="Q3758" s="28" t="str">
        <f>IF('Cole CSV aqui'!B3757&lt;&gt;"",P3758-N3758+O3758,"")</f>
        <v/>
      </c>
      <c r="R3758" s="7" t="str">
        <f t="shared" si="471"/>
        <v/>
      </c>
      <c r="S3758" s="32" t="e">
        <f>('Cole CSV aqui'!M3757-'Cole CSV aqui'!J3757)/(I3758-C3758)</f>
        <v>#VALUE!</v>
      </c>
      <c r="T3758" s="11" t="str">
        <f t="shared" si="465"/>
        <v/>
      </c>
      <c r="U3758" s="10" t="str">
        <f t="shared" si="466"/>
        <v/>
      </c>
      <c r="V3758" s="2"/>
      <c r="W3758" s="3"/>
      <c r="X3758" s="3"/>
    </row>
    <row r="3759" spans="1:24" s="1" customFormat="1" x14ac:dyDescent="0.25">
      <c r="A3759" s="5" t="str">
        <f>IF('Cole CSV aqui'!A3758&lt;&gt;"",'Cole CSV aqui'!A3758,"")</f>
        <v/>
      </c>
      <c r="B3759" s="5" t="str">
        <f>IF('Cole CSV aqui'!B3758&lt;&gt;"",'Cole CSV aqui'!B3758,"")</f>
        <v/>
      </c>
      <c r="C3759" s="6" t="str">
        <f>IF('Cole CSV aqui'!F3758&lt;&gt;"",'Cole CSV aqui'!F3758,"")</f>
        <v/>
      </c>
      <c r="D3759" s="6" t="str">
        <f>IF('Cole CSV aqui'!G3758&lt;&gt;"",'Cole CSV aqui'!G3758,"")</f>
        <v/>
      </c>
      <c r="E3759" s="35" t="str">
        <f>IF('Cole CSV aqui'!M3758&lt;&gt;"",'Cole CSV aqui'!M3758,"")</f>
        <v/>
      </c>
      <c r="F3759" s="35" t="str">
        <f>IF('Cole CSV aqui'!J3758&lt;&gt;"",'Cole CSV aqui'!J3758,"")</f>
        <v/>
      </c>
      <c r="G3759" s="35" t="str">
        <f t="shared" si="467"/>
        <v/>
      </c>
      <c r="H3759" s="7" t="str">
        <f>IF('Cole CSV aqui'!I3758="Anos ",'Cole CSV aqui'!H3758*365.25,"")&amp;IF('Cole CSV aqui'!I3758="Dias ",'Cole CSV aqui'!H3758,"")&amp;IF('Cole CSV aqui'!I3758="Meses ",'Cole CSV aqui'!H3758*30.5,"")</f>
        <v/>
      </c>
      <c r="I3759" s="6" t="str">
        <f>IF('Cole CSV aqui'!G3758&lt;&gt;"",C3759+H3759,"")</f>
        <v/>
      </c>
      <c r="J3759" s="28" t="e">
        <f t="shared" ca="1" si="468"/>
        <v>#VALUE!</v>
      </c>
      <c r="K3759" s="7" t="str">
        <f t="shared" si="464"/>
        <v/>
      </c>
      <c r="L3759" s="28" t="e">
        <f>C3759-'Instruções e período de cálculo'!$B$4</f>
        <v>#VALUE!</v>
      </c>
      <c r="M3759" s="28" t="e">
        <f>I3759-'Instruções e período de cálculo'!$B$5</f>
        <v>#VALUE!</v>
      </c>
      <c r="N3759" s="28" t="e">
        <f t="shared" si="469"/>
        <v>#VALUE!</v>
      </c>
      <c r="O3759" s="28" t="e">
        <f t="shared" si="470"/>
        <v>#VALUE!</v>
      </c>
      <c r="P3759" s="49" t="str">
        <f>IF('Cole CSV aqui'!B3758&lt;&gt;"",'Instruções e período de cálculo'!$B$5-'Instruções e período de cálculo'!$B$4+1,"")</f>
        <v/>
      </c>
      <c r="Q3759" s="28" t="str">
        <f>IF('Cole CSV aqui'!B3758&lt;&gt;"",P3759-N3759+O3759,"")</f>
        <v/>
      </c>
      <c r="R3759" s="7" t="str">
        <f t="shared" si="471"/>
        <v/>
      </c>
      <c r="S3759" s="32" t="e">
        <f>('Cole CSV aqui'!M3758-'Cole CSV aqui'!J3758)/(I3759-C3759)</f>
        <v>#VALUE!</v>
      </c>
      <c r="T3759" s="11" t="str">
        <f t="shared" si="465"/>
        <v/>
      </c>
      <c r="U3759" s="10" t="str">
        <f t="shared" si="466"/>
        <v/>
      </c>
      <c r="V3759" s="2"/>
      <c r="W3759" s="3"/>
      <c r="X3759" s="3"/>
    </row>
    <row r="3760" spans="1:24" s="1" customFormat="1" x14ac:dyDescent="0.25">
      <c r="A3760" s="5" t="str">
        <f>IF('Cole CSV aqui'!A3759&lt;&gt;"",'Cole CSV aqui'!A3759,"")</f>
        <v/>
      </c>
      <c r="B3760" s="5" t="str">
        <f>IF('Cole CSV aqui'!B3759&lt;&gt;"",'Cole CSV aqui'!B3759,"")</f>
        <v/>
      </c>
      <c r="C3760" s="6" t="str">
        <f>IF('Cole CSV aqui'!F3759&lt;&gt;"",'Cole CSV aqui'!F3759,"")</f>
        <v/>
      </c>
      <c r="D3760" s="6" t="str">
        <f>IF('Cole CSV aqui'!G3759&lt;&gt;"",'Cole CSV aqui'!G3759,"")</f>
        <v/>
      </c>
      <c r="E3760" s="35" t="str">
        <f>IF('Cole CSV aqui'!M3759&lt;&gt;"",'Cole CSV aqui'!M3759,"")</f>
        <v/>
      </c>
      <c r="F3760" s="35" t="str">
        <f>IF('Cole CSV aqui'!J3759&lt;&gt;"",'Cole CSV aqui'!J3759,"")</f>
        <v/>
      </c>
      <c r="G3760" s="35" t="str">
        <f t="shared" si="467"/>
        <v/>
      </c>
      <c r="H3760" s="7" t="str">
        <f>IF('Cole CSV aqui'!I3759="Anos ",'Cole CSV aqui'!H3759*365.25,"")&amp;IF('Cole CSV aqui'!I3759="Dias ",'Cole CSV aqui'!H3759,"")&amp;IF('Cole CSV aqui'!I3759="Meses ",'Cole CSV aqui'!H3759*30.5,"")</f>
        <v/>
      </c>
      <c r="I3760" s="6" t="str">
        <f>IF('Cole CSV aqui'!G3759&lt;&gt;"",C3760+H3760,"")</f>
        <v/>
      </c>
      <c r="J3760" s="28" t="e">
        <f t="shared" ca="1" si="468"/>
        <v>#VALUE!</v>
      </c>
      <c r="K3760" s="7" t="str">
        <f t="shared" si="464"/>
        <v/>
      </c>
      <c r="L3760" s="28" t="e">
        <f>C3760-'Instruções e período de cálculo'!$B$4</f>
        <v>#VALUE!</v>
      </c>
      <c r="M3760" s="28" t="e">
        <f>I3760-'Instruções e período de cálculo'!$B$5</f>
        <v>#VALUE!</v>
      </c>
      <c r="N3760" s="28" t="e">
        <f t="shared" si="469"/>
        <v>#VALUE!</v>
      </c>
      <c r="O3760" s="28" t="e">
        <f t="shared" si="470"/>
        <v>#VALUE!</v>
      </c>
      <c r="P3760" s="49" t="str">
        <f>IF('Cole CSV aqui'!B3759&lt;&gt;"",'Instruções e período de cálculo'!$B$5-'Instruções e período de cálculo'!$B$4+1,"")</f>
        <v/>
      </c>
      <c r="Q3760" s="28" t="str">
        <f>IF('Cole CSV aqui'!B3759&lt;&gt;"",P3760-N3760+O3760,"")</f>
        <v/>
      </c>
      <c r="R3760" s="7" t="str">
        <f t="shared" si="471"/>
        <v/>
      </c>
      <c r="S3760" s="32" t="e">
        <f>('Cole CSV aqui'!M3759-'Cole CSV aqui'!J3759)/(I3760-C3760)</f>
        <v>#VALUE!</v>
      </c>
      <c r="T3760" s="11" t="str">
        <f t="shared" si="465"/>
        <v/>
      </c>
      <c r="U3760" s="10" t="str">
        <f t="shared" si="466"/>
        <v/>
      </c>
      <c r="V3760" s="2"/>
      <c r="W3760" s="3"/>
      <c r="X3760" s="3"/>
    </row>
    <row r="3761" spans="1:24" s="1" customFormat="1" x14ac:dyDescent="0.25">
      <c r="A3761" s="5" t="str">
        <f>IF('Cole CSV aqui'!A3760&lt;&gt;"",'Cole CSV aqui'!A3760,"")</f>
        <v/>
      </c>
      <c r="B3761" s="5" t="str">
        <f>IF('Cole CSV aqui'!B3760&lt;&gt;"",'Cole CSV aqui'!B3760,"")</f>
        <v/>
      </c>
      <c r="C3761" s="6" t="str">
        <f>IF('Cole CSV aqui'!F3760&lt;&gt;"",'Cole CSV aqui'!F3760,"")</f>
        <v/>
      </c>
      <c r="D3761" s="6" t="str">
        <f>IF('Cole CSV aqui'!G3760&lt;&gt;"",'Cole CSV aqui'!G3760,"")</f>
        <v/>
      </c>
      <c r="E3761" s="35" t="str">
        <f>IF('Cole CSV aqui'!M3760&lt;&gt;"",'Cole CSV aqui'!M3760,"")</f>
        <v/>
      </c>
      <c r="F3761" s="35" t="str">
        <f>IF('Cole CSV aqui'!J3760&lt;&gt;"",'Cole CSV aqui'!J3760,"")</f>
        <v/>
      </c>
      <c r="G3761" s="35" t="str">
        <f t="shared" si="467"/>
        <v/>
      </c>
      <c r="H3761" s="7" t="str">
        <f>IF('Cole CSV aqui'!I3760="Anos ",'Cole CSV aqui'!H3760*365.25,"")&amp;IF('Cole CSV aqui'!I3760="Dias ",'Cole CSV aqui'!H3760,"")&amp;IF('Cole CSV aqui'!I3760="Meses ",'Cole CSV aqui'!H3760*30.5,"")</f>
        <v/>
      </c>
      <c r="I3761" s="6" t="str">
        <f>IF('Cole CSV aqui'!G3760&lt;&gt;"",C3761+H3761,"")</f>
        <v/>
      </c>
      <c r="J3761" s="28" t="e">
        <f t="shared" ca="1" si="468"/>
        <v>#VALUE!</v>
      </c>
      <c r="K3761" s="7" t="str">
        <f t="shared" si="464"/>
        <v/>
      </c>
      <c r="L3761" s="28" t="e">
        <f>C3761-'Instruções e período de cálculo'!$B$4</f>
        <v>#VALUE!</v>
      </c>
      <c r="M3761" s="28" t="e">
        <f>I3761-'Instruções e período de cálculo'!$B$5</f>
        <v>#VALUE!</v>
      </c>
      <c r="N3761" s="28" t="e">
        <f t="shared" si="469"/>
        <v>#VALUE!</v>
      </c>
      <c r="O3761" s="28" t="e">
        <f t="shared" si="470"/>
        <v>#VALUE!</v>
      </c>
      <c r="P3761" s="49" t="str">
        <f>IF('Cole CSV aqui'!B3760&lt;&gt;"",'Instruções e período de cálculo'!$B$5-'Instruções e período de cálculo'!$B$4+1,"")</f>
        <v/>
      </c>
      <c r="Q3761" s="28" t="str">
        <f>IF('Cole CSV aqui'!B3760&lt;&gt;"",P3761-N3761+O3761,"")</f>
        <v/>
      </c>
      <c r="R3761" s="7" t="str">
        <f t="shared" si="471"/>
        <v/>
      </c>
      <c r="S3761" s="32" t="e">
        <f>('Cole CSV aqui'!M3760-'Cole CSV aqui'!J3760)/(I3761-C3761)</f>
        <v>#VALUE!</v>
      </c>
      <c r="T3761" s="11" t="str">
        <f t="shared" si="465"/>
        <v/>
      </c>
      <c r="U3761" s="10" t="str">
        <f t="shared" si="466"/>
        <v/>
      </c>
      <c r="V3761" s="2"/>
      <c r="W3761" s="3"/>
      <c r="X3761" s="3"/>
    </row>
    <row r="3762" spans="1:24" s="1" customFormat="1" x14ac:dyDescent="0.25">
      <c r="A3762" s="5" t="str">
        <f>IF('Cole CSV aqui'!A3761&lt;&gt;"",'Cole CSV aqui'!A3761,"")</f>
        <v/>
      </c>
      <c r="B3762" s="5" t="str">
        <f>IF('Cole CSV aqui'!B3761&lt;&gt;"",'Cole CSV aqui'!B3761,"")</f>
        <v/>
      </c>
      <c r="C3762" s="6" t="str">
        <f>IF('Cole CSV aqui'!F3761&lt;&gt;"",'Cole CSV aqui'!F3761,"")</f>
        <v/>
      </c>
      <c r="D3762" s="6" t="str">
        <f>IF('Cole CSV aqui'!G3761&lt;&gt;"",'Cole CSV aqui'!G3761,"")</f>
        <v/>
      </c>
      <c r="E3762" s="35" t="str">
        <f>IF('Cole CSV aqui'!M3761&lt;&gt;"",'Cole CSV aqui'!M3761,"")</f>
        <v/>
      </c>
      <c r="F3762" s="35" t="str">
        <f>IF('Cole CSV aqui'!J3761&lt;&gt;"",'Cole CSV aqui'!J3761,"")</f>
        <v/>
      </c>
      <c r="G3762" s="35" t="str">
        <f t="shared" si="467"/>
        <v/>
      </c>
      <c r="H3762" s="7" t="str">
        <f>IF('Cole CSV aqui'!I3761="Anos ",'Cole CSV aqui'!H3761*365.25,"")&amp;IF('Cole CSV aqui'!I3761="Dias ",'Cole CSV aqui'!H3761,"")&amp;IF('Cole CSV aqui'!I3761="Meses ",'Cole CSV aqui'!H3761*30.5,"")</f>
        <v/>
      </c>
      <c r="I3762" s="6" t="str">
        <f>IF('Cole CSV aqui'!G3761&lt;&gt;"",C3762+H3762,"")</f>
        <v/>
      </c>
      <c r="J3762" s="28" t="e">
        <f t="shared" ca="1" si="468"/>
        <v>#VALUE!</v>
      </c>
      <c r="K3762" s="7" t="str">
        <f t="shared" si="464"/>
        <v/>
      </c>
      <c r="L3762" s="28" t="e">
        <f>C3762-'Instruções e período de cálculo'!$B$4</f>
        <v>#VALUE!</v>
      </c>
      <c r="M3762" s="28" t="e">
        <f>I3762-'Instruções e período de cálculo'!$B$5</f>
        <v>#VALUE!</v>
      </c>
      <c r="N3762" s="28" t="e">
        <f t="shared" si="469"/>
        <v>#VALUE!</v>
      </c>
      <c r="O3762" s="28" t="e">
        <f t="shared" si="470"/>
        <v>#VALUE!</v>
      </c>
      <c r="P3762" s="49" t="str">
        <f>IF('Cole CSV aqui'!B3761&lt;&gt;"",'Instruções e período de cálculo'!$B$5-'Instruções e período de cálculo'!$B$4+1,"")</f>
        <v/>
      </c>
      <c r="Q3762" s="28" t="str">
        <f>IF('Cole CSV aqui'!B3761&lt;&gt;"",P3762-N3762+O3762,"")</f>
        <v/>
      </c>
      <c r="R3762" s="7" t="str">
        <f t="shared" si="471"/>
        <v/>
      </c>
      <c r="S3762" s="32" t="e">
        <f>('Cole CSV aqui'!M3761-'Cole CSV aqui'!J3761)/(I3762-C3762)</f>
        <v>#VALUE!</v>
      </c>
      <c r="T3762" s="11" t="str">
        <f t="shared" si="465"/>
        <v/>
      </c>
      <c r="U3762" s="10" t="str">
        <f t="shared" si="466"/>
        <v/>
      </c>
      <c r="V3762" s="2"/>
      <c r="W3762" s="3"/>
      <c r="X3762" s="3"/>
    </row>
    <row r="3763" spans="1:24" s="1" customFormat="1" x14ac:dyDescent="0.25">
      <c r="A3763" s="5" t="str">
        <f>IF('Cole CSV aqui'!A3762&lt;&gt;"",'Cole CSV aqui'!A3762,"")</f>
        <v/>
      </c>
      <c r="B3763" s="5" t="str">
        <f>IF('Cole CSV aqui'!B3762&lt;&gt;"",'Cole CSV aqui'!B3762,"")</f>
        <v/>
      </c>
      <c r="C3763" s="6" t="str">
        <f>IF('Cole CSV aqui'!F3762&lt;&gt;"",'Cole CSV aqui'!F3762,"")</f>
        <v/>
      </c>
      <c r="D3763" s="6" t="str">
        <f>IF('Cole CSV aqui'!G3762&lt;&gt;"",'Cole CSV aqui'!G3762,"")</f>
        <v/>
      </c>
      <c r="E3763" s="35" t="str">
        <f>IF('Cole CSV aqui'!M3762&lt;&gt;"",'Cole CSV aqui'!M3762,"")</f>
        <v/>
      </c>
      <c r="F3763" s="35" t="str">
        <f>IF('Cole CSV aqui'!J3762&lt;&gt;"",'Cole CSV aqui'!J3762,"")</f>
        <v/>
      </c>
      <c r="G3763" s="35" t="str">
        <f t="shared" si="467"/>
        <v/>
      </c>
      <c r="H3763" s="7" t="str">
        <f>IF('Cole CSV aqui'!I3762="Anos ",'Cole CSV aqui'!H3762*365.25,"")&amp;IF('Cole CSV aqui'!I3762="Dias ",'Cole CSV aqui'!H3762,"")&amp;IF('Cole CSV aqui'!I3762="Meses ",'Cole CSV aqui'!H3762*30.5,"")</f>
        <v/>
      </c>
      <c r="I3763" s="6" t="str">
        <f>IF('Cole CSV aqui'!G3762&lt;&gt;"",C3763+H3763,"")</f>
        <v/>
      </c>
      <c r="J3763" s="28" t="e">
        <f t="shared" ca="1" si="468"/>
        <v>#VALUE!</v>
      </c>
      <c r="K3763" s="7" t="str">
        <f t="shared" si="464"/>
        <v/>
      </c>
      <c r="L3763" s="28" t="e">
        <f>C3763-'Instruções e período de cálculo'!$B$4</f>
        <v>#VALUE!</v>
      </c>
      <c r="M3763" s="28" t="e">
        <f>I3763-'Instruções e período de cálculo'!$B$5</f>
        <v>#VALUE!</v>
      </c>
      <c r="N3763" s="28" t="e">
        <f t="shared" si="469"/>
        <v>#VALUE!</v>
      </c>
      <c r="O3763" s="28" t="e">
        <f t="shared" si="470"/>
        <v>#VALUE!</v>
      </c>
      <c r="P3763" s="49" t="str">
        <f>IF('Cole CSV aqui'!B3762&lt;&gt;"",'Instruções e período de cálculo'!$B$5-'Instruções e período de cálculo'!$B$4+1,"")</f>
        <v/>
      </c>
      <c r="Q3763" s="28" t="str">
        <f>IF('Cole CSV aqui'!B3762&lt;&gt;"",P3763-N3763+O3763,"")</f>
        <v/>
      </c>
      <c r="R3763" s="7" t="str">
        <f t="shared" si="471"/>
        <v/>
      </c>
      <c r="S3763" s="32" t="e">
        <f>('Cole CSV aqui'!M3762-'Cole CSV aqui'!J3762)/(I3763-C3763)</f>
        <v>#VALUE!</v>
      </c>
      <c r="T3763" s="11" t="str">
        <f t="shared" si="465"/>
        <v/>
      </c>
      <c r="U3763" s="10" t="str">
        <f t="shared" si="466"/>
        <v/>
      </c>
      <c r="V3763" s="2"/>
      <c r="W3763" s="3"/>
      <c r="X3763" s="3"/>
    </row>
    <row r="3764" spans="1:24" s="1" customFormat="1" x14ac:dyDescent="0.25">
      <c r="A3764" s="5" t="str">
        <f>IF('Cole CSV aqui'!A3763&lt;&gt;"",'Cole CSV aqui'!A3763,"")</f>
        <v/>
      </c>
      <c r="B3764" s="5" t="str">
        <f>IF('Cole CSV aqui'!B3763&lt;&gt;"",'Cole CSV aqui'!B3763,"")</f>
        <v/>
      </c>
      <c r="C3764" s="6" t="str">
        <f>IF('Cole CSV aqui'!F3763&lt;&gt;"",'Cole CSV aqui'!F3763,"")</f>
        <v/>
      </c>
      <c r="D3764" s="6" t="str">
        <f>IF('Cole CSV aqui'!G3763&lt;&gt;"",'Cole CSV aqui'!G3763,"")</f>
        <v/>
      </c>
      <c r="E3764" s="35" t="str">
        <f>IF('Cole CSV aqui'!M3763&lt;&gt;"",'Cole CSV aqui'!M3763,"")</f>
        <v/>
      </c>
      <c r="F3764" s="35" t="str">
        <f>IF('Cole CSV aqui'!J3763&lt;&gt;"",'Cole CSV aqui'!J3763,"")</f>
        <v/>
      </c>
      <c r="G3764" s="35" t="str">
        <f t="shared" si="467"/>
        <v/>
      </c>
      <c r="H3764" s="7" t="str">
        <f>IF('Cole CSV aqui'!I3763="Anos ",'Cole CSV aqui'!H3763*365.25,"")&amp;IF('Cole CSV aqui'!I3763="Dias ",'Cole CSV aqui'!H3763,"")&amp;IF('Cole CSV aqui'!I3763="Meses ",'Cole CSV aqui'!H3763*30.5,"")</f>
        <v/>
      </c>
      <c r="I3764" s="6" t="str">
        <f>IF('Cole CSV aqui'!G3763&lt;&gt;"",C3764+H3764,"")</f>
        <v/>
      </c>
      <c r="J3764" s="28" t="e">
        <f t="shared" ca="1" si="468"/>
        <v>#VALUE!</v>
      </c>
      <c r="K3764" s="7" t="str">
        <f t="shared" si="464"/>
        <v/>
      </c>
      <c r="L3764" s="28" t="e">
        <f>C3764-'Instruções e período de cálculo'!$B$4</f>
        <v>#VALUE!</v>
      </c>
      <c r="M3764" s="28" t="e">
        <f>I3764-'Instruções e período de cálculo'!$B$5</f>
        <v>#VALUE!</v>
      </c>
      <c r="N3764" s="28" t="e">
        <f t="shared" si="469"/>
        <v>#VALUE!</v>
      </c>
      <c r="O3764" s="28" t="e">
        <f t="shared" si="470"/>
        <v>#VALUE!</v>
      </c>
      <c r="P3764" s="49" t="str">
        <f>IF('Cole CSV aqui'!B3763&lt;&gt;"",'Instruções e período de cálculo'!$B$5-'Instruções e período de cálculo'!$B$4+1,"")</f>
        <v/>
      </c>
      <c r="Q3764" s="28" t="str">
        <f>IF('Cole CSV aqui'!B3763&lt;&gt;"",P3764-N3764+O3764,"")</f>
        <v/>
      </c>
      <c r="R3764" s="7" t="str">
        <f t="shared" si="471"/>
        <v/>
      </c>
      <c r="S3764" s="32" t="e">
        <f>('Cole CSV aqui'!M3763-'Cole CSV aqui'!J3763)/(I3764-C3764)</f>
        <v>#VALUE!</v>
      </c>
      <c r="T3764" s="11" t="str">
        <f t="shared" si="465"/>
        <v/>
      </c>
      <c r="U3764" s="10" t="str">
        <f t="shared" si="466"/>
        <v/>
      </c>
      <c r="V3764" s="2"/>
      <c r="W3764" s="3"/>
      <c r="X3764" s="3"/>
    </row>
    <row r="3765" spans="1:24" s="1" customFormat="1" x14ac:dyDescent="0.25">
      <c r="A3765" s="5" t="str">
        <f>IF('Cole CSV aqui'!A3764&lt;&gt;"",'Cole CSV aqui'!A3764,"")</f>
        <v/>
      </c>
      <c r="B3765" s="5" t="str">
        <f>IF('Cole CSV aqui'!B3764&lt;&gt;"",'Cole CSV aqui'!B3764,"")</f>
        <v/>
      </c>
      <c r="C3765" s="6" t="str">
        <f>IF('Cole CSV aqui'!F3764&lt;&gt;"",'Cole CSV aqui'!F3764,"")</f>
        <v/>
      </c>
      <c r="D3765" s="6" t="str">
        <f>IF('Cole CSV aqui'!G3764&lt;&gt;"",'Cole CSV aqui'!G3764,"")</f>
        <v/>
      </c>
      <c r="E3765" s="35" t="str">
        <f>IF('Cole CSV aqui'!M3764&lt;&gt;"",'Cole CSV aqui'!M3764,"")</f>
        <v/>
      </c>
      <c r="F3765" s="35" t="str">
        <f>IF('Cole CSV aqui'!J3764&lt;&gt;"",'Cole CSV aqui'!J3764,"")</f>
        <v/>
      </c>
      <c r="G3765" s="35" t="str">
        <f t="shared" si="467"/>
        <v/>
      </c>
      <c r="H3765" s="7" t="str">
        <f>IF('Cole CSV aqui'!I3764="Anos ",'Cole CSV aqui'!H3764*365.25,"")&amp;IF('Cole CSV aqui'!I3764="Dias ",'Cole CSV aqui'!H3764,"")&amp;IF('Cole CSV aqui'!I3764="Meses ",'Cole CSV aqui'!H3764*30.5,"")</f>
        <v/>
      </c>
      <c r="I3765" s="6" t="str">
        <f>IF('Cole CSV aqui'!G3764&lt;&gt;"",C3765+H3765,"")</f>
        <v/>
      </c>
      <c r="J3765" s="28" t="e">
        <f t="shared" ca="1" si="468"/>
        <v>#VALUE!</v>
      </c>
      <c r="K3765" s="7" t="str">
        <f t="shared" si="464"/>
        <v/>
      </c>
      <c r="L3765" s="28" t="e">
        <f>C3765-'Instruções e período de cálculo'!$B$4</f>
        <v>#VALUE!</v>
      </c>
      <c r="M3765" s="28" t="e">
        <f>I3765-'Instruções e período de cálculo'!$B$5</f>
        <v>#VALUE!</v>
      </c>
      <c r="N3765" s="28" t="e">
        <f t="shared" si="469"/>
        <v>#VALUE!</v>
      </c>
      <c r="O3765" s="28" t="e">
        <f t="shared" si="470"/>
        <v>#VALUE!</v>
      </c>
      <c r="P3765" s="49" t="str">
        <f>IF('Cole CSV aqui'!B3764&lt;&gt;"",'Instruções e período de cálculo'!$B$5-'Instruções e período de cálculo'!$B$4+1,"")</f>
        <v/>
      </c>
      <c r="Q3765" s="28" t="str">
        <f>IF('Cole CSV aqui'!B3764&lt;&gt;"",P3765-N3765+O3765,"")</f>
        <v/>
      </c>
      <c r="R3765" s="7" t="str">
        <f t="shared" si="471"/>
        <v/>
      </c>
      <c r="S3765" s="32" t="e">
        <f>('Cole CSV aqui'!M3764-'Cole CSV aqui'!J3764)/(I3765-C3765)</f>
        <v>#VALUE!</v>
      </c>
      <c r="T3765" s="11" t="str">
        <f t="shared" si="465"/>
        <v/>
      </c>
      <c r="U3765" s="10" t="str">
        <f t="shared" si="466"/>
        <v/>
      </c>
      <c r="V3765" s="2"/>
      <c r="W3765" s="3"/>
      <c r="X3765" s="3"/>
    </row>
    <row r="3766" spans="1:24" s="1" customFormat="1" x14ac:dyDescent="0.25">
      <c r="A3766" s="5" t="str">
        <f>IF('Cole CSV aqui'!A3765&lt;&gt;"",'Cole CSV aqui'!A3765,"")</f>
        <v/>
      </c>
      <c r="B3766" s="5" t="str">
        <f>IF('Cole CSV aqui'!B3765&lt;&gt;"",'Cole CSV aqui'!B3765,"")</f>
        <v/>
      </c>
      <c r="C3766" s="6" t="str">
        <f>IF('Cole CSV aqui'!F3765&lt;&gt;"",'Cole CSV aqui'!F3765,"")</f>
        <v/>
      </c>
      <c r="D3766" s="6" t="str">
        <f>IF('Cole CSV aqui'!G3765&lt;&gt;"",'Cole CSV aqui'!G3765,"")</f>
        <v/>
      </c>
      <c r="E3766" s="35" t="str">
        <f>IF('Cole CSV aqui'!M3765&lt;&gt;"",'Cole CSV aqui'!M3765,"")</f>
        <v/>
      </c>
      <c r="F3766" s="35" t="str">
        <f>IF('Cole CSV aqui'!J3765&lt;&gt;"",'Cole CSV aqui'!J3765,"")</f>
        <v/>
      </c>
      <c r="G3766" s="35" t="str">
        <f t="shared" si="467"/>
        <v/>
      </c>
      <c r="H3766" s="7" t="str">
        <f>IF('Cole CSV aqui'!I3765="Anos ",'Cole CSV aqui'!H3765*365.25,"")&amp;IF('Cole CSV aqui'!I3765="Dias ",'Cole CSV aqui'!H3765,"")&amp;IF('Cole CSV aqui'!I3765="Meses ",'Cole CSV aqui'!H3765*30.5,"")</f>
        <v/>
      </c>
      <c r="I3766" s="6" t="str">
        <f>IF('Cole CSV aqui'!G3765&lt;&gt;"",C3766+H3766,"")</f>
        <v/>
      </c>
      <c r="J3766" s="28" t="e">
        <f t="shared" ca="1" si="468"/>
        <v>#VALUE!</v>
      </c>
      <c r="K3766" s="7" t="str">
        <f t="shared" si="464"/>
        <v/>
      </c>
      <c r="L3766" s="28" t="e">
        <f>C3766-'Instruções e período de cálculo'!$B$4</f>
        <v>#VALUE!</v>
      </c>
      <c r="M3766" s="28" t="e">
        <f>I3766-'Instruções e período de cálculo'!$B$5</f>
        <v>#VALUE!</v>
      </c>
      <c r="N3766" s="28" t="e">
        <f t="shared" si="469"/>
        <v>#VALUE!</v>
      </c>
      <c r="O3766" s="28" t="e">
        <f t="shared" si="470"/>
        <v>#VALUE!</v>
      </c>
      <c r="P3766" s="49" t="str">
        <f>IF('Cole CSV aqui'!B3765&lt;&gt;"",'Instruções e período de cálculo'!$B$5-'Instruções e período de cálculo'!$B$4+1,"")</f>
        <v/>
      </c>
      <c r="Q3766" s="28" t="str">
        <f>IF('Cole CSV aqui'!B3765&lt;&gt;"",P3766-N3766+O3766,"")</f>
        <v/>
      </c>
      <c r="R3766" s="7" t="str">
        <f t="shared" si="471"/>
        <v/>
      </c>
      <c r="S3766" s="32" t="e">
        <f>('Cole CSV aqui'!M3765-'Cole CSV aqui'!J3765)/(I3766-C3766)</f>
        <v>#VALUE!</v>
      </c>
      <c r="T3766" s="11" t="str">
        <f t="shared" si="465"/>
        <v/>
      </c>
      <c r="U3766" s="10" t="str">
        <f t="shared" si="466"/>
        <v/>
      </c>
      <c r="V3766" s="2"/>
      <c r="W3766" s="3"/>
      <c r="X3766" s="3"/>
    </row>
    <row r="3767" spans="1:24" s="1" customFormat="1" x14ac:dyDescent="0.25">
      <c r="A3767" s="5" t="str">
        <f>IF('Cole CSV aqui'!A3766&lt;&gt;"",'Cole CSV aqui'!A3766,"")</f>
        <v/>
      </c>
      <c r="B3767" s="5" t="str">
        <f>IF('Cole CSV aqui'!B3766&lt;&gt;"",'Cole CSV aqui'!B3766,"")</f>
        <v/>
      </c>
      <c r="C3767" s="6" t="str">
        <f>IF('Cole CSV aqui'!F3766&lt;&gt;"",'Cole CSV aqui'!F3766,"")</f>
        <v/>
      </c>
      <c r="D3767" s="6" t="str">
        <f>IF('Cole CSV aqui'!G3766&lt;&gt;"",'Cole CSV aqui'!G3766,"")</f>
        <v/>
      </c>
      <c r="E3767" s="35" t="str">
        <f>IF('Cole CSV aqui'!M3766&lt;&gt;"",'Cole CSV aqui'!M3766,"")</f>
        <v/>
      </c>
      <c r="F3767" s="35" t="str">
        <f>IF('Cole CSV aqui'!J3766&lt;&gt;"",'Cole CSV aqui'!J3766,"")</f>
        <v/>
      </c>
      <c r="G3767" s="35" t="str">
        <f t="shared" si="467"/>
        <v/>
      </c>
      <c r="H3767" s="7" t="str">
        <f>IF('Cole CSV aqui'!I3766="Anos ",'Cole CSV aqui'!H3766*365.25,"")&amp;IF('Cole CSV aqui'!I3766="Dias ",'Cole CSV aqui'!H3766,"")&amp;IF('Cole CSV aqui'!I3766="Meses ",'Cole CSV aqui'!H3766*30.5,"")</f>
        <v/>
      </c>
      <c r="I3767" s="6" t="str">
        <f>IF('Cole CSV aqui'!G3766&lt;&gt;"",C3767+H3767,"")</f>
        <v/>
      </c>
      <c r="J3767" s="28" t="e">
        <f t="shared" ca="1" si="468"/>
        <v>#VALUE!</v>
      </c>
      <c r="K3767" s="7" t="str">
        <f t="shared" si="464"/>
        <v/>
      </c>
      <c r="L3767" s="28" t="e">
        <f>C3767-'Instruções e período de cálculo'!$B$4</f>
        <v>#VALUE!</v>
      </c>
      <c r="M3767" s="28" t="e">
        <f>I3767-'Instruções e período de cálculo'!$B$5</f>
        <v>#VALUE!</v>
      </c>
      <c r="N3767" s="28" t="e">
        <f t="shared" si="469"/>
        <v>#VALUE!</v>
      </c>
      <c r="O3767" s="28" t="e">
        <f t="shared" si="470"/>
        <v>#VALUE!</v>
      </c>
      <c r="P3767" s="49" t="str">
        <f>IF('Cole CSV aqui'!B3766&lt;&gt;"",'Instruções e período de cálculo'!$B$5-'Instruções e período de cálculo'!$B$4+1,"")</f>
        <v/>
      </c>
      <c r="Q3767" s="28" t="str">
        <f>IF('Cole CSV aqui'!B3766&lt;&gt;"",P3767-N3767+O3767,"")</f>
        <v/>
      </c>
      <c r="R3767" s="7" t="str">
        <f t="shared" si="471"/>
        <v/>
      </c>
      <c r="S3767" s="32" t="e">
        <f>('Cole CSV aqui'!M3766-'Cole CSV aqui'!J3766)/(I3767-C3767)</f>
        <v>#VALUE!</v>
      </c>
      <c r="T3767" s="11" t="str">
        <f t="shared" si="465"/>
        <v/>
      </c>
      <c r="U3767" s="10" t="str">
        <f t="shared" si="466"/>
        <v/>
      </c>
      <c r="V3767" s="2"/>
      <c r="W3767" s="3"/>
      <c r="X3767" s="3"/>
    </row>
    <row r="3768" spans="1:24" s="1" customFormat="1" x14ac:dyDescent="0.25">
      <c r="A3768" s="5" t="str">
        <f>IF('Cole CSV aqui'!A3767&lt;&gt;"",'Cole CSV aqui'!A3767,"")</f>
        <v/>
      </c>
      <c r="B3768" s="5" t="str">
        <f>IF('Cole CSV aqui'!B3767&lt;&gt;"",'Cole CSV aqui'!B3767,"")</f>
        <v/>
      </c>
      <c r="C3768" s="6" t="str">
        <f>IF('Cole CSV aqui'!F3767&lt;&gt;"",'Cole CSV aqui'!F3767,"")</f>
        <v/>
      </c>
      <c r="D3768" s="6" t="str">
        <f>IF('Cole CSV aqui'!G3767&lt;&gt;"",'Cole CSV aqui'!G3767,"")</f>
        <v/>
      </c>
      <c r="E3768" s="35" t="str">
        <f>IF('Cole CSV aqui'!M3767&lt;&gt;"",'Cole CSV aqui'!M3767,"")</f>
        <v/>
      </c>
      <c r="F3768" s="35" t="str">
        <f>IF('Cole CSV aqui'!J3767&lt;&gt;"",'Cole CSV aqui'!J3767,"")</f>
        <v/>
      </c>
      <c r="G3768" s="35" t="str">
        <f t="shared" si="467"/>
        <v/>
      </c>
      <c r="H3768" s="7" t="str">
        <f>IF('Cole CSV aqui'!I3767="Anos ",'Cole CSV aqui'!H3767*365.25,"")&amp;IF('Cole CSV aqui'!I3767="Dias ",'Cole CSV aqui'!H3767,"")&amp;IF('Cole CSV aqui'!I3767="Meses ",'Cole CSV aqui'!H3767*30.5,"")</f>
        <v/>
      </c>
      <c r="I3768" s="6" t="str">
        <f>IF('Cole CSV aqui'!G3767&lt;&gt;"",C3768+H3768,"")</f>
        <v/>
      </c>
      <c r="J3768" s="28" t="e">
        <f t="shared" ca="1" si="468"/>
        <v>#VALUE!</v>
      </c>
      <c r="K3768" s="7" t="str">
        <f t="shared" si="464"/>
        <v/>
      </c>
      <c r="L3768" s="28" t="e">
        <f>C3768-'Instruções e período de cálculo'!$B$4</f>
        <v>#VALUE!</v>
      </c>
      <c r="M3768" s="28" t="e">
        <f>I3768-'Instruções e período de cálculo'!$B$5</f>
        <v>#VALUE!</v>
      </c>
      <c r="N3768" s="28" t="e">
        <f t="shared" si="469"/>
        <v>#VALUE!</v>
      </c>
      <c r="O3768" s="28" t="e">
        <f t="shared" si="470"/>
        <v>#VALUE!</v>
      </c>
      <c r="P3768" s="49" t="str">
        <f>IF('Cole CSV aqui'!B3767&lt;&gt;"",'Instruções e período de cálculo'!$B$5-'Instruções e período de cálculo'!$B$4+1,"")</f>
        <v/>
      </c>
      <c r="Q3768" s="28" t="str">
        <f>IF('Cole CSV aqui'!B3767&lt;&gt;"",P3768-N3768+O3768,"")</f>
        <v/>
      </c>
      <c r="R3768" s="7" t="str">
        <f t="shared" si="471"/>
        <v/>
      </c>
      <c r="S3768" s="32" t="e">
        <f>('Cole CSV aqui'!M3767-'Cole CSV aqui'!J3767)/(I3768-C3768)</f>
        <v>#VALUE!</v>
      </c>
      <c r="T3768" s="11" t="str">
        <f t="shared" si="465"/>
        <v/>
      </c>
      <c r="U3768" s="10" t="str">
        <f t="shared" si="466"/>
        <v/>
      </c>
      <c r="V3768" s="2"/>
      <c r="W3768" s="3"/>
      <c r="X3768" s="3"/>
    </row>
    <row r="3769" spans="1:24" s="1" customFormat="1" x14ac:dyDescent="0.25">
      <c r="A3769" s="5" t="str">
        <f>IF('Cole CSV aqui'!A3768&lt;&gt;"",'Cole CSV aqui'!A3768,"")</f>
        <v/>
      </c>
      <c r="B3769" s="5" t="str">
        <f>IF('Cole CSV aqui'!B3768&lt;&gt;"",'Cole CSV aqui'!B3768,"")</f>
        <v/>
      </c>
      <c r="C3769" s="6" t="str">
        <f>IF('Cole CSV aqui'!F3768&lt;&gt;"",'Cole CSV aqui'!F3768,"")</f>
        <v/>
      </c>
      <c r="D3769" s="6" t="str">
        <f>IF('Cole CSV aqui'!G3768&lt;&gt;"",'Cole CSV aqui'!G3768,"")</f>
        <v/>
      </c>
      <c r="E3769" s="35" t="str">
        <f>IF('Cole CSV aqui'!M3768&lt;&gt;"",'Cole CSV aqui'!M3768,"")</f>
        <v/>
      </c>
      <c r="F3769" s="35" t="str">
        <f>IF('Cole CSV aqui'!J3768&lt;&gt;"",'Cole CSV aqui'!J3768,"")</f>
        <v/>
      </c>
      <c r="G3769" s="35" t="str">
        <f t="shared" si="467"/>
        <v/>
      </c>
      <c r="H3769" s="7" t="str">
        <f>IF('Cole CSV aqui'!I3768="Anos ",'Cole CSV aqui'!H3768*365.25,"")&amp;IF('Cole CSV aqui'!I3768="Dias ",'Cole CSV aqui'!H3768,"")&amp;IF('Cole CSV aqui'!I3768="Meses ",'Cole CSV aqui'!H3768*30.5,"")</f>
        <v/>
      </c>
      <c r="I3769" s="6" t="str">
        <f>IF('Cole CSV aqui'!G3768&lt;&gt;"",C3769+H3769,"")</f>
        <v/>
      </c>
      <c r="J3769" s="28" t="e">
        <f t="shared" ca="1" si="468"/>
        <v>#VALUE!</v>
      </c>
      <c r="K3769" s="7" t="str">
        <f t="shared" si="464"/>
        <v/>
      </c>
      <c r="L3769" s="28" t="e">
        <f>C3769-'Instruções e período de cálculo'!$B$4</f>
        <v>#VALUE!</v>
      </c>
      <c r="M3769" s="28" t="e">
        <f>I3769-'Instruções e período de cálculo'!$B$5</f>
        <v>#VALUE!</v>
      </c>
      <c r="N3769" s="28" t="e">
        <f t="shared" si="469"/>
        <v>#VALUE!</v>
      </c>
      <c r="O3769" s="28" t="e">
        <f t="shared" si="470"/>
        <v>#VALUE!</v>
      </c>
      <c r="P3769" s="49" t="str">
        <f>IF('Cole CSV aqui'!B3768&lt;&gt;"",'Instruções e período de cálculo'!$B$5-'Instruções e período de cálculo'!$B$4+1,"")</f>
        <v/>
      </c>
      <c r="Q3769" s="28" t="str">
        <f>IF('Cole CSV aqui'!B3768&lt;&gt;"",P3769-N3769+O3769,"")</f>
        <v/>
      </c>
      <c r="R3769" s="7" t="str">
        <f t="shared" si="471"/>
        <v/>
      </c>
      <c r="S3769" s="32" t="e">
        <f>('Cole CSV aqui'!M3768-'Cole CSV aqui'!J3768)/(I3769-C3769)</f>
        <v>#VALUE!</v>
      </c>
      <c r="T3769" s="11" t="str">
        <f t="shared" si="465"/>
        <v/>
      </c>
      <c r="U3769" s="10" t="str">
        <f t="shared" si="466"/>
        <v/>
      </c>
      <c r="V3769" s="2"/>
      <c r="W3769" s="3"/>
      <c r="X3769" s="3"/>
    </row>
    <row r="3770" spans="1:24" s="1" customFormat="1" x14ac:dyDescent="0.25">
      <c r="A3770" s="5" t="str">
        <f>IF('Cole CSV aqui'!A3769&lt;&gt;"",'Cole CSV aqui'!A3769,"")</f>
        <v/>
      </c>
      <c r="B3770" s="5" t="str">
        <f>IF('Cole CSV aqui'!B3769&lt;&gt;"",'Cole CSV aqui'!B3769,"")</f>
        <v/>
      </c>
      <c r="C3770" s="6" t="str">
        <f>IF('Cole CSV aqui'!F3769&lt;&gt;"",'Cole CSV aqui'!F3769,"")</f>
        <v/>
      </c>
      <c r="D3770" s="6" t="str">
        <f>IF('Cole CSV aqui'!G3769&lt;&gt;"",'Cole CSV aqui'!G3769,"")</f>
        <v/>
      </c>
      <c r="E3770" s="35" t="str">
        <f>IF('Cole CSV aqui'!M3769&lt;&gt;"",'Cole CSV aqui'!M3769,"")</f>
        <v/>
      </c>
      <c r="F3770" s="35" t="str">
        <f>IF('Cole CSV aqui'!J3769&lt;&gt;"",'Cole CSV aqui'!J3769,"")</f>
        <v/>
      </c>
      <c r="G3770" s="35" t="str">
        <f t="shared" si="467"/>
        <v/>
      </c>
      <c r="H3770" s="7" t="str">
        <f>IF('Cole CSV aqui'!I3769="Anos ",'Cole CSV aqui'!H3769*365.25,"")&amp;IF('Cole CSV aqui'!I3769="Dias ",'Cole CSV aqui'!H3769,"")&amp;IF('Cole CSV aqui'!I3769="Meses ",'Cole CSV aqui'!H3769*30.5,"")</f>
        <v/>
      </c>
      <c r="I3770" s="6" t="str">
        <f>IF('Cole CSV aqui'!G3769&lt;&gt;"",C3770+H3770,"")</f>
        <v/>
      </c>
      <c r="J3770" s="28" t="e">
        <f t="shared" ca="1" si="468"/>
        <v>#VALUE!</v>
      </c>
      <c r="K3770" s="7" t="str">
        <f t="shared" si="464"/>
        <v/>
      </c>
      <c r="L3770" s="28" t="e">
        <f>C3770-'Instruções e período de cálculo'!$B$4</f>
        <v>#VALUE!</v>
      </c>
      <c r="M3770" s="28" t="e">
        <f>I3770-'Instruções e período de cálculo'!$B$5</f>
        <v>#VALUE!</v>
      </c>
      <c r="N3770" s="28" t="e">
        <f t="shared" si="469"/>
        <v>#VALUE!</v>
      </c>
      <c r="O3770" s="28" t="e">
        <f t="shared" si="470"/>
        <v>#VALUE!</v>
      </c>
      <c r="P3770" s="49" t="str">
        <f>IF('Cole CSV aqui'!B3769&lt;&gt;"",'Instruções e período de cálculo'!$B$5-'Instruções e período de cálculo'!$B$4+1,"")</f>
        <v/>
      </c>
      <c r="Q3770" s="28" t="str">
        <f>IF('Cole CSV aqui'!B3769&lt;&gt;"",P3770-N3770+O3770,"")</f>
        <v/>
      </c>
      <c r="R3770" s="7" t="str">
        <f t="shared" si="471"/>
        <v/>
      </c>
      <c r="S3770" s="32" t="e">
        <f>('Cole CSV aqui'!M3769-'Cole CSV aqui'!J3769)/(I3770-C3770)</f>
        <v>#VALUE!</v>
      </c>
      <c r="T3770" s="11" t="str">
        <f t="shared" si="465"/>
        <v/>
      </c>
      <c r="U3770" s="10" t="str">
        <f t="shared" si="466"/>
        <v/>
      </c>
      <c r="V3770" s="2"/>
      <c r="W3770" s="3"/>
      <c r="X3770" s="3"/>
    </row>
    <row r="3771" spans="1:24" s="1" customFormat="1" x14ac:dyDescent="0.25">
      <c r="A3771" s="5" t="str">
        <f>IF('Cole CSV aqui'!A3770&lt;&gt;"",'Cole CSV aqui'!A3770,"")</f>
        <v/>
      </c>
      <c r="B3771" s="5" t="str">
        <f>IF('Cole CSV aqui'!B3770&lt;&gt;"",'Cole CSV aqui'!B3770,"")</f>
        <v/>
      </c>
      <c r="C3771" s="6" t="str">
        <f>IF('Cole CSV aqui'!F3770&lt;&gt;"",'Cole CSV aqui'!F3770,"")</f>
        <v/>
      </c>
      <c r="D3771" s="6" t="str">
        <f>IF('Cole CSV aqui'!G3770&lt;&gt;"",'Cole CSV aqui'!G3770,"")</f>
        <v/>
      </c>
      <c r="E3771" s="35" t="str">
        <f>IF('Cole CSV aqui'!M3770&lt;&gt;"",'Cole CSV aqui'!M3770,"")</f>
        <v/>
      </c>
      <c r="F3771" s="35" t="str">
        <f>IF('Cole CSV aqui'!J3770&lt;&gt;"",'Cole CSV aqui'!J3770,"")</f>
        <v/>
      </c>
      <c r="G3771" s="35" t="str">
        <f t="shared" si="467"/>
        <v/>
      </c>
      <c r="H3771" s="7" t="str">
        <f>IF('Cole CSV aqui'!I3770="Anos ",'Cole CSV aqui'!H3770*365.25,"")&amp;IF('Cole CSV aqui'!I3770="Dias ",'Cole CSV aqui'!H3770,"")&amp;IF('Cole CSV aqui'!I3770="Meses ",'Cole CSV aqui'!H3770*30.5,"")</f>
        <v/>
      </c>
      <c r="I3771" s="6" t="str">
        <f>IF('Cole CSV aqui'!G3770&lt;&gt;"",C3771+H3771,"")</f>
        <v/>
      </c>
      <c r="J3771" s="28" t="e">
        <f t="shared" ca="1" si="468"/>
        <v>#VALUE!</v>
      </c>
      <c r="K3771" s="7" t="str">
        <f t="shared" si="464"/>
        <v/>
      </c>
      <c r="L3771" s="28" t="e">
        <f>C3771-'Instruções e período de cálculo'!$B$4</f>
        <v>#VALUE!</v>
      </c>
      <c r="M3771" s="28" t="e">
        <f>I3771-'Instruções e período de cálculo'!$B$5</f>
        <v>#VALUE!</v>
      </c>
      <c r="N3771" s="28" t="e">
        <f t="shared" si="469"/>
        <v>#VALUE!</v>
      </c>
      <c r="O3771" s="28" t="e">
        <f t="shared" si="470"/>
        <v>#VALUE!</v>
      </c>
      <c r="P3771" s="49" t="str">
        <f>IF('Cole CSV aqui'!B3770&lt;&gt;"",'Instruções e período de cálculo'!$B$5-'Instruções e período de cálculo'!$B$4+1,"")</f>
        <v/>
      </c>
      <c r="Q3771" s="28" t="str">
        <f>IF('Cole CSV aqui'!B3770&lt;&gt;"",P3771-N3771+O3771,"")</f>
        <v/>
      </c>
      <c r="R3771" s="7" t="str">
        <f t="shared" si="471"/>
        <v/>
      </c>
      <c r="S3771" s="32" t="e">
        <f>('Cole CSV aqui'!M3770-'Cole CSV aqui'!J3770)/(I3771-C3771)</f>
        <v>#VALUE!</v>
      </c>
      <c r="T3771" s="11" t="str">
        <f t="shared" si="465"/>
        <v/>
      </c>
      <c r="U3771" s="10" t="str">
        <f t="shared" si="466"/>
        <v/>
      </c>
      <c r="V3771" s="2"/>
      <c r="W3771" s="3"/>
      <c r="X3771" s="3"/>
    </row>
    <row r="3772" spans="1:24" s="1" customFormat="1" x14ac:dyDescent="0.25">
      <c r="A3772" s="5" t="str">
        <f>IF('Cole CSV aqui'!A3771&lt;&gt;"",'Cole CSV aqui'!A3771,"")</f>
        <v/>
      </c>
      <c r="B3772" s="5" t="str">
        <f>IF('Cole CSV aqui'!B3771&lt;&gt;"",'Cole CSV aqui'!B3771,"")</f>
        <v/>
      </c>
      <c r="C3772" s="6" t="str">
        <f>IF('Cole CSV aqui'!F3771&lt;&gt;"",'Cole CSV aqui'!F3771,"")</f>
        <v/>
      </c>
      <c r="D3772" s="6" t="str">
        <f>IF('Cole CSV aqui'!G3771&lt;&gt;"",'Cole CSV aqui'!G3771,"")</f>
        <v/>
      </c>
      <c r="E3772" s="35" t="str">
        <f>IF('Cole CSV aqui'!M3771&lt;&gt;"",'Cole CSV aqui'!M3771,"")</f>
        <v/>
      </c>
      <c r="F3772" s="35" t="str">
        <f>IF('Cole CSV aqui'!J3771&lt;&gt;"",'Cole CSV aqui'!J3771,"")</f>
        <v/>
      </c>
      <c r="G3772" s="35" t="str">
        <f t="shared" si="467"/>
        <v/>
      </c>
      <c r="H3772" s="7" t="str">
        <f>IF('Cole CSV aqui'!I3771="Anos ",'Cole CSV aqui'!H3771*365.25,"")&amp;IF('Cole CSV aqui'!I3771="Dias ",'Cole CSV aqui'!H3771,"")&amp;IF('Cole CSV aqui'!I3771="Meses ",'Cole CSV aqui'!H3771*30.5,"")</f>
        <v/>
      </c>
      <c r="I3772" s="6" t="str">
        <f>IF('Cole CSV aqui'!G3771&lt;&gt;"",C3772+H3772,"")</f>
        <v/>
      </c>
      <c r="J3772" s="28" t="e">
        <f t="shared" ca="1" si="468"/>
        <v>#VALUE!</v>
      </c>
      <c r="K3772" s="7" t="str">
        <f t="shared" si="464"/>
        <v/>
      </c>
      <c r="L3772" s="28" t="e">
        <f>C3772-'Instruções e período de cálculo'!$B$4</f>
        <v>#VALUE!</v>
      </c>
      <c r="M3772" s="28" t="e">
        <f>I3772-'Instruções e período de cálculo'!$B$5</f>
        <v>#VALUE!</v>
      </c>
      <c r="N3772" s="28" t="e">
        <f t="shared" si="469"/>
        <v>#VALUE!</v>
      </c>
      <c r="O3772" s="28" t="e">
        <f t="shared" si="470"/>
        <v>#VALUE!</v>
      </c>
      <c r="P3772" s="49" t="str">
        <f>IF('Cole CSV aqui'!B3771&lt;&gt;"",'Instruções e período de cálculo'!$B$5-'Instruções e período de cálculo'!$B$4+1,"")</f>
        <v/>
      </c>
      <c r="Q3772" s="28" t="str">
        <f>IF('Cole CSV aqui'!B3771&lt;&gt;"",P3772-N3772+O3772,"")</f>
        <v/>
      </c>
      <c r="R3772" s="7" t="str">
        <f t="shared" si="471"/>
        <v/>
      </c>
      <c r="S3772" s="32" t="e">
        <f>('Cole CSV aqui'!M3771-'Cole CSV aqui'!J3771)/(I3772-C3772)</f>
        <v>#VALUE!</v>
      </c>
      <c r="T3772" s="11" t="str">
        <f t="shared" si="465"/>
        <v/>
      </c>
      <c r="U3772" s="10" t="str">
        <f t="shared" si="466"/>
        <v/>
      </c>
      <c r="V3772" s="2"/>
      <c r="W3772" s="3"/>
      <c r="X3772" s="3"/>
    </row>
    <row r="3773" spans="1:24" s="1" customFormat="1" x14ac:dyDescent="0.25">
      <c r="A3773" s="5" t="str">
        <f>IF('Cole CSV aqui'!A3772&lt;&gt;"",'Cole CSV aqui'!A3772,"")</f>
        <v/>
      </c>
      <c r="B3773" s="5" t="str">
        <f>IF('Cole CSV aqui'!B3772&lt;&gt;"",'Cole CSV aqui'!B3772,"")</f>
        <v/>
      </c>
      <c r="C3773" s="6" t="str">
        <f>IF('Cole CSV aqui'!F3772&lt;&gt;"",'Cole CSV aqui'!F3772,"")</f>
        <v/>
      </c>
      <c r="D3773" s="6" t="str">
        <f>IF('Cole CSV aqui'!G3772&lt;&gt;"",'Cole CSV aqui'!G3772,"")</f>
        <v/>
      </c>
      <c r="E3773" s="35" t="str">
        <f>IF('Cole CSV aqui'!M3772&lt;&gt;"",'Cole CSV aqui'!M3772,"")</f>
        <v/>
      </c>
      <c r="F3773" s="35" t="str">
        <f>IF('Cole CSV aqui'!J3772&lt;&gt;"",'Cole CSV aqui'!J3772,"")</f>
        <v/>
      </c>
      <c r="G3773" s="35" t="str">
        <f t="shared" si="467"/>
        <v/>
      </c>
      <c r="H3773" s="7" t="str">
        <f>IF('Cole CSV aqui'!I3772="Anos ",'Cole CSV aqui'!H3772*365.25,"")&amp;IF('Cole CSV aqui'!I3772="Dias ",'Cole CSV aqui'!H3772,"")&amp;IF('Cole CSV aqui'!I3772="Meses ",'Cole CSV aqui'!H3772*30.5,"")</f>
        <v/>
      </c>
      <c r="I3773" s="6" t="str">
        <f>IF('Cole CSV aqui'!G3772&lt;&gt;"",C3773+H3773,"")</f>
        <v/>
      </c>
      <c r="J3773" s="28" t="e">
        <f t="shared" ca="1" si="468"/>
        <v>#VALUE!</v>
      </c>
      <c r="K3773" s="7" t="str">
        <f t="shared" si="464"/>
        <v/>
      </c>
      <c r="L3773" s="28" t="e">
        <f>C3773-'Instruções e período de cálculo'!$B$4</f>
        <v>#VALUE!</v>
      </c>
      <c r="M3773" s="28" t="e">
        <f>I3773-'Instruções e período de cálculo'!$B$5</f>
        <v>#VALUE!</v>
      </c>
      <c r="N3773" s="28" t="e">
        <f t="shared" si="469"/>
        <v>#VALUE!</v>
      </c>
      <c r="O3773" s="28" t="e">
        <f t="shared" si="470"/>
        <v>#VALUE!</v>
      </c>
      <c r="P3773" s="49" t="str">
        <f>IF('Cole CSV aqui'!B3772&lt;&gt;"",'Instruções e período de cálculo'!$B$5-'Instruções e período de cálculo'!$B$4+1,"")</f>
        <v/>
      </c>
      <c r="Q3773" s="28" t="str">
        <f>IF('Cole CSV aqui'!B3772&lt;&gt;"",P3773-N3773+O3773,"")</f>
        <v/>
      </c>
      <c r="R3773" s="7" t="str">
        <f t="shared" si="471"/>
        <v/>
      </c>
      <c r="S3773" s="32" t="e">
        <f>('Cole CSV aqui'!M3772-'Cole CSV aqui'!J3772)/(I3773-C3773)</f>
        <v>#VALUE!</v>
      </c>
      <c r="T3773" s="11" t="str">
        <f t="shared" si="465"/>
        <v/>
      </c>
      <c r="U3773" s="10" t="str">
        <f t="shared" si="466"/>
        <v/>
      </c>
      <c r="V3773" s="2"/>
      <c r="W3773" s="3"/>
      <c r="X3773" s="3"/>
    </row>
    <row r="3774" spans="1:24" s="1" customFormat="1" x14ac:dyDescent="0.25">
      <c r="A3774" s="5" t="str">
        <f>IF('Cole CSV aqui'!A3773&lt;&gt;"",'Cole CSV aqui'!A3773,"")</f>
        <v/>
      </c>
      <c r="B3774" s="5" t="str">
        <f>IF('Cole CSV aqui'!B3773&lt;&gt;"",'Cole CSV aqui'!B3773,"")</f>
        <v/>
      </c>
      <c r="C3774" s="6" t="str">
        <f>IF('Cole CSV aqui'!F3773&lt;&gt;"",'Cole CSV aqui'!F3773,"")</f>
        <v/>
      </c>
      <c r="D3774" s="6" t="str">
        <f>IF('Cole CSV aqui'!G3773&lt;&gt;"",'Cole CSV aqui'!G3773,"")</f>
        <v/>
      </c>
      <c r="E3774" s="35" t="str">
        <f>IF('Cole CSV aqui'!M3773&lt;&gt;"",'Cole CSV aqui'!M3773,"")</f>
        <v/>
      </c>
      <c r="F3774" s="35" t="str">
        <f>IF('Cole CSV aqui'!J3773&lt;&gt;"",'Cole CSV aqui'!J3773,"")</f>
        <v/>
      </c>
      <c r="G3774" s="35" t="str">
        <f t="shared" si="467"/>
        <v/>
      </c>
      <c r="H3774" s="7" t="str">
        <f>IF('Cole CSV aqui'!I3773="Anos ",'Cole CSV aqui'!H3773*365.25,"")&amp;IF('Cole CSV aqui'!I3773="Dias ",'Cole CSV aqui'!H3773,"")&amp;IF('Cole CSV aqui'!I3773="Meses ",'Cole CSV aqui'!H3773*30.5,"")</f>
        <v/>
      </c>
      <c r="I3774" s="6" t="str">
        <f>IF('Cole CSV aqui'!G3773&lt;&gt;"",C3774+H3774,"")</f>
        <v/>
      </c>
      <c r="J3774" s="28" t="e">
        <f t="shared" ca="1" si="468"/>
        <v>#VALUE!</v>
      </c>
      <c r="K3774" s="7" t="str">
        <f t="shared" si="464"/>
        <v/>
      </c>
      <c r="L3774" s="28" t="e">
        <f>C3774-'Instruções e período de cálculo'!$B$4</f>
        <v>#VALUE!</v>
      </c>
      <c r="M3774" s="28" t="e">
        <f>I3774-'Instruções e período de cálculo'!$B$5</f>
        <v>#VALUE!</v>
      </c>
      <c r="N3774" s="28" t="e">
        <f t="shared" si="469"/>
        <v>#VALUE!</v>
      </c>
      <c r="O3774" s="28" t="e">
        <f t="shared" si="470"/>
        <v>#VALUE!</v>
      </c>
      <c r="P3774" s="49" t="str">
        <f>IF('Cole CSV aqui'!B3773&lt;&gt;"",'Instruções e período de cálculo'!$B$5-'Instruções e período de cálculo'!$B$4+1,"")</f>
        <v/>
      </c>
      <c r="Q3774" s="28" t="str">
        <f>IF('Cole CSV aqui'!B3773&lt;&gt;"",P3774-N3774+O3774,"")</f>
        <v/>
      </c>
      <c r="R3774" s="7" t="str">
        <f t="shared" si="471"/>
        <v/>
      </c>
      <c r="S3774" s="32" t="e">
        <f>('Cole CSV aqui'!M3773-'Cole CSV aqui'!J3773)/(I3774-C3774)</f>
        <v>#VALUE!</v>
      </c>
      <c r="T3774" s="11" t="str">
        <f t="shared" si="465"/>
        <v/>
      </c>
      <c r="U3774" s="10" t="str">
        <f t="shared" si="466"/>
        <v/>
      </c>
      <c r="V3774" s="2"/>
      <c r="W3774" s="3"/>
      <c r="X3774" s="3"/>
    </row>
    <row r="3775" spans="1:24" s="1" customFormat="1" x14ac:dyDescent="0.25">
      <c r="A3775" s="5" t="str">
        <f>IF('Cole CSV aqui'!A3774&lt;&gt;"",'Cole CSV aqui'!A3774,"")</f>
        <v/>
      </c>
      <c r="B3775" s="5" t="str">
        <f>IF('Cole CSV aqui'!B3774&lt;&gt;"",'Cole CSV aqui'!B3774,"")</f>
        <v/>
      </c>
      <c r="C3775" s="6" t="str">
        <f>IF('Cole CSV aqui'!F3774&lt;&gt;"",'Cole CSV aqui'!F3774,"")</f>
        <v/>
      </c>
      <c r="D3775" s="6" t="str">
        <f>IF('Cole CSV aqui'!G3774&lt;&gt;"",'Cole CSV aqui'!G3774,"")</f>
        <v/>
      </c>
      <c r="E3775" s="35" t="str">
        <f>IF('Cole CSV aqui'!M3774&lt;&gt;"",'Cole CSV aqui'!M3774,"")</f>
        <v/>
      </c>
      <c r="F3775" s="35" t="str">
        <f>IF('Cole CSV aqui'!J3774&lt;&gt;"",'Cole CSV aqui'!J3774,"")</f>
        <v/>
      </c>
      <c r="G3775" s="35" t="str">
        <f t="shared" si="467"/>
        <v/>
      </c>
      <c r="H3775" s="7" t="str">
        <f>IF('Cole CSV aqui'!I3774="Anos ",'Cole CSV aqui'!H3774*365.25,"")&amp;IF('Cole CSV aqui'!I3774="Dias ",'Cole CSV aqui'!H3774,"")&amp;IF('Cole CSV aqui'!I3774="Meses ",'Cole CSV aqui'!H3774*30.5,"")</f>
        <v/>
      </c>
      <c r="I3775" s="6" t="str">
        <f>IF('Cole CSV aqui'!G3774&lt;&gt;"",C3775+H3775,"")</f>
        <v/>
      </c>
      <c r="J3775" s="28" t="e">
        <f t="shared" ca="1" si="468"/>
        <v>#VALUE!</v>
      </c>
      <c r="K3775" s="7" t="str">
        <f t="shared" si="464"/>
        <v/>
      </c>
      <c r="L3775" s="28" t="e">
        <f>C3775-'Instruções e período de cálculo'!$B$4</f>
        <v>#VALUE!</v>
      </c>
      <c r="M3775" s="28" t="e">
        <f>I3775-'Instruções e período de cálculo'!$B$5</f>
        <v>#VALUE!</v>
      </c>
      <c r="N3775" s="28" t="e">
        <f t="shared" si="469"/>
        <v>#VALUE!</v>
      </c>
      <c r="O3775" s="28" t="e">
        <f t="shared" si="470"/>
        <v>#VALUE!</v>
      </c>
      <c r="P3775" s="49" t="str">
        <f>IF('Cole CSV aqui'!B3774&lt;&gt;"",'Instruções e período de cálculo'!$B$5-'Instruções e período de cálculo'!$B$4+1,"")</f>
        <v/>
      </c>
      <c r="Q3775" s="28" t="str">
        <f>IF('Cole CSV aqui'!B3774&lt;&gt;"",P3775-N3775+O3775,"")</f>
        <v/>
      </c>
      <c r="R3775" s="7" t="str">
        <f t="shared" si="471"/>
        <v/>
      </c>
      <c r="S3775" s="32" t="e">
        <f>('Cole CSV aqui'!M3774-'Cole CSV aqui'!J3774)/(I3775-C3775)</f>
        <v>#VALUE!</v>
      </c>
      <c r="T3775" s="11" t="str">
        <f t="shared" si="465"/>
        <v/>
      </c>
      <c r="U3775" s="10" t="str">
        <f t="shared" si="466"/>
        <v/>
      </c>
      <c r="V3775" s="2"/>
      <c r="W3775" s="3"/>
      <c r="X3775" s="3"/>
    </row>
    <row r="3776" spans="1:24" s="1" customFormat="1" x14ac:dyDescent="0.25">
      <c r="A3776" s="5" t="str">
        <f>IF('Cole CSV aqui'!A3775&lt;&gt;"",'Cole CSV aqui'!A3775,"")</f>
        <v/>
      </c>
      <c r="B3776" s="5" t="str">
        <f>IF('Cole CSV aqui'!B3775&lt;&gt;"",'Cole CSV aqui'!B3775,"")</f>
        <v/>
      </c>
      <c r="C3776" s="6" t="str">
        <f>IF('Cole CSV aqui'!F3775&lt;&gt;"",'Cole CSV aqui'!F3775,"")</f>
        <v/>
      </c>
      <c r="D3776" s="6" t="str">
        <f>IF('Cole CSV aqui'!G3775&lt;&gt;"",'Cole CSV aqui'!G3775,"")</f>
        <v/>
      </c>
      <c r="E3776" s="35" t="str">
        <f>IF('Cole CSV aqui'!M3775&lt;&gt;"",'Cole CSV aqui'!M3775,"")</f>
        <v/>
      </c>
      <c r="F3776" s="35" t="str">
        <f>IF('Cole CSV aqui'!J3775&lt;&gt;"",'Cole CSV aqui'!J3775,"")</f>
        <v/>
      </c>
      <c r="G3776" s="35" t="str">
        <f t="shared" si="467"/>
        <v/>
      </c>
      <c r="H3776" s="7" t="str">
        <f>IF('Cole CSV aqui'!I3775="Anos ",'Cole CSV aqui'!H3775*365.25,"")&amp;IF('Cole CSV aqui'!I3775="Dias ",'Cole CSV aqui'!H3775,"")&amp;IF('Cole CSV aqui'!I3775="Meses ",'Cole CSV aqui'!H3775*30.5,"")</f>
        <v/>
      </c>
      <c r="I3776" s="6" t="str">
        <f>IF('Cole CSV aqui'!G3775&lt;&gt;"",C3776+H3776,"")</f>
        <v/>
      </c>
      <c r="J3776" s="28" t="e">
        <f t="shared" ca="1" si="468"/>
        <v>#VALUE!</v>
      </c>
      <c r="K3776" s="7" t="str">
        <f t="shared" si="464"/>
        <v/>
      </c>
      <c r="L3776" s="28" t="e">
        <f>C3776-'Instruções e período de cálculo'!$B$4</f>
        <v>#VALUE!</v>
      </c>
      <c r="M3776" s="28" t="e">
        <f>I3776-'Instruções e período de cálculo'!$B$5</f>
        <v>#VALUE!</v>
      </c>
      <c r="N3776" s="28" t="e">
        <f t="shared" si="469"/>
        <v>#VALUE!</v>
      </c>
      <c r="O3776" s="28" t="e">
        <f t="shared" si="470"/>
        <v>#VALUE!</v>
      </c>
      <c r="P3776" s="49" t="str">
        <f>IF('Cole CSV aqui'!B3775&lt;&gt;"",'Instruções e período de cálculo'!$B$5-'Instruções e período de cálculo'!$B$4+1,"")</f>
        <v/>
      </c>
      <c r="Q3776" s="28" t="str">
        <f>IF('Cole CSV aqui'!B3775&lt;&gt;"",P3776-N3776+O3776,"")</f>
        <v/>
      </c>
      <c r="R3776" s="7" t="str">
        <f t="shared" si="471"/>
        <v/>
      </c>
      <c r="S3776" s="32" t="e">
        <f>('Cole CSV aqui'!M3775-'Cole CSV aqui'!J3775)/(I3776-C3776)</f>
        <v>#VALUE!</v>
      </c>
      <c r="T3776" s="11" t="str">
        <f t="shared" si="465"/>
        <v/>
      </c>
      <c r="U3776" s="10" t="str">
        <f t="shared" si="466"/>
        <v/>
      </c>
      <c r="V3776" s="2"/>
      <c r="W3776" s="3"/>
      <c r="X3776" s="3"/>
    </row>
    <row r="3777" spans="1:24" s="1" customFormat="1" x14ac:dyDescent="0.25">
      <c r="A3777" s="5" t="str">
        <f>IF('Cole CSV aqui'!A3776&lt;&gt;"",'Cole CSV aqui'!A3776,"")</f>
        <v/>
      </c>
      <c r="B3777" s="5" t="str">
        <f>IF('Cole CSV aqui'!B3776&lt;&gt;"",'Cole CSV aqui'!B3776,"")</f>
        <v/>
      </c>
      <c r="C3777" s="6" t="str">
        <f>IF('Cole CSV aqui'!F3776&lt;&gt;"",'Cole CSV aqui'!F3776,"")</f>
        <v/>
      </c>
      <c r="D3777" s="6" t="str">
        <f>IF('Cole CSV aqui'!G3776&lt;&gt;"",'Cole CSV aqui'!G3776,"")</f>
        <v/>
      </c>
      <c r="E3777" s="35" t="str">
        <f>IF('Cole CSV aqui'!M3776&lt;&gt;"",'Cole CSV aqui'!M3776,"")</f>
        <v/>
      </c>
      <c r="F3777" s="35" t="str">
        <f>IF('Cole CSV aqui'!J3776&lt;&gt;"",'Cole CSV aqui'!J3776,"")</f>
        <v/>
      </c>
      <c r="G3777" s="35" t="str">
        <f t="shared" si="467"/>
        <v/>
      </c>
      <c r="H3777" s="7" t="str">
        <f>IF('Cole CSV aqui'!I3776="Anos ",'Cole CSV aqui'!H3776*365.25,"")&amp;IF('Cole CSV aqui'!I3776="Dias ",'Cole CSV aqui'!H3776,"")&amp;IF('Cole CSV aqui'!I3776="Meses ",'Cole CSV aqui'!H3776*30.5,"")</f>
        <v/>
      </c>
      <c r="I3777" s="6" t="str">
        <f>IF('Cole CSV aqui'!G3776&lt;&gt;"",C3777+H3777,"")</f>
        <v/>
      </c>
      <c r="J3777" s="28" t="e">
        <f t="shared" ca="1" si="468"/>
        <v>#VALUE!</v>
      </c>
      <c r="K3777" s="7" t="str">
        <f t="shared" si="464"/>
        <v/>
      </c>
      <c r="L3777" s="28" t="e">
        <f>C3777-'Instruções e período de cálculo'!$B$4</f>
        <v>#VALUE!</v>
      </c>
      <c r="M3777" s="28" t="e">
        <f>I3777-'Instruções e período de cálculo'!$B$5</f>
        <v>#VALUE!</v>
      </c>
      <c r="N3777" s="28" t="e">
        <f t="shared" si="469"/>
        <v>#VALUE!</v>
      </c>
      <c r="O3777" s="28" t="e">
        <f t="shared" si="470"/>
        <v>#VALUE!</v>
      </c>
      <c r="P3777" s="49" t="str">
        <f>IF('Cole CSV aqui'!B3776&lt;&gt;"",'Instruções e período de cálculo'!$B$5-'Instruções e período de cálculo'!$B$4+1,"")</f>
        <v/>
      </c>
      <c r="Q3777" s="28" t="str">
        <f>IF('Cole CSV aqui'!B3776&lt;&gt;"",P3777-N3777+O3777,"")</f>
        <v/>
      </c>
      <c r="R3777" s="7" t="str">
        <f t="shared" si="471"/>
        <v/>
      </c>
      <c r="S3777" s="32" t="e">
        <f>('Cole CSV aqui'!M3776-'Cole CSV aqui'!J3776)/(I3777-C3777)</f>
        <v>#VALUE!</v>
      </c>
      <c r="T3777" s="11" t="str">
        <f t="shared" si="465"/>
        <v/>
      </c>
      <c r="U3777" s="10" t="str">
        <f t="shared" si="466"/>
        <v/>
      </c>
      <c r="V3777" s="2"/>
      <c r="W3777" s="3"/>
      <c r="X3777" s="3"/>
    </row>
    <row r="3778" spans="1:24" s="1" customFormat="1" x14ac:dyDescent="0.25">
      <c r="A3778" s="5" t="str">
        <f>IF('Cole CSV aqui'!A3777&lt;&gt;"",'Cole CSV aqui'!A3777,"")</f>
        <v/>
      </c>
      <c r="B3778" s="5" t="str">
        <f>IF('Cole CSV aqui'!B3777&lt;&gt;"",'Cole CSV aqui'!B3777,"")</f>
        <v/>
      </c>
      <c r="C3778" s="6" t="str">
        <f>IF('Cole CSV aqui'!F3777&lt;&gt;"",'Cole CSV aqui'!F3777,"")</f>
        <v/>
      </c>
      <c r="D3778" s="6" t="str">
        <f>IF('Cole CSV aqui'!G3777&lt;&gt;"",'Cole CSV aqui'!G3777,"")</f>
        <v/>
      </c>
      <c r="E3778" s="35" t="str">
        <f>IF('Cole CSV aqui'!M3777&lt;&gt;"",'Cole CSV aqui'!M3777,"")</f>
        <v/>
      </c>
      <c r="F3778" s="35" t="str">
        <f>IF('Cole CSV aqui'!J3777&lt;&gt;"",'Cole CSV aqui'!J3777,"")</f>
        <v/>
      </c>
      <c r="G3778" s="35" t="str">
        <f t="shared" si="467"/>
        <v/>
      </c>
      <c r="H3778" s="7" t="str">
        <f>IF('Cole CSV aqui'!I3777="Anos ",'Cole CSV aqui'!H3777*365.25,"")&amp;IF('Cole CSV aqui'!I3777="Dias ",'Cole CSV aqui'!H3777,"")&amp;IF('Cole CSV aqui'!I3777="Meses ",'Cole CSV aqui'!H3777*30.5,"")</f>
        <v/>
      </c>
      <c r="I3778" s="6" t="str">
        <f>IF('Cole CSV aqui'!G3777&lt;&gt;"",C3778+H3778,"")</f>
        <v/>
      </c>
      <c r="J3778" s="28" t="e">
        <f t="shared" ca="1" si="468"/>
        <v>#VALUE!</v>
      </c>
      <c r="K3778" s="7" t="str">
        <f t="shared" si="464"/>
        <v/>
      </c>
      <c r="L3778" s="28" t="e">
        <f>C3778-'Instruções e período de cálculo'!$B$4</f>
        <v>#VALUE!</v>
      </c>
      <c r="M3778" s="28" t="e">
        <f>I3778-'Instruções e período de cálculo'!$B$5</f>
        <v>#VALUE!</v>
      </c>
      <c r="N3778" s="28" t="e">
        <f t="shared" si="469"/>
        <v>#VALUE!</v>
      </c>
      <c r="O3778" s="28" t="e">
        <f t="shared" si="470"/>
        <v>#VALUE!</v>
      </c>
      <c r="P3778" s="49" t="str">
        <f>IF('Cole CSV aqui'!B3777&lt;&gt;"",'Instruções e período de cálculo'!$B$5-'Instruções e período de cálculo'!$B$4+1,"")</f>
        <v/>
      </c>
      <c r="Q3778" s="28" t="str">
        <f>IF('Cole CSV aqui'!B3777&lt;&gt;"",P3778-N3778+O3778,"")</f>
        <v/>
      </c>
      <c r="R3778" s="7" t="str">
        <f t="shared" si="471"/>
        <v/>
      </c>
      <c r="S3778" s="32" t="e">
        <f>('Cole CSV aqui'!M3777-'Cole CSV aqui'!J3777)/(I3778-C3778)</f>
        <v>#VALUE!</v>
      </c>
      <c r="T3778" s="11" t="str">
        <f t="shared" si="465"/>
        <v/>
      </c>
      <c r="U3778" s="10" t="str">
        <f t="shared" si="466"/>
        <v/>
      </c>
      <c r="V3778" s="2"/>
      <c r="W3778" s="3"/>
      <c r="X3778" s="3"/>
    </row>
    <row r="3779" spans="1:24" s="1" customFormat="1" x14ac:dyDescent="0.25">
      <c r="A3779" s="5" t="str">
        <f>IF('Cole CSV aqui'!A3778&lt;&gt;"",'Cole CSV aqui'!A3778,"")</f>
        <v/>
      </c>
      <c r="B3779" s="5" t="str">
        <f>IF('Cole CSV aqui'!B3778&lt;&gt;"",'Cole CSV aqui'!B3778,"")</f>
        <v/>
      </c>
      <c r="C3779" s="6" t="str">
        <f>IF('Cole CSV aqui'!F3778&lt;&gt;"",'Cole CSV aqui'!F3778,"")</f>
        <v/>
      </c>
      <c r="D3779" s="6" t="str">
        <f>IF('Cole CSV aqui'!G3778&lt;&gt;"",'Cole CSV aqui'!G3778,"")</f>
        <v/>
      </c>
      <c r="E3779" s="35" t="str">
        <f>IF('Cole CSV aqui'!M3778&lt;&gt;"",'Cole CSV aqui'!M3778,"")</f>
        <v/>
      </c>
      <c r="F3779" s="35" t="str">
        <f>IF('Cole CSV aqui'!J3778&lt;&gt;"",'Cole CSV aqui'!J3778,"")</f>
        <v/>
      </c>
      <c r="G3779" s="35" t="str">
        <f t="shared" si="467"/>
        <v/>
      </c>
      <c r="H3779" s="7" t="str">
        <f>IF('Cole CSV aqui'!I3778="Anos ",'Cole CSV aqui'!H3778*365.25,"")&amp;IF('Cole CSV aqui'!I3778="Dias ",'Cole CSV aqui'!H3778,"")&amp;IF('Cole CSV aqui'!I3778="Meses ",'Cole CSV aqui'!H3778*30.5,"")</f>
        <v/>
      </c>
      <c r="I3779" s="6" t="str">
        <f>IF('Cole CSV aqui'!G3778&lt;&gt;"",C3779+H3779,"")</f>
        <v/>
      </c>
      <c r="J3779" s="28" t="e">
        <f t="shared" ca="1" si="468"/>
        <v>#VALUE!</v>
      </c>
      <c r="K3779" s="7" t="str">
        <f t="shared" ref="K3779:K3842" si="472">IF(B3779&lt;&gt;"",J3779,"")</f>
        <v/>
      </c>
      <c r="L3779" s="28" t="e">
        <f>C3779-'Instruções e período de cálculo'!$B$4</f>
        <v>#VALUE!</v>
      </c>
      <c r="M3779" s="28" t="e">
        <f>I3779-'Instruções e período de cálculo'!$B$5</f>
        <v>#VALUE!</v>
      </c>
      <c r="N3779" s="28" t="e">
        <f t="shared" si="469"/>
        <v>#VALUE!</v>
      </c>
      <c r="O3779" s="28" t="e">
        <f t="shared" si="470"/>
        <v>#VALUE!</v>
      </c>
      <c r="P3779" s="49" t="str">
        <f>IF('Cole CSV aqui'!B3778&lt;&gt;"",'Instruções e período de cálculo'!$B$5-'Instruções e período de cálculo'!$B$4+1,"")</f>
        <v/>
      </c>
      <c r="Q3779" s="28" t="str">
        <f>IF('Cole CSV aqui'!B3778&lt;&gt;"",P3779-N3779+O3779,"")</f>
        <v/>
      </c>
      <c r="R3779" s="7" t="str">
        <f t="shared" si="471"/>
        <v/>
      </c>
      <c r="S3779" s="32" t="e">
        <f>('Cole CSV aqui'!M3778-'Cole CSV aqui'!J3778)/(I3779-C3779)</f>
        <v>#VALUE!</v>
      </c>
      <c r="T3779" s="11" t="str">
        <f t="shared" ref="T3779:T3842" si="473">IF(B3779&lt;&gt;"",S3779,"")</f>
        <v/>
      </c>
      <c r="U3779" s="10" t="str">
        <f t="shared" ref="U3779:U3842" si="474">IF(R3779&lt;&gt;"",R3779*T3779,"")</f>
        <v/>
      </c>
      <c r="V3779" s="2"/>
      <c r="W3779" s="3"/>
      <c r="X3779" s="3"/>
    </row>
    <row r="3780" spans="1:24" s="1" customFormat="1" x14ac:dyDescent="0.25">
      <c r="A3780" s="5" t="str">
        <f>IF('Cole CSV aqui'!A3779&lt;&gt;"",'Cole CSV aqui'!A3779,"")</f>
        <v/>
      </c>
      <c r="B3780" s="5" t="str">
        <f>IF('Cole CSV aqui'!B3779&lt;&gt;"",'Cole CSV aqui'!B3779,"")</f>
        <v/>
      </c>
      <c r="C3780" s="6" t="str">
        <f>IF('Cole CSV aqui'!F3779&lt;&gt;"",'Cole CSV aqui'!F3779,"")</f>
        <v/>
      </c>
      <c r="D3780" s="6" t="str">
        <f>IF('Cole CSV aqui'!G3779&lt;&gt;"",'Cole CSV aqui'!G3779,"")</f>
        <v/>
      </c>
      <c r="E3780" s="35" t="str">
        <f>IF('Cole CSV aqui'!M3779&lt;&gt;"",'Cole CSV aqui'!M3779,"")</f>
        <v/>
      </c>
      <c r="F3780" s="35" t="str">
        <f>IF('Cole CSV aqui'!J3779&lt;&gt;"",'Cole CSV aqui'!J3779,"")</f>
        <v/>
      </c>
      <c r="G3780" s="35" t="str">
        <f t="shared" ref="G3780:G3843" si="475">IF(E3780&lt;&gt;"",E3780-F3780,"")</f>
        <v/>
      </c>
      <c r="H3780" s="7" t="str">
        <f>IF('Cole CSV aqui'!I3779="Anos ",'Cole CSV aqui'!H3779*365.25,"")&amp;IF('Cole CSV aqui'!I3779="Dias ",'Cole CSV aqui'!H3779,"")&amp;IF('Cole CSV aqui'!I3779="Meses ",'Cole CSV aqui'!H3779*30.5,"")</f>
        <v/>
      </c>
      <c r="I3780" s="6" t="str">
        <f>IF('Cole CSV aqui'!G3779&lt;&gt;"",C3780+H3780,"")</f>
        <v/>
      </c>
      <c r="J3780" s="28" t="e">
        <f t="shared" ref="J3780:J3843" ca="1" si="476">IF(I3780&gt;TODAY(),I3780-TODAY(),"")</f>
        <v>#VALUE!</v>
      </c>
      <c r="K3780" s="7" t="str">
        <f t="shared" si="472"/>
        <v/>
      </c>
      <c r="L3780" s="28" t="e">
        <f>C3780-'Instruções e período de cálculo'!$B$4</f>
        <v>#VALUE!</v>
      </c>
      <c r="M3780" s="28" t="e">
        <f>I3780-'Instruções e período de cálculo'!$B$5</f>
        <v>#VALUE!</v>
      </c>
      <c r="N3780" s="28" t="e">
        <f t="shared" ref="N3780:N3843" si="477">IF(L3780&gt;0,L3780,0)</f>
        <v>#VALUE!</v>
      </c>
      <c r="O3780" s="28" t="e">
        <f t="shared" ref="O3780:O3843" si="478">IF(M3780&lt;0,M3780,0)</f>
        <v>#VALUE!</v>
      </c>
      <c r="P3780" s="49" t="str">
        <f>IF('Cole CSV aqui'!B3779&lt;&gt;"",'Instruções e período de cálculo'!$B$5-'Instruções e período de cálculo'!$B$4+1,"")</f>
        <v/>
      </c>
      <c r="Q3780" s="28" t="str">
        <f>IF('Cole CSV aqui'!B3779&lt;&gt;"",P3780-N3780+O3780,"")</f>
        <v/>
      </c>
      <c r="R3780" s="7" t="str">
        <f t="shared" ref="R3780:R3843" si="479">IF(Q3780&gt;0,Q3780,"")</f>
        <v/>
      </c>
      <c r="S3780" s="32" t="e">
        <f>('Cole CSV aqui'!M3779-'Cole CSV aqui'!J3779)/(I3780-C3780)</f>
        <v>#VALUE!</v>
      </c>
      <c r="T3780" s="11" t="str">
        <f t="shared" si="473"/>
        <v/>
      </c>
      <c r="U3780" s="10" t="str">
        <f t="shared" si="474"/>
        <v/>
      </c>
      <c r="V3780" s="2"/>
      <c r="W3780" s="3"/>
      <c r="X3780" s="3"/>
    </row>
    <row r="3781" spans="1:24" s="1" customFormat="1" x14ac:dyDescent="0.25">
      <c r="A3781" s="5" t="str">
        <f>IF('Cole CSV aqui'!A3780&lt;&gt;"",'Cole CSV aqui'!A3780,"")</f>
        <v/>
      </c>
      <c r="B3781" s="5" t="str">
        <f>IF('Cole CSV aqui'!B3780&lt;&gt;"",'Cole CSV aqui'!B3780,"")</f>
        <v/>
      </c>
      <c r="C3781" s="6" t="str">
        <f>IF('Cole CSV aqui'!F3780&lt;&gt;"",'Cole CSV aqui'!F3780,"")</f>
        <v/>
      </c>
      <c r="D3781" s="6" t="str">
        <f>IF('Cole CSV aqui'!G3780&lt;&gt;"",'Cole CSV aqui'!G3780,"")</f>
        <v/>
      </c>
      <c r="E3781" s="35" t="str">
        <f>IF('Cole CSV aqui'!M3780&lt;&gt;"",'Cole CSV aqui'!M3780,"")</f>
        <v/>
      </c>
      <c r="F3781" s="35" t="str">
        <f>IF('Cole CSV aqui'!J3780&lt;&gt;"",'Cole CSV aqui'!J3780,"")</f>
        <v/>
      </c>
      <c r="G3781" s="35" t="str">
        <f t="shared" si="475"/>
        <v/>
      </c>
      <c r="H3781" s="7" t="str">
        <f>IF('Cole CSV aqui'!I3780="Anos ",'Cole CSV aqui'!H3780*365.25,"")&amp;IF('Cole CSV aqui'!I3780="Dias ",'Cole CSV aqui'!H3780,"")&amp;IF('Cole CSV aqui'!I3780="Meses ",'Cole CSV aqui'!H3780*30.5,"")</f>
        <v/>
      </c>
      <c r="I3781" s="6" t="str">
        <f>IF('Cole CSV aqui'!G3780&lt;&gt;"",C3781+H3781,"")</f>
        <v/>
      </c>
      <c r="J3781" s="28" t="e">
        <f t="shared" ca="1" si="476"/>
        <v>#VALUE!</v>
      </c>
      <c r="K3781" s="7" t="str">
        <f t="shared" si="472"/>
        <v/>
      </c>
      <c r="L3781" s="28" t="e">
        <f>C3781-'Instruções e período de cálculo'!$B$4</f>
        <v>#VALUE!</v>
      </c>
      <c r="M3781" s="28" t="e">
        <f>I3781-'Instruções e período de cálculo'!$B$5</f>
        <v>#VALUE!</v>
      </c>
      <c r="N3781" s="28" t="e">
        <f t="shared" si="477"/>
        <v>#VALUE!</v>
      </c>
      <c r="O3781" s="28" t="e">
        <f t="shared" si="478"/>
        <v>#VALUE!</v>
      </c>
      <c r="P3781" s="49" t="str">
        <f>IF('Cole CSV aqui'!B3780&lt;&gt;"",'Instruções e período de cálculo'!$B$5-'Instruções e período de cálculo'!$B$4+1,"")</f>
        <v/>
      </c>
      <c r="Q3781" s="28" t="str">
        <f>IF('Cole CSV aqui'!B3780&lt;&gt;"",P3781-N3781+O3781,"")</f>
        <v/>
      </c>
      <c r="R3781" s="7" t="str">
        <f t="shared" si="479"/>
        <v/>
      </c>
      <c r="S3781" s="32" t="e">
        <f>('Cole CSV aqui'!M3780-'Cole CSV aqui'!J3780)/(I3781-C3781)</f>
        <v>#VALUE!</v>
      </c>
      <c r="T3781" s="11" t="str">
        <f t="shared" si="473"/>
        <v/>
      </c>
      <c r="U3781" s="10" t="str">
        <f t="shared" si="474"/>
        <v/>
      </c>
      <c r="V3781" s="2"/>
      <c r="W3781" s="3"/>
      <c r="X3781" s="3"/>
    </row>
    <row r="3782" spans="1:24" s="1" customFormat="1" x14ac:dyDescent="0.25">
      <c r="A3782" s="5" t="str">
        <f>IF('Cole CSV aqui'!A3781&lt;&gt;"",'Cole CSV aqui'!A3781,"")</f>
        <v/>
      </c>
      <c r="B3782" s="5" t="str">
        <f>IF('Cole CSV aqui'!B3781&lt;&gt;"",'Cole CSV aqui'!B3781,"")</f>
        <v/>
      </c>
      <c r="C3782" s="6" t="str">
        <f>IF('Cole CSV aqui'!F3781&lt;&gt;"",'Cole CSV aqui'!F3781,"")</f>
        <v/>
      </c>
      <c r="D3782" s="6" t="str">
        <f>IF('Cole CSV aqui'!G3781&lt;&gt;"",'Cole CSV aqui'!G3781,"")</f>
        <v/>
      </c>
      <c r="E3782" s="35" t="str">
        <f>IF('Cole CSV aqui'!M3781&lt;&gt;"",'Cole CSV aqui'!M3781,"")</f>
        <v/>
      </c>
      <c r="F3782" s="35" t="str">
        <f>IF('Cole CSV aqui'!J3781&lt;&gt;"",'Cole CSV aqui'!J3781,"")</f>
        <v/>
      </c>
      <c r="G3782" s="35" t="str">
        <f t="shared" si="475"/>
        <v/>
      </c>
      <c r="H3782" s="7" t="str">
        <f>IF('Cole CSV aqui'!I3781="Anos ",'Cole CSV aqui'!H3781*365.25,"")&amp;IF('Cole CSV aqui'!I3781="Dias ",'Cole CSV aqui'!H3781,"")&amp;IF('Cole CSV aqui'!I3781="Meses ",'Cole CSV aqui'!H3781*30.5,"")</f>
        <v/>
      </c>
      <c r="I3782" s="6" t="str">
        <f>IF('Cole CSV aqui'!G3781&lt;&gt;"",C3782+H3782,"")</f>
        <v/>
      </c>
      <c r="J3782" s="28" t="e">
        <f t="shared" ca="1" si="476"/>
        <v>#VALUE!</v>
      </c>
      <c r="K3782" s="7" t="str">
        <f t="shared" si="472"/>
        <v/>
      </c>
      <c r="L3782" s="28" t="e">
        <f>C3782-'Instruções e período de cálculo'!$B$4</f>
        <v>#VALUE!</v>
      </c>
      <c r="M3782" s="28" t="e">
        <f>I3782-'Instruções e período de cálculo'!$B$5</f>
        <v>#VALUE!</v>
      </c>
      <c r="N3782" s="28" t="e">
        <f t="shared" si="477"/>
        <v>#VALUE!</v>
      </c>
      <c r="O3782" s="28" t="e">
        <f t="shared" si="478"/>
        <v>#VALUE!</v>
      </c>
      <c r="P3782" s="49" t="str">
        <f>IF('Cole CSV aqui'!B3781&lt;&gt;"",'Instruções e período de cálculo'!$B$5-'Instruções e período de cálculo'!$B$4+1,"")</f>
        <v/>
      </c>
      <c r="Q3782" s="28" t="str">
        <f>IF('Cole CSV aqui'!B3781&lt;&gt;"",P3782-N3782+O3782,"")</f>
        <v/>
      </c>
      <c r="R3782" s="7" t="str">
        <f t="shared" si="479"/>
        <v/>
      </c>
      <c r="S3782" s="32" t="e">
        <f>('Cole CSV aqui'!M3781-'Cole CSV aqui'!J3781)/(I3782-C3782)</f>
        <v>#VALUE!</v>
      </c>
      <c r="T3782" s="11" t="str">
        <f t="shared" si="473"/>
        <v/>
      </c>
      <c r="U3782" s="10" t="str">
        <f t="shared" si="474"/>
        <v/>
      </c>
      <c r="V3782" s="2"/>
      <c r="W3782" s="3"/>
      <c r="X3782" s="3"/>
    </row>
    <row r="3783" spans="1:24" s="1" customFormat="1" x14ac:dyDescent="0.25">
      <c r="A3783" s="5" t="str">
        <f>IF('Cole CSV aqui'!A3782&lt;&gt;"",'Cole CSV aqui'!A3782,"")</f>
        <v/>
      </c>
      <c r="B3783" s="5" t="str">
        <f>IF('Cole CSV aqui'!B3782&lt;&gt;"",'Cole CSV aqui'!B3782,"")</f>
        <v/>
      </c>
      <c r="C3783" s="6" t="str">
        <f>IF('Cole CSV aqui'!F3782&lt;&gt;"",'Cole CSV aqui'!F3782,"")</f>
        <v/>
      </c>
      <c r="D3783" s="6" t="str">
        <f>IF('Cole CSV aqui'!G3782&lt;&gt;"",'Cole CSV aqui'!G3782,"")</f>
        <v/>
      </c>
      <c r="E3783" s="35" t="str">
        <f>IF('Cole CSV aqui'!M3782&lt;&gt;"",'Cole CSV aqui'!M3782,"")</f>
        <v/>
      </c>
      <c r="F3783" s="35" t="str">
        <f>IF('Cole CSV aqui'!J3782&lt;&gt;"",'Cole CSV aqui'!J3782,"")</f>
        <v/>
      </c>
      <c r="G3783" s="35" t="str">
        <f t="shared" si="475"/>
        <v/>
      </c>
      <c r="H3783" s="7" t="str">
        <f>IF('Cole CSV aqui'!I3782="Anos ",'Cole CSV aqui'!H3782*365.25,"")&amp;IF('Cole CSV aqui'!I3782="Dias ",'Cole CSV aqui'!H3782,"")&amp;IF('Cole CSV aqui'!I3782="Meses ",'Cole CSV aqui'!H3782*30.5,"")</f>
        <v/>
      </c>
      <c r="I3783" s="6" t="str">
        <f>IF('Cole CSV aqui'!G3782&lt;&gt;"",C3783+H3783,"")</f>
        <v/>
      </c>
      <c r="J3783" s="28" t="e">
        <f t="shared" ca="1" si="476"/>
        <v>#VALUE!</v>
      </c>
      <c r="K3783" s="7" t="str">
        <f t="shared" si="472"/>
        <v/>
      </c>
      <c r="L3783" s="28" t="e">
        <f>C3783-'Instruções e período de cálculo'!$B$4</f>
        <v>#VALUE!</v>
      </c>
      <c r="M3783" s="28" t="e">
        <f>I3783-'Instruções e período de cálculo'!$B$5</f>
        <v>#VALUE!</v>
      </c>
      <c r="N3783" s="28" t="e">
        <f t="shared" si="477"/>
        <v>#VALUE!</v>
      </c>
      <c r="O3783" s="28" t="e">
        <f t="shared" si="478"/>
        <v>#VALUE!</v>
      </c>
      <c r="P3783" s="49" t="str">
        <f>IF('Cole CSV aqui'!B3782&lt;&gt;"",'Instruções e período de cálculo'!$B$5-'Instruções e período de cálculo'!$B$4+1,"")</f>
        <v/>
      </c>
      <c r="Q3783" s="28" t="str">
        <f>IF('Cole CSV aqui'!B3782&lt;&gt;"",P3783-N3783+O3783,"")</f>
        <v/>
      </c>
      <c r="R3783" s="7" t="str">
        <f t="shared" si="479"/>
        <v/>
      </c>
      <c r="S3783" s="32" t="e">
        <f>('Cole CSV aqui'!M3782-'Cole CSV aqui'!J3782)/(I3783-C3783)</f>
        <v>#VALUE!</v>
      </c>
      <c r="T3783" s="11" t="str">
        <f t="shared" si="473"/>
        <v/>
      </c>
      <c r="U3783" s="10" t="str">
        <f t="shared" si="474"/>
        <v/>
      </c>
      <c r="V3783" s="2"/>
      <c r="W3783" s="3"/>
      <c r="X3783" s="3"/>
    </row>
    <row r="3784" spans="1:24" s="1" customFormat="1" x14ac:dyDescent="0.25">
      <c r="A3784" s="5" t="str">
        <f>IF('Cole CSV aqui'!A3783&lt;&gt;"",'Cole CSV aqui'!A3783,"")</f>
        <v/>
      </c>
      <c r="B3784" s="5" t="str">
        <f>IF('Cole CSV aqui'!B3783&lt;&gt;"",'Cole CSV aqui'!B3783,"")</f>
        <v/>
      </c>
      <c r="C3784" s="6" t="str">
        <f>IF('Cole CSV aqui'!F3783&lt;&gt;"",'Cole CSV aqui'!F3783,"")</f>
        <v/>
      </c>
      <c r="D3784" s="6" t="str">
        <f>IF('Cole CSV aqui'!G3783&lt;&gt;"",'Cole CSV aqui'!G3783,"")</f>
        <v/>
      </c>
      <c r="E3784" s="35" t="str">
        <f>IF('Cole CSV aqui'!M3783&lt;&gt;"",'Cole CSV aqui'!M3783,"")</f>
        <v/>
      </c>
      <c r="F3784" s="35" t="str">
        <f>IF('Cole CSV aqui'!J3783&lt;&gt;"",'Cole CSV aqui'!J3783,"")</f>
        <v/>
      </c>
      <c r="G3784" s="35" t="str">
        <f t="shared" si="475"/>
        <v/>
      </c>
      <c r="H3784" s="7" t="str">
        <f>IF('Cole CSV aqui'!I3783="Anos ",'Cole CSV aqui'!H3783*365.25,"")&amp;IF('Cole CSV aqui'!I3783="Dias ",'Cole CSV aqui'!H3783,"")&amp;IF('Cole CSV aqui'!I3783="Meses ",'Cole CSV aqui'!H3783*30.5,"")</f>
        <v/>
      </c>
      <c r="I3784" s="6" t="str">
        <f>IF('Cole CSV aqui'!G3783&lt;&gt;"",C3784+H3784,"")</f>
        <v/>
      </c>
      <c r="J3784" s="28" t="e">
        <f t="shared" ca="1" si="476"/>
        <v>#VALUE!</v>
      </c>
      <c r="K3784" s="7" t="str">
        <f t="shared" si="472"/>
        <v/>
      </c>
      <c r="L3784" s="28" t="e">
        <f>C3784-'Instruções e período de cálculo'!$B$4</f>
        <v>#VALUE!</v>
      </c>
      <c r="M3784" s="28" t="e">
        <f>I3784-'Instruções e período de cálculo'!$B$5</f>
        <v>#VALUE!</v>
      </c>
      <c r="N3784" s="28" t="e">
        <f t="shared" si="477"/>
        <v>#VALUE!</v>
      </c>
      <c r="O3784" s="28" t="e">
        <f t="shared" si="478"/>
        <v>#VALUE!</v>
      </c>
      <c r="P3784" s="49" t="str">
        <f>IF('Cole CSV aqui'!B3783&lt;&gt;"",'Instruções e período de cálculo'!$B$5-'Instruções e período de cálculo'!$B$4+1,"")</f>
        <v/>
      </c>
      <c r="Q3784" s="28" t="str">
        <f>IF('Cole CSV aqui'!B3783&lt;&gt;"",P3784-N3784+O3784,"")</f>
        <v/>
      </c>
      <c r="R3784" s="7" t="str">
        <f t="shared" si="479"/>
        <v/>
      </c>
      <c r="S3784" s="32" t="e">
        <f>('Cole CSV aqui'!M3783-'Cole CSV aqui'!J3783)/(I3784-C3784)</f>
        <v>#VALUE!</v>
      </c>
      <c r="T3784" s="11" t="str">
        <f t="shared" si="473"/>
        <v/>
      </c>
      <c r="U3784" s="10" t="str">
        <f t="shared" si="474"/>
        <v/>
      </c>
      <c r="V3784" s="2"/>
      <c r="W3784" s="3"/>
      <c r="X3784" s="3"/>
    </row>
    <row r="3785" spans="1:24" s="1" customFormat="1" x14ac:dyDescent="0.25">
      <c r="A3785" s="5" t="str">
        <f>IF('Cole CSV aqui'!A3784&lt;&gt;"",'Cole CSV aqui'!A3784,"")</f>
        <v/>
      </c>
      <c r="B3785" s="5" t="str">
        <f>IF('Cole CSV aqui'!B3784&lt;&gt;"",'Cole CSV aqui'!B3784,"")</f>
        <v/>
      </c>
      <c r="C3785" s="6" t="str">
        <f>IF('Cole CSV aqui'!F3784&lt;&gt;"",'Cole CSV aqui'!F3784,"")</f>
        <v/>
      </c>
      <c r="D3785" s="6" t="str">
        <f>IF('Cole CSV aqui'!G3784&lt;&gt;"",'Cole CSV aqui'!G3784,"")</f>
        <v/>
      </c>
      <c r="E3785" s="35" t="str">
        <f>IF('Cole CSV aqui'!M3784&lt;&gt;"",'Cole CSV aqui'!M3784,"")</f>
        <v/>
      </c>
      <c r="F3785" s="35" t="str">
        <f>IF('Cole CSV aqui'!J3784&lt;&gt;"",'Cole CSV aqui'!J3784,"")</f>
        <v/>
      </c>
      <c r="G3785" s="35" t="str">
        <f t="shared" si="475"/>
        <v/>
      </c>
      <c r="H3785" s="7" t="str">
        <f>IF('Cole CSV aqui'!I3784="Anos ",'Cole CSV aqui'!H3784*365.25,"")&amp;IF('Cole CSV aqui'!I3784="Dias ",'Cole CSV aqui'!H3784,"")&amp;IF('Cole CSV aqui'!I3784="Meses ",'Cole CSV aqui'!H3784*30.5,"")</f>
        <v/>
      </c>
      <c r="I3785" s="6" t="str">
        <f>IF('Cole CSV aqui'!G3784&lt;&gt;"",C3785+H3785,"")</f>
        <v/>
      </c>
      <c r="J3785" s="28" t="e">
        <f t="shared" ca="1" si="476"/>
        <v>#VALUE!</v>
      </c>
      <c r="K3785" s="7" t="str">
        <f t="shared" si="472"/>
        <v/>
      </c>
      <c r="L3785" s="28" t="e">
        <f>C3785-'Instruções e período de cálculo'!$B$4</f>
        <v>#VALUE!</v>
      </c>
      <c r="M3785" s="28" t="e">
        <f>I3785-'Instruções e período de cálculo'!$B$5</f>
        <v>#VALUE!</v>
      </c>
      <c r="N3785" s="28" t="e">
        <f t="shared" si="477"/>
        <v>#VALUE!</v>
      </c>
      <c r="O3785" s="28" t="e">
        <f t="shared" si="478"/>
        <v>#VALUE!</v>
      </c>
      <c r="P3785" s="49" t="str">
        <f>IF('Cole CSV aqui'!B3784&lt;&gt;"",'Instruções e período de cálculo'!$B$5-'Instruções e período de cálculo'!$B$4+1,"")</f>
        <v/>
      </c>
      <c r="Q3785" s="28" t="str">
        <f>IF('Cole CSV aqui'!B3784&lt;&gt;"",P3785-N3785+O3785,"")</f>
        <v/>
      </c>
      <c r="R3785" s="7" t="str">
        <f t="shared" si="479"/>
        <v/>
      </c>
      <c r="S3785" s="32" t="e">
        <f>('Cole CSV aqui'!M3784-'Cole CSV aqui'!J3784)/(I3785-C3785)</f>
        <v>#VALUE!</v>
      </c>
      <c r="T3785" s="11" t="str">
        <f t="shared" si="473"/>
        <v/>
      </c>
      <c r="U3785" s="10" t="str">
        <f t="shared" si="474"/>
        <v/>
      </c>
      <c r="V3785" s="2"/>
      <c r="W3785" s="3"/>
      <c r="X3785" s="3"/>
    </row>
    <row r="3786" spans="1:24" s="1" customFormat="1" x14ac:dyDescent="0.25">
      <c r="A3786" s="5" t="str">
        <f>IF('Cole CSV aqui'!A3785&lt;&gt;"",'Cole CSV aqui'!A3785,"")</f>
        <v/>
      </c>
      <c r="B3786" s="5" t="str">
        <f>IF('Cole CSV aqui'!B3785&lt;&gt;"",'Cole CSV aqui'!B3785,"")</f>
        <v/>
      </c>
      <c r="C3786" s="6" t="str">
        <f>IF('Cole CSV aqui'!F3785&lt;&gt;"",'Cole CSV aqui'!F3785,"")</f>
        <v/>
      </c>
      <c r="D3786" s="6" t="str">
        <f>IF('Cole CSV aqui'!G3785&lt;&gt;"",'Cole CSV aqui'!G3785,"")</f>
        <v/>
      </c>
      <c r="E3786" s="35" t="str">
        <f>IF('Cole CSV aqui'!M3785&lt;&gt;"",'Cole CSV aqui'!M3785,"")</f>
        <v/>
      </c>
      <c r="F3786" s="35" t="str">
        <f>IF('Cole CSV aqui'!J3785&lt;&gt;"",'Cole CSV aqui'!J3785,"")</f>
        <v/>
      </c>
      <c r="G3786" s="35" t="str">
        <f t="shared" si="475"/>
        <v/>
      </c>
      <c r="H3786" s="7" t="str">
        <f>IF('Cole CSV aqui'!I3785="Anos ",'Cole CSV aqui'!H3785*365.25,"")&amp;IF('Cole CSV aqui'!I3785="Dias ",'Cole CSV aqui'!H3785,"")&amp;IF('Cole CSV aqui'!I3785="Meses ",'Cole CSV aqui'!H3785*30.5,"")</f>
        <v/>
      </c>
      <c r="I3786" s="6" t="str">
        <f>IF('Cole CSV aqui'!G3785&lt;&gt;"",C3786+H3786,"")</f>
        <v/>
      </c>
      <c r="J3786" s="28" t="e">
        <f t="shared" ca="1" si="476"/>
        <v>#VALUE!</v>
      </c>
      <c r="K3786" s="7" t="str">
        <f t="shared" si="472"/>
        <v/>
      </c>
      <c r="L3786" s="28" t="e">
        <f>C3786-'Instruções e período de cálculo'!$B$4</f>
        <v>#VALUE!</v>
      </c>
      <c r="M3786" s="28" t="e">
        <f>I3786-'Instruções e período de cálculo'!$B$5</f>
        <v>#VALUE!</v>
      </c>
      <c r="N3786" s="28" t="e">
        <f t="shared" si="477"/>
        <v>#VALUE!</v>
      </c>
      <c r="O3786" s="28" t="e">
        <f t="shared" si="478"/>
        <v>#VALUE!</v>
      </c>
      <c r="P3786" s="49" t="str">
        <f>IF('Cole CSV aqui'!B3785&lt;&gt;"",'Instruções e período de cálculo'!$B$5-'Instruções e período de cálculo'!$B$4+1,"")</f>
        <v/>
      </c>
      <c r="Q3786" s="28" t="str">
        <f>IF('Cole CSV aqui'!B3785&lt;&gt;"",P3786-N3786+O3786,"")</f>
        <v/>
      </c>
      <c r="R3786" s="7" t="str">
        <f t="shared" si="479"/>
        <v/>
      </c>
      <c r="S3786" s="32" t="e">
        <f>('Cole CSV aqui'!M3785-'Cole CSV aqui'!J3785)/(I3786-C3786)</f>
        <v>#VALUE!</v>
      </c>
      <c r="T3786" s="11" t="str">
        <f t="shared" si="473"/>
        <v/>
      </c>
      <c r="U3786" s="10" t="str">
        <f t="shared" si="474"/>
        <v/>
      </c>
      <c r="V3786" s="2"/>
      <c r="W3786" s="3"/>
      <c r="X3786" s="3"/>
    </row>
    <row r="3787" spans="1:24" s="1" customFormat="1" x14ac:dyDescent="0.25">
      <c r="A3787" s="5" t="str">
        <f>IF('Cole CSV aqui'!A3786&lt;&gt;"",'Cole CSV aqui'!A3786,"")</f>
        <v/>
      </c>
      <c r="B3787" s="5" t="str">
        <f>IF('Cole CSV aqui'!B3786&lt;&gt;"",'Cole CSV aqui'!B3786,"")</f>
        <v/>
      </c>
      <c r="C3787" s="6" t="str">
        <f>IF('Cole CSV aqui'!F3786&lt;&gt;"",'Cole CSV aqui'!F3786,"")</f>
        <v/>
      </c>
      <c r="D3787" s="6" t="str">
        <f>IF('Cole CSV aqui'!G3786&lt;&gt;"",'Cole CSV aqui'!G3786,"")</f>
        <v/>
      </c>
      <c r="E3787" s="35" t="str">
        <f>IF('Cole CSV aqui'!M3786&lt;&gt;"",'Cole CSV aqui'!M3786,"")</f>
        <v/>
      </c>
      <c r="F3787" s="35" t="str">
        <f>IF('Cole CSV aqui'!J3786&lt;&gt;"",'Cole CSV aqui'!J3786,"")</f>
        <v/>
      </c>
      <c r="G3787" s="35" t="str">
        <f t="shared" si="475"/>
        <v/>
      </c>
      <c r="H3787" s="7" t="str">
        <f>IF('Cole CSV aqui'!I3786="Anos ",'Cole CSV aqui'!H3786*365.25,"")&amp;IF('Cole CSV aqui'!I3786="Dias ",'Cole CSV aqui'!H3786,"")&amp;IF('Cole CSV aqui'!I3786="Meses ",'Cole CSV aqui'!H3786*30.5,"")</f>
        <v/>
      </c>
      <c r="I3787" s="6" t="str">
        <f>IF('Cole CSV aqui'!G3786&lt;&gt;"",C3787+H3787,"")</f>
        <v/>
      </c>
      <c r="J3787" s="28" t="e">
        <f t="shared" ca="1" si="476"/>
        <v>#VALUE!</v>
      </c>
      <c r="K3787" s="7" t="str">
        <f t="shared" si="472"/>
        <v/>
      </c>
      <c r="L3787" s="28" t="e">
        <f>C3787-'Instruções e período de cálculo'!$B$4</f>
        <v>#VALUE!</v>
      </c>
      <c r="M3787" s="28" t="e">
        <f>I3787-'Instruções e período de cálculo'!$B$5</f>
        <v>#VALUE!</v>
      </c>
      <c r="N3787" s="28" t="e">
        <f t="shared" si="477"/>
        <v>#VALUE!</v>
      </c>
      <c r="O3787" s="28" t="e">
        <f t="shared" si="478"/>
        <v>#VALUE!</v>
      </c>
      <c r="P3787" s="49" t="str">
        <f>IF('Cole CSV aqui'!B3786&lt;&gt;"",'Instruções e período de cálculo'!$B$5-'Instruções e período de cálculo'!$B$4+1,"")</f>
        <v/>
      </c>
      <c r="Q3787" s="28" t="str">
        <f>IF('Cole CSV aqui'!B3786&lt;&gt;"",P3787-N3787+O3787,"")</f>
        <v/>
      </c>
      <c r="R3787" s="7" t="str">
        <f t="shared" si="479"/>
        <v/>
      </c>
      <c r="S3787" s="32" t="e">
        <f>('Cole CSV aqui'!M3786-'Cole CSV aqui'!J3786)/(I3787-C3787)</f>
        <v>#VALUE!</v>
      </c>
      <c r="T3787" s="11" t="str">
        <f t="shared" si="473"/>
        <v/>
      </c>
      <c r="U3787" s="10" t="str">
        <f t="shared" si="474"/>
        <v/>
      </c>
      <c r="V3787" s="2"/>
      <c r="W3787" s="3"/>
      <c r="X3787" s="3"/>
    </row>
    <row r="3788" spans="1:24" s="1" customFormat="1" x14ac:dyDescent="0.25">
      <c r="A3788" s="5" t="str">
        <f>IF('Cole CSV aqui'!A3787&lt;&gt;"",'Cole CSV aqui'!A3787,"")</f>
        <v/>
      </c>
      <c r="B3788" s="5" t="str">
        <f>IF('Cole CSV aqui'!B3787&lt;&gt;"",'Cole CSV aqui'!B3787,"")</f>
        <v/>
      </c>
      <c r="C3788" s="6" t="str">
        <f>IF('Cole CSV aqui'!F3787&lt;&gt;"",'Cole CSV aqui'!F3787,"")</f>
        <v/>
      </c>
      <c r="D3788" s="6" t="str">
        <f>IF('Cole CSV aqui'!G3787&lt;&gt;"",'Cole CSV aqui'!G3787,"")</f>
        <v/>
      </c>
      <c r="E3788" s="35" t="str">
        <f>IF('Cole CSV aqui'!M3787&lt;&gt;"",'Cole CSV aqui'!M3787,"")</f>
        <v/>
      </c>
      <c r="F3788" s="35" t="str">
        <f>IF('Cole CSV aqui'!J3787&lt;&gt;"",'Cole CSV aqui'!J3787,"")</f>
        <v/>
      </c>
      <c r="G3788" s="35" t="str">
        <f t="shared" si="475"/>
        <v/>
      </c>
      <c r="H3788" s="7" t="str">
        <f>IF('Cole CSV aqui'!I3787="Anos ",'Cole CSV aqui'!H3787*365.25,"")&amp;IF('Cole CSV aqui'!I3787="Dias ",'Cole CSV aqui'!H3787,"")&amp;IF('Cole CSV aqui'!I3787="Meses ",'Cole CSV aqui'!H3787*30.5,"")</f>
        <v/>
      </c>
      <c r="I3788" s="6" t="str">
        <f>IF('Cole CSV aqui'!G3787&lt;&gt;"",C3788+H3788,"")</f>
        <v/>
      </c>
      <c r="J3788" s="28" t="e">
        <f t="shared" ca="1" si="476"/>
        <v>#VALUE!</v>
      </c>
      <c r="K3788" s="7" t="str">
        <f t="shared" si="472"/>
        <v/>
      </c>
      <c r="L3788" s="28" t="e">
        <f>C3788-'Instruções e período de cálculo'!$B$4</f>
        <v>#VALUE!</v>
      </c>
      <c r="M3788" s="28" t="e">
        <f>I3788-'Instruções e período de cálculo'!$B$5</f>
        <v>#VALUE!</v>
      </c>
      <c r="N3788" s="28" t="e">
        <f t="shared" si="477"/>
        <v>#VALUE!</v>
      </c>
      <c r="O3788" s="28" t="e">
        <f t="shared" si="478"/>
        <v>#VALUE!</v>
      </c>
      <c r="P3788" s="49" t="str">
        <f>IF('Cole CSV aqui'!B3787&lt;&gt;"",'Instruções e período de cálculo'!$B$5-'Instruções e período de cálculo'!$B$4+1,"")</f>
        <v/>
      </c>
      <c r="Q3788" s="28" t="str">
        <f>IF('Cole CSV aqui'!B3787&lt;&gt;"",P3788-N3788+O3788,"")</f>
        <v/>
      </c>
      <c r="R3788" s="7" t="str">
        <f t="shared" si="479"/>
        <v/>
      </c>
      <c r="S3788" s="32" t="e">
        <f>('Cole CSV aqui'!M3787-'Cole CSV aqui'!J3787)/(I3788-C3788)</f>
        <v>#VALUE!</v>
      </c>
      <c r="T3788" s="11" t="str">
        <f t="shared" si="473"/>
        <v/>
      </c>
      <c r="U3788" s="10" t="str">
        <f t="shared" si="474"/>
        <v/>
      </c>
      <c r="V3788" s="2"/>
      <c r="W3788" s="3"/>
      <c r="X3788" s="3"/>
    </row>
    <row r="3789" spans="1:24" s="1" customFormat="1" x14ac:dyDescent="0.25">
      <c r="A3789" s="5" t="str">
        <f>IF('Cole CSV aqui'!A3788&lt;&gt;"",'Cole CSV aqui'!A3788,"")</f>
        <v/>
      </c>
      <c r="B3789" s="5" t="str">
        <f>IF('Cole CSV aqui'!B3788&lt;&gt;"",'Cole CSV aqui'!B3788,"")</f>
        <v/>
      </c>
      <c r="C3789" s="6" t="str">
        <f>IF('Cole CSV aqui'!F3788&lt;&gt;"",'Cole CSV aqui'!F3788,"")</f>
        <v/>
      </c>
      <c r="D3789" s="6" t="str">
        <f>IF('Cole CSV aqui'!G3788&lt;&gt;"",'Cole CSV aqui'!G3788,"")</f>
        <v/>
      </c>
      <c r="E3789" s="35" t="str">
        <f>IF('Cole CSV aqui'!M3788&lt;&gt;"",'Cole CSV aqui'!M3788,"")</f>
        <v/>
      </c>
      <c r="F3789" s="35" t="str">
        <f>IF('Cole CSV aqui'!J3788&lt;&gt;"",'Cole CSV aqui'!J3788,"")</f>
        <v/>
      </c>
      <c r="G3789" s="35" t="str">
        <f t="shared" si="475"/>
        <v/>
      </c>
      <c r="H3789" s="7" t="str">
        <f>IF('Cole CSV aqui'!I3788="Anos ",'Cole CSV aqui'!H3788*365.25,"")&amp;IF('Cole CSV aqui'!I3788="Dias ",'Cole CSV aqui'!H3788,"")&amp;IF('Cole CSV aqui'!I3788="Meses ",'Cole CSV aqui'!H3788*30.5,"")</f>
        <v/>
      </c>
      <c r="I3789" s="6" t="str">
        <f>IF('Cole CSV aqui'!G3788&lt;&gt;"",C3789+H3789,"")</f>
        <v/>
      </c>
      <c r="J3789" s="28" t="e">
        <f t="shared" ca="1" si="476"/>
        <v>#VALUE!</v>
      </c>
      <c r="K3789" s="7" t="str">
        <f t="shared" si="472"/>
        <v/>
      </c>
      <c r="L3789" s="28" t="e">
        <f>C3789-'Instruções e período de cálculo'!$B$4</f>
        <v>#VALUE!</v>
      </c>
      <c r="M3789" s="28" t="e">
        <f>I3789-'Instruções e período de cálculo'!$B$5</f>
        <v>#VALUE!</v>
      </c>
      <c r="N3789" s="28" t="e">
        <f t="shared" si="477"/>
        <v>#VALUE!</v>
      </c>
      <c r="O3789" s="28" t="e">
        <f t="shared" si="478"/>
        <v>#VALUE!</v>
      </c>
      <c r="P3789" s="49" t="str">
        <f>IF('Cole CSV aqui'!B3788&lt;&gt;"",'Instruções e período de cálculo'!$B$5-'Instruções e período de cálculo'!$B$4+1,"")</f>
        <v/>
      </c>
      <c r="Q3789" s="28" t="str">
        <f>IF('Cole CSV aqui'!B3788&lt;&gt;"",P3789-N3789+O3789,"")</f>
        <v/>
      </c>
      <c r="R3789" s="7" t="str">
        <f t="shared" si="479"/>
        <v/>
      </c>
      <c r="S3789" s="32" t="e">
        <f>('Cole CSV aqui'!M3788-'Cole CSV aqui'!J3788)/(I3789-C3789)</f>
        <v>#VALUE!</v>
      </c>
      <c r="T3789" s="11" t="str">
        <f t="shared" si="473"/>
        <v/>
      </c>
      <c r="U3789" s="10" t="str">
        <f t="shared" si="474"/>
        <v/>
      </c>
      <c r="V3789" s="2"/>
      <c r="W3789" s="3"/>
      <c r="X3789" s="3"/>
    </row>
    <row r="3790" spans="1:24" s="1" customFormat="1" x14ac:dyDescent="0.25">
      <c r="A3790" s="5" t="str">
        <f>IF('Cole CSV aqui'!A3789&lt;&gt;"",'Cole CSV aqui'!A3789,"")</f>
        <v/>
      </c>
      <c r="B3790" s="5" t="str">
        <f>IF('Cole CSV aqui'!B3789&lt;&gt;"",'Cole CSV aqui'!B3789,"")</f>
        <v/>
      </c>
      <c r="C3790" s="6" t="str">
        <f>IF('Cole CSV aqui'!F3789&lt;&gt;"",'Cole CSV aqui'!F3789,"")</f>
        <v/>
      </c>
      <c r="D3790" s="6" t="str">
        <f>IF('Cole CSV aqui'!G3789&lt;&gt;"",'Cole CSV aqui'!G3789,"")</f>
        <v/>
      </c>
      <c r="E3790" s="35" t="str">
        <f>IF('Cole CSV aqui'!M3789&lt;&gt;"",'Cole CSV aqui'!M3789,"")</f>
        <v/>
      </c>
      <c r="F3790" s="35" t="str">
        <f>IF('Cole CSV aqui'!J3789&lt;&gt;"",'Cole CSV aqui'!J3789,"")</f>
        <v/>
      </c>
      <c r="G3790" s="35" t="str">
        <f t="shared" si="475"/>
        <v/>
      </c>
      <c r="H3790" s="7" t="str">
        <f>IF('Cole CSV aqui'!I3789="Anos ",'Cole CSV aqui'!H3789*365.25,"")&amp;IF('Cole CSV aqui'!I3789="Dias ",'Cole CSV aqui'!H3789,"")&amp;IF('Cole CSV aqui'!I3789="Meses ",'Cole CSV aqui'!H3789*30.5,"")</f>
        <v/>
      </c>
      <c r="I3790" s="6" t="str">
        <f>IF('Cole CSV aqui'!G3789&lt;&gt;"",C3790+H3790,"")</f>
        <v/>
      </c>
      <c r="J3790" s="28" t="e">
        <f t="shared" ca="1" si="476"/>
        <v>#VALUE!</v>
      </c>
      <c r="K3790" s="7" t="str">
        <f t="shared" si="472"/>
        <v/>
      </c>
      <c r="L3790" s="28" t="e">
        <f>C3790-'Instruções e período de cálculo'!$B$4</f>
        <v>#VALUE!</v>
      </c>
      <c r="M3790" s="28" t="e">
        <f>I3790-'Instruções e período de cálculo'!$B$5</f>
        <v>#VALUE!</v>
      </c>
      <c r="N3790" s="28" t="e">
        <f t="shared" si="477"/>
        <v>#VALUE!</v>
      </c>
      <c r="O3790" s="28" t="e">
        <f t="shared" si="478"/>
        <v>#VALUE!</v>
      </c>
      <c r="P3790" s="49" t="str">
        <f>IF('Cole CSV aqui'!B3789&lt;&gt;"",'Instruções e período de cálculo'!$B$5-'Instruções e período de cálculo'!$B$4+1,"")</f>
        <v/>
      </c>
      <c r="Q3790" s="28" t="str">
        <f>IF('Cole CSV aqui'!B3789&lt;&gt;"",P3790-N3790+O3790,"")</f>
        <v/>
      </c>
      <c r="R3790" s="7" t="str">
        <f t="shared" si="479"/>
        <v/>
      </c>
      <c r="S3790" s="32" t="e">
        <f>('Cole CSV aqui'!M3789-'Cole CSV aqui'!J3789)/(I3790-C3790)</f>
        <v>#VALUE!</v>
      </c>
      <c r="T3790" s="11" t="str">
        <f t="shared" si="473"/>
        <v/>
      </c>
      <c r="U3790" s="10" t="str">
        <f t="shared" si="474"/>
        <v/>
      </c>
      <c r="V3790" s="2"/>
      <c r="W3790" s="3"/>
      <c r="X3790" s="3"/>
    </row>
    <row r="3791" spans="1:24" s="1" customFormat="1" x14ac:dyDescent="0.25">
      <c r="A3791" s="5" t="str">
        <f>IF('Cole CSV aqui'!A3790&lt;&gt;"",'Cole CSV aqui'!A3790,"")</f>
        <v/>
      </c>
      <c r="B3791" s="5" t="str">
        <f>IF('Cole CSV aqui'!B3790&lt;&gt;"",'Cole CSV aqui'!B3790,"")</f>
        <v/>
      </c>
      <c r="C3791" s="6" t="str">
        <f>IF('Cole CSV aqui'!F3790&lt;&gt;"",'Cole CSV aqui'!F3790,"")</f>
        <v/>
      </c>
      <c r="D3791" s="6" t="str">
        <f>IF('Cole CSV aqui'!G3790&lt;&gt;"",'Cole CSV aqui'!G3790,"")</f>
        <v/>
      </c>
      <c r="E3791" s="35" t="str">
        <f>IF('Cole CSV aqui'!M3790&lt;&gt;"",'Cole CSV aqui'!M3790,"")</f>
        <v/>
      </c>
      <c r="F3791" s="35" t="str">
        <f>IF('Cole CSV aqui'!J3790&lt;&gt;"",'Cole CSV aqui'!J3790,"")</f>
        <v/>
      </c>
      <c r="G3791" s="35" t="str">
        <f t="shared" si="475"/>
        <v/>
      </c>
      <c r="H3791" s="7" t="str">
        <f>IF('Cole CSV aqui'!I3790="Anos ",'Cole CSV aqui'!H3790*365.25,"")&amp;IF('Cole CSV aqui'!I3790="Dias ",'Cole CSV aqui'!H3790,"")&amp;IF('Cole CSV aqui'!I3790="Meses ",'Cole CSV aqui'!H3790*30.5,"")</f>
        <v/>
      </c>
      <c r="I3791" s="6" t="str">
        <f>IF('Cole CSV aqui'!G3790&lt;&gt;"",C3791+H3791,"")</f>
        <v/>
      </c>
      <c r="J3791" s="28" t="e">
        <f t="shared" ca="1" si="476"/>
        <v>#VALUE!</v>
      </c>
      <c r="K3791" s="7" t="str">
        <f t="shared" si="472"/>
        <v/>
      </c>
      <c r="L3791" s="28" t="e">
        <f>C3791-'Instruções e período de cálculo'!$B$4</f>
        <v>#VALUE!</v>
      </c>
      <c r="M3791" s="28" t="e">
        <f>I3791-'Instruções e período de cálculo'!$B$5</f>
        <v>#VALUE!</v>
      </c>
      <c r="N3791" s="28" t="e">
        <f t="shared" si="477"/>
        <v>#VALUE!</v>
      </c>
      <c r="O3791" s="28" t="e">
        <f t="shared" si="478"/>
        <v>#VALUE!</v>
      </c>
      <c r="P3791" s="49" t="str">
        <f>IF('Cole CSV aqui'!B3790&lt;&gt;"",'Instruções e período de cálculo'!$B$5-'Instruções e período de cálculo'!$B$4+1,"")</f>
        <v/>
      </c>
      <c r="Q3791" s="28" t="str">
        <f>IF('Cole CSV aqui'!B3790&lt;&gt;"",P3791-N3791+O3791,"")</f>
        <v/>
      </c>
      <c r="R3791" s="7" t="str">
        <f t="shared" si="479"/>
        <v/>
      </c>
      <c r="S3791" s="32" t="e">
        <f>('Cole CSV aqui'!M3790-'Cole CSV aqui'!J3790)/(I3791-C3791)</f>
        <v>#VALUE!</v>
      </c>
      <c r="T3791" s="11" t="str">
        <f t="shared" si="473"/>
        <v/>
      </c>
      <c r="U3791" s="10" t="str">
        <f t="shared" si="474"/>
        <v/>
      </c>
      <c r="V3791" s="2"/>
      <c r="W3791" s="3"/>
      <c r="X3791" s="3"/>
    </row>
    <row r="3792" spans="1:24" s="1" customFormat="1" x14ac:dyDescent="0.25">
      <c r="A3792" s="5" t="str">
        <f>IF('Cole CSV aqui'!A3791&lt;&gt;"",'Cole CSV aqui'!A3791,"")</f>
        <v/>
      </c>
      <c r="B3792" s="5" t="str">
        <f>IF('Cole CSV aqui'!B3791&lt;&gt;"",'Cole CSV aqui'!B3791,"")</f>
        <v/>
      </c>
      <c r="C3792" s="6" t="str">
        <f>IF('Cole CSV aqui'!F3791&lt;&gt;"",'Cole CSV aqui'!F3791,"")</f>
        <v/>
      </c>
      <c r="D3792" s="6" t="str">
        <f>IF('Cole CSV aqui'!G3791&lt;&gt;"",'Cole CSV aqui'!G3791,"")</f>
        <v/>
      </c>
      <c r="E3792" s="35" t="str">
        <f>IF('Cole CSV aqui'!M3791&lt;&gt;"",'Cole CSV aqui'!M3791,"")</f>
        <v/>
      </c>
      <c r="F3792" s="35" t="str">
        <f>IF('Cole CSV aqui'!J3791&lt;&gt;"",'Cole CSV aqui'!J3791,"")</f>
        <v/>
      </c>
      <c r="G3792" s="35" t="str">
        <f t="shared" si="475"/>
        <v/>
      </c>
      <c r="H3792" s="7" t="str">
        <f>IF('Cole CSV aqui'!I3791="Anos ",'Cole CSV aqui'!H3791*365.25,"")&amp;IF('Cole CSV aqui'!I3791="Dias ",'Cole CSV aqui'!H3791,"")&amp;IF('Cole CSV aqui'!I3791="Meses ",'Cole CSV aqui'!H3791*30.5,"")</f>
        <v/>
      </c>
      <c r="I3792" s="6" t="str">
        <f>IF('Cole CSV aqui'!G3791&lt;&gt;"",C3792+H3792,"")</f>
        <v/>
      </c>
      <c r="J3792" s="28" t="e">
        <f t="shared" ca="1" si="476"/>
        <v>#VALUE!</v>
      </c>
      <c r="K3792" s="7" t="str">
        <f t="shared" si="472"/>
        <v/>
      </c>
      <c r="L3792" s="28" t="e">
        <f>C3792-'Instruções e período de cálculo'!$B$4</f>
        <v>#VALUE!</v>
      </c>
      <c r="M3792" s="28" t="e">
        <f>I3792-'Instruções e período de cálculo'!$B$5</f>
        <v>#VALUE!</v>
      </c>
      <c r="N3792" s="28" t="e">
        <f t="shared" si="477"/>
        <v>#VALUE!</v>
      </c>
      <c r="O3792" s="28" t="e">
        <f t="shared" si="478"/>
        <v>#VALUE!</v>
      </c>
      <c r="P3792" s="49" t="str">
        <f>IF('Cole CSV aqui'!B3791&lt;&gt;"",'Instruções e período de cálculo'!$B$5-'Instruções e período de cálculo'!$B$4+1,"")</f>
        <v/>
      </c>
      <c r="Q3792" s="28" t="str">
        <f>IF('Cole CSV aqui'!B3791&lt;&gt;"",P3792-N3792+O3792,"")</f>
        <v/>
      </c>
      <c r="R3792" s="7" t="str">
        <f t="shared" si="479"/>
        <v/>
      </c>
      <c r="S3792" s="32" t="e">
        <f>('Cole CSV aqui'!M3791-'Cole CSV aqui'!J3791)/(I3792-C3792)</f>
        <v>#VALUE!</v>
      </c>
      <c r="T3792" s="11" t="str">
        <f t="shared" si="473"/>
        <v/>
      </c>
      <c r="U3792" s="10" t="str">
        <f t="shared" si="474"/>
        <v/>
      </c>
      <c r="V3792" s="2"/>
      <c r="W3792" s="3"/>
      <c r="X3792" s="3"/>
    </row>
    <row r="3793" spans="1:24" s="1" customFormat="1" x14ac:dyDescent="0.25">
      <c r="A3793" s="5" t="str">
        <f>IF('Cole CSV aqui'!A3792&lt;&gt;"",'Cole CSV aqui'!A3792,"")</f>
        <v/>
      </c>
      <c r="B3793" s="5" t="str">
        <f>IF('Cole CSV aqui'!B3792&lt;&gt;"",'Cole CSV aqui'!B3792,"")</f>
        <v/>
      </c>
      <c r="C3793" s="6" t="str">
        <f>IF('Cole CSV aqui'!F3792&lt;&gt;"",'Cole CSV aqui'!F3792,"")</f>
        <v/>
      </c>
      <c r="D3793" s="6" t="str">
        <f>IF('Cole CSV aqui'!G3792&lt;&gt;"",'Cole CSV aqui'!G3792,"")</f>
        <v/>
      </c>
      <c r="E3793" s="35" t="str">
        <f>IF('Cole CSV aqui'!M3792&lt;&gt;"",'Cole CSV aqui'!M3792,"")</f>
        <v/>
      </c>
      <c r="F3793" s="35" t="str">
        <f>IF('Cole CSV aqui'!J3792&lt;&gt;"",'Cole CSV aqui'!J3792,"")</f>
        <v/>
      </c>
      <c r="G3793" s="35" t="str">
        <f t="shared" si="475"/>
        <v/>
      </c>
      <c r="H3793" s="7" t="str">
        <f>IF('Cole CSV aqui'!I3792="Anos ",'Cole CSV aqui'!H3792*365.25,"")&amp;IF('Cole CSV aqui'!I3792="Dias ",'Cole CSV aqui'!H3792,"")&amp;IF('Cole CSV aqui'!I3792="Meses ",'Cole CSV aqui'!H3792*30.5,"")</f>
        <v/>
      </c>
      <c r="I3793" s="6" t="str">
        <f>IF('Cole CSV aqui'!G3792&lt;&gt;"",C3793+H3793,"")</f>
        <v/>
      </c>
      <c r="J3793" s="28" t="e">
        <f t="shared" ca="1" si="476"/>
        <v>#VALUE!</v>
      </c>
      <c r="K3793" s="7" t="str">
        <f t="shared" si="472"/>
        <v/>
      </c>
      <c r="L3793" s="28" t="e">
        <f>C3793-'Instruções e período de cálculo'!$B$4</f>
        <v>#VALUE!</v>
      </c>
      <c r="M3793" s="28" t="e">
        <f>I3793-'Instruções e período de cálculo'!$B$5</f>
        <v>#VALUE!</v>
      </c>
      <c r="N3793" s="28" t="e">
        <f t="shared" si="477"/>
        <v>#VALUE!</v>
      </c>
      <c r="O3793" s="28" t="e">
        <f t="shared" si="478"/>
        <v>#VALUE!</v>
      </c>
      <c r="P3793" s="49" t="str">
        <f>IF('Cole CSV aqui'!B3792&lt;&gt;"",'Instruções e período de cálculo'!$B$5-'Instruções e período de cálculo'!$B$4+1,"")</f>
        <v/>
      </c>
      <c r="Q3793" s="28" t="str">
        <f>IF('Cole CSV aqui'!B3792&lt;&gt;"",P3793-N3793+O3793,"")</f>
        <v/>
      </c>
      <c r="R3793" s="7" t="str">
        <f t="shared" si="479"/>
        <v/>
      </c>
      <c r="S3793" s="32" t="e">
        <f>('Cole CSV aqui'!M3792-'Cole CSV aqui'!J3792)/(I3793-C3793)</f>
        <v>#VALUE!</v>
      </c>
      <c r="T3793" s="11" t="str">
        <f t="shared" si="473"/>
        <v/>
      </c>
      <c r="U3793" s="10" t="str">
        <f t="shared" si="474"/>
        <v/>
      </c>
      <c r="V3793" s="2"/>
      <c r="W3793" s="3"/>
      <c r="X3793" s="3"/>
    </row>
    <row r="3794" spans="1:24" s="1" customFormat="1" x14ac:dyDescent="0.25">
      <c r="A3794" s="5" t="str">
        <f>IF('Cole CSV aqui'!A3793&lt;&gt;"",'Cole CSV aqui'!A3793,"")</f>
        <v/>
      </c>
      <c r="B3794" s="5" t="str">
        <f>IF('Cole CSV aqui'!B3793&lt;&gt;"",'Cole CSV aqui'!B3793,"")</f>
        <v/>
      </c>
      <c r="C3794" s="6" t="str">
        <f>IF('Cole CSV aqui'!F3793&lt;&gt;"",'Cole CSV aqui'!F3793,"")</f>
        <v/>
      </c>
      <c r="D3794" s="6" t="str">
        <f>IF('Cole CSV aqui'!G3793&lt;&gt;"",'Cole CSV aqui'!G3793,"")</f>
        <v/>
      </c>
      <c r="E3794" s="35" t="str">
        <f>IF('Cole CSV aqui'!M3793&lt;&gt;"",'Cole CSV aqui'!M3793,"")</f>
        <v/>
      </c>
      <c r="F3794" s="35" t="str">
        <f>IF('Cole CSV aqui'!J3793&lt;&gt;"",'Cole CSV aqui'!J3793,"")</f>
        <v/>
      </c>
      <c r="G3794" s="35" t="str">
        <f t="shared" si="475"/>
        <v/>
      </c>
      <c r="H3794" s="7" t="str">
        <f>IF('Cole CSV aqui'!I3793="Anos ",'Cole CSV aqui'!H3793*365.25,"")&amp;IF('Cole CSV aqui'!I3793="Dias ",'Cole CSV aqui'!H3793,"")&amp;IF('Cole CSV aqui'!I3793="Meses ",'Cole CSV aqui'!H3793*30.5,"")</f>
        <v/>
      </c>
      <c r="I3794" s="6" t="str">
        <f>IF('Cole CSV aqui'!G3793&lt;&gt;"",C3794+H3794,"")</f>
        <v/>
      </c>
      <c r="J3794" s="28" t="e">
        <f t="shared" ca="1" si="476"/>
        <v>#VALUE!</v>
      </c>
      <c r="K3794" s="7" t="str">
        <f t="shared" si="472"/>
        <v/>
      </c>
      <c r="L3794" s="28" t="e">
        <f>C3794-'Instruções e período de cálculo'!$B$4</f>
        <v>#VALUE!</v>
      </c>
      <c r="M3794" s="28" t="e">
        <f>I3794-'Instruções e período de cálculo'!$B$5</f>
        <v>#VALUE!</v>
      </c>
      <c r="N3794" s="28" t="e">
        <f t="shared" si="477"/>
        <v>#VALUE!</v>
      </c>
      <c r="O3794" s="28" t="e">
        <f t="shared" si="478"/>
        <v>#VALUE!</v>
      </c>
      <c r="P3794" s="49" t="str">
        <f>IF('Cole CSV aqui'!B3793&lt;&gt;"",'Instruções e período de cálculo'!$B$5-'Instruções e período de cálculo'!$B$4+1,"")</f>
        <v/>
      </c>
      <c r="Q3794" s="28" t="str">
        <f>IF('Cole CSV aqui'!B3793&lt;&gt;"",P3794-N3794+O3794,"")</f>
        <v/>
      </c>
      <c r="R3794" s="7" t="str">
        <f t="shared" si="479"/>
        <v/>
      </c>
      <c r="S3794" s="32" t="e">
        <f>('Cole CSV aqui'!M3793-'Cole CSV aqui'!J3793)/(I3794-C3794)</f>
        <v>#VALUE!</v>
      </c>
      <c r="T3794" s="11" t="str">
        <f t="shared" si="473"/>
        <v/>
      </c>
      <c r="U3794" s="10" t="str">
        <f t="shared" si="474"/>
        <v/>
      </c>
      <c r="V3794" s="2"/>
      <c r="W3794" s="3"/>
      <c r="X3794" s="3"/>
    </row>
    <row r="3795" spans="1:24" s="1" customFormat="1" x14ac:dyDescent="0.25">
      <c r="A3795" s="5" t="str">
        <f>IF('Cole CSV aqui'!A3794&lt;&gt;"",'Cole CSV aqui'!A3794,"")</f>
        <v/>
      </c>
      <c r="B3795" s="5" t="str">
        <f>IF('Cole CSV aqui'!B3794&lt;&gt;"",'Cole CSV aqui'!B3794,"")</f>
        <v/>
      </c>
      <c r="C3795" s="6" t="str">
        <f>IF('Cole CSV aqui'!F3794&lt;&gt;"",'Cole CSV aqui'!F3794,"")</f>
        <v/>
      </c>
      <c r="D3795" s="6" t="str">
        <f>IF('Cole CSV aqui'!G3794&lt;&gt;"",'Cole CSV aqui'!G3794,"")</f>
        <v/>
      </c>
      <c r="E3795" s="35" t="str">
        <f>IF('Cole CSV aqui'!M3794&lt;&gt;"",'Cole CSV aqui'!M3794,"")</f>
        <v/>
      </c>
      <c r="F3795" s="35" t="str">
        <f>IF('Cole CSV aqui'!J3794&lt;&gt;"",'Cole CSV aqui'!J3794,"")</f>
        <v/>
      </c>
      <c r="G3795" s="35" t="str">
        <f t="shared" si="475"/>
        <v/>
      </c>
      <c r="H3795" s="7" t="str">
        <f>IF('Cole CSV aqui'!I3794="Anos ",'Cole CSV aqui'!H3794*365.25,"")&amp;IF('Cole CSV aqui'!I3794="Dias ",'Cole CSV aqui'!H3794,"")&amp;IF('Cole CSV aqui'!I3794="Meses ",'Cole CSV aqui'!H3794*30.5,"")</f>
        <v/>
      </c>
      <c r="I3795" s="6" t="str">
        <f>IF('Cole CSV aqui'!G3794&lt;&gt;"",C3795+H3795,"")</f>
        <v/>
      </c>
      <c r="J3795" s="28" t="e">
        <f t="shared" ca="1" si="476"/>
        <v>#VALUE!</v>
      </c>
      <c r="K3795" s="7" t="str">
        <f t="shared" si="472"/>
        <v/>
      </c>
      <c r="L3795" s="28" t="e">
        <f>C3795-'Instruções e período de cálculo'!$B$4</f>
        <v>#VALUE!</v>
      </c>
      <c r="M3795" s="28" t="e">
        <f>I3795-'Instruções e período de cálculo'!$B$5</f>
        <v>#VALUE!</v>
      </c>
      <c r="N3795" s="28" t="e">
        <f t="shared" si="477"/>
        <v>#VALUE!</v>
      </c>
      <c r="O3795" s="28" t="e">
        <f t="shared" si="478"/>
        <v>#VALUE!</v>
      </c>
      <c r="P3795" s="49" t="str">
        <f>IF('Cole CSV aqui'!B3794&lt;&gt;"",'Instruções e período de cálculo'!$B$5-'Instruções e período de cálculo'!$B$4+1,"")</f>
        <v/>
      </c>
      <c r="Q3795" s="28" t="str">
        <f>IF('Cole CSV aqui'!B3794&lt;&gt;"",P3795-N3795+O3795,"")</f>
        <v/>
      </c>
      <c r="R3795" s="7" t="str">
        <f t="shared" si="479"/>
        <v/>
      </c>
      <c r="S3795" s="32" t="e">
        <f>('Cole CSV aqui'!M3794-'Cole CSV aqui'!J3794)/(I3795-C3795)</f>
        <v>#VALUE!</v>
      </c>
      <c r="T3795" s="11" t="str">
        <f t="shared" si="473"/>
        <v/>
      </c>
      <c r="U3795" s="10" t="str">
        <f t="shared" si="474"/>
        <v/>
      </c>
      <c r="V3795" s="2"/>
      <c r="W3795" s="3"/>
      <c r="X3795" s="3"/>
    </row>
    <row r="3796" spans="1:24" s="1" customFormat="1" x14ac:dyDescent="0.25">
      <c r="A3796" s="5" t="str">
        <f>IF('Cole CSV aqui'!A3795&lt;&gt;"",'Cole CSV aqui'!A3795,"")</f>
        <v/>
      </c>
      <c r="B3796" s="5" t="str">
        <f>IF('Cole CSV aqui'!B3795&lt;&gt;"",'Cole CSV aqui'!B3795,"")</f>
        <v/>
      </c>
      <c r="C3796" s="6" t="str">
        <f>IF('Cole CSV aqui'!F3795&lt;&gt;"",'Cole CSV aqui'!F3795,"")</f>
        <v/>
      </c>
      <c r="D3796" s="6" t="str">
        <f>IF('Cole CSV aqui'!G3795&lt;&gt;"",'Cole CSV aqui'!G3795,"")</f>
        <v/>
      </c>
      <c r="E3796" s="35" t="str">
        <f>IF('Cole CSV aqui'!M3795&lt;&gt;"",'Cole CSV aqui'!M3795,"")</f>
        <v/>
      </c>
      <c r="F3796" s="35" t="str">
        <f>IF('Cole CSV aqui'!J3795&lt;&gt;"",'Cole CSV aqui'!J3795,"")</f>
        <v/>
      </c>
      <c r="G3796" s="35" t="str">
        <f t="shared" si="475"/>
        <v/>
      </c>
      <c r="H3796" s="7" t="str">
        <f>IF('Cole CSV aqui'!I3795="Anos ",'Cole CSV aqui'!H3795*365.25,"")&amp;IF('Cole CSV aqui'!I3795="Dias ",'Cole CSV aqui'!H3795,"")&amp;IF('Cole CSV aqui'!I3795="Meses ",'Cole CSV aqui'!H3795*30.5,"")</f>
        <v/>
      </c>
      <c r="I3796" s="6" t="str">
        <f>IF('Cole CSV aqui'!G3795&lt;&gt;"",C3796+H3796,"")</f>
        <v/>
      </c>
      <c r="J3796" s="28" t="e">
        <f t="shared" ca="1" si="476"/>
        <v>#VALUE!</v>
      </c>
      <c r="K3796" s="7" t="str">
        <f t="shared" si="472"/>
        <v/>
      </c>
      <c r="L3796" s="28" t="e">
        <f>C3796-'Instruções e período de cálculo'!$B$4</f>
        <v>#VALUE!</v>
      </c>
      <c r="M3796" s="28" t="e">
        <f>I3796-'Instruções e período de cálculo'!$B$5</f>
        <v>#VALUE!</v>
      </c>
      <c r="N3796" s="28" t="e">
        <f t="shared" si="477"/>
        <v>#VALUE!</v>
      </c>
      <c r="O3796" s="28" t="e">
        <f t="shared" si="478"/>
        <v>#VALUE!</v>
      </c>
      <c r="P3796" s="49" t="str">
        <f>IF('Cole CSV aqui'!B3795&lt;&gt;"",'Instruções e período de cálculo'!$B$5-'Instruções e período de cálculo'!$B$4+1,"")</f>
        <v/>
      </c>
      <c r="Q3796" s="28" t="str">
        <f>IF('Cole CSV aqui'!B3795&lt;&gt;"",P3796-N3796+O3796,"")</f>
        <v/>
      </c>
      <c r="R3796" s="7" t="str">
        <f t="shared" si="479"/>
        <v/>
      </c>
      <c r="S3796" s="32" t="e">
        <f>('Cole CSV aqui'!M3795-'Cole CSV aqui'!J3795)/(I3796-C3796)</f>
        <v>#VALUE!</v>
      </c>
      <c r="T3796" s="11" t="str">
        <f t="shared" si="473"/>
        <v/>
      </c>
      <c r="U3796" s="10" t="str">
        <f t="shared" si="474"/>
        <v/>
      </c>
      <c r="V3796" s="2"/>
      <c r="W3796" s="3"/>
      <c r="X3796" s="3"/>
    </row>
    <row r="3797" spans="1:24" s="1" customFormat="1" x14ac:dyDescent="0.25">
      <c r="A3797" s="5" t="str">
        <f>IF('Cole CSV aqui'!A3796&lt;&gt;"",'Cole CSV aqui'!A3796,"")</f>
        <v/>
      </c>
      <c r="B3797" s="5" t="str">
        <f>IF('Cole CSV aqui'!B3796&lt;&gt;"",'Cole CSV aqui'!B3796,"")</f>
        <v/>
      </c>
      <c r="C3797" s="6" t="str">
        <f>IF('Cole CSV aqui'!F3796&lt;&gt;"",'Cole CSV aqui'!F3796,"")</f>
        <v/>
      </c>
      <c r="D3797" s="6" t="str">
        <f>IF('Cole CSV aqui'!G3796&lt;&gt;"",'Cole CSV aqui'!G3796,"")</f>
        <v/>
      </c>
      <c r="E3797" s="35" t="str">
        <f>IF('Cole CSV aqui'!M3796&lt;&gt;"",'Cole CSV aqui'!M3796,"")</f>
        <v/>
      </c>
      <c r="F3797" s="35" t="str">
        <f>IF('Cole CSV aqui'!J3796&lt;&gt;"",'Cole CSV aqui'!J3796,"")</f>
        <v/>
      </c>
      <c r="G3797" s="35" t="str">
        <f t="shared" si="475"/>
        <v/>
      </c>
      <c r="H3797" s="7" t="str">
        <f>IF('Cole CSV aqui'!I3796="Anos ",'Cole CSV aqui'!H3796*365.25,"")&amp;IF('Cole CSV aqui'!I3796="Dias ",'Cole CSV aqui'!H3796,"")&amp;IF('Cole CSV aqui'!I3796="Meses ",'Cole CSV aqui'!H3796*30.5,"")</f>
        <v/>
      </c>
      <c r="I3797" s="6" t="str">
        <f>IF('Cole CSV aqui'!G3796&lt;&gt;"",C3797+H3797,"")</f>
        <v/>
      </c>
      <c r="J3797" s="28" t="e">
        <f t="shared" ca="1" si="476"/>
        <v>#VALUE!</v>
      </c>
      <c r="K3797" s="7" t="str">
        <f t="shared" si="472"/>
        <v/>
      </c>
      <c r="L3797" s="28" t="e">
        <f>C3797-'Instruções e período de cálculo'!$B$4</f>
        <v>#VALUE!</v>
      </c>
      <c r="M3797" s="28" t="e">
        <f>I3797-'Instruções e período de cálculo'!$B$5</f>
        <v>#VALUE!</v>
      </c>
      <c r="N3797" s="28" t="e">
        <f t="shared" si="477"/>
        <v>#VALUE!</v>
      </c>
      <c r="O3797" s="28" t="e">
        <f t="shared" si="478"/>
        <v>#VALUE!</v>
      </c>
      <c r="P3797" s="49" t="str">
        <f>IF('Cole CSV aqui'!B3796&lt;&gt;"",'Instruções e período de cálculo'!$B$5-'Instruções e período de cálculo'!$B$4+1,"")</f>
        <v/>
      </c>
      <c r="Q3797" s="28" t="str">
        <f>IF('Cole CSV aqui'!B3796&lt;&gt;"",P3797-N3797+O3797,"")</f>
        <v/>
      </c>
      <c r="R3797" s="7" t="str">
        <f t="shared" si="479"/>
        <v/>
      </c>
      <c r="S3797" s="32" t="e">
        <f>('Cole CSV aqui'!M3796-'Cole CSV aqui'!J3796)/(I3797-C3797)</f>
        <v>#VALUE!</v>
      </c>
      <c r="T3797" s="11" t="str">
        <f t="shared" si="473"/>
        <v/>
      </c>
      <c r="U3797" s="10" t="str">
        <f t="shared" si="474"/>
        <v/>
      </c>
      <c r="V3797" s="2"/>
      <c r="W3797" s="3"/>
      <c r="X3797" s="3"/>
    </row>
    <row r="3798" spans="1:24" s="1" customFormat="1" x14ac:dyDescent="0.25">
      <c r="A3798" s="5" t="str">
        <f>IF('Cole CSV aqui'!A3797&lt;&gt;"",'Cole CSV aqui'!A3797,"")</f>
        <v/>
      </c>
      <c r="B3798" s="5" t="str">
        <f>IF('Cole CSV aqui'!B3797&lt;&gt;"",'Cole CSV aqui'!B3797,"")</f>
        <v/>
      </c>
      <c r="C3798" s="6" t="str">
        <f>IF('Cole CSV aqui'!F3797&lt;&gt;"",'Cole CSV aqui'!F3797,"")</f>
        <v/>
      </c>
      <c r="D3798" s="6" t="str">
        <f>IF('Cole CSV aqui'!G3797&lt;&gt;"",'Cole CSV aqui'!G3797,"")</f>
        <v/>
      </c>
      <c r="E3798" s="35" t="str">
        <f>IF('Cole CSV aqui'!M3797&lt;&gt;"",'Cole CSV aqui'!M3797,"")</f>
        <v/>
      </c>
      <c r="F3798" s="35" t="str">
        <f>IF('Cole CSV aqui'!J3797&lt;&gt;"",'Cole CSV aqui'!J3797,"")</f>
        <v/>
      </c>
      <c r="G3798" s="35" t="str">
        <f t="shared" si="475"/>
        <v/>
      </c>
      <c r="H3798" s="7" t="str">
        <f>IF('Cole CSV aqui'!I3797="Anos ",'Cole CSV aqui'!H3797*365.25,"")&amp;IF('Cole CSV aqui'!I3797="Dias ",'Cole CSV aqui'!H3797,"")&amp;IF('Cole CSV aqui'!I3797="Meses ",'Cole CSV aqui'!H3797*30.5,"")</f>
        <v/>
      </c>
      <c r="I3798" s="6" t="str">
        <f>IF('Cole CSV aqui'!G3797&lt;&gt;"",C3798+H3798,"")</f>
        <v/>
      </c>
      <c r="J3798" s="28" t="e">
        <f t="shared" ca="1" si="476"/>
        <v>#VALUE!</v>
      </c>
      <c r="K3798" s="7" t="str">
        <f t="shared" si="472"/>
        <v/>
      </c>
      <c r="L3798" s="28" t="e">
        <f>C3798-'Instruções e período de cálculo'!$B$4</f>
        <v>#VALUE!</v>
      </c>
      <c r="M3798" s="28" t="e">
        <f>I3798-'Instruções e período de cálculo'!$B$5</f>
        <v>#VALUE!</v>
      </c>
      <c r="N3798" s="28" t="e">
        <f t="shared" si="477"/>
        <v>#VALUE!</v>
      </c>
      <c r="O3798" s="28" t="e">
        <f t="shared" si="478"/>
        <v>#VALUE!</v>
      </c>
      <c r="P3798" s="49" t="str">
        <f>IF('Cole CSV aqui'!B3797&lt;&gt;"",'Instruções e período de cálculo'!$B$5-'Instruções e período de cálculo'!$B$4+1,"")</f>
        <v/>
      </c>
      <c r="Q3798" s="28" t="str">
        <f>IF('Cole CSV aqui'!B3797&lt;&gt;"",P3798-N3798+O3798,"")</f>
        <v/>
      </c>
      <c r="R3798" s="7" t="str">
        <f t="shared" si="479"/>
        <v/>
      </c>
      <c r="S3798" s="32" t="e">
        <f>('Cole CSV aqui'!M3797-'Cole CSV aqui'!J3797)/(I3798-C3798)</f>
        <v>#VALUE!</v>
      </c>
      <c r="T3798" s="11" t="str">
        <f t="shared" si="473"/>
        <v/>
      </c>
      <c r="U3798" s="10" t="str">
        <f t="shared" si="474"/>
        <v/>
      </c>
      <c r="V3798" s="2"/>
      <c r="W3798" s="3"/>
      <c r="X3798" s="3"/>
    </row>
    <row r="3799" spans="1:24" s="1" customFormat="1" x14ac:dyDescent="0.25">
      <c r="A3799" s="5" t="str">
        <f>IF('Cole CSV aqui'!A3798&lt;&gt;"",'Cole CSV aqui'!A3798,"")</f>
        <v/>
      </c>
      <c r="B3799" s="5" t="str">
        <f>IF('Cole CSV aqui'!B3798&lt;&gt;"",'Cole CSV aqui'!B3798,"")</f>
        <v/>
      </c>
      <c r="C3799" s="6" t="str">
        <f>IF('Cole CSV aqui'!F3798&lt;&gt;"",'Cole CSV aqui'!F3798,"")</f>
        <v/>
      </c>
      <c r="D3799" s="6" t="str">
        <f>IF('Cole CSV aqui'!G3798&lt;&gt;"",'Cole CSV aqui'!G3798,"")</f>
        <v/>
      </c>
      <c r="E3799" s="35" t="str">
        <f>IF('Cole CSV aqui'!M3798&lt;&gt;"",'Cole CSV aqui'!M3798,"")</f>
        <v/>
      </c>
      <c r="F3799" s="35" t="str">
        <f>IF('Cole CSV aqui'!J3798&lt;&gt;"",'Cole CSV aqui'!J3798,"")</f>
        <v/>
      </c>
      <c r="G3799" s="35" t="str">
        <f t="shared" si="475"/>
        <v/>
      </c>
      <c r="H3799" s="7" t="str">
        <f>IF('Cole CSV aqui'!I3798="Anos ",'Cole CSV aqui'!H3798*365.25,"")&amp;IF('Cole CSV aqui'!I3798="Dias ",'Cole CSV aqui'!H3798,"")&amp;IF('Cole CSV aqui'!I3798="Meses ",'Cole CSV aqui'!H3798*30.5,"")</f>
        <v/>
      </c>
      <c r="I3799" s="6" t="str">
        <f>IF('Cole CSV aqui'!G3798&lt;&gt;"",C3799+H3799,"")</f>
        <v/>
      </c>
      <c r="J3799" s="28" t="e">
        <f t="shared" ca="1" si="476"/>
        <v>#VALUE!</v>
      </c>
      <c r="K3799" s="7" t="str">
        <f t="shared" si="472"/>
        <v/>
      </c>
      <c r="L3799" s="28" t="e">
        <f>C3799-'Instruções e período de cálculo'!$B$4</f>
        <v>#VALUE!</v>
      </c>
      <c r="M3799" s="28" t="e">
        <f>I3799-'Instruções e período de cálculo'!$B$5</f>
        <v>#VALUE!</v>
      </c>
      <c r="N3799" s="28" t="e">
        <f t="shared" si="477"/>
        <v>#VALUE!</v>
      </c>
      <c r="O3799" s="28" t="e">
        <f t="shared" si="478"/>
        <v>#VALUE!</v>
      </c>
      <c r="P3799" s="49" t="str">
        <f>IF('Cole CSV aqui'!B3798&lt;&gt;"",'Instruções e período de cálculo'!$B$5-'Instruções e período de cálculo'!$B$4+1,"")</f>
        <v/>
      </c>
      <c r="Q3799" s="28" t="str">
        <f>IF('Cole CSV aqui'!B3798&lt;&gt;"",P3799-N3799+O3799,"")</f>
        <v/>
      </c>
      <c r="R3799" s="7" t="str">
        <f t="shared" si="479"/>
        <v/>
      </c>
      <c r="S3799" s="32" t="e">
        <f>('Cole CSV aqui'!M3798-'Cole CSV aqui'!J3798)/(I3799-C3799)</f>
        <v>#VALUE!</v>
      </c>
      <c r="T3799" s="11" t="str">
        <f t="shared" si="473"/>
        <v/>
      </c>
      <c r="U3799" s="10" t="str">
        <f t="shared" si="474"/>
        <v/>
      </c>
      <c r="V3799" s="2"/>
      <c r="W3799" s="3"/>
      <c r="X3799" s="3"/>
    </row>
    <row r="3800" spans="1:24" s="1" customFormat="1" x14ac:dyDescent="0.25">
      <c r="A3800" s="5" t="str">
        <f>IF('Cole CSV aqui'!A3799&lt;&gt;"",'Cole CSV aqui'!A3799,"")</f>
        <v/>
      </c>
      <c r="B3800" s="5" t="str">
        <f>IF('Cole CSV aqui'!B3799&lt;&gt;"",'Cole CSV aqui'!B3799,"")</f>
        <v/>
      </c>
      <c r="C3800" s="6" t="str">
        <f>IF('Cole CSV aqui'!F3799&lt;&gt;"",'Cole CSV aqui'!F3799,"")</f>
        <v/>
      </c>
      <c r="D3800" s="6" t="str">
        <f>IF('Cole CSV aqui'!G3799&lt;&gt;"",'Cole CSV aqui'!G3799,"")</f>
        <v/>
      </c>
      <c r="E3800" s="35" t="str">
        <f>IF('Cole CSV aqui'!M3799&lt;&gt;"",'Cole CSV aqui'!M3799,"")</f>
        <v/>
      </c>
      <c r="F3800" s="35" t="str">
        <f>IF('Cole CSV aqui'!J3799&lt;&gt;"",'Cole CSV aqui'!J3799,"")</f>
        <v/>
      </c>
      <c r="G3800" s="35" t="str">
        <f t="shared" si="475"/>
        <v/>
      </c>
      <c r="H3800" s="7" t="str">
        <f>IF('Cole CSV aqui'!I3799="Anos ",'Cole CSV aqui'!H3799*365.25,"")&amp;IF('Cole CSV aqui'!I3799="Dias ",'Cole CSV aqui'!H3799,"")&amp;IF('Cole CSV aqui'!I3799="Meses ",'Cole CSV aqui'!H3799*30.5,"")</f>
        <v/>
      </c>
      <c r="I3800" s="6" t="str">
        <f>IF('Cole CSV aqui'!G3799&lt;&gt;"",C3800+H3800,"")</f>
        <v/>
      </c>
      <c r="J3800" s="28" t="e">
        <f t="shared" ca="1" si="476"/>
        <v>#VALUE!</v>
      </c>
      <c r="K3800" s="7" t="str">
        <f t="shared" si="472"/>
        <v/>
      </c>
      <c r="L3800" s="28" t="e">
        <f>C3800-'Instruções e período de cálculo'!$B$4</f>
        <v>#VALUE!</v>
      </c>
      <c r="M3800" s="28" t="e">
        <f>I3800-'Instruções e período de cálculo'!$B$5</f>
        <v>#VALUE!</v>
      </c>
      <c r="N3800" s="28" t="e">
        <f t="shared" si="477"/>
        <v>#VALUE!</v>
      </c>
      <c r="O3800" s="28" t="e">
        <f t="shared" si="478"/>
        <v>#VALUE!</v>
      </c>
      <c r="P3800" s="49" t="str">
        <f>IF('Cole CSV aqui'!B3799&lt;&gt;"",'Instruções e período de cálculo'!$B$5-'Instruções e período de cálculo'!$B$4+1,"")</f>
        <v/>
      </c>
      <c r="Q3800" s="28" t="str">
        <f>IF('Cole CSV aqui'!B3799&lt;&gt;"",P3800-N3800+O3800,"")</f>
        <v/>
      </c>
      <c r="R3800" s="7" t="str">
        <f t="shared" si="479"/>
        <v/>
      </c>
      <c r="S3800" s="32" t="e">
        <f>('Cole CSV aqui'!M3799-'Cole CSV aqui'!J3799)/(I3800-C3800)</f>
        <v>#VALUE!</v>
      </c>
      <c r="T3800" s="11" t="str">
        <f t="shared" si="473"/>
        <v/>
      </c>
      <c r="U3800" s="10" t="str">
        <f t="shared" si="474"/>
        <v/>
      </c>
      <c r="V3800" s="2"/>
      <c r="W3800" s="3"/>
      <c r="X3800" s="3"/>
    </row>
    <row r="3801" spans="1:24" s="1" customFormat="1" x14ac:dyDescent="0.25">
      <c r="A3801" s="5" t="str">
        <f>IF('Cole CSV aqui'!A3800&lt;&gt;"",'Cole CSV aqui'!A3800,"")</f>
        <v/>
      </c>
      <c r="B3801" s="5" t="str">
        <f>IF('Cole CSV aqui'!B3800&lt;&gt;"",'Cole CSV aqui'!B3800,"")</f>
        <v/>
      </c>
      <c r="C3801" s="6" t="str">
        <f>IF('Cole CSV aqui'!F3800&lt;&gt;"",'Cole CSV aqui'!F3800,"")</f>
        <v/>
      </c>
      <c r="D3801" s="6" t="str">
        <f>IF('Cole CSV aqui'!G3800&lt;&gt;"",'Cole CSV aqui'!G3800,"")</f>
        <v/>
      </c>
      <c r="E3801" s="35" t="str">
        <f>IF('Cole CSV aqui'!M3800&lt;&gt;"",'Cole CSV aqui'!M3800,"")</f>
        <v/>
      </c>
      <c r="F3801" s="35" t="str">
        <f>IF('Cole CSV aqui'!J3800&lt;&gt;"",'Cole CSV aqui'!J3800,"")</f>
        <v/>
      </c>
      <c r="G3801" s="35" t="str">
        <f t="shared" si="475"/>
        <v/>
      </c>
      <c r="H3801" s="7" t="str">
        <f>IF('Cole CSV aqui'!I3800="Anos ",'Cole CSV aqui'!H3800*365.25,"")&amp;IF('Cole CSV aqui'!I3800="Dias ",'Cole CSV aqui'!H3800,"")&amp;IF('Cole CSV aqui'!I3800="Meses ",'Cole CSV aqui'!H3800*30.5,"")</f>
        <v/>
      </c>
      <c r="I3801" s="6" t="str">
        <f>IF('Cole CSV aqui'!G3800&lt;&gt;"",C3801+H3801,"")</f>
        <v/>
      </c>
      <c r="J3801" s="28" t="e">
        <f t="shared" ca="1" si="476"/>
        <v>#VALUE!</v>
      </c>
      <c r="K3801" s="7" t="str">
        <f t="shared" si="472"/>
        <v/>
      </c>
      <c r="L3801" s="28" t="e">
        <f>C3801-'Instruções e período de cálculo'!$B$4</f>
        <v>#VALUE!</v>
      </c>
      <c r="M3801" s="28" t="e">
        <f>I3801-'Instruções e período de cálculo'!$B$5</f>
        <v>#VALUE!</v>
      </c>
      <c r="N3801" s="28" t="e">
        <f t="shared" si="477"/>
        <v>#VALUE!</v>
      </c>
      <c r="O3801" s="28" t="e">
        <f t="shared" si="478"/>
        <v>#VALUE!</v>
      </c>
      <c r="P3801" s="49" t="str">
        <f>IF('Cole CSV aqui'!B3800&lt;&gt;"",'Instruções e período de cálculo'!$B$5-'Instruções e período de cálculo'!$B$4+1,"")</f>
        <v/>
      </c>
      <c r="Q3801" s="28" t="str">
        <f>IF('Cole CSV aqui'!B3800&lt;&gt;"",P3801-N3801+O3801,"")</f>
        <v/>
      </c>
      <c r="R3801" s="7" t="str">
        <f t="shared" si="479"/>
        <v/>
      </c>
      <c r="S3801" s="32" t="e">
        <f>('Cole CSV aqui'!M3800-'Cole CSV aqui'!J3800)/(I3801-C3801)</f>
        <v>#VALUE!</v>
      </c>
      <c r="T3801" s="11" t="str">
        <f t="shared" si="473"/>
        <v/>
      </c>
      <c r="U3801" s="10" t="str">
        <f t="shared" si="474"/>
        <v/>
      </c>
      <c r="V3801" s="2"/>
      <c r="W3801" s="3"/>
      <c r="X3801" s="3"/>
    </row>
    <row r="3802" spans="1:24" s="1" customFormat="1" x14ac:dyDescent="0.25">
      <c r="A3802" s="5" t="str">
        <f>IF('Cole CSV aqui'!A3801&lt;&gt;"",'Cole CSV aqui'!A3801,"")</f>
        <v/>
      </c>
      <c r="B3802" s="5" t="str">
        <f>IF('Cole CSV aqui'!B3801&lt;&gt;"",'Cole CSV aqui'!B3801,"")</f>
        <v/>
      </c>
      <c r="C3802" s="6" t="str">
        <f>IF('Cole CSV aqui'!F3801&lt;&gt;"",'Cole CSV aqui'!F3801,"")</f>
        <v/>
      </c>
      <c r="D3802" s="6" t="str">
        <f>IF('Cole CSV aqui'!G3801&lt;&gt;"",'Cole CSV aqui'!G3801,"")</f>
        <v/>
      </c>
      <c r="E3802" s="35" t="str">
        <f>IF('Cole CSV aqui'!M3801&lt;&gt;"",'Cole CSV aqui'!M3801,"")</f>
        <v/>
      </c>
      <c r="F3802" s="35" t="str">
        <f>IF('Cole CSV aqui'!J3801&lt;&gt;"",'Cole CSV aqui'!J3801,"")</f>
        <v/>
      </c>
      <c r="G3802" s="35" t="str">
        <f t="shared" si="475"/>
        <v/>
      </c>
      <c r="H3802" s="7" t="str">
        <f>IF('Cole CSV aqui'!I3801="Anos ",'Cole CSV aqui'!H3801*365.25,"")&amp;IF('Cole CSV aqui'!I3801="Dias ",'Cole CSV aqui'!H3801,"")&amp;IF('Cole CSV aqui'!I3801="Meses ",'Cole CSV aqui'!H3801*30.5,"")</f>
        <v/>
      </c>
      <c r="I3802" s="6" t="str">
        <f>IF('Cole CSV aqui'!G3801&lt;&gt;"",C3802+H3802,"")</f>
        <v/>
      </c>
      <c r="J3802" s="28" t="e">
        <f t="shared" ca="1" si="476"/>
        <v>#VALUE!</v>
      </c>
      <c r="K3802" s="7" t="str">
        <f t="shared" si="472"/>
        <v/>
      </c>
      <c r="L3802" s="28" t="e">
        <f>C3802-'Instruções e período de cálculo'!$B$4</f>
        <v>#VALUE!</v>
      </c>
      <c r="M3802" s="28" t="e">
        <f>I3802-'Instruções e período de cálculo'!$B$5</f>
        <v>#VALUE!</v>
      </c>
      <c r="N3802" s="28" t="e">
        <f t="shared" si="477"/>
        <v>#VALUE!</v>
      </c>
      <c r="O3802" s="28" t="e">
        <f t="shared" si="478"/>
        <v>#VALUE!</v>
      </c>
      <c r="P3802" s="49" t="str">
        <f>IF('Cole CSV aqui'!B3801&lt;&gt;"",'Instruções e período de cálculo'!$B$5-'Instruções e período de cálculo'!$B$4+1,"")</f>
        <v/>
      </c>
      <c r="Q3802" s="28" t="str">
        <f>IF('Cole CSV aqui'!B3801&lt;&gt;"",P3802-N3802+O3802,"")</f>
        <v/>
      </c>
      <c r="R3802" s="7" t="str">
        <f t="shared" si="479"/>
        <v/>
      </c>
      <c r="S3802" s="32" t="e">
        <f>('Cole CSV aqui'!M3801-'Cole CSV aqui'!J3801)/(I3802-C3802)</f>
        <v>#VALUE!</v>
      </c>
      <c r="T3802" s="11" t="str">
        <f t="shared" si="473"/>
        <v/>
      </c>
      <c r="U3802" s="10" t="str">
        <f t="shared" si="474"/>
        <v/>
      </c>
      <c r="V3802" s="2"/>
      <c r="W3802" s="3"/>
      <c r="X3802" s="3"/>
    </row>
    <row r="3803" spans="1:24" s="1" customFormat="1" x14ac:dyDescent="0.25">
      <c r="A3803" s="5" t="str">
        <f>IF('Cole CSV aqui'!A3802&lt;&gt;"",'Cole CSV aqui'!A3802,"")</f>
        <v/>
      </c>
      <c r="B3803" s="5" t="str">
        <f>IF('Cole CSV aqui'!B3802&lt;&gt;"",'Cole CSV aqui'!B3802,"")</f>
        <v/>
      </c>
      <c r="C3803" s="6" t="str">
        <f>IF('Cole CSV aqui'!F3802&lt;&gt;"",'Cole CSV aqui'!F3802,"")</f>
        <v/>
      </c>
      <c r="D3803" s="6" t="str">
        <f>IF('Cole CSV aqui'!G3802&lt;&gt;"",'Cole CSV aqui'!G3802,"")</f>
        <v/>
      </c>
      <c r="E3803" s="35" t="str">
        <f>IF('Cole CSV aqui'!M3802&lt;&gt;"",'Cole CSV aqui'!M3802,"")</f>
        <v/>
      </c>
      <c r="F3803" s="35" t="str">
        <f>IF('Cole CSV aqui'!J3802&lt;&gt;"",'Cole CSV aqui'!J3802,"")</f>
        <v/>
      </c>
      <c r="G3803" s="35" t="str">
        <f t="shared" si="475"/>
        <v/>
      </c>
      <c r="H3803" s="7" t="str">
        <f>IF('Cole CSV aqui'!I3802="Anos ",'Cole CSV aqui'!H3802*365.25,"")&amp;IF('Cole CSV aqui'!I3802="Dias ",'Cole CSV aqui'!H3802,"")&amp;IF('Cole CSV aqui'!I3802="Meses ",'Cole CSV aqui'!H3802*30.5,"")</f>
        <v/>
      </c>
      <c r="I3803" s="6" t="str">
        <f>IF('Cole CSV aqui'!G3802&lt;&gt;"",C3803+H3803,"")</f>
        <v/>
      </c>
      <c r="J3803" s="28" t="e">
        <f t="shared" ca="1" si="476"/>
        <v>#VALUE!</v>
      </c>
      <c r="K3803" s="7" t="str">
        <f t="shared" si="472"/>
        <v/>
      </c>
      <c r="L3803" s="28" t="e">
        <f>C3803-'Instruções e período de cálculo'!$B$4</f>
        <v>#VALUE!</v>
      </c>
      <c r="M3803" s="28" t="e">
        <f>I3803-'Instruções e período de cálculo'!$B$5</f>
        <v>#VALUE!</v>
      </c>
      <c r="N3803" s="28" t="e">
        <f t="shared" si="477"/>
        <v>#VALUE!</v>
      </c>
      <c r="O3803" s="28" t="e">
        <f t="shared" si="478"/>
        <v>#VALUE!</v>
      </c>
      <c r="P3803" s="49" t="str">
        <f>IF('Cole CSV aqui'!B3802&lt;&gt;"",'Instruções e período de cálculo'!$B$5-'Instruções e período de cálculo'!$B$4+1,"")</f>
        <v/>
      </c>
      <c r="Q3803" s="28" t="str">
        <f>IF('Cole CSV aqui'!B3802&lt;&gt;"",P3803-N3803+O3803,"")</f>
        <v/>
      </c>
      <c r="R3803" s="7" t="str">
        <f t="shared" si="479"/>
        <v/>
      </c>
      <c r="S3803" s="32" t="e">
        <f>('Cole CSV aqui'!M3802-'Cole CSV aqui'!J3802)/(I3803-C3803)</f>
        <v>#VALUE!</v>
      </c>
      <c r="T3803" s="11" t="str">
        <f t="shared" si="473"/>
        <v/>
      </c>
      <c r="U3803" s="10" t="str">
        <f t="shared" si="474"/>
        <v/>
      </c>
      <c r="V3803" s="2"/>
      <c r="W3803" s="3"/>
      <c r="X3803" s="3"/>
    </row>
    <row r="3804" spans="1:24" s="1" customFormat="1" x14ac:dyDescent="0.25">
      <c r="A3804" s="5" t="str">
        <f>IF('Cole CSV aqui'!A3803&lt;&gt;"",'Cole CSV aqui'!A3803,"")</f>
        <v/>
      </c>
      <c r="B3804" s="5" t="str">
        <f>IF('Cole CSV aqui'!B3803&lt;&gt;"",'Cole CSV aqui'!B3803,"")</f>
        <v/>
      </c>
      <c r="C3804" s="6" t="str">
        <f>IF('Cole CSV aqui'!F3803&lt;&gt;"",'Cole CSV aqui'!F3803,"")</f>
        <v/>
      </c>
      <c r="D3804" s="6" t="str">
        <f>IF('Cole CSV aqui'!G3803&lt;&gt;"",'Cole CSV aqui'!G3803,"")</f>
        <v/>
      </c>
      <c r="E3804" s="35" t="str">
        <f>IF('Cole CSV aqui'!M3803&lt;&gt;"",'Cole CSV aqui'!M3803,"")</f>
        <v/>
      </c>
      <c r="F3804" s="35" t="str">
        <f>IF('Cole CSV aqui'!J3803&lt;&gt;"",'Cole CSV aqui'!J3803,"")</f>
        <v/>
      </c>
      <c r="G3804" s="35" t="str">
        <f t="shared" si="475"/>
        <v/>
      </c>
      <c r="H3804" s="7" t="str">
        <f>IF('Cole CSV aqui'!I3803="Anos ",'Cole CSV aqui'!H3803*365.25,"")&amp;IF('Cole CSV aqui'!I3803="Dias ",'Cole CSV aqui'!H3803,"")&amp;IF('Cole CSV aqui'!I3803="Meses ",'Cole CSV aqui'!H3803*30.5,"")</f>
        <v/>
      </c>
      <c r="I3804" s="6" t="str">
        <f>IF('Cole CSV aqui'!G3803&lt;&gt;"",C3804+H3804,"")</f>
        <v/>
      </c>
      <c r="J3804" s="28" t="e">
        <f t="shared" ca="1" si="476"/>
        <v>#VALUE!</v>
      </c>
      <c r="K3804" s="7" t="str">
        <f t="shared" si="472"/>
        <v/>
      </c>
      <c r="L3804" s="28" t="e">
        <f>C3804-'Instruções e período de cálculo'!$B$4</f>
        <v>#VALUE!</v>
      </c>
      <c r="M3804" s="28" t="e">
        <f>I3804-'Instruções e período de cálculo'!$B$5</f>
        <v>#VALUE!</v>
      </c>
      <c r="N3804" s="28" t="e">
        <f t="shared" si="477"/>
        <v>#VALUE!</v>
      </c>
      <c r="O3804" s="28" t="e">
        <f t="shared" si="478"/>
        <v>#VALUE!</v>
      </c>
      <c r="P3804" s="49" t="str">
        <f>IF('Cole CSV aqui'!B3803&lt;&gt;"",'Instruções e período de cálculo'!$B$5-'Instruções e período de cálculo'!$B$4+1,"")</f>
        <v/>
      </c>
      <c r="Q3804" s="28" t="str">
        <f>IF('Cole CSV aqui'!B3803&lt;&gt;"",P3804-N3804+O3804,"")</f>
        <v/>
      </c>
      <c r="R3804" s="7" t="str">
        <f t="shared" si="479"/>
        <v/>
      </c>
      <c r="S3804" s="32" t="e">
        <f>('Cole CSV aqui'!M3803-'Cole CSV aqui'!J3803)/(I3804-C3804)</f>
        <v>#VALUE!</v>
      </c>
      <c r="T3804" s="11" t="str">
        <f t="shared" si="473"/>
        <v/>
      </c>
      <c r="U3804" s="10" t="str">
        <f t="shared" si="474"/>
        <v/>
      </c>
      <c r="V3804" s="2"/>
      <c r="W3804" s="3"/>
      <c r="X3804" s="3"/>
    </row>
    <row r="3805" spans="1:24" s="1" customFormat="1" x14ac:dyDescent="0.25">
      <c r="A3805" s="5" t="str">
        <f>IF('Cole CSV aqui'!A3804&lt;&gt;"",'Cole CSV aqui'!A3804,"")</f>
        <v/>
      </c>
      <c r="B3805" s="5" t="str">
        <f>IF('Cole CSV aqui'!B3804&lt;&gt;"",'Cole CSV aqui'!B3804,"")</f>
        <v/>
      </c>
      <c r="C3805" s="6" t="str">
        <f>IF('Cole CSV aqui'!F3804&lt;&gt;"",'Cole CSV aqui'!F3804,"")</f>
        <v/>
      </c>
      <c r="D3805" s="6" t="str">
        <f>IF('Cole CSV aqui'!G3804&lt;&gt;"",'Cole CSV aqui'!G3804,"")</f>
        <v/>
      </c>
      <c r="E3805" s="35" t="str">
        <f>IF('Cole CSV aqui'!M3804&lt;&gt;"",'Cole CSV aqui'!M3804,"")</f>
        <v/>
      </c>
      <c r="F3805" s="35" t="str">
        <f>IF('Cole CSV aqui'!J3804&lt;&gt;"",'Cole CSV aqui'!J3804,"")</f>
        <v/>
      </c>
      <c r="G3805" s="35" t="str">
        <f t="shared" si="475"/>
        <v/>
      </c>
      <c r="H3805" s="7" t="str">
        <f>IF('Cole CSV aqui'!I3804="Anos ",'Cole CSV aqui'!H3804*365.25,"")&amp;IF('Cole CSV aqui'!I3804="Dias ",'Cole CSV aqui'!H3804,"")&amp;IF('Cole CSV aqui'!I3804="Meses ",'Cole CSV aqui'!H3804*30.5,"")</f>
        <v/>
      </c>
      <c r="I3805" s="6" t="str">
        <f>IF('Cole CSV aqui'!G3804&lt;&gt;"",C3805+H3805,"")</f>
        <v/>
      </c>
      <c r="J3805" s="28" t="e">
        <f t="shared" ca="1" si="476"/>
        <v>#VALUE!</v>
      </c>
      <c r="K3805" s="7" t="str">
        <f t="shared" si="472"/>
        <v/>
      </c>
      <c r="L3805" s="28" t="e">
        <f>C3805-'Instruções e período de cálculo'!$B$4</f>
        <v>#VALUE!</v>
      </c>
      <c r="M3805" s="28" t="e">
        <f>I3805-'Instruções e período de cálculo'!$B$5</f>
        <v>#VALUE!</v>
      </c>
      <c r="N3805" s="28" t="e">
        <f t="shared" si="477"/>
        <v>#VALUE!</v>
      </c>
      <c r="O3805" s="28" t="e">
        <f t="shared" si="478"/>
        <v>#VALUE!</v>
      </c>
      <c r="P3805" s="49" t="str">
        <f>IF('Cole CSV aqui'!B3804&lt;&gt;"",'Instruções e período de cálculo'!$B$5-'Instruções e período de cálculo'!$B$4+1,"")</f>
        <v/>
      </c>
      <c r="Q3805" s="28" t="str">
        <f>IF('Cole CSV aqui'!B3804&lt;&gt;"",P3805-N3805+O3805,"")</f>
        <v/>
      </c>
      <c r="R3805" s="7" t="str">
        <f t="shared" si="479"/>
        <v/>
      </c>
      <c r="S3805" s="32" t="e">
        <f>('Cole CSV aqui'!M3804-'Cole CSV aqui'!J3804)/(I3805-C3805)</f>
        <v>#VALUE!</v>
      </c>
      <c r="T3805" s="11" t="str">
        <f t="shared" si="473"/>
        <v/>
      </c>
      <c r="U3805" s="10" t="str">
        <f t="shared" si="474"/>
        <v/>
      </c>
      <c r="V3805" s="2"/>
      <c r="W3805" s="3"/>
      <c r="X3805" s="3"/>
    </row>
    <row r="3806" spans="1:24" s="1" customFormat="1" x14ac:dyDescent="0.25">
      <c r="A3806" s="5" t="str">
        <f>IF('Cole CSV aqui'!A3805&lt;&gt;"",'Cole CSV aqui'!A3805,"")</f>
        <v/>
      </c>
      <c r="B3806" s="5" t="str">
        <f>IF('Cole CSV aqui'!B3805&lt;&gt;"",'Cole CSV aqui'!B3805,"")</f>
        <v/>
      </c>
      <c r="C3806" s="6" t="str">
        <f>IF('Cole CSV aqui'!F3805&lt;&gt;"",'Cole CSV aqui'!F3805,"")</f>
        <v/>
      </c>
      <c r="D3806" s="6" t="str">
        <f>IF('Cole CSV aqui'!G3805&lt;&gt;"",'Cole CSV aqui'!G3805,"")</f>
        <v/>
      </c>
      <c r="E3806" s="35" t="str">
        <f>IF('Cole CSV aqui'!M3805&lt;&gt;"",'Cole CSV aqui'!M3805,"")</f>
        <v/>
      </c>
      <c r="F3806" s="35" t="str">
        <f>IF('Cole CSV aqui'!J3805&lt;&gt;"",'Cole CSV aqui'!J3805,"")</f>
        <v/>
      </c>
      <c r="G3806" s="35" t="str">
        <f t="shared" si="475"/>
        <v/>
      </c>
      <c r="H3806" s="7" t="str">
        <f>IF('Cole CSV aqui'!I3805="Anos ",'Cole CSV aqui'!H3805*365.25,"")&amp;IF('Cole CSV aqui'!I3805="Dias ",'Cole CSV aqui'!H3805,"")&amp;IF('Cole CSV aqui'!I3805="Meses ",'Cole CSV aqui'!H3805*30.5,"")</f>
        <v/>
      </c>
      <c r="I3806" s="6" t="str">
        <f>IF('Cole CSV aqui'!G3805&lt;&gt;"",C3806+H3806,"")</f>
        <v/>
      </c>
      <c r="J3806" s="28" t="e">
        <f t="shared" ca="1" si="476"/>
        <v>#VALUE!</v>
      </c>
      <c r="K3806" s="7" t="str">
        <f t="shared" si="472"/>
        <v/>
      </c>
      <c r="L3806" s="28" t="e">
        <f>C3806-'Instruções e período de cálculo'!$B$4</f>
        <v>#VALUE!</v>
      </c>
      <c r="M3806" s="28" t="e">
        <f>I3806-'Instruções e período de cálculo'!$B$5</f>
        <v>#VALUE!</v>
      </c>
      <c r="N3806" s="28" t="e">
        <f t="shared" si="477"/>
        <v>#VALUE!</v>
      </c>
      <c r="O3806" s="28" t="e">
        <f t="shared" si="478"/>
        <v>#VALUE!</v>
      </c>
      <c r="P3806" s="49" t="str">
        <f>IF('Cole CSV aqui'!B3805&lt;&gt;"",'Instruções e período de cálculo'!$B$5-'Instruções e período de cálculo'!$B$4+1,"")</f>
        <v/>
      </c>
      <c r="Q3806" s="28" t="str">
        <f>IF('Cole CSV aqui'!B3805&lt;&gt;"",P3806-N3806+O3806,"")</f>
        <v/>
      </c>
      <c r="R3806" s="7" t="str">
        <f t="shared" si="479"/>
        <v/>
      </c>
      <c r="S3806" s="32" t="e">
        <f>('Cole CSV aqui'!M3805-'Cole CSV aqui'!J3805)/(I3806-C3806)</f>
        <v>#VALUE!</v>
      </c>
      <c r="T3806" s="11" t="str">
        <f t="shared" si="473"/>
        <v/>
      </c>
      <c r="U3806" s="10" t="str">
        <f t="shared" si="474"/>
        <v/>
      </c>
      <c r="V3806" s="2"/>
      <c r="W3806" s="3"/>
      <c r="X3806" s="3"/>
    </row>
    <row r="3807" spans="1:24" s="1" customFormat="1" x14ac:dyDescent="0.25">
      <c r="A3807" s="5" t="str">
        <f>IF('Cole CSV aqui'!A3806&lt;&gt;"",'Cole CSV aqui'!A3806,"")</f>
        <v/>
      </c>
      <c r="B3807" s="5" t="str">
        <f>IF('Cole CSV aqui'!B3806&lt;&gt;"",'Cole CSV aqui'!B3806,"")</f>
        <v/>
      </c>
      <c r="C3807" s="6" t="str">
        <f>IF('Cole CSV aqui'!F3806&lt;&gt;"",'Cole CSV aqui'!F3806,"")</f>
        <v/>
      </c>
      <c r="D3807" s="6" t="str">
        <f>IF('Cole CSV aqui'!G3806&lt;&gt;"",'Cole CSV aqui'!G3806,"")</f>
        <v/>
      </c>
      <c r="E3807" s="35" t="str">
        <f>IF('Cole CSV aqui'!M3806&lt;&gt;"",'Cole CSV aqui'!M3806,"")</f>
        <v/>
      </c>
      <c r="F3807" s="35" t="str">
        <f>IF('Cole CSV aqui'!J3806&lt;&gt;"",'Cole CSV aqui'!J3806,"")</f>
        <v/>
      </c>
      <c r="G3807" s="35" t="str">
        <f t="shared" si="475"/>
        <v/>
      </c>
      <c r="H3807" s="7" t="str">
        <f>IF('Cole CSV aqui'!I3806="Anos ",'Cole CSV aqui'!H3806*365.25,"")&amp;IF('Cole CSV aqui'!I3806="Dias ",'Cole CSV aqui'!H3806,"")&amp;IF('Cole CSV aqui'!I3806="Meses ",'Cole CSV aqui'!H3806*30.5,"")</f>
        <v/>
      </c>
      <c r="I3807" s="6" t="str">
        <f>IF('Cole CSV aqui'!G3806&lt;&gt;"",C3807+H3807,"")</f>
        <v/>
      </c>
      <c r="J3807" s="28" t="e">
        <f t="shared" ca="1" si="476"/>
        <v>#VALUE!</v>
      </c>
      <c r="K3807" s="7" t="str">
        <f t="shared" si="472"/>
        <v/>
      </c>
      <c r="L3807" s="28" t="e">
        <f>C3807-'Instruções e período de cálculo'!$B$4</f>
        <v>#VALUE!</v>
      </c>
      <c r="M3807" s="28" t="e">
        <f>I3807-'Instruções e período de cálculo'!$B$5</f>
        <v>#VALUE!</v>
      </c>
      <c r="N3807" s="28" t="e">
        <f t="shared" si="477"/>
        <v>#VALUE!</v>
      </c>
      <c r="O3807" s="28" t="e">
        <f t="shared" si="478"/>
        <v>#VALUE!</v>
      </c>
      <c r="P3807" s="49" t="str">
        <f>IF('Cole CSV aqui'!B3806&lt;&gt;"",'Instruções e período de cálculo'!$B$5-'Instruções e período de cálculo'!$B$4+1,"")</f>
        <v/>
      </c>
      <c r="Q3807" s="28" t="str">
        <f>IF('Cole CSV aqui'!B3806&lt;&gt;"",P3807-N3807+O3807,"")</f>
        <v/>
      </c>
      <c r="R3807" s="7" t="str">
        <f t="shared" si="479"/>
        <v/>
      </c>
      <c r="S3807" s="32" t="e">
        <f>('Cole CSV aqui'!M3806-'Cole CSV aqui'!J3806)/(I3807-C3807)</f>
        <v>#VALUE!</v>
      </c>
      <c r="T3807" s="11" t="str">
        <f t="shared" si="473"/>
        <v/>
      </c>
      <c r="U3807" s="10" t="str">
        <f t="shared" si="474"/>
        <v/>
      </c>
      <c r="V3807" s="2"/>
      <c r="W3807" s="3"/>
      <c r="X3807" s="3"/>
    </row>
    <row r="3808" spans="1:24" s="1" customFormat="1" x14ac:dyDescent="0.25">
      <c r="A3808" s="5" t="str">
        <f>IF('Cole CSV aqui'!A3807&lt;&gt;"",'Cole CSV aqui'!A3807,"")</f>
        <v/>
      </c>
      <c r="B3808" s="5" t="str">
        <f>IF('Cole CSV aqui'!B3807&lt;&gt;"",'Cole CSV aqui'!B3807,"")</f>
        <v/>
      </c>
      <c r="C3808" s="6" t="str">
        <f>IF('Cole CSV aqui'!F3807&lt;&gt;"",'Cole CSV aqui'!F3807,"")</f>
        <v/>
      </c>
      <c r="D3808" s="6" t="str">
        <f>IF('Cole CSV aqui'!G3807&lt;&gt;"",'Cole CSV aqui'!G3807,"")</f>
        <v/>
      </c>
      <c r="E3808" s="35" t="str">
        <f>IF('Cole CSV aqui'!M3807&lt;&gt;"",'Cole CSV aqui'!M3807,"")</f>
        <v/>
      </c>
      <c r="F3808" s="35" t="str">
        <f>IF('Cole CSV aqui'!J3807&lt;&gt;"",'Cole CSV aqui'!J3807,"")</f>
        <v/>
      </c>
      <c r="G3808" s="35" t="str">
        <f t="shared" si="475"/>
        <v/>
      </c>
      <c r="H3808" s="7" t="str">
        <f>IF('Cole CSV aqui'!I3807="Anos ",'Cole CSV aqui'!H3807*365.25,"")&amp;IF('Cole CSV aqui'!I3807="Dias ",'Cole CSV aqui'!H3807,"")&amp;IF('Cole CSV aqui'!I3807="Meses ",'Cole CSV aqui'!H3807*30.5,"")</f>
        <v/>
      </c>
      <c r="I3808" s="6" t="str">
        <f>IF('Cole CSV aqui'!G3807&lt;&gt;"",C3808+H3808,"")</f>
        <v/>
      </c>
      <c r="J3808" s="28" t="e">
        <f t="shared" ca="1" si="476"/>
        <v>#VALUE!</v>
      </c>
      <c r="K3808" s="7" t="str">
        <f t="shared" si="472"/>
        <v/>
      </c>
      <c r="L3808" s="28" t="e">
        <f>C3808-'Instruções e período de cálculo'!$B$4</f>
        <v>#VALUE!</v>
      </c>
      <c r="M3808" s="28" t="e">
        <f>I3808-'Instruções e período de cálculo'!$B$5</f>
        <v>#VALUE!</v>
      </c>
      <c r="N3808" s="28" t="e">
        <f t="shared" si="477"/>
        <v>#VALUE!</v>
      </c>
      <c r="O3808" s="28" t="e">
        <f t="shared" si="478"/>
        <v>#VALUE!</v>
      </c>
      <c r="P3808" s="49" t="str">
        <f>IF('Cole CSV aqui'!B3807&lt;&gt;"",'Instruções e período de cálculo'!$B$5-'Instruções e período de cálculo'!$B$4+1,"")</f>
        <v/>
      </c>
      <c r="Q3808" s="28" t="str">
        <f>IF('Cole CSV aqui'!B3807&lt;&gt;"",P3808-N3808+O3808,"")</f>
        <v/>
      </c>
      <c r="R3808" s="7" t="str">
        <f t="shared" si="479"/>
        <v/>
      </c>
      <c r="S3808" s="32" t="e">
        <f>('Cole CSV aqui'!M3807-'Cole CSV aqui'!J3807)/(I3808-C3808)</f>
        <v>#VALUE!</v>
      </c>
      <c r="T3808" s="11" t="str">
        <f t="shared" si="473"/>
        <v/>
      </c>
      <c r="U3808" s="10" t="str">
        <f t="shared" si="474"/>
        <v/>
      </c>
      <c r="V3808" s="2"/>
      <c r="W3808" s="3"/>
      <c r="X3808" s="3"/>
    </row>
    <row r="3809" spans="1:24" s="1" customFormat="1" x14ac:dyDescent="0.25">
      <c r="A3809" s="5" t="str">
        <f>IF('Cole CSV aqui'!A3808&lt;&gt;"",'Cole CSV aqui'!A3808,"")</f>
        <v/>
      </c>
      <c r="B3809" s="5" t="str">
        <f>IF('Cole CSV aqui'!B3808&lt;&gt;"",'Cole CSV aqui'!B3808,"")</f>
        <v/>
      </c>
      <c r="C3809" s="6" t="str">
        <f>IF('Cole CSV aqui'!F3808&lt;&gt;"",'Cole CSV aqui'!F3808,"")</f>
        <v/>
      </c>
      <c r="D3809" s="6" t="str">
        <f>IF('Cole CSV aqui'!G3808&lt;&gt;"",'Cole CSV aqui'!G3808,"")</f>
        <v/>
      </c>
      <c r="E3809" s="35" t="str">
        <f>IF('Cole CSV aqui'!M3808&lt;&gt;"",'Cole CSV aqui'!M3808,"")</f>
        <v/>
      </c>
      <c r="F3809" s="35" t="str">
        <f>IF('Cole CSV aqui'!J3808&lt;&gt;"",'Cole CSV aqui'!J3808,"")</f>
        <v/>
      </c>
      <c r="G3809" s="35" t="str">
        <f t="shared" si="475"/>
        <v/>
      </c>
      <c r="H3809" s="7" t="str">
        <f>IF('Cole CSV aqui'!I3808="Anos ",'Cole CSV aqui'!H3808*365.25,"")&amp;IF('Cole CSV aqui'!I3808="Dias ",'Cole CSV aqui'!H3808,"")&amp;IF('Cole CSV aqui'!I3808="Meses ",'Cole CSV aqui'!H3808*30.5,"")</f>
        <v/>
      </c>
      <c r="I3809" s="6" t="str">
        <f>IF('Cole CSV aqui'!G3808&lt;&gt;"",C3809+H3809,"")</f>
        <v/>
      </c>
      <c r="J3809" s="28" t="e">
        <f t="shared" ca="1" si="476"/>
        <v>#VALUE!</v>
      </c>
      <c r="K3809" s="7" t="str">
        <f t="shared" si="472"/>
        <v/>
      </c>
      <c r="L3809" s="28" t="e">
        <f>C3809-'Instruções e período de cálculo'!$B$4</f>
        <v>#VALUE!</v>
      </c>
      <c r="M3809" s="28" t="e">
        <f>I3809-'Instruções e período de cálculo'!$B$5</f>
        <v>#VALUE!</v>
      </c>
      <c r="N3809" s="28" t="e">
        <f t="shared" si="477"/>
        <v>#VALUE!</v>
      </c>
      <c r="O3809" s="28" t="e">
        <f t="shared" si="478"/>
        <v>#VALUE!</v>
      </c>
      <c r="P3809" s="49" t="str">
        <f>IF('Cole CSV aqui'!B3808&lt;&gt;"",'Instruções e período de cálculo'!$B$5-'Instruções e período de cálculo'!$B$4+1,"")</f>
        <v/>
      </c>
      <c r="Q3809" s="28" t="str">
        <f>IF('Cole CSV aqui'!B3808&lt;&gt;"",P3809-N3809+O3809,"")</f>
        <v/>
      </c>
      <c r="R3809" s="7" t="str">
        <f t="shared" si="479"/>
        <v/>
      </c>
      <c r="S3809" s="32" t="e">
        <f>('Cole CSV aqui'!M3808-'Cole CSV aqui'!J3808)/(I3809-C3809)</f>
        <v>#VALUE!</v>
      </c>
      <c r="T3809" s="11" t="str">
        <f t="shared" si="473"/>
        <v/>
      </c>
      <c r="U3809" s="10" t="str">
        <f t="shared" si="474"/>
        <v/>
      </c>
      <c r="V3809" s="2"/>
      <c r="W3809" s="3"/>
      <c r="X3809" s="3"/>
    </row>
    <row r="3810" spans="1:24" s="1" customFormat="1" x14ac:dyDescent="0.25">
      <c r="A3810" s="5" t="str">
        <f>IF('Cole CSV aqui'!A3809&lt;&gt;"",'Cole CSV aqui'!A3809,"")</f>
        <v/>
      </c>
      <c r="B3810" s="5" t="str">
        <f>IF('Cole CSV aqui'!B3809&lt;&gt;"",'Cole CSV aqui'!B3809,"")</f>
        <v/>
      </c>
      <c r="C3810" s="6" t="str">
        <f>IF('Cole CSV aqui'!F3809&lt;&gt;"",'Cole CSV aqui'!F3809,"")</f>
        <v/>
      </c>
      <c r="D3810" s="6" t="str">
        <f>IF('Cole CSV aqui'!G3809&lt;&gt;"",'Cole CSV aqui'!G3809,"")</f>
        <v/>
      </c>
      <c r="E3810" s="35" t="str">
        <f>IF('Cole CSV aqui'!M3809&lt;&gt;"",'Cole CSV aqui'!M3809,"")</f>
        <v/>
      </c>
      <c r="F3810" s="35" t="str">
        <f>IF('Cole CSV aqui'!J3809&lt;&gt;"",'Cole CSV aqui'!J3809,"")</f>
        <v/>
      </c>
      <c r="G3810" s="35" t="str">
        <f t="shared" si="475"/>
        <v/>
      </c>
      <c r="H3810" s="7" t="str">
        <f>IF('Cole CSV aqui'!I3809="Anos ",'Cole CSV aqui'!H3809*365.25,"")&amp;IF('Cole CSV aqui'!I3809="Dias ",'Cole CSV aqui'!H3809,"")&amp;IF('Cole CSV aqui'!I3809="Meses ",'Cole CSV aqui'!H3809*30.5,"")</f>
        <v/>
      </c>
      <c r="I3810" s="6" t="str">
        <f>IF('Cole CSV aqui'!G3809&lt;&gt;"",C3810+H3810,"")</f>
        <v/>
      </c>
      <c r="J3810" s="28" t="e">
        <f t="shared" ca="1" si="476"/>
        <v>#VALUE!</v>
      </c>
      <c r="K3810" s="7" t="str">
        <f t="shared" si="472"/>
        <v/>
      </c>
      <c r="L3810" s="28" t="e">
        <f>C3810-'Instruções e período de cálculo'!$B$4</f>
        <v>#VALUE!</v>
      </c>
      <c r="M3810" s="28" t="e">
        <f>I3810-'Instruções e período de cálculo'!$B$5</f>
        <v>#VALUE!</v>
      </c>
      <c r="N3810" s="28" t="e">
        <f t="shared" si="477"/>
        <v>#VALUE!</v>
      </c>
      <c r="O3810" s="28" t="e">
        <f t="shared" si="478"/>
        <v>#VALUE!</v>
      </c>
      <c r="P3810" s="49" t="str">
        <f>IF('Cole CSV aqui'!B3809&lt;&gt;"",'Instruções e período de cálculo'!$B$5-'Instruções e período de cálculo'!$B$4+1,"")</f>
        <v/>
      </c>
      <c r="Q3810" s="28" t="str">
        <f>IF('Cole CSV aqui'!B3809&lt;&gt;"",P3810-N3810+O3810,"")</f>
        <v/>
      </c>
      <c r="R3810" s="7" t="str">
        <f t="shared" si="479"/>
        <v/>
      </c>
      <c r="S3810" s="32" t="e">
        <f>('Cole CSV aqui'!M3809-'Cole CSV aqui'!J3809)/(I3810-C3810)</f>
        <v>#VALUE!</v>
      </c>
      <c r="T3810" s="11" t="str">
        <f t="shared" si="473"/>
        <v/>
      </c>
      <c r="U3810" s="10" t="str">
        <f t="shared" si="474"/>
        <v/>
      </c>
      <c r="V3810" s="2"/>
      <c r="W3810" s="3"/>
      <c r="X3810" s="3"/>
    </row>
    <row r="3811" spans="1:24" s="1" customFormat="1" x14ac:dyDescent="0.25">
      <c r="A3811" s="5" t="str">
        <f>IF('Cole CSV aqui'!A3810&lt;&gt;"",'Cole CSV aqui'!A3810,"")</f>
        <v/>
      </c>
      <c r="B3811" s="5" t="str">
        <f>IF('Cole CSV aqui'!B3810&lt;&gt;"",'Cole CSV aqui'!B3810,"")</f>
        <v/>
      </c>
      <c r="C3811" s="6" t="str">
        <f>IF('Cole CSV aqui'!F3810&lt;&gt;"",'Cole CSV aqui'!F3810,"")</f>
        <v/>
      </c>
      <c r="D3811" s="6" t="str">
        <f>IF('Cole CSV aqui'!G3810&lt;&gt;"",'Cole CSV aqui'!G3810,"")</f>
        <v/>
      </c>
      <c r="E3811" s="35" t="str">
        <f>IF('Cole CSV aqui'!M3810&lt;&gt;"",'Cole CSV aqui'!M3810,"")</f>
        <v/>
      </c>
      <c r="F3811" s="35" t="str">
        <f>IF('Cole CSV aqui'!J3810&lt;&gt;"",'Cole CSV aqui'!J3810,"")</f>
        <v/>
      </c>
      <c r="G3811" s="35" t="str">
        <f t="shared" si="475"/>
        <v/>
      </c>
      <c r="H3811" s="7" t="str">
        <f>IF('Cole CSV aqui'!I3810="Anos ",'Cole CSV aqui'!H3810*365.25,"")&amp;IF('Cole CSV aqui'!I3810="Dias ",'Cole CSV aqui'!H3810,"")&amp;IF('Cole CSV aqui'!I3810="Meses ",'Cole CSV aqui'!H3810*30.5,"")</f>
        <v/>
      </c>
      <c r="I3811" s="6" t="str">
        <f>IF('Cole CSV aqui'!G3810&lt;&gt;"",C3811+H3811,"")</f>
        <v/>
      </c>
      <c r="J3811" s="28" t="e">
        <f t="shared" ca="1" si="476"/>
        <v>#VALUE!</v>
      </c>
      <c r="K3811" s="7" t="str">
        <f t="shared" si="472"/>
        <v/>
      </c>
      <c r="L3811" s="28" t="e">
        <f>C3811-'Instruções e período de cálculo'!$B$4</f>
        <v>#VALUE!</v>
      </c>
      <c r="M3811" s="28" t="e">
        <f>I3811-'Instruções e período de cálculo'!$B$5</f>
        <v>#VALUE!</v>
      </c>
      <c r="N3811" s="28" t="e">
        <f t="shared" si="477"/>
        <v>#VALUE!</v>
      </c>
      <c r="O3811" s="28" t="e">
        <f t="shared" si="478"/>
        <v>#VALUE!</v>
      </c>
      <c r="P3811" s="49" t="str">
        <f>IF('Cole CSV aqui'!B3810&lt;&gt;"",'Instruções e período de cálculo'!$B$5-'Instruções e período de cálculo'!$B$4+1,"")</f>
        <v/>
      </c>
      <c r="Q3811" s="28" t="str">
        <f>IF('Cole CSV aqui'!B3810&lt;&gt;"",P3811-N3811+O3811,"")</f>
        <v/>
      </c>
      <c r="R3811" s="7" t="str">
        <f t="shared" si="479"/>
        <v/>
      </c>
      <c r="S3811" s="32" t="e">
        <f>('Cole CSV aqui'!M3810-'Cole CSV aqui'!J3810)/(I3811-C3811)</f>
        <v>#VALUE!</v>
      </c>
      <c r="T3811" s="11" t="str">
        <f t="shared" si="473"/>
        <v/>
      </c>
      <c r="U3811" s="10" t="str">
        <f t="shared" si="474"/>
        <v/>
      </c>
      <c r="V3811" s="2"/>
      <c r="W3811" s="3"/>
      <c r="X3811" s="3"/>
    </row>
    <row r="3812" spans="1:24" s="1" customFormat="1" x14ac:dyDescent="0.25">
      <c r="A3812" s="5" t="str">
        <f>IF('Cole CSV aqui'!A3811&lt;&gt;"",'Cole CSV aqui'!A3811,"")</f>
        <v/>
      </c>
      <c r="B3812" s="5" t="str">
        <f>IF('Cole CSV aqui'!B3811&lt;&gt;"",'Cole CSV aqui'!B3811,"")</f>
        <v/>
      </c>
      <c r="C3812" s="6" t="str">
        <f>IF('Cole CSV aqui'!F3811&lt;&gt;"",'Cole CSV aqui'!F3811,"")</f>
        <v/>
      </c>
      <c r="D3812" s="6" t="str">
        <f>IF('Cole CSV aqui'!G3811&lt;&gt;"",'Cole CSV aqui'!G3811,"")</f>
        <v/>
      </c>
      <c r="E3812" s="35" t="str">
        <f>IF('Cole CSV aqui'!M3811&lt;&gt;"",'Cole CSV aqui'!M3811,"")</f>
        <v/>
      </c>
      <c r="F3812" s="35" t="str">
        <f>IF('Cole CSV aqui'!J3811&lt;&gt;"",'Cole CSV aqui'!J3811,"")</f>
        <v/>
      </c>
      <c r="G3812" s="35" t="str">
        <f t="shared" si="475"/>
        <v/>
      </c>
      <c r="H3812" s="7" t="str">
        <f>IF('Cole CSV aqui'!I3811="Anos ",'Cole CSV aqui'!H3811*365.25,"")&amp;IF('Cole CSV aqui'!I3811="Dias ",'Cole CSV aqui'!H3811,"")&amp;IF('Cole CSV aqui'!I3811="Meses ",'Cole CSV aqui'!H3811*30.5,"")</f>
        <v/>
      </c>
      <c r="I3812" s="6" t="str">
        <f>IF('Cole CSV aqui'!G3811&lt;&gt;"",C3812+H3812,"")</f>
        <v/>
      </c>
      <c r="J3812" s="28" t="e">
        <f t="shared" ca="1" si="476"/>
        <v>#VALUE!</v>
      </c>
      <c r="K3812" s="7" t="str">
        <f t="shared" si="472"/>
        <v/>
      </c>
      <c r="L3812" s="28" t="e">
        <f>C3812-'Instruções e período de cálculo'!$B$4</f>
        <v>#VALUE!</v>
      </c>
      <c r="M3812" s="28" t="e">
        <f>I3812-'Instruções e período de cálculo'!$B$5</f>
        <v>#VALUE!</v>
      </c>
      <c r="N3812" s="28" t="e">
        <f t="shared" si="477"/>
        <v>#VALUE!</v>
      </c>
      <c r="O3812" s="28" t="e">
        <f t="shared" si="478"/>
        <v>#VALUE!</v>
      </c>
      <c r="P3812" s="49" t="str">
        <f>IF('Cole CSV aqui'!B3811&lt;&gt;"",'Instruções e período de cálculo'!$B$5-'Instruções e período de cálculo'!$B$4+1,"")</f>
        <v/>
      </c>
      <c r="Q3812" s="28" t="str">
        <f>IF('Cole CSV aqui'!B3811&lt;&gt;"",P3812-N3812+O3812,"")</f>
        <v/>
      </c>
      <c r="R3812" s="7" t="str">
        <f t="shared" si="479"/>
        <v/>
      </c>
      <c r="S3812" s="32" t="e">
        <f>('Cole CSV aqui'!M3811-'Cole CSV aqui'!J3811)/(I3812-C3812)</f>
        <v>#VALUE!</v>
      </c>
      <c r="T3812" s="11" t="str">
        <f t="shared" si="473"/>
        <v/>
      </c>
      <c r="U3812" s="10" t="str">
        <f t="shared" si="474"/>
        <v/>
      </c>
      <c r="V3812" s="2"/>
      <c r="W3812" s="3"/>
      <c r="X3812" s="3"/>
    </row>
    <row r="3813" spans="1:24" s="1" customFormat="1" x14ac:dyDescent="0.25">
      <c r="A3813" s="5" t="str">
        <f>IF('Cole CSV aqui'!A3812&lt;&gt;"",'Cole CSV aqui'!A3812,"")</f>
        <v/>
      </c>
      <c r="B3813" s="5" t="str">
        <f>IF('Cole CSV aqui'!B3812&lt;&gt;"",'Cole CSV aqui'!B3812,"")</f>
        <v/>
      </c>
      <c r="C3813" s="6" t="str">
        <f>IF('Cole CSV aqui'!F3812&lt;&gt;"",'Cole CSV aqui'!F3812,"")</f>
        <v/>
      </c>
      <c r="D3813" s="6" t="str">
        <f>IF('Cole CSV aqui'!G3812&lt;&gt;"",'Cole CSV aqui'!G3812,"")</f>
        <v/>
      </c>
      <c r="E3813" s="35" t="str">
        <f>IF('Cole CSV aqui'!M3812&lt;&gt;"",'Cole CSV aqui'!M3812,"")</f>
        <v/>
      </c>
      <c r="F3813" s="35" t="str">
        <f>IF('Cole CSV aqui'!J3812&lt;&gt;"",'Cole CSV aqui'!J3812,"")</f>
        <v/>
      </c>
      <c r="G3813" s="35" t="str">
        <f t="shared" si="475"/>
        <v/>
      </c>
      <c r="H3813" s="7" t="str">
        <f>IF('Cole CSV aqui'!I3812="Anos ",'Cole CSV aqui'!H3812*365.25,"")&amp;IF('Cole CSV aqui'!I3812="Dias ",'Cole CSV aqui'!H3812,"")&amp;IF('Cole CSV aqui'!I3812="Meses ",'Cole CSV aqui'!H3812*30.5,"")</f>
        <v/>
      </c>
      <c r="I3813" s="6" t="str">
        <f>IF('Cole CSV aqui'!G3812&lt;&gt;"",C3813+H3813,"")</f>
        <v/>
      </c>
      <c r="J3813" s="28" t="e">
        <f t="shared" ca="1" si="476"/>
        <v>#VALUE!</v>
      </c>
      <c r="K3813" s="7" t="str">
        <f t="shared" si="472"/>
        <v/>
      </c>
      <c r="L3813" s="28" t="e">
        <f>C3813-'Instruções e período de cálculo'!$B$4</f>
        <v>#VALUE!</v>
      </c>
      <c r="M3813" s="28" t="e">
        <f>I3813-'Instruções e período de cálculo'!$B$5</f>
        <v>#VALUE!</v>
      </c>
      <c r="N3813" s="28" t="e">
        <f t="shared" si="477"/>
        <v>#VALUE!</v>
      </c>
      <c r="O3813" s="28" t="e">
        <f t="shared" si="478"/>
        <v>#VALUE!</v>
      </c>
      <c r="P3813" s="49" t="str">
        <f>IF('Cole CSV aqui'!B3812&lt;&gt;"",'Instruções e período de cálculo'!$B$5-'Instruções e período de cálculo'!$B$4+1,"")</f>
        <v/>
      </c>
      <c r="Q3813" s="28" t="str">
        <f>IF('Cole CSV aqui'!B3812&lt;&gt;"",P3813-N3813+O3813,"")</f>
        <v/>
      </c>
      <c r="R3813" s="7" t="str">
        <f t="shared" si="479"/>
        <v/>
      </c>
      <c r="S3813" s="32" t="e">
        <f>('Cole CSV aqui'!M3812-'Cole CSV aqui'!J3812)/(I3813-C3813)</f>
        <v>#VALUE!</v>
      </c>
      <c r="T3813" s="11" t="str">
        <f t="shared" si="473"/>
        <v/>
      </c>
      <c r="U3813" s="10" t="str">
        <f t="shared" si="474"/>
        <v/>
      </c>
      <c r="V3813" s="2"/>
      <c r="W3813" s="3"/>
      <c r="X3813" s="3"/>
    </row>
    <row r="3814" spans="1:24" s="1" customFormat="1" x14ac:dyDescent="0.25">
      <c r="A3814" s="5" t="str">
        <f>IF('Cole CSV aqui'!A3813&lt;&gt;"",'Cole CSV aqui'!A3813,"")</f>
        <v/>
      </c>
      <c r="B3814" s="5" t="str">
        <f>IF('Cole CSV aqui'!B3813&lt;&gt;"",'Cole CSV aqui'!B3813,"")</f>
        <v/>
      </c>
      <c r="C3814" s="6" t="str">
        <f>IF('Cole CSV aqui'!F3813&lt;&gt;"",'Cole CSV aqui'!F3813,"")</f>
        <v/>
      </c>
      <c r="D3814" s="6" t="str">
        <f>IF('Cole CSV aqui'!G3813&lt;&gt;"",'Cole CSV aqui'!G3813,"")</f>
        <v/>
      </c>
      <c r="E3814" s="35" t="str">
        <f>IF('Cole CSV aqui'!M3813&lt;&gt;"",'Cole CSV aqui'!M3813,"")</f>
        <v/>
      </c>
      <c r="F3814" s="35" t="str">
        <f>IF('Cole CSV aqui'!J3813&lt;&gt;"",'Cole CSV aqui'!J3813,"")</f>
        <v/>
      </c>
      <c r="G3814" s="35" t="str">
        <f t="shared" si="475"/>
        <v/>
      </c>
      <c r="H3814" s="7" t="str">
        <f>IF('Cole CSV aqui'!I3813="Anos ",'Cole CSV aqui'!H3813*365.25,"")&amp;IF('Cole CSV aqui'!I3813="Dias ",'Cole CSV aqui'!H3813,"")&amp;IF('Cole CSV aqui'!I3813="Meses ",'Cole CSV aqui'!H3813*30.5,"")</f>
        <v/>
      </c>
      <c r="I3814" s="6" t="str">
        <f>IF('Cole CSV aqui'!G3813&lt;&gt;"",C3814+H3814,"")</f>
        <v/>
      </c>
      <c r="J3814" s="28" t="e">
        <f t="shared" ca="1" si="476"/>
        <v>#VALUE!</v>
      </c>
      <c r="K3814" s="7" t="str">
        <f t="shared" si="472"/>
        <v/>
      </c>
      <c r="L3814" s="28" t="e">
        <f>C3814-'Instruções e período de cálculo'!$B$4</f>
        <v>#VALUE!</v>
      </c>
      <c r="M3814" s="28" t="e">
        <f>I3814-'Instruções e período de cálculo'!$B$5</f>
        <v>#VALUE!</v>
      </c>
      <c r="N3814" s="28" t="e">
        <f t="shared" si="477"/>
        <v>#VALUE!</v>
      </c>
      <c r="O3814" s="28" t="e">
        <f t="shared" si="478"/>
        <v>#VALUE!</v>
      </c>
      <c r="P3814" s="49" t="str">
        <f>IF('Cole CSV aqui'!B3813&lt;&gt;"",'Instruções e período de cálculo'!$B$5-'Instruções e período de cálculo'!$B$4+1,"")</f>
        <v/>
      </c>
      <c r="Q3814" s="28" t="str">
        <f>IF('Cole CSV aqui'!B3813&lt;&gt;"",P3814-N3814+O3814,"")</f>
        <v/>
      </c>
      <c r="R3814" s="7" t="str">
        <f t="shared" si="479"/>
        <v/>
      </c>
      <c r="S3814" s="32" t="e">
        <f>('Cole CSV aqui'!M3813-'Cole CSV aqui'!J3813)/(I3814-C3814)</f>
        <v>#VALUE!</v>
      </c>
      <c r="T3814" s="11" t="str">
        <f t="shared" si="473"/>
        <v/>
      </c>
      <c r="U3814" s="10" t="str">
        <f t="shared" si="474"/>
        <v/>
      </c>
      <c r="V3814" s="2"/>
      <c r="W3814" s="3"/>
      <c r="X3814" s="3"/>
    </row>
    <row r="3815" spans="1:24" s="1" customFormat="1" x14ac:dyDescent="0.25">
      <c r="A3815" s="5" t="str">
        <f>IF('Cole CSV aqui'!A3814&lt;&gt;"",'Cole CSV aqui'!A3814,"")</f>
        <v/>
      </c>
      <c r="B3815" s="5" t="str">
        <f>IF('Cole CSV aqui'!B3814&lt;&gt;"",'Cole CSV aqui'!B3814,"")</f>
        <v/>
      </c>
      <c r="C3815" s="6" t="str">
        <f>IF('Cole CSV aqui'!F3814&lt;&gt;"",'Cole CSV aqui'!F3814,"")</f>
        <v/>
      </c>
      <c r="D3815" s="6" t="str">
        <f>IF('Cole CSV aqui'!G3814&lt;&gt;"",'Cole CSV aqui'!G3814,"")</f>
        <v/>
      </c>
      <c r="E3815" s="35" t="str">
        <f>IF('Cole CSV aqui'!M3814&lt;&gt;"",'Cole CSV aqui'!M3814,"")</f>
        <v/>
      </c>
      <c r="F3815" s="35" t="str">
        <f>IF('Cole CSV aqui'!J3814&lt;&gt;"",'Cole CSV aqui'!J3814,"")</f>
        <v/>
      </c>
      <c r="G3815" s="35" t="str">
        <f t="shared" si="475"/>
        <v/>
      </c>
      <c r="H3815" s="7" t="str">
        <f>IF('Cole CSV aqui'!I3814="Anos ",'Cole CSV aqui'!H3814*365.25,"")&amp;IF('Cole CSV aqui'!I3814="Dias ",'Cole CSV aqui'!H3814,"")&amp;IF('Cole CSV aqui'!I3814="Meses ",'Cole CSV aqui'!H3814*30.5,"")</f>
        <v/>
      </c>
      <c r="I3815" s="6" t="str">
        <f>IF('Cole CSV aqui'!G3814&lt;&gt;"",C3815+H3815,"")</f>
        <v/>
      </c>
      <c r="J3815" s="28" t="e">
        <f t="shared" ca="1" si="476"/>
        <v>#VALUE!</v>
      </c>
      <c r="K3815" s="7" t="str">
        <f t="shared" si="472"/>
        <v/>
      </c>
      <c r="L3815" s="28" t="e">
        <f>C3815-'Instruções e período de cálculo'!$B$4</f>
        <v>#VALUE!</v>
      </c>
      <c r="M3815" s="28" t="e">
        <f>I3815-'Instruções e período de cálculo'!$B$5</f>
        <v>#VALUE!</v>
      </c>
      <c r="N3815" s="28" t="e">
        <f t="shared" si="477"/>
        <v>#VALUE!</v>
      </c>
      <c r="O3815" s="28" t="e">
        <f t="shared" si="478"/>
        <v>#VALUE!</v>
      </c>
      <c r="P3815" s="49" t="str">
        <f>IF('Cole CSV aqui'!B3814&lt;&gt;"",'Instruções e período de cálculo'!$B$5-'Instruções e período de cálculo'!$B$4+1,"")</f>
        <v/>
      </c>
      <c r="Q3815" s="28" t="str">
        <f>IF('Cole CSV aqui'!B3814&lt;&gt;"",P3815-N3815+O3815,"")</f>
        <v/>
      </c>
      <c r="R3815" s="7" t="str">
        <f t="shared" si="479"/>
        <v/>
      </c>
      <c r="S3815" s="32" t="e">
        <f>('Cole CSV aqui'!M3814-'Cole CSV aqui'!J3814)/(I3815-C3815)</f>
        <v>#VALUE!</v>
      </c>
      <c r="T3815" s="11" t="str">
        <f t="shared" si="473"/>
        <v/>
      </c>
      <c r="U3815" s="10" t="str">
        <f t="shared" si="474"/>
        <v/>
      </c>
      <c r="V3815" s="2"/>
      <c r="W3815" s="3"/>
      <c r="X3815" s="3"/>
    </row>
    <row r="3816" spans="1:24" s="1" customFormat="1" x14ac:dyDescent="0.25">
      <c r="A3816" s="5" t="str">
        <f>IF('Cole CSV aqui'!A3815&lt;&gt;"",'Cole CSV aqui'!A3815,"")</f>
        <v/>
      </c>
      <c r="B3816" s="5" t="str">
        <f>IF('Cole CSV aqui'!B3815&lt;&gt;"",'Cole CSV aqui'!B3815,"")</f>
        <v/>
      </c>
      <c r="C3816" s="6" t="str">
        <f>IF('Cole CSV aqui'!F3815&lt;&gt;"",'Cole CSV aqui'!F3815,"")</f>
        <v/>
      </c>
      <c r="D3816" s="6" t="str">
        <f>IF('Cole CSV aqui'!G3815&lt;&gt;"",'Cole CSV aqui'!G3815,"")</f>
        <v/>
      </c>
      <c r="E3816" s="35" t="str">
        <f>IF('Cole CSV aqui'!M3815&lt;&gt;"",'Cole CSV aqui'!M3815,"")</f>
        <v/>
      </c>
      <c r="F3816" s="35" t="str">
        <f>IF('Cole CSV aqui'!J3815&lt;&gt;"",'Cole CSV aqui'!J3815,"")</f>
        <v/>
      </c>
      <c r="G3816" s="35" t="str">
        <f t="shared" si="475"/>
        <v/>
      </c>
      <c r="H3816" s="7" t="str">
        <f>IF('Cole CSV aqui'!I3815="Anos ",'Cole CSV aqui'!H3815*365.25,"")&amp;IF('Cole CSV aqui'!I3815="Dias ",'Cole CSV aqui'!H3815,"")&amp;IF('Cole CSV aqui'!I3815="Meses ",'Cole CSV aqui'!H3815*30.5,"")</f>
        <v/>
      </c>
      <c r="I3816" s="6" t="str">
        <f>IF('Cole CSV aqui'!G3815&lt;&gt;"",C3816+H3816,"")</f>
        <v/>
      </c>
      <c r="J3816" s="28" t="e">
        <f t="shared" ca="1" si="476"/>
        <v>#VALUE!</v>
      </c>
      <c r="K3816" s="7" t="str">
        <f t="shared" si="472"/>
        <v/>
      </c>
      <c r="L3816" s="28" t="e">
        <f>C3816-'Instruções e período de cálculo'!$B$4</f>
        <v>#VALUE!</v>
      </c>
      <c r="M3816" s="28" t="e">
        <f>I3816-'Instruções e período de cálculo'!$B$5</f>
        <v>#VALUE!</v>
      </c>
      <c r="N3816" s="28" t="e">
        <f t="shared" si="477"/>
        <v>#VALUE!</v>
      </c>
      <c r="O3816" s="28" t="e">
        <f t="shared" si="478"/>
        <v>#VALUE!</v>
      </c>
      <c r="P3816" s="49" t="str">
        <f>IF('Cole CSV aqui'!B3815&lt;&gt;"",'Instruções e período de cálculo'!$B$5-'Instruções e período de cálculo'!$B$4+1,"")</f>
        <v/>
      </c>
      <c r="Q3816" s="28" t="str">
        <f>IF('Cole CSV aqui'!B3815&lt;&gt;"",P3816-N3816+O3816,"")</f>
        <v/>
      </c>
      <c r="R3816" s="7" t="str">
        <f t="shared" si="479"/>
        <v/>
      </c>
      <c r="S3816" s="32" t="e">
        <f>('Cole CSV aqui'!M3815-'Cole CSV aqui'!J3815)/(I3816-C3816)</f>
        <v>#VALUE!</v>
      </c>
      <c r="T3816" s="11" t="str">
        <f t="shared" si="473"/>
        <v/>
      </c>
      <c r="U3816" s="10" t="str">
        <f t="shared" si="474"/>
        <v/>
      </c>
      <c r="V3816" s="2"/>
      <c r="W3816" s="3"/>
      <c r="X3816" s="3"/>
    </row>
    <row r="3817" spans="1:24" s="1" customFormat="1" x14ac:dyDescent="0.25">
      <c r="A3817" s="5" t="str">
        <f>IF('Cole CSV aqui'!A3816&lt;&gt;"",'Cole CSV aqui'!A3816,"")</f>
        <v/>
      </c>
      <c r="B3817" s="5" t="str">
        <f>IF('Cole CSV aqui'!B3816&lt;&gt;"",'Cole CSV aqui'!B3816,"")</f>
        <v/>
      </c>
      <c r="C3817" s="6" t="str">
        <f>IF('Cole CSV aqui'!F3816&lt;&gt;"",'Cole CSV aqui'!F3816,"")</f>
        <v/>
      </c>
      <c r="D3817" s="6" t="str">
        <f>IF('Cole CSV aqui'!G3816&lt;&gt;"",'Cole CSV aqui'!G3816,"")</f>
        <v/>
      </c>
      <c r="E3817" s="35" t="str">
        <f>IF('Cole CSV aqui'!M3816&lt;&gt;"",'Cole CSV aqui'!M3816,"")</f>
        <v/>
      </c>
      <c r="F3817" s="35" t="str">
        <f>IF('Cole CSV aqui'!J3816&lt;&gt;"",'Cole CSV aqui'!J3816,"")</f>
        <v/>
      </c>
      <c r="G3817" s="35" t="str">
        <f t="shared" si="475"/>
        <v/>
      </c>
      <c r="H3817" s="7" t="str">
        <f>IF('Cole CSV aqui'!I3816="Anos ",'Cole CSV aqui'!H3816*365.25,"")&amp;IF('Cole CSV aqui'!I3816="Dias ",'Cole CSV aqui'!H3816,"")&amp;IF('Cole CSV aqui'!I3816="Meses ",'Cole CSV aqui'!H3816*30.5,"")</f>
        <v/>
      </c>
      <c r="I3817" s="6" t="str">
        <f>IF('Cole CSV aqui'!G3816&lt;&gt;"",C3817+H3817,"")</f>
        <v/>
      </c>
      <c r="J3817" s="28" t="e">
        <f t="shared" ca="1" si="476"/>
        <v>#VALUE!</v>
      </c>
      <c r="K3817" s="7" t="str">
        <f t="shared" si="472"/>
        <v/>
      </c>
      <c r="L3817" s="28" t="e">
        <f>C3817-'Instruções e período de cálculo'!$B$4</f>
        <v>#VALUE!</v>
      </c>
      <c r="M3817" s="28" t="e">
        <f>I3817-'Instruções e período de cálculo'!$B$5</f>
        <v>#VALUE!</v>
      </c>
      <c r="N3817" s="28" t="e">
        <f t="shared" si="477"/>
        <v>#VALUE!</v>
      </c>
      <c r="O3817" s="28" t="e">
        <f t="shared" si="478"/>
        <v>#VALUE!</v>
      </c>
      <c r="P3817" s="49" t="str">
        <f>IF('Cole CSV aqui'!B3816&lt;&gt;"",'Instruções e período de cálculo'!$B$5-'Instruções e período de cálculo'!$B$4+1,"")</f>
        <v/>
      </c>
      <c r="Q3817" s="28" t="str">
        <f>IF('Cole CSV aqui'!B3816&lt;&gt;"",P3817-N3817+O3817,"")</f>
        <v/>
      </c>
      <c r="R3817" s="7" t="str">
        <f t="shared" si="479"/>
        <v/>
      </c>
      <c r="S3817" s="32" t="e">
        <f>('Cole CSV aqui'!M3816-'Cole CSV aqui'!J3816)/(I3817-C3817)</f>
        <v>#VALUE!</v>
      </c>
      <c r="T3817" s="11" t="str">
        <f t="shared" si="473"/>
        <v/>
      </c>
      <c r="U3817" s="10" t="str">
        <f t="shared" si="474"/>
        <v/>
      </c>
      <c r="V3817" s="2"/>
      <c r="W3817" s="3"/>
      <c r="X3817" s="3"/>
    </row>
    <row r="3818" spans="1:24" s="1" customFormat="1" x14ac:dyDescent="0.25">
      <c r="A3818" s="5" t="str">
        <f>IF('Cole CSV aqui'!A3817&lt;&gt;"",'Cole CSV aqui'!A3817,"")</f>
        <v/>
      </c>
      <c r="B3818" s="5" t="str">
        <f>IF('Cole CSV aqui'!B3817&lt;&gt;"",'Cole CSV aqui'!B3817,"")</f>
        <v/>
      </c>
      <c r="C3818" s="6" t="str">
        <f>IF('Cole CSV aqui'!F3817&lt;&gt;"",'Cole CSV aqui'!F3817,"")</f>
        <v/>
      </c>
      <c r="D3818" s="6" t="str">
        <f>IF('Cole CSV aqui'!G3817&lt;&gt;"",'Cole CSV aqui'!G3817,"")</f>
        <v/>
      </c>
      <c r="E3818" s="35" t="str">
        <f>IF('Cole CSV aqui'!M3817&lt;&gt;"",'Cole CSV aqui'!M3817,"")</f>
        <v/>
      </c>
      <c r="F3818" s="35" t="str">
        <f>IF('Cole CSV aqui'!J3817&lt;&gt;"",'Cole CSV aqui'!J3817,"")</f>
        <v/>
      </c>
      <c r="G3818" s="35" t="str">
        <f t="shared" si="475"/>
        <v/>
      </c>
      <c r="H3818" s="7" t="str">
        <f>IF('Cole CSV aqui'!I3817="Anos ",'Cole CSV aqui'!H3817*365.25,"")&amp;IF('Cole CSV aqui'!I3817="Dias ",'Cole CSV aqui'!H3817,"")&amp;IF('Cole CSV aqui'!I3817="Meses ",'Cole CSV aqui'!H3817*30.5,"")</f>
        <v/>
      </c>
      <c r="I3818" s="6" t="str">
        <f>IF('Cole CSV aqui'!G3817&lt;&gt;"",C3818+H3818,"")</f>
        <v/>
      </c>
      <c r="J3818" s="28" t="e">
        <f t="shared" ca="1" si="476"/>
        <v>#VALUE!</v>
      </c>
      <c r="K3818" s="7" t="str">
        <f t="shared" si="472"/>
        <v/>
      </c>
      <c r="L3818" s="28" t="e">
        <f>C3818-'Instruções e período de cálculo'!$B$4</f>
        <v>#VALUE!</v>
      </c>
      <c r="M3818" s="28" t="e">
        <f>I3818-'Instruções e período de cálculo'!$B$5</f>
        <v>#VALUE!</v>
      </c>
      <c r="N3818" s="28" t="e">
        <f t="shared" si="477"/>
        <v>#VALUE!</v>
      </c>
      <c r="O3818" s="28" t="e">
        <f t="shared" si="478"/>
        <v>#VALUE!</v>
      </c>
      <c r="P3818" s="49" t="str">
        <f>IF('Cole CSV aqui'!B3817&lt;&gt;"",'Instruções e período de cálculo'!$B$5-'Instruções e período de cálculo'!$B$4+1,"")</f>
        <v/>
      </c>
      <c r="Q3818" s="28" t="str">
        <f>IF('Cole CSV aqui'!B3817&lt;&gt;"",P3818-N3818+O3818,"")</f>
        <v/>
      </c>
      <c r="R3818" s="7" t="str">
        <f t="shared" si="479"/>
        <v/>
      </c>
      <c r="S3818" s="32" t="e">
        <f>('Cole CSV aqui'!M3817-'Cole CSV aqui'!J3817)/(I3818-C3818)</f>
        <v>#VALUE!</v>
      </c>
      <c r="T3818" s="11" t="str">
        <f t="shared" si="473"/>
        <v/>
      </c>
      <c r="U3818" s="10" t="str">
        <f t="shared" si="474"/>
        <v/>
      </c>
      <c r="V3818" s="2"/>
      <c r="W3818" s="3"/>
      <c r="X3818" s="3"/>
    </row>
    <row r="3819" spans="1:24" s="1" customFormat="1" x14ac:dyDescent="0.25">
      <c r="A3819" s="5" t="str">
        <f>IF('Cole CSV aqui'!A3818&lt;&gt;"",'Cole CSV aqui'!A3818,"")</f>
        <v/>
      </c>
      <c r="B3819" s="5" t="str">
        <f>IF('Cole CSV aqui'!B3818&lt;&gt;"",'Cole CSV aqui'!B3818,"")</f>
        <v/>
      </c>
      <c r="C3819" s="6" t="str">
        <f>IF('Cole CSV aqui'!F3818&lt;&gt;"",'Cole CSV aqui'!F3818,"")</f>
        <v/>
      </c>
      <c r="D3819" s="6" t="str">
        <f>IF('Cole CSV aqui'!G3818&lt;&gt;"",'Cole CSV aqui'!G3818,"")</f>
        <v/>
      </c>
      <c r="E3819" s="35" t="str">
        <f>IF('Cole CSV aqui'!M3818&lt;&gt;"",'Cole CSV aqui'!M3818,"")</f>
        <v/>
      </c>
      <c r="F3819" s="35" t="str">
        <f>IF('Cole CSV aqui'!J3818&lt;&gt;"",'Cole CSV aqui'!J3818,"")</f>
        <v/>
      </c>
      <c r="G3819" s="35" t="str">
        <f t="shared" si="475"/>
        <v/>
      </c>
      <c r="H3819" s="7" t="str">
        <f>IF('Cole CSV aqui'!I3818="Anos ",'Cole CSV aqui'!H3818*365.25,"")&amp;IF('Cole CSV aqui'!I3818="Dias ",'Cole CSV aqui'!H3818,"")&amp;IF('Cole CSV aqui'!I3818="Meses ",'Cole CSV aqui'!H3818*30.5,"")</f>
        <v/>
      </c>
      <c r="I3819" s="6" t="str">
        <f>IF('Cole CSV aqui'!G3818&lt;&gt;"",C3819+H3819,"")</f>
        <v/>
      </c>
      <c r="J3819" s="28" t="e">
        <f t="shared" ca="1" si="476"/>
        <v>#VALUE!</v>
      </c>
      <c r="K3819" s="7" t="str">
        <f t="shared" si="472"/>
        <v/>
      </c>
      <c r="L3819" s="28" t="e">
        <f>C3819-'Instruções e período de cálculo'!$B$4</f>
        <v>#VALUE!</v>
      </c>
      <c r="M3819" s="28" t="e">
        <f>I3819-'Instruções e período de cálculo'!$B$5</f>
        <v>#VALUE!</v>
      </c>
      <c r="N3819" s="28" t="e">
        <f t="shared" si="477"/>
        <v>#VALUE!</v>
      </c>
      <c r="O3819" s="28" t="e">
        <f t="shared" si="478"/>
        <v>#VALUE!</v>
      </c>
      <c r="P3819" s="49" t="str">
        <f>IF('Cole CSV aqui'!B3818&lt;&gt;"",'Instruções e período de cálculo'!$B$5-'Instruções e período de cálculo'!$B$4+1,"")</f>
        <v/>
      </c>
      <c r="Q3819" s="28" t="str">
        <f>IF('Cole CSV aqui'!B3818&lt;&gt;"",P3819-N3819+O3819,"")</f>
        <v/>
      </c>
      <c r="R3819" s="7" t="str">
        <f t="shared" si="479"/>
        <v/>
      </c>
      <c r="S3819" s="32" t="e">
        <f>('Cole CSV aqui'!M3818-'Cole CSV aqui'!J3818)/(I3819-C3819)</f>
        <v>#VALUE!</v>
      </c>
      <c r="T3819" s="11" t="str">
        <f t="shared" si="473"/>
        <v/>
      </c>
      <c r="U3819" s="10" t="str">
        <f t="shared" si="474"/>
        <v/>
      </c>
      <c r="V3819" s="2"/>
      <c r="W3819" s="3"/>
      <c r="X3819" s="3"/>
    </row>
    <row r="3820" spans="1:24" s="1" customFormat="1" x14ac:dyDescent="0.25">
      <c r="A3820" s="5" t="str">
        <f>IF('Cole CSV aqui'!A3819&lt;&gt;"",'Cole CSV aqui'!A3819,"")</f>
        <v/>
      </c>
      <c r="B3820" s="5" t="str">
        <f>IF('Cole CSV aqui'!B3819&lt;&gt;"",'Cole CSV aqui'!B3819,"")</f>
        <v/>
      </c>
      <c r="C3820" s="6" t="str">
        <f>IF('Cole CSV aqui'!F3819&lt;&gt;"",'Cole CSV aqui'!F3819,"")</f>
        <v/>
      </c>
      <c r="D3820" s="6" t="str">
        <f>IF('Cole CSV aqui'!G3819&lt;&gt;"",'Cole CSV aqui'!G3819,"")</f>
        <v/>
      </c>
      <c r="E3820" s="35" t="str">
        <f>IF('Cole CSV aqui'!M3819&lt;&gt;"",'Cole CSV aqui'!M3819,"")</f>
        <v/>
      </c>
      <c r="F3820" s="35" t="str">
        <f>IF('Cole CSV aqui'!J3819&lt;&gt;"",'Cole CSV aqui'!J3819,"")</f>
        <v/>
      </c>
      <c r="G3820" s="35" t="str">
        <f t="shared" si="475"/>
        <v/>
      </c>
      <c r="H3820" s="7" t="str">
        <f>IF('Cole CSV aqui'!I3819="Anos ",'Cole CSV aqui'!H3819*365.25,"")&amp;IF('Cole CSV aqui'!I3819="Dias ",'Cole CSV aqui'!H3819,"")&amp;IF('Cole CSV aqui'!I3819="Meses ",'Cole CSV aqui'!H3819*30.5,"")</f>
        <v/>
      </c>
      <c r="I3820" s="6" t="str">
        <f>IF('Cole CSV aqui'!G3819&lt;&gt;"",C3820+H3820,"")</f>
        <v/>
      </c>
      <c r="J3820" s="28" t="e">
        <f t="shared" ca="1" si="476"/>
        <v>#VALUE!</v>
      </c>
      <c r="K3820" s="7" t="str">
        <f t="shared" si="472"/>
        <v/>
      </c>
      <c r="L3820" s="28" t="e">
        <f>C3820-'Instruções e período de cálculo'!$B$4</f>
        <v>#VALUE!</v>
      </c>
      <c r="M3820" s="28" t="e">
        <f>I3820-'Instruções e período de cálculo'!$B$5</f>
        <v>#VALUE!</v>
      </c>
      <c r="N3820" s="28" t="e">
        <f t="shared" si="477"/>
        <v>#VALUE!</v>
      </c>
      <c r="O3820" s="28" t="e">
        <f t="shared" si="478"/>
        <v>#VALUE!</v>
      </c>
      <c r="P3820" s="49" t="str">
        <f>IF('Cole CSV aqui'!B3819&lt;&gt;"",'Instruções e período de cálculo'!$B$5-'Instruções e período de cálculo'!$B$4+1,"")</f>
        <v/>
      </c>
      <c r="Q3820" s="28" t="str">
        <f>IF('Cole CSV aqui'!B3819&lt;&gt;"",P3820-N3820+O3820,"")</f>
        <v/>
      </c>
      <c r="R3820" s="7" t="str">
        <f t="shared" si="479"/>
        <v/>
      </c>
      <c r="S3820" s="32" t="e">
        <f>('Cole CSV aqui'!M3819-'Cole CSV aqui'!J3819)/(I3820-C3820)</f>
        <v>#VALUE!</v>
      </c>
      <c r="T3820" s="11" t="str">
        <f t="shared" si="473"/>
        <v/>
      </c>
      <c r="U3820" s="10" t="str">
        <f t="shared" si="474"/>
        <v/>
      </c>
      <c r="V3820" s="2"/>
      <c r="W3820" s="3"/>
      <c r="X3820" s="3"/>
    </row>
    <row r="3821" spans="1:24" s="1" customFormat="1" x14ac:dyDescent="0.25">
      <c r="A3821" s="5" t="str">
        <f>IF('Cole CSV aqui'!A3820&lt;&gt;"",'Cole CSV aqui'!A3820,"")</f>
        <v/>
      </c>
      <c r="B3821" s="5" t="str">
        <f>IF('Cole CSV aqui'!B3820&lt;&gt;"",'Cole CSV aqui'!B3820,"")</f>
        <v/>
      </c>
      <c r="C3821" s="6" t="str">
        <f>IF('Cole CSV aqui'!F3820&lt;&gt;"",'Cole CSV aqui'!F3820,"")</f>
        <v/>
      </c>
      <c r="D3821" s="6" t="str">
        <f>IF('Cole CSV aqui'!G3820&lt;&gt;"",'Cole CSV aqui'!G3820,"")</f>
        <v/>
      </c>
      <c r="E3821" s="35" t="str">
        <f>IF('Cole CSV aqui'!M3820&lt;&gt;"",'Cole CSV aqui'!M3820,"")</f>
        <v/>
      </c>
      <c r="F3821" s="35" t="str">
        <f>IF('Cole CSV aqui'!J3820&lt;&gt;"",'Cole CSV aqui'!J3820,"")</f>
        <v/>
      </c>
      <c r="G3821" s="35" t="str">
        <f t="shared" si="475"/>
        <v/>
      </c>
      <c r="H3821" s="7" t="str">
        <f>IF('Cole CSV aqui'!I3820="Anos ",'Cole CSV aqui'!H3820*365.25,"")&amp;IF('Cole CSV aqui'!I3820="Dias ",'Cole CSV aqui'!H3820,"")&amp;IF('Cole CSV aqui'!I3820="Meses ",'Cole CSV aqui'!H3820*30.5,"")</f>
        <v/>
      </c>
      <c r="I3821" s="6" t="str">
        <f>IF('Cole CSV aqui'!G3820&lt;&gt;"",C3821+H3821,"")</f>
        <v/>
      </c>
      <c r="J3821" s="28" t="e">
        <f t="shared" ca="1" si="476"/>
        <v>#VALUE!</v>
      </c>
      <c r="K3821" s="7" t="str">
        <f t="shared" si="472"/>
        <v/>
      </c>
      <c r="L3821" s="28" t="e">
        <f>C3821-'Instruções e período de cálculo'!$B$4</f>
        <v>#VALUE!</v>
      </c>
      <c r="M3821" s="28" t="e">
        <f>I3821-'Instruções e período de cálculo'!$B$5</f>
        <v>#VALUE!</v>
      </c>
      <c r="N3821" s="28" t="e">
        <f t="shared" si="477"/>
        <v>#VALUE!</v>
      </c>
      <c r="O3821" s="28" t="e">
        <f t="shared" si="478"/>
        <v>#VALUE!</v>
      </c>
      <c r="P3821" s="49" t="str">
        <f>IF('Cole CSV aqui'!B3820&lt;&gt;"",'Instruções e período de cálculo'!$B$5-'Instruções e período de cálculo'!$B$4+1,"")</f>
        <v/>
      </c>
      <c r="Q3821" s="28" t="str">
        <f>IF('Cole CSV aqui'!B3820&lt;&gt;"",P3821-N3821+O3821,"")</f>
        <v/>
      </c>
      <c r="R3821" s="7" t="str">
        <f t="shared" si="479"/>
        <v/>
      </c>
      <c r="S3821" s="32" t="e">
        <f>('Cole CSV aqui'!M3820-'Cole CSV aqui'!J3820)/(I3821-C3821)</f>
        <v>#VALUE!</v>
      </c>
      <c r="T3821" s="11" t="str">
        <f t="shared" si="473"/>
        <v/>
      </c>
      <c r="U3821" s="10" t="str">
        <f t="shared" si="474"/>
        <v/>
      </c>
      <c r="V3821" s="2"/>
      <c r="W3821" s="3"/>
      <c r="X3821" s="3"/>
    </row>
    <row r="3822" spans="1:24" s="1" customFormat="1" x14ac:dyDescent="0.25">
      <c r="A3822" s="5" t="str">
        <f>IF('Cole CSV aqui'!A3821&lt;&gt;"",'Cole CSV aqui'!A3821,"")</f>
        <v/>
      </c>
      <c r="B3822" s="5" t="str">
        <f>IF('Cole CSV aqui'!B3821&lt;&gt;"",'Cole CSV aqui'!B3821,"")</f>
        <v/>
      </c>
      <c r="C3822" s="6" t="str">
        <f>IF('Cole CSV aqui'!F3821&lt;&gt;"",'Cole CSV aqui'!F3821,"")</f>
        <v/>
      </c>
      <c r="D3822" s="6" t="str">
        <f>IF('Cole CSV aqui'!G3821&lt;&gt;"",'Cole CSV aqui'!G3821,"")</f>
        <v/>
      </c>
      <c r="E3822" s="35" t="str">
        <f>IF('Cole CSV aqui'!M3821&lt;&gt;"",'Cole CSV aqui'!M3821,"")</f>
        <v/>
      </c>
      <c r="F3822" s="35" t="str">
        <f>IF('Cole CSV aqui'!J3821&lt;&gt;"",'Cole CSV aqui'!J3821,"")</f>
        <v/>
      </c>
      <c r="G3822" s="35" t="str">
        <f t="shared" si="475"/>
        <v/>
      </c>
      <c r="H3822" s="7" t="str">
        <f>IF('Cole CSV aqui'!I3821="Anos ",'Cole CSV aqui'!H3821*365.25,"")&amp;IF('Cole CSV aqui'!I3821="Dias ",'Cole CSV aqui'!H3821,"")&amp;IF('Cole CSV aqui'!I3821="Meses ",'Cole CSV aqui'!H3821*30.5,"")</f>
        <v/>
      </c>
      <c r="I3822" s="6" t="str">
        <f>IF('Cole CSV aqui'!G3821&lt;&gt;"",C3822+H3822,"")</f>
        <v/>
      </c>
      <c r="J3822" s="28" t="e">
        <f t="shared" ca="1" si="476"/>
        <v>#VALUE!</v>
      </c>
      <c r="K3822" s="7" t="str">
        <f t="shared" si="472"/>
        <v/>
      </c>
      <c r="L3822" s="28" t="e">
        <f>C3822-'Instruções e período de cálculo'!$B$4</f>
        <v>#VALUE!</v>
      </c>
      <c r="M3822" s="28" t="e">
        <f>I3822-'Instruções e período de cálculo'!$B$5</f>
        <v>#VALUE!</v>
      </c>
      <c r="N3822" s="28" t="e">
        <f t="shared" si="477"/>
        <v>#VALUE!</v>
      </c>
      <c r="O3822" s="28" t="e">
        <f t="shared" si="478"/>
        <v>#VALUE!</v>
      </c>
      <c r="P3822" s="49" t="str">
        <f>IF('Cole CSV aqui'!B3821&lt;&gt;"",'Instruções e período de cálculo'!$B$5-'Instruções e período de cálculo'!$B$4+1,"")</f>
        <v/>
      </c>
      <c r="Q3822" s="28" t="str">
        <f>IF('Cole CSV aqui'!B3821&lt;&gt;"",P3822-N3822+O3822,"")</f>
        <v/>
      </c>
      <c r="R3822" s="7" t="str">
        <f t="shared" si="479"/>
        <v/>
      </c>
      <c r="S3822" s="32" t="e">
        <f>('Cole CSV aqui'!M3821-'Cole CSV aqui'!J3821)/(I3822-C3822)</f>
        <v>#VALUE!</v>
      </c>
      <c r="T3822" s="11" t="str">
        <f t="shared" si="473"/>
        <v/>
      </c>
      <c r="U3822" s="10" t="str">
        <f t="shared" si="474"/>
        <v/>
      </c>
      <c r="V3822" s="2"/>
      <c r="W3822" s="3"/>
      <c r="X3822" s="3"/>
    </row>
    <row r="3823" spans="1:24" s="1" customFormat="1" x14ac:dyDescent="0.25">
      <c r="A3823" s="5" t="str">
        <f>IF('Cole CSV aqui'!A3822&lt;&gt;"",'Cole CSV aqui'!A3822,"")</f>
        <v/>
      </c>
      <c r="B3823" s="5" t="str">
        <f>IF('Cole CSV aqui'!B3822&lt;&gt;"",'Cole CSV aqui'!B3822,"")</f>
        <v/>
      </c>
      <c r="C3823" s="6" t="str">
        <f>IF('Cole CSV aqui'!F3822&lt;&gt;"",'Cole CSV aqui'!F3822,"")</f>
        <v/>
      </c>
      <c r="D3823" s="6" t="str">
        <f>IF('Cole CSV aqui'!G3822&lt;&gt;"",'Cole CSV aqui'!G3822,"")</f>
        <v/>
      </c>
      <c r="E3823" s="35" t="str">
        <f>IF('Cole CSV aqui'!M3822&lt;&gt;"",'Cole CSV aqui'!M3822,"")</f>
        <v/>
      </c>
      <c r="F3823" s="35" t="str">
        <f>IF('Cole CSV aqui'!J3822&lt;&gt;"",'Cole CSV aqui'!J3822,"")</f>
        <v/>
      </c>
      <c r="G3823" s="35" t="str">
        <f t="shared" si="475"/>
        <v/>
      </c>
      <c r="H3823" s="7" t="str">
        <f>IF('Cole CSV aqui'!I3822="Anos ",'Cole CSV aqui'!H3822*365.25,"")&amp;IF('Cole CSV aqui'!I3822="Dias ",'Cole CSV aqui'!H3822,"")&amp;IF('Cole CSV aqui'!I3822="Meses ",'Cole CSV aqui'!H3822*30.5,"")</f>
        <v/>
      </c>
      <c r="I3823" s="6" t="str">
        <f>IF('Cole CSV aqui'!G3822&lt;&gt;"",C3823+H3823,"")</f>
        <v/>
      </c>
      <c r="J3823" s="28" t="e">
        <f t="shared" ca="1" si="476"/>
        <v>#VALUE!</v>
      </c>
      <c r="K3823" s="7" t="str">
        <f t="shared" si="472"/>
        <v/>
      </c>
      <c r="L3823" s="28" t="e">
        <f>C3823-'Instruções e período de cálculo'!$B$4</f>
        <v>#VALUE!</v>
      </c>
      <c r="M3823" s="28" t="e">
        <f>I3823-'Instruções e período de cálculo'!$B$5</f>
        <v>#VALUE!</v>
      </c>
      <c r="N3823" s="28" t="e">
        <f t="shared" si="477"/>
        <v>#VALUE!</v>
      </c>
      <c r="O3823" s="28" t="e">
        <f t="shared" si="478"/>
        <v>#VALUE!</v>
      </c>
      <c r="P3823" s="49" t="str">
        <f>IF('Cole CSV aqui'!B3822&lt;&gt;"",'Instruções e período de cálculo'!$B$5-'Instruções e período de cálculo'!$B$4+1,"")</f>
        <v/>
      </c>
      <c r="Q3823" s="28" t="str">
        <f>IF('Cole CSV aqui'!B3822&lt;&gt;"",P3823-N3823+O3823,"")</f>
        <v/>
      </c>
      <c r="R3823" s="7" t="str">
        <f t="shared" si="479"/>
        <v/>
      </c>
      <c r="S3823" s="32" t="e">
        <f>('Cole CSV aqui'!M3822-'Cole CSV aqui'!J3822)/(I3823-C3823)</f>
        <v>#VALUE!</v>
      </c>
      <c r="T3823" s="11" t="str">
        <f t="shared" si="473"/>
        <v/>
      </c>
      <c r="U3823" s="10" t="str">
        <f t="shared" si="474"/>
        <v/>
      </c>
      <c r="V3823" s="2"/>
      <c r="W3823" s="3"/>
      <c r="X3823" s="3"/>
    </row>
    <row r="3824" spans="1:24" s="1" customFormat="1" x14ac:dyDescent="0.25">
      <c r="A3824" s="5" t="str">
        <f>IF('Cole CSV aqui'!A3823&lt;&gt;"",'Cole CSV aqui'!A3823,"")</f>
        <v/>
      </c>
      <c r="B3824" s="5" t="str">
        <f>IF('Cole CSV aqui'!B3823&lt;&gt;"",'Cole CSV aqui'!B3823,"")</f>
        <v/>
      </c>
      <c r="C3824" s="6" t="str">
        <f>IF('Cole CSV aqui'!F3823&lt;&gt;"",'Cole CSV aqui'!F3823,"")</f>
        <v/>
      </c>
      <c r="D3824" s="6" t="str">
        <f>IF('Cole CSV aqui'!G3823&lt;&gt;"",'Cole CSV aqui'!G3823,"")</f>
        <v/>
      </c>
      <c r="E3824" s="35" t="str">
        <f>IF('Cole CSV aqui'!M3823&lt;&gt;"",'Cole CSV aqui'!M3823,"")</f>
        <v/>
      </c>
      <c r="F3824" s="35" t="str">
        <f>IF('Cole CSV aqui'!J3823&lt;&gt;"",'Cole CSV aqui'!J3823,"")</f>
        <v/>
      </c>
      <c r="G3824" s="35" t="str">
        <f t="shared" si="475"/>
        <v/>
      </c>
      <c r="H3824" s="7" t="str">
        <f>IF('Cole CSV aqui'!I3823="Anos ",'Cole CSV aqui'!H3823*365.25,"")&amp;IF('Cole CSV aqui'!I3823="Dias ",'Cole CSV aqui'!H3823,"")&amp;IF('Cole CSV aqui'!I3823="Meses ",'Cole CSV aqui'!H3823*30.5,"")</f>
        <v/>
      </c>
      <c r="I3824" s="6" t="str">
        <f>IF('Cole CSV aqui'!G3823&lt;&gt;"",C3824+H3824,"")</f>
        <v/>
      </c>
      <c r="J3824" s="28" t="e">
        <f t="shared" ca="1" si="476"/>
        <v>#VALUE!</v>
      </c>
      <c r="K3824" s="7" t="str">
        <f t="shared" si="472"/>
        <v/>
      </c>
      <c r="L3824" s="28" t="e">
        <f>C3824-'Instruções e período de cálculo'!$B$4</f>
        <v>#VALUE!</v>
      </c>
      <c r="M3824" s="28" t="e">
        <f>I3824-'Instruções e período de cálculo'!$B$5</f>
        <v>#VALUE!</v>
      </c>
      <c r="N3824" s="28" t="e">
        <f t="shared" si="477"/>
        <v>#VALUE!</v>
      </c>
      <c r="O3824" s="28" t="e">
        <f t="shared" si="478"/>
        <v>#VALUE!</v>
      </c>
      <c r="P3824" s="49" t="str">
        <f>IF('Cole CSV aqui'!B3823&lt;&gt;"",'Instruções e período de cálculo'!$B$5-'Instruções e período de cálculo'!$B$4+1,"")</f>
        <v/>
      </c>
      <c r="Q3824" s="28" t="str">
        <f>IF('Cole CSV aqui'!B3823&lt;&gt;"",P3824-N3824+O3824,"")</f>
        <v/>
      </c>
      <c r="R3824" s="7" t="str">
        <f t="shared" si="479"/>
        <v/>
      </c>
      <c r="S3824" s="32" t="e">
        <f>('Cole CSV aqui'!M3823-'Cole CSV aqui'!J3823)/(I3824-C3824)</f>
        <v>#VALUE!</v>
      </c>
      <c r="T3824" s="11" t="str">
        <f t="shared" si="473"/>
        <v/>
      </c>
      <c r="U3824" s="10" t="str">
        <f t="shared" si="474"/>
        <v/>
      </c>
      <c r="V3824" s="2"/>
      <c r="W3824" s="3"/>
      <c r="X3824" s="3"/>
    </row>
    <row r="3825" spans="1:24" s="1" customFormat="1" x14ac:dyDescent="0.25">
      <c r="A3825" s="5" t="str">
        <f>IF('Cole CSV aqui'!A3824&lt;&gt;"",'Cole CSV aqui'!A3824,"")</f>
        <v/>
      </c>
      <c r="B3825" s="5" t="str">
        <f>IF('Cole CSV aqui'!B3824&lt;&gt;"",'Cole CSV aqui'!B3824,"")</f>
        <v/>
      </c>
      <c r="C3825" s="6" t="str">
        <f>IF('Cole CSV aqui'!F3824&lt;&gt;"",'Cole CSV aqui'!F3824,"")</f>
        <v/>
      </c>
      <c r="D3825" s="6" t="str">
        <f>IF('Cole CSV aqui'!G3824&lt;&gt;"",'Cole CSV aqui'!G3824,"")</f>
        <v/>
      </c>
      <c r="E3825" s="35" t="str">
        <f>IF('Cole CSV aqui'!M3824&lt;&gt;"",'Cole CSV aqui'!M3824,"")</f>
        <v/>
      </c>
      <c r="F3825" s="35" t="str">
        <f>IF('Cole CSV aqui'!J3824&lt;&gt;"",'Cole CSV aqui'!J3824,"")</f>
        <v/>
      </c>
      <c r="G3825" s="35" t="str">
        <f t="shared" si="475"/>
        <v/>
      </c>
      <c r="H3825" s="7" t="str">
        <f>IF('Cole CSV aqui'!I3824="Anos ",'Cole CSV aqui'!H3824*365.25,"")&amp;IF('Cole CSV aqui'!I3824="Dias ",'Cole CSV aqui'!H3824,"")&amp;IF('Cole CSV aqui'!I3824="Meses ",'Cole CSV aqui'!H3824*30.5,"")</f>
        <v/>
      </c>
      <c r="I3825" s="6" t="str">
        <f>IF('Cole CSV aqui'!G3824&lt;&gt;"",C3825+H3825,"")</f>
        <v/>
      </c>
      <c r="J3825" s="28" t="e">
        <f t="shared" ca="1" si="476"/>
        <v>#VALUE!</v>
      </c>
      <c r="K3825" s="7" t="str">
        <f t="shared" si="472"/>
        <v/>
      </c>
      <c r="L3825" s="28" t="e">
        <f>C3825-'Instruções e período de cálculo'!$B$4</f>
        <v>#VALUE!</v>
      </c>
      <c r="M3825" s="28" t="e">
        <f>I3825-'Instruções e período de cálculo'!$B$5</f>
        <v>#VALUE!</v>
      </c>
      <c r="N3825" s="28" t="e">
        <f t="shared" si="477"/>
        <v>#VALUE!</v>
      </c>
      <c r="O3825" s="28" t="e">
        <f t="shared" si="478"/>
        <v>#VALUE!</v>
      </c>
      <c r="P3825" s="49" t="str">
        <f>IF('Cole CSV aqui'!B3824&lt;&gt;"",'Instruções e período de cálculo'!$B$5-'Instruções e período de cálculo'!$B$4+1,"")</f>
        <v/>
      </c>
      <c r="Q3825" s="28" t="str">
        <f>IF('Cole CSV aqui'!B3824&lt;&gt;"",P3825-N3825+O3825,"")</f>
        <v/>
      </c>
      <c r="R3825" s="7" t="str">
        <f t="shared" si="479"/>
        <v/>
      </c>
      <c r="S3825" s="32" t="e">
        <f>('Cole CSV aqui'!M3824-'Cole CSV aqui'!J3824)/(I3825-C3825)</f>
        <v>#VALUE!</v>
      </c>
      <c r="T3825" s="11" t="str">
        <f t="shared" si="473"/>
        <v/>
      </c>
      <c r="U3825" s="10" t="str">
        <f t="shared" si="474"/>
        <v/>
      </c>
      <c r="V3825" s="2"/>
      <c r="W3825" s="3"/>
      <c r="X3825" s="3"/>
    </row>
    <row r="3826" spans="1:24" s="1" customFormat="1" x14ac:dyDescent="0.25">
      <c r="A3826" s="5" t="str">
        <f>IF('Cole CSV aqui'!A3825&lt;&gt;"",'Cole CSV aqui'!A3825,"")</f>
        <v/>
      </c>
      <c r="B3826" s="5" t="str">
        <f>IF('Cole CSV aqui'!B3825&lt;&gt;"",'Cole CSV aqui'!B3825,"")</f>
        <v/>
      </c>
      <c r="C3826" s="6" t="str">
        <f>IF('Cole CSV aqui'!F3825&lt;&gt;"",'Cole CSV aqui'!F3825,"")</f>
        <v/>
      </c>
      <c r="D3826" s="6" t="str">
        <f>IF('Cole CSV aqui'!G3825&lt;&gt;"",'Cole CSV aqui'!G3825,"")</f>
        <v/>
      </c>
      <c r="E3826" s="35" t="str">
        <f>IF('Cole CSV aqui'!M3825&lt;&gt;"",'Cole CSV aqui'!M3825,"")</f>
        <v/>
      </c>
      <c r="F3826" s="35" t="str">
        <f>IF('Cole CSV aqui'!J3825&lt;&gt;"",'Cole CSV aqui'!J3825,"")</f>
        <v/>
      </c>
      <c r="G3826" s="35" t="str">
        <f t="shared" si="475"/>
        <v/>
      </c>
      <c r="H3826" s="7" t="str">
        <f>IF('Cole CSV aqui'!I3825="Anos ",'Cole CSV aqui'!H3825*365.25,"")&amp;IF('Cole CSV aqui'!I3825="Dias ",'Cole CSV aqui'!H3825,"")&amp;IF('Cole CSV aqui'!I3825="Meses ",'Cole CSV aqui'!H3825*30.5,"")</f>
        <v/>
      </c>
      <c r="I3826" s="6" t="str">
        <f>IF('Cole CSV aqui'!G3825&lt;&gt;"",C3826+H3826,"")</f>
        <v/>
      </c>
      <c r="J3826" s="28" t="e">
        <f t="shared" ca="1" si="476"/>
        <v>#VALUE!</v>
      </c>
      <c r="K3826" s="7" t="str">
        <f t="shared" si="472"/>
        <v/>
      </c>
      <c r="L3826" s="28" t="e">
        <f>C3826-'Instruções e período de cálculo'!$B$4</f>
        <v>#VALUE!</v>
      </c>
      <c r="M3826" s="28" t="e">
        <f>I3826-'Instruções e período de cálculo'!$B$5</f>
        <v>#VALUE!</v>
      </c>
      <c r="N3826" s="28" t="e">
        <f t="shared" si="477"/>
        <v>#VALUE!</v>
      </c>
      <c r="O3826" s="28" t="e">
        <f t="shared" si="478"/>
        <v>#VALUE!</v>
      </c>
      <c r="P3826" s="49" t="str">
        <f>IF('Cole CSV aqui'!B3825&lt;&gt;"",'Instruções e período de cálculo'!$B$5-'Instruções e período de cálculo'!$B$4+1,"")</f>
        <v/>
      </c>
      <c r="Q3826" s="28" t="str">
        <f>IF('Cole CSV aqui'!B3825&lt;&gt;"",P3826-N3826+O3826,"")</f>
        <v/>
      </c>
      <c r="R3826" s="7" t="str">
        <f t="shared" si="479"/>
        <v/>
      </c>
      <c r="S3826" s="32" t="e">
        <f>('Cole CSV aqui'!M3825-'Cole CSV aqui'!J3825)/(I3826-C3826)</f>
        <v>#VALUE!</v>
      </c>
      <c r="T3826" s="11" t="str">
        <f t="shared" si="473"/>
        <v/>
      </c>
      <c r="U3826" s="10" t="str">
        <f t="shared" si="474"/>
        <v/>
      </c>
      <c r="V3826" s="2"/>
      <c r="W3826" s="3"/>
      <c r="X3826" s="3"/>
    </row>
    <row r="3827" spans="1:24" s="1" customFormat="1" x14ac:dyDescent="0.25">
      <c r="A3827" s="5" t="str">
        <f>IF('Cole CSV aqui'!A3826&lt;&gt;"",'Cole CSV aqui'!A3826,"")</f>
        <v/>
      </c>
      <c r="B3827" s="5" t="str">
        <f>IF('Cole CSV aqui'!B3826&lt;&gt;"",'Cole CSV aqui'!B3826,"")</f>
        <v/>
      </c>
      <c r="C3827" s="6" t="str">
        <f>IF('Cole CSV aqui'!F3826&lt;&gt;"",'Cole CSV aqui'!F3826,"")</f>
        <v/>
      </c>
      <c r="D3827" s="6" t="str">
        <f>IF('Cole CSV aqui'!G3826&lt;&gt;"",'Cole CSV aqui'!G3826,"")</f>
        <v/>
      </c>
      <c r="E3827" s="35" t="str">
        <f>IF('Cole CSV aqui'!M3826&lt;&gt;"",'Cole CSV aqui'!M3826,"")</f>
        <v/>
      </c>
      <c r="F3827" s="35" t="str">
        <f>IF('Cole CSV aqui'!J3826&lt;&gt;"",'Cole CSV aqui'!J3826,"")</f>
        <v/>
      </c>
      <c r="G3827" s="35" t="str">
        <f t="shared" si="475"/>
        <v/>
      </c>
      <c r="H3827" s="7" t="str">
        <f>IF('Cole CSV aqui'!I3826="Anos ",'Cole CSV aqui'!H3826*365.25,"")&amp;IF('Cole CSV aqui'!I3826="Dias ",'Cole CSV aqui'!H3826,"")&amp;IF('Cole CSV aqui'!I3826="Meses ",'Cole CSV aqui'!H3826*30.5,"")</f>
        <v/>
      </c>
      <c r="I3827" s="6" t="str">
        <f>IF('Cole CSV aqui'!G3826&lt;&gt;"",C3827+H3827,"")</f>
        <v/>
      </c>
      <c r="J3827" s="28" t="e">
        <f t="shared" ca="1" si="476"/>
        <v>#VALUE!</v>
      </c>
      <c r="K3827" s="7" t="str">
        <f t="shared" si="472"/>
        <v/>
      </c>
      <c r="L3827" s="28" t="e">
        <f>C3827-'Instruções e período de cálculo'!$B$4</f>
        <v>#VALUE!</v>
      </c>
      <c r="M3827" s="28" t="e">
        <f>I3827-'Instruções e período de cálculo'!$B$5</f>
        <v>#VALUE!</v>
      </c>
      <c r="N3827" s="28" t="e">
        <f t="shared" si="477"/>
        <v>#VALUE!</v>
      </c>
      <c r="O3827" s="28" t="e">
        <f t="shared" si="478"/>
        <v>#VALUE!</v>
      </c>
      <c r="P3827" s="49" t="str">
        <f>IF('Cole CSV aqui'!B3826&lt;&gt;"",'Instruções e período de cálculo'!$B$5-'Instruções e período de cálculo'!$B$4+1,"")</f>
        <v/>
      </c>
      <c r="Q3827" s="28" t="str">
        <f>IF('Cole CSV aqui'!B3826&lt;&gt;"",P3827-N3827+O3827,"")</f>
        <v/>
      </c>
      <c r="R3827" s="7" t="str">
        <f t="shared" si="479"/>
        <v/>
      </c>
      <c r="S3827" s="32" t="e">
        <f>('Cole CSV aqui'!M3826-'Cole CSV aqui'!J3826)/(I3827-C3827)</f>
        <v>#VALUE!</v>
      </c>
      <c r="T3827" s="11" t="str">
        <f t="shared" si="473"/>
        <v/>
      </c>
      <c r="U3827" s="10" t="str">
        <f t="shared" si="474"/>
        <v/>
      </c>
      <c r="V3827" s="2"/>
      <c r="W3827" s="3"/>
      <c r="X3827" s="3"/>
    </row>
    <row r="3828" spans="1:24" s="1" customFormat="1" x14ac:dyDescent="0.25">
      <c r="A3828" s="5" t="str">
        <f>IF('Cole CSV aqui'!A3827&lt;&gt;"",'Cole CSV aqui'!A3827,"")</f>
        <v/>
      </c>
      <c r="B3828" s="5" t="str">
        <f>IF('Cole CSV aqui'!B3827&lt;&gt;"",'Cole CSV aqui'!B3827,"")</f>
        <v/>
      </c>
      <c r="C3828" s="6" t="str">
        <f>IF('Cole CSV aqui'!F3827&lt;&gt;"",'Cole CSV aqui'!F3827,"")</f>
        <v/>
      </c>
      <c r="D3828" s="6" t="str">
        <f>IF('Cole CSV aqui'!G3827&lt;&gt;"",'Cole CSV aqui'!G3827,"")</f>
        <v/>
      </c>
      <c r="E3828" s="35" t="str">
        <f>IF('Cole CSV aqui'!M3827&lt;&gt;"",'Cole CSV aqui'!M3827,"")</f>
        <v/>
      </c>
      <c r="F3828" s="35" t="str">
        <f>IF('Cole CSV aqui'!J3827&lt;&gt;"",'Cole CSV aqui'!J3827,"")</f>
        <v/>
      </c>
      <c r="G3828" s="35" t="str">
        <f t="shared" si="475"/>
        <v/>
      </c>
      <c r="H3828" s="7" t="str">
        <f>IF('Cole CSV aqui'!I3827="Anos ",'Cole CSV aqui'!H3827*365.25,"")&amp;IF('Cole CSV aqui'!I3827="Dias ",'Cole CSV aqui'!H3827,"")&amp;IF('Cole CSV aqui'!I3827="Meses ",'Cole CSV aqui'!H3827*30.5,"")</f>
        <v/>
      </c>
      <c r="I3828" s="6" t="str">
        <f>IF('Cole CSV aqui'!G3827&lt;&gt;"",C3828+H3828,"")</f>
        <v/>
      </c>
      <c r="J3828" s="28" t="e">
        <f t="shared" ca="1" si="476"/>
        <v>#VALUE!</v>
      </c>
      <c r="K3828" s="7" t="str">
        <f t="shared" si="472"/>
        <v/>
      </c>
      <c r="L3828" s="28" t="e">
        <f>C3828-'Instruções e período de cálculo'!$B$4</f>
        <v>#VALUE!</v>
      </c>
      <c r="M3828" s="28" t="e">
        <f>I3828-'Instruções e período de cálculo'!$B$5</f>
        <v>#VALUE!</v>
      </c>
      <c r="N3828" s="28" t="e">
        <f t="shared" si="477"/>
        <v>#VALUE!</v>
      </c>
      <c r="O3828" s="28" t="e">
        <f t="shared" si="478"/>
        <v>#VALUE!</v>
      </c>
      <c r="P3828" s="49" t="str">
        <f>IF('Cole CSV aqui'!B3827&lt;&gt;"",'Instruções e período de cálculo'!$B$5-'Instruções e período de cálculo'!$B$4+1,"")</f>
        <v/>
      </c>
      <c r="Q3828" s="28" t="str">
        <f>IF('Cole CSV aqui'!B3827&lt;&gt;"",P3828-N3828+O3828,"")</f>
        <v/>
      </c>
      <c r="R3828" s="7" t="str">
        <f t="shared" si="479"/>
        <v/>
      </c>
      <c r="S3828" s="32" t="e">
        <f>('Cole CSV aqui'!M3827-'Cole CSV aqui'!J3827)/(I3828-C3828)</f>
        <v>#VALUE!</v>
      </c>
      <c r="T3828" s="11" t="str">
        <f t="shared" si="473"/>
        <v/>
      </c>
      <c r="U3828" s="10" t="str">
        <f t="shared" si="474"/>
        <v/>
      </c>
      <c r="V3828" s="2"/>
      <c r="W3828" s="3"/>
      <c r="X3828" s="3"/>
    </row>
    <row r="3829" spans="1:24" s="1" customFormat="1" x14ac:dyDescent="0.25">
      <c r="A3829" s="5" t="str">
        <f>IF('Cole CSV aqui'!A3828&lt;&gt;"",'Cole CSV aqui'!A3828,"")</f>
        <v/>
      </c>
      <c r="B3829" s="5" t="str">
        <f>IF('Cole CSV aqui'!B3828&lt;&gt;"",'Cole CSV aqui'!B3828,"")</f>
        <v/>
      </c>
      <c r="C3829" s="6" t="str">
        <f>IF('Cole CSV aqui'!F3828&lt;&gt;"",'Cole CSV aqui'!F3828,"")</f>
        <v/>
      </c>
      <c r="D3829" s="6" t="str">
        <f>IF('Cole CSV aqui'!G3828&lt;&gt;"",'Cole CSV aqui'!G3828,"")</f>
        <v/>
      </c>
      <c r="E3829" s="35" t="str">
        <f>IF('Cole CSV aqui'!M3828&lt;&gt;"",'Cole CSV aqui'!M3828,"")</f>
        <v/>
      </c>
      <c r="F3829" s="35" t="str">
        <f>IF('Cole CSV aqui'!J3828&lt;&gt;"",'Cole CSV aqui'!J3828,"")</f>
        <v/>
      </c>
      <c r="G3829" s="35" t="str">
        <f t="shared" si="475"/>
        <v/>
      </c>
      <c r="H3829" s="7" t="str">
        <f>IF('Cole CSV aqui'!I3828="Anos ",'Cole CSV aqui'!H3828*365.25,"")&amp;IF('Cole CSV aqui'!I3828="Dias ",'Cole CSV aqui'!H3828,"")&amp;IF('Cole CSV aqui'!I3828="Meses ",'Cole CSV aqui'!H3828*30.5,"")</f>
        <v/>
      </c>
      <c r="I3829" s="6" t="str">
        <f>IF('Cole CSV aqui'!G3828&lt;&gt;"",C3829+H3829,"")</f>
        <v/>
      </c>
      <c r="J3829" s="28" t="e">
        <f t="shared" ca="1" si="476"/>
        <v>#VALUE!</v>
      </c>
      <c r="K3829" s="7" t="str">
        <f t="shared" si="472"/>
        <v/>
      </c>
      <c r="L3829" s="28" t="e">
        <f>C3829-'Instruções e período de cálculo'!$B$4</f>
        <v>#VALUE!</v>
      </c>
      <c r="M3829" s="28" t="e">
        <f>I3829-'Instruções e período de cálculo'!$B$5</f>
        <v>#VALUE!</v>
      </c>
      <c r="N3829" s="28" t="e">
        <f t="shared" si="477"/>
        <v>#VALUE!</v>
      </c>
      <c r="O3829" s="28" t="e">
        <f t="shared" si="478"/>
        <v>#VALUE!</v>
      </c>
      <c r="P3829" s="49" t="str">
        <f>IF('Cole CSV aqui'!B3828&lt;&gt;"",'Instruções e período de cálculo'!$B$5-'Instruções e período de cálculo'!$B$4+1,"")</f>
        <v/>
      </c>
      <c r="Q3829" s="28" t="str">
        <f>IF('Cole CSV aqui'!B3828&lt;&gt;"",P3829-N3829+O3829,"")</f>
        <v/>
      </c>
      <c r="R3829" s="7" t="str">
        <f t="shared" si="479"/>
        <v/>
      </c>
      <c r="S3829" s="32" t="e">
        <f>('Cole CSV aqui'!M3828-'Cole CSV aqui'!J3828)/(I3829-C3829)</f>
        <v>#VALUE!</v>
      </c>
      <c r="T3829" s="11" t="str">
        <f t="shared" si="473"/>
        <v/>
      </c>
      <c r="U3829" s="10" t="str">
        <f t="shared" si="474"/>
        <v/>
      </c>
      <c r="V3829" s="2"/>
      <c r="W3829" s="3"/>
      <c r="X3829" s="3"/>
    </row>
    <row r="3830" spans="1:24" s="1" customFormat="1" x14ac:dyDescent="0.25">
      <c r="A3830" s="5" t="str">
        <f>IF('Cole CSV aqui'!A3829&lt;&gt;"",'Cole CSV aqui'!A3829,"")</f>
        <v/>
      </c>
      <c r="B3830" s="5" t="str">
        <f>IF('Cole CSV aqui'!B3829&lt;&gt;"",'Cole CSV aqui'!B3829,"")</f>
        <v/>
      </c>
      <c r="C3830" s="6" t="str">
        <f>IF('Cole CSV aqui'!F3829&lt;&gt;"",'Cole CSV aqui'!F3829,"")</f>
        <v/>
      </c>
      <c r="D3830" s="6" t="str">
        <f>IF('Cole CSV aqui'!G3829&lt;&gt;"",'Cole CSV aqui'!G3829,"")</f>
        <v/>
      </c>
      <c r="E3830" s="35" t="str">
        <f>IF('Cole CSV aqui'!M3829&lt;&gt;"",'Cole CSV aqui'!M3829,"")</f>
        <v/>
      </c>
      <c r="F3830" s="35" t="str">
        <f>IF('Cole CSV aqui'!J3829&lt;&gt;"",'Cole CSV aqui'!J3829,"")</f>
        <v/>
      </c>
      <c r="G3830" s="35" t="str">
        <f t="shared" si="475"/>
        <v/>
      </c>
      <c r="H3830" s="7" t="str">
        <f>IF('Cole CSV aqui'!I3829="Anos ",'Cole CSV aqui'!H3829*365.25,"")&amp;IF('Cole CSV aqui'!I3829="Dias ",'Cole CSV aqui'!H3829,"")&amp;IF('Cole CSV aqui'!I3829="Meses ",'Cole CSV aqui'!H3829*30.5,"")</f>
        <v/>
      </c>
      <c r="I3830" s="6" t="str">
        <f>IF('Cole CSV aqui'!G3829&lt;&gt;"",C3830+H3830,"")</f>
        <v/>
      </c>
      <c r="J3830" s="28" t="e">
        <f t="shared" ca="1" si="476"/>
        <v>#VALUE!</v>
      </c>
      <c r="K3830" s="7" t="str">
        <f t="shared" si="472"/>
        <v/>
      </c>
      <c r="L3830" s="28" t="e">
        <f>C3830-'Instruções e período de cálculo'!$B$4</f>
        <v>#VALUE!</v>
      </c>
      <c r="M3830" s="28" t="e">
        <f>I3830-'Instruções e período de cálculo'!$B$5</f>
        <v>#VALUE!</v>
      </c>
      <c r="N3830" s="28" t="e">
        <f t="shared" si="477"/>
        <v>#VALUE!</v>
      </c>
      <c r="O3830" s="28" t="e">
        <f t="shared" si="478"/>
        <v>#VALUE!</v>
      </c>
      <c r="P3830" s="49" t="str">
        <f>IF('Cole CSV aqui'!B3829&lt;&gt;"",'Instruções e período de cálculo'!$B$5-'Instruções e período de cálculo'!$B$4+1,"")</f>
        <v/>
      </c>
      <c r="Q3830" s="28" t="str">
        <f>IF('Cole CSV aqui'!B3829&lt;&gt;"",P3830-N3830+O3830,"")</f>
        <v/>
      </c>
      <c r="R3830" s="7" t="str">
        <f t="shared" si="479"/>
        <v/>
      </c>
      <c r="S3830" s="32" t="e">
        <f>('Cole CSV aqui'!M3829-'Cole CSV aqui'!J3829)/(I3830-C3830)</f>
        <v>#VALUE!</v>
      </c>
      <c r="T3830" s="11" t="str">
        <f t="shared" si="473"/>
        <v/>
      </c>
      <c r="U3830" s="10" t="str">
        <f t="shared" si="474"/>
        <v/>
      </c>
      <c r="V3830" s="2"/>
      <c r="W3830" s="3"/>
      <c r="X3830" s="3"/>
    </row>
    <row r="3831" spans="1:24" s="1" customFormat="1" x14ac:dyDescent="0.25">
      <c r="A3831" s="5" t="str">
        <f>IF('Cole CSV aqui'!A3830&lt;&gt;"",'Cole CSV aqui'!A3830,"")</f>
        <v/>
      </c>
      <c r="B3831" s="5" t="str">
        <f>IF('Cole CSV aqui'!B3830&lt;&gt;"",'Cole CSV aqui'!B3830,"")</f>
        <v/>
      </c>
      <c r="C3831" s="6" t="str">
        <f>IF('Cole CSV aqui'!F3830&lt;&gt;"",'Cole CSV aqui'!F3830,"")</f>
        <v/>
      </c>
      <c r="D3831" s="6" t="str">
        <f>IF('Cole CSV aqui'!G3830&lt;&gt;"",'Cole CSV aqui'!G3830,"")</f>
        <v/>
      </c>
      <c r="E3831" s="35" t="str">
        <f>IF('Cole CSV aqui'!M3830&lt;&gt;"",'Cole CSV aqui'!M3830,"")</f>
        <v/>
      </c>
      <c r="F3831" s="35" t="str">
        <f>IF('Cole CSV aqui'!J3830&lt;&gt;"",'Cole CSV aqui'!J3830,"")</f>
        <v/>
      </c>
      <c r="G3831" s="35" t="str">
        <f t="shared" si="475"/>
        <v/>
      </c>
      <c r="H3831" s="7" t="str">
        <f>IF('Cole CSV aqui'!I3830="Anos ",'Cole CSV aqui'!H3830*365.25,"")&amp;IF('Cole CSV aqui'!I3830="Dias ",'Cole CSV aqui'!H3830,"")&amp;IF('Cole CSV aqui'!I3830="Meses ",'Cole CSV aqui'!H3830*30.5,"")</f>
        <v/>
      </c>
      <c r="I3831" s="6" t="str">
        <f>IF('Cole CSV aqui'!G3830&lt;&gt;"",C3831+H3831,"")</f>
        <v/>
      </c>
      <c r="J3831" s="28" t="e">
        <f t="shared" ca="1" si="476"/>
        <v>#VALUE!</v>
      </c>
      <c r="K3831" s="7" t="str">
        <f t="shared" si="472"/>
        <v/>
      </c>
      <c r="L3831" s="28" t="e">
        <f>C3831-'Instruções e período de cálculo'!$B$4</f>
        <v>#VALUE!</v>
      </c>
      <c r="M3831" s="28" t="e">
        <f>I3831-'Instruções e período de cálculo'!$B$5</f>
        <v>#VALUE!</v>
      </c>
      <c r="N3831" s="28" t="e">
        <f t="shared" si="477"/>
        <v>#VALUE!</v>
      </c>
      <c r="O3831" s="28" t="e">
        <f t="shared" si="478"/>
        <v>#VALUE!</v>
      </c>
      <c r="P3831" s="49" t="str">
        <f>IF('Cole CSV aqui'!B3830&lt;&gt;"",'Instruções e período de cálculo'!$B$5-'Instruções e período de cálculo'!$B$4+1,"")</f>
        <v/>
      </c>
      <c r="Q3831" s="28" t="str">
        <f>IF('Cole CSV aqui'!B3830&lt;&gt;"",P3831-N3831+O3831,"")</f>
        <v/>
      </c>
      <c r="R3831" s="7" t="str">
        <f t="shared" si="479"/>
        <v/>
      </c>
      <c r="S3831" s="32" t="e">
        <f>('Cole CSV aqui'!M3830-'Cole CSV aqui'!J3830)/(I3831-C3831)</f>
        <v>#VALUE!</v>
      </c>
      <c r="T3831" s="11" t="str">
        <f t="shared" si="473"/>
        <v/>
      </c>
      <c r="U3831" s="10" t="str">
        <f t="shared" si="474"/>
        <v/>
      </c>
      <c r="V3831" s="2"/>
      <c r="W3831" s="3"/>
      <c r="X3831" s="3"/>
    </row>
    <row r="3832" spans="1:24" s="1" customFormat="1" x14ac:dyDescent="0.25">
      <c r="A3832" s="5" t="str">
        <f>IF('Cole CSV aqui'!A3831&lt;&gt;"",'Cole CSV aqui'!A3831,"")</f>
        <v/>
      </c>
      <c r="B3832" s="5" t="str">
        <f>IF('Cole CSV aqui'!B3831&lt;&gt;"",'Cole CSV aqui'!B3831,"")</f>
        <v/>
      </c>
      <c r="C3832" s="6" t="str">
        <f>IF('Cole CSV aqui'!F3831&lt;&gt;"",'Cole CSV aqui'!F3831,"")</f>
        <v/>
      </c>
      <c r="D3832" s="6" t="str">
        <f>IF('Cole CSV aqui'!G3831&lt;&gt;"",'Cole CSV aqui'!G3831,"")</f>
        <v/>
      </c>
      <c r="E3832" s="35" t="str">
        <f>IF('Cole CSV aqui'!M3831&lt;&gt;"",'Cole CSV aqui'!M3831,"")</f>
        <v/>
      </c>
      <c r="F3832" s="35" t="str">
        <f>IF('Cole CSV aqui'!J3831&lt;&gt;"",'Cole CSV aqui'!J3831,"")</f>
        <v/>
      </c>
      <c r="G3832" s="35" t="str">
        <f t="shared" si="475"/>
        <v/>
      </c>
      <c r="H3832" s="7" t="str">
        <f>IF('Cole CSV aqui'!I3831="Anos ",'Cole CSV aqui'!H3831*365.25,"")&amp;IF('Cole CSV aqui'!I3831="Dias ",'Cole CSV aqui'!H3831,"")&amp;IF('Cole CSV aqui'!I3831="Meses ",'Cole CSV aqui'!H3831*30.5,"")</f>
        <v/>
      </c>
      <c r="I3832" s="6" t="str">
        <f>IF('Cole CSV aqui'!G3831&lt;&gt;"",C3832+H3832,"")</f>
        <v/>
      </c>
      <c r="J3832" s="28" t="e">
        <f t="shared" ca="1" si="476"/>
        <v>#VALUE!</v>
      </c>
      <c r="K3832" s="7" t="str">
        <f t="shared" si="472"/>
        <v/>
      </c>
      <c r="L3832" s="28" t="e">
        <f>C3832-'Instruções e período de cálculo'!$B$4</f>
        <v>#VALUE!</v>
      </c>
      <c r="M3832" s="28" t="e">
        <f>I3832-'Instruções e período de cálculo'!$B$5</f>
        <v>#VALUE!</v>
      </c>
      <c r="N3832" s="28" t="e">
        <f t="shared" si="477"/>
        <v>#VALUE!</v>
      </c>
      <c r="O3832" s="28" t="e">
        <f t="shared" si="478"/>
        <v>#VALUE!</v>
      </c>
      <c r="P3832" s="49" t="str">
        <f>IF('Cole CSV aqui'!B3831&lt;&gt;"",'Instruções e período de cálculo'!$B$5-'Instruções e período de cálculo'!$B$4+1,"")</f>
        <v/>
      </c>
      <c r="Q3832" s="28" t="str">
        <f>IF('Cole CSV aqui'!B3831&lt;&gt;"",P3832-N3832+O3832,"")</f>
        <v/>
      </c>
      <c r="R3832" s="7" t="str">
        <f t="shared" si="479"/>
        <v/>
      </c>
      <c r="S3832" s="32" t="e">
        <f>('Cole CSV aqui'!M3831-'Cole CSV aqui'!J3831)/(I3832-C3832)</f>
        <v>#VALUE!</v>
      </c>
      <c r="T3832" s="11" t="str">
        <f t="shared" si="473"/>
        <v/>
      </c>
      <c r="U3832" s="10" t="str">
        <f t="shared" si="474"/>
        <v/>
      </c>
      <c r="V3832" s="2"/>
      <c r="W3832" s="3"/>
      <c r="X3832" s="3"/>
    </row>
    <row r="3833" spans="1:24" s="1" customFormat="1" x14ac:dyDescent="0.25">
      <c r="A3833" s="5" t="str">
        <f>IF('Cole CSV aqui'!A3832&lt;&gt;"",'Cole CSV aqui'!A3832,"")</f>
        <v/>
      </c>
      <c r="B3833" s="5" t="str">
        <f>IF('Cole CSV aqui'!B3832&lt;&gt;"",'Cole CSV aqui'!B3832,"")</f>
        <v/>
      </c>
      <c r="C3833" s="6" t="str">
        <f>IF('Cole CSV aqui'!F3832&lt;&gt;"",'Cole CSV aqui'!F3832,"")</f>
        <v/>
      </c>
      <c r="D3833" s="6" t="str">
        <f>IF('Cole CSV aqui'!G3832&lt;&gt;"",'Cole CSV aqui'!G3832,"")</f>
        <v/>
      </c>
      <c r="E3833" s="35" t="str">
        <f>IF('Cole CSV aqui'!M3832&lt;&gt;"",'Cole CSV aqui'!M3832,"")</f>
        <v/>
      </c>
      <c r="F3833" s="35" t="str">
        <f>IF('Cole CSV aqui'!J3832&lt;&gt;"",'Cole CSV aqui'!J3832,"")</f>
        <v/>
      </c>
      <c r="G3833" s="35" t="str">
        <f t="shared" si="475"/>
        <v/>
      </c>
      <c r="H3833" s="7" t="str">
        <f>IF('Cole CSV aqui'!I3832="Anos ",'Cole CSV aqui'!H3832*365.25,"")&amp;IF('Cole CSV aqui'!I3832="Dias ",'Cole CSV aqui'!H3832,"")&amp;IF('Cole CSV aqui'!I3832="Meses ",'Cole CSV aqui'!H3832*30.5,"")</f>
        <v/>
      </c>
      <c r="I3833" s="6" t="str">
        <f>IF('Cole CSV aqui'!G3832&lt;&gt;"",C3833+H3833,"")</f>
        <v/>
      </c>
      <c r="J3833" s="28" t="e">
        <f t="shared" ca="1" si="476"/>
        <v>#VALUE!</v>
      </c>
      <c r="K3833" s="7" t="str">
        <f t="shared" si="472"/>
        <v/>
      </c>
      <c r="L3833" s="28" t="e">
        <f>C3833-'Instruções e período de cálculo'!$B$4</f>
        <v>#VALUE!</v>
      </c>
      <c r="M3833" s="28" t="e">
        <f>I3833-'Instruções e período de cálculo'!$B$5</f>
        <v>#VALUE!</v>
      </c>
      <c r="N3833" s="28" t="e">
        <f t="shared" si="477"/>
        <v>#VALUE!</v>
      </c>
      <c r="O3833" s="28" t="e">
        <f t="shared" si="478"/>
        <v>#VALUE!</v>
      </c>
      <c r="P3833" s="49" t="str">
        <f>IF('Cole CSV aqui'!B3832&lt;&gt;"",'Instruções e período de cálculo'!$B$5-'Instruções e período de cálculo'!$B$4+1,"")</f>
        <v/>
      </c>
      <c r="Q3833" s="28" t="str">
        <f>IF('Cole CSV aqui'!B3832&lt;&gt;"",P3833-N3833+O3833,"")</f>
        <v/>
      </c>
      <c r="R3833" s="7" t="str">
        <f t="shared" si="479"/>
        <v/>
      </c>
      <c r="S3833" s="32" t="e">
        <f>('Cole CSV aqui'!M3832-'Cole CSV aqui'!J3832)/(I3833-C3833)</f>
        <v>#VALUE!</v>
      </c>
      <c r="T3833" s="11" t="str">
        <f t="shared" si="473"/>
        <v/>
      </c>
      <c r="U3833" s="10" t="str">
        <f t="shared" si="474"/>
        <v/>
      </c>
      <c r="V3833" s="2"/>
      <c r="W3833" s="3"/>
      <c r="X3833" s="3"/>
    </row>
    <row r="3834" spans="1:24" s="1" customFormat="1" x14ac:dyDescent="0.25">
      <c r="A3834" s="5" t="str">
        <f>IF('Cole CSV aqui'!A3833&lt;&gt;"",'Cole CSV aqui'!A3833,"")</f>
        <v/>
      </c>
      <c r="B3834" s="5" t="str">
        <f>IF('Cole CSV aqui'!B3833&lt;&gt;"",'Cole CSV aqui'!B3833,"")</f>
        <v/>
      </c>
      <c r="C3834" s="6" t="str">
        <f>IF('Cole CSV aqui'!F3833&lt;&gt;"",'Cole CSV aqui'!F3833,"")</f>
        <v/>
      </c>
      <c r="D3834" s="6" t="str">
        <f>IF('Cole CSV aqui'!G3833&lt;&gt;"",'Cole CSV aqui'!G3833,"")</f>
        <v/>
      </c>
      <c r="E3834" s="35" t="str">
        <f>IF('Cole CSV aqui'!M3833&lt;&gt;"",'Cole CSV aqui'!M3833,"")</f>
        <v/>
      </c>
      <c r="F3834" s="35" t="str">
        <f>IF('Cole CSV aqui'!J3833&lt;&gt;"",'Cole CSV aqui'!J3833,"")</f>
        <v/>
      </c>
      <c r="G3834" s="35" t="str">
        <f t="shared" si="475"/>
        <v/>
      </c>
      <c r="H3834" s="7" t="str">
        <f>IF('Cole CSV aqui'!I3833="Anos ",'Cole CSV aqui'!H3833*365.25,"")&amp;IF('Cole CSV aqui'!I3833="Dias ",'Cole CSV aqui'!H3833,"")&amp;IF('Cole CSV aqui'!I3833="Meses ",'Cole CSV aqui'!H3833*30.5,"")</f>
        <v/>
      </c>
      <c r="I3834" s="6" t="str">
        <f>IF('Cole CSV aqui'!G3833&lt;&gt;"",C3834+H3834,"")</f>
        <v/>
      </c>
      <c r="J3834" s="28" t="e">
        <f t="shared" ca="1" si="476"/>
        <v>#VALUE!</v>
      </c>
      <c r="K3834" s="7" t="str">
        <f t="shared" si="472"/>
        <v/>
      </c>
      <c r="L3834" s="28" t="e">
        <f>C3834-'Instruções e período de cálculo'!$B$4</f>
        <v>#VALUE!</v>
      </c>
      <c r="M3834" s="28" t="e">
        <f>I3834-'Instruções e período de cálculo'!$B$5</f>
        <v>#VALUE!</v>
      </c>
      <c r="N3834" s="28" t="e">
        <f t="shared" si="477"/>
        <v>#VALUE!</v>
      </c>
      <c r="O3834" s="28" t="e">
        <f t="shared" si="478"/>
        <v>#VALUE!</v>
      </c>
      <c r="P3834" s="49" t="str">
        <f>IF('Cole CSV aqui'!B3833&lt;&gt;"",'Instruções e período de cálculo'!$B$5-'Instruções e período de cálculo'!$B$4+1,"")</f>
        <v/>
      </c>
      <c r="Q3834" s="28" t="str">
        <f>IF('Cole CSV aqui'!B3833&lt;&gt;"",P3834-N3834+O3834,"")</f>
        <v/>
      </c>
      <c r="R3834" s="7" t="str">
        <f t="shared" si="479"/>
        <v/>
      </c>
      <c r="S3834" s="32" t="e">
        <f>('Cole CSV aqui'!M3833-'Cole CSV aqui'!J3833)/(I3834-C3834)</f>
        <v>#VALUE!</v>
      </c>
      <c r="T3834" s="11" t="str">
        <f t="shared" si="473"/>
        <v/>
      </c>
      <c r="U3834" s="10" t="str">
        <f t="shared" si="474"/>
        <v/>
      </c>
      <c r="V3834" s="2"/>
      <c r="W3834" s="3"/>
      <c r="X3834" s="3"/>
    </row>
    <row r="3835" spans="1:24" s="1" customFormat="1" x14ac:dyDescent="0.25">
      <c r="A3835" s="5" t="str">
        <f>IF('Cole CSV aqui'!A3834&lt;&gt;"",'Cole CSV aqui'!A3834,"")</f>
        <v/>
      </c>
      <c r="B3835" s="5" t="str">
        <f>IF('Cole CSV aqui'!B3834&lt;&gt;"",'Cole CSV aqui'!B3834,"")</f>
        <v/>
      </c>
      <c r="C3835" s="6" t="str">
        <f>IF('Cole CSV aqui'!F3834&lt;&gt;"",'Cole CSV aqui'!F3834,"")</f>
        <v/>
      </c>
      <c r="D3835" s="6" t="str">
        <f>IF('Cole CSV aqui'!G3834&lt;&gt;"",'Cole CSV aqui'!G3834,"")</f>
        <v/>
      </c>
      <c r="E3835" s="35" t="str">
        <f>IF('Cole CSV aqui'!M3834&lt;&gt;"",'Cole CSV aqui'!M3834,"")</f>
        <v/>
      </c>
      <c r="F3835" s="35" t="str">
        <f>IF('Cole CSV aqui'!J3834&lt;&gt;"",'Cole CSV aqui'!J3834,"")</f>
        <v/>
      </c>
      <c r="G3835" s="35" t="str">
        <f t="shared" si="475"/>
        <v/>
      </c>
      <c r="H3835" s="7" t="str">
        <f>IF('Cole CSV aqui'!I3834="Anos ",'Cole CSV aqui'!H3834*365.25,"")&amp;IF('Cole CSV aqui'!I3834="Dias ",'Cole CSV aqui'!H3834,"")&amp;IF('Cole CSV aqui'!I3834="Meses ",'Cole CSV aqui'!H3834*30.5,"")</f>
        <v/>
      </c>
      <c r="I3835" s="6" t="str">
        <f>IF('Cole CSV aqui'!G3834&lt;&gt;"",C3835+H3835,"")</f>
        <v/>
      </c>
      <c r="J3835" s="28" t="e">
        <f t="shared" ca="1" si="476"/>
        <v>#VALUE!</v>
      </c>
      <c r="K3835" s="7" t="str">
        <f t="shared" si="472"/>
        <v/>
      </c>
      <c r="L3835" s="28" t="e">
        <f>C3835-'Instruções e período de cálculo'!$B$4</f>
        <v>#VALUE!</v>
      </c>
      <c r="M3835" s="28" t="e">
        <f>I3835-'Instruções e período de cálculo'!$B$5</f>
        <v>#VALUE!</v>
      </c>
      <c r="N3835" s="28" t="e">
        <f t="shared" si="477"/>
        <v>#VALUE!</v>
      </c>
      <c r="O3835" s="28" t="e">
        <f t="shared" si="478"/>
        <v>#VALUE!</v>
      </c>
      <c r="P3835" s="49" t="str">
        <f>IF('Cole CSV aqui'!B3834&lt;&gt;"",'Instruções e período de cálculo'!$B$5-'Instruções e período de cálculo'!$B$4+1,"")</f>
        <v/>
      </c>
      <c r="Q3835" s="28" t="str">
        <f>IF('Cole CSV aqui'!B3834&lt;&gt;"",P3835-N3835+O3835,"")</f>
        <v/>
      </c>
      <c r="R3835" s="7" t="str">
        <f t="shared" si="479"/>
        <v/>
      </c>
      <c r="S3835" s="32" t="e">
        <f>('Cole CSV aqui'!M3834-'Cole CSV aqui'!J3834)/(I3835-C3835)</f>
        <v>#VALUE!</v>
      </c>
      <c r="T3835" s="11" t="str">
        <f t="shared" si="473"/>
        <v/>
      </c>
      <c r="U3835" s="10" t="str">
        <f t="shared" si="474"/>
        <v/>
      </c>
      <c r="V3835" s="2"/>
      <c r="W3835" s="3"/>
      <c r="X3835" s="3"/>
    </row>
    <row r="3836" spans="1:24" s="1" customFormat="1" x14ac:dyDescent="0.25">
      <c r="A3836" s="5" t="str">
        <f>IF('Cole CSV aqui'!A3835&lt;&gt;"",'Cole CSV aqui'!A3835,"")</f>
        <v/>
      </c>
      <c r="B3836" s="5" t="str">
        <f>IF('Cole CSV aqui'!B3835&lt;&gt;"",'Cole CSV aqui'!B3835,"")</f>
        <v/>
      </c>
      <c r="C3836" s="6" t="str">
        <f>IF('Cole CSV aqui'!F3835&lt;&gt;"",'Cole CSV aqui'!F3835,"")</f>
        <v/>
      </c>
      <c r="D3836" s="6" t="str">
        <f>IF('Cole CSV aqui'!G3835&lt;&gt;"",'Cole CSV aqui'!G3835,"")</f>
        <v/>
      </c>
      <c r="E3836" s="35" t="str">
        <f>IF('Cole CSV aqui'!M3835&lt;&gt;"",'Cole CSV aqui'!M3835,"")</f>
        <v/>
      </c>
      <c r="F3836" s="35" t="str">
        <f>IF('Cole CSV aqui'!J3835&lt;&gt;"",'Cole CSV aqui'!J3835,"")</f>
        <v/>
      </c>
      <c r="G3836" s="35" t="str">
        <f t="shared" si="475"/>
        <v/>
      </c>
      <c r="H3836" s="7" t="str">
        <f>IF('Cole CSV aqui'!I3835="Anos ",'Cole CSV aqui'!H3835*365.25,"")&amp;IF('Cole CSV aqui'!I3835="Dias ",'Cole CSV aqui'!H3835,"")&amp;IF('Cole CSV aqui'!I3835="Meses ",'Cole CSV aqui'!H3835*30.5,"")</f>
        <v/>
      </c>
      <c r="I3836" s="6" t="str">
        <f>IF('Cole CSV aqui'!G3835&lt;&gt;"",C3836+H3836,"")</f>
        <v/>
      </c>
      <c r="J3836" s="28" t="e">
        <f t="shared" ca="1" si="476"/>
        <v>#VALUE!</v>
      </c>
      <c r="K3836" s="7" t="str">
        <f t="shared" si="472"/>
        <v/>
      </c>
      <c r="L3836" s="28" t="e">
        <f>C3836-'Instruções e período de cálculo'!$B$4</f>
        <v>#VALUE!</v>
      </c>
      <c r="M3836" s="28" t="e">
        <f>I3836-'Instruções e período de cálculo'!$B$5</f>
        <v>#VALUE!</v>
      </c>
      <c r="N3836" s="28" t="e">
        <f t="shared" si="477"/>
        <v>#VALUE!</v>
      </c>
      <c r="O3836" s="28" t="e">
        <f t="shared" si="478"/>
        <v>#VALUE!</v>
      </c>
      <c r="P3836" s="49" t="str">
        <f>IF('Cole CSV aqui'!B3835&lt;&gt;"",'Instruções e período de cálculo'!$B$5-'Instruções e período de cálculo'!$B$4+1,"")</f>
        <v/>
      </c>
      <c r="Q3836" s="28" t="str">
        <f>IF('Cole CSV aqui'!B3835&lt;&gt;"",P3836-N3836+O3836,"")</f>
        <v/>
      </c>
      <c r="R3836" s="7" t="str">
        <f t="shared" si="479"/>
        <v/>
      </c>
      <c r="S3836" s="32" t="e">
        <f>('Cole CSV aqui'!M3835-'Cole CSV aqui'!J3835)/(I3836-C3836)</f>
        <v>#VALUE!</v>
      </c>
      <c r="T3836" s="11" t="str">
        <f t="shared" si="473"/>
        <v/>
      </c>
      <c r="U3836" s="10" t="str">
        <f t="shared" si="474"/>
        <v/>
      </c>
      <c r="V3836" s="2"/>
      <c r="W3836" s="3"/>
      <c r="X3836" s="3"/>
    </row>
    <row r="3837" spans="1:24" s="1" customFormat="1" x14ac:dyDescent="0.25">
      <c r="A3837" s="5" t="str">
        <f>IF('Cole CSV aqui'!A3836&lt;&gt;"",'Cole CSV aqui'!A3836,"")</f>
        <v/>
      </c>
      <c r="B3837" s="5" t="str">
        <f>IF('Cole CSV aqui'!B3836&lt;&gt;"",'Cole CSV aqui'!B3836,"")</f>
        <v/>
      </c>
      <c r="C3837" s="6" t="str">
        <f>IF('Cole CSV aqui'!F3836&lt;&gt;"",'Cole CSV aqui'!F3836,"")</f>
        <v/>
      </c>
      <c r="D3837" s="6" t="str">
        <f>IF('Cole CSV aqui'!G3836&lt;&gt;"",'Cole CSV aqui'!G3836,"")</f>
        <v/>
      </c>
      <c r="E3837" s="35" t="str">
        <f>IF('Cole CSV aqui'!M3836&lt;&gt;"",'Cole CSV aqui'!M3836,"")</f>
        <v/>
      </c>
      <c r="F3837" s="35" t="str">
        <f>IF('Cole CSV aqui'!J3836&lt;&gt;"",'Cole CSV aqui'!J3836,"")</f>
        <v/>
      </c>
      <c r="G3837" s="35" t="str">
        <f t="shared" si="475"/>
        <v/>
      </c>
      <c r="H3837" s="7" t="str">
        <f>IF('Cole CSV aqui'!I3836="Anos ",'Cole CSV aqui'!H3836*365.25,"")&amp;IF('Cole CSV aqui'!I3836="Dias ",'Cole CSV aqui'!H3836,"")&amp;IF('Cole CSV aqui'!I3836="Meses ",'Cole CSV aqui'!H3836*30.5,"")</f>
        <v/>
      </c>
      <c r="I3837" s="6" t="str">
        <f>IF('Cole CSV aqui'!G3836&lt;&gt;"",C3837+H3837,"")</f>
        <v/>
      </c>
      <c r="J3837" s="28" t="e">
        <f t="shared" ca="1" si="476"/>
        <v>#VALUE!</v>
      </c>
      <c r="K3837" s="7" t="str">
        <f t="shared" si="472"/>
        <v/>
      </c>
      <c r="L3837" s="28" t="e">
        <f>C3837-'Instruções e período de cálculo'!$B$4</f>
        <v>#VALUE!</v>
      </c>
      <c r="M3837" s="28" t="e">
        <f>I3837-'Instruções e período de cálculo'!$B$5</f>
        <v>#VALUE!</v>
      </c>
      <c r="N3837" s="28" t="e">
        <f t="shared" si="477"/>
        <v>#VALUE!</v>
      </c>
      <c r="O3837" s="28" t="e">
        <f t="shared" si="478"/>
        <v>#VALUE!</v>
      </c>
      <c r="P3837" s="49" t="str">
        <f>IF('Cole CSV aqui'!B3836&lt;&gt;"",'Instruções e período de cálculo'!$B$5-'Instruções e período de cálculo'!$B$4+1,"")</f>
        <v/>
      </c>
      <c r="Q3837" s="28" t="str">
        <f>IF('Cole CSV aqui'!B3836&lt;&gt;"",P3837-N3837+O3837,"")</f>
        <v/>
      </c>
      <c r="R3837" s="7" t="str">
        <f t="shared" si="479"/>
        <v/>
      </c>
      <c r="S3837" s="32" t="e">
        <f>('Cole CSV aqui'!M3836-'Cole CSV aqui'!J3836)/(I3837-C3837)</f>
        <v>#VALUE!</v>
      </c>
      <c r="T3837" s="11" t="str">
        <f t="shared" si="473"/>
        <v/>
      </c>
      <c r="U3837" s="10" t="str">
        <f t="shared" si="474"/>
        <v/>
      </c>
      <c r="V3837" s="2"/>
      <c r="W3837" s="3"/>
      <c r="X3837" s="3"/>
    </row>
    <row r="3838" spans="1:24" s="1" customFormat="1" x14ac:dyDescent="0.25">
      <c r="A3838" s="5" t="str">
        <f>IF('Cole CSV aqui'!A3837&lt;&gt;"",'Cole CSV aqui'!A3837,"")</f>
        <v/>
      </c>
      <c r="B3838" s="5" t="str">
        <f>IF('Cole CSV aqui'!B3837&lt;&gt;"",'Cole CSV aqui'!B3837,"")</f>
        <v/>
      </c>
      <c r="C3838" s="6" t="str">
        <f>IF('Cole CSV aqui'!F3837&lt;&gt;"",'Cole CSV aqui'!F3837,"")</f>
        <v/>
      </c>
      <c r="D3838" s="6" t="str">
        <f>IF('Cole CSV aqui'!G3837&lt;&gt;"",'Cole CSV aqui'!G3837,"")</f>
        <v/>
      </c>
      <c r="E3838" s="35" t="str">
        <f>IF('Cole CSV aqui'!M3837&lt;&gt;"",'Cole CSV aqui'!M3837,"")</f>
        <v/>
      </c>
      <c r="F3838" s="35" t="str">
        <f>IF('Cole CSV aqui'!J3837&lt;&gt;"",'Cole CSV aqui'!J3837,"")</f>
        <v/>
      </c>
      <c r="G3838" s="35" t="str">
        <f t="shared" si="475"/>
        <v/>
      </c>
      <c r="H3838" s="7" t="str">
        <f>IF('Cole CSV aqui'!I3837="Anos ",'Cole CSV aqui'!H3837*365.25,"")&amp;IF('Cole CSV aqui'!I3837="Dias ",'Cole CSV aqui'!H3837,"")&amp;IF('Cole CSV aqui'!I3837="Meses ",'Cole CSV aqui'!H3837*30.5,"")</f>
        <v/>
      </c>
      <c r="I3838" s="6" t="str">
        <f>IF('Cole CSV aqui'!G3837&lt;&gt;"",C3838+H3838,"")</f>
        <v/>
      </c>
      <c r="J3838" s="28" t="e">
        <f t="shared" ca="1" si="476"/>
        <v>#VALUE!</v>
      </c>
      <c r="K3838" s="7" t="str">
        <f t="shared" si="472"/>
        <v/>
      </c>
      <c r="L3838" s="28" t="e">
        <f>C3838-'Instruções e período de cálculo'!$B$4</f>
        <v>#VALUE!</v>
      </c>
      <c r="M3838" s="28" t="e">
        <f>I3838-'Instruções e período de cálculo'!$B$5</f>
        <v>#VALUE!</v>
      </c>
      <c r="N3838" s="28" t="e">
        <f t="shared" si="477"/>
        <v>#VALUE!</v>
      </c>
      <c r="O3838" s="28" t="e">
        <f t="shared" si="478"/>
        <v>#VALUE!</v>
      </c>
      <c r="P3838" s="49" t="str">
        <f>IF('Cole CSV aqui'!B3837&lt;&gt;"",'Instruções e período de cálculo'!$B$5-'Instruções e período de cálculo'!$B$4+1,"")</f>
        <v/>
      </c>
      <c r="Q3838" s="28" t="str">
        <f>IF('Cole CSV aqui'!B3837&lt;&gt;"",P3838-N3838+O3838,"")</f>
        <v/>
      </c>
      <c r="R3838" s="7" t="str">
        <f t="shared" si="479"/>
        <v/>
      </c>
      <c r="S3838" s="32" t="e">
        <f>('Cole CSV aqui'!M3837-'Cole CSV aqui'!J3837)/(I3838-C3838)</f>
        <v>#VALUE!</v>
      </c>
      <c r="T3838" s="11" t="str">
        <f t="shared" si="473"/>
        <v/>
      </c>
      <c r="U3838" s="10" t="str">
        <f t="shared" si="474"/>
        <v/>
      </c>
      <c r="V3838" s="2"/>
      <c r="W3838" s="3"/>
      <c r="X3838" s="3"/>
    </row>
    <row r="3839" spans="1:24" s="1" customFormat="1" x14ac:dyDescent="0.25">
      <c r="A3839" s="5" t="str">
        <f>IF('Cole CSV aqui'!A3838&lt;&gt;"",'Cole CSV aqui'!A3838,"")</f>
        <v/>
      </c>
      <c r="B3839" s="5" t="str">
        <f>IF('Cole CSV aqui'!B3838&lt;&gt;"",'Cole CSV aqui'!B3838,"")</f>
        <v/>
      </c>
      <c r="C3839" s="6" t="str">
        <f>IF('Cole CSV aqui'!F3838&lt;&gt;"",'Cole CSV aqui'!F3838,"")</f>
        <v/>
      </c>
      <c r="D3839" s="6" t="str">
        <f>IF('Cole CSV aqui'!G3838&lt;&gt;"",'Cole CSV aqui'!G3838,"")</f>
        <v/>
      </c>
      <c r="E3839" s="35" t="str">
        <f>IF('Cole CSV aqui'!M3838&lt;&gt;"",'Cole CSV aqui'!M3838,"")</f>
        <v/>
      </c>
      <c r="F3839" s="35" t="str">
        <f>IF('Cole CSV aqui'!J3838&lt;&gt;"",'Cole CSV aqui'!J3838,"")</f>
        <v/>
      </c>
      <c r="G3839" s="35" t="str">
        <f t="shared" si="475"/>
        <v/>
      </c>
      <c r="H3839" s="7" t="str">
        <f>IF('Cole CSV aqui'!I3838="Anos ",'Cole CSV aqui'!H3838*365.25,"")&amp;IF('Cole CSV aqui'!I3838="Dias ",'Cole CSV aqui'!H3838,"")&amp;IF('Cole CSV aqui'!I3838="Meses ",'Cole CSV aqui'!H3838*30.5,"")</f>
        <v/>
      </c>
      <c r="I3839" s="6" t="str">
        <f>IF('Cole CSV aqui'!G3838&lt;&gt;"",C3839+H3839,"")</f>
        <v/>
      </c>
      <c r="J3839" s="28" t="e">
        <f t="shared" ca="1" si="476"/>
        <v>#VALUE!</v>
      </c>
      <c r="K3839" s="7" t="str">
        <f t="shared" si="472"/>
        <v/>
      </c>
      <c r="L3839" s="28" t="e">
        <f>C3839-'Instruções e período de cálculo'!$B$4</f>
        <v>#VALUE!</v>
      </c>
      <c r="M3839" s="28" t="e">
        <f>I3839-'Instruções e período de cálculo'!$B$5</f>
        <v>#VALUE!</v>
      </c>
      <c r="N3839" s="28" t="e">
        <f t="shared" si="477"/>
        <v>#VALUE!</v>
      </c>
      <c r="O3839" s="28" t="e">
        <f t="shared" si="478"/>
        <v>#VALUE!</v>
      </c>
      <c r="P3839" s="49" t="str">
        <f>IF('Cole CSV aqui'!B3838&lt;&gt;"",'Instruções e período de cálculo'!$B$5-'Instruções e período de cálculo'!$B$4+1,"")</f>
        <v/>
      </c>
      <c r="Q3839" s="28" t="str">
        <f>IF('Cole CSV aqui'!B3838&lt;&gt;"",P3839-N3839+O3839,"")</f>
        <v/>
      </c>
      <c r="R3839" s="7" t="str">
        <f t="shared" si="479"/>
        <v/>
      </c>
      <c r="S3839" s="32" t="e">
        <f>('Cole CSV aqui'!M3838-'Cole CSV aqui'!J3838)/(I3839-C3839)</f>
        <v>#VALUE!</v>
      </c>
      <c r="T3839" s="11" t="str">
        <f t="shared" si="473"/>
        <v/>
      </c>
      <c r="U3839" s="10" t="str">
        <f t="shared" si="474"/>
        <v/>
      </c>
      <c r="V3839" s="2"/>
      <c r="W3839" s="3"/>
      <c r="X3839" s="3"/>
    </row>
    <row r="3840" spans="1:24" s="1" customFormat="1" x14ac:dyDescent="0.25">
      <c r="A3840" s="5" t="str">
        <f>IF('Cole CSV aqui'!A3839&lt;&gt;"",'Cole CSV aqui'!A3839,"")</f>
        <v/>
      </c>
      <c r="B3840" s="5" t="str">
        <f>IF('Cole CSV aqui'!B3839&lt;&gt;"",'Cole CSV aqui'!B3839,"")</f>
        <v/>
      </c>
      <c r="C3840" s="6" t="str">
        <f>IF('Cole CSV aqui'!F3839&lt;&gt;"",'Cole CSV aqui'!F3839,"")</f>
        <v/>
      </c>
      <c r="D3840" s="6" t="str">
        <f>IF('Cole CSV aqui'!G3839&lt;&gt;"",'Cole CSV aqui'!G3839,"")</f>
        <v/>
      </c>
      <c r="E3840" s="35" t="str">
        <f>IF('Cole CSV aqui'!M3839&lt;&gt;"",'Cole CSV aqui'!M3839,"")</f>
        <v/>
      </c>
      <c r="F3840" s="35" t="str">
        <f>IF('Cole CSV aqui'!J3839&lt;&gt;"",'Cole CSV aqui'!J3839,"")</f>
        <v/>
      </c>
      <c r="G3840" s="35" t="str">
        <f t="shared" si="475"/>
        <v/>
      </c>
      <c r="H3840" s="7" t="str">
        <f>IF('Cole CSV aqui'!I3839="Anos ",'Cole CSV aqui'!H3839*365.25,"")&amp;IF('Cole CSV aqui'!I3839="Dias ",'Cole CSV aqui'!H3839,"")&amp;IF('Cole CSV aqui'!I3839="Meses ",'Cole CSV aqui'!H3839*30.5,"")</f>
        <v/>
      </c>
      <c r="I3840" s="6" t="str">
        <f>IF('Cole CSV aqui'!G3839&lt;&gt;"",C3840+H3840,"")</f>
        <v/>
      </c>
      <c r="J3840" s="28" t="e">
        <f t="shared" ca="1" si="476"/>
        <v>#VALUE!</v>
      </c>
      <c r="K3840" s="7" t="str">
        <f t="shared" si="472"/>
        <v/>
      </c>
      <c r="L3840" s="28" t="e">
        <f>C3840-'Instruções e período de cálculo'!$B$4</f>
        <v>#VALUE!</v>
      </c>
      <c r="M3840" s="28" t="e">
        <f>I3840-'Instruções e período de cálculo'!$B$5</f>
        <v>#VALUE!</v>
      </c>
      <c r="N3840" s="28" t="e">
        <f t="shared" si="477"/>
        <v>#VALUE!</v>
      </c>
      <c r="O3840" s="28" t="e">
        <f t="shared" si="478"/>
        <v>#VALUE!</v>
      </c>
      <c r="P3840" s="49" t="str">
        <f>IF('Cole CSV aqui'!B3839&lt;&gt;"",'Instruções e período de cálculo'!$B$5-'Instruções e período de cálculo'!$B$4+1,"")</f>
        <v/>
      </c>
      <c r="Q3840" s="28" t="str">
        <f>IF('Cole CSV aqui'!B3839&lt;&gt;"",P3840-N3840+O3840,"")</f>
        <v/>
      </c>
      <c r="R3840" s="7" t="str">
        <f t="shared" si="479"/>
        <v/>
      </c>
      <c r="S3840" s="32" t="e">
        <f>('Cole CSV aqui'!M3839-'Cole CSV aqui'!J3839)/(I3840-C3840)</f>
        <v>#VALUE!</v>
      </c>
      <c r="T3840" s="11" t="str">
        <f t="shared" si="473"/>
        <v/>
      </c>
      <c r="U3840" s="10" t="str">
        <f t="shared" si="474"/>
        <v/>
      </c>
      <c r="V3840" s="2"/>
      <c r="W3840" s="3"/>
      <c r="X3840" s="3"/>
    </row>
    <row r="3841" spans="1:24" s="1" customFormat="1" x14ac:dyDescent="0.25">
      <c r="A3841" s="5" t="str">
        <f>IF('Cole CSV aqui'!A3840&lt;&gt;"",'Cole CSV aqui'!A3840,"")</f>
        <v/>
      </c>
      <c r="B3841" s="5" t="str">
        <f>IF('Cole CSV aqui'!B3840&lt;&gt;"",'Cole CSV aqui'!B3840,"")</f>
        <v/>
      </c>
      <c r="C3841" s="6" t="str">
        <f>IF('Cole CSV aqui'!F3840&lt;&gt;"",'Cole CSV aqui'!F3840,"")</f>
        <v/>
      </c>
      <c r="D3841" s="6" t="str">
        <f>IF('Cole CSV aqui'!G3840&lt;&gt;"",'Cole CSV aqui'!G3840,"")</f>
        <v/>
      </c>
      <c r="E3841" s="35" t="str">
        <f>IF('Cole CSV aqui'!M3840&lt;&gt;"",'Cole CSV aqui'!M3840,"")</f>
        <v/>
      </c>
      <c r="F3841" s="35" t="str">
        <f>IF('Cole CSV aqui'!J3840&lt;&gt;"",'Cole CSV aqui'!J3840,"")</f>
        <v/>
      </c>
      <c r="G3841" s="35" t="str">
        <f t="shared" si="475"/>
        <v/>
      </c>
      <c r="H3841" s="7" t="str">
        <f>IF('Cole CSV aqui'!I3840="Anos ",'Cole CSV aqui'!H3840*365.25,"")&amp;IF('Cole CSV aqui'!I3840="Dias ",'Cole CSV aqui'!H3840,"")&amp;IF('Cole CSV aqui'!I3840="Meses ",'Cole CSV aqui'!H3840*30.5,"")</f>
        <v/>
      </c>
      <c r="I3841" s="6" t="str">
        <f>IF('Cole CSV aqui'!G3840&lt;&gt;"",C3841+H3841,"")</f>
        <v/>
      </c>
      <c r="J3841" s="28" t="e">
        <f t="shared" ca="1" si="476"/>
        <v>#VALUE!</v>
      </c>
      <c r="K3841" s="7" t="str">
        <f t="shared" si="472"/>
        <v/>
      </c>
      <c r="L3841" s="28" t="e">
        <f>C3841-'Instruções e período de cálculo'!$B$4</f>
        <v>#VALUE!</v>
      </c>
      <c r="M3841" s="28" t="e">
        <f>I3841-'Instruções e período de cálculo'!$B$5</f>
        <v>#VALUE!</v>
      </c>
      <c r="N3841" s="28" t="e">
        <f t="shared" si="477"/>
        <v>#VALUE!</v>
      </c>
      <c r="O3841" s="28" t="e">
        <f t="shared" si="478"/>
        <v>#VALUE!</v>
      </c>
      <c r="P3841" s="49" t="str">
        <f>IF('Cole CSV aqui'!B3840&lt;&gt;"",'Instruções e período de cálculo'!$B$5-'Instruções e período de cálculo'!$B$4+1,"")</f>
        <v/>
      </c>
      <c r="Q3841" s="28" t="str">
        <f>IF('Cole CSV aqui'!B3840&lt;&gt;"",P3841-N3841+O3841,"")</f>
        <v/>
      </c>
      <c r="R3841" s="7" t="str">
        <f t="shared" si="479"/>
        <v/>
      </c>
      <c r="S3841" s="32" t="e">
        <f>('Cole CSV aqui'!M3840-'Cole CSV aqui'!J3840)/(I3841-C3841)</f>
        <v>#VALUE!</v>
      </c>
      <c r="T3841" s="11" t="str">
        <f t="shared" si="473"/>
        <v/>
      </c>
      <c r="U3841" s="10" t="str">
        <f t="shared" si="474"/>
        <v/>
      </c>
      <c r="V3841" s="2"/>
      <c r="W3841" s="3"/>
      <c r="X3841" s="3"/>
    </row>
    <row r="3842" spans="1:24" s="1" customFormat="1" x14ac:dyDescent="0.25">
      <c r="A3842" s="5" t="str">
        <f>IF('Cole CSV aqui'!A3841&lt;&gt;"",'Cole CSV aqui'!A3841,"")</f>
        <v/>
      </c>
      <c r="B3842" s="5" t="str">
        <f>IF('Cole CSV aqui'!B3841&lt;&gt;"",'Cole CSV aqui'!B3841,"")</f>
        <v/>
      </c>
      <c r="C3842" s="6" t="str">
        <f>IF('Cole CSV aqui'!F3841&lt;&gt;"",'Cole CSV aqui'!F3841,"")</f>
        <v/>
      </c>
      <c r="D3842" s="6" t="str">
        <f>IF('Cole CSV aqui'!G3841&lt;&gt;"",'Cole CSV aqui'!G3841,"")</f>
        <v/>
      </c>
      <c r="E3842" s="35" t="str">
        <f>IF('Cole CSV aqui'!M3841&lt;&gt;"",'Cole CSV aqui'!M3841,"")</f>
        <v/>
      </c>
      <c r="F3842" s="35" t="str">
        <f>IF('Cole CSV aqui'!J3841&lt;&gt;"",'Cole CSV aqui'!J3841,"")</f>
        <v/>
      </c>
      <c r="G3842" s="35" t="str">
        <f t="shared" si="475"/>
        <v/>
      </c>
      <c r="H3842" s="7" t="str">
        <f>IF('Cole CSV aqui'!I3841="Anos ",'Cole CSV aqui'!H3841*365.25,"")&amp;IF('Cole CSV aqui'!I3841="Dias ",'Cole CSV aqui'!H3841,"")&amp;IF('Cole CSV aqui'!I3841="Meses ",'Cole CSV aqui'!H3841*30.5,"")</f>
        <v/>
      </c>
      <c r="I3842" s="6" t="str">
        <f>IF('Cole CSV aqui'!G3841&lt;&gt;"",C3842+H3842,"")</f>
        <v/>
      </c>
      <c r="J3842" s="28" t="e">
        <f t="shared" ca="1" si="476"/>
        <v>#VALUE!</v>
      </c>
      <c r="K3842" s="7" t="str">
        <f t="shared" si="472"/>
        <v/>
      </c>
      <c r="L3842" s="28" t="e">
        <f>C3842-'Instruções e período de cálculo'!$B$4</f>
        <v>#VALUE!</v>
      </c>
      <c r="M3842" s="28" t="e">
        <f>I3842-'Instruções e período de cálculo'!$B$5</f>
        <v>#VALUE!</v>
      </c>
      <c r="N3842" s="28" t="e">
        <f t="shared" si="477"/>
        <v>#VALUE!</v>
      </c>
      <c r="O3842" s="28" t="e">
        <f t="shared" si="478"/>
        <v>#VALUE!</v>
      </c>
      <c r="P3842" s="49" t="str">
        <f>IF('Cole CSV aqui'!B3841&lt;&gt;"",'Instruções e período de cálculo'!$B$5-'Instruções e período de cálculo'!$B$4+1,"")</f>
        <v/>
      </c>
      <c r="Q3842" s="28" t="str">
        <f>IF('Cole CSV aqui'!B3841&lt;&gt;"",P3842-N3842+O3842,"")</f>
        <v/>
      </c>
      <c r="R3842" s="7" t="str">
        <f t="shared" si="479"/>
        <v/>
      </c>
      <c r="S3842" s="32" t="e">
        <f>('Cole CSV aqui'!M3841-'Cole CSV aqui'!J3841)/(I3842-C3842)</f>
        <v>#VALUE!</v>
      </c>
      <c r="T3842" s="11" t="str">
        <f t="shared" si="473"/>
        <v/>
      </c>
      <c r="U3842" s="10" t="str">
        <f t="shared" si="474"/>
        <v/>
      </c>
      <c r="V3842" s="2"/>
      <c r="W3842" s="3"/>
      <c r="X3842" s="3"/>
    </row>
    <row r="3843" spans="1:24" s="1" customFormat="1" x14ac:dyDescent="0.25">
      <c r="A3843" s="5" t="str">
        <f>IF('Cole CSV aqui'!A3842&lt;&gt;"",'Cole CSV aqui'!A3842,"")</f>
        <v/>
      </c>
      <c r="B3843" s="5" t="str">
        <f>IF('Cole CSV aqui'!B3842&lt;&gt;"",'Cole CSV aqui'!B3842,"")</f>
        <v/>
      </c>
      <c r="C3843" s="6" t="str">
        <f>IF('Cole CSV aqui'!F3842&lt;&gt;"",'Cole CSV aqui'!F3842,"")</f>
        <v/>
      </c>
      <c r="D3843" s="6" t="str">
        <f>IF('Cole CSV aqui'!G3842&lt;&gt;"",'Cole CSV aqui'!G3842,"")</f>
        <v/>
      </c>
      <c r="E3843" s="35" t="str">
        <f>IF('Cole CSV aqui'!M3842&lt;&gt;"",'Cole CSV aqui'!M3842,"")</f>
        <v/>
      </c>
      <c r="F3843" s="35" t="str">
        <f>IF('Cole CSV aqui'!J3842&lt;&gt;"",'Cole CSV aqui'!J3842,"")</f>
        <v/>
      </c>
      <c r="G3843" s="35" t="str">
        <f t="shared" si="475"/>
        <v/>
      </c>
      <c r="H3843" s="7" t="str">
        <f>IF('Cole CSV aqui'!I3842="Anos ",'Cole CSV aqui'!H3842*365.25,"")&amp;IF('Cole CSV aqui'!I3842="Dias ",'Cole CSV aqui'!H3842,"")&amp;IF('Cole CSV aqui'!I3842="Meses ",'Cole CSV aqui'!H3842*30.5,"")</f>
        <v/>
      </c>
      <c r="I3843" s="6" t="str">
        <f>IF('Cole CSV aqui'!G3842&lt;&gt;"",C3843+H3843,"")</f>
        <v/>
      </c>
      <c r="J3843" s="28" t="e">
        <f t="shared" ca="1" si="476"/>
        <v>#VALUE!</v>
      </c>
      <c r="K3843" s="7" t="str">
        <f t="shared" ref="K3843:K3906" si="480">IF(B3843&lt;&gt;"",J3843,"")</f>
        <v/>
      </c>
      <c r="L3843" s="28" t="e">
        <f>C3843-'Instruções e período de cálculo'!$B$4</f>
        <v>#VALUE!</v>
      </c>
      <c r="M3843" s="28" t="e">
        <f>I3843-'Instruções e período de cálculo'!$B$5</f>
        <v>#VALUE!</v>
      </c>
      <c r="N3843" s="28" t="e">
        <f t="shared" si="477"/>
        <v>#VALUE!</v>
      </c>
      <c r="O3843" s="28" t="e">
        <f t="shared" si="478"/>
        <v>#VALUE!</v>
      </c>
      <c r="P3843" s="49" t="str">
        <f>IF('Cole CSV aqui'!B3842&lt;&gt;"",'Instruções e período de cálculo'!$B$5-'Instruções e período de cálculo'!$B$4+1,"")</f>
        <v/>
      </c>
      <c r="Q3843" s="28" t="str">
        <f>IF('Cole CSV aqui'!B3842&lt;&gt;"",P3843-N3843+O3843,"")</f>
        <v/>
      </c>
      <c r="R3843" s="7" t="str">
        <f t="shared" si="479"/>
        <v/>
      </c>
      <c r="S3843" s="32" t="e">
        <f>('Cole CSV aqui'!M3842-'Cole CSV aqui'!J3842)/(I3843-C3843)</f>
        <v>#VALUE!</v>
      </c>
      <c r="T3843" s="11" t="str">
        <f t="shared" ref="T3843:T3906" si="481">IF(B3843&lt;&gt;"",S3843,"")</f>
        <v/>
      </c>
      <c r="U3843" s="10" t="str">
        <f t="shared" ref="U3843:U3906" si="482">IF(R3843&lt;&gt;"",R3843*T3843,"")</f>
        <v/>
      </c>
      <c r="V3843" s="2"/>
      <c r="W3843" s="3"/>
      <c r="X3843" s="3"/>
    </row>
    <row r="3844" spans="1:24" s="1" customFormat="1" x14ac:dyDescent="0.25">
      <c r="A3844" s="5" t="str">
        <f>IF('Cole CSV aqui'!A3843&lt;&gt;"",'Cole CSV aqui'!A3843,"")</f>
        <v/>
      </c>
      <c r="B3844" s="5" t="str">
        <f>IF('Cole CSV aqui'!B3843&lt;&gt;"",'Cole CSV aqui'!B3843,"")</f>
        <v/>
      </c>
      <c r="C3844" s="6" t="str">
        <f>IF('Cole CSV aqui'!F3843&lt;&gt;"",'Cole CSV aqui'!F3843,"")</f>
        <v/>
      </c>
      <c r="D3844" s="6" t="str">
        <f>IF('Cole CSV aqui'!G3843&lt;&gt;"",'Cole CSV aqui'!G3843,"")</f>
        <v/>
      </c>
      <c r="E3844" s="35" t="str">
        <f>IF('Cole CSV aqui'!M3843&lt;&gt;"",'Cole CSV aqui'!M3843,"")</f>
        <v/>
      </c>
      <c r="F3844" s="35" t="str">
        <f>IF('Cole CSV aqui'!J3843&lt;&gt;"",'Cole CSV aqui'!J3843,"")</f>
        <v/>
      </c>
      <c r="G3844" s="35" t="str">
        <f t="shared" ref="G3844:G3907" si="483">IF(E3844&lt;&gt;"",E3844-F3844,"")</f>
        <v/>
      </c>
      <c r="H3844" s="7" t="str">
        <f>IF('Cole CSV aqui'!I3843="Anos ",'Cole CSV aqui'!H3843*365.25,"")&amp;IF('Cole CSV aqui'!I3843="Dias ",'Cole CSV aqui'!H3843,"")&amp;IF('Cole CSV aqui'!I3843="Meses ",'Cole CSV aqui'!H3843*30.5,"")</f>
        <v/>
      </c>
      <c r="I3844" s="6" t="str">
        <f>IF('Cole CSV aqui'!G3843&lt;&gt;"",C3844+H3844,"")</f>
        <v/>
      </c>
      <c r="J3844" s="28" t="e">
        <f t="shared" ref="J3844:J3907" ca="1" si="484">IF(I3844&gt;TODAY(),I3844-TODAY(),"")</f>
        <v>#VALUE!</v>
      </c>
      <c r="K3844" s="7" t="str">
        <f t="shared" si="480"/>
        <v/>
      </c>
      <c r="L3844" s="28" t="e">
        <f>C3844-'Instruções e período de cálculo'!$B$4</f>
        <v>#VALUE!</v>
      </c>
      <c r="M3844" s="28" t="e">
        <f>I3844-'Instruções e período de cálculo'!$B$5</f>
        <v>#VALUE!</v>
      </c>
      <c r="N3844" s="28" t="e">
        <f t="shared" ref="N3844:N3907" si="485">IF(L3844&gt;0,L3844,0)</f>
        <v>#VALUE!</v>
      </c>
      <c r="O3844" s="28" t="e">
        <f t="shared" ref="O3844:O3907" si="486">IF(M3844&lt;0,M3844,0)</f>
        <v>#VALUE!</v>
      </c>
      <c r="P3844" s="49" t="str">
        <f>IF('Cole CSV aqui'!B3843&lt;&gt;"",'Instruções e período de cálculo'!$B$5-'Instruções e período de cálculo'!$B$4+1,"")</f>
        <v/>
      </c>
      <c r="Q3844" s="28" t="str">
        <f>IF('Cole CSV aqui'!B3843&lt;&gt;"",P3844-N3844+O3844,"")</f>
        <v/>
      </c>
      <c r="R3844" s="7" t="str">
        <f t="shared" ref="R3844:R3907" si="487">IF(Q3844&gt;0,Q3844,"")</f>
        <v/>
      </c>
      <c r="S3844" s="32" t="e">
        <f>('Cole CSV aqui'!M3843-'Cole CSV aqui'!J3843)/(I3844-C3844)</f>
        <v>#VALUE!</v>
      </c>
      <c r="T3844" s="11" t="str">
        <f t="shared" si="481"/>
        <v/>
      </c>
      <c r="U3844" s="10" t="str">
        <f t="shared" si="482"/>
        <v/>
      </c>
      <c r="V3844" s="2"/>
      <c r="W3844" s="3"/>
      <c r="X3844" s="3"/>
    </row>
    <row r="3845" spans="1:24" s="1" customFormat="1" x14ac:dyDescent="0.25">
      <c r="A3845" s="5" t="str">
        <f>IF('Cole CSV aqui'!A3844&lt;&gt;"",'Cole CSV aqui'!A3844,"")</f>
        <v/>
      </c>
      <c r="B3845" s="5" t="str">
        <f>IF('Cole CSV aqui'!B3844&lt;&gt;"",'Cole CSV aqui'!B3844,"")</f>
        <v/>
      </c>
      <c r="C3845" s="6" t="str">
        <f>IF('Cole CSV aqui'!F3844&lt;&gt;"",'Cole CSV aqui'!F3844,"")</f>
        <v/>
      </c>
      <c r="D3845" s="6" t="str">
        <f>IF('Cole CSV aqui'!G3844&lt;&gt;"",'Cole CSV aqui'!G3844,"")</f>
        <v/>
      </c>
      <c r="E3845" s="35" t="str">
        <f>IF('Cole CSV aqui'!M3844&lt;&gt;"",'Cole CSV aqui'!M3844,"")</f>
        <v/>
      </c>
      <c r="F3845" s="35" t="str">
        <f>IF('Cole CSV aqui'!J3844&lt;&gt;"",'Cole CSV aqui'!J3844,"")</f>
        <v/>
      </c>
      <c r="G3845" s="35" t="str">
        <f t="shared" si="483"/>
        <v/>
      </c>
      <c r="H3845" s="7" t="str">
        <f>IF('Cole CSV aqui'!I3844="Anos ",'Cole CSV aqui'!H3844*365.25,"")&amp;IF('Cole CSV aqui'!I3844="Dias ",'Cole CSV aqui'!H3844,"")&amp;IF('Cole CSV aqui'!I3844="Meses ",'Cole CSV aqui'!H3844*30.5,"")</f>
        <v/>
      </c>
      <c r="I3845" s="6" t="str">
        <f>IF('Cole CSV aqui'!G3844&lt;&gt;"",C3845+H3845,"")</f>
        <v/>
      </c>
      <c r="J3845" s="28" t="e">
        <f t="shared" ca="1" si="484"/>
        <v>#VALUE!</v>
      </c>
      <c r="K3845" s="7" t="str">
        <f t="shared" si="480"/>
        <v/>
      </c>
      <c r="L3845" s="28" t="e">
        <f>C3845-'Instruções e período de cálculo'!$B$4</f>
        <v>#VALUE!</v>
      </c>
      <c r="M3845" s="28" t="e">
        <f>I3845-'Instruções e período de cálculo'!$B$5</f>
        <v>#VALUE!</v>
      </c>
      <c r="N3845" s="28" t="e">
        <f t="shared" si="485"/>
        <v>#VALUE!</v>
      </c>
      <c r="O3845" s="28" t="e">
        <f t="shared" si="486"/>
        <v>#VALUE!</v>
      </c>
      <c r="P3845" s="49" t="str">
        <f>IF('Cole CSV aqui'!B3844&lt;&gt;"",'Instruções e período de cálculo'!$B$5-'Instruções e período de cálculo'!$B$4+1,"")</f>
        <v/>
      </c>
      <c r="Q3845" s="28" t="str">
        <f>IF('Cole CSV aqui'!B3844&lt;&gt;"",P3845-N3845+O3845,"")</f>
        <v/>
      </c>
      <c r="R3845" s="7" t="str">
        <f t="shared" si="487"/>
        <v/>
      </c>
      <c r="S3845" s="32" t="e">
        <f>('Cole CSV aqui'!M3844-'Cole CSV aqui'!J3844)/(I3845-C3845)</f>
        <v>#VALUE!</v>
      </c>
      <c r="T3845" s="11" t="str">
        <f t="shared" si="481"/>
        <v/>
      </c>
      <c r="U3845" s="10" t="str">
        <f t="shared" si="482"/>
        <v/>
      </c>
      <c r="V3845" s="2"/>
      <c r="W3845" s="3"/>
      <c r="X3845" s="3"/>
    </row>
    <row r="3846" spans="1:24" s="1" customFormat="1" x14ac:dyDescent="0.25">
      <c r="A3846" s="5" t="str">
        <f>IF('Cole CSV aqui'!A3845&lt;&gt;"",'Cole CSV aqui'!A3845,"")</f>
        <v/>
      </c>
      <c r="B3846" s="5" t="str">
        <f>IF('Cole CSV aqui'!B3845&lt;&gt;"",'Cole CSV aqui'!B3845,"")</f>
        <v/>
      </c>
      <c r="C3846" s="6" t="str">
        <f>IF('Cole CSV aqui'!F3845&lt;&gt;"",'Cole CSV aqui'!F3845,"")</f>
        <v/>
      </c>
      <c r="D3846" s="6" t="str">
        <f>IF('Cole CSV aqui'!G3845&lt;&gt;"",'Cole CSV aqui'!G3845,"")</f>
        <v/>
      </c>
      <c r="E3846" s="35" t="str">
        <f>IF('Cole CSV aqui'!M3845&lt;&gt;"",'Cole CSV aqui'!M3845,"")</f>
        <v/>
      </c>
      <c r="F3846" s="35" t="str">
        <f>IF('Cole CSV aqui'!J3845&lt;&gt;"",'Cole CSV aqui'!J3845,"")</f>
        <v/>
      </c>
      <c r="G3846" s="35" t="str">
        <f t="shared" si="483"/>
        <v/>
      </c>
      <c r="H3846" s="7" t="str">
        <f>IF('Cole CSV aqui'!I3845="Anos ",'Cole CSV aqui'!H3845*365.25,"")&amp;IF('Cole CSV aqui'!I3845="Dias ",'Cole CSV aqui'!H3845,"")&amp;IF('Cole CSV aqui'!I3845="Meses ",'Cole CSV aqui'!H3845*30.5,"")</f>
        <v/>
      </c>
      <c r="I3846" s="6" t="str">
        <f>IF('Cole CSV aqui'!G3845&lt;&gt;"",C3846+H3846,"")</f>
        <v/>
      </c>
      <c r="J3846" s="28" t="e">
        <f t="shared" ca="1" si="484"/>
        <v>#VALUE!</v>
      </c>
      <c r="K3846" s="7" t="str">
        <f t="shared" si="480"/>
        <v/>
      </c>
      <c r="L3846" s="28" t="e">
        <f>C3846-'Instruções e período de cálculo'!$B$4</f>
        <v>#VALUE!</v>
      </c>
      <c r="M3846" s="28" t="e">
        <f>I3846-'Instruções e período de cálculo'!$B$5</f>
        <v>#VALUE!</v>
      </c>
      <c r="N3846" s="28" t="e">
        <f t="shared" si="485"/>
        <v>#VALUE!</v>
      </c>
      <c r="O3846" s="28" t="e">
        <f t="shared" si="486"/>
        <v>#VALUE!</v>
      </c>
      <c r="P3846" s="49" t="str">
        <f>IF('Cole CSV aqui'!B3845&lt;&gt;"",'Instruções e período de cálculo'!$B$5-'Instruções e período de cálculo'!$B$4+1,"")</f>
        <v/>
      </c>
      <c r="Q3846" s="28" t="str">
        <f>IF('Cole CSV aqui'!B3845&lt;&gt;"",P3846-N3846+O3846,"")</f>
        <v/>
      </c>
      <c r="R3846" s="7" t="str">
        <f t="shared" si="487"/>
        <v/>
      </c>
      <c r="S3846" s="32" t="e">
        <f>('Cole CSV aqui'!M3845-'Cole CSV aqui'!J3845)/(I3846-C3846)</f>
        <v>#VALUE!</v>
      </c>
      <c r="T3846" s="11" t="str">
        <f t="shared" si="481"/>
        <v/>
      </c>
      <c r="U3846" s="10" t="str">
        <f t="shared" si="482"/>
        <v/>
      </c>
      <c r="V3846" s="2"/>
      <c r="W3846" s="3"/>
      <c r="X3846" s="3"/>
    </row>
    <row r="3847" spans="1:24" s="1" customFormat="1" x14ac:dyDescent="0.25">
      <c r="A3847" s="5" t="str">
        <f>IF('Cole CSV aqui'!A3846&lt;&gt;"",'Cole CSV aqui'!A3846,"")</f>
        <v/>
      </c>
      <c r="B3847" s="5" t="str">
        <f>IF('Cole CSV aqui'!B3846&lt;&gt;"",'Cole CSV aqui'!B3846,"")</f>
        <v/>
      </c>
      <c r="C3847" s="6" t="str">
        <f>IF('Cole CSV aqui'!F3846&lt;&gt;"",'Cole CSV aqui'!F3846,"")</f>
        <v/>
      </c>
      <c r="D3847" s="6" t="str">
        <f>IF('Cole CSV aqui'!G3846&lt;&gt;"",'Cole CSV aqui'!G3846,"")</f>
        <v/>
      </c>
      <c r="E3847" s="35" t="str">
        <f>IF('Cole CSV aqui'!M3846&lt;&gt;"",'Cole CSV aqui'!M3846,"")</f>
        <v/>
      </c>
      <c r="F3847" s="35" t="str">
        <f>IF('Cole CSV aqui'!J3846&lt;&gt;"",'Cole CSV aqui'!J3846,"")</f>
        <v/>
      </c>
      <c r="G3847" s="35" t="str">
        <f t="shared" si="483"/>
        <v/>
      </c>
      <c r="H3847" s="7" t="str">
        <f>IF('Cole CSV aqui'!I3846="Anos ",'Cole CSV aqui'!H3846*365.25,"")&amp;IF('Cole CSV aqui'!I3846="Dias ",'Cole CSV aqui'!H3846,"")&amp;IF('Cole CSV aqui'!I3846="Meses ",'Cole CSV aqui'!H3846*30.5,"")</f>
        <v/>
      </c>
      <c r="I3847" s="6" t="str">
        <f>IF('Cole CSV aqui'!G3846&lt;&gt;"",C3847+H3847,"")</f>
        <v/>
      </c>
      <c r="J3847" s="28" t="e">
        <f t="shared" ca="1" si="484"/>
        <v>#VALUE!</v>
      </c>
      <c r="K3847" s="7" t="str">
        <f t="shared" si="480"/>
        <v/>
      </c>
      <c r="L3847" s="28" t="e">
        <f>C3847-'Instruções e período de cálculo'!$B$4</f>
        <v>#VALUE!</v>
      </c>
      <c r="M3847" s="28" t="e">
        <f>I3847-'Instruções e período de cálculo'!$B$5</f>
        <v>#VALUE!</v>
      </c>
      <c r="N3847" s="28" t="e">
        <f t="shared" si="485"/>
        <v>#VALUE!</v>
      </c>
      <c r="O3847" s="28" t="e">
        <f t="shared" si="486"/>
        <v>#VALUE!</v>
      </c>
      <c r="P3847" s="49" t="str">
        <f>IF('Cole CSV aqui'!B3846&lt;&gt;"",'Instruções e período de cálculo'!$B$5-'Instruções e período de cálculo'!$B$4+1,"")</f>
        <v/>
      </c>
      <c r="Q3847" s="28" t="str">
        <f>IF('Cole CSV aqui'!B3846&lt;&gt;"",P3847-N3847+O3847,"")</f>
        <v/>
      </c>
      <c r="R3847" s="7" t="str">
        <f t="shared" si="487"/>
        <v/>
      </c>
      <c r="S3847" s="32" t="e">
        <f>('Cole CSV aqui'!M3846-'Cole CSV aqui'!J3846)/(I3847-C3847)</f>
        <v>#VALUE!</v>
      </c>
      <c r="T3847" s="11" t="str">
        <f t="shared" si="481"/>
        <v/>
      </c>
      <c r="U3847" s="10" t="str">
        <f t="shared" si="482"/>
        <v/>
      </c>
      <c r="V3847" s="2"/>
      <c r="W3847" s="3"/>
      <c r="X3847" s="3"/>
    </row>
    <row r="3848" spans="1:24" s="1" customFormat="1" x14ac:dyDescent="0.25">
      <c r="A3848" s="5" t="str">
        <f>IF('Cole CSV aqui'!A3847&lt;&gt;"",'Cole CSV aqui'!A3847,"")</f>
        <v/>
      </c>
      <c r="B3848" s="5" t="str">
        <f>IF('Cole CSV aqui'!B3847&lt;&gt;"",'Cole CSV aqui'!B3847,"")</f>
        <v/>
      </c>
      <c r="C3848" s="6" t="str">
        <f>IF('Cole CSV aqui'!F3847&lt;&gt;"",'Cole CSV aqui'!F3847,"")</f>
        <v/>
      </c>
      <c r="D3848" s="6" t="str">
        <f>IF('Cole CSV aqui'!G3847&lt;&gt;"",'Cole CSV aqui'!G3847,"")</f>
        <v/>
      </c>
      <c r="E3848" s="35" t="str">
        <f>IF('Cole CSV aqui'!M3847&lt;&gt;"",'Cole CSV aqui'!M3847,"")</f>
        <v/>
      </c>
      <c r="F3848" s="35" t="str">
        <f>IF('Cole CSV aqui'!J3847&lt;&gt;"",'Cole CSV aqui'!J3847,"")</f>
        <v/>
      </c>
      <c r="G3848" s="35" t="str">
        <f t="shared" si="483"/>
        <v/>
      </c>
      <c r="H3848" s="7" t="str">
        <f>IF('Cole CSV aqui'!I3847="Anos ",'Cole CSV aqui'!H3847*365.25,"")&amp;IF('Cole CSV aqui'!I3847="Dias ",'Cole CSV aqui'!H3847,"")&amp;IF('Cole CSV aqui'!I3847="Meses ",'Cole CSV aqui'!H3847*30.5,"")</f>
        <v/>
      </c>
      <c r="I3848" s="6" t="str">
        <f>IF('Cole CSV aqui'!G3847&lt;&gt;"",C3848+H3848,"")</f>
        <v/>
      </c>
      <c r="J3848" s="28" t="e">
        <f t="shared" ca="1" si="484"/>
        <v>#VALUE!</v>
      </c>
      <c r="K3848" s="7" t="str">
        <f t="shared" si="480"/>
        <v/>
      </c>
      <c r="L3848" s="28" t="e">
        <f>C3848-'Instruções e período de cálculo'!$B$4</f>
        <v>#VALUE!</v>
      </c>
      <c r="M3848" s="28" t="e">
        <f>I3848-'Instruções e período de cálculo'!$B$5</f>
        <v>#VALUE!</v>
      </c>
      <c r="N3848" s="28" t="e">
        <f t="shared" si="485"/>
        <v>#VALUE!</v>
      </c>
      <c r="O3848" s="28" t="e">
        <f t="shared" si="486"/>
        <v>#VALUE!</v>
      </c>
      <c r="P3848" s="49" t="str">
        <f>IF('Cole CSV aqui'!B3847&lt;&gt;"",'Instruções e período de cálculo'!$B$5-'Instruções e período de cálculo'!$B$4+1,"")</f>
        <v/>
      </c>
      <c r="Q3848" s="28" t="str">
        <f>IF('Cole CSV aqui'!B3847&lt;&gt;"",P3848-N3848+O3848,"")</f>
        <v/>
      </c>
      <c r="R3848" s="7" t="str">
        <f t="shared" si="487"/>
        <v/>
      </c>
      <c r="S3848" s="32" t="e">
        <f>('Cole CSV aqui'!M3847-'Cole CSV aqui'!J3847)/(I3848-C3848)</f>
        <v>#VALUE!</v>
      </c>
      <c r="T3848" s="11" t="str">
        <f t="shared" si="481"/>
        <v/>
      </c>
      <c r="U3848" s="10" t="str">
        <f t="shared" si="482"/>
        <v/>
      </c>
      <c r="V3848" s="2"/>
      <c r="W3848" s="3"/>
      <c r="X3848" s="3"/>
    </row>
    <row r="3849" spans="1:24" s="1" customFormat="1" x14ac:dyDescent="0.25">
      <c r="A3849" s="5" t="str">
        <f>IF('Cole CSV aqui'!A3848&lt;&gt;"",'Cole CSV aqui'!A3848,"")</f>
        <v/>
      </c>
      <c r="B3849" s="5" t="str">
        <f>IF('Cole CSV aqui'!B3848&lt;&gt;"",'Cole CSV aqui'!B3848,"")</f>
        <v/>
      </c>
      <c r="C3849" s="6" t="str">
        <f>IF('Cole CSV aqui'!F3848&lt;&gt;"",'Cole CSV aqui'!F3848,"")</f>
        <v/>
      </c>
      <c r="D3849" s="6" t="str">
        <f>IF('Cole CSV aqui'!G3848&lt;&gt;"",'Cole CSV aqui'!G3848,"")</f>
        <v/>
      </c>
      <c r="E3849" s="35" t="str">
        <f>IF('Cole CSV aqui'!M3848&lt;&gt;"",'Cole CSV aqui'!M3848,"")</f>
        <v/>
      </c>
      <c r="F3849" s="35" t="str">
        <f>IF('Cole CSV aqui'!J3848&lt;&gt;"",'Cole CSV aqui'!J3848,"")</f>
        <v/>
      </c>
      <c r="G3849" s="35" t="str">
        <f t="shared" si="483"/>
        <v/>
      </c>
      <c r="H3849" s="7" t="str">
        <f>IF('Cole CSV aqui'!I3848="Anos ",'Cole CSV aqui'!H3848*365.25,"")&amp;IF('Cole CSV aqui'!I3848="Dias ",'Cole CSV aqui'!H3848,"")&amp;IF('Cole CSV aqui'!I3848="Meses ",'Cole CSV aqui'!H3848*30.5,"")</f>
        <v/>
      </c>
      <c r="I3849" s="6" t="str">
        <f>IF('Cole CSV aqui'!G3848&lt;&gt;"",C3849+H3849,"")</f>
        <v/>
      </c>
      <c r="J3849" s="28" t="e">
        <f t="shared" ca="1" si="484"/>
        <v>#VALUE!</v>
      </c>
      <c r="K3849" s="7" t="str">
        <f t="shared" si="480"/>
        <v/>
      </c>
      <c r="L3849" s="28" t="e">
        <f>C3849-'Instruções e período de cálculo'!$B$4</f>
        <v>#VALUE!</v>
      </c>
      <c r="M3849" s="28" t="e">
        <f>I3849-'Instruções e período de cálculo'!$B$5</f>
        <v>#VALUE!</v>
      </c>
      <c r="N3849" s="28" t="e">
        <f t="shared" si="485"/>
        <v>#VALUE!</v>
      </c>
      <c r="O3849" s="28" t="e">
        <f t="shared" si="486"/>
        <v>#VALUE!</v>
      </c>
      <c r="P3849" s="49" t="str">
        <f>IF('Cole CSV aqui'!B3848&lt;&gt;"",'Instruções e período de cálculo'!$B$5-'Instruções e período de cálculo'!$B$4+1,"")</f>
        <v/>
      </c>
      <c r="Q3849" s="28" t="str">
        <f>IF('Cole CSV aqui'!B3848&lt;&gt;"",P3849-N3849+O3849,"")</f>
        <v/>
      </c>
      <c r="R3849" s="7" t="str">
        <f t="shared" si="487"/>
        <v/>
      </c>
      <c r="S3849" s="32" t="e">
        <f>('Cole CSV aqui'!M3848-'Cole CSV aqui'!J3848)/(I3849-C3849)</f>
        <v>#VALUE!</v>
      </c>
      <c r="T3849" s="11" t="str">
        <f t="shared" si="481"/>
        <v/>
      </c>
      <c r="U3849" s="10" t="str">
        <f t="shared" si="482"/>
        <v/>
      </c>
      <c r="V3849" s="2"/>
      <c r="W3849" s="3"/>
      <c r="X3849" s="3"/>
    </row>
    <row r="3850" spans="1:24" s="1" customFormat="1" x14ac:dyDescent="0.25">
      <c r="A3850" s="5" t="str">
        <f>IF('Cole CSV aqui'!A3849&lt;&gt;"",'Cole CSV aqui'!A3849,"")</f>
        <v/>
      </c>
      <c r="B3850" s="5" t="str">
        <f>IF('Cole CSV aqui'!B3849&lt;&gt;"",'Cole CSV aqui'!B3849,"")</f>
        <v/>
      </c>
      <c r="C3850" s="6" t="str">
        <f>IF('Cole CSV aqui'!F3849&lt;&gt;"",'Cole CSV aqui'!F3849,"")</f>
        <v/>
      </c>
      <c r="D3850" s="6" t="str">
        <f>IF('Cole CSV aqui'!G3849&lt;&gt;"",'Cole CSV aqui'!G3849,"")</f>
        <v/>
      </c>
      <c r="E3850" s="35" t="str">
        <f>IF('Cole CSV aqui'!M3849&lt;&gt;"",'Cole CSV aqui'!M3849,"")</f>
        <v/>
      </c>
      <c r="F3850" s="35" t="str">
        <f>IF('Cole CSV aqui'!J3849&lt;&gt;"",'Cole CSV aqui'!J3849,"")</f>
        <v/>
      </c>
      <c r="G3850" s="35" t="str">
        <f t="shared" si="483"/>
        <v/>
      </c>
      <c r="H3850" s="7" t="str">
        <f>IF('Cole CSV aqui'!I3849="Anos ",'Cole CSV aqui'!H3849*365.25,"")&amp;IF('Cole CSV aqui'!I3849="Dias ",'Cole CSV aqui'!H3849,"")&amp;IF('Cole CSV aqui'!I3849="Meses ",'Cole CSV aqui'!H3849*30.5,"")</f>
        <v/>
      </c>
      <c r="I3850" s="6" t="str">
        <f>IF('Cole CSV aqui'!G3849&lt;&gt;"",C3850+H3850,"")</f>
        <v/>
      </c>
      <c r="J3850" s="28" t="e">
        <f t="shared" ca="1" si="484"/>
        <v>#VALUE!</v>
      </c>
      <c r="K3850" s="7" t="str">
        <f t="shared" si="480"/>
        <v/>
      </c>
      <c r="L3850" s="28" t="e">
        <f>C3850-'Instruções e período de cálculo'!$B$4</f>
        <v>#VALUE!</v>
      </c>
      <c r="M3850" s="28" t="e">
        <f>I3850-'Instruções e período de cálculo'!$B$5</f>
        <v>#VALUE!</v>
      </c>
      <c r="N3850" s="28" t="e">
        <f t="shared" si="485"/>
        <v>#VALUE!</v>
      </c>
      <c r="O3850" s="28" t="e">
        <f t="shared" si="486"/>
        <v>#VALUE!</v>
      </c>
      <c r="P3850" s="49" t="str">
        <f>IF('Cole CSV aqui'!B3849&lt;&gt;"",'Instruções e período de cálculo'!$B$5-'Instruções e período de cálculo'!$B$4+1,"")</f>
        <v/>
      </c>
      <c r="Q3850" s="28" t="str">
        <f>IF('Cole CSV aqui'!B3849&lt;&gt;"",P3850-N3850+O3850,"")</f>
        <v/>
      </c>
      <c r="R3850" s="7" t="str">
        <f t="shared" si="487"/>
        <v/>
      </c>
      <c r="S3850" s="32" t="e">
        <f>('Cole CSV aqui'!M3849-'Cole CSV aqui'!J3849)/(I3850-C3850)</f>
        <v>#VALUE!</v>
      </c>
      <c r="T3850" s="11" t="str">
        <f t="shared" si="481"/>
        <v/>
      </c>
      <c r="U3850" s="10" t="str">
        <f t="shared" si="482"/>
        <v/>
      </c>
      <c r="V3850" s="2"/>
      <c r="W3850" s="3"/>
      <c r="X3850" s="3"/>
    </row>
    <row r="3851" spans="1:24" s="1" customFormat="1" x14ac:dyDescent="0.25">
      <c r="A3851" s="5" t="str">
        <f>IF('Cole CSV aqui'!A3850&lt;&gt;"",'Cole CSV aqui'!A3850,"")</f>
        <v/>
      </c>
      <c r="B3851" s="5" t="str">
        <f>IF('Cole CSV aqui'!B3850&lt;&gt;"",'Cole CSV aqui'!B3850,"")</f>
        <v/>
      </c>
      <c r="C3851" s="6" t="str">
        <f>IF('Cole CSV aqui'!F3850&lt;&gt;"",'Cole CSV aqui'!F3850,"")</f>
        <v/>
      </c>
      <c r="D3851" s="6" t="str">
        <f>IF('Cole CSV aqui'!G3850&lt;&gt;"",'Cole CSV aqui'!G3850,"")</f>
        <v/>
      </c>
      <c r="E3851" s="35" t="str">
        <f>IF('Cole CSV aqui'!M3850&lt;&gt;"",'Cole CSV aqui'!M3850,"")</f>
        <v/>
      </c>
      <c r="F3851" s="35" t="str">
        <f>IF('Cole CSV aqui'!J3850&lt;&gt;"",'Cole CSV aqui'!J3850,"")</f>
        <v/>
      </c>
      <c r="G3851" s="35" t="str">
        <f t="shared" si="483"/>
        <v/>
      </c>
      <c r="H3851" s="7" t="str">
        <f>IF('Cole CSV aqui'!I3850="Anos ",'Cole CSV aqui'!H3850*365.25,"")&amp;IF('Cole CSV aqui'!I3850="Dias ",'Cole CSV aqui'!H3850,"")&amp;IF('Cole CSV aqui'!I3850="Meses ",'Cole CSV aqui'!H3850*30.5,"")</f>
        <v/>
      </c>
      <c r="I3851" s="6" t="str">
        <f>IF('Cole CSV aqui'!G3850&lt;&gt;"",C3851+H3851,"")</f>
        <v/>
      </c>
      <c r="J3851" s="28" t="e">
        <f t="shared" ca="1" si="484"/>
        <v>#VALUE!</v>
      </c>
      <c r="K3851" s="7" t="str">
        <f t="shared" si="480"/>
        <v/>
      </c>
      <c r="L3851" s="28" t="e">
        <f>C3851-'Instruções e período de cálculo'!$B$4</f>
        <v>#VALUE!</v>
      </c>
      <c r="M3851" s="28" t="e">
        <f>I3851-'Instruções e período de cálculo'!$B$5</f>
        <v>#VALUE!</v>
      </c>
      <c r="N3851" s="28" t="e">
        <f t="shared" si="485"/>
        <v>#VALUE!</v>
      </c>
      <c r="O3851" s="28" t="e">
        <f t="shared" si="486"/>
        <v>#VALUE!</v>
      </c>
      <c r="P3851" s="49" t="str">
        <f>IF('Cole CSV aqui'!B3850&lt;&gt;"",'Instruções e período de cálculo'!$B$5-'Instruções e período de cálculo'!$B$4+1,"")</f>
        <v/>
      </c>
      <c r="Q3851" s="28" t="str">
        <f>IF('Cole CSV aqui'!B3850&lt;&gt;"",P3851-N3851+O3851,"")</f>
        <v/>
      </c>
      <c r="R3851" s="7" t="str">
        <f t="shared" si="487"/>
        <v/>
      </c>
      <c r="S3851" s="32" t="e">
        <f>('Cole CSV aqui'!M3850-'Cole CSV aqui'!J3850)/(I3851-C3851)</f>
        <v>#VALUE!</v>
      </c>
      <c r="T3851" s="11" t="str">
        <f t="shared" si="481"/>
        <v/>
      </c>
      <c r="U3851" s="10" t="str">
        <f t="shared" si="482"/>
        <v/>
      </c>
      <c r="V3851" s="2"/>
      <c r="W3851" s="3"/>
      <c r="X3851" s="3"/>
    </row>
    <row r="3852" spans="1:24" s="1" customFormat="1" x14ac:dyDescent="0.25">
      <c r="A3852" s="5" t="str">
        <f>IF('Cole CSV aqui'!A3851&lt;&gt;"",'Cole CSV aqui'!A3851,"")</f>
        <v/>
      </c>
      <c r="B3852" s="5" t="str">
        <f>IF('Cole CSV aqui'!B3851&lt;&gt;"",'Cole CSV aqui'!B3851,"")</f>
        <v/>
      </c>
      <c r="C3852" s="6" t="str">
        <f>IF('Cole CSV aqui'!F3851&lt;&gt;"",'Cole CSV aqui'!F3851,"")</f>
        <v/>
      </c>
      <c r="D3852" s="6" t="str">
        <f>IF('Cole CSV aqui'!G3851&lt;&gt;"",'Cole CSV aqui'!G3851,"")</f>
        <v/>
      </c>
      <c r="E3852" s="35" t="str">
        <f>IF('Cole CSV aqui'!M3851&lt;&gt;"",'Cole CSV aqui'!M3851,"")</f>
        <v/>
      </c>
      <c r="F3852" s="35" t="str">
        <f>IF('Cole CSV aqui'!J3851&lt;&gt;"",'Cole CSV aqui'!J3851,"")</f>
        <v/>
      </c>
      <c r="G3852" s="35" t="str">
        <f t="shared" si="483"/>
        <v/>
      </c>
      <c r="H3852" s="7" t="str">
        <f>IF('Cole CSV aqui'!I3851="Anos ",'Cole CSV aqui'!H3851*365.25,"")&amp;IF('Cole CSV aqui'!I3851="Dias ",'Cole CSV aqui'!H3851,"")&amp;IF('Cole CSV aqui'!I3851="Meses ",'Cole CSV aqui'!H3851*30.5,"")</f>
        <v/>
      </c>
      <c r="I3852" s="6" t="str">
        <f>IF('Cole CSV aqui'!G3851&lt;&gt;"",C3852+H3852,"")</f>
        <v/>
      </c>
      <c r="J3852" s="28" t="e">
        <f t="shared" ca="1" si="484"/>
        <v>#VALUE!</v>
      </c>
      <c r="K3852" s="7" t="str">
        <f t="shared" si="480"/>
        <v/>
      </c>
      <c r="L3852" s="28" t="e">
        <f>C3852-'Instruções e período de cálculo'!$B$4</f>
        <v>#VALUE!</v>
      </c>
      <c r="M3852" s="28" t="e">
        <f>I3852-'Instruções e período de cálculo'!$B$5</f>
        <v>#VALUE!</v>
      </c>
      <c r="N3852" s="28" t="e">
        <f t="shared" si="485"/>
        <v>#VALUE!</v>
      </c>
      <c r="O3852" s="28" t="e">
        <f t="shared" si="486"/>
        <v>#VALUE!</v>
      </c>
      <c r="P3852" s="49" t="str">
        <f>IF('Cole CSV aqui'!B3851&lt;&gt;"",'Instruções e período de cálculo'!$B$5-'Instruções e período de cálculo'!$B$4+1,"")</f>
        <v/>
      </c>
      <c r="Q3852" s="28" t="str">
        <f>IF('Cole CSV aqui'!B3851&lt;&gt;"",P3852-N3852+O3852,"")</f>
        <v/>
      </c>
      <c r="R3852" s="7" t="str">
        <f t="shared" si="487"/>
        <v/>
      </c>
      <c r="S3852" s="32" t="e">
        <f>('Cole CSV aqui'!M3851-'Cole CSV aqui'!J3851)/(I3852-C3852)</f>
        <v>#VALUE!</v>
      </c>
      <c r="T3852" s="11" t="str">
        <f t="shared" si="481"/>
        <v/>
      </c>
      <c r="U3852" s="10" t="str">
        <f t="shared" si="482"/>
        <v/>
      </c>
      <c r="V3852" s="2"/>
      <c r="W3852" s="3"/>
      <c r="X3852" s="3"/>
    </row>
    <row r="3853" spans="1:24" s="1" customFormat="1" x14ac:dyDescent="0.25">
      <c r="A3853" s="5" t="str">
        <f>IF('Cole CSV aqui'!A3852&lt;&gt;"",'Cole CSV aqui'!A3852,"")</f>
        <v/>
      </c>
      <c r="B3853" s="5" t="str">
        <f>IF('Cole CSV aqui'!B3852&lt;&gt;"",'Cole CSV aqui'!B3852,"")</f>
        <v/>
      </c>
      <c r="C3853" s="6" t="str">
        <f>IF('Cole CSV aqui'!F3852&lt;&gt;"",'Cole CSV aqui'!F3852,"")</f>
        <v/>
      </c>
      <c r="D3853" s="6" t="str">
        <f>IF('Cole CSV aqui'!G3852&lt;&gt;"",'Cole CSV aqui'!G3852,"")</f>
        <v/>
      </c>
      <c r="E3853" s="35" t="str">
        <f>IF('Cole CSV aqui'!M3852&lt;&gt;"",'Cole CSV aqui'!M3852,"")</f>
        <v/>
      </c>
      <c r="F3853" s="35" t="str">
        <f>IF('Cole CSV aqui'!J3852&lt;&gt;"",'Cole CSV aqui'!J3852,"")</f>
        <v/>
      </c>
      <c r="G3853" s="35" t="str">
        <f t="shared" si="483"/>
        <v/>
      </c>
      <c r="H3853" s="7" t="str">
        <f>IF('Cole CSV aqui'!I3852="Anos ",'Cole CSV aqui'!H3852*365.25,"")&amp;IF('Cole CSV aqui'!I3852="Dias ",'Cole CSV aqui'!H3852,"")&amp;IF('Cole CSV aqui'!I3852="Meses ",'Cole CSV aqui'!H3852*30.5,"")</f>
        <v/>
      </c>
      <c r="I3853" s="6" t="str">
        <f>IF('Cole CSV aqui'!G3852&lt;&gt;"",C3853+H3853,"")</f>
        <v/>
      </c>
      <c r="J3853" s="28" t="e">
        <f t="shared" ca="1" si="484"/>
        <v>#VALUE!</v>
      </c>
      <c r="K3853" s="7" t="str">
        <f t="shared" si="480"/>
        <v/>
      </c>
      <c r="L3853" s="28" t="e">
        <f>C3853-'Instruções e período de cálculo'!$B$4</f>
        <v>#VALUE!</v>
      </c>
      <c r="M3853" s="28" t="e">
        <f>I3853-'Instruções e período de cálculo'!$B$5</f>
        <v>#VALUE!</v>
      </c>
      <c r="N3853" s="28" t="e">
        <f t="shared" si="485"/>
        <v>#VALUE!</v>
      </c>
      <c r="O3853" s="28" t="e">
        <f t="shared" si="486"/>
        <v>#VALUE!</v>
      </c>
      <c r="P3853" s="49" t="str">
        <f>IF('Cole CSV aqui'!B3852&lt;&gt;"",'Instruções e período de cálculo'!$B$5-'Instruções e período de cálculo'!$B$4+1,"")</f>
        <v/>
      </c>
      <c r="Q3853" s="28" t="str">
        <f>IF('Cole CSV aqui'!B3852&lt;&gt;"",P3853-N3853+O3853,"")</f>
        <v/>
      </c>
      <c r="R3853" s="7" t="str">
        <f t="shared" si="487"/>
        <v/>
      </c>
      <c r="S3853" s="32" t="e">
        <f>('Cole CSV aqui'!M3852-'Cole CSV aqui'!J3852)/(I3853-C3853)</f>
        <v>#VALUE!</v>
      </c>
      <c r="T3853" s="11" t="str">
        <f t="shared" si="481"/>
        <v/>
      </c>
      <c r="U3853" s="10" t="str">
        <f t="shared" si="482"/>
        <v/>
      </c>
      <c r="V3853" s="2"/>
      <c r="W3853" s="3"/>
      <c r="X3853" s="3"/>
    </row>
    <row r="3854" spans="1:24" s="1" customFormat="1" x14ac:dyDescent="0.25">
      <c r="A3854" s="5" t="str">
        <f>IF('Cole CSV aqui'!A3853&lt;&gt;"",'Cole CSV aqui'!A3853,"")</f>
        <v/>
      </c>
      <c r="B3854" s="5" t="str">
        <f>IF('Cole CSV aqui'!B3853&lt;&gt;"",'Cole CSV aqui'!B3853,"")</f>
        <v/>
      </c>
      <c r="C3854" s="6" t="str">
        <f>IF('Cole CSV aqui'!F3853&lt;&gt;"",'Cole CSV aqui'!F3853,"")</f>
        <v/>
      </c>
      <c r="D3854" s="6" t="str">
        <f>IF('Cole CSV aqui'!G3853&lt;&gt;"",'Cole CSV aqui'!G3853,"")</f>
        <v/>
      </c>
      <c r="E3854" s="35" t="str">
        <f>IF('Cole CSV aqui'!M3853&lt;&gt;"",'Cole CSV aqui'!M3853,"")</f>
        <v/>
      </c>
      <c r="F3854" s="35" t="str">
        <f>IF('Cole CSV aqui'!J3853&lt;&gt;"",'Cole CSV aqui'!J3853,"")</f>
        <v/>
      </c>
      <c r="G3854" s="35" t="str">
        <f t="shared" si="483"/>
        <v/>
      </c>
      <c r="H3854" s="7" t="str">
        <f>IF('Cole CSV aqui'!I3853="Anos ",'Cole CSV aqui'!H3853*365.25,"")&amp;IF('Cole CSV aqui'!I3853="Dias ",'Cole CSV aqui'!H3853,"")&amp;IF('Cole CSV aqui'!I3853="Meses ",'Cole CSV aqui'!H3853*30.5,"")</f>
        <v/>
      </c>
      <c r="I3854" s="6" t="str">
        <f>IF('Cole CSV aqui'!G3853&lt;&gt;"",C3854+H3854,"")</f>
        <v/>
      </c>
      <c r="J3854" s="28" t="e">
        <f t="shared" ca="1" si="484"/>
        <v>#VALUE!</v>
      </c>
      <c r="K3854" s="7" t="str">
        <f t="shared" si="480"/>
        <v/>
      </c>
      <c r="L3854" s="28" t="e">
        <f>C3854-'Instruções e período de cálculo'!$B$4</f>
        <v>#VALUE!</v>
      </c>
      <c r="M3854" s="28" t="e">
        <f>I3854-'Instruções e período de cálculo'!$B$5</f>
        <v>#VALUE!</v>
      </c>
      <c r="N3854" s="28" t="e">
        <f t="shared" si="485"/>
        <v>#VALUE!</v>
      </c>
      <c r="O3854" s="28" t="e">
        <f t="shared" si="486"/>
        <v>#VALUE!</v>
      </c>
      <c r="P3854" s="49" t="str">
        <f>IF('Cole CSV aqui'!B3853&lt;&gt;"",'Instruções e período de cálculo'!$B$5-'Instruções e período de cálculo'!$B$4+1,"")</f>
        <v/>
      </c>
      <c r="Q3854" s="28" t="str">
        <f>IF('Cole CSV aqui'!B3853&lt;&gt;"",P3854-N3854+O3854,"")</f>
        <v/>
      </c>
      <c r="R3854" s="7" t="str">
        <f t="shared" si="487"/>
        <v/>
      </c>
      <c r="S3854" s="32" t="e">
        <f>('Cole CSV aqui'!M3853-'Cole CSV aqui'!J3853)/(I3854-C3854)</f>
        <v>#VALUE!</v>
      </c>
      <c r="T3854" s="11" t="str">
        <f t="shared" si="481"/>
        <v/>
      </c>
      <c r="U3854" s="10" t="str">
        <f t="shared" si="482"/>
        <v/>
      </c>
      <c r="V3854" s="2"/>
      <c r="W3854" s="3"/>
      <c r="X3854" s="3"/>
    </row>
    <row r="3855" spans="1:24" s="1" customFormat="1" x14ac:dyDescent="0.25">
      <c r="A3855" s="5" t="str">
        <f>IF('Cole CSV aqui'!A3854&lt;&gt;"",'Cole CSV aqui'!A3854,"")</f>
        <v/>
      </c>
      <c r="B3855" s="5" t="str">
        <f>IF('Cole CSV aqui'!B3854&lt;&gt;"",'Cole CSV aqui'!B3854,"")</f>
        <v/>
      </c>
      <c r="C3855" s="6" t="str">
        <f>IF('Cole CSV aqui'!F3854&lt;&gt;"",'Cole CSV aqui'!F3854,"")</f>
        <v/>
      </c>
      <c r="D3855" s="6" t="str">
        <f>IF('Cole CSV aqui'!G3854&lt;&gt;"",'Cole CSV aqui'!G3854,"")</f>
        <v/>
      </c>
      <c r="E3855" s="35" t="str">
        <f>IF('Cole CSV aqui'!M3854&lt;&gt;"",'Cole CSV aqui'!M3854,"")</f>
        <v/>
      </c>
      <c r="F3855" s="35" t="str">
        <f>IF('Cole CSV aqui'!J3854&lt;&gt;"",'Cole CSV aqui'!J3854,"")</f>
        <v/>
      </c>
      <c r="G3855" s="35" t="str">
        <f t="shared" si="483"/>
        <v/>
      </c>
      <c r="H3855" s="7" t="str">
        <f>IF('Cole CSV aqui'!I3854="Anos ",'Cole CSV aqui'!H3854*365.25,"")&amp;IF('Cole CSV aqui'!I3854="Dias ",'Cole CSV aqui'!H3854,"")&amp;IF('Cole CSV aqui'!I3854="Meses ",'Cole CSV aqui'!H3854*30.5,"")</f>
        <v/>
      </c>
      <c r="I3855" s="6" t="str">
        <f>IF('Cole CSV aqui'!G3854&lt;&gt;"",C3855+H3855,"")</f>
        <v/>
      </c>
      <c r="J3855" s="28" t="e">
        <f t="shared" ca="1" si="484"/>
        <v>#VALUE!</v>
      </c>
      <c r="K3855" s="7" t="str">
        <f t="shared" si="480"/>
        <v/>
      </c>
      <c r="L3855" s="28" t="e">
        <f>C3855-'Instruções e período de cálculo'!$B$4</f>
        <v>#VALUE!</v>
      </c>
      <c r="M3855" s="28" t="e">
        <f>I3855-'Instruções e período de cálculo'!$B$5</f>
        <v>#VALUE!</v>
      </c>
      <c r="N3855" s="28" t="e">
        <f t="shared" si="485"/>
        <v>#VALUE!</v>
      </c>
      <c r="O3855" s="28" t="e">
        <f t="shared" si="486"/>
        <v>#VALUE!</v>
      </c>
      <c r="P3855" s="49" t="str">
        <f>IF('Cole CSV aqui'!B3854&lt;&gt;"",'Instruções e período de cálculo'!$B$5-'Instruções e período de cálculo'!$B$4+1,"")</f>
        <v/>
      </c>
      <c r="Q3855" s="28" t="str">
        <f>IF('Cole CSV aqui'!B3854&lt;&gt;"",P3855-N3855+O3855,"")</f>
        <v/>
      </c>
      <c r="R3855" s="7" t="str">
        <f t="shared" si="487"/>
        <v/>
      </c>
      <c r="S3855" s="32" t="e">
        <f>('Cole CSV aqui'!M3854-'Cole CSV aqui'!J3854)/(I3855-C3855)</f>
        <v>#VALUE!</v>
      </c>
      <c r="T3855" s="11" t="str">
        <f t="shared" si="481"/>
        <v/>
      </c>
      <c r="U3855" s="10" t="str">
        <f t="shared" si="482"/>
        <v/>
      </c>
      <c r="V3855" s="2"/>
      <c r="W3855" s="3"/>
      <c r="X3855" s="3"/>
    </row>
    <row r="3856" spans="1:24" s="1" customFormat="1" x14ac:dyDescent="0.25">
      <c r="A3856" s="5" t="str">
        <f>IF('Cole CSV aqui'!A3855&lt;&gt;"",'Cole CSV aqui'!A3855,"")</f>
        <v/>
      </c>
      <c r="B3856" s="5" t="str">
        <f>IF('Cole CSV aqui'!B3855&lt;&gt;"",'Cole CSV aqui'!B3855,"")</f>
        <v/>
      </c>
      <c r="C3856" s="6" t="str">
        <f>IF('Cole CSV aqui'!F3855&lt;&gt;"",'Cole CSV aqui'!F3855,"")</f>
        <v/>
      </c>
      <c r="D3856" s="6" t="str">
        <f>IF('Cole CSV aqui'!G3855&lt;&gt;"",'Cole CSV aqui'!G3855,"")</f>
        <v/>
      </c>
      <c r="E3856" s="35" t="str">
        <f>IF('Cole CSV aqui'!M3855&lt;&gt;"",'Cole CSV aqui'!M3855,"")</f>
        <v/>
      </c>
      <c r="F3856" s="35" t="str">
        <f>IF('Cole CSV aqui'!J3855&lt;&gt;"",'Cole CSV aqui'!J3855,"")</f>
        <v/>
      </c>
      <c r="G3856" s="35" t="str">
        <f t="shared" si="483"/>
        <v/>
      </c>
      <c r="H3856" s="7" t="str">
        <f>IF('Cole CSV aqui'!I3855="Anos ",'Cole CSV aqui'!H3855*365.25,"")&amp;IF('Cole CSV aqui'!I3855="Dias ",'Cole CSV aqui'!H3855,"")&amp;IF('Cole CSV aqui'!I3855="Meses ",'Cole CSV aqui'!H3855*30.5,"")</f>
        <v/>
      </c>
      <c r="I3856" s="6" t="str">
        <f>IF('Cole CSV aqui'!G3855&lt;&gt;"",C3856+H3856,"")</f>
        <v/>
      </c>
      <c r="J3856" s="28" t="e">
        <f t="shared" ca="1" si="484"/>
        <v>#VALUE!</v>
      </c>
      <c r="K3856" s="7" t="str">
        <f t="shared" si="480"/>
        <v/>
      </c>
      <c r="L3856" s="28" t="e">
        <f>C3856-'Instruções e período de cálculo'!$B$4</f>
        <v>#VALUE!</v>
      </c>
      <c r="M3856" s="28" t="e">
        <f>I3856-'Instruções e período de cálculo'!$B$5</f>
        <v>#VALUE!</v>
      </c>
      <c r="N3856" s="28" t="e">
        <f t="shared" si="485"/>
        <v>#VALUE!</v>
      </c>
      <c r="O3856" s="28" t="e">
        <f t="shared" si="486"/>
        <v>#VALUE!</v>
      </c>
      <c r="P3856" s="49" t="str">
        <f>IF('Cole CSV aqui'!B3855&lt;&gt;"",'Instruções e período de cálculo'!$B$5-'Instruções e período de cálculo'!$B$4+1,"")</f>
        <v/>
      </c>
      <c r="Q3856" s="28" t="str">
        <f>IF('Cole CSV aqui'!B3855&lt;&gt;"",P3856-N3856+O3856,"")</f>
        <v/>
      </c>
      <c r="R3856" s="7" t="str">
        <f t="shared" si="487"/>
        <v/>
      </c>
      <c r="S3856" s="32" t="e">
        <f>('Cole CSV aqui'!M3855-'Cole CSV aqui'!J3855)/(I3856-C3856)</f>
        <v>#VALUE!</v>
      </c>
      <c r="T3856" s="11" t="str">
        <f t="shared" si="481"/>
        <v/>
      </c>
      <c r="U3856" s="10" t="str">
        <f t="shared" si="482"/>
        <v/>
      </c>
      <c r="V3856" s="2"/>
      <c r="W3856" s="3"/>
      <c r="X3856" s="3"/>
    </row>
    <row r="3857" spans="1:24" s="1" customFormat="1" x14ac:dyDescent="0.25">
      <c r="A3857" s="5" t="str">
        <f>IF('Cole CSV aqui'!A3856&lt;&gt;"",'Cole CSV aqui'!A3856,"")</f>
        <v/>
      </c>
      <c r="B3857" s="5" t="str">
        <f>IF('Cole CSV aqui'!B3856&lt;&gt;"",'Cole CSV aqui'!B3856,"")</f>
        <v/>
      </c>
      <c r="C3857" s="6" t="str">
        <f>IF('Cole CSV aqui'!F3856&lt;&gt;"",'Cole CSV aqui'!F3856,"")</f>
        <v/>
      </c>
      <c r="D3857" s="6" t="str">
        <f>IF('Cole CSV aqui'!G3856&lt;&gt;"",'Cole CSV aqui'!G3856,"")</f>
        <v/>
      </c>
      <c r="E3857" s="35" t="str">
        <f>IF('Cole CSV aqui'!M3856&lt;&gt;"",'Cole CSV aqui'!M3856,"")</f>
        <v/>
      </c>
      <c r="F3857" s="35" t="str">
        <f>IF('Cole CSV aqui'!J3856&lt;&gt;"",'Cole CSV aqui'!J3856,"")</f>
        <v/>
      </c>
      <c r="G3857" s="35" t="str">
        <f t="shared" si="483"/>
        <v/>
      </c>
      <c r="H3857" s="7" t="str">
        <f>IF('Cole CSV aqui'!I3856="Anos ",'Cole CSV aqui'!H3856*365.25,"")&amp;IF('Cole CSV aqui'!I3856="Dias ",'Cole CSV aqui'!H3856,"")&amp;IF('Cole CSV aqui'!I3856="Meses ",'Cole CSV aqui'!H3856*30.5,"")</f>
        <v/>
      </c>
      <c r="I3857" s="6" t="str">
        <f>IF('Cole CSV aqui'!G3856&lt;&gt;"",C3857+H3857,"")</f>
        <v/>
      </c>
      <c r="J3857" s="28" t="e">
        <f t="shared" ca="1" si="484"/>
        <v>#VALUE!</v>
      </c>
      <c r="K3857" s="7" t="str">
        <f t="shared" si="480"/>
        <v/>
      </c>
      <c r="L3857" s="28" t="e">
        <f>C3857-'Instruções e período de cálculo'!$B$4</f>
        <v>#VALUE!</v>
      </c>
      <c r="M3857" s="28" t="e">
        <f>I3857-'Instruções e período de cálculo'!$B$5</f>
        <v>#VALUE!</v>
      </c>
      <c r="N3857" s="28" t="e">
        <f t="shared" si="485"/>
        <v>#VALUE!</v>
      </c>
      <c r="O3857" s="28" t="e">
        <f t="shared" si="486"/>
        <v>#VALUE!</v>
      </c>
      <c r="P3857" s="49" t="str">
        <f>IF('Cole CSV aqui'!B3856&lt;&gt;"",'Instruções e período de cálculo'!$B$5-'Instruções e período de cálculo'!$B$4+1,"")</f>
        <v/>
      </c>
      <c r="Q3857" s="28" t="str">
        <f>IF('Cole CSV aqui'!B3856&lt;&gt;"",P3857-N3857+O3857,"")</f>
        <v/>
      </c>
      <c r="R3857" s="7" t="str">
        <f t="shared" si="487"/>
        <v/>
      </c>
      <c r="S3857" s="32" t="e">
        <f>('Cole CSV aqui'!M3856-'Cole CSV aqui'!J3856)/(I3857-C3857)</f>
        <v>#VALUE!</v>
      </c>
      <c r="T3857" s="11" t="str">
        <f t="shared" si="481"/>
        <v/>
      </c>
      <c r="U3857" s="10" t="str">
        <f t="shared" si="482"/>
        <v/>
      </c>
      <c r="V3857" s="2"/>
      <c r="W3857" s="3"/>
      <c r="X3857" s="3"/>
    </row>
    <row r="3858" spans="1:24" s="1" customFormat="1" x14ac:dyDescent="0.25">
      <c r="A3858" s="5" t="str">
        <f>IF('Cole CSV aqui'!A3857&lt;&gt;"",'Cole CSV aqui'!A3857,"")</f>
        <v/>
      </c>
      <c r="B3858" s="5" t="str">
        <f>IF('Cole CSV aqui'!B3857&lt;&gt;"",'Cole CSV aqui'!B3857,"")</f>
        <v/>
      </c>
      <c r="C3858" s="6" t="str">
        <f>IF('Cole CSV aqui'!F3857&lt;&gt;"",'Cole CSV aqui'!F3857,"")</f>
        <v/>
      </c>
      <c r="D3858" s="6" t="str">
        <f>IF('Cole CSV aqui'!G3857&lt;&gt;"",'Cole CSV aqui'!G3857,"")</f>
        <v/>
      </c>
      <c r="E3858" s="35" t="str">
        <f>IF('Cole CSV aqui'!M3857&lt;&gt;"",'Cole CSV aqui'!M3857,"")</f>
        <v/>
      </c>
      <c r="F3858" s="35" t="str">
        <f>IF('Cole CSV aqui'!J3857&lt;&gt;"",'Cole CSV aqui'!J3857,"")</f>
        <v/>
      </c>
      <c r="G3858" s="35" t="str">
        <f t="shared" si="483"/>
        <v/>
      </c>
      <c r="H3858" s="7" t="str">
        <f>IF('Cole CSV aqui'!I3857="Anos ",'Cole CSV aqui'!H3857*365.25,"")&amp;IF('Cole CSV aqui'!I3857="Dias ",'Cole CSV aqui'!H3857,"")&amp;IF('Cole CSV aqui'!I3857="Meses ",'Cole CSV aqui'!H3857*30.5,"")</f>
        <v/>
      </c>
      <c r="I3858" s="6" t="str">
        <f>IF('Cole CSV aqui'!G3857&lt;&gt;"",C3858+H3858,"")</f>
        <v/>
      </c>
      <c r="J3858" s="28" t="e">
        <f t="shared" ca="1" si="484"/>
        <v>#VALUE!</v>
      </c>
      <c r="K3858" s="7" t="str">
        <f t="shared" si="480"/>
        <v/>
      </c>
      <c r="L3858" s="28" t="e">
        <f>C3858-'Instruções e período de cálculo'!$B$4</f>
        <v>#VALUE!</v>
      </c>
      <c r="M3858" s="28" t="e">
        <f>I3858-'Instruções e período de cálculo'!$B$5</f>
        <v>#VALUE!</v>
      </c>
      <c r="N3858" s="28" t="e">
        <f t="shared" si="485"/>
        <v>#VALUE!</v>
      </c>
      <c r="O3858" s="28" t="e">
        <f t="shared" si="486"/>
        <v>#VALUE!</v>
      </c>
      <c r="P3858" s="49" t="str">
        <f>IF('Cole CSV aqui'!B3857&lt;&gt;"",'Instruções e período de cálculo'!$B$5-'Instruções e período de cálculo'!$B$4+1,"")</f>
        <v/>
      </c>
      <c r="Q3858" s="28" t="str">
        <f>IF('Cole CSV aqui'!B3857&lt;&gt;"",P3858-N3858+O3858,"")</f>
        <v/>
      </c>
      <c r="R3858" s="7" t="str">
        <f t="shared" si="487"/>
        <v/>
      </c>
      <c r="S3858" s="32" t="e">
        <f>('Cole CSV aqui'!M3857-'Cole CSV aqui'!J3857)/(I3858-C3858)</f>
        <v>#VALUE!</v>
      </c>
      <c r="T3858" s="11" t="str">
        <f t="shared" si="481"/>
        <v/>
      </c>
      <c r="U3858" s="10" t="str">
        <f t="shared" si="482"/>
        <v/>
      </c>
      <c r="V3858" s="2"/>
      <c r="W3858" s="3"/>
      <c r="X3858" s="3"/>
    </row>
    <row r="3859" spans="1:24" s="1" customFormat="1" x14ac:dyDescent="0.25">
      <c r="A3859" s="5" t="str">
        <f>IF('Cole CSV aqui'!A3858&lt;&gt;"",'Cole CSV aqui'!A3858,"")</f>
        <v/>
      </c>
      <c r="B3859" s="5" t="str">
        <f>IF('Cole CSV aqui'!B3858&lt;&gt;"",'Cole CSV aqui'!B3858,"")</f>
        <v/>
      </c>
      <c r="C3859" s="6" t="str">
        <f>IF('Cole CSV aqui'!F3858&lt;&gt;"",'Cole CSV aqui'!F3858,"")</f>
        <v/>
      </c>
      <c r="D3859" s="6" t="str">
        <f>IF('Cole CSV aqui'!G3858&lt;&gt;"",'Cole CSV aqui'!G3858,"")</f>
        <v/>
      </c>
      <c r="E3859" s="35" t="str">
        <f>IF('Cole CSV aqui'!M3858&lt;&gt;"",'Cole CSV aqui'!M3858,"")</f>
        <v/>
      </c>
      <c r="F3859" s="35" t="str">
        <f>IF('Cole CSV aqui'!J3858&lt;&gt;"",'Cole CSV aqui'!J3858,"")</f>
        <v/>
      </c>
      <c r="G3859" s="35" t="str">
        <f t="shared" si="483"/>
        <v/>
      </c>
      <c r="H3859" s="7" t="str">
        <f>IF('Cole CSV aqui'!I3858="Anos ",'Cole CSV aqui'!H3858*365.25,"")&amp;IF('Cole CSV aqui'!I3858="Dias ",'Cole CSV aqui'!H3858,"")&amp;IF('Cole CSV aqui'!I3858="Meses ",'Cole CSV aqui'!H3858*30.5,"")</f>
        <v/>
      </c>
      <c r="I3859" s="6" t="str">
        <f>IF('Cole CSV aqui'!G3858&lt;&gt;"",C3859+H3859,"")</f>
        <v/>
      </c>
      <c r="J3859" s="28" t="e">
        <f t="shared" ca="1" si="484"/>
        <v>#VALUE!</v>
      </c>
      <c r="K3859" s="7" t="str">
        <f t="shared" si="480"/>
        <v/>
      </c>
      <c r="L3859" s="28" t="e">
        <f>C3859-'Instruções e período de cálculo'!$B$4</f>
        <v>#VALUE!</v>
      </c>
      <c r="M3859" s="28" t="e">
        <f>I3859-'Instruções e período de cálculo'!$B$5</f>
        <v>#VALUE!</v>
      </c>
      <c r="N3859" s="28" t="e">
        <f t="shared" si="485"/>
        <v>#VALUE!</v>
      </c>
      <c r="O3859" s="28" t="e">
        <f t="shared" si="486"/>
        <v>#VALUE!</v>
      </c>
      <c r="P3859" s="49" t="str">
        <f>IF('Cole CSV aqui'!B3858&lt;&gt;"",'Instruções e período de cálculo'!$B$5-'Instruções e período de cálculo'!$B$4+1,"")</f>
        <v/>
      </c>
      <c r="Q3859" s="28" t="str">
        <f>IF('Cole CSV aqui'!B3858&lt;&gt;"",P3859-N3859+O3859,"")</f>
        <v/>
      </c>
      <c r="R3859" s="7" t="str">
        <f t="shared" si="487"/>
        <v/>
      </c>
      <c r="S3859" s="32" t="e">
        <f>('Cole CSV aqui'!M3858-'Cole CSV aqui'!J3858)/(I3859-C3859)</f>
        <v>#VALUE!</v>
      </c>
      <c r="T3859" s="11" t="str">
        <f t="shared" si="481"/>
        <v/>
      </c>
      <c r="U3859" s="10" t="str">
        <f t="shared" si="482"/>
        <v/>
      </c>
      <c r="V3859" s="2"/>
      <c r="W3859" s="3"/>
      <c r="X3859" s="3"/>
    </row>
    <row r="3860" spans="1:24" s="1" customFormat="1" x14ac:dyDescent="0.25">
      <c r="A3860" s="5" t="str">
        <f>IF('Cole CSV aqui'!A3859&lt;&gt;"",'Cole CSV aqui'!A3859,"")</f>
        <v/>
      </c>
      <c r="B3860" s="5" t="str">
        <f>IF('Cole CSV aqui'!B3859&lt;&gt;"",'Cole CSV aqui'!B3859,"")</f>
        <v/>
      </c>
      <c r="C3860" s="6" t="str">
        <f>IF('Cole CSV aqui'!F3859&lt;&gt;"",'Cole CSV aqui'!F3859,"")</f>
        <v/>
      </c>
      <c r="D3860" s="6" t="str">
        <f>IF('Cole CSV aqui'!G3859&lt;&gt;"",'Cole CSV aqui'!G3859,"")</f>
        <v/>
      </c>
      <c r="E3860" s="35" t="str">
        <f>IF('Cole CSV aqui'!M3859&lt;&gt;"",'Cole CSV aqui'!M3859,"")</f>
        <v/>
      </c>
      <c r="F3860" s="35" t="str">
        <f>IF('Cole CSV aqui'!J3859&lt;&gt;"",'Cole CSV aqui'!J3859,"")</f>
        <v/>
      </c>
      <c r="G3860" s="35" t="str">
        <f t="shared" si="483"/>
        <v/>
      </c>
      <c r="H3860" s="7" t="str">
        <f>IF('Cole CSV aqui'!I3859="Anos ",'Cole CSV aqui'!H3859*365.25,"")&amp;IF('Cole CSV aqui'!I3859="Dias ",'Cole CSV aqui'!H3859,"")&amp;IF('Cole CSV aqui'!I3859="Meses ",'Cole CSV aqui'!H3859*30.5,"")</f>
        <v/>
      </c>
      <c r="I3860" s="6" t="str">
        <f>IF('Cole CSV aqui'!G3859&lt;&gt;"",C3860+H3860,"")</f>
        <v/>
      </c>
      <c r="J3860" s="28" t="e">
        <f t="shared" ca="1" si="484"/>
        <v>#VALUE!</v>
      </c>
      <c r="K3860" s="7" t="str">
        <f t="shared" si="480"/>
        <v/>
      </c>
      <c r="L3860" s="28" t="e">
        <f>C3860-'Instruções e período de cálculo'!$B$4</f>
        <v>#VALUE!</v>
      </c>
      <c r="M3860" s="28" t="e">
        <f>I3860-'Instruções e período de cálculo'!$B$5</f>
        <v>#VALUE!</v>
      </c>
      <c r="N3860" s="28" t="e">
        <f t="shared" si="485"/>
        <v>#VALUE!</v>
      </c>
      <c r="O3860" s="28" t="e">
        <f t="shared" si="486"/>
        <v>#VALUE!</v>
      </c>
      <c r="P3860" s="49" t="str">
        <f>IF('Cole CSV aqui'!B3859&lt;&gt;"",'Instruções e período de cálculo'!$B$5-'Instruções e período de cálculo'!$B$4+1,"")</f>
        <v/>
      </c>
      <c r="Q3860" s="28" t="str">
        <f>IF('Cole CSV aqui'!B3859&lt;&gt;"",P3860-N3860+O3860,"")</f>
        <v/>
      </c>
      <c r="R3860" s="7" t="str">
        <f t="shared" si="487"/>
        <v/>
      </c>
      <c r="S3860" s="32" t="e">
        <f>('Cole CSV aqui'!M3859-'Cole CSV aqui'!J3859)/(I3860-C3860)</f>
        <v>#VALUE!</v>
      </c>
      <c r="T3860" s="11" t="str">
        <f t="shared" si="481"/>
        <v/>
      </c>
      <c r="U3860" s="10" t="str">
        <f t="shared" si="482"/>
        <v/>
      </c>
      <c r="V3860" s="2"/>
      <c r="W3860" s="3"/>
      <c r="X3860" s="3"/>
    </row>
    <row r="3861" spans="1:24" s="1" customFormat="1" x14ac:dyDescent="0.25">
      <c r="A3861" s="5" t="str">
        <f>IF('Cole CSV aqui'!A3860&lt;&gt;"",'Cole CSV aqui'!A3860,"")</f>
        <v/>
      </c>
      <c r="B3861" s="5" t="str">
        <f>IF('Cole CSV aqui'!B3860&lt;&gt;"",'Cole CSV aqui'!B3860,"")</f>
        <v/>
      </c>
      <c r="C3861" s="6" t="str">
        <f>IF('Cole CSV aqui'!F3860&lt;&gt;"",'Cole CSV aqui'!F3860,"")</f>
        <v/>
      </c>
      <c r="D3861" s="6" t="str">
        <f>IF('Cole CSV aqui'!G3860&lt;&gt;"",'Cole CSV aqui'!G3860,"")</f>
        <v/>
      </c>
      <c r="E3861" s="35" t="str">
        <f>IF('Cole CSV aqui'!M3860&lt;&gt;"",'Cole CSV aqui'!M3860,"")</f>
        <v/>
      </c>
      <c r="F3861" s="35" t="str">
        <f>IF('Cole CSV aqui'!J3860&lt;&gt;"",'Cole CSV aqui'!J3860,"")</f>
        <v/>
      </c>
      <c r="G3861" s="35" t="str">
        <f t="shared" si="483"/>
        <v/>
      </c>
      <c r="H3861" s="7" t="str">
        <f>IF('Cole CSV aqui'!I3860="Anos ",'Cole CSV aqui'!H3860*365.25,"")&amp;IF('Cole CSV aqui'!I3860="Dias ",'Cole CSV aqui'!H3860,"")&amp;IF('Cole CSV aqui'!I3860="Meses ",'Cole CSV aqui'!H3860*30.5,"")</f>
        <v/>
      </c>
      <c r="I3861" s="6" t="str">
        <f>IF('Cole CSV aqui'!G3860&lt;&gt;"",C3861+H3861,"")</f>
        <v/>
      </c>
      <c r="J3861" s="28" t="e">
        <f t="shared" ca="1" si="484"/>
        <v>#VALUE!</v>
      </c>
      <c r="K3861" s="7" t="str">
        <f t="shared" si="480"/>
        <v/>
      </c>
      <c r="L3861" s="28" t="e">
        <f>C3861-'Instruções e período de cálculo'!$B$4</f>
        <v>#VALUE!</v>
      </c>
      <c r="M3861" s="28" t="e">
        <f>I3861-'Instruções e período de cálculo'!$B$5</f>
        <v>#VALUE!</v>
      </c>
      <c r="N3861" s="28" t="e">
        <f t="shared" si="485"/>
        <v>#VALUE!</v>
      </c>
      <c r="O3861" s="28" t="e">
        <f t="shared" si="486"/>
        <v>#VALUE!</v>
      </c>
      <c r="P3861" s="49" t="str">
        <f>IF('Cole CSV aqui'!B3860&lt;&gt;"",'Instruções e período de cálculo'!$B$5-'Instruções e período de cálculo'!$B$4+1,"")</f>
        <v/>
      </c>
      <c r="Q3861" s="28" t="str">
        <f>IF('Cole CSV aqui'!B3860&lt;&gt;"",P3861-N3861+O3861,"")</f>
        <v/>
      </c>
      <c r="R3861" s="7" t="str">
        <f t="shared" si="487"/>
        <v/>
      </c>
      <c r="S3861" s="32" t="e">
        <f>('Cole CSV aqui'!M3860-'Cole CSV aqui'!J3860)/(I3861-C3861)</f>
        <v>#VALUE!</v>
      </c>
      <c r="T3861" s="11" t="str">
        <f t="shared" si="481"/>
        <v/>
      </c>
      <c r="U3861" s="10" t="str">
        <f t="shared" si="482"/>
        <v/>
      </c>
      <c r="V3861" s="2"/>
      <c r="W3861" s="3"/>
      <c r="X3861" s="3"/>
    </row>
    <row r="3862" spans="1:24" s="1" customFormat="1" x14ac:dyDescent="0.25">
      <c r="A3862" s="5" t="str">
        <f>IF('Cole CSV aqui'!A3861&lt;&gt;"",'Cole CSV aqui'!A3861,"")</f>
        <v/>
      </c>
      <c r="B3862" s="5" t="str">
        <f>IF('Cole CSV aqui'!B3861&lt;&gt;"",'Cole CSV aqui'!B3861,"")</f>
        <v/>
      </c>
      <c r="C3862" s="6" t="str">
        <f>IF('Cole CSV aqui'!F3861&lt;&gt;"",'Cole CSV aqui'!F3861,"")</f>
        <v/>
      </c>
      <c r="D3862" s="6" t="str">
        <f>IF('Cole CSV aqui'!G3861&lt;&gt;"",'Cole CSV aqui'!G3861,"")</f>
        <v/>
      </c>
      <c r="E3862" s="35" t="str">
        <f>IF('Cole CSV aqui'!M3861&lt;&gt;"",'Cole CSV aqui'!M3861,"")</f>
        <v/>
      </c>
      <c r="F3862" s="35" t="str">
        <f>IF('Cole CSV aqui'!J3861&lt;&gt;"",'Cole CSV aqui'!J3861,"")</f>
        <v/>
      </c>
      <c r="G3862" s="35" t="str">
        <f t="shared" si="483"/>
        <v/>
      </c>
      <c r="H3862" s="7" t="str">
        <f>IF('Cole CSV aqui'!I3861="Anos ",'Cole CSV aqui'!H3861*365.25,"")&amp;IF('Cole CSV aqui'!I3861="Dias ",'Cole CSV aqui'!H3861,"")&amp;IF('Cole CSV aqui'!I3861="Meses ",'Cole CSV aqui'!H3861*30.5,"")</f>
        <v/>
      </c>
      <c r="I3862" s="6" t="str">
        <f>IF('Cole CSV aqui'!G3861&lt;&gt;"",C3862+H3862,"")</f>
        <v/>
      </c>
      <c r="J3862" s="28" t="e">
        <f t="shared" ca="1" si="484"/>
        <v>#VALUE!</v>
      </c>
      <c r="K3862" s="7" t="str">
        <f t="shared" si="480"/>
        <v/>
      </c>
      <c r="L3862" s="28" t="e">
        <f>C3862-'Instruções e período de cálculo'!$B$4</f>
        <v>#VALUE!</v>
      </c>
      <c r="M3862" s="28" t="e">
        <f>I3862-'Instruções e período de cálculo'!$B$5</f>
        <v>#VALUE!</v>
      </c>
      <c r="N3862" s="28" t="e">
        <f t="shared" si="485"/>
        <v>#VALUE!</v>
      </c>
      <c r="O3862" s="28" t="e">
        <f t="shared" si="486"/>
        <v>#VALUE!</v>
      </c>
      <c r="P3862" s="49" t="str">
        <f>IF('Cole CSV aqui'!B3861&lt;&gt;"",'Instruções e período de cálculo'!$B$5-'Instruções e período de cálculo'!$B$4+1,"")</f>
        <v/>
      </c>
      <c r="Q3862" s="28" t="str">
        <f>IF('Cole CSV aqui'!B3861&lt;&gt;"",P3862-N3862+O3862,"")</f>
        <v/>
      </c>
      <c r="R3862" s="7" t="str">
        <f t="shared" si="487"/>
        <v/>
      </c>
      <c r="S3862" s="32" t="e">
        <f>('Cole CSV aqui'!M3861-'Cole CSV aqui'!J3861)/(I3862-C3862)</f>
        <v>#VALUE!</v>
      </c>
      <c r="T3862" s="11" t="str">
        <f t="shared" si="481"/>
        <v/>
      </c>
      <c r="U3862" s="10" t="str">
        <f t="shared" si="482"/>
        <v/>
      </c>
      <c r="V3862" s="2"/>
      <c r="W3862" s="3"/>
      <c r="X3862" s="3"/>
    </row>
    <row r="3863" spans="1:24" s="1" customFormat="1" x14ac:dyDescent="0.25">
      <c r="A3863" s="5" t="str">
        <f>IF('Cole CSV aqui'!A3862&lt;&gt;"",'Cole CSV aqui'!A3862,"")</f>
        <v/>
      </c>
      <c r="B3863" s="5" t="str">
        <f>IF('Cole CSV aqui'!B3862&lt;&gt;"",'Cole CSV aqui'!B3862,"")</f>
        <v/>
      </c>
      <c r="C3863" s="6" t="str">
        <f>IF('Cole CSV aqui'!F3862&lt;&gt;"",'Cole CSV aqui'!F3862,"")</f>
        <v/>
      </c>
      <c r="D3863" s="6" t="str">
        <f>IF('Cole CSV aqui'!G3862&lt;&gt;"",'Cole CSV aqui'!G3862,"")</f>
        <v/>
      </c>
      <c r="E3863" s="35" t="str">
        <f>IF('Cole CSV aqui'!M3862&lt;&gt;"",'Cole CSV aqui'!M3862,"")</f>
        <v/>
      </c>
      <c r="F3863" s="35" t="str">
        <f>IF('Cole CSV aqui'!J3862&lt;&gt;"",'Cole CSV aqui'!J3862,"")</f>
        <v/>
      </c>
      <c r="G3863" s="35" t="str">
        <f t="shared" si="483"/>
        <v/>
      </c>
      <c r="H3863" s="7" t="str">
        <f>IF('Cole CSV aqui'!I3862="Anos ",'Cole CSV aqui'!H3862*365.25,"")&amp;IF('Cole CSV aqui'!I3862="Dias ",'Cole CSV aqui'!H3862,"")&amp;IF('Cole CSV aqui'!I3862="Meses ",'Cole CSV aqui'!H3862*30.5,"")</f>
        <v/>
      </c>
      <c r="I3863" s="6" t="str">
        <f>IF('Cole CSV aqui'!G3862&lt;&gt;"",C3863+H3863,"")</f>
        <v/>
      </c>
      <c r="J3863" s="28" t="e">
        <f t="shared" ca="1" si="484"/>
        <v>#VALUE!</v>
      </c>
      <c r="K3863" s="7" t="str">
        <f t="shared" si="480"/>
        <v/>
      </c>
      <c r="L3863" s="28" t="e">
        <f>C3863-'Instruções e período de cálculo'!$B$4</f>
        <v>#VALUE!</v>
      </c>
      <c r="M3863" s="28" t="e">
        <f>I3863-'Instruções e período de cálculo'!$B$5</f>
        <v>#VALUE!</v>
      </c>
      <c r="N3863" s="28" t="e">
        <f t="shared" si="485"/>
        <v>#VALUE!</v>
      </c>
      <c r="O3863" s="28" t="e">
        <f t="shared" si="486"/>
        <v>#VALUE!</v>
      </c>
      <c r="P3863" s="49" t="str">
        <f>IF('Cole CSV aqui'!B3862&lt;&gt;"",'Instruções e período de cálculo'!$B$5-'Instruções e período de cálculo'!$B$4+1,"")</f>
        <v/>
      </c>
      <c r="Q3863" s="28" t="str">
        <f>IF('Cole CSV aqui'!B3862&lt;&gt;"",P3863-N3863+O3863,"")</f>
        <v/>
      </c>
      <c r="R3863" s="7" t="str">
        <f t="shared" si="487"/>
        <v/>
      </c>
      <c r="S3863" s="32" t="e">
        <f>('Cole CSV aqui'!M3862-'Cole CSV aqui'!J3862)/(I3863-C3863)</f>
        <v>#VALUE!</v>
      </c>
      <c r="T3863" s="11" t="str">
        <f t="shared" si="481"/>
        <v/>
      </c>
      <c r="U3863" s="10" t="str">
        <f t="shared" si="482"/>
        <v/>
      </c>
      <c r="V3863" s="2"/>
      <c r="W3863" s="3"/>
      <c r="X3863" s="3"/>
    </row>
    <row r="3864" spans="1:24" s="1" customFormat="1" x14ac:dyDescent="0.25">
      <c r="A3864" s="5" t="str">
        <f>IF('Cole CSV aqui'!A3863&lt;&gt;"",'Cole CSV aqui'!A3863,"")</f>
        <v/>
      </c>
      <c r="B3864" s="5" t="str">
        <f>IF('Cole CSV aqui'!B3863&lt;&gt;"",'Cole CSV aqui'!B3863,"")</f>
        <v/>
      </c>
      <c r="C3864" s="6" t="str">
        <f>IF('Cole CSV aqui'!F3863&lt;&gt;"",'Cole CSV aqui'!F3863,"")</f>
        <v/>
      </c>
      <c r="D3864" s="6" t="str">
        <f>IF('Cole CSV aqui'!G3863&lt;&gt;"",'Cole CSV aqui'!G3863,"")</f>
        <v/>
      </c>
      <c r="E3864" s="35" t="str">
        <f>IF('Cole CSV aqui'!M3863&lt;&gt;"",'Cole CSV aqui'!M3863,"")</f>
        <v/>
      </c>
      <c r="F3864" s="35" t="str">
        <f>IF('Cole CSV aqui'!J3863&lt;&gt;"",'Cole CSV aqui'!J3863,"")</f>
        <v/>
      </c>
      <c r="G3864" s="35" t="str">
        <f t="shared" si="483"/>
        <v/>
      </c>
      <c r="H3864" s="7" t="str">
        <f>IF('Cole CSV aqui'!I3863="Anos ",'Cole CSV aqui'!H3863*365.25,"")&amp;IF('Cole CSV aqui'!I3863="Dias ",'Cole CSV aqui'!H3863,"")&amp;IF('Cole CSV aqui'!I3863="Meses ",'Cole CSV aqui'!H3863*30.5,"")</f>
        <v/>
      </c>
      <c r="I3864" s="6" t="str">
        <f>IF('Cole CSV aqui'!G3863&lt;&gt;"",C3864+H3864,"")</f>
        <v/>
      </c>
      <c r="J3864" s="28" t="e">
        <f t="shared" ca="1" si="484"/>
        <v>#VALUE!</v>
      </c>
      <c r="K3864" s="7" t="str">
        <f t="shared" si="480"/>
        <v/>
      </c>
      <c r="L3864" s="28" t="e">
        <f>C3864-'Instruções e período de cálculo'!$B$4</f>
        <v>#VALUE!</v>
      </c>
      <c r="M3864" s="28" t="e">
        <f>I3864-'Instruções e período de cálculo'!$B$5</f>
        <v>#VALUE!</v>
      </c>
      <c r="N3864" s="28" t="e">
        <f t="shared" si="485"/>
        <v>#VALUE!</v>
      </c>
      <c r="O3864" s="28" t="e">
        <f t="shared" si="486"/>
        <v>#VALUE!</v>
      </c>
      <c r="P3864" s="49" t="str">
        <f>IF('Cole CSV aqui'!B3863&lt;&gt;"",'Instruções e período de cálculo'!$B$5-'Instruções e período de cálculo'!$B$4+1,"")</f>
        <v/>
      </c>
      <c r="Q3864" s="28" t="str">
        <f>IF('Cole CSV aqui'!B3863&lt;&gt;"",P3864-N3864+O3864,"")</f>
        <v/>
      </c>
      <c r="R3864" s="7" t="str">
        <f t="shared" si="487"/>
        <v/>
      </c>
      <c r="S3864" s="32" t="e">
        <f>('Cole CSV aqui'!M3863-'Cole CSV aqui'!J3863)/(I3864-C3864)</f>
        <v>#VALUE!</v>
      </c>
      <c r="T3864" s="11" t="str">
        <f t="shared" si="481"/>
        <v/>
      </c>
      <c r="U3864" s="10" t="str">
        <f t="shared" si="482"/>
        <v/>
      </c>
      <c r="V3864" s="2"/>
      <c r="W3864" s="3"/>
      <c r="X3864" s="3"/>
    </row>
    <row r="3865" spans="1:24" s="1" customFormat="1" x14ac:dyDescent="0.25">
      <c r="A3865" s="5" t="str">
        <f>IF('Cole CSV aqui'!A3864&lt;&gt;"",'Cole CSV aqui'!A3864,"")</f>
        <v/>
      </c>
      <c r="B3865" s="5" t="str">
        <f>IF('Cole CSV aqui'!B3864&lt;&gt;"",'Cole CSV aqui'!B3864,"")</f>
        <v/>
      </c>
      <c r="C3865" s="6" t="str">
        <f>IF('Cole CSV aqui'!F3864&lt;&gt;"",'Cole CSV aqui'!F3864,"")</f>
        <v/>
      </c>
      <c r="D3865" s="6" t="str">
        <f>IF('Cole CSV aqui'!G3864&lt;&gt;"",'Cole CSV aqui'!G3864,"")</f>
        <v/>
      </c>
      <c r="E3865" s="35" t="str">
        <f>IF('Cole CSV aqui'!M3864&lt;&gt;"",'Cole CSV aqui'!M3864,"")</f>
        <v/>
      </c>
      <c r="F3865" s="35" t="str">
        <f>IF('Cole CSV aqui'!J3864&lt;&gt;"",'Cole CSV aqui'!J3864,"")</f>
        <v/>
      </c>
      <c r="G3865" s="35" t="str">
        <f t="shared" si="483"/>
        <v/>
      </c>
      <c r="H3865" s="7" t="str">
        <f>IF('Cole CSV aqui'!I3864="Anos ",'Cole CSV aqui'!H3864*365.25,"")&amp;IF('Cole CSV aqui'!I3864="Dias ",'Cole CSV aqui'!H3864,"")&amp;IF('Cole CSV aqui'!I3864="Meses ",'Cole CSV aqui'!H3864*30.5,"")</f>
        <v/>
      </c>
      <c r="I3865" s="6" t="str">
        <f>IF('Cole CSV aqui'!G3864&lt;&gt;"",C3865+H3865,"")</f>
        <v/>
      </c>
      <c r="J3865" s="28" t="e">
        <f t="shared" ca="1" si="484"/>
        <v>#VALUE!</v>
      </c>
      <c r="K3865" s="7" t="str">
        <f t="shared" si="480"/>
        <v/>
      </c>
      <c r="L3865" s="28" t="e">
        <f>C3865-'Instruções e período de cálculo'!$B$4</f>
        <v>#VALUE!</v>
      </c>
      <c r="M3865" s="28" t="e">
        <f>I3865-'Instruções e período de cálculo'!$B$5</f>
        <v>#VALUE!</v>
      </c>
      <c r="N3865" s="28" t="e">
        <f t="shared" si="485"/>
        <v>#VALUE!</v>
      </c>
      <c r="O3865" s="28" t="e">
        <f t="shared" si="486"/>
        <v>#VALUE!</v>
      </c>
      <c r="P3865" s="49" t="str">
        <f>IF('Cole CSV aqui'!B3864&lt;&gt;"",'Instruções e período de cálculo'!$B$5-'Instruções e período de cálculo'!$B$4+1,"")</f>
        <v/>
      </c>
      <c r="Q3865" s="28" t="str">
        <f>IF('Cole CSV aqui'!B3864&lt;&gt;"",P3865-N3865+O3865,"")</f>
        <v/>
      </c>
      <c r="R3865" s="7" t="str">
        <f t="shared" si="487"/>
        <v/>
      </c>
      <c r="S3865" s="32" t="e">
        <f>('Cole CSV aqui'!M3864-'Cole CSV aqui'!J3864)/(I3865-C3865)</f>
        <v>#VALUE!</v>
      </c>
      <c r="T3865" s="11" t="str">
        <f t="shared" si="481"/>
        <v/>
      </c>
      <c r="U3865" s="10" t="str">
        <f t="shared" si="482"/>
        <v/>
      </c>
      <c r="V3865" s="2"/>
      <c r="W3865" s="3"/>
      <c r="X3865" s="3"/>
    </row>
    <row r="3866" spans="1:24" s="1" customFormat="1" x14ac:dyDescent="0.25">
      <c r="A3866" s="5" t="str">
        <f>IF('Cole CSV aqui'!A3865&lt;&gt;"",'Cole CSV aqui'!A3865,"")</f>
        <v/>
      </c>
      <c r="B3866" s="5" t="str">
        <f>IF('Cole CSV aqui'!B3865&lt;&gt;"",'Cole CSV aqui'!B3865,"")</f>
        <v/>
      </c>
      <c r="C3866" s="6" t="str">
        <f>IF('Cole CSV aqui'!F3865&lt;&gt;"",'Cole CSV aqui'!F3865,"")</f>
        <v/>
      </c>
      <c r="D3866" s="6" t="str">
        <f>IF('Cole CSV aqui'!G3865&lt;&gt;"",'Cole CSV aqui'!G3865,"")</f>
        <v/>
      </c>
      <c r="E3866" s="35" t="str">
        <f>IF('Cole CSV aqui'!M3865&lt;&gt;"",'Cole CSV aqui'!M3865,"")</f>
        <v/>
      </c>
      <c r="F3866" s="35" t="str">
        <f>IF('Cole CSV aqui'!J3865&lt;&gt;"",'Cole CSV aqui'!J3865,"")</f>
        <v/>
      </c>
      <c r="G3866" s="35" t="str">
        <f t="shared" si="483"/>
        <v/>
      </c>
      <c r="H3866" s="7" t="str">
        <f>IF('Cole CSV aqui'!I3865="Anos ",'Cole CSV aqui'!H3865*365.25,"")&amp;IF('Cole CSV aqui'!I3865="Dias ",'Cole CSV aqui'!H3865,"")&amp;IF('Cole CSV aqui'!I3865="Meses ",'Cole CSV aqui'!H3865*30.5,"")</f>
        <v/>
      </c>
      <c r="I3866" s="6" t="str">
        <f>IF('Cole CSV aqui'!G3865&lt;&gt;"",C3866+H3866,"")</f>
        <v/>
      </c>
      <c r="J3866" s="28" t="e">
        <f t="shared" ca="1" si="484"/>
        <v>#VALUE!</v>
      </c>
      <c r="K3866" s="7" t="str">
        <f t="shared" si="480"/>
        <v/>
      </c>
      <c r="L3866" s="28" t="e">
        <f>C3866-'Instruções e período de cálculo'!$B$4</f>
        <v>#VALUE!</v>
      </c>
      <c r="M3866" s="28" t="e">
        <f>I3866-'Instruções e período de cálculo'!$B$5</f>
        <v>#VALUE!</v>
      </c>
      <c r="N3866" s="28" t="e">
        <f t="shared" si="485"/>
        <v>#VALUE!</v>
      </c>
      <c r="O3866" s="28" t="e">
        <f t="shared" si="486"/>
        <v>#VALUE!</v>
      </c>
      <c r="P3866" s="49" t="str">
        <f>IF('Cole CSV aqui'!B3865&lt;&gt;"",'Instruções e período de cálculo'!$B$5-'Instruções e período de cálculo'!$B$4+1,"")</f>
        <v/>
      </c>
      <c r="Q3866" s="28" t="str">
        <f>IF('Cole CSV aqui'!B3865&lt;&gt;"",P3866-N3866+O3866,"")</f>
        <v/>
      </c>
      <c r="R3866" s="7" t="str">
        <f t="shared" si="487"/>
        <v/>
      </c>
      <c r="S3866" s="32" t="e">
        <f>('Cole CSV aqui'!M3865-'Cole CSV aqui'!J3865)/(I3866-C3866)</f>
        <v>#VALUE!</v>
      </c>
      <c r="T3866" s="11" t="str">
        <f t="shared" si="481"/>
        <v/>
      </c>
      <c r="U3866" s="10" t="str">
        <f t="shared" si="482"/>
        <v/>
      </c>
      <c r="V3866" s="2"/>
      <c r="W3866" s="3"/>
      <c r="X3866" s="3"/>
    </row>
    <row r="3867" spans="1:24" s="1" customFormat="1" x14ac:dyDescent="0.25">
      <c r="A3867" s="5" t="str">
        <f>IF('Cole CSV aqui'!A3866&lt;&gt;"",'Cole CSV aqui'!A3866,"")</f>
        <v/>
      </c>
      <c r="B3867" s="5" t="str">
        <f>IF('Cole CSV aqui'!B3866&lt;&gt;"",'Cole CSV aqui'!B3866,"")</f>
        <v/>
      </c>
      <c r="C3867" s="6" t="str">
        <f>IF('Cole CSV aqui'!F3866&lt;&gt;"",'Cole CSV aqui'!F3866,"")</f>
        <v/>
      </c>
      <c r="D3867" s="6" t="str">
        <f>IF('Cole CSV aqui'!G3866&lt;&gt;"",'Cole CSV aqui'!G3866,"")</f>
        <v/>
      </c>
      <c r="E3867" s="35" t="str">
        <f>IF('Cole CSV aqui'!M3866&lt;&gt;"",'Cole CSV aqui'!M3866,"")</f>
        <v/>
      </c>
      <c r="F3867" s="35" t="str">
        <f>IF('Cole CSV aqui'!J3866&lt;&gt;"",'Cole CSV aqui'!J3866,"")</f>
        <v/>
      </c>
      <c r="G3867" s="35" t="str">
        <f t="shared" si="483"/>
        <v/>
      </c>
      <c r="H3867" s="7" t="str">
        <f>IF('Cole CSV aqui'!I3866="Anos ",'Cole CSV aqui'!H3866*365.25,"")&amp;IF('Cole CSV aqui'!I3866="Dias ",'Cole CSV aqui'!H3866,"")&amp;IF('Cole CSV aqui'!I3866="Meses ",'Cole CSV aqui'!H3866*30.5,"")</f>
        <v/>
      </c>
      <c r="I3867" s="6" t="str">
        <f>IF('Cole CSV aqui'!G3866&lt;&gt;"",C3867+H3867,"")</f>
        <v/>
      </c>
      <c r="J3867" s="28" t="e">
        <f t="shared" ca="1" si="484"/>
        <v>#VALUE!</v>
      </c>
      <c r="K3867" s="7" t="str">
        <f t="shared" si="480"/>
        <v/>
      </c>
      <c r="L3867" s="28" t="e">
        <f>C3867-'Instruções e período de cálculo'!$B$4</f>
        <v>#VALUE!</v>
      </c>
      <c r="M3867" s="28" t="e">
        <f>I3867-'Instruções e período de cálculo'!$B$5</f>
        <v>#VALUE!</v>
      </c>
      <c r="N3867" s="28" t="e">
        <f t="shared" si="485"/>
        <v>#VALUE!</v>
      </c>
      <c r="O3867" s="28" t="e">
        <f t="shared" si="486"/>
        <v>#VALUE!</v>
      </c>
      <c r="P3867" s="49" t="str">
        <f>IF('Cole CSV aqui'!B3866&lt;&gt;"",'Instruções e período de cálculo'!$B$5-'Instruções e período de cálculo'!$B$4+1,"")</f>
        <v/>
      </c>
      <c r="Q3867" s="28" t="str">
        <f>IF('Cole CSV aqui'!B3866&lt;&gt;"",P3867-N3867+O3867,"")</f>
        <v/>
      </c>
      <c r="R3867" s="7" t="str">
        <f t="shared" si="487"/>
        <v/>
      </c>
      <c r="S3867" s="32" t="e">
        <f>('Cole CSV aqui'!M3866-'Cole CSV aqui'!J3866)/(I3867-C3867)</f>
        <v>#VALUE!</v>
      </c>
      <c r="T3867" s="11" t="str">
        <f t="shared" si="481"/>
        <v/>
      </c>
      <c r="U3867" s="10" t="str">
        <f t="shared" si="482"/>
        <v/>
      </c>
      <c r="V3867" s="2"/>
      <c r="W3867" s="3"/>
      <c r="X3867" s="3"/>
    </row>
    <row r="3868" spans="1:24" s="1" customFormat="1" x14ac:dyDescent="0.25">
      <c r="A3868" s="5" t="str">
        <f>IF('Cole CSV aqui'!A3867&lt;&gt;"",'Cole CSV aqui'!A3867,"")</f>
        <v/>
      </c>
      <c r="B3868" s="5" t="str">
        <f>IF('Cole CSV aqui'!B3867&lt;&gt;"",'Cole CSV aqui'!B3867,"")</f>
        <v/>
      </c>
      <c r="C3868" s="6" t="str">
        <f>IF('Cole CSV aqui'!F3867&lt;&gt;"",'Cole CSV aqui'!F3867,"")</f>
        <v/>
      </c>
      <c r="D3868" s="6" t="str">
        <f>IF('Cole CSV aqui'!G3867&lt;&gt;"",'Cole CSV aqui'!G3867,"")</f>
        <v/>
      </c>
      <c r="E3868" s="35" t="str">
        <f>IF('Cole CSV aqui'!M3867&lt;&gt;"",'Cole CSV aqui'!M3867,"")</f>
        <v/>
      </c>
      <c r="F3868" s="35" t="str">
        <f>IF('Cole CSV aqui'!J3867&lt;&gt;"",'Cole CSV aqui'!J3867,"")</f>
        <v/>
      </c>
      <c r="G3868" s="35" t="str">
        <f t="shared" si="483"/>
        <v/>
      </c>
      <c r="H3868" s="7" t="str">
        <f>IF('Cole CSV aqui'!I3867="Anos ",'Cole CSV aqui'!H3867*365.25,"")&amp;IF('Cole CSV aqui'!I3867="Dias ",'Cole CSV aqui'!H3867,"")&amp;IF('Cole CSV aqui'!I3867="Meses ",'Cole CSV aqui'!H3867*30.5,"")</f>
        <v/>
      </c>
      <c r="I3868" s="6" t="str">
        <f>IF('Cole CSV aqui'!G3867&lt;&gt;"",C3868+H3868,"")</f>
        <v/>
      </c>
      <c r="J3868" s="28" t="e">
        <f t="shared" ca="1" si="484"/>
        <v>#VALUE!</v>
      </c>
      <c r="K3868" s="7" t="str">
        <f t="shared" si="480"/>
        <v/>
      </c>
      <c r="L3868" s="28" t="e">
        <f>C3868-'Instruções e período de cálculo'!$B$4</f>
        <v>#VALUE!</v>
      </c>
      <c r="M3868" s="28" t="e">
        <f>I3868-'Instruções e período de cálculo'!$B$5</f>
        <v>#VALUE!</v>
      </c>
      <c r="N3868" s="28" t="e">
        <f t="shared" si="485"/>
        <v>#VALUE!</v>
      </c>
      <c r="O3868" s="28" t="e">
        <f t="shared" si="486"/>
        <v>#VALUE!</v>
      </c>
      <c r="P3868" s="49" t="str">
        <f>IF('Cole CSV aqui'!B3867&lt;&gt;"",'Instruções e período de cálculo'!$B$5-'Instruções e período de cálculo'!$B$4+1,"")</f>
        <v/>
      </c>
      <c r="Q3868" s="28" t="str">
        <f>IF('Cole CSV aqui'!B3867&lt;&gt;"",P3868-N3868+O3868,"")</f>
        <v/>
      </c>
      <c r="R3868" s="7" t="str">
        <f t="shared" si="487"/>
        <v/>
      </c>
      <c r="S3868" s="32" t="e">
        <f>('Cole CSV aqui'!M3867-'Cole CSV aqui'!J3867)/(I3868-C3868)</f>
        <v>#VALUE!</v>
      </c>
      <c r="T3868" s="11" t="str">
        <f t="shared" si="481"/>
        <v/>
      </c>
      <c r="U3868" s="10" t="str">
        <f t="shared" si="482"/>
        <v/>
      </c>
      <c r="V3868" s="2"/>
      <c r="W3868" s="3"/>
      <c r="X3868" s="3"/>
    </row>
    <row r="3869" spans="1:24" s="1" customFormat="1" x14ac:dyDescent="0.25">
      <c r="A3869" s="5" t="str">
        <f>IF('Cole CSV aqui'!A3868&lt;&gt;"",'Cole CSV aqui'!A3868,"")</f>
        <v/>
      </c>
      <c r="B3869" s="5" t="str">
        <f>IF('Cole CSV aqui'!B3868&lt;&gt;"",'Cole CSV aqui'!B3868,"")</f>
        <v/>
      </c>
      <c r="C3869" s="6" t="str">
        <f>IF('Cole CSV aqui'!F3868&lt;&gt;"",'Cole CSV aqui'!F3868,"")</f>
        <v/>
      </c>
      <c r="D3869" s="6" t="str">
        <f>IF('Cole CSV aqui'!G3868&lt;&gt;"",'Cole CSV aqui'!G3868,"")</f>
        <v/>
      </c>
      <c r="E3869" s="35" t="str">
        <f>IF('Cole CSV aqui'!M3868&lt;&gt;"",'Cole CSV aqui'!M3868,"")</f>
        <v/>
      </c>
      <c r="F3869" s="35" t="str">
        <f>IF('Cole CSV aqui'!J3868&lt;&gt;"",'Cole CSV aqui'!J3868,"")</f>
        <v/>
      </c>
      <c r="G3869" s="35" t="str">
        <f t="shared" si="483"/>
        <v/>
      </c>
      <c r="H3869" s="7" t="str">
        <f>IF('Cole CSV aqui'!I3868="Anos ",'Cole CSV aqui'!H3868*365.25,"")&amp;IF('Cole CSV aqui'!I3868="Dias ",'Cole CSV aqui'!H3868,"")&amp;IF('Cole CSV aqui'!I3868="Meses ",'Cole CSV aqui'!H3868*30.5,"")</f>
        <v/>
      </c>
      <c r="I3869" s="6" t="str">
        <f>IF('Cole CSV aqui'!G3868&lt;&gt;"",C3869+H3869,"")</f>
        <v/>
      </c>
      <c r="J3869" s="28" t="e">
        <f t="shared" ca="1" si="484"/>
        <v>#VALUE!</v>
      </c>
      <c r="K3869" s="7" t="str">
        <f t="shared" si="480"/>
        <v/>
      </c>
      <c r="L3869" s="28" t="e">
        <f>C3869-'Instruções e período de cálculo'!$B$4</f>
        <v>#VALUE!</v>
      </c>
      <c r="M3869" s="28" t="e">
        <f>I3869-'Instruções e período de cálculo'!$B$5</f>
        <v>#VALUE!</v>
      </c>
      <c r="N3869" s="28" t="e">
        <f t="shared" si="485"/>
        <v>#VALUE!</v>
      </c>
      <c r="O3869" s="28" t="e">
        <f t="shared" si="486"/>
        <v>#VALUE!</v>
      </c>
      <c r="P3869" s="49" t="str">
        <f>IF('Cole CSV aqui'!B3868&lt;&gt;"",'Instruções e período de cálculo'!$B$5-'Instruções e período de cálculo'!$B$4+1,"")</f>
        <v/>
      </c>
      <c r="Q3869" s="28" t="str">
        <f>IF('Cole CSV aqui'!B3868&lt;&gt;"",P3869-N3869+O3869,"")</f>
        <v/>
      </c>
      <c r="R3869" s="7" t="str">
        <f t="shared" si="487"/>
        <v/>
      </c>
      <c r="S3869" s="32" t="e">
        <f>('Cole CSV aqui'!M3868-'Cole CSV aqui'!J3868)/(I3869-C3869)</f>
        <v>#VALUE!</v>
      </c>
      <c r="T3869" s="11" t="str">
        <f t="shared" si="481"/>
        <v/>
      </c>
      <c r="U3869" s="10" t="str">
        <f t="shared" si="482"/>
        <v/>
      </c>
      <c r="V3869" s="2"/>
      <c r="W3869" s="3"/>
      <c r="X3869" s="3"/>
    </row>
    <row r="3870" spans="1:24" s="1" customFormat="1" x14ac:dyDescent="0.25">
      <c r="A3870" s="5" t="str">
        <f>IF('Cole CSV aqui'!A3869&lt;&gt;"",'Cole CSV aqui'!A3869,"")</f>
        <v/>
      </c>
      <c r="B3870" s="5" t="str">
        <f>IF('Cole CSV aqui'!B3869&lt;&gt;"",'Cole CSV aqui'!B3869,"")</f>
        <v/>
      </c>
      <c r="C3870" s="6" t="str">
        <f>IF('Cole CSV aqui'!F3869&lt;&gt;"",'Cole CSV aqui'!F3869,"")</f>
        <v/>
      </c>
      <c r="D3870" s="6" t="str">
        <f>IF('Cole CSV aqui'!G3869&lt;&gt;"",'Cole CSV aqui'!G3869,"")</f>
        <v/>
      </c>
      <c r="E3870" s="35" t="str">
        <f>IF('Cole CSV aqui'!M3869&lt;&gt;"",'Cole CSV aqui'!M3869,"")</f>
        <v/>
      </c>
      <c r="F3870" s="35" t="str">
        <f>IF('Cole CSV aqui'!J3869&lt;&gt;"",'Cole CSV aqui'!J3869,"")</f>
        <v/>
      </c>
      <c r="G3870" s="35" t="str">
        <f t="shared" si="483"/>
        <v/>
      </c>
      <c r="H3870" s="7" t="str">
        <f>IF('Cole CSV aqui'!I3869="Anos ",'Cole CSV aqui'!H3869*365.25,"")&amp;IF('Cole CSV aqui'!I3869="Dias ",'Cole CSV aqui'!H3869,"")&amp;IF('Cole CSV aqui'!I3869="Meses ",'Cole CSV aqui'!H3869*30.5,"")</f>
        <v/>
      </c>
      <c r="I3870" s="6" t="str">
        <f>IF('Cole CSV aqui'!G3869&lt;&gt;"",C3870+H3870,"")</f>
        <v/>
      </c>
      <c r="J3870" s="28" t="e">
        <f t="shared" ca="1" si="484"/>
        <v>#VALUE!</v>
      </c>
      <c r="K3870" s="7" t="str">
        <f t="shared" si="480"/>
        <v/>
      </c>
      <c r="L3870" s="28" t="e">
        <f>C3870-'Instruções e período de cálculo'!$B$4</f>
        <v>#VALUE!</v>
      </c>
      <c r="M3870" s="28" t="e">
        <f>I3870-'Instruções e período de cálculo'!$B$5</f>
        <v>#VALUE!</v>
      </c>
      <c r="N3870" s="28" t="e">
        <f t="shared" si="485"/>
        <v>#VALUE!</v>
      </c>
      <c r="O3870" s="28" t="e">
        <f t="shared" si="486"/>
        <v>#VALUE!</v>
      </c>
      <c r="P3870" s="49" t="str">
        <f>IF('Cole CSV aqui'!B3869&lt;&gt;"",'Instruções e período de cálculo'!$B$5-'Instruções e período de cálculo'!$B$4+1,"")</f>
        <v/>
      </c>
      <c r="Q3870" s="28" t="str">
        <f>IF('Cole CSV aqui'!B3869&lt;&gt;"",P3870-N3870+O3870,"")</f>
        <v/>
      </c>
      <c r="R3870" s="7" t="str">
        <f t="shared" si="487"/>
        <v/>
      </c>
      <c r="S3870" s="32" t="e">
        <f>('Cole CSV aqui'!M3869-'Cole CSV aqui'!J3869)/(I3870-C3870)</f>
        <v>#VALUE!</v>
      </c>
      <c r="T3870" s="11" t="str">
        <f t="shared" si="481"/>
        <v/>
      </c>
      <c r="U3870" s="10" t="str">
        <f t="shared" si="482"/>
        <v/>
      </c>
      <c r="V3870" s="2"/>
      <c r="W3870" s="3"/>
      <c r="X3870" s="3"/>
    </row>
    <row r="3871" spans="1:24" s="1" customFormat="1" x14ac:dyDescent="0.25">
      <c r="A3871" s="5" t="str">
        <f>IF('Cole CSV aqui'!A3870&lt;&gt;"",'Cole CSV aqui'!A3870,"")</f>
        <v/>
      </c>
      <c r="B3871" s="5" t="str">
        <f>IF('Cole CSV aqui'!B3870&lt;&gt;"",'Cole CSV aqui'!B3870,"")</f>
        <v/>
      </c>
      <c r="C3871" s="6" t="str">
        <f>IF('Cole CSV aqui'!F3870&lt;&gt;"",'Cole CSV aqui'!F3870,"")</f>
        <v/>
      </c>
      <c r="D3871" s="6" t="str">
        <f>IF('Cole CSV aqui'!G3870&lt;&gt;"",'Cole CSV aqui'!G3870,"")</f>
        <v/>
      </c>
      <c r="E3871" s="35" t="str">
        <f>IF('Cole CSV aqui'!M3870&lt;&gt;"",'Cole CSV aqui'!M3870,"")</f>
        <v/>
      </c>
      <c r="F3871" s="35" t="str">
        <f>IF('Cole CSV aqui'!J3870&lt;&gt;"",'Cole CSV aqui'!J3870,"")</f>
        <v/>
      </c>
      <c r="G3871" s="35" t="str">
        <f t="shared" si="483"/>
        <v/>
      </c>
      <c r="H3871" s="7" t="str">
        <f>IF('Cole CSV aqui'!I3870="Anos ",'Cole CSV aqui'!H3870*365.25,"")&amp;IF('Cole CSV aqui'!I3870="Dias ",'Cole CSV aqui'!H3870,"")&amp;IF('Cole CSV aqui'!I3870="Meses ",'Cole CSV aqui'!H3870*30.5,"")</f>
        <v/>
      </c>
      <c r="I3871" s="6" t="str">
        <f>IF('Cole CSV aqui'!G3870&lt;&gt;"",C3871+H3871,"")</f>
        <v/>
      </c>
      <c r="J3871" s="28" t="e">
        <f t="shared" ca="1" si="484"/>
        <v>#VALUE!</v>
      </c>
      <c r="K3871" s="7" t="str">
        <f t="shared" si="480"/>
        <v/>
      </c>
      <c r="L3871" s="28" t="e">
        <f>C3871-'Instruções e período de cálculo'!$B$4</f>
        <v>#VALUE!</v>
      </c>
      <c r="M3871" s="28" t="e">
        <f>I3871-'Instruções e período de cálculo'!$B$5</f>
        <v>#VALUE!</v>
      </c>
      <c r="N3871" s="28" t="e">
        <f t="shared" si="485"/>
        <v>#VALUE!</v>
      </c>
      <c r="O3871" s="28" t="e">
        <f t="shared" si="486"/>
        <v>#VALUE!</v>
      </c>
      <c r="P3871" s="49" t="str">
        <f>IF('Cole CSV aqui'!B3870&lt;&gt;"",'Instruções e período de cálculo'!$B$5-'Instruções e período de cálculo'!$B$4+1,"")</f>
        <v/>
      </c>
      <c r="Q3871" s="28" t="str">
        <f>IF('Cole CSV aqui'!B3870&lt;&gt;"",P3871-N3871+O3871,"")</f>
        <v/>
      </c>
      <c r="R3871" s="7" t="str">
        <f t="shared" si="487"/>
        <v/>
      </c>
      <c r="S3871" s="32" t="e">
        <f>('Cole CSV aqui'!M3870-'Cole CSV aqui'!J3870)/(I3871-C3871)</f>
        <v>#VALUE!</v>
      </c>
      <c r="T3871" s="11" t="str">
        <f t="shared" si="481"/>
        <v/>
      </c>
      <c r="U3871" s="10" t="str">
        <f t="shared" si="482"/>
        <v/>
      </c>
      <c r="V3871" s="2"/>
      <c r="W3871" s="3"/>
      <c r="X3871" s="3"/>
    </row>
    <row r="3872" spans="1:24" s="1" customFormat="1" x14ac:dyDescent="0.25">
      <c r="A3872" s="5" t="str">
        <f>IF('Cole CSV aqui'!A3871&lt;&gt;"",'Cole CSV aqui'!A3871,"")</f>
        <v/>
      </c>
      <c r="B3872" s="5" t="str">
        <f>IF('Cole CSV aqui'!B3871&lt;&gt;"",'Cole CSV aqui'!B3871,"")</f>
        <v/>
      </c>
      <c r="C3872" s="6" t="str">
        <f>IF('Cole CSV aqui'!F3871&lt;&gt;"",'Cole CSV aqui'!F3871,"")</f>
        <v/>
      </c>
      <c r="D3872" s="6" t="str">
        <f>IF('Cole CSV aqui'!G3871&lt;&gt;"",'Cole CSV aqui'!G3871,"")</f>
        <v/>
      </c>
      <c r="E3872" s="35" t="str">
        <f>IF('Cole CSV aqui'!M3871&lt;&gt;"",'Cole CSV aqui'!M3871,"")</f>
        <v/>
      </c>
      <c r="F3872" s="35" t="str">
        <f>IF('Cole CSV aqui'!J3871&lt;&gt;"",'Cole CSV aqui'!J3871,"")</f>
        <v/>
      </c>
      <c r="G3872" s="35" t="str">
        <f t="shared" si="483"/>
        <v/>
      </c>
      <c r="H3872" s="7" t="str">
        <f>IF('Cole CSV aqui'!I3871="Anos ",'Cole CSV aqui'!H3871*365.25,"")&amp;IF('Cole CSV aqui'!I3871="Dias ",'Cole CSV aqui'!H3871,"")&amp;IF('Cole CSV aqui'!I3871="Meses ",'Cole CSV aqui'!H3871*30.5,"")</f>
        <v/>
      </c>
      <c r="I3872" s="6" t="str">
        <f>IF('Cole CSV aqui'!G3871&lt;&gt;"",C3872+H3872,"")</f>
        <v/>
      </c>
      <c r="J3872" s="28" t="e">
        <f t="shared" ca="1" si="484"/>
        <v>#VALUE!</v>
      </c>
      <c r="K3872" s="7" t="str">
        <f t="shared" si="480"/>
        <v/>
      </c>
      <c r="L3872" s="28" t="e">
        <f>C3872-'Instruções e período de cálculo'!$B$4</f>
        <v>#VALUE!</v>
      </c>
      <c r="M3872" s="28" t="e">
        <f>I3872-'Instruções e período de cálculo'!$B$5</f>
        <v>#VALUE!</v>
      </c>
      <c r="N3872" s="28" t="e">
        <f t="shared" si="485"/>
        <v>#VALUE!</v>
      </c>
      <c r="O3872" s="28" t="e">
        <f t="shared" si="486"/>
        <v>#VALUE!</v>
      </c>
      <c r="P3872" s="49" t="str">
        <f>IF('Cole CSV aqui'!B3871&lt;&gt;"",'Instruções e período de cálculo'!$B$5-'Instruções e período de cálculo'!$B$4+1,"")</f>
        <v/>
      </c>
      <c r="Q3872" s="28" t="str">
        <f>IF('Cole CSV aqui'!B3871&lt;&gt;"",P3872-N3872+O3872,"")</f>
        <v/>
      </c>
      <c r="R3872" s="7" t="str">
        <f t="shared" si="487"/>
        <v/>
      </c>
      <c r="S3872" s="32" t="e">
        <f>('Cole CSV aqui'!M3871-'Cole CSV aqui'!J3871)/(I3872-C3872)</f>
        <v>#VALUE!</v>
      </c>
      <c r="T3872" s="11" t="str">
        <f t="shared" si="481"/>
        <v/>
      </c>
      <c r="U3872" s="10" t="str">
        <f t="shared" si="482"/>
        <v/>
      </c>
      <c r="V3872" s="2"/>
      <c r="W3872" s="3"/>
      <c r="X3872" s="3"/>
    </row>
    <row r="3873" spans="1:24" s="1" customFormat="1" x14ac:dyDescent="0.25">
      <c r="A3873" s="5" t="str">
        <f>IF('Cole CSV aqui'!A3872&lt;&gt;"",'Cole CSV aqui'!A3872,"")</f>
        <v/>
      </c>
      <c r="B3873" s="5" t="str">
        <f>IF('Cole CSV aqui'!B3872&lt;&gt;"",'Cole CSV aqui'!B3872,"")</f>
        <v/>
      </c>
      <c r="C3873" s="6" t="str">
        <f>IF('Cole CSV aqui'!F3872&lt;&gt;"",'Cole CSV aqui'!F3872,"")</f>
        <v/>
      </c>
      <c r="D3873" s="6" t="str">
        <f>IF('Cole CSV aqui'!G3872&lt;&gt;"",'Cole CSV aqui'!G3872,"")</f>
        <v/>
      </c>
      <c r="E3873" s="35" t="str">
        <f>IF('Cole CSV aqui'!M3872&lt;&gt;"",'Cole CSV aqui'!M3872,"")</f>
        <v/>
      </c>
      <c r="F3873" s="35" t="str">
        <f>IF('Cole CSV aqui'!J3872&lt;&gt;"",'Cole CSV aqui'!J3872,"")</f>
        <v/>
      </c>
      <c r="G3873" s="35" t="str">
        <f t="shared" si="483"/>
        <v/>
      </c>
      <c r="H3873" s="7" t="str">
        <f>IF('Cole CSV aqui'!I3872="Anos ",'Cole CSV aqui'!H3872*365.25,"")&amp;IF('Cole CSV aqui'!I3872="Dias ",'Cole CSV aqui'!H3872,"")&amp;IF('Cole CSV aqui'!I3872="Meses ",'Cole CSV aqui'!H3872*30.5,"")</f>
        <v/>
      </c>
      <c r="I3873" s="6" t="str">
        <f>IF('Cole CSV aqui'!G3872&lt;&gt;"",C3873+H3873,"")</f>
        <v/>
      </c>
      <c r="J3873" s="28" t="e">
        <f t="shared" ca="1" si="484"/>
        <v>#VALUE!</v>
      </c>
      <c r="K3873" s="7" t="str">
        <f t="shared" si="480"/>
        <v/>
      </c>
      <c r="L3873" s="28" t="e">
        <f>C3873-'Instruções e período de cálculo'!$B$4</f>
        <v>#VALUE!</v>
      </c>
      <c r="M3873" s="28" t="e">
        <f>I3873-'Instruções e período de cálculo'!$B$5</f>
        <v>#VALUE!</v>
      </c>
      <c r="N3873" s="28" t="e">
        <f t="shared" si="485"/>
        <v>#VALUE!</v>
      </c>
      <c r="O3873" s="28" t="e">
        <f t="shared" si="486"/>
        <v>#VALUE!</v>
      </c>
      <c r="P3873" s="49" t="str">
        <f>IF('Cole CSV aqui'!B3872&lt;&gt;"",'Instruções e período de cálculo'!$B$5-'Instruções e período de cálculo'!$B$4+1,"")</f>
        <v/>
      </c>
      <c r="Q3873" s="28" t="str">
        <f>IF('Cole CSV aqui'!B3872&lt;&gt;"",P3873-N3873+O3873,"")</f>
        <v/>
      </c>
      <c r="R3873" s="7" t="str">
        <f t="shared" si="487"/>
        <v/>
      </c>
      <c r="S3873" s="32" t="e">
        <f>('Cole CSV aqui'!M3872-'Cole CSV aqui'!J3872)/(I3873-C3873)</f>
        <v>#VALUE!</v>
      </c>
      <c r="T3873" s="11" t="str">
        <f t="shared" si="481"/>
        <v/>
      </c>
      <c r="U3873" s="10" t="str">
        <f t="shared" si="482"/>
        <v/>
      </c>
      <c r="V3873" s="2"/>
      <c r="W3873" s="3"/>
      <c r="X3873" s="3"/>
    </row>
    <row r="3874" spans="1:24" s="1" customFormat="1" x14ac:dyDescent="0.25">
      <c r="A3874" s="5" t="str">
        <f>IF('Cole CSV aqui'!A3873&lt;&gt;"",'Cole CSV aqui'!A3873,"")</f>
        <v/>
      </c>
      <c r="B3874" s="5" t="str">
        <f>IF('Cole CSV aqui'!B3873&lt;&gt;"",'Cole CSV aqui'!B3873,"")</f>
        <v/>
      </c>
      <c r="C3874" s="6" t="str">
        <f>IF('Cole CSV aqui'!F3873&lt;&gt;"",'Cole CSV aqui'!F3873,"")</f>
        <v/>
      </c>
      <c r="D3874" s="6" t="str">
        <f>IF('Cole CSV aqui'!G3873&lt;&gt;"",'Cole CSV aqui'!G3873,"")</f>
        <v/>
      </c>
      <c r="E3874" s="35" t="str">
        <f>IF('Cole CSV aqui'!M3873&lt;&gt;"",'Cole CSV aqui'!M3873,"")</f>
        <v/>
      </c>
      <c r="F3874" s="35" t="str">
        <f>IF('Cole CSV aqui'!J3873&lt;&gt;"",'Cole CSV aqui'!J3873,"")</f>
        <v/>
      </c>
      <c r="G3874" s="35" t="str">
        <f t="shared" si="483"/>
        <v/>
      </c>
      <c r="H3874" s="7" t="str">
        <f>IF('Cole CSV aqui'!I3873="Anos ",'Cole CSV aqui'!H3873*365.25,"")&amp;IF('Cole CSV aqui'!I3873="Dias ",'Cole CSV aqui'!H3873,"")&amp;IF('Cole CSV aqui'!I3873="Meses ",'Cole CSV aqui'!H3873*30.5,"")</f>
        <v/>
      </c>
      <c r="I3874" s="6" t="str">
        <f>IF('Cole CSV aqui'!G3873&lt;&gt;"",C3874+H3874,"")</f>
        <v/>
      </c>
      <c r="J3874" s="28" t="e">
        <f t="shared" ca="1" si="484"/>
        <v>#VALUE!</v>
      </c>
      <c r="K3874" s="7" t="str">
        <f t="shared" si="480"/>
        <v/>
      </c>
      <c r="L3874" s="28" t="e">
        <f>C3874-'Instruções e período de cálculo'!$B$4</f>
        <v>#VALUE!</v>
      </c>
      <c r="M3874" s="28" t="e">
        <f>I3874-'Instruções e período de cálculo'!$B$5</f>
        <v>#VALUE!</v>
      </c>
      <c r="N3874" s="28" t="e">
        <f t="shared" si="485"/>
        <v>#VALUE!</v>
      </c>
      <c r="O3874" s="28" t="e">
        <f t="shared" si="486"/>
        <v>#VALUE!</v>
      </c>
      <c r="P3874" s="49" t="str">
        <f>IF('Cole CSV aqui'!B3873&lt;&gt;"",'Instruções e período de cálculo'!$B$5-'Instruções e período de cálculo'!$B$4+1,"")</f>
        <v/>
      </c>
      <c r="Q3874" s="28" t="str">
        <f>IF('Cole CSV aqui'!B3873&lt;&gt;"",P3874-N3874+O3874,"")</f>
        <v/>
      </c>
      <c r="R3874" s="7" t="str">
        <f t="shared" si="487"/>
        <v/>
      </c>
      <c r="S3874" s="32" t="e">
        <f>('Cole CSV aqui'!M3873-'Cole CSV aqui'!J3873)/(I3874-C3874)</f>
        <v>#VALUE!</v>
      </c>
      <c r="T3874" s="11" t="str">
        <f t="shared" si="481"/>
        <v/>
      </c>
      <c r="U3874" s="10" t="str">
        <f t="shared" si="482"/>
        <v/>
      </c>
      <c r="V3874" s="2"/>
      <c r="W3874" s="3"/>
      <c r="X3874" s="3"/>
    </row>
    <row r="3875" spans="1:24" s="1" customFormat="1" x14ac:dyDescent="0.25">
      <c r="A3875" s="5" t="str">
        <f>IF('Cole CSV aqui'!A3874&lt;&gt;"",'Cole CSV aqui'!A3874,"")</f>
        <v/>
      </c>
      <c r="B3875" s="5" t="str">
        <f>IF('Cole CSV aqui'!B3874&lt;&gt;"",'Cole CSV aqui'!B3874,"")</f>
        <v/>
      </c>
      <c r="C3875" s="6" t="str">
        <f>IF('Cole CSV aqui'!F3874&lt;&gt;"",'Cole CSV aqui'!F3874,"")</f>
        <v/>
      </c>
      <c r="D3875" s="6" t="str">
        <f>IF('Cole CSV aqui'!G3874&lt;&gt;"",'Cole CSV aqui'!G3874,"")</f>
        <v/>
      </c>
      <c r="E3875" s="35" t="str">
        <f>IF('Cole CSV aqui'!M3874&lt;&gt;"",'Cole CSV aqui'!M3874,"")</f>
        <v/>
      </c>
      <c r="F3875" s="35" t="str">
        <f>IF('Cole CSV aqui'!J3874&lt;&gt;"",'Cole CSV aqui'!J3874,"")</f>
        <v/>
      </c>
      <c r="G3875" s="35" t="str">
        <f t="shared" si="483"/>
        <v/>
      </c>
      <c r="H3875" s="7" t="str">
        <f>IF('Cole CSV aqui'!I3874="Anos ",'Cole CSV aqui'!H3874*365.25,"")&amp;IF('Cole CSV aqui'!I3874="Dias ",'Cole CSV aqui'!H3874,"")&amp;IF('Cole CSV aqui'!I3874="Meses ",'Cole CSV aqui'!H3874*30.5,"")</f>
        <v/>
      </c>
      <c r="I3875" s="6" t="str">
        <f>IF('Cole CSV aqui'!G3874&lt;&gt;"",C3875+H3875,"")</f>
        <v/>
      </c>
      <c r="J3875" s="28" t="e">
        <f t="shared" ca="1" si="484"/>
        <v>#VALUE!</v>
      </c>
      <c r="K3875" s="7" t="str">
        <f t="shared" si="480"/>
        <v/>
      </c>
      <c r="L3875" s="28" t="e">
        <f>C3875-'Instruções e período de cálculo'!$B$4</f>
        <v>#VALUE!</v>
      </c>
      <c r="M3875" s="28" t="e">
        <f>I3875-'Instruções e período de cálculo'!$B$5</f>
        <v>#VALUE!</v>
      </c>
      <c r="N3875" s="28" t="e">
        <f t="shared" si="485"/>
        <v>#VALUE!</v>
      </c>
      <c r="O3875" s="28" t="e">
        <f t="shared" si="486"/>
        <v>#VALUE!</v>
      </c>
      <c r="P3875" s="49" t="str">
        <f>IF('Cole CSV aqui'!B3874&lt;&gt;"",'Instruções e período de cálculo'!$B$5-'Instruções e período de cálculo'!$B$4+1,"")</f>
        <v/>
      </c>
      <c r="Q3875" s="28" t="str">
        <f>IF('Cole CSV aqui'!B3874&lt;&gt;"",P3875-N3875+O3875,"")</f>
        <v/>
      </c>
      <c r="R3875" s="7" t="str">
        <f t="shared" si="487"/>
        <v/>
      </c>
      <c r="S3875" s="32" t="e">
        <f>('Cole CSV aqui'!M3874-'Cole CSV aqui'!J3874)/(I3875-C3875)</f>
        <v>#VALUE!</v>
      </c>
      <c r="T3875" s="11" t="str">
        <f t="shared" si="481"/>
        <v/>
      </c>
      <c r="U3875" s="10" t="str">
        <f t="shared" si="482"/>
        <v/>
      </c>
      <c r="V3875" s="2"/>
      <c r="W3875" s="3"/>
      <c r="X3875" s="3"/>
    </row>
    <row r="3876" spans="1:24" s="1" customFormat="1" x14ac:dyDescent="0.25">
      <c r="A3876" s="5" t="str">
        <f>IF('Cole CSV aqui'!A3875&lt;&gt;"",'Cole CSV aqui'!A3875,"")</f>
        <v/>
      </c>
      <c r="B3876" s="5" t="str">
        <f>IF('Cole CSV aqui'!B3875&lt;&gt;"",'Cole CSV aqui'!B3875,"")</f>
        <v/>
      </c>
      <c r="C3876" s="6" t="str">
        <f>IF('Cole CSV aqui'!F3875&lt;&gt;"",'Cole CSV aqui'!F3875,"")</f>
        <v/>
      </c>
      <c r="D3876" s="6" t="str">
        <f>IF('Cole CSV aqui'!G3875&lt;&gt;"",'Cole CSV aqui'!G3875,"")</f>
        <v/>
      </c>
      <c r="E3876" s="35" t="str">
        <f>IF('Cole CSV aqui'!M3875&lt;&gt;"",'Cole CSV aqui'!M3875,"")</f>
        <v/>
      </c>
      <c r="F3876" s="35" t="str">
        <f>IF('Cole CSV aqui'!J3875&lt;&gt;"",'Cole CSV aqui'!J3875,"")</f>
        <v/>
      </c>
      <c r="G3876" s="35" t="str">
        <f t="shared" si="483"/>
        <v/>
      </c>
      <c r="H3876" s="7" t="str">
        <f>IF('Cole CSV aqui'!I3875="Anos ",'Cole CSV aqui'!H3875*365.25,"")&amp;IF('Cole CSV aqui'!I3875="Dias ",'Cole CSV aqui'!H3875,"")&amp;IF('Cole CSV aqui'!I3875="Meses ",'Cole CSV aqui'!H3875*30.5,"")</f>
        <v/>
      </c>
      <c r="I3876" s="6" t="str">
        <f>IF('Cole CSV aqui'!G3875&lt;&gt;"",C3876+H3876,"")</f>
        <v/>
      </c>
      <c r="J3876" s="28" t="e">
        <f t="shared" ca="1" si="484"/>
        <v>#VALUE!</v>
      </c>
      <c r="K3876" s="7" t="str">
        <f t="shared" si="480"/>
        <v/>
      </c>
      <c r="L3876" s="28" t="e">
        <f>C3876-'Instruções e período de cálculo'!$B$4</f>
        <v>#VALUE!</v>
      </c>
      <c r="M3876" s="28" t="e">
        <f>I3876-'Instruções e período de cálculo'!$B$5</f>
        <v>#VALUE!</v>
      </c>
      <c r="N3876" s="28" t="e">
        <f t="shared" si="485"/>
        <v>#VALUE!</v>
      </c>
      <c r="O3876" s="28" t="e">
        <f t="shared" si="486"/>
        <v>#VALUE!</v>
      </c>
      <c r="P3876" s="49" t="str">
        <f>IF('Cole CSV aqui'!B3875&lt;&gt;"",'Instruções e período de cálculo'!$B$5-'Instruções e período de cálculo'!$B$4+1,"")</f>
        <v/>
      </c>
      <c r="Q3876" s="28" t="str">
        <f>IF('Cole CSV aqui'!B3875&lt;&gt;"",P3876-N3876+O3876,"")</f>
        <v/>
      </c>
      <c r="R3876" s="7" t="str">
        <f t="shared" si="487"/>
        <v/>
      </c>
      <c r="S3876" s="32" t="e">
        <f>('Cole CSV aqui'!M3875-'Cole CSV aqui'!J3875)/(I3876-C3876)</f>
        <v>#VALUE!</v>
      </c>
      <c r="T3876" s="11" t="str">
        <f t="shared" si="481"/>
        <v/>
      </c>
      <c r="U3876" s="10" t="str">
        <f t="shared" si="482"/>
        <v/>
      </c>
      <c r="V3876" s="2"/>
      <c r="W3876" s="3"/>
      <c r="X3876" s="3"/>
    </row>
    <row r="3877" spans="1:24" s="1" customFormat="1" x14ac:dyDescent="0.25">
      <c r="A3877" s="5" t="str">
        <f>IF('Cole CSV aqui'!A3876&lt;&gt;"",'Cole CSV aqui'!A3876,"")</f>
        <v/>
      </c>
      <c r="B3877" s="5" t="str">
        <f>IF('Cole CSV aqui'!B3876&lt;&gt;"",'Cole CSV aqui'!B3876,"")</f>
        <v/>
      </c>
      <c r="C3877" s="6" t="str">
        <f>IF('Cole CSV aqui'!F3876&lt;&gt;"",'Cole CSV aqui'!F3876,"")</f>
        <v/>
      </c>
      <c r="D3877" s="6" t="str">
        <f>IF('Cole CSV aqui'!G3876&lt;&gt;"",'Cole CSV aqui'!G3876,"")</f>
        <v/>
      </c>
      <c r="E3877" s="35" t="str">
        <f>IF('Cole CSV aqui'!M3876&lt;&gt;"",'Cole CSV aqui'!M3876,"")</f>
        <v/>
      </c>
      <c r="F3877" s="35" t="str">
        <f>IF('Cole CSV aqui'!J3876&lt;&gt;"",'Cole CSV aqui'!J3876,"")</f>
        <v/>
      </c>
      <c r="G3877" s="35" t="str">
        <f t="shared" si="483"/>
        <v/>
      </c>
      <c r="H3877" s="7" t="str">
        <f>IF('Cole CSV aqui'!I3876="Anos ",'Cole CSV aqui'!H3876*365.25,"")&amp;IF('Cole CSV aqui'!I3876="Dias ",'Cole CSV aqui'!H3876,"")&amp;IF('Cole CSV aqui'!I3876="Meses ",'Cole CSV aqui'!H3876*30.5,"")</f>
        <v/>
      </c>
      <c r="I3877" s="6" t="str">
        <f>IF('Cole CSV aqui'!G3876&lt;&gt;"",C3877+H3877,"")</f>
        <v/>
      </c>
      <c r="J3877" s="28" t="e">
        <f t="shared" ca="1" si="484"/>
        <v>#VALUE!</v>
      </c>
      <c r="K3877" s="7" t="str">
        <f t="shared" si="480"/>
        <v/>
      </c>
      <c r="L3877" s="28" t="e">
        <f>C3877-'Instruções e período de cálculo'!$B$4</f>
        <v>#VALUE!</v>
      </c>
      <c r="M3877" s="28" t="e">
        <f>I3877-'Instruções e período de cálculo'!$B$5</f>
        <v>#VALUE!</v>
      </c>
      <c r="N3877" s="28" t="e">
        <f t="shared" si="485"/>
        <v>#VALUE!</v>
      </c>
      <c r="O3877" s="28" t="e">
        <f t="shared" si="486"/>
        <v>#VALUE!</v>
      </c>
      <c r="P3877" s="49" t="str">
        <f>IF('Cole CSV aqui'!B3876&lt;&gt;"",'Instruções e período de cálculo'!$B$5-'Instruções e período de cálculo'!$B$4+1,"")</f>
        <v/>
      </c>
      <c r="Q3877" s="28" t="str">
        <f>IF('Cole CSV aqui'!B3876&lt;&gt;"",P3877-N3877+O3877,"")</f>
        <v/>
      </c>
      <c r="R3877" s="7" t="str">
        <f t="shared" si="487"/>
        <v/>
      </c>
      <c r="S3877" s="32" t="e">
        <f>('Cole CSV aqui'!M3876-'Cole CSV aqui'!J3876)/(I3877-C3877)</f>
        <v>#VALUE!</v>
      </c>
      <c r="T3877" s="11" t="str">
        <f t="shared" si="481"/>
        <v/>
      </c>
      <c r="U3877" s="10" t="str">
        <f t="shared" si="482"/>
        <v/>
      </c>
      <c r="V3877" s="2"/>
      <c r="W3877" s="3"/>
      <c r="X3877" s="3"/>
    </row>
    <row r="3878" spans="1:24" s="1" customFormat="1" x14ac:dyDescent="0.25">
      <c r="A3878" s="5" t="str">
        <f>IF('Cole CSV aqui'!A3877&lt;&gt;"",'Cole CSV aqui'!A3877,"")</f>
        <v/>
      </c>
      <c r="B3878" s="5" t="str">
        <f>IF('Cole CSV aqui'!B3877&lt;&gt;"",'Cole CSV aqui'!B3877,"")</f>
        <v/>
      </c>
      <c r="C3878" s="6" t="str">
        <f>IF('Cole CSV aqui'!F3877&lt;&gt;"",'Cole CSV aqui'!F3877,"")</f>
        <v/>
      </c>
      <c r="D3878" s="6" t="str">
        <f>IF('Cole CSV aqui'!G3877&lt;&gt;"",'Cole CSV aqui'!G3877,"")</f>
        <v/>
      </c>
      <c r="E3878" s="35" t="str">
        <f>IF('Cole CSV aqui'!M3877&lt;&gt;"",'Cole CSV aqui'!M3877,"")</f>
        <v/>
      </c>
      <c r="F3878" s="35" t="str">
        <f>IF('Cole CSV aqui'!J3877&lt;&gt;"",'Cole CSV aqui'!J3877,"")</f>
        <v/>
      </c>
      <c r="G3878" s="35" t="str">
        <f t="shared" si="483"/>
        <v/>
      </c>
      <c r="H3878" s="7" t="str">
        <f>IF('Cole CSV aqui'!I3877="Anos ",'Cole CSV aqui'!H3877*365.25,"")&amp;IF('Cole CSV aqui'!I3877="Dias ",'Cole CSV aqui'!H3877,"")&amp;IF('Cole CSV aqui'!I3877="Meses ",'Cole CSV aqui'!H3877*30.5,"")</f>
        <v/>
      </c>
      <c r="I3878" s="6" t="str">
        <f>IF('Cole CSV aqui'!G3877&lt;&gt;"",C3878+H3878,"")</f>
        <v/>
      </c>
      <c r="J3878" s="28" t="e">
        <f t="shared" ca="1" si="484"/>
        <v>#VALUE!</v>
      </c>
      <c r="K3878" s="7" t="str">
        <f t="shared" si="480"/>
        <v/>
      </c>
      <c r="L3878" s="28" t="e">
        <f>C3878-'Instruções e período de cálculo'!$B$4</f>
        <v>#VALUE!</v>
      </c>
      <c r="M3878" s="28" t="e">
        <f>I3878-'Instruções e período de cálculo'!$B$5</f>
        <v>#VALUE!</v>
      </c>
      <c r="N3878" s="28" t="e">
        <f t="shared" si="485"/>
        <v>#VALUE!</v>
      </c>
      <c r="O3878" s="28" t="e">
        <f t="shared" si="486"/>
        <v>#VALUE!</v>
      </c>
      <c r="P3878" s="49" t="str">
        <f>IF('Cole CSV aqui'!B3877&lt;&gt;"",'Instruções e período de cálculo'!$B$5-'Instruções e período de cálculo'!$B$4+1,"")</f>
        <v/>
      </c>
      <c r="Q3878" s="28" t="str">
        <f>IF('Cole CSV aqui'!B3877&lt;&gt;"",P3878-N3878+O3878,"")</f>
        <v/>
      </c>
      <c r="R3878" s="7" t="str">
        <f t="shared" si="487"/>
        <v/>
      </c>
      <c r="S3878" s="32" t="e">
        <f>('Cole CSV aqui'!M3877-'Cole CSV aqui'!J3877)/(I3878-C3878)</f>
        <v>#VALUE!</v>
      </c>
      <c r="T3878" s="11" t="str">
        <f t="shared" si="481"/>
        <v/>
      </c>
      <c r="U3878" s="10" t="str">
        <f t="shared" si="482"/>
        <v/>
      </c>
      <c r="V3878" s="2"/>
      <c r="W3878" s="3"/>
      <c r="X3878" s="3"/>
    </row>
    <row r="3879" spans="1:24" s="1" customFormat="1" x14ac:dyDescent="0.25">
      <c r="A3879" s="5" t="str">
        <f>IF('Cole CSV aqui'!A3878&lt;&gt;"",'Cole CSV aqui'!A3878,"")</f>
        <v/>
      </c>
      <c r="B3879" s="5" t="str">
        <f>IF('Cole CSV aqui'!B3878&lt;&gt;"",'Cole CSV aqui'!B3878,"")</f>
        <v/>
      </c>
      <c r="C3879" s="6" t="str">
        <f>IF('Cole CSV aqui'!F3878&lt;&gt;"",'Cole CSV aqui'!F3878,"")</f>
        <v/>
      </c>
      <c r="D3879" s="6" t="str">
        <f>IF('Cole CSV aqui'!G3878&lt;&gt;"",'Cole CSV aqui'!G3878,"")</f>
        <v/>
      </c>
      <c r="E3879" s="35" t="str">
        <f>IF('Cole CSV aqui'!M3878&lt;&gt;"",'Cole CSV aqui'!M3878,"")</f>
        <v/>
      </c>
      <c r="F3879" s="35" t="str">
        <f>IF('Cole CSV aqui'!J3878&lt;&gt;"",'Cole CSV aqui'!J3878,"")</f>
        <v/>
      </c>
      <c r="G3879" s="35" t="str">
        <f t="shared" si="483"/>
        <v/>
      </c>
      <c r="H3879" s="7" t="str">
        <f>IF('Cole CSV aqui'!I3878="Anos ",'Cole CSV aqui'!H3878*365.25,"")&amp;IF('Cole CSV aqui'!I3878="Dias ",'Cole CSV aqui'!H3878,"")&amp;IF('Cole CSV aqui'!I3878="Meses ",'Cole CSV aqui'!H3878*30.5,"")</f>
        <v/>
      </c>
      <c r="I3879" s="6" t="str">
        <f>IF('Cole CSV aqui'!G3878&lt;&gt;"",C3879+H3879,"")</f>
        <v/>
      </c>
      <c r="J3879" s="28" t="e">
        <f t="shared" ca="1" si="484"/>
        <v>#VALUE!</v>
      </c>
      <c r="K3879" s="7" t="str">
        <f t="shared" si="480"/>
        <v/>
      </c>
      <c r="L3879" s="28" t="e">
        <f>C3879-'Instruções e período de cálculo'!$B$4</f>
        <v>#VALUE!</v>
      </c>
      <c r="M3879" s="28" t="e">
        <f>I3879-'Instruções e período de cálculo'!$B$5</f>
        <v>#VALUE!</v>
      </c>
      <c r="N3879" s="28" t="e">
        <f t="shared" si="485"/>
        <v>#VALUE!</v>
      </c>
      <c r="O3879" s="28" t="e">
        <f t="shared" si="486"/>
        <v>#VALUE!</v>
      </c>
      <c r="P3879" s="49" t="str">
        <f>IF('Cole CSV aqui'!B3878&lt;&gt;"",'Instruções e período de cálculo'!$B$5-'Instruções e período de cálculo'!$B$4+1,"")</f>
        <v/>
      </c>
      <c r="Q3879" s="28" t="str">
        <f>IF('Cole CSV aqui'!B3878&lt;&gt;"",P3879-N3879+O3879,"")</f>
        <v/>
      </c>
      <c r="R3879" s="7" t="str">
        <f t="shared" si="487"/>
        <v/>
      </c>
      <c r="S3879" s="32" t="e">
        <f>('Cole CSV aqui'!M3878-'Cole CSV aqui'!J3878)/(I3879-C3879)</f>
        <v>#VALUE!</v>
      </c>
      <c r="T3879" s="11" t="str">
        <f t="shared" si="481"/>
        <v/>
      </c>
      <c r="U3879" s="10" t="str">
        <f t="shared" si="482"/>
        <v/>
      </c>
      <c r="V3879" s="2"/>
      <c r="W3879" s="3"/>
      <c r="X3879" s="3"/>
    </row>
    <row r="3880" spans="1:24" s="1" customFormat="1" x14ac:dyDescent="0.25">
      <c r="A3880" s="5" t="str">
        <f>IF('Cole CSV aqui'!A3879&lt;&gt;"",'Cole CSV aqui'!A3879,"")</f>
        <v/>
      </c>
      <c r="B3880" s="5" t="str">
        <f>IF('Cole CSV aqui'!B3879&lt;&gt;"",'Cole CSV aqui'!B3879,"")</f>
        <v/>
      </c>
      <c r="C3880" s="6" t="str">
        <f>IF('Cole CSV aqui'!F3879&lt;&gt;"",'Cole CSV aqui'!F3879,"")</f>
        <v/>
      </c>
      <c r="D3880" s="6" t="str">
        <f>IF('Cole CSV aqui'!G3879&lt;&gt;"",'Cole CSV aqui'!G3879,"")</f>
        <v/>
      </c>
      <c r="E3880" s="35" t="str">
        <f>IF('Cole CSV aqui'!M3879&lt;&gt;"",'Cole CSV aqui'!M3879,"")</f>
        <v/>
      </c>
      <c r="F3880" s="35" t="str">
        <f>IF('Cole CSV aqui'!J3879&lt;&gt;"",'Cole CSV aqui'!J3879,"")</f>
        <v/>
      </c>
      <c r="G3880" s="35" t="str">
        <f t="shared" si="483"/>
        <v/>
      </c>
      <c r="H3880" s="7" t="str">
        <f>IF('Cole CSV aqui'!I3879="Anos ",'Cole CSV aqui'!H3879*365.25,"")&amp;IF('Cole CSV aqui'!I3879="Dias ",'Cole CSV aqui'!H3879,"")&amp;IF('Cole CSV aqui'!I3879="Meses ",'Cole CSV aqui'!H3879*30.5,"")</f>
        <v/>
      </c>
      <c r="I3880" s="6" t="str">
        <f>IF('Cole CSV aqui'!G3879&lt;&gt;"",C3880+H3880,"")</f>
        <v/>
      </c>
      <c r="J3880" s="28" t="e">
        <f t="shared" ca="1" si="484"/>
        <v>#VALUE!</v>
      </c>
      <c r="K3880" s="7" t="str">
        <f t="shared" si="480"/>
        <v/>
      </c>
      <c r="L3880" s="28" t="e">
        <f>C3880-'Instruções e período de cálculo'!$B$4</f>
        <v>#VALUE!</v>
      </c>
      <c r="M3880" s="28" t="e">
        <f>I3880-'Instruções e período de cálculo'!$B$5</f>
        <v>#VALUE!</v>
      </c>
      <c r="N3880" s="28" t="e">
        <f t="shared" si="485"/>
        <v>#VALUE!</v>
      </c>
      <c r="O3880" s="28" t="e">
        <f t="shared" si="486"/>
        <v>#VALUE!</v>
      </c>
      <c r="P3880" s="49" t="str">
        <f>IF('Cole CSV aqui'!B3879&lt;&gt;"",'Instruções e período de cálculo'!$B$5-'Instruções e período de cálculo'!$B$4+1,"")</f>
        <v/>
      </c>
      <c r="Q3880" s="28" t="str">
        <f>IF('Cole CSV aqui'!B3879&lt;&gt;"",P3880-N3880+O3880,"")</f>
        <v/>
      </c>
      <c r="R3880" s="7" t="str">
        <f t="shared" si="487"/>
        <v/>
      </c>
      <c r="S3880" s="32" t="e">
        <f>('Cole CSV aqui'!M3879-'Cole CSV aqui'!J3879)/(I3880-C3880)</f>
        <v>#VALUE!</v>
      </c>
      <c r="T3880" s="11" t="str">
        <f t="shared" si="481"/>
        <v/>
      </c>
      <c r="U3880" s="10" t="str">
        <f t="shared" si="482"/>
        <v/>
      </c>
      <c r="V3880" s="2"/>
      <c r="W3880" s="3"/>
      <c r="X3880" s="3"/>
    </row>
    <row r="3881" spans="1:24" s="1" customFormat="1" x14ac:dyDescent="0.25">
      <c r="A3881" s="5" t="str">
        <f>IF('Cole CSV aqui'!A3880&lt;&gt;"",'Cole CSV aqui'!A3880,"")</f>
        <v/>
      </c>
      <c r="B3881" s="5" t="str">
        <f>IF('Cole CSV aqui'!B3880&lt;&gt;"",'Cole CSV aqui'!B3880,"")</f>
        <v/>
      </c>
      <c r="C3881" s="6" t="str">
        <f>IF('Cole CSV aqui'!F3880&lt;&gt;"",'Cole CSV aqui'!F3880,"")</f>
        <v/>
      </c>
      <c r="D3881" s="6" t="str">
        <f>IF('Cole CSV aqui'!G3880&lt;&gt;"",'Cole CSV aqui'!G3880,"")</f>
        <v/>
      </c>
      <c r="E3881" s="35" t="str">
        <f>IF('Cole CSV aqui'!M3880&lt;&gt;"",'Cole CSV aqui'!M3880,"")</f>
        <v/>
      </c>
      <c r="F3881" s="35" t="str">
        <f>IF('Cole CSV aqui'!J3880&lt;&gt;"",'Cole CSV aqui'!J3880,"")</f>
        <v/>
      </c>
      <c r="G3881" s="35" t="str">
        <f t="shared" si="483"/>
        <v/>
      </c>
      <c r="H3881" s="7" t="str">
        <f>IF('Cole CSV aqui'!I3880="Anos ",'Cole CSV aqui'!H3880*365.25,"")&amp;IF('Cole CSV aqui'!I3880="Dias ",'Cole CSV aqui'!H3880,"")&amp;IF('Cole CSV aqui'!I3880="Meses ",'Cole CSV aqui'!H3880*30.5,"")</f>
        <v/>
      </c>
      <c r="I3881" s="6" t="str">
        <f>IF('Cole CSV aqui'!G3880&lt;&gt;"",C3881+H3881,"")</f>
        <v/>
      </c>
      <c r="J3881" s="28" t="e">
        <f t="shared" ca="1" si="484"/>
        <v>#VALUE!</v>
      </c>
      <c r="K3881" s="7" t="str">
        <f t="shared" si="480"/>
        <v/>
      </c>
      <c r="L3881" s="28" t="e">
        <f>C3881-'Instruções e período de cálculo'!$B$4</f>
        <v>#VALUE!</v>
      </c>
      <c r="M3881" s="28" t="e">
        <f>I3881-'Instruções e período de cálculo'!$B$5</f>
        <v>#VALUE!</v>
      </c>
      <c r="N3881" s="28" t="e">
        <f t="shared" si="485"/>
        <v>#VALUE!</v>
      </c>
      <c r="O3881" s="28" t="e">
        <f t="shared" si="486"/>
        <v>#VALUE!</v>
      </c>
      <c r="P3881" s="49" t="str">
        <f>IF('Cole CSV aqui'!B3880&lt;&gt;"",'Instruções e período de cálculo'!$B$5-'Instruções e período de cálculo'!$B$4+1,"")</f>
        <v/>
      </c>
      <c r="Q3881" s="28" t="str">
        <f>IF('Cole CSV aqui'!B3880&lt;&gt;"",P3881-N3881+O3881,"")</f>
        <v/>
      </c>
      <c r="R3881" s="7" t="str">
        <f t="shared" si="487"/>
        <v/>
      </c>
      <c r="S3881" s="32" t="e">
        <f>('Cole CSV aqui'!M3880-'Cole CSV aqui'!J3880)/(I3881-C3881)</f>
        <v>#VALUE!</v>
      </c>
      <c r="T3881" s="11" t="str">
        <f t="shared" si="481"/>
        <v/>
      </c>
      <c r="U3881" s="10" t="str">
        <f t="shared" si="482"/>
        <v/>
      </c>
      <c r="V3881" s="2"/>
      <c r="W3881" s="3"/>
      <c r="X3881" s="3"/>
    </row>
    <row r="3882" spans="1:24" s="1" customFormat="1" x14ac:dyDescent="0.25">
      <c r="A3882" s="5" t="str">
        <f>IF('Cole CSV aqui'!A3881&lt;&gt;"",'Cole CSV aqui'!A3881,"")</f>
        <v/>
      </c>
      <c r="B3882" s="5" t="str">
        <f>IF('Cole CSV aqui'!B3881&lt;&gt;"",'Cole CSV aqui'!B3881,"")</f>
        <v/>
      </c>
      <c r="C3882" s="6" t="str">
        <f>IF('Cole CSV aqui'!F3881&lt;&gt;"",'Cole CSV aqui'!F3881,"")</f>
        <v/>
      </c>
      <c r="D3882" s="6" t="str">
        <f>IF('Cole CSV aqui'!G3881&lt;&gt;"",'Cole CSV aqui'!G3881,"")</f>
        <v/>
      </c>
      <c r="E3882" s="35" t="str">
        <f>IF('Cole CSV aqui'!M3881&lt;&gt;"",'Cole CSV aqui'!M3881,"")</f>
        <v/>
      </c>
      <c r="F3882" s="35" t="str">
        <f>IF('Cole CSV aqui'!J3881&lt;&gt;"",'Cole CSV aqui'!J3881,"")</f>
        <v/>
      </c>
      <c r="G3882" s="35" t="str">
        <f t="shared" si="483"/>
        <v/>
      </c>
      <c r="H3882" s="7" t="str">
        <f>IF('Cole CSV aqui'!I3881="Anos ",'Cole CSV aqui'!H3881*365.25,"")&amp;IF('Cole CSV aqui'!I3881="Dias ",'Cole CSV aqui'!H3881,"")&amp;IF('Cole CSV aqui'!I3881="Meses ",'Cole CSV aqui'!H3881*30.5,"")</f>
        <v/>
      </c>
      <c r="I3882" s="6" t="str">
        <f>IF('Cole CSV aqui'!G3881&lt;&gt;"",C3882+H3882,"")</f>
        <v/>
      </c>
      <c r="J3882" s="28" t="e">
        <f t="shared" ca="1" si="484"/>
        <v>#VALUE!</v>
      </c>
      <c r="K3882" s="7" t="str">
        <f t="shared" si="480"/>
        <v/>
      </c>
      <c r="L3882" s="28" t="e">
        <f>C3882-'Instruções e período de cálculo'!$B$4</f>
        <v>#VALUE!</v>
      </c>
      <c r="M3882" s="28" t="e">
        <f>I3882-'Instruções e período de cálculo'!$B$5</f>
        <v>#VALUE!</v>
      </c>
      <c r="N3882" s="28" t="e">
        <f t="shared" si="485"/>
        <v>#VALUE!</v>
      </c>
      <c r="O3882" s="28" t="e">
        <f t="shared" si="486"/>
        <v>#VALUE!</v>
      </c>
      <c r="P3882" s="49" t="str">
        <f>IF('Cole CSV aqui'!B3881&lt;&gt;"",'Instruções e período de cálculo'!$B$5-'Instruções e período de cálculo'!$B$4+1,"")</f>
        <v/>
      </c>
      <c r="Q3882" s="28" t="str">
        <f>IF('Cole CSV aqui'!B3881&lt;&gt;"",P3882-N3882+O3882,"")</f>
        <v/>
      </c>
      <c r="R3882" s="7" t="str">
        <f t="shared" si="487"/>
        <v/>
      </c>
      <c r="S3882" s="32" t="e">
        <f>('Cole CSV aqui'!M3881-'Cole CSV aqui'!J3881)/(I3882-C3882)</f>
        <v>#VALUE!</v>
      </c>
      <c r="T3882" s="11" t="str">
        <f t="shared" si="481"/>
        <v/>
      </c>
      <c r="U3882" s="10" t="str">
        <f t="shared" si="482"/>
        <v/>
      </c>
      <c r="V3882" s="2"/>
      <c r="W3882" s="3"/>
      <c r="X3882" s="3"/>
    </row>
    <row r="3883" spans="1:24" s="1" customFormat="1" x14ac:dyDescent="0.25">
      <c r="A3883" s="5" t="str">
        <f>IF('Cole CSV aqui'!A3882&lt;&gt;"",'Cole CSV aqui'!A3882,"")</f>
        <v/>
      </c>
      <c r="B3883" s="5" t="str">
        <f>IF('Cole CSV aqui'!B3882&lt;&gt;"",'Cole CSV aqui'!B3882,"")</f>
        <v/>
      </c>
      <c r="C3883" s="6" t="str">
        <f>IF('Cole CSV aqui'!F3882&lt;&gt;"",'Cole CSV aqui'!F3882,"")</f>
        <v/>
      </c>
      <c r="D3883" s="6" t="str">
        <f>IF('Cole CSV aqui'!G3882&lt;&gt;"",'Cole CSV aqui'!G3882,"")</f>
        <v/>
      </c>
      <c r="E3883" s="35" t="str">
        <f>IF('Cole CSV aqui'!M3882&lt;&gt;"",'Cole CSV aqui'!M3882,"")</f>
        <v/>
      </c>
      <c r="F3883" s="35" t="str">
        <f>IF('Cole CSV aqui'!J3882&lt;&gt;"",'Cole CSV aqui'!J3882,"")</f>
        <v/>
      </c>
      <c r="G3883" s="35" t="str">
        <f t="shared" si="483"/>
        <v/>
      </c>
      <c r="H3883" s="7" t="str">
        <f>IF('Cole CSV aqui'!I3882="Anos ",'Cole CSV aqui'!H3882*365.25,"")&amp;IF('Cole CSV aqui'!I3882="Dias ",'Cole CSV aqui'!H3882,"")&amp;IF('Cole CSV aqui'!I3882="Meses ",'Cole CSV aqui'!H3882*30.5,"")</f>
        <v/>
      </c>
      <c r="I3883" s="6" t="str">
        <f>IF('Cole CSV aqui'!G3882&lt;&gt;"",C3883+H3883,"")</f>
        <v/>
      </c>
      <c r="J3883" s="28" t="e">
        <f t="shared" ca="1" si="484"/>
        <v>#VALUE!</v>
      </c>
      <c r="K3883" s="7" t="str">
        <f t="shared" si="480"/>
        <v/>
      </c>
      <c r="L3883" s="28" t="e">
        <f>C3883-'Instruções e período de cálculo'!$B$4</f>
        <v>#VALUE!</v>
      </c>
      <c r="M3883" s="28" t="e">
        <f>I3883-'Instruções e período de cálculo'!$B$5</f>
        <v>#VALUE!</v>
      </c>
      <c r="N3883" s="28" t="e">
        <f t="shared" si="485"/>
        <v>#VALUE!</v>
      </c>
      <c r="O3883" s="28" t="e">
        <f t="shared" si="486"/>
        <v>#VALUE!</v>
      </c>
      <c r="P3883" s="49" t="str">
        <f>IF('Cole CSV aqui'!B3882&lt;&gt;"",'Instruções e período de cálculo'!$B$5-'Instruções e período de cálculo'!$B$4+1,"")</f>
        <v/>
      </c>
      <c r="Q3883" s="28" t="str">
        <f>IF('Cole CSV aqui'!B3882&lt;&gt;"",P3883-N3883+O3883,"")</f>
        <v/>
      </c>
      <c r="R3883" s="7" t="str">
        <f t="shared" si="487"/>
        <v/>
      </c>
      <c r="S3883" s="32" t="e">
        <f>('Cole CSV aqui'!M3882-'Cole CSV aqui'!J3882)/(I3883-C3883)</f>
        <v>#VALUE!</v>
      </c>
      <c r="T3883" s="11" t="str">
        <f t="shared" si="481"/>
        <v/>
      </c>
      <c r="U3883" s="10" t="str">
        <f t="shared" si="482"/>
        <v/>
      </c>
      <c r="V3883" s="2"/>
      <c r="W3883" s="3"/>
      <c r="X3883" s="3"/>
    </row>
    <row r="3884" spans="1:24" s="1" customFormat="1" x14ac:dyDescent="0.25">
      <c r="A3884" s="5" t="str">
        <f>IF('Cole CSV aqui'!A3883&lt;&gt;"",'Cole CSV aqui'!A3883,"")</f>
        <v/>
      </c>
      <c r="B3884" s="5" t="str">
        <f>IF('Cole CSV aqui'!B3883&lt;&gt;"",'Cole CSV aqui'!B3883,"")</f>
        <v/>
      </c>
      <c r="C3884" s="6" t="str">
        <f>IF('Cole CSV aqui'!F3883&lt;&gt;"",'Cole CSV aqui'!F3883,"")</f>
        <v/>
      </c>
      <c r="D3884" s="6" t="str">
        <f>IF('Cole CSV aqui'!G3883&lt;&gt;"",'Cole CSV aqui'!G3883,"")</f>
        <v/>
      </c>
      <c r="E3884" s="35" t="str">
        <f>IF('Cole CSV aqui'!M3883&lt;&gt;"",'Cole CSV aqui'!M3883,"")</f>
        <v/>
      </c>
      <c r="F3884" s="35" t="str">
        <f>IF('Cole CSV aqui'!J3883&lt;&gt;"",'Cole CSV aqui'!J3883,"")</f>
        <v/>
      </c>
      <c r="G3884" s="35" t="str">
        <f t="shared" si="483"/>
        <v/>
      </c>
      <c r="H3884" s="7" t="str">
        <f>IF('Cole CSV aqui'!I3883="Anos ",'Cole CSV aqui'!H3883*365.25,"")&amp;IF('Cole CSV aqui'!I3883="Dias ",'Cole CSV aqui'!H3883,"")&amp;IF('Cole CSV aqui'!I3883="Meses ",'Cole CSV aqui'!H3883*30.5,"")</f>
        <v/>
      </c>
      <c r="I3884" s="6" t="str">
        <f>IF('Cole CSV aqui'!G3883&lt;&gt;"",C3884+H3884,"")</f>
        <v/>
      </c>
      <c r="J3884" s="28" t="e">
        <f t="shared" ca="1" si="484"/>
        <v>#VALUE!</v>
      </c>
      <c r="K3884" s="7" t="str">
        <f t="shared" si="480"/>
        <v/>
      </c>
      <c r="L3884" s="28" t="e">
        <f>C3884-'Instruções e período de cálculo'!$B$4</f>
        <v>#VALUE!</v>
      </c>
      <c r="M3884" s="28" t="e">
        <f>I3884-'Instruções e período de cálculo'!$B$5</f>
        <v>#VALUE!</v>
      </c>
      <c r="N3884" s="28" t="e">
        <f t="shared" si="485"/>
        <v>#VALUE!</v>
      </c>
      <c r="O3884" s="28" t="e">
        <f t="shared" si="486"/>
        <v>#VALUE!</v>
      </c>
      <c r="P3884" s="49" t="str">
        <f>IF('Cole CSV aqui'!B3883&lt;&gt;"",'Instruções e período de cálculo'!$B$5-'Instruções e período de cálculo'!$B$4+1,"")</f>
        <v/>
      </c>
      <c r="Q3884" s="28" t="str">
        <f>IF('Cole CSV aqui'!B3883&lt;&gt;"",P3884-N3884+O3884,"")</f>
        <v/>
      </c>
      <c r="R3884" s="7" t="str">
        <f t="shared" si="487"/>
        <v/>
      </c>
      <c r="S3884" s="32" t="e">
        <f>('Cole CSV aqui'!M3883-'Cole CSV aqui'!J3883)/(I3884-C3884)</f>
        <v>#VALUE!</v>
      </c>
      <c r="T3884" s="11" t="str">
        <f t="shared" si="481"/>
        <v/>
      </c>
      <c r="U3884" s="10" t="str">
        <f t="shared" si="482"/>
        <v/>
      </c>
      <c r="V3884" s="2"/>
      <c r="W3884" s="3"/>
      <c r="X3884" s="3"/>
    </row>
    <row r="3885" spans="1:24" s="1" customFormat="1" x14ac:dyDescent="0.25">
      <c r="A3885" s="5" t="str">
        <f>IF('Cole CSV aqui'!A3884&lt;&gt;"",'Cole CSV aqui'!A3884,"")</f>
        <v/>
      </c>
      <c r="B3885" s="5" t="str">
        <f>IF('Cole CSV aqui'!B3884&lt;&gt;"",'Cole CSV aqui'!B3884,"")</f>
        <v/>
      </c>
      <c r="C3885" s="6" t="str">
        <f>IF('Cole CSV aqui'!F3884&lt;&gt;"",'Cole CSV aqui'!F3884,"")</f>
        <v/>
      </c>
      <c r="D3885" s="6" t="str">
        <f>IF('Cole CSV aqui'!G3884&lt;&gt;"",'Cole CSV aqui'!G3884,"")</f>
        <v/>
      </c>
      <c r="E3885" s="35" t="str">
        <f>IF('Cole CSV aqui'!M3884&lt;&gt;"",'Cole CSV aqui'!M3884,"")</f>
        <v/>
      </c>
      <c r="F3885" s="35" t="str">
        <f>IF('Cole CSV aqui'!J3884&lt;&gt;"",'Cole CSV aqui'!J3884,"")</f>
        <v/>
      </c>
      <c r="G3885" s="35" t="str">
        <f t="shared" si="483"/>
        <v/>
      </c>
      <c r="H3885" s="7" t="str">
        <f>IF('Cole CSV aqui'!I3884="Anos ",'Cole CSV aqui'!H3884*365.25,"")&amp;IF('Cole CSV aqui'!I3884="Dias ",'Cole CSV aqui'!H3884,"")&amp;IF('Cole CSV aqui'!I3884="Meses ",'Cole CSV aqui'!H3884*30.5,"")</f>
        <v/>
      </c>
      <c r="I3885" s="6" t="str">
        <f>IF('Cole CSV aqui'!G3884&lt;&gt;"",C3885+H3885,"")</f>
        <v/>
      </c>
      <c r="J3885" s="28" t="e">
        <f t="shared" ca="1" si="484"/>
        <v>#VALUE!</v>
      </c>
      <c r="K3885" s="7" t="str">
        <f t="shared" si="480"/>
        <v/>
      </c>
      <c r="L3885" s="28" t="e">
        <f>C3885-'Instruções e período de cálculo'!$B$4</f>
        <v>#VALUE!</v>
      </c>
      <c r="M3885" s="28" t="e">
        <f>I3885-'Instruções e período de cálculo'!$B$5</f>
        <v>#VALUE!</v>
      </c>
      <c r="N3885" s="28" t="e">
        <f t="shared" si="485"/>
        <v>#VALUE!</v>
      </c>
      <c r="O3885" s="28" t="e">
        <f t="shared" si="486"/>
        <v>#VALUE!</v>
      </c>
      <c r="P3885" s="49" t="str">
        <f>IF('Cole CSV aqui'!B3884&lt;&gt;"",'Instruções e período de cálculo'!$B$5-'Instruções e período de cálculo'!$B$4+1,"")</f>
        <v/>
      </c>
      <c r="Q3885" s="28" t="str">
        <f>IF('Cole CSV aqui'!B3884&lt;&gt;"",P3885-N3885+O3885,"")</f>
        <v/>
      </c>
      <c r="R3885" s="7" t="str">
        <f t="shared" si="487"/>
        <v/>
      </c>
      <c r="S3885" s="32" t="e">
        <f>('Cole CSV aqui'!M3884-'Cole CSV aqui'!J3884)/(I3885-C3885)</f>
        <v>#VALUE!</v>
      </c>
      <c r="T3885" s="11" t="str">
        <f t="shared" si="481"/>
        <v/>
      </c>
      <c r="U3885" s="10" t="str">
        <f t="shared" si="482"/>
        <v/>
      </c>
      <c r="V3885" s="2"/>
      <c r="W3885" s="3"/>
      <c r="X3885" s="3"/>
    </row>
    <row r="3886" spans="1:24" s="1" customFormat="1" x14ac:dyDescent="0.25">
      <c r="A3886" s="5" t="str">
        <f>IF('Cole CSV aqui'!A3885&lt;&gt;"",'Cole CSV aqui'!A3885,"")</f>
        <v/>
      </c>
      <c r="B3886" s="5" t="str">
        <f>IF('Cole CSV aqui'!B3885&lt;&gt;"",'Cole CSV aqui'!B3885,"")</f>
        <v/>
      </c>
      <c r="C3886" s="6" t="str">
        <f>IF('Cole CSV aqui'!F3885&lt;&gt;"",'Cole CSV aqui'!F3885,"")</f>
        <v/>
      </c>
      <c r="D3886" s="6" t="str">
        <f>IF('Cole CSV aqui'!G3885&lt;&gt;"",'Cole CSV aqui'!G3885,"")</f>
        <v/>
      </c>
      <c r="E3886" s="35" t="str">
        <f>IF('Cole CSV aqui'!M3885&lt;&gt;"",'Cole CSV aqui'!M3885,"")</f>
        <v/>
      </c>
      <c r="F3886" s="35" t="str">
        <f>IF('Cole CSV aqui'!J3885&lt;&gt;"",'Cole CSV aqui'!J3885,"")</f>
        <v/>
      </c>
      <c r="G3886" s="35" t="str">
        <f t="shared" si="483"/>
        <v/>
      </c>
      <c r="H3886" s="7" t="str">
        <f>IF('Cole CSV aqui'!I3885="Anos ",'Cole CSV aqui'!H3885*365.25,"")&amp;IF('Cole CSV aqui'!I3885="Dias ",'Cole CSV aqui'!H3885,"")&amp;IF('Cole CSV aqui'!I3885="Meses ",'Cole CSV aqui'!H3885*30.5,"")</f>
        <v/>
      </c>
      <c r="I3886" s="6" t="str">
        <f>IF('Cole CSV aqui'!G3885&lt;&gt;"",C3886+H3886,"")</f>
        <v/>
      </c>
      <c r="J3886" s="28" t="e">
        <f t="shared" ca="1" si="484"/>
        <v>#VALUE!</v>
      </c>
      <c r="K3886" s="7" t="str">
        <f t="shared" si="480"/>
        <v/>
      </c>
      <c r="L3886" s="28" t="e">
        <f>C3886-'Instruções e período de cálculo'!$B$4</f>
        <v>#VALUE!</v>
      </c>
      <c r="M3886" s="28" t="e">
        <f>I3886-'Instruções e período de cálculo'!$B$5</f>
        <v>#VALUE!</v>
      </c>
      <c r="N3886" s="28" t="e">
        <f t="shared" si="485"/>
        <v>#VALUE!</v>
      </c>
      <c r="O3886" s="28" t="e">
        <f t="shared" si="486"/>
        <v>#VALUE!</v>
      </c>
      <c r="P3886" s="49" t="str">
        <f>IF('Cole CSV aqui'!B3885&lt;&gt;"",'Instruções e período de cálculo'!$B$5-'Instruções e período de cálculo'!$B$4+1,"")</f>
        <v/>
      </c>
      <c r="Q3886" s="28" t="str">
        <f>IF('Cole CSV aqui'!B3885&lt;&gt;"",P3886-N3886+O3886,"")</f>
        <v/>
      </c>
      <c r="R3886" s="7" t="str">
        <f t="shared" si="487"/>
        <v/>
      </c>
      <c r="S3886" s="32" t="e">
        <f>('Cole CSV aqui'!M3885-'Cole CSV aqui'!J3885)/(I3886-C3886)</f>
        <v>#VALUE!</v>
      </c>
      <c r="T3886" s="11" t="str">
        <f t="shared" si="481"/>
        <v/>
      </c>
      <c r="U3886" s="10" t="str">
        <f t="shared" si="482"/>
        <v/>
      </c>
      <c r="V3886" s="2"/>
      <c r="W3886" s="3"/>
      <c r="X3886" s="3"/>
    </row>
    <row r="3887" spans="1:24" s="1" customFormat="1" x14ac:dyDescent="0.25">
      <c r="A3887" s="5" t="str">
        <f>IF('Cole CSV aqui'!A3886&lt;&gt;"",'Cole CSV aqui'!A3886,"")</f>
        <v/>
      </c>
      <c r="B3887" s="5" t="str">
        <f>IF('Cole CSV aqui'!B3886&lt;&gt;"",'Cole CSV aqui'!B3886,"")</f>
        <v/>
      </c>
      <c r="C3887" s="6" t="str">
        <f>IF('Cole CSV aqui'!F3886&lt;&gt;"",'Cole CSV aqui'!F3886,"")</f>
        <v/>
      </c>
      <c r="D3887" s="6" t="str">
        <f>IF('Cole CSV aqui'!G3886&lt;&gt;"",'Cole CSV aqui'!G3886,"")</f>
        <v/>
      </c>
      <c r="E3887" s="35" t="str">
        <f>IF('Cole CSV aqui'!M3886&lt;&gt;"",'Cole CSV aqui'!M3886,"")</f>
        <v/>
      </c>
      <c r="F3887" s="35" t="str">
        <f>IF('Cole CSV aqui'!J3886&lt;&gt;"",'Cole CSV aqui'!J3886,"")</f>
        <v/>
      </c>
      <c r="G3887" s="35" t="str">
        <f t="shared" si="483"/>
        <v/>
      </c>
      <c r="H3887" s="7" t="str">
        <f>IF('Cole CSV aqui'!I3886="Anos ",'Cole CSV aqui'!H3886*365.25,"")&amp;IF('Cole CSV aqui'!I3886="Dias ",'Cole CSV aqui'!H3886,"")&amp;IF('Cole CSV aqui'!I3886="Meses ",'Cole CSV aqui'!H3886*30.5,"")</f>
        <v/>
      </c>
      <c r="I3887" s="6" t="str">
        <f>IF('Cole CSV aqui'!G3886&lt;&gt;"",C3887+H3887,"")</f>
        <v/>
      </c>
      <c r="J3887" s="28" t="e">
        <f t="shared" ca="1" si="484"/>
        <v>#VALUE!</v>
      </c>
      <c r="K3887" s="7" t="str">
        <f t="shared" si="480"/>
        <v/>
      </c>
      <c r="L3887" s="28" t="e">
        <f>C3887-'Instruções e período de cálculo'!$B$4</f>
        <v>#VALUE!</v>
      </c>
      <c r="M3887" s="28" t="e">
        <f>I3887-'Instruções e período de cálculo'!$B$5</f>
        <v>#VALUE!</v>
      </c>
      <c r="N3887" s="28" t="e">
        <f t="shared" si="485"/>
        <v>#VALUE!</v>
      </c>
      <c r="O3887" s="28" t="e">
        <f t="shared" si="486"/>
        <v>#VALUE!</v>
      </c>
      <c r="P3887" s="49" t="str">
        <f>IF('Cole CSV aqui'!B3886&lt;&gt;"",'Instruções e período de cálculo'!$B$5-'Instruções e período de cálculo'!$B$4+1,"")</f>
        <v/>
      </c>
      <c r="Q3887" s="28" t="str">
        <f>IF('Cole CSV aqui'!B3886&lt;&gt;"",P3887-N3887+O3887,"")</f>
        <v/>
      </c>
      <c r="R3887" s="7" t="str">
        <f t="shared" si="487"/>
        <v/>
      </c>
      <c r="S3887" s="32" t="e">
        <f>('Cole CSV aqui'!M3886-'Cole CSV aqui'!J3886)/(I3887-C3887)</f>
        <v>#VALUE!</v>
      </c>
      <c r="T3887" s="11" t="str">
        <f t="shared" si="481"/>
        <v/>
      </c>
      <c r="U3887" s="10" t="str">
        <f t="shared" si="482"/>
        <v/>
      </c>
      <c r="V3887" s="2"/>
      <c r="W3887" s="3"/>
      <c r="X3887" s="3"/>
    </row>
    <row r="3888" spans="1:24" s="1" customFormat="1" x14ac:dyDescent="0.25">
      <c r="A3888" s="5" t="str">
        <f>IF('Cole CSV aqui'!A3887&lt;&gt;"",'Cole CSV aqui'!A3887,"")</f>
        <v/>
      </c>
      <c r="B3888" s="5" t="str">
        <f>IF('Cole CSV aqui'!B3887&lt;&gt;"",'Cole CSV aqui'!B3887,"")</f>
        <v/>
      </c>
      <c r="C3888" s="6" t="str">
        <f>IF('Cole CSV aqui'!F3887&lt;&gt;"",'Cole CSV aqui'!F3887,"")</f>
        <v/>
      </c>
      <c r="D3888" s="6" t="str">
        <f>IF('Cole CSV aqui'!G3887&lt;&gt;"",'Cole CSV aqui'!G3887,"")</f>
        <v/>
      </c>
      <c r="E3888" s="35" t="str">
        <f>IF('Cole CSV aqui'!M3887&lt;&gt;"",'Cole CSV aqui'!M3887,"")</f>
        <v/>
      </c>
      <c r="F3888" s="35" t="str">
        <f>IF('Cole CSV aqui'!J3887&lt;&gt;"",'Cole CSV aqui'!J3887,"")</f>
        <v/>
      </c>
      <c r="G3888" s="35" t="str">
        <f t="shared" si="483"/>
        <v/>
      </c>
      <c r="H3888" s="7" t="str">
        <f>IF('Cole CSV aqui'!I3887="Anos ",'Cole CSV aqui'!H3887*365.25,"")&amp;IF('Cole CSV aqui'!I3887="Dias ",'Cole CSV aqui'!H3887,"")&amp;IF('Cole CSV aqui'!I3887="Meses ",'Cole CSV aqui'!H3887*30.5,"")</f>
        <v/>
      </c>
      <c r="I3888" s="6" t="str">
        <f>IF('Cole CSV aqui'!G3887&lt;&gt;"",C3888+H3888,"")</f>
        <v/>
      </c>
      <c r="J3888" s="28" t="e">
        <f t="shared" ca="1" si="484"/>
        <v>#VALUE!</v>
      </c>
      <c r="K3888" s="7" t="str">
        <f t="shared" si="480"/>
        <v/>
      </c>
      <c r="L3888" s="28" t="e">
        <f>C3888-'Instruções e período de cálculo'!$B$4</f>
        <v>#VALUE!</v>
      </c>
      <c r="M3888" s="28" t="e">
        <f>I3888-'Instruções e período de cálculo'!$B$5</f>
        <v>#VALUE!</v>
      </c>
      <c r="N3888" s="28" t="e">
        <f t="shared" si="485"/>
        <v>#VALUE!</v>
      </c>
      <c r="O3888" s="28" t="e">
        <f t="shared" si="486"/>
        <v>#VALUE!</v>
      </c>
      <c r="P3888" s="49" t="str">
        <f>IF('Cole CSV aqui'!B3887&lt;&gt;"",'Instruções e período de cálculo'!$B$5-'Instruções e período de cálculo'!$B$4+1,"")</f>
        <v/>
      </c>
      <c r="Q3888" s="28" t="str">
        <f>IF('Cole CSV aqui'!B3887&lt;&gt;"",P3888-N3888+O3888,"")</f>
        <v/>
      </c>
      <c r="R3888" s="7" t="str">
        <f t="shared" si="487"/>
        <v/>
      </c>
      <c r="S3888" s="32" t="e">
        <f>('Cole CSV aqui'!M3887-'Cole CSV aqui'!J3887)/(I3888-C3888)</f>
        <v>#VALUE!</v>
      </c>
      <c r="T3888" s="11" t="str">
        <f t="shared" si="481"/>
        <v/>
      </c>
      <c r="U3888" s="10" t="str">
        <f t="shared" si="482"/>
        <v/>
      </c>
      <c r="V3888" s="2"/>
      <c r="W3888" s="3"/>
      <c r="X3888" s="3"/>
    </row>
    <row r="3889" spans="1:24" s="1" customFormat="1" x14ac:dyDescent="0.25">
      <c r="A3889" s="5" t="str">
        <f>IF('Cole CSV aqui'!A3888&lt;&gt;"",'Cole CSV aqui'!A3888,"")</f>
        <v/>
      </c>
      <c r="B3889" s="5" t="str">
        <f>IF('Cole CSV aqui'!B3888&lt;&gt;"",'Cole CSV aqui'!B3888,"")</f>
        <v/>
      </c>
      <c r="C3889" s="6" t="str">
        <f>IF('Cole CSV aqui'!F3888&lt;&gt;"",'Cole CSV aqui'!F3888,"")</f>
        <v/>
      </c>
      <c r="D3889" s="6" t="str">
        <f>IF('Cole CSV aqui'!G3888&lt;&gt;"",'Cole CSV aqui'!G3888,"")</f>
        <v/>
      </c>
      <c r="E3889" s="35" t="str">
        <f>IF('Cole CSV aqui'!M3888&lt;&gt;"",'Cole CSV aqui'!M3888,"")</f>
        <v/>
      </c>
      <c r="F3889" s="35" t="str">
        <f>IF('Cole CSV aqui'!J3888&lt;&gt;"",'Cole CSV aqui'!J3888,"")</f>
        <v/>
      </c>
      <c r="G3889" s="35" t="str">
        <f t="shared" si="483"/>
        <v/>
      </c>
      <c r="H3889" s="7" t="str">
        <f>IF('Cole CSV aqui'!I3888="Anos ",'Cole CSV aqui'!H3888*365.25,"")&amp;IF('Cole CSV aqui'!I3888="Dias ",'Cole CSV aqui'!H3888,"")&amp;IF('Cole CSV aqui'!I3888="Meses ",'Cole CSV aqui'!H3888*30.5,"")</f>
        <v/>
      </c>
      <c r="I3889" s="6" t="str">
        <f>IF('Cole CSV aqui'!G3888&lt;&gt;"",C3889+H3889,"")</f>
        <v/>
      </c>
      <c r="J3889" s="28" t="e">
        <f t="shared" ca="1" si="484"/>
        <v>#VALUE!</v>
      </c>
      <c r="K3889" s="7" t="str">
        <f t="shared" si="480"/>
        <v/>
      </c>
      <c r="L3889" s="28" t="e">
        <f>C3889-'Instruções e período de cálculo'!$B$4</f>
        <v>#VALUE!</v>
      </c>
      <c r="M3889" s="28" t="e">
        <f>I3889-'Instruções e período de cálculo'!$B$5</f>
        <v>#VALUE!</v>
      </c>
      <c r="N3889" s="28" t="e">
        <f t="shared" si="485"/>
        <v>#VALUE!</v>
      </c>
      <c r="O3889" s="28" t="e">
        <f t="shared" si="486"/>
        <v>#VALUE!</v>
      </c>
      <c r="P3889" s="49" t="str">
        <f>IF('Cole CSV aqui'!B3888&lt;&gt;"",'Instruções e período de cálculo'!$B$5-'Instruções e período de cálculo'!$B$4+1,"")</f>
        <v/>
      </c>
      <c r="Q3889" s="28" t="str">
        <f>IF('Cole CSV aqui'!B3888&lt;&gt;"",P3889-N3889+O3889,"")</f>
        <v/>
      </c>
      <c r="R3889" s="7" t="str">
        <f t="shared" si="487"/>
        <v/>
      </c>
      <c r="S3889" s="32" t="e">
        <f>('Cole CSV aqui'!M3888-'Cole CSV aqui'!J3888)/(I3889-C3889)</f>
        <v>#VALUE!</v>
      </c>
      <c r="T3889" s="11" t="str">
        <f t="shared" si="481"/>
        <v/>
      </c>
      <c r="U3889" s="10" t="str">
        <f t="shared" si="482"/>
        <v/>
      </c>
      <c r="V3889" s="2"/>
      <c r="W3889" s="3"/>
      <c r="X3889" s="3"/>
    </row>
    <row r="3890" spans="1:24" s="1" customFormat="1" x14ac:dyDescent="0.25">
      <c r="A3890" s="5" t="str">
        <f>IF('Cole CSV aqui'!A3889&lt;&gt;"",'Cole CSV aqui'!A3889,"")</f>
        <v/>
      </c>
      <c r="B3890" s="5" t="str">
        <f>IF('Cole CSV aqui'!B3889&lt;&gt;"",'Cole CSV aqui'!B3889,"")</f>
        <v/>
      </c>
      <c r="C3890" s="6" t="str">
        <f>IF('Cole CSV aqui'!F3889&lt;&gt;"",'Cole CSV aqui'!F3889,"")</f>
        <v/>
      </c>
      <c r="D3890" s="6" t="str">
        <f>IF('Cole CSV aqui'!G3889&lt;&gt;"",'Cole CSV aqui'!G3889,"")</f>
        <v/>
      </c>
      <c r="E3890" s="35" t="str">
        <f>IF('Cole CSV aqui'!M3889&lt;&gt;"",'Cole CSV aqui'!M3889,"")</f>
        <v/>
      </c>
      <c r="F3890" s="35" t="str">
        <f>IF('Cole CSV aqui'!J3889&lt;&gt;"",'Cole CSV aqui'!J3889,"")</f>
        <v/>
      </c>
      <c r="G3890" s="35" t="str">
        <f t="shared" si="483"/>
        <v/>
      </c>
      <c r="H3890" s="7" t="str">
        <f>IF('Cole CSV aqui'!I3889="Anos ",'Cole CSV aqui'!H3889*365.25,"")&amp;IF('Cole CSV aqui'!I3889="Dias ",'Cole CSV aqui'!H3889,"")&amp;IF('Cole CSV aqui'!I3889="Meses ",'Cole CSV aqui'!H3889*30.5,"")</f>
        <v/>
      </c>
      <c r="I3890" s="6" t="str">
        <f>IF('Cole CSV aqui'!G3889&lt;&gt;"",C3890+H3890,"")</f>
        <v/>
      </c>
      <c r="J3890" s="28" t="e">
        <f t="shared" ca="1" si="484"/>
        <v>#VALUE!</v>
      </c>
      <c r="K3890" s="7" t="str">
        <f t="shared" si="480"/>
        <v/>
      </c>
      <c r="L3890" s="28" t="e">
        <f>C3890-'Instruções e período de cálculo'!$B$4</f>
        <v>#VALUE!</v>
      </c>
      <c r="M3890" s="28" t="e">
        <f>I3890-'Instruções e período de cálculo'!$B$5</f>
        <v>#VALUE!</v>
      </c>
      <c r="N3890" s="28" t="e">
        <f t="shared" si="485"/>
        <v>#VALUE!</v>
      </c>
      <c r="O3890" s="28" t="e">
        <f t="shared" si="486"/>
        <v>#VALUE!</v>
      </c>
      <c r="P3890" s="49" t="str">
        <f>IF('Cole CSV aqui'!B3889&lt;&gt;"",'Instruções e período de cálculo'!$B$5-'Instruções e período de cálculo'!$B$4+1,"")</f>
        <v/>
      </c>
      <c r="Q3890" s="28" t="str">
        <f>IF('Cole CSV aqui'!B3889&lt;&gt;"",P3890-N3890+O3890,"")</f>
        <v/>
      </c>
      <c r="R3890" s="7" t="str">
        <f t="shared" si="487"/>
        <v/>
      </c>
      <c r="S3890" s="32" t="e">
        <f>('Cole CSV aqui'!M3889-'Cole CSV aqui'!J3889)/(I3890-C3890)</f>
        <v>#VALUE!</v>
      </c>
      <c r="T3890" s="11" t="str">
        <f t="shared" si="481"/>
        <v/>
      </c>
      <c r="U3890" s="10" t="str">
        <f t="shared" si="482"/>
        <v/>
      </c>
      <c r="V3890" s="2"/>
      <c r="W3890" s="3"/>
      <c r="X3890" s="3"/>
    </row>
    <row r="3891" spans="1:24" s="1" customFormat="1" x14ac:dyDescent="0.25">
      <c r="A3891" s="5" t="str">
        <f>IF('Cole CSV aqui'!A3890&lt;&gt;"",'Cole CSV aqui'!A3890,"")</f>
        <v/>
      </c>
      <c r="B3891" s="5" t="str">
        <f>IF('Cole CSV aqui'!B3890&lt;&gt;"",'Cole CSV aqui'!B3890,"")</f>
        <v/>
      </c>
      <c r="C3891" s="6" t="str">
        <f>IF('Cole CSV aqui'!F3890&lt;&gt;"",'Cole CSV aqui'!F3890,"")</f>
        <v/>
      </c>
      <c r="D3891" s="6" t="str">
        <f>IF('Cole CSV aqui'!G3890&lt;&gt;"",'Cole CSV aqui'!G3890,"")</f>
        <v/>
      </c>
      <c r="E3891" s="35" t="str">
        <f>IF('Cole CSV aqui'!M3890&lt;&gt;"",'Cole CSV aqui'!M3890,"")</f>
        <v/>
      </c>
      <c r="F3891" s="35" t="str">
        <f>IF('Cole CSV aqui'!J3890&lt;&gt;"",'Cole CSV aqui'!J3890,"")</f>
        <v/>
      </c>
      <c r="G3891" s="35" t="str">
        <f t="shared" si="483"/>
        <v/>
      </c>
      <c r="H3891" s="7" t="str">
        <f>IF('Cole CSV aqui'!I3890="Anos ",'Cole CSV aqui'!H3890*365.25,"")&amp;IF('Cole CSV aqui'!I3890="Dias ",'Cole CSV aqui'!H3890,"")&amp;IF('Cole CSV aqui'!I3890="Meses ",'Cole CSV aqui'!H3890*30.5,"")</f>
        <v/>
      </c>
      <c r="I3891" s="6" t="str">
        <f>IF('Cole CSV aqui'!G3890&lt;&gt;"",C3891+H3891,"")</f>
        <v/>
      </c>
      <c r="J3891" s="28" t="e">
        <f t="shared" ca="1" si="484"/>
        <v>#VALUE!</v>
      </c>
      <c r="K3891" s="7" t="str">
        <f t="shared" si="480"/>
        <v/>
      </c>
      <c r="L3891" s="28" t="e">
        <f>C3891-'Instruções e período de cálculo'!$B$4</f>
        <v>#VALUE!</v>
      </c>
      <c r="M3891" s="28" t="e">
        <f>I3891-'Instruções e período de cálculo'!$B$5</f>
        <v>#VALUE!</v>
      </c>
      <c r="N3891" s="28" t="e">
        <f t="shared" si="485"/>
        <v>#VALUE!</v>
      </c>
      <c r="O3891" s="28" t="e">
        <f t="shared" si="486"/>
        <v>#VALUE!</v>
      </c>
      <c r="P3891" s="49" t="str">
        <f>IF('Cole CSV aqui'!B3890&lt;&gt;"",'Instruções e período de cálculo'!$B$5-'Instruções e período de cálculo'!$B$4+1,"")</f>
        <v/>
      </c>
      <c r="Q3891" s="28" t="str">
        <f>IF('Cole CSV aqui'!B3890&lt;&gt;"",P3891-N3891+O3891,"")</f>
        <v/>
      </c>
      <c r="R3891" s="7" t="str">
        <f t="shared" si="487"/>
        <v/>
      </c>
      <c r="S3891" s="32" t="e">
        <f>('Cole CSV aqui'!M3890-'Cole CSV aqui'!J3890)/(I3891-C3891)</f>
        <v>#VALUE!</v>
      </c>
      <c r="T3891" s="11" t="str">
        <f t="shared" si="481"/>
        <v/>
      </c>
      <c r="U3891" s="10" t="str">
        <f t="shared" si="482"/>
        <v/>
      </c>
      <c r="V3891" s="2"/>
      <c r="W3891" s="3"/>
      <c r="X3891" s="3"/>
    </row>
    <row r="3892" spans="1:24" s="1" customFormat="1" x14ac:dyDescent="0.25">
      <c r="A3892" s="5" t="str">
        <f>IF('Cole CSV aqui'!A3891&lt;&gt;"",'Cole CSV aqui'!A3891,"")</f>
        <v/>
      </c>
      <c r="B3892" s="5" t="str">
        <f>IF('Cole CSV aqui'!B3891&lt;&gt;"",'Cole CSV aqui'!B3891,"")</f>
        <v/>
      </c>
      <c r="C3892" s="6" t="str">
        <f>IF('Cole CSV aqui'!F3891&lt;&gt;"",'Cole CSV aqui'!F3891,"")</f>
        <v/>
      </c>
      <c r="D3892" s="6" t="str">
        <f>IF('Cole CSV aqui'!G3891&lt;&gt;"",'Cole CSV aqui'!G3891,"")</f>
        <v/>
      </c>
      <c r="E3892" s="35" t="str">
        <f>IF('Cole CSV aqui'!M3891&lt;&gt;"",'Cole CSV aqui'!M3891,"")</f>
        <v/>
      </c>
      <c r="F3892" s="35" t="str">
        <f>IF('Cole CSV aqui'!J3891&lt;&gt;"",'Cole CSV aqui'!J3891,"")</f>
        <v/>
      </c>
      <c r="G3892" s="35" t="str">
        <f t="shared" si="483"/>
        <v/>
      </c>
      <c r="H3892" s="7" t="str">
        <f>IF('Cole CSV aqui'!I3891="Anos ",'Cole CSV aqui'!H3891*365.25,"")&amp;IF('Cole CSV aqui'!I3891="Dias ",'Cole CSV aqui'!H3891,"")&amp;IF('Cole CSV aqui'!I3891="Meses ",'Cole CSV aqui'!H3891*30.5,"")</f>
        <v/>
      </c>
      <c r="I3892" s="6" t="str">
        <f>IF('Cole CSV aqui'!G3891&lt;&gt;"",C3892+H3892,"")</f>
        <v/>
      </c>
      <c r="J3892" s="28" t="e">
        <f t="shared" ca="1" si="484"/>
        <v>#VALUE!</v>
      </c>
      <c r="K3892" s="7" t="str">
        <f t="shared" si="480"/>
        <v/>
      </c>
      <c r="L3892" s="28" t="e">
        <f>C3892-'Instruções e período de cálculo'!$B$4</f>
        <v>#VALUE!</v>
      </c>
      <c r="M3892" s="28" t="e">
        <f>I3892-'Instruções e período de cálculo'!$B$5</f>
        <v>#VALUE!</v>
      </c>
      <c r="N3892" s="28" t="e">
        <f t="shared" si="485"/>
        <v>#VALUE!</v>
      </c>
      <c r="O3892" s="28" t="e">
        <f t="shared" si="486"/>
        <v>#VALUE!</v>
      </c>
      <c r="P3892" s="49" t="str">
        <f>IF('Cole CSV aqui'!B3891&lt;&gt;"",'Instruções e período de cálculo'!$B$5-'Instruções e período de cálculo'!$B$4+1,"")</f>
        <v/>
      </c>
      <c r="Q3892" s="28" t="str">
        <f>IF('Cole CSV aqui'!B3891&lt;&gt;"",P3892-N3892+O3892,"")</f>
        <v/>
      </c>
      <c r="R3892" s="7" t="str">
        <f t="shared" si="487"/>
        <v/>
      </c>
      <c r="S3892" s="32" t="e">
        <f>('Cole CSV aqui'!M3891-'Cole CSV aqui'!J3891)/(I3892-C3892)</f>
        <v>#VALUE!</v>
      </c>
      <c r="T3892" s="11" t="str">
        <f t="shared" si="481"/>
        <v/>
      </c>
      <c r="U3892" s="10" t="str">
        <f t="shared" si="482"/>
        <v/>
      </c>
      <c r="V3892" s="2"/>
      <c r="W3892" s="3"/>
      <c r="X3892" s="3"/>
    </row>
    <row r="3893" spans="1:24" s="1" customFormat="1" x14ac:dyDescent="0.25">
      <c r="A3893" s="5" t="str">
        <f>IF('Cole CSV aqui'!A3892&lt;&gt;"",'Cole CSV aqui'!A3892,"")</f>
        <v/>
      </c>
      <c r="B3893" s="5" t="str">
        <f>IF('Cole CSV aqui'!B3892&lt;&gt;"",'Cole CSV aqui'!B3892,"")</f>
        <v/>
      </c>
      <c r="C3893" s="6" t="str">
        <f>IF('Cole CSV aqui'!F3892&lt;&gt;"",'Cole CSV aqui'!F3892,"")</f>
        <v/>
      </c>
      <c r="D3893" s="6" t="str">
        <f>IF('Cole CSV aqui'!G3892&lt;&gt;"",'Cole CSV aqui'!G3892,"")</f>
        <v/>
      </c>
      <c r="E3893" s="35" t="str">
        <f>IF('Cole CSV aqui'!M3892&lt;&gt;"",'Cole CSV aqui'!M3892,"")</f>
        <v/>
      </c>
      <c r="F3893" s="35" t="str">
        <f>IF('Cole CSV aqui'!J3892&lt;&gt;"",'Cole CSV aqui'!J3892,"")</f>
        <v/>
      </c>
      <c r="G3893" s="35" t="str">
        <f t="shared" si="483"/>
        <v/>
      </c>
      <c r="H3893" s="7" t="str">
        <f>IF('Cole CSV aqui'!I3892="Anos ",'Cole CSV aqui'!H3892*365.25,"")&amp;IF('Cole CSV aqui'!I3892="Dias ",'Cole CSV aqui'!H3892,"")&amp;IF('Cole CSV aqui'!I3892="Meses ",'Cole CSV aqui'!H3892*30.5,"")</f>
        <v/>
      </c>
      <c r="I3893" s="6" t="str">
        <f>IF('Cole CSV aqui'!G3892&lt;&gt;"",C3893+H3893,"")</f>
        <v/>
      </c>
      <c r="J3893" s="28" t="e">
        <f t="shared" ca="1" si="484"/>
        <v>#VALUE!</v>
      </c>
      <c r="K3893" s="7" t="str">
        <f t="shared" si="480"/>
        <v/>
      </c>
      <c r="L3893" s="28" t="e">
        <f>C3893-'Instruções e período de cálculo'!$B$4</f>
        <v>#VALUE!</v>
      </c>
      <c r="M3893" s="28" t="e">
        <f>I3893-'Instruções e período de cálculo'!$B$5</f>
        <v>#VALUE!</v>
      </c>
      <c r="N3893" s="28" t="e">
        <f t="shared" si="485"/>
        <v>#VALUE!</v>
      </c>
      <c r="O3893" s="28" t="e">
        <f t="shared" si="486"/>
        <v>#VALUE!</v>
      </c>
      <c r="P3893" s="49" t="str">
        <f>IF('Cole CSV aqui'!B3892&lt;&gt;"",'Instruções e período de cálculo'!$B$5-'Instruções e período de cálculo'!$B$4+1,"")</f>
        <v/>
      </c>
      <c r="Q3893" s="28" t="str">
        <f>IF('Cole CSV aqui'!B3892&lt;&gt;"",P3893-N3893+O3893,"")</f>
        <v/>
      </c>
      <c r="R3893" s="7" t="str">
        <f t="shared" si="487"/>
        <v/>
      </c>
      <c r="S3893" s="32" t="e">
        <f>('Cole CSV aqui'!M3892-'Cole CSV aqui'!J3892)/(I3893-C3893)</f>
        <v>#VALUE!</v>
      </c>
      <c r="T3893" s="11" t="str">
        <f t="shared" si="481"/>
        <v/>
      </c>
      <c r="U3893" s="10" t="str">
        <f t="shared" si="482"/>
        <v/>
      </c>
      <c r="V3893" s="2"/>
      <c r="W3893" s="3"/>
      <c r="X3893" s="3"/>
    </row>
    <row r="3894" spans="1:24" s="1" customFormat="1" x14ac:dyDescent="0.25">
      <c r="A3894" s="5" t="str">
        <f>IF('Cole CSV aqui'!A3893&lt;&gt;"",'Cole CSV aqui'!A3893,"")</f>
        <v/>
      </c>
      <c r="B3894" s="5" t="str">
        <f>IF('Cole CSV aqui'!B3893&lt;&gt;"",'Cole CSV aqui'!B3893,"")</f>
        <v/>
      </c>
      <c r="C3894" s="6" t="str">
        <f>IF('Cole CSV aqui'!F3893&lt;&gt;"",'Cole CSV aqui'!F3893,"")</f>
        <v/>
      </c>
      <c r="D3894" s="6" t="str">
        <f>IF('Cole CSV aqui'!G3893&lt;&gt;"",'Cole CSV aqui'!G3893,"")</f>
        <v/>
      </c>
      <c r="E3894" s="35" t="str">
        <f>IF('Cole CSV aqui'!M3893&lt;&gt;"",'Cole CSV aqui'!M3893,"")</f>
        <v/>
      </c>
      <c r="F3894" s="35" t="str">
        <f>IF('Cole CSV aqui'!J3893&lt;&gt;"",'Cole CSV aqui'!J3893,"")</f>
        <v/>
      </c>
      <c r="G3894" s="35" t="str">
        <f t="shared" si="483"/>
        <v/>
      </c>
      <c r="H3894" s="7" t="str">
        <f>IF('Cole CSV aqui'!I3893="Anos ",'Cole CSV aqui'!H3893*365.25,"")&amp;IF('Cole CSV aqui'!I3893="Dias ",'Cole CSV aqui'!H3893,"")&amp;IF('Cole CSV aqui'!I3893="Meses ",'Cole CSV aqui'!H3893*30.5,"")</f>
        <v/>
      </c>
      <c r="I3894" s="6" t="str">
        <f>IF('Cole CSV aqui'!G3893&lt;&gt;"",C3894+H3894,"")</f>
        <v/>
      </c>
      <c r="J3894" s="28" t="e">
        <f t="shared" ca="1" si="484"/>
        <v>#VALUE!</v>
      </c>
      <c r="K3894" s="7" t="str">
        <f t="shared" si="480"/>
        <v/>
      </c>
      <c r="L3894" s="28" t="e">
        <f>C3894-'Instruções e período de cálculo'!$B$4</f>
        <v>#VALUE!</v>
      </c>
      <c r="M3894" s="28" t="e">
        <f>I3894-'Instruções e período de cálculo'!$B$5</f>
        <v>#VALUE!</v>
      </c>
      <c r="N3894" s="28" t="e">
        <f t="shared" si="485"/>
        <v>#VALUE!</v>
      </c>
      <c r="O3894" s="28" t="e">
        <f t="shared" si="486"/>
        <v>#VALUE!</v>
      </c>
      <c r="P3894" s="49" t="str">
        <f>IF('Cole CSV aqui'!B3893&lt;&gt;"",'Instruções e período de cálculo'!$B$5-'Instruções e período de cálculo'!$B$4+1,"")</f>
        <v/>
      </c>
      <c r="Q3894" s="28" t="str">
        <f>IF('Cole CSV aqui'!B3893&lt;&gt;"",P3894-N3894+O3894,"")</f>
        <v/>
      </c>
      <c r="R3894" s="7" t="str">
        <f t="shared" si="487"/>
        <v/>
      </c>
      <c r="S3894" s="32" t="e">
        <f>('Cole CSV aqui'!M3893-'Cole CSV aqui'!J3893)/(I3894-C3894)</f>
        <v>#VALUE!</v>
      </c>
      <c r="T3894" s="11" t="str">
        <f t="shared" si="481"/>
        <v/>
      </c>
      <c r="U3894" s="10" t="str">
        <f t="shared" si="482"/>
        <v/>
      </c>
      <c r="V3894" s="2"/>
      <c r="W3894" s="3"/>
      <c r="X3894" s="3"/>
    </row>
    <row r="3895" spans="1:24" s="1" customFormat="1" x14ac:dyDescent="0.25">
      <c r="A3895" s="5" t="str">
        <f>IF('Cole CSV aqui'!A3894&lt;&gt;"",'Cole CSV aqui'!A3894,"")</f>
        <v/>
      </c>
      <c r="B3895" s="5" t="str">
        <f>IF('Cole CSV aqui'!B3894&lt;&gt;"",'Cole CSV aqui'!B3894,"")</f>
        <v/>
      </c>
      <c r="C3895" s="6" t="str">
        <f>IF('Cole CSV aqui'!F3894&lt;&gt;"",'Cole CSV aqui'!F3894,"")</f>
        <v/>
      </c>
      <c r="D3895" s="6" t="str">
        <f>IF('Cole CSV aqui'!G3894&lt;&gt;"",'Cole CSV aqui'!G3894,"")</f>
        <v/>
      </c>
      <c r="E3895" s="35" t="str">
        <f>IF('Cole CSV aqui'!M3894&lt;&gt;"",'Cole CSV aqui'!M3894,"")</f>
        <v/>
      </c>
      <c r="F3895" s="35" t="str">
        <f>IF('Cole CSV aqui'!J3894&lt;&gt;"",'Cole CSV aqui'!J3894,"")</f>
        <v/>
      </c>
      <c r="G3895" s="35" t="str">
        <f t="shared" si="483"/>
        <v/>
      </c>
      <c r="H3895" s="7" t="str">
        <f>IF('Cole CSV aqui'!I3894="Anos ",'Cole CSV aqui'!H3894*365.25,"")&amp;IF('Cole CSV aqui'!I3894="Dias ",'Cole CSV aqui'!H3894,"")&amp;IF('Cole CSV aqui'!I3894="Meses ",'Cole CSV aqui'!H3894*30.5,"")</f>
        <v/>
      </c>
      <c r="I3895" s="6" t="str">
        <f>IF('Cole CSV aqui'!G3894&lt;&gt;"",C3895+H3895,"")</f>
        <v/>
      </c>
      <c r="J3895" s="28" t="e">
        <f t="shared" ca="1" si="484"/>
        <v>#VALUE!</v>
      </c>
      <c r="K3895" s="7" t="str">
        <f t="shared" si="480"/>
        <v/>
      </c>
      <c r="L3895" s="28" t="e">
        <f>C3895-'Instruções e período de cálculo'!$B$4</f>
        <v>#VALUE!</v>
      </c>
      <c r="M3895" s="28" t="e">
        <f>I3895-'Instruções e período de cálculo'!$B$5</f>
        <v>#VALUE!</v>
      </c>
      <c r="N3895" s="28" t="e">
        <f t="shared" si="485"/>
        <v>#VALUE!</v>
      </c>
      <c r="O3895" s="28" t="e">
        <f t="shared" si="486"/>
        <v>#VALUE!</v>
      </c>
      <c r="P3895" s="49" t="str">
        <f>IF('Cole CSV aqui'!B3894&lt;&gt;"",'Instruções e período de cálculo'!$B$5-'Instruções e período de cálculo'!$B$4+1,"")</f>
        <v/>
      </c>
      <c r="Q3895" s="28" t="str">
        <f>IF('Cole CSV aqui'!B3894&lt;&gt;"",P3895-N3895+O3895,"")</f>
        <v/>
      </c>
      <c r="R3895" s="7" t="str">
        <f t="shared" si="487"/>
        <v/>
      </c>
      <c r="S3895" s="32" t="e">
        <f>('Cole CSV aqui'!M3894-'Cole CSV aqui'!J3894)/(I3895-C3895)</f>
        <v>#VALUE!</v>
      </c>
      <c r="T3895" s="11" t="str">
        <f t="shared" si="481"/>
        <v/>
      </c>
      <c r="U3895" s="10" t="str">
        <f t="shared" si="482"/>
        <v/>
      </c>
      <c r="V3895" s="2"/>
      <c r="W3895" s="3"/>
      <c r="X3895" s="3"/>
    </row>
    <row r="3896" spans="1:24" s="1" customFormat="1" x14ac:dyDescent="0.25">
      <c r="A3896" s="5" t="str">
        <f>IF('Cole CSV aqui'!A3895&lt;&gt;"",'Cole CSV aqui'!A3895,"")</f>
        <v/>
      </c>
      <c r="B3896" s="5" t="str">
        <f>IF('Cole CSV aqui'!B3895&lt;&gt;"",'Cole CSV aqui'!B3895,"")</f>
        <v/>
      </c>
      <c r="C3896" s="6" t="str">
        <f>IF('Cole CSV aqui'!F3895&lt;&gt;"",'Cole CSV aqui'!F3895,"")</f>
        <v/>
      </c>
      <c r="D3896" s="6" t="str">
        <f>IF('Cole CSV aqui'!G3895&lt;&gt;"",'Cole CSV aqui'!G3895,"")</f>
        <v/>
      </c>
      <c r="E3896" s="35" t="str">
        <f>IF('Cole CSV aqui'!M3895&lt;&gt;"",'Cole CSV aqui'!M3895,"")</f>
        <v/>
      </c>
      <c r="F3896" s="35" t="str">
        <f>IF('Cole CSV aqui'!J3895&lt;&gt;"",'Cole CSV aqui'!J3895,"")</f>
        <v/>
      </c>
      <c r="G3896" s="35" t="str">
        <f t="shared" si="483"/>
        <v/>
      </c>
      <c r="H3896" s="7" t="str">
        <f>IF('Cole CSV aqui'!I3895="Anos ",'Cole CSV aqui'!H3895*365.25,"")&amp;IF('Cole CSV aqui'!I3895="Dias ",'Cole CSV aqui'!H3895,"")&amp;IF('Cole CSV aqui'!I3895="Meses ",'Cole CSV aqui'!H3895*30.5,"")</f>
        <v/>
      </c>
      <c r="I3896" s="6" t="str">
        <f>IF('Cole CSV aqui'!G3895&lt;&gt;"",C3896+H3896,"")</f>
        <v/>
      </c>
      <c r="J3896" s="28" t="e">
        <f t="shared" ca="1" si="484"/>
        <v>#VALUE!</v>
      </c>
      <c r="K3896" s="7" t="str">
        <f t="shared" si="480"/>
        <v/>
      </c>
      <c r="L3896" s="28" t="e">
        <f>C3896-'Instruções e período de cálculo'!$B$4</f>
        <v>#VALUE!</v>
      </c>
      <c r="M3896" s="28" t="e">
        <f>I3896-'Instruções e período de cálculo'!$B$5</f>
        <v>#VALUE!</v>
      </c>
      <c r="N3896" s="28" t="e">
        <f t="shared" si="485"/>
        <v>#VALUE!</v>
      </c>
      <c r="O3896" s="28" t="e">
        <f t="shared" si="486"/>
        <v>#VALUE!</v>
      </c>
      <c r="P3896" s="49" t="str">
        <f>IF('Cole CSV aqui'!B3895&lt;&gt;"",'Instruções e período de cálculo'!$B$5-'Instruções e período de cálculo'!$B$4+1,"")</f>
        <v/>
      </c>
      <c r="Q3896" s="28" t="str">
        <f>IF('Cole CSV aqui'!B3895&lt;&gt;"",P3896-N3896+O3896,"")</f>
        <v/>
      </c>
      <c r="R3896" s="7" t="str">
        <f t="shared" si="487"/>
        <v/>
      </c>
      <c r="S3896" s="32" t="e">
        <f>('Cole CSV aqui'!M3895-'Cole CSV aqui'!J3895)/(I3896-C3896)</f>
        <v>#VALUE!</v>
      </c>
      <c r="T3896" s="11" t="str">
        <f t="shared" si="481"/>
        <v/>
      </c>
      <c r="U3896" s="10" t="str">
        <f t="shared" si="482"/>
        <v/>
      </c>
      <c r="V3896" s="2"/>
      <c r="W3896" s="3"/>
      <c r="X3896" s="3"/>
    </row>
    <row r="3897" spans="1:24" s="1" customFormat="1" x14ac:dyDescent="0.25">
      <c r="A3897" s="5" t="str">
        <f>IF('Cole CSV aqui'!A3896&lt;&gt;"",'Cole CSV aqui'!A3896,"")</f>
        <v/>
      </c>
      <c r="B3897" s="5" t="str">
        <f>IF('Cole CSV aqui'!B3896&lt;&gt;"",'Cole CSV aqui'!B3896,"")</f>
        <v/>
      </c>
      <c r="C3897" s="6" t="str">
        <f>IF('Cole CSV aqui'!F3896&lt;&gt;"",'Cole CSV aqui'!F3896,"")</f>
        <v/>
      </c>
      <c r="D3897" s="6" t="str">
        <f>IF('Cole CSV aqui'!G3896&lt;&gt;"",'Cole CSV aqui'!G3896,"")</f>
        <v/>
      </c>
      <c r="E3897" s="35" t="str">
        <f>IF('Cole CSV aqui'!M3896&lt;&gt;"",'Cole CSV aqui'!M3896,"")</f>
        <v/>
      </c>
      <c r="F3897" s="35" t="str">
        <f>IF('Cole CSV aqui'!J3896&lt;&gt;"",'Cole CSV aqui'!J3896,"")</f>
        <v/>
      </c>
      <c r="G3897" s="35" t="str">
        <f t="shared" si="483"/>
        <v/>
      </c>
      <c r="H3897" s="7" t="str">
        <f>IF('Cole CSV aqui'!I3896="Anos ",'Cole CSV aqui'!H3896*365.25,"")&amp;IF('Cole CSV aqui'!I3896="Dias ",'Cole CSV aqui'!H3896,"")&amp;IF('Cole CSV aqui'!I3896="Meses ",'Cole CSV aqui'!H3896*30.5,"")</f>
        <v/>
      </c>
      <c r="I3897" s="6" t="str">
        <f>IF('Cole CSV aqui'!G3896&lt;&gt;"",C3897+H3897,"")</f>
        <v/>
      </c>
      <c r="J3897" s="28" t="e">
        <f t="shared" ca="1" si="484"/>
        <v>#VALUE!</v>
      </c>
      <c r="K3897" s="7" t="str">
        <f t="shared" si="480"/>
        <v/>
      </c>
      <c r="L3897" s="28" t="e">
        <f>C3897-'Instruções e período de cálculo'!$B$4</f>
        <v>#VALUE!</v>
      </c>
      <c r="M3897" s="28" t="e">
        <f>I3897-'Instruções e período de cálculo'!$B$5</f>
        <v>#VALUE!</v>
      </c>
      <c r="N3897" s="28" t="e">
        <f t="shared" si="485"/>
        <v>#VALUE!</v>
      </c>
      <c r="O3897" s="28" t="e">
        <f t="shared" si="486"/>
        <v>#VALUE!</v>
      </c>
      <c r="P3897" s="49" t="str">
        <f>IF('Cole CSV aqui'!B3896&lt;&gt;"",'Instruções e período de cálculo'!$B$5-'Instruções e período de cálculo'!$B$4+1,"")</f>
        <v/>
      </c>
      <c r="Q3897" s="28" t="str">
        <f>IF('Cole CSV aqui'!B3896&lt;&gt;"",P3897-N3897+O3897,"")</f>
        <v/>
      </c>
      <c r="R3897" s="7" t="str">
        <f t="shared" si="487"/>
        <v/>
      </c>
      <c r="S3897" s="32" t="e">
        <f>('Cole CSV aqui'!M3896-'Cole CSV aqui'!J3896)/(I3897-C3897)</f>
        <v>#VALUE!</v>
      </c>
      <c r="T3897" s="11" t="str">
        <f t="shared" si="481"/>
        <v/>
      </c>
      <c r="U3897" s="10" t="str">
        <f t="shared" si="482"/>
        <v/>
      </c>
      <c r="V3897" s="2"/>
      <c r="W3897" s="3"/>
      <c r="X3897" s="3"/>
    </row>
    <row r="3898" spans="1:24" s="1" customFormat="1" x14ac:dyDescent="0.25">
      <c r="A3898" s="5" t="str">
        <f>IF('Cole CSV aqui'!A3897&lt;&gt;"",'Cole CSV aqui'!A3897,"")</f>
        <v/>
      </c>
      <c r="B3898" s="5" t="str">
        <f>IF('Cole CSV aqui'!B3897&lt;&gt;"",'Cole CSV aqui'!B3897,"")</f>
        <v/>
      </c>
      <c r="C3898" s="6" t="str">
        <f>IF('Cole CSV aqui'!F3897&lt;&gt;"",'Cole CSV aqui'!F3897,"")</f>
        <v/>
      </c>
      <c r="D3898" s="6" t="str">
        <f>IF('Cole CSV aqui'!G3897&lt;&gt;"",'Cole CSV aqui'!G3897,"")</f>
        <v/>
      </c>
      <c r="E3898" s="35" t="str">
        <f>IF('Cole CSV aqui'!M3897&lt;&gt;"",'Cole CSV aqui'!M3897,"")</f>
        <v/>
      </c>
      <c r="F3898" s="35" t="str">
        <f>IF('Cole CSV aqui'!J3897&lt;&gt;"",'Cole CSV aqui'!J3897,"")</f>
        <v/>
      </c>
      <c r="G3898" s="35" t="str">
        <f t="shared" si="483"/>
        <v/>
      </c>
      <c r="H3898" s="7" t="str">
        <f>IF('Cole CSV aqui'!I3897="Anos ",'Cole CSV aqui'!H3897*365.25,"")&amp;IF('Cole CSV aqui'!I3897="Dias ",'Cole CSV aqui'!H3897,"")&amp;IF('Cole CSV aqui'!I3897="Meses ",'Cole CSV aqui'!H3897*30.5,"")</f>
        <v/>
      </c>
      <c r="I3898" s="6" t="str">
        <f>IF('Cole CSV aqui'!G3897&lt;&gt;"",C3898+H3898,"")</f>
        <v/>
      </c>
      <c r="J3898" s="28" t="e">
        <f t="shared" ca="1" si="484"/>
        <v>#VALUE!</v>
      </c>
      <c r="K3898" s="7" t="str">
        <f t="shared" si="480"/>
        <v/>
      </c>
      <c r="L3898" s="28" t="e">
        <f>C3898-'Instruções e período de cálculo'!$B$4</f>
        <v>#VALUE!</v>
      </c>
      <c r="M3898" s="28" t="e">
        <f>I3898-'Instruções e período de cálculo'!$B$5</f>
        <v>#VALUE!</v>
      </c>
      <c r="N3898" s="28" t="e">
        <f t="shared" si="485"/>
        <v>#VALUE!</v>
      </c>
      <c r="O3898" s="28" t="e">
        <f t="shared" si="486"/>
        <v>#VALUE!</v>
      </c>
      <c r="P3898" s="49" t="str">
        <f>IF('Cole CSV aqui'!B3897&lt;&gt;"",'Instruções e período de cálculo'!$B$5-'Instruções e período de cálculo'!$B$4+1,"")</f>
        <v/>
      </c>
      <c r="Q3898" s="28" t="str">
        <f>IF('Cole CSV aqui'!B3897&lt;&gt;"",P3898-N3898+O3898,"")</f>
        <v/>
      </c>
      <c r="R3898" s="7" t="str">
        <f t="shared" si="487"/>
        <v/>
      </c>
      <c r="S3898" s="32" t="e">
        <f>('Cole CSV aqui'!M3897-'Cole CSV aqui'!J3897)/(I3898-C3898)</f>
        <v>#VALUE!</v>
      </c>
      <c r="T3898" s="11" t="str">
        <f t="shared" si="481"/>
        <v/>
      </c>
      <c r="U3898" s="10" t="str">
        <f t="shared" si="482"/>
        <v/>
      </c>
      <c r="V3898" s="2"/>
      <c r="W3898" s="3"/>
      <c r="X3898" s="3"/>
    </row>
    <row r="3899" spans="1:24" s="1" customFormat="1" x14ac:dyDescent="0.25">
      <c r="A3899" s="5" t="str">
        <f>IF('Cole CSV aqui'!A3898&lt;&gt;"",'Cole CSV aqui'!A3898,"")</f>
        <v/>
      </c>
      <c r="B3899" s="5" t="str">
        <f>IF('Cole CSV aqui'!B3898&lt;&gt;"",'Cole CSV aqui'!B3898,"")</f>
        <v/>
      </c>
      <c r="C3899" s="6" t="str">
        <f>IF('Cole CSV aqui'!F3898&lt;&gt;"",'Cole CSV aqui'!F3898,"")</f>
        <v/>
      </c>
      <c r="D3899" s="6" t="str">
        <f>IF('Cole CSV aqui'!G3898&lt;&gt;"",'Cole CSV aqui'!G3898,"")</f>
        <v/>
      </c>
      <c r="E3899" s="35" t="str">
        <f>IF('Cole CSV aqui'!M3898&lt;&gt;"",'Cole CSV aqui'!M3898,"")</f>
        <v/>
      </c>
      <c r="F3899" s="35" t="str">
        <f>IF('Cole CSV aqui'!J3898&lt;&gt;"",'Cole CSV aqui'!J3898,"")</f>
        <v/>
      </c>
      <c r="G3899" s="35" t="str">
        <f t="shared" si="483"/>
        <v/>
      </c>
      <c r="H3899" s="7" t="str">
        <f>IF('Cole CSV aqui'!I3898="Anos ",'Cole CSV aqui'!H3898*365.25,"")&amp;IF('Cole CSV aqui'!I3898="Dias ",'Cole CSV aqui'!H3898,"")&amp;IF('Cole CSV aqui'!I3898="Meses ",'Cole CSV aqui'!H3898*30.5,"")</f>
        <v/>
      </c>
      <c r="I3899" s="6" t="str">
        <f>IF('Cole CSV aqui'!G3898&lt;&gt;"",C3899+H3899,"")</f>
        <v/>
      </c>
      <c r="J3899" s="28" t="e">
        <f t="shared" ca="1" si="484"/>
        <v>#VALUE!</v>
      </c>
      <c r="K3899" s="7" t="str">
        <f t="shared" si="480"/>
        <v/>
      </c>
      <c r="L3899" s="28" t="e">
        <f>C3899-'Instruções e período de cálculo'!$B$4</f>
        <v>#VALUE!</v>
      </c>
      <c r="M3899" s="28" t="e">
        <f>I3899-'Instruções e período de cálculo'!$B$5</f>
        <v>#VALUE!</v>
      </c>
      <c r="N3899" s="28" t="e">
        <f t="shared" si="485"/>
        <v>#VALUE!</v>
      </c>
      <c r="O3899" s="28" t="e">
        <f t="shared" si="486"/>
        <v>#VALUE!</v>
      </c>
      <c r="P3899" s="49" t="str">
        <f>IF('Cole CSV aqui'!B3898&lt;&gt;"",'Instruções e período de cálculo'!$B$5-'Instruções e período de cálculo'!$B$4+1,"")</f>
        <v/>
      </c>
      <c r="Q3899" s="28" t="str">
        <f>IF('Cole CSV aqui'!B3898&lt;&gt;"",P3899-N3899+O3899,"")</f>
        <v/>
      </c>
      <c r="R3899" s="7" t="str">
        <f t="shared" si="487"/>
        <v/>
      </c>
      <c r="S3899" s="32" t="e">
        <f>('Cole CSV aqui'!M3898-'Cole CSV aqui'!J3898)/(I3899-C3899)</f>
        <v>#VALUE!</v>
      </c>
      <c r="T3899" s="11" t="str">
        <f t="shared" si="481"/>
        <v/>
      </c>
      <c r="U3899" s="10" t="str">
        <f t="shared" si="482"/>
        <v/>
      </c>
      <c r="V3899" s="2"/>
      <c r="W3899" s="3"/>
      <c r="X3899" s="3"/>
    </row>
    <row r="3900" spans="1:24" s="1" customFormat="1" x14ac:dyDescent="0.25">
      <c r="A3900" s="5" t="str">
        <f>IF('Cole CSV aqui'!A3899&lt;&gt;"",'Cole CSV aqui'!A3899,"")</f>
        <v/>
      </c>
      <c r="B3900" s="5" t="str">
        <f>IF('Cole CSV aqui'!B3899&lt;&gt;"",'Cole CSV aqui'!B3899,"")</f>
        <v/>
      </c>
      <c r="C3900" s="6" t="str">
        <f>IF('Cole CSV aqui'!F3899&lt;&gt;"",'Cole CSV aqui'!F3899,"")</f>
        <v/>
      </c>
      <c r="D3900" s="6" t="str">
        <f>IF('Cole CSV aqui'!G3899&lt;&gt;"",'Cole CSV aqui'!G3899,"")</f>
        <v/>
      </c>
      <c r="E3900" s="35" t="str">
        <f>IF('Cole CSV aqui'!M3899&lt;&gt;"",'Cole CSV aqui'!M3899,"")</f>
        <v/>
      </c>
      <c r="F3900" s="35" t="str">
        <f>IF('Cole CSV aqui'!J3899&lt;&gt;"",'Cole CSV aqui'!J3899,"")</f>
        <v/>
      </c>
      <c r="G3900" s="35" t="str">
        <f t="shared" si="483"/>
        <v/>
      </c>
      <c r="H3900" s="7" t="str">
        <f>IF('Cole CSV aqui'!I3899="Anos ",'Cole CSV aqui'!H3899*365.25,"")&amp;IF('Cole CSV aqui'!I3899="Dias ",'Cole CSV aqui'!H3899,"")&amp;IF('Cole CSV aqui'!I3899="Meses ",'Cole CSV aqui'!H3899*30.5,"")</f>
        <v/>
      </c>
      <c r="I3900" s="6" t="str">
        <f>IF('Cole CSV aqui'!G3899&lt;&gt;"",C3900+H3900,"")</f>
        <v/>
      </c>
      <c r="J3900" s="28" t="e">
        <f t="shared" ca="1" si="484"/>
        <v>#VALUE!</v>
      </c>
      <c r="K3900" s="7" t="str">
        <f t="shared" si="480"/>
        <v/>
      </c>
      <c r="L3900" s="28" t="e">
        <f>C3900-'Instruções e período de cálculo'!$B$4</f>
        <v>#VALUE!</v>
      </c>
      <c r="M3900" s="28" t="e">
        <f>I3900-'Instruções e período de cálculo'!$B$5</f>
        <v>#VALUE!</v>
      </c>
      <c r="N3900" s="28" t="e">
        <f t="shared" si="485"/>
        <v>#VALUE!</v>
      </c>
      <c r="O3900" s="28" t="e">
        <f t="shared" si="486"/>
        <v>#VALUE!</v>
      </c>
      <c r="P3900" s="49" t="str">
        <f>IF('Cole CSV aqui'!B3899&lt;&gt;"",'Instruções e período de cálculo'!$B$5-'Instruções e período de cálculo'!$B$4+1,"")</f>
        <v/>
      </c>
      <c r="Q3900" s="28" t="str">
        <f>IF('Cole CSV aqui'!B3899&lt;&gt;"",P3900-N3900+O3900,"")</f>
        <v/>
      </c>
      <c r="R3900" s="7" t="str">
        <f t="shared" si="487"/>
        <v/>
      </c>
      <c r="S3900" s="32" t="e">
        <f>('Cole CSV aqui'!M3899-'Cole CSV aqui'!J3899)/(I3900-C3900)</f>
        <v>#VALUE!</v>
      </c>
      <c r="T3900" s="11" t="str">
        <f t="shared" si="481"/>
        <v/>
      </c>
      <c r="U3900" s="10" t="str">
        <f t="shared" si="482"/>
        <v/>
      </c>
      <c r="V3900" s="2"/>
      <c r="W3900" s="3"/>
      <c r="X3900" s="3"/>
    </row>
    <row r="3901" spans="1:24" s="1" customFormat="1" x14ac:dyDescent="0.25">
      <c r="A3901" s="5" t="str">
        <f>IF('Cole CSV aqui'!A3900&lt;&gt;"",'Cole CSV aqui'!A3900,"")</f>
        <v/>
      </c>
      <c r="B3901" s="5" t="str">
        <f>IF('Cole CSV aqui'!B3900&lt;&gt;"",'Cole CSV aqui'!B3900,"")</f>
        <v/>
      </c>
      <c r="C3901" s="6" t="str">
        <f>IF('Cole CSV aqui'!F3900&lt;&gt;"",'Cole CSV aqui'!F3900,"")</f>
        <v/>
      </c>
      <c r="D3901" s="6" t="str">
        <f>IF('Cole CSV aqui'!G3900&lt;&gt;"",'Cole CSV aqui'!G3900,"")</f>
        <v/>
      </c>
      <c r="E3901" s="35" t="str">
        <f>IF('Cole CSV aqui'!M3900&lt;&gt;"",'Cole CSV aqui'!M3900,"")</f>
        <v/>
      </c>
      <c r="F3901" s="35" t="str">
        <f>IF('Cole CSV aqui'!J3900&lt;&gt;"",'Cole CSV aqui'!J3900,"")</f>
        <v/>
      </c>
      <c r="G3901" s="35" t="str">
        <f t="shared" si="483"/>
        <v/>
      </c>
      <c r="H3901" s="7" t="str">
        <f>IF('Cole CSV aqui'!I3900="Anos ",'Cole CSV aqui'!H3900*365.25,"")&amp;IF('Cole CSV aqui'!I3900="Dias ",'Cole CSV aqui'!H3900,"")&amp;IF('Cole CSV aqui'!I3900="Meses ",'Cole CSV aqui'!H3900*30.5,"")</f>
        <v/>
      </c>
      <c r="I3901" s="6" t="str">
        <f>IF('Cole CSV aqui'!G3900&lt;&gt;"",C3901+H3901,"")</f>
        <v/>
      </c>
      <c r="J3901" s="28" t="e">
        <f t="shared" ca="1" si="484"/>
        <v>#VALUE!</v>
      </c>
      <c r="K3901" s="7" t="str">
        <f t="shared" si="480"/>
        <v/>
      </c>
      <c r="L3901" s="28" t="e">
        <f>C3901-'Instruções e período de cálculo'!$B$4</f>
        <v>#VALUE!</v>
      </c>
      <c r="M3901" s="28" t="e">
        <f>I3901-'Instruções e período de cálculo'!$B$5</f>
        <v>#VALUE!</v>
      </c>
      <c r="N3901" s="28" t="e">
        <f t="shared" si="485"/>
        <v>#VALUE!</v>
      </c>
      <c r="O3901" s="28" t="e">
        <f t="shared" si="486"/>
        <v>#VALUE!</v>
      </c>
      <c r="P3901" s="49" t="str">
        <f>IF('Cole CSV aqui'!B3900&lt;&gt;"",'Instruções e período de cálculo'!$B$5-'Instruções e período de cálculo'!$B$4+1,"")</f>
        <v/>
      </c>
      <c r="Q3901" s="28" t="str">
        <f>IF('Cole CSV aqui'!B3900&lt;&gt;"",P3901-N3901+O3901,"")</f>
        <v/>
      </c>
      <c r="R3901" s="7" t="str">
        <f t="shared" si="487"/>
        <v/>
      </c>
      <c r="S3901" s="32" t="e">
        <f>('Cole CSV aqui'!M3900-'Cole CSV aqui'!J3900)/(I3901-C3901)</f>
        <v>#VALUE!</v>
      </c>
      <c r="T3901" s="11" t="str">
        <f t="shared" si="481"/>
        <v/>
      </c>
      <c r="U3901" s="10" t="str">
        <f t="shared" si="482"/>
        <v/>
      </c>
      <c r="V3901" s="2"/>
      <c r="W3901" s="3"/>
      <c r="X3901" s="3"/>
    </row>
    <row r="3902" spans="1:24" s="1" customFormat="1" x14ac:dyDescent="0.25">
      <c r="A3902" s="5" t="str">
        <f>IF('Cole CSV aqui'!A3901&lt;&gt;"",'Cole CSV aqui'!A3901,"")</f>
        <v/>
      </c>
      <c r="B3902" s="5" t="str">
        <f>IF('Cole CSV aqui'!B3901&lt;&gt;"",'Cole CSV aqui'!B3901,"")</f>
        <v/>
      </c>
      <c r="C3902" s="6" t="str">
        <f>IF('Cole CSV aqui'!F3901&lt;&gt;"",'Cole CSV aqui'!F3901,"")</f>
        <v/>
      </c>
      <c r="D3902" s="6" t="str">
        <f>IF('Cole CSV aqui'!G3901&lt;&gt;"",'Cole CSV aqui'!G3901,"")</f>
        <v/>
      </c>
      <c r="E3902" s="35" t="str">
        <f>IF('Cole CSV aqui'!M3901&lt;&gt;"",'Cole CSV aqui'!M3901,"")</f>
        <v/>
      </c>
      <c r="F3902" s="35" t="str">
        <f>IF('Cole CSV aqui'!J3901&lt;&gt;"",'Cole CSV aqui'!J3901,"")</f>
        <v/>
      </c>
      <c r="G3902" s="35" t="str">
        <f t="shared" si="483"/>
        <v/>
      </c>
      <c r="H3902" s="7" t="str">
        <f>IF('Cole CSV aqui'!I3901="Anos ",'Cole CSV aqui'!H3901*365.25,"")&amp;IF('Cole CSV aqui'!I3901="Dias ",'Cole CSV aqui'!H3901,"")&amp;IF('Cole CSV aqui'!I3901="Meses ",'Cole CSV aqui'!H3901*30.5,"")</f>
        <v/>
      </c>
      <c r="I3902" s="6" t="str">
        <f>IF('Cole CSV aqui'!G3901&lt;&gt;"",C3902+H3902,"")</f>
        <v/>
      </c>
      <c r="J3902" s="28" t="e">
        <f t="shared" ca="1" si="484"/>
        <v>#VALUE!</v>
      </c>
      <c r="K3902" s="7" t="str">
        <f t="shared" si="480"/>
        <v/>
      </c>
      <c r="L3902" s="28" t="e">
        <f>C3902-'Instruções e período de cálculo'!$B$4</f>
        <v>#VALUE!</v>
      </c>
      <c r="M3902" s="28" t="e">
        <f>I3902-'Instruções e período de cálculo'!$B$5</f>
        <v>#VALUE!</v>
      </c>
      <c r="N3902" s="28" t="e">
        <f t="shared" si="485"/>
        <v>#VALUE!</v>
      </c>
      <c r="O3902" s="28" t="e">
        <f t="shared" si="486"/>
        <v>#VALUE!</v>
      </c>
      <c r="P3902" s="49" t="str">
        <f>IF('Cole CSV aqui'!B3901&lt;&gt;"",'Instruções e período de cálculo'!$B$5-'Instruções e período de cálculo'!$B$4+1,"")</f>
        <v/>
      </c>
      <c r="Q3902" s="28" t="str">
        <f>IF('Cole CSV aqui'!B3901&lt;&gt;"",P3902-N3902+O3902,"")</f>
        <v/>
      </c>
      <c r="R3902" s="7" t="str">
        <f t="shared" si="487"/>
        <v/>
      </c>
      <c r="S3902" s="32" t="e">
        <f>('Cole CSV aqui'!M3901-'Cole CSV aqui'!J3901)/(I3902-C3902)</f>
        <v>#VALUE!</v>
      </c>
      <c r="T3902" s="11" t="str">
        <f t="shared" si="481"/>
        <v/>
      </c>
      <c r="U3902" s="10" t="str">
        <f t="shared" si="482"/>
        <v/>
      </c>
      <c r="V3902" s="2"/>
      <c r="W3902" s="3"/>
      <c r="X3902" s="3"/>
    </row>
    <row r="3903" spans="1:24" s="1" customFormat="1" x14ac:dyDescent="0.25">
      <c r="A3903" s="5" t="str">
        <f>IF('Cole CSV aqui'!A3902&lt;&gt;"",'Cole CSV aqui'!A3902,"")</f>
        <v/>
      </c>
      <c r="B3903" s="5" t="str">
        <f>IF('Cole CSV aqui'!B3902&lt;&gt;"",'Cole CSV aqui'!B3902,"")</f>
        <v/>
      </c>
      <c r="C3903" s="6" t="str">
        <f>IF('Cole CSV aqui'!F3902&lt;&gt;"",'Cole CSV aqui'!F3902,"")</f>
        <v/>
      </c>
      <c r="D3903" s="6" t="str">
        <f>IF('Cole CSV aqui'!G3902&lt;&gt;"",'Cole CSV aqui'!G3902,"")</f>
        <v/>
      </c>
      <c r="E3903" s="35" t="str">
        <f>IF('Cole CSV aqui'!M3902&lt;&gt;"",'Cole CSV aqui'!M3902,"")</f>
        <v/>
      </c>
      <c r="F3903" s="35" t="str">
        <f>IF('Cole CSV aqui'!J3902&lt;&gt;"",'Cole CSV aqui'!J3902,"")</f>
        <v/>
      </c>
      <c r="G3903" s="35" t="str">
        <f t="shared" si="483"/>
        <v/>
      </c>
      <c r="H3903" s="7" t="str">
        <f>IF('Cole CSV aqui'!I3902="Anos ",'Cole CSV aqui'!H3902*365.25,"")&amp;IF('Cole CSV aqui'!I3902="Dias ",'Cole CSV aqui'!H3902,"")&amp;IF('Cole CSV aqui'!I3902="Meses ",'Cole CSV aqui'!H3902*30.5,"")</f>
        <v/>
      </c>
      <c r="I3903" s="6" t="str">
        <f>IF('Cole CSV aqui'!G3902&lt;&gt;"",C3903+H3903,"")</f>
        <v/>
      </c>
      <c r="J3903" s="28" t="e">
        <f t="shared" ca="1" si="484"/>
        <v>#VALUE!</v>
      </c>
      <c r="K3903" s="7" t="str">
        <f t="shared" si="480"/>
        <v/>
      </c>
      <c r="L3903" s="28" t="e">
        <f>C3903-'Instruções e período de cálculo'!$B$4</f>
        <v>#VALUE!</v>
      </c>
      <c r="M3903" s="28" t="e">
        <f>I3903-'Instruções e período de cálculo'!$B$5</f>
        <v>#VALUE!</v>
      </c>
      <c r="N3903" s="28" t="e">
        <f t="shared" si="485"/>
        <v>#VALUE!</v>
      </c>
      <c r="O3903" s="28" t="e">
        <f t="shared" si="486"/>
        <v>#VALUE!</v>
      </c>
      <c r="P3903" s="49" t="str">
        <f>IF('Cole CSV aqui'!B3902&lt;&gt;"",'Instruções e período de cálculo'!$B$5-'Instruções e período de cálculo'!$B$4+1,"")</f>
        <v/>
      </c>
      <c r="Q3903" s="28" t="str">
        <f>IF('Cole CSV aqui'!B3902&lt;&gt;"",P3903-N3903+O3903,"")</f>
        <v/>
      </c>
      <c r="R3903" s="7" t="str">
        <f t="shared" si="487"/>
        <v/>
      </c>
      <c r="S3903" s="32" t="e">
        <f>('Cole CSV aqui'!M3902-'Cole CSV aqui'!J3902)/(I3903-C3903)</f>
        <v>#VALUE!</v>
      </c>
      <c r="T3903" s="11" t="str">
        <f t="shared" si="481"/>
        <v/>
      </c>
      <c r="U3903" s="10" t="str">
        <f t="shared" si="482"/>
        <v/>
      </c>
      <c r="V3903" s="2"/>
      <c r="W3903" s="3"/>
      <c r="X3903" s="3"/>
    </row>
    <row r="3904" spans="1:24" s="1" customFormat="1" x14ac:dyDescent="0.25">
      <c r="A3904" s="5" t="str">
        <f>IF('Cole CSV aqui'!A3903&lt;&gt;"",'Cole CSV aqui'!A3903,"")</f>
        <v/>
      </c>
      <c r="B3904" s="5" t="str">
        <f>IF('Cole CSV aqui'!B3903&lt;&gt;"",'Cole CSV aqui'!B3903,"")</f>
        <v/>
      </c>
      <c r="C3904" s="6" t="str">
        <f>IF('Cole CSV aqui'!F3903&lt;&gt;"",'Cole CSV aqui'!F3903,"")</f>
        <v/>
      </c>
      <c r="D3904" s="6" t="str">
        <f>IF('Cole CSV aqui'!G3903&lt;&gt;"",'Cole CSV aqui'!G3903,"")</f>
        <v/>
      </c>
      <c r="E3904" s="35" t="str">
        <f>IF('Cole CSV aqui'!M3903&lt;&gt;"",'Cole CSV aqui'!M3903,"")</f>
        <v/>
      </c>
      <c r="F3904" s="35" t="str">
        <f>IF('Cole CSV aqui'!J3903&lt;&gt;"",'Cole CSV aqui'!J3903,"")</f>
        <v/>
      </c>
      <c r="G3904" s="35" t="str">
        <f t="shared" si="483"/>
        <v/>
      </c>
      <c r="H3904" s="7" t="str">
        <f>IF('Cole CSV aqui'!I3903="Anos ",'Cole CSV aqui'!H3903*365.25,"")&amp;IF('Cole CSV aqui'!I3903="Dias ",'Cole CSV aqui'!H3903,"")&amp;IF('Cole CSV aqui'!I3903="Meses ",'Cole CSV aqui'!H3903*30.5,"")</f>
        <v/>
      </c>
      <c r="I3904" s="6" t="str">
        <f>IF('Cole CSV aqui'!G3903&lt;&gt;"",C3904+H3904,"")</f>
        <v/>
      </c>
      <c r="J3904" s="28" t="e">
        <f t="shared" ca="1" si="484"/>
        <v>#VALUE!</v>
      </c>
      <c r="K3904" s="7" t="str">
        <f t="shared" si="480"/>
        <v/>
      </c>
      <c r="L3904" s="28" t="e">
        <f>C3904-'Instruções e período de cálculo'!$B$4</f>
        <v>#VALUE!</v>
      </c>
      <c r="M3904" s="28" t="e">
        <f>I3904-'Instruções e período de cálculo'!$B$5</f>
        <v>#VALUE!</v>
      </c>
      <c r="N3904" s="28" t="e">
        <f t="shared" si="485"/>
        <v>#VALUE!</v>
      </c>
      <c r="O3904" s="28" t="e">
        <f t="shared" si="486"/>
        <v>#VALUE!</v>
      </c>
      <c r="P3904" s="49" t="str">
        <f>IF('Cole CSV aqui'!B3903&lt;&gt;"",'Instruções e período de cálculo'!$B$5-'Instruções e período de cálculo'!$B$4+1,"")</f>
        <v/>
      </c>
      <c r="Q3904" s="28" t="str">
        <f>IF('Cole CSV aqui'!B3903&lt;&gt;"",P3904-N3904+O3904,"")</f>
        <v/>
      </c>
      <c r="R3904" s="7" t="str">
        <f t="shared" si="487"/>
        <v/>
      </c>
      <c r="S3904" s="32" t="e">
        <f>('Cole CSV aqui'!M3903-'Cole CSV aqui'!J3903)/(I3904-C3904)</f>
        <v>#VALUE!</v>
      </c>
      <c r="T3904" s="11" t="str">
        <f t="shared" si="481"/>
        <v/>
      </c>
      <c r="U3904" s="10" t="str">
        <f t="shared" si="482"/>
        <v/>
      </c>
      <c r="V3904" s="2"/>
      <c r="W3904" s="3"/>
      <c r="X3904" s="3"/>
    </row>
    <row r="3905" spans="1:24" s="1" customFormat="1" x14ac:dyDescent="0.25">
      <c r="A3905" s="5" t="str">
        <f>IF('Cole CSV aqui'!A3904&lt;&gt;"",'Cole CSV aqui'!A3904,"")</f>
        <v/>
      </c>
      <c r="B3905" s="5" t="str">
        <f>IF('Cole CSV aqui'!B3904&lt;&gt;"",'Cole CSV aqui'!B3904,"")</f>
        <v/>
      </c>
      <c r="C3905" s="6" t="str">
        <f>IF('Cole CSV aqui'!F3904&lt;&gt;"",'Cole CSV aqui'!F3904,"")</f>
        <v/>
      </c>
      <c r="D3905" s="6" t="str">
        <f>IF('Cole CSV aqui'!G3904&lt;&gt;"",'Cole CSV aqui'!G3904,"")</f>
        <v/>
      </c>
      <c r="E3905" s="35" t="str">
        <f>IF('Cole CSV aqui'!M3904&lt;&gt;"",'Cole CSV aqui'!M3904,"")</f>
        <v/>
      </c>
      <c r="F3905" s="35" t="str">
        <f>IF('Cole CSV aqui'!J3904&lt;&gt;"",'Cole CSV aqui'!J3904,"")</f>
        <v/>
      </c>
      <c r="G3905" s="35" t="str">
        <f t="shared" si="483"/>
        <v/>
      </c>
      <c r="H3905" s="7" t="str">
        <f>IF('Cole CSV aqui'!I3904="Anos ",'Cole CSV aqui'!H3904*365.25,"")&amp;IF('Cole CSV aqui'!I3904="Dias ",'Cole CSV aqui'!H3904,"")&amp;IF('Cole CSV aqui'!I3904="Meses ",'Cole CSV aqui'!H3904*30.5,"")</f>
        <v/>
      </c>
      <c r="I3905" s="6" t="str">
        <f>IF('Cole CSV aqui'!G3904&lt;&gt;"",C3905+H3905,"")</f>
        <v/>
      </c>
      <c r="J3905" s="28" t="e">
        <f t="shared" ca="1" si="484"/>
        <v>#VALUE!</v>
      </c>
      <c r="K3905" s="7" t="str">
        <f t="shared" si="480"/>
        <v/>
      </c>
      <c r="L3905" s="28" t="e">
        <f>C3905-'Instruções e período de cálculo'!$B$4</f>
        <v>#VALUE!</v>
      </c>
      <c r="M3905" s="28" t="e">
        <f>I3905-'Instruções e período de cálculo'!$B$5</f>
        <v>#VALUE!</v>
      </c>
      <c r="N3905" s="28" t="e">
        <f t="shared" si="485"/>
        <v>#VALUE!</v>
      </c>
      <c r="O3905" s="28" t="e">
        <f t="shared" si="486"/>
        <v>#VALUE!</v>
      </c>
      <c r="P3905" s="49" t="str">
        <f>IF('Cole CSV aqui'!B3904&lt;&gt;"",'Instruções e período de cálculo'!$B$5-'Instruções e período de cálculo'!$B$4+1,"")</f>
        <v/>
      </c>
      <c r="Q3905" s="28" t="str">
        <f>IF('Cole CSV aqui'!B3904&lt;&gt;"",P3905-N3905+O3905,"")</f>
        <v/>
      </c>
      <c r="R3905" s="7" t="str">
        <f t="shared" si="487"/>
        <v/>
      </c>
      <c r="S3905" s="32" t="e">
        <f>('Cole CSV aqui'!M3904-'Cole CSV aqui'!J3904)/(I3905-C3905)</f>
        <v>#VALUE!</v>
      </c>
      <c r="T3905" s="11" t="str">
        <f t="shared" si="481"/>
        <v/>
      </c>
      <c r="U3905" s="10" t="str">
        <f t="shared" si="482"/>
        <v/>
      </c>
      <c r="V3905" s="2"/>
      <c r="W3905" s="3"/>
      <c r="X3905" s="3"/>
    </row>
    <row r="3906" spans="1:24" s="1" customFormat="1" x14ac:dyDescent="0.25">
      <c r="A3906" s="5" t="str">
        <f>IF('Cole CSV aqui'!A3905&lt;&gt;"",'Cole CSV aqui'!A3905,"")</f>
        <v/>
      </c>
      <c r="B3906" s="5" t="str">
        <f>IF('Cole CSV aqui'!B3905&lt;&gt;"",'Cole CSV aqui'!B3905,"")</f>
        <v/>
      </c>
      <c r="C3906" s="6" t="str">
        <f>IF('Cole CSV aqui'!F3905&lt;&gt;"",'Cole CSV aqui'!F3905,"")</f>
        <v/>
      </c>
      <c r="D3906" s="6" t="str">
        <f>IF('Cole CSV aqui'!G3905&lt;&gt;"",'Cole CSV aqui'!G3905,"")</f>
        <v/>
      </c>
      <c r="E3906" s="35" t="str">
        <f>IF('Cole CSV aqui'!M3905&lt;&gt;"",'Cole CSV aqui'!M3905,"")</f>
        <v/>
      </c>
      <c r="F3906" s="35" t="str">
        <f>IF('Cole CSV aqui'!J3905&lt;&gt;"",'Cole CSV aqui'!J3905,"")</f>
        <v/>
      </c>
      <c r="G3906" s="35" t="str">
        <f t="shared" si="483"/>
        <v/>
      </c>
      <c r="H3906" s="7" t="str">
        <f>IF('Cole CSV aqui'!I3905="Anos ",'Cole CSV aqui'!H3905*365.25,"")&amp;IF('Cole CSV aqui'!I3905="Dias ",'Cole CSV aqui'!H3905,"")&amp;IF('Cole CSV aqui'!I3905="Meses ",'Cole CSV aqui'!H3905*30.5,"")</f>
        <v/>
      </c>
      <c r="I3906" s="6" t="str">
        <f>IF('Cole CSV aqui'!G3905&lt;&gt;"",C3906+H3906,"")</f>
        <v/>
      </c>
      <c r="J3906" s="28" t="e">
        <f t="shared" ca="1" si="484"/>
        <v>#VALUE!</v>
      </c>
      <c r="K3906" s="7" t="str">
        <f t="shared" si="480"/>
        <v/>
      </c>
      <c r="L3906" s="28" t="e">
        <f>C3906-'Instruções e período de cálculo'!$B$4</f>
        <v>#VALUE!</v>
      </c>
      <c r="M3906" s="28" t="e">
        <f>I3906-'Instruções e período de cálculo'!$B$5</f>
        <v>#VALUE!</v>
      </c>
      <c r="N3906" s="28" t="e">
        <f t="shared" si="485"/>
        <v>#VALUE!</v>
      </c>
      <c r="O3906" s="28" t="e">
        <f t="shared" si="486"/>
        <v>#VALUE!</v>
      </c>
      <c r="P3906" s="49" t="str">
        <f>IF('Cole CSV aqui'!B3905&lt;&gt;"",'Instruções e período de cálculo'!$B$5-'Instruções e período de cálculo'!$B$4+1,"")</f>
        <v/>
      </c>
      <c r="Q3906" s="28" t="str">
        <f>IF('Cole CSV aqui'!B3905&lt;&gt;"",P3906-N3906+O3906,"")</f>
        <v/>
      </c>
      <c r="R3906" s="7" t="str">
        <f t="shared" si="487"/>
        <v/>
      </c>
      <c r="S3906" s="32" t="e">
        <f>('Cole CSV aqui'!M3905-'Cole CSV aqui'!J3905)/(I3906-C3906)</f>
        <v>#VALUE!</v>
      </c>
      <c r="T3906" s="11" t="str">
        <f t="shared" si="481"/>
        <v/>
      </c>
      <c r="U3906" s="10" t="str">
        <f t="shared" si="482"/>
        <v/>
      </c>
      <c r="V3906" s="2"/>
      <c r="W3906" s="3"/>
      <c r="X3906" s="3"/>
    </row>
    <row r="3907" spans="1:24" s="1" customFormat="1" x14ac:dyDescent="0.25">
      <c r="A3907" s="5" t="str">
        <f>IF('Cole CSV aqui'!A3906&lt;&gt;"",'Cole CSV aqui'!A3906,"")</f>
        <v/>
      </c>
      <c r="B3907" s="5" t="str">
        <f>IF('Cole CSV aqui'!B3906&lt;&gt;"",'Cole CSV aqui'!B3906,"")</f>
        <v/>
      </c>
      <c r="C3907" s="6" t="str">
        <f>IF('Cole CSV aqui'!F3906&lt;&gt;"",'Cole CSV aqui'!F3906,"")</f>
        <v/>
      </c>
      <c r="D3907" s="6" t="str">
        <f>IF('Cole CSV aqui'!G3906&lt;&gt;"",'Cole CSV aqui'!G3906,"")</f>
        <v/>
      </c>
      <c r="E3907" s="35" t="str">
        <f>IF('Cole CSV aqui'!M3906&lt;&gt;"",'Cole CSV aqui'!M3906,"")</f>
        <v/>
      </c>
      <c r="F3907" s="35" t="str">
        <f>IF('Cole CSV aqui'!J3906&lt;&gt;"",'Cole CSV aqui'!J3906,"")</f>
        <v/>
      </c>
      <c r="G3907" s="35" t="str">
        <f t="shared" si="483"/>
        <v/>
      </c>
      <c r="H3907" s="7" t="str">
        <f>IF('Cole CSV aqui'!I3906="Anos ",'Cole CSV aqui'!H3906*365.25,"")&amp;IF('Cole CSV aqui'!I3906="Dias ",'Cole CSV aqui'!H3906,"")&amp;IF('Cole CSV aqui'!I3906="Meses ",'Cole CSV aqui'!H3906*30.5,"")</f>
        <v/>
      </c>
      <c r="I3907" s="6" t="str">
        <f>IF('Cole CSV aqui'!G3906&lt;&gt;"",C3907+H3907,"")</f>
        <v/>
      </c>
      <c r="J3907" s="28" t="e">
        <f t="shared" ca="1" si="484"/>
        <v>#VALUE!</v>
      </c>
      <c r="K3907" s="7" t="str">
        <f t="shared" ref="K3907:K3970" si="488">IF(B3907&lt;&gt;"",J3907,"")</f>
        <v/>
      </c>
      <c r="L3907" s="28" t="e">
        <f>C3907-'Instruções e período de cálculo'!$B$4</f>
        <v>#VALUE!</v>
      </c>
      <c r="M3907" s="28" t="e">
        <f>I3907-'Instruções e período de cálculo'!$B$5</f>
        <v>#VALUE!</v>
      </c>
      <c r="N3907" s="28" t="e">
        <f t="shared" si="485"/>
        <v>#VALUE!</v>
      </c>
      <c r="O3907" s="28" t="e">
        <f t="shared" si="486"/>
        <v>#VALUE!</v>
      </c>
      <c r="P3907" s="49" t="str">
        <f>IF('Cole CSV aqui'!B3906&lt;&gt;"",'Instruções e período de cálculo'!$B$5-'Instruções e período de cálculo'!$B$4+1,"")</f>
        <v/>
      </c>
      <c r="Q3907" s="28" t="str">
        <f>IF('Cole CSV aqui'!B3906&lt;&gt;"",P3907-N3907+O3907,"")</f>
        <v/>
      </c>
      <c r="R3907" s="7" t="str">
        <f t="shared" si="487"/>
        <v/>
      </c>
      <c r="S3907" s="32" t="e">
        <f>('Cole CSV aqui'!M3906-'Cole CSV aqui'!J3906)/(I3907-C3907)</f>
        <v>#VALUE!</v>
      </c>
      <c r="T3907" s="11" t="str">
        <f t="shared" ref="T3907:T3970" si="489">IF(B3907&lt;&gt;"",S3907,"")</f>
        <v/>
      </c>
      <c r="U3907" s="10" t="str">
        <f t="shared" ref="U3907:U3970" si="490">IF(R3907&lt;&gt;"",R3907*T3907,"")</f>
        <v/>
      </c>
      <c r="V3907" s="2"/>
      <c r="W3907" s="3"/>
      <c r="X3907" s="3"/>
    </row>
    <row r="3908" spans="1:24" s="1" customFormat="1" x14ac:dyDescent="0.25">
      <c r="A3908" s="5" t="str">
        <f>IF('Cole CSV aqui'!A3907&lt;&gt;"",'Cole CSV aqui'!A3907,"")</f>
        <v/>
      </c>
      <c r="B3908" s="5" t="str">
        <f>IF('Cole CSV aqui'!B3907&lt;&gt;"",'Cole CSV aqui'!B3907,"")</f>
        <v/>
      </c>
      <c r="C3908" s="6" t="str">
        <f>IF('Cole CSV aqui'!F3907&lt;&gt;"",'Cole CSV aqui'!F3907,"")</f>
        <v/>
      </c>
      <c r="D3908" s="6" t="str">
        <f>IF('Cole CSV aqui'!G3907&lt;&gt;"",'Cole CSV aqui'!G3907,"")</f>
        <v/>
      </c>
      <c r="E3908" s="35" t="str">
        <f>IF('Cole CSV aqui'!M3907&lt;&gt;"",'Cole CSV aqui'!M3907,"")</f>
        <v/>
      </c>
      <c r="F3908" s="35" t="str">
        <f>IF('Cole CSV aqui'!J3907&lt;&gt;"",'Cole CSV aqui'!J3907,"")</f>
        <v/>
      </c>
      <c r="G3908" s="35" t="str">
        <f t="shared" ref="G3908:G3971" si="491">IF(E3908&lt;&gt;"",E3908-F3908,"")</f>
        <v/>
      </c>
      <c r="H3908" s="7" t="str">
        <f>IF('Cole CSV aqui'!I3907="Anos ",'Cole CSV aqui'!H3907*365.25,"")&amp;IF('Cole CSV aqui'!I3907="Dias ",'Cole CSV aqui'!H3907,"")&amp;IF('Cole CSV aqui'!I3907="Meses ",'Cole CSV aqui'!H3907*30.5,"")</f>
        <v/>
      </c>
      <c r="I3908" s="6" t="str">
        <f>IF('Cole CSV aqui'!G3907&lt;&gt;"",C3908+H3908,"")</f>
        <v/>
      </c>
      <c r="J3908" s="28" t="e">
        <f t="shared" ref="J3908:J3971" ca="1" si="492">IF(I3908&gt;TODAY(),I3908-TODAY(),"")</f>
        <v>#VALUE!</v>
      </c>
      <c r="K3908" s="7" t="str">
        <f t="shared" si="488"/>
        <v/>
      </c>
      <c r="L3908" s="28" t="e">
        <f>C3908-'Instruções e período de cálculo'!$B$4</f>
        <v>#VALUE!</v>
      </c>
      <c r="M3908" s="28" t="e">
        <f>I3908-'Instruções e período de cálculo'!$B$5</f>
        <v>#VALUE!</v>
      </c>
      <c r="N3908" s="28" t="e">
        <f t="shared" ref="N3908:N3971" si="493">IF(L3908&gt;0,L3908,0)</f>
        <v>#VALUE!</v>
      </c>
      <c r="O3908" s="28" t="e">
        <f t="shared" ref="O3908:O3971" si="494">IF(M3908&lt;0,M3908,0)</f>
        <v>#VALUE!</v>
      </c>
      <c r="P3908" s="49" t="str">
        <f>IF('Cole CSV aqui'!B3907&lt;&gt;"",'Instruções e período de cálculo'!$B$5-'Instruções e período de cálculo'!$B$4+1,"")</f>
        <v/>
      </c>
      <c r="Q3908" s="28" t="str">
        <f>IF('Cole CSV aqui'!B3907&lt;&gt;"",P3908-N3908+O3908,"")</f>
        <v/>
      </c>
      <c r="R3908" s="7" t="str">
        <f t="shared" ref="R3908:R3971" si="495">IF(Q3908&gt;0,Q3908,"")</f>
        <v/>
      </c>
      <c r="S3908" s="32" t="e">
        <f>('Cole CSV aqui'!M3907-'Cole CSV aqui'!J3907)/(I3908-C3908)</f>
        <v>#VALUE!</v>
      </c>
      <c r="T3908" s="11" t="str">
        <f t="shared" si="489"/>
        <v/>
      </c>
      <c r="U3908" s="10" t="str">
        <f t="shared" si="490"/>
        <v/>
      </c>
      <c r="V3908" s="2"/>
      <c r="W3908" s="3"/>
      <c r="X3908" s="3"/>
    </row>
    <row r="3909" spans="1:24" s="1" customFormat="1" x14ac:dyDescent="0.25">
      <c r="A3909" s="5" t="str">
        <f>IF('Cole CSV aqui'!A3908&lt;&gt;"",'Cole CSV aqui'!A3908,"")</f>
        <v/>
      </c>
      <c r="B3909" s="5" t="str">
        <f>IF('Cole CSV aqui'!B3908&lt;&gt;"",'Cole CSV aqui'!B3908,"")</f>
        <v/>
      </c>
      <c r="C3909" s="6" t="str">
        <f>IF('Cole CSV aqui'!F3908&lt;&gt;"",'Cole CSV aqui'!F3908,"")</f>
        <v/>
      </c>
      <c r="D3909" s="6" t="str">
        <f>IF('Cole CSV aqui'!G3908&lt;&gt;"",'Cole CSV aqui'!G3908,"")</f>
        <v/>
      </c>
      <c r="E3909" s="35" t="str">
        <f>IF('Cole CSV aqui'!M3908&lt;&gt;"",'Cole CSV aqui'!M3908,"")</f>
        <v/>
      </c>
      <c r="F3909" s="35" t="str">
        <f>IF('Cole CSV aqui'!J3908&lt;&gt;"",'Cole CSV aqui'!J3908,"")</f>
        <v/>
      </c>
      <c r="G3909" s="35" t="str">
        <f t="shared" si="491"/>
        <v/>
      </c>
      <c r="H3909" s="7" t="str">
        <f>IF('Cole CSV aqui'!I3908="Anos ",'Cole CSV aqui'!H3908*365.25,"")&amp;IF('Cole CSV aqui'!I3908="Dias ",'Cole CSV aqui'!H3908,"")&amp;IF('Cole CSV aqui'!I3908="Meses ",'Cole CSV aqui'!H3908*30.5,"")</f>
        <v/>
      </c>
      <c r="I3909" s="6" t="str">
        <f>IF('Cole CSV aqui'!G3908&lt;&gt;"",C3909+H3909,"")</f>
        <v/>
      </c>
      <c r="J3909" s="28" t="e">
        <f t="shared" ca="1" si="492"/>
        <v>#VALUE!</v>
      </c>
      <c r="K3909" s="7" t="str">
        <f t="shared" si="488"/>
        <v/>
      </c>
      <c r="L3909" s="28" t="e">
        <f>C3909-'Instruções e período de cálculo'!$B$4</f>
        <v>#VALUE!</v>
      </c>
      <c r="M3909" s="28" t="e">
        <f>I3909-'Instruções e período de cálculo'!$B$5</f>
        <v>#VALUE!</v>
      </c>
      <c r="N3909" s="28" t="e">
        <f t="shared" si="493"/>
        <v>#VALUE!</v>
      </c>
      <c r="O3909" s="28" t="e">
        <f t="shared" si="494"/>
        <v>#VALUE!</v>
      </c>
      <c r="P3909" s="49" t="str">
        <f>IF('Cole CSV aqui'!B3908&lt;&gt;"",'Instruções e período de cálculo'!$B$5-'Instruções e período de cálculo'!$B$4+1,"")</f>
        <v/>
      </c>
      <c r="Q3909" s="28" t="str">
        <f>IF('Cole CSV aqui'!B3908&lt;&gt;"",P3909-N3909+O3909,"")</f>
        <v/>
      </c>
      <c r="R3909" s="7" t="str">
        <f t="shared" si="495"/>
        <v/>
      </c>
      <c r="S3909" s="32" t="e">
        <f>('Cole CSV aqui'!M3908-'Cole CSV aqui'!J3908)/(I3909-C3909)</f>
        <v>#VALUE!</v>
      </c>
      <c r="T3909" s="11" t="str">
        <f t="shared" si="489"/>
        <v/>
      </c>
      <c r="U3909" s="10" t="str">
        <f t="shared" si="490"/>
        <v/>
      </c>
      <c r="V3909" s="2"/>
      <c r="W3909" s="3"/>
      <c r="X3909" s="3"/>
    </row>
    <row r="3910" spans="1:24" s="1" customFormat="1" x14ac:dyDescent="0.25">
      <c r="A3910" s="5" t="str">
        <f>IF('Cole CSV aqui'!A3909&lt;&gt;"",'Cole CSV aqui'!A3909,"")</f>
        <v/>
      </c>
      <c r="B3910" s="5" t="str">
        <f>IF('Cole CSV aqui'!B3909&lt;&gt;"",'Cole CSV aqui'!B3909,"")</f>
        <v/>
      </c>
      <c r="C3910" s="6" t="str">
        <f>IF('Cole CSV aqui'!F3909&lt;&gt;"",'Cole CSV aqui'!F3909,"")</f>
        <v/>
      </c>
      <c r="D3910" s="6" t="str">
        <f>IF('Cole CSV aqui'!G3909&lt;&gt;"",'Cole CSV aqui'!G3909,"")</f>
        <v/>
      </c>
      <c r="E3910" s="35" t="str">
        <f>IF('Cole CSV aqui'!M3909&lt;&gt;"",'Cole CSV aqui'!M3909,"")</f>
        <v/>
      </c>
      <c r="F3910" s="35" t="str">
        <f>IF('Cole CSV aqui'!J3909&lt;&gt;"",'Cole CSV aqui'!J3909,"")</f>
        <v/>
      </c>
      <c r="G3910" s="35" t="str">
        <f t="shared" si="491"/>
        <v/>
      </c>
      <c r="H3910" s="7" t="str">
        <f>IF('Cole CSV aqui'!I3909="Anos ",'Cole CSV aqui'!H3909*365.25,"")&amp;IF('Cole CSV aqui'!I3909="Dias ",'Cole CSV aqui'!H3909,"")&amp;IF('Cole CSV aqui'!I3909="Meses ",'Cole CSV aqui'!H3909*30.5,"")</f>
        <v/>
      </c>
      <c r="I3910" s="6" t="str">
        <f>IF('Cole CSV aqui'!G3909&lt;&gt;"",C3910+H3910,"")</f>
        <v/>
      </c>
      <c r="J3910" s="28" t="e">
        <f t="shared" ca="1" si="492"/>
        <v>#VALUE!</v>
      </c>
      <c r="K3910" s="7" t="str">
        <f t="shared" si="488"/>
        <v/>
      </c>
      <c r="L3910" s="28" t="e">
        <f>C3910-'Instruções e período de cálculo'!$B$4</f>
        <v>#VALUE!</v>
      </c>
      <c r="M3910" s="28" t="e">
        <f>I3910-'Instruções e período de cálculo'!$B$5</f>
        <v>#VALUE!</v>
      </c>
      <c r="N3910" s="28" t="e">
        <f t="shared" si="493"/>
        <v>#VALUE!</v>
      </c>
      <c r="O3910" s="28" t="e">
        <f t="shared" si="494"/>
        <v>#VALUE!</v>
      </c>
      <c r="P3910" s="49" t="str">
        <f>IF('Cole CSV aqui'!B3909&lt;&gt;"",'Instruções e período de cálculo'!$B$5-'Instruções e período de cálculo'!$B$4+1,"")</f>
        <v/>
      </c>
      <c r="Q3910" s="28" t="str">
        <f>IF('Cole CSV aqui'!B3909&lt;&gt;"",P3910-N3910+O3910,"")</f>
        <v/>
      </c>
      <c r="R3910" s="7" t="str">
        <f t="shared" si="495"/>
        <v/>
      </c>
      <c r="S3910" s="32" t="e">
        <f>('Cole CSV aqui'!M3909-'Cole CSV aqui'!J3909)/(I3910-C3910)</f>
        <v>#VALUE!</v>
      </c>
      <c r="T3910" s="11" t="str">
        <f t="shared" si="489"/>
        <v/>
      </c>
      <c r="U3910" s="10" t="str">
        <f t="shared" si="490"/>
        <v/>
      </c>
      <c r="V3910" s="2"/>
      <c r="W3910" s="3"/>
      <c r="X3910" s="3"/>
    </row>
    <row r="3911" spans="1:24" s="1" customFormat="1" x14ac:dyDescent="0.25">
      <c r="A3911" s="5" t="str">
        <f>IF('Cole CSV aqui'!A3910&lt;&gt;"",'Cole CSV aqui'!A3910,"")</f>
        <v/>
      </c>
      <c r="B3911" s="5" t="str">
        <f>IF('Cole CSV aqui'!B3910&lt;&gt;"",'Cole CSV aqui'!B3910,"")</f>
        <v/>
      </c>
      <c r="C3911" s="6" t="str">
        <f>IF('Cole CSV aqui'!F3910&lt;&gt;"",'Cole CSV aqui'!F3910,"")</f>
        <v/>
      </c>
      <c r="D3911" s="6" t="str">
        <f>IF('Cole CSV aqui'!G3910&lt;&gt;"",'Cole CSV aqui'!G3910,"")</f>
        <v/>
      </c>
      <c r="E3911" s="35" t="str">
        <f>IF('Cole CSV aqui'!M3910&lt;&gt;"",'Cole CSV aqui'!M3910,"")</f>
        <v/>
      </c>
      <c r="F3911" s="35" t="str">
        <f>IF('Cole CSV aqui'!J3910&lt;&gt;"",'Cole CSV aqui'!J3910,"")</f>
        <v/>
      </c>
      <c r="G3911" s="35" t="str">
        <f t="shared" si="491"/>
        <v/>
      </c>
      <c r="H3911" s="7" t="str">
        <f>IF('Cole CSV aqui'!I3910="Anos ",'Cole CSV aqui'!H3910*365.25,"")&amp;IF('Cole CSV aqui'!I3910="Dias ",'Cole CSV aqui'!H3910,"")&amp;IF('Cole CSV aqui'!I3910="Meses ",'Cole CSV aqui'!H3910*30.5,"")</f>
        <v/>
      </c>
      <c r="I3911" s="6" t="str">
        <f>IF('Cole CSV aqui'!G3910&lt;&gt;"",C3911+H3911,"")</f>
        <v/>
      </c>
      <c r="J3911" s="28" t="e">
        <f t="shared" ca="1" si="492"/>
        <v>#VALUE!</v>
      </c>
      <c r="K3911" s="7" t="str">
        <f t="shared" si="488"/>
        <v/>
      </c>
      <c r="L3911" s="28" t="e">
        <f>C3911-'Instruções e período de cálculo'!$B$4</f>
        <v>#VALUE!</v>
      </c>
      <c r="M3911" s="28" t="e">
        <f>I3911-'Instruções e período de cálculo'!$B$5</f>
        <v>#VALUE!</v>
      </c>
      <c r="N3911" s="28" t="e">
        <f t="shared" si="493"/>
        <v>#VALUE!</v>
      </c>
      <c r="O3911" s="28" t="e">
        <f t="shared" si="494"/>
        <v>#VALUE!</v>
      </c>
      <c r="P3911" s="49" t="str">
        <f>IF('Cole CSV aqui'!B3910&lt;&gt;"",'Instruções e período de cálculo'!$B$5-'Instruções e período de cálculo'!$B$4+1,"")</f>
        <v/>
      </c>
      <c r="Q3911" s="28" t="str">
        <f>IF('Cole CSV aqui'!B3910&lt;&gt;"",P3911-N3911+O3911,"")</f>
        <v/>
      </c>
      <c r="R3911" s="7" t="str">
        <f t="shared" si="495"/>
        <v/>
      </c>
      <c r="S3911" s="32" t="e">
        <f>('Cole CSV aqui'!M3910-'Cole CSV aqui'!J3910)/(I3911-C3911)</f>
        <v>#VALUE!</v>
      </c>
      <c r="T3911" s="11" t="str">
        <f t="shared" si="489"/>
        <v/>
      </c>
      <c r="U3911" s="10" t="str">
        <f t="shared" si="490"/>
        <v/>
      </c>
      <c r="V3911" s="2"/>
      <c r="W3911" s="3"/>
      <c r="X3911" s="3"/>
    </row>
    <row r="3912" spans="1:24" s="1" customFormat="1" x14ac:dyDescent="0.25">
      <c r="A3912" s="5" t="str">
        <f>IF('Cole CSV aqui'!A3911&lt;&gt;"",'Cole CSV aqui'!A3911,"")</f>
        <v/>
      </c>
      <c r="B3912" s="5" t="str">
        <f>IF('Cole CSV aqui'!B3911&lt;&gt;"",'Cole CSV aqui'!B3911,"")</f>
        <v/>
      </c>
      <c r="C3912" s="6" t="str">
        <f>IF('Cole CSV aqui'!F3911&lt;&gt;"",'Cole CSV aqui'!F3911,"")</f>
        <v/>
      </c>
      <c r="D3912" s="6" t="str">
        <f>IF('Cole CSV aqui'!G3911&lt;&gt;"",'Cole CSV aqui'!G3911,"")</f>
        <v/>
      </c>
      <c r="E3912" s="35" t="str">
        <f>IF('Cole CSV aqui'!M3911&lt;&gt;"",'Cole CSV aqui'!M3911,"")</f>
        <v/>
      </c>
      <c r="F3912" s="35" t="str">
        <f>IF('Cole CSV aqui'!J3911&lt;&gt;"",'Cole CSV aqui'!J3911,"")</f>
        <v/>
      </c>
      <c r="G3912" s="35" t="str">
        <f t="shared" si="491"/>
        <v/>
      </c>
      <c r="H3912" s="7" t="str">
        <f>IF('Cole CSV aqui'!I3911="Anos ",'Cole CSV aqui'!H3911*365.25,"")&amp;IF('Cole CSV aqui'!I3911="Dias ",'Cole CSV aqui'!H3911,"")&amp;IF('Cole CSV aqui'!I3911="Meses ",'Cole CSV aqui'!H3911*30.5,"")</f>
        <v/>
      </c>
      <c r="I3912" s="6" t="str">
        <f>IF('Cole CSV aqui'!G3911&lt;&gt;"",C3912+H3912,"")</f>
        <v/>
      </c>
      <c r="J3912" s="28" t="e">
        <f t="shared" ca="1" si="492"/>
        <v>#VALUE!</v>
      </c>
      <c r="K3912" s="7" t="str">
        <f t="shared" si="488"/>
        <v/>
      </c>
      <c r="L3912" s="28" t="e">
        <f>C3912-'Instruções e período de cálculo'!$B$4</f>
        <v>#VALUE!</v>
      </c>
      <c r="M3912" s="28" t="e">
        <f>I3912-'Instruções e período de cálculo'!$B$5</f>
        <v>#VALUE!</v>
      </c>
      <c r="N3912" s="28" t="e">
        <f t="shared" si="493"/>
        <v>#VALUE!</v>
      </c>
      <c r="O3912" s="28" t="e">
        <f t="shared" si="494"/>
        <v>#VALUE!</v>
      </c>
      <c r="P3912" s="49" t="str">
        <f>IF('Cole CSV aqui'!B3911&lt;&gt;"",'Instruções e período de cálculo'!$B$5-'Instruções e período de cálculo'!$B$4+1,"")</f>
        <v/>
      </c>
      <c r="Q3912" s="28" t="str">
        <f>IF('Cole CSV aqui'!B3911&lt;&gt;"",P3912-N3912+O3912,"")</f>
        <v/>
      </c>
      <c r="R3912" s="7" t="str">
        <f t="shared" si="495"/>
        <v/>
      </c>
      <c r="S3912" s="32" t="e">
        <f>('Cole CSV aqui'!M3911-'Cole CSV aqui'!J3911)/(I3912-C3912)</f>
        <v>#VALUE!</v>
      </c>
      <c r="T3912" s="11" t="str">
        <f t="shared" si="489"/>
        <v/>
      </c>
      <c r="U3912" s="10" t="str">
        <f t="shared" si="490"/>
        <v/>
      </c>
      <c r="V3912" s="2"/>
      <c r="W3912" s="3"/>
      <c r="X3912" s="3"/>
    </row>
    <row r="3913" spans="1:24" s="1" customFormat="1" x14ac:dyDescent="0.25">
      <c r="A3913" s="5" t="str">
        <f>IF('Cole CSV aqui'!A3912&lt;&gt;"",'Cole CSV aqui'!A3912,"")</f>
        <v/>
      </c>
      <c r="B3913" s="5" t="str">
        <f>IF('Cole CSV aqui'!B3912&lt;&gt;"",'Cole CSV aqui'!B3912,"")</f>
        <v/>
      </c>
      <c r="C3913" s="6" t="str">
        <f>IF('Cole CSV aqui'!F3912&lt;&gt;"",'Cole CSV aqui'!F3912,"")</f>
        <v/>
      </c>
      <c r="D3913" s="6" t="str">
        <f>IF('Cole CSV aqui'!G3912&lt;&gt;"",'Cole CSV aqui'!G3912,"")</f>
        <v/>
      </c>
      <c r="E3913" s="35" t="str">
        <f>IF('Cole CSV aqui'!M3912&lt;&gt;"",'Cole CSV aqui'!M3912,"")</f>
        <v/>
      </c>
      <c r="F3913" s="35" t="str">
        <f>IF('Cole CSV aqui'!J3912&lt;&gt;"",'Cole CSV aqui'!J3912,"")</f>
        <v/>
      </c>
      <c r="G3913" s="35" t="str">
        <f t="shared" si="491"/>
        <v/>
      </c>
      <c r="H3913" s="7" t="str">
        <f>IF('Cole CSV aqui'!I3912="Anos ",'Cole CSV aqui'!H3912*365.25,"")&amp;IF('Cole CSV aqui'!I3912="Dias ",'Cole CSV aqui'!H3912,"")&amp;IF('Cole CSV aqui'!I3912="Meses ",'Cole CSV aqui'!H3912*30.5,"")</f>
        <v/>
      </c>
      <c r="I3913" s="6" t="str">
        <f>IF('Cole CSV aqui'!G3912&lt;&gt;"",C3913+H3913,"")</f>
        <v/>
      </c>
      <c r="J3913" s="28" t="e">
        <f t="shared" ca="1" si="492"/>
        <v>#VALUE!</v>
      </c>
      <c r="K3913" s="7" t="str">
        <f t="shared" si="488"/>
        <v/>
      </c>
      <c r="L3913" s="28" t="e">
        <f>C3913-'Instruções e período de cálculo'!$B$4</f>
        <v>#VALUE!</v>
      </c>
      <c r="M3913" s="28" t="e">
        <f>I3913-'Instruções e período de cálculo'!$B$5</f>
        <v>#VALUE!</v>
      </c>
      <c r="N3913" s="28" t="e">
        <f t="shared" si="493"/>
        <v>#VALUE!</v>
      </c>
      <c r="O3913" s="28" t="e">
        <f t="shared" si="494"/>
        <v>#VALUE!</v>
      </c>
      <c r="P3913" s="49" t="str">
        <f>IF('Cole CSV aqui'!B3912&lt;&gt;"",'Instruções e período de cálculo'!$B$5-'Instruções e período de cálculo'!$B$4+1,"")</f>
        <v/>
      </c>
      <c r="Q3913" s="28" t="str">
        <f>IF('Cole CSV aqui'!B3912&lt;&gt;"",P3913-N3913+O3913,"")</f>
        <v/>
      </c>
      <c r="R3913" s="7" t="str">
        <f t="shared" si="495"/>
        <v/>
      </c>
      <c r="S3913" s="32" t="e">
        <f>('Cole CSV aqui'!M3912-'Cole CSV aqui'!J3912)/(I3913-C3913)</f>
        <v>#VALUE!</v>
      </c>
      <c r="T3913" s="11" t="str">
        <f t="shared" si="489"/>
        <v/>
      </c>
      <c r="U3913" s="10" t="str">
        <f t="shared" si="490"/>
        <v/>
      </c>
      <c r="V3913" s="2"/>
      <c r="W3913" s="3"/>
      <c r="X3913" s="3"/>
    </row>
    <row r="3914" spans="1:24" s="1" customFormat="1" x14ac:dyDescent="0.25">
      <c r="A3914" s="5" t="str">
        <f>IF('Cole CSV aqui'!A3913&lt;&gt;"",'Cole CSV aqui'!A3913,"")</f>
        <v/>
      </c>
      <c r="B3914" s="5" t="str">
        <f>IF('Cole CSV aqui'!B3913&lt;&gt;"",'Cole CSV aqui'!B3913,"")</f>
        <v/>
      </c>
      <c r="C3914" s="6" t="str">
        <f>IF('Cole CSV aqui'!F3913&lt;&gt;"",'Cole CSV aqui'!F3913,"")</f>
        <v/>
      </c>
      <c r="D3914" s="6" t="str">
        <f>IF('Cole CSV aqui'!G3913&lt;&gt;"",'Cole CSV aqui'!G3913,"")</f>
        <v/>
      </c>
      <c r="E3914" s="35" t="str">
        <f>IF('Cole CSV aqui'!M3913&lt;&gt;"",'Cole CSV aqui'!M3913,"")</f>
        <v/>
      </c>
      <c r="F3914" s="35" t="str">
        <f>IF('Cole CSV aqui'!J3913&lt;&gt;"",'Cole CSV aqui'!J3913,"")</f>
        <v/>
      </c>
      <c r="G3914" s="35" t="str">
        <f t="shared" si="491"/>
        <v/>
      </c>
      <c r="H3914" s="7" t="str">
        <f>IF('Cole CSV aqui'!I3913="Anos ",'Cole CSV aqui'!H3913*365.25,"")&amp;IF('Cole CSV aqui'!I3913="Dias ",'Cole CSV aqui'!H3913,"")&amp;IF('Cole CSV aqui'!I3913="Meses ",'Cole CSV aqui'!H3913*30.5,"")</f>
        <v/>
      </c>
      <c r="I3914" s="6" t="str">
        <f>IF('Cole CSV aqui'!G3913&lt;&gt;"",C3914+H3914,"")</f>
        <v/>
      </c>
      <c r="J3914" s="28" t="e">
        <f t="shared" ca="1" si="492"/>
        <v>#VALUE!</v>
      </c>
      <c r="K3914" s="7" t="str">
        <f t="shared" si="488"/>
        <v/>
      </c>
      <c r="L3914" s="28" t="e">
        <f>C3914-'Instruções e período de cálculo'!$B$4</f>
        <v>#VALUE!</v>
      </c>
      <c r="M3914" s="28" t="e">
        <f>I3914-'Instruções e período de cálculo'!$B$5</f>
        <v>#VALUE!</v>
      </c>
      <c r="N3914" s="28" t="e">
        <f t="shared" si="493"/>
        <v>#VALUE!</v>
      </c>
      <c r="O3914" s="28" t="e">
        <f t="shared" si="494"/>
        <v>#VALUE!</v>
      </c>
      <c r="P3914" s="49" t="str">
        <f>IF('Cole CSV aqui'!B3913&lt;&gt;"",'Instruções e período de cálculo'!$B$5-'Instruções e período de cálculo'!$B$4+1,"")</f>
        <v/>
      </c>
      <c r="Q3914" s="28" t="str">
        <f>IF('Cole CSV aqui'!B3913&lt;&gt;"",P3914-N3914+O3914,"")</f>
        <v/>
      </c>
      <c r="R3914" s="7" t="str">
        <f t="shared" si="495"/>
        <v/>
      </c>
      <c r="S3914" s="32" t="e">
        <f>('Cole CSV aqui'!M3913-'Cole CSV aqui'!J3913)/(I3914-C3914)</f>
        <v>#VALUE!</v>
      </c>
      <c r="T3914" s="11" t="str">
        <f t="shared" si="489"/>
        <v/>
      </c>
      <c r="U3914" s="10" t="str">
        <f t="shared" si="490"/>
        <v/>
      </c>
      <c r="V3914" s="2"/>
      <c r="W3914" s="3"/>
      <c r="X3914" s="3"/>
    </row>
    <row r="3915" spans="1:24" s="1" customFormat="1" x14ac:dyDescent="0.25">
      <c r="A3915" s="5" t="str">
        <f>IF('Cole CSV aqui'!A3914&lt;&gt;"",'Cole CSV aqui'!A3914,"")</f>
        <v/>
      </c>
      <c r="B3915" s="5" t="str">
        <f>IF('Cole CSV aqui'!B3914&lt;&gt;"",'Cole CSV aqui'!B3914,"")</f>
        <v/>
      </c>
      <c r="C3915" s="6" t="str">
        <f>IF('Cole CSV aqui'!F3914&lt;&gt;"",'Cole CSV aqui'!F3914,"")</f>
        <v/>
      </c>
      <c r="D3915" s="6" t="str">
        <f>IF('Cole CSV aqui'!G3914&lt;&gt;"",'Cole CSV aqui'!G3914,"")</f>
        <v/>
      </c>
      <c r="E3915" s="35" t="str">
        <f>IF('Cole CSV aqui'!M3914&lt;&gt;"",'Cole CSV aqui'!M3914,"")</f>
        <v/>
      </c>
      <c r="F3915" s="35" t="str">
        <f>IF('Cole CSV aqui'!J3914&lt;&gt;"",'Cole CSV aqui'!J3914,"")</f>
        <v/>
      </c>
      <c r="G3915" s="35" t="str">
        <f t="shared" si="491"/>
        <v/>
      </c>
      <c r="H3915" s="7" t="str">
        <f>IF('Cole CSV aqui'!I3914="Anos ",'Cole CSV aqui'!H3914*365.25,"")&amp;IF('Cole CSV aqui'!I3914="Dias ",'Cole CSV aqui'!H3914,"")&amp;IF('Cole CSV aqui'!I3914="Meses ",'Cole CSV aqui'!H3914*30.5,"")</f>
        <v/>
      </c>
      <c r="I3915" s="6" t="str">
        <f>IF('Cole CSV aqui'!G3914&lt;&gt;"",C3915+H3915,"")</f>
        <v/>
      </c>
      <c r="J3915" s="28" t="e">
        <f t="shared" ca="1" si="492"/>
        <v>#VALUE!</v>
      </c>
      <c r="K3915" s="7" t="str">
        <f t="shared" si="488"/>
        <v/>
      </c>
      <c r="L3915" s="28" t="e">
        <f>C3915-'Instruções e período de cálculo'!$B$4</f>
        <v>#VALUE!</v>
      </c>
      <c r="M3915" s="28" t="e">
        <f>I3915-'Instruções e período de cálculo'!$B$5</f>
        <v>#VALUE!</v>
      </c>
      <c r="N3915" s="28" t="e">
        <f t="shared" si="493"/>
        <v>#VALUE!</v>
      </c>
      <c r="O3915" s="28" t="e">
        <f t="shared" si="494"/>
        <v>#VALUE!</v>
      </c>
      <c r="P3915" s="49" t="str">
        <f>IF('Cole CSV aqui'!B3914&lt;&gt;"",'Instruções e período de cálculo'!$B$5-'Instruções e período de cálculo'!$B$4+1,"")</f>
        <v/>
      </c>
      <c r="Q3915" s="28" t="str">
        <f>IF('Cole CSV aqui'!B3914&lt;&gt;"",P3915-N3915+O3915,"")</f>
        <v/>
      </c>
      <c r="R3915" s="7" t="str">
        <f t="shared" si="495"/>
        <v/>
      </c>
      <c r="S3915" s="32" t="e">
        <f>('Cole CSV aqui'!M3914-'Cole CSV aqui'!J3914)/(I3915-C3915)</f>
        <v>#VALUE!</v>
      </c>
      <c r="T3915" s="11" t="str">
        <f t="shared" si="489"/>
        <v/>
      </c>
      <c r="U3915" s="10" t="str">
        <f t="shared" si="490"/>
        <v/>
      </c>
      <c r="V3915" s="2"/>
      <c r="W3915" s="3"/>
      <c r="X3915" s="3"/>
    </row>
    <row r="3916" spans="1:24" s="1" customFormat="1" x14ac:dyDescent="0.25">
      <c r="A3916" s="5" t="str">
        <f>IF('Cole CSV aqui'!A3915&lt;&gt;"",'Cole CSV aqui'!A3915,"")</f>
        <v/>
      </c>
      <c r="B3916" s="5" t="str">
        <f>IF('Cole CSV aqui'!B3915&lt;&gt;"",'Cole CSV aqui'!B3915,"")</f>
        <v/>
      </c>
      <c r="C3916" s="6" t="str">
        <f>IF('Cole CSV aqui'!F3915&lt;&gt;"",'Cole CSV aqui'!F3915,"")</f>
        <v/>
      </c>
      <c r="D3916" s="6" t="str">
        <f>IF('Cole CSV aqui'!G3915&lt;&gt;"",'Cole CSV aqui'!G3915,"")</f>
        <v/>
      </c>
      <c r="E3916" s="35" t="str">
        <f>IF('Cole CSV aqui'!M3915&lt;&gt;"",'Cole CSV aqui'!M3915,"")</f>
        <v/>
      </c>
      <c r="F3916" s="35" t="str">
        <f>IF('Cole CSV aqui'!J3915&lt;&gt;"",'Cole CSV aqui'!J3915,"")</f>
        <v/>
      </c>
      <c r="G3916" s="35" t="str">
        <f t="shared" si="491"/>
        <v/>
      </c>
      <c r="H3916" s="7" t="str">
        <f>IF('Cole CSV aqui'!I3915="Anos ",'Cole CSV aqui'!H3915*365.25,"")&amp;IF('Cole CSV aqui'!I3915="Dias ",'Cole CSV aqui'!H3915,"")&amp;IF('Cole CSV aqui'!I3915="Meses ",'Cole CSV aqui'!H3915*30.5,"")</f>
        <v/>
      </c>
      <c r="I3916" s="6" t="str">
        <f>IF('Cole CSV aqui'!G3915&lt;&gt;"",C3916+H3916,"")</f>
        <v/>
      </c>
      <c r="J3916" s="28" t="e">
        <f t="shared" ca="1" si="492"/>
        <v>#VALUE!</v>
      </c>
      <c r="K3916" s="7" t="str">
        <f t="shared" si="488"/>
        <v/>
      </c>
      <c r="L3916" s="28" t="e">
        <f>C3916-'Instruções e período de cálculo'!$B$4</f>
        <v>#VALUE!</v>
      </c>
      <c r="M3916" s="28" t="e">
        <f>I3916-'Instruções e período de cálculo'!$B$5</f>
        <v>#VALUE!</v>
      </c>
      <c r="N3916" s="28" t="e">
        <f t="shared" si="493"/>
        <v>#VALUE!</v>
      </c>
      <c r="O3916" s="28" t="e">
        <f t="shared" si="494"/>
        <v>#VALUE!</v>
      </c>
      <c r="P3916" s="49" t="str">
        <f>IF('Cole CSV aqui'!B3915&lt;&gt;"",'Instruções e período de cálculo'!$B$5-'Instruções e período de cálculo'!$B$4+1,"")</f>
        <v/>
      </c>
      <c r="Q3916" s="28" t="str">
        <f>IF('Cole CSV aqui'!B3915&lt;&gt;"",P3916-N3916+O3916,"")</f>
        <v/>
      </c>
      <c r="R3916" s="7" t="str">
        <f t="shared" si="495"/>
        <v/>
      </c>
      <c r="S3916" s="32" t="e">
        <f>('Cole CSV aqui'!M3915-'Cole CSV aqui'!J3915)/(I3916-C3916)</f>
        <v>#VALUE!</v>
      </c>
      <c r="T3916" s="11" t="str">
        <f t="shared" si="489"/>
        <v/>
      </c>
      <c r="U3916" s="10" t="str">
        <f t="shared" si="490"/>
        <v/>
      </c>
      <c r="V3916" s="2"/>
      <c r="W3916" s="3"/>
      <c r="X3916" s="3"/>
    </row>
    <row r="3917" spans="1:24" s="1" customFormat="1" x14ac:dyDescent="0.25">
      <c r="A3917" s="5" t="str">
        <f>IF('Cole CSV aqui'!A3916&lt;&gt;"",'Cole CSV aqui'!A3916,"")</f>
        <v/>
      </c>
      <c r="B3917" s="5" t="str">
        <f>IF('Cole CSV aqui'!B3916&lt;&gt;"",'Cole CSV aqui'!B3916,"")</f>
        <v/>
      </c>
      <c r="C3917" s="6" t="str">
        <f>IF('Cole CSV aqui'!F3916&lt;&gt;"",'Cole CSV aqui'!F3916,"")</f>
        <v/>
      </c>
      <c r="D3917" s="6" t="str">
        <f>IF('Cole CSV aqui'!G3916&lt;&gt;"",'Cole CSV aqui'!G3916,"")</f>
        <v/>
      </c>
      <c r="E3917" s="35" t="str">
        <f>IF('Cole CSV aqui'!M3916&lt;&gt;"",'Cole CSV aqui'!M3916,"")</f>
        <v/>
      </c>
      <c r="F3917" s="35" t="str">
        <f>IF('Cole CSV aqui'!J3916&lt;&gt;"",'Cole CSV aqui'!J3916,"")</f>
        <v/>
      </c>
      <c r="G3917" s="35" t="str">
        <f t="shared" si="491"/>
        <v/>
      </c>
      <c r="H3917" s="7" t="str">
        <f>IF('Cole CSV aqui'!I3916="Anos ",'Cole CSV aqui'!H3916*365.25,"")&amp;IF('Cole CSV aqui'!I3916="Dias ",'Cole CSV aqui'!H3916,"")&amp;IF('Cole CSV aqui'!I3916="Meses ",'Cole CSV aqui'!H3916*30.5,"")</f>
        <v/>
      </c>
      <c r="I3917" s="6" t="str">
        <f>IF('Cole CSV aqui'!G3916&lt;&gt;"",C3917+H3917,"")</f>
        <v/>
      </c>
      <c r="J3917" s="28" t="e">
        <f t="shared" ca="1" si="492"/>
        <v>#VALUE!</v>
      </c>
      <c r="K3917" s="7" t="str">
        <f t="shared" si="488"/>
        <v/>
      </c>
      <c r="L3917" s="28" t="e">
        <f>C3917-'Instruções e período de cálculo'!$B$4</f>
        <v>#VALUE!</v>
      </c>
      <c r="M3917" s="28" t="e">
        <f>I3917-'Instruções e período de cálculo'!$B$5</f>
        <v>#VALUE!</v>
      </c>
      <c r="N3917" s="28" t="e">
        <f t="shared" si="493"/>
        <v>#VALUE!</v>
      </c>
      <c r="O3917" s="28" t="e">
        <f t="shared" si="494"/>
        <v>#VALUE!</v>
      </c>
      <c r="P3917" s="49" t="str">
        <f>IF('Cole CSV aqui'!B3916&lt;&gt;"",'Instruções e período de cálculo'!$B$5-'Instruções e período de cálculo'!$B$4+1,"")</f>
        <v/>
      </c>
      <c r="Q3917" s="28" t="str">
        <f>IF('Cole CSV aqui'!B3916&lt;&gt;"",P3917-N3917+O3917,"")</f>
        <v/>
      </c>
      <c r="R3917" s="7" t="str">
        <f t="shared" si="495"/>
        <v/>
      </c>
      <c r="S3917" s="32" t="e">
        <f>('Cole CSV aqui'!M3916-'Cole CSV aqui'!J3916)/(I3917-C3917)</f>
        <v>#VALUE!</v>
      </c>
      <c r="T3917" s="11" t="str">
        <f t="shared" si="489"/>
        <v/>
      </c>
      <c r="U3917" s="10" t="str">
        <f t="shared" si="490"/>
        <v/>
      </c>
      <c r="V3917" s="2"/>
      <c r="W3917" s="3"/>
      <c r="X3917" s="3"/>
    </row>
    <row r="3918" spans="1:24" s="1" customFormat="1" x14ac:dyDescent="0.25">
      <c r="A3918" s="5" t="str">
        <f>IF('Cole CSV aqui'!A3917&lt;&gt;"",'Cole CSV aqui'!A3917,"")</f>
        <v/>
      </c>
      <c r="B3918" s="5" t="str">
        <f>IF('Cole CSV aqui'!B3917&lt;&gt;"",'Cole CSV aqui'!B3917,"")</f>
        <v/>
      </c>
      <c r="C3918" s="6" t="str">
        <f>IF('Cole CSV aqui'!F3917&lt;&gt;"",'Cole CSV aqui'!F3917,"")</f>
        <v/>
      </c>
      <c r="D3918" s="6" t="str">
        <f>IF('Cole CSV aqui'!G3917&lt;&gt;"",'Cole CSV aqui'!G3917,"")</f>
        <v/>
      </c>
      <c r="E3918" s="35" t="str">
        <f>IF('Cole CSV aqui'!M3917&lt;&gt;"",'Cole CSV aqui'!M3917,"")</f>
        <v/>
      </c>
      <c r="F3918" s="35" t="str">
        <f>IF('Cole CSV aqui'!J3917&lt;&gt;"",'Cole CSV aqui'!J3917,"")</f>
        <v/>
      </c>
      <c r="G3918" s="35" t="str">
        <f t="shared" si="491"/>
        <v/>
      </c>
      <c r="H3918" s="7" t="str">
        <f>IF('Cole CSV aqui'!I3917="Anos ",'Cole CSV aqui'!H3917*365.25,"")&amp;IF('Cole CSV aqui'!I3917="Dias ",'Cole CSV aqui'!H3917,"")&amp;IF('Cole CSV aqui'!I3917="Meses ",'Cole CSV aqui'!H3917*30.5,"")</f>
        <v/>
      </c>
      <c r="I3918" s="6" t="str">
        <f>IF('Cole CSV aqui'!G3917&lt;&gt;"",C3918+H3918,"")</f>
        <v/>
      </c>
      <c r="J3918" s="28" t="e">
        <f t="shared" ca="1" si="492"/>
        <v>#VALUE!</v>
      </c>
      <c r="K3918" s="7" t="str">
        <f t="shared" si="488"/>
        <v/>
      </c>
      <c r="L3918" s="28" t="e">
        <f>C3918-'Instruções e período de cálculo'!$B$4</f>
        <v>#VALUE!</v>
      </c>
      <c r="M3918" s="28" t="e">
        <f>I3918-'Instruções e período de cálculo'!$B$5</f>
        <v>#VALUE!</v>
      </c>
      <c r="N3918" s="28" t="e">
        <f t="shared" si="493"/>
        <v>#VALUE!</v>
      </c>
      <c r="O3918" s="28" t="e">
        <f t="shared" si="494"/>
        <v>#VALUE!</v>
      </c>
      <c r="P3918" s="49" t="str">
        <f>IF('Cole CSV aqui'!B3917&lt;&gt;"",'Instruções e período de cálculo'!$B$5-'Instruções e período de cálculo'!$B$4+1,"")</f>
        <v/>
      </c>
      <c r="Q3918" s="28" t="str">
        <f>IF('Cole CSV aqui'!B3917&lt;&gt;"",P3918-N3918+O3918,"")</f>
        <v/>
      </c>
      <c r="R3918" s="7" t="str">
        <f t="shared" si="495"/>
        <v/>
      </c>
      <c r="S3918" s="32" t="e">
        <f>('Cole CSV aqui'!M3917-'Cole CSV aqui'!J3917)/(I3918-C3918)</f>
        <v>#VALUE!</v>
      </c>
      <c r="T3918" s="11" t="str">
        <f t="shared" si="489"/>
        <v/>
      </c>
      <c r="U3918" s="10" t="str">
        <f t="shared" si="490"/>
        <v/>
      </c>
      <c r="V3918" s="2"/>
      <c r="W3918" s="3"/>
      <c r="X3918" s="3"/>
    </row>
    <row r="3919" spans="1:24" s="1" customFormat="1" x14ac:dyDescent="0.25">
      <c r="A3919" s="5" t="str">
        <f>IF('Cole CSV aqui'!A3918&lt;&gt;"",'Cole CSV aqui'!A3918,"")</f>
        <v/>
      </c>
      <c r="B3919" s="5" t="str">
        <f>IF('Cole CSV aqui'!B3918&lt;&gt;"",'Cole CSV aqui'!B3918,"")</f>
        <v/>
      </c>
      <c r="C3919" s="6" t="str">
        <f>IF('Cole CSV aqui'!F3918&lt;&gt;"",'Cole CSV aqui'!F3918,"")</f>
        <v/>
      </c>
      <c r="D3919" s="6" t="str">
        <f>IF('Cole CSV aqui'!G3918&lt;&gt;"",'Cole CSV aqui'!G3918,"")</f>
        <v/>
      </c>
      <c r="E3919" s="35" t="str">
        <f>IF('Cole CSV aqui'!M3918&lt;&gt;"",'Cole CSV aqui'!M3918,"")</f>
        <v/>
      </c>
      <c r="F3919" s="35" t="str">
        <f>IF('Cole CSV aqui'!J3918&lt;&gt;"",'Cole CSV aqui'!J3918,"")</f>
        <v/>
      </c>
      <c r="G3919" s="35" t="str">
        <f t="shared" si="491"/>
        <v/>
      </c>
      <c r="H3919" s="7" t="str">
        <f>IF('Cole CSV aqui'!I3918="Anos ",'Cole CSV aqui'!H3918*365.25,"")&amp;IF('Cole CSV aqui'!I3918="Dias ",'Cole CSV aqui'!H3918,"")&amp;IF('Cole CSV aqui'!I3918="Meses ",'Cole CSV aqui'!H3918*30.5,"")</f>
        <v/>
      </c>
      <c r="I3919" s="6" t="str">
        <f>IF('Cole CSV aqui'!G3918&lt;&gt;"",C3919+H3919,"")</f>
        <v/>
      </c>
      <c r="J3919" s="28" t="e">
        <f t="shared" ca="1" si="492"/>
        <v>#VALUE!</v>
      </c>
      <c r="K3919" s="7" t="str">
        <f t="shared" si="488"/>
        <v/>
      </c>
      <c r="L3919" s="28" t="e">
        <f>C3919-'Instruções e período de cálculo'!$B$4</f>
        <v>#VALUE!</v>
      </c>
      <c r="M3919" s="28" t="e">
        <f>I3919-'Instruções e período de cálculo'!$B$5</f>
        <v>#VALUE!</v>
      </c>
      <c r="N3919" s="28" t="e">
        <f t="shared" si="493"/>
        <v>#VALUE!</v>
      </c>
      <c r="O3919" s="28" t="e">
        <f t="shared" si="494"/>
        <v>#VALUE!</v>
      </c>
      <c r="P3919" s="49" t="str">
        <f>IF('Cole CSV aqui'!B3918&lt;&gt;"",'Instruções e período de cálculo'!$B$5-'Instruções e período de cálculo'!$B$4+1,"")</f>
        <v/>
      </c>
      <c r="Q3919" s="28" t="str">
        <f>IF('Cole CSV aqui'!B3918&lt;&gt;"",P3919-N3919+O3919,"")</f>
        <v/>
      </c>
      <c r="R3919" s="7" t="str">
        <f t="shared" si="495"/>
        <v/>
      </c>
      <c r="S3919" s="32" t="e">
        <f>('Cole CSV aqui'!M3918-'Cole CSV aqui'!J3918)/(I3919-C3919)</f>
        <v>#VALUE!</v>
      </c>
      <c r="T3919" s="11" t="str">
        <f t="shared" si="489"/>
        <v/>
      </c>
      <c r="U3919" s="10" t="str">
        <f t="shared" si="490"/>
        <v/>
      </c>
      <c r="V3919" s="2"/>
      <c r="W3919" s="3"/>
      <c r="X3919" s="3"/>
    </row>
    <row r="3920" spans="1:24" s="1" customFormat="1" x14ac:dyDescent="0.25">
      <c r="A3920" s="5" t="str">
        <f>IF('Cole CSV aqui'!A3919&lt;&gt;"",'Cole CSV aqui'!A3919,"")</f>
        <v/>
      </c>
      <c r="B3920" s="5" t="str">
        <f>IF('Cole CSV aqui'!B3919&lt;&gt;"",'Cole CSV aqui'!B3919,"")</f>
        <v/>
      </c>
      <c r="C3920" s="6" t="str">
        <f>IF('Cole CSV aqui'!F3919&lt;&gt;"",'Cole CSV aqui'!F3919,"")</f>
        <v/>
      </c>
      <c r="D3920" s="6" t="str">
        <f>IF('Cole CSV aqui'!G3919&lt;&gt;"",'Cole CSV aqui'!G3919,"")</f>
        <v/>
      </c>
      <c r="E3920" s="35" t="str">
        <f>IF('Cole CSV aqui'!M3919&lt;&gt;"",'Cole CSV aqui'!M3919,"")</f>
        <v/>
      </c>
      <c r="F3920" s="35" t="str">
        <f>IF('Cole CSV aqui'!J3919&lt;&gt;"",'Cole CSV aqui'!J3919,"")</f>
        <v/>
      </c>
      <c r="G3920" s="35" t="str">
        <f t="shared" si="491"/>
        <v/>
      </c>
      <c r="H3920" s="7" t="str">
        <f>IF('Cole CSV aqui'!I3919="Anos ",'Cole CSV aqui'!H3919*365.25,"")&amp;IF('Cole CSV aqui'!I3919="Dias ",'Cole CSV aqui'!H3919,"")&amp;IF('Cole CSV aqui'!I3919="Meses ",'Cole CSV aqui'!H3919*30.5,"")</f>
        <v/>
      </c>
      <c r="I3920" s="6" t="str">
        <f>IF('Cole CSV aqui'!G3919&lt;&gt;"",C3920+H3920,"")</f>
        <v/>
      </c>
      <c r="J3920" s="28" t="e">
        <f t="shared" ca="1" si="492"/>
        <v>#VALUE!</v>
      </c>
      <c r="K3920" s="7" t="str">
        <f t="shared" si="488"/>
        <v/>
      </c>
      <c r="L3920" s="28" t="e">
        <f>C3920-'Instruções e período de cálculo'!$B$4</f>
        <v>#VALUE!</v>
      </c>
      <c r="M3920" s="28" t="e">
        <f>I3920-'Instruções e período de cálculo'!$B$5</f>
        <v>#VALUE!</v>
      </c>
      <c r="N3920" s="28" t="e">
        <f t="shared" si="493"/>
        <v>#VALUE!</v>
      </c>
      <c r="O3920" s="28" t="e">
        <f t="shared" si="494"/>
        <v>#VALUE!</v>
      </c>
      <c r="P3920" s="49" t="str">
        <f>IF('Cole CSV aqui'!B3919&lt;&gt;"",'Instruções e período de cálculo'!$B$5-'Instruções e período de cálculo'!$B$4+1,"")</f>
        <v/>
      </c>
      <c r="Q3920" s="28" t="str">
        <f>IF('Cole CSV aqui'!B3919&lt;&gt;"",P3920-N3920+O3920,"")</f>
        <v/>
      </c>
      <c r="R3920" s="7" t="str">
        <f t="shared" si="495"/>
        <v/>
      </c>
      <c r="S3920" s="32" t="e">
        <f>('Cole CSV aqui'!M3919-'Cole CSV aqui'!J3919)/(I3920-C3920)</f>
        <v>#VALUE!</v>
      </c>
      <c r="T3920" s="11" t="str">
        <f t="shared" si="489"/>
        <v/>
      </c>
      <c r="U3920" s="10" t="str">
        <f t="shared" si="490"/>
        <v/>
      </c>
      <c r="V3920" s="2"/>
      <c r="W3920" s="3"/>
      <c r="X3920" s="3"/>
    </row>
    <row r="3921" spans="1:24" s="1" customFormat="1" x14ac:dyDescent="0.25">
      <c r="A3921" s="5" t="str">
        <f>IF('Cole CSV aqui'!A3920&lt;&gt;"",'Cole CSV aqui'!A3920,"")</f>
        <v/>
      </c>
      <c r="B3921" s="5" t="str">
        <f>IF('Cole CSV aqui'!B3920&lt;&gt;"",'Cole CSV aqui'!B3920,"")</f>
        <v/>
      </c>
      <c r="C3921" s="6" t="str">
        <f>IF('Cole CSV aqui'!F3920&lt;&gt;"",'Cole CSV aqui'!F3920,"")</f>
        <v/>
      </c>
      <c r="D3921" s="6" t="str">
        <f>IF('Cole CSV aqui'!G3920&lt;&gt;"",'Cole CSV aqui'!G3920,"")</f>
        <v/>
      </c>
      <c r="E3921" s="35" t="str">
        <f>IF('Cole CSV aqui'!M3920&lt;&gt;"",'Cole CSV aqui'!M3920,"")</f>
        <v/>
      </c>
      <c r="F3921" s="35" t="str">
        <f>IF('Cole CSV aqui'!J3920&lt;&gt;"",'Cole CSV aqui'!J3920,"")</f>
        <v/>
      </c>
      <c r="G3921" s="35" t="str">
        <f t="shared" si="491"/>
        <v/>
      </c>
      <c r="H3921" s="7" t="str">
        <f>IF('Cole CSV aqui'!I3920="Anos ",'Cole CSV aqui'!H3920*365.25,"")&amp;IF('Cole CSV aqui'!I3920="Dias ",'Cole CSV aqui'!H3920,"")&amp;IF('Cole CSV aqui'!I3920="Meses ",'Cole CSV aqui'!H3920*30.5,"")</f>
        <v/>
      </c>
      <c r="I3921" s="6" t="str">
        <f>IF('Cole CSV aqui'!G3920&lt;&gt;"",C3921+H3921,"")</f>
        <v/>
      </c>
      <c r="J3921" s="28" t="e">
        <f t="shared" ca="1" si="492"/>
        <v>#VALUE!</v>
      </c>
      <c r="K3921" s="7" t="str">
        <f t="shared" si="488"/>
        <v/>
      </c>
      <c r="L3921" s="28" t="e">
        <f>C3921-'Instruções e período de cálculo'!$B$4</f>
        <v>#VALUE!</v>
      </c>
      <c r="M3921" s="28" t="e">
        <f>I3921-'Instruções e período de cálculo'!$B$5</f>
        <v>#VALUE!</v>
      </c>
      <c r="N3921" s="28" t="e">
        <f t="shared" si="493"/>
        <v>#VALUE!</v>
      </c>
      <c r="O3921" s="28" t="e">
        <f t="shared" si="494"/>
        <v>#VALUE!</v>
      </c>
      <c r="P3921" s="49" t="str">
        <f>IF('Cole CSV aqui'!B3920&lt;&gt;"",'Instruções e período de cálculo'!$B$5-'Instruções e período de cálculo'!$B$4+1,"")</f>
        <v/>
      </c>
      <c r="Q3921" s="28" t="str">
        <f>IF('Cole CSV aqui'!B3920&lt;&gt;"",P3921-N3921+O3921,"")</f>
        <v/>
      </c>
      <c r="R3921" s="7" t="str">
        <f t="shared" si="495"/>
        <v/>
      </c>
      <c r="S3921" s="32" t="e">
        <f>('Cole CSV aqui'!M3920-'Cole CSV aqui'!J3920)/(I3921-C3921)</f>
        <v>#VALUE!</v>
      </c>
      <c r="T3921" s="11" t="str">
        <f t="shared" si="489"/>
        <v/>
      </c>
      <c r="U3921" s="10" t="str">
        <f t="shared" si="490"/>
        <v/>
      </c>
      <c r="V3921" s="2"/>
      <c r="W3921" s="3"/>
      <c r="X3921" s="3"/>
    </row>
    <row r="3922" spans="1:24" s="1" customFormat="1" x14ac:dyDescent="0.25">
      <c r="A3922" s="5" t="str">
        <f>IF('Cole CSV aqui'!A3921&lt;&gt;"",'Cole CSV aqui'!A3921,"")</f>
        <v/>
      </c>
      <c r="B3922" s="5" t="str">
        <f>IF('Cole CSV aqui'!B3921&lt;&gt;"",'Cole CSV aqui'!B3921,"")</f>
        <v/>
      </c>
      <c r="C3922" s="6" t="str">
        <f>IF('Cole CSV aqui'!F3921&lt;&gt;"",'Cole CSV aqui'!F3921,"")</f>
        <v/>
      </c>
      <c r="D3922" s="6" t="str">
        <f>IF('Cole CSV aqui'!G3921&lt;&gt;"",'Cole CSV aqui'!G3921,"")</f>
        <v/>
      </c>
      <c r="E3922" s="35" t="str">
        <f>IF('Cole CSV aqui'!M3921&lt;&gt;"",'Cole CSV aqui'!M3921,"")</f>
        <v/>
      </c>
      <c r="F3922" s="35" t="str">
        <f>IF('Cole CSV aqui'!J3921&lt;&gt;"",'Cole CSV aqui'!J3921,"")</f>
        <v/>
      </c>
      <c r="G3922" s="35" t="str">
        <f t="shared" si="491"/>
        <v/>
      </c>
      <c r="H3922" s="7" t="str">
        <f>IF('Cole CSV aqui'!I3921="Anos ",'Cole CSV aqui'!H3921*365.25,"")&amp;IF('Cole CSV aqui'!I3921="Dias ",'Cole CSV aqui'!H3921,"")&amp;IF('Cole CSV aqui'!I3921="Meses ",'Cole CSV aqui'!H3921*30.5,"")</f>
        <v/>
      </c>
      <c r="I3922" s="6" t="str">
        <f>IF('Cole CSV aqui'!G3921&lt;&gt;"",C3922+H3922,"")</f>
        <v/>
      </c>
      <c r="J3922" s="28" t="e">
        <f t="shared" ca="1" si="492"/>
        <v>#VALUE!</v>
      </c>
      <c r="K3922" s="7" t="str">
        <f t="shared" si="488"/>
        <v/>
      </c>
      <c r="L3922" s="28" t="e">
        <f>C3922-'Instruções e período de cálculo'!$B$4</f>
        <v>#VALUE!</v>
      </c>
      <c r="M3922" s="28" t="e">
        <f>I3922-'Instruções e período de cálculo'!$B$5</f>
        <v>#VALUE!</v>
      </c>
      <c r="N3922" s="28" t="e">
        <f t="shared" si="493"/>
        <v>#VALUE!</v>
      </c>
      <c r="O3922" s="28" t="e">
        <f t="shared" si="494"/>
        <v>#VALUE!</v>
      </c>
      <c r="P3922" s="49" t="str">
        <f>IF('Cole CSV aqui'!B3921&lt;&gt;"",'Instruções e período de cálculo'!$B$5-'Instruções e período de cálculo'!$B$4+1,"")</f>
        <v/>
      </c>
      <c r="Q3922" s="28" t="str">
        <f>IF('Cole CSV aqui'!B3921&lt;&gt;"",P3922-N3922+O3922,"")</f>
        <v/>
      </c>
      <c r="R3922" s="7" t="str">
        <f t="shared" si="495"/>
        <v/>
      </c>
      <c r="S3922" s="32" t="e">
        <f>('Cole CSV aqui'!M3921-'Cole CSV aqui'!J3921)/(I3922-C3922)</f>
        <v>#VALUE!</v>
      </c>
      <c r="T3922" s="11" t="str">
        <f t="shared" si="489"/>
        <v/>
      </c>
      <c r="U3922" s="10" t="str">
        <f t="shared" si="490"/>
        <v/>
      </c>
      <c r="V3922" s="2"/>
      <c r="W3922" s="3"/>
      <c r="X3922" s="3"/>
    </row>
    <row r="3923" spans="1:24" s="1" customFormat="1" x14ac:dyDescent="0.25">
      <c r="A3923" s="5" t="str">
        <f>IF('Cole CSV aqui'!A3922&lt;&gt;"",'Cole CSV aqui'!A3922,"")</f>
        <v/>
      </c>
      <c r="B3923" s="5" t="str">
        <f>IF('Cole CSV aqui'!B3922&lt;&gt;"",'Cole CSV aqui'!B3922,"")</f>
        <v/>
      </c>
      <c r="C3923" s="6" t="str">
        <f>IF('Cole CSV aqui'!F3922&lt;&gt;"",'Cole CSV aqui'!F3922,"")</f>
        <v/>
      </c>
      <c r="D3923" s="6" t="str">
        <f>IF('Cole CSV aqui'!G3922&lt;&gt;"",'Cole CSV aqui'!G3922,"")</f>
        <v/>
      </c>
      <c r="E3923" s="35" t="str">
        <f>IF('Cole CSV aqui'!M3922&lt;&gt;"",'Cole CSV aqui'!M3922,"")</f>
        <v/>
      </c>
      <c r="F3923" s="35" t="str">
        <f>IF('Cole CSV aqui'!J3922&lt;&gt;"",'Cole CSV aqui'!J3922,"")</f>
        <v/>
      </c>
      <c r="G3923" s="35" t="str">
        <f t="shared" si="491"/>
        <v/>
      </c>
      <c r="H3923" s="7" t="str">
        <f>IF('Cole CSV aqui'!I3922="Anos ",'Cole CSV aqui'!H3922*365.25,"")&amp;IF('Cole CSV aqui'!I3922="Dias ",'Cole CSV aqui'!H3922,"")&amp;IF('Cole CSV aqui'!I3922="Meses ",'Cole CSV aqui'!H3922*30.5,"")</f>
        <v/>
      </c>
      <c r="I3923" s="6" t="str">
        <f>IF('Cole CSV aqui'!G3922&lt;&gt;"",C3923+H3923,"")</f>
        <v/>
      </c>
      <c r="J3923" s="28" t="e">
        <f t="shared" ca="1" si="492"/>
        <v>#VALUE!</v>
      </c>
      <c r="K3923" s="7" t="str">
        <f t="shared" si="488"/>
        <v/>
      </c>
      <c r="L3923" s="28" t="e">
        <f>C3923-'Instruções e período de cálculo'!$B$4</f>
        <v>#VALUE!</v>
      </c>
      <c r="M3923" s="28" t="e">
        <f>I3923-'Instruções e período de cálculo'!$B$5</f>
        <v>#VALUE!</v>
      </c>
      <c r="N3923" s="28" t="e">
        <f t="shared" si="493"/>
        <v>#VALUE!</v>
      </c>
      <c r="O3923" s="28" t="e">
        <f t="shared" si="494"/>
        <v>#VALUE!</v>
      </c>
      <c r="P3923" s="49" t="str">
        <f>IF('Cole CSV aqui'!B3922&lt;&gt;"",'Instruções e período de cálculo'!$B$5-'Instruções e período de cálculo'!$B$4+1,"")</f>
        <v/>
      </c>
      <c r="Q3923" s="28" t="str">
        <f>IF('Cole CSV aqui'!B3922&lt;&gt;"",P3923-N3923+O3923,"")</f>
        <v/>
      </c>
      <c r="R3923" s="7" t="str">
        <f t="shared" si="495"/>
        <v/>
      </c>
      <c r="S3923" s="32" t="e">
        <f>('Cole CSV aqui'!M3922-'Cole CSV aqui'!J3922)/(I3923-C3923)</f>
        <v>#VALUE!</v>
      </c>
      <c r="T3923" s="11" t="str">
        <f t="shared" si="489"/>
        <v/>
      </c>
      <c r="U3923" s="10" t="str">
        <f t="shared" si="490"/>
        <v/>
      </c>
      <c r="V3923" s="2"/>
      <c r="W3923" s="3"/>
      <c r="X3923" s="3"/>
    </row>
    <row r="3924" spans="1:24" s="1" customFormat="1" x14ac:dyDescent="0.25">
      <c r="A3924" s="5" t="str">
        <f>IF('Cole CSV aqui'!A3923&lt;&gt;"",'Cole CSV aqui'!A3923,"")</f>
        <v/>
      </c>
      <c r="B3924" s="5" t="str">
        <f>IF('Cole CSV aqui'!B3923&lt;&gt;"",'Cole CSV aqui'!B3923,"")</f>
        <v/>
      </c>
      <c r="C3924" s="6" t="str">
        <f>IF('Cole CSV aqui'!F3923&lt;&gt;"",'Cole CSV aqui'!F3923,"")</f>
        <v/>
      </c>
      <c r="D3924" s="6" t="str">
        <f>IF('Cole CSV aqui'!G3923&lt;&gt;"",'Cole CSV aqui'!G3923,"")</f>
        <v/>
      </c>
      <c r="E3924" s="35" t="str">
        <f>IF('Cole CSV aqui'!M3923&lt;&gt;"",'Cole CSV aqui'!M3923,"")</f>
        <v/>
      </c>
      <c r="F3924" s="35" t="str">
        <f>IF('Cole CSV aqui'!J3923&lt;&gt;"",'Cole CSV aqui'!J3923,"")</f>
        <v/>
      </c>
      <c r="G3924" s="35" t="str">
        <f t="shared" si="491"/>
        <v/>
      </c>
      <c r="H3924" s="7" t="str">
        <f>IF('Cole CSV aqui'!I3923="Anos ",'Cole CSV aqui'!H3923*365.25,"")&amp;IF('Cole CSV aqui'!I3923="Dias ",'Cole CSV aqui'!H3923,"")&amp;IF('Cole CSV aqui'!I3923="Meses ",'Cole CSV aqui'!H3923*30.5,"")</f>
        <v/>
      </c>
      <c r="I3924" s="6" t="str">
        <f>IF('Cole CSV aqui'!G3923&lt;&gt;"",C3924+H3924,"")</f>
        <v/>
      </c>
      <c r="J3924" s="28" t="e">
        <f t="shared" ca="1" si="492"/>
        <v>#VALUE!</v>
      </c>
      <c r="K3924" s="7" t="str">
        <f t="shared" si="488"/>
        <v/>
      </c>
      <c r="L3924" s="28" t="e">
        <f>C3924-'Instruções e período de cálculo'!$B$4</f>
        <v>#VALUE!</v>
      </c>
      <c r="M3924" s="28" t="e">
        <f>I3924-'Instruções e período de cálculo'!$B$5</f>
        <v>#VALUE!</v>
      </c>
      <c r="N3924" s="28" t="e">
        <f t="shared" si="493"/>
        <v>#VALUE!</v>
      </c>
      <c r="O3924" s="28" t="e">
        <f t="shared" si="494"/>
        <v>#VALUE!</v>
      </c>
      <c r="P3924" s="49" t="str">
        <f>IF('Cole CSV aqui'!B3923&lt;&gt;"",'Instruções e período de cálculo'!$B$5-'Instruções e período de cálculo'!$B$4+1,"")</f>
        <v/>
      </c>
      <c r="Q3924" s="28" t="str">
        <f>IF('Cole CSV aqui'!B3923&lt;&gt;"",P3924-N3924+O3924,"")</f>
        <v/>
      </c>
      <c r="R3924" s="7" t="str">
        <f t="shared" si="495"/>
        <v/>
      </c>
      <c r="S3924" s="32" t="e">
        <f>('Cole CSV aqui'!M3923-'Cole CSV aqui'!J3923)/(I3924-C3924)</f>
        <v>#VALUE!</v>
      </c>
      <c r="T3924" s="11" t="str">
        <f t="shared" si="489"/>
        <v/>
      </c>
      <c r="U3924" s="10" t="str">
        <f t="shared" si="490"/>
        <v/>
      </c>
      <c r="V3924" s="2"/>
      <c r="W3924" s="3"/>
      <c r="X3924" s="3"/>
    </row>
    <row r="3925" spans="1:24" s="1" customFormat="1" x14ac:dyDescent="0.25">
      <c r="A3925" s="5" t="str">
        <f>IF('Cole CSV aqui'!A3924&lt;&gt;"",'Cole CSV aqui'!A3924,"")</f>
        <v/>
      </c>
      <c r="B3925" s="5" t="str">
        <f>IF('Cole CSV aqui'!B3924&lt;&gt;"",'Cole CSV aqui'!B3924,"")</f>
        <v/>
      </c>
      <c r="C3925" s="6" t="str">
        <f>IF('Cole CSV aqui'!F3924&lt;&gt;"",'Cole CSV aqui'!F3924,"")</f>
        <v/>
      </c>
      <c r="D3925" s="6" t="str">
        <f>IF('Cole CSV aqui'!G3924&lt;&gt;"",'Cole CSV aqui'!G3924,"")</f>
        <v/>
      </c>
      <c r="E3925" s="35" t="str">
        <f>IF('Cole CSV aqui'!M3924&lt;&gt;"",'Cole CSV aqui'!M3924,"")</f>
        <v/>
      </c>
      <c r="F3925" s="35" t="str">
        <f>IF('Cole CSV aqui'!J3924&lt;&gt;"",'Cole CSV aqui'!J3924,"")</f>
        <v/>
      </c>
      <c r="G3925" s="35" t="str">
        <f t="shared" si="491"/>
        <v/>
      </c>
      <c r="H3925" s="7" t="str">
        <f>IF('Cole CSV aqui'!I3924="Anos ",'Cole CSV aqui'!H3924*365.25,"")&amp;IF('Cole CSV aqui'!I3924="Dias ",'Cole CSV aqui'!H3924,"")&amp;IF('Cole CSV aqui'!I3924="Meses ",'Cole CSV aqui'!H3924*30.5,"")</f>
        <v/>
      </c>
      <c r="I3925" s="6" t="str">
        <f>IF('Cole CSV aqui'!G3924&lt;&gt;"",C3925+H3925,"")</f>
        <v/>
      </c>
      <c r="J3925" s="28" t="e">
        <f t="shared" ca="1" si="492"/>
        <v>#VALUE!</v>
      </c>
      <c r="K3925" s="7" t="str">
        <f t="shared" si="488"/>
        <v/>
      </c>
      <c r="L3925" s="28" t="e">
        <f>C3925-'Instruções e período de cálculo'!$B$4</f>
        <v>#VALUE!</v>
      </c>
      <c r="M3925" s="28" t="e">
        <f>I3925-'Instruções e período de cálculo'!$B$5</f>
        <v>#VALUE!</v>
      </c>
      <c r="N3925" s="28" t="e">
        <f t="shared" si="493"/>
        <v>#VALUE!</v>
      </c>
      <c r="O3925" s="28" t="e">
        <f t="shared" si="494"/>
        <v>#VALUE!</v>
      </c>
      <c r="P3925" s="49" t="str">
        <f>IF('Cole CSV aqui'!B3924&lt;&gt;"",'Instruções e período de cálculo'!$B$5-'Instruções e período de cálculo'!$B$4+1,"")</f>
        <v/>
      </c>
      <c r="Q3925" s="28" t="str">
        <f>IF('Cole CSV aqui'!B3924&lt;&gt;"",P3925-N3925+O3925,"")</f>
        <v/>
      </c>
      <c r="R3925" s="7" t="str">
        <f t="shared" si="495"/>
        <v/>
      </c>
      <c r="S3925" s="32" t="e">
        <f>('Cole CSV aqui'!M3924-'Cole CSV aqui'!J3924)/(I3925-C3925)</f>
        <v>#VALUE!</v>
      </c>
      <c r="T3925" s="11" t="str">
        <f t="shared" si="489"/>
        <v/>
      </c>
      <c r="U3925" s="10" t="str">
        <f t="shared" si="490"/>
        <v/>
      </c>
      <c r="V3925" s="2"/>
      <c r="W3925" s="3"/>
      <c r="X3925" s="3"/>
    </row>
    <row r="3926" spans="1:24" s="1" customFormat="1" x14ac:dyDescent="0.25">
      <c r="A3926" s="5" t="str">
        <f>IF('Cole CSV aqui'!A3925&lt;&gt;"",'Cole CSV aqui'!A3925,"")</f>
        <v/>
      </c>
      <c r="B3926" s="5" t="str">
        <f>IF('Cole CSV aqui'!B3925&lt;&gt;"",'Cole CSV aqui'!B3925,"")</f>
        <v/>
      </c>
      <c r="C3926" s="6" t="str">
        <f>IF('Cole CSV aqui'!F3925&lt;&gt;"",'Cole CSV aqui'!F3925,"")</f>
        <v/>
      </c>
      <c r="D3926" s="6" t="str">
        <f>IF('Cole CSV aqui'!G3925&lt;&gt;"",'Cole CSV aqui'!G3925,"")</f>
        <v/>
      </c>
      <c r="E3926" s="35" t="str">
        <f>IF('Cole CSV aqui'!M3925&lt;&gt;"",'Cole CSV aqui'!M3925,"")</f>
        <v/>
      </c>
      <c r="F3926" s="35" t="str">
        <f>IF('Cole CSV aqui'!J3925&lt;&gt;"",'Cole CSV aqui'!J3925,"")</f>
        <v/>
      </c>
      <c r="G3926" s="35" t="str">
        <f t="shared" si="491"/>
        <v/>
      </c>
      <c r="H3926" s="7" t="str">
        <f>IF('Cole CSV aqui'!I3925="Anos ",'Cole CSV aqui'!H3925*365.25,"")&amp;IF('Cole CSV aqui'!I3925="Dias ",'Cole CSV aqui'!H3925,"")&amp;IF('Cole CSV aqui'!I3925="Meses ",'Cole CSV aqui'!H3925*30.5,"")</f>
        <v/>
      </c>
      <c r="I3926" s="6" t="str">
        <f>IF('Cole CSV aqui'!G3925&lt;&gt;"",C3926+H3926,"")</f>
        <v/>
      </c>
      <c r="J3926" s="28" t="e">
        <f t="shared" ca="1" si="492"/>
        <v>#VALUE!</v>
      </c>
      <c r="K3926" s="7" t="str">
        <f t="shared" si="488"/>
        <v/>
      </c>
      <c r="L3926" s="28" t="e">
        <f>C3926-'Instruções e período de cálculo'!$B$4</f>
        <v>#VALUE!</v>
      </c>
      <c r="M3926" s="28" t="e">
        <f>I3926-'Instruções e período de cálculo'!$B$5</f>
        <v>#VALUE!</v>
      </c>
      <c r="N3926" s="28" t="e">
        <f t="shared" si="493"/>
        <v>#VALUE!</v>
      </c>
      <c r="O3926" s="28" t="e">
        <f t="shared" si="494"/>
        <v>#VALUE!</v>
      </c>
      <c r="P3926" s="49" t="str">
        <f>IF('Cole CSV aqui'!B3925&lt;&gt;"",'Instruções e período de cálculo'!$B$5-'Instruções e período de cálculo'!$B$4+1,"")</f>
        <v/>
      </c>
      <c r="Q3926" s="28" t="str">
        <f>IF('Cole CSV aqui'!B3925&lt;&gt;"",P3926-N3926+O3926,"")</f>
        <v/>
      </c>
      <c r="R3926" s="7" t="str">
        <f t="shared" si="495"/>
        <v/>
      </c>
      <c r="S3926" s="32" t="e">
        <f>('Cole CSV aqui'!M3925-'Cole CSV aqui'!J3925)/(I3926-C3926)</f>
        <v>#VALUE!</v>
      </c>
      <c r="T3926" s="11" t="str">
        <f t="shared" si="489"/>
        <v/>
      </c>
      <c r="U3926" s="10" t="str">
        <f t="shared" si="490"/>
        <v/>
      </c>
      <c r="V3926" s="2"/>
      <c r="W3926" s="3"/>
      <c r="X3926" s="3"/>
    </row>
    <row r="3927" spans="1:24" s="1" customFormat="1" x14ac:dyDescent="0.25">
      <c r="A3927" s="5" t="str">
        <f>IF('Cole CSV aqui'!A3926&lt;&gt;"",'Cole CSV aqui'!A3926,"")</f>
        <v/>
      </c>
      <c r="B3927" s="5" t="str">
        <f>IF('Cole CSV aqui'!B3926&lt;&gt;"",'Cole CSV aqui'!B3926,"")</f>
        <v/>
      </c>
      <c r="C3927" s="6" t="str">
        <f>IF('Cole CSV aqui'!F3926&lt;&gt;"",'Cole CSV aqui'!F3926,"")</f>
        <v/>
      </c>
      <c r="D3927" s="6" t="str">
        <f>IF('Cole CSV aqui'!G3926&lt;&gt;"",'Cole CSV aqui'!G3926,"")</f>
        <v/>
      </c>
      <c r="E3927" s="35" t="str">
        <f>IF('Cole CSV aqui'!M3926&lt;&gt;"",'Cole CSV aqui'!M3926,"")</f>
        <v/>
      </c>
      <c r="F3927" s="35" t="str">
        <f>IF('Cole CSV aqui'!J3926&lt;&gt;"",'Cole CSV aqui'!J3926,"")</f>
        <v/>
      </c>
      <c r="G3927" s="35" t="str">
        <f t="shared" si="491"/>
        <v/>
      </c>
      <c r="H3927" s="7" t="str">
        <f>IF('Cole CSV aqui'!I3926="Anos ",'Cole CSV aqui'!H3926*365.25,"")&amp;IF('Cole CSV aqui'!I3926="Dias ",'Cole CSV aqui'!H3926,"")&amp;IF('Cole CSV aqui'!I3926="Meses ",'Cole CSV aqui'!H3926*30.5,"")</f>
        <v/>
      </c>
      <c r="I3927" s="6" t="str">
        <f>IF('Cole CSV aqui'!G3926&lt;&gt;"",C3927+H3927,"")</f>
        <v/>
      </c>
      <c r="J3927" s="28" t="e">
        <f t="shared" ca="1" si="492"/>
        <v>#VALUE!</v>
      </c>
      <c r="K3927" s="7" t="str">
        <f t="shared" si="488"/>
        <v/>
      </c>
      <c r="L3927" s="28" t="e">
        <f>C3927-'Instruções e período de cálculo'!$B$4</f>
        <v>#VALUE!</v>
      </c>
      <c r="M3927" s="28" t="e">
        <f>I3927-'Instruções e período de cálculo'!$B$5</f>
        <v>#VALUE!</v>
      </c>
      <c r="N3927" s="28" t="e">
        <f t="shared" si="493"/>
        <v>#VALUE!</v>
      </c>
      <c r="O3927" s="28" t="e">
        <f t="shared" si="494"/>
        <v>#VALUE!</v>
      </c>
      <c r="P3927" s="49" t="str">
        <f>IF('Cole CSV aqui'!B3926&lt;&gt;"",'Instruções e período de cálculo'!$B$5-'Instruções e período de cálculo'!$B$4+1,"")</f>
        <v/>
      </c>
      <c r="Q3927" s="28" t="str">
        <f>IF('Cole CSV aqui'!B3926&lt;&gt;"",P3927-N3927+O3927,"")</f>
        <v/>
      </c>
      <c r="R3927" s="7" t="str">
        <f t="shared" si="495"/>
        <v/>
      </c>
      <c r="S3927" s="32" t="e">
        <f>('Cole CSV aqui'!M3926-'Cole CSV aqui'!J3926)/(I3927-C3927)</f>
        <v>#VALUE!</v>
      </c>
      <c r="T3927" s="11" t="str">
        <f t="shared" si="489"/>
        <v/>
      </c>
      <c r="U3927" s="10" t="str">
        <f t="shared" si="490"/>
        <v/>
      </c>
      <c r="V3927" s="2"/>
      <c r="W3927" s="3"/>
      <c r="X3927" s="3"/>
    </row>
    <row r="3928" spans="1:24" s="1" customFormat="1" x14ac:dyDescent="0.25">
      <c r="A3928" s="5" t="str">
        <f>IF('Cole CSV aqui'!A3927&lt;&gt;"",'Cole CSV aqui'!A3927,"")</f>
        <v/>
      </c>
      <c r="B3928" s="5" t="str">
        <f>IF('Cole CSV aqui'!B3927&lt;&gt;"",'Cole CSV aqui'!B3927,"")</f>
        <v/>
      </c>
      <c r="C3928" s="6" t="str">
        <f>IF('Cole CSV aqui'!F3927&lt;&gt;"",'Cole CSV aqui'!F3927,"")</f>
        <v/>
      </c>
      <c r="D3928" s="6" t="str">
        <f>IF('Cole CSV aqui'!G3927&lt;&gt;"",'Cole CSV aqui'!G3927,"")</f>
        <v/>
      </c>
      <c r="E3928" s="35" t="str">
        <f>IF('Cole CSV aqui'!M3927&lt;&gt;"",'Cole CSV aqui'!M3927,"")</f>
        <v/>
      </c>
      <c r="F3928" s="35" t="str">
        <f>IF('Cole CSV aqui'!J3927&lt;&gt;"",'Cole CSV aqui'!J3927,"")</f>
        <v/>
      </c>
      <c r="G3928" s="35" t="str">
        <f t="shared" si="491"/>
        <v/>
      </c>
      <c r="H3928" s="7" t="str">
        <f>IF('Cole CSV aqui'!I3927="Anos ",'Cole CSV aqui'!H3927*365.25,"")&amp;IF('Cole CSV aqui'!I3927="Dias ",'Cole CSV aqui'!H3927,"")&amp;IF('Cole CSV aqui'!I3927="Meses ",'Cole CSV aqui'!H3927*30.5,"")</f>
        <v/>
      </c>
      <c r="I3928" s="6" t="str">
        <f>IF('Cole CSV aqui'!G3927&lt;&gt;"",C3928+H3928,"")</f>
        <v/>
      </c>
      <c r="J3928" s="28" t="e">
        <f t="shared" ca="1" si="492"/>
        <v>#VALUE!</v>
      </c>
      <c r="K3928" s="7" t="str">
        <f t="shared" si="488"/>
        <v/>
      </c>
      <c r="L3928" s="28" t="e">
        <f>C3928-'Instruções e período de cálculo'!$B$4</f>
        <v>#VALUE!</v>
      </c>
      <c r="M3928" s="28" t="e">
        <f>I3928-'Instruções e período de cálculo'!$B$5</f>
        <v>#VALUE!</v>
      </c>
      <c r="N3928" s="28" t="e">
        <f t="shared" si="493"/>
        <v>#VALUE!</v>
      </c>
      <c r="O3928" s="28" t="e">
        <f t="shared" si="494"/>
        <v>#VALUE!</v>
      </c>
      <c r="P3928" s="49" t="str">
        <f>IF('Cole CSV aqui'!B3927&lt;&gt;"",'Instruções e período de cálculo'!$B$5-'Instruções e período de cálculo'!$B$4+1,"")</f>
        <v/>
      </c>
      <c r="Q3928" s="28" t="str">
        <f>IF('Cole CSV aqui'!B3927&lt;&gt;"",P3928-N3928+O3928,"")</f>
        <v/>
      </c>
      <c r="R3928" s="7" t="str">
        <f t="shared" si="495"/>
        <v/>
      </c>
      <c r="S3928" s="32" t="e">
        <f>('Cole CSV aqui'!M3927-'Cole CSV aqui'!J3927)/(I3928-C3928)</f>
        <v>#VALUE!</v>
      </c>
      <c r="T3928" s="11" t="str">
        <f t="shared" si="489"/>
        <v/>
      </c>
      <c r="U3928" s="10" t="str">
        <f t="shared" si="490"/>
        <v/>
      </c>
      <c r="V3928" s="2"/>
      <c r="W3928" s="3"/>
      <c r="X3928" s="3"/>
    </row>
    <row r="3929" spans="1:24" s="1" customFormat="1" x14ac:dyDescent="0.25">
      <c r="A3929" s="5" t="str">
        <f>IF('Cole CSV aqui'!A3928&lt;&gt;"",'Cole CSV aqui'!A3928,"")</f>
        <v/>
      </c>
      <c r="B3929" s="5" t="str">
        <f>IF('Cole CSV aqui'!B3928&lt;&gt;"",'Cole CSV aqui'!B3928,"")</f>
        <v/>
      </c>
      <c r="C3929" s="6" t="str">
        <f>IF('Cole CSV aqui'!F3928&lt;&gt;"",'Cole CSV aqui'!F3928,"")</f>
        <v/>
      </c>
      <c r="D3929" s="6" t="str">
        <f>IF('Cole CSV aqui'!G3928&lt;&gt;"",'Cole CSV aqui'!G3928,"")</f>
        <v/>
      </c>
      <c r="E3929" s="35" t="str">
        <f>IF('Cole CSV aqui'!M3928&lt;&gt;"",'Cole CSV aqui'!M3928,"")</f>
        <v/>
      </c>
      <c r="F3929" s="35" t="str">
        <f>IF('Cole CSV aqui'!J3928&lt;&gt;"",'Cole CSV aqui'!J3928,"")</f>
        <v/>
      </c>
      <c r="G3929" s="35" t="str">
        <f t="shared" si="491"/>
        <v/>
      </c>
      <c r="H3929" s="7" t="str">
        <f>IF('Cole CSV aqui'!I3928="Anos ",'Cole CSV aqui'!H3928*365.25,"")&amp;IF('Cole CSV aqui'!I3928="Dias ",'Cole CSV aqui'!H3928,"")&amp;IF('Cole CSV aqui'!I3928="Meses ",'Cole CSV aqui'!H3928*30.5,"")</f>
        <v/>
      </c>
      <c r="I3929" s="6" t="str">
        <f>IF('Cole CSV aqui'!G3928&lt;&gt;"",C3929+H3929,"")</f>
        <v/>
      </c>
      <c r="J3929" s="28" t="e">
        <f t="shared" ca="1" si="492"/>
        <v>#VALUE!</v>
      </c>
      <c r="K3929" s="7" t="str">
        <f t="shared" si="488"/>
        <v/>
      </c>
      <c r="L3929" s="28" t="e">
        <f>C3929-'Instruções e período de cálculo'!$B$4</f>
        <v>#VALUE!</v>
      </c>
      <c r="M3929" s="28" t="e">
        <f>I3929-'Instruções e período de cálculo'!$B$5</f>
        <v>#VALUE!</v>
      </c>
      <c r="N3929" s="28" t="e">
        <f t="shared" si="493"/>
        <v>#VALUE!</v>
      </c>
      <c r="O3929" s="28" t="e">
        <f t="shared" si="494"/>
        <v>#VALUE!</v>
      </c>
      <c r="P3929" s="49" t="str">
        <f>IF('Cole CSV aqui'!B3928&lt;&gt;"",'Instruções e período de cálculo'!$B$5-'Instruções e período de cálculo'!$B$4+1,"")</f>
        <v/>
      </c>
      <c r="Q3929" s="28" t="str">
        <f>IF('Cole CSV aqui'!B3928&lt;&gt;"",P3929-N3929+O3929,"")</f>
        <v/>
      </c>
      <c r="R3929" s="7" t="str">
        <f t="shared" si="495"/>
        <v/>
      </c>
      <c r="S3929" s="32" t="e">
        <f>('Cole CSV aqui'!M3928-'Cole CSV aqui'!J3928)/(I3929-C3929)</f>
        <v>#VALUE!</v>
      </c>
      <c r="T3929" s="11" t="str">
        <f t="shared" si="489"/>
        <v/>
      </c>
      <c r="U3929" s="10" t="str">
        <f t="shared" si="490"/>
        <v/>
      </c>
      <c r="V3929" s="2"/>
      <c r="W3929" s="3"/>
      <c r="X3929" s="3"/>
    </row>
    <row r="3930" spans="1:24" s="1" customFormat="1" x14ac:dyDescent="0.25">
      <c r="A3930" s="5" t="str">
        <f>IF('Cole CSV aqui'!A3929&lt;&gt;"",'Cole CSV aqui'!A3929,"")</f>
        <v/>
      </c>
      <c r="B3930" s="5" t="str">
        <f>IF('Cole CSV aqui'!B3929&lt;&gt;"",'Cole CSV aqui'!B3929,"")</f>
        <v/>
      </c>
      <c r="C3930" s="6" t="str">
        <f>IF('Cole CSV aqui'!F3929&lt;&gt;"",'Cole CSV aqui'!F3929,"")</f>
        <v/>
      </c>
      <c r="D3930" s="6" t="str">
        <f>IF('Cole CSV aqui'!G3929&lt;&gt;"",'Cole CSV aqui'!G3929,"")</f>
        <v/>
      </c>
      <c r="E3930" s="35" t="str">
        <f>IF('Cole CSV aqui'!M3929&lt;&gt;"",'Cole CSV aqui'!M3929,"")</f>
        <v/>
      </c>
      <c r="F3930" s="35" t="str">
        <f>IF('Cole CSV aqui'!J3929&lt;&gt;"",'Cole CSV aqui'!J3929,"")</f>
        <v/>
      </c>
      <c r="G3930" s="35" t="str">
        <f t="shared" si="491"/>
        <v/>
      </c>
      <c r="H3930" s="7" t="str">
        <f>IF('Cole CSV aqui'!I3929="Anos ",'Cole CSV aqui'!H3929*365.25,"")&amp;IF('Cole CSV aqui'!I3929="Dias ",'Cole CSV aqui'!H3929,"")&amp;IF('Cole CSV aqui'!I3929="Meses ",'Cole CSV aqui'!H3929*30.5,"")</f>
        <v/>
      </c>
      <c r="I3930" s="6" t="str">
        <f>IF('Cole CSV aqui'!G3929&lt;&gt;"",C3930+H3930,"")</f>
        <v/>
      </c>
      <c r="J3930" s="28" t="e">
        <f t="shared" ca="1" si="492"/>
        <v>#VALUE!</v>
      </c>
      <c r="K3930" s="7" t="str">
        <f t="shared" si="488"/>
        <v/>
      </c>
      <c r="L3930" s="28" t="e">
        <f>C3930-'Instruções e período de cálculo'!$B$4</f>
        <v>#VALUE!</v>
      </c>
      <c r="M3930" s="28" t="e">
        <f>I3930-'Instruções e período de cálculo'!$B$5</f>
        <v>#VALUE!</v>
      </c>
      <c r="N3930" s="28" t="e">
        <f t="shared" si="493"/>
        <v>#VALUE!</v>
      </c>
      <c r="O3930" s="28" t="e">
        <f t="shared" si="494"/>
        <v>#VALUE!</v>
      </c>
      <c r="P3930" s="49" t="str">
        <f>IF('Cole CSV aqui'!B3929&lt;&gt;"",'Instruções e período de cálculo'!$B$5-'Instruções e período de cálculo'!$B$4+1,"")</f>
        <v/>
      </c>
      <c r="Q3930" s="28" t="str">
        <f>IF('Cole CSV aqui'!B3929&lt;&gt;"",P3930-N3930+O3930,"")</f>
        <v/>
      </c>
      <c r="R3930" s="7" t="str">
        <f t="shared" si="495"/>
        <v/>
      </c>
      <c r="S3930" s="32" t="e">
        <f>('Cole CSV aqui'!M3929-'Cole CSV aqui'!J3929)/(I3930-C3930)</f>
        <v>#VALUE!</v>
      </c>
      <c r="T3930" s="11" t="str">
        <f t="shared" si="489"/>
        <v/>
      </c>
      <c r="U3930" s="10" t="str">
        <f t="shared" si="490"/>
        <v/>
      </c>
      <c r="V3930" s="2"/>
      <c r="W3930" s="3"/>
      <c r="X3930" s="3"/>
    </row>
    <row r="3931" spans="1:24" s="1" customFormat="1" x14ac:dyDescent="0.25">
      <c r="A3931" s="5" t="str">
        <f>IF('Cole CSV aqui'!A3930&lt;&gt;"",'Cole CSV aqui'!A3930,"")</f>
        <v/>
      </c>
      <c r="B3931" s="5" t="str">
        <f>IF('Cole CSV aqui'!B3930&lt;&gt;"",'Cole CSV aqui'!B3930,"")</f>
        <v/>
      </c>
      <c r="C3931" s="6" t="str">
        <f>IF('Cole CSV aqui'!F3930&lt;&gt;"",'Cole CSV aqui'!F3930,"")</f>
        <v/>
      </c>
      <c r="D3931" s="6" t="str">
        <f>IF('Cole CSV aqui'!G3930&lt;&gt;"",'Cole CSV aqui'!G3930,"")</f>
        <v/>
      </c>
      <c r="E3931" s="35" t="str">
        <f>IF('Cole CSV aqui'!M3930&lt;&gt;"",'Cole CSV aqui'!M3930,"")</f>
        <v/>
      </c>
      <c r="F3931" s="35" t="str">
        <f>IF('Cole CSV aqui'!J3930&lt;&gt;"",'Cole CSV aqui'!J3930,"")</f>
        <v/>
      </c>
      <c r="G3931" s="35" t="str">
        <f t="shared" si="491"/>
        <v/>
      </c>
      <c r="H3931" s="7" t="str">
        <f>IF('Cole CSV aqui'!I3930="Anos ",'Cole CSV aqui'!H3930*365.25,"")&amp;IF('Cole CSV aqui'!I3930="Dias ",'Cole CSV aqui'!H3930,"")&amp;IF('Cole CSV aqui'!I3930="Meses ",'Cole CSV aqui'!H3930*30.5,"")</f>
        <v/>
      </c>
      <c r="I3931" s="6" t="str">
        <f>IF('Cole CSV aqui'!G3930&lt;&gt;"",C3931+H3931,"")</f>
        <v/>
      </c>
      <c r="J3931" s="28" t="e">
        <f t="shared" ca="1" si="492"/>
        <v>#VALUE!</v>
      </c>
      <c r="K3931" s="7" t="str">
        <f t="shared" si="488"/>
        <v/>
      </c>
      <c r="L3931" s="28" t="e">
        <f>C3931-'Instruções e período de cálculo'!$B$4</f>
        <v>#VALUE!</v>
      </c>
      <c r="M3931" s="28" t="e">
        <f>I3931-'Instruções e período de cálculo'!$B$5</f>
        <v>#VALUE!</v>
      </c>
      <c r="N3931" s="28" t="e">
        <f t="shared" si="493"/>
        <v>#VALUE!</v>
      </c>
      <c r="O3931" s="28" t="e">
        <f t="shared" si="494"/>
        <v>#VALUE!</v>
      </c>
      <c r="P3931" s="49" t="str">
        <f>IF('Cole CSV aqui'!B3930&lt;&gt;"",'Instruções e período de cálculo'!$B$5-'Instruções e período de cálculo'!$B$4+1,"")</f>
        <v/>
      </c>
      <c r="Q3931" s="28" t="str">
        <f>IF('Cole CSV aqui'!B3930&lt;&gt;"",P3931-N3931+O3931,"")</f>
        <v/>
      </c>
      <c r="R3931" s="7" t="str">
        <f t="shared" si="495"/>
        <v/>
      </c>
      <c r="S3931" s="32" t="e">
        <f>('Cole CSV aqui'!M3930-'Cole CSV aqui'!J3930)/(I3931-C3931)</f>
        <v>#VALUE!</v>
      </c>
      <c r="T3931" s="11" t="str">
        <f t="shared" si="489"/>
        <v/>
      </c>
      <c r="U3931" s="10" t="str">
        <f t="shared" si="490"/>
        <v/>
      </c>
      <c r="V3931" s="2"/>
      <c r="W3931" s="3"/>
      <c r="X3931" s="3"/>
    </row>
    <row r="3932" spans="1:24" s="1" customFormat="1" x14ac:dyDescent="0.25">
      <c r="A3932" s="5" t="str">
        <f>IF('Cole CSV aqui'!A3931&lt;&gt;"",'Cole CSV aqui'!A3931,"")</f>
        <v/>
      </c>
      <c r="B3932" s="5" t="str">
        <f>IF('Cole CSV aqui'!B3931&lt;&gt;"",'Cole CSV aqui'!B3931,"")</f>
        <v/>
      </c>
      <c r="C3932" s="6" t="str">
        <f>IF('Cole CSV aqui'!F3931&lt;&gt;"",'Cole CSV aqui'!F3931,"")</f>
        <v/>
      </c>
      <c r="D3932" s="6" t="str">
        <f>IF('Cole CSV aqui'!G3931&lt;&gt;"",'Cole CSV aqui'!G3931,"")</f>
        <v/>
      </c>
      <c r="E3932" s="35" t="str">
        <f>IF('Cole CSV aqui'!M3931&lt;&gt;"",'Cole CSV aqui'!M3931,"")</f>
        <v/>
      </c>
      <c r="F3932" s="35" t="str">
        <f>IF('Cole CSV aqui'!J3931&lt;&gt;"",'Cole CSV aqui'!J3931,"")</f>
        <v/>
      </c>
      <c r="G3932" s="35" t="str">
        <f t="shared" si="491"/>
        <v/>
      </c>
      <c r="H3932" s="7" t="str">
        <f>IF('Cole CSV aqui'!I3931="Anos ",'Cole CSV aqui'!H3931*365.25,"")&amp;IF('Cole CSV aqui'!I3931="Dias ",'Cole CSV aqui'!H3931,"")&amp;IF('Cole CSV aqui'!I3931="Meses ",'Cole CSV aqui'!H3931*30.5,"")</f>
        <v/>
      </c>
      <c r="I3932" s="6" t="str">
        <f>IF('Cole CSV aqui'!G3931&lt;&gt;"",C3932+H3932,"")</f>
        <v/>
      </c>
      <c r="J3932" s="28" t="e">
        <f t="shared" ca="1" si="492"/>
        <v>#VALUE!</v>
      </c>
      <c r="K3932" s="7" t="str">
        <f t="shared" si="488"/>
        <v/>
      </c>
      <c r="L3932" s="28" t="e">
        <f>C3932-'Instruções e período de cálculo'!$B$4</f>
        <v>#VALUE!</v>
      </c>
      <c r="M3932" s="28" t="e">
        <f>I3932-'Instruções e período de cálculo'!$B$5</f>
        <v>#VALUE!</v>
      </c>
      <c r="N3932" s="28" t="e">
        <f t="shared" si="493"/>
        <v>#VALUE!</v>
      </c>
      <c r="O3932" s="28" t="e">
        <f t="shared" si="494"/>
        <v>#VALUE!</v>
      </c>
      <c r="P3932" s="49" t="str">
        <f>IF('Cole CSV aqui'!B3931&lt;&gt;"",'Instruções e período de cálculo'!$B$5-'Instruções e período de cálculo'!$B$4+1,"")</f>
        <v/>
      </c>
      <c r="Q3932" s="28" t="str">
        <f>IF('Cole CSV aqui'!B3931&lt;&gt;"",P3932-N3932+O3932,"")</f>
        <v/>
      </c>
      <c r="R3932" s="7" t="str">
        <f t="shared" si="495"/>
        <v/>
      </c>
      <c r="S3932" s="32" t="e">
        <f>('Cole CSV aqui'!M3931-'Cole CSV aqui'!J3931)/(I3932-C3932)</f>
        <v>#VALUE!</v>
      </c>
      <c r="T3932" s="11" t="str">
        <f t="shared" si="489"/>
        <v/>
      </c>
      <c r="U3932" s="10" t="str">
        <f t="shared" si="490"/>
        <v/>
      </c>
      <c r="V3932" s="2"/>
      <c r="W3932" s="3"/>
      <c r="X3932" s="3"/>
    </row>
    <row r="3933" spans="1:24" s="1" customFormat="1" x14ac:dyDescent="0.25">
      <c r="A3933" s="5" t="str">
        <f>IF('Cole CSV aqui'!A3932&lt;&gt;"",'Cole CSV aqui'!A3932,"")</f>
        <v/>
      </c>
      <c r="B3933" s="5" t="str">
        <f>IF('Cole CSV aqui'!B3932&lt;&gt;"",'Cole CSV aqui'!B3932,"")</f>
        <v/>
      </c>
      <c r="C3933" s="6" t="str">
        <f>IF('Cole CSV aqui'!F3932&lt;&gt;"",'Cole CSV aqui'!F3932,"")</f>
        <v/>
      </c>
      <c r="D3933" s="6" t="str">
        <f>IF('Cole CSV aqui'!G3932&lt;&gt;"",'Cole CSV aqui'!G3932,"")</f>
        <v/>
      </c>
      <c r="E3933" s="35" t="str">
        <f>IF('Cole CSV aqui'!M3932&lt;&gt;"",'Cole CSV aqui'!M3932,"")</f>
        <v/>
      </c>
      <c r="F3933" s="35" t="str">
        <f>IF('Cole CSV aqui'!J3932&lt;&gt;"",'Cole CSV aqui'!J3932,"")</f>
        <v/>
      </c>
      <c r="G3933" s="35" t="str">
        <f t="shared" si="491"/>
        <v/>
      </c>
      <c r="H3933" s="7" t="str">
        <f>IF('Cole CSV aqui'!I3932="Anos ",'Cole CSV aqui'!H3932*365.25,"")&amp;IF('Cole CSV aqui'!I3932="Dias ",'Cole CSV aqui'!H3932,"")&amp;IF('Cole CSV aqui'!I3932="Meses ",'Cole CSV aqui'!H3932*30.5,"")</f>
        <v/>
      </c>
      <c r="I3933" s="6" t="str">
        <f>IF('Cole CSV aqui'!G3932&lt;&gt;"",C3933+H3933,"")</f>
        <v/>
      </c>
      <c r="J3933" s="28" t="e">
        <f t="shared" ca="1" si="492"/>
        <v>#VALUE!</v>
      </c>
      <c r="K3933" s="7" t="str">
        <f t="shared" si="488"/>
        <v/>
      </c>
      <c r="L3933" s="28" t="e">
        <f>C3933-'Instruções e período de cálculo'!$B$4</f>
        <v>#VALUE!</v>
      </c>
      <c r="M3933" s="28" t="e">
        <f>I3933-'Instruções e período de cálculo'!$B$5</f>
        <v>#VALUE!</v>
      </c>
      <c r="N3933" s="28" t="e">
        <f t="shared" si="493"/>
        <v>#VALUE!</v>
      </c>
      <c r="O3933" s="28" t="e">
        <f t="shared" si="494"/>
        <v>#VALUE!</v>
      </c>
      <c r="P3933" s="49" t="str">
        <f>IF('Cole CSV aqui'!B3932&lt;&gt;"",'Instruções e período de cálculo'!$B$5-'Instruções e período de cálculo'!$B$4+1,"")</f>
        <v/>
      </c>
      <c r="Q3933" s="28" t="str">
        <f>IF('Cole CSV aqui'!B3932&lt;&gt;"",P3933-N3933+O3933,"")</f>
        <v/>
      </c>
      <c r="R3933" s="7" t="str">
        <f t="shared" si="495"/>
        <v/>
      </c>
      <c r="S3933" s="32" t="e">
        <f>('Cole CSV aqui'!M3932-'Cole CSV aqui'!J3932)/(I3933-C3933)</f>
        <v>#VALUE!</v>
      </c>
      <c r="T3933" s="11" t="str">
        <f t="shared" si="489"/>
        <v/>
      </c>
      <c r="U3933" s="10" t="str">
        <f t="shared" si="490"/>
        <v/>
      </c>
      <c r="V3933" s="2"/>
      <c r="W3933" s="3"/>
      <c r="X3933" s="3"/>
    </row>
    <row r="3934" spans="1:24" s="1" customFormat="1" x14ac:dyDescent="0.25">
      <c r="A3934" s="5" t="str">
        <f>IF('Cole CSV aqui'!A3933&lt;&gt;"",'Cole CSV aqui'!A3933,"")</f>
        <v/>
      </c>
      <c r="B3934" s="5" t="str">
        <f>IF('Cole CSV aqui'!B3933&lt;&gt;"",'Cole CSV aqui'!B3933,"")</f>
        <v/>
      </c>
      <c r="C3934" s="6" t="str">
        <f>IF('Cole CSV aqui'!F3933&lt;&gt;"",'Cole CSV aqui'!F3933,"")</f>
        <v/>
      </c>
      <c r="D3934" s="6" t="str">
        <f>IF('Cole CSV aqui'!G3933&lt;&gt;"",'Cole CSV aqui'!G3933,"")</f>
        <v/>
      </c>
      <c r="E3934" s="35" t="str">
        <f>IF('Cole CSV aqui'!M3933&lt;&gt;"",'Cole CSV aqui'!M3933,"")</f>
        <v/>
      </c>
      <c r="F3934" s="35" t="str">
        <f>IF('Cole CSV aqui'!J3933&lt;&gt;"",'Cole CSV aqui'!J3933,"")</f>
        <v/>
      </c>
      <c r="G3934" s="35" t="str">
        <f t="shared" si="491"/>
        <v/>
      </c>
      <c r="H3934" s="7" t="str">
        <f>IF('Cole CSV aqui'!I3933="Anos ",'Cole CSV aqui'!H3933*365.25,"")&amp;IF('Cole CSV aqui'!I3933="Dias ",'Cole CSV aqui'!H3933,"")&amp;IF('Cole CSV aqui'!I3933="Meses ",'Cole CSV aqui'!H3933*30.5,"")</f>
        <v/>
      </c>
      <c r="I3934" s="6" t="str">
        <f>IF('Cole CSV aqui'!G3933&lt;&gt;"",C3934+H3934,"")</f>
        <v/>
      </c>
      <c r="J3934" s="28" t="e">
        <f t="shared" ca="1" si="492"/>
        <v>#VALUE!</v>
      </c>
      <c r="K3934" s="7" t="str">
        <f t="shared" si="488"/>
        <v/>
      </c>
      <c r="L3934" s="28" t="e">
        <f>C3934-'Instruções e período de cálculo'!$B$4</f>
        <v>#VALUE!</v>
      </c>
      <c r="M3934" s="28" t="e">
        <f>I3934-'Instruções e período de cálculo'!$B$5</f>
        <v>#VALUE!</v>
      </c>
      <c r="N3934" s="28" t="e">
        <f t="shared" si="493"/>
        <v>#VALUE!</v>
      </c>
      <c r="O3934" s="28" t="e">
        <f t="shared" si="494"/>
        <v>#VALUE!</v>
      </c>
      <c r="P3934" s="49" t="str">
        <f>IF('Cole CSV aqui'!B3933&lt;&gt;"",'Instruções e período de cálculo'!$B$5-'Instruções e período de cálculo'!$B$4+1,"")</f>
        <v/>
      </c>
      <c r="Q3934" s="28" t="str">
        <f>IF('Cole CSV aqui'!B3933&lt;&gt;"",P3934-N3934+O3934,"")</f>
        <v/>
      </c>
      <c r="R3934" s="7" t="str">
        <f t="shared" si="495"/>
        <v/>
      </c>
      <c r="S3934" s="32" t="e">
        <f>('Cole CSV aqui'!M3933-'Cole CSV aqui'!J3933)/(I3934-C3934)</f>
        <v>#VALUE!</v>
      </c>
      <c r="T3934" s="11" t="str">
        <f t="shared" si="489"/>
        <v/>
      </c>
      <c r="U3934" s="10" t="str">
        <f t="shared" si="490"/>
        <v/>
      </c>
      <c r="V3934" s="2"/>
      <c r="W3934" s="3"/>
      <c r="X3934" s="3"/>
    </row>
    <row r="3935" spans="1:24" s="1" customFormat="1" x14ac:dyDescent="0.25">
      <c r="A3935" s="5" t="str">
        <f>IF('Cole CSV aqui'!A3934&lt;&gt;"",'Cole CSV aqui'!A3934,"")</f>
        <v/>
      </c>
      <c r="B3935" s="5" t="str">
        <f>IF('Cole CSV aqui'!B3934&lt;&gt;"",'Cole CSV aqui'!B3934,"")</f>
        <v/>
      </c>
      <c r="C3935" s="6" t="str">
        <f>IF('Cole CSV aqui'!F3934&lt;&gt;"",'Cole CSV aqui'!F3934,"")</f>
        <v/>
      </c>
      <c r="D3935" s="6" t="str">
        <f>IF('Cole CSV aqui'!G3934&lt;&gt;"",'Cole CSV aqui'!G3934,"")</f>
        <v/>
      </c>
      <c r="E3935" s="35" t="str">
        <f>IF('Cole CSV aqui'!M3934&lt;&gt;"",'Cole CSV aqui'!M3934,"")</f>
        <v/>
      </c>
      <c r="F3935" s="35" t="str">
        <f>IF('Cole CSV aqui'!J3934&lt;&gt;"",'Cole CSV aqui'!J3934,"")</f>
        <v/>
      </c>
      <c r="G3935" s="35" t="str">
        <f t="shared" si="491"/>
        <v/>
      </c>
      <c r="H3935" s="7" t="str">
        <f>IF('Cole CSV aqui'!I3934="Anos ",'Cole CSV aqui'!H3934*365.25,"")&amp;IF('Cole CSV aqui'!I3934="Dias ",'Cole CSV aqui'!H3934,"")&amp;IF('Cole CSV aqui'!I3934="Meses ",'Cole CSV aqui'!H3934*30.5,"")</f>
        <v/>
      </c>
      <c r="I3935" s="6" t="str">
        <f>IF('Cole CSV aqui'!G3934&lt;&gt;"",C3935+H3935,"")</f>
        <v/>
      </c>
      <c r="J3935" s="28" t="e">
        <f t="shared" ca="1" si="492"/>
        <v>#VALUE!</v>
      </c>
      <c r="K3935" s="7" t="str">
        <f t="shared" si="488"/>
        <v/>
      </c>
      <c r="L3935" s="28" t="e">
        <f>C3935-'Instruções e período de cálculo'!$B$4</f>
        <v>#VALUE!</v>
      </c>
      <c r="M3935" s="28" t="e">
        <f>I3935-'Instruções e período de cálculo'!$B$5</f>
        <v>#VALUE!</v>
      </c>
      <c r="N3935" s="28" t="e">
        <f t="shared" si="493"/>
        <v>#VALUE!</v>
      </c>
      <c r="O3935" s="28" t="e">
        <f t="shared" si="494"/>
        <v>#VALUE!</v>
      </c>
      <c r="P3935" s="49" t="str">
        <f>IF('Cole CSV aqui'!B3934&lt;&gt;"",'Instruções e período de cálculo'!$B$5-'Instruções e período de cálculo'!$B$4+1,"")</f>
        <v/>
      </c>
      <c r="Q3935" s="28" t="str">
        <f>IF('Cole CSV aqui'!B3934&lt;&gt;"",P3935-N3935+O3935,"")</f>
        <v/>
      </c>
      <c r="R3935" s="7" t="str">
        <f t="shared" si="495"/>
        <v/>
      </c>
      <c r="S3935" s="32" t="e">
        <f>('Cole CSV aqui'!M3934-'Cole CSV aqui'!J3934)/(I3935-C3935)</f>
        <v>#VALUE!</v>
      </c>
      <c r="T3935" s="11" t="str">
        <f t="shared" si="489"/>
        <v/>
      </c>
      <c r="U3935" s="10" t="str">
        <f t="shared" si="490"/>
        <v/>
      </c>
      <c r="V3935" s="2"/>
      <c r="W3935" s="3"/>
      <c r="X3935" s="3"/>
    </row>
    <row r="3936" spans="1:24" s="1" customFormat="1" x14ac:dyDescent="0.25">
      <c r="A3936" s="5" t="str">
        <f>IF('Cole CSV aqui'!A3935&lt;&gt;"",'Cole CSV aqui'!A3935,"")</f>
        <v/>
      </c>
      <c r="B3936" s="5" t="str">
        <f>IF('Cole CSV aqui'!B3935&lt;&gt;"",'Cole CSV aqui'!B3935,"")</f>
        <v/>
      </c>
      <c r="C3936" s="6" t="str">
        <f>IF('Cole CSV aqui'!F3935&lt;&gt;"",'Cole CSV aqui'!F3935,"")</f>
        <v/>
      </c>
      <c r="D3936" s="6" t="str">
        <f>IF('Cole CSV aqui'!G3935&lt;&gt;"",'Cole CSV aqui'!G3935,"")</f>
        <v/>
      </c>
      <c r="E3936" s="35" t="str">
        <f>IF('Cole CSV aqui'!M3935&lt;&gt;"",'Cole CSV aqui'!M3935,"")</f>
        <v/>
      </c>
      <c r="F3936" s="35" t="str">
        <f>IF('Cole CSV aqui'!J3935&lt;&gt;"",'Cole CSV aqui'!J3935,"")</f>
        <v/>
      </c>
      <c r="G3936" s="35" t="str">
        <f t="shared" si="491"/>
        <v/>
      </c>
      <c r="H3936" s="7" t="str">
        <f>IF('Cole CSV aqui'!I3935="Anos ",'Cole CSV aqui'!H3935*365.25,"")&amp;IF('Cole CSV aqui'!I3935="Dias ",'Cole CSV aqui'!H3935,"")&amp;IF('Cole CSV aqui'!I3935="Meses ",'Cole CSV aqui'!H3935*30.5,"")</f>
        <v/>
      </c>
      <c r="I3936" s="6" t="str">
        <f>IF('Cole CSV aqui'!G3935&lt;&gt;"",C3936+H3936,"")</f>
        <v/>
      </c>
      <c r="J3936" s="28" t="e">
        <f t="shared" ca="1" si="492"/>
        <v>#VALUE!</v>
      </c>
      <c r="K3936" s="7" t="str">
        <f t="shared" si="488"/>
        <v/>
      </c>
      <c r="L3936" s="28" t="e">
        <f>C3936-'Instruções e período de cálculo'!$B$4</f>
        <v>#VALUE!</v>
      </c>
      <c r="M3936" s="28" t="e">
        <f>I3936-'Instruções e período de cálculo'!$B$5</f>
        <v>#VALUE!</v>
      </c>
      <c r="N3936" s="28" t="e">
        <f t="shared" si="493"/>
        <v>#VALUE!</v>
      </c>
      <c r="O3936" s="28" t="e">
        <f t="shared" si="494"/>
        <v>#VALUE!</v>
      </c>
      <c r="P3936" s="49" t="str">
        <f>IF('Cole CSV aqui'!B3935&lt;&gt;"",'Instruções e período de cálculo'!$B$5-'Instruções e período de cálculo'!$B$4+1,"")</f>
        <v/>
      </c>
      <c r="Q3936" s="28" t="str">
        <f>IF('Cole CSV aqui'!B3935&lt;&gt;"",P3936-N3936+O3936,"")</f>
        <v/>
      </c>
      <c r="R3936" s="7" t="str">
        <f t="shared" si="495"/>
        <v/>
      </c>
      <c r="S3936" s="32" t="e">
        <f>('Cole CSV aqui'!M3935-'Cole CSV aqui'!J3935)/(I3936-C3936)</f>
        <v>#VALUE!</v>
      </c>
      <c r="T3936" s="11" t="str">
        <f t="shared" si="489"/>
        <v/>
      </c>
      <c r="U3936" s="10" t="str">
        <f t="shared" si="490"/>
        <v/>
      </c>
      <c r="V3936" s="2"/>
      <c r="W3936" s="3"/>
      <c r="X3936" s="3"/>
    </row>
    <row r="3937" spans="1:24" s="1" customFormat="1" x14ac:dyDescent="0.25">
      <c r="A3937" s="5" t="str">
        <f>IF('Cole CSV aqui'!A3936&lt;&gt;"",'Cole CSV aqui'!A3936,"")</f>
        <v/>
      </c>
      <c r="B3937" s="5" t="str">
        <f>IF('Cole CSV aqui'!B3936&lt;&gt;"",'Cole CSV aqui'!B3936,"")</f>
        <v/>
      </c>
      <c r="C3937" s="6" t="str">
        <f>IF('Cole CSV aqui'!F3936&lt;&gt;"",'Cole CSV aqui'!F3936,"")</f>
        <v/>
      </c>
      <c r="D3937" s="6" t="str">
        <f>IF('Cole CSV aqui'!G3936&lt;&gt;"",'Cole CSV aqui'!G3936,"")</f>
        <v/>
      </c>
      <c r="E3937" s="35" t="str">
        <f>IF('Cole CSV aqui'!M3936&lt;&gt;"",'Cole CSV aqui'!M3936,"")</f>
        <v/>
      </c>
      <c r="F3937" s="35" t="str">
        <f>IF('Cole CSV aqui'!J3936&lt;&gt;"",'Cole CSV aqui'!J3936,"")</f>
        <v/>
      </c>
      <c r="G3937" s="35" t="str">
        <f t="shared" si="491"/>
        <v/>
      </c>
      <c r="H3937" s="7" t="str">
        <f>IF('Cole CSV aqui'!I3936="Anos ",'Cole CSV aqui'!H3936*365.25,"")&amp;IF('Cole CSV aqui'!I3936="Dias ",'Cole CSV aqui'!H3936,"")&amp;IF('Cole CSV aqui'!I3936="Meses ",'Cole CSV aqui'!H3936*30.5,"")</f>
        <v/>
      </c>
      <c r="I3937" s="6" t="str">
        <f>IF('Cole CSV aqui'!G3936&lt;&gt;"",C3937+H3937,"")</f>
        <v/>
      </c>
      <c r="J3937" s="28" t="e">
        <f t="shared" ca="1" si="492"/>
        <v>#VALUE!</v>
      </c>
      <c r="K3937" s="7" t="str">
        <f t="shared" si="488"/>
        <v/>
      </c>
      <c r="L3937" s="28" t="e">
        <f>C3937-'Instruções e período de cálculo'!$B$4</f>
        <v>#VALUE!</v>
      </c>
      <c r="M3937" s="28" t="e">
        <f>I3937-'Instruções e período de cálculo'!$B$5</f>
        <v>#VALUE!</v>
      </c>
      <c r="N3937" s="28" t="e">
        <f t="shared" si="493"/>
        <v>#VALUE!</v>
      </c>
      <c r="O3937" s="28" t="e">
        <f t="shared" si="494"/>
        <v>#VALUE!</v>
      </c>
      <c r="P3937" s="49" t="str">
        <f>IF('Cole CSV aqui'!B3936&lt;&gt;"",'Instruções e período de cálculo'!$B$5-'Instruções e período de cálculo'!$B$4+1,"")</f>
        <v/>
      </c>
      <c r="Q3937" s="28" t="str">
        <f>IF('Cole CSV aqui'!B3936&lt;&gt;"",P3937-N3937+O3937,"")</f>
        <v/>
      </c>
      <c r="R3937" s="7" t="str">
        <f t="shared" si="495"/>
        <v/>
      </c>
      <c r="S3937" s="32" t="e">
        <f>('Cole CSV aqui'!M3936-'Cole CSV aqui'!J3936)/(I3937-C3937)</f>
        <v>#VALUE!</v>
      </c>
      <c r="T3937" s="11" t="str">
        <f t="shared" si="489"/>
        <v/>
      </c>
      <c r="U3937" s="10" t="str">
        <f t="shared" si="490"/>
        <v/>
      </c>
      <c r="V3937" s="2"/>
      <c r="W3937" s="3"/>
      <c r="X3937" s="3"/>
    </row>
    <row r="3938" spans="1:24" s="1" customFormat="1" x14ac:dyDescent="0.25">
      <c r="A3938" s="5" t="str">
        <f>IF('Cole CSV aqui'!A3937&lt;&gt;"",'Cole CSV aqui'!A3937,"")</f>
        <v/>
      </c>
      <c r="B3938" s="5" t="str">
        <f>IF('Cole CSV aqui'!B3937&lt;&gt;"",'Cole CSV aqui'!B3937,"")</f>
        <v/>
      </c>
      <c r="C3938" s="6" t="str">
        <f>IF('Cole CSV aqui'!F3937&lt;&gt;"",'Cole CSV aqui'!F3937,"")</f>
        <v/>
      </c>
      <c r="D3938" s="6" t="str">
        <f>IF('Cole CSV aqui'!G3937&lt;&gt;"",'Cole CSV aqui'!G3937,"")</f>
        <v/>
      </c>
      <c r="E3938" s="35" t="str">
        <f>IF('Cole CSV aqui'!M3937&lt;&gt;"",'Cole CSV aqui'!M3937,"")</f>
        <v/>
      </c>
      <c r="F3938" s="35" t="str">
        <f>IF('Cole CSV aqui'!J3937&lt;&gt;"",'Cole CSV aqui'!J3937,"")</f>
        <v/>
      </c>
      <c r="G3938" s="35" t="str">
        <f t="shared" si="491"/>
        <v/>
      </c>
      <c r="H3938" s="7" t="str">
        <f>IF('Cole CSV aqui'!I3937="Anos ",'Cole CSV aqui'!H3937*365.25,"")&amp;IF('Cole CSV aqui'!I3937="Dias ",'Cole CSV aqui'!H3937,"")&amp;IF('Cole CSV aqui'!I3937="Meses ",'Cole CSV aqui'!H3937*30.5,"")</f>
        <v/>
      </c>
      <c r="I3938" s="6" t="str">
        <f>IF('Cole CSV aqui'!G3937&lt;&gt;"",C3938+H3938,"")</f>
        <v/>
      </c>
      <c r="J3938" s="28" t="e">
        <f t="shared" ca="1" si="492"/>
        <v>#VALUE!</v>
      </c>
      <c r="K3938" s="7" t="str">
        <f t="shared" si="488"/>
        <v/>
      </c>
      <c r="L3938" s="28" t="e">
        <f>C3938-'Instruções e período de cálculo'!$B$4</f>
        <v>#VALUE!</v>
      </c>
      <c r="M3938" s="28" t="e">
        <f>I3938-'Instruções e período de cálculo'!$B$5</f>
        <v>#VALUE!</v>
      </c>
      <c r="N3938" s="28" t="e">
        <f t="shared" si="493"/>
        <v>#VALUE!</v>
      </c>
      <c r="O3938" s="28" t="e">
        <f t="shared" si="494"/>
        <v>#VALUE!</v>
      </c>
      <c r="P3938" s="49" t="str">
        <f>IF('Cole CSV aqui'!B3937&lt;&gt;"",'Instruções e período de cálculo'!$B$5-'Instruções e período de cálculo'!$B$4+1,"")</f>
        <v/>
      </c>
      <c r="Q3938" s="28" t="str">
        <f>IF('Cole CSV aqui'!B3937&lt;&gt;"",P3938-N3938+O3938,"")</f>
        <v/>
      </c>
      <c r="R3938" s="7" t="str">
        <f t="shared" si="495"/>
        <v/>
      </c>
      <c r="S3938" s="32" t="e">
        <f>('Cole CSV aqui'!M3937-'Cole CSV aqui'!J3937)/(I3938-C3938)</f>
        <v>#VALUE!</v>
      </c>
      <c r="T3938" s="11" t="str">
        <f t="shared" si="489"/>
        <v/>
      </c>
      <c r="U3938" s="10" t="str">
        <f t="shared" si="490"/>
        <v/>
      </c>
      <c r="V3938" s="2"/>
      <c r="W3938" s="3"/>
      <c r="X3938" s="3"/>
    </row>
    <row r="3939" spans="1:24" s="1" customFormat="1" x14ac:dyDescent="0.25">
      <c r="A3939" s="5" t="str">
        <f>IF('Cole CSV aqui'!A3938&lt;&gt;"",'Cole CSV aqui'!A3938,"")</f>
        <v/>
      </c>
      <c r="B3939" s="5" t="str">
        <f>IF('Cole CSV aqui'!B3938&lt;&gt;"",'Cole CSV aqui'!B3938,"")</f>
        <v/>
      </c>
      <c r="C3939" s="6" t="str">
        <f>IF('Cole CSV aqui'!F3938&lt;&gt;"",'Cole CSV aqui'!F3938,"")</f>
        <v/>
      </c>
      <c r="D3939" s="6" t="str">
        <f>IF('Cole CSV aqui'!G3938&lt;&gt;"",'Cole CSV aqui'!G3938,"")</f>
        <v/>
      </c>
      <c r="E3939" s="35" t="str">
        <f>IF('Cole CSV aqui'!M3938&lt;&gt;"",'Cole CSV aqui'!M3938,"")</f>
        <v/>
      </c>
      <c r="F3939" s="35" t="str">
        <f>IF('Cole CSV aqui'!J3938&lt;&gt;"",'Cole CSV aqui'!J3938,"")</f>
        <v/>
      </c>
      <c r="G3939" s="35" t="str">
        <f t="shared" si="491"/>
        <v/>
      </c>
      <c r="H3939" s="7" t="str">
        <f>IF('Cole CSV aqui'!I3938="Anos ",'Cole CSV aqui'!H3938*365.25,"")&amp;IF('Cole CSV aqui'!I3938="Dias ",'Cole CSV aqui'!H3938,"")&amp;IF('Cole CSV aqui'!I3938="Meses ",'Cole CSV aqui'!H3938*30.5,"")</f>
        <v/>
      </c>
      <c r="I3939" s="6" t="str">
        <f>IF('Cole CSV aqui'!G3938&lt;&gt;"",C3939+H3939,"")</f>
        <v/>
      </c>
      <c r="J3939" s="28" t="e">
        <f t="shared" ca="1" si="492"/>
        <v>#VALUE!</v>
      </c>
      <c r="K3939" s="7" t="str">
        <f t="shared" si="488"/>
        <v/>
      </c>
      <c r="L3939" s="28" t="e">
        <f>C3939-'Instruções e período de cálculo'!$B$4</f>
        <v>#VALUE!</v>
      </c>
      <c r="M3939" s="28" t="e">
        <f>I3939-'Instruções e período de cálculo'!$B$5</f>
        <v>#VALUE!</v>
      </c>
      <c r="N3939" s="28" t="e">
        <f t="shared" si="493"/>
        <v>#VALUE!</v>
      </c>
      <c r="O3939" s="28" t="e">
        <f t="shared" si="494"/>
        <v>#VALUE!</v>
      </c>
      <c r="P3939" s="49" t="str">
        <f>IF('Cole CSV aqui'!B3938&lt;&gt;"",'Instruções e período de cálculo'!$B$5-'Instruções e período de cálculo'!$B$4+1,"")</f>
        <v/>
      </c>
      <c r="Q3939" s="28" t="str">
        <f>IF('Cole CSV aqui'!B3938&lt;&gt;"",P3939-N3939+O3939,"")</f>
        <v/>
      </c>
      <c r="R3939" s="7" t="str">
        <f t="shared" si="495"/>
        <v/>
      </c>
      <c r="S3939" s="32" t="e">
        <f>('Cole CSV aqui'!M3938-'Cole CSV aqui'!J3938)/(I3939-C3939)</f>
        <v>#VALUE!</v>
      </c>
      <c r="T3939" s="11" t="str">
        <f t="shared" si="489"/>
        <v/>
      </c>
      <c r="U3939" s="10" t="str">
        <f t="shared" si="490"/>
        <v/>
      </c>
      <c r="V3939" s="2"/>
      <c r="W3939" s="3"/>
      <c r="X3939" s="3"/>
    </row>
    <row r="3940" spans="1:24" s="1" customFormat="1" x14ac:dyDescent="0.25">
      <c r="A3940" s="5" t="str">
        <f>IF('Cole CSV aqui'!A3939&lt;&gt;"",'Cole CSV aqui'!A3939,"")</f>
        <v/>
      </c>
      <c r="B3940" s="5" t="str">
        <f>IF('Cole CSV aqui'!B3939&lt;&gt;"",'Cole CSV aqui'!B3939,"")</f>
        <v/>
      </c>
      <c r="C3940" s="6" t="str">
        <f>IF('Cole CSV aqui'!F3939&lt;&gt;"",'Cole CSV aqui'!F3939,"")</f>
        <v/>
      </c>
      <c r="D3940" s="6" t="str">
        <f>IF('Cole CSV aqui'!G3939&lt;&gt;"",'Cole CSV aqui'!G3939,"")</f>
        <v/>
      </c>
      <c r="E3940" s="35" t="str">
        <f>IF('Cole CSV aqui'!M3939&lt;&gt;"",'Cole CSV aqui'!M3939,"")</f>
        <v/>
      </c>
      <c r="F3940" s="35" t="str">
        <f>IF('Cole CSV aqui'!J3939&lt;&gt;"",'Cole CSV aqui'!J3939,"")</f>
        <v/>
      </c>
      <c r="G3940" s="35" t="str">
        <f t="shared" si="491"/>
        <v/>
      </c>
      <c r="H3940" s="7" t="str">
        <f>IF('Cole CSV aqui'!I3939="Anos ",'Cole CSV aqui'!H3939*365.25,"")&amp;IF('Cole CSV aqui'!I3939="Dias ",'Cole CSV aqui'!H3939,"")&amp;IF('Cole CSV aqui'!I3939="Meses ",'Cole CSV aqui'!H3939*30.5,"")</f>
        <v/>
      </c>
      <c r="I3940" s="6" t="str">
        <f>IF('Cole CSV aqui'!G3939&lt;&gt;"",C3940+H3940,"")</f>
        <v/>
      </c>
      <c r="J3940" s="28" t="e">
        <f t="shared" ca="1" si="492"/>
        <v>#VALUE!</v>
      </c>
      <c r="K3940" s="7" t="str">
        <f t="shared" si="488"/>
        <v/>
      </c>
      <c r="L3940" s="28" t="e">
        <f>C3940-'Instruções e período de cálculo'!$B$4</f>
        <v>#VALUE!</v>
      </c>
      <c r="M3940" s="28" t="e">
        <f>I3940-'Instruções e período de cálculo'!$B$5</f>
        <v>#VALUE!</v>
      </c>
      <c r="N3940" s="28" t="e">
        <f t="shared" si="493"/>
        <v>#VALUE!</v>
      </c>
      <c r="O3940" s="28" t="e">
        <f t="shared" si="494"/>
        <v>#VALUE!</v>
      </c>
      <c r="P3940" s="49" t="str">
        <f>IF('Cole CSV aqui'!B3939&lt;&gt;"",'Instruções e período de cálculo'!$B$5-'Instruções e período de cálculo'!$B$4+1,"")</f>
        <v/>
      </c>
      <c r="Q3940" s="28" t="str">
        <f>IF('Cole CSV aqui'!B3939&lt;&gt;"",P3940-N3940+O3940,"")</f>
        <v/>
      </c>
      <c r="R3940" s="7" t="str">
        <f t="shared" si="495"/>
        <v/>
      </c>
      <c r="S3940" s="32" t="e">
        <f>('Cole CSV aqui'!M3939-'Cole CSV aqui'!J3939)/(I3940-C3940)</f>
        <v>#VALUE!</v>
      </c>
      <c r="T3940" s="11" t="str">
        <f t="shared" si="489"/>
        <v/>
      </c>
      <c r="U3940" s="10" t="str">
        <f t="shared" si="490"/>
        <v/>
      </c>
      <c r="V3940" s="2"/>
      <c r="W3940" s="3"/>
      <c r="X3940" s="3"/>
    </row>
    <row r="3941" spans="1:24" s="1" customFormat="1" x14ac:dyDescent="0.25">
      <c r="A3941" s="5" t="str">
        <f>IF('Cole CSV aqui'!A3940&lt;&gt;"",'Cole CSV aqui'!A3940,"")</f>
        <v/>
      </c>
      <c r="B3941" s="5" t="str">
        <f>IF('Cole CSV aqui'!B3940&lt;&gt;"",'Cole CSV aqui'!B3940,"")</f>
        <v/>
      </c>
      <c r="C3941" s="6" t="str">
        <f>IF('Cole CSV aqui'!F3940&lt;&gt;"",'Cole CSV aqui'!F3940,"")</f>
        <v/>
      </c>
      <c r="D3941" s="6" t="str">
        <f>IF('Cole CSV aqui'!G3940&lt;&gt;"",'Cole CSV aqui'!G3940,"")</f>
        <v/>
      </c>
      <c r="E3941" s="35" t="str">
        <f>IF('Cole CSV aqui'!M3940&lt;&gt;"",'Cole CSV aqui'!M3940,"")</f>
        <v/>
      </c>
      <c r="F3941" s="35" t="str">
        <f>IF('Cole CSV aqui'!J3940&lt;&gt;"",'Cole CSV aqui'!J3940,"")</f>
        <v/>
      </c>
      <c r="G3941" s="35" t="str">
        <f t="shared" si="491"/>
        <v/>
      </c>
      <c r="H3941" s="7" t="str">
        <f>IF('Cole CSV aqui'!I3940="Anos ",'Cole CSV aqui'!H3940*365.25,"")&amp;IF('Cole CSV aqui'!I3940="Dias ",'Cole CSV aqui'!H3940,"")&amp;IF('Cole CSV aqui'!I3940="Meses ",'Cole CSV aqui'!H3940*30.5,"")</f>
        <v/>
      </c>
      <c r="I3941" s="6" t="str">
        <f>IF('Cole CSV aqui'!G3940&lt;&gt;"",C3941+H3941,"")</f>
        <v/>
      </c>
      <c r="J3941" s="28" t="e">
        <f t="shared" ca="1" si="492"/>
        <v>#VALUE!</v>
      </c>
      <c r="K3941" s="7" t="str">
        <f t="shared" si="488"/>
        <v/>
      </c>
      <c r="L3941" s="28" t="e">
        <f>C3941-'Instruções e período de cálculo'!$B$4</f>
        <v>#VALUE!</v>
      </c>
      <c r="M3941" s="28" t="e">
        <f>I3941-'Instruções e período de cálculo'!$B$5</f>
        <v>#VALUE!</v>
      </c>
      <c r="N3941" s="28" t="e">
        <f t="shared" si="493"/>
        <v>#VALUE!</v>
      </c>
      <c r="O3941" s="28" t="e">
        <f t="shared" si="494"/>
        <v>#VALUE!</v>
      </c>
      <c r="P3941" s="49" t="str">
        <f>IF('Cole CSV aqui'!B3940&lt;&gt;"",'Instruções e período de cálculo'!$B$5-'Instruções e período de cálculo'!$B$4+1,"")</f>
        <v/>
      </c>
      <c r="Q3941" s="28" t="str">
        <f>IF('Cole CSV aqui'!B3940&lt;&gt;"",P3941-N3941+O3941,"")</f>
        <v/>
      </c>
      <c r="R3941" s="7" t="str">
        <f t="shared" si="495"/>
        <v/>
      </c>
      <c r="S3941" s="32" t="e">
        <f>('Cole CSV aqui'!M3940-'Cole CSV aqui'!J3940)/(I3941-C3941)</f>
        <v>#VALUE!</v>
      </c>
      <c r="T3941" s="11" t="str">
        <f t="shared" si="489"/>
        <v/>
      </c>
      <c r="U3941" s="10" t="str">
        <f t="shared" si="490"/>
        <v/>
      </c>
      <c r="V3941" s="2"/>
      <c r="W3941" s="3"/>
      <c r="X3941" s="3"/>
    </row>
    <row r="3942" spans="1:24" s="1" customFormat="1" x14ac:dyDescent="0.25">
      <c r="A3942" s="5" t="str">
        <f>IF('Cole CSV aqui'!A3941&lt;&gt;"",'Cole CSV aqui'!A3941,"")</f>
        <v/>
      </c>
      <c r="B3942" s="5" t="str">
        <f>IF('Cole CSV aqui'!B3941&lt;&gt;"",'Cole CSV aqui'!B3941,"")</f>
        <v/>
      </c>
      <c r="C3942" s="6" t="str">
        <f>IF('Cole CSV aqui'!F3941&lt;&gt;"",'Cole CSV aqui'!F3941,"")</f>
        <v/>
      </c>
      <c r="D3942" s="6" t="str">
        <f>IF('Cole CSV aqui'!G3941&lt;&gt;"",'Cole CSV aqui'!G3941,"")</f>
        <v/>
      </c>
      <c r="E3942" s="35" t="str">
        <f>IF('Cole CSV aqui'!M3941&lt;&gt;"",'Cole CSV aqui'!M3941,"")</f>
        <v/>
      </c>
      <c r="F3942" s="35" t="str">
        <f>IF('Cole CSV aqui'!J3941&lt;&gt;"",'Cole CSV aqui'!J3941,"")</f>
        <v/>
      </c>
      <c r="G3942" s="35" t="str">
        <f t="shared" si="491"/>
        <v/>
      </c>
      <c r="H3942" s="7" t="str">
        <f>IF('Cole CSV aqui'!I3941="Anos ",'Cole CSV aqui'!H3941*365.25,"")&amp;IF('Cole CSV aqui'!I3941="Dias ",'Cole CSV aqui'!H3941,"")&amp;IF('Cole CSV aqui'!I3941="Meses ",'Cole CSV aqui'!H3941*30.5,"")</f>
        <v/>
      </c>
      <c r="I3942" s="6" t="str">
        <f>IF('Cole CSV aqui'!G3941&lt;&gt;"",C3942+H3942,"")</f>
        <v/>
      </c>
      <c r="J3942" s="28" t="e">
        <f t="shared" ca="1" si="492"/>
        <v>#VALUE!</v>
      </c>
      <c r="K3942" s="7" t="str">
        <f t="shared" si="488"/>
        <v/>
      </c>
      <c r="L3942" s="28" t="e">
        <f>C3942-'Instruções e período de cálculo'!$B$4</f>
        <v>#VALUE!</v>
      </c>
      <c r="M3942" s="28" t="e">
        <f>I3942-'Instruções e período de cálculo'!$B$5</f>
        <v>#VALUE!</v>
      </c>
      <c r="N3942" s="28" t="e">
        <f t="shared" si="493"/>
        <v>#VALUE!</v>
      </c>
      <c r="O3942" s="28" t="e">
        <f t="shared" si="494"/>
        <v>#VALUE!</v>
      </c>
      <c r="P3942" s="49" t="str">
        <f>IF('Cole CSV aqui'!B3941&lt;&gt;"",'Instruções e período de cálculo'!$B$5-'Instruções e período de cálculo'!$B$4+1,"")</f>
        <v/>
      </c>
      <c r="Q3942" s="28" t="str">
        <f>IF('Cole CSV aqui'!B3941&lt;&gt;"",P3942-N3942+O3942,"")</f>
        <v/>
      </c>
      <c r="R3942" s="7" t="str">
        <f t="shared" si="495"/>
        <v/>
      </c>
      <c r="S3942" s="32" t="e">
        <f>('Cole CSV aqui'!M3941-'Cole CSV aqui'!J3941)/(I3942-C3942)</f>
        <v>#VALUE!</v>
      </c>
      <c r="T3942" s="11" t="str">
        <f t="shared" si="489"/>
        <v/>
      </c>
      <c r="U3942" s="10" t="str">
        <f t="shared" si="490"/>
        <v/>
      </c>
      <c r="V3942" s="2"/>
      <c r="W3942" s="3"/>
      <c r="X3942" s="3"/>
    </row>
    <row r="3943" spans="1:24" s="1" customFormat="1" x14ac:dyDescent="0.25">
      <c r="A3943" s="5" t="str">
        <f>IF('Cole CSV aqui'!A3942&lt;&gt;"",'Cole CSV aqui'!A3942,"")</f>
        <v/>
      </c>
      <c r="B3943" s="5" t="str">
        <f>IF('Cole CSV aqui'!B3942&lt;&gt;"",'Cole CSV aqui'!B3942,"")</f>
        <v/>
      </c>
      <c r="C3943" s="6" t="str">
        <f>IF('Cole CSV aqui'!F3942&lt;&gt;"",'Cole CSV aqui'!F3942,"")</f>
        <v/>
      </c>
      <c r="D3943" s="6" t="str">
        <f>IF('Cole CSV aqui'!G3942&lt;&gt;"",'Cole CSV aqui'!G3942,"")</f>
        <v/>
      </c>
      <c r="E3943" s="35" t="str">
        <f>IF('Cole CSV aqui'!M3942&lt;&gt;"",'Cole CSV aqui'!M3942,"")</f>
        <v/>
      </c>
      <c r="F3943" s="35" t="str">
        <f>IF('Cole CSV aqui'!J3942&lt;&gt;"",'Cole CSV aqui'!J3942,"")</f>
        <v/>
      </c>
      <c r="G3943" s="35" t="str">
        <f t="shared" si="491"/>
        <v/>
      </c>
      <c r="H3943" s="7" t="str">
        <f>IF('Cole CSV aqui'!I3942="Anos ",'Cole CSV aqui'!H3942*365.25,"")&amp;IF('Cole CSV aqui'!I3942="Dias ",'Cole CSV aqui'!H3942,"")&amp;IF('Cole CSV aqui'!I3942="Meses ",'Cole CSV aqui'!H3942*30.5,"")</f>
        <v/>
      </c>
      <c r="I3943" s="6" t="str">
        <f>IF('Cole CSV aqui'!G3942&lt;&gt;"",C3943+H3943,"")</f>
        <v/>
      </c>
      <c r="J3943" s="28" t="e">
        <f t="shared" ca="1" si="492"/>
        <v>#VALUE!</v>
      </c>
      <c r="K3943" s="7" t="str">
        <f t="shared" si="488"/>
        <v/>
      </c>
      <c r="L3943" s="28" t="e">
        <f>C3943-'Instruções e período de cálculo'!$B$4</f>
        <v>#VALUE!</v>
      </c>
      <c r="M3943" s="28" t="e">
        <f>I3943-'Instruções e período de cálculo'!$B$5</f>
        <v>#VALUE!</v>
      </c>
      <c r="N3943" s="28" t="e">
        <f t="shared" si="493"/>
        <v>#VALUE!</v>
      </c>
      <c r="O3943" s="28" t="e">
        <f t="shared" si="494"/>
        <v>#VALUE!</v>
      </c>
      <c r="P3943" s="49" t="str">
        <f>IF('Cole CSV aqui'!B3942&lt;&gt;"",'Instruções e período de cálculo'!$B$5-'Instruções e período de cálculo'!$B$4+1,"")</f>
        <v/>
      </c>
      <c r="Q3943" s="28" t="str">
        <f>IF('Cole CSV aqui'!B3942&lt;&gt;"",P3943-N3943+O3943,"")</f>
        <v/>
      </c>
      <c r="R3943" s="7" t="str">
        <f t="shared" si="495"/>
        <v/>
      </c>
      <c r="S3943" s="32" t="e">
        <f>('Cole CSV aqui'!M3942-'Cole CSV aqui'!J3942)/(I3943-C3943)</f>
        <v>#VALUE!</v>
      </c>
      <c r="T3943" s="11" t="str">
        <f t="shared" si="489"/>
        <v/>
      </c>
      <c r="U3943" s="10" t="str">
        <f t="shared" si="490"/>
        <v/>
      </c>
      <c r="V3943" s="2"/>
      <c r="W3943" s="3"/>
      <c r="X3943" s="3"/>
    </row>
    <row r="3944" spans="1:24" s="1" customFormat="1" x14ac:dyDescent="0.25">
      <c r="A3944" s="5" t="str">
        <f>IF('Cole CSV aqui'!A3943&lt;&gt;"",'Cole CSV aqui'!A3943,"")</f>
        <v/>
      </c>
      <c r="B3944" s="5" t="str">
        <f>IF('Cole CSV aqui'!B3943&lt;&gt;"",'Cole CSV aqui'!B3943,"")</f>
        <v/>
      </c>
      <c r="C3944" s="6" t="str">
        <f>IF('Cole CSV aqui'!F3943&lt;&gt;"",'Cole CSV aqui'!F3943,"")</f>
        <v/>
      </c>
      <c r="D3944" s="6" t="str">
        <f>IF('Cole CSV aqui'!G3943&lt;&gt;"",'Cole CSV aqui'!G3943,"")</f>
        <v/>
      </c>
      <c r="E3944" s="35" t="str">
        <f>IF('Cole CSV aqui'!M3943&lt;&gt;"",'Cole CSV aqui'!M3943,"")</f>
        <v/>
      </c>
      <c r="F3944" s="35" t="str">
        <f>IF('Cole CSV aqui'!J3943&lt;&gt;"",'Cole CSV aqui'!J3943,"")</f>
        <v/>
      </c>
      <c r="G3944" s="35" t="str">
        <f t="shared" si="491"/>
        <v/>
      </c>
      <c r="H3944" s="7" t="str">
        <f>IF('Cole CSV aqui'!I3943="Anos ",'Cole CSV aqui'!H3943*365.25,"")&amp;IF('Cole CSV aqui'!I3943="Dias ",'Cole CSV aqui'!H3943,"")&amp;IF('Cole CSV aqui'!I3943="Meses ",'Cole CSV aqui'!H3943*30.5,"")</f>
        <v/>
      </c>
      <c r="I3944" s="6" t="str">
        <f>IF('Cole CSV aqui'!G3943&lt;&gt;"",C3944+H3944,"")</f>
        <v/>
      </c>
      <c r="J3944" s="28" t="e">
        <f t="shared" ca="1" si="492"/>
        <v>#VALUE!</v>
      </c>
      <c r="K3944" s="7" t="str">
        <f t="shared" si="488"/>
        <v/>
      </c>
      <c r="L3944" s="28" t="e">
        <f>C3944-'Instruções e período de cálculo'!$B$4</f>
        <v>#VALUE!</v>
      </c>
      <c r="M3944" s="28" t="e">
        <f>I3944-'Instruções e período de cálculo'!$B$5</f>
        <v>#VALUE!</v>
      </c>
      <c r="N3944" s="28" t="e">
        <f t="shared" si="493"/>
        <v>#VALUE!</v>
      </c>
      <c r="O3944" s="28" t="e">
        <f t="shared" si="494"/>
        <v>#VALUE!</v>
      </c>
      <c r="P3944" s="49" t="str">
        <f>IF('Cole CSV aqui'!B3943&lt;&gt;"",'Instruções e período de cálculo'!$B$5-'Instruções e período de cálculo'!$B$4+1,"")</f>
        <v/>
      </c>
      <c r="Q3944" s="28" t="str">
        <f>IF('Cole CSV aqui'!B3943&lt;&gt;"",P3944-N3944+O3944,"")</f>
        <v/>
      </c>
      <c r="R3944" s="7" t="str">
        <f t="shared" si="495"/>
        <v/>
      </c>
      <c r="S3944" s="32" t="e">
        <f>('Cole CSV aqui'!M3943-'Cole CSV aqui'!J3943)/(I3944-C3944)</f>
        <v>#VALUE!</v>
      </c>
      <c r="T3944" s="11" t="str">
        <f t="shared" si="489"/>
        <v/>
      </c>
      <c r="U3944" s="10" t="str">
        <f t="shared" si="490"/>
        <v/>
      </c>
      <c r="V3944" s="2"/>
      <c r="W3944" s="3"/>
      <c r="X3944" s="3"/>
    </row>
    <row r="3945" spans="1:24" s="1" customFormat="1" x14ac:dyDescent="0.25">
      <c r="A3945" s="5" t="str">
        <f>IF('Cole CSV aqui'!A3944&lt;&gt;"",'Cole CSV aqui'!A3944,"")</f>
        <v/>
      </c>
      <c r="B3945" s="5" t="str">
        <f>IF('Cole CSV aqui'!B3944&lt;&gt;"",'Cole CSV aqui'!B3944,"")</f>
        <v/>
      </c>
      <c r="C3945" s="6" t="str">
        <f>IF('Cole CSV aqui'!F3944&lt;&gt;"",'Cole CSV aqui'!F3944,"")</f>
        <v/>
      </c>
      <c r="D3945" s="6" t="str">
        <f>IF('Cole CSV aqui'!G3944&lt;&gt;"",'Cole CSV aqui'!G3944,"")</f>
        <v/>
      </c>
      <c r="E3945" s="35" t="str">
        <f>IF('Cole CSV aqui'!M3944&lt;&gt;"",'Cole CSV aqui'!M3944,"")</f>
        <v/>
      </c>
      <c r="F3945" s="35" t="str">
        <f>IF('Cole CSV aqui'!J3944&lt;&gt;"",'Cole CSV aqui'!J3944,"")</f>
        <v/>
      </c>
      <c r="G3945" s="35" t="str">
        <f t="shared" si="491"/>
        <v/>
      </c>
      <c r="H3945" s="7" t="str">
        <f>IF('Cole CSV aqui'!I3944="Anos ",'Cole CSV aqui'!H3944*365.25,"")&amp;IF('Cole CSV aqui'!I3944="Dias ",'Cole CSV aqui'!H3944,"")&amp;IF('Cole CSV aqui'!I3944="Meses ",'Cole CSV aqui'!H3944*30.5,"")</f>
        <v/>
      </c>
      <c r="I3945" s="6" t="str">
        <f>IF('Cole CSV aqui'!G3944&lt;&gt;"",C3945+H3945,"")</f>
        <v/>
      </c>
      <c r="J3945" s="28" t="e">
        <f t="shared" ca="1" si="492"/>
        <v>#VALUE!</v>
      </c>
      <c r="K3945" s="7" t="str">
        <f t="shared" si="488"/>
        <v/>
      </c>
      <c r="L3945" s="28" t="e">
        <f>C3945-'Instruções e período de cálculo'!$B$4</f>
        <v>#VALUE!</v>
      </c>
      <c r="M3945" s="28" t="e">
        <f>I3945-'Instruções e período de cálculo'!$B$5</f>
        <v>#VALUE!</v>
      </c>
      <c r="N3945" s="28" t="e">
        <f t="shared" si="493"/>
        <v>#VALUE!</v>
      </c>
      <c r="O3945" s="28" t="e">
        <f t="shared" si="494"/>
        <v>#VALUE!</v>
      </c>
      <c r="P3945" s="49" t="str">
        <f>IF('Cole CSV aqui'!B3944&lt;&gt;"",'Instruções e período de cálculo'!$B$5-'Instruções e período de cálculo'!$B$4+1,"")</f>
        <v/>
      </c>
      <c r="Q3945" s="28" t="str">
        <f>IF('Cole CSV aqui'!B3944&lt;&gt;"",P3945-N3945+O3945,"")</f>
        <v/>
      </c>
      <c r="R3945" s="7" t="str">
        <f t="shared" si="495"/>
        <v/>
      </c>
      <c r="S3945" s="32" t="e">
        <f>('Cole CSV aqui'!M3944-'Cole CSV aqui'!J3944)/(I3945-C3945)</f>
        <v>#VALUE!</v>
      </c>
      <c r="T3945" s="11" t="str">
        <f t="shared" si="489"/>
        <v/>
      </c>
      <c r="U3945" s="10" t="str">
        <f t="shared" si="490"/>
        <v/>
      </c>
      <c r="V3945" s="2"/>
      <c r="W3945" s="3"/>
      <c r="X3945" s="3"/>
    </row>
    <row r="3946" spans="1:24" s="1" customFormat="1" x14ac:dyDescent="0.25">
      <c r="A3946" s="5" t="str">
        <f>IF('Cole CSV aqui'!A3945&lt;&gt;"",'Cole CSV aqui'!A3945,"")</f>
        <v/>
      </c>
      <c r="B3946" s="5" t="str">
        <f>IF('Cole CSV aqui'!B3945&lt;&gt;"",'Cole CSV aqui'!B3945,"")</f>
        <v/>
      </c>
      <c r="C3946" s="6" t="str">
        <f>IF('Cole CSV aqui'!F3945&lt;&gt;"",'Cole CSV aqui'!F3945,"")</f>
        <v/>
      </c>
      <c r="D3946" s="6" t="str">
        <f>IF('Cole CSV aqui'!G3945&lt;&gt;"",'Cole CSV aqui'!G3945,"")</f>
        <v/>
      </c>
      <c r="E3946" s="35" t="str">
        <f>IF('Cole CSV aqui'!M3945&lt;&gt;"",'Cole CSV aqui'!M3945,"")</f>
        <v/>
      </c>
      <c r="F3946" s="35" t="str">
        <f>IF('Cole CSV aqui'!J3945&lt;&gt;"",'Cole CSV aqui'!J3945,"")</f>
        <v/>
      </c>
      <c r="G3946" s="35" t="str">
        <f t="shared" si="491"/>
        <v/>
      </c>
      <c r="H3946" s="7" t="str">
        <f>IF('Cole CSV aqui'!I3945="Anos ",'Cole CSV aqui'!H3945*365.25,"")&amp;IF('Cole CSV aqui'!I3945="Dias ",'Cole CSV aqui'!H3945,"")&amp;IF('Cole CSV aqui'!I3945="Meses ",'Cole CSV aqui'!H3945*30.5,"")</f>
        <v/>
      </c>
      <c r="I3946" s="6" t="str">
        <f>IF('Cole CSV aqui'!G3945&lt;&gt;"",C3946+H3946,"")</f>
        <v/>
      </c>
      <c r="J3946" s="28" t="e">
        <f t="shared" ca="1" si="492"/>
        <v>#VALUE!</v>
      </c>
      <c r="K3946" s="7" t="str">
        <f t="shared" si="488"/>
        <v/>
      </c>
      <c r="L3946" s="28" t="e">
        <f>C3946-'Instruções e período de cálculo'!$B$4</f>
        <v>#VALUE!</v>
      </c>
      <c r="M3946" s="28" t="e">
        <f>I3946-'Instruções e período de cálculo'!$B$5</f>
        <v>#VALUE!</v>
      </c>
      <c r="N3946" s="28" t="e">
        <f t="shared" si="493"/>
        <v>#VALUE!</v>
      </c>
      <c r="O3946" s="28" t="e">
        <f t="shared" si="494"/>
        <v>#VALUE!</v>
      </c>
      <c r="P3946" s="49" t="str">
        <f>IF('Cole CSV aqui'!B3945&lt;&gt;"",'Instruções e período de cálculo'!$B$5-'Instruções e período de cálculo'!$B$4+1,"")</f>
        <v/>
      </c>
      <c r="Q3946" s="28" t="str">
        <f>IF('Cole CSV aqui'!B3945&lt;&gt;"",P3946-N3946+O3946,"")</f>
        <v/>
      </c>
      <c r="R3946" s="7" t="str">
        <f t="shared" si="495"/>
        <v/>
      </c>
      <c r="S3946" s="32" t="e">
        <f>('Cole CSV aqui'!M3945-'Cole CSV aqui'!J3945)/(I3946-C3946)</f>
        <v>#VALUE!</v>
      </c>
      <c r="T3946" s="11" t="str">
        <f t="shared" si="489"/>
        <v/>
      </c>
      <c r="U3946" s="10" t="str">
        <f t="shared" si="490"/>
        <v/>
      </c>
      <c r="V3946" s="2"/>
      <c r="W3946" s="3"/>
      <c r="X3946" s="3"/>
    </row>
    <row r="3947" spans="1:24" s="1" customFormat="1" x14ac:dyDescent="0.25">
      <c r="A3947" s="5" t="str">
        <f>IF('Cole CSV aqui'!A3946&lt;&gt;"",'Cole CSV aqui'!A3946,"")</f>
        <v/>
      </c>
      <c r="B3947" s="5" t="str">
        <f>IF('Cole CSV aqui'!B3946&lt;&gt;"",'Cole CSV aqui'!B3946,"")</f>
        <v/>
      </c>
      <c r="C3947" s="6" t="str">
        <f>IF('Cole CSV aqui'!F3946&lt;&gt;"",'Cole CSV aqui'!F3946,"")</f>
        <v/>
      </c>
      <c r="D3947" s="6" t="str">
        <f>IF('Cole CSV aqui'!G3946&lt;&gt;"",'Cole CSV aqui'!G3946,"")</f>
        <v/>
      </c>
      <c r="E3947" s="35" t="str">
        <f>IF('Cole CSV aqui'!M3946&lt;&gt;"",'Cole CSV aqui'!M3946,"")</f>
        <v/>
      </c>
      <c r="F3947" s="35" t="str">
        <f>IF('Cole CSV aqui'!J3946&lt;&gt;"",'Cole CSV aqui'!J3946,"")</f>
        <v/>
      </c>
      <c r="G3947" s="35" t="str">
        <f t="shared" si="491"/>
        <v/>
      </c>
      <c r="H3947" s="7" t="str">
        <f>IF('Cole CSV aqui'!I3946="Anos ",'Cole CSV aqui'!H3946*365.25,"")&amp;IF('Cole CSV aqui'!I3946="Dias ",'Cole CSV aqui'!H3946,"")&amp;IF('Cole CSV aqui'!I3946="Meses ",'Cole CSV aqui'!H3946*30.5,"")</f>
        <v/>
      </c>
      <c r="I3947" s="6" t="str">
        <f>IF('Cole CSV aqui'!G3946&lt;&gt;"",C3947+H3947,"")</f>
        <v/>
      </c>
      <c r="J3947" s="28" t="e">
        <f t="shared" ca="1" si="492"/>
        <v>#VALUE!</v>
      </c>
      <c r="K3947" s="7" t="str">
        <f t="shared" si="488"/>
        <v/>
      </c>
      <c r="L3947" s="28" t="e">
        <f>C3947-'Instruções e período de cálculo'!$B$4</f>
        <v>#VALUE!</v>
      </c>
      <c r="M3947" s="28" t="e">
        <f>I3947-'Instruções e período de cálculo'!$B$5</f>
        <v>#VALUE!</v>
      </c>
      <c r="N3947" s="28" t="e">
        <f t="shared" si="493"/>
        <v>#VALUE!</v>
      </c>
      <c r="O3947" s="28" t="e">
        <f t="shared" si="494"/>
        <v>#VALUE!</v>
      </c>
      <c r="P3947" s="49" t="str">
        <f>IF('Cole CSV aqui'!B3946&lt;&gt;"",'Instruções e período de cálculo'!$B$5-'Instruções e período de cálculo'!$B$4+1,"")</f>
        <v/>
      </c>
      <c r="Q3947" s="28" t="str">
        <f>IF('Cole CSV aqui'!B3946&lt;&gt;"",P3947-N3947+O3947,"")</f>
        <v/>
      </c>
      <c r="R3947" s="7" t="str">
        <f t="shared" si="495"/>
        <v/>
      </c>
      <c r="S3947" s="32" t="e">
        <f>('Cole CSV aqui'!M3946-'Cole CSV aqui'!J3946)/(I3947-C3947)</f>
        <v>#VALUE!</v>
      </c>
      <c r="T3947" s="11" t="str">
        <f t="shared" si="489"/>
        <v/>
      </c>
      <c r="U3947" s="10" t="str">
        <f t="shared" si="490"/>
        <v/>
      </c>
      <c r="V3947" s="2"/>
      <c r="W3947" s="3"/>
      <c r="X3947" s="3"/>
    </row>
    <row r="3948" spans="1:24" s="1" customFormat="1" x14ac:dyDescent="0.25">
      <c r="A3948" s="5" t="str">
        <f>IF('Cole CSV aqui'!A3947&lt;&gt;"",'Cole CSV aqui'!A3947,"")</f>
        <v/>
      </c>
      <c r="B3948" s="5" t="str">
        <f>IF('Cole CSV aqui'!B3947&lt;&gt;"",'Cole CSV aqui'!B3947,"")</f>
        <v/>
      </c>
      <c r="C3948" s="6" t="str">
        <f>IF('Cole CSV aqui'!F3947&lt;&gt;"",'Cole CSV aqui'!F3947,"")</f>
        <v/>
      </c>
      <c r="D3948" s="6" t="str">
        <f>IF('Cole CSV aqui'!G3947&lt;&gt;"",'Cole CSV aqui'!G3947,"")</f>
        <v/>
      </c>
      <c r="E3948" s="35" t="str">
        <f>IF('Cole CSV aqui'!M3947&lt;&gt;"",'Cole CSV aqui'!M3947,"")</f>
        <v/>
      </c>
      <c r="F3948" s="35" t="str">
        <f>IF('Cole CSV aqui'!J3947&lt;&gt;"",'Cole CSV aqui'!J3947,"")</f>
        <v/>
      </c>
      <c r="G3948" s="35" t="str">
        <f t="shared" si="491"/>
        <v/>
      </c>
      <c r="H3948" s="7" t="str">
        <f>IF('Cole CSV aqui'!I3947="Anos ",'Cole CSV aqui'!H3947*365.25,"")&amp;IF('Cole CSV aqui'!I3947="Dias ",'Cole CSV aqui'!H3947,"")&amp;IF('Cole CSV aqui'!I3947="Meses ",'Cole CSV aqui'!H3947*30.5,"")</f>
        <v/>
      </c>
      <c r="I3948" s="6" t="str">
        <f>IF('Cole CSV aqui'!G3947&lt;&gt;"",C3948+H3948,"")</f>
        <v/>
      </c>
      <c r="J3948" s="28" t="e">
        <f t="shared" ca="1" si="492"/>
        <v>#VALUE!</v>
      </c>
      <c r="K3948" s="7" t="str">
        <f t="shared" si="488"/>
        <v/>
      </c>
      <c r="L3948" s="28" t="e">
        <f>C3948-'Instruções e período de cálculo'!$B$4</f>
        <v>#VALUE!</v>
      </c>
      <c r="M3948" s="28" t="e">
        <f>I3948-'Instruções e período de cálculo'!$B$5</f>
        <v>#VALUE!</v>
      </c>
      <c r="N3948" s="28" t="e">
        <f t="shared" si="493"/>
        <v>#VALUE!</v>
      </c>
      <c r="O3948" s="28" t="e">
        <f t="shared" si="494"/>
        <v>#VALUE!</v>
      </c>
      <c r="P3948" s="49" t="str">
        <f>IF('Cole CSV aqui'!B3947&lt;&gt;"",'Instruções e período de cálculo'!$B$5-'Instruções e período de cálculo'!$B$4+1,"")</f>
        <v/>
      </c>
      <c r="Q3948" s="28" t="str">
        <f>IF('Cole CSV aqui'!B3947&lt;&gt;"",P3948-N3948+O3948,"")</f>
        <v/>
      </c>
      <c r="R3948" s="7" t="str">
        <f t="shared" si="495"/>
        <v/>
      </c>
      <c r="S3948" s="32" t="e">
        <f>('Cole CSV aqui'!M3947-'Cole CSV aqui'!J3947)/(I3948-C3948)</f>
        <v>#VALUE!</v>
      </c>
      <c r="T3948" s="11" t="str">
        <f t="shared" si="489"/>
        <v/>
      </c>
      <c r="U3948" s="10" t="str">
        <f t="shared" si="490"/>
        <v/>
      </c>
      <c r="V3948" s="2"/>
      <c r="W3948" s="3"/>
      <c r="X3948" s="3"/>
    </row>
    <row r="3949" spans="1:24" s="1" customFormat="1" x14ac:dyDescent="0.25">
      <c r="A3949" s="5" t="str">
        <f>IF('Cole CSV aqui'!A3948&lt;&gt;"",'Cole CSV aqui'!A3948,"")</f>
        <v/>
      </c>
      <c r="B3949" s="5" t="str">
        <f>IF('Cole CSV aqui'!B3948&lt;&gt;"",'Cole CSV aqui'!B3948,"")</f>
        <v/>
      </c>
      <c r="C3949" s="6" t="str">
        <f>IF('Cole CSV aqui'!F3948&lt;&gt;"",'Cole CSV aqui'!F3948,"")</f>
        <v/>
      </c>
      <c r="D3949" s="6" t="str">
        <f>IF('Cole CSV aqui'!G3948&lt;&gt;"",'Cole CSV aqui'!G3948,"")</f>
        <v/>
      </c>
      <c r="E3949" s="35" t="str">
        <f>IF('Cole CSV aqui'!M3948&lt;&gt;"",'Cole CSV aqui'!M3948,"")</f>
        <v/>
      </c>
      <c r="F3949" s="35" t="str">
        <f>IF('Cole CSV aqui'!J3948&lt;&gt;"",'Cole CSV aqui'!J3948,"")</f>
        <v/>
      </c>
      <c r="G3949" s="35" t="str">
        <f t="shared" si="491"/>
        <v/>
      </c>
      <c r="H3949" s="7" t="str">
        <f>IF('Cole CSV aqui'!I3948="Anos ",'Cole CSV aqui'!H3948*365.25,"")&amp;IF('Cole CSV aqui'!I3948="Dias ",'Cole CSV aqui'!H3948,"")&amp;IF('Cole CSV aqui'!I3948="Meses ",'Cole CSV aqui'!H3948*30.5,"")</f>
        <v/>
      </c>
      <c r="I3949" s="6" t="str">
        <f>IF('Cole CSV aqui'!G3948&lt;&gt;"",C3949+H3949,"")</f>
        <v/>
      </c>
      <c r="J3949" s="28" t="e">
        <f t="shared" ca="1" si="492"/>
        <v>#VALUE!</v>
      </c>
      <c r="K3949" s="7" t="str">
        <f t="shared" si="488"/>
        <v/>
      </c>
      <c r="L3949" s="28" t="e">
        <f>C3949-'Instruções e período de cálculo'!$B$4</f>
        <v>#VALUE!</v>
      </c>
      <c r="M3949" s="28" t="e">
        <f>I3949-'Instruções e período de cálculo'!$B$5</f>
        <v>#VALUE!</v>
      </c>
      <c r="N3949" s="28" t="e">
        <f t="shared" si="493"/>
        <v>#VALUE!</v>
      </c>
      <c r="O3949" s="28" t="e">
        <f t="shared" si="494"/>
        <v>#VALUE!</v>
      </c>
      <c r="P3949" s="49" t="str">
        <f>IF('Cole CSV aqui'!B3948&lt;&gt;"",'Instruções e período de cálculo'!$B$5-'Instruções e período de cálculo'!$B$4+1,"")</f>
        <v/>
      </c>
      <c r="Q3949" s="28" t="str">
        <f>IF('Cole CSV aqui'!B3948&lt;&gt;"",P3949-N3949+O3949,"")</f>
        <v/>
      </c>
      <c r="R3949" s="7" t="str">
        <f t="shared" si="495"/>
        <v/>
      </c>
      <c r="S3949" s="32" t="e">
        <f>('Cole CSV aqui'!M3948-'Cole CSV aqui'!J3948)/(I3949-C3949)</f>
        <v>#VALUE!</v>
      </c>
      <c r="T3949" s="11" t="str">
        <f t="shared" si="489"/>
        <v/>
      </c>
      <c r="U3949" s="10" t="str">
        <f t="shared" si="490"/>
        <v/>
      </c>
      <c r="V3949" s="2"/>
      <c r="W3949" s="3"/>
      <c r="X3949" s="3"/>
    </row>
    <row r="3950" spans="1:24" s="1" customFormat="1" x14ac:dyDescent="0.25">
      <c r="A3950" s="5" t="str">
        <f>IF('Cole CSV aqui'!A3949&lt;&gt;"",'Cole CSV aqui'!A3949,"")</f>
        <v/>
      </c>
      <c r="B3950" s="5" t="str">
        <f>IF('Cole CSV aqui'!B3949&lt;&gt;"",'Cole CSV aqui'!B3949,"")</f>
        <v/>
      </c>
      <c r="C3950" s="6" t="str">
        <f>IF('Cole CSV aqui'!F3949&lt;&gt;"",'Cole CSV aqui'!F3949,"")</f>
        <v/>
      </c>
      <c r="D3950" s="6" t="str">
        <f>IF('Cole CSV aqui'!G3949&lt;&gt;"",'Cole CSV aqui'!G3949,"")</f>
        <v/>
      </c>
      <c r="E3950" s="35" t="str">
        <f>IF('Cole CSV aqui'!M3949&lt;&gt;"",'Cole CSV aqui'!M3949,"")</f>
        <v/>
      </c>
      <c r="F3950" s="35" t="str">
        <f>IF('Cole CSV aqui'!J3949&lt;&gt;"",'Cole CSV aqui'!J3949,"")</f>
        <v/>
      </c>
      <c r="G3950" s="35" t="str">
        <f t="shared" si="491"/>
        <v/>
      </c>
      <c r="H3950" s="7" t="str">
        <f>IF('Cole CSV aqui'!I3949="Anos ",'Cole CSV aqui'!H3949*365.25,"")&amp;IF('Cole CSV aqui'!I3949="Dias ",'Cole CSV aqui'!H3949,"")&amp;IF('Cole CSV aqui'!I3949="Meses ",'Cole CSV aqui'!H3949*30.5,"")</f>
        <v/>
      </c>
      <c r="I3950" s="6" t="str">
        <f>IF('Cole CSV aqui'!G3949&lt;&gt;"",C3950+H3950,"")</f>
        <v/>
      </c>
      <c r="J3950" s="28" t="e">
        <f t="shared" ca="1" si="492"/>
        <v>#VALUE!</v>
      </c>
      <c r="K3950" s="7" t="str">
        <f t="shared" si="488"/>
        <v/>
      </c>
      <c r="L3950" s="28" t="e">
        <f>C3950-'Instruções e período de cálculo'!$B$4</f>
        <v>#VALUE!</v>
      </c>
      <c r="M3950" s="28" t="e">
        <f>I3950-'Instruções e período de cálculo'!$B$5</f>
        <v>#VALUE!</v>
      </c>
      <c r="N3950" s="28" t="e">
        <f t="shared" si="493"/>
        <v>#VALUE!</v>
      </c>
      <c r="O3950" s="28" t="e">
        <f t="shared" si="494"/>
        <v>#VALUE!</v>
      </c>
      <c r="P3950" s="49" t="str">
        <f>IF('Cole CSV aqui'!B3949&lt;&gt;"",'Instruções e período de cálculo'!$B$5-'Instruções e período de cálculo'!$B$4+1,"")</f>
        <v/>
      </c>
      <c r="Q3950" s="28" t="str">
        <f>IF('Cole CSV aqui'!B3949&lt;&gt;"",P3950-N3950+O3950,"")</f>
        <v/>
      </c>
      <c r="R3950" s="7" t="str">
        <f t="shared" si="495"/>
        <v/>
      </c>
      <c r="S3950" s="32" t="e">
        <f>('Cole CSV aqui'!M3949-'Cole CSV aqui'!J3949)/(I3950-C3950)</f>
        <v>#VALUE!</v>
      </c>
      <c r="T3950" s="11" t="str">
        <f t="shared" si="489"/>
        <v/>
      </c>
      <c r="U3950" s="10" t="str">
        <f t="shared" si="490"/>
        <v/>
      </c>
      <c r="V3950" s="2"/>
      <c r="W3950" s="3"/>
      <c r="X3950" s="3"/>
    </row>
    <row r="3951" spans="1:24" s="1" customFormat="1" x14ac:dyDescent="0.25">
      <c r="A3951" s="5" t="str">
        <f>IF('Cole CSV aqui'!A3950&lt;&gt;"",'Cole CSV aqui'!A3950,"")</f>
        <v/>
      </c>
      <c r="B3951" s="5" t="str">
        <f>IF('Cole CSV aqui'!B3950&lt;&gt;"",'Cole CSV aqui'!B3950,"")</f>
        <v/>
      </c>
      <c r="C3951" s="6" t="str">
        <f>IF('Cole CSV aqui'!F3950&lt;&gt;"",'Cole CSV aqui'!F3950,"")</f>
        <v/>
      </c>
      <c r="D3951" s="6" t="str">
        <f>IF('Cole CSV aqui'!G3950&lt;&gt;"",'Cole CSV aqui'!G3950,"")</f>
        <v/>
      </c>
      <c r="E3951" s="35" t="str">
        <f>IF('Cole CSV aqui'!M3950&lt;&gt;"",'Cole CSV aqui'!M3950,"")</f>
        <v/>
      </c>
      <c r="F3951" s="35" t="str">
        <f>IF('Cole CSV aqui'!J3950&lt;&gt;"",'Cole CSV aqui'!J3950,"")</f>
        <v/>
      </c>
      <c r="G3951" s="35" t="str">
        <f t="shared" si="491"/>
        <v/>
      </c>
      <c r="H3951" s="7" t="str">
        <f>IF('Cole CSV aqui'!I3950="Anos ",'Cole CSV aqui'!H3950*365.25,"")&amp;IF('Cole CSV aqui'!I3950="Dias ",'Cole CSV aqui'!H3950,"")&amp;IF('Cole CSV aqui'!I3950="Meses ",'Cole CSV aqui'!H3950*30.5,"")</f>
        <v/>
      </c>
      <c r="I3951" s="6" t="str">
        <f>IF('Cole CSV aqui'!G3950&lt;&gt;"",C3951+H3951,"")</f>
        <v/>
      </c>
      <c r="J3951" s="28" t="e">
        <f t="shared" ca="1" si="492"/>
        <v>#VALUE!</v>
      </c>
      <c r="K3951" s="7" t="str">
        <f t="shared" si="488"/>
        <v/>
      </c>
      <c r="L3951" s="28" t="e">
        <f>C3951-'Instruções e período de cálculo'!$B$4</f>
        <v>#VALUE!</v>
      </c>
      <c r="M3951" s="28" t="e">
        <f>I3951-'Instruções e período de cálculo'!$B$5</f>
        <v>#VALUE!</v>
      </c>
      <c r="N3951" s="28" t="e">
        <f t="shared" si="493"/>
        <v>#VALUE!</v>
      </c>
      <c r="O3951" s="28" t="e">
        <f t="shared" si="494"/>
        <v>#VALUE!</v>
      </c>
      <c r="P3951" s="49" t="str">
        <f>IF('Cole CSV aqui'!B3950&lt;&gt;"",'Instruções e período de cálculo'!$B$5-'Instruções e período de cálculo'!$B$4+1,"")</f>
        <v/>
      </c>
      <c r="Q3951" s="28" t="str">
        <f>IF('Cole CSV aqui'!B3950&lt;&gt;"",P3951-N3951+O3951,"")</f>
        <v/>
      </c>
      <c r="R3951" s="7" t="str">
        <f t="shared" si="495"/>
        <v/>
      </c>
      <c r="S3951" s="32" t="e">
        <f>('Cole CSV aqui'!M3950-'Cole CSV aqui'!J3950)/(I3951-C3951)</f>
        <v>#VALUE!</v>
      </c>
      <c r="T3951" s="11" t="str">
        <f t="shared" si="489"/>
        <v/>
      </c>
      <c r="U3951" s="10" t="str">
        <f t="shared" si="490"/>
        <v/>
      </c>
      <c r="V3951" s="2"/>
      <c r="W3951" s="3"/>
      <c r="X3951" s="3"/>
    </row>
    <row r="3952" spans="1:24" s="1" customFormat="1" x14ac:dyDescent="0.25">
      <c r="A3952" s="5" t="str">
        <f>IF('Cole CSV aqui'!A3951&lt;&gt;"",'Cole CSV aqui'!A3951,"")</f>
        <v/>
      </c>
      <c r="B3952" s="5" t="str">
        <f>IF('Cole CSV aqui'!B3951&lt;&gt;"",'Cole CSV aqui'!B3951,"")</f>
        <v/>
      </c>
      <c r="C3952" s="6" t="str">
        <f>IF('Cole CSV aqui'!F3951&lt;&gt;"",'Cole CSV aqui'!F3951,"")</f>
        <v/>
      </c>
      <c r="D3952" s="6" t="str">
        <f>IF('Cole CSV aqui'!G3951&lt;&gt;"",'Cole CSV aqui'!G3951,"")</f>
        <v/>
      </c>
      <c r="E3952" s="35" t="str">
        <f>IF('Cole CSV aqui'!M3951&lt;&gt;"",'Cole CSV aqui'!M3951,"")</f>
        <v/>
      </c>
      <c r="F3952" s="35" t="str">
        <f>IF('Cole CSV aqui'!J3951&lt;&gt;"",'Cole CSV aqui'!J3951,"")</f>
        <v/>
      </c>
      <c r="G3952" s="35" t="str">
        <f t="shared" si="491"/>
        <v/>
      </c>
      <c r="H3952" s="7" t="str">
        <f>IF('Cole CSV aqui'!I3951="Anos ",'Cole CSV aqui'!H3951*365.25,"")&amp;IF('Cole CSV aqui'!I3951="Dias ",'Cole CSV aqui'!H3951,"")&amp;IF('Cole CSV aqui'!I3951="Meses ",'Cole CSV aqui'!H3951*30.5,"")</f>
        <v/>
      </c>
      <c r="I3952" s="6" t="str">
        <f>IF('Cole CSV aqui'!G3951&lt;&gt;"",C3952+H3952,"")</f>
        <v/>
      </c>
      <c r="J3952" s="28" t="e">
        <f t="shared" ca="1" si="492"/>
        <v>#VALUE!</v>
      </c>
      <c r="K3952" s="7" t="str">
        <f t="shared" si="488"/>
        <v/>
      </c>
      <c r="L3952" s="28" t="e">
        <f>C3952-'Instruções e período de cálculo'!$B$4</f>
        <v>#VALUE!</v>
      </c>
      <c r="M3952" s="28" t="e">
        <f>I3952-'Instruções e período de cálculo'!$B$5</f>
        <v>#VALUE!</v>
      </c>
      <c r="N3952" s="28" t="e">
        <f t="shared" si="493"/>
        <v>#VALUE!</v>
      </c>
      <c r="O3952" s="28" t="e">
        <f t="shared" si="494"/>
        <v>#VALUE!</v>
      </c>
      <c r="P3952" s="49" t="str">
        <f>IF('Cole CSV aqui'!B3951&lt;&gt;"",'Instruções e período de cálculo'!$B$5-'Instruções e período de cálculo'!$B$4+1,"")</f>
        <v/>
      </c>
      <c r="Q3952" s="28" t="str">
        <f>IF('Cole CSV aqui'!B3951&lt;&gt;"",P3952-N3952+O3952,"")</f>
        <v/>
      </c>
      <c r="R3952" s="7" t="str">
        <f t="shared" si="495"/>
        <v/>
      </c>
      <c r="S3952" s="32" t="e">
        <f>('Cole CSV aqui'!M3951-'Cole CSV aqui'!J3951)/(I3952-C3952)</f>
        <v>#VALUE!</v>
      </c>
      <c r="T3952" s="11" t="str">
        <f t="shared" si="489"/>
        <v/>
      </c>
      <c r="U3952" s="10" t="str">
        <f t="shared" si="490"/>
        <v/>
      </c>
      <c r="V3952" s="2"/>
      <c r="W3952" s="3"/>
      <c r="X3952" s="3"/>
    </row>
    <row r="3953" spans="1:24" s="1" customFormat="1" x14ac:dyDescent="0.25">
      <c r="A3953" s="5" t="str">
        <f>IF('Cole CSV aqui'!A3952&lt;&gt;"",'Cole CSV aqui'!A3952,"")</f>
        <v/>
      </c>
      <c r="B3953" s="5" t="str">
        <f>IF('Cole CSV aqui'!B3952&lt;&gt;"",'Cole CSV aqui'!B3952,"")</f>
        <v/>
      </c>
      <c r="C3953" s="6" t="str">
        <f>IF('Cole CSV aqui'!F3952&lt;&gt;"",'Cole CSV aqui'!F3952,"")</f>
        <v/>
      </c>
      <c r="D3953" s="6" t="str">
        <f>IF('Cole CSV aqui'!G3952&lt;&gt;"",'Cole CSV aqui'!G3952,"")</f>
        <v/>
      </c>
      <c r="E3953" s="35" t="str">
        <f>IF('Cole CSV aqui'!M3952&lt;&gt;"",'Cole CSV aqui'!M3952,"")</f>
        <v/>
      </c>
      <c r="F3953" s="35" t="str">
        <f>IF('Cole CSV aqui'!J3952&lt;&gt;"",'Cole CSV aqui'!J3952,"")</f>
        <v/>
      </c>
      <c r="G3953" s="35" t="str">
        <f t="shared" si="491"/>
        <v/>
      </c>
      <c r="H3953" s="7" t="str">
        <f>IF('Cole CSV aqui'!I3952="Anos ",'Cole CSV aqui'!H3952*365.25,"")&amp;IF('Cole CSV aqui'!I3952="Dias ",'Cole CSV aqui'!H3952,"")&amp;IF('Cole CSV aqui'!I3952="Meses ",'Cole CSV aqui'!H3952*30.5,"")</f>
        <v/>
      </c>
      <c r="I3953" s="6" t="str">
        <f>IF('Cole CSV aqui'!G3952&lt;&gt;"",C3953+H3953,"")</f>
        <v/>
      </c>
      <c r="J3953" s="28" t="e">
        <f t="shared" ca="1" si="492"/>
        <v>#VALUE!</v>
      </c>
      <c r="K3953" s="7" t="str">
        <f t="shared" si="488"/>
        <v/>
      </c>
      <c r="L3953" s="28" t="e">
        <f>C3953-'Instruções e período de cálculo'!$B$4</f>
        <v>#VALUE!</v>
      </c>
      <c r="M3953" s="28" t="e">
        <f>I3953-'Instruções e período de cálculo'!$B$5</f>
        <v>#VALUE!</v>
      </c>
      <c r="N3953" s="28" t="e">
        <f t="shared" si="493"/>
        <v>#VALUE!</v>
      </c>
      <c r="O3953" s="28" t="e">
        <f t="shared" si="494"/>
        <v>#VALUE!</v>
      </c>
      <c r="P3953" s="49" t="str">
        <f>IF('Cole CSV aqui'!B3952&lt;&gt;"",'Instruções e período de cálculo'!$B$5-'Instruções e período de cálculo'!$B$4+1,"")</f>
        <v/>
      </c>
      <c r="Q3953" s="28" t="str">
        <f>IF('Cole CSV aqui'!B3952&lt;&gt;"",P3953-N3953+O3953,"")</f>
        <v/>
      </c>
      <c r="R3953" s="7" t="str">
        <f t="shared" si="495"/>
        <v/>
      </c>
      <c r="S3953" s="32" t="e">
        <f>('Cole CSV aqui'!M3952-'Cole CSV aqui'!J3952)/(I3953-C3953)</f>
        <v>#VALUE!</v>
      </c>
      <c r="T3953" s="11" t="str">
        <f t="shared" si="489"/>
        <v/>
      </c>
      <c r="U3953" s="10" t="str">
        <f t="shared" si="490"/>
        <v/>
      </c>
      <c r="V3953" s="2"/>
      <c r="W3953" s="3"/>
      <c r="X3953" s="3"/>
    </row>
    <row r="3954" spans="1:24" s="1" customFormat="1" x14ac:dyDescent="0.25">
      <c r="A3954" s="5" t="str">
        <f>IF('Cole CSV aqui'!A3953&lt;&gt;"",'Cole CSV aqui'!A3953,"")</f>
        <v/>
      </c>
      <c r="B3954" s="5" t="str">
        <f>IF('Cole CSV aqui'!B3953&lt;&gt;"",'Cole CSV aqui'!B3953,"")</f>
        <v/>
      </c>
      <c r="C3954" s="6" t="str">
        <f>IF('Cole CSV aqui'!F3953&lt;&gt;"",'Cole CSV aqui'!F3953,"")</f>
        <v/>
      </c>
      <c r="D3954" s="6" t="str">
        <f>IF('Cole CSV aqui'!G3953&lt;&gt;"",'Cole CSV aqui'!G3953,"")</f>
        <v/>
      </c>
      <c r="E3954" s="35" t="str">
        <f>IF('Cole CSV aqui'!M3953&lt;&gt;"",'Cole CSV aqui'!M3953,"")</f>
        <v/>
      </c>
      <c r="F3954" s="35" t="str">
        <f>IF('Cole CSV aqui'!J3953&lt;&gt;"",'Cole CSV aqui'!J3953,"")</f>
        <v/>
      </c>
      <c r="G3954" s="35" t="str">
        <f t="shared" si="491"/>
        <v/>
      </c>
      <c r="H3954" s="7" t="str">
        <f>IF('Cole CSV aqui'!I3953="Anos ",'Cole CSV aqui'!H3953*365.25,"")&amp;IF('Cole CSV aqui'!I3953="Dias ",'Cole CSV aqui'!H3953,"")&amp;IF('Cole CSV aqui'!I3953="Meses ",'Cole CSV aqui'!H3953*30.5,"")</f>
        <v/>
      </c>
      <c r="I3954" s="6" t="str">
        <f>IF('Cole CSV aqui'!G3953&lt;&gt;"",C3954+H3954,"")</f>
        <v/>
      </c>
      <c r="J3954" s="28" t="e">
        <f t="shared" ca="1" si="492"/>
        <v>#VALUE!</v>
      </c>
      <c r="K3954" s="7" t="str">
        <f t="shared" si="488"/>
        <v/>
      </c>
      <c r="L3954" s="28" t="e">
        <f>C3954-'Instruções e período de cálculo'!$B$4</f>
        <v>#VALUE!</v>
      </c>
      <c r="M3954" s="28" t="e">
        <f>I3954-'Instruções e período de cálculo'!$B$5</f>
        <v>#VALUE!</v>
      </c>
      <c r="N3954" s="28" t="e">
        <f t="shared" si="493"/>
        <v>#VALUE!</v>
      </c>
      <c r="O3954" s="28" t="e">
        <f t="shared" si="494"/>
        <v>#VALUE!</v>
      </c>
      <c r="P3954" s="49" t="str">
        <f>IF('Cole CSV aqui'!B3953&lt;&gt;"",'Instruções e período de cálculo'!$B$5-'Instruções e período de cálculo'!$B$4+1,"")</f>
        <v/>
      </c>
      <c r="Q3954" s="28" t="str">
        <f>IF('Cole CSV aqui'!B3953&lt;&gt;"",P3954-N3954+O3954,"")</f>
        <v/>
      </c>
      <c r="R3954" s="7" t="str">
        <f t="shared" si="495"/>
        <v/>
      </c>
      <c r="S3954" s="32" t="e">
        <f>('Cole CSV aqui'!M3953-'Cole CSV aqui'!J3953)/(I3954-C3954)</f>
        <v>#VALUE!</v>
      </c>
      <c r="T3954" s="11" t="str">
        <f t="shared" si="489"/>
        <v/>
      </c>
      <c r="U3954" s="10" t="str">
        <f t="shared" si="490"/>
        <v/>
      </c>
      <c r="V3954" s="2"/>
      <c r="W3954" s="3"/>
      <c r="X3954" s="3"/>
    </row>
    <row r="3955" spans="1:24" s="1" customFormat="1" x14ac:dyDescent="0.25">
      <c r="A3955" s="5" t="str">
        <f>IF('Cole CSV aqui'!A3954&lt;&gt;"",'Cole CSV aqui'!A3954,"")</f>
        <v/>
      </c>
      <c r="B3955" s="5" t="str">
        <f>IF('Cole CSV aqui'!B3954&lt;&gt;"",'Cole CSV aqui'!B3954,"")</f>
        <v/>
      </c>
      <c r="C3955" s="6" t="str">
        <f>IF('Cole CSV aqui'!F3954&lt;&gt;"",'Cole CSV aqui'!F3954,"")</f>
        <v/>
      </c>
      <c r="D3955" s="6" t="str">
        <f>IF('Cole CSV aqui'!G3954&lt;&gt;"",'Cole CSV aqui'!G3954,"")</f>
        <v/>
      </c>
      <c r="E3955" s="35" t="str">
        <f>IF('Cole CSV aqui'!M3954&lt;&gt;"",'Cole CSV aqui'!M3954,"")</f>
        <v/>
      </c>
      <c r="F3955" s="35" t="str">
        <f>IF('Cole CSV aqui'!J3954&lt;&gt;"",'Cole CSV aqui'!J3954,"")</f>
        <v/>
      </c>
      <c r="G3955" s="35" t="str">
        <f t="shared" si="491"/>
        <v/>
      </c>
      <c r="H3955" s="7" t="str">
        <f>IF('Cole CSV aqui'!I3954="Anos ",'Cole CSV aqui'!H3954*365.25,"")&amp;IF('Cole CSV aqui'!I3954="Dias ",'Cole CSV aqui'!H3954,"")&amp;IF('Cole CSV aqui'!I3954="Meses ",'Cole CSV aqui'!H3954*30.5,"")</f>
        <v/>
      </c>
      <c r="I3955" s="6" t="str">
        <f>IF('Cole CSV aqui'!G3954&lt;&gt;"",C3955+H3955,"")</f>
        <v/>
      </c>
      <c r="J3955" s="28" t="e">
        <f t="shared" ca="1" si="492"/>
        <v>#VALUE!</v>
      </c>
      <c r="K3955" s="7" t="str">
        <f t="shared" si="488"/>
        <v/>
      </c>
      <c r="L3955" s="28" t="e">
        <f>C3955-'Instruções e período de cálculo'!$B$4</f>
        <v>#VALUE!</v>
      </c>
      <c r="M3955" s="28" t="e">
        <f>I3955-'Instruções e período de cálculo'!$B$5</f>
        <v>#VALUE!</v>
      </c>
      <c r="N3955" s="28" t="e">
        <f t="shared" si="493"/>
        <v>#VALUE!</v>
      </c>
      <c r="O3955" s="28" t="e">
        <f t="shared" si="494"/>
        <v>#VALUE!</v>
      </c>
      <c r="P3955" s="49" t="str">
        <f>IF('Cole CSV aqui'!B3954&lt;&gt;"",'Instruções e período de cálculo'!$B$5-'Instruções e período de cálculo'!$B$4+1,"")</f>
        <v/>
      </c>
      <c r="Q3955" s="28" t="str">
        <f>IF('Cole CSV aqui'!B3954&lt;&gt;"",P3955-N3955+O3955,"")</f>
        <v/>
      </c>
      <c r="R3955" s="7" t="str">
        <f t="shared" si="495"/>
        <v/>
      </c>
      <c r="S3955" s="32" t="e">
        <f>('Cole CSV aqui'!M3954-'Cole CSV aqui'!J3954)/(I3955-C3955)</f>
        <v>#VALUE!</v>
      </c>
      <c r="T3955" s="11" t="str">
        <f t="shared" si="489"/>
        <v/>
      </c>
      <c r="U3955" s="10" t="str">
        <f t="shared" si="490"/>
        <v/>
      </c>
      <c r="V3955" s="2"/>
      <c r="W3955" s="3"/>
      <c r="X3955" s="3"/>
    </row>
    <row r="3956" spans="1:24" s="1" customFormat="1" x14ac:dyDescent="0.25">
      <c r="A3956" s="5" t="str">
        <f>IF('Cole CSV aqui'!A3955&lt;&gt;"",'Cole CSV aqui'!A3955,"")</f>
        <v/>
      </c>
      <c r="B3956" s="5" t="str">
        <f>IF('Cole CSV aqui'!B3955&lt;&gt;"",'Cole CSV aqui'!B3955,"")</f>
        <v/>
      </c>
      <c r="C3956" s="6" t="str">
        <f>IF('Cole CSV aqui'!F3955&lt;&gt;"",'Cole CSV aqui'!F3955,"")</f>
        <v/>
      </c>
      <c r="D3956" s="6" t="str">
        <f>IF('Cole CSV aqui'!G3955&lt;&gt;"",'Cole CSV aqui'!G3955,"")</f>
        <v/>
      </c>
      <c r="E3956" s="35" t="str">
        <f>IF('Cole CSV aqui'!M3955&lt;&gt;"",'Cole CSV aqui'!M3955,"")</f>
        <v/>
      </c>
      <c r="F3956" s="35" t="str">
        <f>IF('Cole CSV aqui'!J3955&lt;&gt;"",'Cole CSV aqui'!J3955,"")</f>
        <v/>
      </c>
      <c r="G3956" s="35" t="str">
        <f t="shared" si="491"/>
        <v/>
      </c>
      <c r="H3956" s="7" t="str">
        <f>IF('Cole CSV aqui'!I3955="Anos ",'Cole CSV aqui'!H3955*365.25,"")&amp;IF('Cole CSV aqui'!I3955="Dias ",'Cole CSV aqui'!H3955,"")&amp;IF('Cole CSV aqui'!I3955="Meses ",'Cole CSV aqui'!H3955*30.5,"")</f>
        <v/>
      </c>
      <c r="I3956" s="6" t="str">
        <f>IF('Cole CSV aqui'!G3955&lt;&gt;"",C3956+H3956,"")</f>
        <v/>
      </c>
      <c r="J3956" s="28" t="e">
        <f t="shared" ca="1" si="492"/>
        <v>#VALUE!</v>
      </c>
      <c r="K3956" s="7" t="str">
        <f t="shared" si="488"/>
        <v/>
      </c>
      <c r="L3956" s="28" t="e">
        <f>C3956-'Instruções e período de cálculo'!$B$4</f>
        <v>#VALUE!</v>
      </c>
      <c r="M3956" s="28" t="e">
        <f>I3956-'Instruções e período de cálculo'!$B$5</f>
        <v>#VALUE!</v>
      </c>
      <c r="N3956" s="28" t="e">
        <f t="shared" si="493"/>
        <v>#VALUE!</v>
      </c>
      <c r="O3956" s="28" t="e">
        <f t="shared" si="494"/>
        <v>#VALUE!</v>
      </c>
      <c r="P3956" s="49" t="str">
        <f>IF('Cole CSV aqui'!B3955&lt;&gt;"",'Instruções e período de cálculo'!$B$5-'Instruções e período de cálculo'!$B$4+1,"")</f>
        <v/>
      </c>
      <c r="Q3956" s="28" t="str">
        <f>IF('Cole CSV aqui'!B3955&lt;&gt;"",P3956-N3956+O3956,"")</f>
        <v/>
      </c>
      <c r="R3956" s="7" t="str">
        <f t="shared" si="495"/>
        <v/>
      </c>
      <c r="S3956" s="32" t="e">
        <f>('Cole CSV aqui'!M3955-'Cole CSV aqui'!J3955)/(I3956-C3956)</f>
        <v>#VALUE!</v>
      </c>
      <c r="T3956" s="11" t="str">
        <f t="shared" si="489"/>
        <v/>
      </c>
      <c r="U3956" s="10" t="str">
        <f t="shared" si="490"/>
        <v/>
      </c>
      <c r="V3956" s="2"/>
      <c r="W3956" s="3"/>
      <c r="X3956" s="3"/>
    </row>
    <row r="3957" spans="1:24" s="1" customFormat="1" x14ac:dyDescent="0.25">
      <c r="A3957" s="5" t="str">
        <f>IF('Cole CSV aqui'!A3956&lt;&gt;"",'Cole CSV aqui'!A3956,"")</f>
        <v/>
      </c>
      <c r="B3957" s="5" t="str">
        <f>IF('Cole CSV aqui'!B3956&lt;&gt;"",'Cole CSV aqui'!B3956,"")</f>
        <v/>
      </c>
      <c r="C3957" s="6" t="str">
        <f>IF('Cole CSV aqui'!F3956&lt;&gt;"",'Cole CSV aqui'!F3956,"")</f>
        <v/>
      </c>
      <c r="D3957" s="6" t="str">
        <f>IF('Cole CSV aqui'!G3956&lt;&gt;"",'Cole CSV aqui'!G3956,"")</f>
        <v/>
      </c>
      <c r="E3957" s="35" t="str">
        <f>IF('Cole CSV aqui'!M3956&lt;&gt;"",'Cole CSV aqui'!M3956,"")</f>
        <v/>
      </c>
      <c r="F3957" s="35" t="str">
        <f>IF('Cole CSV aqui'!J3956&lt;&gt;"",'Cole CSV aqui'!J3956,"")</f>
        <v/>
      </c>
      <c r="G3957" s="35" t="str">
        <f t="shared" si="491"/>
        <v/>
      </c>
      <c r="H3957" s="7" t="str">
        <f>IF('Cole CSV aqui'!I3956="Anos ",'Cole CSV aqui'!H3956*365.25,"")&amp;IF('Cole CSV aqui'!I3956="Dias ",'Cole CSV aqui'!H3956,"")&amp;IF('Cole CSV aqui'!I3956="Meses ",'Cole CSV aqui'!H3956*30.5,"")</f>
        <v/>
      </c>
      <c r="I3957" s="6" t="str">
        <f>IF('Cole CSV aqui'!G3956&lt;&gt;"",C3957+H3957,"")</f>
        <v/>
      </c>
      <c r="J3957" s="28" t="e">
        <f t="shared" ca="1" si="492"/>
        <v>#VALUE!</v>
      </c>
      <c r="K3957" s="7" t="str">
        <f t="shared" si="488"/>
        <v/>
      </c>
      <c r="L3957" s="28" t="e">
        <f>C3957-'Instruções e período de cálculo'!$B$4</f>
        <v>#VALUE!</v>
      </c>
      <c r="M3957" s="28" t="e">
        <f>I3957-'Instruções e período de cálculo'!$B$5</f>
        <v>#VALUE!</v>
      </c>
      <c r="N3957" s="28" t="e">
        <f t="shared" si="493"/>
        <v>#VALUE!</v>
      </c>
      <c r="O3957" s="28" t="e">
        <f t="shared" si="494"/>
        <v>#VALUE!</v>
      </c>
      <c r="P3957" s="49" t="str">
        <f>IF('Cole CSV aqui'!B3956&lt;&gt;"",'Instruções e período de cálculo'!$B$5-'Instruções e período de cálculo'!$B$4+1,"")</f>
        <v/>
      </c>
      <c r="Q3957" s="28" t="str">
        <f>IF('Cole CSV aqui'!B3956&lt;&gt;"",P3957-N3957+O3957,"")</f>
        <v/>
      </c>
      <c r="R3957" s="7" t="str">
        <f t="shared" si="495"/>
        <v/>
      </c>
      <c r="S3957" s="32" t="e">
        <f>('Cole CSV aqui'!M3956-'Cole CSV aqui'!J3956)/(I3957-C3957)</f>
        <v>#VALUE!</v>
      </c>
      <c r="T3957" s="11" t="str">
        <f t="shared" si="489"/>
        <v/>
      </c>
      <c r="U3957" s="10" t="str">
        <f t="shared" si="490"/>
        <v/>
      </c>
      <c r="V3957" s="2"/>
      <c r="W3957" s="3"/>
      <c r="X3957" s="3"/>
    </row>
    <row r="3958" spans="1:24" s="1" customFormat="1" x14ac:dyDescent="0.25">
      <c r="A3958" s="5" t="str">
        <f>IF('Cole CSV aqui'!A3957&lt;&gt;"",'Cole CSV aqui'!A3957,"")</f>
        <v/>
      </c>
      <c r="B3958" s="5" t="str">
        <f>IF('Cole CSV aqui'!B3957&lt;&gt;"",'Cole CSV aqui'!B3957,"")</f>
        <v/>
      </c>
      <c r="C3958" s="6" t="str">
        <f>IF('Cole CSV aqui'!F3957&lt;&gt;"",'Cole CSV aqui'!F3957,"")</f>
        <v/>
      </c>
      <c r="D3958" s="6" t="str">
        <f>IF('Cole CSV aqui'!G3957&lt;&gt;"",'Cole CSV aqui'!G3957,"")</f>
        <v/>
      </c>
      <c r="E3958" s="35" t="str">
        <f>IF('Cole CSV aqui'!M3957&lt;&gt;"",'Cole CSV aqui'!M3957,"")</f>
        <v/>
      </c>
      <c r="F3958" s="35" t="str">
        <f>IF('Cole CSV aqui'!J3957&lt;&gt;"",'Cole CSV aqui'!J3957,"")</f>
        <v/>
      </c>
      <c r="G3958" s="35" t="str">
        <f t="shared" si="491"/>
        <v/>
      </c>
      <c r="H3958" s="7" t="str">
        <f>IF('Cole CSV aqui'!I3957="Anos ",'Cole CSV aqui'!H3957*365.25,"")&amp;IF('Cole CSV aqui'!I3957="Dias ",'Cole CSV aqui'!H3957,"")&amp;IF('Cole CSV aqui'!I3957="Meses ",'Cole CSV aqui'!H3957*30.5,"")</f>
        <v/>
      </c>
      <c r="I3958" s="6" t="str">
        <f>IF('Cole CSV aqui'!G3957&lt;&gt;"",C3958+H3958,"")</f>
        <v/>
      </c>
      <c r="J3958" s="28" t="e">
        <f t="shared" ca="1" si="492"/>
        <v>#VALUE!</v>
      </c>
      <c r="K3958" s="7" t="str">
        <f t="shared" si="488"/>
        <v/>
      </c>
      <c r="L3958" s="28" t="e">
        <f>C3958-'Instruções e período de cálculo'!$B$4</f>
        <v>#VALUE!</v>
      </c>
      <c r="M3958" s="28" t="e">
        <f>I3958-'Instruções e período de cálculo'!$B$5</f>
        <v>#VALUE!</v>
      </c>
      <c r="N3958" s="28" t="e">
        <f t="shared" si="493"/>
        <v>#VALUE!</v>
      </c>
      <c r="O3958" s="28" t="e">
        <f t="shared" si="494"/>
        <v>#VALUE!</v>
      </c>
      <c r="P3958" s="49" t="str">
        <f>IF('Cole CSV aqui'!B3957&lt;&gt;"",'Instruções e período de cálculo'!$B$5-'Instruções e período de cálculo'!$B$4+1,"")</f>
        <v/>
      </c>
      <c r="Q3958" s="28" t="str">
        <f>IF('Cole CSV aqui'!B3957&lt;&gt;"",P3958-N3958+O3958,"")</f>
        <v/>
      </c>
      <c r="R3958" s="7" t="str">
        <f t="shared" si="495"/>
        <v/>
      </c>
      <c r="S3958" s="32" t="e">
        <f>('Cole CSV aqui'!M3957-'Cole CSV aqui'!J3957)/(I3958-C3958)</f>
        <v>#VALUE!</v>
      </c>
      <c r="T3958" s="11" t="str">
        <f t="shared" si="489"/>
        <v/>
      </c>
      <c r="U3958" s="10" t="str">
        <f t="shared" si="490"/>
        <v/>
      </c>
      <c r="V3958" s="2"/>
      <c r="W3958" s="3"/>
      <c r="X3958" s="3"/>
    </row>
    <row r="3959" spans="1:24" s="1" customFormat="1" x14ac:dyDescent="0.25">
      <c r="A3959" s="5" t="str">
        <f>IF('Cole CSV aqui'!A3958&lt;&gt;"",'Cole CSV aqui'!A3958,"")</f>
        <v/>
      </c>
      <c r="B3959" s="5" t="str">
        <f>IF('Cole CSV aqui'!B3958&lt;&gt;"",'Cole CSV aqui'!B3958,"")</f>
        <v/>
      </c>
      <c r="C3959" s="6" t="str">
        <f>IF('Cole CSV aqui'!F3958&lt;&gt;"",'Cole CSV aqui'!F3958,"")</f>
        <v/>
      </c>
      <c r="D3959" s="6" t="str">
        <f>IF('Cole CSV aqui'!G3958&lt;&gt;"",'Cole CSV aqui'!G3958,"")</f>
        <v/>
      </c>
      <c r="E3959" s="35" t="str">
        <f>IF('Cole CSV aqui'!M3958&lt;&gt;"",'Cole CSV aqui'!M3958,"")</f>
        <v/>
      </c>
      <c r="F3959" s="35" t="str">
        <f>IF('Cole CSV aqui'!J3958&lt;&gt;"",'Cole CSV aqui'!J3958,"")</f>
        <v/>
      </c>
      <c r="G3959" s="35" t="str">
        <f t="shared" si="491"/>
        <v/>
      </c>
      <c r="H3959" s="7" t="str">
        <f>IF('Cole CSV aqui'!I3958="Anos ",'Cole CSV aqui'!H3958*365.25,"")&amp;IF('Cole CSV aqui'!I3958="Dias ",'Cole CSV aqui'!H3958,"")&amp;IF('Cole CSV aqui'!I3958="Meses ",'Cole CSV aqui'!H3958*30.5,"")</f>
        <v/>
      </c>
      <c r="I3959" s="6" t="str">
        <f>IF('Cole CSV aqui'!G3958&lt;&gt;"",C3959+H3959,"")</f>
        <v/>
      </c>
      <c r="J3959" s="28" t="e">
        <f t="shared" ca="1" si="492"/>
        <v>#VALUE!</v>
      </c>
      <c r="K3959" s="7" t="str">
        <f t="shared" si="488"/>
        <v/>
      </c>
      <c r="L3959" s="28" t="e">
        <f>C3959-'Instruções e período de cálculo'!$B$4</f>
        <v>#VALUE!</v>
      </c>
      <c r="M3959" s="28" t="e">
        <f>I3959-'Instruções e período de cálculo'!$B$5</f>
        <v>#VALUE!</v>
      </c>
      <c r="N3959" s="28" t="e">
        <f t="shared" si="493"/>
        <v>#VALUE!</v>
      </c>
      <c r="O3959" s="28" t="e">
        <f t="shared" si="494"/>
        <v>#VALUE!</v>
      </c>
      <c r="P3959" s="49" t="str">
        <f>IF('Cole CSV aqui'!B3958&lt;&gt;"",'Instruções e período de cálculo'!$B$5-'Instruções e período de cálculo'!$B$4+1,"")</f>
        <v/>
      </c>
      <c r="Q3959" s="28" t="str">
        <f>IF('Cole CSV aqui'!B3958&lt;&gt;"",P3959-N3959+O3959,"")</f>
        <v/>
      </c>
      <c r="R3959" s="7" t="str">
        <f t="shared" si="495"/>
        <v/>
      </c>
      <c r="S3959" s="32" t="e">
        <f>('Cole CSV aqui'!M3958-'Cole CSV aqui'!J3958)/(I3959-C3959)</f>
        <v>#VALUE!</v>
      </c>
      <c r="T3959" s="11" t="str">
        <f t="shared" si="489"/>
        <v/>
      </c>
      <c r="U3959" s="10" t="str">
        <f t="shared" si="490"/>
        <v/>
      </c>
      <c r="V3959" s="2"/>
      <c r="W3959" s="3"/>
      <c r="X3959" s="3"/>
    </row>
    <row r="3960" spans="1:24" s="1" customFormat="1" x14ac:dyDescent="0.25">
      <c r="A3960" s="5" t="str">
        <f>IF('Cole CSV aqui'!A3959&lt;&gt;"",'Cole CSV aqui'!A3959,"")</f>
        <v/>
      </c>
      <c r="B3960" s="5" t="str">
        <f>IF('Cole CSV aqui'!B3959&lt;&gt;"",'Cole CSV aqui'!B3959,"")</f>
        <v/>
      </c>
      <c r="C3960" s="6" t="str">
        <f>IF('Cole CSV aqui'!F3959&lt;&gt;"",'Cole CSV aqui'!F3959,"")</f>
        <v/>
      </c>
      <c r="D3960" s="6" t="str">
        <f>IF('Cole CSV aqui'!G3959&lt;&gt;"",'Cole CSV aqui'!G3959,"")</f>
        <v/>
      </c>
      <c r="E3960" s="35" t="str">
        <f>IF('Cole CSV aqui'!M3959&lt;&gt;"",'Cole CSV aqui'!M3959,"")</f>
        <v/>
      </c>
      <c r="F3960" s="35" t="str">
        <f>IF('Cole CSV aqui'!J3959&lt;&gt;"",'Cole CSV aqui'!J3959,"")</f>
        <v/>
      </c>
      <c r="G3960" s="35" t="str">
        <f t="shared" si="491"/>
        <v/>
      </c>
      <c r="H3960" s="7" t="str">
        <f>IF('Cole CSV aqui'!I3959="Anos ",'Cole CSV aqui'!H3959*365.25,"")&amp;IF('Cole CSV aqui'!I3959="Dias ",'Cole CSV aqui'!H3959,"")&amp;IF('Cole CSV aqui'!I3959="Meses ",'Cole CSV aqui'!H3959*30.5,"")</f>
        <v/>
      </c>
      <c r="I3960" s="6" t="str">
        <f>IF('Cole CSV aqui'!G3959&lt;&gt;"",C3960+H3960,"")</f>
        <v/>
      </c>
      <c r="J3960" s="28" t="e">
        <f t="shared" ca="1" si="492"/>
        <v>#VALUE!</v>
      </c>
      <c r="K3960" s="7" t="str">
        <f t="shared" si="488"/>
        <v/>
      </c>
      <c r="L3960" s="28" t="e">
        <f>C3960-'Instruções e período de cálculo'!$B$4</f>
        <v>#VALUE!</v>
      </c>
      <c r="M3960" s="28" t="e">
        <f>I3960-'Instruções e período de cálculo'!$B$5</f>
        <v>#VALUE!</v>
      </c>
      <c r="N3960" s="28" t="e">
        <f t="shared" si="493"/>
        <v>#VALUE!</v>
      </c>
      <c r="O3960" s="28" t="e">
        <f t="shared" si="494"/>
        <v>#VALUE!</v>
      </c>
      <c r="P3960" s="49" t="str">
        <f>IF('Cole CSV aqui'!B3959&lt;&gt;"",'Instruções e período de cálculo'!$B$5-'Instruções e período de cálculo'!$B$4+1,"")</f>
        <v/>
      </c>
      <c r="Q3960" s="28" t="str">
        <f>IF('Cole CSV aqui'!B3959&lt;&gt;"",P3960-N3960+O3960,"")</f>
        <v/>
      </c>
      <c r="R3960" s="7" t="str">
        <f t="shared" si="495"/>
        <v/>
      </c>
      <c r="S3960" s="32" t="e">
        <f>('Cole CSV aqui'!M3959-'Cole CSV aqui'!J3959)/(I3960-C3960)</f>
        <v>#VALUE!</v>
      </c>
      <c r="T3960" s="11" t="str">
        <f t="shared" si="489"/>
        <v/>
      </c>
      <c r="U3960" s="10" t="str">
        <f t="shared" si="490"/>
        <v/>
      </c>
      <c r="V3960" s="2"/>
      <c r="W3960" s="3"/>
      <c r="X3960" s="3"/>
    </row>
    <row r="3961" spans="1:24" s="1" customFormat="1" x14ac:dyDescent="0.25">
      <c r="A3961" s="5" t="str">
        <f>IF('Cole CSV aqui'!A3960&lt;&gt;"",'Cole CSV aqui'!A3960,"")</f>
        <v/>
      </c>
      <c r="B3961" s="5" t="str">
        <f>IF('Cole CSV aqui'!B3960&lt;&gt;"",'Cole CSV aqui'!B3960,"")</f>
        <v/>
      </c>
      <c r="C3961" s="6" t="str">
        <f>IF('Cole CSV aqui'!F3960&lt;&gt;"",'Cole CSV aqui'!F3960,"")</f>
        <v/>
      </c>
      <c r="D3961" s="6" t="str">
        <f>IF('Cole CSV aqui'!G3960&lt;&gt;"",'Cole CSV aqui'!G3960,"")</f>
        <v/>
      </c>
      <c r="E3961" s="35" t="str">
        <f>IF('Cole CSV aqui'!M3960&lt;&gt;"",'Cole CSV aqui'!M3960,"")</f>
        <v/>
      </c>
      <c r="F3961" s="35" t="str">
        <f>IF('Cole CSV aqui'!J3960&lt;&gt;"",'Cole CSV aqui'!J3960,"")</f>
        <v/>
      </c>
      <c r="G3961" s="35" t="str">
        <f t="shared" si="491"/>
        <v/>
      </c>
      <c r="H3961" s="7" t="str">
        <f>IF('Cole CSV aqui'!I3960="Anos ",'Cole CSV aqui'!H3960*365.25,"")&amp;IF('Cole CSV aqui'!I3960="Dias ",'Cole CSV aqui'!H3960,"")&amp;IF('Cole CSV aqui'!I3960="Meses ",'Cole CSV aqui'!H3960*30.5,"")</f>
        <v/>
      </c>
      <c r="I3961" s="6" t="str">
        <f>IF('Cole CSV aqui'!G3960&lt;&gt;"",C3961+H3961,"")</f>
        <v/>
      </c>
      <c r="J3961" s="28" t="e">
        <f t="shared" ca="1" si="492"/>
        <v>#VALUE!</v>
      </c>
      <c r="K3961" s="7" t="str">
        <f t="shared" si="488"/>
        <v/>
      </c>
      <c r="L3961" s="28" t="e">
        <f>C3961-'Instruções e período de cálculo'!$B$4</f>
        <v>#VALUE!</v>
      </c>
      <c r="M3961" s="28" t="e">
        <f>I3961-'Instruções e período de cálculo'!$B$5</f>
        <v>#VALUE!</v>
      </c>
      <c r="N3961" s="28" t="e">
        <f t="shared" si="493"/>
        <v>#VALUE!</v>
      </c>
      <c r="O3961" s="28" t="e">
        <f t="shared" si="494"/>
        <v>#VALUE!</v>
      </c>
      <c r="P3961" s="49" t="str">
        <f>IF('Cole CSV aqui'!B3960&lt;&gt;"",'Instruções e período de cálculo'!$B$5-'Instruções e período de cálculo'!$B$4+1,"")</f>
        <v/>
      </c>
      <c r="Q3961" s="28" t="str">
        <f>IF('Cole CSV aqui'!B3960&lt;&gt;"",P3961-N3961+O3961,"")</f>
        <v/>
      </c>
      <c r="R3961" s="7" t="str">
        <f t="shared" si="495"/>
        <v/>
      </c>
      <c r="S3961" s="32" t="e">
        <f>('Cole CSV aqui'!M3960-'Cole CSV aqui'!J3960)/(I3961-C3961)</f>
        <v>#VALUE!</v>
      </c>
      <c r="T3961" s="11" t="str">
        <f t="shared" si="489"/>
        <v/>
      </c>
      <c r="U3961" s="10" t="str">
        <f t="shared" si="490"/>
        <v/>
      </c>
      <c r="V3961" s="2"/>
      <c r="W3961" s="3"/>
      <c r="X3961" s="3"/>
    </row>
    <row r="3962" spans="1:24" s="1" customFormat="1" x14ac:dyDescent="0.25">
      <c r="A3962" s="5" t="str">
        <f>IF('Cole CSV aqui'!A3961&lt;&gt;"",'Cole CSV aqui'!A3961,"")</f>
        <v/>
      </c>
      <c r="B3962" s="5" t="str">
        <f>IF('Cole CSV aqui'!B3961&lt;&gt;"",'Cole CSV aqui'!B3961,"")</f>
        <v/>
      </c>
      <c r="C3962" s="6" t="str">
        <f>IF('Cole CSV aqui'!F3961&lt;&gt;"",'Cole CSV aqui'!F3961,"")</f>
        <v/>
      </c>
      <c r="D3962" s="6" t="str">
        <f>IF('Cole CSV aqui'!G3961&lt;&gt;"",'Cole CSV aqui'!G3961,"")</f>
        <v/>
      </c>
      <c r="E3962" s="35" t="str">
        <f>IF('Cole CSV aqui'!M3961&lt;&gt;"",'Cole CSV aqui'!M3961,"")</f>
        <v/>
      </c>
      <c r="F3962" s="35" t="str">
        <f>IF('Cole CSV aqui'!J3961&lt;&gt;"",'Cole CSV aqui'!J3961,"")</f>
        <v/>
      </c>
      <c r="G3962" s="35" t="str">
        <f t="shared" si="491"/>
        <v/>
      </c>
      <c r="H3962" s="7" t="str">
        <f>IF('Cole CSV aqui'!I3961="Anos ",'Cole CSV aqui'!H3961*365.25,"")&amp;IF('Cole CSV aqui'!I3961="Dias ",'Cole CSV aqui'!H3961,"")&amp;IF('Cole CSV aqui'!I3961="Meses ",'Cole CSV aqui'!H3961*30.5,"")</f>
        <v/>
      </c>
      <c r="I3962" s="6" t="str">
        <f>IF('Cole CSV aqui'!G3961&lt;&gt;"",C3962+H3962,"")</f>
        <v/>
      </c>
      <c r="J3962" s="28" t="e">
        <f t="shared" ca="1" si="492"/>
        <v>#VALUE!</v>
      </c>
      <c r="K3962" s="7" t="str">
        <f t="shared" si="488"/>
        <v/>
      </c>
      <c r="L3962" s="28" t="e">
        <f>C3962-'Instruções e período de cálculo'!$B$4</f>
        <v>#VALUE!</v>
      </c>
      <c r="M3962" s="28" t="e">
        <f>I3962-'Instruções e período de cálculo'!$B$5</f>
        <v>#VALUE!</v>
      </c>
      <c r="N3962" s="28" t="e">
        <f t="shared" si="493"/>
        <v>#VALUE!</v>
      </c>
      <c r="O3962" s="28" t="e">
        <f t="shared" si="494"/>
        <v>#VALUE!</v>
      </c>
      <c r="P3962" s="49" t="str">
        <f>IF('Cole CSV aqui'!B3961&lt;&gt;"",'Instruções e período de cálculo'!$B$5-'Instruções e período de cálculo'!$B$4+1,"")</f>
        <v/>
      </c>
      <c r="Q3962" s="28" t="str">
        <f>IF('Cole CSV aqui'!B3961&lt;&gt;"",P3962-N3962+O3962,"")</f>
        <v/>
      </c>
      <c r="R3962" s="7" t="str">
        <f t="shared" si="495"/>
        <v/>
      </c>
      <c r="S3962" s="32" t="e">
        <f>('Cole CSV aqui'!M3961-'Cole CSV aqui'!J3961)/(I3962-C3962)</f>
        <v>#VALUE!</v>
      </c>
      <c r="T3962" s="11" t="str">
        <f t="shared" si="489"/>
        <v/>
      </c>
      <c r="U3962" s="10" t="str">
        <f t="shared" si="490"/>
        <v/>
      </c>
      <c r="V3962" s="2"/>
      <c r="W3962" s="3"/>
      <c r="X3962" s="3"/>
    </row>
    <row r="3963" spans="1:24" s="1" customFormat="1" x14ac:dyDescent="0.25">
      <c r="A3963" s="5" t="str">
        <f>IF('Cole CSV aqui'!A3962&lt;&gt;"",'Cole CSV aqui'!A3962,"")</f>
        <v/>
      </c>
      <c r="B3963" s="5" t="str">
        <f>IF('Cole CSV aqui'!B3962&lt;&gt;"",'Cole CSV aqui'!B3962,"")</f>
        <v/>
      </c>
      <c r="C3963" s="6" t="str">
        <f>IF('Cole CSV aqui'!F3962&lt;&gt;"",'Cole CSV aqui'!F3962,"")</f>
        <v/>
      </c>
      <c r="D3963" s="6" t="str">
        <f>IF('Cole CSV aqui'!G3962&lt;&gt;"",'Cole CSV aqui'!G3962,"")</f>
        <v/>
      </c>
      <c r="E3963" s="35" t="str">
        <f>IF('Cole CSV aqui'!M3962&lt;&gt;"",'Cole CSV aqui'!M3962,"")</f>
        <v/>
      </c>
      <c r="F3963" s="35" t="str">
        <f>IF('Cole CSV aqui'!J3962&lt;&gt;"",'Cole CSV aqui'!J3962,"")</f>
        <v/>
      </c>
      <c r="G3963" s="35" t="str">
        <f t="shared" si="491"/>
        <v/>
      </c>
      <c r="H3963" s="7" t="str">
        <f>IF('Cole CSV aqui'!I3962="Anos ",'Cole CSV aqui'!H3962*365.25,"")&amp;IF('Cole CSV aqui'!I3962="Dias ",'Cole CSV aqui'!H3962,"")&amp;IF('Cole CSV aqui'!I3962="Meses ",'Cole CSV aqui'!H3962*30.5,"")</f>
        <v/>
      </c>
      <c r="I3963" s="6" t="str">
        <f>IF('Cole CSV aqui'!G3962&lt;&gt;"",C3963+H3963,"")</f>
        <v/>
      </c>
      <c r="J3963" s="28" t="e">
        <f t="shared" ca="1" si="492"/>
        <v>#VALUE!</v>
      </c>
      <c r="K3963" s="7" t="str">
        <f t="shared" si="488"/>
        <v/>
      </c>
      <c r="L3963" s="28" t="e">
        <f>C3963-'Instruções e período de cálculo'!$B$4</f>
        <v>#VALUE!</v>
      </c>
      <c r="M3963" s="28" t="e">
        <f>I3963-'Instruções e período de cálculo'!$B$5</f>
        <v>#VALUE!</v>
      </c>
      <c r="N3963" s="28" t="e">
        <f t="shared" si="493"/>
        <v>#VALUE!</v>
      </c>
      <c r="O3963" s="28" t="e">
        <f t="shared" si="494"/>
        <v>#VALUE!</v>
      </c>
      <c r="P3963" s="49" t="str">
        <f>IF('Cole CSV aqui'!B3962&lt;&gt;"",'Instruções e período de cálculo'!$B$5-'Instruções e período de cálculo'!$B$4+1,"")</f>
        <v/>
      </c>
      <c r="Q3963" s="28" t="str">
        <f>IF('Cole CSV aqui'!B3962&lt;&gt;"",P3963-N3963+O3963,"")</f>
        <v/>
      </c>
      <c r="R3963" s="7" t="str">
        <f t="shared" si="495"/>
        <v/>
      </c>
      <c r="S3963" s="32" t="e">
        <f>('Cole CSV aqui'!M3962-'Cole CSV aqui'!J3962)/(I3963-C3963)</f>
        <v>#VALUE!</v>
      </c>
      <c r="T3963" s="11" t="str">
        <f t="shared" si="489"/>
        <v/>
      </c>
      <c r="U3963" s="10" t="str">
        <f t="shared" si="490"/>
        <v/>
      </c>
      <c r="V3963" s="2"/>
      <c r="W3963" s="3"/>
      <c r="X3963" s="3"/>
    </row>
    <row r="3964" spans="1:24" s="1" customFormat="1" x14ac:dyDescent="0.25">
      <c r="A3964" s="5" t="str">
        <f>IF('Cole CSV aqui'!A3963&lt;&gt;"",'Cole CSV aqui'!A3963,"")</f>
        <v/>
      </c>
      <c r="B3964" s="5" t="str">
        <f>IF('Cole CSV aqui'!B3963&lt;&gt;"",'Cole CSV aqui'!B3963,"")</f>
        <v/>
      </c>
      <c r="C3964" s="6" t="str">
        <f>IF('Cole CSV aqui'!F3963&lt;&gt;"",'Cole CSV aqui'!F3963,"")</f>
        <v/>
      </c>
      <c r="D3964" s="6" t="str">
        <f>IF('Cole CSV aqui'!G3963&lt;&gt;"",'Cole CSV aqui'!G3963,"")</f>
        <v/>
      </c>
      <c r="E3964" s="35" t="str">
        <f>IF('Cole CSV aqui'!M3963&lt;&gt;"",'Cole CSV aqui'!M3963,"")</f>
        <v/>
      </c>
      <c r="F3964" s="35" t="str">
        <f>IF('Cole CSV aqui'!J3963&lt;&gt;"",'Cole CSV aqui'!J3963,"")</f>
        <v/>
      </c>
      <c r="G3964" s="35" t="str">
        <f t="shared" si="491"/>
        <v/>
      </c>
      <c r="H3964" s="7" t="str">
        <f>IF('Cole CSV aqui'!I3963="Anos ",'Cole CSV aqui'!H3963*365.25,"")&amp;IF('Cole CSV aqui'!I3963="Dias ",'Cole CSV aqui'!H3963,"")&amp;IF('Cole CSV aqui'!I3963="Meses ",'Cole CSV aqui'!H3963*30.5,"")</f>
        <v/>
      </c>
      <c r="I3964" s="6" t="str">
        <f>IF('Cole CSV aqui'!G3963&lt;&gt;"",C3964+H3964,"")</f>
        <v/>
      </c>
      <c r="J3964" s="28" t="e">
        <f t="shared" ca="1" si="492"/>
        <v>#VALUE!</v>
      </c>
      <c r="K3964" s="7" t="str">
        <f t="shared" si="488"/>
        <v/>
      </c>
      <c r="L3964" s="28" t="e">
        <f>C3964-'Instruções e período de cálculo'!$B$4</f>
        <v>#VALUE!</v>
      </c>
      <c r="M3964" s="28" t="e">
        <f>I3964-'Instruções e período de cálculo'!$B$5</f>
        <v>#VALUE!</v>
      </c>
      <c r="N3964" s="28" t="e">
        <f t="shared" si="493"/>
        <v>#VALUE!</v>
      </c>
      <c r="O3964" s="28" t="e">
        <f t="shared" si="494"/>
        <v>#VALUE!</v>
      </c>
      <c r="P3964" s="49" t="str">
        <f>IF('Cole CSV aqui'!B3963&lt;&gt;"",'Instruções e período de cálculo'!$B$5-'Instruções e período de cálculo'!$B$4+1,"")</f>
        <v/>
      </c>
      <c r="Q3964" s="28" t="str">
        <f>IF('Cole CSV aqui'!B3963&lt;&gt;"",P3964-N3964+O3964,"")</f>
        <v/>
      </c>
      <c r="R3964" s="7" t="str">
        <f t="shared" si="495"/>
        <v/>
      </c>
      <c r="S3964" s="32" t="e">
        <f>('Cole CSV aqui'!M3963-'Cole CSV aqui'!J3963)/(I3964-C3964)</f>
        <v>#VALUE!</v>
      </c>
      <c r="T3964" s="11" t="str">
        <f t="shared" si="489"/>
        <v/>
      </c>
      <c r="U3964" s="10" t="str">
        <f t="shared" si="490"/>
        <v/>
      </c>
      <c r="V3964" s="2"/>
      <c r="W3964" s="3"/>
      <c r="X3964" s="3"/>
    </row>
    <row r="3965" spans="1:24" s="1" customFormat="1" x14ac:dyDescent="0.25">
      <c r="A3965" s="5" t="str">
        <f>IF('Cole CSV aqui'!A3964&lt;&gt;"",'Cole CSV aqui'!A3964,"")</f>
        <v/>
      </c>
      <c r="B3965" s="5" t="str">
        <f>IF('Cole CSV aqui'!B3964&lt;&gt;"",'Cole CSV aqui'!B3964,"")</f>
        <v/>
      </c>
      <c r="C3965" s="6" t="str">
        <f>IF('Cole CSV aqui'!F3964&lt;&gt;"",'Cole CSV aqui'!F3964,"")</f>
        <v/>
      </c>
      <c r="D3965" s="6" t="str">
        <f>IF('Cole CSV aqui'!G3964&lt;&gt;"",'Cole CSV aqui'!G3964,"")</f>
        <v/>
      </c>
      <c r="E3965" s="35" t="str">
        <f>IF('Cole CSV aqui'!M3964&lt;&gt;"",'Cole CSV aqui'!M3964,"")</f>
        <v/>
      </c>
      <c r="F3965" s="35" t="str">
        <f>IF('Cole CSV aqui'!J3964&lt;&gt;"",'Cole CSV aqui'!J3964,"")</f>
        <v/>
      </c>
      <c r="G3965" s="35" t="str">
        <f t="shared" si="491"/>
        <v/>
      </c>
      <c r="H3965" s="7" t="str">
        <f>IF('Cole CSV aqui'!I3964="Anos ",'Cole CSV aqui'!H3964*365.25,"")&amp;IF('Cole CSV aqui'!I3964="Dias ",'Cole CSV aqui'!H3964,"")&amp;IF('Cole CSV aqui'!I3964="Meses ",'Cole CSV aqui'!H3964*30.5,"")</f>
        <v/>
      </c>
      <c r="I3965" s="6" t="str">
        <f>IF('Cole CSV aqui'!G3964&lt;&gt;"",C3965+H3965,"")</f>
        <v/>
      </c>
      <c r="J3965" s="28" t="e">
        <f t="shared" ca="1" si="492"/>
        <v>#VALUE!</v>
      </c>
      <c r="K3965" s="7" t="str">
        <f t="shared" si="488"/>
        <v/>
      </c>
      <c r="L3965" s="28" t="e">
        <f>C3965-'Instruções e período de cálculo'!$B$4</f>
        <v>#VALUE!</v>
      </c>
      <c r="M3965" s="28" t="e">
        <f>I3965-'Instruções e período de cálculo'!$B$5</f>
        <v>#VALUE!</v>
      </c>
      <c r="N3965" s="28" t="e">
        <f t="shared" si="493"/>
        <v>#VALUE!</v>
      </c>
      <c r="O3965" s="28" t="e">
        <f t="shared" si="494"/>
        <v>#VALUE!</v>
      </c>
      <c r="P3965" s="49" t="str">
        <f>IF('Cole CSV aqui'!B3964&lt;&gt;"",'Instruções e período de cálculo'!$B$5-'Instruções e período de cálculo'!$B$4+1,"")</f>
        <v/>
      </c>
      <c r="Q3965" s="28" t="str">
        <f>IF('Cole CSV aqui'!B3964&lt;&gt;"",P3965-N3965+O3965,"")</f>
        <v/>
      </c>
      <c r="R3965" s="7" t="str">
        <f t="shared" si="495"/>
        <v/>
      </c>
      <c r="S3965" s="32" t="e">
        <f>('Cole CSV aqui'!M3964-'Cole CSV aqui'!J3964)/(I3965-C3965)</f>
        <v>#VALUE!</v>
      </c>
      <c r="T3965" s="11" t="str">
        <f t="shared" si="489"/>
        <v/>
      </c>
      <c r="U3965" s="10" t="str">
        <f t="shared" si="490"/>
        <v/>
      </c>
      <c r="V3965" s="2"/>
      <c r="W3965" s="3"/>
      <c r="X3965" s="3"/>
    </row>
    <row r="3966" spans="1:24" s="1" customFormat="1" x14ac:dyDescent="0.25">
      <c r="A3966" s="5" t="str">
        <f>IF('Cole CSV aqui'!A3965&lt;&gt;"",'Cole CSV aqui'!A3965,"")</f>
        <v/>
      </c>
      <c r="B3966" s="5" t="str">
        <f>IF('Cole CSV aqui'!B3965&lt;&gt;"",'Cole CSV aqui'!B3965,"")</f>
        <v/>
      </c>
      <c r="C3966" s="6" t="str">
        <f>IF('Cole CSV aqui'!F3965&lt;&gt;"",'Cole CSV aqui'!F3965,"")</f>
        <v/>
      </c>
      <c r="D3966" s="6" t="str">
        <f>IF('Cole CSV aqui'!G3965&lt;&gt;"",'Cole CSV aqui'!G3965,"")</f>
        <v/>
      </c>
      <c r="E3966" s="35" t="str">
        <f>IF('Cole CSV aqui'!M3965&lt;&gt;"",'Cole CSV aqui'!M3965,"")</f>
        <v/>
      </c>
      <c r="F3966" s="35" t="str">
        <f>IF('Cole CSV aqui'!J3965&lt;&gt;"",'Cole CSV aqui'!J3965,"")</f>
        <v/>
      </c>
      <c r="G3966" s="35" t="str">
        <f t="shared" si="491"/>
        <v/>
      </c>
      <c r="H3966" s="7" t="str">
        <f>IF('Cole CSV aqui'!I3965="Anos ",'Cole CSV aqui'!H3965*365.25,"")&amp;IF('Cole CSV aqui'!I3965="Dias ",'Cole CSV aqui'!H3965,"")&amp;IF('Cole CSV aqui'!I3965="Meses ",'Cole CSV aqui'!H3965*30.5,"")</f>
        <v/>
      </c>
      <c r="I3966" s="6" t="str">
        <f>IF('Cole CSV aqui'!G3965&lt;&gt;"",C3966+H3966,"")</f>
        <v/>
      </c>
      <c r="J3966" s="28" t="e">
        <f t="shared" ca="1" si="492"/>
        <v>#VALUE!</v>
      </c>
      <c r="K3966" s="7" t="str">
        <f t="shared" si="488"/>
        <v/>
      </c>
      <c r="L3966" s="28" t="e">
        <f>C3966-'Instruções e período de cálculo'!$B$4</f>
        <v>#VALUE!</v>
      </c>
      <c r="M3966" s="28" t="e">
        <f>I3966-'Instruções e período de cálculo'!$B$5</f>
        <v>#VALUE!</v>
      </c>
      <c r="N3966" s="28" t="e">
        <f t="shared" si="493"/>
        <v>#VALUE!</v>
      </c>
      <c r="O3966" s="28" t="e">
        <f t="shared" si="494"/>
        <v>#VALUE!</v>
      </c>
      <c r="P3966" s="49" t="str">
        <f>IF('Cole CSV aqui'!B3965&lt;&gt;"",'Instruções e período de cálculo'!$B$5-'Instruções e período de cálculo'!$B$4+1,"")</f>
        <v/>
      </c>
      <c r="Q3966" s="28" t="str">
        <f>IF('Cole CSV aqui'!B3965&lt;&gt;"",P3966-N3966+O3966,"")</f>
        <v/>
      </c>
      <c r="R3966" s="7" t="str">
        <f t="shared" si="495"/>
        <v/>
      </c>
      <c r="S3966" s="32" t="e">
        <f>('Cole CSV aqui'!M3965-'Cole CSV aqui'!J3965)/(I3966-C3966)</f>
        <v>#VALUE!</v>
      </c>
      <c r="T3966" s="11" t="str">
        <f t="shared" si="489"/>
        <v/>
      </c>
      <c r="U3966" s="10" t="str">
        <f t="shared" si="490"/>
        <v/>
      </c>
      <c r="V3966" s="2"/>
      <c r="W3966" s="3"/>
      <c r="X3966" s="3"/>
    </row>
    <row r="3967" spans="1:24" s="1" customFormat="1" x14ac:dyDescent="0.25">
      <c r="A3967" s="5" t="str">
        <f>IF('Cole CSV aqui'!A3966&lt;&gt;"",'Cole CSV aqui'!A3966,"")</f>
        <v/>
      </c>
      <c r="B3967" s="5" t="str">
        <f>IF('Cole CSV aqui'!B3966&lt;&gt;"",'Cole CSV aqui'!B3966,"")</f>
        <v/>
      </c>
      <c r="C3967" s="6" t="str">
        <f>IF('Cole CSV aqui'!F3966&lt;&gt;"",'Cole CSV aqui'!F3966,"")</f>
        <v/>
      </c>
      <c r="D3967" s="6" t="str">
        <f>IF('Cole CSV aqui'!G3966&lt;&gt;"",'Cole CSV aqui'!G3966,"")</f>
        <v/>
      </c>
      <c r="E3967" s="35" t="str">
        <f>IF('Cole CSV aqui'!M3966&lt;&gt;"",'Cole CSV aqui'!M3966,"")</f>
        <v/>
      </c>
      <c r="F3967" s="35" t="str">
        <f>IF('Cole CSV aqui'!J3966&lt;&gt;"",'Cole CSV aqui'!J3966,"")</f>
        <v/>
      </c>
      <c r="G3967" s="35" t="str">
        <f t="shared" si="491"/>
        <v/>
      </c>
      <c r="H3967" s="7" t="str">
        <f>IF('Cole CSV aqui'!I3966="Anos ",'Cole CSV aqui'!H3966*365.25,"")&amp;IF('Cole CSV aqui'!I3966="Dias ",'Cole CSV aqui'!H3966,"")&amp;IF('Cole CSV aqui'!I3966="Meses ",'Cole CSV aqui'!H3966*30.5,"")</f>
        <v/>
      </c>
      <c r="I3967" s="6" t="str">
        <f>IF('Cole CSV aqui'!G3966&lt;&gt;"",C3967+H3967,"")</f>
        <v/>
      </c>
      <c r="J3967" s="28" t="e">
        <f t="shared" ca="1" si="492"/>
        <v>#VALUE!</v>
      </c>
      <c r="K3967" s="7" t="str">
        <f t="shared" si="488"/>
        <v/>
      </c>
      <c r="L3967" s="28" t="e">
        <f>C3967-'Instruções e período de cálculo'!$B$4</f>
        <v>#VALUE!</v>
      </c>
      <c r="M3967" s="28" t="e">
        <f>I3967-'Instruções e período de cálculo'!$B$5</f>
        <v>#VALUE!</v>
      </c>
      <c r="N3967" s="28" t="e">
        <f t="shared" si="493"/>
        <v>#VALUE!</v>
      </c>
      <c r="O3967" s="28" t="e">
        <f t="shared" si="494"/>
        <v>#VALUE!</v>
      </c>
      <c r="P3967" s="49" t="str">
        <f>IF('Cole CSV aqui'!B3966&lt;&gt;"",'Instruções e período de cálculo'!$B$5-'Instruções e período de cálculo'!$B$4+1,"")</f>
        <v/>
      </c>
      <c r="Q3967" s="28" t="str">
        <f>IF('Cole CSV aqui'!B3966&lt;&gt;"",P3967-N3967+O3967,"")</f>
        <v/>
      </c>
      <c r="R3967" s="7" t="str">
        <f t="shared" si="495"/>
        <v/>
      </c>
      <c r="S3967" s="32" t="e">
        <f>('Cole CSV aqui'!M3966-'Cole CSV aqui'!J3966)/(I3967-C3967)</f>
        <v>#VALUE!</v>
      </c>
      <c r="T3967" s="11" t="str">
        <f t="shared" si="489"/>
        <v/>
      </c>
      <c r="U3967" s="10" t="str">
        <f t="shared" si="490"/>
        <v/>
      </c>
      <c r="V3967" s="2"/>
      <c r="W3967" s="3"/>
      <c r="X3967" s="3"/>
    </row>
    <row r="3968" spans="1:24" s="1" customFormat="1" x14ac:dyDescent="0.25">
      <c r="A3968" s="5" t="str">
        <f>IF('Cole CSV aqui'!A3967&lt;&gt;"",'Cole CSV aqui'!A3967,"")</f>
        <v/>
      </c>
      <c r="B3968" s="5" t="str">
        <f>IF('Cole CSV aqui'!B3967&lt;&gt;"",'Cole CSV aqui'!B3967,"")</f>
        <v/>
      </c>
      <c r="C3968" s="6" t="str">
        <f>IF('Cole CSV aqui'!F3967&lt;&gt;"",'Cole CSV aqui'!F3967,"")</f>
        <v/>
      </c>
      <c r="D3968" s="6" t="str">
        <f>IF('Cole CSV aqui'!G3967&lt;&gt;"",'Cole CSV aqui'!G3967,"")</f>
        <v/>
      </c>
      <c r="E3968" s="35" t="str">
        <f>IF('Cole CSV aqui'!M3967&lt;&gt;"",'Cole CSV aqui'!M3967,"")</f>
        <v/>
      </c>
      <c r="F3968" s="35" t="str">
        <f>IF('Cole CSV aqui'!J3967&lt;&gt;"",'Cole CSV aqui'!J3967,"")</f>
        <v/>
      </c>
      <c r="G3968" s="35" t="str">
        <f t="shared" si="491"/>
        <v/>
      </c>
      <c r="H3968" s="7" t="str">
        <f>IF('Cole CSV aqui'!I3967="Anos ",'Cole CSV aqui'!H3967*365.25,"")&amp;IF('Cole CSV aqui'!I3967="Dias ",'Cole CSV aqui'!H3967,"")&amp;IF('Cole CSV aqui'!I3967="Meses ",'Cole CSV aqui'!H3967*30.5,"")</f>
        <v/>
      </c>
      <c r="I3968" s="6" t="str">
        <f>IF('Cole CSV aqui'!G3967&lt;&gt;"",C3968+H3968,"")</f>
        <v/>
      </c>
      <c r="J3968" s="28" t="e">
        <f t="shared" ca="1" si="492"/>
        <v>#VALUE!</v>
      </c>
      <c r="K3968" s="7" t="str">
        <f t="shared" si="488"/>
        <v/>
      </c>
      <c r="L3968" s="28" t="e">
        <f>C3968-'Instruções e período de cálculo'!$B$4</f>
        <v>#VALUE!</v>
      </c>
      <c r="M3968" s="28" t="e">
        <f>I3968-'Instruções e período de cálculo'!$B$5</f>
        <v>#VALUE!</v>
      </c>
      <c r="N3968" s="28" t="e">
        <f t="shared" si="493"/>
        <v>#VALUE!</v>
      </c>
      <c r="O3968" s="28" t="e">
        <f t="shared" si="494"/>
        <v>#VALUE!</v>
      </c>
      <c r="P3968" s="49" t="str">
        <f>IF('Cole CSV aqui'!B3967&lt;&gt;"",'Instruções e período de cálculo'!$B$5-'Instruções e período de cálculo'!$B$4+1,"")</f>
        <v/>
      </c>
      <c r="Q3968" s="28" t="str">
        <f>IF('Cole CSV aqui'!B3967&lt;&gt;"",P3968-N3968+O3968,"")</f>
        <v/>
      </c>
      <c r="R3968" s="7" t="str">
        <f t="shared" si="495"/>
        <v/>
      </c>
      <c r="S3968" s="32" t="e">
        <f>('Cole CSV aqui'!M3967-'Cole CSV aqui'!J3967)/(I3968-C3968)</f>
        <v>#VALUE!</v>
      </c>
      <c r="T3968" s="11" t="str">
        <f t="shared" si="489"/>
        <v/>
      </c>
      <c r="U3968" s="10" t="str">
        <f t="shared" si="490"/>
        <v/>
      </c>
      <c r="V3968" s="2"/>
      <c r="W3968" s="3"/>
      <c r="X3968" s="3"/>
    </row>
    <row r="3969" spans="1:24" s="1" customFormat="1" x14ac:dyDescent="0.25">
      <c r="A3969" s="5" t="str">
        <f>IF('Cole CSV aqui'!A3968&lt;&gt;"",'Cole CSV aqui'!A3968,"")</f>
        <v/>
      </c>
      <c r="B3969" s="5" t="str">
        <f>IF('Cole CSV aqui'!B3968&lt;&gt;"",'Cole CSV aqui'!B3968,"")</f>
        <v/>
      </c>
      <c r="C3969" s="6" t="str">
        <f>IF('Cole CSV aqui'!F3968&lt;&gt;"",'Cole CSV aqui'!F3968,"")</f>
        <v/>
      </c>
      <c r="D3969" s="6" t="str">
        <f>IF('Cole CSV aqui'!G3968&lt;&gt;"",'Cole CSV aqui'!G3968,"")</f>
        <v/>
      </c>
      <c r="E3969" s="35" t="str">
        <f>IF('Cole CSV aqui'!M3968&lt;&gt;"",'Cole CSV aqui'!M3968,"")</f>
        <v/>
      </c>
      <c r="F3969" s="35" t="str">
        <f>IF('Cole CSV aqui'!J3968&lt;&gt;"",'Cole CSV aqui'!J3968,"")</f>
        <v/>
      </c>
      <c r="G3969" s="35" t="str">
        <f t="shared" si="491"/>
        <v/>
      </c>
      <c r="H3969" s="7" t="str">
        <f>IF('Cole CSV aqui'!I3968="Anos ",'Cole CSV aqui'!H3968*365.25,"")&amp;IF('Cole CSV aqui'!I3968="Dias ",'Cole CSV aqui'!H3968,"")&amp;IF('Cole CSV aqui'!I3968="Meses ",'Cole CSV aqui'!H3968*30.5,"")</f>
        <v/>
      </c>
      <c r="I3969" s="6" t="str">
        <f>IF('Cole CSV aqui'!G3968&lt;&gt;"",C3969+H3969,"")</f>
        <v/>
      </c>
      <c r="J3969" s="28" t="e">
        <f t="shared" ca="1" si="492"/>
        <v>#VALUE!</v>
      </c>
      <c r="K3969" s="7" t="str">
        <f t="shared" si="488"/>
        <v/>
      </c>
      <c r="L3969" s="28" t="e">
        <f>C3969-'Instruções e período de cálculo'!$B$4</f>
        <v>#VALUE!</v>
      </c>
      <c r="M3969" s="28" t="e">
        <f>I3969-'Instruções e período de cálculo'!$B$5</f>
        <v>#VALUE!</v>
      </c>
      <c r="N3969" s="28" t="e">
        <f t="shared" si="493"/>
        <v>#VALUE!</v>
      </c>
      <c r="O3969" s="28" t="e">
        <f t="shared" si="494"/>
        <v>#VALUE!</v>
      </c>
      <c r="P3969" s="49" t="str">
        <f>IF('Cole CSV aqui'!B3968&lt;&gt;"",'Instruções e período de cálculo'!$B$5-'Instruções e período de cálculo'!$B$4+1,"")</f>
        <v/>
      </c>
      <c r="Q3969" s="28" t="str">
        <f>IF('Cole CSV aqui'!B3968&lt;&gt;"",P3969-N3969+O3969,"")</f>
        <v/>
      </c>
      <c r="R3969" s="7" t="str">
        <f t="shared" si="495"/>
        <v/>
      </c>
      <c r="S3969" s="32" t="e">
        <f>('Cole CSV aqui'!M3968-'Cole CSV aqui'!J3968)/(I3969-C3969)</f>
        <v>#VALUE!</v>
      </c>
      <c r="T3969" s="11" t="str">
        <f t="shared" si="489"/>
        <v/>
      </c>
      <c r="U3969" s="10" t="str">
        <f t="shared" si="490"/>
        <v/>
      </c>
      <c r="V3969" s="2"/>
      <c r="W3969" s="3"/>
      <c r="X3969" s="3"/>
    </row>
    <row r="3970" spans="1:24" s="1" customFormat="1" x14ac:dyDescent="0.25">
      <c r="A3970" s="5" t="str">
        <f>IF('Cole CSV aqui'!A3969&lt;&gt;"",'Cole CSV aqui'!A3969,"")</f>
        <v/>
      </c>
      <c r="B3970" s="5" t="str">
        <f>IF('Cole CSV aqui'!B3969&lt;&gt;"",'Cole CSV aqui'!B3969,"")</f>
        <v/>
      </c>
      <c r="C3970" s="6" t="str">
        <f>IF('Cole CSV aqui'!F3969&lt;&gt;"",'Cole CSV aqui'!F3969,"")</f>
        <v/>
      </c>
      <c r="D3970" s="6" t="str">
        <f>IF('Cole CSV aqui'!G3969&lt;&gt;"",'Cole CSV aqui'!G3969,"")</f>
        <v/>
      </c>
      <c r="E3970" s="35" t="str">
        <f>IF('Cole CSV aqui'!M3969&lt;&gt;"",'Cole CSV aqui'!M3969,"")</f>
        <v/>
      </c>
      <c r="F3970" s="35" t="str">
        <f>IF('Cole CSV aqui'!J3969&lt;&gt;"",'Cole CSV aqui'!J3969,"")</f>
        <v/>
      </c>
      <c r="G3970" s="35" t="str">
        <f t="shared" si="491"/>
        <v/>
      </c>
      <c r="H3970" s="7" t="str">
        <f>IF('Cole CSV aqui'!I3969="Anos ",'Cole CSV aqui'!H3969*365.25,"")&amp;IF('Cole CSV aqui'!I3969="Dias ",'Cole CSV aqui'!H3969,"")&amp;IF('Cole CSV aqui'!I3969="Meses ",'Cole CSV aqui'!H3969*30.5,"")</f>
        <v/>
      </c>
      <c r="I3970" s="6" t="str">
        <f>IF('Cole CSV aqui'!G3969&lt;&gt;"",C3970+H3970,"")</f>
        <v/>
      </c>
      <c r="J3970" s="28" t="e">
        <f t="shared" ca="1" si="492"/>
        <v>#VALUE!</v>
      </c>
      <c r="K3970" s="7" t="str">
        <f t="shared" si="488"/>
        <v/>
      </c>
      <c r="L3970" s="28" t="e">
        <f>C3970-'Instruções e período de cálculo'!$B$4</f>
        <v>#VALUE!</v>
      </c>
      <c r="M3970" s="28" t="e">
        <f>I3970-'Instruções e período de cálculo'!$B$5</f>
        <v>#VALUE!</v>
      </c>
      <c r="N3970" s="28" t="e">
        <f t="shared" si="493"/>
        <v>#VALUE!</v>
      </c>
      <c r="O3970" s="28" t="e">
        <f t="shared" si="494"/>
        <v>#VALUE!</v>
      </c>
      <c r="P3970" s="49" t="str">
        <f>IF('Cole CSV aqui'!B3969&lt;&gt;"",'Instruções e período de cálculo'!$B$5-'Instruções e período de cálculo'!$B$4+1,"")</f>
        <v/>
      </c>
      <c r="Q3970" s="28" t="str">
        <f>IF('Cole CSV aqui'!B3969&lt;&gt;"",P3970-N3970+O3970,"")</f>
        <v/>
      </c>
      <c r="R3970" s="7" t="str">
        <f t="shared" si="495"/>
        <v/>
      </c>
      <c r="S3970" s="32" t="e">
        <f>('Cole CSV aqui'!M3969-'Cole CSV aqui'!J3969)/(I3970-C3970)</f>
        <v>#VALUE!</v>
      </c>
      <c r="T3970" s="11" t="str">
        <f t="shared" si="489"/>
        <v/>
      </c>
      <c r="U3970" s="10" t="str">
        <f t="shared" si="490"/>
        <v/>
      </c>
      <c r="V3970" s="2"/>
      <c r="W3970" s="3"/>
      <c r="X3970" s="3"/>
    </row>
    <row r="3971" spans="1:24" s="1" customFormat="1" x14ac:dyDescent="0.25">
      <c r="A3971" s="5" t="str">
        <f>IF('Cole CSV aqui'!A3970&lt;&gt;"",'Cole CSV aqui'!A3970,"")</f>
        <v/>
      </c>
      <c r="B3971" s="5" t="str">
        <f>IF('Cole CSV aqui'!B3970&lt;&gt;"",'Cole CSV aqui'!B3970,"")</f>
        <v/>
      </c>
      <c r="C3971" s="6" t="str">
        <f>IF('Cole CSV aqui'!F3970&lt;&gt;"",'Cole CSV aqui'!F3970,"")</f>
        <v/>
      </c>
      <c r="D3971" s="6" t="str">
        <f>IF('Cole CSV aqui'!G3970&lt;&gt;"",'Cole CSV aqui'!G3970,"")</f>
        <v/>
      </c>
      <c r="E3971" s="35" t="str">
        <f>IF('Cole CSV aqui'!M3970&lt;&gt;"",'Cole CSV aqui'!M3970,"")</f>
        <v/>
      </c>
      <c r="F3971" s="35" t="str">
        <f>IF('Cole CSV aqui'!J3970&lt;&gt;"",'Cole CSV aqui'!J3970,"")</f>
        <v/>
      </c>
      <c r="G3971" s="35" t="str">
        <f t="shared" si="491"/>
        <v/>
      </c>
      <c r="H3971" s="7" t="str">
        <f>IF('Cole CSV aqui'!I3970="Anos ",'Cole CSV aqui'!H3970*365.25,"")&amp;IF('Cole CSV aqui'!I3970="Dias ",'Cole CSV aqui'!H3970,"")&amp;IF('Cole CSV aqui'!I3970="Meses ",'Cole CSV aqui'!H3970*30.5,"")</f>
        <v/>
      </c>
      <c r="I3971" s="6" t="str">
        <f>IF('Cole CSV aqui'!G3970&lt;&gt;"",C3971+H3971,"")</f>
        <v/>
      </c>
      <c r="J3971" s="28" t="e">
        <f t="shared" ca="1" si="492"/>
        <v>#VALUE!</v>
      </c>
      <c r="K3971" s="7" t="str">
        <f t="shared" ref="K3971:K4034" si="496">IF(B3971&lt;&gt;"",J3971,"")</f>
        <v/>
      </c>
      <c r="L3971" s="28" t="e">
        <f>C3971-'Instruções e período de cálculo'!$B$4</f>
        <v>#VALUE!</v>
      </c>
      <c r="M3971" s="28" t="e">
        <f>I3971-'Instruções e período de cálculo'!$B$5</f>
        <v>#VALUE!</v>
      </c>
      <c r="N3971" s="28" t="e">
        <f t="shared" si="493"/>
        <v>#VALUE!</v>
      </c>
      <c r="O3971" s="28" t="e">
        <f t="shared" si="494"/>
        <v>#VALUE!</v>
      </c>
      <c r="P3971" s="49" t="str">
        <f>IF('Cole CSV aqui'!B3970&lt;&gt;"",'Instruções e período de cálculo'!$B$5-'Instruções e período de cálculo'!$B$4+1,"")</f>
        <v/>
      </c>
      <c r="Q3971" s="28" t="str">
        <f>IF('Cole CSV aqui'!B3970&lt;&gt;"",P3971-N3971+O3971,"")</f>
        <v/>
      </c>
      <c r="R3971" s="7" t="str">
        <f t="shared" si="495"/>
        <v/>
      </c>
      <c r="S3971" s="32" t="e">
        <f>('Cole CSV aqui'!M3970-'Cole CSV aqui'!J3970)/(I3971-C3971)</f>
        <v>#VALUE!</v>
      </c>
      <c r="T3971" s="11" t="str">
        <f t="shared" ref="T3971:T4034" si="497">IF(B3971&lt;&gt;"",S3971,"")</f>
        <v/>
      </c>
      <c r="U3971" s="10" t="str">
        <f t="shared" ref="U3971:U4034" si="498">IF(R3971&lt;&gt;"",R3971*T3971,"")</f>
        <v/>
      </c>
      <c r="V3971" s="2"/>
      <c r="W3971" s="3"/>
      <c r="X3971" s="3"/>
    </row>
    <row r="3972" spans="1:24" s="1" customFormat="1" x14ac:dyDescent="0.25">
      <c r="A3972" s="5" t="str">
        <f>IF('Cole CSV aqui'!A3971&lt;&gt;"",'Cole CSV aqui'!A3971,"")</f>
        <v/>
      </c>
      <c r="B3972" s="5" t="str">
        <f>IF('Cole CSV aqui'!B3971&lt;&gt;"",'Cole CSV aqui'!B3971,"")</f>
        <v/>
      </c>
      <c r="C3972" s="6" t="str">
        <f>IF('Cole CSV aqui'!F3971&lt;&gt;"",'Cole CSV aqui'!F3971,"")</f>
        <v/>
      </c>
      <c r="D3972" s="6" t="str">
        <f>IF('Cole CSV aqui'!G3971&lt;&gt;"",'Cole CSV aqui'!G3971,"")</f>
        <v/>
      </c>
      <c r="E3972" s="35" t="str">
        <f>IF('Cole CSV aqui'!M3971&lt;&gt;"",'Cole CSV aqui'!M3971,"")</f>
        <v/>
      </c>
      <c r="F3972" s="35" t="str">
        <f>IF('Cole CSV aqui'!J3971&lt;&gt;"",'Cole CSV aqui'!J3971,"")</f>
        <v/>
      </c>
      <c r="G3972" s="35" t="str">
        <f t="shared" ref="G3972:G4035" si="499">IF(E3972&lt;&gt;"",E3972-F3972,"")</f>
        <v/>
      </c>
      <c r="H3972" s="7" t="str">
        <f>IF('Cole CSV aqui'!I3971="Anos ",'Cole CSV aqui'!H3971*365.25,"")&amp;IF('Cole CSV aqui'!I3971="Dias ",'Cole CSV aqui'!H3971,"")&amp;IF('Cole CSV aqui'!I3971="Meses ",'Cole CSV aqui'!H3971*30.5,"")</f>
        <v/>
      </c>
      <c r="I3972" s="6" t="str">
        <f>IF('Cole CSV aqui'!G3971&lt;&gt;"",C3972+H3972,"")</f>
        <v/>
      </c>
      <c r="J3972" s="28" t="e">
        <f t="shared" ref="J3972:J4035" ca="1" si="500">IF(I3972&gt;TODAY(),I3972-TODAY(),"")</f>
        <v>#VALUE!</v>
      </c>
      <c r="K3972" s="7" t="str">
        <f t="shared" si="496"/>
        <v/>
      </c>
      <c r="L3972" s="28" t="e">
        <f>C3972-'Instruções e período de cálculo'!$B$4</f>
        <v>#VALUE!</v>
      </c>
      <c r="M3972" s="28" t="e">
        <f>I3972-'Instruções e período de cálculo'!$B$5</f>
        <v>#VALUE!</v>
      </c>
      <c r="N3972" s="28" t="e">
        <f t="shared" ref="N3972:N4035" si="501">IF(L3972&gt;0,L3972,0)</f>
        <v>#VALUE!</v>
      </c>
      <c r="O3972" s="28" t="e">
        <f t="shared" ref="O3972:O4035" si="502">IF(M3972&lt;0,M3972,0)</f>
        <v>#VALUE!</v>
      </c>
      <c r="P3972" s="49" t="str">
        <f>IF('Cole CSV aqui'!B3971&lt;&gt;"",'Instruções e período de cálculo'!$B$5-'Instruções e período de cálculo'!$B$4+1,"")</f>
        <v/>
      </c>
      <c r="Q3972" s="28" t="str">
        <f>IF('Cole CSV aqui'!B3971&lt;&gt;"",P3972-N3972+O3972,"")</f>
        <v/>
      </c>
      <c r="R3972" s="7" t="str">
        <f t="shared" ref="R3972:R4035" si="503">IF(Q3972&gt;0,Q3972,"")</f>
        <v/>
      </c>
      <c r="S3972" s="32" t="e">
        <f>('Cole CSV aqui'!M3971-'Cole CSV aqui'!J3971)/(I3972-C3972)</f>
        <v>#VALUE!</v>
      </c>
      <c r="T3972" s="11" t="str">
        <f t="shared" si="497"/>
        <v/>
      </c>
      <c r="U3972" s="10" t="str">
        <f t="shared" si="498"/>
        <v/>
      </c>
      <c r="V3972" s="2"/>
      <c r="W3972" s="3"/>
      <c r="X3972" s="3"/>
    </row>
    <row r="3973" spans="1:24" s="1" customFormat="1" x14ac:dyDescent="0.25">
      <c r="A3973" s="5" t="str">
        <f>IF('Cole CSV aqui'!A3972&lt;&gt;"",'Cole CSV aqui'!A3972,"")</f>
        <v/>
      </c>
      <c r="B3973" s="5" t="str">
        <f>IF('Cole CSV aqui'!B3972&lt;&gt;"",'Cole CSV aqui'!B3972,"")</f>
        <v/>
      </c>
      <c r="C3973" s="6" t="str">
        <f>IF('Cole CSV aqui'!F3972&lt;&gt;"",'Cole CSV aqui'!F3972,"")</f>
        <v/>
      </c>
      <c r="D3973" s="6" t="str">
        <f>IF('Cole CSV aqui'!G3972&lt;&gt;"",'Cole CSV aqui'!G3972,"")</f>
        <v/>
      </c>
      <c r="E3973" s="35" t="str">
        <f>IF('Cole CSV aqui'!M3972&lt;&gt;"",'Cole CSV aqui'!M3972,"")</f>
        <v/>
      </c>
      <c r="F3973" s="35" t="str">
        <f>IF('Cole CSV aqui'!J3972&lt;&gt;"",'Cole CSV aqui'!J3972,"")</f>
        <v/>
      </c>
      <c r="G3973" s="35" t="str">
        <f t="shared" si="499"/>
        <v/>
      </c>
      <c r="H3973" s="7" t="str">
        <f>IF('Cole CSV aqui'!I3972="Anos ",'Cole CSV aqui'!H3972*365.25,"")&amp;IF('Cole CSV aqui'!I3972="Dias ",'Cole CSV aqui'!H3972,"")&amp;IF('Cole CSV aqui'!I3972="Meses ",'Cole CSV aqui'!H3972*30.5,"")</f>
        <v/>
      </c>
      <c r="I3973" s="6" t="str">
        <f>IF('Cole CSV aqui'!G3972&lt;&gt;"",C3973+H3973,"")</f>
        <v/>
      </c>
      <c r="J3973" s="28" t="e">
        <f t="shared" ca="1" si="500"/>
        <v>#VALUE!</v>
      </c>
      <c r="K3973" s="7" t="str">
        <f t="shared" si="496"/>
        <v/>
      </c>
      <c r="L3973" s="28" t="e">
        <f>C3973-'Instruções e período de cálculo'!$B$4</f>
        <v>#VALUE!</v>
      </c>
      <c r="M3973" s="28" t="e">
        <f>I3973-'Instruções e período de cálculo'!$B$5</f>
        <v>#VALUE!</v>
      </c>
      <c r="N3973" s="28" t="e">
        <f t="shared" si="501"/>
        <v>#VALUE!</v>
      </c>
      <c r="O3973" s="28" t="e">
        <f t="shared" si="502"/>
        <v>#VALUE!</v>
      </c>
      <c r="P3973" s="49" t="str">
        <f>IF('Cole CSV aqui'!B3972&lt;&gt;"",'Instruções e período de cálculo'!$B$5-'Instruções e período de cálculo'!$B$4+1,"")</f>
        <v/>
      </c>
      <c r="Q3973" s="28" t="str">
        <f>IF('Cole CSV aqui'!B3972&lt;&gt;"",P3973-N3973+O3973,"")</f>
        <v/>
      </c>
      <c r="R3973" s="7" t="str">
        <f t="shared" si="503"/>
        <v/>
      </c>
      <c r="S3973" s="32" t="e">
        <f>('Cole CSV aqui'!M3972-'Cole CSV aqui'!J3972)/(I3973-C3973)</f>
        <v>#VALUE!</v>
      </c>
      <c r="T3973" s="11" t="str">
        <f t="shared" si="497"/>
        <v/>
      </c>
      <c r="U3973" s="10" t="str">
        <f t="shared" si="498"/>
        <v/>
      </c>
      <c r="V3973" s="2"/>
      <c r="W3973" s="3"/>
      <c r="X3973" s="3"/>
    </row>
    <row r="3974" spans="1:24" s="1" customFormat="1" x14ac:dyDescent="0.25">
      <c r="A3974" s="5" t="str">
        <f>IF('Cole CSV aqui'!A3973&lt;&gt;"",'Cole CSV aqui'!A3973,"")</f>
        <v/>
      </c>
      <c r="B3974" s="5" t="str">
        <f>IF('Cole CSV aqui'!B3973&lt;&gt;"",'Cole CSV aqui'!B3973,"")</f>
        <v/>
      </c>
      <c r="C3974" s="6" t="str">
        <f>IF('Cole CSV aqui'!F3973&lt;&gt;"",'Cole CSV aqui'!F3973,"")</f>
        <v/>
      </c>
      <c r="D3974" s="6" t="str">
        <f>IF('Cole CSV aqui'!G3973&lt;&gt;"",'Cole CSV aqui'!G3973,"")</f>
        <v/>
      </c>
      <c r="E3974" s="35" t="str">
        <f>IF('Cole CSV aqui'!M3973&lt;&gt;"",'Cole CSV aqui'!M3973,"")</f>
        <v/>
      </c>
      <c r="F3974" s="35" t="str">
        <f>IF('Cole CSV aqui'!J3973&lt;&gt;"",'Cole CSV aqui'!J3973,"")</f>
        <v/>
      </c>
      <c r="G3974" s="35" t="str">
        <f t="shared" si="499"/>
        <v/>
      </c>
      <c r="H3974" s="7" t="str">
        <f>IF('Cole CSV aqui'!I3973="Anos ",'Cole CSV aqui'!H3973*365.25,"")&amp;IF('Cole CSV aqui'!I3973="Dias ",'Cole CSV aqui'!H3973,"")&amp;IF('Cole CSV aqui'!I3973="Meses ",'Cole CSV aqui'!H3973*30.5,"")</f>
        <v/>
      </c>
      <c r="I3974" s="6" t="str">
        <f>IF('Cole CSV aqui'!G3973&lt;&gt;"",C3974+H3974,"")</f>
        <v/>
      </c>
      <c r="J3974" s="28" t="e">
        <f t="shared" ca="1" si="500"/>
        <v>#VALUE!</v>
      </c>
      <c r="K3974" s="7" t="str">
        <f t="shared" si="496"/>
        <v/>
      </c>
      <c r="L3974" s="28" t="e">
        <f>C3974-'Instruções e período de cálculo'!$B$4</f>
        <v>#VALUE!</v>
      </c>
      <c r="M3974" s="28" t="e">
        <f>I3974-'Instruções e período de cálculo'!$B$5</f>
        <v>#VALUE!</v>
      </c>
      <c r="N3974" s="28" t="e">
        <f t="shared" si="501"/>
        <v>#VALUE!</v>
      </c>
      <c r="O3974" s="28" t="e">
        <f t="shared" si="502"/>
        <v>#VALUE!</v>
      </c>
      <c r="P3974" s="49" t="str">
        <f>IF('Cole CSV aqui'!B3973&lt;&gt;"",'Instruções e período de cálculo'!$B$5-'Instruções e período de cálculo'!$B$4+1,"")</f>
        <v/>
      </c>
      <c r="Q3974" s="28" t="str">
        <f>IF('Cole CSV aqui'!B3973&lt;&gt;"",P3974-N3974+O3974,"")</f>
        <v/>
      </c>
      <c r="R3974" s="7" t="str">
        <f t="shared" si="503"/>
        <v/>
      </c>
      <c r="S3974" s="32" t="e">
        <f>('Cole CSV aqui'!M3973-'Cole CSV aqui'!J3973)/(I3974-C3974)</f>
        <v>#VALUE!</v>
      </c>
      <c r="T3974" s="11" t="str">
        <f t="shared" si="497"/>
        <v/>
      </c>
      <c r="U3974" s="10" t="str">
        <f t="shared" si="498"/>
        <v/>
      </c>
      <c r="V3974" s="2"/>
      <c r="W3974" s="3"/>
      <c r="X3974" s="3"/>
    </row>
    <row r="3975" spans="1:24" s="1" customFormat="1" x14ac:dyDescent="0.25">
      <c r="A3975" s="5" t="str">
        <f>IF('Cole CSV aqui'!A3974&lt;&gt;"",'Cole CSV aqui'!A3974,"")</f>
        <v/>
      </c>
      <c r="B3975" s="5" t="str">
        <f>IF('Cole CSV aqui'!B3974&lt;&gt;"",'Cole CSV aqui'!B3974,"")</f>
        <v/>
      </c>
      <c r="C3975" s="6" t="str">
        <f>IF('Cole CSV aqui'!F3974&lt;&gt;"",'Cole CSV aqui'!F3974,"")</f>
        <v/>
      </c>
      <c r="D3975" s="6" t="str">
        <f>IF('Cole CSV aqui'!G3974&lt;&gt;"",'Cole CSV aqui'!G3974,"")</f>
        <v/>
      </c>
      <c r="E3975" s="35" t="str">
        <f>IF('Cole CSV aqui'!M3974&lt;&gt;"",'Cole CSV aqui'!M3974,"")</f>
        <v/>
      </c>
      <c r="F3975" s="35" t="str">
        <f>IF('Cole CSV aqui'!J3974&lt;&gt;"",'Cole CSV aqui'!J3974,"")</f>
        <v/>
      </c>
      <c r="G3975" s="35" t="str">
        <f t="shared" si="499"/>
        <v/>
      </c>
      <c r="H3975" s="7" t="str">
        <f>IF('Cole CSV aqui'!I3974="Anos ",'Cole CSV aqui'!H3974*365.25,"")&amp;IF('Cole CSV aqui'!I3974="Dias ",'Cole CSV aqui'!H3974,"")&amp;IF('Cole CSV aqui'!I3974="Meses ",'Cole CSV aqui'!H3974*30.5,"")</f>
        <v/>
      </c>
      <c r="I3975" s="6" t="str">
        <f>IF('Cole CSV aqui'!G3974&lt;&gt;"",C3975+H3975,"")</f>
        <v/>
      </c>
      <c r="J3975" s="28" t="e">
        <f t="shared" ca="1" si="500"/>
        <v>#VALUE!</v>
      </c>
      <c r="K3975" s="7" t="str">
        <f t="shared" si="496"/>
        <v/>
      </c>
      <c r="L3975" s="28" t="e">
        <f>C3975-'Instruções e período de cálculo'!$B$4</f>
        <v>#VALUE!</v>
      </c>
      <c r="M3975" s="28" t="e">
        <f>I3975-'Instruções e período de cálculo'!$B$5</f>
        <v>#VALUE!</v>
      </c>
      <c r="N3975" s="28" t="e">
        <f t="shared" si="501"/>
        <v>#VALUE!</v>
      </c>
      <c r="O3975" s="28" t="e">
        <f t="shared" si="502"/>
        <v>#VALUE!</v>
      </c>
      <c r="P3975" s="49" t="str">
        <f>IF('Cole CSV aqui'!B3974&lt;&gt;"",'Instruções e período de cálculo'!$B$5-'Instruções e período de cálculo'!$B$4+1,"")</f>
        <v/>
      </c>
      <c r="Q3975" s="28" t="str">
        <f>IF('Cole CSV aqui'!B3974&lt;&gt;"",P3975-N3975+O3975,"")</f>
        <v/>
      </c>
      <c r="R3975" s="7" t="str">
        <f t="shared" si="503"/>
        <v/>
      </c>
      <c r="S3975" s="32" t="e">
        <f>('Cole CSV aqui'!M3974-'Cole CSV aqui'!J3974)/(I3975-C3975)</f>
        <v>#VALUE!</v>
      </c>
      <c r="T3975" s="11" t="str">
        <f t="shared" si="497"/>
        <v/>
      </c>
      <c r="U3975" s="10" t="str">
        <f t="shared" si="498"/>
        <v/>
      </c>
      <c r="V3975" s="2"/>
      <c r="W3975" s="3"/>
      <c r="X3975" s="3"/>
    </row>
    <row r="3976" spans="1:24" s="1" customFormat="1" x14ac:dyDescent="0.25">
      <c r="A3976" s="5" t="str">
        <f>IF('Cole CSV aqui'!A3975&lt;&gt;"",'Cole CSV aqui'!A3975,"")</f>
        <v/>
      </c>
      <c r="B3976" s="5" t="str">
        <f>IF('Cole CSV aqui'!B3975&lt;&gt;"",'Cole CSV aqui'!B3975,"")</f>
        <v/>
      </c>
      <c r="C3976" s="6" t="str">
        <f>IF('Cole CSV aqui'!F3975&lt;&gt;"",'Cole CSV aqui'!F3975,"")</f>
        <v/>
      </c>
      <c r="D3976" s="6" t="str">
        <f>IF('Cole CSV aqui'!G3975&lt;&gt;"",'Cole CSV aqui'!G3975,"")</f>
        <v/>
      </c>
      <c r="E3976" s="35" t="str">
        <f>IF('Cole CSV aqui'!M3975&lt;&gt;"",'Cole CSV aqui'!M3975,"")</f>
        <v/>
      </c>
      <c r="F3976" s="35" t="str">
        <f>IF('Cole CSV aqui'!J3975&lt;&gt;"",'Cole CSV aqui'!J3975,"")</f>
        <v/>
      </c>
      <c r="G3976" s="35" t="str">
        <f t="shared" si="499"/>
        <v/>
      </c>
      <c r="H3976" s="7" t="str">
        <f>IF('Cole CSV aqui'!I3975="Anos ",'Cole CSV aqui'!H3975*365.25,"")&amp;IF('Cole CSV aqui'!I3975="Dias ",'Cole CSV aqui'!H3975,"")&amp;IF('Cole CSV aqui'!I3975="Meses ",'Cole CSV aqui'!H3975*30.5,"")</f>
        <v/>
      </c>
      <c r="I3976" s="6" t="str">
        <f>IF('Cole CSV aqui'!G3975&lt;&gt;"",C3976+H3976,"")</f>
        <v/>
      </c>
      <c r="J3976" s="28" t="e">
        <f t="shared" ca="1" si="500"/>
        <v>#VALUE!</v>
      </c>
      <c r="K3976" s="7" t="str">
        <f t="shared" si="496"/>
        <v/>
      </c>
      <c r="L3976" s="28" t="e">
        <f>C3976-'Instruções e período de cálculo'!$B$4</f>
        <v>#VALUE!</v>
      </c>
      <c r="M3976" s="28" t="e">
        <f>I3976-'Instruções e período de cálculo'!$B$5</f>
        <v>#VALUE!</v>
      </c>
      <c r="N3976" s="28" t="e">
        <f t="shared" si="501"/>
        <v>#VALUE!</v>
      </c>
      <c r="O3976" s="28" t="e">
        <f t="shared" si="502"/>
        <v>#VALUE!</v>
      </c>
      <c r="P3976" s="49" t="str">
        <f>IF('Cole CSV aqui'!B3975&lt;&gt;"",'Instruções e período de cálculo'!$B$5-'Instruções e período de cálculo'!$B$4+1,"")</f>
        <v/>
      </c>
      <c r="Q3976" s="28" t="str">
        <f>IF('Cole CSV aqui'!B3975&lt;&gt;"",P3976-N3976+O3976,"")</f>
        <v/>
      </c>
      <c r="R3976" s="7" t="str">
        <f t="shared" si="503"/>
        <v/>
      </c>
      <c r="S3976" s="32" t="e">
        <f>('Cole CSV aqui'!M3975-'Cole CSV aqui'!J3975)/(I3976-C3976)</f>
        <v>#VALUE!</v>
      </c>
      <c r="T3976" s="11" t="str">
        <f t="shared" si="497"/>
        <v/>
      </c>
      <c r="U3976" s="10" t="str">
        <f t="shared" si="498"/>
        <v/>
      </c>
      <c r="V3976" s="2"/>
      <c r="W3976" s="3"/>
      <c r="X3976" s="3"/>
    </row>
    <row r="3977" spans="1:24" s="1" customFormat="1" x14ac:dyDescent="0.25">
      <c r="A3977" s="5" t="str">
        <f>IF('Cole CSV aqui'!A3976&lt;&gt;"",'Cole CSV aqui'!A3976,"")</f>
        <v/>
      </c>
      <c r="B3977" s="5" t="str">
        <f>IF('Cole CSV aqui'!B3976&lt;&gt;"",'Cole CSV aqui'!B3976,"")</f>
        <v/>
      </c>
      <c r="C3977" s="6" t="str">
        <f>IF('Cole CSV aqui'!F3976&lt;&gt;"",'Cole CSV aqui'!F3976,"")</f>
        <v/>
      </c>
      <c r="D3977" s="6" t="str">
        <f>IF('Cole CSV aqui'!G3976&lt;&gt;"",'Cole CSV aqui'!G3976,"")</f>
        <v/>
      </c>
      <c r="E3977" s="35" t="str">
        <f>IF('Cole CSV aqui'!M3976&lt;&gt;"",'Cole CSV aqui'!M3976,"")</f>
        <v/>
      </c>
      <c r="F3977" s="35" t="str">
        <f>IF('Cole CSV aqui'!J3976&lt;&gt;"",'Cole CSV aqui'!J3976,"")</f>
        <v/>
      </c>
      <c r="G3977" s="35" t="str">
        <f t="shared" si="499"/>
        <v/>
      </c>
      <c r="H3977" s="7" t="str">
        <f>IF('Cole CSV aqui'!I3976="Anos ",'Cole CSV aqui'!H3976*365.25,"")&amp;IF('Cole CSV aqui'!I3976="Dias ",'Cole CSV aqui'!H3976,"")&amp;IF('Cole CSV aqui'!I3976="Meses ",'Cole CSV aqui'!H3976*30.5,"")</f>
        <v/>
      </c>
      <c r="I3977" s="6" t="str">
        <f>IF('Cole CSV aqui'!G3976&lt;&gt;"",C3977+H3977,"")</f>
        <v/>
      </c>
      <c r="J3977" s="28" t="e">
        <f t="shared" ca="1" si="500"/>
        <v>#VALUE!</v>
      </c>
      <c r="K3977" s="7" t="str">
        <f t="shared" si="496"/>
        <v/>
      </c>
      <c r="L3977" s="28" t="e">
        <f>C3977-'Instruções e período de cálculo'!$B$4</f>
        <v>#VALUE!</v>
      </c>
      <c r="M3977" s="28" t="e">
        <f>I3977-'Instruções e período de cálculo'!$B$5</f>
        <v>#VALUE!</v>
      </c>
      <c r="N3977" s="28" t="e">
        <f t="shared" si="501"/>
        <v>#VALUE!</v>
      </c>
      <c r="O3977" s="28" t="e">
        <f t="shared" si="502"/>
        <v>#VALUE!</v>
      </c>
      <c r="P3977" s="49" t="str">
        <f>IF('Cole CSV aqui'!B3976&lt;&gt;"",'Instruções e período de cálculo'!$B$5-'Instruções e período de cálculo'!$B$4+1,"")</f>
        <v/>
      </c>
      <c r="Q3977" s="28" t="str">
        <f>IF('Cole CSV aqui'!B3976&lt;&gt;"",P3977-N3977+O3977,"")</f>
        <v/>
      </c>
      <c r="R3977" s="7" t="str">
        <f t="shared" si="503"/>
        <v/>
      </c>
      <c r="S3977" s="32" t="e">
        <f>('Cole CSV aqui'!M3976-'Cole CSV aqui'!J3976)/(I3977-C3977)</f>
        <v>#VALUE!</v>
      </c>
      <c r="T3977" s="11" t="str">
        <f t="shared" si="497"/>
        <v/>
      </c>
      <c r="U3977" s="10" t="str">
        <f t="shared" si="498"/>
        <v/>
      </c>
      <c r="V3977" s="2"/>
      <c r="W3977" s="3"/>
      <c r="X3977" s="3"/>
    </row>
    <row r="3978" spans="1:24" s="1" customFormat="1" x14ac:dyDescent="0.25">
      <c r="A3978" s="5" t="str">
        <f>IF('Cole CSV aqui'!A3977&lt;&gt;"",'Cole CSV aqui'!A3977,"")</f>
        <v/>
      </c>
      <c r="B3978" s="5" t="str">
        <f>IF('Cole CSV aqui'!B3977&lt;&gt;"",'Cole CSV aqui'!B3977,"")</f>
        <v/>
      </c>
      <c r="C3978" s="6" t="str">
        <f>IF('Cole CSV aqui'!F3977&lt;&gt;"",'Cole CSV aqui'!F3977,"")</f>
        <v/>
      </c>
      <c r="D3978" s="6" t="str">
        <f>IF('Cole CSV aqui'!G3977&lt;&gt;"",'Cole CSV aqui'!G3977,"")</f>
        <v/>
      </c>
      <c r="E3978" s="35" t="str">
        <f>IF('Cole CSV aqui'!M3977&lt;&gt;"",'Cole CSV aqui'!M3977,"")</f>
        <v/>
      </c>
      <c r="F3978" s="35" t="str">
        <f>IF('Cole CSV aqui'!J3977&lt;&gt;"",'Cole CSV aqui'!J3977,"")</f>
        <v/>
      </c>
      <c r="G3978" s="35" t="str">
        <f t="shared" si="499"/>
        <v/>
      </c>
      <c r="H3978" s="7" t="str">
        <f>IF('Cole CSV aqui'!I3977="Anos ",'Cole CSV aqui'!H3977*365.25,"")&amp;IF('Cole CSV aqui'!I3977="Dias ",'Cole CSV aqui'!H3977,"")&amp;IF('Cole CSV aqui'!I3977="Meses ",'Cole CSV aqui'!H3977*30.5,"")</f>
        <v/>
      </c>
      <c r="I3978" s="6" t="str">
        <f>IF('Cole CSV aqui'!G3977&lt;&gt;"",C3978+H3978,"")</f>
        <v/>
      </c>
      <c r="J3978" s="28" t="e">
        <f t="shared" ca="1" si="500"/>
        <v>#VALUE!</v>
      </c>
      <c r="K3978" s="7" t="str">
        <f t="shared" si="496"/>
        <v/>
      </c>
      <c r="L3978" s="28" t="e">
        <f>C3978-'Instruções e período de cálculo'!$B$4</f>
        <v>#VALUE!</v>
      </c>
      <c r="M3978" s="28" t="e">
        <f>I3978-'Instruções e período de cálculo'!$B$5</f>
        <v>#VALUE!</v>
      </c>
      <c r="N3978" s="28" t="e">
        <f t="shared" si="501"/>
        <v>#VALUE!</v>
      </c>
      <c r="O3978" s="28" t="e">
        <f t="shared" si="502"/>
        <v>#VALUE!</v>
      </c>
      <c r="P3978" s="49" t="str">
        <f>IF('Cole CSV aqui'!B3977&lt;&gt;"",'Instruções e período de cálculo'!$B$5-'Instruções e período de cálculo'!$B$4+1,"")</f>
        <v/>
      </c>
      <c r="Q3978" s="28" t="str">
        <f>IF('Cole CSV aqui'!B3977&lt;&gt;"",P3978-N3978+O3978,"")</f>
        <v/>
      </c>
      <c r="R3978" s="7" t="str">
        <f t="shared" si="503"/>
        <v/>
      </c>
      <c r="S3978" s="32" t="e">
        <f>('Cole CSV aqui'!M3977-'Cole CSV aqui'!J3977)/(I3978-C3978)</f>
        <v>#VALUE!</v>
      </c>
      <c r="T3978" s="11" t="str">
        <f t="shared" si="497"/>
        <v/>
      </c>
      <c r="U3978" s="10" t="str">
        <f t="shared" si="498"/>
        <v/>
      </c>
      <c r="V3978" s="2"/>
      <c r="W3978" s="3"/>
      <c r="X3978" s="3"/>
    </row>
    <row r="3979" spans="1:24" s="1" customFormat="1" x14ac:dyDescent="0.25">
      <c r="A3979" s="5" t="str">
        <f>IF('Cole CSV aqui'!A3978&lt;&gt;"",'Cole CSV aqui'!A3978,"")</f>
        <v/>
      </c>
      <c r="B3979" s="5" t="str">
        <f>IF('Cole CSV aqui'!B3978&lt;&gt;"",'Cole CSV aqui'!B3978,"")</f>
        <v/>
      </c>
      <c r="C3979" s="6" t="str">
        <f>IF('Cole CSV aqui'!F3978&lt;&gt;"",'Cole CSV aqui'!F3978,"")</f>
        <v/>
      </c>
      <c r="D3979" s="6" t="str">
        <f>IF('Cole CSV aqui'!G3978&lt;&gt;"",'Cole CSV aqui'!G3978,"")</f>
        <v/>
      </c>
      <c r="E3979" s="35" t="str">
        <f>IF('Cole CSV aqui'!M3978&lt;&gt;"",'Cole CSV aqui'!M3978,"")</f>
        <v/>
      </c>
      <c r="F3979" s="35" t="str">
        <f>IF('Cole CSV aqui'!J3978&lt;&gt;"",'Cole CSV aqui'!J3978,"")</f>
        <v/>
      </c>
      <c r="G3979" s="35" t="str">
        <f t="shared" si="499"/>
        <v/>
      </c>
      <c r="H3979" s="7" t="str">
        <f>IF('Cole CSV aqui'!I3978="Anos ",'Cole CSV aqui'!H3978*365.25,"")&amp;IF('Cole CSV aqui'!I3978="Dias ",'Cole CSV aqui'!H3978,"")&amp;IF('Cole CSV aqui'!I3978="Meses ",'Cole CSV aqui'!H3978*30.5,"")</f>
        <v/>
      </c>
      <c r="I3979" s="6" t="str">
        <f>IF('Cole CSV aqui'!G3978&lt;&gt;"",C3979+H3979,"")</f>
        <v/>
      </c>
      <c r="J3979" s="28" t="e">
        <f t="shared" ca="1" si="500"/>
        <v>#VALUE!</v>
      </c>
      <c r="K3979" s="7" t="str">
        <f t="shared" si="496"/>
        <v/>
      </c>
      <c r="L3979" s="28" t="e">
        <f>C3979-'Instruções e período de cálculo'!$B$4</f>
        <v>#VALUE!</v>
      </c>
      <c r="M3979" s="28" t="e">
        <f>I3979-'Instruções e período de cálculo'!$B$5</f>
        <v>#VALUE!</v>
      </c>
      <c r="N3979" s="28" t="e">
        <f t="shared" si="501"/>
        <v>#VALUE!</v>
      </c>
      <c r="O3979" s="28" t="e">
        <f t="shared" si="502"/>
        <v>#VALUE!</v>
      </c>
      <c r="P3979" s="49" t="str">
        <f>IF('Cole CSV aqui'!B3978&lt;&gt;"",'Instruções e período de cálculo'!$B$5-'Instruções e período de cálculo'!$B$4+1,"")</f>
        <v/>
      </c>
      <c r="Q3979" s="28" t="str">
        <f>IF('Cole CSV aqui'!B3978&lt;&gt;"",P3979-N3979+O3979,"")</f>
        <v/>
      </c>
      <c r="R3979" s="7" t="str">
        <f t="shared" si="503"/>
        <v/>
      </c>
      <c r="S3979" s="32" t="e">
        <f>('Cole CSV aqui'!M3978-'Cole CSV aqui'!J3978)/(I3979-C3979)</f>
        <v>#VALUE!</v>
      </c>
      <c r="T3979" s="11" t="str">
        <f t="shared" si="497"/>
        <v/>
      </c>
      <c r="U3979" s="10" t="str">
        <f t="shared" si="498"/>
        <v/>
      </c>
      <c r="V3979" s="2"/>
      <c r="W3979" s="3"/>
      <c r="X3979" s="3"/>
    </row>
    <row r="3980" spans="1:24" s="1" customFormat="1" x14ac:dyDescent="0.25">
      <c r="A3980" s="5" t="str">
        <f>IF('Cole CSV aqui'!A3979&lt;&gt;"",'Cole CSV aqui'!A3979,"")</f>
        <v/>
      </c>
      <c r="B3980" s="5" t="str">
        <f>IF('Cole CSV aqui'!B3979&lt;&gt;"",'Cole CSV aqui'!B3979,"")</f>
        <v/>
      </c>
      <c r="C3980" s="6" t="str">
        <f>IF('Cole CSV aqui'!F3979&lt;&gt;"",'Cole CSV aqui'!F3979,"")</f>
        <v/>
      </c>
      <c r="D3980" s="6" t="str">
        <f>IF('Cole CSV aqui'!G3979&lt;&gt;"",'Cole CSV aqui'!G3979,"")</f>
        <v/>
      </c>
      <c r="E3980" s="35" t="str">
        <f>IF('Cole CSV aqui'!M3979&lt;&gt;"",'Cole CSV aqui'!M3979,"")</f>
        <v/>
      </c>
      <c r="F3980" s="35" t="str">
        <f>IF('Cole CSV aqui'!J3979&lt;&gt;"",'Cole CSV aqui'!J3979,"")</f>
        <v/>
      </c>
      <c r="G3980" s="35" t="str">
        <f t="shared" si="499"/>
        <v/>
      </c>
      <c r="H3980" s="7" t="str">
        <f>IF('Cole CSV aqui'!I3979="Anos ",'Cole CSV aqui'!H3979*365.25,"")&amp;IF('Cole CSV aqui'!I3979="Dias ",'Cole CSV aqui'!H3979,"")&amp;IF('Cole CSV aqui'!I3979="Meses ",'Cole CSV aqui'!H3979*30.5,"")</f>
        <v/>
      </c>
      <c r="I3980" s="6" t="str">
        <f>IF('Cole CSV aqui'!G3979&lt;&gt;"",C3980+H3980,"")</f>
        <v/>
      </c>
      <c r="J3980" s="28" t="e">
        <f t="shared" ca="1" si="500"/>
        <v>#VALUE!</v>
      </c>
      <c r="K3980" s="7" t="str">
        <f t="shared" si="496"/>
        <v/>
      </c>
      <c r="L3980" s="28" t="e">
        <f>C3980-'Instruções e período de cálculo'!$B$4</f>
        <v>#VALUE!</v>
      </c>
      <c r="M3980" s="28" t="e">
        <f>I3980-'Instruções e período de cálculo'!$B$5</f>
        <v>#VALUE!</v>
      </c>
      <c r="N3980" s="28" t="e">
        <f t="shared" si="501"/>
        <v>#VALUE!</v>
      </c>
      <c r="O3980" s="28" t="e">
        <f t="shared" si="502"/>
        <v>#VALUE!</v>
      </c>
      <c r="P3980" s="49" t="str">
        <f>IF('Cole CSV aqui'!B3979&lt;&gt;"",'Instruções e período de cálculo'!$B$5-'Instruções e período de cálculo'!$B$4+1,"")</f>
        <v/>
      </c>
      <c r="Q3980" s="28" t="str">
        <f>IF('Cole CSV aqui'!B3979&lt;&gt;"",P3980-N3980+O3980,"")</f>
        <v/>
      </c>
      <c r="R3980" s="7" t="str">
        <f t="shared" si="503"/>
        <v/>
      </c>
      <c r="S3980" s="32" t="e">
        <f>('Cole CSV aqui'!M3979-'Cole CSV aqui'!J3979)/(I3980-C3980)</f>
        <v>#VALUE!</v>
      </c>
      <c r="T3980" s="11" t="str">
        <f t="shared" si="497"/>
        <v/>
      </c>
      <c r="U3980" s="10" t="str">
        <f t="shared" si="498"/>
        <v/>
      </c>
      <c r="V3980" s="2"/>
      <c r="W3980" s="3"/>
      <c r="X3980" s="3"/>
    </row>
    <row r="3981" spans="1:24" s="1" customFormat="1" x14ac:dyDescent="0.25">
      <c r="A3981" s="5" t="str">
        <f>IF('Cole CSV aqui'!A3980&lt;&gt;"",'Cole CSV aqui'!A3980,"")</f>
        <v/>
      </c>
      <c r="B3981" s="5" t="str">
        <f>IF('Cole CSV aqui'!B3980&lt;&gt;"",'Cole CSV aqui'!B3980,"")</f>
        <v/>
      </c>
      <c r="C3981" s="6" t="str">
        <f>IF('Cole CSV aqui'!F3980&lt;&gt;"",'Cole CSV aqui'!F3980,"")</f>
        <v/>
      </c>
      <c r="D3981" s="6" t="str">
        <f>IF('Cole CSV aqui'!G3980&lt;&gt;"",'Cole CSV aqui'!G3980,"")</f>
        <v/>
      </c>
      <c r="E3981" s="35" t="str">
        <f>IF('Cole CSV aqui'!M3980&lt;&gt;"",'Cole CSV aqui'!M3980,"")</f>
        <v/>
      </c>
      <c r="F3981" s="35" t="str">
        <f>IF('Cole CSV aqui'!J3980&lt;&gt;"",'Cole CSV aqui'!J3980,"")</f>
        <v/>
      </c>
      <c r="G3981" s="35" t="str">
        <f t="shared" si="499"/>
        <v/>
      </c>
      <c r="H3981" s="7" t="str">
        <f>IF('Cole CSV aqui'!I3980="Anos ",'Cole CSV aqui'!H3980*365.25,"")&amp;IF('Cole CSV aqui'!I3980="Dias ",'Cole CSV aqui'!H3980,"")&amp;IF('Cole CSV aqui'!I3980="Meses ",'Cole CSV aqui'!H3980*30.5,"")</f>
        <v/>
      </c>
      <c r="I3981" s="6" t="str">
        <f>IF('Cole CSV aqui'!G3980&lt;&gt;"",C3981+H3981,"")</f>
        <v/>
      </c>
      <c r="J3981" s="28" t="e">
        <f t="shared" ca="1" si="500"/>
        <v>#VALUE!</v>
      </c>
      <c r="K3981" s="7" t="str">
        <f t="shared" si="496"/>
        <v/>
      </c>
      <c r="L3981" s="28" t="e">
        <f>C3981-'Instruções e período de cálculo'!$B$4</f>
        <v>#VALUE!</v>
      </c>
      <c r="M3981" s="28" t="e">
        <f>I3981-'Instruções e período de cálculo'!$B$5</f>
        <v>#VALUE!</v>
      </c>
      <c r="N3981" s="28" t="e">
        <f t="shared" si="501"/>
        <v>#VALUE!</v>
      </c>
      <c r="O3981" s="28" t="e">
        <f t="shared" si="502"/>
        <v>#VALUE!</v>
      </c>
      <c r="P3981" s="49" t="str">
        <f>IF('Cole CSV aqui'!B3980&lt;&gt;"",'Instruções e período de cálculo'!$B$5-'Instruções e período de cálculo'!$B$4+1,"")</f>
        <v/>
      </c>
      <c r="Q3981" s="28" t="str">
        <f>IF('Cole CSV aqui'!B3980&lt;&gt;"",P3981-N3981+O3981,"")</f>
        <v/>
      </c>
      <c r="R3981" s="7" t="str">
        <f t="shared" si="503"/>
        <v/>
      </c>
      <c r="S3981" s="32" t="e">
        <f>('Cole CSV aqui'!M3980-'Cole CSV aqui'!J3980)/(I3981-C3981)</f>
        <v>#VALUE!</v>
      </c>
      <c r="T3981" s="11" t="str">
        <f t="shared" si="497"/>
        <v/>
      </c>
      <c r="U3981" s="10" t="str">
        <f t="shared" si="498"/>
        <v/>
      </c>
      <c r="V3981" s="2"/>
      <c r="W3981" s="3"/>
      <c r="X3981" s="3"/>
    </row>
    <row r="3982" spans="1:24" s="1" customFormat="1" x14ac:dyDescent="0.25">
      <c r="A3982" s="5" t="str">
        <f>IF('Cole CSV aqui'!A3981&lt;&gt;"",'Cole CSV aqui'!A3981,"")</f>
        <v/>
      </c>
      <c r="B3982" s="5" t="str">
        <f>IF('Cole CSV aqui'!B3981&lt;&gt;"",'Cole CSV aqui'!B3981,"")</f>
        <v/>
      </c>
      <c r="C3982" s="6" t="str">
        <f>IF('Cole CSV aqui'!F3981&lt;&gt;"",'Cole CSV aqui'!F3981,"")</f>
        <v/>
      </c>
      <c r="D3982" s="6" t="str">
        <f>IF('Cole CSV aqui'!G3981&lt;&gt;"",'Cole CSV aqui'!G3981,"")</f>
        <v/>
      </c>
      <c r="E3982" s="35" t="str">
        <f>IF('Cole CSV aqui'!M3981&lt;&gt;"",'Cole CSV aqui'!M3981,"")</f>
        <v/>
      </c>
      <c r="F3982" s="35" t="str">
        <f>IF('Cole CSV aqui'!J3981&lt;&gt;"",'Cole CSV aqui'!J3981,"")</f>
        <v/>
      </c>
      <c r="G3982" s="35" t="str">
        <f t="shared" si="499"/>
        <v/>
      </c>
      <c r="H3982" s="7" t="str">
        <f>IF('Cole CSV aqui'!I3981="Anos ",'Cole CSV aqui'!H3981*365.25,"")&amp;IF('Cole CSV aqui'!I3981="Dias ",'Cole CSV aqui'!H3981,"")&amp;IF('Cole CSV aqui'!I3981="Meses ",'Cole CSV aqui'!H3981*30.5,"")</f>
        <v/>
      </c>
      <c r="I3982" s="6" t="str">
        <f>IF('Cole CSV aqui'!G3981&lt;&gt;"",C3982+H3982,"")</f>
        <v/>
      </c>
      <c r="J3982" s="28" t="e">
        <f t="shared" ca="1" si="500"/>
        <v>#VALUE!</v>
      </c>
      <c r="K3982" s="7" t="str">
        <f t="shared" si="496"/>
        <v/>
      </c>
      <c r="L3982" s="28" t="e">
        <f>C3982-'Instruções e período de cálculo'!$B$4</f>
        <v>#VALUE!</v>
      </c>
      <c r="M3982" s="28" t="e">
        <f>I3982-'Instruções e período de cálculo'!$B$5</f>
        <v>#VALUE!</v>
      </c>
      <c r="N3982" s="28" t="e">
        <f t="shared" si="501"/>
        <v>#VALUE!</v>
      </c>
      <c r="O3982" s="28" t="e">
        <f t="shared" si="502"/>
        <v>#VALUE!</v>
      </c>
      <c r="P3982" s="49" t="str">
        <f>IF('Cole CSV aqui'!B3981&lt;&gt;"",'Instruções e período de cálculo'!$B$5-'Instruções e período de cálculo'!$B$4+1,"")</f>
        <v/>
      </c>
      <c r="Q3982" s="28" t="str">
        <f>IF('Cole CSV aqui'!B3981&lt;&gt;"",P3982-N3982+O3982,"")</f>
        <v/>
      </c>
      <c r="R3982" s="7" t="str">
        <f t="shared" si="503"/>
        <v/>
      </c>
      <c r="S3982" s="32" t="e">
        <f>('Cole CSV aqui'!M3981-'Cole CSV aqui'!J3981)/(I3982-C3982)</f>
        <v>#VALUE!</v>
      </c>
      <c r="T3982" s="11" t="str">
        <f t="shared" si="497"/>
        <v/>
      </c>
      <c r="U3982" s="10" t="str">
        <f t="shared" si="498"/>
        <v/>
      </c>
      <c r="V3982" s="2"/>
      <c r="W3982" s="3"/>
      <c r="X3982" s="3"/>
    </row>
    <row r="3983" spans="1:24" s="1" customFormat="1" x14ac:dyDescent="0.25">
      <c r="A3983" s="5" t="str">
        <f>IF('Cole CSV aqui'!A3982&lt;&gt;"",'Cole CSV aqui'!A3982,"")</f>
        <v/>
      </c>
      <c r="B3983" s="5" t="str">
        <f>IF('Cole CSV aqui'!B3982&lt;&gt;"",'Cole CSV aqui'!B3982,"")</f>
        <v/>
      </c>
      <c r="C3983" s="6" t="str">
        <f>IF('Cole CSV aqui'!F3982&lt;&gt;"",'Cole CSV aqui'!F3982,"")</f>
        <v/>
      </c>
      <c r="D3983" s="6" t="str">
        <f>IF('Cole CSV aqui'!G3982&lt;&gt;"",'Cole CSV aqui'!G3982,"")</f>
        <v/>
      </c>
      <c r="E3983" s="35" t="str">
        <f>IF('Cole CSV aqui'!M3982&lt;&gt;"",'Cole CSV aqui'!M3982,"")</f>
        <v/>
      </c>
      <c r="F3983" s="35" t="str">
        <f>IF('Cole CSV aqui'!J3982&lt;&gt;"",'Cole CSV aqui'!J3982,"")</f>
        <v/>
      </c>
      <c r="G3983" s="35" t="str">
        <f t="shared" si="499"/>
        <v/>
      </c>
      <c r="H3983" s="7" t="str">
        <f>IF('Cole CSV aqui'!I3982="Anos ",'Cole CSV aqui'!H3982*365.25,"")&amp;IF('Cole CSV aqui'!I3982="Dias ",'Cole CSV aqui'!H3982,"")&amp;IF('Cole CSV aqui'!I3982="Meses ",'Cole CSV aqui'!H3982*30.5,"")</f>
        <v/>
      </c>
      <c r="I3983" s="6" t="str">
        <f>IF('Cole CSV aqui'!G3982&lt;&gt;"",C3983+H3983,"")</f>
        <v/>
      </c>
      <c r="J3983" s="28" t="e">
        <f t="shared" ca="1" si="500"/>
        <v>#VALUE!</v>
      </c>
      <c r="K3983" s="7" t="str">
        <f t="shared" si="496"/>
        <v/>
      </c>
      <c r="L3983" s="28" t="e">
        <f>C3983-'Instruções e período de cálculo'!$B$4</f>
        <v>#VALUE!</v>
      </c>
      <c r="M3983" s="28" t="e">
        <f>I3983-'Instruções e período de cálculo'!$B$5</f>
        <v>#VALUE!</v>
      </c>
      <c r="N3983" s="28" t="e">
        <f t="shared" si="501"/>
        <v>#VALUE!</v>
      </c>
      <c r="O3983" s="28" t="e">
        <f t="shared" si="502"/>
        <v>#VALUE!</v>
      </c>
      <c r="P3983" s="49" t="str">
        <f>IF('Cole CSV aqui'!B3982&lt;&gt;"",'Instruções e período de cálculo'!$B$5-'Instruções e período de cálculo'!$B$4+1,"")</f>
        <v/>
      </c>
      <c r="Q3983" s="28" t="str">
        <f>IF('Cole CSV aqui'!B3982&lt;&gt;"",P3983-N3983+O3983,"")</f>
        <v/>
      </c>
      <c r="R3983" s="7" t="str">
        <f t="shared" si="503"/>
        <v/>
      </c>
      <c r="S3983" s="32" t="e">
        <f>('Cole CSV aqui'!M3982-'Cole CSV aqui'!J3982)/(I3983-C3983)</f>
        <v>#VALUE!</v>
      </c>
      <c r="T3983" s="11" t="str">
        <f t="shared" si="497"/>
        <v/>
      </c>
      <c r="U3983" s="10" t="str">
        <f t="shared" si="498"/>
        <v/>
      </c>
      <c r="V3983" s="2"/>
      <c r="W3983" s="3"/>
      <c r="X3983" s="3"/>
    </row>
    <row r="3984" spans="1:24" s="1" customFormat="1" x14ac:dyDescent="0.25">
      <c r="A3984" s="5" t="str">
        <f>IF('Cole CSV aqui'!A3983&lt;&gt;"",'Cole CSV aqui'!A3983,"")</f>
        <v/>
      </c>
      <c r="B3984" s="5" t="str">
        <f>IF('Cole CSV aqui'!B3983&lt;&gt;"",'Cole CSV aqui'!B3983,"")</f>
        <v/>
      </c>
      <c r="C3984" s="6" t="str">
        <f>IF('Cole CSV aqui'!F3983&lt;&gt;"",'Cole CSV aqui'!F3983,"")</f>
        <v/>
      </c>
      <c r="D3984" s="6" t="str">
        <f>IF('Cole CSV aqui'!G3983&lt;&gt;"",'Cole CSV aqui'!G3983,"")</f>
        <v/>
      </c>
      <c r="E3984" s="35" t="str">
        <f>IF('Cole CSV aqui'!M3983&lt;&gt;"",'Cole CSV aqui'!M3983,"")</f>
        <v/>
      </c>
      <c r="F3984" s="35" t="str">
        <f>IF('Cole CSV aqui'!J3983&lt;&gt;"",'Cole CSV aqui'!J3983,"")</f>
        <v/>
      </c>
      <c r="G3984" s="35" t="str">
        <f t="shared" si="499"/>
        <v/>
      </c>
      <c r="H3984" s="7" t="str">
        <f>IF('Cole CSV aqui'!I3983="Anos ",'Cole CSV aqui'!H3983*365.25,"")&amp;IF('Cole CSV aqui'!I3983="Dias ",'Cole CSV aqui'!H3983,"")&amp;IF('Cole CSV aqui'!I3983="Meses ",'Cole CSV aqui'!H3983*30.5,"")</f>
        <v/>
      </c>
      <c r="I3984" s="6" t="str">
        <f>IF('Cole CSV aqui'!G3983&lt;&gt;"",C3984+H3984,"")</f>
        <v/>
      </c>
      <c r="J3984" s="28" t="e">
        <f t="shared" ca="1" si="500"/>
        <v>#VALUE!</v>
      </c>
      <c r="K3984" s="7" t="str">
        <f t="shared" si="496"/>
        <v/>
      </c>
      <c r="L3984" s="28" t="e">
        <f>C3984-'Instruções e período de cálculo'!$B$4</f>
        <v>#VALUE!</v>
      </c>
      <c r="M3984" s="28" t="e">
        <f>I3984-'Instruções e período de cálculo'!$B$5</f>
        <v>#VALUE!</v>
      </c>
      <c r="N3984" s="28" t="e">
        <f t="shared" si="501"/>
        <v>#VALUE!</v>
      </c>
      <c r="O3984" s="28" t="e">
        <f t="shared" si="502"/>
        <v>#VALUE!</v>
      </c>
      <c r="P3984" s="49" t="str">
        <f>IF('Cole CSV aqui'!B3983&lt;&gt;"",'Instruções e período de cálculo'!$B$5-'Instruções e período de cálculo'!$B$4+1,"")</f>
        <v/>
      </c>
      <c r="Q3984" s="28" t="str">
        <f>IF('Cole CSV aqui'!B3983&lt;&gt;"",P3984-N3984+O3984,"")</f>
        <v/>
      </c>
      <c r="R3984" s="7" t="str">
        <f t="shared" si="503"/>
        <v/>
      </c>
      <c r="S3984" s="32" t="e">
        <f>('Cole CSV aqui'!M3983-'Cole CSV aqui'!J3983)/(I3984-C3984)</f>
        <v>#VALUE!</v>
      </c>
      <c r="T3984" s="11" t="str">
        <f t="shared" si="497"/>
        <v/>
      </c>
      <c r="U3984" s="10" t="str">
        <f t="shared" si="498"/>
        <v/>
      </c>
      <c r="V3984" s="2"/>
      <c r="W3984" s="3"/>
      <c r="X3984" s="3"/>
    </row>
    <row r="3985" spans="1:24" s="1" customFormat="1" x14ac:dyDescent="0.25">
      <c r="A3985" s="5" t="str">
        <f>IF('Cole CSV aqui'!A3984&lt;&gt;"",'Cole CSV aqui'!A3984,"")</f>
        <v/>
      </c>
      <c r="B3985" s="5" t="str">
        <f>IF('Cole CSV aqui'!B3984&lt;&gt;"",'Cole CSV aqui'!B3984,"")</f>
        <v/>
      </c>
      <c r="C3985" s="6" t="str">
        <f>IF('Cole CSV aqui'!F3984&lt;&gt;"",'Cole CSV aqui'!F3984,"")</f>
        <v/>
      </c>
      <c r="D3985" s="6" t="str">
        <f>IF('Cole CSV aqui'!G3984&lt;&gt;"",'Cole CSV aqui'!G3984,"")</f>
        <v/>
      </c>
      <c r="E3985" s="35" t="str">
        <f>IF('Cole CSV aqui'!M3984&lt;&gt;"",'Cole CSV aqui'!M3984,"")</f>
        <v/>
      </c>
      <c r="F3985" s="35" t="str">
        <f>IF('Cole CSV aqui'!J3984&lt;&gt;"",'Cole CSV aqui'!J3984,"")</f>
        <v/>
      </c>
      <c r="G3985" s="35" t="str">
        <f t="shared" si="499"/>
        <v/>
      </c>
      <c r="H3985" s="7" t="str">
        <f>IF('Cole CSV aqui'!I3984="Anos ",'Cole CSV aqui'!H3984*365.25,"")&amp;IF('Cole CSV aqui'!I3984="Dias ",'Cole CSV aqui'!H3984,"")&amp;IF('Cole CSV aqui'!I3984="Meses ",'Cole CSV aqui'!H3984*30.5,"")</f>
        <v/>
      </c>
      <c r="I3985" s="6" t="str">
        <f>IF('Cole CSV aqui'!G3984&lt;&gt;"",C3985+H3985,"")</f>
        <v/>
      </c>
      <c r="J3985" s="28" t="e">
        <f t="shared" ca="1" si="500"/>
        <v>#VALUE!</v>
      </c>
      <c r="K3985" s="7" t="str">
        <f t="shared" si="496"/>
        <v/>
      </c>
      <c r="L3985" s="28" t="e">
        <f>C3985-'Instruções e período de cálculo'!$B$4</f>
        <v>#VALUE!</v>
      </c>
      <c r="M3985" s="28" t="e">
        <f>I3985-'Instruções e período de cálculo'!$B$5</f>
        <v>#VALUE!</v>
      </c>
      <c r="N3985" s="28" t="e">
        <f t="shared" si="501"/>
        <v>#VALUE!</v>
      </c>
      <c r="O3985" s="28" t="e">
        <f t="shared" si="502"/>
        <v>#VALUE!</v>
      </c>
      <c r="P3985" s="49" t="str">
        <f>IF('Cole CSV aqui'!B3984&lt;&gt;"",'Instruções e período de cálculo'!$B$5-'Instruções e período de cálculo'!$B$4+1,"")</f>
        <v/>
      </c>
      <c r="Q3985" s="28" t="str">
        <f>IF('Cole CSV aqui'!B3984&lt;&gt;"",P3985-N3985+O3985,"")</f>
        <v/>
      </c>
      <c r="R3985" s="7" t="str">
        <f t="shared" si="503"/>
        <v/>
      </c>
      <c r="S3985" s="32" t="e">
        <f>('Cole CSV aqui'!M3984-'Cole CSV aqui'!J3984)/(I3985-C3985)</f>
        <v>#VALUE!</v>
      </c>
      <c r="T3985" s="11" t="str">
        <f t="shared" si="497"/>
        <v/>
      </c>
      <c r="U3985" s="10" t="str">
        <f t="shared" si="498"/>
        <v/>
      </c>
      <c r="V3985" s="2"/>
      <c r="W3985" s="3"/>
      <c r="X3985" s="3"/>
    </row>
    <row r="3986" spans="1:24" s="1" customFormat="1" x14ac:dyDescent="0.25">
      <c r="A3986" s="5" t="str">
        <f>IF('Cole CSV aqui'!A3985&lt;&gt;"",'Cole CSV aqui'!A3985,"")</f>
        <v/>
      </c>
      <c r="B3986" s="5" t="str">
        <f>IF('Cole CSV aqui'!B3985&lt;&gt;"",'Cole CSV aqui'!B3985,"")</f>
        <v/>
      </c>
      <c r="C3986" s="6" t="str">
        <f>IF('Cole CSV aqui'!F3985&lt;&gt;"",'Cole CSV aqui'!F3985,"")</f>
        <v/>
      </c>
      <c r="D3986" s="6" t="str">
        <f>IF('Cole CSV aqui'!G3985&lt;&gt;"",'Cole CSV aqui'!G3985,"")</f>
        <v/>
      </c>
      <c r="E3986" s="35" t="str">
        <f>IF('Cole CSV aqui'!M3985&lt;&gt;"",'Cole CSV aqui'!M3985,"")</f>
        <v/>
      </c>
      <c r="F3986" s="35" t="str">
        <f>IF('Cole CSV aqui'!J3985&lt;&gt;"",'Cole CSV aqui'!J3985,"")</f>
        <v/>
      </c>
      <c r="G3986" s="35" t="str">
        <f t="shared" si="499"/>
        <v/>
      </c>
      <c r="H3986" s="7" t="str">
        <f>IF('Cole CSV aqui'!I3985="Anos ",'Cole CSV aqui'!H3985*365.25,"")&amp;IF('Cole CSV aqui'!I3985="Dias ",'Cole CSV aqui'!H3985,"")&amp;IF('Cole CSV aqui'!I3985="Meses ",'Cole CSV aqui'!H3985*30.5,"")</f>
        <v/>
      </c>
      <c r="I3986" s="6" t="str">
        <f>IF('Cole CSV aqui'!G3985&lt;&gt;"",C3986+H3986,"")</f>
        <v/>
      </c>
      <c r="J3986" s="28" t="e">
        <f t="shared" ca="1" si="500"/>
        <v>#VALUE!</v>
      </c>
      <c r="K3986" s="7" t="str">
        <f t="shared" si="496"/>
        <v/>
      </c>
      <c r="L3986" s="28" t="e">
        <f>C3986-'Instruções e período de cálculo'!$B$4</f>
        <v>#VALUE!</v>
      </c>
      <c r="M3986" s="28" t="e">
        <f>I3986-'Instruções e período de cálculo'!$B$5</f>
        <v>#VALUE!</v>
      </c>
      <c r="N3986" s="28" t="e">
        <f t="shared" si="501"/>
        <v>#VALUE!</v>
      </c>
      <c r="O3986" s="28" t="e">
        <f t="shared" si="502"/>
        <v>#VALUE!</v>
      </c>
      <c r="P3986" s="49" t="str">
        <f>IF('Cole CSV aqui'!B3985&lt;&gt;"",'Instruções e período de cálculo'!$B$5-'Instruções e período de cálculo'!$B$4+1,"")</f>
        <v/>
      </c>
      <c r="Q3986" s="28" t="str">
        <f>IF('Cole CSV aqui'!B3985&lt;&gt;"",P3986-N3986+O3986,"")</f>
        <v/>
      </c>
      <c r="R3986" s="7" t="str">
        <f t="shared" si="503"/>
        <v/>
      </c>
      <c r="S3986" s="32" t="e">
        <f>('Cole CSV aqui'!M3985-'Cole CSV aqui'!J3985)/(I3986-C3986)</f>
        <v>#VALUE!</v>
      </c>
      <c r="T3986" s="11" t="str">
        <f t="shared" si="497"/>
        <v/>
      </c>
      <c r="U3986" s="10" t="str">
        <f t="shared" si="498"/>
        <v/>
      </c>
      <c r="V3986" s="2"/>
      <c r="W3986" s="3"/>
      <c r="X3986" s="3"/>
    </row>
    <row r="3987" spans="1:24" s="1" customFormat="1" x14ac:dyDescent="0.25">
      <c r="A3987" s="5" t="str">
        <f>IF('Cole CSV aqui'!A3986&lt;&gt;"",'Cole CSV aqui'!A3986,"")</f>
        <v/>
      </c>
      <c r="B3987" s="5" t="str">
        <f>IF('Cole CSV aqui'!B3986&lt;&gt;"",'Cole CSV aqui'!B3986,"")</f>
        <v/>
      </c>
      <c r="C3987" s="6" t="str">
        <f>IF('Cole CSV aqui'!F3986&lt;&gt;"",'Cole CSV aqui'!F3986,"")</f>
        <v/>
      </c>
      <c r="D3987" s="6" t="str">
        <f>IF('Cole CSV aqui'!G3986&lt;&gt;"",'Cole CSV aqui'!G3986,"")</f>
        <v/>
      </c>
      <c r="E3987" s="35" t="str">
        <f>IF('Cole CSV aqui'!M3986&lt;&gt;"",'Cole CSV aqui'!M3986,"")</f>
        <v/>
      </c>
      <c r="F3987" s="35" t="str">
        <f>IF('Cole CSV aqui'!J3986&lt;&gt;"",'Cole CSV aqui'!J3986,"")</f>
        <v/>
      </c>
      <c r="G3987" s="35" t="str">
        <f t="shared" si="499"/>
        <v/>
      </c>
      <c r="H3987" s="7" t="str">
        <f>IF('Cole CSV aqui'!I3986="Anos ",'Cole CSV aqui'!H3986*365.25,"")&amp;IF('Cole CSV aqui'!I3986="Dias ",'Cole CSV aqui'!H3986,"")&amp;IF('Cole CSV aqui'!I3986="Meses ",'Cole CSV aqui'!H3986*30.5,"")</f>
        <v/>
      </c>
      <c r="I3987" s="6" t="str">
        <f>IF('Cole CSV aqui'!G3986&lt;&gt;"",C3987+H3987,"")</f>
        <v/>
      </c>
      <c r="J3987" s="28" t="e">
        <f t="shared" ca="1" si="500"/>
        <v>#VALUE!</v>
      </c>
      <c r="K3987" s="7" t="str">
        <f t="shared" si="496"/>
        <v/>
      </c>
      <c r="L3987" s="28" t="e">
        <f>C3987-'Instruções e período de cálculo'!$B$4</f>
        <v>#VALUE!</v>
      </c>
      <c r="M3987" s="28" t="e">
        <f>I3987-'Instruções e período de cálculo'!$B$5</f>
        <v>#VALUE!</v>
      </c>
      <c r="N3987" s="28" t="e">
        <f t="shared" si="501"/>
        <v>#VALUE!</v>
      </c>
      <c r="O3987" s="28" t="e">
        <f t="shared" si="502"/>
        <v>#VALUE!</v>
      </c>
      <c r="P3987" s="49" t="str">
        <f>IF('Cole CSV aqui'!B3986&lt;&gt;"",'Instruções e período de cálculo'!$B$5-'Instruções e período de cálculo'!$B$4+1,"")</f>
        <v/>
      </c>
      <c r="Q3987" s="28" t="str">
        <f>IF('Cole CSV aqui'!B3986&lt;&gt;"",P3987-N3987+O3987,"")</f>
        <v/>
      </c>
      <c r="R3987" s="7" t="str">
        <f t="shared" si="503"/>
        <v/>
      </c>
      <c r="S3987" s="32" t="e">
        <f>('Cole CSV aqui'!M3986-'Cole CSV aqui'!J3986)/(I3987-C3987)</f>
        <v>#VALUE!</v>
      </c>
      <c r="T3987" s="11" t="str">
        <f t="shared" si="497"/>
        <v/>
      </c>
      <c r="U3987" s="10" t="str">
        <f t="shared" si="498"/>
        <v/>
      </c>
      <c r="V3987" s="2"/>
      <c r="W3987" s="3"/>
      <c r="X3987" s="3"/>
    </row>
    <row r="3988" spans="1:24" s="1" customFormat="1" x14ac:dyDescent="0.25">
      <c r="A3988" s="5" t="str">
        <f>IF('Cole CSV aqui'!A3987&lt;&gt;"",'Cole CSV aqui'!A3987,"")</f>
        <v/>
      </c>
      <c r="B3988" s="5" t="str">
        <f>IF('Cole CSV aqui'!B3987&lt;&gt;"",'Cole CSV aqui'!B3987,"")</f>
        <v/>
      </c>
      <c r="C3988" s="6" t="str">
        <f>IF('Cole CSV aqui'!F3987&lt;&gt;"",'Cole CSV aqui'!F3987,"")</f>
        <v/>
      </c>
      <c r="D3988" s="6" t="str">
        <f>IF('Cole CSV aqui'!G3987&lt;&gt;"",'Cole CSV aqui'!G3987,"")</f>
        <v/>
      </c>
      <c r="E3988" s="35" t="str">
        <f>IF('Cole CSV aqui'!M3987&lt;&gt;"",'Cole CSV aqui'!M3987,"")</f>
        <v/>
      </c>
      <c r="F3988" s="35" t="str">
        <f>IF('Cole CSV aqui'!J3987&lt;&gt;"",'Cole CSV aqui'!J3987,"")</f>
        <v/>
      </c>
      <c r="G3988" s="35" t="str">
        <f t="shared" si="499"/>
        <v/>
      </c>
      <c r="H3988" s="7" t="str">
        <f>IF('Cole CSV aqui'!I3987="Anos ",'Cole CSV aqui'!H3987*365.25,"")&amp;IF('Cole CSV aqui'!I3987="Dias ",'Cole CSV aqui'!H3987,"")&amp;IF('Cole CSV aqui'!I3987="Meses ",'Cole CSV aqui'!H3987*30.5,"")</f>
        <v/>
      </c>
      <c r="I3988" s="6" t="str">
        <f>IF('Cole CSV aqui'!G3987&lt;&gt;"",C3988+H3988,"")</f>
        <v/>
      </c>
      <c r="J3988" s="28" t="e">
        <f t="shared" ca="1" si="500"/>
        <v>#VALUE!</v>
      </c>
      <c r="K3988" s="7" t="str">
        <f t="shared" si="496"/>
        <v/>
      </c>
      <c r="L3988" s="28" t="e">
        <f>C3988-'Instruções e período de cálculo'!$B$4</f>
        <v>#VALUE!</v>
      </c>
      <c r="M3988" s="28" t="e">
        <f>I3988-'Instruções e período de cálculo'!$B$5</f>
        <v>#VALUE!</v>
      </c>
      <c r="N3988" s="28" t="e">
        <f t="shared" si="501"/>
        <v>#VALUE!</v>
      </c>
      <c r="O3988" s="28" t="e">
        <f t="shared" si="502"/>
        <v>#VALUE!</v>
      </c>
      <c r="P3988" s="49" t="str">
        <f>IF('Cole CSV aqui'!B3987&lt;&gt;"",'Instruções e período de cálculo'!$B$5-'Instruções e período de cálculo'!$B$4+1,"")</f>
        <v/>
      </c>
      <c r="Q3988" s="28" t="str">
        <f>IF('Cole CSV aqui'!B3987&lt;&gt;"",P3988-N3988+O3988,"")</f>
        <v/>
      </c>
      <c r="R3988" s="7" t="str">
        <f t="shared" si="503"/>
        <v/>
      </c>
      <c r="S3988" s="32" t="e">
        <f>('Cole CSV aqui'!M3987-'Cole CSV aqui'!J3987)/(I3988-C3988)</f>
        <v>#VALUE!</v>
      </c>
      <c r="T3988" s="11" t="str">
        <f t="shared" si="497"/>
        <v/>
      </c>
      <c r="U3988" s="10" t="str">
        <f t="shared" si="498"/>
        <v/>
      </c>
      <c r="V3988" s="2"/>
      <c r="W3988" s="3"/>
      <c r="X3988" s="3"/>
    </row>
    <row r="3989" spans="1:24" s="1" customFormat="1" x14ac:dyDescent="0.25">
      <c r="A3989" s="5" t="str">
        <f>IF('Cole CSV aqui'!A3988&lt;&gt;"",'Cole CSV aqui'!A3988,"")</f>
        <v/>
      </c>
      <c r="B3989" s="5" t="str">
        <f>IF('Cole CSV aqui'!B3988&lt;&gt;"",'Cole CSV aqui'!B3988,"")</f>
        <v/>
      </c>
      <c r="C3989" s="6" t="str">
        <f>IF('Cole CSV aqui'!F3988&lt;&gt;"",'Cole CSV aqui'!F3988,"")</f>
        <v/>
      </c>
      <c r="D3989" s="6" t="str">
        <f>IF('Cole CSV aqui'!G3988&lt;&gt;"",'Cole CSV aqui'!G3988,"")</f>
        <v/>
      </c>
      <c r="E3989" s="35" t="str">
        <f>IF('Cole CSV aqui'!M3988&lt;&gt;"",'Cole CSV aqui'!M3988,"")</f>
        <v/>
      </c>
      <c r="F3989" s="35" t="str">
        <f>IF('Cole CSV aqui'!J3988&lt;&gt;"",'Cole CSV aqui'!J3988,"")</f>
        <v/>
      </c>
      <c r="G3989" s="35" t="str">
        <f t="shared" si="499"/>
        <v/>
      </c>
      <c r="H3989" s="7" t="str">
        <f>IF('Cole CSV aqui'!I3988="Anos ",'Cole CSV aqui'!H3988*365.25,"")&amp;IF('Cole CSV aqui'!I3988="Dias ",'Cole CSV aqui'!H3988,"")&amp;IF('Cole CSV aqui'!I3988="Meses ",'Cole CSV aqui'!H3988*30.5,"")</f>
        <v/>
      </c>
      <c r="I3989" s="6" t="str">
        <f>IF('Cole CSV aqui'!G3988&lt;&gt;"",C3989+H3989,"")</f>
        <v/>
      </c>
      <c r="J3989" s="28" t="e">
        <f t="shared" ca="1" si="500"/>
        <v>#VALUE!</v>
      </c>
      <c r="K3989" s="7" t="str">
        <f t="shared" si="496"/>
        <v/>
      </c>
      <c r="L3989" s="28" t="e">
        <f>C3989-'Instruções e período de cálculo'!$B$4</f>
        <v>#VALUE!</v>
      </c>
      <c r="M3989" s="28" t="e">
        <f>I3989-'Instruções e período de cálculo'!$B$5</f>
        <v>#VALUE!</v>
      </c>
      <c r="N3989" s="28" t="e">
        <f t="shared" si="501"/>
        <v>#VALUE!</v>
      </c>
      <c r="O3989" s="28" t="e">
        <f t="shared" si="502"/>
        <v>#VALUE!</v>
      </c>
      <c r="P3989" s="49" t="str">
        <f>IF('Cole CSV aqui'!B3988&lt;&gt;"",'Instruções e período de cálculo'!$B$5-'Instruções e período de cálculo'!$B$4+1,"")</f>
        <v/>
      </c>
      <c r="Q3989" s="28" t="str">
        <f>IF('Cole CSV aqui'!B3988&lt;&gt;"",P3989-N3989+O3989,"")</f>
        <v/>
      </c>
      <c r="R3989" s="7" t="str">
        <f t="shared" si="503"/>
        <v/>
      </c>
      <c r="S3989" s="32" t="e">
        <f>('Cole CSV aqui'!M3988-'Cole CSV aqui'!J3988)/(I3989-C3989)</f>
        <v>#VALUE!</v>
      </c>
      <c r="T3989" s="11" t="str">
        <f t="shared" si="497"/>
        <v/>
      </c>
      <c r="U3989" s="10" t="str">
        <f t="shared" si="498"/>
        <v/>
      </c>
      <c r="V3989" s="2"/>
      <c r="W3989" s="3"/>
      <c r="X3989" s="3"/>
    </row>
    <row r="3990" spans="1:24" s="1" customFormat="1" x14ac:dyDescent="0.25">
      <c r="A3990" s="5" t="str">
        <f>IF('Cole CSV aqui'!A3989&lt;&gt;"",'Cole CSV aqui'!A3989,"")</f>
        <v/>
      </c>
      <c r="B3990" s="5" t="str">
        <f>IF('Cole CSV aqui'!B3989&lt;&gt;"",'Cole CSV aqui'!B3989,"")</f>
        <v/>
      </c>
      <c r="C3990" s="6" t="str">
        <f>IF('Cole CSV aqui'!F3989&lt;&gt;"",'Cole CSV aqui'!F3989,"")</f>
        <v/>
      </c>
      <c r="D3990" s="6" t="str">
        <f>IF('Cole CSV aqui'!G3989&lt;&gt;"",'Cole CSV aqui'!G3989,"")</f>
        <v/>
      </c>
      <c r="E3990" s="35" t="str">
        <f>IF('Cole CSV aqui'!M3989&lt;&gt;"",'Cole CSV aqui'!M3989,"")</f>
        <v/>
      </c>
      <c r="F3990" s="35" t="str">
        <f>IF('Cole CSV aqui'!J3989&lt;&gt;"",'Cole CSV aqui'!J3989,"")</f>
        <v/>
      </c>
      <c r="G3990" s="35" t="str">
        <f t="shared" si="499"/>
        <v/>
      </c>
      <c r="H3990" s="7" t="str">
        <f>IF('Cole CSV aqui'!I3989="Anos ",'Cole CSV aqui'!H3989*365.25,"")&amp;IF('Cole CSV aqui'!I3989="Dias ",'Cole CSV aqui'!H3989,"")&amp;IF('Cole CSV aqui'!I3989="Meses ",'Cole CSV aqui'!H3989*30.5,"")</f>
        <v/>
      </c>
      <c r="I3990" s="6" t="str">
        <f>IF('Cole CSV aqui'!G3989&lt;&gt;"",C3990+H3990,"")</f>
        <v/>
      </c>
      <c r="J3990" s="28" t="e">
        <f t="shared" ca="1" si="500"/>
        <v>#VALUE!</v>
      </c>
      <c r="K3990" s="7" t="str">
        <f t="shared" si="496"/>
        <v/>
      </c>
      <c r="L3990" s="28" t="e">
        <f>C3990-'Instruções e período de cálculo'!$B$4</f>
        <v>#VALUE!</v>
      </c>
      <c r="M3990" s="28" t="e">
        <f>I3990-'Instruções e período de cálculo'!$B$5</f>
        <v>#VALUE!</v>
      </c>
      <c r="N3990" s="28" t="e">
        <f t="shared" si="501"/>
        <v>#VALUE!</v>
      </c>
      <c r="O3990" s="28" t="e">
        <f t="shared" si="502"/>
        <v>#VALUE!</v>
      </c>
      <c r="P3990" s="49" t="str">
        <f>IF('Cole CSV aqui'!B3989&lt;&gt;"",'Instruções e período de cálculo'!$B$5-'Instruções e período de cálculo'!$B$4+1,"")</f>
        <v/>
      </c>
      <c r="Q3990" s="28" t="str">
        <f>IF('Cole CSV aqui'!B3989&lt;&gt;"",P3990-N3990+O3990,"")</f>
        <v/>
      </c>
      <c r="R3990" s="7" t="str">
        <f t="shared" si="503"/>
        <v/>
      </c>
      <c r="S3990" s="32" t="e">
        <f>('Cole CSV aqui'!M3989-'Cole CSV aqui'!J3989)/(I3990-C3990)</f>
        <v>#VALUE!</v>
      </c>
      <c r="T3990" s="11" t="str">
        <f t="shared" si="497"/>
        <v/>
      </c>
      <c r="U3990" s="10" t="str">
        <f t="shared" si="498"/>
        <v/>
      </c>
      <c r="V3990" s="2"/>
      <c r="W3990" s="3"/>
      <c r="X3990" s="3"/>
    </row>
    <row r="3991" spans="1:24" s="1" customFormat="1" x14ac:dyDescent="0.25">
      <c r="A3991" s="5" t="str">
        <f>IF('Cole CSV aqui'!A3990&lt;&gt;"",'Cole CSV aqui'!A3990,"")</f>
        <v/>
      </c>
      <c r="B3991" s="5" t="str">
        <f>IF('Cole CSV aqui'!B3990&lt;&gt;"",'Cole CSV aqui'!B3990,"")</f>
        <v/>
      </c>
      <c r="C3991" s="6" t="str">
        <f>IF('Cole CSV aqui'!F3990&lt;&gt;"",'Cole CSV aqui'!F3990,"")</f>
        <v/>
      </c>
      <c r="D3991" s="6" t="str">
        <f>IF('Cole CSV aqui'!G3990&lt;&gt;"",'Cole CSV aqui'!G3990,"")</f>
        <v/>
      </c>
      <c r="E3991" s="35" t="str">
        <f>IF('Cole CSV aqui'!M3990&lt;&gt;"",'Cole CSV aqui'!M3990,"")</f>
        <v/>
      </c>
      <c r="F3991" s="35" t="str">
        <f>IF('Cole CSV aqui'!J3990&lt;&gt;"",'Cole CSV aqui'!J3990,"")</f>
        <v/>
      </c>
      <c r="G3991" s="35" t="str">
        <f t="shared" si="499"/>
        <v/>
      </c>
      <c r="H3991" s="7" t="str">
        <f>IF('Cole CSV aqui'!I3990="Anos ",'Cole CSV aqui'!H3990*365.25,"")&amp;IF('Cole CSV aqui'!I3990="Dias ",'Cole CSV aqui'!H3990,"")&amp;IF('Cole CSV aqui'!I3990="Meses ",'Cole CSV aqui'!H3990*30.5,"")</f>
        <v/>
      </c>
      <c r="I3991" s="6" t="str">
        <f>IF('Cole CSV aqui'!G3990&lt;&gt;"",C3991+H3991,"")</f>
        <v/>
      </c>
      <c r="J3991" s="28" t="e">
        <f t="shared" ca="1" si="500"/>
        <v>#VALUE!</v>
      </c>
      <c r="K3991" s="7" t="str">
        <f t="shared" si="496"/>
        <v/>
      </c>
      <c r="L3991" s="28" t="e">
        <f>C3991-'Instruções e período de cálculo'!$B$4</f>
        <v>#VALUE!</v>
      </c>
      <c r="M3991" s="28" t="e">
        <f>I3991-'Instruções e período de cálculo'!$B$5</f>
        <v>#VALUE!</v>
      </c>
      <c r="N3991" s="28" t="e">
        <f t="shared" si="501"/>
        <v>#VALUE!</v>
      </c>
      <c r="O3991" s="28" t="e">
        <f t="shared" si="502"/>
        <v>#VALUE!</v>
      </c>
      <c r="P3991" s="49" t="str">
        <f>IF('Cole CSV aqui'!B3990&lt;&gt;"",'Instruções e período de cálculo'!$B$5-'Instruções e período de cálculo'!$B$4+1,"")</f>
        <v/>
      </c>
      <c r="Q3991" s="28" t="str">
        <f>IF('Cole CSV aqui'!B3990&lt;&gt;"",P3991-N3991+O3991,"")</f>
        <v/>
      </c>
      <c r="R3991" s="7" t="str">
        <f t="shared" si="503"/>
        <v/>
      </c>
      <c r="S3991" s="32" t="e">
        <f>('Cole CSV aqui'!M3990-'Cole CSV aqui'!J3990)/(I3991-C3991)</f>
        <v>#VALUE!</v>
      </c>
      <c r="T3991" s="11" t="str">
        <f t="shared" si="497"/>
        <v/>
      </c>
      <c r="U3991" s="10" t="str">
        <f t="shared" si="498"/>
        <v/>
      </c>
      <c r="V3991" s="2"/>
      <c r="W3991" s="3"/>
      <c r="X3991" s="3"/>
    </row>
    <row r="3992" spans="1:24" s="1" customFormat="1" x14ac:dyDescent="0.25">
      <c r="A3992" s="5" t="str">
        <f>IF('Cole CSV aqui'!A3991&lt;&gt;"",'Cole CSV aqui'!A3991,"")</f>
        <v/>
      </c>
      <c r="B3992" s="5" t="str">
        <f>IF('Cole CSV aqui'!B3991&lt;&gt;"",'Cole CSV aqui'!B3991,"")</f>
        <v/>
      </c>
      <c r="C3992" s="6" t="str">
        <f>IF('Cole CSV aqui'!F3991&lt;&gt;"",'Cole CSV aqui'!F3991,"")</f>
        <v/>
      </c>
      <c r="D3992" s="6" t="str">
        <f>IF('Cole CSV aqui'!G3991&lt;&gt;"",'Cole CSV aqui'!G3991,"")</f>
        <v/>
      </c>
      <c r="E3992" s="35" t="str">
        <f>IF('Cole CSV aqui'!M3991&lt;&gt;"",'Cole CSV aqui'!M3991,"")</f>
        <v/>
      </c>
      <c r="F3992" s="35" t="str">
        <f>IF('Cole CSV aqui'!J3991&lt;&gt;"",'Cole CSV aqui'!J3991,"")</f>
        <v/>
      </c>
      <c r="G3992" s="35" t="str">
        <f t="shared" si="499"/>
        <v/>
      </c>
      <c r="H3992" s="7" t="str">
        <f>IF('Cole CSV aqui'!I3991="Anos ",'Cole CSV aqui'!H3991*365.25,"")&amp;IF('Cole CSV aqui'!I3991="Dias ",'Cole CSV aqui'!H3991,"")&amp;IF('Cole CSV aqui'!I3991="Meses ",'Cole CSV aqui'!H3991*30.5,"")</f>
        <v/>
      </c>
      <c r="I3992" s="6" t="str">
        <f>IF('Cole CSV aqui'!G3991&lt;&gt;"",C3992+H3992,"")</f>
        <v/>
      </c>
      <c r="J3992" s="28" t="e">
        <f t="shared" ca="1" si="500"/>
        <v>#VALUE!</v>
      </c>
      <c r="K3992" s="7" t="str">
        <f t="shared" si="496"/>
        <v/>
      </c>
      <c r="L3992" s="28" t="e">
        <f>C3992-'Instruções e período de cálculo'!$B$4</f>
        <v>#VALUE!</v>
      </c>
      <c r="M3992" s="28" t="e">
        <f>I3992-'Instruções e período de cálculo'!$B$5</f>
        <v>#VALUE!</v>
      </c>
      <c r="N3992" s="28" t="e">
        <f t="shared" si="501"/>
        <v>#VALUE!</v>
      </c>
      <c r="O3992" s="28" t="e">
        <f t="shared" si="502"/>
        <v>#VALUE!</v>
      </c>
      <c r="P3992" s="49" t="str">
        <f>IF('Cole CSV aqui'!B3991&lt;&gt;"",'Instruções e período de cálculo'!$B$5-'Instruções e período de cálculo'!$B$4+1,"")</f>
        <v/>
      </c>
      <c r="Q3992" s="28" t="str">
        <f>IF('Cole CSV aqui'!B3991&lt;&gt;"",P3992-N3992+O3992,"")</f>
        <v/>
      </c>
      <c r="R3992" s="7" t="str">
        <f t="shared" si="503"/>
        <v/>
      </c>
      <c r="S3992" s="32" t="e">
        <f>('Cole CSV aqui'!M3991-'Cole CSV aqui'!J3991)/(I3992-C3992)</f>
        <v>#VALUE!</v>
      </c>
      <c r="T3992" s="11" t="str">
        <f t="shared" si="497"/>
        <v/>
      </c>
      <c r="U3992" s="10" t="str">
        <f t="shared" si="498"/>
        <v/>
      </c>
      <c r="V3992" s="2"/>
      <c r="W3992" s="3"/>
      <c r="X3992" s="3"/>
    </row>
    <row r="3993" spans="1:24" s="1" customFormat="1" x14ac:dyDescent="0.25">
      <c r="A3993" s="5" t="str">
        <f>IF('Cole CSV aqui'!A3992&lt;&gt;"",'Cole CSV aqui'!A3992,"")</f>
        <v/>
      </c>
      <c r="B3993" s="5" t="str">
        <f>IF('Cole CSV aqui'!B3992&lt;&gt;"",'Cole CSV aqui'!B3992,"")</f>
        <v/>
      </c>
      <c r="C3993" s="6" t="str">
        <f>IF('Cole CSV aqui'!F3992&lt;&gt;"",'Cole CSV aqui'!F3992,"")</f>
        <v/>
      </c>
      <c r="D3993" s="6" t="str">
        <f>IF('Cole CSV aqui'!G3992&lt;&gt;"",'Cole CSV aqui'!G3992,"")</f>
        <v/>
      </c>
      <c r="E3993" s="35" t="str">
        <f>IF('Cole CSV aqui'!M3992&lt;&gt;"",'Cole CSV aqui'!M3992,"")</f>
        <v/>
      </c>
      <c r="F3993" s="35" t="str">
        <f>IF('Cole CSV aqui'!J3992&lt;&gt;"",'Cole CSV aqui'!J3992,"")</f>
        <v/>
      </c>
      <c r="G3993" s="35" t="str">
        <f t="shared" si="499"/>
        <v/>
      </c>
      <c r="H3993" s="7" t="str">
        <f>IF('Cole CSV aqui'!I3992="Anos ",'Cole CSV aqui'!H3992*365.25,"")&amp;IF('Cole CSV aqui'!I3992="Dias ",'Cole CSV aqui'!H3992,"")&amp;IF('Cole CSV aqui'!I3992="Meses ",'Cole CSV aqui'!H3992*30.5,"")</f>
        <v/>
      </c>
      <c r="I3993" s="6" t="str">
        <f>IF('Cole CSV aqui'!G3992&lt;&gt;"",C3993+H3993,"")</f>
        <v/>
      </c>
      <c r="J3993" s="28" t="e">
        <f t="shared" ca="1" si="500"/>
        <v>#VALUE!</v>
      </c>
      <c r="K3993" s="7" t="str">
        <f t="shared" si="496"/>
        <v/>
      </c>
      <c r="L3993" s="28" t="e">
        <f>C3993-'Instruções e período de cálculo'!$B$4</f>
        <v>#VALUE!</v>
      </c>
      <c r="M3993" s="28" t="e">
        <f>I3993-'Instruções e período de cálculo'!$B$5</f>
        <v>#VALUE!</v>
      </c>
      <c r="N3993" s="28" t="e">
        <f t="shared" si="501"/>
        <v>#VALUE!</v>
      </c>
      <c r="O3993" s="28" t="e">
        <f t="shared" si="502"/>
        <v>#VALUE!</v>
      </c>
      <c r="P3993" s="49" t="str">
        <f>IF('Cole CSV aqui'!B3992&lt;&gt;"",'Instruções e período de cálculo'!$B$5-'Instruções e período de cálculo'!$B$4+1,"")</f>
        <v/>
      </c>
      <c r="Q3993" s="28" t="str">
        <f>IF('Cole CSV aqui'!B3992&lt;&gt;"",P3993-N3993+O3993,"")</f>
        <v/>
      </c>
      <c r="R3993" s="7" t="str">
        <f t="shared" si="503"/>
        <v/>
      </c>
      <c r="S3993" s="32" t="e">
        <f>('Cole CSV aqui'!M3992-'Cole CSV aqui'!J3992)/(I3993-C3993)</f>
        <v>#VALUE!</v>
      </c>
      <c r="T3993" s="11" t="str">
        <f t="shared" si="497"/>
        <v/>
      </c>
      <c r="U3993" s="10" t="str">
        <f t="shared" si="498"/>
        <v/>
      </c>
      <c r="V3993" s="2"/>
      <c r="W3993" s="3"/>
      <c r="X3993" s="3"/>
    </row>
    <row r="3994" spans="1:24" s="1" customFormat="1" x14ac:dyDescent="0.25">
      <c r="A3994" s="5" t="str">
        <f>IF('Cole CSV aqui'!A3993&lt;&gt;"",'Cole CSV aqui'!A3993,"")</f>
        <v/>
      </c>
      <c r="B3994" s="5" t="str">
        <f>IF('Cole CSV aqui'!B3993&lt;&gt;"",'Cole CSV aqui'!B3993,"")</f>
        <v/>
      </c>
      <c r="C3994" s="6" t="str">
        <f>IF('Cole CSV aqui'!F3993&lt;&gt;"",'Cole CSV aqui'!F3993,"")</f>
        <v/>
      </c>
      <c r="D3994" s="6" t="str">
        <f>IF('Cole CSV aqui'!G3993&lt;&gt;"",'Cole CSV aqui'!G3993,"")</f>
        <v/>
      </c>
      <c r="E3994" s="35" t="str">
        <f>IF('Cole CSV aqui'!M3993&lt;&gt;"",'Cole CSV aqui'!M3993,"")</f>
        <v/>
      </c>
      <c r="F3994" s="35" t="str">
        <f>IF('Cole CSV aqui'!J3993&lt;&gt;"",'Cole CSV aqui'!J3993,"")</f>
        <v/>
      </c>
      <c r="G3994" s="35" t="str">
        <f t="shared" si="499"/>
        <v/>
      </c>
      <c r="H3994" s="7" t="str">
        <f>IF('Cole CSV aqui'!I3993="Anos ",'Cole CSV aqui'!H3993*365.25,"")&amp;IF('Cole CSV aqui'!I3993="Dias ",'Cole CSV aqui'!H3993,"")&amp;IF('Cole CSV aqui'!I3993="Meses ",'Cole CSV aqui'!H3993*30.5,"")</f>
        <v/>
      </c>
      <c r="I3994" s="6" t="str">
        <f>IF('Cole CSV aqui'!G3993&lt;&gt;"",C3994+H3994,"")</f>
        <v/>
      </c>
      <c r="J3994" s="28" t="e">
        <f t="shared" ca="1" si="500"/>
        <v>#VALUE!</v>
      </c>
      <c r="K3994" s="7" t="str">
        <f t="shared" si="496"/>
        <v/>
      </c>
      <c r="L3994" s="28" t="e">
        <f>C3994-'Instruções e período de cálculo'!$B$4</f>
        <v>#VALUE!</v>
      </c>
      <c r="M3994" s="28" t="e">
        <f>I3994-'Instruções e período de cálculo'!$B$5</f>
        <v>#VALUE!</v>
      </c>
      <c r="N3994" s="28" t="e">
        <f t="shared" si="501"/>
        <v>#VALUE!</v>
      </c>
      <c r="O3994" s="28" t="e">
        <f t="shared" si="502"/>
        <v>#VALUE!</v>
      </c>
      <c r="P3994" s="49" t="str">
        <f>IF('Cole CSV aqui'!B3993&lt;&gt;"",'Instruções e período de cálculo'!$B$5-'Instruções e período de cálculo'!$B$4+1,"")</f>
        <v/>
      </c>
      <c r="Q3994" s="28" t="str">
        <f>IF('Cole CSV aqui'!B3993&lt;&gt;"",P3994-N3994+O3994,"")</f>
        <v/>
      </c>
      <c r="R3994" s="7" t="str">
        <f t="shared" si="503"/>
        <v/>
      </c>
      <c r="S3994" s="32" t="e">
        <f>('Cole CSV aqui'!M3993-'Cole CSV aqui'!J3993)/(I3994-C3994)</f>
        <v>#VALUE!</v>
      </c>
      <c r="T3994" s="11" t="str">
        <f t="shared" si="497"/>
        <v/>
      </c>
      <c r="U3994" s="10" t="str">
        <f t="shared" si="498"/>
        <v/>
      </c>
      <c r="V3994" s="2"/>
      <c r="W3994" s="3"/>
      <c r="X3994" s="3"/>
    </row>
    <row r="3995" spans="1:24" s="1" customFormat="1" x14ac:dyDescent="0.25">
      <c r="A3995" s="5" t="str">
        <f>IF('Cole CSV aqui'!A3994&lt;&gt;"",'Cole CSV aqui'!A3994,"")</f>
        <v/>
      </c>
      <c r="B3995" s="5" t="str">
        <f>IF('Cole CSV aqui'!B3994&lt;&gt;"",'Cole CSV aqui'!B3994,"")</f>
        <v/>
      </c>
      <c r="C3995" s="6" t="str">
        <f>IF('Cole CSV aqui'!F3994&lt;&gt;"",'Cole CSV aqui'!F3994,"")</f>
        <v/>
      </c>
      <c r="D3995" s="6" t="str">
        <f>IF('Cole CSV aqui'!G3994&lt;&gt;"",'Cole CSV aqui'!G3994,"")</f>
        <v/>
      </c>
      <c r="E3995" s="35" t="str">
        <f>IF('Cole CSV aqui'!M3994&lt;&gt;"",'Cole CSV aqui'!M3994,"")</f>
        <v/>
      </c>
      <c r="F3995" s="35" t="str">
        <f>IF('Cole CSV aqui'!J3994&lt;&gt;"",'Cole CSV aqui'!J3994,"")</f>
        <v/>
      </c>
      <c r="G3995" s="35" t="str">
        <f t="shared" si="499"/>
        <v/>
      </c>
      <c r="H3995" s="7" t="str">
        <f>IF('Cole CSV aqui'!I3994="Anos ",'Cole CSV aqui'!H3994*365.25,"")&amp;IF('Cole CSV aqui'!I3994="Dias ",'Cole CSV aqui'!H3994,"")&amp;IF('Cole CSV aqui'!I3994="Meses ",'Cole CSV aqui'!H3994*30.5,"")</f>
        <v/>
      </c>
      <c r="I3995" s="6" t="str">
        <f>IF('Cole CSV aqui'!G3994&lt;&gt;"",C3995+H3995,"")</f>
        <v/>
      </c>
      <c r="J3995" s="28" t="e">
        <f t="shared" ca="1" si="500"/>
        <v>#VALUE!</v>
      </c>
      <c r="K3995" s="7" t="str">
        <f t="shared" si="496"/>
        <v/>
      </c>
      <c r="L3995" s="28" t="e">
        <f>C3995-'Instruções e período de cálculo'!$B$4</f>
        <v>#VALUE!</v>
      </c>
      <c r="M3995" s="28" t="e">
        <f>I3995-'Instruções e período de cálculo'!$B$5</f>
        <v>#VALUE!</v>
      </c>
      <c r="N3995" s="28" t="e">
        <f t="shared" si="501"/>
        <v>#VALUE!</v>
      </c>
      <c r="O3995" s="28" t="e">
        <f t="shared" si="502"/>
        <v>#VALUE!</v>
      </c>
      <c r="P3995" s="49" t="str">
        <f>IF('Cole CSV aqui'!B3994&lt;&gt;"",'Instruções e período de cálculo'!$B$5-'Instruções e período de cálculo'!$B$4+1,"")</f>
        <v/>
      </c>
      <c r="Q3995" s="28" t="str">
        <f>IF('Cole CSV aqui'!B3994&lt;&gt;"",P3995-N3995+O3995,"")</f>
        <v/>
      </c>
      <c r="R3995" s="7" t="str">
        <f t="shared" si="503"/>
        <v/>
      </c>
      <c r="S3995" s="32" t="e">
        <f>('Cole CSV aqui'!M3994-'Cole CSV aqui'!J3994)/(I3995-C3995)</f>
        <v>#VALUE!</v>
      </c>
      <c r="T3995" s="11" t="str">
        <f t="shared" si="497"/>
        <v/>
      </c>
      <c r="U3995" s="10" t="str">
        <f t="shared" si="498"/>
        <v/>
      </c>
      <c r="V3995" s="2"/>
      <c r="W3995" s="3"/>
      <c r="X3995" s="3"/>
    </row>
    <row r="3996" spans="1:24" s="1" customFormat="1" x14ac:dyDescent="0.25">
      <c r="A3996" s="5" t="str">
        <f>IF('Cole CSV aqui'!A3995&lt;&gt;"",'Cole CSV aqui'!A3995,"")</f>
        <v/>
      </c>
      <c r="B3996" s="5" t="str">
        <f>IF('Cole CSV aqui'!B3995&lt;&gt;"",'Cole CSV aqui'!B3995,"")</f>
        <v/>
      </c>
      <c r="C3996" s="6" t="str">
        <f>IF('Cole CSV aqui'!F3995&lt;&gt;"",'Cole CSV aqui'!F3995,"")</f>
        <v/>
      </c>
      <c r="D3996" s="6" t="str">
        <f>IF('Cole CSV aqui'!G3995&lt;&gt;"",'Cole CSV aqui'!G3995,"")</f>
        <v/>
      </c>
      <c r="E3996" s="35" t="str">
        <f>IF('Cole CSV aqui'!M3995&lt;&gt;"",'Cole CSV aqui'!M3995,"")</f>
        <v/>
      </c>
      <c r="F3996" s="35" t="str">
        <f>IF('Cole CSV aqui'!J3995&lt;&gt;"",'Cole CSV aqui'!J3995,"")</f>
        <v/>
      </c>
      <c r="G3996" s="35" t="str">
        <f t="shared" si="499"/>
        <v/>
      </c>
      <c r="H3996" s="7" t="str">
        <f>IF('Cole CSV aqui'!I3995="Anos ",'Cole CSV aqui'!H3995*365.25,"")&amp;IF('Cole CSV aqui'!I3995="Dias ",'Cole CSV aqui'!H3995,"")&amp;IF('Cole CSV aqui'!I3995="Meses ",'Cole CSV aqui'!H3995*30.5,"")</f>
        <v/>
      </c>
      <c r="I3996" s="6" t="str">
        <f>IF('Cole CSV aqui'!G3995&lt;&gt;"",C3996+H3996,"")</f>
        <v/>
      </c>
      <c r="J3996" s="28" t="e">
        <f t="shared" ca="1" si="500"/>
        <v>#VALUE!</v>
      </c>
      <c r="K3996" s="7" t="str">
        <f t="shared" si="496"/>
        <v/>
      </c>
      <c r="L3996" s="28" t="e">
        <f>C3996-'Instruções e período de cálculo'!$B$4</f>
        <v>#VALUE!</v>
      </c>
      <c r="M3996" s="28" t="e">
        <f>I3996-'Instruções e período de cálculo'!$B$5</f>
        <v>#VALUE!</v>
      </c>
      <c r="N3996" s="28" t="e">
        <f t="shared" si="501"/>
        <v>#VALUE!</v>
      </c>
      <c r="O3996" s="28" t="e">
        <f t="shared" si="502"/>
        <v>#VALUE!</v>
      </c>
      <c r="P3996" s="49" t="str">
        <f>IF('Cole CSV aqui'!B3995&lt;&gt;"",'Instruções e período de cálculo'!$B$5-'Instruções e período de cálculo'!$B$4+1,"")</f>
        <v/>
      </c>
      <c r="Q3996" s="28" t="str">
        <f>IF('Cole CSV aqui'!B3995&lt;&gt;"",P3996-N3996+O3996,"")</f>
        <v/>
      </c>
      <c r="R3996" s="7" t="str">
        <f t="shared" si="503"/>
        <v/>
      </c>
      <c r="S3996" s="32" t="e">
        <f>('Cole CSV aqui'!M3995-'Cole CSV aqui'!J3995)/(I3996-C3996)</f>
        <v>#VALUE!</v>
      </c>
      <c r="T3996" s="11" t="str">
        <f t="shared" si="497"/>
        <v/>
      </c>
      <c r="U3996" s="10" t="str">
        <f t="shared" si="498"/>
        <v/>
      </c>
      <c r="V3996" s="2"/>
      <c r="W3996" s="3"/>
      <c r="X3996" s="3"/>
    </row>
    <row r="3997" spans="1:24" s="1" customFormat="1" x14ac:dyDescent="0.25">
      <c r="A3997" s="5" t="str">
        <f>IF('Cole CSV aqui'!A3996&lt;&gt;"",'Cole CSV aqui'!A3996,"")</f>
        <v/>
      </c>
      <c r="B3997" s="5" t="str">
        <f>IF('Cole CSV aqui'!B3996&lt;&gt;"",'Cole CSV aqui'!B3996,"")</f>
        <v/>
      </c>
      <c r="C3997" s="6" t="str">
        <f>IF('Cole CSV aqui'!F3996&lt;&gt;"",'Cole CSV aqui'!F3996,"")</f>
        <v/>
      </c>
      <c r="D3997" s="6" t="str">
        <f>IF('Cole CSV aqui'!G3996&lt;&gt;"",'Cole CSV aqui'!G3996,"")</f>
        <v/>
      </c>
      <c r="E3997" s="35" t="str">
        <f>IF('Cole CSV aqui'!M3996&lt;&gt;"",'Cole CSV aqui'!M3996,"")</f>
        <v/>
      </c>
      <c r="F3997" s="35" t="str">
        <f>IF('Cole CSV aqui'!J3996&lt;&gt;"",'Cole CSV aqui'!J3996,"")</f>
        <v/>
      </c>
      <c r="G3997" s="35" t="str">
        <f t="shared" si="499"/>
        <v/>
      </c>
      <c r="H3997" s="7" t="str">
        <f>IF('Cole CSV aqui'!I3996="Anos ",'Cole CSV aqui'!H3996*365.25,"")&amp;IF('Cole CSV aqui'!I3996="Dias ",'Cole CSV aqui'!H3996,"")&amp;IF('Cole CSV aqui'!I3996="Meses ",'Cole CSV aqui'!H3996*30.5,"")</f>
        <v/>
      </c>
      <c r="I3997" s="6" t="str">
        <f>IF('Cole CSV aqui'!G3996&lt;&gt;"",C3997+H3997,"")</f>
        <v/>
      </c>
      <c r="J3997" s="28" t="e">
        <f t="shared" ca="1" si="500"/>
        <v>#VALUE!</v>
      </c>
      <c r="K3997" s="7" t="str">
        <f t="shared" si="496"/>
        <v/>
      </c>
      <c r="L3997" s="28" t="e">
        <f>C3997-'Instruções e período de cálculo'!$B$4</f>
        <v>#VALUE!</v>
      </c>
      <c r="M3997" s="28" t="e">
        <f>I3997-'Instruções e período de cálculo'!$B$5</f>
        <v>#VALUE!</v>
      </c>
      <c r="N3997" s="28" t="e">
        <f t="shared" si="501"/>
        <v>#VALUE!</v>
      </c>
      <c r="O3997" s="28" t="e">
        <f t="shared" si="502"/>
        <v>#VALUE!</v>
      </c>
      <c r="P3997" s="49" t="str">
        <f>IF('Cole CSV aqui'!B3996&lt;&gt;"",'Instruções e período de cálculo'!$B$5-'Instruções e período de cálculo'!$B$4+1,"")</f>
        <v/>
      </c>
      <c r="Q3997" s="28" t="str">
        <f>IF('Cole CSV aqui'!B3996&lt;&gt;"",P3997-N3997+O3997,"")</f>
        <v/>
      </c>
      <c r="R3997" s="7" t="str">
        <f t="shared" si="503"/>
        <v/>
      </c>
      <c r="S3997" s="32" t="e">
        <f>('Cole CSV aqui'!M3996-'Cole CSV aqui'!J3996)/(I3997-C3997)</f>
        <v>#VALUE!</v>
      </c>
      <c r="T3997" s="11" t="str">
        <f t="shared" si="497"/>
        <v/>
      </c>
      <c r="U3997" s="10" t="str">
        <f t="shared" si="498"/>
        <v/>
      </c>
      <c r="V3997" s="2"/>
      <c r="W3997" s="3"/>
      <c r="X3997" s="3"/>
    </row>
    <row r="3998" spans="1:24" s="1" customFormat="1" x14ac:dyDescent="0.25">
      <c r="A3998" s="5" t="str">
        <f>IF('Cole CSV aqui'!A3997&lt;&gt;"",'Cole CSV aqui'!A3997,"")</f>
        <v/>
      </c>
      <c r="B3998" s="5" t="str">
        <f>IF('Cole CSV aqui'!B3997&lt;&gt;"",'Cole CSV aqui'!B3997,"")</f>
        <v/>
      </c>
      <c r="C3998" s="6" t="str">
        <f>IF('Cole CSV aqui'!F3997&lt;&gt;"",'Cole CSV aqui'!F3997,"")</f>
        <v/>
      </c>
      <c r="D3998" s="6" t="str">
        <f>IF('Cole CSV aqui'!G3997&lt;&gt;"",'Cole CSV aqui'!G3997,"")</f>
        <v/>
      </c>
      <c r="E3998" s="35" t="str">
        <f>IF('Cole CSV aqui'!M3997&lt;&gt;"",'Cole CSV aqui'!M3997,"")</f>
        <v/>
      </c>
      <c r="F3998" s="35" t="str">
        <f>IF('Cole CSV aqui'!J3997&lt;&gt;"",'Cole CSV aqui'!J3997,"")</f>
        <v/>
      </c>
      <c r="G3998" s="35" t="str">
        <f t="shared" si="499"/>
        <v/>
      </c>
      <c r="H3998" s="7" t="str">
        <f>IF('Cole CSV aqui'!I3997="Anos ",'Cole CSV aqui'!H3997*365.25,"")&amp;IF('Cole CSV aqui'!I3997="Dias ",'Cole CSV aqui'!H3997,"")&amp;IF('Cole CSV aqui'!I3997="Meses ",'Cole CSV aqui'!H3997*30.5,"")</f>
        <v/>
      </c>
      <c r="I3998" s="6" t="str">
        <f>IF('Cole CSV aqui'!G3997&lt;&gt;"",C3998+H3998,"")</f>
        <v/>
      </c>
      <c r="J3998" s="28" t="e">
        <f t="shared" ca="1" si="500"/>
        <v>#VALUE!</v>
      </c>
      <c r="K3998" s="7" t="str">
        <f t="shared" si="496"/>
        <v/>
      </c>
      <c r="L3998" s="28" t="e">
        <f>C3998-'Instruções e período de cálculo'!$B$4</f>
        <v>#VALUE!</v>
      </c>
      <c r="M3998" s="28" t="e">
        <f>I3998-'Instruções e período de cálculo'!$B$5</f>
        <v>#VALUE!</v>
      </c>
      <c r="N3998" s="28" t="e">
        <f t="shared" si="501"/>
        <v>#VALUE!</v>
      </c>
      <c r="O3998" s="28" t="e">
        <f t="shared" si="502"/>
        <v>#VALUE!</v>
      </c>
      <c r="P3998" s="49" t="str">
        <f>IF('Cole CSV aqui'!B3997&lt;&gt;"",'Instruções e período de cálculo'!$B$5-'Instruções e período de cálculo'!$B$4+1,"")</f>
        <v/>
      </c>
      <c r="Q3998" s="28" t="str">
        <f>IF('Cole CSV aqui'!B3997&lt;&gt;"",P3998-N3998+O3998,"")</f>
        <v/>
      </c>
      <c r="R3998" s="7" t="str">
        <f t="shared" si="503"/>
        <v/>
      </c>
      <c r="S3998" s="32" t="e">
        <f>('Cole CSV aqui'!M3997-'Cole CSV aqui'!J3997)/(I3998-C3998)</f>
        <v>#VALUE!</v>
      </c>
      <c r="T3998" s="11" t="str">
        <f t="shared" si="497"/>
        <v/>
      </c>
      <c r="U3998" s="10" t="str">
        <f t="shared" si="498"/>
        <v/>
      </c>
      <c r="V3998" s="2"/>
      <c r="W3998" s="3"/>
      <c r="X3998" s="3"/>
    </row>
    <row r="3999" spans="1:24" s="1" customFormat="1" x14ac:dyDescent="0.25">
      <c r="A3999" s="5" t="str">
        <f>IF('Cole CSV aqui'!A3998&lt;&gt;"",'Cole CSV aqui'!A3998,"")</f>
        <v/>
      </c>
      <c r="B3999" s="5" t="str">
        <f>IF('Cole CSV aqui'!B3998&lt;&gt;"",'Cole CSV aqui'!B3998,"")</f>
        <v/>
      </c>
      <c r="C3999" s="6" t="str">
        <f>IF('Cole CSV aqui'!F3998&lt;&gt;"",'Cole CSV aqui'!F3998,"")</f>
        <v/>
      </c>
      <c r="D3999" s="6" t="str">
        <f>IF('Cole CSV aqui'!G3998&lt;&gt;"",'Cole CSV aqui'!G3998,"")</f>
        <v/>
      </c>
      <c r="E3999" s="35" t="str">
        <f>IF('Cole CSV aqui'!M3998&lt;&gt;"",'Cole CSV aqui'!M3998,"")</f>
        <v/>
      </c>
      <c r="F3999" s="35" t="str">
        <f>IF('Cole CSV aqui'!J3998&lt;&gt;"",'Cole CSV aqui'!J3998,"")</f>
        <v/>
      </c>
      <c r="G3999" s="35" t="str">
        <f t="shared" si="499"/>
        <v/>
      </c>
      <c r="H3999" s="7" t="str">
        <f>IF('Cole CSV aqui'!I3998="Anos ",'Cole CSV aqui'!H3998*365.25,"")&amp;IF('Cole CSV aqui'!I3998="Dias ",'Cole CSV aqui'!H3998,"")&amp;IF('Cole CSV aqui'!I3998="Meses ",'Cole CSV aqui'!H3998*30.5,"")</f>
        <v/>
      </c>
      <c r="I3999" s="6" t="str">
        <f>IF('Cole CSV aqui'!G3998&lt;&gt;"",C3999+H3999,"")</f>
        <v/>
      </c>
      <c r="J3999" s="28" t="e">
        <f t="shared" ca="1" si="500"/>
        <v>#VALUE!</v>
      </c>
      <c r="K3999" s="7" t="str">
        <f t="shared" si="496"/>
        <v/>
      </c>
      <c r="L3999" s="28" t="e">
        <f>C3999-'Instruções e período de cálculo'!$B$4</f>
        <v>#VALUE!</v>
      </c>
      <c r="M3999" s="28" t="e">
        <f>I3999-'Instruções e período de cálculo'!$B$5</f>
        <v>#VALUE!</v>
      </c>
      <c r="N3999" s="28" t="e">
        <f t="shared" si="501"/>
        <v>#VALUE!</v>
      </c>
      <c r="O3999" s="28" t="e">
        <f t="shared" si="502"/>
        <v>#VALUE!</v>
      </c>
      <c r="P3999" s="49" t="str">
        <f>IF('Cole CSV aqui'!B3998&lt;&gt;"",'Instruções e período de cálculo'!$B$5-'Instruções e período de cálculo'!$B$4+1,"")</f>
        <v/>
      </c>
      <c r="Q3999" s="28" t="str">
        <f>IF('Cole CSV aqui'!B3998&lt;&gt;"",P3999-N3999+O3999,"")</f>
        <v/>
      </c>
      <c r="R3999" s="7" t="str">
        <f t="shared" si="503"/>
        <v/>
      </c>
      <c r="S3999" s="32" t="e">
        <f>('Cole CSV aqui'!M3998-'Cole CSV aqui'!J3998)/(I3999-C3999)</f>
        <v>#VALUE!</v>
      </c>
      <c r="T3999" s="11" t="str">
        <f t="shared" si="497"/>
        <v/>
      </c>
      <c r="U3999" s="10" t="str">
        <f t="shared" si="498"/>
        <v/>
      </c>
      <c r="V3999" s="2"/>
      <c r="W3999" s="3"/>
      <c r="X3999" s="3"/>
    </row>
    <row r="4000" spans="1:24" s="1" customFormat="1" x14ac:dyDescent="0.25">
      <c r="A4000" s="5" t="str">
        <f>IF('Cole CSV aqui'!A3999&lt;&gt;"",'Cole CSV aqui'!A3999,"")</f>
        <v/>
      </c>
      <c r="B4000" s="5" t="str">
        <f>IF('Cole CSV aqui'!B3999&lt;&gt;"",'Cole CSV aqui'!B3999,"")</f>
        <v/>
      </c>
      <c r="C4000" s="6" t="str">
        <f>IF('Cole CSV aqui'!F3999&lt;&gt;"",'Cole CSV aqui'!F3999,"")</f>
        <v/>
      </c>
      <c r="D4000" s="6" t="str">
        <f>IF('Cole CSV aqui'!G3999&lt;&gt;"",'Cole CSV aqui'!G3999,"")</f>
        <v/>
      </c>
      <c r="E4000" s="35" t="str">
        <f>IF('Cole CSV aqui'!M3999&lt;&gt;"",'Cole CSV aqui'!M3999,"")</f>
        <v/>
      </c>
      <c r="F4000" s="35" t="str">
        <f>IF('Cole CSV aqui'!J3999&lt;&gt;"",'Cole CSV aqui'!J3999,"")</f>
        <v/>
      </c>
      <c r="G4000" s="35" t="str">
        <f t="shared" si="499"/>
        <v/>
      </c>
      <c r="H4000" s="7" t="str">
        <f>IF('Cole CSV aqui'!I3999="Anos ",'Cole CSV aqui'!H3999*365.25,"")&amp;IF('Cole CSV aqui'!I3999="Dias ",'Cole CSV aqui'!H3999,"")&amp;IF('Cole CSV aqui'!I3999="Meses ",'Cole CSV aqui'!H3999*30.5,"")</f>
        <v/>
      </c>
      <c r="I4000" s="6" t="str">
        <f>IF('Cole CSV aqui'!G3999&lt;&gt;"",C4000+H4000,"")</f>
        <v/>
      </c>
      <c r="J4000" s="28" t="e">
        <f t="shared" ca="1" si="500"/>
        <v>#VALUE!</v>
      </c>
      <c r="K4000" s="7" t="str">
        <f t="shared" si="496"/>
        <v/>
      </c>
      <c r="L4000" s="28" t="e">
        <f>C4000-'Instruções e período de cálculo'!$B$4</f>
        <v>#VALUE!</v>
      </c>
      <c r="M4000" s="28" t="e">
        <f>I4000-'Instruções e período de cálculo'!$B$5</f>
        <v>#VALUE!</v>
      </c>
      <c r="N4000" s="28" t="e">
        <f t="shared" si="501"/>
        <v>#VALUE!</v>
      </c>
      <c r="O4000" s="28" t="e">
        <f t="shared" si="502"/>
        <v>#VALUE!</v>
      </c>
      <c r="P4000" s="49" t="str">
        <f>IF('Cole CSV aqui'!B3999&lt;&gt;"",'Instruções e período de cálculo'!$B$5-'Instruções e período de cálculo'!$B$4+1,"")</f>
        <v/>
      </c>
      <c r="Q4000" s="28" t="str">
        <f>IF('Cole CSV aqui'!B3999&lt;&gt;"",P4000-N4000+O4000,"")</f>
        <v/>
      </c>
      <c r="R4000" s="7" t="str">
        <f t="shared" si="503"/>
        <v/>
      </c>
      <c r="S4000" s="32" t="e">
        <f>('Cole CSV aqui'!M3999-'Cole CSV aqui'!J3999)/(I4000-C4000)</f>
        <v>#VALUE!</v>
      </c>
      <c r="T4000" s="11" t="str">
        <f t="shared" si="497"/>
        <v/>
      </c>
      <c r="U4000" s="10" t="str">
        <f t="shared" si="498"/>
        <v/>
      </c>
      <c r="V4000" s="2"/>
      <c r="W4000" s="3"/>
      <c r="X4000" s="3"/>
    </row>
    <row r="4001" spans="1:24" s="1" customFormat="1" x14ac:dyDescent="0.25">
      <c r="A4001" s="5" t="str">
        <f>IF('Cole CSV aqui'!A4000&lt;&gt;"",'Cole CSV aqui'!A4000,"")</f>
        <v/>
      </c>
      <c r="B4001" s="5" t="str">
        <f>IF('Cole CSV aqui'!B4000&lt;&gt;"",'Cole CSV aqui'!B4000,"")</f>
        <v/>
      </c>
      <c r="C4001" s="6" t="str">
        <f>IF('Cole CSV aqui'!F4000&lt;&gt;"",'Cole CSV aqui'!F4000,"")</f>
        <v/>
      </c>
      <c r="D4001" s="6" t="str">
        <f>IF('Cole CSV aqui'!G4000&lt;&gt;"",'Cole CSV aqui'!G4000,"")</f>
        <v/>
      </c>
      <c r="E4001" s="35" t="str">
        <f>IF('Cole CSV aqui'!M4000&lt;&gt;"",'Cole CSV aqui'!M4000,"")</f>
        <v/>
      </c>
      <c r="F4001" s="35" t="str">
        <f>IF('Cole CSV aqui'!J4000&lt;&gt;"",'Cole CSV aqui'!J4000,"")</f>
        <v/>
      </c>
      <c r="G4001" s="35" t="str">
        <f t="shared" si="499"/>
        <v/>
      </c>
      <c r="H4001" s="7" t="str">
        <f>IF('Cole CSV aqui'!I4000="Anos ",'Cole CSV aqui'!H4000*365.25,"")&amp;IF('Cole CSV aqui'!I4000="Dias ",'Cole CSV aqui'!H4000,"")&amp;IF('Cole CSV aqui'!I4000="Meses ",'Cole CSV aqui'!H4000*30.5,"")</f>
        <v/>
      </c>
      <c r="I4001" s="6" t="str">
        <f>IF('Cole CSV aqui'!G4000&lt;&gt;"",C4001+H4001,"")</f>
        <v/>
      </c>
      <c r="J4001" s="28" t="e">
        <f t="shared" ca="1" si="500"/>
        <v>#VALUE!</v>
      </c>
      <c r="K4001" s="7" t="str">
        <f t="shared" si="496"/>
        <v/>
      </c>
      <c r="L4001" s="28" t="e">
        <f>C4001-'Instruções e período de cálculo'!$B$4</f>
        <v>#VALUE!</v>
      </c>
      <c r="M4001" s="28" t="e">
        <f>I4001-'Instruções e período de cálculo'!$B$5</f>
        <v>#VALUE!</v>
      </c>
      <c r="N4001" s="28" t="e">
        <f t="shared" si="501"/>
        <v>#VALUE!</v>
      </c>
      <c r="O4001" s="28" t="e">
        <f t="shared" si="502"/>
        <v>#VALUE!</v>
      </c>
      <c r="P4001" s="49" t="str">
        <f>IF('Cole CSV aqui'!B4000&lt;&gt;"",'Instruções e período de cálculo'!$B$5-'Instruções e período de cálculo'!$B$4+1,"")</f>
        <v/>
      </c>
      <c r="Q4001" s="28" t="str">
        <f>IF('Cole CSV aqui'!B4000&lt;&gt;"",P4001-N4001+O4001,"")</f>
        <v/>
      </c>
      <c r="R4001" s="7" t="str">
        <f t="shared" si="503"/>
        <v/>
      </c>
      <c r="S4001" s="32" t="e">
        <f>('Cole CSV aqui'!M4000-'Cole CSV aqui'!J4000)/(I4001-C4001)</f>
        <v>#VALUE!</v>
      </c>
      <c r="T4001" s="11" t="str">
        <f t="shared" si="497"/>
        <v/>
      </c>
      <c r="U4001" s="10" t="str">
        <f t="shared" si="498"/>
        <v/>
      </c>
      <c r="V4001" s="2"/>
      <c r="W4001" s="3"/>
      <c r="X4001" s="3"/>
    </row>
    <row r="4002" spans="1:24" s="1" customFormat="1" x14ac:dyDescent="0.25">
      <c r="A4002" s="5" t="str">
        <f>IF('Cole CSV aqui'!A4001&lt;&gt;"",'Cole CSV aqui'!A4001,"")</f>
        <v/>
      </c>
      <c r="B4002" s="5" t="str">
        <f>IF('Cole CSV aqui'!B4001&lt;&gt;"",'Cole CSV aqui'!B4001,"")</f>
        <v/>
      </c>
      <c r="C4002" s="6" t="str">
        <f>IF('Cole CSV aqui'!F4001&lt;&gt;"",'Cole CSV aqui'!F4001,"")</f>
        <v/>
      </c>
      <c r="D4002" s="6" t="str">
        <f>IF('Cole CSV aqui'!G4001&lt;&gt;"",'Cole CSV aqui'!G4001,"")</f>
        <v/>
      </c>
      <c r="E4002" s="35" t="str">
        <f>IF('Cole CSV aqui'!M4001&lt;&gt;"",'Cole CSV aqui'!M4001,"")</f>
        <v/>
      </c>
      <c r="F4002" s="35" t="str">
        <f>IF('Cole CSV aqui'!J4001&lt;&gt;"",'Cole CSV aqui'!J4001,"")</f>
        <v/>
      </c>
      <c r="G4002" s="35" t="str">
        <f t="shared" si="499"/>
        <v/>
      </c>
      <c r="H4002" s="7" t="str">
        <f>IF('Cole CSV aqui'!I4001="Anos ",'Cole CSV aqui'!H4001*365.25,"")&amp;IF('Cole CSV aqui'!I4001="Dias ",'Cole CSV aqui'!H4001,"")&amp;IF('Cole CSV aqui'!I4001="Meses ",'Cole CSV aqui'!H4001*30.5,"")</f>
        <v/>
      </c>
      <c r="I4002" s="6" t="str">
        <f>IF('Cole CSV aqui'!G4001&lt;&gt;"",C4002+H4002,"")</f>
        <v/>
      </c>
      <c r="J4002" s="28" t="e">
        <f t="shared" ca="1" si="500"/>
        <v>#VALUE!</v>
      </c>
      <c r="K4002" s="7" t="str">
        <f t="shared" si="496"/>
        <v/>
      </c>
      <c r="L4002" s="28" t="e">
        <f>C4002-'Instruções e período de cálculo'!$B$4</f>
        <v>#VALUE!</v>
      </c>
      <c r="M4002" s="28" t="e">
        <f>I4002-'Instruções e período de cálculo'!$B$5</f>
        <v>#VALUE!</v>
      </c>
      <c r="N4002" s="28" t="e">
        <f t="shared" si="501"/>
        <v>#VALUE!</v>
      </c>
      <c r="O4002" s="28" t="e">
        <f t="shared" si="502"/>
        <v>#VALUE!</v>
      </c>
      <c r="P4002" s="49" t="str">
        <f>IF('Cole CSV aqui'!B4001&lt;&gt;"",'Instruções e período de cálculo'!$B$5-'Instruções e período de cálculo'!$B$4+1,"")</f>
        <v/>
      </c>
      <c r="Q4002" s="28" t="str">
        <f>IF('Cole CSV aqui'!B4001&lt;&gt;"",P4002-N4002+O4002,"")</f>
        <v/>
      </c>
      <c r="R4002" s="7" t="str">
        <f t="shared" si="503"/>
        <v/>
      </c>
      <c r="S4002" s="32" t="e">
        <f>('Cole CSV aqui'!M4001-'Cole CSV aqui'!J4001)/(I4002-C4002)</f>
        <v>#VALUE!</v>
      </c>
      <c r="T4002" s="11" t="str">
        <f t="shared" si="497"/>
        <v/>
      </c>
      <c r="U4002" s="10" t="str">
        <f t="shared" si="498"/>
        <v/>
      </c>
      <c r="V4002" s="2"/>
      <c r="W4002" s="3"/>
      <c r="X4002" s="3"/>
    </row>
    <row r="4003" spans="1:24" s="1" customFormat="1" x14ac:dyDescent="0.25">
      <c r="A4003" s="5" t="str">
        <f>IF('Cole CSV aqui'!A4002&lt;&gt;"",'Cole CSV aqui'!A4002,"")</f>
        <v/>
      </c>
      <c r="B4003" s="5" t="str">
        <f>IF('Cole CSV aqui'!B4002&lt;&gt;"",'Cole CSV aqui'!B4002,"")</f>
        <v/>
      </c>
      <c r="C4003" s="6" t="str">
        <f>IF('Cole CSV aqui'!F4002&lt;&gt;"",'Cole CSV aqui'!F4002,"")</f>
        <v/>
      </c>
      <c r="D4003" s="6" t="str">
        <f>IF('Cole CSV aqui'!G4002&lt;&gt;"",'Cole CSV aqui'!G4002,"")</f>
        <v/>
      </c>
      <c r="E4003" s="35" t="str">
        <f>IF('Cole CSV aqui'!M4002&lt;&gt;"",'Cole CSV aqui'!M4002,"")</f>
        <v/>
      </c>
      <c r="F4003" s="35" t="str">
        <f>IF('Cole CSV aqui'!J4002&lt;&gt;"",'Cole CSV aqui'!J4002,"")</f>
        <v/>
      </c>
      <c r="G4003" s="35" t="str">
        <f t="shared" si="499"/>
        <v/>
      </c>
      <c r="H4003" s="7" t="str">
        <f>IF('Cole CSV aqui'!I4002="Anos ",'Cole CSV aqui'!H4002*365.25,"")&amp;IF('Cole CSV aqui'!I4002="Dias ",'Cole CSV aqui'!H4002,"")&amp;IF('Cole CSV aqui'!I4002="Meses ",'Cole CSV aqui'!H4002*30.5,"")</f>
        <v/>
      </c>
      <c r="I4003" s="6" t="str">
        <f>IF('Cole CSV aqui'!G4002&lt;&gt;"",C4003+H4003,"")</f>
        <v/>
      </c>
      <c r="J4003" s="28" t="e">
        <f t="shared" ca="1" si="500"/>
        <v>#VALUE!</v>
      </c>
      <c r="K4003" s="7" t="str">
        <f t="shared" si="496"/>
        <v/>
      </c>
      <c r="L4003" s="28" t="e">
        <f>C4003-'Instruções e período de cálculo'!$B$4</f>
        <v>#VALUE!</v>
      </c>
      <c r="M4003" s="28" t="e">
        <f>I4003-'Instruções e período de cálculo'!$B$5</f>
        <v>#VALUE!</v>
      </c>
      <c r="N4003" s="28" t="e">
        <f t="shared" si="501"/>
        <v>#VALUE!</v>
      </c>
      <c r="O4003" s="28" t="e">
        <f t="shared" si="502"/>
        <v>#VALUE!</v>
      </c>
      <c r="P4003" s="49" t="str">
        <f>IF('Cole CSV aqui'!B4002&lt;&gt;"",'Instruções e período de cálculo'!$B$5-'Instruções e período de cálculo'!$B$4+1,"")</f>
        <v/>
      </c>
      <c r="Q4003" s="28" t="str">
        <f>IF('Cole CSV aqui'!B4002&lt;&gt;"",P4003-N4003+O4003,"")</f>
        <v/>
      </c>
      <c r="R4003" s="7" t="str">
        <f t="shared" si="503"/>
        <v/>
      </c>
      <c r="S4003" s="32" t="e">
        <f>('Cole CSV aqui'!M4002-'Cole CSV aqui'!J4002)/(I4003-C4003)</f>
        <v>#VALUE!</v>
      </c>
      <c r="T4003" s="11" t="str">
        <f t="shared" si="497"/>
        <v/>
      </c>
      <c r="U4003" s="10" t="str">
        <f t="shared" si="498"/>
        <v/>
      </c>
      <c r="V4003" s="2"/>
      <c r="W4003" s="3"/>
      <c r="X4003" s="3"/>
    </row>
    <row r="4004" spans="1:24" s="1" customFormat="1" x14ac:dyDescent="0.25">
      <c r="A4004" s="5" t="str">
        <f>IF('Cole CSV aqui'!A4003&lt;&gt;"",'Cole CSV aqui'!A4003,"")</f>
        <v/>
      </c>
      <c r="B4004" s="5" t="str">
        <f>IF('Cole CSV aqui'!B4003&lt;&gt;"",'Cole CSV aqui'!B4003,"")</f>
        <v/>
      </c>
      <c r="C4004" s="6" t="str">
        <f>IF('Cole CSV aqui'!F4003&lt;&gt;"",'Cole CSV aqui'!F4003,"")</f>
        <v/>
      </c>
      <c r="D4004" s="6" t="str">
        <f>IF('Cole CSV aqui'!G4003&lt;&gt;"",'Cole CSV aqui'!G4003,"")</f>
        <v/>
      </c>
      <c r="E4004" s="35" t="str">
        <f>IF('Cole CSV aqui'!M4003&lt;&gt;"",'Cole CSV aqui'!M4003,"")</f>
        <v/>
      </c>
      <c r="F4004" s="35" t="str">
        <f>IF('Cole CSV aqui'!J4003&lt;&gt;"",'Cole CSV aqui'!J4003,"")</f>
        <v/>
      </c>
      <c r="G4004" s="35" t="str">
        <f t="shared" si="499"/>
        <v/>
      </c>
      <c r="H4004" s="7" t="str">
        <f>IF('Cole CSV aqui'!I4003="Anos ",'Cole CSV aqui'!H4003*365.25,"")&amp;IF('Cole CSV aqui'!I4003="Dias ",'Cole CSV aqui'!H4003,"")&amp;IF('Cole CSV aqui'!I4003="Meses ",'Cole CSV aqui'!H4003*30.5,"")</f>
        <v/>
      </c>
      <c r="I4004" s="6" t="str">
        <f>IF('Cole CSV aqui'!G4003&lt;&gt;"",C4004+H4004,"")</f>
        <v/>
      </c>
      <c r="J4004" s="28" t="e">
        <f t="shared" ca="1" si="500"/>
        <v>#VALUE!</v>
      </c>
      <c r="K4004" s="7" t="str">
        <f t="shared" si="496"/>
        <v/>
      </c>
      <c r="L4004" s="28" t="e">
        <f>C4004-'Instruções e período de cálculo'!$B$4</f>
        <v>#VALUE!</v>
      </c>
      <c r="M4004" s="28" t="e">
        <f>I4004-'Instruções e período de cálculo'!$B$5</f>
        <v>#VALUE!</v>
      </c>
      <c r="N4004" s="28" t="e">
        <f t="shared" si="501"/>
        <v>#VALUE!</v>
      </c>
      <c r="O4004" s="28" t="e">
        <f t="shared" si="502"/>
        <v>#VALUE!</v>
      </c>
      <c r="P4004" s="49" t="str">
        <f>IF('Cole CSV aqui'!B4003&lt;&gt;"",'Instruções e período de cálculo'!$B$5-'Instruções e período de cálculo'!$B$4+1,"")</f>
        <v/>
      </c>
      <c r="Q4004" s="28" t="str">
        <f>IF('Cole CSV aqui'!B4003&lt;&gt;"",P4004-N4004+O4004,"")</f>
        <v/>
      </c>
      <c r="R4004" s="7" t="str">
        <f t="shared" si="503"/>
        <v/>
      </c>
      <c r="S4004" s="32" t="e">
        <f>('Cole CSV aqui'!M4003-'Cole CSV aqui'!J4003)/(I4004-C4004)</f>
        <v>#VALUE!</v>
      </c>
      <c r="T4004" s="11" t="str">
        <f t="shared" si="497"/>
        <v/>
      </c>
      <c r="U4004" s="10" t="str">
        <f t="shared" si="498"/>
        <v/>
      </c>
      <c r="V4004" s="2"/>
      <c r="W4004" s="3"/>
      <c r="X4004" s="3"/>
    </row>
    <row r="4005" spans="1:24" s="1" customFormat="1" x14ac:dyDescent="0.25">
      <c r="A4005" s="5" t="str">
        <f>IF('Cole CSV aqui'!A4004&lt;&gt;"",'Cole CSV aqui'!A4004,"")</f>
        <v/>
      </c>
      <c r="B4005" s="5" t="str">
        <f>IF('Cole CSV aqui'!B4004&lt;&gt;"",'Cole CSV aqui'!B4004,"")</f>
        <v/>
      </c>
      <c r="C4005" s="6" t="str">
        <f>IF('Cole CSV aqui'!F4004&lt;&gt;"",'Cole CSV aqui'!F4004,"")</f>
        <v/>
      </c>
      <c r="D4005" s="6" t="str">
        <f>IF('Cole CSV aqui'!G4004&lt;&gt;"",'Cole CSV aqui'!G4004,"")</f>
        <v/>
      </c>
      <c r="E4005" s="35" t="str">
        <f>IF('Cole CSV aqui'!M4004&lt;&gt;"",'Cole CSV aqui'!M4004,"")</f>
        <v/>
      </c>
      <c r="F4005" s="35" t="str">
        <f>IF('Cole CSV aqui'!J4004&lt;&gt;"",'Cole CSV aqui'!J4004,"")</f>
        <v/>
      </c>
      <c r="G4005" s="35" t="str">
        <f t="shared" si="499"/>
        <v/>
      </c>
      <c r="H4005" s="7" t="str">
        <f>IF('Cole CSV aqui'!I4004="Anos ",'Cole CSV aqui'!H4004*365.25,"")&amp;IF('Cole CSV aqui'!I4004="Dias ",'Cole CSV aqui'!H4004,"")&amp;IF('Cole CSV aqui'!I4004="Meses ",'Cole CSV aqui'!H4004*30.5,"")</f>
        <v/>
      </c>
      <c r="I4005" s="6" t="str">
        <f>IF('Cole CSV aqui'!G4004&lt;&gt;"",C4005+H4005,"")</f>
        <v/>
      </c>
      <c r="J4005" s="28" t="e">
        <f t="shared" ca="1" si="500"/>
        <v>#VALUE!</v>
      </c>
      <c r="K4005" s="7" t="str">
        <f t="shared" si="496"/>
        <v/>
      </c>
      <c r="L4005" s="28" t="e">
        <f>C4005-'Instruções e período de cálculo'!$B$4</f>
        <v>#VALUE!</v>
      </c>
      <c r="M4005" s="28" t="e">
        <f>I4005-'Instruções e período de cálculo'!$B$5</f>
        <v>#VALUE!</v>
      </c>
      <c r="N4005" s="28" t="e">
        <f t="shared" si="501"/>
        <v>#VALUE!</v>
      </c>
      <c r="O4005" s="28" t="e">
        <f t="shared" si="502"/>
        <v>#VALUE!</v>
      </c>
      <c r="P4005" s="49" t="str">
        <f>IF('Cole CSV aqui'!B4004&lt;&gt;"",'Instruções e período de cálculo'!$B$5-'Instruções e período de cálculo'!$B$4+1,"")</f>
        <v/>
      </c>
      <c r="Q4005" s="28" t="str">
        <f>IF('Cole CSV aqui'!B4004&lt;&gt;"",P4005-N4005+O4005,"")</f>
        <v/>
      </c>
      <c r="R4005" s="7" t="str">
        <f t="shared" si="503"/>
        <v/>
      </c>
      <c r="S4005" s="32" t="e">
        <f>('Cole CSV aqui'!M4004-'Cole CSV aqui'!J4004)/(I4005-C4005)</f>
        <v>#VALUE!</v>
      </c>
      <c r="T4005" s="11" t="str">
        <f t="shared" si="497"/>
        <v/>
      </c>
      <c r="U4005" s="10" t="str">
        <f t="shared" si="498"/>
        <v/>
      </c>
      <c r="V4005" s="2"/>
      <c r="W4005" s="3"/>
      <c r="X4005" s="3"/>
    </row>
    <row r="4006" spans="1:24" s="1" customFormat="1" x14ac:dyDescent="0.25">
      <c r="A4006" s="5" t="str">
        <f>IF('Cole CSV aqui'!A4005&lt;&gt;"",'Cole CSV aqui'!A4005,"")</f>
        <v/>
      </c>
      <c r="B4006" s="5" t="str">
        <f>IF('Cole CSV aqui'!B4005&lt;&gt;"",'Cole CSV aqui'!B4005,"")</f>
        <v/>
      </c>
      <c r="C4006" s="6" t="str">
        <f>IF('Cole CSV aqui'!F4005&lt;&gt;"",'Cole CSV aqui'!F4005,"")</f>
        <v/>
      </c>
      <c r="D4006" s="6" t="str">
        <f>IF('Cole CSV aqui'!G4005&lt;&gt;"",'Cole CSV aqui'!G4005,"")</f>
        <v/>
      </c>
      <c r="E4006" s="35" t="str">
        <f>IF('Cole CSV aqui'!M4005&lt;&gt;"",'Cole CSV aqui'!M4005,"")</f>
        <v/>
      </c>
      <c r="F4006" s="35" t="str">
        <f>IF('Cole CSV aqui'!J4005&lt;&gt;"",'Cole CSV aqui'!J4005,"")</f>
        <v/>
      </c>
      <c r="G4006" s="35" t="str">
        <f t="shared" si="499"/>
        <v/>
      </c>
      <c r="H4006" s="7" t="str">
        <f>IF('Cole CSV aqui'!I4005="Anos ",'Cole CSV aqui'!H4005*365.25,"")&amp;IF('Cole CSV aqui'!I4005="Dias ",'Cole CSV aqui'!H4005,"")&amp;IF('Cole CSV aqui'!I4005="Meses ",'Cole CSV aqui'!H4005*30.5,"")</f>
        <v/>
      </c>
      <c r="I4006" s="6" t="str">
        <f>IF('Cole CSV aqui'!G4005&lt;&gt;"",C4006+H4006,"")</f>
        <v/>
      </c>
      <c r="J4006" s="28" t="e">
        <f t="shared" ca="1" si="500"/>
        <v>#VALUE!</v>
      </c>
      <c r="K4006" s="7" t="str">
        <f t="shared" si="496"/>
        <v/>
      </c>
      <c r="L4006" s="28" t="e">
        <f>C4006-'Instruções e período de cálculo'!$B$4</f>
        <v>#VALUE!</v>
      </c>
      <c r="M4006" s="28" t="e">
        <f>I4006-'Instruções e período de cálculo'!$B$5</f>
        <v>#VALUE!</v>
      </c>
      <c r="N4006" s="28" t="e">
        <f t="shared" si="501"/>
        <v>#VALUE!</v>
      </c>
      <c r="O4006" s="28" t="e">
        <f t="shared" si="502"/>
        <v>#VALUE!</v>
      </c>
      <c r="P4006" s="49" t="str">
        <f>IF('Cole CSV aqui'!B4005&lt;&gt;"",'Instruções e período de cálculo'!$B$5-'Instruções e período de cálculo'!$B$4+1,"")</f>
        <v/>
      </c>
      <c r="Q4006" s="28" t="str">
        <f>IF('Cole CSV aqui'!B4005&lt;&gt;"",P4006-N4006+O4006,"")</f>
        <v/>
      </c>
      <c r="R4006" s="7" t="str">
        <f t="shared" si="503"/>
        <v/>
      </c>
      <c r="S4006" s="32" t="e">
        <f>('Cole CSV aqui'!M4005-'Cole CSV aqui'!J4005)/(I4006-C4006)</f>
        <v>#VALUE!</v>
      </c>
      <c r="T4006" s="11" t="str">
        <f t="shared" si="497"/>
        <v/>
      </c>
      <c r="U4006" s="10" t="str">
        <f t="shared" si="498"/>
        <v/>
      </c>
      <c r="V4006" s="2"/>
      <c r="W4006" s="3"/>
      <c r="X4006" s="3"/>
    </row>
    <row r="4007" spans="1:24" s="1" customFormat="1" x14ac:dyDescent="0.25">
      <c r="A4007" s="5" t="str">
        <f>IF('Cole CSV aqui'!A4006&lt;&gt;"",'Cole CSV aqui'!A4006,"")</f>
        <v/>
      </c>
      <c r="B4007" s="5" t="str">
        <f>IF('Cole CSV aqui'!B4006&lt;&gt;"",'Cole CSV aqui'!B4006,"")</f>
        <v/>
      </c>
      <c r="C4007" s="6" t="str">
        <f>IF('Cole CSV aqui'!F4006&lt;&gt;"",'Cole CSV aqui'!F4006,"")</f>
        <v/>
      </c>
      <c r="D4007" s="6" t="str">
        <f>IF('Cole CSV aqui'!G4006&lt;&gt;"",'Cole CSV aqui'!G4006,"")</f>
        <v/>
      </c>
      <c r="E4007" s="35" t="str">
        <f>IF('Cole CSV aqui'!M4006&lt;&gt;"",'Cole CSV aqui'!M4006,"")</f>
        <v/>
      </c>
      <c r="F4007" s="35" t="str">
        <f>IF('Cole CSV aqui'!J4006&lt;&gt;"",'Cole CSV aqui'!J4006,"")</f>
        <v/>
      </c>
      <c r="G4007" s="35" t="str">
        <f t="shared" si="499"/>
        <v/>
      </c>
      <c r="H4007" s="7" t="str">
        <f>IF('Cole CSV aqui'!I4006="Anos ",'Cole CSV aqui'!H4006*365.25,"")&amp;IF('Cole CSV aqui'!I4006="Dias ",'Cole CSV aqui'!H4006,"")&amp;IF('Cole CSV aqui'!I4006="Meses ",'Cole CSV aqui'!H4006*30.5,"")</f>
        <v/>
      </c>
      <c r="I4007" s="6" t="str">
        <f>IF('Cole CSV aqui'!G4006&lt;&gt;"",C4007+H4007,"")</f>
        <v/>
      </c>
      <c r="J4007" s="28" t="e">
        <f t="shared" ca="1" si="500"/>
        <v>#VALUE!</v>
      </c>
      <c r="K4007" s="7" t="str">
        <f t="shared" si="496"/>
        <v/>
      </c>
      <c r="L4007" s="28" t="e">
        <f>C4007-'Instruções e período de cálculo'!$B$4</f>
        <v>#VALUE!</v>
      </c>
      <c r="M4007" s="28" t="e">
        <f>I4007-'Instruções e período de cálculo'!$B$5</f>
        <v>#VALUE!</v>
      </c>
      <c r="N4007" s="28" t="e">
        <f t="shared" si="501"/>
        <v>#VALUE!</v>
      </c>
      <c r="O4007" s="28" t="e">
        <f t="shared" si="502"/>
        <v>#VALUE!</v>
      </c>
      <c r="P4007" s="49" t="str">
        <f>IF('Cole CSV aqui'!B4006&lt;&gt;"",'Instruções e período de cálculo'!$B$5-'Instruções e período de cálculo'!$B$4+1,"")</f>
        <v/>
      </c>
      <c r="Q4007" s="28" t="str">
        <f>IF('Cole CSV aqui'!B4006&lt;&gt;"",P4007-N4007+O4007,"")</f>
        <v/>
      </c>
      <c r="R4007" s="7" t="str">
        <f t="shared" si="503"/>
        <v/>
      </c>
      <c r="S4007" s="32" t="e">
        <f>('Cole CSV aqui'!M4006-'Cole CSV aqui'!J4006)/(I4007-C4007)</f>
        <v>#VALUE!</v>
      </c>
      <c r="T4007" s="11" t="str">
        <f t="shared" si="497"/>
        <v/>
      </c>
      <c r="U4007" s="10" t="str">
        <f t="shared" si="498"/>
        <v/>
      </c>
      <c r="V4007" s="2"/>
      <c r="W4007" s="3"/>
      <c r="X4007" s="3"/>
    </row>
    <row r="4008" spans="1:24" s="1" customFormat="1" x14ac:dyDescent="0.25">
      <c r="A4008" s="5" t="str">
        <f>IF('Cole CSV aqui'!A4007&lt;&gt;"",'Cole CSV aqui'!A4007,"")</f>
        <v/>
      </c>
      <c r="B4008" s="5" t="str">
        <f>IF('Cole CSV aqui'!B4007&lt;&gt;"",'Cole CSV aqui'!B4007,"")</f>
        <v/>
      </c>
      <c r="C4008" s="6" t="str">
        <f>IF('Cole CSV aqui'!F4007&lt;&gt;"",'Cole CSV aqui'!F4007,"")</f>
        <v/>
      </c>
      <c r="D4008" s="6" t="str">
        <f>IF('Cole CSV aqui'!G4007&lt;&gt;"",'Cole CSV aqui'!G4007,"")</f>
        <v/>
      </c>
      <c r="E4008" s="35" t="str">
        <f>IF('Cole CSV aqui'!M4007&lt;&gt;"",'Cole CSV aqui'!M4007,"")</f>
        <v/>
      </c>
      <c r="F4008" s="35" t="str">
        <f>IF('Cole CSV aqui'!J4007&lt;&gt;"",'Cole CSV aqui'!J4007,"")</f>
        <v/>
      </c>
      <c r="G4008" s="35" t="str">
        <f t="shared" si="499"/>
        <v/>
      </c>
      <c r="H4008" s="7" t="str">
        <f>IF('Cole CSV aqui'!I4007="Anos ",'Cole CSV aqui'!H4007*365.25,"")&amp;IF('Cole CSV aqui'!I4007="Dias ",'Cole CSV aqui'!H4007,"")&amp;IF('Cole CSV aqui'!I4007="Meses ",'Cole CSV aqui'!H4007*30.5,"")</f>
        <v/>
      </c>
      <c r="I4008" s="6" t="str">
        <f>IF('Cole CSV aqui'!G4007&lt;&gt;"",C4008+H4008,"")</f>
        <v/>
      </c>
      <c r="J4008" s="28" t="e">
        <f t="shared" ca="1" si="500"/>
        <v>#VALUE!</v>
      </c>
      <c r="K4008" s="7" t="str">
        <f t="shared" si="496"/>
        <v/>
      </c>
      <c r="L4008" s="28" t="e">
        <f>C4008-'Instruções e período de cálculo'!$B$4</f>
        <v>#VALUE!</v>
      </c>
      <c r="M4008" s="28" t="e">
        <f>I4008-'Instruções e período de cálculo'!$B$5</f>
        <v>#VALUE!</v>
      </c>
      <c r="N4008" s="28" t="e">
        <f t="shared" si="501"/>
        <v>#VALUE!</v>
      </c>
      <c r="O4008" s="28" t="e">
        <f t="shared" si="502"/>
        <v>#VALUE!</v>
      </c>
      <c r="P4008" s="49" t="str">
        <f>IF('Cole CSV aqui'!B4007&lt;&gt;"",'Instruções e período de cálculo'!$B$5-'Instruções e período de cálculo'!$B$4+1,"")</f>
        <v/>
      </c>
      <c r="Q4008" s="28" t="str">
        <f>IF('Cole CSV aqui'!B4007&lt;&gt;"",P4008-N4008+O4008,"")</f>
        <v/>
      </c>
      <c r="R4008" s="7" t="str">
        <f t="shared" si="503"/>
        <v/>
      </c>
      <c r="S4008" s="32" t="e">
        <f>('Cole CSV aqui'!M4007-'Cole CSV aqui'!J4007)/(I4008-C4008)</f>
        <v>#VALUE!</v>
      </c>
      <c r="T4008" s="11" t="str">
        <f t="shared" si="497"/>
        <v/>
      </c>
      <c r="U4008" s="10" t="str">
        <f t="shared" si="498"/>
        <v/>
      </c>
      <c r="V4008" s="2"/>
      <c r="W4008" s="3"/>
      <c r="X4008" s="3"/>
    </row>
    <row r="4009" spans="1:24" s="1" customFormat="1" x14ac:dyDescent="0.25">
      <c r="A4009" s="5" t="str">
        <f>IF('Cole CSV aqui'!A4008&lt;&gt;"",'Cole CSV aqui'!A4008,"")</f>
        <v/>
      </c>
      <c r="B4009" s="5" t="str">
        <f>IF('Cole CSV aqui'!B4008&lt;&gt;"",'Cole CSV aqui'!B4008,"")</f>
        <v/>
      </c>
      <c r="C4009" s="6" t="str">
        <f>IF('Cole CSV aqui'!F4008&lt;&gt;"",'Cole CSV aqui'!F4008,"")</f>
        <v/>
      </c>
      <c r="D4009" s="6" t="str">
        <f>IF('Cole CSV aqui'!G4008&lt;&gt;"",'Cole CSV aqui'!G4008,"")</f>
        <v/>
      </c>
      <c r="E4009" s="35" t="str">
        <f>IF('Cole CSV aqui'!M4008&lt;&gt;"",'Cole CSV aqui'!M4008,"")</f>
        <v/>
      </c>
      <c r="F4009" s="35" t="str">
        <f>IF('Cole CSV aqui'!J4008&lt;&gt;"",'Cole CSV aqui'!J4008,"")</f>
        <v/>
      </c>
      <c r="G4009" s="35" t="str">
        <f t="shared" si="499"/>
        <v/>
      </c>
      <c r="H4009" s="7" t="str">
        <f>IF('Cole CSV aqui'!I4008="Anos ",'Cole CSV aqui'!H4008*365.25,"")&amp;IF('Cole CSV aqui'!I4008="Dias ",'Cole CSV aqui'!H4008,"")&amp;IF('Cole CSV aqui'!I4008="Meses ",'Cole CSV aqui'!H4008*30.5,"")</f>
        <v/>
      </c>
      <c r="I4009" s="6" t="str">
        <f>IF('Cole CSV aqui'!G4008&lt;&gt;"",C4009+H4009,"")</f>
        <v/>
      </c>
      <c r="J4009" s="28" t="e">
        <f t="shared" ca="1" si="500"/>
        <v>#VALUE!</v>
      </c>
      <c r="K4009" s="7" t="str">
        <f t="shared" si="496"/>
        <v/>
      </c>
      <c r="L4009" s="28" t="e">
        <f>C4009-'Instruções e período de cálculo'!$B$4</f>
        <v>#VALUE!</v>
      </c>
      <c r="M4009" s="28" t="e">
        <f>I4009-'Instruções e período de cálculo'!$B$5</f>
        <v>#VALUE!</v>
      </c>
      <c r="N4009" s="28" t="e">
        <f t="shared" si="501"/>
        <v>#VALUE!</v>
      </c>
      <c r="O4009" s="28" t="e">
        <f t="shared" si="502"/>
        <v>#VALUE!</v>
      </c>
      <c r="P4009" s="49" t="str">
        <f>IF('Cole CSV aqui'!B4008&lt;&gt;"",'Instruções e período de cálculo'!$B$5-'Instruções e período de cálculo'!$B$4+1,"")</f>
        <v/>
      </c>
      <c r="Q4009" s="28" t="str">
        <f>IF('Cole CSV aqui'!B4008&lt;&gt;"",P4009-N4009+O4009,"")</f>
        <v/>
      </c>
      <c r="R4009" s="7" t="str">
        <f t="shared" si="503"/>
        <v/>
      </c>
      <c r="S4009" s="32" t="e">
        <f>('Cole CSV aqui'!M4008-'Cole CSV aqui'!J4008)/(I4009-C4009)</f>
        <v>#VALUE!</v>
      </c>
      <c r="T4009" s="11" t="str">
        <f t="shared" si="497"/>
        <v/>
      </c>
      <c r="U4009" s="10" t="str">
        <f t="shared" si="498"/>
        <v/>
      </c>
      <c r="V4009" s="2"/>
      <c r="W4009" s="3"/>
      <c r="X4009" s="3"/>
    </row>
    <row r="4010" spans="1:24" s="1" customFormat="1" x14ac:dyDescent="0.25">
      <c r="A4010" s="5" t="str">
        <f>IF('Cole CSV aqui'!A4009&lt;&gt;"",'Cole CSV aqui'!A4009,"")</f>
        <v/>
      </c>
      <c r="B4010" s="5" t="str">
        <f>IF('Cole CSV aqui'!B4009&lt;&gt;"",'Cole CSV aqui'!B4009,"")</f>
        <v/>
      </c>
      <c r="C4010" s="6" t="str">
        <f>IF('Cole CSV aqui'!F4009&lt;&gt;"",'Cole CSV aqui'!F4009,"")</f>
        <v/>
      </c>
      <c r="D4010" s="6" t="str">
        <f>IF('Cole CSV aqui'!G4009&lt;&gt;"",'Cole CSV aqui'!G4009,"")</f>
        <v/>
      </c>
      <c r="E4010" s="35" t="str">
        <f>IF('Cole CSV aqui'!M4009&lt;&gt;"",'Cole CSV aqui'!M4009,"")</f>
        <v/>
      </c>
      <c r="F4010" s="35" t="str">
        <f>IF('Cole CSV aqui'!J4009&lt;&gt;"",'Cole CSV aqui'!J4009,"")</f>
        <v/>
      </c>
      <c r="G4010" s="35" t="str">
        <f t="shared" si="499"/>
        <v/>
      </c>
      <c r="H4010" s="7" t="str">
        <f>IF('Cole CSV aqui'!I4009="Anos ",'Cole CSV aqui'!H4009*365.25,"")&amp;IF('Cole CSV aqui'!I4009="Dias ",'Cole CSV aqui'!H4009,"")&amp;IF('Cole CSV aqui'!I4009="Meses ",'Cole CSV aqui'!H4009*30.5,"")</f>
        <v/>
      </c>
      <c r="I4010" s="6" t="str">
        <f>IF('Cole CSV aqui'!G4009&lt;&gt;"",C4010+H4010,"")</f>
        <v/>
      </c>
      <c r="J4010" s="28" t="e">
        <f t="shared" ca="1" si="500"/>
        <v>#VALUE!</v>
      </c>
      <c r="K4010" s="7" t="str">
        <f t="shared" si="496"/>
        <v/>
      </c>
      <c r="L4010" s="28" t="e">
        <f>C4010-'Instruções e período de cálculo'!$B$4</f>
        <v>#VALUE!</v>
      </c>
      <c r="M4010" s="28" t="e">
        <f>I4010-'Instruções e período de cálculo'!$B$5</f>
        <v>#VALUE!</v>
      </c>
      <c r="N4010" s="28" t="e">
        <f t="shared" si="501"/>
        <v>#VALUE!</v>
      </c>
      <c r="O4010" s="28" t="e">
        <f t="shared" si="502"/>
        <v>#VALUE!</v>
      </c>
      <c r="P4010" s="49" t="str">
        <f>IF('Cole CSV aqui'!B4009&lt;&gt;"",'Instruções e período de cálculo'!$B$5-'Instruções e período de cálculo'!$B$4+1,"")</f>
        <v/>
      </c>
      <c r="Q4010" s="28" t="str">
        <f>IF('Cole CSV aqui'!B4009&lt;&gt;"",P4010-N4010+O4010,"")</f>
        <v/>
      </c>
      <c r="R4010" s="7" t="str">
        <f t="shared" si="503"/>
        <v/>
      </c>
      <c r="S4010" s="32" t="e">
        <f>('Cole CSV aqui'!M4009-'Cole CSV aqui'!J4009)/(I4010-C4010)</f>
        <v>#VALUE!</v>
      </c>
      <c r="T4010" s="11" t="str">
        <f t="shared" si="497"/>
        <v/>
      </c>
      <c r="U4010" s="10" t="str">
        <f t="shared" si="498"/>
        <v/>
      </c>
      <c r="V4010" s="2"/>
      <c r="W4010" s="3"/>
      <c r="X4010" s="3"/>
    </row>
    <row r="4011" spans="1:24" s="1" customFormat="1" x14ac:dyDescent="0.25">
      <c r="A4011" s="5" t="str">
        <f>IF('Cole CSV aqui'!A4010&lt;&gt;"",'Cole CSV aqui'!A4010,"")</f>
        <v/>
      </c>
      <c r="B4011" s="5" t="str">
        <f>IF('Cole CSV aqui'!B4010&lt;&gt;"",'Cole CSV aqui'!B4010,"")</f>
        <v/>
      </c>
      <c r="C4011" s="6" t="str">
        <f>IF('Cole CSV aqui'!F4010&lt;&gt;"",'Cole CSV aqui'!F4010,"")</f>
        <v/>
      </c>
      <c r="D4011" s="6" t="str">
        <f>IF('Cole CSV aqui'!G4010&lt;&gt;"",'Cole CSV aqui'!G4010,"")</f>
        <v/>
      </c>
      <c r="E4011" s="35" t="str">
        <f>IF('Cole CSV aqui'!M4010&lt;&gt;"",'Cole CSV aqui'!M4010,"")</f>
        <v/>
      </c>
      <c r="F4011" s="35" t="str">
        <f>IF('Cole CSV aqui'!J4010&lt;&gt;"",'Cole CSV aqui'!J4010,"")</f>
        <v/>
      </c>
      <c r="G4011" s="35" t="str">
        <f t="shared" si="499"/>
        <v/>
      </c>
      <c r="H4011" s="7" t="str">
        <f>IF('Cole CSV aqui'!I4010="Anos ",'Cole CSV aqui'!H4010*365.25,"")&amp;IF('Cole CSV aqui'!I4010="Dias ",'Cole CSV aqui'!H4010,"")&amp;IF('Cole CSV aqui'!I4010="Meses ",'Cole CSV aqui'!H4010*30.5,"")</f>
        <v/>
      </c>
      <c r="I4011" s="6" t="str">
        <f>IF('Cole CSV aqui'!G4010&lt;&gt;"",C4011+H4011,"")</f>
        <v/>
      </c>
      <c r="J4011" s="28" t="e">
        <f t="shared" ca="1" si="500"/>
        <v>#VALUE!</v>
      </c>
      <c r="K4011" s="7" t="str">
        <f t="shared" si="496"/>
        <v/>
      </c>
      <c r="L4011" s="28" t="e">
        <f>C4011-'Instruções e período de cálculo'!$B$4</f>
        <v>#VALUE!</v>
      </c>
      <c r="M4011" s="28" t="e">
        <f>I4011-'Instruções e período de cálculo'!$B$5</f>
        <v>#VALUE!</v>
      </c>
      <c r="N4011" s="28" t="e">
        <f t="shared" si="501"/>
        <v>#VALUE!</v>
      </c>
      <c r="O4011" s="28" t="e">
        <f t="shared" si="502"/>
        <v>#VALUE!</v>
      </c>
      <c r="P4011" s="49" t="str">
        <f>IF('Cole CSV aqui'!B4010&lt;&gt;"",'Instruções e período de cálculo'!$B$5-'Instruções e período de cálculo'!$B$4+1,"")</f>
        <v/>
      </c>
      <c r="Q4011" s="28" t="str">
        <f>IF('Cole CSV aqui'!B4010&lt;&gt;"",P4011-N4011+O4011,"")</f>
        <v/>
      </c>
      <c r="R4011" s="7" t="str">
        <f t="shared" si="503"/>
        <v/>
      </c>
      <c r="S4011" s="32" t="e">
        <f>('Cole CSV aqui'!M4010-'Cole CSV aqui'!J4010)/(I4011-C4011)</f>
        <v>#VALUE!</v>
      </c>
      <c r="T4011" s="11" t="str">
        <f t="shared" si="497"/>
        <v/>
      </c>
      <c r="U4011" s="10" t="str">
        <f t="shared" si="498"/>
        <v/>
      </c>
      <c r="V4011" s="2"/>
      <c r="W4011" s="3"/>
      <c r="X4011" s="3"/>
    </row>
    <row r="4012" spans="1:24" s="1" customFormat="1" x14ac:dyDescent="0.25">
      <c r="A4012" s="5" t="str">
        <f>IF('Cole CSV aqui'!A4011&lt;&gt;"",'Cole CSV aqui'!A4011,"")</f>
        <v/>
      </c>
      <c r="B4012" s="5" t="str">
        <f>IF('Cole CSV aqui'!B4011&lt;&gt;"",'Cole CSV aqui'!B4011,"")</f>
        <v/>
      </c>
      <c r="C4012" s="6" t="str">
        <f>IF('Cole CSV aqui'!F4011&lt;&gt;"",'Cole CSV aqui'!F4011,"")</f>
        <v/>
      </c>
      <c r="D4012" s="6" t="str">
        <f>IF('Cole CSV aqui'!G4011&lt;&gt;"",'Cole CSV aqui'!G4011,"")</f>
        <v/>
      </c>
      <c r="E4012" s="35" t="str">
        <f>IF('Cole CSV aqui'!M4011&lt;&gt;"",'Cole CSV aqui'!M4011,"")</f>
        <v/>
      </c>
      <c r="F4012" s="35" t="str">
        <f>IF('Cole CSV aqui'!J4011&lt;&gt;"",'Cole CSV aqui'!J4011,"")</f>
        <v/>
      </c>
      <c r="G4012" s="35" t="str">
        <f t="shared" si="499"/>
        <v/>
      </c>
      <c r="H4012" s="7" t="str">
        <f>IF('Cole CSV aqui'!I4011="Anos ",'Cole CSV aqui'!H4011*365.25,"")&amp;IF('Cole CSV aqui'!I4011="Dias ",'Cole CSV aqui'!H4011,"")&amp;IF('Cole CSV aqui'!I4011="Meses ",'Cole CSV aqui'!H4011*30.5,"")</f>
        <v/>
      </c>
      <c r="I4012" s="6" t="str">
        <f>IF('Cole CSV aqui'!G4011&lt;&gt;"",C4012+H4012,"")</f>
        <v/>
      </c>
      <c r="J4012" s="28" t="e">
        <f t="shared" ca="1" si="500"/>
        <v>#VALUE!</v>
      </c>
      <c r="K4012" s="7" t="str">
        <f t="shared" si="496"/>
        <v/>
      </c>
      <c r="L4012" s="28" t="e">
        <f>C4012-'Instruções e período de cálculo'!$B$4</f>
        <v>#VALUE!</v>
      </c>
      <c r="M4012" s="28" t="e">
        <f>I4012-'Instruções e período de cálculo'!$B$5</f>
        <v>#VALUE!</v>
      </c>
      <c r="N4012" s="28" t="e">
        <f t="shared" si="501"/>
        <v>#VALUE!</v>
      </c>
      <c r="O4012" s="28" t="e">
        <f t="shared" si="502"/>
        <v>#VALUE!</v>
      </c>
      <c r="P4012" s="49" t="str">
        <f>IF('Cole CSV aqui'!B4011&lt;&gt;"",'Instruções e período de cálculo'!$B$5-'Instruções e período de cálculo'!$B$4+1,"")</f>
        <v/>
      </c>
      <c r="Q4012" s="28" t="str">
        <f>IF('Cole CSV aqui'!B4011&lt;&gt;"",P4012-N4012+O4012,"")</f>
        <v/>
      </c>
      <c r="R4012" s="7" t="str">
        <f t="shared" si="503"/>
        <v/>
      </c>
      <c r="S4012" s="32" t="e">
        <f>('Cole CSV aqui'!M4011-'Cole CSV aqui'!J4011)/(I4012-C4012)</f>
        <v>#VALUE!</v>
      </c>
      <c r="T4012" s="11" t="str">
        <f t="shared" si="497"/>
        <v/>
      </c>
      <c r="U4012" s="10" t="str">
        <f t="shared" si="498"/>
        <v/>
      </c>
      <c r="V4012" s="2"/>
      <c r="W4012" s="3"/>
      <c r="X4012" s="3"/>
    </row>
    <row r="4013" spans="1:24" s="1" customFormat="1" x14ac:dyDescent="0.25">
      <c r="A4013" s="5" t="str">
        <f>IF('Cole CSV aqui'!A4012&lt;&gt;"",'Cole CSV aqui'!A4012,"")</f>
        <v/>
      </c>
      <c r="B4013" s="5" t="str">
        <f>IF('Cole CSV aqui'!B4012&lt;&gt;"",'Cole CSV aqui'!B4012,"")</f>
        <v/>
      </c>
      <c r="C4013" s="6" t="str">
        <f>IF('Cole CSV aqui'!F4012&lt;&gt;"",'Cole CSV aqui'!F4012,"")</f>
        <v/>
      </c>
      <c r="D4013" s="6" t="str">
        <f>IF('Cole CSV aqui'!G4012&lt;&gt;"",'Cole CSV aqui'!G4012,"")</f>
        <v/>
      </c>
      <c r="E4013" s="35" t="str">
        <f>IF('Cole CSV aqui'!M4012&lt;&gt;"",'Cole CSV aqui'!M4012,"")</f>
        <v/>
      </c>
      <c r="F4013" s="35" t="str">
        <f>IF('Cole CSV aqui'!J4012&lt;&gt;"",'Cole CSV aqui'!J4012,"")</f>
        <v/>
      </c>
      <c r="G4013" s="35" t="str">
        <f t="shared" si="499"/>
        <v/>
      </c>
      <c r="H4013" s="7" t="str">
        <f>IF('Cole CSV aqui'!I4012="Anos ",'Cole CSV aqui'!H4012*365.25,"")&amp;IF('Cole CSV aqui'!I4012="Dias ",'Cole CSV aqui'!H4012,"")&amp;IF('Cole CSV aqui'!I4012="Meses ",'Cole CSV aqui'!H4012*30.5,"")</f>
        <v/>
      </c>
      <c r="I4013" s="6" t="str">
        <f>IF('Cole CSV aqui'!G4012&lt;&gt;"",C4013+H4013,"")</f>
        <v/>
      </c>
      <c r="J4013" s="28" t="e">
        <f t="shared" ca="1" si="500"/>
        <v>#VALUE!</v>
      </c>
      <c r="K4013" s="7" t="str">
        <f t="shared" si="496"/>
        <v/>
      </c>
      <c r="L4013" s="28" t="e">
        <f>C4013-'Instruções e período de cálculo'!$B$4</f>
        <v>#VALUE!</v>
      </c>
      <c r="M4013" s="28" t="e">
        <f>I4013-'Instruções e período de cálculo'!$B$5</f>
        <v>#VALUE!</v>
      </c>
      <c r="N4013" s="28" t="e">
        <f t="shared" si="501"/>
        <v>#VALUE!</v>
      </c>
      <c r="O4013" s="28" t="e">
        <f t="shared" si="502"/>
        <v>#VALUE!</v>
      </c>
      <c r="P4013" s="49" t="str">
        <f>IF('Cole CSV aqui'!B4012&lt;&gt;"",'Instruções e período de cálculo'!$B$5-'Instruções e período de cálculo'!$B$4+1,"")</f>
        <v/>
      </c>
      <c r="Q4013" s="28" t="str">
        <f>IF('Cole CSV aqui'!B4012&lt;&gt;"",P4013-N4013+O4013,"")</f>
        <v/>
      </c>
      <c r="R4013" s="7" t="str">
        <f t="shared" si="503"/>
        <v/>
      </c>
      <c r="S4013" s="32" t="e">
        <f>('Cole CSV aqui'!M4012-'Cole CSV aqui'!J4012)/(I4013-C4013)</f>
        <v>#VALUE!</v>
      </c>
      <c r="T4013" s="11" t="str">
        <f t="shared" si="497"/>
        <v/>
      </c>
      <c r="U4013" s="10" t="str">
        <f t="shared" si="498"/>
        <v/>
      </c>
      <c r="V4013" s="2"/>
      <c r="W4013" s="3"/>
      <c r="X4013" s="3"/>
    </row>
    <row r="4014" spans="1:24" s="1" customFormat="1" x14ac:dyDescent="0.25">
      <c r="A4014" s="5" t="str">
        <f>IF('Cole CSV aqui'!A4013&lt;&gt;"",'Cole CSV aqui'!A4013,"")</f>
        <v/>
      </c>
      <c r="B4014" s="5" t="str">
        <f>IF('Cole CSV aqui'!B4013&lt;&gt;"",'Cole CSV aqui'!B4013,"")</f>
        <v/>
      </c>
      <c r="C4014" s="6" t="str">
        <f>IF('Cole CSV aqui'!F4013&lt;&gt;"",'Cole CSV aqui'!F4013,"")</f>
        <v/>
      </c>
      <c r="D4014" s="6" t="str">
        <f>IF('Cole CSV aqui'!G4013&lt;&gt;"",'Cole CSV aqui'!G4013,"")</f>
        <v/>
      </c>
      <c r="E4014" s="35" t="str">
        <f>IF('Cole CSV aqui'!M4013&lt;&gt;"",'Cole CSV aqui'!M4013,"")</f>
        <v/>
      </c>
      <c r="F4014" s="35" t="str">
        <f>IF('Cole CSV aqui'!J4013&lt;&gt;"",'Cole CSV aqui'!J4013,"")</f>
        <v/>
      </c>
      <c r="G4014" s="35" t="str">
        <f t="shared" si="499"/>
        <v/>
      </c>
      <c r="H4014" s="7" t="str">
        <f>IF('Cole CSV aqui'!I4013="Anos ",'Cole CSV aqui'!H4013*365.25,"")&amp;IF('Cole CSV aqui'!I4013="Dias ",'Cole CSV aqui'!H4013,"")&amp;IF('Cole CSV aqui'!I4013="Meses ",'Cole CSV aqui'!H4013*30.5,"")</f>
        <v/>
      </c>
      <c r="I4014" s="6" t="str">
        <f>IF('Cole CSV aqui'!G4013&lt;&gt;"",C4014+H4014,"")</f>
        <v/>
      </c>
      <c r="J4014" s="28" t="e">
        <f t="shared" ca="1" si="500"/>
        <v>#VALUE!</v>
      </c>
      <c r="K4014" s="7" t="str">
        <f t="shared" si="496"/>
        <v/>
      </c>
      <c r="L4014" s="28" t="e">
        <f>C4014-'Instruções e período de cálculo'!$B$4</f>
        <v>#VALUE!</v>
      </c>
      <c r="M4014" s="28" t="e">
        <f>I4014-'Instruções e período de cálculo'!$B$5</f>
        <v>#VALUE!</v>
      </c>
      <c r="N4014" s="28" t="e">
        <f t="shared" si="501"/>
        <v>#VALUE!</v>
      </c>
      <c r="O4014" s="28" t="e">
        <f t="shared" si="502"/>
        <v>#VALUE!</v>
      </c>
      <c r="P4014" s="49" t="str">
        <f>IF('Cole CSV aqui'!B4013&lt;&gt;"",'Instruções e período de cálculo'!$B$5-'Instruções e período de cálculo'!$B$4+1,"")</f>
        <v/>
      </c>
      <c r="Q4014" s="28" t="str">
        <f>IF('Cole CSV aqui'!B4013&lt;&gt;"",P4014-N4014+O4014,"")</f>
        <v/>
      </c>
      <c r="R4014" s="7" t="str">
        <f t="shared" si="503"/>
        <v/>
      </c>
      <c r="S4014" s="32" t="e">
        <f>('Cole CSV aqui'!M4013-'Cole CSV aqui'!J4013)/(I4014-C4014)</f>
        <v>#VALUE!</v>
      </c>
      <c r="T4014" s="11" t="str">
        <f t="shared" si="497"/>
        <v/>
      </c>
      <c r="U4014" s="10" t="str">
        <f t="shared" si="498"/>
        <v/>
      </c>
      <c r="V4014" s="2"/>
      <c r="W4014" s="3"/>
      <c r="X4014" s="3"/>
    </row>
    <row r="4015" spans="1:24" s="1" customFormat="1" x14ac:dyDescent="0.25">
      <c r="A4015" s="5" t="str">
        <f>IF('Cole CSV aqui'!A4014&lt;&gt;"",'Cole CSV aqui'!A4014,"")</f>
        <v/>
      </c>
      <c r="B4015" s="5" t="str">
        <f>IF('Cole CSV aqui'!B4014&lt;&gt;"",'Cole CSV aqui'!B4014,"")</f>
        <v/>
      </c>
      <c r="C4015" s="6" t="str">
        <f>IF('Cole CSV aqui'!F4014&lt;&gt;"",'Cole CSV aqui'!F4014,"")</f>
        <v/>
      </c>
      <c r="D4015" s="6" t="str">
        <f>IF('Cole CSV aqui'!G4014&lt;&gt;"",'Cole CSV aqui'!G4014,"")</f>
        <v/>
      </c>
      <c r="E4015" s="35" t="str">
        <f>IF('Cole CSV aqui'!M4014&lt;&gt;"",'Cole CSV aqui'!M4014,"")</f>
        <v/>
      </c>
      <c r="F4015" s="35" t="str">
        <f>IF('Cole CSV aqui'!J4014&lt;&gt;"",'Cole CSV aqui'!J4014,"")</f>
        <v/>
      </c>
      <c r="G4015" s="35" t="str">
        <f t="shared" si="499"/>
        <v/>
      </c>
      <c r="H4015" s="7" t="str">
        <f>IF('Cole CSV aqui'!I4014="Anos ",'Cole CSV aqui'!H4014*365.25,"")&amp;IF('Cole CSV aqui'!I4014="Dias ",'Cole CSV aqui'!H4014,"")&amp;IF('Cole CSV aqui'!I4014="Meses ",'Cole CSV aqui'!H4014*30.5,"")</f>
        <v/>
      </c>
      <c r="I4015" s="6" t="str">
        <f>IF('Cole CSV aqui'!G4014&lt;&gt;"",C4015+H4015,"")</f>
        <v/>
      </c>
      <c r="J4015" s="28" t="e">
        <f t="shared" ca="1" si="500"/>
        <v>#VALUE!</v>
      </c>
      <c r="K4015" s="7" t="str">
        <f t="shared" si="496"/>
        <v/>
      </c>
      <c r="L4015" s="28" t="e">
        <f>C4015-'Instruções e período de cálculo'!$B$4</f>
        <v>#VALUE!</v>
      </c>
      <c r="M4015" s="28" t="e">
        <f>I4015-'Instruções e período de cálculo'!$B$5</f>
        <v>#VALUE!</v>
      </c>
      <c r="N4015" s="28" t="e">
        <f t="shared" si="501"/>
        <v>#VALUE!</v>
      </c>
      <c r="O4015" s="28" t="e">
        <f t="shared" si="502"/>
        <v>#VALUE!</v>
      </c>
      <c r="P4015" s="49" t="str">
        <f>IF('Cole CSV aqui'!B4014&lt;&gt;"",'Instruções e período de cálculo'!$B$5-'Instruções e período de cálculo'!$B$4+1,"")</f>
        <v/>
      </c>
      <c r="Q4015" s="28" t="str">
        <f>IF('Cole CSV aqui'!B4014&lt;&gt;"",P4015-N4015+O4015,"")</f>
        <v/>
      </c>
      <c r="R4015" s="7" t="str">
        <f t="shared" si="503"/>
        <v/>
      </c>
      <c r="S4015" s="32" t="e">
        <f>('Cole CSV aqui'!M4014-'Cole CSV aqui'!J4014)/(I4015-C4015)</f>
        <v>#VALUE!</v>
      </c>
      <c r="T4015" s="11" t="str">
        <f t="shared" si="497"/>
        <v/>
      </c>
      <c r="U4015" s="10" t="str">
        <f t="shared" si="498"/>
        <v/>
      </c>
      <c r="V4015" s="2"/>
      <c r="W4015" s="3"/>
      <c r="X4015" s="3"/>
    </row>
    <row r="4016" spans="1:24" s="1" customFormat="1" x14ac:dyDescent="0.25">
      <c r="A4016" s="5" t="str">
        <f>IF('Cole CSV aqui'!A4015&lt;&gt;"",'Cole CSV aqui'!A4015,"")</f>
        <v/>
      </c>
      <c r="B4016" s="5" t="str">
        <f>IF('Cole CSV aqui'!B4015&lt;&gt;"",'Cole CSV aqui'!B4015,"")</f>
        <v/>
      </c>
      <c r="C4016" s="6" t="str">
        <f>IF('Cole CSV aqui'!F4015&lt;&gt;"",'Cole CSV aqui'!F4015,"")</f>
        <v/>
      </c>
      <c r="D4016" s="6" t="str">
        <f>IF('Cole CSV aqui'!G4015&lt;&gt;"",'Cole CSV aqui'!G4015,"")</f>
        <v/>
      </c>
      <c r="E4016" s="35" t="str">
        <f>IF('Cole CSV aqui'!M4015&lt;&gt;"",'Cole CSV aqui'!M4015,"")</f>
        <v/>
      </c>
      <c r="F4016" s="35" t="str">
        <f>IF('Cole CSV aqui'!J4015&lt;&gt;"",'Cole CSV aqui'!J4015,"")</f>
        <v/>
      </c>
      <c r="G4016" s="35" t="str">
        <f t="shared" si="499"/>
        <v/>
      </c>
      <c r="H4016" s="7" t="str">
        <f>IF('Cole CSV aqui'!I4015="Anos ",'Cole CSV aqui'!H4015*365.25,"")&amp;IF('Cole CSV aqui'!I4015="Dias ",'Cole CSV aqui'!H4015,"")&amp;IF('Cole CSV aqui'!I4015="Meses ",'Cole CSV aqui'!H4015*30.5,"")</f>
        <v/>
      </c>
      <c r="I4016" s="6" t="str">
        <f>IF('Cole CSV aqui'!G4015&lt;&gt;"",C4016+H4016,"")</f>
        <v/>
      </c>
      <c r="J4016" s="28" t="e">
        <f t="shared" ca="1" si="500"/>
        <v>#VALUE!</v>
      </c>
      <c r="K4016" s="7" t="str">
        <f t="shared" si="496"/>
        <v/>
      </c>
      <c r="L4016" s="28" t="e">
        <f>C4016-'Instruções e período de cálculo'!$B$4</f>
        <v>#VALUE!</v>
      </c>
      <c r="M4016" s="28" t="e">
        <f>I4016-'Instruções e período de cálculo'!$B$5</f>
        <v>#VALUE!</v>
      </c>
      <c r="N4016" s="28" t="e">
        <f t="shared" si="501"/>
        <v>#VALUE!</v>
      </c>
      <c r="O4016" s="28" t="e">
        <f t="shared" si="502"/>
        <v>#VALUE!</v>
      </c>
      <c r="P4016" s="49" t="str">
        <f>IF('Cole CSV aqui'!B4015&lt;&gt;"",'Instruções e período de cálculo'!$B$5-'Instruções e período de cálculo'!$B$4+1,"")</f>
        <v/>
      </c>
      <c r="Q4016" s="28" t="str">
        <f>IF('Cole CSV aqui'!B4015&lt;&gt;"",P4016-N4016+O4016,"")</f>
        <v/>
      </c>
      <c r="R4016" s="7" t="str">
        <f t="shared" si="503"/>
        <v/>
      </c>
      <c r="S4016" s="32" t="e">
        <f>('Cole CSV aqui'!M4015-'Cole CSV aqui'!J4015)/(I4016-C4016)</f>
        <v>#VALUE!</v>
      </c>
      <c r="T4016" s="11" t="str">
        <f t="shared" si="497"/>
        <v/>
      </c>
      <c r="U4016" s="10" t="str">
        <f t="shared" si="498"/>
        <v/>
      </c>
      <c r="V4016" s="2"/>
      <c r="W4016" s="3"/>
      <c r="X4016" s="3"/>
    </row>
    <row r="4017" spans="1:24" s="1" customFormat="1" x14ac:dyDescent="0.25">
      <c r="A4017" s="5" t="str">
        <f>IF('Cole CSV aqui'!A4016&lt;&gt;"",'Cole CSV aqui'!A4016,"")</f>
        <v/>
      </c>
      <c r="B4017" s="5" t="str">
        <f>IF('Cole CSV aqui'!B4016&lt;&gt;"",'Cole CSV aqui'!B4016,"")</f>
        <v/>
      </c>
      <c r="C4017" s="6" t="str">
        <f>IF('Cole CSV aqui'!F4016&lt;&gt;"",'Cole CSV aqui'!F4016,"")</f>
        <v/>
      </c>
      <c r="D4017" s="6" t="str">
        <f>IF('Cole CSV aqui'!G4016&lt;&gt;"",'Cole CSV aqui'!G4016,"")</f>
        <v/>
      </c>
      <c r="E4017" s="35" t="str">
        <f>IF('Cole CSV aqui'!M4016&lt;&gt;"",'Cole CSV aqui'!M4016,"")</f>
        <v/>
      </c>
      <c r="F4017" s="35" t="str">
        <f>IF('Cole CSV aqui'!J4016&lt;&gt;"",'Cole CSV aqui'!J4016,"")</f>
        <v/>
      </c>
      <c r="G4017" s="35" t="str">
        <f t="shared" si="499"/>
        <v/>
      </c>
      <c r="H4017" s="7" t="str">
        <f>IF('Cole CSV aqui'!I4016="Anos ",'Cole CSV aqui'!H4016*365.25,"")&amp;IF('Cole CSV aqui'!I4016="Dias ",'Cole CSV aqui'!H4016,"")&amp;IF('Cole CSV aqui'!I4016="Meses ",'Cole CSV aqui'!H4016*30.5,"")</f>
        <v/>
      </c>
      <c r="I4017" s="6" t="str">
        <f>IF('Cole CSV aqui'!G4016&lt;&gt;"",C4017+H4017,"")</f>
        <v/>
      </c>
      <c r="J4017" s="28" t="e">
        <f t="shared" ca="1" si="500"/>
        <v>#VALUE!</v>
      </c>
      <c r="K4017" s="7" t="str">
        <f t="shared" si="496"/>
        <v/>
      </c>
      <c r="L4017" s="28" t="e">
        <f>C4017-'Instruções e período de cálculo'!$B$4</f>
        <v>#VALUE!</v>
      </c>
      <c r="M4017" s="28" t="e">
        <f>I4017-'Instruções e período de cálculo'!$B$5</f>
        <v>#VALUE!</v>
      </c>
      <c r="N4017" s="28" t="e">
        <f t="shared" si="501"/>
        <v>#VALUE!</v>
      </c>
      <c r="O4017" s="28" t="e">
        <f t="shared" si="502"/>
        <v>#VALUE!</v>
      </c>
      <c r="P4017" s="49" t="str">
        <f>IF('Cole CSV aqui'!B4016&lt;&gt;"",'Instruções e período de cálculo'!$B$5-'Instruções e período de cálculo'!$B$4+1,"")</f>
        <v/>
      </c>
      <c r="Q4017" s="28" t="str">
        <f>IF('Cole CSV aqui'!B4016&lt;&gt;"",P4017-N4017+O4017,"")</f>
        <v/>
      </c>
      <c r="R4017" s="7" t="str">
        <f t="shared" si="503"/>
        <v/>
      </c>
      <c r="S4017" s="32" t="e">
        <f>('Cole CSV aqui'!M4016-'Cole CSV aqui'!J4016)/(I4017-C4017)</f>
        <v>#VALUE!</v>
      </c>
      <c r="T4017" s="11" t="str">
        <f t="shared" si="497"/>
        <v/>
      </c>
      <c r="U4017" s="10" t="str">
        <f t="shared" si="498"/>
        <v/>
      </c>
      <c r="V4017" s="2"/>
      <c r="W4017" s="3"/>
      <c r="X4017" s="3"/>
    </row>
    <row r="4018" spans="1:24" s="1" customFormat="1" x14ac:dyDescent="0.25">
      <c r="A4018" s="5" t="str">
        <f>IF('Cole CSV aqui'!A4017&lt;&gt;"",'Cole CSV aqui'!A4017,"")</f>
        <v/>
      </c>
      <c r="B4018" s="5" t="str">
        <f>IF('Cole CSV aqui'!B4017&lt;&gt;"",'Cole CSV aqui'!B4017,"")</f>
        <v/>
      </c>
      <c r="C4018" s="6" t="str">
        <f>IF('Cole CSV aqui'!F4017&lt;&gt;"",'Cole CSV aqui'!F4017,"")</f>
        <v/>
      </c>
      <c r="D4018" s="6" t="str">
        <f>IF('Cole CSV aqui'!G4017&lt;&gt;"",'Cole CSV aqui'!G4017,"")</f>
        <v/>
      </c>
      <c r="E4018" s="35" t="str">
        <f>IF('Cole CSV aqui'!M4017&lt;&gt;"",'Cole CSV aqui'!M4017,"")</f>
        <v/>
      </c>
      <c r="F4018" s="35" t="str">
        <f>IF('Cole CSV aqui'!J4017&lt;&gt;"",'Cole CSV aqui'!J4017,"")</f>
        <v/>
      </c>
      <c r="G4018" s="35" t="str">
        <f t="shared" si="499"/>
        <v/>
      </c>
      <c r="H4018" s="7" t="str">
        <f>IF('Cole CSV aqui'!I4017="Anos ",'Cole CSV aqui'!H4017*365.25,"")&amp;IF('Cole CSV aqui'!I4017="Dias ",'Cole CSV aqui'!H4017,"")&amp;IF('Cole CSV aqui'!I4017="Meses ",'Cole CSV aqui'!H4017*30.5,"")</f>
        <v/>
      </c>
      <c r="I4018" s="6" t="str">
        <f>IF('Cole CSV aqui'!G4017&lt;&gt;"",C4018+H4018,"")</f>
        <v/>
      </c>
      <c r="J4018" s="28" t="e">
        <f t="shared" ca="1" si="500"/>
        <v>#VALUE!</v>
      </c>
      <c r="K4018" s="7" t="str">
        <f t="shared" si="496"/>
        <v/>
      </c>
      <c r="L4018" s="28" t="e">
        <f>C4018-'Instruções e período de cálculo'!$B$4</f>
        <v>#VALUE!</v>
      </c>
      <c r="M4018" s="28" t="e">
        <f>I4018-'Instruções e período de cálculo'!$B$5</f>
        <v>#VALUE!</v>
      </c>
      <c r="N4018" s="28" t="e">
        <f t="shared" si="501"/>
        <v>#VALUE!</v>
      </c>
      <c r="O4018" s="28" t="e">
        <f t="shared" si="502"/>
        <v>#VALUE!</v>
      </c>
      <c r="P4018" s="49" t="str">
        <f>IF('Cole CSV aqui'!B4017&lt;&gt;"",'Instruções e período de cálculo'!$B$5-'Instruções e período de cálculo'!$B$4+1,"")</f>
        <v/>
      </c>
      <c r="Q4018" s="28" t="str">
        <f>IF('Cole CSV aqui'!B4017&lt;&gt;"",P4018-N4018+O4018,"")</f>
        <v/>
      </c>
      <c r="R4018" s="7" t="str">
        <f t="shared" si="503"/>
        <v/>
      </c>
      <c r="S4018" s="32" t="e">
        <f>('Cole CSV aqui'!M4017-'Cole CSV aqui'!J4017)/(I4018-C4018)</f>
        <v>#VALUE!</v>
      </c>
      <c r="T4018" s="11" t="str">
        <f t="shared" si="497"/>
        <v/>
      </c>
      <c r="U4018" s="10" t="str">
        <f t="shared" si="498"/>
        <v/>
      </c>
      <c r="V4018" s="2"/>
      <c r="W4018" s="3"/>
      <c r="X4018" s="3"/>
    </row>
    <row r="4019" spans="1:24" s="1" customFormat="1" x14ac:dyDescent="0.25">
      <c r="A4019" s="5" t="str">
        <f>IF('Cole CSV aqui'!A4018&lt;&gt;"",'Cole CSV aqui'!A4018,"")</f>
        <v/>
      </c>
      <c r="B4019" s="5" t="str">
        <f>IF('Cole CSV aqui'!B4018&lt;&gt;"",'Cole CSV aqui'!B4018,"")</f>
        <v/>
      </c>
      <c r="C4019" s="6" t="str">
        <f>IF('Cole CSV aqui'!F4018&lt;&gt;"",'Cole CSV aqui'!F4018,"")</f>
        <v/>
      </c>
      <c r="D4019" s="6" t="str">
        <f>IF('Cole CSV aqui'!G4018&lt;&gt;"",'Cole CSV aqui'!G4018,"")</f>
        <v/>
      </c>
      <c r="E4019" s="35" t="str">
        <f>IF('Cole CSV aqui'!M4018&lt;&gt;"",'Cole CSV aqui'!M4018,"")</f>
        <v/>
      </c>
      <c r="F4019" s="35" t="str">
        <f>IF('Cole CSV aqui'!J4018&lt;&gt;"",'Cole CSV aqui'!J4018,"")</f>
        <v/>
      </c>
      <c r="G4019" s="35" t="str">
        <f t="shared" si="499"/>
        <v/>
      </c>
      <c r="H4019" s="7" t="str">
        <f>IF('Cole CSV aqui'!I4018="Anos ",'Cole CSV aqui'!H4018*365.25,"")&amp;IF('Cole CSV aqui'!I4018="Dias ",'Cole CSV aqui'!H4018,"")&amp;IF('Cole CSV aqui'!I4018="Meses ",'Cole CSV aqui'!H4018*30.5,"")</f>
        <v/>
      </c>
      <c r="I4019" s="6" t="str">
        <f>IF('Cole CSV aqui'!G4018&lt;&gt;"",C4019+H4019,"")</f>
        <v/>
      </c>
      <c r="J4019" s="28" t="e">
        <f t="shared" ca="1" si="500"/>
        <v>#VALUE!</v>
      </c>
      <c r="K4019" s="7" t="str">
        <f t="shared" si="496"/>
        <v/>
      </c>
      <c r="L4019" s="28" t="e">
        <f>C4019-'Instruções e período de cálculo'!$B$4</f>
        <v>#VALUE!</v>
      </c>
      <c r="M4019" s="28" t="e">
        <f>I4019-'Instruções e período de cálculo'!$B$5</f>
        <v>#VALUE!</v>
      </c>
      <c r="N4019" s="28" t="e">
        <f t="shared" si="501"/>
        <v>#VALUE!</v>
      </c>
      <c r="O4019" s="28" t="e">
        <f t="shared" si="502"/>
        <v>#VALUE!</v>
      </c>
      <c r="P4019" s="49" t="str">
        <f>IF('Cole CSV aqui'!B4018&lt;&gt;"",'Instruções e período de cálculo'!$B$5-'Instruções e período de cálculo'!$B$4+1,"")</f>
        <v/>
      </c>
      <c r="Q4019" s="28" t="str">
        <f>IF('Cole CSV aqui'!B4018&lt;&gt;"",P4019-N4019+O4019,"")</f>
        <v/>
      </c>
      <c r="R4019" s="7" t="str">
        <f t="shared" si="503"/>
        <v/>
      </c>
      <c r="S4019" s="32" t="e">
        <f>('Cole CSV aqui'!M4018-'Cole CSV aqui'!J4018)/(I4019-C4019)</f>
        <v>#VALUE!</v>
      </c>
      <c r="T4019" s="11" t="str">
        <f t="shared" si="497"/>
        <v/>
      </c>
      <c r="U4019" s="10" t="str">
        <f t="shared" si="498"/>
        <v/>
      </c>
      <c r="V4019" s="2"/>
      <c r="W4019" s="3"/>
      <c r="X4019" s="3"/>
    </row>
    <row r="4020" spans="1:24" s="1" customFormat="1" x14ac:dyDescent="0.25">
      <c r="A4020" s="5" t="str">
        <f>IF('Cole CSV aqui'!A4019&lt;&gt;"",'Cole CSV aqui'!A4019,"")</f>
        <v/>
      </c>
      <c r="B4020" s="5" t="str">
        <f>IF('Cole CSV aqui'!B4019&lt;&gt;"",'Cole CSV aqui'!B4019,"")</f>
        <v/>
      </c>
      <c r="C4020" s="6" t="str">
        <f>IF('Cole CSV aqui'!F4019&lt;&gt;"",'Cole CSV aqui'!F4019,"")</f>
        <v/>
      </c>
      <c r="D4020" s="6" t="str">
        <f>IF('Cole CSV aqui'!G4019&lt;&gt;"",'Cole CSV aqui'!G4019,"")</f>
        <v/>
      </c>
      <c r="E4020" s="35" t="str">
        <f>IF('Cole CSV aqui'!M4019&lt;&gt;"",'Cole CSV aqui'!M4019,"")</f>
        <v/>
      </c>
      <c r="F4020" s="35" t="str">
        <f>IF('Cole CSV aqui'!J4019&lt;&gt;"",'Cole CSV aqui'!J4019,"")</f>
        <v/>
      </c>
      <c r="G4020" s="35" t="str">
        <f t="shared" si="499"/>
        <v/>
      </c>
      <c r="H4020" s="7" t="str">
        <f>IF('Cole CSV aqui'!I4019="Anos ",'Cole CSV aqui'!H4019*365.25,"")&amp;IF('Cole CSV aqui'!I4019="Dias ",'Cole CSV aqui'!H4019,"")&amp;IF('Cole CSV aqui'!I4019="Meses ",'Cole CSV aqui'!H4019*30.5,"")</f>
        <v/>
      </c>
      <c r="I4020" s="6" t="str">
        <f>IF('Cole CSV aqui'!G4019&lt;&gt;"",C4020+H4020,"")</f>
        <v/>
      </c>
      <c r="J4020" s="28" t="e">
        <f t="shared" ca="1" si="500"/>
        <v>#VALUE!</v>
      </c>
      <c r="K4020" s="7" t="str">
        <f t="shared" si="496"/>
        <v/>
      </c>
      <c r="L4020" s="28" t="e">
        <f>C4020-'Instruções e período de cálculo'!$B$4</f>
        <v>#VALUE!</v>
      </c>
      <c r="M4020" s="28" t="e">
        <f>I4020-'Instruções e período de cálculo'!$B$5</f>
        <v>#VALUE!</v>
      </c>
      <c r="N4020" s="28" t="e">
        <f t="shared" si="501"/>
        <v>#VALUE!</v>
      </c>
      <c r="O4020" s="28" t="e">
        <f t="shared" si="502"/>
        <v>#VALUE!</v>
      </c>
      <c r="P4020" s="49" t="str">
        <f>IF('Cole CSV aqui'!B4019&lt;&gt;"",'Instruções e período de cálculo'!$B$5-'Instruções e período de cálculo'!$B$4+1,"")</f>
        <v/>
      </c>
      <c r="Q4020" s="28" t="str">
        <f>IF('Cole CSV aqui'!B4019&lt;&gt;"",P4020-N4020+O4020,"")</f>
        <v/>
      </c>
      <c r="R4020" s="7" t="str">
        <f t="shared" si="503"/>
        <v/>
      </c>
      <c r="S4020" s="32" t="e">
        <f>('Cole CSV aqui'!M4019-'Cole CSV aqui'!J4019)/(I4020-C4020)</f>
        <v>#VALUE!</v>
      </c>
      <c r="T4020" s="11" t="str">
        <f t="shared" si="497"/>
        <v/>
      </c>
      <c r="U4020" s="10" t="str">
        <f t="shared" si="498"/>
        <v/>
      </c>
      <c r="V4020" s="2"/>
      <c r="W4020" s="3"/>
      <c r="X4020" s="3"/>
    </row>
    <row r="4021" spans="1:24" s="1" customFormat="1" x14ac:dyDescent="0.25">
      <c r="A4021" s="5" t="str">
        <f>IF('Cole CSV aqui'!A4020&lt;&gt;"",'Cole CSV aqui'!A4020,"")</f>
        <v/>
      </c>
      <c r="B4021" s="5" t="str">
        <f>IF('Cole CSV aqui'!B4020&lt;&gt;"",'Cole CSV aqui'!B4020,"")</f>
        <v/>
      </c>
      <c r="C4021" s="6" t="str">
        <f>IF('Cole CSV aqui'!F4020&lt;&gt;"",'Cole CSV aqui'!F4020,"")</f>
        <v/>
      </c>
      <c r="D4021" s="6" t="str">
        <f>IF('Cole CSV aqui'!G4020&lt;&gt;"",'Cole CSV aqui'!G4020,"")</f>
        <v/>
      </c>
      <c r="E4021" s="35" t="str">
        <f>IF('Cole CSV aqui'!M4020&lt;&gt;"",'Cole CSV aqui'!M4020,"")</f>
        <v/>
      </c>
      <c r="F4021" s="35" t="str">
        <f>IF('Cole CSV aqui'!J4020&lt;&gt;"",'Cole CSV aqui'!J4020,"")</f>
        <v/>
      </c>
      <c r="G4021" s="35" t="str">
        <f t="shared" si="499"/>
        <v/>
      </c>
      <c r="H4021" s="7" t="str">
        <f>IF('Cole CSV aqui'!I4020="Anos ",'Cole CSV aqui'!H4020*365.25,"")&amp;IF('Cole CSV aqui'!I4020="Dias ",'Cole CSV aqui'!H4020,"")&amp;IF('Cole CSV aqui'!I4020="Meses ",'Cole CSV aqui'!H4020*30.5,"")</f>
        <v/>
      </c>
      <c r="I4021" s="6" t="str">
        <f>IF('Cole CSV aqui'!G4020&lt;&gt;"",C4021+H4021,"")</f>
        <v/>
      </c>
      <c r="J4021" s="28" t="e">
        <f t="shared" ca="1" si="500"/>
        <v>#VALUE!</v>
      </c>
      <c r="K4021" s="7" t="str">
        <f t="shared" si="496"/>
        <v/>
      </c>
      <c r="L4021" s="28" t="e">
        <f>C4021-'Instruções e período de cálculo'!$B$4</f>
        <v>#VALUE!</v>
      </c>
      <c r="M4021" s="28" t="e">
        <f>I4021-'Instruções e período de cálculo'!$B$5</f>
        <v>#VALUE!</v>
      </c>
      <c r="N4021" s="28" t="e">
        <f t="shared" si="501"/>
        <v>#VALUE!</v>
      </c>
      <c r="O4021" s="28" t="e">
        <f t="shared" si="502"/>
        <v>#VALUE!</v>
      </c>
      <c r="P4021" s="49" t="str">
        <f>IF('Cole CSV aqui'!B4020&lt;&gt;"",'Instruções e período de cálculo'!$B$5-'Instruções e período de cálculo'!$B$4+1,"")</f>
        <v/>
      </c>
      <c r="Q4021" s="28" t="str">
        <f>IF('Cole CSV aqui'!B4020&lt;&gt;"",P4021-N4021+O4021,"")</f>
        <v/>
      </c>
      <c r="R4021" s="7" t="str">
        <f t="shared" si="503"/>
        <v/>
      </c>
      <c r="S4021" s="32" t="e">
        <f>('Cole CSV aqui'!M4020-'Cole CSV aqui'!J4020)/(I4021-C4021)</f>
        <v>#VALUE!</v>
      </c>
      <c r="T4021" s="11" t="str">
        <f t="shared" si="497"/>
        <v/>
      </c>
      <c r="U4021" s="10" t="str">
        <f t="shared" si="498"/>
        <v/>
      </c>
      <c r="V4021" s="2"/>
      <c r="W4021" s="3"/>
      <c r="X4021" s="3"/>
    </row>
    <row r="4022" spans="1:24" s="1" customFormat="1" x14ac:dyDescent="0.25">
      <c r="A4022" s="5" t="str">
        <f>IF('Cole CSV aqui'!A4021&lt;&gt;"",'Cole CSV aqui'!A4021,"")</f>
        <v/>
      </c>
      <c r="B4022" s="5" t="str">
        <f>IF('Cole CSV aqui'!B4021&lt;&gt;"",'Cole CSV aqui'!B4021,"")</f>
        <v/>
      </c>
      <c r="C4022" s="6" t="str">
        <f>IF('Cole CSV aqui'!F4021&lt;&gt;"",'Cole CSV aqui'!F4021,"")</f>
        <v/>
      </c>
      <c r="D4022" s="6" t="str">
        <f>IF('Cole CSV aqui'!G4021&lt;&gt;"",'Cole CSV aqui'!G4021,"")</f>
        <v/>
      </c>
      <c r="E4022" s="35" t="str">
        <f>IF('Cole CSV aqui'!M4021&lt;&gt;"",'Cole CSV aqui'!M4021,"")</f>
        <v/>
      </c>
      <c r="F4022" s="35" t="str">
        <f>IF('Cole CSV aqui'!J4021&lt;&gt;"",'Cole CSV aqui'!J4021,"")</f>
        <v/>
      </c>
      <c r="G4022" s="35" t="str">
        <f t="shared" si="499"/>
        <v/>
      </c>
      <c r="H4022" s="7" t="str">
        <f>IF('Cole CSV aqui'!I4021="Anos ",'Cole CSV aqui'!H4021*365.25,"")&amp;IF('Cole CSV aqui'!I4021="Dias ",'Cole CSV aqui'!H4021,"")&amp;IF('Cole CSV aqui'!I4021="Meses ",'Cole CSV aqui'!H4021*30.5,"")</f>
        <v/>
      </c>
      <c r="I4022" s="6" t="str">
        <f>IF('Cole CSV aqui'!G4021&lt;&gt;"",C4022+H4022,"")</f>
        <v/>
      </c>
      <c r="J4022" s="28" t="e">
        <f t="shared" ca="1" si="500"/>
        <v>#VALUE!</v>
      </c>
      <c r="K4022" s="7" t="str">
        <f t="shared" si="496"/>
        <v/>
      </c>
      <c r="L4022" s="28" t="e">
        <f>C4022-'Instruções e período de cálculo'!$B$4</f>
        <v>#VALUE!</v>
      </c>
      <c r="M4022" s="28" t="e">
        <f>I4022-'Instruções e período de cálculo'!$B$5</f>
        <v>#VALUE!</v>
      </c>
      <c r="N4022" s="28" t="e">
        <f t="shared" si="501"/>
        <v>#VALUE!</v>
      </c>
      <c r="O4022" s="28" t="e">
        <f t="shared" si="502"/>
        <v>#VALUE!</v>
      </c>
      <c r="P4022" s="49" t="str">
        <f>IF('Cole CSV aqui'!B4021&lt;&gt;"",'Instruções e período de cálculo'!$B$5-'Instruções e período de cálculo'!$B$4+1,"")</f>
        <v/>
      </c>
      <c r="Q4022" s="28" t="str">
        <f>IF('Cole CSV aqui'!B4021&lt;&gt;"",P4022-N4022+O4022,"")</f>
        <v/>
      </c>
      <c r="R4022" s="7" t="str">
        <f t="shared" si="503"/>
        <v/>
      </c>
      <c r="S4022" s="32" t="e">
        <f>('Cole CSV aqui'!M4021-'Cole CSV aqui'!J4021)/(I4022-C4022)</f>
        <v>#VALUE!</v>
      </c>
      <c r="T4022" s="11" t="str">
        <f t="shared" si="497"/>
        <v/>
      </c>
      <c r="U4022" s="10" t="str">
        <f t="shared" si="498"/>
        <v/>
      </c>
      <c r="V4022" s="2"/>
      <c r="W4022" s="3"/>
      <c r="X4022" s="3"/>
    </row>
    <row r="4023" spans="1:24" s="1" customFormat="1" x14ac:dyDescent="0.25">
      <c r="A4023" s="5" t="str">
        <f>IF('Cole CSV aqui'!A4022&lt;&gt;"",'Cole CSV aqui'!A4022,"")</f>
        <v/>
      </c>
      <c r="B4023" s="5" t="str">
        <f>IF('Cole CSV aqui'!B4022&lt;&gt;"",'Cole CSV aqui'!B4022,"")</f>
        <v/>
      </c>
      <c r="C4023" s="6" t="str">
        <f>IF('Cole CSV aqui'!F4022&lt;&gt;"",'Cole CSV aqui'!F4022,"")</f>
        <v/>
      </c>
      <c r="D4023" s="6" t="str">
        <f>IF('Cole CSV aqui'!G4022&lt;&gt;"",'Cole CSV aqui'!G4022,"")</f>
        <v/>
      </c>
      <c r="E4023" s="35" t="str">
        <f>IF('Cole CSV aqui'!M4022&lt;&gt;"",'Cole CSV aqui'!M4022,"")</f>
        <v/>
      </c>
      <c r="F4023" s="35" t="str">
        <f>IF('Cole CSV aqui'!J4022&lt;&gt;"",'Cole CSV aqui'!J4022,"")</f>
        <v/>
      </c>
      <c r="G4023" s="35" t="str">
        <f t="shared" si="499"/>
        <v/>
      </c>
      <c r="H4023" s="7" t="str">
        <f>IF('Cole CSV aqui'!I4022="Anos ",'Cole CSV aqui'!H4022*365.25,"")&amp;IF('Cole CSV aqui'!I4022="Dias ",'Cole CSV aqui'!H4022,"")&amp;IF('Cole CSV aqui'!I4022="Meses ",'Cole CSV aqui'!H4022*30.5,"")</f>
        <v/>
      </c>
      <c r="I4023" s="6" t="str">
        <f>IF('Cole CSV aqui'!G4022&lt;&gt;"",C4023+H4023,"")</f>
        <v/>
      </c>
      <c r="J4023" s="28" t="e">
        <f t="shared" ca="1" si="500"/>
        <v>#VALUE!</v>
      </c>
      <c r="K4023" s="7" t="str">
        <f t="shared" si="496"/>
        <v/>
      </c>
      <c r="L4023" s="28" t="e">
        <f>C4023-'Instruções e período de cálculo'!$B$4</f>
        <v>#VALUE!</v>
      </c>
      <c r="M4023" s="28" t="e">
        <f>I4023-'Instruções e período de cálculo'!$B$5</f>
        <v>#VALUE!</v>
      </c>
      <c r="N4023" s="28" t="e">
        <f t="shared" si="501"/>
        <v>#VALUE!</v>
      </c>
      <c r="O4023" s="28" t="e">
        <f t="shared" si="502"/>
        <v>#VALUE!</v>
      </c>
      <c r="P4023" s="49" t="str">
        <f>IF('Cole CSV aqui'!B4022&lt;&gt;"",'Instruções e período de cálculo'!$B$5-'Instruções e período de cálculo'!$B$4+1,"")</f>
        <v/>
      </c>
      <c r="Q4023" s="28" t="str">
        <f>IF('Cole CSV aqui'!B4022&lt;&gt;"",P4023-N4023+O4023,"")</f>
        <v/>
      </c>
      <c r="R4023" s="7" t="str">
        <f t="shared" si="503"/>
        <v/>
      </c>
      <c r="S4023" s="32" t="e">
        <f>('Cole CSV aqui'!M4022-'Cole CSV aqui'!J4022)/(I4023-C4023)</f>
        <v>#VALUE!</v>
      </c>
      <c r="T4023" s="11" t="str">
        <f t="shared" si="497"/>
        <v/>
      </c>
      <c r="U4023" s="10" t="str">
        <f t="shared" si="498"/>
        <v/>
      </c>
      <c r="V4023" s="2"/>
      <c r="W4023" s="3"/>
      <c r="X4023" s="3"/>
    </row>
    <row r="4024" spans="1:24" s="1" customFormat="1" x14ac:dyDescent="0.25">
      <c r="A4024" s="5" t="str">
        <f>IF('Cole CSV aqui'!A4023&lt;&gt;"",'Cole CSV aqui'!A4023,"")</f>
        <v/>
      </c>
      <c r="B4024" s="5" t="str">
        <f>IF('Cole CSV aqui'!B4023&lt;&gt;"",'Cole CSV aqui'!B4023,"")</f>
        <v/>
      </c>
      <c r="C4024" s="6" t="str">
        <f>IF('Cole CSV aqui'!F4023&lt;&gt;"",'Cole CSV aqui'!F4023,"")</f>
        <v/>
      </c>
      <c r="D4024" s="6" t="str">
        <f>IF('Cole CSV aqui'!G4023&lt;&gt;"",'Cole CSV aqui'!G4023,"")</f>
        <v/>
      </c>
      <c r="E4024" s="35" t="str">
        <f>IF('Cole CSV aqui'!M4023&lt;&gt;"",'Cole CSV aqui'!M4023,"")</f>
        <v/>
      </c>
      <c r="F4024" s="35" t="str">
        <f>IF('Cole CSV aqui'!J4023&lt;&gt;"",'Cole CSV aqui'!J4023,"")</f>
        <v/>
      </c>
      <c r="G4024" s="35" t="str">
        <f t="shared" si="499"/>
        <v/>
      </c>
      <c r="H4024" s="7" t="str">
        <f>IF('Cole CSV aqui'!I4023="Anos ",'Cole CSV aqui'!H4023*365.25,"")&amp;IF('Cole CSV aqui'!I4023="Dias ",'Cole CSV aqui'!H4023,"")&amp;IF('Cole CSV aqui'!I4023="Meses ",'Cole CSV aqui'!H4023*30.5,"")</f>
        <v/>
      </c>
      <c r="I4024" s="6" t="str">
        <f>IF('Cole CSV aqui'!G4023&lt;&gt;"",C4024+H4024,"")</f>
        <v/>
      </c>
      <c r="J4024" s="28" t="e">
        <f t="shared" ca="1" si="500"/>
        <v>#VALUE!</v>
      </c>
      <c r="K4024" s="7" t="str">
        <f t="shared" si="496"/>
        <v/>
      </c>
      <c r="L4024" s="28" t="e">
        <f>C4024-'Instruções e período de cálculo'!$B$4</f>
        <v>#VALUE!</v>
      </c>
      <c r="M4024" s="28" t="e">
        <f>I4024-'Instruções e período de cálculo'!$B$5</f>
        <v>#VALUE!</v>
      </c>
      <c r="N4024" s="28" t="e">
        <f t="shared" si="501"/>
        <v>#VALUE!</v>
      </c>
      <c r="O4024" s="28" t="e">
        <f t="shared" si="502"/>
        <v>#VALUE!</v>
      </c>
      <c r="P4024" s="49" t="str">
        <f>IF('Cole CSV aqui'!B4023&lt;&gt;"",'Instruções e período de cálculo'!$B$5-'Instruções e período de cálculo'!$B$4+1,"")</f>
        <v/>
      </c>
      <c r="Q4024" s="28" t="str">
        <f>IF('Cole CSV aqui'!B4023&lt;&gt;"",P4024-N4024+O4024,"")</f>
        <v/>
      </c>
      <c r="R4024" s="7" t="str">
        <f t="shared" si="503"/>
        <v/>
      </c>
      <c r="S4024" s="32" t="e">
        <f>('Cole CSV aqui'!M4023-'Cole CSV aqui'!J4023)/(I4024-C4024)</f>
        <v>#VALUE!</v>
      </c>
      <c r="T4024" s="11" t="str">
        <f t="shared" si="497"/>
        <v/>
      </c>
      <c r="U4024" s="10" t="str">
        <f t="shared" si="498"/>
        <v/>
      </c>
      <c r="V4024" s="2"/>
      <c r="W4024" s="3"/>
      <c r="X4024" s="3"/>
    </row>
    <row r="4025" spans="1:24" s="1" customFormat="1" x14ac:dyDescent="0.25">
      <c r="A4025" s="5" t="str">
        <f>IF('Cole CSV aqui'!A4024&lt;&gt;"",'Cole CSV aqui'!A4024,"")</f>
        <v/>
      </c>
      <c r="B4025" s="5" t="str">
        <f>IF('Cole CSV aqui'!B4024&lt;&gt;"",'Cole CSV aqui'!B4024,"")</f>
        <v/>
      </c>
      <c r="C4025" s="6" t="str">
        <f>IF('Cole CSV aqui'!F4024&lt;&gt;"",'Cole CSV aqui'!F4024,"")</f>
        <v/>
      </c>
      <c r="D4025" s="6" t="str">
        <f>IF('Cole CSV aqui'!G4024&lt;&gt;"",'Cole CSV aqui'!G4024,"")</f>
        <v/>
      </c>
      <c r="E4025" s="35" t="str">
        <f>IF('Cole CSV aqui'!M4024&lt;&gt;"",'Cole CSV aqui'!M4024,"")</f>
        <v/>
      </c>
      <c r="F4025" s="35" t="str">
        <f>IF('Cole CSV aqui'!J4024&lt;&gt;"",'Cole CSV aqui'!J4024,"")</f>
        <v/>
      </c>
      <c r="G4025" s="35" t="str">
        <f t="shared" si="499"/>
        <v/>
      </c>
      <c r="H4025" s="7" t="str">
        <f>IF('Cole CSV aqui'!I4024="Anos ",'Cole CSV aqui'!H4024*365.25,"")&amp;IF('Cole CSV aqui'!I4024="Dias ",'Cole CSV aqui'!H4024,"")&amp;IF('Cole CSV aqui'!I4024="Meses ",'Cole CSV aqui'!H4024*30.5,"")</f>
        <v/>
      </c>
      <c r="I4025" s="6" t="str">
        <f>IF('Cole CSV aqui'!G4024&lt;&gt;"",C4025+H4025,"")</f>
        <v/>
      </c>
      <c r="J4025" s="28" t="e">
        <f t="shared" ca="1" si="500"/>
        <v>#VALUE!</v>
      </c>
      <c r="K4025" s="7" t="str">
        <f t="shared" si="496"/>
        <v/>
      </c>
      <c r="L4025" s="28" t="e">
        <f>C4025-'Instruções e período de cálculo'!$B$4</f>
        <v>#VALUE!</v>
      </c>
      <c r="M4025" s="28" t="e">
        <f>I4025-'Instruções e período de cálculo'!$B$5</f>
        <v>#VALUE!</v>
      </c>
      <c r="N4025" s="28" t="e">
        <f t="shared" si="501"/>
        <v>#VALUE!</v>
      </c>
      <c r="O4025" s="28" t="e">
        <f t="shared" si="502"/>
        <v>#VALUE!</v>
      </c>
      <c r="P4025" s="49" t="str">
        <f>IF('Cole CSV aqui'!B4024&lt;&gt;"",'Instruções e período de cálculo'!$B$5-'Instruções e período de cálculo'!$B$4+1,"")</f>
        <v/>
      </c>
      <c r="Q4025" s="28" t="str">
        <f>IF('Cole CSV aqui'!B4024&lt;&gt;"",P4025-N4025+O4025,"")</f>
        <v/>
      </c>
      <c r="R4025" s="7" t="str">
        <f t="shared" si="503"/>
        <v/>
      </c>
      <c r="S4025" s="32" t="e">
        <f>('Cole CSV aqui'!M4024-'Cole CSV aqui'!J4024)/(I4025-C4025)</f>
        <v>#VALUE!</v>
      </c>
      <c r="T4025" s="11" t="str">
        <f t="shared" si="497"/>
        <v/>
      </c>
      <c r="U4025" s="10" t="str">
        <f t="shared" si="498"/>
        <v/>
      </c>
      <c r="V4025" s="2"/>
      <c r="W4025" s="3"/>
      <c r="X4025" s="3"/>
    </row>
    <row r="4026" spans="1:24" s="1" customFormat="1" x14ac:dyDescent="0.25">
      <c r="A4026" s="5" t="str">
        <f>IF('Cole CSV aqui'!A4025&lt;&gt;"",'Cole CSV aqui'!A4025,"")</f>
        <v/>
      </c>
      <c r="B4026" s="5" t="str">
        <f>IF('Cole CSV aqui'!B4025&lt;&gt;"",'Cole CSV aqui'!B4025,"")</f>
        <v/>
      </c>
      <c r="C4026" s="6" t="str">
        <f>IF('Cole CSV aqui'!F4025&lt;&gt;"",'Cole CSV aqui'!F4025,"")</f>
        <v/>
      </c>
      <c r="D4026" s="6" t="str">
        <f>IF('Cole CSV aqui'!G4025&lt;&gt;"",'Cole CSV aqui'!G4025,"")</f>
        <v/>
      </c>
      <c r="E4026" s="35" t="str">
        <f>IF('Cole CSV aqui'!M4025&lt;&gt;"",'Cole CSV aqui'!M4025,"")</f>
        <v/>
      </c>
      <c r="F4026" s="35" t="str">
        <f>IF('Cole CSV aqui'!J4025&lt;&gt;"",'Cole CSV aqui'!J4025,"")</f>
        <v/>
      </c>
      <c r="G4026" s="35" t="str">
        <f t="shared" si="499"/>
        <v/>
      </c>
      <c r="H4026" s="7" t="str">
        <f>IF('Cole CSV aqui'!I4025="Anos ",'Cole CSV aqui'!H4025*365.25,"")&amp;IF('Cole CSV aqui'!I4025="Dias ",'Cole CSV aqui'!H4025,"")&amp;IF('Cole CSV aqui'!I4025="Meses ",'Cole CSV aqui'!H4025*30.5,"")</f>
        <v/>
      </c>
      <c r="I4026" s="6" t="str">
        <f>IF('Cole CSV aqui'!G4025&lt;&gt;"",C4026+H4026,"")</f>
        <v/>
      </c>
      <c r="J4026" s="28" t="e">
        <f t="shared" ca="1" si="500"/>
        <v>#VALUE!</v>
      </c>
      <c r="K4026" s="7" t="str">
        <f t="shared" si="496"/>
        <v/>
      </c>
      <c r="L4026" s="28" t="e">
        <f>C4026-'Instruções e período de cálculo'!$B$4</f>
        <v>#VALUE!</v>
      </c>
      <c r="M4026" s="28" t="e">
        <f>I4026-'Instruções e período de cálculo'!$B$5</f>
        <v>#VALUE!</v>
      </c>
      <c r="N4026" s="28" t="e">
        <f t="shared" si="501"/>
        <v>#VALUE!</v>
      </c>
      <c r="O4026" s="28" t="e">
        <f t="shared" si="502"/>
        <v>#VALUE!</v>
      </c>
      <c r="P4026" s="49" t="str">
        <f>IF('Cole CSV aqui'!B4025&lt;&gt;"",'Instruções e período de cálculo'!$B$5-'Instruções e período de cálculo'!$B$4+1,"")</f>
        <v/>
      </c>
      <c r="Q4026" s="28" t="str">
        <f>IF('Cole CSV aqui'!B4025&lt;&gt;"",P4026-N4026+O4026,"")</f>
        <v/>
      </c>
      <c r="R4026" s="7" t="str">
        <f t="shared" si="503"/>
        <v/>
      </c>
      <c r="S4026" s="32" t="e">
        <f>('Cole CSV aqui'!M4025-'Cole CSV aqui'!J4025)/(I4026-C4026)</f>
        <v>#VALUE!</v>
      </c>
      <c r="T4026" s="11" t="str">
        <f t="shared" si="497"/>
        <v/>
      </c>
      <c r="U4026" s="10" t="str">
        <f t="shared" si="498"/>
        <v/>
      </c>
      <c r="V4026" s="2"/>
      <c r="W4026" s="3"/>
      <c r="X4026" s="3"/>
    </row>
    <row r="4027" spans="1:24" s="1" customFormat="1" x14ac:dyDescent="0.25">
      <c r="A4027" s="5" t="str">
        <f>IF('Cole CSV aqui'!A4026&lt;&gt;"",'Cole CSV aqui'!A4026,"")</f>
        <v/>
      </c>
      <c r="B4027" s="5" t="str">
        <f>IF('Cole CSV aqui'!B4026&lt;&gt;"",'Cole CSV aqui'!B4026,"")</f>
        <v/>
      </c>
      <c r="C4027" s="6" t="str">
        <f>IF('Cole CSV aqui'!F4026&lt;&gt;"",'Cole CSV aqui'!F4026,"")</f>
        <v/>
      </c>
      <c r="D4027" s="6" t="str">
        <f>IF('Cole CSV aqui'!G4026&lt;&gt;"",'Cole CSV aqui'!G4026,"")</f>
        <v/>
      </c>
      <c r="E4027" s="35" t="str">
        <f>IF('Cole CSV aqui'!M4026&lt;&gt;"",'Cole CSV aqui'!M4026,"")</f>
        <v/>
      </c>
      <c r="F4027" s="35" t="str">
        <f>IF('Cole CSV aqui'!J4026&lt;&gt;"",'Cole CSV aqui'!J4026,"")</f>
        <v/>
      </c>
      <c r="G4027" s="35" t="str">
        <f t="shared" si="499"/>
        <v/>
      </c>
      <c r="H4027" s="7" t="str">
        <f>IF('Cole CSV aqui'!I4026="Anos ",'Cole CSV aqui'!H4026*365.25,"")&amp;IF('Cole CSV aqui'!I4026="Dias ",'Cole CSV aqui'!H4026,"")&amp;IF('Cole CSV aqui'!I4026="Meses ",'Cole CSV aqui'!H4026*30.5,"")</f>
        <v/>
      </c>
      <c r="I4027" s="6" t="str">
        <f>IF('Cole CSV aqui'!G4026&lt;&gt;"",C4027+H4027,"")</f>
        <v/>
      </c>
      <c r="J4027" s="28" t="e">
        <f t="shared" ca="1" si="500"/>
        <v>#VALUE!</v>
      </c>
      <c r="K4027" s="7" t="str">
        <f t="shared" si="496"/>
        <v/>
      </c>
      <c r="L4027" s="28" t="e">
        <f>C4027-'Instruções e período de cálculo'!$B$4</f>
        <v>#VALUE!</v>
      </c>
      <c r="M4027" s="28" t="e">
        <f>I4027-'Instruções e período de cálculo'!$B$5</f>
        <v>#VALUE!</v>
      </c>
      <c r="N4027" s="28" t="e">
        <f t="shared" si="501"/>
        <v>#VALUE!</v>
      </c>
      <c r="O4027" s="28" t="e">
        <f t="shared" si="502"/>
        <v>#VALUE!</v>
      </c>
      <c r="P4027" s="49" t="str">
        <f>IF('Cole CSV aqui'!B4026&lt;&gt;"",'Instruções e período de cálculo'!$B$5-'Instruções e período de cálculo'!$B$4+1,"")</f>
        <v/>
      </c>
      <c r="Q4027" s="28" t="str">
        <f>IF('Cole CSV aqui'!B4026&lt;&gt;"",P4027-N4027+O4027,"")</f>
        <v/>
      </c>
      <c r="R4027" s="7" t="str">
        <f t="shared" si="503"/>
        <v/>
      </c>
      <c r="S4027" s="32" t="e">
        <f>('Cole CSV aqui'!M4026-'Cole CSV aqui'!J4026)/(I4027-C4027)</f>
        <v>#VALUE!</v>
      </c>
      <c r="T4027" s="11" t="str">
        <f t="shared" si="497"/>
        <v/>
      </c>
      <c r="U4027" s="10" t="str">
        <f t="shared" si="498"/>
        <v/>
      </c>
      <c r="V4027" s="2"/>
      <c r="W4027" s="3"/>
      <c r="X4027" s="3"/>
    </row>
    <row r="4028" spans="1:24" s="1" customFormat="1" x14ac:dyDescent="0.25">
      <c r="A4028" s="5" t="str">
        <f>IF('Cole CSV aqui'!A4027&lt;&gt;"",'Cole CSV aqui'!A4027,"")</f>
        <v/>
      </c>
      <c r="B4028" s="5" t="str">
        <f>IF('Cole CSV aqui'!B4027&lt;&gt;"",'Cole CSV aqui'!B4027,"")</f>
        <v/>
      </c>
      <c r="C4028" s="6" t="str">
        <f>IF('Cole CSV aqui'!F4027&lt;&gt;"",'Cole CSV aqui'!F4027,"")</f>
        <v/>
      </c>
      <c r="D4028" s="6" t="str">
        <f>IF('Cole CSV aqui'!G4027&lt;&gt;"",'Cole CSV aqui'!G4027,"")</f>
        <v/>
      </c>
      <c r="E4028" s="35" t="str">
        <f>IF('Cole CSV aqui'!M4027&lt;&gt;"",'Cole CSV aqui'!M4027,"")</f>
        <v/>
      </c>
      <c r="F4028" s="35" t="str">
        <f>IF('Cole CSV aqui'!J4027&lt;&gt;"",'Cole CSV aqui'!J4027,"")</f>
        <v/>
      </c>
      <c r="G4028" s="35" t="str">
        <f t="shared" si="499"/>
        <v/>
      </c>
      <c r="H4028" s="7" t="str">
        <f>IF('Cole CSV aqui'!I4027="Anos ",'Cole CSV aqui'!H4027*365.25,"")&amp;IF('Cole CSV aqui'!I4027="Dias ",'Cole CSV aqui'!H4027,"")&amp;IF('Cole CSV aqui'!I4027="Meses ",'Cole CSV aqui'!H4027*30.5,"")</f>
        <v/>
      </c>
      <c r="I4028" s="6" t="str">
        <f>IF('Cole CSV aqui'!G4027&lt;&gt;"",C4028+H4028,"")</f>
        <v/>
      </c>
      <c r="J4028" s="28" t="e">
        <f t="shared" ca="1" si="500"/>
        <v>#VALUE!</v>
      </c>
      <c r="K4028" s="7" t="str">
        <f t="shared" si="496"/>
        <v/>
      </c>
      <c r="L4028" s="28" t="e">
        <f>C4028-'Instruções e período de cálculo'!$B$4</f>
        <v>#VALUE!</v>
      </c>
      <c r="M4028" s="28" t="e">
        <f>I4028-'Instruções e período de cálculo'!$B$5</f>
        <v>#VALUE!</v>
      </c>
      <c r="N4028" s="28" t="e">
        <f t="shared" si="501"/>
        <v>#VALUE!</v>
      </c>
      <c r="O4028" s="28" t="e">
        <f t="shared" si="502"/>
        <v>#VALUE!</v>
      </c>
      <c r="P4028" s="49" t="str">
        <f>IF('Cole CSV aqui'!B4027&lt;&gt;"",'Instruções e período de cálculo'!$B$5-'Instruções e período de cálculo'!$B$4+1,"")</f>
        <v/>
      </c>
      <c r="Q4028" s="28" t="str">
        <f>IF('Cole CSV aqui'!B4027&lt;&gt;"",P4028-N4028+O4028,"")</f>
        <v/>
      </c>
      <c r="R4028" s="7" t="str">
        <f t="shared" si="503"/>
        <v/>
      </c>
      <c r="S4028" s="32" t="e">
        <f>('Cole CSV aqui'!M4027-'Cole CSV aqui'!J4027)/(I4028-C4028)</f>
        <v>#VALUE!</v>
      </c>
      <c r="T4028" s="11" t="str">
        <f t="shared" si="497"/>
        <v/>
      </c>
      <c r="U4028" s="10" t="str">
        <f t="shared" si="498"/>
        <v/>
      </c>
      <c r="V4028" s="2"/>
      <c r="W4028" s="3"/>
      <c r="X4028" s="3"/>
    </row>
    <row r="4029" spans="1:24" s="1" customFormat="1" x14ac:dyDescent="0.25">
      <c r="A4029" s="5" t="str">
        <f>IF('Cole CSV aqui'!A4028&lt;&gt;"",'Cole CSV aqui'!A4028,"")</f>
        <v/>
      </c>
      <c r="B4029" s="5" t="str">
        <f>IF('Cole CSV aqui'!B4028&lt;&gt;"",'Cole CSV aqui'!B4028,"")</f>
        <v/>
      </c>
      <c r="C4029" s="6" t="str">
        <f>IF('Cole CSV aqui'!F4028&lt;&gt;"",'Cole CSV aqui'!F4028,"")</f>
        <v/>
      </c>
      <c r="D4029" s="6" t="str">
        <f>IF('Cole CSV aqui'!G4028&lt;&gt;"",'Cole CSV aqui'!G4028,"")</f>
        <v/>
      </c>
      <c r="E4029" s="35" t="str">
        <f>IF('Cole CSV aqui'!M4028&lt;&gt;"",'Cole CSV aqui'!M4028,"")</f>
        <v/>
      </c>
      <c r="F4029" s="35" t="str">
        <f>IF('Cole CSV aqui'!J4028&lt;&gt;"",'Cole CSV aqui'!J4028,"")</f>
        <v/>
      </c>
      <c r="G4029" s="35" t="str">
        <f t="shared" si="499"/>
        <v/>
      </c>
      <c r="H4029" s="7" t="str">
        <f>IF('Cole CSV aqui'!I4028="Anos ",'Cole CSV aqui'!H4028*365.25,"")&amp;IF('Cole CSV aqui'!I4028="Dias ",'Cole CSV aqui'!H4028,"")&amp;IF('Cole CSV aqui'!I4028="Meses ",'Cole CSV aqui'!H4028*30.5,"")</f>
        <v/>
      </c>
      <c r="I4029" s="6" t="str">
        <f>IF('Cole CSV aqui'!G4028&lt;&gt;"",C4029+H4029,"")</f>
        <v/>
      </c>
      <c r="J4029" s="28" t="e">
        <f t="shared" ca="1" si="500"/>
        <v>#VALUE!</v>
      </c>
      <c r="K4029" s="7" t="str">
        <f t="shared" si="496"/>
        <v/>
      </c>
      <c r="L4029" s="28" t="e">
        <f>C4029-'Instruções e período de cálculo'!$B$4</f>
        <v>#VALUE!</v>
      </c>
      <c r="M4029" s="28" t="e">
        <f>I4029-'Instruções e período de cálculo'!$B$5</f>
        <v>#VALUE!</v>
      </c>
      <c r="N4029" s="28" t="e">
        <f t="shared" si="501"/>
        <v>#VALUE!</v>
      </c>
      <c r="O4029" s="28" t="e">
        <f t="shared" si="502"/>
        <v>#VALUE!</v>
      </c>
      <c r="P4029" s="49" t="str">
        <f>IF('Cole CSV aqui'!B4028&lt;&gt;"",'Instruções e período de cálculo'!$B$5-'Instruções e período de cálculo'!$B$4+1,"")</f>
        <v/>
      </c>
      <c r="Q4029" s="28" t="str">
        <f>IF('Cole CSV aqui'!B4028&lt;&gt;"",P4029-N4029+O4029,"")</f>
        <v/>
      </c>
      <c r="R4029" s="7" t="str">
        <f t="shared" si="503"/>
        <v/>
      </c>
      <c r="S4029" s="32" t="e">
        <f>('Cole CSV aqui'!M4028-'Cole CSV aqui'!J4028)/(I4029-C4029)</f>
        <v>#VALUE!</v>
      </c>
      <c r="T4029" s="11" t="str">
        <f t="shared" si="497"/>
        <v/>
      </c>
      <c r="U4029" s="10" t="str">
        <f t="shared" si="498"/>
        <v/>
      </c>
      <c r="V4029" s="2"/>
      <c r="W4029" s="3"/>
      <c r="X4029" s="3"/>
    </row>
    <row r="4030" spans="1:24" s="1" customFormat="1" x14ac:dyDescent="0.25">
      <c r="A4030" s="5" t="str">
        <f>IF('Cole CSV aqui'!A4029&lt;&gt;"",'Cole CSV aqui'!A4029,"")</f>
        <v/>
      </c>
      <c r="B4030" s="5" t="str">
        <f>IF('Cole CSV aqui'!B4029&lt;&gt;"",'Cole CSV aqui'!B4029,"")</f>
        <v/>
      </c>
      <c r="C4030" s="6" t="str">
        <f>IF('Cole CSV aqui'!F4029&lt;&gt;"",'Cole CSV aqui'!F4029,"")</f>
        <v/>
      </c>
      <c r="D4030" s="6" t="str">
        <f>IF('Cole CSV aqui'!G4029&lt;&gt;"",'Cole CSV aqui'!G4029,"")</f>
        <v/>
      </c>
      <c r="E4030" s="35" t="str">
        <f>IF('Cole CSV aqui'!M4029&lt;&gt;"",'Cole CSV aqui'!M4029,"")</f>
        <v/>
      </c>
      <c r="F4030" s="35" t="str">
        <f>IF('Cole CSV aqui'!J4029&lt;&gt;"",'Cole CSV aqui'!J4029,"")</f>
        <v/>
      </c>
      <c r="G4030" s="35" t="str">
        <f t="shared" si="499"/>
        <v/>
      </c>
      <c r="H4030" s="7" t="str">
        <f>IF('Cole CSV aqui'!I4029="Anos ",'Cole CSV aqui'!H4029*365.25,"")&amp;IF('Cole CSV aqui'!I4029="Dias ",'Cole CSV aqui'!H4029,"")&amp;IF('Cole CSV aqui'!I4029="Meses ",'Cole CSV aqui'!H4029*30.5,"")</f>
        <v/>
      </c>
      <c r="I4030" s="6" t="str">
        <f>IF('Cole CSV aqui'!G4029&lt;&gt;"",C4030+H4030,"")</f>
        <v/>
      </c>
      <c r="J4030" s="28" t="e">
        <f t="shared" ca="1" si="500"/>
        <v>#VALUE!</v>
      </c>
      <c r="K4030" s="7" t="str">
        <f t="shared" si="496"/>
        <v/>
      </c>
      <c r="L4030" s="28" t="e">
        <f>C4030-'Instruções e período de cálculo'!$B$4</f>
        <v>#VALUE!</v>
      </c>
      <c r="M4030" s="28" t="e">
        <f>I4030-'Instruções e período de cálculo'!$B$5</f>
        <v>#VALUE!</v>
      </c>
      <c r="N4030" s="28" t="e">
        <f t="shared" si="501"/>
        <v>#VALUE!</v>
      </c>
      <c r="O4030" s="28" t="e">
        <f t="shared" si="502"/>
        <v>#VALUE!</v>
      </c>
      <c r="P4030" s="49" t="str">
        <f>IF('Cole CSV aqui'!B4029&lt;&gt;"",'Instruções e período de cálculo'!$B$5-'Instruções e período de cálculo'!$B$4+1,"")</f>
        <v/>
      </c>
      <c r="Q4030" s="28" t="str">
        <f>IF('Cole CSV aqui'!B4029&lt;&gt;"",P4030-N4030+O4030,"")</f>
        <v/>
      </c>
      <c r="R4030" s="7" t="str">
        <f t="shared" si="503"/>
        <v/>
      </c>
      <c r="S4030" s="32" t="e">
        <f>('Cole CSV aqui'!M4029-'Cole CSV aqui'!J4029)/(I4030-C4030)</f>
        <v>#VALUE!</v>
      </c>
      <c r="T4030" s="11" t="str">
        <f t="shared" si="497"/>
        <v/>
      </c>
      <c r="U4030" s="10" t="str">
        <f t="shared" si="498"/>
        <v/>
      </c>
      <c r="V4030" s="2"/>
      <c r="W4030" s="3"/>
      <c r="X4030" s="3"/>
    </row>
    <row r="4031" spans="1:24" s="1" customFormat="1" x14ac:dyDescent="0.25">
      <c r="A4031" s="5" t="str">
        <f>IF('Cole CSV aqui'!A4030&lt;&gt;"",'Cole CSV aqui'!A4030,"")</f>
        <v/>
      </c>
      <c r="B4031" s="5" t="str">
        <f>IF('Cole CSV aqui'!B4030&lt;&gt;"",'Cole CSV aqui'!B4030,"")</f>
        <v/>
      </c>
      <c r="C4031" s="6" t="str">
        <f>IF('Cole CSV aqui'!F4030&lt;&gt;"",'Cole CSV aqui'!F4030,"")</f>
        <v/>
      </c>
      <c r="D4031" s="6" t="str">
        <f>IF('Cole CSV aqui'!G4030&lt;&gt;"",'Cole CSV aqui'!G4030,"")</f>
        <v/>
      </c>
      <c r="E4031" s="35" t="str">
        <f>IF('Cole CSV aqui'!M4030&lt;&gt;"",'Cole CSV aqui'!M4030,"")</f>
        <v/>
      </c>
      <c r="F4031" s="35" t="str">
        <f>IF('Cole CSV aqui'!J4030&lt;&gt;"",'Cole CSV aqui'!J4030,"")</f>
        <v/>
      </c>
      <c r="G4031" s="35" t="str">
        <f t="shared" si="499"/>
        <v/>
      </c>
      <c r="H4031" s="7" t="str">
        <f>IF('Cole CSV aqui'!I4030="Anos ",'Cole CSV aqui'!H4030*365.25,"")&amp;IF('Cole CSV aqui'!I4030="Dias ",'Cole CSV aqui'!H4030,"")&amp;IF('Cole CSV aqui'!I4030="Meses ",'Cole CSV aqui'!H4030*30.5,"")</f>
        <v/>
      </c>
      <c r="I4031" s="6" t="str">
        <f>IF('Cole CSV aqui'!G4030&lt;&gt;"",C4031+H4031,"")</f>
        <v/>
      </c>
      <c r="J4031" s="28" t="e">
        <f t="shared" ca="1" si="500"/>
        <v>#VALUE!</v>
      </c>
      <c r="K4031" s="7" t="str">
        <f t="shared" si="496"/>
        <v/>
      </c>
      <c r="L4031" s="28" t="e">
        <f>C4031-'Instruções e período de cálculo'!$B$4</f>
        <v>#VALUE!</v>
      </c>
      <c r="M4031" s="28" t="e">
        <f>I4031-'Instruções e período de cálculo'!$B$5</f>
        <v>#VALUE!</v>
      </c>
      <c r="N4031" s="28" t="e">
        <f t="shared" si="501"/>
        <v>#VALUE!</v>
      </c>
      <c r="O4031" s="28" t="e">
        <f t="shared" si="502"/>
        <v>#VALUE!</v>
      </c>
      <c r="P4031" s="49" t="str">
        <f>IF('Cole CSV aqui'!B4030&lt;&gt;"",'Instruções e período de cálculo'!$B$5-'Instruções e período de cálculo'!$B$4+1,"")</f>
        <v/>
      </c>
      <c r="Q4031" s="28" t="str">
        <f>IF('Cole CSV aqui'!B4030&lt;&gt;"",P4031-N4031+O4031,"")</f>
        <v/>
      </c>
      <c r="R4031" s="7" t="str">
        <f t="shared" si="503"/>
        <v/>
      </c>
      <c r="S4031" s="32" t="e">
        <f>('Cole CSV aqui'!M4030-'Cole CSV aqui'!J4030)/(I4031-C4031)</f>
        <v>#VALUE!</v>
      </c>
      <c r="T4031" s="11" t="str">
        <f t="shared" si="497"/>
        <v/>
      </c>
      <c r="U4031" s="10" t="str">
        <f t="shared" si="498"/>
        <v/>
      </c>
      <c r="V4031" s="2"/>
      <c r="W4031" s="3"/>
      <c r="X4031" s="3"/>
    </row>
    <row r="4032" spans="1:24" s="1" customFormat="1" x14ac:dyDescent="0.25">
      <c r="A4032" s="5" t="str">
        <f>IF('Cole CSV aqui'!A4031&lt;&gt;"",'Cole CSV aqui'!A4031,"")</f>
        <v/>
      </c>
      <c r="B4032" s="5" t="str">
        <f>IF('Cole CSV aqui'!B4031&lt;&gt;"",'Cole CSV aqui'!B4031,"")</f>
        <v/>
      </c>
      <c r="C4032" s="6" t="str">
        <f>IF('Cole CSV aqui'!F4031&lt;&gt;"",'Cole CSV aqui'!F4031,"")</f>
        <v/>
      </c>
      <c r="D4032" s="6" t="str">
        <f>IF('Cole CSV aqui'!G4031&lt;&gt;"",'Cole CSV aqui'!G4031,"")</f>
        <v/>
      </c>
      <c r="E4032" s="35" t="str">
        <f>IF('Cole CSV aqui'!M4031&lt;&gt;"",'Cole CSV aqui'!M4031,"")</f>
        <v/>
      </c>
      <c r="F4032" s="35" t="str">
        <f>IF('Cole CSV aqui'!J4031&lt;&gt;"",'Cole CSV aqui'!J4031,"")</f>
        <v/>
      </c>
      <c r="G4032" s="35" t="str">
        <f t="shared" si="499"/>
        <v/>
      </c>
      <c r="H4032" s="7" t="str">
        <f>IF('Cole CSV aqui'!I4031="Anos ",'Cole CSV aqui'!H4031*365.25,"")&amp;IF('Cole CSV aqui'!I4031="Dias ",'Cole CSV aqui'!H4031,"")&amp;IF('Cole CSV aqui'!I4031="Meses ",'Cole CSV aqui'!H4031*30.5,"")</f>
        <v/>
      </c>
      <c r="I4032" s="6" t="str">
        <f>IF('Cole CSV aqui'!G4031&lt;&gt;"",C4032+H4032,"")</f>
        <v/>
      </c>
      <c r="J4032" s="28" t="e">
        <f t="shared" ca="1" si="500"/>
        <v>#VALUE!</v>
      </c>
      <c r="K4032" s="7" t="str">
        <f t="shared" si="496"/>
        <v/>
      </c>
      <c r="L4032" s="28" t="e">
        <f>C4032-'Instruções e período de cálculo'!$B$4</f>
        <v>#VALUE!</v>
      </c>
      <c r="M4032" s="28" t="e">
        <f>I4032-'Instruções e período de cálculo'!$B$5</f>
        <v>#VALUE!</v>
      </c>
      <c r="N4032" s="28" t="e">
        <f t="shared" si="501"/>
        <v>#VALUE!</v>
      </c>
      <c r="O4032" s="28" t="e">
        <f t="shared" si="502"/>
        <v>#VALUE!</v>
      </c>
      <c r="P4032" s="49" t="str">
        <f>IF('Cole CSV aqui'!B4031&lt;&gt;"",'Instruções e período de cálculo'!$B$5-'Instruções e período de cálculo'!$B$4+1,"")</f>
        <v/>
      </c>
      <c r="Q4032" s="28" t="str">
        <f>IF('Cole CSV aqui'!B4031&lt;&gt;"",P4032-N4032+O4032,"")</f>
        <v/>
      </c>
      <c r="R4032" s="7" t="str">
        <f t="shared" si="503"/>
        <v/>
      </c>
      <c r="S4032" s="32" t="e">
        <f>('Cole CSV aqui'!M4031-'Cole CSV aqui'!J4031)/(I4032-C4032)</f>
        <v>#VALUE!</v>
      </c>
      <c r="T4032" s="11" t="str">
        <f t="shared" si="497"/>
        <v/>
      </c>
      <c r="U4032" s="10" t="str">
        <f t="shared" si="498"/>
        <v/>
      </c>
      <c r="V4032" s="2"/>
      <c r="W4032" s="3"/>
      <c r="X4032" s="3"/>
    </row>
    <row r="4033" spans="1:24" s="1" customFormat="1" x14ac:dyDescent="0.25">
      <c r="A4033" s="5" t="str">
        <f>IF('Cole CSV aqui'!A4032&lt;&gt;"",'Cole CSV aqui'!A4032,"")</f>
        <v/>
      </c>
      <c r="B4033" s="5" t="str">
        <f>IF('Cole CSV aqui'!B4032&lt;&gt;"",'Cole CSV aqui'!B4032,"")</f>
        <v/>
      </c>
      <c r="C4033" s="6" t="str">
        <f>IF('Cole CSV aqui'!F4032&lt;&gt;"",'Cole CSV aqui'!F4032,"")</f>
        <v/>
      </c>
      <c r="D4033" s="6" t="str">
        <f>IF('Cole CSV aqui'!G4032&lt;&gt;"",'Cole CSV aqui'!G4032,"")</f>
        <v/>
      </c>
      <c r="E4033" s="35" t="str">
        <f>IF('Cole CSV aqui'!M4032&lt;&gt;"",'Cole CSV aqui'!M4032,"")</f>
        <v/>
      </c>
      <c r="F4033" s="35" t="str">
        <f>IF('Cole CSV aqui'!J4032&lt;&gt;"",'Cole CSV aqui'!J4032,"")</f>
        <v/>
      </c>
      <c r="G4033" s="35" t="str">
        <f t="shared" si="499"/>
        <v/>
      </c>
      <c r="H4033" s="7" t="str">
        <f>IF('Cole CSV aqui'!I4032="Anos ",'Cole CSV aqui'!H4032*365.25,"")&amp;IF('Cole CSV aqui'!I4032="Dias ",'Cole CSV aqui'!H4032,"")&amp;IF('Cole CSV aqui'!I4032="Meses ",'Cole CSV aqui'!H4032*30.5,"")</f>
        <v/>
      </c>
      <c r="I4033" s="6" t="str">
        <f>IF('Cole CSV aqui'!G4032&lt;&gt;"",C4033+H4033,"")</f>
        <v/>
      </c>
      <c r="J4033" s="28" t="e">
        <f t="shared" ca="1" si="500"/>
        <v>#VALUE!</v>
      </c>
      <c r="K4033" s="7" t="str">
        <f t="shared" si="496"/>
        <v/>
      </c>
      <c r="L4033" s="28" t="e">
        <f>C4033-'Instruções e período de cálculo'!$B$4</f>
        <v>#VALUE!</v>
      </c>
      <c r="M4033" s="28" t="e">
        <f>I4033-'Instruções e período de cálculo'!$B$5</f>
        <v>#VALUE!</v>
      </c>
      <c r="N4033" s="28" t="e">
        <f t="shared" si="501"/>
        <v>#VALUE!</v>
      </c>
      <c r="O4033" s="28" t="e">
        <f t="shared" si="502"/>
        <v>#VALUE!</v>
      </c>
      <c r="P4033" s="49" t="str">
        <f>IF('Cole CSV aqui'!B4032&lt;&gt;"",'Instruções e período de cálculo'!$B$5-'Instruções e período de cálculo'!$B$4+1,"")</f>
        <v/>
      </c>
      <c r="Q4033" s="28" t="str">
        <f>IF('Cole CSV aqui'!B4032&lt;&gt;"",P4033-N4033+O4033,"")</f>
        <v/>
      </c>
      <c r="R4033" s="7" t="str">
        <f t="shared" si="503"/>
        <v/>
      </c>
      <c r="S4033" s="32" t="e">
        <f>('Cole CSV aqui'!M4032-'Cole CSV aqui'!J4032)/(I4033-C4033)</f>
        <v>#VALUE!</v>
      </c>
      <c r="T4033" s="11" t="str">
        <f t="shared" si="497"/>
        <v/>
      </c>
      <c r="U4033" s="10" t="str">
        <f t="shared" si="498"/>
        <v/>
      </c>
      <c r="V4033" s="2"/>
      <c r="W4033" s="3"/>
      <c r="X4033" s="3"/>
    </row>
    <row r="4034" spans="1:24" s="1" customFormat="1" x14ac:dyDescent="0.25">
      <c r="A4034" s="5" t="str">
        <f>IF('Cole CSV aqui'!A4033&lt;&gt;"",'Cole CSV aqui'!A4033,"")</f>
        <v/>
      </c>
      <c r="B4034" s="5" t="str">
        <f>IF('Cole CSV aqui'!B4033&lt;&gt;"",'Cole CSV aqui'!B4033,"")</f>
        <v/>
      </c>
      <c r="C4034" s="6" t="str">
        <f>IF('Cole CSV aqui'!F4033&lt;&gt;"",'Cole CSV aqui'!F4033,"")</f>
        <v/>
      </c>
      <c r="D4034" s="6" t="str">
        <f>IF('Cole CSV aqui'!G4033&lt;&gt;"",'Cole CSV aqui'!G4033,"")</f>
        <v/>
      </c>
      <c r="E4034" s="35" t="str">
        <f>IF('Cole CSV aqui'!M4033&lt;&gt;"",'Cole CSV aqui'!M4033,"")</f>
        <v/>
      </c>
      <c r="F4034" s="35" t="str">
        <f>IF('Cole CSV aqui'!J4033&lt;&gt;"",'Cole CSV aqui'!J4033,"")</f>
        <v/>
      </c>
      <c r="G4034" s="35" t="str">
        <f t="shared" si="499"/>
        <v/>
      </c>
      <c r="H4034" s="7" t="str">
        <f>IF('Cole CSV aqui'!I4033="Anos ",'Cole CSV aqui'!H4033*365.25,"")&amp;IF('Cole CSV aqui'!I4033="Dias ",'Cole CSV aqui'!H4033,"")&amp;IF('Cole CSV aqui'!I4033="Meses ",'Cole CSV aqui'!H4033*30.5,"")</f>
        <v/>
      </c>
      <c r="I4034" s="6" t="str">
        <f>IF('Cole CSV aqui'!G4033&lt;&gt;"",C4034+H4034,"")</f>
        <v/>
      </c>
      <c r="J4034" s="28" t="e">
        <f t="shared" ca="1" si="500"/>
        <v>#VALUE!</v>
      </c>
      <c r="K4034" s="7" t="str">
        <f t="shared" si="496"/>
        <v/>
      </c>
      <c r="L4034" s="28" t="e">
        <f>C4034-'Instruções e período de cálculo'!$B$4</f>
        <v>#VALUE!</v>
      </c>
      <c r="M4034" s="28" t="e">
        <f>I4034-'Instruções e período de cálculo'!$B$5</f>
        <v>#VALUE!</v>
      </c>
      <c r="N4034" s="28" t="e">
        <f t="shared" si="501"/>
        <v>#VALUE!</v>
      </c>
      <c r="O4034" s="28" t="e">
        <f t="shared" si="502"/>
        <v>#VALUE!</v>
      </c>
      <c r="P4034" s="49" t="str">
        <f>IF('Cole CSV aqui'!B4033&lt;&gt;"",'Instruções e período de cálculo'!$B$5-'Instruções e período de cálculo'!$B$4+1,"")</f>
        <v/>
      </c>
      <c r="Q4034" s="28" t="str">
        <f>IF('Cole CSV aqui'!B4033&lt;&gt;"",P4034-N4034+O4034,"")</f>
        <v/>
      </c>
      <c r="R4034" s="7" t="str">
        <f t="shared" si="503"/>
        <v/>
      </c>
      <c r="S4034" s="32" t="e">
        <f>('Cole CSV aqui'!M4033-'Cole CSV aqui'!J4033)/(I4034-C4034)</f>
        <v>#VALUE!</v>
      </c>
      <c r="T4034" s="11" t="str">
        <f t="shared" si="497"/>
        <v/>
      </c>
      <c r="U4034" s="10" t="str">
        <f t="shared" si="498"/>
        <v/>
      </c>
      <c r="V4034" s="2"/>
      <c r="W4034" s="3"/>
      <c r="X4034" s="3"/>
    </row>
    <row r="4035" spans="1:24" s="1" customFormat="1" x14ac:dyDescent="0.25">
      <c r="A4035" s="5" t="str">
        <f>IF('Cole CSV aqui'!A4034&lt;&gt;"",'Cole CSV aqui'!A4034,"")</f>
        <v/>
      </c>
      <c r="B4035" s="5" t="str">
        <f>IF('Cole CSV aqui'!B4034&lt;&gt;"",'Cole CSV aqui'!B4034,"")</f>
        <v/>
      </c>
      <c r="C4035" s="6" t="str">
        <f>IF('Cole CSV aqui'!F4034&lt;&gt;"",'Cole CSV aqui'!F4034,"")</f>
        <v/>
      </c>
      <c r="D4035" s="6" t="str">
        <f>IF('Cole CSV aqui'!G4034&lt;&gt;"",'Cole CSV aqui'!G4034,"")</f>
        <v/>
      </c>
      <c r="E4035" s="35" t="str">
        <f>IF('Cole CSV aqui'!M4034&lt;&gt;"",'Cole CSV aqui'!M4034,"")</f>
        <v/>
      </c>
      <c r="F4035" s="35" t="str">
        <f>IF('Cole CSV aqui'!J4034&lt;&gt;"",'Cole CSV aqui'!J4034,"")</f>
        <v/>
      </c>
      <c r="G4035" s="35" t="str">
        <f t="shared" si="499"/>
        <v/>
      </c>
      <c r="H4035" s="7" t="str">
        <f>IF('Cole CSV aqui'!I4034="Anos ",'Cole CSV aqui'!H4034*365.25,"")&amp;IF('Cole CSV aqui'!I4034="Dias ",'Cole CSV aqui'!H4034,"")&amp;IF('Cole CSV aqui'!I4034="Meses ",'Cole CSV aqui'!H4034*30.5,"")</f>
        <v/>
      </c>
      <c r="I4035" s="6" t="str">
        <f>IF('Cole CSV aqui'!G4034&lt;&gt;"",C4035+H4035,"")</f>
        <v/>
      </c>
      <c r="J4035" s="28" t="e">
        <f t="shared" ca="1" si="500"/>
        <v>#VALUE!</v>
      </c>
      <c r="K4035" s="7" t="str">
        <f t="shared" ref="K4035:K4098" si="504">IF(B4035&lt;&gt;"",J4035,"")</f>
        <v/>
      </c>
      <c r="L4035" s="28" t="e">
        <f>C4035-'Instruções e período de cálculo'!$B$4</f>
        <v>#VALUE!</v>
      </c>
      <c r="M4035" s="28" t="e">
        <f>I4035-'Instruções e período de cálculo'!$B$5</f>
        <v>#VALUE!</v>
      </c>
      <c r="N4035" s="28" t="e">
        <f t="shared" si="501"/>
        <v>#VALUE!</v>
      </c>
      <c r="O4035" s="28" t="e">
        <f t="shared" si="502"/>
        <v>#VALUE!</v>
      </c>
      <c r="P4035" s="49" t="str">
        <f>IF('Cole CSV aqui'!B4034&lt;&gt;"",'Instruções e período de cálculo'!$B$5-'Instruções e período de cálculo'!$B$4+1,"")</f>
        <v/>
      </c>
      <c r="Q4035" s="28" t="str">
        <f>IF('Cole CSV aqui'!B4034&lt;&gt;"",P4035-N4035+O4035,"")</f>
        <v/>
      </c>
      <c r="R4035" s="7" t="str">
        <f t="shared" si="503"/>
        <v/>
      </c>
      <c r="S4035" s="32" t="e">
        <f>('Cole CSV aqui'!M4034-'Cole CSV aqui'!J4034)/(I4035-C4035)</f>
        <v>#VALUE!</v>
      </c>
      <c r="T4035" s="11" t="str">
        <f t="shared" ref="T4035:T4098" si="505">IF(B4035&lt;&gt;"",S4035,"")</f>
        <v/>
      </c>
      <c r="U4035" s="10" t="str">
        <f t="shared" ref="U4035:U4098" si="506">IF(R4035&lt;&gt;"",R4035*T4035,"")</f>
        <v/>
      </c>
      <c r="V4035" s="2"/>
      <c r="W4035" s="3"/>
      <c r="X4035" s="3"/>
    </row>
    <row r="4036" spans="1:24" s="1" customFormat="1" x14ac:dyDescent="0.25">
      <c r="A4036" s="5" t="str">
        <f>IF('Cole CSV aqui'!A4035&lt;&gt;"",'Cole CSV aqui'!A4035,"")</f>
        <v/>
      </c>
      <c r="B4036" s="5" t="str">
        <f>IF('Cole CSV aqui'!B4035&lt;&gt;"",'Cole CSV aqui'!B4035,"")</f>
        <v/>
      </c>
      <c r="C4036" s="6" t="str">
        <f>IF('Cole CSV aqui'!F4035&lt;&gt;"",'Cole CSV aqui'!F4035,"")</f>
        <v/>
      </c>
      <c r="D4036" s="6" t="str">
        <f>IF('Cole CSV aqui'!G4035&lt;&gt;"",'Cole CSV aqui'!G4035,"")</f>
        <v/>
      </c>
      <c r="E4036" s="35" t="str">
        <f>IF('Cole CSV aqui'!M4035&lt;&gt;"",'Cole CSV aqui'!M4035,"")</f>
        <v/>
      </c>
      <c r="F4036" s="35" t="str">
        <f>IF('Cole CSV aqui'!J4035&lt;&gt;"",'Cole CSV aqui'!J4035,"")</f>
        <v/>
      </c>
      <c r="G4036" s="35" t="str">
        <f t="shared" ref="G4036:G4099" si="507">IF(E4036&lt;&gt;"",E4036-F4036,"")</f>
        <v/>
      </c>
      <c r="H4036" s="7" t="str">
        <f>IF('Cole CSV aqui'!I4035="Anos ",'Cole CSV aqui'!H4035*365.25,"")&amp;IF('Cole CSV aqui'!I4035="Dias ",'Cole CSV aqui'!H4035,"")&amp;IF('Cole CSV aqui'!I4035="Meses ",'Cole CSV aqui'!H4035*30.5,"")</f>
        <v/>
      </c>
      <c r="I4036" s="6" t="str">
        <f>IF('Cole CSV aqui'!G4035&lt;&gt;"",C4036+H4036,"")</f>
        <v/>
      </c>
      <c r="J4036" s="28" t="e">
        <f t="shared" ref="J4036:J4099" ca="1" si="508">IF(I4036&gt;TODAY(),I4036-TODAY(),"")</f>
        <v>#VALUE!</v>
      </c>
      <c r="K4036" s="7" t="str">
        <f t="shared" si="504"/>
        <v/>
      </c>
      <c r="L4036" s="28" t="e">
        <f>C4036-'Instruções e período de cálculo'!$B$4</f>
        <v>#VALUE!</v>
      </c>
      <c r="M4036" s="28" t="e">
        <f>I4036-'Instruções e período de cálculo'!$B$5</f>
        <v>#VALUE!</v>
      </c>
      <c r="N4036" s="28" t="e">
        <f t="shared" ref="N4036:N4099" si="509">IF(L4036&gt;0,L4036,0)</f>
        <v>#VALUE!</v>
      </c>
      <c r="O4036" s="28" t="e">
        <f t="shared" ref="O4036:O4099" si="510">IF(M4036&lt;0,M4036,0)</f>
        <v>#VALUE!</v>
      </c>
      <c r="P4036" s="49" t="str">
        <f>IF('Cole CSV aqui'!B4035&lt;&gt;"",'Instruções e período de cálculo'!$B$5-'Instruções e período de cálculo'!$B$4+1,"")</f>
        <v/>
      </c>
      <c r="Q4036" s="28" t="str">
        <f>IF('Cole CSV aqui'!B4035&lt;&gt;"",P4036-N4036+O4036,"")</f>
        <v/>
      </c>
      <c r="R4036" s="7" t="str">
        <f t="shared" ref="R4036:R4099" si="511">IF(Q4036&gt;0,Q4036,"")</f>
        <v/>
      </c>
      <c r="S4036" s="32" t="e">
        <f>('Cole CSV aqui'!M4035-'Cole CSV aqui'!J4035)/(I4036-C4036)</f>
        <v>#VALUE!</v>
      </c>
      <c r="T4036" s="11" t="str">
        <f t="shared" si="505"/>
        <v/>
      </c>
      <c r="U4036" s="10" t="str">
        <f t="shared" si="506"/>
        <v/>
      </c>
      <c r="V4036" s="2"/>
      <c r="W4036" s="3"/>
      <c r="X4036" s="3"/>
    </row>
    <row r="4037" spans="1:24" s="1" customFormat="1" x14ac:dyDescent="0.25">
      <c r="A4037" s="5" t="str">
        <f>IF('Cole CSV aqui'!A4036&lt;&gt;"",'Cole CSV aqui'!A4036,"")</f>
        <v/>
      </c>
      <c r="B4037" s="5" t="str">
        <f>IF('Cole CSV aqui'!B4036&lt;&gt;"",'Cole CSV aqui'!B4036,"")</f>
        <v/>
      </c>
      <c r="C4037" s="6" t="str">
        <f>IF('Cole CSV aqui'!F4036&lt;&gt;"",'Cole CSV aqui'!F4036,"")</f>
        <v/>
      </c>
      <c r="D4037" s="6" t="str">
        <f>IF('Cole CSV aqui'!G4036&lt;&gt;"",'Cole CSV aqui'!G4036,"")</f>
        <v/>
      </c>
      <c r="E4037" s="35" t="str">
        <f>IF('Cole CSV aqui'!M4036&lt;&gt;"",'Cole CSV aqui'!M4036,"")</f>
        <v/>
      </c>
      <c r="F4037" s="35" t="str">
        <f>IF('Cole CSV aqui'!J4036&lt;&gt;"",'Cole CSV aqui'!J4036,"")</f>
        <v/>
      </c>
      <c r="G4037" s="35" t="str">
        <f t="shared" si="507"/>
        <v/>
      </c>
      <c r="H4037" s="7" t="str">
        <f>IF('Cole CSV aqui'!I4036="Anos ",'Cole CSV aqui'!H4036*365.25,"")&amp;IF('Cole CSV aqui'!I4036="Dias ",'Cole CSV aqui'!H4036,"")&amp;IF('Cole CSV aqui'!I4036="Meses ",'Cole CSV aqui'!H4036*30.5,"")</f>
        <v/>
      </c>
      <c r="I4037" s="6" t="str">
        <f>IF('Cole CSV aqui'!G4036&lt;&gt;"",C4037+H4037,"")</f>
        <v/>
      </c>
      <c r="J4037" s="28" t="e">
        <f t="shared" ca="1" si="508"/>
        <v>#VALUE!</v>
      </c>
      <c r="K4037" s="7" t="str">
        <f t="shared" si="504"/>
        <v/>
      </c>
      <c r="L4037" s="28" t="e">
        <f>C4037-'Instruções e período de cálculo'!$B$4</f>
        <v>#VALUE!</v>
      </c>
      <c r="M4037" s="28" t="e">
        <f>I4037-'Instruções e período de cálculo'!$B$5</f>
        <v>#VALUE!</v>
      </c>
      <c r="N4037" s="28" t="e">
        <f t="shared" si="509"/>
        <v>#VALUE!</v>
      </c>
      <c r="O4037" s="28" t="e">
        <f t="shared" si="510"/>
        <v>#VALUE!</v>
      </c>
      <c r="P4037" s="49" t="str">
        <f>IF('Cole CSV aqui'!B4036&lt;&gt;"",'Instruções e período de cálculo'!$B$5-'Instruções e período de cálculo'!$B$4+1,"")</f>
        <v/>
      </c>
      <c r="Q4037" s="28" t="str">
        <f>IF('Cole CSV aqui'!B4036&lt;&gt;"",P4037-N4037+O4037,"")</f>
        <v/>
      </c>
      <c r="R4037" s="7" t="str">
        <f t="shared" si="511"/>
        <v/>
      </c>
      <c r="S4037" s="32" t="e">
        <f>('Cole CSV aqui'!M4036-'Cole CSV aqui'!J4036)/(I4037-C4037)</f>
        <v>#VALUE!</v>
      </c>
      <c r="T4037" s="11" t="str">
        <f t="shared" si="505"/>
        <v/>
      </c>
      <c r="U4037" s="10" t="str">
        <f t="shared" si="506"/>
        <v/>
      </c>
      <c r="V4037" s="2"/>
      <c r="W4037" s="3"/>
      <c r="X4037" s="3"/>
    </row>
    <row r="4038" spans="1:24" s="1" customFormat="1" x14ac:dyDescent="0.25">
      <c r="A4038" s="5" t="str">
        <f>IF('Cole CSV aqui'!A4037&lt;&gt;"",'Cole CSV aqui'!A4037,"")</f>
        <v/>
      </c>
      <c r="B4038" s="5" t="str">
        <f>IF('Cole CSV aqui'!B4037&lt;&gt;"",'Cole CSV aqui'!B4037,"")</f>
        <v/>
      </c>
      <c r="C4038" s="6" t="str">
        <f>IF('Cole CSV aqui'!F4037&lt;&gt;"",'Cole CSV aqui'!F4037,"")</f>
        <v/>
      </c>
      <c r="D4038" s="6" t="str">
        <f>IF('Cole CSV aqui'!G4037&lt;&gt;"",'Cole CSV aqui'!G4037,"")</f>
        <v/>
      </c>
      <c r="E4038" s="35" t="str">
        <f>IF('Cole CSV aqui'!M4037&lt;&gt;"",'Cole CSV aqui'!M4037,"")</f>
        <v/>
      </c>
      <c r="F4038" s="35" t="str">
        <f>IF('Cole CSV aqui'!J4037&lt;&gt;"",'Cole CSV aqui'!J4037,"")</f>
        <v/>
      </c>
      <c r="G4038" s="35" t="str">
        <f t="shared" si="507"/>
        <v/>
      </c>
      <c r="H4038" s="7" t="str">
        <f>IF('Cole CSV aqui'!I4037="Anos ",'Cole CSV aqui'!H4037*365.25,"")&amp;IF('Cole CSV aqui'!I4037="Dias ",'Cole CSV aqui'!H4037,"")&amp;IF('Cole CSV aqui'!I4037="Meses ",'Cole CSV aqui'!H4037*30.5,"")</f>
        <v/>
      </c>
      <c r="I4038" s="6" t="str">
        <f>IF('Cole CSV aqui'!G4037&lt;&gt;"",C4038+H4038,"")</f>
        <v/>
      </c>
      <c r="J4038" s="28" t="e">
        <f t="shared" ca="1" si="508"/>
        <v>#VALUE!</v>
      </c>
      <c r="K4038" s="7" t="str">
        <f t="shared" si="504"/>
        <v/>
      </c>
      <c r="L4038" s="28" t="e">
        <f>C4038-'Instruções e período de cálculo'!$B$4</f>
        <v>#VALUE!</v>
      </c>
      <c r="M4038" s="28" t="e">
        <f>I4038-'Instruções e período de cálculo'!$B$5</f>
        <v>#VALUE!</v>
      </c>
      <c r="N4038" s="28" t="e">
        <f t="shared" si="509"/>
        <v>#VALUE!</v>
      </c>
      <c r="O4038" s="28" t="e">
        <f t="shared" si="510"/>
        <v>#VALUE!</v>
      </c>
      <c r="P4038" s="49" t="str">
        <f>IF('Cole CSV aqui'!B4037&lt;&gt;"",'Instruções e período de cálculo'!$B$5-'Instruções e período de cálculo'!$B$4+1,"")</f>
        <v/>
      </c>
      <c r="Q4038" s="28" t="str">
        <f>IF('Cole CSV aqui'!B4037&lt;&gt;"",P4038-N4038+O4038,"")</f>
        <v/>
      </c>
      <c r="R4038" s="7" t="str">
        <f t="shared" si="511"/>
        <v/>
      </c>
      <c r="S4038" s="32" t="e">
        <f>('Cole CSV aqui'!M4037-'Cole CSV aqui'!J4037)/(I4038-C4038)</f>
        <v>#VALUE!</v>
      </c>
      <c r="T4038" s="11" t="str">
        <f t="shared" si="505"/>
        <v/>
      </c>
      <c r="U4038" s="10" t="str">
        <f t="shared" si="506"/>
        <v/>
      </c>
      <c r="V4038" s="2"/>
      <c r="W4038" s="3"/>
      <c r="X4038" s="3"/>
    </row>
    <row r="4039" spans="1:24" s="1" customFormat="1" x14ac:dyDescent="0.25">
      <c r="A4039" s="5" t="str">
        <f>IF('Cole CSV aqui'!A4038&lt;&gt;"",'Cole CSV aqui'!A4038,"")</f>
        <v/>
      </c>
      <c r="B4039" s="5" t="str">
        <f>IF('Cole CSV aqui'!B4038&lt;&gt;"",'Cole CSV aqui'!B4038,"")</f>
        <v/>
      </c>
      <c r="C4039" s="6" t="str">
        <f>IF('Cole CSV aqui'!F4038&lt;&gt;"",'Cole CSV aqui'!F4038,"")</f>
        <v/>
      </c>
      <c r="D4039" s="6" t="str">
        <f>IF('Cole CSV aqui'!G4038&lt;&gt;"",'Cole CSV aqui'!G4038,"")</f>
        <v/>
      </c>
      <c r="E4039" s="35" t="str">
        <f>IF('Cole CSV aqui'!M4038&lt;&gt;"",'Cole CSV aqui'!M4038,"")</f>
        <v/>
      </c>
      <c r="F4039" s="35" t="str">
        <f>IF('Cole CSV aqui'!J4038&lt;&gt;"",'Cole CSV aqui'!J4038,"")</f>
        <v/>
      </c>
      <c r="G4039" s="35" t="str">
        <f t="shared" si="507"/>
        <v/>
      </c>
      <c r="H4039" s="7" t="str">
        <f>IF('Cole CSV aqui'!I4038="Anos ",'Cole CSV aqui'!H4038*365.25,"")&amp;IF('Cole CSV aqui'!I4038="Dias ",'Cole CSV aqui'!H4038,"")&amp;IF('Cole CSV aqui'!I4038="Meses ",'Cole CSV aqui'!H4038*30.5,"")</f>
        <v/>
      </c>
      <c r="I4039" s="6" t="str">
        <f>IF('Cole CSV aqui'!G4038&lt;&gt;"",C4039+H4039,"")</f>
        <v/>
      </c>
      <c r="J4039" s="28" t="e">
        <f t="shared" ca="1" si="508"/>
        <v>#VALUE!</v>
      </c>
      <c r="K4039" s="7" t="str">
        <f t="shared" si="504"/>
        <v/>
      </c>
      <c r="L4039" s="28" t="e">
        <f>C4039-'Instruções e período de cálculo'!$B$4</f>
        <v>#VALUE!</v>
      </c>
      <c r="M4039" s="28" t="e">
        <f>I4039-'Instruções e período de cálculo'!$B$5</f>
        <v>#VALUE!</v>
      </c>
      <c r="N4039" s="28" t="e">
        <f t="shared" si="509"/>
        <v>#VALUE!</v>
      </c>
      <c r="O4039" s="28" t="e">
        <f t="shared" si="510"/>
        <v>#VALUE!</v>
      </c>
      <c r="P4039" s="49" t="str">
        <f>IF('Cole CSV aqui'!B4038&lt;&gt;"",'Instruções e período de cálculo'!$B$5-'Instruções e período de cálculo'!$B$4+1,"")</f>
        <v/>
      </c>
      <c r="Q4039" s="28" t="str">
        <f>IF('Cole CSV aqui'!B4038&lt;&gt;"",P4039-N4039+O4039,"")</f>
        <v/>
      </c>
      <c r="R4039" s="7" t="str">
        <f t="shared" si="511"/>
        <v/>
      </c>
      <c r="S4039" s="32" t="e">
        <f>('Cole CSV aqui'!M4038-'Cole CSV aqui'!J4038)/(I4039-C4039)</f>
        <v>#VALUE!</v>
      </c>
      <c r="T4039" s="11" t="str">
        <f t="shared" si="505"/>
        <v/>
      </c>
      <c r="U4039" s="10" t="str">
        <f t="shared" si="506"/>
        <v/>
      </c>
      <c r="V4039" s="2"/>
      <c r="W4039" s="3"/>
      <c r="X4039" s="3"/>
    </row>
    <row r="4040" spans="1:24" s="1" customFormat="1" x14ac:dyDescent="0.25">
      <c r="A4040" s="5" t="str">
        <f>IF('Cole CSV aqui'!A4039&lt;&gt;"",'Cole CSV aqui'!A4039,"")</f>
        <v/>
      </c>
      <c r="B4040" s="5" t="str">
        <f>IF('Cole CSV aqui'!B4039&lt;&gt;"",'Cole CSV aqui'!B4039,"")</f>
        <v/>
      </c>
      <c r="C4040" s="6" t="str">
        <f>IF('Cole CSV aqui'!F4039&lt;&gt;"",'Cole CSV aqui'!F4039,"")</f>
        <v/>
      </c>
      <c r="D4040" s="6" t="str">
        <f>IF('Cole CSV aqui'!G4039&lt;&gt;"",'Cole CSV aqui'!G4039,"")</f>
        <v/>
      </c>
      <c r="E4040" s="35" t="str">
        <f>IF('Cole CSV aqui'!M4039&lt;&gt;"",'Cole CSV aqui'!M4039,"")</f>
        <v/>
      </c>
      <c r="F4040" s="35" t="str">
        <f>IF('Cole CSV aqui'!J4039&lt;&gt;"",'Cole CSV aqui'!J4039,"")</f>
        <v/>
      </c>
      <c r="G4040" s="35" t="str">
        <f t="shared" si="507"/>
        <v/>
      </c>
      <c r="H4040" s="7" t="str">
        <f>IF('Cole CSV aqui'!I4039="Anos ",'Cole CSV aqui'!H4039*365.25,"")&amp;IF('Cole CSV aqui'!I4039="Dias ",'Cole CSV aqui'!H4039,"")&amp;IF('Cole CSV aqui'!I4039="Meses ",'Cole CSV aqui'!H4039*30.5,"")</f>
        <v/>
      </c>
      <c r="I4040" s="6" t="str">
        <f>IF('Cole CSV aqui'!G4039&lt;&gt;"",C4040+H4040,"")</f>
        <v/>
      </c>
      <c r="J4040" s="28" t="e">
        <f t="shared" ca="1" si="508"/>
        <v>#VALUE!</v>
      </c>
      <c r="K4040" s="7" t="str">
        <f t="shared" si="504"/>
        <v/>
      </c>
      <c r="L4040" s="28" t="e">
        <f>C4040-'Instruções e período de cálculo'!$B$4</f>
        <v>#VALUE!</v>
      </c>
      <c r="M4040" s="28" t="e">
        <f>I4040-'Instruções e período de cálculo'!$B$5</f>
        <v>#VALUE!</v>
      </c>
      <c r="N4040" s="28" t="e">
        <f t="shared" si="509"/>
        <v>#VALUE!</v>
      </c>
      <c r="O4040" s="28" t="e">
        <f t="shared" si="510"/>
        <v>#VALUE!</v>
      </c>
      <c r="P4040" s="49" t="str">
        <f>IF('Cole CSV aqui'!B4039&lt;&gt;"",'Instruções e período de cálculo'!$B$5-'Instruções e período de cálculo'!$B$4+1,"")</f>
        <v/>
      </c>
      <c r="Q4040" s="28" t="str">
        <f>IF('Cole CSV aqui'!B4039&lt;&gt;"",P4040-N4040+O4040,"")</f>
        <v/>
      </c>
      <c r="R4040" s="7" t="str">
        <f t="shared" si="511"/>
        <v/>
      </c>
      <c r="S4040" s="32" t="e">
        <f>('Cole CSV aqui'!M4039-'Cole CSV aqui'!J4039)/(I4040-C4040)</f>
        <v>#VALUE!</v>
      </c>
      <c r="T4040" s="11" t="str">
        <f t="shared" si="505"/>
        <v/>
      </c>
      <c r="U4040" s="10" t="str">
        <f t="shared" si="506"/>
        <v/>
      </c>
      <c r="V4040" s="2"/>
      <c r="W4040" s="3"/>
      <c r="X4040" s="3"/>
    </row>
    <row r="4041" spans="1:24" s="1" customFormat="1" x14ac:dyDescent="0.25">
      <c r="A4041" s="5" t="str">
        <f>IF('Cole CSV aqui'!A4040&lt;&gt;"",'Cole CSV aqui'!A4040,"")</f>
        <v/>
      </c>
      <c r="B4041" s="5" t="str">
        <f>IF('Cole CSV aqui'!B4040&lt;&gt;"",'Cole CSV aqui'!B4040,"")</f>
        <v/>
      </c>
      <c r="C4041" s="6" t="str">
        <f>IF('Cole CSV aqui'!F4040&lt;&gt;"",'Cole CSV aqui'!F4040,"")</f>
        <v/>
      </c>
      <c r="D4041" s="6" t="str">
        <f>IF('Cole CSV aqui'!G4040&lt;&gt;"",'Cole CSV aqui'!G4040,"")</f>
        <v/>
      </c>
      <c r="E4041" s="35" t="str">
        <f>IF('Cole CSV aqui'!M4040&lt;&gt;"",'Cole CSV aqui'!M4040,"")</f>
        <v/>
      </c>
      <c r="F4041" s="35" t="str">
        <f>IF('Cole CSV aqui'!J4040&lt;&gt;"",'Cole CSV aqui'!J4040,"")</f>
        <v/>
      </c>
      <c r="G4041" s="35" t="str">
        <f t="shared" si="507"/>
        <v/>
      </c>
      <c r="H4041" s="7" t="str">
        <f>IF('Cole CSV aqui'!I4040="Anos ",'Cole CSV aqui'!H4040*365.25,"")&amp;IF('Cole CSV aqui'!I4040="Dias ",'Cole CSV aqui'!H4040,"")&amp;IF('Cole CSV aqui'!I4040="Meses ",'Cole CSV aqui'!H4040*30.5,"")</f>
        <v/>
      </c>
      <c r="I4041" s="6" t="str">
        <f>IF('Cole CSV aqui'!G4040&lt;&gt;"",C4041+H4041,"")</f>
        <v/>
      </c>
      <c r="J4041" s="28" t="e">
        <f t="shared" ca="1" si="508"/>
        <v>#VALUE!</v>
      </c>
      <c r="K4041" s="7" t="str">
        <f t="shared" si="504"/>
        <v/>
      </c>
      <c r="L4041" s="28" t="e">
        <f>C4041-'Instruções e período de cálculo'!$B$4</f>
        <v>#VALUE!</v>
      </c>
      <c r="M4041" s="28" t="e">
        <f>I4041-'Instruções e período de cálculo'!$B$5</f>
        <v>#VALUE!</v>
      </c>
      <c r="N4041" s="28" t="e">
        <f t="shared" si="509"/>
        <v>#VALUE!</v>
      </c>
      <c r="O4041" s="28" t="e">
        <f t="shared" si="510"/>
        <v>#VALUE!</v>
      </c>
      <c r="P4041" s="49" t="str">
        <f>IF('Cole CSV aqui'!B4040&lt;&gt;"",'Instruções e período de cálculo'!$B$5-'Instruções e período de cálculo'!$B$4+1,"")</f>
        <v/>
      </c>
      <c r="Q4041" s="28" t="str">
        <f>IF('Cole CSV aqui'!B4040&lt;&gt;"",P4041-N4041+O4041,"")</f>
        <v/>
      </c>
      <c r="R4041" s="7" t="str">
        <f t="shared" si="511"/>
        <v/>
      </c>
      <c r="S4041" s="32" t="e">
        <f>('Cole CSV aqui'!M4040-'Cole CSV aqui'!J4040)/(I4041-C4041)</f>
        <v>#VALUE!</v>
      </c>
      <c r="T4041" s="11" t="str">
        <f t="shared" si="505"/>
        <v/>
      </c>
      <c r="U4041" s="10" t="str">
        <f t="shared" si="506"/>
        <v/>
      </c>
      <c r="V4041" s="2"/>
      <c r="W4041" s="3"/>
      <c r="X4041" s="3"/>
    </row>
    <row r="4042" spans="1:24" s="1" customFormat="1" x14ac:dyDescent="0.25">
      <c r="A4042" s="5" t="str">
        <f>IF('Cole CSV aqui'!A4041&lt;&gt;"",'Cole CSV aqui'!A4041,"")</f>
        <v/>
      </c>
      <c r="B4042" s="5" t="str">
        <f>IF('Cole CSV aqui'!B4041&lt;&gt;"",'Cole CSV aqui'!B4041,"")</f>
        <v/>
      </c>
      <c r="C4042" s="6" t="str">
        <f>IF('Cole CSV aqui'!F4041&lt;&gt;"",'Cole CSV aqui'!F4041,"")</f>
        <v/>
      </c>
      <c r="D4042" s="6" t="str">
        <f>IF('Cole CSV aqui'!G4041&lt;&gt;"",'Cole CSV aqui'!G4041,"")</f>
        <v/>
      </c>
      <c r="E4042" s="35" t="str">
        <f>IF('Cole CSV aqui'!M4041&lt;&gt;"",'Cole CSV aqui'!M4041,"")</f>
        <v/>
      </c>
      <c r="F4042" s="35" t="str">
        <f>IF('Cole CSV aqui'!J4041&lt;&gt;"",'Cole CSV aqui'!J4041,"")</f>
        <v/>
      </c>
      <c r="G4042" s="35" t="str">
        <f t="shared" si="507"/>
        <v/>
      </c>
      <c r="H4042" s="7" t="str">
        <f>IF('Cole CSV aqui'!I4041="Anos ",'Cole CSV aqui'!H4041*365.25,"")&amp;IF('Cole CSV aqui'!I4041="Dias ",'Cole CSV aqui'!H4041,"")&amp;IF('Cole CSV aqui'!I4041="Meses ",'Cole CSV aqui'!H4041*30.5,"")</f>
        <v/>
      </c>
      <c r="I4042" s="6" t="str">
        <f>IF('Cole CSV aqui'!G4041&lt;&gt;"",C4042+H4042,"")</f>
        <v/>
      </c>
      <c r="J4042" s="28" t="e">
        <f t="shared" ca="1" si="508"/>
        <v>#VALUE!</v>
      </c>
      <c r="K4042" s="7" t="str">
        <f t="shared" si="504"/>
        <v/>
      </c>
      <c r="L4042" s="28" t="e">
        <f>C4042-'Instruções e período de cálculo'!$B$4</f>
        <v>#VALUE!</v>
      </c>
      <c r="M4042" s="28" t="e">
        <f>I4042-'Instruções e período de cálculo'!$B$5</f>
        <v>#VALUE!</v>
      </c>
      <c r="N4042" s="28" t="e">
        <f t="shared" si="509"/>
        <v>#VALUE!</v>
      </c>
      <c r="O4042" s="28" t="e">
        <f t="shared" si="510"/>
        <v>#VALUE!</v>
      </c>
      <c r="P4042" s="49" t="str">
        <f>IF('Cole CSV aqui'!B4041&lt;&gt;"",'Instruções e período de cálculo'!$B$5-'Instruções e período de cálculo'!$B$4+1,"")</f>
        <v/>
      </c>
      <c r="Q4042" s="28" t="str">
        <f>IF('Cole CSV aqui'!B4041&lt;&gt;"",P4042-N4042+O4042,"")</f>
        <v/>
      </c>
      <c r="R4042" s="7" t="str">
        <f t="shared" si="511"/>
        <v/>
      </c>
      <c r="S4042" s="32" t="e">
        <f>('Cole CSV aqui'!M4041-'Cole CSV aqui'!J4041)/(I4042-C4042)</f>
        <v>#VALUE!</v>
      </c>
      <c r="T4042" s="11" t="str">
        <f t="shared" si="505"/>
        <v/>
      </c>
      <c r="U4042" s="10" t="str">
        <f t="shared" si="506"/>
        <v/>
      </c>
      <c r="V4042" s="2"/>
      <c r="W4042" s="3"/>
      <c r="X4042" s="3"/>
    </row>
    <row r="4043" spans="1:24" s="1" customFormat="1" x14ac:dyDescent="0.25">
      <c r="A4043" s="5" t="str">
        <f>IF('Cole CSV aqui'!A4042&lt;&gt;"",'Cole CSV aqui'!A4042,"")</f>
        <v/>
      </c>
      <c r="B4043" s="5" t="str">
        <f>IF('Cole CSV aqui'!B4042&lt;&gt;"",'Cole CSV aqui'!B4042,"")</f>
        <v/>
      </c>
      <c r="C4043" s="6" t="str">
        <f>IF('Cole CSV aqui'!F4042&lt;&gt;"",'Cole CSV aqui'!F4042,"")</f>
        <v/>
      </c>
      <c r="D4043" s="6" t="str">
        <f>IF('Cole CSV aqui'!G4042&lt;&gt;"",'Cole CSV aqui'!G4042,"")</f>
        <v/>
      </c>
      <c r="E4043" s="35" t="str">
        <f>IF('Cole CSV aqui'!M4042&lt;&gt;"",'Cole CSV aqui'!M4042,"")</f>
        <v/>
      </c>
      <c r="F4043" s="35" t="str">
        <f>IF('Cole CSV aqui'!J4042&lt;&gt;"",'Cole CSV aqui'!J4042,"")</f>
        <v/>
      </c>
      <c r="G4043" s="35" t="str">
        <f t="shared" si="507"/>
        <v/>
      </c>
      <c r="H4043" s="7" t="str">
        <f>IF('Cole CSV aqui'!I4042="Anos ",'Cole CSV aqui'!H4042*365.25,"")&amp;IF('Cole CSV aqui'!I4042="Dias ",'Cole CSV aqui'!H4042,"")&amp;IF('Cole CSV aqui'!I4042="Meses ",'Cole CSV aqui'!H4042*30.5,"")</f>
        <v/>
      </c>
      <c r="I4043" s="6" t="str">
        <f>IF('Cole CSV aqui'!G4042&lt;&gt;"",C4043+H4043,"")</f>
        <v/>
      </c>
      <c r="J4043" s="28" t="e">
        <f t="shared" ca="1" si="508"/>
        <v>#VALUE!</v>
      </c>
      <c r="K4043" s="7" t="str">
        <f t="shared" si="504"/>
        <v/>
      </c>
      <c r="L4043" s="28" t="e">
        <f>C4043-'Instruções e período de cálculo'!$B$4</f>
        <v>#VALUE!</v>
      </c>
      <c r="M4043" s="28" t="e">
        <f>I4043-'Instruções e período de cálculo'!$B$5</f>
        <v>#VALUE!</v>
      </c>
      <c r="N4043" s="28" t="e">
        <f t="shared" si="509"/>
        <v>#VALUE!</v>
      </c>
      <c r="O4043" s="28" t="e">
        <f t="shared" si="510"/>
        <v>#VALUE!</v>
      </c>
      <c r="P4043" s="49" t="str">
        <f>IF('Cole CSV aqui'!B4042&lt;&gt;"",'Instruções e período de cálculo'!$B$5-'Instruções e período de cálculo'!$B$4+1,"")</f>
        <v/>
      </c>
      <c r="Q4043" s="28" t="str">
        <f>IF('Cole CSV aqui'!B4042&lt;&gt;"",P4043-N4043+O4043,"")</f>
        <v/>
      </c>
      <c r="R4043" s="7" t="str">
        <f t="shared" si="511"/>
        <v/>
      </c>
      <c r="S4043" s="32" t="e">
        <f>('Cole CSV aqui'!M4042-'Cole CSV aqui'!J4042)/(I4043-C4043)</f>
        <v>#VALUE!</v>
      </c>
      <c r="T4043" s="11" t="str">
        <f t="shared" si="505"/>
        <v/>
      </c>
      <c r="U4043" s="10" t="str">
        <f t="shared" si="506"/>
        <v/>
      </c>
      <c r="V4043" s="2"/>
      <c r="W4043" s="3"/>
      <c r="X4043" s="3"/>
    </row>
    <row r="4044" spans="1:24" s="1" customFormat="1" x14ac:dyDescent="0.25">
      <c r="A4044" s="5" t="str">
        <f>IF('Cole CSV aqui'!A4043&lt;&gt;"",'Cole CSV aqui'!A4043,"")</f>
        <v/>
      </c>
      <c r="B4044" s="5" t="str">
        <f>IF('Cole CSV aqui'!B4043&lt;&gt;"",'Cole CSV aqui'!B4043,"")</f>
        <v/>
      </c>
      <c r="C4044" s="6" t="str">
        <f>IF('Cole CSV aqui'!F4043&lt;&gt;"",'Cole CSV aqui'!F4043,"")</f>
        <v/>
      </c>
      <c r="D4044" s="6" t="str">
        <f>IF('Cole CSV aqui'!G4043&lt;&gt;"",'Cole CSV aqui'!G4043,"")</f>
        <v/>
      </c>
      <c r="E4044" s="35" t="str">
        <f>IF('Cole CSV aqui'!M4043&lt;&gt;"",'Cole CSV aqui'!M4043,"")</f>
        <v/>
      </c>
      <c r="F4044" s="35" t="str">
        <f>IF('Cole CSV aqui'!J4043&lt;&gt;"",'Cole CSV aqui'!J4043,"")</f>
        <v/>
      </c>
      <c r="G4044" s="35" t="str">
        <f t="shared" si="507"/>
        <v/>
      </c>
      <c r="H4044" s="7" t="str">
        <f>IF('Cole CSV aqui'!I4043="Anos ",'Cole CSV aqui'!H4043*365.25,"")&amp;IF('Cole CSV aqui'!I4043="Dias ",'Cole CSV aqui'!H4043,"")&amp;IF('Cole CSV aqui'!I4043="Meses ",'Cole CSV aqui'!H4043*30.5,"")</f>
        <v/>
      </c>
      <c r="I4044" s="6" t="str">
        <f>IF('Cole CSV aqui'!G4043&lt;&gt;"",C4044+H4044,"")</f>
        <v/>
      </c>
      <c r="J4044" s="28" t="e">
        <f t="shared" ca="1" si="508"/>
        <v>#VALUE!</v>
      </c>
      <c r="K4044" s="7" t="str">
        <f t="shared" si="504"/>
        <v/>
      </c>
      <c r="L4044" s="28" t="e">
        <f>C4044-'Instruções e período de cálculo'!$B$4</f>
        <v>#VALUE!</v>
      </c>
      <c r="M4044" s="28" t="e">
        <f>I4044-'Instruções e período de cálculo'!$B$5</f>
        <v>#VALUE!</v>
      </c>
      <c r="N4044" s="28" t="e">
        <f t="shared" si="509"/>
        <v>#VALUE!</v>
      </c>
      <c r="O4044" s="28" t="e">
        <f t="shared" si="510"/>
        <v>#VALUE!</v>
      </c>
      <c r="P4044" s="49" t="str">
        <f>IF('Cole CSV aqui'!B4043&lt;&gt;"",'Instruções e período de cálculo'!$B$5-'Instruções e período de cálculo'!$B$4+1,"")</f>
        <v/>
      </c>
      <c r="Q4044" s="28" t="str">
        <f>IF('Cole CSV aqui'!B4043&lt;&gt;"",P4044-N4044+O4044,"")</f>
        <v/>
      </c>
      <c r="R4044" s="7" t="str">
        <f t="shared" si="511"/>
        <v/>
      </c>
      <c r="S4044" s="32" t="e">
        <f>('Cole CSV aqui'!M4043-'Cole CSV aqui'!J4043)/(I4044-C4044)</f>
        <v>#VALUE!</v>
      </c>
      <c r="T4044" s="11" t="str">
        <f t="shared" si="505"/>
        <v/>
      </c>
      <c r="U4044" s="10" t="str">
        <f t="shared" si="506"/>
        <v/>
      </c>
      <c r="V4044" s="2"/>
      <c r="W4044" s="3"/>
      <c r="X4044" s="3"/>
    </row>
    <row r="4045" spans="1:24" s="1" customFormat="1" x14ac:dyDescent="0.25">
      <c r="A4045" s="5" t="str">
        <f>IF('Cole CSV aqui'!A4044&lt;&gt;"",'Cole CSV aqui'!A4044,"")</f>
        <v/>
      </c>
      <c r="B4045" s="5" t="str">
        <f>IF('Cole CSV aqui'!B4044&lt;&gt;"",'Cole CSV aqui'!B4044,"")</f>
        <v/>
      </c>
      <c r="C4045" s="6" t="str">
        <f>IF('Cole CSV aqui'!F4044&lt;&gt;"",'Cole CSV aqui'!F4044,"")</f>
        <v/>
      </c>
      <c r="D4045" s="6" t="str">
        <f>IF('Cole CSV aqui'!G4044&lt;&gt;"",'Cole CSV aqui'!G4044,"")</f>
        <v/>
      </c>
      <c r="E4045" s="35" t="str">
        <f>IF('Cole CSV aqui'!M4044&lt;&gt;"",'Cole CSV aqui'!M4044,"")</f>
        <v/>
      </c>
      <c r="F4045" s="35" t="str">
        <f>IF('Cole CSV aqui'!J4044&lt;&gt;"",'Cole CSV aqui'!J4044,"")</f>
        <v/>
      </c>
      <c r="G4045" s="35" t="str">
        <f t="shared" si="507"/>
        <v/>
      </c>
      <c r="H4045" s="7" t="str">
        <f>IF('Cole CSV aqui'!I4044="Anos ",'Cole CSV aqui'!H4044*365.25,"")&amp;IF('Cole CSV aqui'!I4044="Dias ",'Cole CSV aqui'!H4044,"")&amp;IF('Cole CSV aqui'!I4044="Meses ",'Cole CSV aqui'!H4044*30.5,"")</f>
        <v/>
      </c>
      <c r="I4045" s="6" t="str">
        <f>IF('Cole CSV aqui'!G4044&lt;&gt;"",C4045+H4045,"")</f>
        <v/>
      </c>
      <c r="J4045" s="28" t="e">
        <f t="shared" ca="1" si="508"/>
        <v>#VALUE!</v>
      </c>
      <c r="K4045" s="7" t="str">
        <f t="shared" si="504"/>
        <v/>
      </c>
      <c r="L4045" s="28" t="e">
        <f>C4045-'Instruções e período de cálculo'!$B$4</f>
        <v>#VALUE!</v>
      </c>
      <c r="M4045" s="28" t="e">
        <f>I4045-'Instruções e período de cálculo'!$B$5</f>
        <v>#VALUE!</v>
      </c>
      <c r="N4045" s="28" t="e">
        <f t="shared" si="509"/>
        <v>#VALUE!</v>
      </c>
      <c r="O4045" s="28" t="e">
        <f t="shared" si="510"/>
        <v>#VALUE!</v>
      </c>
      <c r="P4045" s="49" t="str">
        <f>IF('Cole CSV aqui'!B4044&lt;&gt;"",'Instruções e período de cálculo'!$B$5-'Instruções e período de cálculo'!$B$4+1,"")</f>
        <v/>
      </c>
      <c r="Q4045" s="28" t="str">
        <f>IF('Cole CSV aqui'!B4044&lt;&gt;"",P4045-N4045+O4045,"")</f>
        <v/>
      </c>
      <c r="R4045" s="7" t="str">
        <f t="shared" si="511"/>
        <v/>
      </c>
      <c r="S4045" s="32" t="e">
        <f>('Cole CSV aqui'!M4044-'Cole CSV aqui'!J4044)/(I4045-C4045)</f>
        <v>#VALUE!</v>
      </c>
      <c r="T4045" s="11" t="str">
        <f t="shared" si="505"/>
        <v/>
      </c>
      <c r="U4045" s="10" t="str">
        <f t="shared" si="506"/>
        <v/>
      </c>
      <c r="V4045" s="2"/>
      <c r="W4045" s="3"/>
      <c r="X4045" s="3"/>
    </row>
    <row r="4046" spans="1:24" s="1" customFormat="1" x14ac:dyDescent="0.25">
      <c r="A4046" s="5" t="str">
        <f>IF('Cole CSV aqui'!A4045&lt;&gt;"",'Cole CSV aqui'!A4045,"")</f>
        <v/>
      </c>
      <c r="B4046" s="5" t="str">
        <f>IF('Cole CSV aqui'!B4045&lt;&gt;"",'Cole CSV aqui'!B4045,"")</f>
        <v/>
      </c>
      <c r="C4046" s="6" t="str">
        <f>IF('Cole CSV aqui'!F4045&lt;&gt;"",'Cole CSV aqui'!F4045,"")</f>
        <v/>
      </c>
      <c r="D4046" s="6" t="str">
        <f>IF('Cole CSV aqui'!G4045&lt;&gt;"",'Cole CSV aqui'!G4045,"")</f>
        <v/>
      </c>
      <c r="E4046" s="35" t="str">
        <f>IF('Cole CSV aqui'!M4045&lt;&gt;"",'Cole CSV aqui'!M4045,"")</f>
        <v/>
      </c>
      <c r="F4046" s="35" t="str">
        <f>IF('Cole CSV aqui'!J4045&lt;&gt;"",'Cole CSV aqui'!J4045,"")</f>
        <v/>
      </c>
      <c r="G4046" s="35" t="str">
        <f t="shared" si="507"/>
        <v/>
      </c>
      <c r="H4046" s="7" t="str">
        <f>IF('Cole CSV aqui'!I4045="Anos ",'Cole CSV aqui'!H4045*365.25,"")&amp;IF('Cole CSV aqui'!I4045="Dias ",'Cole CSV aqui'!H4045,"")&amp;IF('Cole CSV aqui'!I4045="Meses ",'Cole CSV aqui'!H4045*30.5,"")</f>
        <v/>
      </c>
      <c r="I4046" s="6" t="str">
        <f>IF('Cole CSV aqui'!G4045&lt;&gt;"",C4046+H4046,"")</f>
        <v/>
      </c>
      <c r="J4046" s="28" t="e">
        <f t="shared" ca="1" si="508"/>
        <v>#VALUE!</v>
      </c>
      <c r="K4046" s="7" t="str">
        <f t="shared" si="504"/>
        <v/>
      </c>
      <c r="L4046" s="28" t="e">
        <f>C4046-'Instruções e período de cálculo'!$B$4</f>
        <v>#VALUE!</v>
      </c>
      <c r="M4046" s="28" t="e">
        <f>I4046-'Instruções e período de cálculo'!$B$5</f>
        <v>#VALUE!</v>
      </c>
      <c r="N4046" s="28" t="e">
        <f t="shared" si="509"/>
        <v>#VALUE!</v>
      </c>
      <c r="O4046" s="28" t="e">
        <f t="shared" si="510"/>
        <v>#VALUE!</v>
      </c>
      <c r="P4046" s="49" t="str">
        <f>IF('Cole CSV aqui'!B4045&lt;&gt;"",'Instruções e período de cálculo'!$B$5-'Instruções e período de cálculo'!$B$4+1,"")</f>
        <v/>
      </c>
      <c r="Q4046" s="28" t="str">
        <f>IF('Cole CSV aqui'!B4045&lt;&gt;"",P4046-N4046+O4046,"")</f>
        <v/>
      </c>
      <c r="R4046" s="7" t="str">
        <f t="shared" si="511"/>
        <v/>
      </c>
      <c r="S4046" s="32" t="e">
        <f>('Cole CSV aqui'!M4045-'Cole CSV aqui'!J4045)/(I4046-C4046)</f>
        <v>#VALUE!</v>
      </c>
      <c r="T4046" s="11" t="str">
        <f t="shared" si="505"/>
        <v/>
      </c>
      <c r="U4046" s="10" t="str">
        <f t="shared" si="506"/>
        <v/>
      </c>
      <c r="V4046" s="2"/>
      <c r="W4046" s="3"/>
      <c r="X4046" s="3"/>
    </row>
    <row r="4047" spans="1:24" s="1" customFormat="1" x14ac:dyDescent="0.25">
      <c r="A4047" s="5" t="str">
        <f>IF('Cole CSV aqui'!A4046&lt;&gt;"",'Cole CSV aqui'!A4046,"")</f>
        <v/>
      </c>
      <c r="B4047" s="5" t="str">
        <f>IF('Cole CSV aqui'!B4046&lt;&gt;"",'Cole CSV aqui'!B4046,"")</f>
        <v/>
      </c>
      <c r="C4047" s="6" t="str">
        <f>IF('Cole CSV aqui'!F4046&lt;&gt;"",'Cole CSV aqui'!F4046,"")</f>
        <v/>
      </c>
      <c r="D4047" s="6" t="str">
        <f>IF('Cole CSV aqui'!G4046&lt;&gt;"",'Cole CSV aqui'!G4046,"")</f>
        <v/>
      </c>
      <c r="E4047" s="35" t="str">
        <f>IF('Cole CSV aqui'!M4046&lt;&gt;"",'Cole CSV aqui'!M4046,"")</f>
        <v/>
      </c>
      <c r="F4047" s="35" t="str">
        <f>IF('Cole CSV aqui'!J4046&lt;&gt;"",'Cole CSV aqui'!J4046,"")</f>
        <v/>
      </c>
      <c r="G4047" s="35" t="str">
        <f t="shared" si="507"/>
        <v/>
      </c>
      <c r="H4047" s="7" t="str">
        <f>IF('Cole CSV aqui'!I4046="Anos ",'Cole CSV aqui'!H4046*365.25,"")&amp;IF('Cole CSV aqui'!I4046="Dias ",'Cole CSV aqui'!H4046,"")&amp;IF('Cole CSV aqui'!I4046="Meses ",'Cole CSV aqui'!H4046*30.5,"")</f>
        <v/>
      </c>
      <c r="I4047" s="6" t="str">
        <f>IF('Cole CSV aqui'!G4046&lt;&gt;"",C4047+H4047,"")</f>
        <v/>
      </c>
      <c r="J4047" s="28" t="e">
        <f t="shared" ca="1" si="508"/>
        <v>#VALUE!</v>
      </c>
      <c r="K4047" s="7" t="str">
        <f t="shared" si="504"/>
        <v/>
      </c>
      <c r="L4047" s="28" t="e">
        <f>C4047-'Instruções e período de cálculo'!$B$4</f>
        <v>#VALUE!</v>
      </c>
      <c r="M4047" s="28" t="e">
        <f>I4047-'Instruções e período de cálculo'!$B$5</f>
        <v>#VALUE!</v>
      </c>
      <c r="N4047" s="28" t="e">
        <f t="shared" si="509"/>
        <v>#VALUE!</v>
      </c>
      <c r="O4047" s="28" t="e">
        <f t="shared" si="510"/>
        <v>#VALUE!</v>
      </c>
      <c r="P4047" s="49" t="str">
        <f>IF('Cole CSV aqui'!B4046&lt;&gt;"",'Instruções e período de cálculo'!$B$5-'Instruções e período de cálculo'!$B$4+1,"")</f>
        <v/>
      </c>
      <c r="Q4047" s="28" t="str">
        <f>IF('Cole CSV aqui'!B4046&lt;&gt;"",P4047-N4047+O4047,"")</f>
        <v/>
      </c>
      <c r="R4047" s="7" t="str">
        <f t="shared" si="511"/>
        <v/>
      </c>
      <c r="S4047" s="32" t="e">
        <f>('Cole CSV aqui'!M4046-'Cole CSV aqui'!J4046)/(I4047-C4047)</f>
        <v>#VALUE!</v>
      </c>
      <c r="T4047" s="11" t="str">
        <f t="shared" si="505"/>
        <v/>
      </c>
      <c r="U4047" s="10" t="str">
        <f t="shared" si="506"/>
        <v/>
      </c>
      <c r="V4047" s="2"/>
      <c r="W4047" s="3"/>
      <c r="X4047" s="3"/>
    </row>
    <row r="4048" spans="1:24" s="1" customFormat="1" x14ac:dyDescent="0.25">
      <c r="A4048" s="5" t="str">
        <f>IF('Cole CSV aqui'!A4047&lt;&gt;"",'Cole CSV aqui'!A4047,"")</f>
        <v/>
      </c>
      <c r="B4048" s="5" t="str">
        <f>IF('Cole CSV aqui'!B4047&lt;&gt;"",'Cole CSV aqui'!B4047,"")</f>
        <v/>
      </c>
      <c r="C4048" s="6" t="str">
        <f>IF('Cole CSV aqui'!F4047&lt;&gt;"",'Cole CSV aqui'!F4047,"")</f>
        <v/>
      </c>
      <c r="D4048" s="6" t="str">
        <f>IF('Cole CSV aqui'!G4047&lt;&gt;"",'Cole CSV aqui'!G4047,"")</f>
        <v/>
      </c>
      <c r="E4048" s="35" t="str">
        <f>IF('Cole CSV aqui'!M4047&lt;&gt;"",'Cole CSV aqui'!M4047,"")</f>
        <v/>
      </c>
      <c r="F4048" s="35" t="str">
        <f>IF('Cole CSV aqui'!J4047&lt;&gt;"",'Cole CSV aqui'!J4047,"")</f>
        <v/>
      </c>
      <c r="G4048" s="35" t="str">
        <f t="shared" si="507"/>
        <v/>
      </c>
      <c r="H4048" s="7" t="str">
        <f>IF('Cole CSV aqui'!I4047="Anos ",'Cole CSV aqui'!H4047*365.25,"")&amp;IF('Cole CSV aqui'!I4047="Dias ",'Cole CSV aqui'!H4047,"")&amp;IF('Cole CSV aqui'!I4047="Meses ",'Cole CSV aqui'!H4047*30.5,"")</f>
        <v/>
      </c>
      <c r="I4048" s="6" t="str">
        <f>IF('Cole CSV aqui'!G4047&lt;&gt;"",C4048+H4048,"")</f>
        <v/>
      </c>
      <c r="J4048" s="28" t="e">
        <f t="shared" ca="1" si="508"/>
        <v>#VALUE!</v>
      </c>
      <c r="K4048" s="7" t="str">
        <f t="shared" si="504"/>
        <v/>
      </c>
      <c r="L4048" s="28" t="e">
        <f>C4048-'Instruções e período de cálculo'!$B$4</f>
        <v>#VALUE!</v>
      </c>
      <c r="M4048" s="28" t="e">
        <f>I4048-'Instruções e período de cálculo'!$B$5</f>
        <v>#VALUE!</v>
      </c>
      <c r="N4048" s="28" t="e">
        <f t="shared" si="509"/>
        <v>#VALUE!</v>
      </c>
      <c r="O4048" s="28" t="e">
        <f t="shared" si="510"/>
        <v>#VALUE!</v>
      </c>
      <c r="P4048" s="49" t="str">
        <f>IF('Cole CSV aqui'!B4047&lt;&gt;"",'Instruções e período de cálculo'!$B$5-'Instruções e período de cálculo'!$B$4+1,"")</f>
        <v/>
      </c>
      <c r="Q4048" s="28" t="str">
        <f>IF('Cole CSV aqui'!B4047&lt;&gt;"",P4048-N4048+O4048,"")</f>
        <v/>
      </c>
      <c r="R4048" s="7" t="str">
        <f t="shared" si="511"/>
        <v/>
      </c>
      <c r="S4048" s="32" t="e">
        <f>('Cole CSV aqui'!M4047-'Cole CSV aqui'!J4047)/(I4048-C4048)</f>
        <v>#VALUE!</v>
      </c>
      <c r="T4048" s="11" t="str">
        <f t="shared" si="505"/>
        <v/>
      </c>
      <c r="U4048" s="10" t="str">
        <f t="shared" si="506"/>
        <v/>
      </c>
      <c r="V4048" s="2"/>
      <c r="W4048" s="3"/>
      <c r="X4048" s="3"/>
    </row>
    <row r="4049" spans="1:24" s="1" customFormat="1" x14ac:dyDescent="0.25">
      <c r="A4049" s="5" t="str">
        <f>IF('Cole CSV aqui'!A4048&lt;&gt;"",'Cole CSV aqui'!A4048,"")</f>
        <v/>
      </c>
      <c r="B4049" s="5" t="str">
        <f>IF('Cole CSV aqui'!B4048&lt;&gt;"",'Cole CSV aqui'!B4048,"")</f>
        <v/>
      </c>
      <c r="C4049" s="6" t="str">
        <f>IF('Cole CSV aqui'!F4048&lt;&gt;"",'Cole CSV aqui'!F4048,"")</f>
        <v/>
      </c>
      <c r="D4049" s="6" t="str">
        <f>IF('Cole CSV aqui'!G4048&lt;&gt;"",'Cole CSV aqui'!G4048,"")</f>
        <v/>
      </c>
      <c r="E4049" s="35" t="str">
        <f>IF('Cole CSV aqui'!M4048&lt;&gt;"",'Cole CSV aqui'!M4048,"")</f>
        <v/>
      </c>
      <c r="F4049" s="35" t="str">
        <f>IF('Cole CSV aqui'!J4048&lt;&gt;"",'Cole CSV aqui'!J4048,"")</f>
        <v/>
      </c>
      <c r="G4049" s="35" t="str">
        <f t="shared" si="507"/>
        <v/>
      </c>
      <c r="H4049" s="7" t="str">
        <f>IF('Cole CSV aqui'!I4048="Anos ",'Cole CSV aqui'!H4048*365.25,"")&amp;IF('Cole CSV aqui'!I4048="Dias ",'Cole CSV aqui'!H4048,"")&amp;IF('Cole CSV aqui'!I4048="Meses ",'Cole CSV aqui'!H4048*30.5,"")</f>
        <v/>
      </c>
      <c r="I4049" s="6" t="str">
        <f>IF('Cole CSV aqui'!G4048&lt;&gt;"",C4049+H4049,"")</f>
        <v/>
      </c>
      <c r="J4049" s="28" t="e">
        <f t="shared" ca="1" si="508"/>
        <v>#VALUE!</v>
      </c>
      <c r="K4049" s="7" t="str">
        <f t="shared" si="504"/>
        <v/>
      </c>
      <c r="L4049" s="28" t="e">
        <f>C4049-'Instruções e período de cálculo'!$B$4</f>
        <v>#VALUE!</v>
      </c>
      <c r="M4049" s="28" t="e">
        <f>I4049-'Instruções e período de cálculo'!$B$5</f>
        <v>#VALUE!</v>
      </c>
      <c r="N4049" s="28" t="e">
        <f t="shared" si="509"/>
        <v>#VALUE!</v>
      </c>
      <c r="O4049" s="28" t="e">
        <f t="shared" si="510"/>
        <v>#VALUE!</v>
      </c>
      <c r="P4049" s="49" t="str">
        <f>IF('Cole CSV aqui'!B4048&lt;&gt;"",'Instruções e período de cálculo'!$B$5-'Instruções e período de cálculo'!$B$4+1,"")</f>
        <v/>
      </c>
      <c r="Q4049" s="28" t="str">
        <f>IF('Cole CSV aqui'!B4048&lt;&gt;"",P4049-N4049+O4049,"")</f>
        <v/>
      </c>
      <c r="R4049" s="7" t="str">
        <f t="shared" si="511"/>
        <v/>
      </c>
      <c r="S4049" s="32" t="e">
        <f>('Cole CSV aqui'!M4048-'Cole CSV aqui'!J4048)/(I4049-C4049)</f>
        <v>#VALUE!</v>
      </c>
      <c r="T4049" s="11" t="str">
        <f t="shared" si="505"/>
        <v/>
      </c>
      <c r="U4049" s="10" t="str">
        <f t="shared" si="506"/>
        <v/>
      </c>
      <c r="V4049" s="2"/>
      <c r="W4049" s="3"/>
      <c r="X4049" s="3"/>
    </row>
    <row r="4050" spans="1:24" s="1" customFormat="1" x14ac:dyDescent="0.25">
      <c r="A4050" s="5" t="str">
        <f>IF('Cole CSV aqui'!A4049&lt;&gt;"",'Cole CSV aqui'!A4049,"")</f>
        <v/>
      </c>
      <c r="B4050" s="5" t="str">
        <f>IF('Cole CSV aqui'!B4049&lt;&gt;"",'Cole CSV aqui'!B4049,"")</f>
        <v/>
      </c>
      <c r="C4050" s="6" t="str">
        <f>IF('Cole CSV aqui'!F4049&lt;&gt;"",'Cole CSV aqui'!F4049,"")</f>
        <v/>
      </c>
      <c r="D4050" s="6" t="str">
        <f>IF('Cole CSV aqui'!G4049&lt;&gt;"",'Cole CSV aqui'!G4049,"")</f>
        <v/>
      </c>
      <c r="E4050" s="35" t="str">
        <f>IF('Cole CSV aqui'!M4049&lt;&gt;"",'Cole CSV aqui'!M4049,"")</f>
        <v/>
      </c>
      <c r="F4050" s="35" t="str">
        <f>IF('Cole CSV aqui'!J4049&lt;&gt;"",'Cole CSV aqui'!J4049,"")</f>
        <v/>
      </c>
      <c r="G4050" s="35" t="str">
        <f t="shared" si="507"/>
        <v/>
      </c>
      <c r="H4050" s="7" t="str">
        <f>IF('Cole CSV aqui'!I4049="Anos ",'Cole CSV aqui'!H4049*365.25,"")&amp;IF('Cole CSV aqui'!I4049="Dias ",'Cole CSV aqui'!H4049,"")&amp;IF('Cole CSV aqui'!I4049="Meses ",'Cole CSV aqui'!H4049*30.5,"")</f>
        <v/>
      </c>
      <c r="I4050" s="6" t="str">
        <f>IF('Cole CSV aqui'!G4049&lt;&gt;"",C4050+H4050,"")</f>
        <v/>
      </c>
      <c r="J4050" s="28" t="e">
        <f t="shared" ca="1" si="508"/>
        <v>#VALUE!</v>
      </c>
      <c r="K4050" s="7" t="str">
        <f t="shared" si="504"/>
        <v/>
      </c>
      <c r="L4050" s="28" t="e">
        <f>C4050-'Instruções e período de cálculo'!$B$4</f>
        <v>#VALUE!</v>
      </c>
      <c r="M4050" s="28" t="e">
        <f>I4050-'Instruções e período de cálculo'!$B$5</f>
        <v>#VALUE!</v>
      </c>
      <c r="N4050" s="28" t="e">
        <f t="shared" si="509"/>
        <v>#VALUE!</v>
      </c>
      <c r="O4050" s="28" t="e">
        <f t="shared" si="510"/>
        <v>#VALUE!</v>
      </c>
      <c r="P4050" s="49" t="str">
        <f>IF('Cole CSV aqui'!B4049&lt;&gt;"",'Instruções e período de cálculo'!$B$5-'Instruções e período de cálculo'!$B$4+1,"")</f>
        <v/>
      </c>
      <c r="Q4050" s="28" t="str">
        <f>IF('Cole CSV aqui'!B4049&lt;&gt;"",P4050-N4050+O4050,"")</f>
        <v/>
      </c>
      <c r="R4050" s="7" t="str">
        <f t="shared" si="511"/>
        <v/>
      </c>
      <c r="S4050" s="32" t="e">
        <f>('Cole CSV aqui'!M4049-'Cole CSV aqui'!J4049)/(I4050-C4050)</f>
        <v>#VALUE!</v>
      </c>
      <c r="T4050" s="11" t="str">
        <f t="shared" si="505"/>
        <v/>
      </c>
      <c r="U4050" s="10" t="str">
        <f t="shared" si="506"/>
        <v/>
      </c>
      <c r="V4050" s="2"/>
      <c r="W4050" s="3"/>
      <c r="X4050" s="3"/>
    </row>
    <row r="4051" spans="1:24" s="1" customFormat="1" x14ac:dyDescent="0.25">
      <c r="A4051" s="5" t="str">
        <f>IF('Cole CSV aqui'!A4050&lt;&gt;"",'Cole CSV aqui'!A4050,"")</f>
        <v/>
      </c>
      <c r="B4051" s="5" t="str">
        <f>IF('Cole CSV aqui'!B4050&lt;&gt;"",'Cole CSV aqui'!B4050,"")</f>
        <v/>
      </c>
      <c r="C4051" s="6" t="str">
        <f>IF('Cole CSV aqui'!F4050&lt;&gt;"",'Cole CSV aqui'!F4050,"")</f>
        <v/>
      </c>
      <c r="D4051" s="6" t="str">
        <f>IF('Cole CSV aqui'!G4050&lt;&gt;"",'Cole CSV aqui'!G4050,"")</f>
        <v/>
      </c>
      <c r="E4051" s="35" t="str">
        <f>IF('Cole CSV aqui'!M4050&lt;&gt;"",'Cole CSV aqui'!M4050,"")</f>
        <v/>
      </c>
      <c r="F4051" s="35" t="str">
        <f>IF('Cole CSV aqui'!J4050&lt;&gt;"",'Cole CSV aqui'!J4050,"")</f>
        <v/>
      </c>
      <c r="G4051" s="35" t="str">
        <f t="shared" si="507"/>
        <v/>
      </c>
      <c r="H4051" s="7" t="str">
        <f>IF('Cole CSV aqui'!I4050="Anos ",'Cole CSV aqui'!H4050*365.25,"")&amp;IF('Cole CSV aqui'!I4050="Dias ",'Cole CSV aqui'!H4050,"")&amp;IF('Cole CSV aqui'!I4050="Meses ",'Cole CSV aqui'!H4050*30.5,"")</f>
        <v/>
      </c>
      <c r="I4051" s="6" t="str">
        <f>IF('Cole CSV aqui'!G4050&lt;&gt;"",C4051+H4051,"")</f>
        <v/>
      </c>
      <c r="J4051" s="28" t="e">
        <f t="shared" ca="1" si="508"/>
        <v>#VALUE!</v>
      </c>
      <c r="K4051" s="7" t="str">
        <f t="shared" si="504"/>
        <v/>
      </c>
      <c r="L4051" s="28" t="e">
        <f>C4051-'Instruções e período de cálculo'!$B$4</f>
        <v>#VALUE!</v>
      </c>
      <c r="M4051" s="28" t="e">
        <f>I4051-'Instruções e período de cálculo'!$B$5</f>
        <v>#VALUE!</v>
      </c>
      <c r="N4051" s="28" t="e">
        <f t="shared" si="509"/>
        <v>#VALUE!</v>
      </c>
      <c r="O4051" s="28" t="e">
        <f t="shared" si="510"/>
        <v>#VALUE!</v>
      </c>
      <c r="P4051" s="49" t="str">
        <f>IF('Cole CSV aqui'!B4050&lt;&gt;"",'Instruções e período de cálculo'!$B$5-'Instruções e período de cálculo'!$B$4+1,"")</f>
        <v/>
      </c>
      <c r="Q4051" s="28" t="str">
        <f>IF('Cole CSV aqui'!B4050&lt;&gt;"",P4051-N4051+O4051,"")</f>
        <v/>
      </c>
      <c r="R4051" s="7" t="str">
        <f t="shared" si="511"/>
        <v/>
      </c>
      <c r="S4051" s="32" t="e">
        <f>('Cole CSV aqui'!M4050-'Cole CSV aqui'!J4050)/(I4051-C4051)</f>
        <v>#VALUE!</v>
      </c>
      <c r="T4051" s="11" t="str">
        <f t="shared" si="505"/>
        <v/>
      </c>
      <c r="U4051" s="10" t="str">
        <f t="shared" si="506"/>
        <v/>
      </c>
      <c r="V4051" s="2"/>
      <c r="W4051" s="3"/>
      <c r="X4051" s="3"/>
    </row>
    <row r="4052" spans="1:24" s="1" customFormat="1" x14ac:dyDescent="0.25">
      <c r="A4052" s="5" t="str">
        <f>IF('Cole CSV aqui'!A4051&lt;&gt;"",'Cole CSV aqui'!A4051,"")</f>
        <v/>
      </c>
      <c r="B4052" s="5" t="str">
        <f>IF('Cole CSV aqui'!B4051&lt;&gt;"",'Cole CSV aqui'!B4051,"")</f>
        <v/>
      </c>
      <c r="C4052" s="6" t="str">
        <f>IF('Cole CSV aqui'!F4051&lt;&gt;"",'Cole CSV aqui'!F4051,"")</f>
        <v/>
      </c>
      <c r="D4052" s="6" t="str">
        <f>IF('Cole CSV aqui'!G4051&lt;&gt;"",'Cole CSV aqui'!G4051,"")</f>
        <v/>
      </c>
      <c r="E4052" s="35" t="str">
        <f>IF('Cole CSV aqui'!M4051&lt;&gt;"",'Cole CSV aqui'!M4051,"")</f>
        <v/>
      </c>
      <c r="F4052" s="35" t="str">
        <f>IF('Cole CSV aqui'!J4051&lt;&gt;"",'Cole CSV aqui'!J4051,"")</f>
        <v/>
      </c>
      <c r="G4052" s="35" t="str">
        <f t="shared" si="507"/>
        <v/>
      </c>
      <c r="H4052" s="7" t="str">
        <f>IF('Cole CSV aqui'!I4051="Anos ",'Cole CSV aqui'!H4051*365.25,"")&amp;IF('Cole CSV aqui'!I4051="Dias ",'Cole CSV aqui'!H4051,"")&amp;IF('Cole CSV aqui'!I4051="Meses ",'Cole CSV aqui'!H4051*30.5,"")</f>
        <v/>
      </c>
      <c r="I4052" s="6" t="str">
        <f>IF('Cole CSV aqui'!G4051&lt;&gt;"",C4052+H4052,"")</f>
        <v/>
      </c>
      <c r="J4052" s="28" t="e">
        <f t="shared" ca="1" si="508"/>
        <v>#VALUE!</v>
      </c>
      <c r="K4052" s="7" t="str">
        <f t="shared" si="504"/>
        <v/>
      </c>
      <c r="L4052" s="28" t="e">
        <f>C4052-'Instruções e período de cálculo'!$B$4</f>
        <v>#VALUE!</v>
      </c>
      <c r="M4052" s="28" t="e">
        <f>I4052-'Instruções e período de cálculo'!$B$5</f>
        <v>#VALUE!</v>
      </c>
      <c r="N4052" s="28" t="e">
        <f t="shared" si="509"/>
        <v>#VALUE!</v>
      </c>
      <c r="O4052" s="28" t="e">
        <f t="shared" si="510"/>
        <v>#VALUE!</v>
      </c>
      <c r="P4052" s="49" t="str">
        <f>IF('Cole CSV aqui'!B4051&lt;&gt;"",'Instruções e período de cálculo'!$B$5-'Instruções e período de cálculo'!$B$4+1,"")</f>
        <v/>
      </c>
      <c r="Q4052" s="28" t="str">
        <f>IF('Cole CSV aqui'!B4051&lt;&gt;"",P4052-N4052+O4052,"")</f>
        <v/>
      </c>
      <c r="R4052" s="7" t="str">
        <f t="shared" si="511"/>
        <v/>
      </c>
      <c r="S4052" s="32" t="e">
        <f>('Cole CSV aqui'!M4051-'Cole CSV aqui'!J4051)/(I4052-C4052)</f>
        <v>#VALUE!</v>
      </c>
      <c r="T4052" s="11" t="str">
        <f t="shared" si="505"/>
        <v/>
      </c>
      <c r="U4052" s="10" t="str">
        <f t="shared" si="506"/>
        <v/>
      </c>
      <c r="V4052" s="2"/>
      <c r="W4052" s="3"/>
      <c r="X4052" s="3"/>
    </row>
    <row r="4053" spans="1:24" s="1" customFormat="1" x14ac:dyDescent="0.25">
      <c r="A4053" s="5" t="str">
        <f>IF('Cole CSV aqui'!A4052&lt;&gt;"",'Cole CSV aqui'!A4052,"")</f>
        <v/>
      </c>
      <c r="B4053" s="5" t="str">
        <f>IF('Cole CSV aqui'!B4052&lt;&gt;"",'Cole CSV aqui'!B4052,"")</f>
        <v/>
      </c>
      <c r="C4053" s="6" t="str">
        <f>IF('Cole CSV aqui'!F4052&lt;&gt;"",'Cole CSV aqui'!F4052,"")</f>
        <v/>
      </c>
      <c r="D4053" s="6" t="str">
        <f>IF('Cole CSV aqui'!G4052&lt;&gt;"",'Cole CSV aqui'!G4052,"")</f>
        <v/>
      </c>
      <c r="E4053" s="35" t="str">
        <f>IF('Cole CSV aqui'!M4052&lt;&gt;"",'Cole CSV aqui'!M4052,"")</f>
        <v/>
      </c>
      <c r="F4053" s="35" t="str">
        <f>IF('Cole CSV aqui'!J4052&lt;&gt;"",'Cole CSV aqui'!J4052,"")</f>
        <v/>
      </c>
      <c r="G4053" s="35" t="str">
        <f t="shared" si="507"/>
        <v/>
      </c>
      <c r="H4053" s="7" t="str">
        <f>IF('Cole CSV aqui'!I4052="Anos ",'Cole CSV aqui'!H4052*365.25,"")&amp;IF('Cole CSV aqui'!I4052="Dias ",'Cole CSV aqui'!H4052,"")&amp;IF('Cole CSV aqui'!I4052="Meses ",'Cole CSV aqui'!H4052*30.5,"")</f>
        <v/>
      </c>
      <c r="I4053" s="6" t="str">
        <f>IF('Cole CSV aqui'!G4052&lt;&gt;"",C4053+H4053,"")</f>
        <v/>
      </c>
      <c r="J4053" s="28" t="e">
        <f t="shared" ca="1" si="508"/>
        <v>#VALUE!</v>
      </c>
      <c r="K4053" s="7" t="str">
        <f t="shared" si="504"/>
        <v/>
      </c>
      <c r="L4053" s="28" t="e">
        <f>C4053-'Instruções e período de cálculo'!$B$4</f>
        <v>#VALUE!</v>
      </c>
      <c r="M4053" s="28" t="e">
        <f>I4053-'Instruções e período de cálculo'!$B$5</f>
        <v>#VALUE!</v>
      </c>
      <c r="N4053" s="28" t="e">
        <f t="shared" si="509"/>
        <v>#VALUE!</v>
      </c>
      <c r="O4053" s="28" t="e">
        <f t="shared" si="510"/>
        <v>#VALUE!</v>
      </c>
      <c r="P4053" s="49" t="str">
        <f>IF('Cole CSV aqui'!B4052&lt;&gt;"",'Instruções e período de cálculo'!$B$5-'Instruções e período de cálculo'!$B$4+1,"")</f>
        <v/>
      </c>
      <c r="Q4053" s="28" t="str">
        <f>IF('Cole CSV aqui'!B4052&lt;&gt;"",P4053-N4053+O4053,"")</f>
        <v/>
      </c>
      <c r="R4053" s="7" t="str">
        <f t="shared" si="511"/>
        <v/>
      </c>
      <c r="S4053" s="32" t="e">
        <f>('Cole CSV aqui'!M4052-'Cole CSV aqui'!J4052)/(I4053-C4053)</f>
        <v>#VALUE!</v>
      </c>
      <c r="T4053" s="11" t="str">
        <f t="shared" si="505"/>
        <v/>
      </c>
      <c r="U4053" s="10" t="str">
        <f t="shared" si="506"/>
        <v/>
      </c>
      <c r="V4053" s="2"/>
      <c r="W4053" s="3"/>
      <c r="X4053" s="3"/>
    </row>
    <row r="4054" spans="1:24" s="1" customFormat="1" x14ac:dyDescent="0.25">
      <c r="A4054" s="5" t="str">
        <f>IF('Cole CSV aqui'!A4053&lt;&gt;"",'Cole CSV aqui'!A4053,"")</f>
        <v/>
      </c>
      <c r="B4054" s="5" t="str">
        <f>IF('Cole CSV aqui'!B4053&lt;&gt;"",'Cole CSV aqui'!B4053,"")</f>
        <v/>
      </c>
      <c r="C4054" s="6" t="str">
        <f>IF('Cole CSV aqui'!F4053&lt;&gt;"",'Cole CSV aqui'!F4053,"")</f>
        <v/>
      </c>
      <c r="D4054" s="6" t="str">
        <f>IF('Cole CSV aqui'!G4053&lt;&gt;"",'Cole CSV aqui'!G4053,"")</f>
        <v/>
      </c>
      <c r="E4054" s="35" t="str">
        <f>IF('Cole CSV aqui'!M4053&lt;&gt;"",'Cole CSV aqui'!M4053,"")</f>
        <v/>
      </c>
      <c r="F4054" s="35" t="str">
        <f>IF('Cole CSV aqui'!J4053&lt;&gt;"",'Cole CSV aqui'!J4053,"")</f>
        <v/>
      </c>
      <c r="G4054" s="35" t="str">
        <f t="shared" si="507"/>
        <v/>
      </c>
      <c r="H4054" s="7" t="str">
        <f>IF('Cole CSV aqui'!I4053="Anos ",'Cole CSV aqui'!H4053*365.25,"")&amp;IF('Cole CSV aqui'!I4053="Dias ",'Cole CSV aqui'!H4053,"")&amp;IF('Cole CSV aqui'!I4053="Meses ",'Cole CSV aqui'!H4053*30.5,"")</f>
        <v/>
      </c>
      <c r="I4054" s="6" t="str">
        <f>IF('Cole CSV aqui'!G4053&lt;&gt;"",C4054+H4054,"")</f>
        <v/>
      </c>
      <c r="J4054" s="28" t="e">
        <f t="shared" ca="1" si="508"/>
        <v>#VALUE!</v>
      </c>
      <c r="K4054" s="7" t="str">
        <f t="shared" si="504"/>
        <v/>
      </c>
      <c r="L4054" s="28" t="e">
        <f>C4054-'Instruções e período de cálculo'!$B$4</f>
        <v>#VALUE!</v>
      </c>
      <c r="M4054" s="28" t="e">
        <f>I4054-'Instruções e período de cálculo'!$B$5</f>
        <v>#VALUE!</v>
      </c>
      <c r="N4054" s="28" t="e">
        <f t="shared" si="509"/>
        <v>#VALUE!</v>
      </c>
      <c r="O4054" s="28" t="e">
        <f t="shared" si="510"/>
        <v>#VALUE!</v>
      </c>
      <c r="P4054" s="49" t="str">
        <f>IF('Cole CSV aqui'!B4053&lt;&gt;"",'Instruções e período de cálculo'!$B$5-'Instruções e período de cálculo'!$B$4+1,"")</f>
        <v/>
      </c>
      <c r="Q4054" s="28" t="str">
        <f>IF('Cole CSV aqui'!B4053&lt;&gt;"",P4054-N4054+O4054,"")</f>
        <v/>
      </c>
      <c r="R4054" s="7" t="str">
        <f t="shared" si="511"/>
        <v/>
      </c>
      <c r="S4054" s="32" t="e">
        <f>('Cole CSV aqui'!M4053-'Cole CSV aqui'!J4053)/(I4054-C4054)</f>
        <v>#VALUE!</v>
      </c>
      <c r="T4054" s="11" t="str">
        <f t="shared" si="505"/>
        <v/>
      </c>
      <c r="U4054" s="10" t="str">
        <f t="shared" si="506"/>
        <v/>
      </c>
      <c r="V4054" s="2"/>
      <c r="W4054" s="3"/>
      <c r="X4054" s="3"/>
    </row>
    <row r="4055" spans="1:24" s="1" customFormat="1" x14ac:dyDescent="0.25">
      <c r="A4055" s="5" t="str">
        <f>IF('Cole CSV aqui'!A4054&lt;&gt;"",'Cole CSV aqui'!A4054,"")</f>
        <v/>
      </c>
      <c r="B4055" s="5" t="str">
        <f>IF('Cole CSV aqui'!B4054&lt;&gt;"",'Cole CSV aqui'!B4054,"")</f>
        <v/>
      </c>
      <c r="C4055" s="6" t="str">
        <f>IF('Cole CSV aqui'!F4054&lt;&gt;"",'Cole CSV aqui'!F4054,"")</f>
        <v/>
      </c>
      <c r="D4055" s="6" t="str">
        <f>IF('Cole CSV aqui'!G4054&lt;&gt;"",'Cole CSV aqui'!G4054,"")</f>
        <v/>
      </c>
      <c r="E4055" s="35" t="str">
        <f>IF('Cole CSV aqui'!M4054&lt;&gt;"",'Cole CSV aqui'!M4054,"")</f>
        <v/>
      </c>
      <c r="F4055" s="35" t="str">
        <f>IF('Cole CSV aqui'!J4054&lt;&gt;"",'Cole CSV aqui'!J4054,"")</f>
        <v/>
      </c>
      <c r="G4055" s="35" t="str">
        <f t="shared" si="507"/>
        <v/>
      </c>
      <c r="H4055" s="7" t="str">
        <f>IF('Cole CSV aqui'!I4054="Anos ",'Cole CSV aqui'!H4054*365.25,"")&amp;IF('Cole CSV aqui'!I4054="Dias ",'Cole CSV aqui'!H4054,"")&amp;IF('Cole CSV aqui'!I4054="Meses ",'Cole CSV aqui'!H4054*30.5,"")</f>
        <v/>
      </c>
      <c r="I4055" s="6" t="str">
        <f>IF('Cole CSV aqui'!G4054&lt;&gt;"",C4055+H4055,"")</f>
        <v/>
      </c>
      <c r="J4055" s="28" t="e">
        <f t="shared" ca="1" si="508"/>
        <v>#VALUE!</v>
      </c>
      <c r="K4055" s="7" t="str">
        <f t="shared" si="504"/>
        <v/>
      </c>
      <c r="L4055" s="28" t="e">
        <f>C4055-'Instruções e período de cálculo'!$B$4</f>
        <v>#VALUE!</v>
      </c>
      <c r="M4055" s="28" t="e">
        <f>I4055-'Instruções e período de cálculo'!$B$5</f>
        <v>#VALUE!</v>
      </c>
      <c r="N4055" s="28" t="e">
        <f t="shared" si="509"/>
        <v>#VALUE!</v>
      </c>
      <c r="O4055" s="28" t="e">
        <f t="shared" si="510"/>
        <v>#VALUE!</v>
      </c>
      <c r="P4055" s="49" t="str">
        <f>IF('Cole CSV aqui'!B4054&lt;&gt;"",'Instruções e período de cálculo'!$B$5-'Instruções e período de cálculo'!$B$4+1,"")</f>
        <v/>
      </c>
      <c r="Q4055" s="28" t="str">
        <f>IF('Cole CSV aqui'!B4054&lt;&gt;"",P4055-N4055+O4055,"")</f>
        <v/>
      </c>
      <c r="R4055" s="7" t="str">
        <f t="shared" si="511"/>
        <v/>
      </c>
      <c r="S4055" s="32" t="e">
        <f>('Cole CSV aqui'!M4054-'Cole CSV aqui'!J4054)/(I4055-C4055)</f>
        <v>#VALUE!</v>
      </c>
      <c r="T4055" s="11" t="str">
        <f t="shared" si="505"/>
        <v/>
      </c>
      <c r="U4055" s="10" t="str">
        <f t="shared" si="506"/>
        <v/>
      </c>
      <c r="V4055" s="2"/>
      <c r="W4055" s="3"/>
      <c r="X4055" s="3"/>
    </row>
    <row r="4056" spans="1:24" s="1" customFormat="1" x14ac:dyDescent="0.25">
      <c r="A4056" s="5" t="str">
        <f>IF('Cole CSV aqui'!A4055&lt;&gt;"",'Cole CSV aqui'!A4055,"")</f>
        <v/>
      </c>
      <c r="B4056" s="5" t="str">
        <f>IF('Cole CSV aqui'!B4055&lt;&gt;"",'Cole CSV aqui'!B4055,"")</f>
        <v/>
      </c>
      <c r="C4056" s="6" t="str">
        <f>IF('Cole CSV aqui'!F4055&lt;&gt;"",'Cole CSV aqui'!F4055,"")</f>
        <v/>
      </c>
      <c r="D4056" s="6" t="str">
        <f>IF('Cole CSV aqui'!G4055&lt;&gt;"",'Cole CSV aqui'!G4055,"")</f>
        <v/>
      </c>
      <c r="E4056" s="35" t="str">
        <f>IF('Cole CSV aqui'!M4055&lt;&gt;"",'Cole CSV aqui'!M4055,"")</f>
        <v/>
      </c>
      <c r="F4056" s="35" t="str">
        <f>IF('Cole CSV aqui'!J4055&lt;&gt;"",'Cole CSV aqui'!J4055,"")</f>
        <v/>
      </c>
      <c r="G4056" s="35" t="str">
        <f t="shared" si="507"/>
        <v/>
      </c>
      <c r="H4056" s="7" t="str">
        <f>IF('Cole CSV aqui'!I4055="Anos ",'Cole CSV aqui'!H4055*365.25,"")&amp;IF('Cole CSV aqui'!I4055="Dias ",'Cole CSV aqui'!H4055,"")&amp;IF('Cole CSV aqui'!I4055="Meses ",'Cole CSV aqui'!H4055*30.5,"")</f>
        <v/>
      </c>
      <c r="I4056" s="6" t="str">
        <f>IF('Cole CSV aqui'!G4055&lt;&gt;"",C4056+H4056,"")</f>
        <v/>
      </c>
      <c r="J4056" s="28" t="e">
        <f t="shared" ca="1" si="508"/>
        <v>#VALUE!</v>
      </c>
      <c r="K4056" s="7" t="str">
        <f t="shared" si="504"/>
        <v/>
      </c>
      <c r="L4056" s="28" t="e">
        <f>C4056-'Instruções e período de cálculo'!$B$4</f>
        <v>#VALUE!</v>
      </c>
      <c r="M4056" s="28" t="e">
        <f>I4056-'Instruções e período de cálculo'!$B$5</f>
        <v>#VALUE!</v>
      </c>
      <c r="N4056" s="28" t="e">
        <f t="shared" si="509"/>
        <v>#VALUE!</v>
      </c>
      <c r="O4056" s="28" t="e">
        <f t="shared" si="510"/>
        <v>#VALUE!</v>
      </c>
      <c r="P4056" s="49" t="str">
        <f>IF('Cole CSV aqui'!B4055&lt;&gt;"",'Instruções e período de cálculo'!$B$5-'Instruções e período de cálculo'!$B$4+1,"")</f>
        <v/>
      </c>
      <c r="Q4056" s="28" t="str">
        <f>IF('Cole CSV aqui'!B4055&lt;&gt;"",P4056-N4056+O4056,"")</f>
        <v/>
      </c>
      <c r="R4056" s="7" t="str">
        <f t="shared" si="511"/>
        <v/>
      </c>
      <c r="S4056" s="32" t="e">
        <f>('Cole CSV aqui'!M4055-'Cole CSV aqui'!J4055)/(I4056-C4056)</f>
        <v>#VALUE!</v>
      </c>
      <c r="T4056" s="11" t="str">
        <f t="shared" si="505"/>
        <v/>
      </c>
      <c r="U4056" s="10" t="str">
        <f t="shared" si="506"/>
        <v/>
      </c>
      <c r="V4056" s="2"/>
      <c r="W4056" s="3"/>
      <c r="X4056" s="3"/>
    </row>
    <row r="4057" spans="1:24" s="1" customFormat="1" x14ac:dyDescent="0.25">
      <c r="A4057" s="5" t="str">
        <f>IF('Cole CSV aqui'!A4056&lt;&gt;"",'Cole CSV aqui'!A4056,"")</f>
        <v/>
      </c>
      <c r="B4057" s="5" t="str">
        <f>IF('Cole CSV aqui'!B4056&lt;&gt;"",'Cole CSV aqui'!B4056,"")</f>
        <v/>
      </c>
      <c r="C4057" s="6" t="str">
        <f>IF('Cole CSV aqui'!F4056&lt;&gt;"",'Cole CSV aqui'!F4056,"")</f>
        <v/>
      </c>
      <c r="D4057" s="6" t="str">
        <f>IF('Cole CSV aqui'!G4056&lt;&gt;"",'Cole CSV aqui'!G4056,"")</f>
        <v/>
      </c>
      <c r="E4057" s="35" t="str">
        <f>IF('Cole CSV aqui'!M4056&lt;&gt;"",'Cole CSV aqui'!M4056,"")</f>
        <v/>
      </c>
      <c r="F4057" s="35" t="str">
        <f>IF('Cole CSV aqui'!J4056&lt;&gt;"",'Cole CSV aqui'!J4056,"")</f>
        <v/>
      </c>
      <c r="G4057" s="35" t="str">
        <f t="shared" si="507"/>
        <v/>
      </c>
      <c r="H4057" s="7" t="str">
        <f>IF('Cole CSV aqui'!I4056="Anos ",'Cole CSV aqui'!H4056*365.25,"")&amp;IF('Cole CSV aqui'!I4056="Dias ",'Cole CSV aqui'!H4056,"")&amp;IF('Cole CSV aqui'!I4056="Meses ",'Cole CSV aqui'!H4056*30.5,"")</f>
        <v/>
      </c>
      <c r="I4057" s="6" t="str">
        <f>IF('Cole CSV aqui'!G4056&lt;&gt;"",C4057+H4057,"")</f>
        <v/>
      </c>
      <c r="J4057" s="28" t="e">
        <f t="shared" ca="1" si="508"/>
        <v>#VALUE!</v>
      </c>
      <c r="K4057" s="7" t="str">
        <f t="shared" si="504"/>
        <v/>
      </c>
      <c r="L4057" s="28" t="e">
        <f>C4057-'Instruções e período de cálculo'!$B$4</f>
        <v>#VALUE!</v>
      </c>
      <c r="M4057" s="28" t="e">
        <f>I4057-'Instruções e período de cálculo'!$B$5</f>
        <v>#VALUE!</v>
      </c>
      <c r="N4057" s="28" t="e">
        <f t="shared" si="509"/>
        <v>#VALUE!</v>
      </c>
      <c r="O4057" s="28" t="e">
        <f t="shared" si="510"/>
        <v>#VALUE!</v>
      </c>
      <c r="P4057" s="49" t="str">
        <f>IF('Cole CSV aqui'!B4056&lt;&gt;"",'Instruções e período de cálculo'!$B$5-'Instruções e período de cálculo'!$B$4+1,"")</f>
        <v/>
      </c>
      <c r="Q4057" s="28" t="str">
        <f>IF('Cole CSV aqui'!B4056&lt;&gt;"",P4057-N4057+O4057,"")</f>
        <v/>
      </c>
      <c r="R4057" s="7" t="str">
        <f t="shared" si="511"/>
        <v/>
      </c>
      <c r="S4057" s="32" t="e">
        <f>('Cole CSV aqui'!M4056-'Cole CSV aqui'!J4056)/(I4057-C4057)</f>
        <v>#VALUE!</v>
      </c>
      <c r="T4057" s="11" t="str">
        <f t="shared" si="505"/>
        <v/>
      </c>
      <c r="U4057" s="10" t="str">
        <f t="shared" si="506"/>
        <v/>
      </c>
      <c r="V4057" s="2"/>
      <c r="W4057" s="3"/>
      <c r="X4057" s="3"/>
    </row>
    <row r="4058" spans="1:24" s="1" customFormat="1" x14ac:dyDescent="0.25">
      <c r="A4058" s="5" t="str">
        <f>IF('Cole CSV aqui'!A4057&lt;&gt;"",'Cole CSV aqui'!A4057,"")</f>
        <v/>
      </c>
      <c r="B4058" s="5" t="str">
        <f>IF('Cole CSV aqui'!B4057&lt;&gt;"",'Cole CSV aqui'!B4057,"")</f>
        <v/>
      </c>
      <c r="C4058" s="6" t="str">
        <f>IF('Cole CSV aqui'!F4057&lt;&gt;"",'Cole CSV aqui'!F4057,"")</f>
        <v/>
      </c>
      <c r="D4058" s="6" t="str">
        <f>IF('Cole CSV aqui'!G4057&lt;&gt;"",'Cole CSV aqui'!G4057,"")</f>
        <v/>
      </c>
      <c r="E4058" s="35" t="str">
        <f>IF('Cole CSV aqui'!M4057&lt;&gt;"",'Cole CSV aqui'!M4057,"")</f>
        <v/>
      </c>
      <c r="F4058" s="35" t="str">
        <f>IF('Cole CSV aqui'!J4057&lt;&gt;"",'Cole CSV aqui'!J4057,"")</f>
        <v/>
      </c>
      <c r="G4058" s="35" t="str">
        <f t="shared" si="507"/>
        <v/>
      </c>
      <c r="H4058" s="7" t="str">
        <f>IF('Cole CSV aqui'!I4057="Anos ",'Cole CSV aqui'!H4057*365.25,"")&amp;IF('Cole CSV aqui'!I4057="Dias ",'Cole CSV aqui'!H4057,"")&amp;IF('Cole CSV aqui'!I4057="Meses ",'Cole CSV aqui'!H4057*30.5,"")</f>
        <v/>
      </c>
      <c r="I4058" s="6" t="str">
        <f>IF('Cole CSV aqui'!G4057&lt;&gt;"",C4058+H4058,"")</f>
        <v/>
      </c>
      <c r="J4058" s="28" t="e">
        <f t="shared" ca="1" si="508"/>
        <v>#VALUE!</v>
      </c>
      <c r="K4058" s="7" t="str">
        <f t="shared" si="504"/>
        <v/>
      </c>
      <c r="L4058" s="28" t="e">
        <f>C4058-'Instruções e período de cálculo'!$B$4</f>
        <v>#VALUE!</v>
      </c>
      <c r="M4058" s="28" t="e">
        <f>I4058-'Instruções e período de cálculo'!$B$5</f>
        <v>#VALUE!</v>
      </c>
      <c r="N4058" s="28" t="e">
        <f t="shared" si="509"/>
        <v>#VALUE!</v>
      </c>
      <c r="O4058" s="28" t="e">
        <f t="shared" si="510"/>
        <v>#VALUE!</v>
      </c>
      <c r="P4058" s="49" t="str">
        <f>IF('Cole CSV aqui'!B4057&lt;&gt;"",'Instruções e período de cálculo'!$B$5-'Instruções e período de cálculo'!$B$4+1,"")</f>
        <v/>
      </c>
      <c r="Q4058" s="28" t="str">
        <f>IF('Cole CSV aqui'!B4057&lt;&gt;"",P4058-N4058+O4058,"")</f>
        <v/>
      </c>
      <c r="R4058" s="7" t="str">
        <f t="shared" si="511"/>
        <v/>
      </c>
      <c r="S4058" s="32" t="e">
        <f>('Cole CSV aqui'!M4057-'Cole CSV aqui'!J4057)/(I4058-C4058)</f>
        <v>#VALUE!</v>
      </c>
      <c r="T4058" s="11" t="str">
        <f t="shared" si="505"/>
        <v/>
      </c>
      <c r="U4058" s="10" t="str">
        <f t="shared" si="506"/>
        <v/>
      </c>
      <c r="V4058" s="2"/>
      <c r="W4058" s="3"/>
      <c r="X4058" s="3"/>
    </row>
    <row r="4059" spans="1:24" s="1" customFormat="1" x14ac:dyDescent="0.25">
      <c r="A4059" s="5" t="str">
        <f>IF('Cole CSV aqui'!A4058&lt;&gt;"",'Cole CSV aqui'!A4058,"")</f>
        <v/>
      </c>
      <c r="B4059" s="5" t="str">
        <f>IF('Cole CSV aqui'!B4058&lt;&gt;"",'Cole CSV aqui'!B4058,"")</f>
        <v/>
      </c>
      <c r="C4059" s="6" t="str">
        <f>IF('Cole CSV aqui'!F4058&lt;&gt;"",'Cole CSV aqui'!F4058,"")</f>
        <v/>
      </c>
      <c r="D4059" s="6" t="str">
        <f>IF('Cole CSV aqui'!G4058&lt;&gt;"",'Cole CSV aqui'!G4058,"")</f>
        <v/>
      </c>
      <c r="E4059" s="35" t="str">
        <f>IF('Cole CSV aqui'!M4058&lt;&gt;"",'Cole CSV aqui'!M4058,"")</f>
        <v/>
      </c>
      <c r="F4059" s="35" t="str">
        <f>IF('Cole CSV aqui'!J4058&lt;&gt;"",'Cole CSV aqui'!J4058,"")</f>
        <v/>
      </c>
      <c r="G4059" s="35" t="str">
        <f t="shared" si="507"/>
        <v/>
      </c>
      <c r="H4059" s="7" t="str">
        <f>IF('Cole CSV aqui'!I4058="Anos ",'Cole CSV aqui'!H4058*365.25,"")&amp;IF('Cole CSV aqui'!I4058="Dias ",'Cole CSV aqui'!H4058,"")&amp;IF('Cole CSV aqui'!I4058="Meses ",'Cole CSV aqui'!H4058*30.5,"")</f>
        <v/>
      </c>
      <c r="I4059" s="6" t="str">
        <f>IF('Cole CSV aqui'!G4058&lt;&gt;"",C4059+H4059,"")</f>
        <v/>
      </c>
      <c r="J4059" s="28" t="e">
        <f t="shared" ca="1" si="508"/>
        <v>#VALUE!</v>
      </c>
      <c r="K4059" s="7" t="str">
        <f t="shared" si="504"/>
        <v/>
      </c>
      <c r="L4059" s="28" t="e">
        <f>C4059-'Instruções e período de cálculo'!$B$4</f>
        <v>#VALUE!</v>
      </c>
      <c r="M4059" s="28" t="e">
        <f>I4059-'Instruções e período de cálculo'!$B$5</f>
        <v>#VALUE!</v>
      </c>
      <c r="N4059" s="28" t="e">
        <f t="shared" si="509"/>
        <v>#VALUE!</v>
      </c>
      <c r="O4059" s="28" t="e">
        <f t="shared" si="510"/>
        <v>#VALUE!</v>
      </c>
      <c r="P4059" s="49" t="str">
        <f>IF('Cole CSV aqui'!B4058&lt;&gt;"",'Instruções e período de cálculo'!$B$5-'Instruções e período de cálculo'!$B$4+1,"")</f>
        <v/>
      </c>
      <c r="Q4059" s="28" t="str">
        <f>IF('Cole CSV aqui'!B4058&lt;&gt;"",P4059-N4059+O4059,"")</f>
        <v/>
      </c>
      <c r="R4059" s="7" t="str">
        <f t="shared" si="511"/>
        <v/>
      </c>
      <c r="S4059" s="32" t="e">
        <f>('Cole CSV aqui'!M4058-'Cole CSV aqui'!J4058)/(I4059-C4059)</f>
        <v>#VALUE!</v>
      </c>
      <c r="T4059" s="11" t="str">
        <f t="shared" si="505"/>
        <v/>
      </c>
      <c r="U4059" s="10" t="str">
        <f t="shared" si="506"/>
        <v/>
      </c>
      <c r="V4059" s="2"/>
      <c r="W4059" s="3"/>
      <c r="X4059" s="3"/>
    </row>
    <row r="4060" spans="1:24" s="1" customFormat="1" x14ac:dyDescent="0.25">
      <c r="A4060" s="5" t="str">
        <f>IF('Cole CSV aqui'!A4059&lt;&gt;"",'Cole CSV aqui'!A4059,"")</f>
        <v/>
      </c>
      <c r="B4060" s="5" t="str">
        <f>IF('Cole CSV aqui'!B4059&lt;&gt;"",'Cole CSV aqui'!B4059,"")</f>
        <v/>
      </c>
      <c r="C4060" s="6" t="str">
        <f>IF('Cole CSV aqui'!F4059&lt;&gt;"",'Cole CSV aqui'!F4059,"")</f>
        <v/>
      </c>
      <c r="D4060" s="6" t="str">
        <f>IF('Cole CSV aqui'!G4059&lt;&gt;"",'Cole CSV aqui'!G4059,"")</f>
        <v/>
      </c>
      <c r="E4060" s="35" t="str">
        <f>IF('Cole CSV aqui'!M4059&lt;&gt;"",'Cole CSV aqui'!M4059,"")</f>
        <v/>
      </c>
      <c r="F4060" s="35" t="str">
        <f>IF('Cole CSV aqui'!J4059&lt;&gt;"",'Cole CSV aqui'!J4059,"")</f>
        <v/>
      </c>
      <c r="G4060" s="35" t="str">
        <f t="shared" si="507"/>
        <v/>
      </c>
      <c r="H4060" s="7" t="str">
        <f>IF('Cole CSV aqui'!I4059="Anos ",'Cole CSV aqui'!H4059*365.25,"")&amp;IF('Cole CSV aqui'!I4059="Dias ",'Cole CSV aqui'!H4059,"")&amp;IF('Cole CSV aqui'!I4059="Meses ",'Cole CSV aqui'!H4059*30.5,"")</f>
        <v/>
      </c>
      <c r="I4060" s="6" t="str">
        <f>IF('Cole CSV aqui'!G4059&lt;&gt;"",C4060+H4060,"")</f>
        <v/>
      </c>
      <c r="J4060" s="28" t="e">
        <f t="shared" ca="1" si="508"/>
        <v>#VALUE!</v>
      </c>
      <c r="K4060" s="7" t="str">
        <f t="shared" si="504"/>
        <v/>
      </c>
      <c r="L4060" s="28" t="e">
        <f>C4060-'Instruções e período de cálculo'!$B$4</f>
        <v>#VALUE!</v>
      </c>
      <c r="M4060" s="28" t="e">
        <f>I4060-'Instruções e período de cálculo'!$B$5</f>
        <v>#VALUE!</v>
      </c>
      <c r="N4060" s="28" t="e">
        <f t="shared" si="509"/>
        <v>#VALUE!</v>
      </c>
      <c r="O4060" s="28" t="e">
        <f t="shared" si="510"/>
        <v>#VALUE!</v>
      </c>
      <c r="P4060" s="49" t="str">
        <f>IF('Cole CSV aqui'!B4059&lt;&gt;"",'Instruções e período de cálculo'!$B$5-'Instruções e período de cálculo'!$B$4+1,"")</f>
        <v/>
      </c>
      <c r="Q4060" s="28" t="str">
        <f>IF('Cole CSV aqui'!B4059&lt;&gt;"",P4060-N4060+O4060,"")</f>
        <v/>
      </c>
      <c r="R4060" s="7" t="str">
        <f t="shared" si="511"/>
        <v/>
      </c>
      <c r="S4060" s="32" t="e">
        <f>('Cole CSV aqui'!M4059-'Cole CSV aqui'!J4059)/(I4060-C4060)</f>
        <v>#VALUE!</v>
      </c>
      <c r="T4060" s="11" t="str">
        <f t="shared" si="505"/>
        <v/>
      </c>
      <c r="U4060" s="10" t="str">
        <f t="shared" si="506"/>
        <v/>
      </c>
      <c r="V4060" s="2"/>
      <c r="W4060" s="3"/>
      <c r="X4060" s="3"/>
    </row>
    <row r="4061" spans="1:24" s="1" customFormat="1" x14ac:dyDescent="0.25">
      <c r="A4061" s="5" t="str">
        <f>IF('Cole CSV aqui'!A4060&lt;&gt;"",'Cole CSV aqui'!A4060,"")</f>
        <v/>
      </c>
      <c r="B4061" s="5" t="str">
        <f>IF('Cole CSV aqui'!B4060&lt;&gt;"",'Cole CSV aqui'!B4060,"")</f>
        <v/>
      </c>
      <c r="C4061" s="6" t="str">
        <f>IF('Cole CSV aqui'!F4060&lt;&gt;"",'Cole CSV aqui'!F4060,"")</f>
        <v/>
      </c>
      <c r="D4061" s="6" t="str">
        <f>IF('Cole CSV aqui'!G4060&lt;&gt;"",'Cole CSV aqui'!G4060,"")</f>
        <v/>
      </c>
      <c r="E4061" s="35" t="str">
        <f>IF('Cole CSV aqui'!M4060&lt;&gt;"",'Cole CSV aqui'!M4060,"")</f>
        <v/>
      </c>
      <c r="F4061" s="35" t="str">
        <f>IF('Cole CSV aqui'!J4060&lt;&gt;"",'Cole CSV aqui'!J4060,"")</f>
        <v/>
      </c>
      <c r="G4061" s="35" t="str">
        <f t="shared" si="507"/>
        <v/>
      </c>
      <c r="H4061" s="7" t="str">
        <f>IF('Cole CSV aqui'!I4060="Anos ",'Cole CSV aqui'!H4060*365.25,"")&amp;IF('Cole CSV aqui'!I4060="Dias ",'Cole CSV aqui'!H4060,"")&amp;IF('Cole CSV aqui'!I4060="Meses ",'Cole CSV aqui'!H4060*30.5,"")</f>
        <v/>
      </c>
      <c r="I4061" s="6" t="str">
        <f>IF('Cole CSV aqui'!G4060&lt;&gt;"",C4061+H4061,"")</f>
        <v/>
      </c>
      <c r="J4061" s="28" t="e">
        <f t="shared" ca="1" si="508"/>
        <v>#VALUE!</v>
      </c>
      <c r="K4061" s="7" t="str">
        <f t="shared" si="504"/>
        <v/>
      </c>
      <c r="L4061" s="28" t="e">
        <f>C4061-'Instruções e período de cálculo'!$B$4</f>
        <v>#VALUE!</v>
      </c>
      <c r="M4061" s="28" t="e">
        <f>I4061-'Instruções e período de cálculo'!$B$5</f>
        <v>#VALUE!</v>
      </c>
      <c r="N4061" s="28" t="e">
        <f t="shared" si="509"/>
        <v>#VALUE!</v>
      </c>
      <c r="O4061" s="28" t="e">
        <f t="shared" si="510"/>
        <v>#VALUE!</v>
      </c>
      <c r="P4061" s="49" t="str">
        <f>IF('Cole CSV aqui'!B4060&lt;&gt;"",'Instruções e período de cálculo'!$B$5-'Instruções e período de cálculo'!$B$4+1,"")</f>
        <v/>
      </c>
      <c r="Q4061" s="28" t="str">
        <f>IF('Cole CSV aqui'!B4060&lt;&gt;"",P4061-N4061+O4061,"")</f>
        <v/>
      </c>
      <c r="R4061" s="7" t="str">
        <f t="shared" si="511"/>
        <v/>
      </c>
      <c r="S4061" s="32" t="e">
        <f>('Cole CSV aqui'!M4060-'Cole CSV aqui'!J4060)/(I4061-C4061)</f>
        <v>#VALUE!</v>
      </c>
      <c r="T4061" s="11" t="str">
        <f t="shared" si="505"/>
        <v/>
      </c>
      <c r="U4061" s="10" t="str">
        <f t="shared" si="506"/>
        <v/>
      </c>
      <c r="V4061" s="2"/>
      <c r="W4061" s="3"/>
      <c r="X4061" s="3"/>
    </row>
    <row r="4062" spans="1:24" s="1" customFormat="1" x14ac:dyDescent="0.25">
      <c r="A4062" s="5" t="str">
        <f>IF('Cole CSV aqui'!A4061&lt;&gt;"",'Cole CSV aqui'!A4061,"")</f>
        <v/>
      </c>
      <c r="B4062" s="5" t="str">
        <f>IF('Cole CSV aqui'!B4061&lt;&gt;"",'Cole CSV aqui'!B4061,"")</f>
        <v/>
      </c>
      <c r="C4062" s="6" t="str">
        <f>IF('Cole CSV aqui'!F4061&lt;&gt;"",'Cole CSV aqui'!F4061,"")</f>
        <v/>
      </c>
      <c r="D4062" s="6" t="str">
        <f>IF('Cole CSV aqui'!G4061&lt;&gt;"",'Cole CSV aqui'!G4061,"")</f>
        <v/>
      </c>
      <c r="E4062" s="35" t="str">
        <f>IF('Cole CSV aqui'!M4061&lt;&gt;"",'Cole CSV aqui'!M4061,"")</f>
        <v/>
      </c>
      <c r="F4062" s="35" t="str">
        <f>IF('Cole CSV aqui'!J4061&lt;&gt;"",'Cole CSV aqui'!J4061,"")</f>
        <v/>
      </c>
      <c r="G4062" s="35" t="str">
        <f t="shared" si="507"/>
        <v/>
      </c>
      <c r="H4062" s="7" t="str">
        <f>IF('Cole CSV aqui'!I4061="Anos ",'Cole CSV aqui'!H4061*365.25,"")&amp;IF('Cole CSV aqui'!I4061="Dias ",'Cole CSV aqui'!H4061,"")&amp;IF('Cole CSV aqui'!I4061="Meses ",'Cole CSV aqui'!H4061*30.5,"")</f>
        <v/>
      </c>
      <c r="I4062" s="6" t="str">
        <f>IF('Cole CSV aqui'!G4061&lt;&gt;"",C4062+H4062,"")</f>
        <v/>
      </c>
      <c r="J4062" s="28" t="e">
        <f t="shared" ca="1" si="508"/>
        <v>#VALUE!</v>
      </c>
      <c r="K4062" s="7" t="str">
        <f t="shared" si="504"/>
        <v/>
      </c>
      <c r="L4062" s="28" t="e">
        <f>C4062-'Instruções e período de cálculo'!$B$4</f>
        <v>#VALUE!</v>
      </c>
      <c r="M4062" s="28" t="e">
        <f>I4062-'Instruções e período de cálculo'!$B$5</f>
        <v>#VALUE!</v>
      </c>
      <c r="N4062" s="28" t="e">
        <f t="shared" si="509"/>
        <v>#VALUE!</v>
      </c>
      <c r="O4062" s="28" t="e">
        <f t="shared" si="510"/>
        <v>#VALUE!</v>
      </c>
      <c r="P4062" s="49" t="str">
        <f>IF('Cole CSV aqui'!B4061&lt;&gt;"",'Instruções e período de cálculo'!$B$5-'Instruções e período de cálculo'!$B$4+1,"")</f>
        <v/>
      </c>
      <c r="Q4062" s="28" t="str">
        <f>IF('Cole CSV aqui'!B4061&lt;&gt;"",P4062-N4062+O4062,"")</f>
        <v/>
      </c>
      <c r="R4062" s="7" t="str">
        <f t="shared" si="511"/>
        <v/>
      </c>
      <c r="S4062" s="32" t="e">
        <f>('Cole CSV aqui'!M4061-'Cole CSV aqui'!J4061)/(I4062-C4062)</f>
        <v>#VALUE!</v>
      </c>
      <c r="T4062" s="11" t="str">
        <f t="shared" si="505"/>
        <v/>
      </c>
      <c r="U4062" s="10" t="str">
        <f t="shared" si="506"/>
        <v/>
      </c>
      <c r="V4062" s="2"/>
      <c r="W4062" s="3"/>
      <c r="X4062" s="3"/>
    </row>
    <row r="4063" spans="1:24" s="1" customFormat="1" x14ac:dyDescent="0.25">
      <c r="A4063" s="5" t="str">
        <f>IF('Cole CSV aqui'!A4062&lt;&gt;"",'Cole CSV aqui'!A4062,"")</f>
        <v/>
      </c>
      <c r="B4063" s="5" t="str">
        <f>IF('Cole CSV aqui'!B4062&lt;&gt;"",'Cole CSV aqui'!B4062,"")</f>
        <v/>
      </c>
      <c r="C4063" s="6" t="str">
        <f>IF('Cole CSV aqui'!F4062&lt;&gt;"",'Cole CSV aqui'!F4062,"")</f>
        <v/>
      </c>
      <c r="D4063" s="6" t="str">
        <f>IF('Cole CSV aqui'!G4062&lt;&gt;"",'Cole CSV aqui'!G4062,"")</f>
        <v/>
      </c>
      <c r="E4063" s="35" t="str">
        <f>IF('Cole CSV aqui'!M4062&lt;&gt;"",'Cole CSV aqui'!M4062,"")</f>
        <v/>
      </c>
      <c r="F4063" s="35" t="str">
        <f>IF('Cole CSV aqui'!J4062&lt;&gt;"",'Cole CSV aqui'!J4062,"")</f>
        <v/>
      </c>
      <c r="G4063" s="35" t="str">
        <f t="shared" si="507"/>
        <v/>
      </c>
      <c r="H4063" s="7" t="str">
        <f>IF('Cole CSV aqui'!I4062="Anos ",'Cole CSV aqui'!H4062*365.25,"")&amp;IF('Cole CSV aqui'!I4062="Dias ",'Cole CSV aqui'!H4062,"")&amp;IF('Cole CSV aqui'!I4062="Meses ",'Cole CSV aqui'!H4062*30.5,"")</f>
        <v/>
      </c>
      <c r="I4063" s="6" t="str">
        <f>IF('Cole CSV aqui'!G4062&lt;&gt;"",C4063+H4063,"")</f>
        <v/>
      </c>
      <c r="J4063" s="28" t="e">
        <f t="shared" ca="1" si="508"/>
        <v>#VALUE!</v>
      </c>
      <c r="K4063" s="7" t="str">
        <f t="shared" si="504"/>
        <v/>
      </c>
      <c r="L4063" s="28" t="e">
        <f>C4063-'Instruções e período de cálculo'!$B$4</f>
        <v>#VALUE!</v>
      </c>
      <c r="M4063" s="28" t="e">
        <f>I4063-'Instruções e período de cálculo'!$B$5</f>
        <v>#VALUE!</v>
      </c>
      <c r="N4063" s="28" t="e">
        <f t="shared" si="509"/>
        <v>#VALUE!</v>
      </c>
      <c r="O4063" s="28" t="e">
        <f t="shared" si="510"/>
        <v>#VALUE!</v>
      </c>
      <c r="P4063" s="49" t="str">
        <f>IF('Cole CSV aqui'!B4062&lt;&gt;"",'Instruções e período de cálculo'!$B$5-'Instruções e período de cálculo'!$B$4+1,"")</f>
        <v/>
      </c>
      <c r="Q4063" s="28" t="str">
        <f>IF('Cole CSV aqui'!B4062&lt;&gt;"",P4063-N4063+O4063,"")</f>
        <v/>
      </c>
      <c r="R4063" s="7" t="str">
        <f t="shared" si="511"/>
        <v/>
      </c>
      <c r="S4063" s="32" t="e">
        <f>('Cole CSV aqui'!M4062-'Cole CSV aqui'!J4062)/(I4063-C4063)</f>
        <v>#VALUE!</v>
      </c>
      <c r="T4063" s="11" t="str">
        <f t="shared" si="505"/>
        <v/>
      </c>
      <c r="U4063" s="10" t="str">
        <f t="shared" si="506"/>
        <v/>
      </c>
      <c r="V4063" s="2"/>
      <c r="W4063" s="3"/>
      <c r="X4063" s="3"/>
    </row>
    <row r="4064" spans="1:24" s="1" customFormat="1" x14ac:dyDescent="0.25">
      <c r="A4064" s="5" t="str">
        <f>IF('Cole CSV aqui'!A4063&lt;&gt;"",'Cole CSV aqui'!A4063,"")</f>
        <v/>
      </c>
      <c r="B4064" s="5" t="str">
        <f>IF('Cole CSV aqui'!B4063&lt;&gt;"",'Cole CSV aqui'!B4063,"")</f>
        <v/>
      </c>
      <c r="C4064" s="6" t="str">
        <f>IF('Cole CSV aqui'!F4063&lt;&gt;"",'Cole CSV aqui'!F4063,"")</f>
        <v/>
      </c>
      <c r="D4064" s="6" t="str">
        <f>IF('Cole CSV aqui'!G4063&lt;&gt;"",'Cole CSV aqui'!G4063,"")</f>
        <v/>
      </c>
      <c r="E4064" s="35" t="str">
        <f>IF('Cole CSV aqui'!M4063&lt;&gt;"",'Cole CSV aqui'!M4063,"")</f>
        <v/>
      </c>
      <c r="F4064" s="35" t="str">
        <f>IF('Cole CSV aqui'!J4063&lt;&gt;"",'Cole CSV aqui'!J4063,"")</f>
        <v/>
      </c>
      <c r="G4064" s="35" t="str">
        <f t="shared" si="507"/>
        <v/>
      </c>
      <c r="H4064" s="7" t="str">
        <f>IF('Cole CSV aqui'!I4063="Anos ",'Cole CSV aqui'!H4063*365.25,"")&amp;IF('Cole CSV aqui'!I4063="Dias ",'Cole CSV aqui'!H4063,"")&amp;IF('Cole CSV aqui'!I4063="Meses ",'Cole CSV aqui'!H4063*30.5,"")</f>
        <v/>
      </c>
      <c r="I4064" s="6" t="str">
        <f>IF('Cole CSV aqui'!G4063&lt;&gt;"",C4064+H4064,"")</f>
        <v/>
      </c>
      <c r="J4064" s="28" t="e">
        <f t="shared" ca="1" si="508"/>
        <v>#VALUE!</v>
      </c>
      <c r="K4064" s="7" t="str">
        <f t="shared" si="504"/>
        <v/>
      </c>
      <c r="L4064" s="28" t="e">
        <f>C4064-'Instruções e período de cálculo'!$B$4</f>
        <v>#VALUE!</v>
      </c>
      <c r="M4064" s="28" t="e">
        <f>I4064-'Instruções e período de cálculo'!$B$5</f>
        <v>#VALUE!</v>
      </c>
      <c r="N4064" s="28" t="e">
        <f t="shared" si="509"/>
        <v>#VALUE!</v>
      </c>
      <c r="O4064" s="28" t="e">
        <f t="shared" si="510"/>
        <v>#VALUE!</v>
      </c>
      <c r="P4064" s="49" t="str">
        <f>IF('Cole CSV aqui'!B4063&lt;&gt;"",'Instruções e período de cálculo'!$B$5-'Instruções e período de cálculo'!$B$4+1,"")</f>
        <v/>
      </c>
      <c r="Q4064" s="28" t="str">
        <f>IF('Cole CSV aqui'!B4063&lt;&gt;"",P4064-N4064+O4064,"")</f>
        <v/>
      </c>
      <c r="R4064" s="7" t="str">
        <f t="shared" si="511"/>
        <v/>
      </c>
      <c r="S4064" s="32" t="e">
        <f>('Cole CSV aqui'!M4063-'Cole CSV aqui'!J4063)/(I4064-C4064)</f>
        <v>#VALUE!</v>
      </c>
      <c r="T4064" s="11" t="str">
        <f t="shared" si="505"/>
        <v/>
      </c>
      <c r="U4064" s="10" t="str">
        <f t="shared" si="506"/>
        <v/>
      </c>
      <c r="V4064" s="2"/>
      <c r="W4064" s="3"/>
      <c r="X4064" s="3"/>
    </row>
    <row r="4065" spans="1:24" s="1" customFormat="1" x14ac:dyDescent="0.25">
      <c r="A4065" s="5" t="str">
        <f>IF('Cole CSV aqui'!A4064&lt;&gt;"",'Cole CSV aqui'!A4064,"")</f>
        <v/>
      </c>
      <c r="B4065" s="5" t="str">
        <f>IF('Cole CSV aqui'!B4064&lt;&gt;"",'Cole CSV aqui'!B4064,"")</f>
        <v/>
      </c>
      <c r="C4065" s="6" t="str">
        <f>IF('Cole CSV aqui'!F4064&lt;&gt;"",'Cole CSV aqui'!F4064,"")</f>
        <v/>
      </c>
      <c r="D4065" s="6" t="str">
        <f>IF('Cole CSV aqui'!G4064&lt;&gt;"",'Cole CSV aqui'!G4064,"")</f>
        <v/>
      </c>
      <c r="E4065" s="35" t="str">
        <f>IF('Cole CSV aqui'!M4064&lt;&gt;"",'Cole CSV aqui'!M4064,"")</f>
        <v/>
      </c>
      <c r="F4065" s="35" t="str">
        <f>IF('Cole CSV aqui'!J4064&lt;&gt;"",'Cole CSV aqui'!J4064,"")</f>
        <v/>
      </c>
      <c r="G4065" s="35" t="str">
        <f t="shared" si="507"/>
        <v/>
      </c>
      <c r="H4065" s="7" t="str">
        <f>IF('Cole CSV aqui'!I4064="Anos ",'Cole CSV aqui'!H4064*365.25,"")&amp;IF('Cole CSV aqui'!I4064="Dias ",'Cole CSV aqui'!H4064,"")&amp;IF('Cole CSV aqui'!I4064="Meses ",'Cole CSV aqui'!H4064*30.5,"")</f>
        <v/>
      </c>
      <c r="I4065" s="6" t="str">
        <f>IF('Cole CSV aqui'!G4064&lt;&gt;"",C4065+H4065,"")</f>
        <v/>
      </c>
      <c r="J4065" s="28" t="e">
        <f t="shared" ca="1" si="508"/>
        <v>#VALUE!</v>
      </c>
      <c r="K4065" s="7" t="str">
        <f t="shared" si="504"/>
        <v/>
      </c>
      <c r="L4065" s="28" t="e">
        <f>C4065-'Instruções e período de cálculo'!$B$4</f>
        <v>#VALUE!</v>
      </c>
      <c r="M4065" s="28" t="e">
        <f>I4065-'Instruções e período de cálculo'!$B$5</f>
        <v>#VALUE!</v>
      </c>
      <c r="N4065" s="28" t="e">
        <f t="shared" si="509"/>
        <v>#VALUE!</v>
      </c>
      <c r="O4065" s="28" t="e">
        <f t="shared" si="510"/>
        <v>#VALUE!</v>
      </c>
      <c r="P4065" s="49" t="str">
        <f>IF('Cole CSV aqui'!B4064&lt;&gt;"",'Instruções e período de cálculo'!$B$5-'Instruções e período de cálculo'!$B$4+1,"")</f>
        <v/>
      </c>
      <c r="Q4065" s="28" t="str">
        <f>IF('Cole CSV aqui'!B4064&lt;&gt;"",P4065-N4065+O4065,"")</f>
        <v/>
      </c>
      <c r="R4065" s="7" t="str">
        <f t="shared" si="511"/>
        <v/>
      </c>
      <c r="S4065" s="32" t="e">
        <f>('Cole CSV aqui'!M4064-'Cole CSV aqui'!J4064)/(I4065-C4065)</f>
        <v>#VALUE!</v>
      </c>
      <c r="T4065" s="11" t="str">
        <f t="shared" si="505"/>
        <v/>
      </c>
      <c r="U4065" s="10" t="str">
        <f t="shared" si="506"/>
        <v/>
      </c>
      <c r="V4065" s="2"/>
      <c r="W4065" s="3"/>
      <c r="X4065" s="3"/>
    </row>
    <row r="4066" spans="1:24" s="1" customFormat="1" x14ac:dyDescent="0.25">
      <c r="A4066" s="5" t="str">
        <f>IF('Cole CSV aqui'!A4065&lt;&gt;"",'Cole CSV aqui'!A4065,"")</f>
        <v/>
      </c>
      <c r="B4066" s="5" t="str">
        <f>IF('Cole CSV aqui'!B4065&lt;&gt;"",'Cole CSV aqui'!B4065,"")</f>
        <v/>
      </c>
      <c r="C4066" s="6" t="str">
        <f>IF('Cole CSV aqui'!F4065&lt;&gt;"",'Cole CSV aqui'!F4065,"")</f>
        <v/>
      </c>
      <c r="D4066" s="6" t="str">
        <f>IF('Cole CSV aqui'!G4065&lt;&gt;"",'Cole CSV aqui'!G4065,"")</f>
        <v/>
      </c>
      <c r="E4066" s="35" t="str">
        <f>IF('Cole CSV aqui'!M4065&lt;&gt;"",'Cole CSV aqui'!M4065,"")</f>
        <v/>
      </c>
      <c r="F4066" s="35" t="str">
        <f>IF('Cole CSV aqui'!J4065&lt;&gt;"",'Cole CSV aqui'!J4065,"")</f>
        <v/>
      </c>
      <c r="G4066" s="35" t="str">
        <f t="shared" si="507"/>
        <v/>
      </c>
      <c r="H4066" s="7" t="str">
        <f>IF('Cole CSV aqui'!I4065="Anos ",'Cole CSV aqui'!H4065*365.25,"")&amp;IF('Cole CSV aqui'!I4065="Dias ",'Cole CSV aqui'!H4065,"")&amp;IF('Cole CSV aqui'!I4065="Meses ",'Cole CSV aqui'!H4065*30.5,"")</f>
        <v/>
      </c>
      <c r="I4066" s="6" t="str">
        <f>IF('Cole CSV aqui'!G4065&lt;&gt;"",C4066+H4066,"")</f>
        <v/>
      </c>
      <c r="J4066" s="28" t="e">
        <f t="shared" ca="1" si="508"/>
        <v>#VALUE!</v>
      </c>
      <c r="K4066" s="7" t="str">
        <f t="shared" si="504"/>
        <v/>
      </c>
      <c r="L4066" s="28" t="e">
        <f>C4066-'Instruções e período de cálculo'!$B$4</f>
        <v>#VALUE!</v>
      </c>
      <c r="M4066" s="28" t="e">
        <f>I4066-'Instruções e período de cálculo'!$B$5</f>
        <v>#VALUE!</v>
      </c>
      <c r="N4066" s="28" t="e">
        <f t="shared" si="509"/>
        <v>#VALUE!</v>
      </c>
      <c r="O4066" s="28" t="e">
        <f t="shared" si="510"/>
        <v>#VALUE!</v>
      </c>
      <c r="P4066" s="49" t="str">
        <f>IF('Cole CSV aqui'!B4065&lt;&gt;"",'Instruções e período de cálculo'!$B$5-'Instruções e período de cálculo'!$B$4+1,"")</f>
        <v/>
      </c>
      <c r="Q4066" s="28" t="str">
        <f>IF('Cole CSV aqui'!B4065&lt;&gt;"",P4066-N4066+O4066,"")</f>
        <v/>
      </c>
      <c r="R4066" s="7" t="str">
        <f t="shared" si="511"/>
        <v/>
      </c>
      <c r="S4066" s="32" t="e">
        <f>('Cole CSV aqui'!M4065-'Cole CSV aqui'!J4065)/(I4066-C4066)</f>
        <v>#VALUE!</v>
      </c>
      <c r="T4066" s="11" t="str">
        <f t="shared" si="505"/>
        <v/>
      </c>
      <c r="U4066" s="10" t="str">
        <f t="shared" si="506"/>
        <v/>
      </c>
      <c r="V4066" s="2"/>
      <c r="W4066" s="3"/>
      <c r="X4066" s="3"/>
    </row>
    <row r="4067" spans="1:24" s="1" customFormat="1" x14ac:dyDescent="0.25">
      <c r="A4067" s="5" t="str">
        <f>IF('Cole CSV aqui'!A4066&lt;&gt;"",'Cole CSV aqui'!A4066,"")</f>
        <v/>
      </c>
      <c r="B4067" s="5" t="str">
        <f>IF('Cole CSV aqui'!B4066&lt;&gt;"",'Cole CSV aqui'!B4066,"")</f>
        <v/>
      </c>
      <c r="C4067" s="6" t="str">
        <f>IF('Cole CSV aqui'!F4066&lt;&gt;"",'Cole CSV aqui'!F4066,"")</f>
        <v/>
      </c>
      <c r="D4067" s="6" t="str">
        <f>IF('Cole CSV aqui'!G4066&lt;&gt;"",'Cole CSV aqui'!G4066,"")</f>
        <v/>
      </c>
      <c r="E4067" s="35" t="str">
        <f>IF('Cole CSV aqui'!M4066&lt;&gt;"",'Cole CSV aqui'!M4066,"")</f>
        <v/>
      </c>
      <c r="F4067" s="35" t="str">
        <f>IF('Cole CSV aqui'!J4066&lt;&gt;"",'Cole CSV aqui'!J4066,"")</f>
        <v/>
      </c>
      <c r="G4067" s="35" t="str">
        <f t="shared" si="507"/>
        <v/>
      </c>
      <c r="H4067" s="7" t="str">
        <f>IF('Cole CSV aqui'!I4066="Anos ",'Cole CSV aqui'!H4066*365.25,"")&amp;IF('Cole CSV aqui'!I4066="Dias ",'Cole CSV aqui'!H4066,"")&amp;IF('Cole CSV aqui'!I4066="Meses ",'Cole CSV aqui'!H4066*30.5,"")</f>
        <v/>
      </c>
      <c r="I4067" s="6" t="str">
        <f>IF('Cole CSV aqui'!G4066&lt;&gt;"",C4067+H4067,"")</f>
        <v/>
      </c>
      <c r="J4067" s="28" t="e">
        <f t="shared" ca="1" si="508"/>
        <v>#VALUE!</v>
      </c>
      <c r="K4067" s="7" t="str">
        <f t="shared" si="504"/>
        <v/>
      </c>
      <c r="L4067" s="28" t="e">
        <f>C4067-'Instruções e período de cálculo'!$B$4</f>
        <v>#VALUE!</v>
      </c>
      <c r="M4067" s="28" t="e">
        <f>I4067-'Instruções e período de cálculo'!$B$5</f>
        <v>#VALUE!</v>
      </c>
      <c r="N4067" s="28" t="e">
        <f t="shared" si="509"/>
        <v>#VALUE!</v>
      </c>
      <c r="O4067" s="28" t="e">
        <f t="shared" si="510"/>
        <v>#VALUE!</v>
      </c>
      <c r="P4067" s="49" t="str">
        <f>IF('Cole CSV aqui'!B4066&lt;&gt;"",'Instruções e período de cálculo'!$B$5-'Instruções e período de cálculo'!$B$4+1,"")</f>
        <v/>
      </c>
      <c r="Q4067" s="28" t="str">
        <f>IF('Cole CSV aqui'!B4066&lt;&gt;"",P4067-N4067+O4067,"")</f>
        <v/>
      </c>
      <c r="R4067" s="7" t="str">
        <f t="shared" si="511"/>
        <v/>
      </c>
      <c r="S4067" s="32" t="e">
        <f>('Cole CSV aqui'!M4066-'Cole CSV aqui'!J4066)/(I4067-C4067)</f>
        <v>#VALUE!</v>
      </c>
      <c r="T4067" s="11" t="str">
        <f t="shared" si="505"/>
        <v/>
      </c>
      <c r="U4067" s="10" t="str">
        <f t="shared" si="506"/>
        <v/>
      </c>
      <c r="V4067" s="2"/>
      <c r="W4067" s="3"/>
      <c r="X4067" s="3"/>
    </row>
    <row r="4068" spans="1:24" s="1" customFormat="1" x14ac:dyDescent="0.25">
      <c r="A4068" s="5" t="str">
        <f>IF('Cole CSV aqui'!A4067&lt;&gt;"",'Cole CSV aqui'!A4067,"")</f>
        <v/>
      </c>
      <c r="B4068" s="5" t="str">
        <f>IF('Cole CSV aqui'!B4067&lt;&gt;"",'Cole CSV aqui'!B4067,"")</f>
        <v/>
      </c>
      <c r="C4068" s="6" t="str">
        <f>IF('Cole CSV aqui'!F4067&lt;&gt;"",'Cole CSV aqui'!F4067,"")</f>
        <v/>
      </c>
      <c r="D4068" s="6" t="str">
        <f>IF('Cole CSV aqui'!G4067&lt;&gt;"",'Cole CSV aqui'!G4067,"")</f>
        <v/>
      </c>
      <c r="E4068" s="35" t="str">
        <f>IF('Cole CSV aqui'!M4067&lt;&gt;"",'Cole CSV aqui'!M4067,"")</f>
        <v/>
      </c>
      <c r="F4068" s="35" t="str">
        <f>IF('Cole CSV aqui'!J4067&lt;&gt;"",'Cole CSV aqui'!J4067,"")</f>
        <v/>
      </c>
      <c r="G4068" s="35" t="str">
        <f t="shared" si="507"/>
        <v/>
      </c>
      <c r="H4068" s="7" t="str">
        <f>IF('Cole CSV aqui'!I4067="Anos ",'Cole CSV aqui'!H4067*365.25,"")&amp;IF('Cole CSV aqui'!I4067="Dias ",'Cole CSV aqui'!H4067,"")&amp;IF('Cole CSV aqui'!I4067="Meses ",'Cole CSV aqui'!H4067*30.5,"")</f>
        <v/>
      </c>
      <c r="I4068" s="6" t="str">
        <f>IF('Cole CSV aqui'!G4067&lt;&gt;"",C4068+H4068,"")</f>
        <v/>
      </c>
      <c r="J4068" s="28" t="e">
        <f t="shared" ca="1" si="508"/>
        <v>#VALUE!</v>
      </c>
      <c r="K4068" s="7" t="str">
        <f t="shared" si="504"/>
        <v/>
      </c>
      <c r="L4068" s="28" t="e">
        <f>C4068-'Instruções e período de cálculo'!$B$4</f>
        <v>#VALUE!</v>
      </c>
      <c r="M4068" s="28" t="e">
        <f>I4068-'Instruções e período de cálculo'!$B$5</f>
        <v>#VALUE!</v>
      </c>
      <c r="N4068" s="28" t="e">
        <f t="shared" si="509"/>
        <v>#VALUE!</v>
      </c>
      <c r="O4068" s="28" t="e">
        <f t="shared" si="510"/>
        <v>#VALUE!</v>
      </c>
      <c r="P4068" s="49" t="str">
        <f>IF('Cole CSV aqui'!B4067&lt;&gt;"",'Instruções e período de cálculo'!$B$5-'Instruções e período de cálculo'!$B$4+1,"")</f>
        <v/>
      </c>
      <c r="Q4068" s="28" t="str">
        <f>IF('Cole CSV aqui'!B4067&lt;&gt;"",P4068-N4068+O4068,"")</f>
        <v/>
      </c>
      <c r="R4068" s="7" t="str">
        <f t="shared" si="511"/>
        <v/>
      </c>
      <c r="S4068" s="32" t="e">
        <f>('Cole CSV aqui'!M4067-'Cole CSV aqui'!J4067)/(I4068-C4068)</f>
        <v>#VALUE!</v>
      </c>
      <c r="T4068" s="11" t="str">
        <f t="shared" si="505"/>
        <v/>
      </c>
      <c r="U4068" s="10" t="str">
        <f t="shared" si="506"/>
        <v/>
      </c>
      <c r="V4068" s="2"/>
      <c r="W4068" s="3"/>
      <c r="X4068" s="3"/>
    </row>
    <row r="4069" spans="1:24" s="1" customFormat="1" x14ac:dyDescent="0.25">
      <c r="A4069" s="5" t="str">
        <f>IF('Cole CSV aqui'!A4068&lt;&gt;"",'Cole CSV aqui'!A4068,"")</f>
        <v/>
      </c>
      <c r="B4069" s="5" t="str">
        <f>IF('Cole CSV aqui'!B4068&lt;&gt;"",'Cole CSV aqui'!B4068,"")</f>
        <v/>
      </c>
      <c r="C4069" s="6" t="str">
        <f>IF('Cole CSV aqui'!F4068&lt;&gt;"",'Cole CSV aqui'!F4068,"")</f>
        <v/>
      </c>
      <c r="D4069" s="6" t="str">
        <f>IF('Cole CSV aqui'!G4068&lt;&gt;"",'Cole CSV aqui'!G4068,"")</f>
        <v/>
      </c>
      <c r="E4069" s="35" t="str">
        <f>IF('Cole CSV aqui'!M4068&lt;&gt;"",'Cole CSV aqui'!M4068,"")</f>
        <v/>
      </c>
      <c r="F4069" s="35" t="str">
        <f>IF('Cole CSV aqui'!J4068&lt;&gt;"",'Cole CSV aqui'!J4068,"")</f>
        <v/>
      </c>
      <c r="G4069" s="35" t="str">
        <f t="shared" si="507"/>
        <v/>
      </c>
      <c r="H4069" s="7" t="str">
        <f>IF('Cole CSV aqui'!I4068="Anos ",'Cole CSV aqui'!H4068*365.25,"")&amp;IF('Cole CSV aqui'!I4068="Dias ",'Cole CSV aqui'!H4068,"")&amp;IF('Cole CSV aqui'!I4068="Meses ",'Cole CSV aqui'!H4068*30.5,"")</f>
        <v/>
      </c>
      <c r="I4069" s="6" t="str">
        <f>IF('Cole CSV aqui'!G4068&lt;&gt;"",C4069+H4069,"")</f>
        <v/>
      </c>
      <c r="J4069" s="28" t="e">
        <f t="shared" ca="1" si="508"/>
        <v>#VALUE!</v>
      </c>
      <c r="K4069" s="7" t="str">
        <f t="shared" si="504"/>
        <v/>
      </c>
      <c r="L4069" s="28" t="e">
        <f>C4069-'Instruções e período de cálculo'!$B$4</f>
        <v>#VALUE!</v>
      </c>
      <c r="M4069" s="28" t="e">
        <f>I4069-'Instruções e período de cálculo'!$B$5</f>
        <v>#VALUE!</v>
      </c>
      <c r="N4069" s="28" t="e">
        <f t="shared" si="509"/>
        <v>#VALUE!</v>
      </c>
      <c r="O4069" s="28" t="e">
        <f t="shared" si="510"/>
        <v>#VALUE!</v>
      </c>
      <c r="P4069" s="49" t="str">
        <f>IF('Cole CSV aqui'!B4068&lt;&gt;"",'Instruções e período de cálculo'!$B$5-'Instruções e período de cálculo'!$B$4+1,"")</f>
        <v/>
      </c>
      <c r="Q4069" s="28" t="str">
        <f>IF('Cole CSV aqui'!B4068&lt;&gt;"",P4069-N4069+O4069,"")</f>
        <v/>
      </c>
      <c r="R4069" s="7" t="str">
        <f t="shared" si="511"/>
        <v/>
      </c>
      <c r="S4069" s="32" t="e">
        <f>('Cole CSV aqui'!M4068-'Cole CSV aqui'!J4068)/(I4069-C4069)</f>
        <v>#VALUE!</v>
      </c>
      <c r="T4069" s="11" t="str">
        <f t="shared" si="505"/>
        <v/>
      </c>
      <c r="U4069" s="10" t="str">
        <f t="shared" si="506"/>
        <v/>
      </c>
      <c r="V4069" s="2"/>
      <c r="W4069" s="3"/>
      <c r="X4069" s="3"/>
    </row>
    <row r="4070" spans="1:24" s="1" customFormat="1" x14ac:dyDescent="0.25">
      <c r="A4070" s="5" t="str">
        <f>IF('Cole CSV aqui'!A4069&lt;&gt;"",'Cole CSV aqui'!A4069,"")</f>
        <v/>
      </c>
      <c r="B4070" s="5" t="str">
        <f>IF('Cole CSV aqui'!B4069&lt;&gt;"",'Cole CSV aqui'!B4069,"")</f>
        <v/>
      </c>
      <c r="C4070" s="6" t="str">
        <f>IF('Cole CSV aqui'!F4069&lt;&gt;"",'Cole CSV aqui'!F4069,"")</f>
        <v/>
      </c>
      <c r="D4070" s="6" t="str">
        <f>IF('Cole CSV aqui'!G4069&lt;&gt;"",'Cole CSV aqui'!G4069,"")</f>
        <v/>
      </c>
      <c r="E4070" s="35" t="str">
        <f>IF('Cole CSV aqui'!M4069&lt;&gt;"",'Cole CSV aqui'!M4069,"")</f>
        <v/>
      </c>
      <c r="F4070" s="35" t="str">
        <f>IF('Cole CSV aqui'!J4069&lt;&gt;"",'Cole CSV aqui'!J4069,"")</f>
        <v/>
      </c>
      <c r="G4070" s="35" t="str">
        <f t="shared" si="507"/>
        <v/>
      </c>
      <c r="H4070" s="7" t="str">
        <f>IF('Cole CSV aqui'!I4069="Anos ",'Cole CSV aqui'!H4069*365.25,"")&amp;IF('Cole CSV aqui'!I4069="Dias ",'Cole CSV aqui'!H4069,"")&amp;IF('Cole CSV aqui'!I4069="Meses ",'Cole CSV aqui'!H4069*30.5,"")</f>
        <v/>
      </c>
      <c r="I4070" s="6" t="str">
        <f>IF('Cole CSV aqui'!G4069&lt;&gt;"",C4070+H4070,"")</f>
        <v/>
      </c>
      <c r="J4070" s="28" t="e">
        <f t="shared" ca="1" si="508"/>
        <v>#VALUE!</v>
      </c>
      <c r="K4070" s="7" t="str">
        <f t="shared" si="504"/>
        <v/>
      </c>
      <c r="L4070" s="28" t="e">
        <f>C4070-'Instruções e período de cálculo'!$B$4</f>
        <v>#VALUE!</v>
      </c>
      <c r="M4070" s="28" t="e">
        <f>I4070-'Instruções e período de cálculo'!$B$5</f>
        <v>#VALUE!</v>
      </c>
      <c r="N4070" s="28" t="e">
        <f t="shared" si="509"/>
        <v>#VALUE!</v>
      </c>
      <c r="O4070" s="28" t="e">
        <f t="shared" si="510"/>
        <v>#VALUE!</v>
      </c>
      <c r="P4070" s="49" t="str">
        <f>IF('Cole CSV aqui'!B4069&lt;&gt;"",'Instruções e período de cálculo'!$B$5-'Instruções e período de cálculo'!$B$4+1,"")</f>
        <v/>
      </c>
      <c r="Q4070" s="28" t="str">
        <f>IF('Cole CSV aqui'!B4069&lt;&gt;"",P4070-N4070+O4070,"")</f>
        <v/>
      </c>
      <c r="R4070" s="7" t="str">
        <f t="shared" si="511"/>
        <v/>
      </c>
      <c r="S4070" s="32" t="e">
        <f>('Cole CSV aqui'!M4069-'Cole CSV aqui'!J4069)/(I4070-C4070)</f>
        <v>#VALUE!</v>
      </c>
      <c r="T4070" s="11" t="str">
        <f t="shared" si="505"/>
        <v/>
      </c>
      <c r="U4070" s="10" t="str">
        <f t="shared" si="506"/>
        <v/>
      </c>
      <c r="V4070" s="2"/>
      <c r="W4070" s="3"/>
      <c r="X4070" s="3"/>
    </row>
    <row r="4071" spans="1:24" s="1" customFormat="1" x14ac:dyDescent="0.25">
      <c r="A4071" s="5" t="str">
        <f>IF('Cole CSV aqui'!A4070&lt;&gt;"",'Cole CSV aqui'!A4070,"")</f>
        <v/>
      </c>
      <c r="B4071" s="5" t="str">
        <f>IF('Cole CSV aqui'!B4070&lt;&gt;"",'Cole CSV aqui'!B4070,"")</f>
        <v/>
      </c>
      <c r="C4071" s="6" t="str">
        <f>IF('Cole CSV aqui'!F4070&lt;&gt;"",'Cole CSV aqui'!F4070,"")</f>
        <v/>
      </c>
      <c r="D4071" s="6" t="str">
        <f>IF('Cole CSV aqui'!G4070&lt;&gt;"",'Cole CSV aqui'!G4070,"")</f>
        <v/>
      </c>
      <c r="E4071" s="35" t="str">
        <f>IF('Cole CSV aqui'!M4070&lt;&gt;"",'Cole CSV aqui'!M4070,"")</f>
        <v/>
      </c>
      <c r="F4071" s="35" t="str">
        <f>IF('Cole CSV aqui'!J4070&lt;&gt;"",'Cole CSV aqui'!J4070,"")</f>
        <v/>
      </c>
      <c r="G4071" s="35" t="str">
        <f t="shared" si="507"/>
        <v/>
      </c>
      <c r="H4071" s="7" t="str">
        <f>IF('Cole CSV aqui'!I4070="Anos ",'Cole CSV aqui'!H4070*365.25,"")&amp;IF('Cole CSV aqui'!I4070="Dias ",'Cole CSV aqui'!H4070,"")&amp;IF('Cole CSV aqui'!I4070="Meses ",'Cole CSV aqui'!H4070*30.5,"")</f>
        <v/>
      </c>
      <c r="I4071" s="6" t="str">
        <f>IF('Cole CSV aqui'!G4070&lt;&gt;"",C4071+H4071,"")</f>
        <v/>
      </c>
      <c r="J4071" s="28" t="e">
        <f t="shared" ca="1" si="508"/>
        <v>#VALUE!</v>
      </c>
      <c r="K4071" s="7" t="str">
        <f t="shared" si="504"/>
        <v/>
      </c>
      <c r="L4071" s="28" t="e">
        <f>C4071-'Instruções e período de cálculo'!$B$4</f>
        <v>#VALUE!</v>
      </c>
      <c r="M4071" s="28" t="e">
        <f>I4071-'Instruções e período de cálculo'!$B$5</f>
        <v>#VALUE!</v>
      </c>
      <c r="N4071" s="28" t="e">
        <f t="shared" si="509"/>
        <v>#VALUE!</v>
      </c>
      <c r="O4071" s="28" t="e">
        <f t="shared" si="510"/>
        <v>#VALUE!</v>
      </c>
      <c r="P4071" s="49" t="str">
        <f>IF('Cole CSV aqui'!B4070&lt;&gt;"",'Instruções e período de cálculo'!$B$5-'Instruções e período de cálculo'!$B$4+1,"")</f>
        <v/>
      </c>
      <c r="Q4071" s="28" t="str">
        <f>IF('Cole CSV aqui'!B4070&lt;&gt;"",P4071-N4071+O4071,"")</f>
        <v/>
      </c>
      <c r="R4071" s="7" t="str">
        <f t="shared" si="511"/>
        <v/>
      </c>
      <c r="S4071" s="32" t="e">
        <f>('Cole CSV aqui'!M4070-'Cole CSV aqui'!J4070)/(I4071-C4071)</f>
        <v>#VALUE!</v>
      </c>
      <c r="T4071" s="11" t="str">
        <f t="shared" si="505"/>
        <v/>
      </c>
      <c r="U4071" s="10" t="str">
        <f t="shared" si="506"/>
        <v/>
      </c>
      <c r="V4071" s="2"/>
      <c r="W4071" s="3"/>
      <c r="X4071" s="3"/>
    </row>
    <row r="4072" spans="1:24" s="1" customFormat="1" x14ac:dyDescent="0.25">
      <c r="A4072" s="5" t="str">
        <f>IF('Cole CSV aqui'!A4071&lt;&gt;"",'Cole CSV aqui'!A4071,"")</f>
        <v/>
      </c>
      <c r="B4072" s="5" t="str">
        <f>IF('Cole CSV aqui'!B4071&lt;&gt;"",'Cole CSV aqui'!B4071,"")</f>
        <v/>
      </c>
      <c r="C4072" s="6" t="str">
        <f>IF('Cole CSV aqui'!F4071&lt;&gt;"",'Cole CSV aqui'!F4071,"")</f>
        <v/>
      </c>
      <c r="D4072" s="6" t="str">
        <f>IF('Cole CSV aqui'!G4071&lt;&gt;"",'Cole CSV aqui'!G4071,"")</f>
        <v/>
      </c>
      <c r="E4072" s="35" t="str">
        <f>IF('Cole CSV aqui'!M4071&lt;&gt;"",'Cole CSV aqui'!M4071,"")</f>
        <v/>
      </c>
      <c r="F4072" s="35" t="str">
        <f>IF('Cole CSV aqui'!J4071&lt;&gt;"",'Cole CSV aqui'!J4071,"")</f>
        <v/>
      </c>
      <c r="G4072" s="35" t="str">
        <f t="shared" si="507"/>
        <v/>
      </c>
      <c r="H4072" s="7" t="str">
        <f>IF('Cole CSV aqui'!I4071="Anos ",'Cole CSV aqui'!H4071*365.25,"")&amp;IF('Cole CSV aqui'!I4071="Dias ",'Cole CSV aqui'!H4071,"")&amp;IF('Cole CSV aqui'!I4071="Meses ",'Cole CSV aqui'!H4071*30.5,"")</f>
        <v/>
      </c>
      <c r="I4072" s="6" t="str">
        <f>IF('Cole CSV aqui'!G4071&lt;&gt;"",C4072+H4072,"")</f>
        <v/>
      </c>
      <c r="J4072" s="28" t="e">
        <f t="shared" ca="1" si="508"/>
        <v>#VALUE!</v>
      </c>
      <c r="K4072" s="7" t="str">
        <f t="shared" si="504"/>
        <v/>
      </c>
      <c r="L4072" s="28" t="e">
        <f>C4072-'Instruções e período de cálculo'!$B$4</f>
        <v>#VALUE!</v>
      </c>
      <c r="M4072" s="28" t="e">
        <f>I4072-'Instruções e período de cálculo'!$B$5</f>
        <v>#VALUE!</v>
      </c>
      <c r="N4072" s="28" t="e">
        <f t="shared" si="509"/>
        <v>#VALUE!</v>
      </c>
      <c r="O4072" s="28" t="e">
        <f t="shared" si="510"/>
        <v>#VALUE!</v>
      </c>
      <c r="P4072" s="49" t="str">
        <f>IF('Cole CSV aqui'!B4071&lt;&gt;"",'Instruções e período de cálculo'!$B$5-'Instruções e período de cálculo'!$B$4+1,"")</f>
        <v/>
      </c>
      <c r="Q4072" s="28" t="str">
        <f>IF('Cole CSV aqui'!B4071&lt;&gt;"",P4072-N4072+O4072,"")</f>
        <v/>
      </c>
      <c r="R4072" s="7" t="str">
        <f t="shared" si="511"/>
        <v/>
      </c>
      <c r="S4072" s="32" t="e">
        <f>('Cole CSV aqui'!M4071-'Cole CSV aqui'!J4071)/(I4072-C4072)</f>
        <v>#VALUE!</v>
      </c>
      <c r="T4072" s="11" t="str">
        <f t="shared" si="505"/>
        <v/>
      </c>
      <c r="U4072" s="10" t="str">
        <f t="shared" si="506"/>
        <v/>
      </c>
      <c r="V4072" s="2"/>
      <c r="W4072" s="3"/>
      <c r="X4072" s="3"/>
    </row>
    <row r="4073" spans="1:24" s="1" customFormat="1" x14ac:dyDescent="0.25">
      <c r="A4073" s="5" t="str">
        <f>IF('Cole CSV aqui'!A4072&lt;&gt;"",'Cole CSV aqui'!A4072,"")</f>
        <v/>
      </c>
      <c r="B4073" s="5" t="str">
        <f>IF('Cole CSV aqui'!B4072&lt;&gt;"",'Cole CSV aqui'!B4072,"")</f>
        <v/>
      </c>
      <c r="C4073" s="6" t="str">
        <f>IF('Cole CSV aqui'!F4072&lt;&gt;"",'Cole CSV aqui'!F4072,"")</f>
        <v/>
      </c>
      <c r="D4073" s="6" t="str">
        <f>IF('Cole CSV aqui'!G4072&lt;&gt;"",'Cole CSV aqui'!G4072,"")</f>
        <v/>
      </c>
      <c r="E4073" s="35" t="str">
        <f>IF('Cole CSV aqui'!M4072&lt;&gt;"",'Cole CSV aqui'!M4072,"")</f>
        <v/>
      </c>
      <c r="F4073" s="35" t="str">
        <f>IF('Cole CSV aqui'!J4072&lt;&gt;"",'Cole CSV aqui'!J4072,"")</f>
        <v/>
      </c>
      <c r="G4073" s="35" t="str">
        <f t="shared" si="507"/>
        <v/>
      </c>
      <c r="H4073" s="7" t="str">
        <f>IF('Cole CSV aqui'!I4072="Anos ",'Cole CSV aqui'!H4072*365.25,"")&amp;IF('Cole CSV aqui'!I4072="Dias ",'Cole CSV aqui'!H4072,"")&amp;IF('Cole CSV aqui'!I4072="Meses ",'Cole CSV aqui'!H4072*30.5,"")</f>
        <v/>
      </c>
      <c r="I4073" s="6" t="str">
        <f>IF('Cole CSV aqui'!G4072&lt;&gt;"",C4073+H4073,"")</f>
        <v/>
      </c>
      <c r="J4073" s="28" t="e">
        <f t="shared" ca="1" si="508"/>
        <v>#VALUE!</v>
      </c>
      <c r="K4073" s="7" t="str">
        <f t="shared" si="504"/>
        <v/>
      </c>
      <c r="L4073" s="28" t="e">
        <f>C4073-'Instruções e período de cálculo'!$B$4</f>
        <v>#VALUE!</v>
      </c>
      <c r="M4073" s="28" t="e">
        <f>I4073-'Instruções e período de cálculo'!$B$5</f>
        <v>#VALUE!</v>
      </c>
      <c r="N4073" s="28" t="e">
        <f t="shared" si="509"/>
        <v>#VALUE!</v>
      </c>
      <c r="O4073" s="28" t="e">
        <f t="shared" si="510"/>
        <v>#VALUE!</v>
      </c>
      <c r="P4073" s="49" t="str">
        <f>IF('Cole CSV aqui'!B4072&lt;&gt;"",'Instruções e período de cálculo'!$B$5-'Instruções e período de cálculo'!$B$4+1,"")</f>
        <v/>
      </c>
      <c r="Q4073" s="28" t="str">
        <f>IF('Cole CSV aqui'!B4072&lt;&gt;"",P4073-N4073+O4073,"")</f>
        <v/>
      </c>
      <c r="R4073" s="7" t="str">
        <f t="shared" si="511"/>
        <v/>
      </c>
      <c r="S4073" s="32" t="e">
        <f>('Cole CSV aqui'!M4072-'Cole CSV aqui'!J4072)/(I4073-C4073)</f>
        <v>#VALUE!</v>
      </c>
      <c r="T4073" s="11" t="str">
        <f t="shared" si="505"/>
        <v/>
      </c>
      <c r="U4073" s="10" t="str">
        <f t="shared" si="506"/>
        <v/>
      </c>
      <c r="V4073" s="2"/>
      <c r="W4073" s="3"/>
      <c r="X4073" s="3"/>
    </row>
    <row r="4074" spans="1:24" s="1" customFormat="1" x14ac:dyDescent="0.25">
      <c r="A4074" s="5" t="str">
        <f>IF('Cole CSV aqui'!A4073&lt;&gt;"",'Cole CSV aqui'!A4073,"")</f>
        <v/>
      </c>
      <c r="B4074" s="5" t="str">
        <f>IF('Cole CSV aqui'!B4073&lt;&gt;"",'Cole CSV aqui'!B4073,"")</f>
        <v/>
      </c>
      <c r="C4074" s="6" t="str">
        <f>IF('Cole CSV aqui'!F4073&lt;&gt;"",'Cole CSV aqui'!F4073,"")</f>
        <v/>
      </c>
      <c r="D4074" s="6" t="str">
        <f>IF('Cole CSV aqui'!G4073&lt;&gt;"",'Cole CSV aqui'!G4073,"")</f>
        <v/>
      </c>
      <c r="E4074" s="35" t="str">
        <f>IF('Cole CSV aqui'!M4073&lt;&gt;"",'Cole CSV aqui'!M4073,"")</f>
        <v/>
      </c>
      <c r="F4074" s="35" t="str">
        <f>IF('Cole CSV aqui'!J4073&lt;&gt;"",'Cole CSV aqui'!J4073,"")</f>
        <v/>
      </c>
      <c r="G4074" s="35" t="str">
        <f t="shared" si="507"/>
        <v/>
      </c>
      <c r="H4074" s="7" t="str">
        <f>IF('Cole CSV aqui'!I4073="Anos ",'Cole CSV aqui'!H4073*365.25,"")&amp;IF('Cole CSV aqui'!I4073="Dias ",'Cole CSV aqui'!H4073,"")&amp;IF('Cole CSV aqui'!I4073="Meses ",'Cole CSV aqui'!H4073*30.5,"")</f>
        <v/>
      </c>
      <c r="I4074" s="6" t="str">
        <f>IF('Cole CSV aqui'!G4073&lt;&gt;"",C4074+H4074,"")</f>
        <v/>
      </c>
      <c r="J4074" s="28" t="e">
        <f t="shared" ca="1" si="508"/>
        <v>#VALUE!</v>
      </c>
      <c r="K4074" s="7" t="str">
        <f t="shared" si="504"/>
        <v/>
      </c>
      <c r="L4074" s="28" t="e">
        <f>C4074-'Instruções e período de cálculo'!$B$4</f>
        <v>#VALUE!</v>
      </c>
      <c r="M4074" s="28" t="e">
        <f>I4074-'Instruções e período de cálculo'!$B$5</f>
        <v>#VALUE!</v>
      </c>
      <c r="N4074" s="28" t="e">
        <f t="shared" si="509"/>
        <v>#VALUE!</v>
      </c>
      <c r="O4074" s="28" t="e">
        <f t="shared" si="510"/>
        <v>#VALUE!</v>
      </c>
      <c r="P4074" s="49" t="str">
        <f>IF('Cole CSV aqui'!B4073&lt;&gt;"",'Instruções e período de cálculo'!$B$5-'Instruções e período de cálculo'!$B$4+1,"")</f>
        <v/>
      </c>
      <c r="Q4074" s="28" t="str">
        <f>IF('Cole CSV aqui'!B4073&lt;&gt;"",P4074-N4074+O4074,"")</f>
        <v/>
      </c>
      <c r="R4074" s="7" t="str">
        <f t="shared" si="511"/>
        <v/>
      </c>
      <c r="S4074" s="32" t="e">
        <f>('Cole CSV aqui'!M4073-'Cole CSV aqui'!J4073)/(I4074-C4074)</f>
        <v>#VALUE!</v>
      </c>
      <c r="T4074" s="11" t="str">
        <f t="shared" si="505"/>
        <v/>
      </c>
      <c r="U4074" s="10" t="str">
        <f t="shared" si="506"/>
        <v/>
      </c>
      <c r="V4074" s="2"/>
      <c r="W4074" s="3"/>
      <c r="X4074" s="3"/>
    </row>
    <row r="4075" spans="1:24" s="1" customFormat="1" x14ac:dyDescent="0.25">
      <c r="A4075" s="5" t="str">
        <f>IF('Cole CSV aqui'!A4074&lt;&gt;"",'Cole CSV aqui'!A4074,"")</f>
        <v/>
      </c>
      <c r="B4075" s="5" t="str">
        <f>IF('Cole CSV aqui'!B4074&lt;&gt;"",'Cole CSV aqui'!B4074,"")</f>
        <v/>
      </c>
      <c r="C4075" s="6" t="str">
        <f>IF('Cole CSV aqui'!F4074&lt;&gt;"",'Cole CSV aqui'!F4074,"")</f>
        <v/>
      </c>
      <c r="D4075" s="6" t="str">
        <f>IF('Cole CSV aqui'!G4074&lt;&gt;"",'Cole CSV aqui'!G4074,"")</f>
        <v/>
      </c>
      <c r="E4075" s="35" t="str">
        <f>IF('Cole CSV aqui'!M4074&lt;&gt;"",'Cole CSV aqui'!M4074,"")</f>
        <v/>
      </c>
      <c r="F4075" s="35" t="str">
        <f>IF('Cole CSV aqui'!J4074&lt;&gt;"",'Cole CSV aqui'!J4074,"")</f>
        <v/>
      </c>
      <c r="G4075" s="35" t="str">
        <f t="shared" si="507"/>
        <v/>
      </c>
      <c r="H4075" s="7" t="str">
        <f>IF('Cole CSV aqui'!I4074="Anos ",'Cole CSV aqui'!H4074*365.25,"")&amp;IF('Cole CSV aqui'!I4074="Dias ",'Cole CSV aqui'!H4074,"")&amp;IF('Cole CSV aqui'!I4074="Meses ",'Cole CSV aqui'!H4074*30.5,"")</f>
        <v/>
      </c>
      <c r="I4075" s="6" t="str">
        <f>IF('Cole CSV aqui'!G4074&lt;&gt;"",C4075+H4075,"")</f>
        <v/>
      </c>
      <c r="J4075" s="28" t="e">
        <f t="shared" ca="1" si="508"/>
        <v>#VALUE!</v>
      </c>
      <c r="K4075" s="7" t="str">
        <f t="shared" si="504"/>
        <v/>
      </c>
      <c r="L4075" s="28" t="e">
        <f>C4075-'Instruções e período de cálculo'!$B$4</f>
        <v>#VALUE!</v>
      </c>
      <c r="M4075" s="28" t="e">
        <f>I4075-'Instruções e período de cálculo'!$B$5</f>
        <v>#VALUE!</v>
      </c>
      <c r="N4075" s="28" t="e">
        <f t="shared" si="509"/>
        <v>#VALUE!</v>
      </c>
      <c r="O4075" s="28" t="e">
        <f t="shared" si="510"/>
        <v>#VALUE!</v>
      </c>
      <c r="P4075" s="49" t="str">
        <f>IF('Cole CSV aqui'!B4074&lt;&gt;"",'Instruções e período de cálculo'!$B$5-'Instruções e período de cálculo'!$B$4+1,"")</f>
        <v/>
      </c>
      <c r="Q4075" s="28" t="str">
        <f>IF('Cole CSV aqui'!B4074&lt;&gt;"",P4075-N4075+O4075,"")</f>
        <v/>
      </c>
      <c r="R4075" s="7" t="str">
        <f t="shared" si="511"/>
        <v/>
      </c>
      <c r="S4075" s="32" t="e">
        <f>('Cole CSV aqui'!M4074-'Cole CSV aqui'!J4074)/(I4075-C4075)</f>
        <v>#VALUE!</v>
      </c>
      <c r="T4075" s="11" t="str">
        <f t="shared" si="505"/>
        <v/>
      </c>
      <c r="U4075" s="10" t="str">
        <f t="shared" si="506"/>
        <v/>
      </c>
      <c r="V4075" s="2"/>
      <c r="W4075" s="3"/>
      <c r="X4075" s="3"/>
    </row>
    <row r="4076" spans="1:24" s="1" customFormat="1" x14ac:dyDescent="0.25">
      <c r="A4076" s="5" t="str">
        <f>IF('Cole CSV aqui'!A4075&lt;&gt;"",'Cole CSV aqui'!A4075,"")</f>
        <v/>
      </c>
      <c r="B4076" s="5" t="str">
        <f>IF('Cole CSV aqui'!B4075&lt;&gt;"",'Cole CSV aqui'!B4075,"")</f>
        <v/>
      </c>
      <c r="C4076" s="6" t="str">
        <f>IF('Cole CSV aqui'!F4075&lt;&gt;"",'Cole CSV aqui'!F4075,"")</f>
        <v/>
      </c>
      <c r="D4076" s="6" t="str">
        <f>IF('Cole CSV aqui'!G4075&lt;&gt;"",'Cole CSV aqui'!G4075,"")</f>
        <v/>
      </c>
      <c r="E4076" s="35" t="str">
        <f>IF('Cole CSV aqui'!M4075&lt;&gt;"",'Cole CSV aqui'!M4075,"")</f>
        <v/>
      </c>
      <c r="F4076" s="35" t="str">
        <f>IF('Cole CSV aqui'!J4075&lt;&gt;"",'Cole CSV aqui'!J4075,"")</f>
        <v/>
      </c>
      <c r="G4076" s="35" t="str">
        <f t="shared" si="507"/>
        <v/>
      </c>
      <c r="H4076" s="7" t="str">
        <f>IF('Cole CSV aqui'!I4075="Anos ",'Cole CSV aqui'!H4075*365.25,"")&amp;IF('Cole CSV aqui'!I4075="Dias ",'Cole CSV aqui'!H4075,"")&amp;IF('Cole CSV aqui'!I4075="Meses ",'Cole CSV aqui'!H4075*30.5,"")</f>
        <v/>
      </c>
      <c r="I4076" s="6" t="str">
        <f>IF('Cole CSV aqui'!G4075&lt;&gt;"",C4076+H4076,"")</f>
        <v/>
      </c>
      <c r="J4076" s="28" t="e">
        <f t="shared" ca="1" si="508"/>
        <v>#VALUE!</v>
      </c>
      <c r="K4076" s="7" t="str">
        <f t="shared" si="504"/>
        <v/>
      </c>
      <c r="L4076" s="28" t="e">
        <f>C4076-'Instruções e período de cálculo'!$B$4</f>
        <v>#VALUE!</v>
      </c>
      <c r="M4076" s="28" t="e">
        <f>I4076-'Instruções e período de cálculo'!$B$5</f>
        <v>#VALUE!</v>
      </c>
      <c r="N4076" s="28" t="e">
        <f t="shared" si="509"/>
        <v>#VALUE!</v>
      </c>
      <c r="O4076" s="28" t="e">
        <f t="shared" si="510"/>
        <v>#VALUE!</v>
      </c>
      <c r="P4076" s="49" t="str">
        <f>IF('Cole CSV aqui'!B4075&lt;&gt;"",'Instruções e período de cálculo'!$B$5-'Instruções e período de cálculo'!$B$4+1,"")</f>
        <v/>
      </c>
      <c r="Q4076" s="28" t="str">
        <f>IF('Cole CSV aqui'!B4075&lt;&gt;"",P4076-N4076+O4076,"")</f>
        <v/>
      </c>
      <c r="R4076" s="7" t="str">
        <f t="shared" si="511"/>
        <v/>
      </c>
      <c r="S4076" s="32" t="e">
        <f>('Cole CSV aqui'!M4075-'Cole CSV aqui'!J4075)/(I4076-C4076)</f>
        <v>#VALUE!</v>
      </c>
      <c r="T4076" s="11" t="str">
        <f t="shared" si="505"/>
        <v/>
      </c>
      <c r="U4076" s="10" t="str">
        <f t="shared" si="506"/>
        <v/>
      </c>
      <c r="V4076" s="2"/>
      <c r="W4076" s="3"/>
      <c r="X4076" s="3"/>
    </row>
    <row r="4077" spans="1:24" s="1" customFormat="1" x14ac:dyDescent="0.25">
      <c r="A4077" s="5" t="str">
        <f>IF('Cole CSV aqui'!A4076&lt;&gt;"",'Cole CSV aqui'!A4076,"")</f>
        <v/>
      </c>
      <c r="B4077" s="5" t="str">
        <f>IF('Cole CSV aqui'!B4076&lt;&gt;"",'Cole CSV aqui'!B4076,"")</f>
        <v/>
      </c>
      <c r="C4077" s="6" t="str">
        <f>IF('Cole CSV aqui'!F4076&lt;&gt;"",'Cole CSV aqui'!F4076,"")</f>
        <v/>
      </c>
      <c r="D4077" s="6" t="str">
        <f>IF('Cole CSV aqui'!G4076&lt;&gt;"",'Cole CSV aqui'!G4076,"")</f>
        <v/>
      </c>
      <c r="E4077" s="35" t="str">
        <f>IF('Cole CSV aqui'!M4076&lt;&gt;"",'Cole CSV aqui'!M4076,"")</f>
        <v/>
      </c>
      <c r="F4077" s="35" t="str">
        <f>IF('Cole CSV aqui'!J4076&lt;&gt;"",'Cole CSV aqui'!J4076,"")</f>
        <v/>
      </c>
      <c r="G4077" s="35" t="str">
        <f t="shared" si="507"/>
        <v/>
      </c>
      <c r="H4077" s="7" t="str">
        <f>IF('Cole CSV aqui'!I4076="Anos ",'Cole CSV aqui'!H4076*365.25,"")&amp;IF('Cole CSV aqui'!I4076="Dias ",'Cole CSV aqui'!H4076,"")&amp;IF('Cole CSV aqui'!I4076="Meses ",'Cole CSV aqui'!H4076*30.5,"")</f>
        <v/>
      </c>
      <c r="I4077" s="6" t="str">
        <f>IF('Cole CSV aqui'!G4076&lt;&gt;"",C4077+H4077,"")</f>
        <v/>
      </c>
      <c r="J4077" s="28" t="e">
        <f t="shared" ca="1" si="508"/>
        <v>#VALUE!</v>
      </c>
      <c r="K4077" s="7" t="str">
        <f t="shared" si="504"/>
        <v/>
      </c>
      <c r="L4077" s="28" t="e">
        <f>C4077-'Instruções e período de cálculo'!$B$4</f>
        <v>#VALUE!</v>
      </c>
      <c r="M4077" s="28" t="e">
        <f>I4077-'Instruções e período de cálculo'!$B$5</f>
        <v>#VALUE!</v>
      </c>
      <c r="N4077" s="28" t="e">
        <f t="shared" si="509"/>
        <v>#VALUE!</v>
      </c>
      <c r="O4077" s="28" t="e">
        <f t="shared" si="510"/>
        <v>#VALUE!</v>
      </c>
      <c r="P4077" s="49" t="str">
        <f>IF('Cole CSV aqui'!B4076&lt;&gt;"",'Instruções e período de cálculo'!$B$5-'Instruções e período de cálculo'!$B$4+1,"")</f>
        <v/>
      </c>
      <c r="Q4077" s="28" t="str">
        <f>IF('Cole CSV aqui'!B4076&lt;&gt;"",P4077-N4077+O4077,"")</f>
        <v/>
      </c>
      <c r="R4077" s="7" t="str">
        <f t="shared" si="511"/>
        <v/>
      </c>
      <c r="S4077" s="32" t="e">
        <f>('Cole CSV aqui'!M4076-'Cole CSV aqui'!J4076)/(I4077-C4077)</f>
        <v>#VALUE!</v>
      </c>
      <c r="T4077" s="11" t="str">
        <f t="shared" si="505"/>
        <v/>
      </c>
      <c r="U4077" s="10" t="str">
        <f t="shared" si="506"/>
        <v/>
      </c>
      <c r="V4077" s="2"/>
      <c r="W4077" s="3"/>
      <c r="X4077" s="3"/>
    </row>
    <row r="4078" spans="1:24" s="1" customFormat="1" x14ac:dyDescent="0.25">
      <c r="A4078" s="5" t="str">
        <f>IF('Cole CSV aqui'!A4077&lt;&gt;"",'Cole CSV aqui'!A4077,"")</f>
        <v/>
      </c>
      <c r="B4078" s="5" t="str">
        <f>IF('Cole CSV aqui'!B4077&lt;&gt;"",'Cole CSV aqui'!B4077,"")</f>
        <v/>
      </c>
      <c r="C4078" s="6" t="str">
        <f>IF('Cole CSV aqui'!F4077&lt;&gt;"",'Cole CSV aqui'!F4077,"")</f>
        <v/>
      </c>
      <c r="D4078" s="6" t="str">
        <f>IF('Cole CSV aqui'!G4077&lt;&gt;"",'Cole CSV aqui'!G4077,"")</f>
        <v/>
      </c>
      <c r="E4078" s="35" t="str">
        <f>IF('Cole CSV aqui'!M4077&lt;&gt;"",'Cole CSV aqui'!M4077,"")</f>
        <v/>
      </c>
      <c r="F4078" s="35" t="str">
        <f>IF('Cole CSV aqui'!J4077&lt;&gt;"",'Cole CSV aqui'!J4077,"")</f>
        <v/>
      </c>
      <c r="G4078" s="35" t="str">
        <f t="shared" si="507"/>
        <v/>
      </c>
      <c r="H4078" s="7" t="str">
        <f>IF('Cole CSV aqui'!I4077="Anos ",'Cole CSV aqui'!H4077*365.25,"")&amp;IF('Cole CSV aqui'!I4077="Dias ",'Cole CSV aqui'!H4077,"")&amp;IF('Cole CSV aqui'!I4077="Meses ",'Cole CSV aqui'!H4077*30.5,"")</f>
        <v/>
      </c>
      <c r="I4078" s="6" t="str">
        <f>IF('Cole CSV aqui'!G4077&lt;&gt;"",C4078+H4078,"")</f>
        <v/>
      </c>
      <c r="J4078" s="28" t="e">
        <f t="shared" ca="1" si="508"/>
        <v>#VALUE!</v>
      </c>
      <c r="K4078" s="7" t="str">
        <f t="shared" si="504"/>
        <v/>
      </c>
      <c r="L4078" s="28" t="e">
        <f>C4078-'Instruções e período de cálculo'!$B$4</f>
        <v>#VALUE!</v>
      </c>
      <c r="M4078" s="28" t="e">
        <f>I4078-'Instruções e período de cálculo'!$B$5</f>
        <v>#VALUE!</v>
      </c>
      <c r="N4078" s="28" t="e">
        <f t="shared" si="509"/>
        <v>#VALUE!</v>
      </c>
      <c r="O4078" s="28" t="e">
        <f t="shared" si="510"/>
        <v>#VALUE!</v>
      </c>
      <c r="P4078" s="49" t="str">
        <f>IF('Cole CSV aqui'!B4077&lt;&gt;"",'Instruções e período de cálculo'!$B$5-'Instruções e período de cálculo'!$B$4+1,"")</f>
        <v/>
      </c>
      <c r="Q4078" s="28" t="str">
        <f>IF('Cole CSV aqui'!B4077&lt;&gt;"",P4078-N4078+O4078,"")</f>
        <v/>
      </c>
      <c r="R4078" s="7" t="str">
        <f t="shared" si="511"/>
        <v/>
      </c>
      <c r="S4078" s="32" t="e">
        <f>('Cole CSV aqui'!M4077-'Cole CSV aqui'!J4077)/(I4078-C4078)</f>
        <v>#VALUE!</v>
      </c>
      <c r="T4078" s="11" t="str">
        <f t="shared" si="505"/>
        <v/>
      </c>
      <c r="U4078" s="10" t="str">
        <f t="shared" si="506"/>
        <v/>
      </c>
      <c r="V4078" s="2"/>
      <c r="W4078" s="3"/>
      <c r="X4078" s="3"/>
    </row>
    <row r="4079" spans="1:24" s="1" customFormat="1" x14ac:dyDescent="0.25">
      <c r="A4079" s="5" t="str">
        <f>IF('Cole CSV aqui'!A4078&lt;&gt;"",'Cole CSV aqui'!A4078,"")</f>
        <v/>
      </c>
      <c r="B4079" s="5" t="str">
        <f>IF('Cole CSV aqui'!B4078&lt;&gt;"",'Cole CSV aqui'!B4078,"")</f>
        <v/>
      </c>
      <c r="C4079" s="6" t="str">
        <f>IF('Cole CSV aqui'!F4078&lt;&gt;"",'Cole CSV aqui'!F4078,"")</f>
        <v/>
      </c>
      <c r="D4079" s="6" t="str">
        <f>IF('Cole CSV aqui'!G4078&lt;&gt;"",'Cole CSV aqui'!G4078,"")</f>
        <v/>
      </c>
      <c r="E4079" s="35" t="str">
        <f>IF('Cole CSV aqui'!M4078&lt;&gt;"",'Cole CSV aqui'!M4078,"")</f>
        <v/>
      </c>
      <c r="F4079" s="35" t="str">
        <f>IF('Cole CSV aqui'!J4078&lt;&gt;"",'Cole CSV aqui'!J4078,"")</f>
        <v/>
      </c>
      <c r="G4079" s="35" t="str">
        <f t="shared" si="507"/>
        <v/>
      </c>
      <c r="H4079" s="7" t="str">
        <f>IF('Cole CSV aqui'!I4078="Anos ",'Cole CSV aqui'!H4078*365.25,"")&amp;IF('Cole CSV aqui'!I4078="Dias ",'Cole CSV aqui'!H4078,"")&amp;IF('Cole CSV aqui'!I4078="Meses ",'Cole CSV aqui'!H4078*30.5,"")</f>
        <v/>
      </c>
      <c r="I4079" s="6" t="str">
        <f>IF('Cole CSV aqui'!G4078&lt;&gt;"",C4079+H4079,"")</f>
        <v/>
      </c>
      <c r="J4079" s="28" t="e">
        <f t="shared" ca="1" si="508"/>
        <v>#VALUE!</v>
      </c>
      <c r="K4079" s="7" t="str">
        <f t="shared" si="504"/>
        <v/>
      </c>
      <c r="L4079" s="28" t="e">
        <f>C4079-'Instruções e período de cálculo'!$B$4</f>
        <v>#VALUE!</v>
      </c>
      <c r="M4079" s="28" t="e">
        <f>I4079-'Instruções e período de cálculo'!$B$5</f>
        <v>#VALUE!</v>
      </c>
      <c r="N4079" s="28" t="e">
        <f t="shared" si="509"/>
        <v>#VALUE!</v>
      </c>
      <c r="O4079" s="28" t="e">
        <f t="shared" si="510"/>
        <v>#VALUE!</v>
      </c>
      <c r="P4079" s="49" t="str">
        <f>IF('Cole CSV aqui'!B4078&lt;&gt;"",'Instruções e período de cálculo'!$B$5-'Instruções e período de cálculo'!$B$4+1,"")</f>
        <v/>
      </c>
      <c r="Q4079" s="28" t="str">
        <f>IF('Cole CSV aqui'!B4078&lt;&gt;"",P4079-N4079+O4079,"")</f>
        <v/>
      </c>
      <c r="R4079" s="7" t="str">
        <f t="shared" si="511"/>
        <v/>
      </c>
      <c r="S4079" s="32" t="e">
        <f>('Cole CSV aqui'!M4078-'Cole CSV aqui'!J4078)/(I4079-C4079)</f>
        <v>#VALUE!</v>
      </c>
      <c r="T4079" s="11" t="str">
        <f t="shared" si="505"/>
        <v/>
      </c>
      <c r="U4079" s="10" t="str">
        <f t="shared" si="506"/>
        <v/>
      </c>
      <c r="V4079" s="2"/>
      <c r="W4079" s="3"/>
      <c r="X4079" s="3"/>
    </row>
    <row r="4080" spans="1:24" s="1" customFormat="1" x14ac:dyDescent="0.25">
      <c r="A4080" s="5" t="str">
        <f>IF('Cole CSV aqui'!A4079&lt;&gt;"",'Cole CSV aqui'!A4079,"")</f>
        <v/>
      </c>
      <c r="B4080" s="5" t="str">
        <f>IF('Cole CSV aqui'!B4079&lt;&gt;"",'Cole CSV aqui'!B4079,"")</f>
        <v/>
      </c>
      <c r="C4080" s="6" t="str">
        <f>IF('Cole CSV aqui'!F4079&lt;&gt;"",'Cole CSV aqui'!F4079,"")</f>
        <v/>
      </c>
      <c r="D4080" s="6" t="str">
        <f>IF('Cole CSV aqui'!G4079&lt;&gt;"",'Cole CSV aqui'!G4079,"")</f>
        <v/>
      </c>
      <c r="E4080" s="35" t="str">
        <f>IF('Cole CSV aqui'!M4079&lt;&gt;"",'Cole CSV aqui'!M4079,"")</f>
        <v/>
      </c>
      <c r="F4080" s="35" t="str">
        <f>IF('Cole CSV aqui'!J4079&lt;&gt;"",'Cole CSV aqui'!J4079,"")</f>
        <v/>
      </c>
      <c r="G4080" s="35" t="str">
        <f t="shared" si="507"/>
        <v/>
      </c>
      <c r="H4080" s="7" t="str">
        <f>IF('Cole CSV aqui'!I4079="Anos ",'Cole CSV aqui'!H4079*365.25,"")&amp;IF('Cole CSV aqui'!I4079="Dias ",'Cole CSV aqui'!H4079,"")&amp;IF('Cole CSV aqui'!I4079="Meses ",'Cole CSV aqui'!H4079*30.5,"")</f>
        <v/>
      </c>
      <c r="I4080" s="6" t="str">
        <f>IF('Cole CSV aqui'!G4079&lt;&gt;"",C4080+H4080,"")</f>
        <v/>
      </c>
      <c r="J4080" s="28" t="e">
        <f t="shared" ca="1" si="508"/>
        <v>#VALUE!</v>
      </c>
      <c r="K4080" s="7" t="str">
        <f t="shared" si="504"/>
        <v/>
      </c>
      <c r="L4080" s="28" t="e">
        <f>C4080-'Instruções e período de cálculo'!$B$4</f>
        <v>#VALUE!</v>
      </c>
      <c r="M4080" s="28" t="e">
        <f>I4080-'Instruções e período de cálculo'!$B$5</f>
        <v>#VALUE!</v>
      </c>
      <c r="N4080" s="28" t="e">
        <f t="shared" si="509"/>
        <v>#VALUE!</v>
      </c>
      <c r="O4080" s="28" t="e">
        <f t="shared" si="510"/>
        <v>#VALUE!</v>
      </c>
      <c r="P4080" s="49" t="str">
        <f>IF('Cole CSV aqui'!B4079&lt;&gt;"",'Instruções e período de cálculo'!$B$5-'Instruções e período de cálculo'!$B$4+1,"")</f>
        <v/>
      </c>
      <c r="Q4080" s="28" t="str">
        <f>IF('Cole CSV aqui'!B4079&lt;&gt;"",P4080-N4080+O4080,"")</f>
        <v/>
      </c>
      <c r="R4080" s="7" t="str">
        <f t="shared" si="511"/>
        <v/>
      </c>
      <c r="S4080" s="32" t="e">
        <f>('Cole CSV aqui'!M4079-'Cole CSV aqui'!J4079)/(I4080-C4080)</f>
        <v>#VALUE!</v>
      </c>
      <c r="T4080" s="11" t="str">
        <f t="shared" si="505"/>
        <v/>
      </c>
      <c r="U4080" s="10" t="str">
        <f t="shared" si="506"/>
        <v/>
      </c>
      <c r="V4080" s="2"/>
      <c r="W4080" s="3"/>
      <c r="X4080" s="3"/>
    </row>
    <row r="4081" spans="1:24" s="1" customFormat="1" x14ac:dyDescent="0.25">
      <c r="A4081" s="5" t="str">
        <f>IF('Cole CSV aqui'!A4080&lt;&gt;"",'Cole CSV aqui'!A4080,"")</f>
        <v/>
      </c>
      <c r="B4081" s="5" t="str">
        <f>IF('Cole CSV aqui'!B4080&lt;&gt;"",'Cole CSV aqui'!B4080,"")</f>
        <v/>
      </c>
      <c r="C4081" s="6" t="str">
        <f>IF('Cole CSV aqui'!F4080&lt;&gt;"",'Cole CSV aqui'!F4080,"")</f>
        <v/>
      </c>
      <c r="D4081" s="6" t="str">
        <f>IF('Cole CSV aqui'!G4080&lt;&gt;"",'Cole CSV aqui'!G4080,"")</f>
        <v/>
      </c>
      <c r="E4081" s="35" t="str">
        <f>IF('Cole CSV aqui'!M4080&lt;&gt;"",'Cole CSV aqui'!M4080,"")</f>
        <v/>
      </c>
      <c r="F4081" s="35" t="str">
        <f>IF('Cole CSV aqui'!J4080&lt;&gt;"",'Cole CSV aqui'!J4080,"")</f>
        <v/>
      </c>
      <c r="G4081" s="35" t="str">
        <f t="shared" si="507"/>
        <v/>
      </c>
      <c r="H4081" s="7" t="str">
        <f>IF('Cole CSV aqui'!I4080="Anos ",'Cole CSV aqui'!H4080*365.25,"")&amp;IF('Cole CSV aqui'!I4080="Dias ",'Cole CSV aqui'!H4080,"")&amp;IF('Cole CSV aqui'!I4080="Meses ",'Cole CSV aqui'!H4080*30.5,"")</f>
        <v/>
      </c>
      <c r="I4081" s="6" t="str">
        <f>IF('Cole CSV aqui'!G4080&lt;&gt;"",C4081+H4081,"")</f>
        <v/>
      </c>
      <c r="J4081" s="28" t="e">
        <f t="shared" ca="1" si="508"/>
        <v>#VALUE!</v>
      </c>
      <c r="K4081" s="7" t="str">
        <f t="shared" si="504"/>
        <v/>
      </c>
      <c r="L4081" s="28" t="e">
        <f>C4081-'Instruções e período de cálculo'!$B$4</f>
        <v>#VALUE!</v>
      </c>
      <c r="M4081" s="28" t="e">
        <f>I4081-'Instruções e período de cálculo'!$B$5</f>
        <v>#VALUE!</v>
      </c>
      <c r="N4081" s="28" t="e">
        <f t="shared" si="509"/>
        <v>#VALUE!</v>
      </c>
      <c r="O4081" s="28" t="e">
        <f t="shared" si="510"/>
        <v>#VALUE!</v>
      </c>
      <c r="P4081" s="49" t="str">
        <f>IF('Cole CSV aqui'!B4080&lt;&gt;"",'Instruções e período de cálculo'!$B$5-'Instruções e período de cálculo'!$B$4+1,"")</f>
        <v/>
      </c>
      <c r="Q4081" s="28" t="str">
        <f>IF('Cole CSV aqui'!B4080&lt;&gt;"",P4081-N4081+O4081,"")</f>
        <v/>
      </c>
      <c r="R4081" s="7" t="str">
        <f t="shared" si="511"/>
        <v/>
      </c>
      <c r="S4081" s="32" t="e">
        <f>('Cole CSV aqui'!M4080-'Cole CSV aqui'!J4080)/(I4081-C4081)</f>
        <v>#VALUE!</v>
      </c>
      <c r="T4081" s="11" t="str">
        <f t="shared" si="505"/>
        <v/>
      </c>
      <c r="U4081" s="10" t="str">
        <f t="shared" si="506"/>
        <v/>
      </c>
      <c r="V4081" s="2"/>
      <c r="W4081" s="3"/>
      <c r="X4081" s="3"/>
    </row>
    <row r="4082" spans="1:24" s="1" customFormat="1" x14ac:dyDescent="0.25">
      <c r="A4082" s="5" t="str">
        <f>IF('Cole CSV aqui'!A4081&lt;&gt;"",'Cole CSV aqui'!A4081,"")</f>
        <v/>
      </c>
      <c r="B4082" s="5" t="str">
        <f>IF('Cole CSV aqui'!B4081&lt;&gt;"",'Cole CSV aqui'!B4081,"")</f>
        <v/>
      </c>
      <c r="C4082" s="6" t="str">
        <f>IF('Cole CSV aqui'!F4081&lt;&gt;"",'Cole CSV aqui'!F4081,"")</f>
        <v/>
      </c>
      <c r="D4082" s="6" t="str">
        <f>IF('Cole CSV aqui'!G4081&lt;&gt;"",'Cole CSV aqui'!G4081,"")</f>
        <v/>
      </c>
      <c r="E4082" s="35" t="str">
        <f>IF('Cole CSV aqui'!M4081&lt;&gt;"",'Cole CSV aqui'!M4081,"")</f>
        <v/>
      </c>
      <c r="F4082" s="35" t="str">
        <f>IF('Cole CSV aqui'!J4081&lt;&gt;"",'Cole CSV aqui'!J4081,"")</f>
        <v/>
      </c>
      <c r="G4082" s="35" t="str">
        <f t="shared" si="507"/>
        <v/>
      </c>
      <c r="H4082" s="7" t="str">
        <f>IF('Cole CSV aqui'!I4081="Anos ",'Cole CSV aqui'!H4081*365.25,"")&amp;IF('Cole CSV aqui'!I4081="Dias ",'Cole CSV aqui'!H4081,"")&amp;IF('Cole CSV aqui'!I4081="Meses ",'Cole CSV aqui'!H4081*30.5,"")</f>
        <v/>
      </c>
      <c r="I4082" s="6" t="str">
        <f>IF('Cole CSV aqui'!G4081&lt;&gt;"",C4082+H4082,"")</f>
        <v/>
      </c>
      <c r="J4082" s="28" t="e">
        <f t="shared" ca="1" si="508"/>
        <v>#VALUE!</v>
      </c>
      <c r="K4082" s="7" t="str">
        <f t="shared" si="504"/>
        <v/>
      </c>
      <c r="L4082" s="28" t="e">
        <f>C4082-'Instruções e período de cálculo'!$B$4</f>
        <v>#VALUE!</v>
      </c>
      <c r="M4082" s="28" t="e">
        <f>I4082-'Instruções e período de cálculo'!$B$5</f>
        <v>#VALUE!</v>
      </c>
      <c r="N4082" s="28" t="e">
        <f t="shared" si="509"/>
        <v>#VALUE!</v>
      </c>
      <c r="O4082" s="28" t="e">
        <f t="shared" si="510"/>
        <v>#VALUE!</v>
      </c>
      <c r="P4082" s="49" t="str">
        <f>IF('Cole CSV aqui'!B4081&lt;&gt;"",'Instruções e período de cálculo'!$B$5-'Instruções e período de cálculo'!$B$4+1,"")</f>
        <v/>
      </c>
      <c r="Q4082" s="28" t="str">
        <f>IF('Cole CSV aqui'!B4081&lt;&gt;"",P4082-N4082+O4082,"")</f>
        <v/>
      </c>
      <c r="R4082" s="7" t="str">
        <f t="shared" si="511"/>
        <v/>
      </c>
      <c r="S4082" s="32" t="e">
        <f>('Cole CSV aqui'!M4081-'Cole CSV aqui'!J4081)/(I4082-C4082)</f>
        <v>#VALUE!</v>
      </c>
      <c r="T4082" s="11" t="str">
        <f t="shared" si="505"/>
        <v/>
      </c>
      <c r="U4082" s="10" t="str">
        <f t="shared" si="506"/>
        <v/>
      </c>
      <c r="V4082" s="2"/>
      <c r="W4082" s="3"/>
      <c r="X4082" s="3"/>
    </row>
    <row r="4083" spans="1:24" s="1" customFormat="1" x14ac:dyDescent="0.25">
      <c r="A4083" s="5" t="str">
        <f>IF('Cole CSV aqui'!A4082&lt;&gt;"",'Cole CSV aqui'!A4082,"")</f>
        <v/>
      </c>
      <c r="B4083" s="5" t="str">
        <f>IF('Cole CSV aqui'!B4082&lt;&gt;"",'Cole CSV aqui'!B4082,"")</f>
        <v/>
      </c>
      <c r="C4083" s="6" t="str">
        <f>IF('Cole CSV aqui'!F4082&lt;&gt;"",'Cole CSV aqui'!F4082,"")</f>
        <v/>
      </c>
      <c r="D4083" s="6" t="str">
        <f>IF('Cole CSV aqui'!G4082&lt;&gt;"",'Cole CSV aqui'!G4082,"")</f>
        <v/>
      </c>
      <c r="E4083" s="35" t="str">
        <f>IF('Cole CSV aqui'!M4082&lt;&gt;"",'Cole CSV aqui'!M4082,"")</f>
        <v/>
      </c>
      <c r="F4083" s="35" t="str">
        <f>IF('Cole CSV aqui'!J4082&lt;&gt;"",'Cole CSV aqui'!J4082,"")</f>
        <v/>
      </c>
      <c r="G4083" s="35" t="str">
        <f t="shared" si="507"/>
        <v/>
      </c>
      <c r="H4083" s="7" t="str">
        <f>IF('Cole CSV aqui'!I4082="Anos ",'Cole CSV aqui'!H4082*365.25,"")&amp;IF('Cole CSV aqui'!I4082="Dias ",'Cole CSV aqui'!H4082,"")&amp;IF('Cole CSV aqui'!I4082="Meses ",'Cole CSV aqui'!H4082*30.5,"")</f>
        <v/>
      </c>
      <c r="I4083" s="6" t="str">
        <f>IF('Cole CSV aqui'!G4082&lt;&gt;"",C4083+H4083,"")</f>
        <v/>
      </c>
      <c r="J4083" s="28" t="e">
        <f t="shared" ca="1" si="508"/>
        <v>#VALUE!</v>
      </c>
      <c r="K4083" s="7" t="str">
        <f t="shared" si="504"/>
        <v/>
      </c>
      <c r="L4083" s="28" t="e">
        <f>C4083-'Instruções e período de cálculo'!$B$4</f>
        <v>#VALUE!</v>
      </c>
      <c r="M4083" s="28" t="e">
        <f>I4083-'Instruções e período de cálculo'!$B$5</f>
        <v>#VALUE!</v>
      </c>
      <c r="N4083" s="28" t="e">
        <f t="shared" si="509"/>
        <v>#VALUE!</v>
      </c>
      <c r="O4083" s="28" t="e">
        <f t="shared" si="510"/>
        <v>#VALUE!</v>
      </c>
      <c r="P4083" s="49" t="str">
        <f>IF('Cole CSV aqui'!B4082&lt;&gt;"",'Instruções e período de cálculo'!$B$5-'Instruções e período de cálculo'!$B$4+1,"")</f>
        <v/>
      </c>
      <c r="Q4083" s="28" t="str">
        <f>IF('Cole CSV aqui'!B4082&lt;&gt;"",P4083-N4083+O4083,"")</f>
        <v/>
      </c>
      <c r="R4083" s="7" t="str">
        <f t="shared" si="511"/>
        <v/>
      </c>
      <c r="S4083" s="32" t="e">
        <f>('Cole CSV aqui'!M4082-'Cole CSV aqui'!J4082)/(I4083-C4083)</f>
        <v>#VALUE!</v>
      </c>
      <c r="T4083" s="11" t="str">
        <f t="shared" si="505"/>
        <v/>
      </c>
      <c r="U4083" s="10" t="str">
        <f t="shared" si="506"/>
        <v/>
      </c>
      <c r="V4083" s="2"/>
      <c r="W4083" s="3"/>
      <c r="X4083" s="3"/>
    </row>
    <row r="4084" spans="1:24" s="1" customFormat="1" x14ac:dyDescent="0.25">
      <c r="A4084" s="5" t="str">
        <f>IF('Cole CSV aqui'!A4083&lt;&gt;"",'Cole CSV aqui'!A4083,"")</f>
        <v/>
      </c>
      <c r="B4084" s="5" t="str">
        <f>IF('Cole CSV aqui'!B4083&lt;&gt;"",'Cole CSV aqui'!B4083,"")</f>
        <v/>
      </c>
      <c r="C4084" s="6" t="str">
        <f>IF('Cole CSV aqui'!F4083&lt;&gt;"",'Cole CSV aqui'!F4083,"")</f>
        <v/>
      </c>
      <c r="D4084" s="6" t="str">
        <f>IF('Cole CSV aqui'!G4083&lt;&gt;"",'Cole CSV aqui'!G4083,"")</f>
        <v/>
      </c>
      <c r="E4084" s="35" t="str">
        <f>IF('Cole CSV aqui'!M4083&lt;&gt;"",'Cole CSV aqui'!M4083,"")</f>
        <v/>
      </c>
      <c r="F4084" s="35" t="str">
        <f>IF('Cole CSV aqui'!J4083&lt;&gt;"",'Cole CSV aqui'!J4083,"")</f>
        <v/>
      </c>
      <c r="G4084" s="35" t="str">
        <f t="shared" si="507"/>
        <v/>
      </c>
      <c r="H4084" s="7" t="str">
        <f>IF('Cole CSV aqui'!I4083="Anos ",'Cole CSV aqui'!H4083*365.25,"")&amp;IF('Cole CSV aqui'!I4083="Dias ",'Cole CSV aqui'!H4083,"")&amp;IF('Cole CSV aqui'!I4083="Meses ",'Cole CSV aqui'!H4083*30.5,"")</f>
        <v/>
      </c>
      <c r="I4084" s="6" t="str">
        <f>IF('Cole CSV aqui'!G4083&lt;&gt;"",C4084+H4084,"")</f>
        <v/>
      </c>
      <c r="J4084" s="28" t="e">
        <f t="shared" ca="1" si="508"/>
        <v>#VALUE!</v>
      </c>
      <c r="K4084" s="7" t="str">
        <f t="shared" si="504"/>
        <v/>
      </c>
      <c r="L4084" s="28" t="e">
        <f>C4084-'Instruções e período de cálculo'!$B$4</f>
        <v>#VALUE!</v>
      </c>
      <c r="M4084" s="28" t="e">
        <f>I4084-'Instruções e período de cálculo'!$B$5</f>
        <v>#VALUE!</v>
      </c>
      <c r="N4084" s="28" t="e">
        <f t="shared" si="509"/>
        <v>#VALUE!</v>
      </c>
      <c r="O4084" s="28" t="e">
        <f t="shared" si="510"/>
        <v>#VALUE!</v>
      </c>
      <c r="P4084" s="49" t="str">
        <f>IF('Cole CSV aqui'!B4083&lt;&gt;"",'Instruções e período de cálculo'!$B$5-'Instruções e período de cálculo'!$B$4+1,"")</f>
        <v/>
      </c>
      <c r="Q4084" s="28" t="str">
        <f>IF('Cole CSV aqui'!B4083&lt;&gt;"",P4084-N4084+O4084,"")</f>
        <v/>
      </c>
      <c r="R4084" s="7" t="str">
        <f t="shared" si="511"/>
        <v/>
      </c>
      <c r="S4084" s="32" t="e">
        <f>('Cole CSV aqui'!M4083-'Cole CSV aqui'!J4083)/(I4084-C4084)</f>
        <v>#VALUE!</v>
      </c>
      <c r="T4084" s="11" t="str">
        <f t="shared" si="505"/>
        <v/>
      </c>
      <c r="U4084" s="10" t="str">
        <f t="shared" si="506"/>
        <v/>
      </c>
      <c r="V4084" s="2"/>
      <c r="W4084" s="3"/>
      <c r="X4084" s="3"/>
    </row>
    <row r="4085" spans="1:24" s="1" customFormat="1" x14ac:dyDescent="0.25">
      <c r="A4085" s="5" t="str">
        <f>IF('Cole CSV aqui'!A4084&lt;&gt;"",'Cole CSV aqui'!A4084,"")</f>
        <v/>
      </c>
      <c r="B4085" s="5" t="str">
        <f>IF('Cole CSV aqui'!B4084&lt;&gt;"",'Cole CSV aqui'!B4084,"")</f>
        <v/>
      </c>
      <c r="C4085" s="6" t="str">
        <f>IF('Cole CSV aqui'!F4084&lt;&gt;"",'Cole CSV aqui'!F4084,"")</f>
        <v/>
      </c>
      <c r="D4085" s="6" t="str">
        <f>IF('Cole CSV aqui'!G4084&lt;&gt;"",'Cole CSV aqui'!G4084,"")</f>
        <v/>
      </c>
      <c r="E4085" s="35" t="str">
        <f>IF('Cole CSV aqui'!M4084&lt;&gt;"",'Cole CSV aqui'!M4084,"")</f>
        <v/>
      </c>
      <c r="F4085" s="35" t="str">
        <f>IF('Cole CSV aqui'!J4084&lt;&gt;"",'Cole CSV aqui'!J4084,"")</f>
        <v/>
      </c>
      <c r="G4085" s="35" t="str">
        <f t="shared" si="507"/>
        <v/>
      </c>
      <c r="H4085" s="7" t="str">
        <f>IF('Cole CSV aqui'!I4084="Anos ",'Cole CSV aqui'!H4084*365.25,"")&amp;IF('Cole CSV aqui'!I4084="Dias ",'Cole CSV aqui'!H4084,"")&amp;IF('Cole CSV aqui'!I4084="Meses ",'Cole CSV aqui'!H4084*30.5,"")</f>
        <v/>
      </c>
      <c r="I4085" s="6" t="str">
        <f>IF('Cole CSV aqui'!G4084&lt;&gt;"",C4085+H4085,"")</f>
        <v/>
      </c>
      <c r="J4085" s="28" t="e">
        <f t="shared" ca="1" si="508"/>
        <v>#VALUE!</v>
      </c>
      <c r="K4085" s="7" t="str">
        <f t="shared" si="504"/>
        <v/>
      </c>
      <c r="L4085" s="28" t="e">
        <f>C4085-'Instruções e período de cálculo'!$B$4</f>
        <v>#VALUE!</v>
      </c>
      <c r="M4085" s="28" t="e">
        <f>I4085-'Instruções e período de cálculo'!$B$5</f>
        <v>#VALUE!</v>
      </c>
      <c r="N4085" s="28" t="e">
        <f t="shared" si="509"/>
        <v>#VALUE!</v>
      </c>
      <c r="O4085" s="28" t="e">
        <f t="shared" si="510"/>
        <v>#VALUE!</v>
      </c>
      <c r="P4085" s="49" t="str">
        <f>IF('Cole CSV aqui'!B4084&lt;&gt;"",'Instruções e período de cálculo'!$B$5-'Instruções e período de cálculo'!$B$4+1,"")</f>
        <v/>
      </c>
      <c r="Q4085" s="28" t="str">
        <f>IF('Cole CSV aqui'!B4084&lt;&gt;"",P4085-N4085+O4085,"")</f>
        <v/>
      </c>
      <c r="R4085" s="7" t="str">
        <f t="shared" si="511"/>
        <v/>
      </c>
      <c r="S4085" s="32" t="e">
        <f>('Cole CSV aqui'!M4084-'Cole CSV aqui'!J4084)/(I4085-C4085)</f>
        <v>#VALUE!</v>
      </c>
      <c r="T4085" s="11" t="str">
        <f t="shared" si="505"/>
        <v/>
      </c>
      <c r="U4085" s="10" t="str">
        <f t="shared" si="506"/>
        <v/>
      </c>
      <c r="V4085" s="2"/>
      <c r="W4085" s="3"/>
      <c r="X4085" s="3"/>
    </row>
    <row r="4086" spans="1:24" s="1" customFormat="1" x14ac:dyDescent="0.25">
      <c r="A4086" s="5" t="str">
        <f>IF('Cole CSV aqui'!A4085&lt;&gt;"",'Cole CSV aqui'!A4085,"")</f>
        <v/>
      </c>
      <c r="B4086" s="5" t="str">
        <f>IF('Cole CSV aqui'!B4085&lt;&gt;"",'Cole CSV aqui'!B4085,"")</f>
        <v/>
      </c>
      <c r="C4086" s="6" t="str">
        <f>IF('Cole CSV aqui'!F4085&lt;&gt;"",'Cole CSV aqui'!F4085,"")</f>
        <v/>
      </c>
      <c r="D4086" s="6" t="str">
        <f>IF('Cole CSV aqui'!G4085&lt;&gt;"",'Cole CSV aqui'!G4085,"")</f>
        <v/>
      </c>
      <c r="E4086" s="35" t="str">
        <f>IF('Cole CSV aqui'!M4085&lt;&gt;"",'Cole CSV aqui'!M4085,"")</f>
        <v/>
      </c>
      <c r="F4086" s="35" t="str">
        <f>IF('Cole CSV aqui'!J4085&lt;&gt;"",'Cole CSV aqui'!J4085,"")</f>
        <v/>
      </c>
      <c r="G4086" s="35" t="str">
        <f t="shared" si="507"/>
        <v/>
      </c>
      <c r="H4086" s="7" t="str">
        <f>IF('Cole CSV aqui'!I4085="Anos ",'Cole CSV aqui'!H4085*365.25,"")&amp;IF('Cole CSV aqui'!I4085="Dias ",'Cole CSV aqui'!H4085,"")&amp;IF('Cole CSV aqui'!I4085="Meses ",'Cole CSV aqui'!H4085*30.5,"")</f>
        <v/>
      </c>
      <c r="I4086" s="6" t="str">
        <f>IF('Cole CSV aqui'!G4085&lt;&gt;"",C4086+H4086,"")</f>
        <v/>
      </c>
      <c r="J4086" s="28" t="e">
        <f t="shared" ca="1" si="508"/>
        <v>#VALUE!</v>
      </c>
      <c r="K4086" s="7" t="str">
        <f t="shared" si="504"/>
        <v/>
      </c>
      <c r="L4086" s="28" t="e">
        <f>C4086-'Instruções e período de cálculo'!$B$4</f>
        <v>#VALUE!</v>
      </c>
      <c r="M4086" s="28" t="e">
        <f>I4086-'Instruções e período de cálculo'!$B$5</f>
        <v>#VALUE!</v>
      </c>
      <c r="N4086" s="28" t="e">
        <f t="shared" si="509"/>
        <v>#VALUE!</v>
      </c>
      <c r="O4086" s="28" t="e">
        <f t="shared" si="510"/>
        <v>#VALUE!</v>
      </c>
      <c r="P4086" s="49" t="str">
        <f>IF('Cole CSV aqui'!B4085&lt;&gt;"",'Instruções e período de cálculo'!$B$5-'Instruções e período de cálculo'!$B$4+1,"")</f>
        <v/>
      </c>
      <c r="Q4086" s="28" t="str">
        <f>IF('Cole CSV aqui'!B4085&lt;&gt;"",P4086-N4086+O4086,"")</f>
        <v/>
      </c>
      <c r="R4086" s="7" t="str">
        <f t="shared" si="511"/>
        <v/>
      </c>
      <c r="S4086" s="32" t="e">
        <f>('Cole CSV aqui'!M4085-'Cole CSV aqui'!J4085)/(I4086-C4086)</f>
        <v>#VALUE!</v>
      </c>
      <c r="T4086" s="11" t="str">
        <f t="shared" si="505"/>
        <v/>
      </c>
      <c r="U4086" s="10" t="str">
        <f t="shared" si="506"/>
        <v/>
      </c>
      <c r="V4086" s="2"/>
      <c r="W4086" s="3"/>
      <c r="X4086" s="3"/>
    </row>
    <row r="4087" spans="1:24" s="1" customFormat="1" x14ac:dyDescent="0.25">
      <c r="A4087" s="5" t="str">
        <f>IF('Cole CSV aqui'!A4086&lt;&gt;"",'Cole CSV aqui'!A4086,"")</f>
        <v/>
      </c>
      <c r="B4087" s="5" t="str">
        <f>IF('Cole CSV aqui'!B4086&lt;&gt;"",'Cole CSV aqui'!B4086,"")</f>
        <v/>
      </c>
      <c r="C4087" s="6" t="str">
        <f>IF('Cole CSV aqui'!F4086&lt;&gt;"",'Cole CSV aqui'!F4086,"")</f>
        <v/>
      </c>
      <c r="D4087" s="6" t="str">
        <f>IF('Cole CSV aqui'!G4086&lt;&gt;"",'Cole CSV aqui'!G4086,"")</f>
        <v/>
      </c>
      <c r="E4087" s="35" t="str">
        <f>IF('Cole CSV aqui'!M4086&lt;&gt;"",'Cole CSV aqui'!M4086,"")</f>
        <v/>
      </c>
      <c r="F4087" s="35" t="str">
        <f>IF('Cole CSV aqui'!J4086&lt;&gt;"",'Cole CSV aqui'!J4086,"")</f>
        <v/>
      </c>
      <c r="G4087" s="35" t="str">
        <f t="shared" si="507"/>
        <v/>
      </c>
      <c r="H4087" s="7" t="str">
        <f>IF('Cole CSV aqui'!I4086="Anos ",'Cole CSV aqui'!H4086*365.25,"")&amp;IF('Cole CSV aqui'!I4086="Dias ",'Cole CSV aqui'!H4086,"")&amp;IF('Cole CSV aqui'!I4086="Meses ",'Cole CSV aqui'!H4086*30.5,"")</f>
        <v/>
      </c>
      <c r="I4087" s="6" t="str">
        <f>IF('Cole CSV aqui'!G4086&lt;&gt;"",C4087+H4087,"")</f>
        <v/>
      </c>
      <c r="J4087" s="28" t="e">
        <f t="shared" ca="1" si="508"/>
        <v>#VALUE!</v>
      </c>
      <c r="K4087" s="7" t="str">
        <f t="shared" si="504"/>
        <v/>
      </c>
      <c r="L4087" s="28" t="e">
        <f>C4087-'Instruções e período de cálculo'!$B$4</f>
        <v>#VALUE!</v>
      </c>
      <c r="M4087" s="28" t="e">
        <f>I4087-'Instruções e período de cálculo'!$B$5</f>
        <v>#VALUE!</v>
      </c>
      <c r="N4087" s="28" t="e">
        <f t="shared" si="509"/>
        <v>#VALUE!</v>
      </c>
      <c r="O4087" s="28" t="e">
        <f t="shared" si="510"/>
        <v>#VALUE!</v>
      </c>
      <c r="P4087" s="49" t="str">
        <f>IF('Cole CSV aqui'!B4086&lt;&gt;"",'Instruções e período de cálculo'!$B$5-'Instruções e período de cálculo'!$B$4+1,"")</f>
        <v/>
      </c>
      <c r="Q4087" s="28" t="str">
        <f>IF('Cole CSV aqui'!B4086&lt;&gt;"",P4087-N4087+O4087,"")</f>
        <v/>
      </c>
      <c r="R4087" s="7" t="str">
        <f t="shared" si="511"/>
        <v/>
      </c>
      <c r="S4087" s="32" t="e">
        <f>('Cole CSV aqui'!M4086-'Cole CSV aqui'!J4086)/(I4087-C4087)</f>
        <v>#VALUE!</v>
      </c>
      <c r="T4087" s="11" t="str">
        <f t="shared" si="505"/>
        <v/>
      </c>
      <c r="U4087" s="10" t="str">
        <f t="shared" si="506"/>
        <v/>
      </c>
      <c r="V4087" s="2"/>
      <c r="W4087" s="3"/>
      <c r="X4087" s="3"/>
    </row>
    <row r="4088" spans="1:24" s="1" customFormat="1" x14ac:dyDescent="0.25">
      <c r="A4088" s="5" t="str">
        <f>IF('Cole CSV aqui'!A4087&lt;&gt;"",'Cole CSV aqui'!A4087,"")</f>
        <v/>
      </c>
      <c r="B4088" s="5" t="str">
        <f>IF('Cole CSV aqui'!B4087&lt;&gt;"",'Cole CSV aqui'!B4087,"")</f>
        <v/>
      </c>
      <c r="C4088" s="6" t="str">
        <f>IF('Cole CSV aqui'!F4087&lt;&gt;"",'Cole CSV aqui'!F4087,"")</f>
        <v/>
      </c>
      <c r="D4088" s="6" t="str">
        <f>IF('Cole CSV aqui'!G4087&lt;&gt;"",'Cole CSV aqui'!G4087,"")</f>
        <v/>
      </c>
      <c r="E4088" s="35" t="str">
        <f>IF('Cole CSV aqui'!M4087&lt;&gt;"",'Cole CSV aqui'!M4087,"")</f>
        <v/>
      </c>
      <c r="F4088" s="35" t="str">
        <f>IF('Cole CSV aqui'!J4087&lt;&gt;"",'Cole CSV aqui'!J4087,"")</f>
        <v/>
      </c>
      <c r="G4088" s="35" t="str">
        <f t="shared" si="507"/>
        <v/>
      </c>
      <c r="H4088" s="7" t="str">
        <f>IF('Cole CSV aqui'!I4087="Anos ",'Cole CSV aqui'!H4087*365.25,"")&amp;IF('Cole CSV aqui'!I4087="Dias ",'Cole CSV aqui'!H4087,"")&amp;IF('Cole CSV aqui'!I4087="Meses ",'Cole CSV aqui'!H4087*30.5,"")</f>
        <v/>
      </c>
      <c r="I4088" s="6" t="str">
        <f>IF('Cole CSV aqui'!G4087&lt;&gt;"",C4088+H4088,"")</f>
        <v/>
      </c>
      <c r="J4088" s="28" t="e">
        <f t="shared" ca="1" si="508"/>
        <v>#VALUE!</v>
      </c>
      <c r="K4088" s="7" t="str">
        <f t="shared" si="504"/>
        <v/>
      </c>
      <c r="L4088" s="28" t="e">
        <f>C4088-'Instruções e período de cálculo'!$B$4</f>
        <v>#VALUE!</v>
      </c>
      <c r="M4088" s="28" t="e">
        <f>I4088-'Instruções e período de cálculo'!$B$5</f>
        <v>#VALUE!</v>
      </c>
      <c r="N4088" s="28" t="e">
        <f t="shared" si="509"/>
        <v>#VALUE!</v>
      </c>
      <c r="O4088" s="28" t="e">
        <f t="shared" si="510"/>
        <v>#VALUE!</v>
      </c>
      <c r="P4088" s="49" t="str">
        <f>IF('Cole CSV aqui'!B4087&lt;&gt;"",'Instruções e período de cálculo'!$B$5-'Instruções e período de cálculo'!$B$4+1,"")</f>
        <v/>
      </c>
      <c r="Q4088" s="28" t="str">
        <f>IF('Cole CSV aqui'!B4087&lt;&gt;"",P4088-N4088+O4088,"")</f>
        <v/>
      </c>
      <c r="R4088" s="7" t="str">
        <f t="shared" si="511"/>
        <v/>
      </c>
      <c r="S4088" s="32" t="e">
        <f>('Cole CSV aqui'!M4087-'Cole CSV aqui'!J4087)/(I4088-C4088)</f>
        <v>#VALUE!</v>
      </c>
      <c r="T4088" s="11" t="str">
        <f t="shared" si="505"/>
        <v/>
      </c>
      <c r="U4088" s="10" t="str">
        <f t="shared" si="506"/>
        <v/>
      </c>
      <c r="V4088" s="2"/>
      <c r="W4088" s="3"/>
      <c r="X4088" s="3"/>
    </row>
    <row r="4089" spans="1:24" s="1" customFormat="1" x14ac:dyDescent="0.25">
      <c r="A4089" s="5" t="str">
        <f>IF('Cole CSV aqui'!A4088&lt;&gt;"",'Cole CSV aqui'!A4088,"")</f>
        <v/>
      </c>
      <c r="B4089" s="5" t="str">
        <f>IF('Cole CSV aqui'!B4088&lt;&gt;"",'Cole CSV aqui'!B4088,"")</f>
        <v/>
      </c>
      <c r="C4089" s="6" t="str">
        <f>IF('Cole CSV aqui'!F4088&lt;&gt;"",'Cole CSV aqui'!F4088,"")</f>
        <v/>
      </c>
      <c r="D4089" s="6" t="str">
        <f>IF('Cole CSV aqui'!G4088&lt;&gt;"",'Cole CSV aqui'!G4088,"")</f>
        <v/>
      </c>
      <c r="E4089" s="35" t="str">
        <f>IF('Cole CSV aqui'!M4088&lt;&gt;"",'Cole CSV aqui'!M4088,"")</f>
        <v/>
      </c>
      <c r="F4089" s="35" t="str">
        <f>IF('Cole CSV aqui'!J4088&lt;&gt;"",'Cole CSV aqui'!J4088,"")</f>
        <v/>
      </c>
      <c r="G4089" s="35" t="str">
        <f t="shared" si="507"/>
        <v/>
      </c>
      <c r="H4089" s="7" t="str">
        <f>IF('Cole CSV aqui'!I4088="Anos ",'Cole CSV aqui'!H4088*365.25,"")&amp;IF('Cole CSV aqui'!I4088="Dias ",'Cole CSV aqui'!H4088,"")&amp;IF('Cole CSV aqui'!I4088="Meses ",'Cole CSV aqui'!H4088*30.5,"")</f>
        <v/>
      </c>
      <c r="I4089" s="6" t="str">
        <f>IF('Cole CSV aqui'!G4088&lt;&gt;"",C4089+H4089,"")</f>
        <v/>
      </c>
      <c r="J4089" s="28" t="e">
        <f t="shared" ca="1" si="508"/>
        <v>#VALUE!</v>
      </c>
      <c r="K4089" s="7" t="str">
        <f t="shared" si="504"/>
        <v/>
      </c>
      <c r="L4089" s="28" t="e">
        <f>C4089-'Instruções e período de cálculo'!$B$4</f>
        <v>#VALUE!</v>
      </c>
      <c r="M4089" s="28" t="e">
        <f>I4089-'Instruções e período de cálculo'!$B$5</f>
        <v>#VALUE!</v>
      </c>
      <c r="N4089" s="28" t="e">
        <f t="shared" si="509"/>
        <v>#VALUE!</v>
      </c>
      <c r="O4089" s="28" t="e">
        <f t="shared" si="510"/>
        <v>#VALUE!</v>
      </c>
      <c r="P4089" s="49" t="str">
        <f>IF('Cole CSV aqui'!B4088&lt;&gt;"",'Instruções e período de cálculo'!$B$5-'Instruções e período de cálculo'!$B$4+1,"")</f>
        <v/>
      </c>
      <c r="Q4089" s="28" t="str">
        <f>IF('Cole CSV aqui'!B4088&lt;&gt;"",P4089-N4089+O4089,"")</f>
        <v/>
      </c>
      <c r="R4089" s="7" t="str">
        <f t="shared" si="511"/>
        <v/>
      </c>
      <c r="S4089" s="32" t="e">
        <f>('Cole CSV aqui'!M4088-'Cole CSV aqui'!J4088)/(I4089-C4089)</f>
        <v>#VALUE!</v>
      </c>
      <c r="T4089" s="11" t="str">
        <f t="shared" si="505"/>
        <v/>
      </c>
      <c r="U4089" s="10" t="str">
        <f t="shared" si="506"/>
        <v/>
      </c>
      <c r="V4089" s="2"/>
      <c r="W4089" s="3"/>
      <c r="X4089" s="3"/>
    </row>
    <row r="4090" spans="1:24" s="1" customFormat="1" x14ac:dyDescent="0.25">
      <c r="A4090" s="5" t="str">
        <f>IF('Cole CSV aqui'!A4089&lt;&gt;"",'Cole CSV aqui'!A4089,"")</f>
        <v/>
      </c>
      <c r="B4090" s="5" t="str">
        <f>IF('Cole CSV aqui'!B4089&lt;&gt;"",'Cole CSV aqui'!B4089,"")</f>
        <v/>
      </c>
      <c r="C4090" s="6" t="str">
        <f>IF('Cole CSV aqui'!F4089&lt;&gt;"",'Cole CSV aqui'!F4089,"")</f>
        <v/>
      </c>
      <c r="D4090" s="6" t="str">
        <f>IF('Cole CSV aqui'!G4089&lt;&gt;"",'Cole CSV aqui'!G4089,"")</f>
        <v/>
      </c>
      <c r="E4090" s="35" t="str">
        <f>IF('Cole CSV aqui'!M4089&lt;&gt;"",'Cole CSV aqui'!M4089,"")</f>
        <v/>
      </c>
      <c r="F4090" s="35" t="str">
        <f>IF('Cole CSV aqui'!J4089&lt;&gt;"",'Cole CSV aqui'!J4089,"")</f>
        <v/>
      </c>
      <c r="G4090" s="35" t="str">
        <f t="shared" si="507"/>
        <v/>
      </c>
      <c r="H4090" s="7" t="str">
        <f>IF('Cole CSV aqui'!I4089="Anos ",'Cole CSV aqui'!H4089*365.25,"")&amp;IF('Cole CSV aqui'!I4089="Dias ",'Cole CSV aqui'!H4089,"")&amp;IF('Cole CSV aqui'!I4089="Meses ",'Cole CSV aqui'!H4089*30.5,"")</f>
        <v/>
      </c>
      <c r="I4090" s="6" t="str">
        <f>IF('Cole CSV aqui'!G4089&lt;&gt;"",C4090+H4090,"")</f>
        <v/>
      </c>
      <c r="J4090" s="28" t="e">
        <f t="shared" ca="1" si="508"/>
        <v>#VALUE!</v>
      </c>
      <c r="K4090" s="7" t="str">
        <f t="shared" si="504"/>
        <v/>
      </c>
      <c r="L4090" s="28" t="e">
        <f>C4090-'Instruções e período de cálculo'!$B$4</f>
        <v>#VALUE!</v>
      </c>
      <c r="M4090" s="28" t="e">
        <f>I4090-'Instruções e período de cálculo'!$B$5</f>
        <v>#VALUE!</v>
      </c>
      <c r="N4090" s="28" t="e">
        <f t="shared" si="509"/>
        <v>#VALUE!</v>
      </c>
      <c r="O4090" s="28" t="e">
        <f t="shared" si="510"/>
        <v>#VALUE!</v>
      </c>
      <c r="P4090" s="49" t="str">
        <f>IF('Cole CSV aqui'!B4089&lt;&gt;"",'Instruções e período de cálculo'!$B$5-'Instruções e período de cálculo'!$B$4+1,"")</f>
        <v/>
      </c>
      <c r="Q4090" s="28" t="str">
        <f>IF('Cole CSV aqui'!B4089&lt;&gt;"",P4090-N4090+O4090,"")</f>
        <v/>
      </c>
      <c r="R4090" s="7" t="str">
        <f t="shared" si="511"/>
        <v/>
      </c>
      <c r="S4090" s="32" t="e">
        <f>('Cole CSV aqui'!M4089-'Cole CSV aqui'!J4089)/(I4090-C4090)</f>
        <v>#VALUE!</v>
      </c>
      <c r="T4090" s="11" t="str">
        <f t="shared" si="505"/>
        <v/>
      </c>
      <c r="U4090" s="10" t="str">
        <f t="shared" si="506"/>
        <v/>
      </c>
      <c r="V4090" s="2"/>
      <c r="W4090" s="3"/>
      <c r="X4090" s="3"/>
    </row>
    <row r="4091" spans="1:24" s="1" customFormat="1" x14ac:dyDescent="0.25">
      <c r="A4091" s="5" t="str">
        <f>IF('Cole CSV aqui'!A4090&lt;&gt;"",'Cole CSV aqui'!A4090,"")</f>
        <v/>
      </c>
      <c r="B4091" s="5" t="str">
        <f>IF('Cole CSV aqui'!B4090&lt;&gt;"",'Cole CSV aqui'!B4090,"")</f>
        <v/>
      </c>
      <c r="C4091" s="6" t="str">
        <f>IF('Cole CSV aqui'!F4090&lt;&gt;"",'Cole CSV aqui'!F4090,"")</f>
        <v/>
      </c>
      <c r="D4091" s="6" t="str">
        <f>IF('Cole CSV aqui'!G4090&lt;&gt;"",'Cole CSV aqui'!G4090,"")</f>
        <v/>
      </c>
      <c r="E4091" s="35" t="str">
        <f>IF('Cole CSV aqui'!M4090&lt;&gt;"",'Cole CSV aqui'!M4090,"")</f>
        <v/>
      </c>
      <c r="F4091" s="35" t="str">
        <f>IF('Cole CSV aqui'!J4090&lt;&gt;"",'Cole CSV aqui'!J4090,"")</f>
        <v/>
      </c>
      <c r="G4091" s="35" t="str">
        <f t="shared" si="507"/>
        <v/>
      </c>
      <c r="H4091" s="7" t="str">
        <f>IF('Cole CSV aqui'!I4090="Anos ",'Cole CSV aqui'!H4090*365.25,"")&amp;IF('Cole CSV aqui'!I4090="Dias ",'Cole CSV aqui'!H4090,"")&amp;IF('Cole CSV aqui'!I4090="Meses ",'Cole CSV aqui'!H4090*30.5,"")</f>
        <v/>
      </c>
      <c r="I4091" s="6" t="str">
        <f>IF('Cole CSV aqui'!G4090&lt;&gt;"",C4091+H4091,"")</f>
        <v/>
      </c>
      <c r="J4091" s="28" t="e">
        <f t="shared" ca="1" si="508"/>
        <v>#VALUE!</v>
      </c>
      <c r="K4091" s="7" t="str">
        <f t="shared" si="504"/>
        <v/>
      </c>
      <c r="L4091" s="28" t="e">
        <f>C4091-'Instruções e período de cálculo'!$B$4</f>
        <v>#VALUE!</v>
      </c>
      <c r="M4091" s="28" t="e">
        <f>I4091-'Instruções e período de cálculo'!$B$5</f>
        <v>#VALUE!</v>
      </c>
      <c r="N4091" s="28" t="e">
        <f t="shared" si="509"/>
        <v>#VALUE!</v>
      </c>
      <c r="O4091" s="28" t="e">
        <f t="shared" si="510"/>
        <v>#VALUE!</v>
      </c>
      <c r="P4091" s="49" t="str">
        <f>IF('Cole CSV aqui'!B4090&lt;&gt;"",'Instruções e período de cálculo'!$B$5-'Instruções e período de cálculo'!$B$4+1,"")</f>
        <v/>
      </c>
      <c r="Q4091" s="28" t="str">
        <f>IF('Cole CSV aqui'!B4090&lt;&gt;"",P4091-N4091+O4091,"")</f>
        <v/>
      </c>
      <c r="R4091" s="7" t="str">
        <f t="shared" si="511"/>
        <v/>
      </c>
      <c r="S4091" s="32" t="e">
        <f>('Cole CSV aqui'!M4090-'Cole CSV aqui'!J4090)/(I4091-C4091)</f>
        <v>#VALUE!</v>
      </c>
      <c r="T4091" s="11" t="str">
        <f t="shared" si="505"/>
        <v/>
      </c>
      <c r="U4091" s="10" t="str">
        <f t="shared" si="506"/>
        <v/>
      </c>
      <c r="V4091" s="2"/>
      <c r="W4091" s="3"/>
      <c r="X4091" s="3"/>
    </row>
    <row r="4092" spans="1:24" s="1" customFormat="1" x14ac:dyDescent="0.25">
      <c r="A4092" s="5" t="str">
        <f>IF('Cole CSV aqui'!A4091&lt;&gt;"",'Cole CSV aqui'!A4091,"")</f>
        <v/>
      </c>
      <c r="B4092" s="5" t="str">
        <f>IF('Cole CSV aqui'!B4091&lt;&gt;"",'Cole CSV aqui'!B4091,"")</f>
        <v/>
      </c>
      <c r="C4092" s="6" t="str">
        <f>IF('Cole CSV aqui'!F4091&lt;&gt;"",'Cole CSV aqui'!F4091,"")</f>
        <v/>
      </c>
      <c r="D4092" s="6" t="str">
        <f>IF('Cole CSV aqui'!G4091&lt;&gt;"",'Cole CSV aqui'!G4091,"")</f>
        <v/>
      </c>
      <c r="E4092" s="35" t="str">
        <f>IF('Cole CSV aqui'!M4091&lt;&gt;"",'Cole CSV aqui'!M4091,"")</f>
        <v/>
      </c>
      <c r="F4092" s="35" t="str">
        <f>IF('Cole CSV aqui'!J4091&lt;&gt;"",'Cole CSV aqui'!J4091,"")</f>
        <v/>
      </c>
      <c r="G4092" s="35" t="str">
        <f t="shared" si="507"/>
        <v/>
      </c>
      <c r="H4092" s="7" t="str">
        <f>IF('Cole CSV aqui'!I4091="Anos ",'Cole CSV aqui'!H4091*365.25,"")&amp;IF('Cole CSV aqui'!I4091="Dias ",'Cole CSV aqui'!H4091,"")&amp;IF('Cole CSV aqui'!I4091="Meses ",'Cole CSV aqui'!H4091*30.5,"")</f>
        <v/>
      </c>
      <c r="I4092" s="6" t="str">
        <f>IF('Cole CSV aqui'!G4091&lt;&gt;"",C4092+H4092,"")</f>
        <v/>
      </c>
      <c r="J4092" s="28" t="e">
        <f t="shared" ca="1" si="508"/>
        <v>#VALUE!</v>
      </c>
      <c r="K4092" s="7" t="str">
        <f t="shared" si="504"/>
        <v/>
      </c>
      <c r="L4092" s="28" t="e">
        <f>C4092-'Instruções e período de cálculo'!$B$4</f>
        <v>#VALUE!</v>
      </c>
      <c r="M4092" s="28" t="e">
        <f>I4092-'Instruções e período de cálculo'!$B$5</f>
        <v>#VALUE!</v>
      </c>
      <c r="N4092" s="28" t="e">
        <f t="shared" si="509"/>
        <v>#VALUE!</v>
      </c>
      <c r="O4092" s="28" t="e">
        <f t="shared" si="510"/>
        <v>#VALUE!</v>
      </c>
      <c r="P4092" s="49" t="str">
        <f>IF('Cole CSV aqui'!B4091&lt;&gt;"",'Instruções e período de cálculo'!$B$5-'Instruções e período de cálculo'!$B$4+1,"")</f>
        <v/>
      </c>
      <c r="Q4092" s="28" t="str">
        <f>IF('Cole CSV aqui'!B4091&lt;&gt;"",P4092-N4092+O4092,"")</f>
        <v/>
      </c>
      <c r="R4092" s="7" t="str">
        <f t="shared" si="511"/>
        <v/>
      </c>
      <c r="S4092" s="32" t="e">
        <f>('Cole CSV aqui'!M4091-'Cole CSV aqui'!J4091)/(I4092-C4092)</f>
        <v>#VALUE!</v>
      </c>
      <c r="T4092" s="11" t="str">
        <f t="shared" si="505"/>
        <v/>
      </c>
      <c r="U4092" s="10" t="str">
        <f t="shared" si="506"/>
        <v/>
      </c>
      <c r="V4092" s="2"/>
      <c r="W4092" s="3"/>
      <c r="X4092" s="3"/>
    </row>
    <row r="4093" spans="1:24" s="1" customFormat="1" x14ac:dyDescent="0.25">
      <c r="A4093" s="5" t="str">
        <f>IF('Cole CSV aqui'!A4092&lt;&gt;"",'Cole CSV aqui'!A4092,"")</f>
        <v/>
      </c>
      <c r="B4093" s="5" t="str">
        <f>IF('Cole CSV aqui'!B4092&lt;&gt;"",'Cole CSV aqui'!B4092,"")</f>
        <v/>
      </c>
      <c r="C4093" s="6" t="str">
        <f>IF('Cole CSV aqui'!F4092&lt;&gt;"",'Cole CSV aqui'!F4092,"")</f>
        <v/>
      </c>
      <c r="D4093" s="6" t="str">
        <f>IF('Cole CSV aqui'!G4092&lt;&gt;"",'Cole CSV aqui'!G4092,"")</f>
        <v/>
      </c>
      <c r="E4093" s="35" t="str">
        <f>IF('Cole CSV aqui'!M4092&lt;&gt;"",'Cole CSV aqui'!M4092,"")</f>
        <v/>
      </c>
      <c r="F4093" s="35" t="str">
        <f>IF('Cole CSV aqui'!J4092&lt;&gt;"",'Cole CSV aqui'!J4092,"")</f>
        <v/>
      </c>
      <c r="G4093" s="35" t="str">
        <f t="shared" si="507"/>
        <v/>
      </c>
      <c r="H4093" s="7" t="str">
        <f>IF('Cole CSV aqui'!I4092="Anos ",'Cole CSV aqui'!H4092*365.25,"")&amp;IF('Cole CSV aqui'!I4092="Dias ",'Cole CSV aqui'!H4092,"")&amp;IF('Cole CSV aqui'!I4092="Meses ",'Cole CSV aqui'!H4092*30.5,"")</f>
        <v/>
      </c>
      <c r="I4093" s="6" t="str">
        <f>IF('Cole CSV aqui'!G4092&lt;&gt;"",C4093+H4093,"")</f>
        <v/>
      </c>
      <c r="J4093" s="28" t="e">
        <f t="shared" ca="1" si="508"/>
        <v>#VALUE!</v>
      </c>
      <c r="K4093" s="7" t="str">
        <f t="shared" si="504"/>
        <v/>
      </c>
      <c r="L4093" s="28" t="e">
        <f>C4093-'Instruções e período de cálculo'!$B$4</f>
        <v>#VALUE!</v>
      </c>
      <c r="M4093" s="28" t="e">
        <f>I4093-'Instruções e período de cálculo'!$B$5</f>
        <v>#VALUE!</v>
      </c>
      <c r="N4093" s="28" t="e">
        <f t="shared" si="509"/>
        <v>#VALUE!</v>
      </c>
      <c r="O4093" s="28" t="e">
        <f t="shared" si="510"/>
        <v>#VALUE!</v>
      </c>
      <c r="P4093" s="49" t="str">
        <f>IF('Cole CSV aqui'!B4092&lt;&gt;"",'Instruções e período de cálculo'!$B$5-'Instruções e período de cálculo'!$B$4+1,"")</f>
        <v/>
      </c>
      <c r="Q4093" s="28" t="str">
        <f>IF('Cole CSV aqui'!B4092&lt;&gt;"",P4093-N4093+O4093,"")</f>
        <v/>
      </c>
      <c r="R4093" s="7" t="str">
        <f t="shared" si="511"/>
        <v/>
      </c>
      <c r="S4093" s="32" t="e">
        <f>('Cole CSV aqui'!M4092-'Cole CSV aqui'!J4092)/(I4093-C4093)</f>
        <v>#VALUE!</v>
      </c>
      <c r="T4093" s="11" t="str">
        <f t="shared" si="505"/>
        <v/>
      </c>
      <c r="U4093" s="10" t="str">
        <f t="shared" si="506"/>
        <v/>
      </c>
      <c r="V4093" s="2"/>
      <c r="W4093" s="3"/>
      <c r="X4093" s="3"/>
    </row>
    <row r="4094" spans="1:24" s="1" customFormat="1" x14ac:dyDescent="0.25">
      <c r="A4094" s="5" t="str">
        <f>IF('Cole CSV aqui'!A4093&lt;&gt;"",'Cole CSV aqui'!A4093,"")</f>
        <v/>
      </c>
      <c r="B4094" s="5" t="str">
        <f>IF('Cole CSV aqui'!B4093&lt;&gt;"",'Cole CSV aqui'!B4093,"")</f>
        <v/>
      </c>
      <c r="C4094" s="6" t="str">
        <f>IF('Cole CSV aqui'!F4093&lt;&gt;"",'Cole CSV aqui'!F4093,"")</f>
        <v/>
      </c>
      <c r="D4094" s="6" t="str">
        <f>IF('Cole CSV aqui'!G4093&lt;&gt;"",'Cole CSV aqui'!G4093,"")</f>
        <v/>
      </c>
      <c r="E4094" s="35" t="str">
        <f>IF('Cole CSV aqui'!M4093&lt;&gt;"",'Cole CSV aqui'!M4093,"")</f>
        <v/>
      </c>
      <c r="F4094" s="35" t="str">
        <f>IF('Cole CSV aqui'!J4093&lt;&gt;"",'Cole CSV aqui'!J4093,"")</f>
        <v/>
      </c>
      <c r="G4094" s="35" t="str">
        <f t="shared" si="507"/>
        <v/>
      </c>
      <c r="H4094" s="7" t="str">
        <f>IF('Cole CSV aqui'!I4093="Anos ",'Cole CSV aqui'!H4093*365.25,"")&amp;IF('Cole CSV aqui'!I4093="Dias ",'Cole CSV aqui'!H4093,"")&amp;IF('Cole CSV aqui'!I4093="Meses ",'Cole CSV aqui'!H4093*30.5,"")</f>
        <v/>
      </c>
      <c r="I4094" s="6" t="str">
        <f>IF('Cole CSV aqui'!G4093&lt;&gt;"",C4094+H4094,"")</f>
        <v/>
      </c>
      <c r="J4094" s="28" t="e">
        <f t="shared" ca="1" si="508"/>
        <v>#VALUE!</v>
      </c>
      <c r="K4094" s="7" t="str">
        <f t="shared" si="504"/>
        <v/>
      </c>
      <c r="L4094" s="28" t="e">
        <f>C4094-'Instruções e período de cálculo'!$B$4</f>
        <v>#VALUE!</v>
      </c>
      <c r="M4094" s="28" t="e">
        <f>I4094-'Instruções e período de cálculo'!$B$5</f>
        <v>#VALUE!</v>
      </c>
      <c r="N4094" s="28" t="e">
        <f t="shared" si="509"/>
        <v>#VALUE!</v>
      </c>
      <c r="O4094" s="28" t="e">
        <f t="shared" si="510"/>
        <v>#VALUE!</v>
      </c>
      <c r="P4094" s="49" t="str">
        <f>IF('Cole CSV aqui'!B4093&lt;&gt;"",'Instruções e período de cálculo'!$B$5-'Instruções e período de cálculo'!$B$4+1,"")</f>
        <v/>
      </c>
      <c r="Q4094" s="28" t="str">
        <f>IF('Cole CSV aqui'!B4093&lt;&gt;"",P4094-N4094+O4094,"")</f>
        <v/>
      </c>
      <c r="R4094" s="7" t="str">
        <f t="shared" si="511"/>
        <v/>
      </c>
      <c r="S4094" s="32" t="e">
        <f>('Cole CSV aqui'!M4093-'Cole CSV aqui'!J4093)/(I4094-C4094)</f>
        <v>#VALUE!</v>
      </c>
      <c r="T4094" s="11" t="str">
        <f t="shared" si="505"/>
        <v/>
      </c>
      <c r="U4094" s="10" t="str">
        <f t="shared" si="506"/>
        <v/>
      </c>
      <c r="V4094" s="2"/>
      <c r="W4094" s="3"/>
      <c r="X4094" s="3"/>
    </row>
    <row r="4095" spans="1:24" s="1" customFormat="1" x14ac:dyDescent="0.25">
      <c r="A4095" s="5" t="str">
        <f>IF('Cole CSV aqui'!A4094&lt;&gt;"",'Cole CSV aqui'!A4094,"")</f>
        <v/>
      </c>
      <c r="B4095" s="5" t="str">
        <f>IF('Cole CSV aqui'!B4094&lt;&gt;"",'Cole CSV aqui'!B4094,"")</f>
        <v/>
      </c>
      <c r="C4095" s="6" t="str">
        <f>IF('Cole CSV aqui'!F4094&lt;&gt;"",'Cole CSV aqui'!F4094,"")</f>
        <v/>
      </c>
      <c r="D4095" s="6" t="str">
        <f>IF('Cole CSV aqui'!G4094&lt;&gt;"",'Cole CSV aqui'!G4094,"")</f>
        <v/>
      </c>
      <c r="E4095" s="35" t="str">
        <f>IF('Cole CSV aqui'!M4094&lt;&gt;"",'Cole CSV aqui'!M4094,"")</f>
        <v/>
      </c>
      <c r="F4095" s="35" t="str">
        <f>IF('Cole CSV aqui'!J4094&lt;&gt;"",'Cole CSV aqui'!J4094,"")</f>
        <v/>
      </c>
      <c r="G4095" s="35" t="str">
        <f t="shared" si="507"/>
        <v/>
      </c>
      <c r="H4095" s="7" t="str">
        <f>IF('Cole CSV aqui'!I4094="Anos ",'Cole CSV aqui'!H4094*365.25,"")&amp;IF('Cole CSV aqui'!I4094="Dias ",'Cole CSV aqui'!H4094,"")&amp;IF('Cole CSV aqui'!I4094="Meses ",'Cole CSV aqui'!H4094*30.5,"")</f>
        <v/>
      </c>
      <c r="I4095" s="6" t="str">
        <f>IF('Cole CSV aqui'!G4094&lt;&gt;"",C4095+H4095,"")</f>
        <v/>
      </c>
      <c r="J4095" s="28" t="e">
        <f t="shared" ca="1" si="508"/>
        <v>#VALUE!</v>
      </c>
      <c r="K4095" s="7" t="str">
        <f t="shared" si="504"/>
        <v/>
      </c>
      <c r="L4095" s="28" t="e">
        <f>C4095-'Instruções e período de cálculo'!$B$4</f>
        <v>#VALUE!</v>
      </c>
      <c r="M4095" s="28" t="e">
        <f>I4095-'Instruções e período de cálculo'!$B$5</f>
        <v>#VALUE!</v>
      </c>
      <c r="N4095" s="28" t="e">
        <f t="shared" si="509"/>
        <v>#VALUE!</v>
      </c>
      <c r="O4095" s="28" t="e">
        <f t="shared" si="510"/>
        <v>#VALUE!</v>
      </c>
      <c r="P4095" s="49" t="str">
        <f>IF('Cole CSV aqui'!B4094&lt;&gt;"",'Instruções e período de cálculo'!$B$5-'Instruções e período de cálculo'!$B$4+1,"")</f>
        <v/>
      </c>
      <c r="Q4095" s="28" t="str">
        <f>IF('Cole CSV aqui'!B4094&lt;&gt;"",P4095-N4095+O4095,"")</f>
        <v/>
      </c>
      <c r="R4095" s="7" t="str">
        <f t="shared" si="511"/>
        <v/>
      </c>
      <c r="S4095" s="32" t="e">
        <f>('Cole CSV aqui'!M4094-'Cole CSV aqui'!J4094)/(I4095-C4095)</f>
        <v>#VALUE!</v>
      </c>
      <c r="T4095" s="11" t="str">
        <f t="shared" si="505"/>
        <v/>
      </c>
      <c r="U4095" s="10" t="str">
        <f t="shared" si="506"/>
        <v/>
      </c>
      <c r="V4095" s="2"/>
      <c r="W4095" s="3"/>
      <c r="X4095" s="3"/>
    </row>
    <row r="4096" spans="1:24" s="1" customFormat="1" x14ac:dyDescent="0.25">
      <c r="A4096" s="5" t="str">
        <f>IF('Cole CSV aqui'!A4095&lt;&gt;"",'Cole CSV aqui'!A4095,"")</f>
        <v/>
      </c>
      <c r="B4096" s="5" t="str">
        <f>IF('Cole CSV aqui'!B4095&lt;&gt;"",'Cole CSV aqui'!B4095,"")</f>
        <v/>
      </c>
      <c r="C4096" s="6" t="str">
        <f>IF('Cole CSV aqui'!F4095&lt;&gt;"",'Cole CSV aqui'!F4095,"")</f>
        <v/>
      </c>
      <c r="D4096" s="6" t="str">
        <f>IF('Cole CSV aqui'!G4095&lt;&gt;"",'Cole CSV aqui'!G4095,"")</f>
        <v/>
      </c>
      <c r="E4096" s="35" t="str">
        <f>IF('Cole CSV aqui'!M4095&lt;&gt;"",'Cole CSV aqui'!M4095,"")</f>
        <v/>
      </c>
      <c r="F4096" s="35" t="str">
        <f>IF('Cole CSV aqui'!J4095&lt;&gt;"",'Cole CSV aqui'!J4095,"")</f>
        <v/>
      </c>
      <c r="G4096" s="35" t="str">
        <f t="shared" si="507"/>
        <v/>
      </c>
      <c r="H4096" s="7" t="str">
        <f>IF('Cole CSV aqui'!I4095="Anos ",'Cole CSV aqui'!H4095*365.25,"")&amp;IF('Cole CSV aqui'!I4095="Dias ",'Cole CSV aqui'!H4095,"")&amp;IF('Cole CSV aqui'!I4095="Meses ",'Cole CSV aqui'!H4095*30.5,"")</f>
        <v/>
      </c>
      <c r="I4096" s="6" t="str">
        <f>IF('Cole CSV aqui'!G4095&lt;&gt;"",C4096+H4096,"")</f>
        <v/>
      </c>
      <c r="J4096" s="28" t="e">
        <f t="shared" ca="1" si="508"/>
        <v>#VALUE!</v>
      </c>
      <c r="K4096" s="7" t="str">
        <f t="shared" si="504"/>
        <v/>
      </c>
      <c r="L4096" s="28" t="e">
        <f>C4096-'Instruções e período de cálculo'!$B$4</f>
        <v>#VALUE!</v>
      </c>
      <c r="M4096" s="28" t="e">
        <f>I4096-'Instruções e período de cálculo'!$B$5</f>
        <v>#VALUE!</v>
      </c>
      <c r="N4096" s="28" t="e">
        <f t="shared" si="509"/>
        <v>#VALUE!</v>
      </c>
      <c r="O4096" s="28" t="e">
        <f t="shared" si="510"/>
        <v>#VALUE!</v>
      </c>
      <c r="P4096" s="49" t="str">
        <f>IF('Cole CSV aqui'!B4095&lt;&gt;"",'Instruções e período de cálculo'!$B$5-'Instruções e período de cálculo'!$B$4+1,"")</f>
        <v/>
      </c>
      <c r="Q4096" s="28" t="str">
        <f>IF('Cole CSV aqui'!B4095&lt;&gt;"",P4096-N4096+O4096,"")</f>
        <v/>
      </c>
      <c r="R4096" s="7" t="str">
        <f t="shared" si="511"/>
        <v/>
      </c>
      <c r="S4096" s="32" t="e">
        <f>('Cole CSV aqui'!M4095-'Cole CSV aqui'!J4095)/(I4096-C4096)</f>
        <v>#VALUE!</v>
      </c>
      <c r="T4096" s="11" t="str">
        <f t="shared" si="505"/>
        <v/>
      </c>
      <c r="U4096" s="10" t="str">
        <f t="shared" si="506"/>
        <v/>
      </c>
      <c r="V4096" s="2"/>
      <c r="W4096" s="3"/>
      <c r="X4096" s="3"/>
    </row>
    <row r="4097" spans="1:24" s="1" customFormat="1" x14ac:dyDescent="0.25">
      <c r="A4097" s="5" t="str">
        <f>IF('Cole CSV aqui'!A4096&lt;&gt;"",'Cole CSV aqui'!A4096,"")</f>
        <v/>
      </c>
      <c r="B4097" s="5" t="str">
        <f>IF('Cole CSV aqui'!B4096&lt;&gt;"",'Cole CSV aqui'!B4096,"")</f>
        <v/>
      </c>
      <c r="C4097" s="6" t="str">
        <f>IF('Cole CSV aqui'!F4096&lt;&gt;"",'Cole CSV aqui'!F4096,"")</f>
        <v/>
      </c>
      <c r="D4097" s="6" t="str">
        <f>IF('Cole CSV aqui'!G4096&lt;&gt;"",'Cole CSV aqui'!G4096,"")</f>
        <v/>
      </c>
      <c r="E4097" s="35" t="str">
        <f>IF('Cole CSV aqui'!M4096&lt;&gt;"",'Cole CSV aqui'!M4096,"")</f>
        <v/>
      </c>
      <c r="F4097" s="35" t="str">
        <f>IF('Cole CSV aqui'!J4096&lt;&gt;"",'Cole CSV aqui'!J4096,"")</f>
        <v/>
      </c>
      <c r="G4097" s="35" t="str">
        <f t="shared" si="507"/>
        <v/>
      </c>
      <c r="H4097" s="7" t="str">
        <f>IF('Cole CSV aqui'!I4096="Anos ",'Cole CSV aqui'!H4096*365.25,"")&amp;IF('Cole CSV aqui'!I4096="Dias ",'Cole CSV aqui'!H4096,"")&amp;IF('Cole CSV aqui'!I4096="Meses ",'Cole CSV aqui'!H4096*30.5,"")</f>
        <v/>
      </c>
      <c r="I4097" s="6" t="str">
        <f>IF('Cole CSV aqui'!G4096&lt;&gt;"",C4097+H4097,"")</f>
        <v/>
      </c>
      <c r="J4097" s="28" t="e">
        <f t="shared" ca="1" si="508"/>
        <v>#VALUE!</v>
      </c>
      <c r="K4097" s="7" t="str">
        <f t="shared" si="504"/>
        <v/>
      </c>
      <c r="L4097" s="28" t="e">
        <f>C4097-'Instruções e período de cálculo'!$B$4</f>
        <v>#VALUE!</v>
      </c>
      <c r="M4097" s="28" t="e">
        <f>I4097-'Instruções e período de cálculo'!$B$5</f>
        <v>#VALUE!</v>
      </c>
      <c r="N4097" s="28" t="e">
        <f t="shared" si="509"/>
        <v>#VALUE!</v>
      </c>
      <c r="O4097" s="28" t="e">
        <f t="shared" si="510"/>
        <v>#VALUE!</v>
      </c>
      <c r="P4097" s="49" t="str">
        <f>IF('Cole CSV aqui'!B4096&lt;&gt;"",'Instruções e período de cálculo'!$B$5-'Instruções e período de cálculo'!$B$4+1,"")</f>
        <v/>
      </c>
      <c r="Q4097" s="28" t="str">
        <f>IF('Cole CSV aqui'!B4096&lt;&gt;"",P4097-N4097+O4097,"")</f>
        <v/>
      </c>
      <c r="R4097" s="7" t="str">
        <f t="shared" si="511"/>
        <v/>
      </c>
      <c r="S4097" s="32" t="e">
        <f>('Cole CSV aqui'!M4096-'Cole CSV aqui'!J4096)/(I4097-C4097)</f>
        <v>#VALUE!</v>
      </c>
      <c r="T4097" s="11" t="str">
        <f t="shared" si="505"/>
        <v/>
      </c>
      <c r="U4097" s="10" t="str">
        <f t="shared" si="506"/>
        <v/>
      </c>
      <c r="V4097" s="2"/>
      <c r="W4097" s="3"/>
      <c r="X4097" s="3"/>
    </row>
    <row r="4098" spans="1:24" s="1" customFormat="1" x14ac:dyDescent="0.25">
      <c r="A4098" s="5" t="str">
        <f>IF('Cole CSV aqui'!A4097&lt;&gt;"",'Cole CSV aqui'!A4097,"")</f>
        <v/>
      </c>
      <c r="B4098" s="5" t="str">
        <f>IF('Cole CSV aqui'!B4097&lt;&gt;"",'Cole CSV aqui'!B4097,"")</f>
        <v/>
      </c>
      <c r="C4098" s="6" t="str">
        <f>IF('Cole CSV aqui'!F4097&lt;&gt;"",'Cole CSV aqui'!F4097,"")</f>
        <v/>
      </c>
      <c r="D4098" s="6" t="str">
        <f>IF('Cole CSV aqui'!G4097&lt;&gt;"",'Cole CSV aqui'!G4097,"")</f>
        <v/>
      </c>
      <c r="E4098" s="35" t="str">
        <f>IF('Cole CSV aqui'!M4097&lt;&gt;"",'Cole CSV aqui'!M4097,"")</f>
        <v/>
      </c>
      <c r="F4098" s="35" t="str">
        <f>IF('Cole CSV aqui'!J4097&lt;&gt;"",'Cole CSV aqui'!J4097,"")</f>
        <v/>
      </c>
      <c r="G4098" s="35" t="str">
        <f t="shared" si="507"/>
        <v/>
      </c>
      <c r="H4098" s="7" t="str">
        <f>IF('Cole CSV aqui'!I4097="Anos ",'Cole CSV aqui'!H4097*365.25,"")&amp;IF('Cole CSV aqui'!I4097="Dias ",'Cole CSV aqui'!H4097,"")&amp;IF('Cole CSV aqui'!I4097="Meses ",'Cole CSV aqui'!H4097*30.5,"")</f>
        <v/>
      </c>
      <c r="I4098" s="6" t="str">
        <f>IF('Cole CSV aqui'!G4097&lt;&gt;"",C4098+H4098,"")</f>
        <v/>
      </c>
      <c r="J4098" s="28" t="e">
        <f t="shared" ca="1" si="508"/>
        <v>#VALUE!</v>
      </c>
      <c r="K4098" s="7" t="str">
        <f t="shared" si="504"/>
        <v/>
      </c>
      <c r="L4098" s="28" t="e">
        <f>C4098-'Instruções e período de cálculo'!$B$4</f>
        <v>#VALUE!</v>
      </c>
      <c r="M4098" s="28" t="e">
        <f>I4098-'Instruções e período de cálculo'!$B$5</f>
        <v>#VALUE!</v>
      </c>
      <c r="N4098" s="28" t="e">
        <f t="shared" si="509"/>
        <v>#VALUE!</v>
      </c>
      <c r="O4098" s="28" t="e">
        <f t="shared" si="510"/>
        <v>#VALUE!</v>
      </c>
      <c r="P4098" s="49" t="str">
        <f>IF('Cole CSV aqui'!B4097&lt;&gt;"",'Instruções e período de cálculo'!$B$5-'Instruções e período de cálculo'!$B$4+1,"")</f>
        <v/>
      </c>
      <c r="Q4098" s="28" t="str">
        <f>IF('Cole CSV aqui'!B4097&lt;&gt;"",P4098-N4098+O4098,"")</f>
        <v/>
      </c>
      <c r="R4098" s="7" t="str">
        <f t="shared" si="511"/>
        <v/>
      </c>
      <c r="S4098" s="32" t="e">
        <f>('Cole CSV aqui'!M4097-'Cole CSV aqui'!J4097)/(I4098-C4098)</f>
        <v>#VALUE!</v>
      </c>
      <c r="T4098" s="11" t="str">
        <f t="shared" si="505"/>
        <v/>
      </c>
      <c r="U4098" s="10" t="str">
        <f t="shared" si="506"/>
        <v/>
      </c>
      <c r="V4098" s="2"/>
      <c r="W4098" s="3"/>
      <c r="X4098" s="3"/>
    </row>
    <row r="4099" spans="1:24" s="1" customFormat="1" x14ac:dyDescent="0.25">
      <c r="A4099" s="5" t="str">
        <f>IF('Cole CSV aqui'!A4098&lt;&gt;"",'Cole CSV aqui'!A4098,"")</f>
        <v/>
      </c>
      <c r="B4099" s="5" t="str">
        <f>IF('Cole CSV aqui'!B4098&lt;&gt;"",'Cole CSV aqui'!B4098,"")</f>
        <v/>
      </c>
      <c r="C4099" s="6" t="str">
        <f>IF('Cole CSV aqui'!F4098&lt;&gt;"",'Cole CSV aqui'!F4098,"")</f>
        <v/>
      </c>
      <c r="D4099" s="6" t="str">
        <f>IF('Cole CSV aqui'!G4098&lt;&gt;"",'Cole CSV aqui'!G4098,"")</f>
        <v/>
      </c>
      <c r="E4099" s="35" t="str">
        <f>IF('Cole CSV aqui'!M4098&lt;&gt;"",'Cole CSV aqui'!M4098,"")</f>
        <v/>
      </c>
      <c r="F4099" s="35" t="str">
        <f>IF('Cole CSV aqui'!J4098&lt;&gt;"",'Cole CSV aqui'!J4098,"")</f>
        <v/>
      </c>
      <c r="G4099" s="35" t="str">
        <f t="shared" si="507"/>
        <v/>
      </c>
      <c r="H4099" s="7" t="str">
        <f>IF('Cole CSV aqui'!I4098="Anos ",'Cole CSV aqui'!H4098*365.25,"")&amp;IF('Cole CSV aqui'!I4098="Dias ",'Cole CSV aqui'!H4098,"")&amp;IF('Cole CSV aqui'!I4098="Meses ",'Cole CSV aqui'!H4098*30.5,"")</f>
        <v/>
      </c>
      <c r="I4099" s="6" t="str">
        <f>IF('Cole CSV aqui'!G4098&lt;&gt;"",C4099+H4099,"")</f>
        <v/>
      </c>
      <c r="J4099" s="28" t="e">
        <f t="shared" ca="1" si="508"/>
        <v>#VALUE!</v>
      </c>
      <c r="K4099" s="7" t="str">
        <f t="shared" ref="K4099:K4162" si="512">IF(B4099&lt;&gt;"",J4099,"")</f>
        <v/>
      </c>
      <c r="L4099" s="28" t="e">
        <f>C4099-'Instruções e período de cálculo'!$B$4</f>
        <v>#VALUE!</v>
      </c>
      <c r="M4099" s="28" t="e">
        <f>I4099-'Instruções e período de cálculo'!$B$5</f>
        <v>#VALUE!</v>
      </c>
      <c r="N4099" s="28" t="e">
        <f t="shared" si="509"/>
        <v>#VALUE!</v>
      </c>
      <c r="O4099" s="28" t="e">
        <f t="shared" si="510"/>
        <v>#VALUE!</v>
      </c>
      <c r="P4099" s="49" t="str">
        <f>IF('Cole CSV aqui'!B4098&lt;&gt;"",'Instruções e período de cálculo'!$B$5-'Instruções e período de cálculo'!$B$4+1,"")</f>
        <v/>
      </c>
      <c r="Q4099" s="28" t="str">
        <f>IF('Cole CSV aqui'!B4098&lt;&gt;"",P4099-N4099+O4099,"")</f>
        <v/>
      </c>
      <c r="R4099" s="7" t="str">
        <f t="shared" si="511"/>
        <v/>
      </c>
      <c r="S4099" s="32" t="e">
        <f>('Cole CSV aqui'!M4098-'Cole CSV aqui'!J4098)/(I4099-C4099)</f>
        <v>#VALUE!</v>
      </c>
      <c r="T4099" s="11" t="str">
        <f t="shared" ref="T4099:T4162" si="513">IF(B4099&lt;&gt;"",S4099,"")</f>
        <v/>
      </c>
      <c r="U4099" s="10" t="str">
        <f t="shared" ref="U4099:U4162" si="514">IF(R4099&lt;&gt;"",R4099*T4099,"")</f>
        <v/>
      </c>
      <c r="V4099" s="2"/>
      <c r="W4099" s="3"/>
      <c r="X4099" s="3"/>
    </row>
    <row r="4100" spans="1:24" s="1" customFormat="1" x14ac:dyDescent="0.25">
      <c r="A4100" s="5" t="str">
        <f>IF('Cole CSV aqui'!A4099&lt;&gt;"",'Cole CSV aqui'!A4099,"")</f>
        <v/>
      </c>
      <c r="B4100" s="5" t="str">
        <f>IF('Cole CSV aqui'!B4099&lt;&gt;"",'Cole CSV aqui'!B4099,"")</f>
        <v/>
      </c>
      <c r="C4100" s="6" t="str">
        <f>IF('Cole CSV aqui'!F4099&lt;&gt;"",'Cole CSV aqui'!F4099,"")</f>
        <v/>
      </c>
      <c r="D4100" s="6" t="str">
        <f>IF('Cole CSV aqui'!G4099&lt;&gt;"",'Cole CSV aqui'!G4099,"")</f>
        <v/>
      </c>
      <c r="E4100" s="35" t="str">
        <f>IF('Cole CSV aqui'!M4099&lt;&gt;"",'Cole CSV aqui'!M4099,"")</f>
        <v/>
      </c>
      <c r="F4100" s="35" t="str">
        <f>IF('Cole CSV aqui'!J4099&lt;&gt;"",'Cole CSV aqui'!J4099,"")</f>
        <v/>
      </c>
      <c r="G4100" s="35" t="str">
        <f t="shared" ref="G4100:G4163" si="515">IF(E4100&lt;&gt;"",E4100-F4100,"")</f>
        <v/>
      </c>
      <c r="H4100" s="7" t="str">
        <f>IF('Cole CSV aqui'!I4099="Anos ",'Cole CSV aqui'!H4099*365.25,"")&amp;IF('Cole CSV aqui'!I4099="Dias ",'Cole CSV aqui'!H4099,"")&amp;IF('Cole CSV aqui'!I4099="Meses ",'Cole CSV aqui'!H4099*30.5,"")</f>
        <v/>
      </c>
      <c r="I4100" s="6" t="str">
        <f>IF('Cole CSV aqui'!G4099&lt;&gt;"",C4100+H4100,"")</f>
        <v/>
      </c>
      <c r="J4100" s="28" t="e">
        <f t="shared" ref="J4100:J4163" ca="1" si="516">IF(I4100&gt;TODAY(),I4100-TODAY(),"")</f>
        <v>#VALUE!</v>
      </c>
      <c r="K4100" s="7" t="str">
        <f t="shared" si="512"/>
        <v/>
      </c>
      <c r="L4100" s="28" t="e">
        <f>C4100-'Instruções e período de cálculo'!$B$4</f>
        <v>#VALUE!</v>
      </c>
      <c r="M4100" s="28" t="e">
        <f>I4100-'Instruções e período de cálculo'!$B$5</f>
        <v>#VALUE!</v>
      </c>
      <c r="N4100" s="28" t="e">
        <f t="shared" ref="N4100:N4163" si="517">IF(L4100&gt;0,L4100,0)</f>
        <v>#VALUE!</v>
      </c>
      <c r="O4100" s="28" t="e">
        <f t="shared" ref="O4100:O4163" si="518">IF(M4100&lt;0,M4100,0)</f>
        <v>#VALUE!</v>
      </c>
      <c r="P4100" s="49" t="str">
        <f>IF('Cole CSV aqui'!B4099&lt;&gt;"",'Instruções e período de cálculo'!$B$5-'Instruções e período de cálculo'!$B$4+1,"")</f>
        <v/>
      </c>
      <c r="Q4100" s="28" t="str">
        <f>IF('Cole CSV aqui'!B4099&lt;&gt;"",P4100-N4100+O4100,"")</f>
        <v/>
      </c>
      <c r="R4100" s="7" t="str">
        <f t="shared" ref="R4100:R4163" si="519">IF(Q4100&gt;0,Q4100,"")</f>
        <v/>
      </c>
      <c r="S4100" s="32" t="e">
        <f>('Cole CSV aqui'!M4099-'Cole CSV aqui'!J4099)/(I4100-C4100)</f>
        <v>#VALUE!</v>
      </c>
      <c r="T4100" s="11" t="str">
        <f t="shared" si="513"/>
        <v/>
      </c>
      <c r="U4100" s="10" t="str">
        <f t="shared" si="514"/>
        <v/>
      </c>
      <c r="V4100" s="2"/>
      <c r="W4100" s="3"/>
      <c r="X4100" s="3"/>
    </row>
    <row r="4101" spans="1:24" s="1" customFormat="1" x14ac:dyDescent="0.25">
      <c r="A4101" s="5" t="str">
        <f>IF('Cole CSV aqui'!A4100&lt;&gt;"",'Cole CSV aqui'!A4100,"")</f>
        <v/>
      </c>
      <c r="B4101" s="5" t="str">
        <f>IF('Cole CSV aqui'!B4100&lt;&gt;"",'Cole CSV aqui'!B4100,"")</f>
        <v/>
      </c>
      <c r="C4101" s="6" t="str">
        <f>IF('Cole CSV aqui'!F4100&lt;&gt;"",'Cole CSV aqui'!F4100,"")</f>
        <v/>
      </c>
      <c r="D4101" s="6" t="str">
        <f>IF('Cole CSV aqui'!G4100&lt;&gt;"",'Cole CSV aqui'!G4100,"")</f>
        <v/>
      </c>
      <c r="E4101" s="35" t="str">
        <f>IF('Cole CSV aqui'!M4100&lt;&gt;"",'Cole CSV aqui'!M4100,"")</f>
        <v/>
      </c>
      <c r="F4101" s="35" t="str">
        <f>IF('Cole CSV aqui'!J4100&lt;&gt;"",'Cole CSV aqui'!J4100,"")</f>
        <v/>
      </c>
      <c r="G4101" s="35" t="str">
        <f t="shared" si="515"/>
        <v/>
      </c>
      <c r="H4101" s="7" t="str">
        <f>IF('Cole CSV aqui'!I4100="Anos ",'Cole CSV aqui'!H4100*365.25,"")&amp;IF('Cole CSV aqui'!I4100="Dias ",'Cole CSV aqui'!H4100,"")&amp;IF('Cole CSV aqui'!I4100="Meses ",'Cole CSV aqui'!H4100*30.5,"")</f>
        <v/>
      </c>
      <c r="I4101" s="6" t="str">
        <f>IF('Cole CSV aqui'!G4100&lt;&gt;"",C4101+H4101,"")</f>
        <v/>
      </c>
      <c r="J4101" s="28" t="e">
        <f t="shared" ca="1" si="516"/>
        <v>#VALUE!</v>
      </c>
      <c r="K4101" s="7" t="str">
        <f t="shared" si="512"/>
        <v/>
      </c>
      <c r="L4101" s="28" t="e">
        <f>C4101-'Instruções e período de cálculo'!$B$4</f>
        <v>#VALUE!</v>
      </c>
      <c r="M4101" s="28" t="e">
        <f>I4101-'Instruções e período de cálculo'!$B$5</f>
        <v>#VALUE!</v>
      </c>
      <c r="N4101" s="28" t="e">
        <f t="shared" si="517"/>
        <v>#VALUE!</v>
      </c>
      <c r="O4101" s="28" t="e">
        <f t="shared" si="518"/>
        <v>#VALUE!</v>
      </c>
      <c r="P4101" s="49" t="str">
        <f>IF('Cole CSV aqui'!B4100&lt;&gt;"",'Instruções e período de cálculo'!$B$5-'Instruções e período de cálculo'!$B$4+1,"")</f>
        <v/>
      </c>
      <c r="Q4101" s="28" t="str">
        <f>IF('Cole CSV aqui'!B4100&lt;&gt;"",P4101-N4101+O4101,"")</f>
        <v/>
      </c>
      <c r="R4101" s="7" t="str">
        <f t="shared" si="519"/>
        <v/>
      </c>
      <c r="S4101" s="32" t="e">
        <f>('Cole CSV aqui'!M4100-'Cole CSV aqui'!J4100)/(I4101-C4101)</f>
        <v>#VALUE!</v>
      </c>
      <c r="T4101" s="11" t="str">
        <f t="shared" si="513"/>
        <v/>
      </c>
      <c r="U4101" s="10" t="str">
        <f t="shared" si="514"/>
        <v/>
      </c>
      <c r="V4101" s="2"/>
      <c r="W4101" s="3"/>
      <c r="X4101" s="3"/>
    </row>
    <row r="4102" spans="1:24" s="1" customFormat="1" x14ac:dyDescent="0.25">
      <c r="A4102" s="5" t="str">
        <f>IF('Cole CSV aqui'!A4101&lt;&gt;"",'Cole CSV aqui'!A4101,"")</f>
        <v/>
      </c>
      <c r="B4102" s="5" t="str">
        <f>IF('Cole CSV aqui'!B4101&lt;&gt;"",'Cole CSV aqui'!B4101,"")</f>
        <v/>
      </c>
      <c r="C4102" s="6" t="str">
        <f>IF('Cole CSV aqui'!F4101&lt;&gt;"",'Cole CSV aqui'!F4101,"")</f>
        <v/>
      </c>
      <c r="D4102" s="6" t="str">
        <f>IF('Cole CSV aqui'!G4101&lt;&gt;"",'Cole CSV aqui'!G4101,"")</f>
        <v/>
      </c>
      <c r="E4102" s="35" t="str">
        <f>IF('Cole CSV aqui'!M4101&lt;&gt;"",'Cole CSV aqui'!M4101,"")</f>
        <v/>
      </c>
      <c r="F4102" s="35" t="str">
        <f>IF('Cole CSV aqui'!J4101&lt;&gt;"",'Cole CSV aqui'!J4101,"")</f>
        <v/>
      </c>
      <c r="G4102" s="35" t="str">
        <f t="shared" si="515"/>
        <v/>
      </c>
      <c r="H4102" s="7" t="str">
        <f>IF('Cole CSV aqui'!I4101="Anos ",'Cole CSV aqui'!H4101*365.25,"")&amp;IF('Cole CSV aqui'!I4101="Dias ",'Cole CSV aqui'!H4101,"")&amp;IF('Cole CSV aqui'!I4101="Meses ",'Cole CSV aqui'!H4101*30.5,"")</f>
        <v/>
      </c>
      <c r="I4102" s="6" t="str">
        <f>IF('Cole CSV aqui'!G4101&lt;&gt;"",C4102+H4102,"")</f>
        <v/>
      </c>
      <c r="J4102" s="28" t="e">
        <f t="shared" ca="1" si="516"/>
        <v>#VALUE!</v>
      </c>
      <c r="K4102" s="7" t="str">
        <f t="shared" si="512"/>
        <v/>
      </c>
      <c r="L4102" s="28" t="e">
        <f>C4102-'Instruções e período de cálculo'!$B$4</f>
        <v>#VALUE!</v>
      </c>
      <c r="M4102" s="28" t="e">
        <f>I4102-'Instruções e período de cálculo'!$B$5</f>
        <v>#VALUE!</v>
      </c>
      <c r="N4102" s="28" t="e">
        <f t="shared" si="517"/>
        <v>#VALUE!</v>
      </c>
      <c r="O4102" s="28" t="e">
        <f t="shared" si="518"/>
        <v>#VALUE!</v>
      </c>
      <c r="P4102" s="49" t="str">
        <f>IF('Cole CSV aqui'!B4101&lt;&gt;"",'Instruções e período de cálculo'!$B$5-'Instruções e período de cálculo'!$B$4+1,"")</f>
        <v/>
      </c>
      <c r="Q4102" s="28" t="str">
        <f>IF('Cole CSV aqui'!B4101&lt;&gt;"",P4102-N4102+O4102,"")</f>
        <v/>
      </c>
      <c r="R4102" s="7" t="str">
        <f t="shared" si="519"/>
        <v/>
      </c>
      <c r="S4102" s="32" t="e">
        <f>('Cole CSV aqui'!M4101-'Cole CSV aqui'!J4101)/(I4102-C4102)</f>
        <v>#VALUE!</v>
      </c>
      <c r="T4102" s="11" t="str">
        <f t="shared" si="513"/>
        <v/>
      </c>
      <c r="U4102" s="10" t="str">
        <f t="shared" si="514"/>
        <v/>
      </c>
      <c r="V4102" s="2"/>
      <c r="W4102" s="3"/>
      <c r="X4102" s="3"/>
    </row>
    <row r="4103" spans="1:24" s="1" customFormat="1" x14ac:dyDescent="0.25">
      <c r="A4103" s="5" t="str">
        <f>IF('Cole CSV aqui'!A4102&lt;&gt;"",'Cole CSV aqui'!A4102,"")</f>
        <v/>
      </c>
      <c r="B4103" s="5" t="str">
        <f>IF('Cole CSV aqui'!B4102&lt;&gt;"",'Cole CSV aqui'!B4102,"")</f>
        <v/>
      </c>
      <c r="C4103" s="6" t="str">
        <f>IF('Cole CSV aqui'!F4102&lt;&gt;"",'Cole CSV aqui'!F4102,"")</f>
        <v/>
      </c>
      <c r="D4103" s="6" t="str">
        <f>IF('Cole CSV aqui'!G4102&lt;&gt;"",'Cole CSV aqui'!G4102,"")</f>
        <v/>
      </c>
      <c r="E4103" s="35" t="str">
        <f>IF('Cole CSV aqui'!M4102&lt;&gt;"",'Cole CSV aqui'!M4102,"")</f>
        <v/>
      </c>
      <c r="F4103" s="35" t="str">
        <f>IF('Cole CSV aqui'!J4102&lt;&gt;"",'Cole CSV aqui'!J4102,"")</f>
        <v/>
      </c>
      <c r="G4103" s="35" t="str">
        <f t="shared" si="515"/>
        <v/>
      </c>
      <c r="H4103" s="7" t="str">
        <f>IF('Cole CSV aqui'!I4102="Anos ",'Cole CSV aqui'!H4102*365.25,"")&amp;IF('Cole CSV aqui'!I4102="Dias ",'Cole CSV aqui'!H4102,"")&amp;IF('Cole CSV aqui'!I4102="Meses ",'Cole CSV aqui'!H4102*30.5,"")</f>
        <v/>
      </c>
      <c r="I4103" s="6" t="str">
        <f>IF('Cole CSV aqui'!G4102&lt;&gt;"",C4103+H4103,"")</f>
        <v/>
      </c>
      <c r="J4103" s="28" t="e">
        <f t="shared" ca="1" si="516"/>
        <v>#VALUE!</v>
      </c>
      <c r="K4103" s="7" t="str">
        <f t="shared" si="512"/>
        <v/>
      </c>
      <c r="L4103" s="28" t="e">
        <f>C4103-'Instruções e período de cálculo'!$B$4</f>
        <v>#VALUE!</v>
      </c>
      <c r="M4103" s="28" t="e">
        <f>I4103-'Instruções e período de cálculo'!$B$5</f>
        <v>#VALUE!</v>
      </c>
      <c r="N4103" s="28" t="e">
        <f t="shared" si="517"/>
        <v>#VALUE!</v>
      </c>
      <c r="O4103" s="28" t="e">
        <f t="shared" si="518"/>
        <v>#VALUE!</v>
      </c>
      <c r="P4103" s="49" t="str">
        <f>IF('Cole CSV aqui'!B4102&lt;&gt;"",'Instruções e período de cálculo'!$B$5-'Instruções e período de cálculo'!$B$4+1,"")</f>
        <v/>
      </c>
      <c r="Q4103" s="28" t="str">
        <f>IF('Cole CSV aqui'!B4102&lt;&gt;"",P4103-N4103+O4103,"")</f>
        <v/>
      </c>
      <c r="R4103" s="7" t="str">
        <f t="shared" si="519"/>
        <v/>
      </c>
      <c r="S4103" s="32" t="e">
        <f>('Cole CSV aqui'!M4102-'Cole CSV aqui'!J4102)/(I4103-C4103)</f>
        <v>#VALUE!</v>
      </c>
      <c r="T4103" s="11" t="str">
        <f t="shared" si="513"/>
        <v/>
      </c>
      <c r="U4103" s="10" t="str">
        <f t="shared" si="514"/>
        <v/>
      </c>
      <c r="V4103" s="2"/>
      <c r="W4103" s="3"/>
      <c r="X4103" s="3"/>
    </row>
    <row r="4104" spans="1:24" s="1" customFormat="1" x14ac:dyDescent="0.25">
      <c r="A4104" s="5" t="str">
        <f>IF('Cole CSV aqui'!A4103&lt;&gt;"",'Cole CSV aqui'!A4103,"")</f>
        <v/>
      </c>
      <c r="B4104" s="5" t="str">
        <f>IF('Cole CSV aqui'!B4103&lt;&gt;"",'Cole CSV aqui'!B4103,"")</f>
        <v/>
      </c>
      <c r="C4104" s="6" t="str">
        <f>IF('Cole CSV aqui'!F4103&lt;&gt;"",'Cole CSV aqui'!F4103,"")</f>
        <v/>
      </c>
      <c r="D4104" s="6" t="str">
        <f>IF('Cole CSV aqui'!G4103&lt;&gt;"",'Cole CSV aqui'!G4103,"")</f>
        <v/>
      </c>
      <c r="E4104" s="35" t="str">
        <f>IF('Cole CSV aqui'!M4103&lt;&gt;"",'Cole CSV aqui'!M4103,"")</f>
        <v/>
      </c>
      <c r="F4104" s="35" t="str">
        <f>IF('Cole CSV aqui'!J4103&lt;&gt;"",'Cole CSV aqui'!J4103,"")</f>
        <v/>
      </c>
      <c r="G4104" s="35" t="str">
        <f t="shared" si="515"/>
        <v/>
      </c>
      <c r="H4104" s="7" t="str">
        <f>IF('Cole CSV aqui'!I4103="Anos ",'Cole CSV aqui'!H4103*365.25,"")&amp;IF('Cole CSV aqui'!I4103="Dias ",'Cole CSV aqui'!H4103,"")&amp;IF('Cole CSV aqui'!I4103="Meses ",'Cole CSV aqui'!H4103*30.5,"")</f>
        <v/>
      </c>
      <c r="I4104" s="6" t="str">
        <f>IF('Cole CSV aqui'!G4103&lt;&gt;"",C4104+H4104,"")</f>
        <v/>
      </c>
      <c r="J4104" s="28" t="e">
        <f t="shared" ca="1" si="516"/>
        <v>#VALUE!</v>
      </c>
      <c r="K4104" s="7" t="str">
        <f t="shared" si="512"/>
        <v/>
      </c>
      <c r="L4104" s="28" t="e">
        <f>C4104-'Instruções e período de cálculo'!$B$4</f>
        <v>#VALUE!</v>
      </c>
      <c r="M4104" s="28" t="e">
        <f>I4104-'Instruções e período de cálculo'!$B$5</f>
        <v>#VALUE!</v>
      </c>
      <c r="N4104" s="28" t="e">
        <f t="shared" si="517"/>
        <v>#VALUE!</v>
      </c>
      <c r="O4104" s="28" t="e">
        <f t="shared" si="518"/>
        <v>#VALUE!</v>
      </c>
      <c r="P4104" s="49" t="str">
        <f>IF('Cole CSV aqui'!B4103&lt;&gt;"",'Instruções e período de cálculo'!$B$5-'Instruções e período de cálculo'!$B$4+1,"")</f>
        <v/>
      </c>
      <c r="Q4104" s="28" t="str">
        <f>IF('Cole CSV aqui'!B4103&lt;&gt;"",P4104-N4104+O4104,"")</f>
        <v/>
      </c>
      <c r="R4104" s="7" t="str">
        <f t="shared" si="519"/>
        <v/>
      </c>
      <c r="S4104" s="32" t="e">
        <f>('Cole CSV aqui'!M4103-'Cole CSV aqui'!J4103)/(I4104-C4104)</f>
        <v>#VALUE!</v>
      </c>
      <c r="T4104" s="11" t="str">
        <f t="shared" si="513"/>
        <v/>
      </c>
      <c r="U4104" s="10" t="str">
        <f t="shared" si="514"/>
        <v/>
      </c>
      <c r="V4104" s="2"/>
      <c r="W4104" s="3"/>
      <c r="X4104" s="3"/>
    </row>
    <row r="4105" spans="1:24" s="1" customFormat="1" x14ac:dyDescent="0.25">
      <c r="A4105" s="5" t="str">
        <f>IF('Cole CSV aqui'!A4104&lt;&gt;"",'Cole CSV aqui'!A4104,"")</f>
        <v/>
      </c>
      <c r="B4105" s="5" t="str">
        <f>IF('Cole CSV aqui'!B4104&lt;&gt;"",'Cole CSV aqui'!B4104,"")</f>
        <v/>
      </c>
      <c r="C4105" s="6" t="str">
        <f>IF('Cole CSV aqui'!F4104&lt;&gt;"",'Cole CSV aqui'!F4104,"")</f>
        <v/>
      </c>
      <c r="D4105" s="6" t="str">
        <f>IF('Cole CSV aqui'!G4104&lt;&gt;"",'Cole CSV aqui'!G4104,"")</f>
        <v/>
      </c>
      <c r="E4105" s="35" t="str">
        <f>IF('Cole CSV aqui'!M4104&lt;&gt;"",'Cole CSV aqui'!M4104,"")</f>
        <v/>
      </c>
      <c r="F4105" s="35" t="str">
        <f>IF('Cole CSV aqui'!J4104&lt;&gt;"",'Cole CSV aqui'!J4104,"")</f>
        <v/>
      </c>
      <c r="G4105" s="35" t="str">
        <f t="shared" si="515"/>
        <v/>
      </c>
      <c r="H4105" s="7" t="str">
        <f>IF('Cole CSV aqui'!I4104="Anos ",'Cole CSV aqui'!H4104*365.25,"")&amp;IF('Cole CSV aqui'!I4104="Dias ",'Cole CSV aqui'!H4104,"")&amp;IF('Cole CSV aqui'!I4104="Meses ",'Cole CSV aqui'!H4104*30.5,"")</f>
        <v/>
      </c>
      <c r="I4105" s="6" t="str">
        <f>IF('Cole CSV aqui'!G4104&lt;&gt;"",C4105+H4105,"")</f>
        <v/>
      </c>
      <c r="J4105" s="28" t="e">
        <f t="shared" ca="1" si="516"/>
        <v>#VALUE!</v>
      </c>
      <c r="K4105" s="7" t="str">
        <f t="shared" si="512"/>
        <v/>
      </c>
      <c r="L4105" s="28" t="e">
        <f>C4105-'Instruções e período de cálculo'!$B$4</f>
        <v>#VALUE!</v>
      </c>
      <c r="M4105" s="28" t="e">
        <f>I4105-'Instruções e período de cálculo'!$B$5</f>
        <v>#VALUE!</v>
      </c>
      <c r="N4105" s="28" t="e">
        <f t="shared" si="517"/>
        <v>#VALUE!</v>
      </c>
      <c r="O4105" s="28" t="e">
        <f t="shared" si="518"/>
        <v>#VALUE!</v>
      </c>
      <c r="P4105" s="49" t="str">
        <f>IF('Cole CSV aqui'!B4104&lt;&gt;"",'Instruções e período de cálculo'!$B$5-'Instruções e período de cálculo'!$B$4+1,"")</f>
        <v/>
      </c>
      <c r="Q4105" s="28" t="str">
        <f>IF('Cole CSV aqui'!B4104&lt;&gt;"",P4105-N4105+O4105,"")</f>
        <v/>
      </c>
      <c r="R4105" s="7" t="str">
        <f t="shared" si="519"/>
        <v/>
      </c>
      <c r="S4105" s="32" t="e">
        <f>('Cole CSV aqui'!M4104-'Cole CSV aqui'!J4104)/(I4105-C4105)</f>
        <v>#VALUE!</v>
      </c>
      <c r="T4105" s="11" t="str">
        <f t="shared" si="513"/>
        <v/>
      </c>
      <c r="U4105" s="10" t="str">
        <f t="shared" si="514"/>
        <v/>
      </c>
      <c r="V4105" s="2"/>
      <c r="W4105" s="3"/>
      <c r="X4105" s="3"/>
    </row>
    <row r="4106" spans="1:24" s="1" customFormat="1" x14ac:dyDescent="0.25">
      <c r="A4106" s="5" t="str">
        <f>IF('Cole CSV aqui'!A4105&lt;&gt;"",'Cole CSV aqui'!A4105,"")</f>
        <v/>
      </c>
      <c r="B4106" s="5" t="str">
        <f>IF('Cole CSV aqui'!B4105&lt;&gt;"",'Cole CSV aqui'!B4105,"")</f>
        <v/>
      </c>
      <c r="C4106" s="6" t="str">
        <f>IF('Cole CSV aqui'!F4105&lt;&gt;"",'Cole CSV aqui'!F4105,"")</f>
        <v/>
      </c>
      <c r="D4106" s="6" t="str">
        <f>IF('Cole CSV aqui'!G4105&lt;&gt;"",'Cole CSV aqui'!G4105,"")</f>
        <v/>
      </c>
      <c r="E4106" s="35" t="str">
        <f>IF('Cole CSV aqui'!M4105&lt;&gt;"",'Cole CSV aqui'!M4105,"")</f>
        <v/>
      </c>
      <c r="F4106" s="35" t="str">
        <f>IF('Cole CSV aqui'!J4105&lt;&gt;"",'Cole CSV aqui'!J4105,"")</f>
        <v/>
      </c>
      <c r="G4106" s="35" t="str">
        <f t="shared" si="515"/>
        <v/>
      </c>
      <c r="H4106" s="7" t="str">
        <f>IF('Cole CSV aqui'!I4105="Anos ",'Cole CSV aqui'!H4105*365.25,"")&amp;IF('Cole CSV aqui'!I4105="Dias ",'Cole CSV aqui'!H4105,"")&amp;IF('Cole CSV aqui'!I4105="Meses ",'Cole CSV aqui'!H4105*30.5,"")</f>
        <v/>
      </c>
      <c r="I4106" s="6" t="str">
        <f>IF('Cole CSV aqui'!G4105&lt;&gt;"",C4106+H4106,"")</f>
        <v/>
      </c>
      <c r="J4106" s="28" t="e">
        <f t="shared" ca="1" si="516"/>
        <v>#VALUE!</v>
      </c>
      <c r="K4106" s="7" t="str">
        <f t="shared" si="512"/>
        <v/>
      </c>
      <c r="L4106" s="28" t="e">
        <f>C4106-'Instruções e período de cálculo'!$B$4</f>
        <v>#VALUE!</v>
      </c>
      <c r="M4106" s="28" t="e">
        <f>I4106-'Instruções e período de cálculo'!$B$5</f>
        <v>#VALUE!</v>
      </c>
      <c r="N4106" s="28" t="e">
        <f t="shared" si="517"/>
        <v>#VALUE!</v>
      </c>
      <c r="O4106" s="28" t="e">
        <f t="shared" si="518"/>
        <v>#VALUE!</v>
      </c>
      <c r="P4106" s="49" t="str">
        <f>IF('Cole CSV aqui'!B4105&lt;&gt;"",'Instruções e período de cálculo'!$B$5-'Instruções e período de cálculo'!$B$4+1,"")</f>
        <v/>
      </c>
      <c r="Q4106" s="28" t="str">
        <f>IF('Cole CSV aqui'!B4105&lt;&gt;"",P4106-N4106+O4106,"")</f>
        <v/>
      </c>
      <c r="R4106" s="7" t="str">
        <f t="shared" si="519"/>
        <v/>
      </c>
      <c r="S4106" s="32" t="e">
        <f>('Cole CSV aqui'!M4105-'Cole CSV aqui'!J4105)/(I4106-C4106)</f>
        <v>#VALUE!</v>
      </c>
      <c r="T4106" s="11" t="str">
        <f t="shared" si="513"/>
        <v/>
      </c>
      <c r="U4106" s="10" t="str">
        <f t="shared" si="514"/>
        <v/>
      </c>
      <c r="V4106" s="2"/>
      <c r="W4106" s="3"/>
      <c r="X4106" s="3"/>
    </row>
    <row r="4107" spans="1:24" s="1" customFormat="1" x14ac:dyDescent="0.25">
      <c r="A4107" s="5" t="str">
        <f>IF('Cole CSV aqui'!A4106&lt;&gt;"",'Cole CSV aqui'!A4106,"")</f>
        <v/>
      </c>
      <c r="B4107" s="5" t="str">
        <f>IF('Cole CSV aqui'!B4106&lt;&gt;"",'Cole CSV aqui'!B4106,"")</f>
        <v/>
      </c>
      <c r="C4107" s="6" t="str">
        <f>IF('Cole CSV aqui'!F4106&lt;&gt;"",'Cole CSV aqui'!F4106,"")</f>
        <v/>
      </c>
      <c r="D4107" s="6" t="str">
        <f>IF('Cole CSV aqui'!G4106&lt;&gt;"",'Cole CSV aqui'!G4106,"")</f>
        <v/>
      </c>
      <c r="E4107" s="35" t="str">
        <f>IF('Cole CSV aqui'!M4106&lt;&gt;"",'Cole CSV aqui'!M4106,"")</f>
        <v/>
      </c>
      <c r="F4107" s="35" t="str">
        <f>IF('Cole CSV aqui'!J4106&lt;&gt;"",'Cole CSV aqui'!J4106,"")</f>
        <v/>
      </c>
      <c r="G4107" s="35" t="str">
        <f t="shared" si="515"/>
        <v/>
      </c>
      <c r="H4107" s="7" t="str">
        <f>IF('Cole CSV aqui'!I4106="Anos ",'Cole CSV aqui'!H4106*365.25,"")&amp;IF('Cole CSV aqui'!I4106="Dias ",'Cole CSV aqui'!H4106,"")&amp;IF('Cole CSV aqui'!I4106="Meses ",'Cole CSV aqui'!H4106*30.5,"")</f>
        <v/>
      </c>
      <c r="I4107" s="6" t="str">
        <f>IF('Cole CSV aqui'!G4106&lt;&gt;"",C4107+H4107,"")</f>
        <v/>
      </c>
      <c r="J4107" s="28" t="e">
        <f t="shared" ca="1" si="516"/>
        <v>#VALUE!</v>
      </c>
      <c r="K4107" s="7" t="str">
        <f t="shared" si="512"/>
        <v/>
      </c>
      <c r="L4107" s="28" t="e">
        <f>C4107-'Instruções e período de cálculo'!$B$4</f>
        <v>#VALUE!</v>
      </c>
      <c r="M4107" s="28" t="e">
        <f>I4107-'Instruções e período de cálculo'!$B$5</f>
        <v>#VALUE!</v>
      </c>
      <c r="N4107" s="28" t="e">
        <f t="shared" si="517"/>
        <v>#VALUE!</v>
      </c>
      <c r="O4107" s="28" t="e">
        <f t="shared" si="518"/>
        <v>#VALUE!</v>
      </c>
      <c r="P4107" s="49" t="str">
        <f>IF('Cole CSV aqui'!B4106&lt;&gt;"",'Instruções e período de cálculo'!$B$5-'Instruções e período de cálculo'!$B$4+1,"")</f>
        <v/>
      </c>
      <c r="Q4107" s="28" t="str">
        <f>IF('Cole CSV aqui'!B4106&lt;&gt;"",P4107-N4107+O4107,"")</f>
        <v/>
      </c>
      <c r="R4107" s="7" t="str">
        <f t="shared" si="519"/>
        <v/>
      </c>
      <c r="S4107" s="32" t="e">
        <f>('Cole CSV aqui'!M4106-'Cole CSV aqui'!J4106)/(I4107-C4107)</f>
        <v>#VALUE!</v>
      </c>
      <c r="T4107" s="11" t="str">
        <f t="shared" si="513"/>
        <v/>
      </c>
      <c r="U4107" s="10" t="str">
        <f t="shared" si="514"/>
        <v/>
      </c>
      <c r="V4107" s="2"/>
      <c r="W4107" s="3"/>
      <c r="X4107" s="3"/>
    </row>
    <row r="4108" spans="1:24" s="1" customFormat="1" x14ac:dyDescent="0.25">
      <c r="A4108" s="5" t="str">
        <f>IF('Cole CSV aqui'!A4107&lt;&gt;"",'Cole CSV aqui'!A4107,"")</f>
        <v/>
      </c>
      <c r="B4108" s="5" t="str">
        <f>IF('Cole CSV aqui'!B4107&lt;&gt;"",'Cole CSV aqui'!B4107,"")</f>
        <v/>
      </c>
      <c r="C4108" s="6" t="str">
        <f>IF('Cole CSV aqui'!F4107&lt;&gt;"",'Cole CSV aqui'!F4107,"")</f>
        <v/>
      </c>
      <c r="D4108" s="6" t="str">
        <f>IF('Cole CSV aqui'!G4107&lt;&gt;"",'Cole CSV aqui'!G4107,"")</f>
        <v/>
      </c>
      <c r="E4108" s="35" t="str">
        <f>IF('Cole CSV aqui'!M4107&lt;&gt;"",'Cole CSV aqui'!M4107,"")</f>
        <v/>
      </c>
      <c r="F4108" s="35" t="str">
        <f>IF('Cole CSV aqui'!J4107&lt;&gt;"",'Cole CSV aqui'!J4107,"")</f>
        <v/>
      </c>
      <c r="G4108" s="35" t="str">
        <f t="shared" si="515"/>
        <v/>
      </c>
      <c r="H4108" s="7" t="str">
        <f>IF('Cole CSV aqui'!I4107="Anos ",'Cole CSV aqui'!H4107*365.25,"")&amp;IF('Cole CSV aqui'!I4107="Dias ",'Cole CSV aqui'!H4107,"")&amp;IF('Cole CSV aqui'!I4107="Meses ",'Cole CSV aqui'!H4107*30.5,"")</f>
        <v/>
      </c>
      <c r="I4108" s="6" t="str">
        <f>IF('Cole CSV aqui'!G4107&lt;&gt;"",C4108+H4108,"")</f>
        <v/>
      </c>
      <c r="J4108" s="28" t="e">
        <f t="shared" ca="1" si="516"/>
        <v>#VALUE!</v>
      </c>
      <c r="K4108" s="7" t="str">
        <f t="shared" si="512"/>
        <v/>
      </c>
      <c r="L4108" s="28" t="e">
        <f>C4108-'Instruções e período de cálculo'!$B$4</f>
        <v>#VALUE!</v>
      </c>
      <c r="M4108" s="28" t="e">
        <f>I4108-'Instruções e período de cálculo'!$B$5</f>
        <v>#VALUE!</v>
      </c>
      <c r="N4108" s="28" t="e">
        <f t="shared" si="517"/>
        <v>#VALUE!</v>
      </c>
      <c r="O4108" s="28" t="e">
        <f t="shared" si="518"/>
        <v>#VALUE!</v>
      </c>
      <c r="P4108" s="49" t="str">
        <f>IF('Cole CSV aqui'!B4107&lt;&gt;"",'Instruções e período de cálculo'!$B$5-'Instruções e período de cálculo'!$B$4+1,"")</f>
        <v/>
      </c>
      <c r="Q4108" s="28" t="str">
        <f>IF('Cole CSV aqui'!B4107&lt;&gt;"",P4108-N4108+O4108,"")</f>
        <v/>
      </c>
      <c r="R4108" s="7" t="str">
        <f t="shared" si="519"/>
        <v/>
      </c>
      <c r="S4108" s="32" t="e">
        <f>('Cole CSV aqui'!M4107-'Cole CSV aqui'!J4107)/(I4108-C4108)</f>
        <v>#VALUE!</v>
      </c>
      <c r="T4108" s="11" t="str">
        <f t="shared" si="513"/>
        <v/>
      </c>
      <c r="U4108" s="10" t="str">
        <f t="shared" si="514"/>
        <v/>
      </c>
      <c r="V4108" s="2"/>
      <c r="W4108" s="3"/>
      <c r="X4108" s="3"/>
    </row>
    <row r="4109" spans="1:24" s="1" customFormat="1" x14ac:dyDescent="0.25">
      <c r="A4109" s="5" t="str">
        <f>IF('Cole CSV aqui'!A4108&lt;&gt;"",'Cole CSV aqui'!A4108,"")</f>
        <v/>
      </c>
      <c r="B4109" s="5" t="str">
        <f>IF('Cole CSV aqui'!B4108&lt;&gt;"",'Cole CSV aqui'!B4108,"")</f>
        <v/>
      </c>
      <c r="C4109" s="6" t="str">
        <f>IF('Cole CSV aqui'!F4108&lt;&gt;"",'Cole CSV aqui'!F4108,"")</f>
        <v/>
      </c>
      <c r="D4109" s="6" t="str">
        <f>IF('Cole CSV aqui'!G4108&lt;&gt;"",'Cole CSV aqui'!G4108,"")</f>
        <v/>
      </c>
      <c r="E4109" s="35" t="str">
        <f>IF('Cole CSV aqui'!M4108&lt;&gt;"",'Cole CSV aqui'!M4108,"")</f>
        <v/>
      </c>
      <c r="F4109" s="35" t="str">
        <f>IF('Cole CSV aqui'!J4108&lt;&gt;"",'Cole CSV aqui'!J4108,"")</f>
        <v/>
      </c>
      <c r="G4109" s="35" t="str">
        <f t="shared" si="515"/>
        <v/>
      </c>
      <c r="H4109" s="7" t="str">
        <f>IF('Cole CSV aqui'!I4108="Anos ",'Cole CSV aqui'!H4108*365.25,"")&amp;IF('Cole CSV aqui'!I4108="Dias ",'Cole CSV aqui'!H4108,"")&amp;IF('Cole CSV aqui'!I4108="Meses ",'Cole CSV aqui'!H4108*30.5,"")</f>
        <v/>
      </c>
      <c r="I4109" s="6" t="str">
        <f>IF('Cole CSV aqui'!G4108&lt;&gt;"",C4109+H4109,"")</f>
        <v/>
      </c>
      <c r="J4109" s="28" t="e">
        <f t="shared" ca="1" si="516"/>
        <v>#VALUE!</v>
      </c>
      <c r="K4109" s="7" t="str">
        <f t="shared" si="512"/>
        <v/>
      </c>
      <c r="L4109" s="28" t="e">
        <f>C4109-'Instruções e período de cálculo'!$B$4</f>
        <v>#VALUE!</v>
      </c>
      <c r="M4109" s="28" t="e">
        <f>I4109-'Instruções e período de cálculo'!$B$5</f>
        <v>#VALUE!</v>
      </c>
      <c r="N4109" s="28" t="e">
        <f t="shared" si="517"/>
        <v>#VALUE!</v>
      </c>
      <c r="O4109" s="28" t="e">
        <f t="shared" si="518"/>
        <v>#VALUE!</v>
      </c>
      <c r="P4109" s="49" t="str">
        <f>IF('Cole CSV aqui'!B4108&lt;&gt;"",'Instruções e período de cálculo'!$B$5-'Instruções e período de cálculo'!$B$4+1,"")</f>
        <v/>
      </c>
      <c r="Q4109" s="28" t="str">
        <f>IF('Cole CSV aqui'!B4108&lt;&gt;"",P4109-N4109+O4109,"")</f>
        <v/>
      </c>
      <c r="R4109" s="7" t="str">
        <f t="shared" si="519"/>
        <v/>
      </c>
      <c r="S4109" s="32" t="e">
        <f>('Cole CSV aqui'!M4108-'Cole CSV aqui'!J4108)/(I4109-C4109)</f>
        <v>#VALUE!</v>
      </c>
      <c r="T4109" s="11" t="str">
        <f t="shared" si="513"/>
        <v/>
      </c>
      <c r="U4109" s="10" t="str">
        <f t="shared" si="514"/>
        <v/>
      </c>
      <c r="V4109" s="2"/>
      <c r="W4109" s="3"/>
      <c r="X4109" s="3"/>
    </row>
    <row r="4110" spans="1:24" s="1" customFormat="1" x14ac:dyDescent="0.25">
      <c r="A4110" s="5" t="str">
        <f>IF('Cole CSV aqui'!A4109&lt;&gt;"",'Cole CSV aqui'!A4109,"")</f>
        <v/>
      </c>
      <c r="B4110" s="5" t="str">
        <f>IF('Cole CSV aqui'!B4109&lt;&gt;"",'Cole CSV aqui'!B4109,"")</f>
        <v/>
      </c>
      <c r="C4110" s="6" t="str">
        <f>IF('Cole CSV aqui'!F4109&lt;&gt;"",'Cole CSV aqui'!F4109,"")</f>
        <v/>
      </c>
      <c r="D4110" s="6" t="str">
        <f>IF('Cole CSV aqui'!G4109&lt;&gt;"",'Cole CSV aqui'!G4109,"")</f>
        <v/>
      </c>
      <c r="E4110" s="35" t="str">
        <f>IF('Cole CSV aqui'!M4109&lt;&gt;"",'Cole CSV aqui'!M4109,"")</f>
        <v/>
      </c>
      <c r="F4110" s="35" t="str">
        <f>IF('Cole CSV aqui'!J4109&lt;&gt;"",'Cole CSV aqui'!J4109,"")</f>
        <v/>
      </c>
      <c r="G4110" s="35" t="str">
        <f t="shared" si="515"/>
        <v/>
      </c>
      <c r="H4110" s="7" t="str">
        <f>IF('Cole CSV aqui'!I4109="Anos ",'Cole CSV aqui'!H4109*365.25,"")&amp;IF('Cole CSV aqui'!I4109="Dias ",'Cole CSV aqui'!H4109,"")&amp;IF('Cole CSV aqui'!I4109="Meses ",'Cole CSV aqui'!H4109*30.5,"")</f>
        <v/>
      </c>
      <c r="I4110" s="6" t="str">
        <f>IF('Cole CSV aqui'!G4109&lt;&gt;"",C4110+H4110,"")</f>
        <v/>
      </c>
      <c r="J4110" s="28" t="e">
        <f t="shared" ca="1" si="516"/>
        <v>#VALUE!</v>
      </c>
      <c r="K4110" s="7" t="str">
        <f t="shared" si="512"/>
        <v/>
      </c>
      <c r="L4110" s="28" t="e">
        <f>C4110-'Instruções e período de cálculo'!$B$4</f>
        <v>#VALUE!</v>
      </c>
      <c r="M4110" s="28" t="e">
        <f>I4110-'Instruções e período de cálculo'!$B$5</f>
        <v>#VALUE!</v>
      </c>
      <c r="N4110" s="28" t="e">
        <f t="shared" si="517"/>
        <v>#VALUE!</v>
      </c>
      <c r="O4110" s="28" t="e">
        <f t="shared" si="518"/>
        <v>#VALUE!</v>
      </c>
      <c r="P4110" s="49" t="str">
        <f>IF('Cole CSV aqui'!B4109&lt;&gt;"",'Instruções e período de cálculo'!$B$5-'Instruções e período de cálculo'!$B$4+1,"")</f>
        <v/>
      </c>
      <c r="Q4110" s="28" t="str">
        <f>IF('Cole CSV aqui'!B4109&lt;&gt;"",P4110-N4110+O4110,"")</f>
        <v/>
      </c>
      <c r="R4110" s="7" t="str">
        <f t="shared" si="519"/>
        <v/>
      </c>
      <c r="S4110" s="32" t="e">
        <f>('Cole CSV aqui'!M4109-'Cole CSV aqui'!J4109)/(I4110-C4110)</f>
        <v>#VALUE!</v>
      </c>
      <c r="T4110" s="11" t="str">
        <f t="shared" si="513"/>
        <v/>
      </c>
      <c r="U4110" s="10" t="str">
        <f t="shared" si="514"/>
        <v/>
      </c>
      <c r="V4110" s="2"/>
      <c r="W4110" s="3"/>
      <c r="X4110" s="3"/>
    </row>
    <row r="4111" spans="1:24" s="1" customFormat="1" x14ac:dyDescent="0.25">
      <c r="A4111" s="5" t="str">
        <f>IF('Cole CSV aqui'!A4110&lt;&gt;"",'Cole CSV aqui'!A4110,"")</f>
        <v/>
      </c>
      <c r="B4111" s="5" t="str">
        <f>IF('Cole CSV aqui'!B4110&lt;&gt;"",'Cole CSV aqui'!B4110,"")</f>
        <v/>
      </c>
      <c r="C4111" s="6" t="str">
        <f>IF('Cole CSV aqui'!F4110&lt;&gt;"",'Cole CSV aqui'!F4110,"")</f>
        <v/>
      </c>
      <c r="D4111" s="6" t="str">
        <f>IF('Cole CSV aqui'!G4110&lt;&gt;"",'Cole CSV aqui'!G4110,"")</f>
        <v/>
      </c>
      <c r="E4111" s="35" t="str">
        <f>IF('Cole CSV aqui'!M4110&lt;&gt;"",'Cole CSV aqui'!M4110,"")</f>
        <v/>
      </c>
      <c r="F4111" s="35" t="str">
        <f>IF('Cole CSV aqui'!J4110&lt;&gt;"",'Cole CSV aqui'!J4110,"")</f>
        <v/>
      </c>
      <c r="G4111" s="35" t="str">
        <f t="shared" si="515"/>
        <v/>
      </c>
      <c r="H4111" s="7" t="str">
        <f>IF('Cole CSV aqui'!I4110="Anos ",'Cole CSV aqui'!H4110*365.25,"")&amp;IF('Cole CSV aqui'!I4110="Dias ",'Cole CSV aqui'!H4110,"")&amp;IF('Cole CSV aqui'!I4110="Meses ",'Cole CSV aqui'!H4110*30.5,"")</f>
        <v/>
      </c>
      <c r="I4111" s="6" t="str">
        <f>IF('Cole CSV aqui'!G4110&lt;&gt;"",C4111+H4111,"")</f>
        <v/>
      </c>
      <c r="J4111" s="28" t="e">
        <f t="shared" ca="1" si="516"/>
        <v>#VALUE!</v>
      </c>
      <c r="K4111" s="7" t="str">
        <f t="shared" si="512"/>
        <v/>
      </c>
      <c r="L4111" s="28" t="e">
        <f>C4111-'Instruções e período de cálculo'!$B$4</f>
        <v>#VALUE!</v>
      </c>
      <c r="M4111" s="28" t="e">
        <f>I4111-'Instruções e período de cálculo'!$B$5</f>
        <v>#VALUE!</v>
      </c>
      <c r="N4111" s="28" t="e">
        <f t="shared" si="517"/>
        <v>#VALUE!</v>
      </c>
      <c r="O4111" s="28" t="e">
        <f t="shared" si="518"/>
        <v>#VALUE!</v>
      </c>
      <c r="P4111" s="49" t="str">
        <f>IF('Cole CSV aqui'!B4110&lt;&gt;"",'Instruções e período de cálculo'!$B$5-'Instruções e período de cálculo'!$B$4+1,"")</f>
        <v/>
      </c>
      <c r="Q4111" s="28" t="str">
        <f>IF('Cole CSV aqui'!B4110&lt;&gt;"",P4111-N4111+O4111,"")</f>
        <v/>
      </c>
      <c r="R4111" s="7" t="str">
        <f t="shared" si="519"/>
        <v/>
      </c>
      <c r="S4111" s="32" t="e">
        <f>('Cole CSV aqui'!M4110-'Cole CSV aqui'!J4110)/(I4111-C4111)</f>
        <v>#VALUE!</v>
      </c>
      <c r="T4111" s="11" t="str">
        <f t="shared" si="513"/>
        <v/>
      </c>
      <c r="U4111" s="10" t="str">
        <f t="shared" si="514"/>
        <v/>
      </c>
      <c r="V4111" s="2"/>
      <c r="W4111" s="3"/>
      <c r="X4111" s="3"/>
    </row>
    <row r="4112" spans="1:24" s="1" customFormat="1" x14ac:dyDescent="0.25">
      <c r="A4112" s="5" t="str">
        <f>IF('Cole CSV aqui'!A4111&lt;&gt;"",'Cole CSV aqui'!A4111,"")</f>
        <v/>
      </c>
      <c r="B4112" s="5" t="str">
        <f>IF('Cole CSV aqui'!B4111&lt;&gt;"",'Cole CSV aqui'!B4111,"")</f>
        <v/>
      </c>
      <c r="C4112" s="6" t="str">
        <f>IF('Cole CSV aqui'!F4111&lt;&gt;"",'Cole CSV aqui'!F4111,"")</f>
        <v/>
      </c>
      <c r="D4112" s="6" t="str">
        <f>IF('Cole CSV aqui'!G4111&lt;&gt;"",'Cole CSV aqui'!G4111,"")</f>
        <v/>
      </c>
      <c r="E4112" s="35" t="str">
        <f>IF('Cole CSV aqui'!M4111&lt;&gt;"",'Cole CSV aqui'!M4111,"")</f>
        <v/>
      </c>
      <c r="F4112" s="35" t="str">
        <f>IF('Cole CSV aqui'!J4111&lt;&gt;"",'Cole CSV aqui'!J4111,"")</f>
        <v/>
      </c>
      <c r="G4112" s="35" t="str">
        <f t="shared" si="515"/>
        <v/>
      </c>
      <c r="H4112" s="7" t="str">
        <f>IF('Cole CSV aqui'!I4111="Anos ",'Cole CSV aqui'!H4111*365.25,"")&amp;IF('Cole CSV aqui'!I4111="Dias ",'Cole CSV aqui'!H4111,"")&amp;IF('Cole CSV aqui'!I4111="Meses ",'Cole CSV aqui'!H4111*30.5,"")</f>
        <v/>
      </c>
      <c r="I4112" s="6" t="str">
        <f>IF('Cole CSV aqui'!G4111&lt;&gt;"",C4112+H4112,"")</f>
        <v/>
      </c>
      <c r="J4112" s="28" t="e">
        <f t="shared" ca="1" si="516"/>
        <v>#VALUE!</v>
      </c>
      <c r="K4112" s="7" t="str">
        <f t="shared" si="512"/>
        <v/>
      </c>
      <c r="L4112" s="28" t="e">
        <f>C4112-'Instruções e período de cálculo'!$B$4</f>
        <v>#VALUE!</v>
      </c>
      <c r="M4112" s="28" t="e">
        <f>I4112-'Instruções e período de cálculo'!$B$5</f>
        <v>#VALUE!</v>
      </c>
      <c r="N4112" s="28" t="e">
        <f t="shared" si="517"/>
        <v>#VALUE!</v>
      </c>
      <c r="O4112" s="28" t="e">
        <f t="shared" si="518"/>
        <v>#VALUE!</v>
      </c>
      <c r="P4112" s="49" t="str">
        <f>IF('Cole CSV aqui'!B4111&lt;&gt;"",'Instruções e período de cálculo'!$B$5-'Instruções e período de cálculo'!$B$4+1,"")</f>
        <v/>
      </c>
      <c r="Q4112" s="28" t="str">
        <f>IF('Cole CSV aqui'!B4111&lt;&gt;"",P4112-N4112+O4112,"")</f>
        <v/>
      </c>
      <c r="R4112" s="7" t="str">
        <f t="shared" si="519"/>
        <v/>
      </c>
      <c r="S4112" s="32" t="e">
        <f>('Cole CSV aqui'!M4111-'Cole CSV aqui'!J4111)/(I4112-C4112)</f>
        <v>#VALUE!</v>
      </c>
      <c r="T4112" s="11" t="str">
        <f t="shared" si="513"/>
        <v/>
      </c>
      <c r="U4112" s="10" t="str">
        <f t="shared" si="514"/>
        <v/>
      </c>
      <c r="V4112" s="2"/>
      <c r="W4112" s="3"/>
      <c r="X4112" s="3"/>
    </row>
    <row r="4113" spans="1:24" s="1" customFormat="1" x14ac:dyDescent="0.25">
      <c r="A4113" s="5" t="str">
        <f>IF('Cole CSV aqui'!A4112&lt;&gt;"",'Cole CSV aqui'!A4112,"")</f>
        <v/>
      </c>
      <c r="B4113" s="5" t="str">
        <f>IF('Cole CSV aqui'!B4112&lt;&gt;"",'Cole CSV aqui'!B4112,"")</f>
        <v/>
      </c>
      <c r="C4113" s="6" t="str">
        <f>IF('Cole CSV aqui'!F4112&lt;&gt;"",'Cole CSV aqui'!F4112,"")</f>
        <v/>
      </c>
      <c r="D4113" s="6" t="str">
        <f>IF('Cole CSV aqui'!G4112&lt;&gt;"",'Cole CSV aqui'!G4112,"")</f>
        <v/>
      </c>
      <c r="E4113" s="35" t="str">
        <f>IF('Cole CSV aqui'!M4112&lt;&gt;"",'Cole CSV aqui'!M4112,"")</f>
        <v/>
      </c>
      <c r="F4113" s="35" t="str">
        <f>IF('Cole CSV aqui'!J4112&lt;&gt;"",'Cole CSV aqui'!J4112,"")</f>
        <v/>
      </c>
      <c r="G4113" s="35" t="str">
        <f t="shared" si="515"/>
        <v/>
      </c>
      <c r="H4113" s="7" t="str">
        <f>IF('Cole CSV aqui'!I4112="Anos ",'Cole CSV aqui'!H4112*365.25,"")&amp;IF('Cole CSV aqui'!I4112="Dias ",'Cole CSV aqui'!H4112,"")&amp;IF('Cole CSV aqui'!I4112="Meses ",'Cole CSV aqui'!H4112*30.5,"")</f>
        <v/>
      </c>
      <c r="I4113" s="6" t="str">
        <f>IF('Cole CSV aqui'!G4112&lt;&gt;"",C4113+H4113,"")</f>
        <v/>
      </c>
      <c r="J4113" s="28" t="e">
        <f t="shared" ca="1" si="516"/>
        <v>#VALUE!</v>
      </c>
      <c r="K4113" s="7" t="str">
        <f t="shared" si="512"/>
        <v/>
      </c>
      <c r="L4113" s="28" t="e">
        <f>C4113-'Instruções e período de cálculo'!$B$4</f>
        <v>#VALUE!</v>
      </c>
      <c r="M4113" s="28" t="e">
        <f>I4113-'Instruções e período de cálculo'!$B$5</f>
        <v>#VALUE!</v>
      </c>
      <c r="N4113" s="28" t="e">
        <f t="shared" si="517"/>
        <v>#VALUE!</v>
      </c>
      <c r="O4113" s="28" t="e">
        <f t="shared" si="518"/>
        <v>#VALUE!</v>
      </c>
      <c r="P4113" s="49" t="str">
        <f>IF('Cole CSV aqui'!B4112&lt;&gt;"",'Instruções e período de cálculo'!$B$5-'Instruções e período de cálculo'!$B$4+1,"")</f>
        <v/>
      </c>
      <c r="Q4113" s="28" t="str">
        <f>IF('Cole CSV aqui'!B4112&lt;&gt;"",P4113-N4113+O4113,"")</f>
        <v/>
      </c>
      <c r="R4113" s="7" t="str">
        <f t="shared" si="519"/>
        <v/>
      </c>
      <c r="S4113" s="32" t="e">
        <f>('Cole CSV aqui'!M4112-'Cole CSV aqui'!J4112)/(I4113-C4113)</f>
        <v>#VALUE!</v>
      </c>
      <c r="T4113" s="11" t="str">
        <f t="shared" si="513"/>
        <v/>
      </c>
      <c r="U4113" s="10" t="str">
        <f t="shared" si="514"/>
        <v/>
      </c>
      <c r="V4113" s="2"/>
      <c r="W4113" s="3"/>
      <c r="X4113" s="3"/>
    </row>
    <row r="4114" spans="1:24" s="1" customFormat="1" x14ac:dyDescent="0.25">
      <c r="A4114" s="5" t="str">
        <f>IF('Cole CSV aqui'!A4113&lt;&gt;"",'Cole CSV aqui'!A4113,"")</f>
        <v/>
      </c>
      <c r="B4114" s="5" t="str">
        <f>IF('Cole CSV aqui'!B4113&lt;&gt;"",'Cole CSV aqui'!B4113,"")</f>
        <v/>
      </c>
      <c r="C4114" s="6" t="str">
        <f>IF('Cole CSV aqui'!F4113&lt;&gt;"",'Cole CSV aqui'!F4113,"")</f>
        <v/>
      </c>
      <c r="D4114" s="6" t="str">
        <f>IF('Cole CSV aqui'!G4113&lt;&gt;"",'Cole CSV aqui'!G4113,"")</f>
        <v/>
      </c>
      <c r="E4114" s="35" t="str">
        <f>IF('Cole CSV aqui'!M4113&lt;&gt;"",'Cole CSV aqui'!M4113,"")</f>
        <v/>
      </c>
      <c r="F4114" s="35" t="str">
        <f>IF('Cole CSV aqui'!J4113&lt;&gt;"",'Cole CSV aqui'!J4113,"")</f>
        <v/>
      </c>
      <c r="G4114" s="35" t="str">
        <f t="shared" si="515"/>
        <v/>
      </c>
      <c r="H4114" s="7" t="str">
        <f>IF('Cole CSV aqui'!I4113="Anos ",'Cole CSV aqui'!H4113*365.25,"")&amp;IF('Cole CSV aqui'!I4113="Dias ",'Cole CSV aqui'!H4113,"")&amp;IF('Cole CSV aqui'!I4113="Meses ",'Cole CSV aqui'!H4113*30.5,"")</f>
        <v/>
      </c>
      <c r="I4114" s="6" t="str">
        <f>IF('Cole CSV aqui'!G4113&lt;&gt;"",C4114+H4114,"")</f>
        <v/>
      </c>
      <c r="J4114" s="28" t="e">
        <f t="shared" ca="1" si="516"/>
        <v>#VALUE!</v>
      </c>
      <c r="K4114" s="7" t="str">
        <f t="shared" si="512"/>
        <v/>
      </c>
      <c r="L4114" s="28" t="e">
        <f>C4114-'Instruções e período de cálculo'!$B$4</f>
        <v>#VALUE!</v>
      </c>
      <c r="M4114" s="28" t="e">
        <f>I4114-'Instruções e período de cálculo'!$B$5</f>
        <v>#VALUE!</v>
      </c>
      <c r="N4114" s="28" t="e">
        <f t="shared" si="517"/>
        <v>#VALUE!</v>
      </c>
      <c r="O4114" s="28" t="e">
        <f t="shared" si="518"/>
        <v>#VALUE!</v>
      </c>
      <c r="P4114" s="49" t="str">
        <f>IF('Cole CSV aqui'!B4113&lt;&gt;"",'Instruções e período de cálculo'!$B$5-'Instruções e período de cálculo'!$B$4+1,"")</f>
        <v/>
      </c>
      <c r="Q4114" s="28" t="str">
        <f>IF('Cole CSV aqui'!B4113&lt;&gt;"",P4114-N4114+O4114,"")</f>
        <v/>
      </c>
      <c r="R4114" s="7" t="str">
        <f t="shared" si="519"/>
        <v/>
      </c>
      <c r="S4114" s="32" t="e">
        <f>('Cole CSV aqui'!M4113-'Cole CSV aqui'!J4113)/(I4114-C4114)</f>
        <v>#VALUE!</v>
      </c>
      <c r="T4114" s="11" t="str">
        <f t="shared" si="513"/>
        <v/>
      </c>
      <c r="U4114" s="10" t="str">
        <f t="shared" si="514"/>
        <v/>
      </c>
      <c r="V4114" s="2"/>
      <c r="W4114" s="3"/>
      <c r="X4114" s="3"/>
    </row>
    <row r="4115" spans="1:24" s="1" customFormat="1" x14ac:dyDescent="0.25">
      <c r="A4115" s="5" t="str">
        <f>IF('Cole CSV aqui'!A4114&lt;&gt;"",'Cole CSV aqui'!A4114,"")</f>
        <v/>
      </c>
      <c r="B4115" s="5" t="str">
        <f>IF('Cole CSV aqui'!B4114&lt;&gt;"",'Cole CSV aqui'!B4114,"")</f>
        <v/>
      </c>
      <c r="C4115" s="6" t="str">
        <f>IF('Cole CSV aqui'!F4114&lt;&gt;"",'Cole CSV aqui'!F4114,"")</f>
        <v/>
      </c>
      <c r="D4115" s="6" t="str">
        <f>IF('Cole CSV aqui'!G4114&lt;&gt;"",'Cole CSV aqui'!G4114,"")</f>
        <v/>
      </c>
      <c r="E4115" s="35" t="str">
        <f>IF('Cole CSV aqui'!M4114&lt;&gt;"",'Cole CSV aqui'!M4114,"")</f>
        <v/>
      </c>
      <c r="F4115" s="35" t="str">
        <f>IF('Cole CSV aqui'!J4114&lt;&gt;"",'Cole CSV aqui'!J4114,"")</f>
        <v/>
      </c>
      <c r="G4115" s="35" t="str">
        <f t="shared" si="515"/>
        <v/>
      </c>
      <c r="H4115" s="7" t="str">
        <f>IF('Cole CSV aqui'!I4114="Anos ",'Cole CSV aqui'!H4114*365.25,"")&amp;IF('Cole CSV aqui'!I4114="Dias ",'Cole CSV aqui'!H4114,"")&amp;IF('Cole CSV aqui'!I4114="Meses ",'Cole CSV aqui'!H4114*30.5,"")</f>
        <v/>
      </c>
      <c r="I4115" s="6" t="str">
        <f>IF('Cole CSV aqui'!G4114&lt;&gt;"",C4115+H4115,"")</f>
        <v/>
      </c>
      <c r="J4115" s="28" t="e">
        <f t="shared" ca="1" si="516"/>
        <v>#VALUE!</v>
      </c>
      <c r="K4115" s="7" t="str">
        <f t="shared" si="512"/>
        <v/>
      </c>
      <c r="L4115" s="28" t="e">
        <f>C4115-'Instruções e período de cálculo'!$B$4</f>
        <v>#VALUE!</v>
      </c>
      <c r="M4115" s="28" t="e">
        <f>I4115-'Instruções e período de cálculo'!$B$5</f>
        <v>#VALUE!</v>
      </c>
      <c r="N4115" s="28" t="e">
        <f t="shared" si="517"/>
        <v>#VALUE!</v>
      </c>
      <c r="O4115" s="28" t="e">
        <f t="shared" si="518"/>
        <v>#VALUE!</v>
      </c>
      <c r="P4115" s="49" t="str">
        <f>IF('Cole CSV aqui'!B4114&lt;&gt;"",'Instruções e período de cálculo'!$B$5-'Instruções e período de cálculo'!$B$4+1,"")</f>
        <v/>
      </c>
      <c r="Q4115" s="28" t="str">
        <f>IF('Cole CSV aqui'!B4114&lt;&gt;"",P4115-N4115+O4115,"")</f>
        <v/>
      </c>
      <c r="R4115" s="7" t="str">
        <f t="shared" si="519"/>
        <v/>
      </c>
      <c r="S4115" s="32" t="e">
        <f>('Cole CSV aqui'!M4114-'Cole CSV aqui'!J4114)/(I4115-C4115)</f>
        <v>#VALUE!</v>
      </c>
      <c r="T4115" s="11" t="str">
        <f t="shared" si="513"/>
        <v/>
      </c>
      <c r="U4115" s="10" t="str">
        <f t="shared" si="514"/>
        <v/>
      </c>
      <c r="V4115" s="2"/>
      <c r="W4115" s="3"/>
      <c r="X4115" s="3"/>
    </row>
    <row r="4116" spans="1:24" s="1" customFormat="1" x14ac:dyDescent="0.25">
      <c r="A4116" s="5" t="str">
        <f>IF('Cole CSV aqui'!A4115&lt;&gt;"",'Cole CSV aqui'!A4115,"")</f>
        <v/>
      </c>
      <c r="B4116" s="5" t="str">
        <f>IF('Cole CSV aqui'!B4115&lt;&gt;"",'Cole CSV aqui'!B4115,"")</f>
        <v/>
      </c>
      <c r="C4116" s="6" t="str">
        <f>IF('Cole CSV aqui'!F4115&lt;&gt;"",'Cole CSV aqui'!F4115,"")</f>
        <v/>
      </c>
      <c r="D4116" s="6" t="str">
        <f>IF('Cole CSV aqui'!G4115&lt;&gt;"",'Cole CSV aqui'!G4115,"")</f>
        <v/>
      </c>
      <c r="E4116" s="35" t="str">
        <f>IF('Cole CSV aqui'!M4115&lt;&gt;"",'Cole CSV aqui'!M4115,"")</f>
        <v/>
      </c>
      <c r="F4116" s="35" t="str">
        <f>IF('Cole CSV aqui'!J4115&lt;&gt;"",'Cole CSV aqui'!J4115,"")</f>
        <v/>
      </c>
      <c r="G4116" s="35" t="str">
        <f t="shared" si="515"/>
        <v/>
      </c>
      <c r="H4116" s="7" t="str">
        <f>IF('Cole CSV aqui'!I4115="Anos ",'Cole CSV aqui'!H4115*365.25,"")&amp;IF('Cole CSV aqui'!I4115="Dias ",'Cole CSV aqui'!H4115,"")&amp;IF('Cole CSV aqui'!I4115="Meses ",'Cole CSV aqui'!H4115*30.5,"")</f>
        <v/>
      </c>
      <c r="I4116" s="6" t="str">
        <f>IF('Cole CSV aqui'!G4115&lt;&gt;"",C4116+H4116,"")</f>
        <v/>
      </c>
      <c r="J4116" s="28" t="e">
        <f t="shared" ca="1" si="516"/>
        <v>#VALUE!</v>
      </c>
      <c r="K4116" s="7" t="str">
        <f t="shared" si="512"/>
        <v/>
      </c>
      <c r="L4116" s="28" t="e">
        <f>C4116-'Instruções e período de cálculo'!$B$4</f>
        <v>#VALUE!</v>
      </c>
      <c r="M4116" s="28" t="e">
        <f>I4116-'Instruções e período de cálculo'!$B$5</f>
        <v>#VALUE!</v>
      </c>
      <c r="N4116" s="28" t="e">
        <f t="shared" si="517"/>
        <v>#VALUE!</v>
      </c>
      <c r="O4116" s="28" t="e">
        <f t="shared" si="518"/>
        <v>#VALUE!</v>
      </c>
      <c r="P4116" s="49" t="str">
        <f>IF('Cole CSV aqui'!B4115&lt;&gt;"",'Instruções e período de cálculo'!$B$5-'Instruções e período de cálculo'!$B$4+1,"")</f>
        <v/>
      </c>
      <c r="Q4116" s="28" t="str">
        <f>IF('Cole CSV aqui'!B4115&lt;&gt;"",P4116-N4116+O4116,"")</f>
        <v/>
      </c>
      <c r="R4116" s="7" t="str">
        <f t="shared" si="519"/>
        <v/>
      </c>
      <c r="S4116" s="32" t="e">
        <f>('Cole CSV aqui'!M4115-'Cole CSV aqui'!J4115)/(I4116-C4116)</f>
        <v>#VALUE!</v>
      </c>
      <c r="T4116" s="11" t="str">
        <f t="shared" si="513"/>
        <v/>
      </c>
      <c r="U4116" s="10" t="str">
        <f t="shared" si="514"/>
        <v/>
      </c>
      <c r="V4116" s="2"/>
      <c r="W4116" s="3"/>
      <c r="X4116" s="3"/>
    </row>
    <row r="4117" spans="1:24" s="1" customFormat="1" x14ac:dyDescent="0.25">
      <c r="A4117" s="5" t="str">
        <f>IF('Cole CSV aqui'!A4116&lt;&gt;"",'Cole CSV aqui'!A4116,"")</f>
        <v/>
      </c>
      <c r="B4117" s="5" t="str">
        <f>IF('Cole CSV aqui'!B4116&lt;&gt;"",'Cole CSV aqui'!B4116,"")</f>
        <v/>
      </c>
      <c r="C4117" s="6" t="str">
        <f>IF('Cole CSV aqui'!F4116&lt;&gt;"",'Cole CSV aqui'!F4116,"")</f>
        <v/>
      </c>
      <c r="D4117" s="6" t="str">
        <f>IF('Cole CSV aqui'!G4116&lt;&gt;"",'Cole CSV aqui'!G4116,"")</f>
        <v/>
      </c>
      <c r="E4117" s="35" t="str">
        <f>IF('Cole CSV aqui'!M4116&lt;&gt;"",'Cole CSV aqui'!M4116,"")</f>
        <v/>
      </c>
      <c r="F4117" s="35" t="str">
        <f>IF('Cole CSV aqui'!J4116&lt;&gt;"",'Cole CSV aqui'!J4116,"")</f>
        <v/>
      </c>
      <c r="G4117" s="35" t="str">
        <f t="shared" si="515"/>
        <v/>
      </c>
      <c r="H4117" s="7" t="str">
        <f>IF('Cole CSV aqui'!I4116="Anos ",'Cole CSV aqui'!H4116*365.25,"")&amp;IF('Cole CSV aqui'!I4116="Dias ",'Cole CSV aqui'!H4116,"")&amp;IF('Cole CSV aqui'!I4116="Meses ",'Cole CSV aqui'!H4116*30.5,"")</f>
        <v/>
      </c>
      <c r="I4117" s="6" t="str">
        <f>IF('Cole CSV aqui'!G4116&lt;&gt;"",C4117+H4117,"")</f>
        <v/>
      </c>
      <c r="J4117" s="28" t="e">
        <f t="shared" ca="1" si="516"/>
        <v>#VALUE!</v>
      </c>
      <c r="K4117" s="7" t="str">
        <f t="shared" si="512"/>
        <v/>
      </c>
      <c r="L4117" s="28" t="e">
        <f>C4117-'Instruções e período de cálculo'!$B$4</f>
        <v>#VALUE!</v>
      </c>
      <c r="M4117" s="28" t="e">
        <f>I4117-'Instruções e período de cálculo'!$B$5</f>
        <v>#VALUE!</v>
      </c>
      <c r="N4117" s="28" t="e">
        <f t="shared" si="517"/>
        <v>#VALUE!</v>
      </c>
      <c r="O4117" s="28" t="e">
        <f t="shared" si="518"/>
        <v>#VALUE!</v>
      </c>
      <c r="P4117" s="49" t="str">
        <f>IF('Cole CSV aqui'!B4116&lt;&gt;"",'Instruções e período de cálculo'!$B$5-'Instruções e período de cálculo'!$B$4+1,"")</f>
        <v/>
      </c>
      <c r="Q4117" s="28" t="str">
        <f>IF('Cole CSV aqui'!B4116&lt;&gt;"",P4117-N4117+O4117,"")</f>
        <v/>
      </c>
      <c r="R4117" s="7" t="str">
        <f t="shared" si="519"/>
        <v/>
      </c>
      <c r="S4117" s="32" t="e">
        <f>('Cole CSV aqui'!M4116-'Cole CSV aqui'!J4116)/(I4117-C4117)</f>
        <v>#VALUE!</v>
      </c>
      <c r="T4117" s="11" t="str">
        <f t="shared" si="513"/>
        <v/>
      </c>
      <c r="U4117" s="10" t="str">
        <f t="shared" si="514"/>
        <v/>
      </c>
      <c r="V4117" s="2"/>
      <c r="W4117" s="3"/>
      <c r="X4117" s="3"/>
    </row>
    <row r="4118" spans="1:24" s="1" customFormat="1" x14ac:dyDescent="0.25">
      <c r="A4118" s="5" t="str">
        <f>IF('Cole CSV aqui'!A4117&lt;&gt;"",'Cole CSV aqui'!A4117,"")</f>
        <v/>
      </c>
      <c r="B4118" s="5" t="str">
        <f>IF('Cole CSV aqui'!B4117&lt;&gt;"",'Cole CSV aqui'!B4117,"")</f>
        <v/>
      </c>
      <c r="C4118" s="6" t="str">
        <f>IF('Cole CSV aqui'!F4117&lt;&gt;"",'Cole CSV aqui'!F4117,"")</f>
        <v/>
      </c>
      <c r="D4118" s="6" t="str">
        <f>IF('Cole CSV aqui'!G4117&lt;&gt;"",'Cole CSV aqui'!G4117,"")</f>
        <v/>
      </c>
      <c r="E4118" s="35" t="str">
        <f>IF('Cole CSV aqui'!M4117&lt;&gt;"",'Cole CSV aqui'!M4117,"")</f>
        <v/>
      </c>
      <c r="F4118" s="35" t="str">
        <f>IF('Cole CSV aqui'!J4117&lt;&gt;"",'Cole CSV aqui'!J4117,"")</f>
        <v/>
      </c>
      <c r="G4118" s="35" t="str">
        <f t="shared" si="515"/>
        <v/>
      </c>
      <c r="H4118" s="7" t="str">
        <f>IF('Cole CSV aqui'!I4117="Anos ",'Cole CSV aqui'!H4117*365.25,"")&amp;IF('Cole CSV aqui'!I4117="Dias ",'Cole CSV aqui'!H4117,"")&amp;IF('Cole CSV aqui'!I4117="Meses ",'Cole CSV aqui'!H4117*30.5,"")</f>
        <v/>
      </c>
      <c r="I4118" s="6" t="str">
        <f>IF('Cole CSV aqui'!G4117&lt;&gt;"",C4118+H4118,"")</f>
        <v/>
      </c>
      <c r="J4118" s="28" t="e">
        <f t="shared" ca="1" si="516"/>
        <v>#VALUE!</v>
      </c>
      <c r="K4118" s="7" t="str">
        <f t="shared" si="512"/>
        <v/>
      </c>
      <c r="L4118" s="28" t="e">
        <f>C4118-'Instruções e período de cálculo'!$B$4</f>
        <v>#VALUE!</v>
      </c>
      <c r="M4118" s="28" t="e">
        <f>I4118-'Instruções e período de cálculo'!$B$5</f>
        <v>#VALUE!</v>
      </c>
      <c r="N4118" s="28" t="e">
        <f t="shared" si="517"/>
        <v>#VALUE!</v>
      </c>
      <c r="O4118" s="28" t="e">
        <f t="shared" si="518"/>
        <v>#VALUE!</v>
      </c>
      <c r="P4118" s="49" t="str">
        <f>IF('Cole CSV aqui'!B4117&lt;&gt;"",'Instruções e período de cálculo'!$B$5-'Instruções e período de cálculo'!$B$4+1,"")</f>
        <v/>
      </c>
      <c r="Q4118" s="28" t="str">
        <f>IF('Cole CSV aqui'!B4117&lt;&gt;"",P4118-N4118+O4118,"")</f>
        <v/>
      </c>
      <c r="R4118" s="7" t="str">
        <f t="shared" si="519"/>
        <v/>
      </c>
      <c r="S4118" s="32" t="e">
        <f>('Cole CSV aqui'!M4117-'Cole CSV aqui'!J4117)/(I4118-C4118)</f>
        <v>#VALUE!</v>
      </c>
      <c r="T4118" s="11" t="str">
        <f t="shared" si="513"/>
        <v/>
      </c>
      <c r="U4118" s="10" t="str">
        <f t="shared" si="514"/>
        <v/>
      </c>
      <c r="V4118" s="2"/>
      <c r="W4118" s="3"/>
      <c r="X4118" s="3"/>
    </row>
    <row r="4119" spans="1:24" s="1" customFormat="1" x14ac:dyDescent="0.25">
      <c r="A4119" s="5" t="str">
        <f>IF('Cole CSV aqui'!A4118&lt;&gt;"",'Cole CSV aqui'!A4118,"")</f>
        <v/>
      </c>
      <c r="B4119" s="5" t="str">
        <f>IF('Cole CSV aqui'!B4118&lt;&gt;"",'Cole CSV aqui'!B4118,"")</f>
        <v/>
      </c>
      <c r="C4119" s="6" t="str">
        <f>IF('Cole CSV aqui'!F4118&lt;&gt;"",'Cole CSV aqui'!F4118,"")</f>
        <v/>
      </c>
      <c r="D4119" s="6" t="str">
        <f>IF('Cole CSV aqui'!G4118&lt;&gt;"",'Cole CSV aqui'!G4118,"")</f>
        <v/>
      </c>
      <c r="E4119" s="35" t="str">
        <f>IF('Cole CSV aqui'!M4118&lt;&gt;"",'Cole CSV aqui'!M4118,"")</f>
        <v/>
      </c>
      <c r="F4119" s="35" t="str">
        <f>IF('Cole CSV aqui'!J4118&lt;&gt;"",'Cole CSV aqui'!J4118,"")</f>
        <v/>
      </c>
      <c r="G4119" s="35" t="str">
        <f t="shared" si="515"/>
        <v/>
      </c>
      <c r="H4119" s="7" t="str">
        <f>IF('Cole CSV aqui'!I4118="Anos ",'Cole CSV aqui'!H4118*365.25,"")&amp;IF('Cole CSV aqui'!I4118="Dias ",'Cole CSV aqui'!H4118,"")&amp;IF('Cole CSV aqui'!I4118="Meses ",'Cole CSV aqui'!H4118*30.5,"")</f>
        <v/>
      </c>
      <c r="I4119" s="6" t="str">
        <f>IF('Cole CSV aqui'!G4118&lt;&gt;"",C4119+H4119,"")</f>
        <v/>
      </c>
      <c r="J4119" s="28" t="e">
        <f t="shared" ca="1" si="516"/>
        <v>#VALUE!</v>
      </c>
      <c r="K4119" s="7" t="str">
        <f t="shared" si="512"/>
        <v/>
      </c>
      <c r="L4119" s="28" t="e">
        <f>C4119-'Instruções e período de cálculo'!$B$4</f>
        <v>#VALUE!</v>
      </c>
      <c r="M4119" s="28" t="e">
        <f>I4119-'Instruções e período de cálculo'!$B$5</f>
        <v>#VALUE!</v>
      </c>
      <c r="N4119" s="28" t="e">
        <f t="shared" si="517"/>
        <v>#VALUE!</v>
      </c>
      <c r="O4119" s="28" t="e">
        <f t="shared" si="518"/>
        <v>#VALUE!</v>
      </c>
      <c r="P4119" s="49" t="str">
        <f>IF('Cole CSV aqui'!B4118&lt;&gt;"",'Instruções e período de cálculo'!$B$5-'Instruções e período de cálculo'!$B$4+1,"")</f>
        <v/>
      </c>
      <c r="Q4119" s="28" t="str">
        <f>IF('Cole CSV aqui'!B4118&lt;&gt;"",P4119-N4119+O4119,"")</f>
        <v/>
      </c>
      <c r="R4119" s="7" t="str">
        <f t="shared" si="519"/>
        <v/>
      </c>
      <c r="S4119" s="32" t="e">
        <f>('Cole CSV aqui'!M4118-'Cole CSV aqui'!J4118)/(I4119-C4119)</f>
        <v>#VALUE!</v>
      </c>
      <c r="T4119" s="11" t="str">
        <f t="shared" si="513"/>
        <v/>
      </c>
      <c r="U4119" s="10" t="str">
        <f t="shared" si="514"/>
        <v/>
      </c>
      <c r="V4119" s="2"/>
      <c r="W4119" s="3"/>
      <c r="X4119" s="3"/>
    </row>
    <row r="4120" spans="1:24" s="1" customFormat="1" x14ac:dyDescent="0.25">
      <c r="A4120" s="5" t="str">
        <f>IF('Cole CSV aqui'!A4119&lt;&gt;"",'Cole CSV aqui'!A4119,"")</f>
        <v/>
      </c>
      <c r="B4120" s="5" t="str">
        <f>IF('Cole CSV aqui'!B4119&lt;&gt;"",'Cole CSV aqui'!B4119,"")</f>
        <v/>
      </c>
      <c r="C4120" s="6" t="str">
        <f>IF('Cole CSV aqui'!F4119&lt;&gt;"",'Cole CSV aqui'!F4119,"")</f>
        <v/>
      </c>
      <c r="D4120" s="6" t="str">
        <f>IF('Cole CSV aqui'!G4119&lt;&gt;"",'Cole CSV aqui'!G4119,"")</f>
        <v/>
      </c>
      <c r="E4120" s="35" t="str">
        <f>IF('Cole CSV aqui'!M4119&lt;&gt;"",'Cole CSV aqui'!M4119,"")</f>
        <v/>
      </c>
      <c r="F4120" s="35" t="str">
        <f>IF('Cole CSV aqui'!J4119&lt;&gt;"",'Cole CSV aqui'!J4119,"")</f>
        <v/>
      </c>
      <c r="G4120" s="35" t="str">
        <f t="shared" si="515"/>
        <v/>
      </c>
      <c r="H4120" s="7" t="str">
        <f>IF('Cole CSV aqui'!I4119="Anos ",'Cole CSV aqui'!H4119*365.25,"")&amp;IF('Cole CSV aqui'!I4119="Dias ",'Cole CSV aqui'!H4119,"")&amp;IF('Cole CSV aqui'!I4119="Meses ",'Cole CSV aqui'!H4119*30.5,"")</f>
        <v/>
      </c>
      <c r="I4120" s="6" t="str">
        <f>IF('Cole CSV aqui'!G4119&lt;&gt;"",C4120+H4120,"")</f>
        <v/>
      </c>
      <c r="J4120" s="28" t="e">
        <f t="shared" ca="1" si="516"/>
        <v>#VALUE!</v>
      </c>
      <c r="K4120" s="7" t="str">
        <f t="shared" si="512"/>
        <v/>
      </c>
      <c r="L4120" s="28" t="e">
        <f>C4120-'Instruções e período de cálculo'!$B$4</f>
        <v>#VALUE!</v>
      </c>
      <c r="M4120" s="28" t="e">
        <f>I4120-'Instruções e período de cálculo'!$B$5</f>
        <v>#VALUE!</v>
      </c>
      <c r="N4120" s="28" t="e">
        <f t="shared" si="517"/>
        <v>#VALUE!</v>
      </c>
      <c r="O4120" s="28" t="e">
        <f t="shared" si="518"/>
        <v>#VALUE!</v>
      </c>
      <c r="P4120" s="49" t="str">
        <f>IF('Cole CSV aqui'!B4119&lt;&gt;"",'Instruções e período de cálculo'!$B$5-'Instruções e período de cálculo'!$B$4+1,"")</f>
        <v/>
      </c>
      <c r="Q4120" s="28" t="str">
        <f>IF('Cole CSV aqui'!B4119&lt;&gt;"",P4120-N4120+O4120,"")</f>
        <v/>
      </c>
      <c r="R4120" s="7" t="str">
        <f t="shared" si="519"/>
        <v/>
      </c>
      <c r="S4120" s="32" t="e">
        <f>('Cole CSV aqui'!M4119-'Cole CSV aqui'!J4119)/(I4120-C4120)</f>
        <v>#VALUE!</v>
      </c>
      <c r="T4120" s="11" t="str">
        <f t="shared" si="513"/>
        <v/>
      </c>
      <c r="U4120" s="10" t="str">
        <f t="shared" si="514"/>
        <v/>
      </c>
      <c r="V4120" s="2"/>
      <c r="W4120" s="3"/>
      <c r="X4120" s="3"/>
    </row>
    <row r="4121" spans="1:24" s="1" customFormat="1" x14ac:dyDescent="0.25">
      <c r="A4121" s="5" t="str">
        <f>IF('Cole CSV aqui'!A4120&lt;&gt;"",'Cole CSV aqui'!A4120,"")</f>
        <v/>
      </c>
      <c r="B4121" s="5" t="str">
        <f>IF('Cole CSV aqui'!B4120&lt;&gt;"",'Cole CSV aqui'!B4120,"")</f>
        <v/>
      </c>
      <c r="C4121" s="6" t="str">
        <f>IF('Cole CSV aqui'!F4120&lt;&gt;"",'Cole CSV aqui'!F4120,"")</f>
        <v/>
      </c>
      <c r="D4121" s="6" t="str">
        <f>IF('Cole CSV aqui'!G4120&lt;&gt;"",'Cole CSV aqui'!G4120,"")</f>
        <v/>
      </c>
      <c r="E4121" s="35" t="str">
        <f>IF('Cole CSV aqui'!M4120&lt;&gt;"",'Cole CSV aqui'!M4120,"")</f>
        <v/>
      </c>
      <c r="F4121" s="35" t="str">
        <f>IF('Cole CSV aqui'!J4120&lt;&gt;"",'Cole CSV aqui'!J4120,"")</f>
        <v/>
      </c>
      <c r="G4121" s="35" t="str">
        <f t="shared" si="515"/>
        <v/>
      </c>
      <c r="H4121" s="7" t="str">
        <f>IF('Cole CSV aqui'!I4120="Anos ",'Cole CSV aqui'!H4120*365.25,"")&amp;IF('Cole CSV aqui'!I4120="Dias ",'Cole CSV aqui'!H4120,"")&amp;IF('Cole CSV aqui'!I4120="Meses ",'Cole CSV aqui'!H4120*30.5,"")</f>
        <v/>
      </c>
      <c r="I4121" s="6" t="str">
        <f>IF('Cole CSV aqui'!G4120&lt;&gt;"",C4121+H4121,"")</f>
        <v/>
      </c>
      <c r="J4121" s="28" t="e">
        <f t="shared" ca="1" si="516"/>
        <v>#VALUE!</v>
      </c>
      <c r="K4121" s="7" t="str">
        <f t="shared" si="512"/>
        <v/>
      </c>
      <c r="L4121" s="28" t="e">
        <f>C4121-'Instruções e período de cálculo'!$B$4</f>
        <v>#VALUE!</v>
      </c>
      <c r="M4121" s="28" t="e">
        <f>I4121-'Instruções e período de cálculo'!$B$5</f>
        <v>#VALUE!</v>
      </c>
      <c r="N4121" s="28" t="e">
        <f t="shared" si="517"/>
        <v>#VALUE!</v>
      </c>
      <c r="O4121" s="28" t="e">
        <f t="shared" si="518"/>
        <v>#VALUE!</v>
      </c>
      <c r="P4121" s="49" t="str">
        <f>IF('Cole CSV aqui'!B4120&lt;&gt;"",'Instruções e período de cálculo'!$B$5-'Instruções e período de cálculo'!$B$4+1,"")</f>
        <v/>
      </c>
      <c r="Q4121" s="28" t="str">
        <f>IF('Cole CSV aqui'!B4120&lt;&gt;"",P4121-N4121+O4121,"")</f>
        <v/>
      </c>
      <c r="R4121" s="7" t="str">
        <f t="shared" si="519"/>
        <v/>
      </c>
      <c r="S4121" s="32" t="e">
        <f>('Cole CSV aqui'!M4120-'Cole CSV aqui'!J4120)/(I4121-C4121)</f>
        <v>#VALUE!</v>
      </c>
      <c r="T4121" s="11" t="str">
        <f t="shared" si="513"/>
        <v/>
      </c>
      <c r="U4121" s="10" t="str">
        <f t="shared" si="514"/>
        <v/>
      </c>
      <c r="V4121" s="2"/>
      <c r="W4121" s="3"/>
      <c r="X4121" s="3"/>
    </row>
    <row r="4122" spans="1:24" s="1" customFormat="1" x14ac:dyDescent="0.25">
      <c r="A4122" s="5" t="str">
        <f>IF('Cole CSV aqui'!A4121&lt;&gt;"",'Cole CSV aqui'!A4121,"")</f>
        <v/>
      </c>
      <c r="B4122" s="5" t="str">
        <f>IF('Cole CSV aqui'!B4121&lt;&gt;"",'Cole CSV aqui'!B4121,"")</f>
        <v/>
      </c>
      <c r="C4122" s="6" t="str">
        <f>IF('Cole CSV aqui'!F4121&lt;&gt;"",'Cole CSV aqui'!F4121,"")</f>
        <v/>
      </c>
      <c r="D4122" s="6" t="str">
        <f>IF('Cole CSV aqui'!G4121&lt;&gt;"",'Cole CSV aqui'!G4121,"")</f>
        <v/>
      </c>
      <c r="E4122" s="35" t="str">
        <f>IF('Cole CSV aqui'!M4121&lt;&gt;"",'Cole CSV aqui'!M4121,"")</f>
        <v/>
      </c>
      <c r="F4122" s="35" t="str">
        <f>IF('Cole CSV aqui'!J4121&lt;&gt;"",'Cole CSV aqui'!J4121,"")</f>
        <v/>
      </c>
      <c r="G4122" s="35" t="str">
        <f t="shared" si="515"/>
        <v/>
      </c>
      <c r="H4122" s="7" t="str">
        <f>IF('Cole CSV aqui'!I4121="Anos ",'Cole CSV aqui'!H4121*365.25,"")&amp;IF('Cole CSV aqui'!I4121="Dias ",'Cole CSV aqui'!H4121,"")&amp;IF('Cole CSV aqui'!I4121="Meses ",'Cole CSV aqui'!H4121*30.5,"")</f>
        <v/>
      </c>
      <c r="I4122" s="6" t="str">
        <f>IF('Cole CSV aqui'!G4121&lt;&gt;"",C4122+H4122,"")</f>
        <v/>
      </c>
      <c r="J4122" s="28" t="e">
        <f t="shared" ca="1" si="516"/>
        <v>#VALUE!</v>
      </c>
      <c r="K4122" s="7" t="str">
        <f t="shared" si="512"/>
        <v/>
      </c>
      <c r="L4122" s="28" t="e">
        <f>C4122-'Instruções e período de cálculo'!$B$4</f>
        <v>#VALUE!</v>
      </c>
      <c r="M4122" s="28" t="e">
        <f>I4122-'Instruções e período de cálculo'!$B$5</f>
        <v>#VALUE!</v>
      </c>
      <c r="N4122" s="28" t="e">
        <f t="shared" si="517"/>
        <v>#VALUE!</v>
      </c>
      <c r="O4122" s="28" t="e">
        <f t="shared" si="518"/>
        <v>#VALUE!</v>
      </c>
      <c r="P4122" s="49" t="str">
        <f>IF('Cole CSV aqui'!B4121&lt;&gt;"",'Instruções e período de cálculo'!$B$5-'Instruções e período de cálculo'!$B$4+1,"")</f>
        <v/>
      </c>
      <c r="Q4122" s="28" t="str">
        <f>IF('Cole CSV aqui'!B4121&lt;&gt;"",P4122-N4122+O4122,"")</f>
        <v/>
      </c>
      <c r="R4122" s="7" t="str">
        <f t="shared" si="519"/>
        <v/>
      </c>
      <c r="S4122" s="32" t="e">
        <f>('Cole CSV aqui'!M4121-'Cole CSV aqui'!J4121)/(I4122-C4122)</f>
        <v>#VALUE!</v>
      </c>
      <c r="T4122" s="11" t="str">
        <f t="shared" si="513"/>
        <v/>
      </c>
      <c r="U4122" s="10" t="str">
        <f t="shared" si="514"/>
        <v/>
      </c>
      <c r="V4122" s="2"/>
      <c r="W4122" s="3"/>
      <c r="X4122" s="3"/>
    </row>
    <row r="4123" spans="1:24" s="1" customFormat="1" x14ac:dyDescent="0.25">
      <c r="A4123" s="5" t="str">
        <f>IF('Cole CSV aqui'!A4122&lt;&gt;"",'Cole CSV aqui'!A4122,"")</f>
        <v/>
      </c>
      <c r="B4123" s="5" t="str">
        <f>IF('Cole CSV aqui'!B4122&lt;&gt;"",'Cole CSV aqui'!B4122,"")</f>
        <v/>
      </c>
      <c r="C4123" s="6" t="str">
        <f>IF('Cole CSV aqui'!F4122&lt;&gt;"",'Cole CSV aqui'!F4122,"")</f>
        <v/>
      </c>
      <c r="D4123" s="6" t="str">
        <f>IF('Cole CSV aqui'!G4122&lt;&gt;"",'Cole CSV aqui'!G4122,"")</f>
        <v/>
      </c>
      <c r="E4123" s="35" t="str">
        <f>IF('Cole CSV aqui'!M4122&lt;&gt;"",'Cole CSV aqui'!M4122,"")</f>
        <v/>
      </c>
      <c r="F4123" s="35" t="str">
        <f>IF('Cole CSV aqui'!J4122&lt;&gt;"",'Cole CSV aqui'!J4122,"")</f>
        <v/>
      </c>
      <c r="G4123" s="35" t="str">
        <f t="shared" si="515"/>
        <v/>
      </c>
      <c r="H4123" s="7" t="str">
        <f>IF('Cole CSV aqui'!I4122="Anos ",'Cole CSV aqui'!H4122*365.25,"")&amp;IF('Cole CSV aqui'!I4122="Dias ",'Cole CSV aqui'!H4122,"")&amp;IF('Cole CSV aqui'!I4122="Meses ",'Cole CSV aqui'!H4122*30.5,"")</f>
        <v/>
      </c>
      <c r="I4123" s="6" t="str">
        <f>IF('Cole CSV aqui'!G4122&lt;&gt;"",C4123+H4123,"")</f>
        <v/>
      </c>
      <c r="J4123" s="28" t="e">
        <f t="shared" ca="1" si="516"/>
        <v>#VALUE!</v>
      </c>
      <c r="K4123" s="7" t="str">
        <f t="shared" si="512"/>
        <v/>
      </c>
      <c r="L4123" s="28" t="e">
        <f>C4123-'Instruções e período de cálculo'!$B$4</f>
        <v>#VALUE!</v>
      </c>
      <c r="M4123" s="28" t="e">
        <f>I4123-'Instruções e período de cálculo'!$B$5</f>
        <v>#VALUE!</v>
      </c>
      <c r="N4123" s="28" t="e">
        <f t="shared" si="517"/>
        <v>#VALUE!</v>
      </c>
      <c r="O4123" s="28" t="e">
        <f t="shared" si="518"/>
        <v>#VALUE!</v>
      </c>
      <c r="P4123" s="49" t="str">
        <f>IF('Cole CSV aqui'!B4122&lt;&gt;"",'Instruções e período de cálculo'!$B$5-'Instruções e período de cálculo'!$B$4+1,"")</f>
        <v/>
      </c>
      <c r="Q4123" s="28" t="str">
        <f>IF('Cole CSV aqui'!B4122&lt;&gt;"",P4123-N4123+O4123,"")</f>
        <v/>
      </c>
      <c r="R4123" s="7" t="str">
        <f t="shared" si="519"/>
        <v/>
      </c>
      <c r="S4123" s="32" t="e">
        <f>('Cole CSV aqui'!M4122-'Cole CSV aqui'!J4122)/(I4123-C4123)</f>
        <v>#VALUE!</v>
      </c>
      <c r="T4123" s="11" t="str">
        <f t="shared" si="513"/>
        <v/>
      </c>
      <c r="U4123" s="10" t="str">
        <f t="shared" si="514"/>
        <v/>
      </c>
      <c r="V4123" s="2"/>
      <c r="W4123" s="3"/>
      <c r="X4123" s="3"/>
    </row>
    <row r="4124" spans="1:24" s="1" customFormat="1" x14ac:dyDescent="0.25">
      <c r="A4124" s="5" t="str">
        <f>IF('Cole CSV aqui'!A4123&lt;&gt;"",'Cole CSV aqui'!A4123,"")</f>
        <v/>
      </c>
      <c r="B4124" s="5" t="str">
        <f>IF('Cole CSV aqui'!B4123&lt;&gt;"",'Cole CSV aqui'!B4123,"")</f>
        <v/>
      </c>
      <c r="C4124" s="6" t="str">
        <f>IF('Cole CSV aqui'!F4123&lt;&gt;"",'Cole CSV aqui'!F4123,"")</f>
        <v/>
      </c>
      <c r="D4124" s="6" t="str">
        <f>IF('Cole CSV aqui'!G4123&lt;&gt;"",'Cole CSV aqui'!G4123,"")</f>
        <v/>
      </c>
      <c r="E4124" s="35" t="str">
        <f>IF('Cole CSV aqui'!M4123&lt;&gt;"",'Cole CSV aqui'!M4123,"")</f>
        <v/>
      </c>
      <c r="F4124" s="35" t="str">
        <f>IF('Cole CSV aqui'!J4123&lt;&gt;"",'Cole CSV aqui'!J4123,"")</f>
        <v/>
      </c>
      <c r="G4124" s="35" t="str">
        <f t="shared" si="515"/>
        <v/>
      </c>
      <c r="H4124" s="7" t="str">
        <f>IF('Cole CSV aqui'!I4123="Anos ",'Cole CSV aqui'!H4123*365.25,"")&amp;IF('Cole CSV aqui'!I4123="Dias ",'Cole CSV aqui'!H4123,"")&amp;IF('Cole CSV aqui'!I4123="Meses ",'Cole CSV aqui'!H4123*30.5,"")</f>
        <v/>
      </c>
      <c r="I4124" s="6" t="str">
        <f>IF('Cole CSV aqui'!G4123&lt;&gt;"",C4124+H4124,"")</f>
        <v/>
      </c>
      <c r="J4124" s="28" t="e">
        <f t="shared" ca="1" si="516"/>
        <v>#VALUE!</v>
      </c>
      <c r="K4124" s="7" t="str">
        <f t="shared" si="512"/>
        <v/>
      </c>
      <c r="L4124" s="28" t="e">
        <f>C4124-'Instruções e período de cálculo'!$B$4</f>
        <v>#VALUE!</v>
      </c>
      <c r="M4124" s="28" t="e">
        <f>I4124-'Instruções e período de cálculo'!$B$5</f>
        <v>#VALUE!</v>
      </c>
      <c r="N4124" s="28" t="e">
        <f t="shared" si="517"/>
        <v>#VALUE!</v>
      </c>
      <c r="O4124" s="28" t="e">
        <f t="shared" si="518"/>
        <v>#VALUE!</v>
      </c>
      <c r="P4124" s="49" t="str">
        <f>IF('Cole CSV aqui'!B4123&lt;&gt;"",'Instruções e período de cálculo'!$B$5-'Instruções e período de cálculo'!$B$4+1,"")</f>
        <v/>
      </c>
      <c r="Q4124" s="28" t="str">
        <f>IF('Cole CSV aqui'!B4123&lt;&gt;"",P4124-N4124+O4124,"")</f>
        <v/>
      </c>
      <c r="R4124" s="7" t="str">
        <f t="shared" si="519"/>
        <v/>
      </c>
      <c r="S4124" s="32" t="e">
        <f>('Cole CSV aqui'!M4123-'Cole CSV aqui'!J4123)/(I4124-C4124)</f>
        <v>#VALUE!</v>
      </c>
      <c r="T4124" s="11" t="str">
        <f t="shared" si="513"/>
        <v/>
      </c>
      <c r="U4124" s="10" t="str">
        <f t="shared" si="514"/>
        <v/>
      </c>
      <c r="V4124" s="2"/>
      <c r="W4124" s="3"/>
      <c r="X4124" s="3"/>
    </row>
    <row r="4125" spans="1:24" s="1" customFormat="1" x14ac:dyDescent="0.25">
      <c r="A4125" s="5" t="str">
        <f>IF('Cole CSV aqui'!A4124&lt;&gt;"",'Cole CSV aqui'!A4124,"")</f>
        <v/>
      </c>
      <c r="B4125" s="5" t="str">
        <f>IF('Cole CSV aqui'!B4124&lt;&gt;"",'Cole CSV aqui'!B4124,"")</f>
        <v/>
      </c>
      <c r="C4125" s="6" t="str">
        <f>IF('Cole CSV aqui'!F4124&lt;&gt;"",'Cole CSV aqui'!F4124,"")</f>
        <v/>
      </c>
      <c r="D4125" s="6" t="str">
        <f>IF('Cole CSV aqui'!G4124&lt;&gt;"",'Cole CSV aqui'!G4124,"")</f>
        <v/>
      </c>
      <c r="E4125" s="35" t="str">
        <f>IF('Cole CSV aqui'!M4124&lt;&gt;"",'Cole CSV aqui'!M4124,"")</f>
        <v/>
      </c>
      <c r="F4125" s="35" t="str">
        <f>IF('Cole CSV aqui'!J4124&lt;&gt;"",'Cole CSV aqui'!J4124,"")</f>
        <v/>
      </c>
      <c r="G4125" s="35" t="str">
        <f t="shared" si="515"/>
        <v/>
      </c>
      <c r="H4125" s="7" t="str">
        <f>IF('Cole CSV aqui'!I4124="Anos ",'Cole CSV aqui'!H4124*365.25,"")&amp;IF('Cole CSV aqui'!I4124="Dias ",'Cole CSV aqui'!H4124,"")&amp;IF('Cole CSV aqui'!I4124="Meses ",'Cole CSV aqui'!H4124*30.5,"")</f>
        <v/>
      </c>
      <c r="I4125" s="6" t="str">
        <f>IF('Cole CSV aqui'!G4124&lt;&gt;"",C4125+H4125,"")</f>
        <v/>
      </c>
      <c r="J4125" s="28" t="e">
        <f t="shared" ca="1" si="516"/>
        <v>#VALUE!</v>
      </c>
      <c r="K4125" s="7" t="str">
        <f t="shared" si="512"/>
        <v/>
      </c>
      <c r="L4125" s="28" t="e">
        <f>C4125-'Instruções e período de cálculo'!$B$4</f>
        <v>#VALUE!</v>
      </c>
      <c r="M4125" s="28" t="e">
        <f>I4125-'Instruções e período de cálculo'!$B$5</f>
        <v>#VALUE!</v>
      </c>
      <c r="N4125" s="28" t="e">
        <f t="shared" si="517"/>
        <v>#VALUE!</v>
      </c>
      <c r="O4125" s="28" t="e">
        <f t="shared" si="518"/>
        <v>#VALUE!</v>
      </c>
      <c r="P4125" s="49" t="str">
        <f>IF('Cole CSV aqui'!B4124&lt;&gt;"",'Instruções e período de cálculo'!$B$5-'Instruções e período de cálculo'!$B$4+1,"")</f>
        <v/>
      </c>
      <c r="Q4125" s="28" t="str">
        <f>IF('Cole CSV aqui'!B4124&lt;&gt;"",P4125-N4125+O4125,"")</f>
        <v/>
      </c>
      <c r="R4125" s="7" t="str">
        <f t="shared" si="519"/>
        <v/>
      </c>
      <c r="S4125" s="32" t="e">
        <f>('Cole CSV aqui'!M4124-'Cole CSV aqui'!J4124)/(I4125-C4125)</f>
        <v>#VALUE!</v>
      </c>
      <c r="T4125" s="11" t="str">
        <f t="shared" si="513"/>
        <v/>
      </c>
      <c r="U4125" s="10" t="str">
        <f t="shared" si="514"/>
        <v/>
      </c>
      <c r="V4125" s="2"/>
      <c r="W4125" s="3"/>
      <c r="X4125" s="3"/>
    </row>
    <row r="4126" spans="1:24" s="1" customFormat="1" x14ac:dyDescent="0.25">
      <c r="A4126" s="5" t="str">
        <f>IF('Cole CSV aqui'!A4125&lt;&gt;"",'Cole CSV aqui'!A4125,"")</f>
        <v/>
      </c>
      <c r="B4126" s="5" t="str">
        <f>IF('Cole CSV aqui'!B4125&lt;&gt;"",'Cole CSV aqui'!B4125,"")</f>
        <v/>
      </c>
      <c r="C4126" s="6" t="str">
        <f>IF('Cole CSV aqui'!F4125&lt;&gt;"",'Cole CSV aqui'!F4125,"")</f>
        <v/>
      </c>
      <c r="D4126" s="6" t="str">
        <f>IF('Cole CSV aqui'!G4125&lt;&gt;"",'Cole CSV aqui'!G4125,"")</f>
        <v/>
      </c>
      <c r="E4126" s="35" t="str">
        <f>IF('Cole CSV aqui'!M4125&lt;&gt;"",'Cole CSV aqui'!M4125,"")</f>
        <v/>
      </c>
      <c r="F4126" s="35" t="str">
        <f>IF('Cole CSV aqui'!J4125&lt;&gt;"",'Cole CSV aqui'!J4125,"")</f>
        <v/>
      </c>
      <c r="G4126" s="35" t="str">
        <f t="shared" si="515"/>
        <v/>
      </c>
      <c r="H4126" s="7" t="str">
        <f>IF('Cole CSV aqui'!I4125="Anos ",'Cole CSV aqui'!H4125*365.25,"")&amp;IF('Cole CSV aqui'!I4125="Dias ",'Cole CSV aqui'!H4125,"")&amp;IF('Cole CSV aqui'!I4125="Meses ",'Cole CSV aqui'!H4125*30.5,"")</f>
        <v/>
      </c>
      <c r="I4126" s="6" t="str">
        <f>IF('Cole CSV aqui'!G4125&lt;&gt;"",C4126+H4126,"")</f>
        <v/>
      </c>
      <c r="J4126" s="28" t="e">
        <f t="shared" ca="1" si="516"/>
        <v>#VALUE!</v>
      </c>
      <c r="K4126" s="7" t="str">
        <f t="shared" si="512"/>
        <v/>
      </c>
      <c r="L4126" s="28" t="e">
        <f>C4126-'Instruções e período de cálculo'!$B$4</f>
        <v>#VALUE!</v>
      </c>
      <c r="M4126" s="28" t="e">
        <f>I4126-'Instruções e período de cálculo'!$B$5</f>
        <v>#VALUE!</v>
      </c>
      <c r="N4126" s="28" t="e">
        <f t="shared" si="517"/>
        <v>#VALUE!</v>
      </c>
      <c r="O4126" s="28" t="e">
        <f t="shared" si="518"/>
        <v>#VALUE!</v>
      </c>
      <c r="P4126" s="49" t="str">
        <f>IF('Cole CSV aqui'!B4125&lt;&gt;"",'Instruções e período de cálculo'!$B$5-'Instruções e período de cálculo'!$B$4+1,"")</f>
        <v/>
      </c>
      <c r="Q4126" s="28" t="str">
        <f>IF('Cole CSV aqui'!B4125&lt;&gt;"",P4126-N4126+O4126,"")</f>
        <v/>
      </c>
      <c r="R4126" s="7" t="str">
        <f t="shared" si="519"/>
        <v/>
      </c>
      <c r="S4126" s="32" t="e">
        <f>('Cole CSV aqui'!M4125-'Cole CSV aqui'!J4125)/(I4126-C4126)</f>
        <v>#VALUE!</v>
      </c>
      <c r="T4126" s="11" t="str">
        <f t="shared" si="513"/>
        <v/>
      </c>
      <c r="U4126" s="10" t="str">
        <f t="shared" si="514"/>
        <v/>
      </c>
      <c r="V4126" s="2"/>
      <c r="W4126" s="3"/>
      <c r="X4126" s="3"/>
    </row>
    <row r="4127" spans="1:24" s="1" customFormat="1" x14ac:dyDescent="0.25">
      <c r="A4127" s="5" t="str">
        <f>IF('Cole CSV aqui'!A4126&lt;&gt;"",'Cole CSV aqui'!A4126,"")</f>
        <v/>
      </c>
      <c r="B4127" s="5" t="str">
        <f>IF('Cole CSV aqui'!B4126&lt;&gt;"",'Cole CSV aqui'!B4126,"")</f>
        <v/>
      </c>
      <c r="C4127" s="6" t="str">
        <f>IF('Cole CSV aqui'!F4126&lt;&gt;"",'Cole CSV aqui'!F4126,"")</f>
        <v/>
      </c>
      <c r="D4127" s="6" t="str">
        <f>IF('Cole CSV aqui'!G4126&lt;&gt;"",'Cole CSV aqui'!G4126,"")</f>
        <v/>
      </c>
      <c r="E4127" s="35" t="str">
        <f>IF('Cole CSV aqui'!M4126&lt;&gt;"",'Cole CSV aqui'!M4126,"")</f>
        <v/>
      </c>
      <c r="F4127" s="35" t="str">
        <f>IF('Cole CSV aqui'!J4126&lt;&gt;"",'Cole CSV aqui'!J4126,"")</f>
        <v/>
      </c>
      <c r="G4127" s="35" t="str">
        <f t="shared" si="515"/>
        <v/>
      </c>
      <c r="H4127" s="7" t="str">
        <f>IF('Cole CSV aqui'!I4126="Anos ",'Cole CSV aqui'!H4126*365.25,"")&amp;IF('Cole CSV aqui'!I4126="Dias ",'Cole CSV aqui'!H4126,"")&amp;IF('Cole CSV aqui'!I4126="Meses ",'Cole CSV aqui'!H4126*30.5,"")</f>
        <v/>
      </c>
      <c r="I4127" s="6" t="str">
        <f>IF('Cole CSV aqui'!G4126&lt;&gt;"",C4127+H4127,"")</f>
        <v/>
      </c>
      <c r="J4127" s="28" t="e">
        <f t="shared" ca="1" si="516"/>
        <v>#VALUE!</v>
      </c>
      <c r="K4127" s="7" t="str">
        <f t="shared" si="512"/>
        <v/>
      </c>
      <c r="L4127" s="28" t="e">
        <f>C4127-'Instruções e período de cálculo'!$B$4</f>
        <v>#VALUE!</v>
      </c>
      <c r="M4127" s="28" t="e">
        <f>I4127-'Instruções e período de cálculo'!$B$5</f>
        <v>#VALUE!</v>
      </c>
      <c r="N4127" s="28" t="e">
        <f t="shared" si="517"/>
        <v>#VALUE!</v>
      </c>
      <c r="O4127" s="28" t="e">
        <f t="shared" si="518"/>
        <v>#VALUE!</v>
      </c>
      <c r="P4127" s="49" t="str">
        <f>IF('Cole CSV aqui'!B4126&lt;&gt;"",'Instruções e período de cálculo'!$B$5-'Instruções e período de cálculo'!$B$4+1,"")</f>
        <v/>
      </c>
      <c r="Q4127" s="28" t="str">
        <f>IF('Cole CSV aqui'!B4126&lt;&gt;"",P4127-N4127+O4127,"")</f>
        <v/>
      </c>
      <c r="R4127" s="7" t="str">
        <f t="shared" si="519"/>
        <v/>
      </c>
      <c r="S4127" s="32" t="e">
        <f>('Cole CSV aqui'!M4126-'Cole CSV aqui'!J4126)/(I4127-C4127)</f>
        <v>#VALUE!</v>
      </c>
      <c r="T4127" s="11" t="str">
        <f t="shared" si="513"/>
        <v/>
      </c>
      <c r="U4127" s="10" t="str">
        <f t="shared" si="514"/>
        <v/>
      </c>
      <c r="V4127" s="2"/>
      <c r="W4127" s="3"/>
      <c r="X4127" s="3"/>
    </row>
    <row r="4128" spans="1:24" s="1" customFormat="1" x14ac:dyDescent="0.25">
      <c r="A4128" s="5" t="str">
        <f>IF('Cole CSV aqui'!A4127&lt;&gt;"",'Cole CSV aqui'!A4127,"")</f>
        <v/>
      </c>
      <c r="B4128" s="5" t="str">
        <f>IF('Cole CSV aqui'!B4127&lt;&gt;"",'Cole CSV aqui'!B4127,"")</f>
        <v/>
      </c>
      <c r="C4128" s="6" t="str">
        <f>IF('Cole CSV aqui'!F4127&lt;&gt;"",'Cole CSV aqui'!F4127,"")</f>
        <v/>
      </c>
      <c r="D4128" s="6" t="str">
        <f>IF('Cole CSV aqui'!G4127&lt;&gt;"",'Cole CSV aqui'!G4127,"")</f>
        <v/>
      </c>
      <c r="E4128" s="35" t="str">
        <f>IF('Cole CSV aqui'!M4127&lt;&gt;"",'Cole CSV aqui'!M4127,"")</f>
        <v/>
      </c>
      <c r="F4128" s="35" t="str">
        <f>IF('Cole CSV aqui'!J4127&lt;&gt;"",'Cole CSV aqui'!J4127,"")</f>
        <v/>
      </c>
      <c r="G4128" s="35" t="str">
        <f t="shared" si="515"/>
        <v/>
      </c>
      <c r="H4128" s="7" t="str">
        <f>IF('Cole CSV aqui'!I4127="Anos ",'Cole CSV aqui'!H4127*365.25,"")&amp;IF('Cole CSV aqui'!I4127="Dias ",'Cole CSV aqui'!H4127,"")&amp;IF('Cole CSV aqui'!I4127="Meses ",'Cole CSV aqui'!H4127*30.5,"")</f>
        <v/>
      </c>
      <c r="I4128" s="6" t="str">
        <f>IF('Cole CSV aqui'!G4127&lt;&gt;"",C4128+H4128,"")</f>
        <v/>
      </c>
      <c r="J4128" s="28" t="e">
        <f t="shared" ca="1" si="516"/>
        <v>#VALUE!</v>
      </c>
      <c r="K4128" s="7" t="str">
        <f t="shared" si="512"/>
        <v/>
      </c>
      <c r="L4128" s="28" t="e">
        <f>C4128-'Instruções e período de cálculo'!$B$4</f>
        <v>#VALUE!</v>
      </c>
      <c r="M4128" s="28" t="e">
        <f>I4128-'Instruções e período de cálculo'!$B$5</f>
        <v>#VALUE!</v>
      </c>
      <c r="N4128" s="28" t="e">
        <f t="shared" si="517"/>
        <v>#VALUE!</v>
      </c>
      <c r="O4128" s="28" t="e">
        <f t="shared" si="518"/>
        <v>#VALUE!</v>
      </c>
      <c r="P4128" s="49" t="str">
        <f>IF('Cole CSV aqui'!B4127&lt;&gt;"",'Instruções e período de cálculo'!$B$5-'Instruções e período de cálculo'!$B$4+1,"")</f>
        <v/>
      </c>
      <c r="Q4128" s="28" t="str">
        <f>IF('Cole CSV aqui'!B4127&lt;&gt;"",P4128-N4128+O4128,"")</f>
        <v/>
      </c>
      <c r="R4128" s="7" t="str">
        <f t="shared" si="519"/>
        <v/>
      </c>
      <c r="S4128" s="32" t="e">
        <f>('Cole CSV aqui'!M4127-'Cole CSV aqui'!J4127)/(I4128-C4128)</f>
        <v>#VALUE!</v>
      </c>
      <c r="T4128" s="11" t="str">
        <f t="shared" si="513"/>
        <v/>
      </c>
      <c r="U4128" s="10" t="str">
        <f t="shared" si="514"/>
        <v/>
      </c>
      <c r="V4128" s="2"/>
      <c r="W4128" s="3"/>
      <c r="X4128" s="3"/>
    </row>
    <row r="4129" spans="1:24" s="1" customFormat="1" x14ac:dyDescent="0.25">
      <c r="A4129" s="5" t="str">
        <f>IF('Cole CSV aqui'!A4128&lt;&gt;"",'Cole CSV aqui'!A4128,"")</f>
        <v/>
      </c>
      <c r="B4129" s="5" t="str">
        <f>IF('Cole CSV aqui'!B4128&lt;&gt;"",'Cole CSV aqui'!B4128,"")</f>
        <v/>
      </c>
      <c r="C4129" s="6" t="str">
        <f>IF('Cole CSV aqui'!F4128&lt;&gt;"",'Cole CSV aqui'!F4128,"")</f>
        <v/>
      </c>
      <c r="D4129" s="6" t="str">
        <f>IF('Cole CSV aqui'!G4128&lt;&gt;"",'Cole CSV aqui'!G4128,"")</f>
        <v/>
      </c>
      <c r="E4129" s="35" t="str">
        <f>IF('Cole CSV aqui'!M4128&lt;&gt;"",'Cole CSV aqui'!M4128,"")</f>
        <v/>
      </c>
      <c r="F4129" s="35" t="str">
        <f>IF('Cole CSV aqui'!J4128&lt;&gt;"",'Cole CSV aqui'!J4128,"")</f>
        <v/>
      </c>
      <c r="G4129" s="35" t="str">
        <f t="shared" si="515"/>
        <v/>
      </c>
      <c r="H4129" s="7" t="str">
        <f>IF('Cole CSV aqui'!I4128="Anos ",'Cole CSV aqui'!H4128*365.25,"")&amp;IF('Cole CSV aqui'!I4128="Dias ",'Cole CSV aqui'!H4128,"")&amp;IF('Cole CSV aqui'!I4128="Meses ",'Cole CSV aqui'!H4128*30.5,"")</f>
        <v/>
      </c>
      <c r="I4129" s="6" t="str">
        <f>IF('Cole CSV aqui'!G4128&lt;&gt;"",C4129+H4129,"")</f>
        <v/>
      </c>
      <c r="J4129" s="28" t="e">
        <f t="shared" ca="1" si="516"/>
        <v>#VALUE!</v>
      </c>
      <c r="K4129" s="7" t="str">
        <f t="shared" si="512"/>
        <v/>
      </c>
      <c r="L4129" s="28" t="e">
        <f>C4129-'Instruções e período de cálculo'!$B$4</f>
        <v>#VALUE!</v>
      </c>
      <c r="M4129" s="28" t="e">
        <f>I4129-'Instruções e período de cálculo'!$B$5</f>
        <v>#VALUE!</v>
      </c>
      <c r="N4129" s="28" t="e">
        <f t="shared" si="517"/>
        <v>#VALUE!</v>
      </c>
      <c r="O4129" s="28" t="e">
        <f t="shared" si="518"/>
        <v>#VALUE!</v>
      </c>
      <c r="P4129" s="49" t="str">
        <f>IF('Cole CSV aqui'!B4128&lt;&gt;"",'Instruções e período de cálculo'!$B$5-'Instruções e período de cálculo'!$B$4+1,"")</f>
        <v/>
      </c>
      <c r="Q4129" s="28" t="str">
        <f>IF('Cole CSV aqui'!B4128&lt;&gt;"",P4129-N4129+O4129,"")</f>
        <v/>
      </c>
      <c r="R4129" s="7" t="str">
        <f t="shared" si="519"/>
        <v/>
      </c>
      <c r="S4129" s="32" t="e">
        <f>('Cole CSV aqui'!M4128-'Cole CSV aqui'!J4128)/(I4129-C4129)</f>
        <v>#VALUE!</v>
      </c>
      <c r="T4129" s="11" t="str">
        <f t="shared" si="513"/>
        <v/>
      </c>
      <c r="U4129" s="10" t="str">
        <f t="shared" si="514"/>
        <v/>
      </c>
      <c r="V4129" s="2"/>
      <c r="W4129" s="3"/>
      <c r="X4129" s="3"/>
    </row>
    <row r="4130" spans="1:24" s="1" customFormat="1" x14ac:dyDescent="0.25">
      <c r="A4130" s="5" t="str">
        <f>IF('Cole CSV aqui'!A4129&lt;&gt;"",'Cole CSV aqui'!A4129,"")</f>
        <v/>
      </c>
      <c r="B4130" s="5" t="str">
        <f>IF('Cole CSV aqui'!B4129&lt;&gt;"",'Cole CSV aqui'!B4129,"")</f>
        <v/>
      </c>
      <c r="C4130" s="6" t="str">
        <f>IF('Cole CSV aqui'!F4129&lt;&gt;"",'Cole CSV aqui'!F4129,"")</f>
        <v/>
      </c>
      <c r="D4130" s="6" t="str">
        <f>IF('Cole CSV aqui'!G4129&lt;&gt;"",'Cole CSV aqui'!G4129,"")</f>
        <v/>
      </c>
      <c r="E4130" s="35" t="str">
        <f>IF('Cole CSV aqui'!M4129&lt;&gt;"",'Cole CSV aqui'!M4129,"")</f>
        <v/>
      </c>
      <c r="F4130" s="35" t="str">
        <f>IF('Cole CSV aqui'!J4129&lt;&gt;"",'Cole CSV aqui'!J4129,"")</f>
        <v/>
      </c>
      <c r="G4130" s="35" t="str">
        <f t="shared" si="515"/>
        <v/>
      </c>
      <c r="H4130" s="7" t="str">
        <f>IF('Cole CSV aqui'!I4129="Anos ",'Cole CSV aqui'!H4129*365.25,"")&amp;IF('Cole CSV aqui'!I4129="Dias ",'Cole CSV aqui'!H4129,"")&amp;IF('Cole CSV aqui'!I4129="Meses ",'Cole CSV aqui'!H4129*30.5,"")</f>
        <v/>
      </c>
      <c r="I4130" s="6" t="str">
        <f>IF('Cole CSV aqui'!G4129&lt;&gt;"",C4130+H4130,"")</f>
        <v/>
      </c>
      <c r="J4130" s="28" t="e">
        <f t="shared" ca="1" si="516"/>
        <v>#VALUE!</v>
      </c>
      <c r="K4130" s="7" t="str">
        <f t="shared" si="512"/>
        <v/>
      </c>
      <c r="L4130" s="28" t="e">
        <f>C4130-'Instruções e período de cálculo'!$B$4</f>
        <v>#VALUE!</v>
      </c>
      <c r="M4130" s="28" t="e">
        <f>I4130-'Instruções e período de cálculo'!$B$5</f>
        <v>#VALUE!</v>
      </c>
      <c r="N4130" s="28" t="e">
        <f t="shared" si="517"/>
        <v>#VALUE!</v>
      </c>
      <c r="O4130" s="28" t="e">
        <f t="shared" si="518"/>
        <v>#VALUE!</v>
      </c>
      <c r="P4130" s="49" t="str">
        <f>IF('Cole CSV aqui'!B4129&lt;&gt;"",'Instruções e período de cálculo'!$B$5-'Instruções e período de cálculo'!$B$4+1,"")</f>
        <v/>
      </c>
      <c r="Q4130" s="28" t="str">
        <f>IF('Cole CSV aqui'!B4129&lt;&gt;"",P4130-N4130+O4130,"")</f>
        <v/>
      </c>
      <c r="R4130" s="7" t="str">
        <f t="shared" si="519"/>
        <v/>
      </c>
      <c r="S4130" s="32" t="e">
        <f>('Cole CSV aqui'!M4129-'Cole CSV aqui'!J4129)/(I4130-C4130)</f>
        <v>#VALUE!</v>
      </c>
      <c r="T4130" s="11" t="str">
        <f t="shared" si="513"/>
        <v/>
      </c>
      <c r="U4130" s="10" t="str">
        <f t="shared" si="514"/>
        <v/>
      </c>
      <c r="V4130" s="2"/>
      <c r="W4130" s="3"/>
      <c r="X4130" s="3"/>
    </row>
    <row r="4131" spans="1:24" s="1" customFormat="1" x14ac:dyDescent="0.25">
      <c r="A4131" s="5" t="str">
        <f>IF('Cole CSV aqui'!A4130&lt;&gt;"",'Cole CSV aqui'!A4130,"")</f>
        <v/>
      </c>
      <c r="B4131" s="5" t="str">
        <f>IF('Cole CSV aqui'!B4130&lt;&gt;"",'Cole CSV aqui'!B4130,"")</f>
        <v/>
      </c>
      <c r="C4131" s="6" t="str">
        <f>IF('Cole CSV aqui'!F4130&lt;&gt;"",'Cole CSV aqui'!F4130,"")</f>
        <v/>
      </c>
      <c r="D4131" s="6" t="str">
        <f>IF('Cole CSV aqui'!G4130&lt;&gt;"",'Cole CSV aqui'!G4130,"")</f>
        <v/>
      </c>
      <c r="E4131" s="35" t="str">
        <f>IF('Cole CSV aqui'!M4130&lt;&gt;"",'Cole CSV aqui'!M4130,"")</f>
        <v/>
      </c>
      <c r="F4131" s="35" t="str">
        <f>IF('Cole CSV aqui'!J4130&lt;&gt;"",'Cole CSV aqui'!J4130,"")</f>
        <v/>
      </c>
      <c r="G4131" s="35" t="str">
        <f t="shared" si="515"/>
        <v/>
      </c>
      <c r="H4131" s="7" t="str">
        <f>IF('Cole CSV aqui'!I4130="Anos ",'Cole CSV aqui'!H4130*365.25,"")&amp;IF('Cole CSV aqui'!I4130="Dias ",'Cole CSV aqui'!H4130,"")&amp;IF('Cole CSV aqui'!I4130="Meses ",'Cole CSV aqui'!H4130*30.5,"")</f>
        <v/>
      </c>
      <c r="I4131" s="6" t="str">
        <f>IF('Cole CSV aqui'!G4130&lt;&gt;"",C4131+H4131,"")</f>
        <v/>
      </c>
      <c r="J4131" s="28" t="e">
        <f t="shared" ca="1" si="516"/>
        <v>#VALUE!</v>
      </c>
      <c r="K4131" s="7" t="str">
        <f t="shared" si="512"/>
        <v/>
      </c>
      <c r="L4131" s="28" t="e">
        <f>C4131-'Instruções e período de cálculo'!$B$4</f>
        <v>#VALUE!</v>
      </c>
      <c r="M4131" s="28" t="e">
        <f>I4131-'Instruções e período de cálculo'!$B$5</f>
        <v>#VALUE!</v>
      </c>
      <c r="N4131" s="28" t="e">
        <f t="shared" si="517"/>
        <v>#VALUE!</v>
      </c>
      <c r="O4131" s="28" t="e">
        <f t="shared" si="518"/>
        <v>#VALUE!</v>
      </c>
      <c r="P4131" s="49" t="str">
        <f>IF('Cole CSV aqui'!B4130&lt;&gt;"",'Instruções e período de cálculo'!$B$5-'Instruções e período de cálculo'!$B$4+1,"")</f>
        <v/>
      </c>
      <c r="Q4131" s="28" t="str">
        <f>IF('Cole CSV aqui'!B4130&lt;&gt;"",P4131-N4131+O4131,"")</f>
        <v/>
      </c>
      <c r="R4131" s="7" t="str">
        <f t="shared" si="519"/>
        <v/>
      </c>
      <c r="S4131" s="32" t="e">
        <f>('Cole CSV aqui'!M4130-'Cole CSV aqui'!J4130)/(I4131-C4131)</f>
        <v>#VALUE!</v>
      </c>
      <c r="T4131" s="11" t="str">
        <f t="shared" si="513"/>
        <v/>
      </c>
      <c r="U4131" s="10" t="str">
        <f t="shared" si="514"/>
        <v/>
      </c>
      <c r="V4131" s="2"/>
      <c r="W4131" s="3"/>
      <c r="X4131" s="3"/>
    </row>
    <row r="4132" spans="1:24" s="1" customFormat="1" x14ac:dyDescent="0.25">
      <c r="A4132" s="5" t="str">
        <f>IF('Cole CSV aqui'!A4131&lt;&gt;"",'Cole CSV aqui'!A4131,"")</f>
        <v/>
      </c>
      <c r="B4132" s="5" t="str">
        <f>IF('Cole CSV aqui'!B4131&lt;&gt;"",'Cole CSV aqui'!B4131,"")</f>
        <v/>
      </c>
      <c r="C4132" s="6" t="str">
        <f>IF('Cole CSV aqui'!F4131&lt;&gt;"",'Cole CSV aqui'!F4131,"")</f>
        <v/>
      </c>
      <c r="D4132" s="6" t="str">
        <f>IF('Cole CSV aqui'!G4131&lt;&gt;"",'Cole CSV aqui'!G4131,"")</f>
        <v/>
      </c>
      <c r="E4132" s="35" t="str">
        <f>IF('Cole CSV aqui'!M4131&lt;&gt;"",'Cole CSV aqui'!M4131,"")</f>
        <v/>
      </c>
      <c r="F4132" s="35" t="str">
        <f>IF('Cole CSV aqui'!J4131&lt;&gt;"",'Cole CSV aqui'!J4131,"")</f>
        <v/>
      </c>
      <c r="G4132" s="35" t="str">
        <f t="shared" si="515"/>
        <v/>
      </c>
      <c r="H4132" s="7" t="str">
        <f>IF('Cole CSV aqui'!I4131="Anos ",'Cole CSV aqui'!H4131*365.25,"")&amp;IF('Cole CSV aqui'!I4131="Dias ",'Cole CSV aqui'!H4131,"")&amp;IF('Cole CSV aqui'!I4131="Meses ",'Cole CSV aqui'!H4131*30.5,"")</f>
        <v/>
      </c>
      <c r="I4132" s="6" t="str">
        <f>IF('Cole CSV aqui'!G4131&lt;&gt;"",C4132+H4132,"")</f>
        <v/>
      </c>
      <c r="J4132" s="28" t="e">
        <f t="shared" ca="1" si="516"/>
        <v>#VALUE!</v>
      </c>
      <c r="K4132" s="7" t="str">
        <f t="shared" si="512"/>
        <v/>
      </c>
      <c r="L4132" s="28" t="e">
        <f>C4132-'Instruções e período de cálculo'!$B$4</f>
        <v>#VALUE!</v>
      </c>
      <c r="M4132" s="28" t="e">
        <f>I4132-'Instruções e período de cálculo'!$B$5</f>
        <v>#VALUE!</v>
      </c>
      <c r="N4132" s="28" t="e">
        <f t="shared" si="517"/>
        <v>#VALUE!</v>
      </c>
      <c r="O4132" s="28" t="e">
        <f t="shared" si="518"/>
        <v>#VALUE!</v>
      </c>
      <c r="P4132" s="49" t="str">
        <f>IF('Cole CSV aqui'!B4131&lt;&gt;"",'Instruções e período de cálculo'!$B$5-'Instruções e período de cálculo'!$B$4+1,"")</f>
        <v/>
      </c>
      <c r="Q4132" s="28" t="str">
        <f>IF('Cole CSV aqui'!B4131&lt;&gt;"",P4132-N4132+O4132,"")</f>
        <v/>
      </c>
      <c r="R4132" s="7" t="str">
        <f t="shared" si="519"/>
        <v/>
      </c>
      <c r="S4132" s="32" t="e">
        <f>('Cole CSV aqui'!M4131-'Cole CSV aqui'!J4131)/(I4132-C4132)</f>
        <v>#VALUE!</v>
      </c>
      <c r="T4132" s="11" t="str">
        <f t="shared" si="513"/>
        <v/>
      </c>
      <c r="U4132" s="10" t="str">
        <f t="shared" si="514"/>
        <v/>
      </c>
      <c r="V4132" s="2"/>
      <c r="W4132" s="3"/>
      <c r="X4132" s="3"/>
    </row>
    <row r="4133" spans="1:24" s="1" customFormat="1" x14ac:dyDescent="0.25">
      <c r="A4133" s="5" t="str">
        <f>IF('Cole CSV aqui'!A4132&lt;&gt;"",'Cole CSV aqui'!A4132,"")</f>
        <v/>
      </c>
      <c r="B4133" s="5" t="str">
        <f>IF('Cole CSV aqui'!B4132&lt;&gt;"",'Cole CSV aqui'!B4132,"")</f>
        <v/>
      </c>
      <c r="C4133" s="6" t="str">
        <f>IF('Cole CSV aqui'!F4132&lt;&gt;"",'Cole CSV aqui'!F4132,"")</f>
        <v/>
      </c>
      <c r="D4133" s="6" t="str">
        <f>IF('Cole CSV aqui'!G4132&lt;&gt;"",'Cole CSV aqui'!G4132,"")</f>
        <v/>
      </c>
      <c r="E4133" s="35" t="str">
        <f>IF('Cole CSV aqui'!M4132&lt;&gt;"",'Cole CSV aqui'!M4132,"")</f>
        <v/>
      </c>
      <c r="F4133" s="35" t="str">
        <f>IF('Cole CSV aqui'!J4132&lt;&gt;"",'Cole CSV aqui'!J4132,"")</f>
        <v/>
      </c>
      <c r="G4133" s="35" t="str">
        <f t="shared" si="515"/>
        <v/>
      </c>
      <c r="H4133" s="7" t="str">
        <f>IF('Cole CSV aqui'!I4132="Anos ",'Cole CSV aqui'!H4132*365.25,"")&amp;IF('Cole CSV aqui'!I4132="Dias ",'Cole CSV aqui'!H4132,"")&amp;IF('Cole CSV aqui'!I4132="Meses ",'Cole CSV aqui'!H4132*30.5,"")</f>
        <v/>
      </c>
      <c r="I4133" s="6" t="str">
        <f>IF('Cole CSV aqui'!G4132&lt;&gt;"",C4133+H4133,"")</f>
        <v/>
      </c>
      <c r="J4133" s="28" t="e">
        <f t="shared" ca="1" si="516"/>
        <v>#VALUE!</v>
      </c>
      <c r="K4133" s="7" t="str">
        <f t="shared" si="512"/>
        <v/>
      </c>
      <c r="L4133" s="28" t="e">
        <f>C4133-'Instruções e período de cálculo'!$B$4</f>
        <v>#VALUE!</v>
      </c>
      <c r="M4133" s="28" t="e">
        <f>I4133-'Instruções e período de cálculo'!$B$5</f>
        <v>#VALUE!</v>
      </c>
      <c r="N4133" s="28" t="e">
        <f t="shared" si="517"/>
        <v>#VALUE!</v>
      </c>
      <c r="O4133" s="28" t="e">
        <f t="shared" si="518"/>
        <v>#VALUE!</v>
      </c>
      <c r="P4133" s="49" t="str">
        <f>IF('Cole CSV aqui'!B4132&lt;&gt;"",'Instruções e período de cálculo'!$B$5-'Instruções e período de cálculo'!$B$4+1,"")</f>
        <v/>
      </c>
      <c r="Q4133" s="28" t="str">
        <f>IF('Cole CSV aqui'!B4132&lt;&gt;"",P4133-N4133+O4133,"")</f>
        <v/>
      </c>
      <c r="R4133" s="7" t="str">
        <f t="shared" si="519"/>
        <v/>
      </c>
      <c r="S4133" s="32" t="e">
        <f>('Cole CSV aqui'!M4132-'Cole CSV aqui'!J4132)/(I4133-C4133)</f>
        <v>#VALUE!</v>
      </c>
      <c r="T4133" s="11" t="str">
        <f t="shared" si="513"/>
        <v/>
      </c>
      <c r="U4133" s="10" t="str">
        <f t="shared" si="514"/>
        <v/>
      </c>
      <c r="V4133" s="2"/>
      <c r="W4133" s="3"/>
      <c r="X4133" s="3"/>
    </row>
    <row r="4134" spans="1:24" s="1" customFormat="1" x14ac:dyDescent="0.25">
      <c r="A4134" s="5" t="str">
        <f>IF('Cole CSV aqui'!A4133&lt;&gt;"",'Cole CSV aqui'!A4133,"")</f>
        <v/>
      </c>
      <c r="B4134" s="5" t="str">
        <f>IF('Cole CSV aqui'!B4133&lt;&gt;"",'Cole CSV aqui'!B4133,"")</f>
        <v/>
      </c>
      <c r="C4134" s="6" t="str">
        <f>IF('Cole CSV aqui'!F4133&lt;&gt;"",'Cole CSV aqui'!F4133,"")</f>
        <v/>
      </c>
      <c r="D4134" s="6" t="str">
        <f>IF('Cole CSV aqui'!G4133&lt;&gt;"",'Cole CSV aqui'!G4133,"")</f>
        <v/>
      </c>
      <c r="E4134" s="35" t="str">
        <f>IF('Cole CSV aqui'!M4133&lt;&gt;"",'Cole CSV aqui'!M4133,"")</f>
        <v/>
      </c>
      <c r="F4134" s="35" t="str">
        <f>IF('Cole CSV aqui'!J4133&lt;&gt;"",'Cole CSV aqui'!J4133,"")</f>
        <v/>
      </c>
      <c r="G4134" s="35" t="str">
        <f t="shared" si="515"/>
        <v/>
      </c>
      <c r="H4134" s="7" t="str">
        <f>IF('Cole CSV aqui'!I4133="Anos ",'Cole CSV aqui'!H4133*365.25,"")&amp;IF('Cole CSV aqui'!I4133="Dias ",'Cole CSV aqui'!H4133,"")&amp;IF('Cole CSV aqui'!I4133="Meses ",'Cole CSV aqui'!H4133*30.5,"")</f>
        <v/>
      </c>
      <c r="I4134" s="6" t="str">
        <f>IF('Cole CSV aqui'!G4133&lt;&gt;"",C4134+H4134,"")</f>
        <v/>
      </c>
      <c r="J4134" s="28" t="e">
        <f t="shared" ca="1" si="516"/>
        <v>#VALUE!</v>
      </c>
      <c r="K4134" s="7" t="str">
        <f t="shared" si="512"/>
        <v/>
      </c>
      <c r="L4134" s="28" t="e">
        <f>C4134-'Instruções e período de cálculo'!$B$4</f>
        <v>#VALUE!</v>
      </c>
      <c r="M4134" s="28" t="e">
        <f>I4134-'Instruções e período de cálculo'!$B$5</f>
        <v>#VALUE!</v>
      </c>
      <c r="N4134" s="28" t="e">
        <f t="shared" si="517"/>
        <v>#VALUE!</v>
      </c>
      <c r="O4134" s="28" t="e">
        <f t="shared" si="518"/>
        <v>#VALUE!</v>
      </c>
      <c r="P4134" s="49" t="str">
        <f>IF('Cole CSV aqui'!B4133&lt;&gt;"",'Instruções e período de cálculo'!$B$5-'Instruções e período de cálculo'!$B$4+1,"")</f>
        <v/>
      </c>
      <c r="Q4134" s="28" t="str">
        <f>IF('Cole CSV aqui'!B4133&lt;&gt;"",P4134-N4134+O4134,"")</f>
        <v/>
      </c>
      <c r="R4134" s="7" t="str">
        <f t="shared" si="519"/>
        <v/>
      </c>
      <c r="S4134" s="32" t="e">
        <f>('Cole CSV aqui'!M4133-'Cole CSV aqui'!J4133)/(I4134-C4134)</f>
        <v>#VALUE!</v>
      </c>
      <c r="T4134" s="11" t="str">
        <f t="shared" si="513"/>
        <v/>
      </c>
      <c r="U4134" s="10" t="str">
        <f t="shared" si="514"/>
        <v/>
      </c>
      <c r="V4134" s="2"/>
      <c r="W4134" s="3"/>
      <c r="X4134" s="3"/>
    </row>
    <row r="4135" spans="1:24" s="1" customFormat="1" x14ac:dyDescent="0.25">
      <c r="A4135" s="5" t="str">
        <f>IF('Cole CSV aqui'!A4134&lt;&gt;"",'Cole CSV aqui'!A4134,"")</f>
        <v/>
      </c>
      <c r="B4135" s="5" t="str">
        <f>IF('Cole CSV aqui'!B4134&lt;&gt;"",'Cole CSV aqui'!B4134,"")</f>
        <v/>
      </c>
      <c r="C4135" s="6" t="str">
        <f>IF('Cole CSV aqui'!F4134&lt;&gt;"",'Cole CSV aqui'!F4134,"")</f>
        <v/>
      </c>
      <c r="D4135" s="6" t="str">
        <f>IF('Cole CSV aqui'!G4134&lt;&gt;"",'Cole CSV aqui'!G4134,"")</f>
        <v/>
      </c>
      <c r="E4135" s="35" t="str">
        <f>IF('Cole CSV aqui'!M4134&lt;&gt;"",'Cole CSV aqui'!M4134,"")</f>
        <v/>
      </c>
      <c r="F4135" s="35" t="str">
        <f>IF('Cole CSV aqui'!J4134&lt;&gt;"",'Cole CSV aqui'!J4134,"")</f>
        <v/>
      </c>
      <c r="G4135" s="35" t="str">
        <f t="shared" si="515"/>
        <v/>
      </c>
      <c r="H4135" s="7" t="str">
        <f>IF('Cole CSV aqui'!I4134="Anos ",'Cole CSV aqui'!H4134*365.25,"")&amp;IF('Cole CSV aqui'!I4134="Dias ",'Cole CSV aqui'!H4134,"")&amp;IF('Cole CSV aqui'!I4134="Meses ",'Cole CSV aqui'!H4134*30.5,"")</f>
        <v/>
      </c>
      <c r="I4135" s="6" t="str">
        <f>IF('Cole CSV aqui'!G4134&lt;&gt;"",C4135+H4135,"")</f>
        <v/>
      </c>
      <c r="J4135" s="28" t="e">
        <f t="shared" ca="1" si="516"/>
        <v>#VALUE!</v>
      </c>
      <c r="K4135" s="7" t="str">
        <f t="shared" si="512"/>
        <v/>
      </c>
      <c r="L4135" s="28" t="e">
        <f>C4135-'Instruções e período de cálculo'!$B$4</f>
        <v>#VALUE!</v>
      </c>
      <c r="M4135" s="28" t="e">
        <f>I4135-'Instruções e período de cálculo'!$B$5</f>
        <v>#VALUE!</v>
      </c>
      <c r="N4135" s="28" t="e">
        <f t="shared" si="517"/>
        <v>#VALUE!</v>
      </c>
      <c r="O4135" s="28" t="e">
        <f t="shared" si="518"/>
        <v>#VALUE!</v>
      </c>
      <c r="P4135" s="49" t="str">
        <f>IF('Cole CSV aqui'!B4134&lt;&gt;"",'Instruções e período de cálculo'!$B$5-'Instruções e período de cálculo'!$B$4+1,"")</f>
        <v/>
      </c>
      <c r="Q4135" s="28" t="str">
        <f>IF('Cole CSV aqui'!B4134&lt;&gt;"",P4135-N4135+O4135,"")</f>
        <v/>
      </c>
      <c r="R4135" s="7" t="str">
        <f t="shared" si="519"/>
        <v/>
      </c>
      <c r="S4135" s="32" t="e">
        <f>('Cole CSV aqui'!M4134-'Cole CSV aqui'!J4134)/(I4135-C4135)</f>
        <v>#VALUE!</v>
      </c>
      <c r="T4135" s="11" t="str">
        <f t="shared" si="513"/>
        <v/>
      </c>
      <c r="U4135" s="10" t="str">
        <f t="shared" si="514"/>
        <v/>
      </c>
      <c r="V4135" s="2"/>
      <c r="W4135" s="3"/>
      <c r="X4135" s="3"/>
    </row>
    <row r="4136" spans="1:24" s="1" customFormat="1" x14ac:dyDescent="0.25">
      <c r="A4136" s="5" t="str">
        <f>IF('Cole CSV aqui'!A4135&lt;&gt;"",'Cole CSV aqui'!A4135,"")</f>
        <v/>
      </c>
      <c r="B4136" s="5" t="str">
        <f>IF('Cole CSV aqui'!B4135&lt;&gt;"",'Cole CSV aqui'!B4135,"")</f>
        <v/>
      </c>
      <c r="C4136" s="6" t="str">
        <f>IF('Cole CSV aqui'!F4135&lt;&gt;"",'Cole CSV aqui'!F4135,"")</f>
        <v/>
      </c>
      <c r="D4136" s="6" t="str">
        <f>IF('Cole CSV aqui'!G4135&lt;&gt;"",'Cole CSV aqui'!G4135,"")</f>
        <v/>
      </c>
      <c r="E4136" s="35" t="str">
        <f>IF('Cole CSV aqui'!M4135&lt;&gt;"",'Cole CSV aqui'!M4135,"")</f>
        <v/>
      </c>
      <c r="F4136" s="35" t="str">
        <f>IF('Cole CSV aqui'!J4135&lt;&gt;"",'Cole CSV aqui'!J4135,"")</f>
        <v/>
      </c>
      <c r="G4136" s="35" t="str">
        <f t="shared" si="515"/>
        <v/>
      </c>
      <c r="H4136" s="7" t="str">
        <f>IF('Cole CSV aqui'!I4135="Anos ",'Cole CSV aqui'!H4135*365.25,"")&amp;IF('Cole CSV aqui'!I4135="Dias ",'Cole CSV aqui'!H4135,"")&amp;IF('Cole CSV aqui'!I4135="Meses ",'Cole CSV aqui'!H4135*30.5,"")</f>
        <v/>
      </c>
      <c r="I4136" s="6" t="str">
        <f>IF('Cole CSV aqui'!G4135&lt;&gt;"",C4136+H4136,"")</f>
        <v/>
      </c>
      <c r="J4136" s="28" t="e">
        <f t="shared" ca="1" si="516"/>
        <v>#VALUE!</v>
      </c>
      <c r="K4136" s="7" t="str">
        <f t="shared" si="512"/>
        <v/>
      </c>
      <c r="L4136" s="28" t="e">
        <f>C4136-'Instruções e período de cálculo'!$B$4</f>
        <v>#VALUE!</v>
      </c>
      <c r="M4136" s="28" t="e">
        <f>I4136-'Instruções e período de cálculo'!$B$5</f>
        <v>#VALUE!</v>
      </c>
      <c r="N4136" s="28" t="e">
        <f t="shared" si="517"/>
        <v>#VALUE!</v>
      </c>
      <c r="O4136" s="28" t="e">
        <f t="shared" si="518"/>
        <v>#VALUE!</v>
      </c>
      <c r="P4136" s="49" t="str">
        <f>IF('Cole CSV aqui'!B4135&lt;&gt;"",'Instruções e período de cálculo'!$B$5-'Instruções e período de cálculo'!$B$4+1,"")</f>
        <v/>
      </c>
      <c r="Q4136" s="28" t="str">
        <f>IF('Cole CSV aqui'!B4135&lt;&gt;"",P4136-N4136+O4136,"")</f>
        <v/>
      </c>
      <c r="R4136" s="7" t="str">
        <f t="shared" si="519"/>
        <v/>
      </c>
      <c r="S4136" s="32" t="e">
        <f>('Cole CSV aqui'!M4135-'Cole CSV aqui'!J4135)/(I4136-C4136)</f>
        <v>#VALUE!</v>
      </c>
      <c r="T4136" s="11" t="str">
        <f t="shared" si="513"/>
        <v/>
      </c>
      <c r="U4136" s="10" t="str">
        <f t="shared" si="514"/>
        <v/>
      </c>
      <c r="V4136" s="2"/>
      <c r="W4136" s="3"/>
      <c r="X4136" s="3"/>
    </row>
    <row r="4137" spans="1:24" s="1" customFormat="1" x14ac:dyDescent="0.25">
      <c r="A4137" s="5" t="str">
        <f>IF('Cole CSV aqui'!A4136&lt;&gt;"",'Cole CSV aqui'!A4136,"")</f>
        <v/>
      </c>
      <c r="B4137" s="5" t="str">
        <f>IF('Cole CSV aqui'!B4136&lt;&gt;"",'Cole CSV aqui'!B4136,"")</f>
        <v/>
      </c>
      <c r="C4137" s="6" t="str">
        <f>IF('Cole CSV aqui'!F4136&lt;&gt;"",'Cole CSV aqui'!F4136,"")</f>
        <v/>
      </c>
      <c r="D4137" s="6" t="str">
        <f>IF('Cole CSV aqui'!G4136&lt;&gt;"",'Cole CSV aqui'!G4136,"")</f>
        <v/>
      </c>
      <c r="E4137" s="35" t="str">
        <f>IF('Cole CSV aqui'!M4136&lt;&gt;"",'Cole CSV aqui'!M4136,"")</f>
        <v/>
      </c>
      <c r="F4137" s="35" t="str">
        <f>IF('Cole CSV aqui'!J4136&lt;&gt;"",'Cole CSV aqui'!J4136,"")</f>
        <v/>
      </c>
      <c r="G4137" s="35" t="str">
        <f t="shared" si="515"/>
        <v/>
      </c>
      <c r="H4137" s="7" t="str">
        <f>IF('Cole CSV aqui'!I4136="Anos ",'Cole CSV aqui'!H4136*365.25,"")&amp;IF('Cole CSV aqui'!I4136="Dias ",'Cole CSV aqui'!H4136,"")&amp;IF('Cole CSV aqui'!I4136="Meses ",'Cole CSV aqui'!H4136*30.5,"")</f>
        <v/>
      </c>
      <c r="I4137" s="6" t="str">
        <f>IF('Cole CSV aqui'!G4136&lt;&gt;"",C4137+H4137,"")</f>
        <v/>
      </c>
      <c r="J4137" s="28" t="e">
        <f t="shared" ca="1" si="516"/>
        <v>#VALUE!</v>
      </c>
      <c r="K4137" s="7" t="str">
        <f t="shared" si="512"/>
        <v/>
      </c>
      <c r="L4137" s="28" t="e">
        <f>C4137-'Instruções e período de cálculo'!$B$4</f>
        <v>#VALUE!</v>
      </c>
      <c r="M4137" s="28" t="e">
        <f>I4137-'Instruções e período de cálculo'!$B$5</f>
        <v>#VALUE!</v>
      </c>
      <c r="N4137" s="28" t="e">
        <f t="shared" si="517"/>
        <v>#VALUE!</v>
      </c>
      <c r="O4137" s="28" t="e">
        <f t="shared" si="518"/>
        <v>#VALUE!</v>
      </c>
      <c r="P4137" s="49" t="str">
        <f>IF('Cole CSV aqui'!B4136&lt;&gt;"",'Instruções e período de cálculo'!$B$5-'Instruções e período de cálculo'!$B$4+1,"")</f>
        <v/>
      </c>
      <c r="Q4137" s="28" t="str">
        <f>IF('Cole CSV aqui'!B4136&lt;&gt;"",P4137-N4137+O4137,"")</f>
        <v/>
      </c>
      <c r="R4137" s="7" t="str">
        <f t="shared" si="519"/>
        <v/>
      </c>
      <c r="S4137" s="32" t="e">
        <f>('Cole CSV aqui'!M4136-'Cole CSV aqui'!J4136)/(I4137-C4137)</f>
        <v>#VALUE!</v>
      </c>
      <c r="T4137" s="11" t="str">
        <f t="shared" si="513"/>
        <v/>
      </c>
      <c r="U4137" s="10" t="str">
        <f t="shared" si="514"/>
        <v/>
      </c>
      <c r="V4137" s="2"/>
      <c r="W4137" s="3"/>
      <c r="X4137" s="3"/>
    </row>
    <row r="4138" spans="1:24" s="1" customFormat="1" x14ac:dyDescent="0.25">
      <c r="A4138" s="5" t="str">
        <f>IF('Cole CSV aqui'!A4137&lt;&gt;"",'Cole CSV aqui'!A4137,"")</f>
        <v/>
      </c>
      <c r="B4138" s="5" t="str">
        <f>IF('Cole CSV aqui'!B4137&lt;&gt;"",'Cole CSV aqui'!B4137,"")</f>
        <v/>
      </c>
      <c r="C4138" s="6" t="str">
        <f>IF('Cole CSV aqui'!F4137&lt;&gt;"",'Cole CSV aqui'!F4137,"")</f>
        <v/>
      </c>
      <c r="D4138" s="6" t="str">
        <f>IF('Cole CSV aqui'!G4137&lt;&gt;"",'Cole CSV aqui'!G4137,"")</f>
        <v/>
      </c>
      <c r="E4138" s="35" t="str">
        <f>IF('Cole CSV aqui'!M4137&lt;&gt;"",'Cole CSV aqui'!M4137,"")</f>
        <v/>
      </c>
      <c r="F4138" s="35" t="str">
        <f>IF('Cole CSV aqui'!J4137&lt;&gt;"",'Cole CSV aqui'!J4137,"")</f>
        <v/>
      </c>
      <c r="G4138" s="35" t="str">
        <f t="shared" si="515"/>
        <v/>
      </c>
      <c r="H4138" s="7" t="str">
        <f>IF('Cole CSV aqui'!I4137="Anos ",'Cole CSV aqui'!H4137*365.25,"")&amp;IF('Cole CSV aqui'!I4137="Dias ",'Cole CSV aqui'!H4137,"")&amp;IF('Cole CSV aqui'!I4137="Meses ",'Cole CSV aqui'!H4137*30.5,"")</f>
        <v/>
      </c>
      <c r="I4138" s="6" t="str">
        <f>IF('Cole CSV aqui'!G4137&lt;&gt;"",C4138+H4138,"")</f>
        <v/>
      </c>
      <c r="J4138" s="28" t="e">
        <f t="shared" ca="1" si="516"/>
        <v>#VALUE!</v>
      </c>
      <c r="K4138" s="7" t="str">
        <f t="shared" si="512"/>
        <v/>
      </c>
      <c r="L4138" s="28" t="e">
        <f>C4138-'Instruções e período de cálculo'!$B$4</f>
        <v>#VALUE!</v>
      </c>
      <c r="M4138" s="28" t="e">
        <f>I4138-'Instruções e período de cálculo'!$B$5</f>
        <v>#VALUE!</v>
      </c>
      <c r="N4138" s="28" t="e">
        <f t="shared" si="517"/>
        <v>#VALUE!</v>
      </c>
      <c r="O4138" s="28" t="e">
        <f t="shared" si="518"/>
        <v>#VALUE!</v>
      </c>
      <c r="P4138" s="49" t="str">
        <f>IF('Cole CSV aqui'!B4137&lt;&gt;"",'Instruções e período de cálculo'!$B$5-'Instruções e período de cálculo'!$B$4+1,"")</f>
        <v/>
      </c>
      <c r="Q4138" s="28" t="str">
        <f>IF('Cole CSV aqui'!B4137&lt;&gt;"",P4138-N4138+O4138,"")</f>
        <v/>
      </c>
      <c r="R4138" s="7" t="str">
        <f t="shared" si="519"/>
        <v/>
      </c>
      <c r="S4138" s="32" t="e">
        <f>('Cole CSV aqui'!M4137-'Cole CSV aqui'!J4137)/(I4138-C4138)</f>
        <v>#VALUE!</v>
      </c>
      <c r="T4138" s="11" t="str">
        <f t="shared" si="513"/>
        <v/>
      </c>
      <c r="U4138" s="10" t="str">
        <f t="shared" si="514"/>
        <v/>
      </c>
      <c r="V4138" s="2"/>
      <c r="W4138" s="3"/>
      <c r="X4138" s="3"/>
    </row>
    <row r="4139" spans="1:24" s="1" customFormat="1" x14ac:dyDescent="0.25">
      <c r="A4139" s="5" t="str">
        <f>IF('Cole CSV aqui'!A4138&lt;&gt;"",'Cole CSV aqui'!A4138,"")</f>
        <v/>
      </c>
      <c r="B4139" s="5" t="str">
        <f>IF('Cole CSV aqui'!B4138&lt;&gt;"",'Cole CSV aqui'!B4138,"")</f>
        <v/>
      </c>
      <c r="C4139" s="6" t="str">
        <f>IF('Cole CSV aqui'!F4138&lt;&gt;"",'Cole CSV aqui'!F4138,"")</f>
        <v/>
      </c>
      <c r="D4139" s="6" t="str">
        <f>IF('Cole CSV aqui'!G4138&lt;&gt;"",'Cole CSV aqui'!G4138,"")</f>
        <v/>
      </c>
      <c r="E4139" s="35" t="str">
        <f>IF('Cole CSV aqui'!M4138&lt;&gt;"",'Cole CSV aqui'!M4138,"")</f>
        <v/>
      </c>
      <c r="F4139" s="35" t="str">
        <f>IF('Cole CSV aqui'!J4138&lt;&gt;"",'Cole CSV aqui'!J4138,"")</f>
        <v/>
      </c>
      <c r="G4139" s="35" t="str">
        <f t="shared" si="515"/>
        <v/>
      </c>
      <c r="H4139" s="7" t="str">
        <f>IF('Cole CSV aqui'!I4138="Anos ",'Cole CSV aqui'!H4138*365.25,"")&amp;IF('Cole CSV aqui'!I4138="Dias ",'Cole CSV aqui'!H4138,"")&amp;IF('Cole CSV aqui'!I4138="Meses ",'Cole CSV aqui'!H4138*30.5,"")</f>
        <v/>
      </c>
      <c r="I4139" s="6" t="str">
        <f>IF('Cole CSV aqui'!G4138&lt;&gt;"",C4139+H4139,"")</f>
        <v/>
      </c>
      <c r="J4139" s="28" t="e">
        <f t="shared" ca="1" si="516"/>
        <v>#VALUE!</v>
      </c>
      <c r="K4139" s="7" t="str">
        <f t="shared" si="512"/>
        <v/>
      </c>
      <c r="L4139" s="28" t="e">
        <f>C4139-'Instruções e período de cálculo'!$B$4</f>
        <v>#VALUE!</v>
      </c>
      <c r="M4139" s="28" t="e">
        <f>I4139-'Instruções e período de cálculo'!$B$5</f>
        <v>#VALUE!</v>
      </c>
      <c r="N4139" s="28" t="e">
        <f t="shared" si="517"/>
        <v>#VALUE!</v>
      </c>
      <c r="O4139" s="28" t="e">
        <f t="shared" si="518"/>
        <v>#VALUE!</v>
      </c>
      <c r="P4139" s="49" t="str">
        <f>IF('Cole CSV aqui'!B4138&lt;&gt;"",'Instruções e período de cálculo'!$B$5-'Instruções e período de cálculo'!$B$4+1,"")</f>
        <v/>
      </c>
      <c r="Q4139" s="28" t="str">
        <f>IF('Cole CSV aqui'!B4138&lt;&gt;"",P4139-N4139+O4139,"")</f>
        <v/>
      </c>
      <c r="R4139" s="7" t="str">
        <f t="shared" si="519"/>
        <v/>
      </c>
      <c r="S4139" s="32" t="e">
        <f>('Cole CSV aqui'!M4138-'Cole CSV aqui'!J4138)/(I4139-C4139)</f>
        <v>#VALUE!</v>
      </c>
      <c r="T4139" s="11" t="str">
        <f t="shared" si="513"/>
        <v/>
      </c>
      <c r="U4139" s="10" t="str">
        <f t="shared" si="514"/>
        <v/>
      </c>
      <c r="V4139" s="2"/>
      <c r="W4139" s="3"/>
      <c r="X4139" s="3"/>
    </row>
    <row r="4140" spans="1:24" s="1" customFormat="1" x14ac:dyDescent="0.25">
      <c r="A4140" s="5" t="str">
        <f>IF('Cole CSV aqui'!A4139&lt;&gt;"",'Cole CSV aqui'!A4139,"")</f>
        <v/>
      </c>
      <c r="B4140" s="5" t="str">
        <f>IF('Cole CSV aqui'!B4139&lt;&gt;"",'Cole CSV aqui'!B4139,"")</f>
        <v/>
      </c>
      <c r="C4140" s="6" t="str">
        <f>IF('Cole CSV aqui'!F4139&lt;&gt;"",'Cole CSV aqui'!F4139,"")</f>
        <v/>
      </c>
      <c r="D4140" s="6" t="str">
        <f>IF('Cole CSV aqui'!G4139&lt;&gt;"",'Cole CSV aqui'!G4139,"")</f>
        <v/>
      </c>
      <c r="E4140" s="35" t="str">
        <f>IF('Cole CSV aqui'!M4139&lt;&gt;"",'Cole CSV aqui'!M4139,"")</f>
        <v/>
      </c>
      <c r="F4140" s="35" t="str">
        <f>IF('Cole CSV aqui'!J4139&lt;&gt;"",'Cole CSV aqui'!J4139,"")</f>
        <v/>
      </c>
      <c r="G4140" s="35" t="str">
        <f t="shared" si="515"/>
        <v/>
      </c>
      <c r="H4140" s="7" t="str">
        <f>IF('Cole CSV aqui'!I4139="Anos ",'Cole CSV aqui'!H4139*365.25,"")&amp;IF('Cole CSV aqui'!I4139="Dias ",'Cole CSV aqui'!H4139,"")&amp;IF('Cole CSV aqui'!I4139="Meses ",'Cole CSV aqui'!H4139*30.5,"")</f>
        <v/>
      </c>
      <c r="I4140" s="6" t="str">
        <f>IF('Cole CSV aqui'!G4139&lt;&gt;"",C4140+H4140,"")</f>
        <v/>
      </c>
      <c r="J4140" s="28" t="e">
        <f t="shared" ca="1" si="516"/>
        <v>#VALUE!</v>
      </c>
      <c r="K4140" s="7" t="str">
        <f t="shared" si="512"/>
        <v/>
      </c>
      <c r="L4140" s="28" t="e">
        <f>C4140-'Instruções e período de cálculo'!$B$4</f>
        <v>#VALUE!</v>
      </c>
      <c r="M4140" s="28" t="e">
        <f>I4140-'Instruções e período de cálculo'!$B$5</f>
        <v>#VALUE!</v>
      </c>
      <c r="N4140" s="28" t="e">
        <f t="shared" si="517"/>
        <v>#VALUE!</v>
      </c>
      <c r="O4140" s="28" t="e">
        <f t="shared" si="518"/>
        <v>#VALUE!</v>
      </c>
      <c r="P4140" s="49" t="str">
        <f>IF('Cole CSV aqui'!B4139&lt;&gt;"",'Instruções e período de cálculo'!$B$5-'Instruções e período de cálculo'!$B$4+1,"")</f>
        <v/>
      </c>
      <c r="Q4140" s="28" t="str">
        <f>IF('Cole CSV aqui'!B4139&lt;&gt;"",P4140-N4140+O4140,"")</f>
        <v/>
      </c>
      <c r="R4140" s="7" t="str">
        <f t="shared" si="519"/>
        <v/>
      </c>
      <c r="S4140" s="32" t="e">
        <f>('Cole CSV aqui'!M4139-'Cole CSV aqui'!J4139)/(I4140-C4140)</f>
        <v>#VALUE!</v>
      </c>
      <c r="T4140" s="11" t="str">
        <f t="shared" si="513"/>
        <v/>
      </c>
      <c r="U4140" s="10" t="str">
        <f t="shared" si="514"/>
        <v/>
      </c>
      <c r="V4140" s="2"/>
      <c r="W4140" s="3"/>
      <c r="X4140" s="3"/>
    </row>
    <row r="4141" spans="1:24" s="1" customFormat="1" x14ac:dyDescent="0.25">
      <c r="A4141" s="5" t="str">
        <f>IF('Cole CSV aqui'!A4140&lt;&gt;"",'Cole CSV aqui'!A4140,"")</f>
        <v/>
      </c>
      <c r="B4141" s="5" t="str">
        <f>IF('Cole CSV aqui'!B4140&lt;&gt;"",'Cole CSV aqui'!B4140,"")</f>
        <v/>
      </c>
      <c r="C4141" s="6" t="str">
        <f>IF('Cole CSV aqui'!F4140&lt;&gt;"",'Cole CSV aqui'!F4140,"")</f>
        <v/>
      </c>
      <c r="D4141" s="6" t="str">
        <f>IF('Cole CSV aqui'!G4140&lt;&gt;"",'Cole CSV aqui'!G4140,"")</f>
        <v/>
      </c>
      <c r="E4141" s="35" t="str">
        <f>IF('Cole CSV aqui'!M4140&lt;&gt;"",'Cole CSV aqui'!M4140,"")</f>
        <v/>
      </c>
      <c r="F4141" s="35" t="str">
        <f>IF('Cole CSV aqui'!J4140&lt;&gt;"",'Cole CSV aqui'!J4140,"")</f>
        <v/>
      </c>
      <c r="G4141" s="35" t="str">
        <f t="shared" si="515"/>
        <v/>
      </c>
      <c r="H4141" s="7" t="str">
        <f>IF('Cole CSV aqui'!I4140="Anos ",'Cole CSV aqui'!H4140*365.25,"")&amp;IF('Cole CSV aqui'!I4140="Dias ",'Cole CSV aqui'!H4140,"")&amp;IF('Cole CSV aqui'!I4140="Meses ",'Cole CSV aqui'!H4140*30.5,"")</f>
        <v/>
      </c>
      <c r="I4141" s="6" t="str">
        <f>IF('Cole CSV aqui'!G4140&lt;&gt;"",C4141+H4141,"")</f>
        <v/>
      </c>
      <c r="J4141" s="28" t="e">
        <f t="shared" ca="1" si="516"/>
        <v>#VALUE!</v>
      </c>
      <c r="K4141" s="7" t="str">
        <f t="shared" si="512"/>
        <v/>
      </c>
      <c r="L4141" s="28" t="e">
        <f>C4141-'Instruções e período de cálculo'!$B$4</f>
        <v>#VALUE!</v>
      </c>
      <c r="M4141" s="28" t="e">
        <f>I4141-'Instruções e período de cálculo'!$B$5</f>
        <v>#VALUE!</v>
      </c>
      <c r="N4141" s="28" t="e">
        <f t="shared" si="517"/>
        <v>#VALUE!</v>
      </c>
      <c r="O4141" s="28" t="e">
        <f t="shared" si="518"/>
        <v>#VALUE!</v>
      </c>
      <c r="P4141" s="49" t="str">
        <f>IF('Cole CSV aqui'!B4140&lt;&gt;"",'Instruções e período de cálculo'!$B$5-'Instruções e período de cálculo'!$B$4+1,"")</f>
        <v/>
      </c>
      <c r="Q4141" s="28" t="str">
        <f>IF('Cole CSV aqui'!B4140&lt;&gt;"",P4141-N4141+O4141,"")</f>
        <v/>
      </c>
      <c r="R4141" s="7" t="str">
        <f t="shared" si="519"/>
        <v/>
      </c>
      <c r="S4141" s="32" t="e">
        <f>('Cole CSV aqui'!M4140-'Cole CSV aqui'!J4140)/(I4141-C4141)</f>
        <v>#VALUE!</v>
      </c>
      <c r="T4141" s="11" t="str">
        <f t="shared" si="513"/>
        <v/>
      </c>
      <c r="U4141" s="10" t="str">
        <f t="shared" si="514"/>
        <v/>
      </c>
      <c r="V4141" s="2"/>
      <c r="W4141" s="3"/>
      <c r="X4141" s="3"/>
    </row>
    <row r="4142" spans="1:24" s="1" customFormat="1" x14ac:dyDescent="0.25">
      <c r="A4142" s="5" t="str">
        <f>IF('Cole CSV aqui'!A4141&lt;&gt;"",'Cole CSV aqui'!A4141,"")</f>
        <v/>
      </c>
      <c r="B4142" s="5" t="str">
        <f>IF('Cole CSV aqui'!B4141&lt;&gt;"",'Cole CSV aqui'!B4141,"")</f>
        <v/>
      </c>
      <c r="C4142" s="6" t="str">
        <f>IF('Cole CSV aqui'!F4141&lt;&gt;"",'Cole CSV aqui'!F4141,"")</f>
        <v/>
      </c>
      <c r="D4142" s="6" t="str">
        <f>IF('Cole CSV aqui'!G4141&lt;&gt;"",'Cole CSV aqui'!G4141,"")</f>
        <v/>
      </c>
      <c r="E4142" s="35" t="str">
        <f>IF('Cole CSV aqui'!M4141&lt;&gt;"",'Cole CSV aqui'!M4141,"")</f>
        <v/>
      </c>
      <c r="F4142" s="35" t="str">
        <f>IF('Cole CSV aqui'!J4141&lt;&gt;"",'Cole CSV aqui'!J4141,"")</f>
        <v/>
      </c>
      <c r="G4142" s="35" t="str">
        <f t="shared" si="515"/>
        <v/>
      </c>
      <c r="H4142" s="7" t="str">
        <f>IF('Cole CSV aqui'!I4141="Anos ",'Cole CSV aqui'!H4141*365.25,"")&amp;IF('Cole CSV aqui'!I4141="Dias ",'Cole CSV aqui'!H4141,"")&amp;IF('Cole CSV aqui'!I4141="Meses ",'Cole CSV aqui'!H4141*30.5,"")</f>
        <v/>
      </c>
      <c r="I4142" s="6" t="str">
        <f>IF('Cole CSV aqui'!G4141&lt;&gt;"",C4142+H4142,"")</f>
        <v/>
      </c>
      <c r="J4142" s="28" t="e">
        <f t="shared" ca="1" si="516"/>
        <v>#VALUE!</v>
      </c>
      <c r="K4142" s="7" t="str">
        <f t="shared" si="512"/>
        <v/>
      </c>
      <c r="L4142" s="28" t="e">
        <f>C4142-'Instruções e período de cálculo'!$B$4</f>
        <v>#VALUE!</v>
      </c>
      <c r="M4142" s="28" t="e">
        <f>I4142-'Instruções e período de cálculo'!$B$5</f>
        <v>#VALUE!</v>
      </c>
      <c r="N4142" s="28" t="e">
        <f t="shared" si="517"/>
        <v>#VALUE!</v>
      </c>
      <c r="O4142" s="28" t="e">
        <f t="shared" si="518"/>
        <v>#VALUE!</v>
      </c>
      <c r="P4142" s="49" t="str">
        <f>IF('Cole CSV aqui'!B4141&lt;&gt;"",'Instruções e período de cálculo'!$B$5-'Instruções e período de cálculo'!$B$4+1,"")</f>
        <v/>
      </c>
      <c r="Q4142" s="28" t="str">
        <f>IF('Cole CSV aqui'!B4141&lt;&gt;"",P4142-N4142+O4142,"")</f>
        <v/>
      </c>
      <c r="R4142" s="7" t="str">
        <f t="shared" si="519"/>
        <v/>
      </c>
      <c r="S4142" s="32" t="e">
        <f>('Cole CSV aqui'!M4141-'Cole CSV aqui'!J4141)/(I4142-C4142)</f>
        <v>#VALUE!</v>
      </c>
      <c r="T4142" s="11" t="str">
        <f t="shared" si="513"/>
        <v/>
      </c>
      <c r="U4142" s="10" t="str">
        <f t="shared" si="514"/>
        <v/>
      </c>
      <c r="V4142" s="2"/>
      <c r="W4142" s="3"/>
      <c r="X4142" s="3"/>
    </row>
    <row r="4143" spans="1:24" s="1" customFormat="1" x14ac:dyDescent="0.25">
      <c r="A4143" s="5" t="str">
        <f>IF('Cole CSV aqui'!A4142&lt;&gt;"",'Cole CSV aqui'!A4142,"")</f>
        <v/>
      </c>
      <c r="B4143" s="5" t="str">
        <f>IF('Cole CSV aqui'!B4142&lt;&gt;"",'Cole CSV aqui'!B4142,"")</f>
        <v/>
      </c>
      <c r="C4143" s="6" t="str">
        <f>IF('Cole CSV aqui'!F4142&lt;&gt;"",'Cole CSV aqui'!F4142,"")</f>
        <v/>
      </c>
      <c r="D4143" s="6" t="str">
        <f>IF('Cole CSV aqui'!G4142&lt;&gt;"",'Cole CSV aqui'!G4142,"")</f>
        <v/>
      </c>
      <c r="E4143" s="35" t="str">
        <f>IF('Cole CSV aqui'!M4142&lt;&gt;"",'Cole CSV aqui'!M4142,"")</f>
        <v/>
      </c>
      <c r="F4143" s="35" t="str">
        <f>IF('Cole CSV aqui'!J4142&lt;&gt;"",'Cole CSV aqui'!J4142,"")</f>
        <v/>
      </c>
      <c r="G4143" s="35" t="str">
        <f t="shared" si="515"/>
        <v/>
      </c>
      <c r="H4143" s="7" t="str">
        <f>IF('Cole CSV aqui'!I4142="Anos ",'Cole CSV aqui'!H4142*365.25,"")&amp;IF('Cole CSV aqui'!I4142="Dias ",'Cole CSV aqui'!H4142,"")&amp;IF('Cole CSV aqui'!I4142="Meses ",'Cole CSV aqui'!H4142*30.5,"")</f>
        <v/>
      </c>
      <c r="I4143" s="6" t="str">
        <f>IF('Cole CSV aqui'!G4142&lt;&gt;"",C4143+H4143,"")</f>
        <v/>
      </c>
      <c r="J4143" s="28" t="e">
        <f t="shared" ca="1" si="516"/>
        <v>#VALUE!</v>
      </c>
      <c r="K4143" s="7" t="str">
        <f t="shared" si="512"/>
        <v/>
      </c>
      <c r="L4143" s="28" t="e">
        <f>C4143-'Instruções e período de cálculo'!$B$4</f>
        <v>#VALUE!</v>
      </c>
      <c r="M4143" s="28" t="e">
        <f>I4143-'Instruções e período de cálculo'!$B$5</f>
        <v>#VALUE!</v>
      </c>
      <c r="N4143" s="28" t="e">
        <f t="shared" si="517"/>
        <v>#VALUE!</v>
      </c>
      <c r="O4143" s="28" t="e">
        <f t="shared" si="518"/>
        <v>#VALUE!</v>
      </c>
      <c r="P4143" s="49" t="str">
        <f>IF('Cole CSV aqui'!B4142&lt;&gt;"",'Instruções e período de cálculo'!$B$5-'Instruções e período de cálculo'!$B$4+1,"")</f>
        <v/>
      </c>
      <c r="Q4143" s="28" t="str">
        <f>IF('Cole CSV aqui'!B4142&lt;&gt;"",P4143-N4143+O4143,"")</f>
        <v/>
      </c>
      <c r="R4143" s="7" t="str">
        <f t="shared" si="519"/>
        <v/>
      </c>
      <c r="S4143" s="32" t="e">
        <f>('Cole CSV aqui'!M4142-'Cole CSV aqui'!J4142)/(I4143-C4143)</f>
        <v>#VALUE!</v>
      </c>
      <c r="T4143" s="11" t="str">
        <f t="shared" si="513"/>
        <v/>
      </c>
      <c r="U4143" s="10" t="str">
        <f t="shared" si="514"/>
        <v/>
      </c>
      <c r="V4143" s="2"/>
      <c r="W4143" s="3"/>
      <c r="X4143" s="3"/>
    </row>
    <row r="4144" spans="1:24" s="1" customFormat="1" x14ac:dyDescent="0.25">
      <c r="A4144" s="5" t="str">
        <f>IF('Cole CSV aqui'!A4143&lt;&gt;"",'Cole CSV aqui'!A4143,"")</f>
        <v/>
      </c>
      <c r="B4144" s="5" t="str">
        <f>IF('Cole CSV aqui'!B4143&lt;&gt;"",'Cole CSV aqui'!B4143,"")</f>
        <v/>
      </c>
      <c r="C4144" s="6" t="str">
        <f>IF('Cole CSV aqui'!F4143&lt;&gt;"",'Cole CSV aqui'!F4143,"")</f>
        <v/>
      </c>
      <c r="D4144" s="6" t="str">
        <f>IF('Cole CSV aqui'!G4143&lt;&gt;"",'Cole CSV aqui'!G4143,"")</f>
        <v/>
      </c>
      <c r="E4144" s="35" t="str">
        <f>IF('Cole CSV aqui'!M4143&lt;&gt;"",'Cole CSV aqui'!M4143,"")</f>
        <v/>
      </c>
      <c r="F4144" s="35" t="str">
        <f>IF('Cole CSV aqui'!J4143&lt;&gt;"",'Cole CSV aqui'!J4143,"")</f>
        <v/>
      </c>
      <c r="G4144" s="35" t="str">
        <f t="shared" si="515"/>
        <v/>
      </c>
      <c r="H4144" s="7" t="str">
        <f>IF('Cole CSV aqui'!I4143="Anos ",'Cole CSV aqui'!H4143*365.25,"")&amp;IF('Cole CSV aqui'!I4143="Dias ",'Cole CSV aqui'!H4143,"")&amp;IF('Cole CSV aqui'!I4143="Meses ",'Cole CSV aqui'!H4143*30.5,"")</f>
        <v/>
      </c>
      <c r="I4144" s="6" t="str">
        <f>IF('Cole CSV aqui'!G4143&lt;&gt;"",C4144+H4144,"")</f>
        <v/>
      </c>
      <c r="J4144" s="28" t="e">
        <f t="shared" ca="1" si="516"/>
        <v>#VALUE!</v>
      </c>
      <c r="K4144" s="7" t="str">
        <f t="shared" si="512"/>
        <v/>
      </c>
      <c r="L4144" s="28" t="e">
        <f>C4144-'Instruções e período de cálculo'!$B$4</f>
        <v>#VALUE!</v>
      </c>
      <c r="M4144" s="28" t="e">
        <f>I4144-'Instruções e período de cálculo'!$B$5</f>
        <v>#VALUE!</v>
      </c>
      <c r="N4144" s="28" t="e">
        <f t="shared" si="517"/>
        <v>#VALUE!</v>
      </c>
      <c r="O4144" s="28" t="e">
        <f t="shared" si="518"/>
        <v>#VALUE!</v>
      </c>
      <c r="P4144" s="49" t="str">
        <f>IF('Cole CSV aqui'!B4143&lt;&gt;"",'Instruções e período de cálculo'!$B$5-'Instruções e período de cálculo'!$B$4+1,"")</f>
        <v/>
      </c>
      <c r="Q4144" s="28" t="str">
        <f>IF('Cole CSV aqui'!B4143&lt;&gt;"",P4144-N4144+O4144,"")</f>
        <v/>
      </c>
      <c r="R4144" s="7" t="str">
        <f t="shared" si="519"/>
        <v/>
      </c>
      <c r="S4144" s="32" t="e">
        <f>('Cole CSV aqui'!M4143-'Cole CSV aqui'!J4143)/(I4144-C4144)</f>
        <v>#VALUE!</v>
      </c>
      <c r="T4144" s="11" t="str">
        <f t="shared" si="513"/>
        <v/>
      </c>
      <c r="U4144" s="10" t="str">
        <f t="shared" si="514"/>
        <v/>
      </c>
      <c r="V4144" s="2"/>
      <c r="W4144" s="3"/>
      <c r="X4144" s="3"/>
    </row>
    <row r="4145" spans="1:24" s="1" customFormat="1" x14ac:dyDescent="0.25">
      <c r="A4145" s="5" t="str">
        <f>IF('Cole CSV aqui'!A4144&lt;&gt;"",'Cole CSV aqui'!A4144,"")</f>
        <v/>
      </c>
      <c r="B4145" s="5" t="str">
        <f>IF('Cole CSV aqui'!B4144&lt;&gt;"",'Cole CSV aqui'!B4144,"")</f>
        <v/>
      </c>
      <c r="C4145" s="6" t="str">
        <f>IF('Cole CSV aqui'!F4144&lt;&gt;"",'Cole CSV aqui'!F4144,"")</f>
        <v/>
      </c>
      <c r="D4145" s="6" t="str">
        <f>IF('Cole CSV aqui'!G4144&lt;&gt;"",'Cole CSV aqui'!G4144,"")</f>
        <v/>
      </c>
      <c r="E4145" s="35" t="str">
        <f>IF('Cole CSV aqui'!M4144&lt;&gt;"",'Cole CSV aqui'!M4144,"")</f>
        <v/>
      </c>
      <c r="F4145" s="35" t="str">
        <f>IF('Cole CSV aqui'!J4144&lt;&gt;"",'Cole CSV aqui'!J4144,"")</f>
        <v/>
      </c>
      <c r="G4145" s="35" t="str">
        <f t="shared" si="515"/>
        <v/>
      </c>
      <c r="H4145" s="7" t="str">
        <f>IF('Cole CSV aqui'!I4144="Anos ",'Cole CSV aqui'!H4144*365.25,"")&amp;IF('Cole CSV aqui'!I4144="Dias ",'Cole CSV aqui'!H4144,"")&amp;IF('Cole CSV aqui'!I4144="Meses ",'Cole CSV aqui'!H4144*30.5,"")</f>
        <v/>
      </c>
      <c r="I4145" s="6" t="str">
        <f>IF('Cole CSV aqui'!G4144&lt;&gt;"",C4145+H4145,"")</f>
        <v/>
      </c>
      <c r="J4145" s="28" t="e">
        <f t="shared" ca="1" si="516"/>
        <v>#VALUE!</v>
      </c>
      <c r="K4145" s="7" t="str">
        <f t="shared" si="512"/>
        <v/>
      </c>
      <c r="L4145" s="28" t="e">
        <f>C4145-'Instruções e período de cálculo'!$B$4</f>
        <v>#VALUE!</v>
      </c>
      <c r="M4145" s="28" t="e">
        <f>I4145-'Instruções e período de cálculo'!$B$5</f>
        <v>#VALUE!</v>
      </c>
      <c r="N4145" s="28" t="e">
        <f t="shared" si="517"/>
        <v>#VALUE!</v>
      </c>
      <c r="O4145" s="28" t="e">
        <f t="shared" si="518"/>
        <v>#VALUE!</v>
      </c>
      <c r="P4145" s="49" t="str">
        <f>IF('Cole CSV aqui'!B4144&lt;&gt;"",'Instruções e período de cálculo'!$B$5-'Instruções e período de cálculo'!$B$4+1,"")</f>
        <v/>
      </c>
      <c r="Q4145" s="28" t="str">
        <f>IF('Cole CSV aqui'!B4144&lt;&gt;"",P4145-N4145+O4145,"")</f>
        <v/>
      </c>
      <c r="R4145" s="7" t="str">
        <f t="shared" si="519"/>
        <v/>
      </c>
      <c r="S4145" s="32" t="e">
        <f>('Cole CSV aqui'!M4144-'Cole CSV aqui'!J4144)/(I4145-C4145)</f>
        <v>#VALUE!</v>
      </c>
      <c r="T4145" s="11" t="str">
        <f t="shared" si="513"/>
        <v/>
      </c>
      <c r="U4145" s="10" t="str">
        <f t="shared" si="514"/>
        <v/>
      </c>
      <c r="V4145" s="2"/>
      <c r="W4145" s="3"/>
      <c r="X4145" s="3"/>
    </row>
    <row r="4146" spans="1:24" s="1" customFormat="1" x14ac:dyDescent="0.25">
      <c r="A4146" s="5" t="str">
        <f>IF('Cole CSV aqui'!A4145&lt;&gt;"",'Cole CSV aqui'!A4145,"")</f>
        <v/>
      </c>
      <c r="B4146" s="5" t="str">
        <f>IF('Cole CSV aqui'!B4145&lt;&gt;"",'Cole CSV aqui'!B4145,"")</f>
        <v/>
      </c>
      <c r="C4146" s="6" t="str">
        <f>IF('Cole CSV aqui'!F4145&lt;&gt;"",'Cole CSV aqui'!F4145,"")</f>
        <v/>
      </c>
      <c r="D4146" s="6" t="str">
        <f>IF('Cole CSV aqui'!G4145&lt;&gt;"",'Cole CSV aqui'!G4145,"")</f>
        <v/>
      </c>
      <c r="E4146" s="35" t="str">
        <f>IF('Cole CSV aqui'!M4145&lt;&gt;"",'Cole CSV aqui'!M4145,"")</f>
        <v/>
      </c>
      <c r="F4146" s="35" t="str">
        <f>IF('Cole CSV aqui'!J4145&lt;&gt;"",'Cole CSV aqui'!J4145,"")</f>
        <v/>
      </c>
      <c r="G4146" s="35" t="str">
        <f t="shared" si="515"/>
        <v/>
      </c>
      <c r="H4146" s="7" t="str">
        <f>IF('Cole CSV aqui'!I4145="Anos ",'Cole CSV aqui'!H4145*365.25,"")&amp;IF('Cole CSV aqui'!I4145="Dias ",'Cole CSV aqui'!H4145,"")&amp;IF('Cole CSV aqui'!I4145="Meses ",'Cole CSV aqui'!H4145*30.5,"")</f>
        <v/>
      </c>
      <c r="I4146" s="6" t="str">
        <f>IF('Cole CSV aqui'!G4145&lt;&gt;"",C4146+H4146,"")</f>
        <v/>
      </c>
      <c r="J4146" s="28" t="e">
        <f t="shared" ca="1" si="516"/>
        <v>#VALUE!</v>
      </c>
      <c r="K4146" s="7" t="str">
        <f t="shared" si="512"/>
        <v/>
      </c>
      <c r="L4146" s="28" t="e">
        <f>C4146-'Instruções e período de cálculo'!$B$4</f>
        <v>#VALUE!</v>
      </c>
      <c r="M4146" s="28" t="e">
        <f>I4146-'Instruções e período de cálculo'!$B$5</f>
        <v>#VALUE!</v>
      </c>
      <c r="N4146" s="28" t="e">
        <f t="shared" si="517"/>
        <v>#VALUE!</v>
      </c>
      <c r="O4146" s="28" t="e">
        <f t="shared" si="518"/>
        <v>#VALUE!</v>
      </c>
      <c r="P4146" s="49" t="str">
        <f>IF('Cole CSV aqui'!B4145&lt;&gt;"",'Instruções e período de cálculo'!$B$5-'Instruções e período de cálculo'!$B$4+1,"")</f>
        <v/>
      </c>
      <c r="Q4146" s="28" t="str">
        <f>IF('Cole CSV aqui'!B4145&lt;&gt;"",P4146-N4146+O4146,"")</f>
        <v/>
      </c>
      <c r="R4146" s="7" t="str">
        <f t="shared" si="519"/>
        <v/>
      </c>
      <c r="S4146" s="32" t="e">
        <f>('Cole CSV aqui'!M4145-'Cole CSV aqui'!J4145)/(I4146-C4146)</f>
        <v>#VALUE!</v>
      </c>
      <c r="T4146" s="11" t="str">
        <f t="shared" si="513"/>
        <v/>
      </c>
      <c r="U4146" s="10" t="str">
        <f t="shared" si="514"/>
        <v/>
      </c>
      <c r="V4146" s="2"/>
      <c r="W4146" s="3"/>
      <c r="X4146" s="3"/>
    </row>
    <row r="4147" spans="1:24" s="1" customFormat="1" x14ac:dyDescent="0.25">
      <c r="A4147" s="5" t="str">
        <f>IF('Cole CSV aqui'!A4146&lt;&gt;"",'Cole CSV aqui'!A4146,"")</f>
        <v/>
      </c>
      <c r="B4147" s="5" t="str">
        <f>IF('Cole CSV aqui'!B4146&lt;&gt;"",'Cole CSV aqui'!B4146,"")</f>
        <v/>
      </c>
      <c r="C4147" s="6" t="str">
        <f>IF('Cole CSV aqui'!F4146&lt;&gt;"",'Cole CSV aqui'!F4146,"")</f>
        <v/>
      </c>
      <c r="D4147" s="6" t="str">
        <f>IF('Cole CSV aqui'!G4146&lt;&gt;"",'Cole CSV aqui'!G4146,"")</f>
        <v/>
      </c>
      <c r="E4147" s="35" t="str">
        <f>IF('Cole CSV aqui'!M4146&lt;&gt;"",'Cole CSV aqui'!M4146,"")</f>
        <v/>
      </c>
      <c r="F4147" s="35" t="str">
        <f>IF('Cole CSV aqui'!J4146&lt;&gt;"",'Cole CSV aqui'!J4146,"")</f>
        <v/>
      </c>
      <c r="G4147" s="35" t="str">
        <f t="shared" si="515"/>
        <v/>
      </c>
      <c r="H4147" s="7" t="str">
        <f>IF('Cole CSV aqui'!I4146="Anos ",'Cole CSV aqui'!H4146*365.25,"")&amp;IF('Cole CSV aqui'!I4146="Dias ",'Cole CSV aqui'!H4146,"")&amp;IF('Cole CSV aqui'!I4146="Meses ",'Cole CSV aqui'!H4146*30.5,"")</f>
        <v/>
      </c>
      <c r="I4147" s="6" t="str">
        <f>IF('Cole CSV aqui'!G4146&lt;&gt;"",C4147+H4147,"")</f>
        <v/>
      </c>
      <c r="J4147" s="28" t="e">
        <f t="shared" ca="1" si="516"/>
        <v>#VALUE!</v>
      </c>
      <c r="K4147" s="7" t="str">
        <f t="shared" si="512"/>
        <v/>
      </c>
      <c r="L4147" s="28" t="e">
        <f>C4147-'Instruções e período de cálculo'!$B$4</f>
        <v>#VALUE!</v>
      </c>
      <c r="M4147" s="28" t="e">
        <f>I4147-'Instruções e período de cálculo'!$B$5</f>
        <v>#VALUE!</v>
      </c>
      <c r="N4147" s="28" t="e">
        <f t="shared" si="517"/>
        <v>#VALUE!</v>
      </c>
      <c r="O4147" s="28" t="e">
        <f t="shared" si="518"/>
        <v>#VALUE!</v>
      </c>
      <c r="P4147" s="49" t="str">
        <f>IF('Cole CSV aqui'!B4146&lt;&gt;"",'Instruções e período de cálculo'!$B$5-'Instruções e período de cálculo'!$B$4+1,"")</f>
        <v/>
      </c>
      <c r="Q4147" s="28" t="str">
        <f>IF('Cole CSV aqui'!B4146&lt;&gt;"",P4147-N4147+O4147,"")</f>
        <v/>
      </c>
      <c r="R4147" s="7" t="str">
        <f t="shared" si="519"/>
        <v/>
      </c>
      <c r="S4147" s="32" t="e">
        <f>('Cole CSV aqui'!M4146-'Cole CSV aqui'!J4146)/(I4147-C4147)</f>
        <v>#VALUE!</v>
      </c>
      <c r="T4147" s="11" t="str">
        <f t="shared" si="513"/>
        <v/>
      </c>
      <c r="U4147" s="10" t="str">
        <f t="shared" si="514"/>
        <v/>
      </c>
      <c r="V4147" s="2"/>
      <c r="W4147" s="3"/>
      <c r="X4147" s="3"/>
    </row>
    <row r="4148" spans="1:24" s="1" customFormat="1" x14ac:dyDescent="0.25">
      <c r="A4148" s="5" t="str">
        <f>IF('Cole CSV aqui'!A4147&lt;&gt;"",'Cole CSV aqui'!A4147,"")</f>
        <v/>
      </c>
      <c r="B4148" s="5" t="str">
        <f>IF('Cole CSV aqui'!B4147&lt;&gt;"",'Cole CSV aqui'!B4147,"")</f>
        <v/>
      </c>
      <c r="C4148" s="6" t="str">
        <f>IF('Cole CSV aqui'!F4147&lt;&gt;"",'Cole CSV aqui'!F4147,"")</f>
        <v/>
      </c>
      <c r="D4148" s="6" t="str">
        <f>IF('Cole CSV aqui'!G4147&lt;&gt;"",'Cole CSV aqui'!G4147,"")</f>
        <v/>
      </c>
      <c r="E4148" s="35" t="str">
        <f>IF('Cole CSV aqui'!M4147&lt;&gt;"",'Cole CSV aqui'!M4147,"")</f>
        <v/>
      </c>
      <c r="F4148" s="35" t="str">
        <f>IF('Cole CSV aqui'!J4147&lt;&gt;"",'Cole CSV aqui'!J4147,"")</f>
        <v/>
      </c>
      <c r="G4148" s="35" t="str">
        <f t="shared" si="515"/>
        <v/>
      </c>
      <c r="H4148" s="7" t="str">
        <f>IF('Cole CSV aqui'!I4147="Anos ",'Cole CSV aqui'!H4147*365.25,"")&amp;IF('Cole CSV aqui'!I4147="Dias ",'Cole CSV aqui'!H4147,"")&amp;IF('Cole CSV aqui'!I4147="Meses ",'Cole CSV aqui'!H4147*30.5,"")</f>
        <v/>
      </c>
      <c r="I4148" s="6" t="str">
        <f>IF('Cole CSV aqui'!G4147&lt;&gt;"",C4148+H4148,"")</f>
        <v/>
      </c>
      <c r="J4148" s="28" t="e">
        <f t="shared" ca="1" si="516"/>
        <v>#VALUE!</v>
      </c>
      <c r="K4148" s="7" t="str">
        <f t="shared" si="512"/>
        <v/>
      </c>
      <c r="L4148" s="28" t="e">
        <f>C4148-'Instruções e período de cálculo'!$B$4</f>
        <v>#VALUE!</v>
      </c>
      <c r="M4148" s="28" t="e">
        <f>I4148-'Instruções e período de cálculo'!$B$5</f>
        <v>#VALUE!</v>
      </c>
      <c r="N4148" s="28" t="e">
        <f t="shared" si="517"/>
        <v>#VALUE!</v>
      </c>
      <c r="O4148" s="28" t="e">
        <f t="shared" si="518"/>
        <v>#VALUE!</v>
      </c>
      <c r="P4148" s="49" t="str">
        <f>IF('Cole CSV aqui'!B4147&lt;&gt;"",'Instruções e período de cálculo'!$B$5-'Instruções e período de cálculo'!$B$4+1,"")</f>
        <v/>
      </c>
      <c r="Q4148" s="28" t="str">
        <f>IF('Cole CSV aqui'!B4147&lt;&gt;"",P4148-N4148+O4148,"")</f>
        <v/>
      </c>
      <c r="R4148" s="7" t="str">
        <f t="shared" si="519"/>
        <v/>
      </c>
      <c r="S4148" s="32" t="e">
        <f>('Cole CSV aqui'!M4147-'Cole CSV aqui'!J4147)/(I4148-C4148)</f>
        <v>#VALUE!</v>
      </c>
      <c r="T4148" s="11" t="str">
        <f t="shared" si="513"/>
        <v/>
      </c>
      <c r="U4148" s="10" t="str">
        <f t="shared" si="514"/>
        <v/>
      </c>
      <c r="V4148" s="2"/>
      <c r="W4148" s="3"/>
      <c r="X4148" s="3"/>
    </row>
    <row r="4149" spans="1:24" s="1" customFormat="1" x14ac:dyDescent="0.25">
      <c r="A4149" s="5" t="str">
        <f>IF('Cole CSV aqui'!A4148&lt;&gt;"",'Cole CSV aqui'!A4148,"")</f>
        <v/>
      </c>
      <c r="B4149" s="5" t="str">
        <f>IF('Cole CSV aqui'!B4148&lt;&gt;"",'Cole CSV aqui'!B4148,"")</f>
        <v/>
      </c>
      <c r="C4149" s="6" t="str">
        <f>IF('Cole CSV aqui'!F4148&lt;&gt;"",'Cole CSV aqui'!F4148,"")</f>
        <v/>
      </c>
      <c r="D4149" s="6" t="str">
        <f>IF('Cole CSV aqui'!G4148&lt;&gt;"",'Cole CSV aqui'!G4148,"")</f>
        <v/>
      </c>
      <c r="E4149" s="35" t="str">
        <f>IF('Cole CSV aqui'!M4148&lt;&gt;"",'Cole CSV aqui'!M4148,"")</f>
        <v/>
      </c>
      <c r="F4149" s="35" t="str">
        <f>IF('Cole CSV aqui'!J4148&lt;&gt;"",'Cole CSV aqui'!J4148,"")</f>
        <v/>
      </c>
      <c r="G4149" s="35" t="str">
        <f t="shared" si="515"/>
        <v/>
      </c>
      <c r="H4149" s="7" t="str">
        <f>IF('Cole CSV aqui'!I4148="Anos ",'Cole CSV aqui'!H4148*365.25,"")&amp;IF('Cole CSV aqui'!I4148="Dias ",'Cole CSV aqui'!H4148,"")&amp;IF('Cole CSV aqui'!I4148="Meses ",'Cole CSV aqui'!H4148*30.5,"")</f>
        <v/>
      </c>
      <c r="I4149" s="6" t="str">
        <f>IF('Cole CSV aqui'!G4148&lt;&gt;"",C4149+H4149,"")</f>
        <v/>
      </c>
      <c r="J4149" s="28" t="e">
        <f t="shared" ca="1" si="516"/>
        <v>#VALUE!</v>
      </c>
      <c r="K4149" s="7" t="str">
        <f t="shared" si="512"/>
        <v/>
      </c>
      <c r="L4149" s="28" t="e">
        <f>C4149-'Instruções e período de cálculo'!$B$4</f>
        <v>#VALUE!</v>
      </c>
      <c r="M4149" s="28" t="e">
        <f>I4149-'Instruções e período de cálculo'!$B$5</f>
        <v>#VALUE!</v>
      </c>
      <c r="N4149" s="28" t="e">
        <f t="shared" si="517"/>
        <v>#VALUE!</v>
      </c>
      <c r="O4149" s="28" t="e">
        <f t="shared" si="518"/>
        <v>#VALUE!</v>
      </c>
      <c r="P4149" s="49" t="str">
        <f>IF('Cole CSV aqui'!B4148&lt;&gt;"",'Instruções e período de cálculo'!$B$5-'Instruções e período de cálculo'!$B$4+1,"")</f>
        <v/>
      </c>
      <c r="Q4149" s="28" t="str">
        <f>IF('Cole CSV aqui'!B4148&lt;&gt;"",P4149-N4149+O4149,"")</f>
        <v/>
      </c>
      <c r="R4149" s="7" t="str">
        <f t="shared" si="519"/>
        <v/>
      </c>
      <c r="S4149" s="32" t="e">
        <f>('Cole CSV aqui'!M4148-'Cole CSV aqui'!J4148)/(I4149-C4149)</f>
        <v>#VALUE!</v>
      </c>
      <c r="T4149" s="11" t="str">
        <f t="shared" si="513"/>
        <v/>
      </c>
      <c r="U4149" s="10" t="str">
        <f t="shared" si="514"/>
        <v/>
      </c>
      <c r="V4149" s="2"/>
      <c r="W4149" s="3"/>
      <c r="X4149" s="3"/>
    </row>
    <row r="4150" spans="1:24" s="1" customFormat="1" x14ac:dyDescent="0.25">
      <c r="A4150" s="5" t="str">
        <f>IF('Cole CSV aqui'!A4149&lt;&gt;"",'Cole CSV aqui'!A4149,"")</f>
        <v/>
      </c>
      <c r="B4150" s="5" t="str">
        <f>IF('Cole CSV aqui'!B4149&lt;&gt;"",'Cole CSV aqui'!B4149,"")</f>
        <v/>
      </c>
      <c r="C4150" s="6" t="str">
        <f>IF('Cole CSV aqui'!F4149&lt;&gt;"",'Cole CSV aqui'!F4149,"")</f>
        <v/>
      </c>
      <c r="D4150" s="6" t="str">
        <f>IF('Cole CSV aqui'!G4149&lt;&gt;"",'Cole CSV aqui'!G4149,"")</f>
        <v/>
      </c>
      <c r="E4150" s="35" t="str">
        <f>IF('Cole CSV aqui'!M4149&lt;&gt;"",'Cole CSV aqui'!M4149,"")</f>
        <v/>
      </c>
      <c r="F4150" s="35" t="str">
        <f>IF('Cole CSV aqui'!J4149&lt;&gt;"",'Cole CSV aqui'!J4149,"")</f>
        <v/>
      </c>
      <c r="G4150" s="35" t="str">
        <f t="shared" si="515"/>
        <v/>
      </c>
      <c r="H4150" s="7" t="str">
        <f>IF('Cole CSV aqui'!I4149="Anos ",'Cole CSV aqui'!H4149*365.25,"")&amp;IF('Cole CSV aqui'!I4149="Dias ",'Cole CSV aqui'!H4149,"")&amp;IF('Cole CSV aqui'!I4149="Meses ",'Cole CSV aqui'!H4149*30.5,"")</f>
        <v/>
      </c>
      <c r="I4150" s="6" t="str">
        <f>IF('Cole CSV aqui'!G4149&lt;&gt;"",C4150+H4150,"")</f>
        <v/>
      </c>
      <c r="J4150" s="28" t="e">
        <f t="shared" ca="1" si="516"/>
        <v>#VALUE!</v>
      </c>
      <c r="K4150" s="7" t="str">
        <f t="shared" si="512"/>
        <v/>
      </c>
      <c r="L4150" s="28" t="e">
        <f>C4150-'Instruções e período de cálculo'!$B$4</f>
        <v>#VALUE!</v>
      </c>
      <c r="M4150" s="28" t="e">
        <f>I4150-'Instruções e período de cálculo'!$B$5</f>
        <v>#VALUE!</v>
      </c>
      <c r="N4150" s="28" t="e">
        <f t="shared" si="517"/>
        <v>#VALUE!</v>
      </c>
      <c r="O4150" s="28" t="e">
        <f t="shared" si="518"/>
        <v>#VALUE!</v>
      </c>
      <c r="P4150" s="49" t="str">
        <f>IF('Cole CSV aqui'!B4149&lt;&gt;"",'Instruções e período de cálculo'!$B$5-'Instruções e período de cálculo'!$B$4+1,"")</f>
        <v/>
      </c>
      <c r="Q4150" s="28" t="str">
        <f>IF('Cole CSV aqui'!B4149&lt;&gt;"",P4150-N4150+O4150,"")</f>
        <v/>
      </c>
      <c r="R4150" s="7" t="str">
        <f t="shared" si="519"/>
        <v/>
      </c>
      <c r="S4150" s="32" t="e">
        <f>('Cole CSV aqui'!M4149-'Cole CSV aqui'!J4149)/(I4150-C4150)</f>
        <v>#VALUE!</v>
      </c>
      <c r="T4150" s="11" t="str">
        <f t="shared" si="513"/>
        <v/>
      </c>
      <c r="U4150" s="10" t="str">
        <f t="shared" si="514"/>
        <v/>
      </c>
      <c r="V4150" s="2"/>
      <c r="W4150" s="3"/>
      <c r="X4150" s="3"/>
    </row>
    <row r="4151" spans="1:24" s="1" customFormat="1" x14ac:dyDescent="0.25">
      <c r="A4151" s="5" t="str">
        <f>IF('Cole CSV aqui'!A4150&lt;&gt;"",'Cole CSV aqui'!A4150,"")</f>
        <v/>
      </c>
      <c r="B4151" s="5" t="str">
        <f>IF('Cole CSV aqui'!B4150&lt;&gt;"",'Cole CSV aqui'!B4150,"")</f>
        <v/>
      </c>
      <c r="C4151" s="6" t="str">
        <f>IF('Cole CSV aqui'!F4150&lt;&gt;"",'Cole CSV aqui'!F4150,"")</f>
        <v/>
      </c>
      <c r="D4151" s="6" t="str">
        <f>IF('Cole CSV aqui'!G4150&lt;&gt;"",'Cole CSV aqui'!G4150,"")</f>
        <v/>
      </c>
      <c r="E4151" s="35" t="str">
        <f>IF('Cole CSV aqui'!M4150&lt;&gt;"",'Cole CSV aqui'!M4150,"")</f>
        <v/>
      </c>
      <c r="F4151" s="35" t="str">
        <f>IF('Cole CSV aqui'!J4150&lt;&gt;"",'Cole CSV aqui'!J4150,"")</f>
        <v/>
      </c>
      <c r="G4151" s="35" t="str">
        <f t="shared" si="515"/>
        <v/>
      </c>
      <c r="H4151" s="7" t="str">
        <f>IF('Cole CSV aqui'!I4150="Anos ",'Cole CSV aqui'!H4150*365.25,"")&amp;IF('Cole CSV aqui'!I4150="Dias ",'Cole CSV aqui'!H4150,"")&amp;IF('Cole CSV aqui'!I4150="Meses ",'Cole CSV aqui'!H4150*30.5,"")</f>
        <v/>
      </c>
      <c r="I4151" s="6" t="str">
        <f>IF('Cole CSV aqui'!G4150&lt;&gt;"",C4151+H4151,"")</f>
        <v/>
      </c>
      <c r="J4151" s="28" t="e">
        <f t="shared" ca="1" si="516"/>
        <v>#VALUE!</v>
      </c>
      <c r="K4151" s="7" t="str">
        <f t="shared" si="512"/>
        <v/>
      </c>
      <c r="L4151" s="28" t="e">
        <f>C4151-'Instruções e período de cálculo'!$B$4</f>
        <v>#VALUE!</v>
      </c>
      <c r="M4151" s="28" t="e">
        <f>I4151-'Instruções e período de cálculo'!$B$5</f>
        <v>#VALUE!</v>
      </c>
      <c r="N4151" s="28" t="e">
        <f t="shared" si="517"/>
        <v>#VALUE!</v>
      </c>
      <c r="O4151" s="28" t="e">
        <f t="shared" si="518"/>
        <v>#VALUE!</v>
      </c>
      <c r="P4151" s="49" t="str">
        <f>IF('Cole CSV aqui'!B4150&lt;&gt;"",'Instruções e período de cálculo'!$B$5-'Instruções e período de cálculo'!$B$4+1,"")</f>
        <v/>
      </c>
      <c r="Q4151" s="28" t="str">
        <f>IF('Cole CSV aqui'!B4150&lt;&gt;"",P4151-N4151+O4151,"")</f>
        <v/>
      </c>
      <c r="R4151" s="7" t="str">
        <f t="shared" si="519"/>
        <v/>
      </c>
      <c r="S4151" s="32" t="e">
        <f>('Cole CSV aqui'!M4150-'Cole CSV aqui'!J4150)/(I4151-C4151)</f>
        <v>#VALUE!</v>
      </c>
      <c r="T4151" s="11" t="str">
        <f t="shared" si="513"/>
        <v/>
      </c>
      <c r="U4151" s="10" t="str">
        <f t="shared" si="514"/>
        <v/>
      </c>
      <c r="V4151" s="2"/>
      <c r="W4151" s="3"/>
      <c r="X4151" s="3"/>
    </row>
    <row r="4152" spans="1:24" s="1" customFormat="1" x14ac:dyDescent="0.25">
      <c r="A4152" s="5" t="str">
        <f>IF('Cole CSV aqui'!A4151&lt;&gt;"",'Cole CSV aqui'!A4151,"")</f>
        <v/>
      </c>
      <c r="B4152" s="5" t="str">
        <f>IF('Cole CSV aqui'!B4151&lt;&gt;"",'Cole CSV aqui'!B4151,"")</f>
        <v/>
      </c>
      <c r="C4152" s="6" t="str">
        <f>IF('Cole CSV aqui'!F4151&lt;&gt;"",'Cole CSV aqui'!F4151,"")</f>
        <v/>
      </c>
      <c r="D4152" s="6" t="str">
        <f>IF('Cole CSV aqui'!G4151&lt;&gt;"",'Cole CSV aqui'!G4151,"")</f>
        <v/>
      </c>
      <c r="E4152" s="35" t="str">
        <f>IF('Cole CSV aqui'!M4151&lt;&gt;"",'Cole CSV aqui'!M4151,"")</f>
        <v/>
      </c>
      <c r="F4152" s="35" t="str">
        <f>IF('Cole CSV aqui'!J4151&lt;&gt;"",'Cole CSV aqui'!J4151,"")</f>
        <v/>
      </c>
      <c r="G4152" s="35" t="str">
        <f t="shared" si="515"/>
        <v/>
      </c>
      <c r="H4152" s="7" t="str">
        <f>IF('Cole CSV aqui'!I4151="Anos ",'Cole CSV aqui'!H4151*365.25,"")&amp;IF('Cole CSV aqui'!I4151="Dias ",'Cole CSV aqui'!H4151,"")&amp;IF('Cole CSV aqui'!I4151="Meses ",'Cole CSV aqui'!H4151*30.5,"")</f>
        <v/>
      </c>
      <c r="I4152" s="6" t="str">
        <f>IF('Cole CSV aqui'!G4151&lt;&gt;"",C4152+H4152,"")</f>
        <v/>
      </c>
      <c r="J4152" s="28" t="e">
        <f t="shared" ca="1" si="516"/>
        <v>#VALUE!</v>
      </c>
      <c r="K4152" s="7" t="str">
        <f t="shared" si="512"/>
        <v/>
      </c>
      <c r="L4152" s="28" t="e">
        <f>C4152-'Instruções e período de cálculo'!$B$4</f>
        <v>#VALUE!</v>
      </c>
      <c r="M4152" s="28" t="e">
        <f>I4152-'Instruções e período de cálculo'!$B$5</f>
        <v>#VALUE!</v>
      </c>
      <c r="N4152" s="28" t="e">
        <f t="shared" si="517"/>
        <v>#VALUE!</v>
      </c>
      <c r="O4152" s="28" t="e">
        <f t="shared" si="518"/>
        <v>#VALUE!</v>
      </c>
      <c r="P4152" s="49" t="str">
        <f>IF('Cole CSV aqui'!B4151&lt;&gt;"",'Instruções e período de cálculo'!$B$5-'Instruções e período de cálculo'!$B$4+1,"")</f>
        <v/>
      </c>
      <c r="Q4152" s="28" t="str">
        <f>IF('Cole CSV aqui'!B4151&lt;&gt;"",P4152-N4152+O4152,"")</f>
        <v/>
      </c>
      <c r="R4152" s="7" t="str">
        <f t="shared" si="519"/>
        <v/>
      </c>
      <c r="S4152" s="32" t="e">
        <f>('Cole CSV aqui'!M4151-'Cole CSV aqui'!J4151)/(I4152-C4152)</f>
        <v>#VALUE!</v>
      </c>
      <c r="T4152" s="11" t="str">
        <f t="shared" si="513"/>
        <v/>
      </c>
      <c r="U4152" s="10" t="str">
        <f t="shared" si="514"/>
        <v/>
      </c>
      <c r="V4152" s="2"/>
      <c r="W4152" s="3"/>
      <c r="X4152" s="3"/>
    </row>
    <row r="4153" spans="1:24" s="1" customFormat="1" x14ac:dyDescent="0.25">
      <c r="A4153" s="5" t="str">
        <f>IF('Cole CSV aqui'!A4152&lt;&gt;"",'Cole CSV aqui'!A4152,"")</f>
        <v/>
      </c>
      <c r="B4153" s="5" t="str">
        <f>IF('Cole CSV aqui'!B4152&lt;&gt;"",'Cole CSV aqui'!B4152,"")</f>
        <v/>
      </c>
      <c r="C4153" s="6" t="str">
        <f>IF('Cole CSV aqui'!F4152&lt;&gt;"",'Cole CSV aqui'!F4152,"")</f>
        <v/>
      </c>
      <c r="D4153" s="6" t="str">
        <f>IF('Cole CSV aqui'!G4152&lt;&gt;"",'Cole CSV aqui'!G4152,"")</f>
        <v/>
      </c>
      <c r="E4153" s="35" t="str">
        <f>IF('Cole CSV aqui'!M4152&lt;&gt;"",'Cole CSV aqui'!M4152,"")</f>
        <v/>
      </c>
      <c r="F4153" s="35" t="str">
        <f>IF('Cole CSV aqui'!J4152&lt;&gt;"",'Cole CSV aqui'!J4152,"")</f>
        <v/>
      </c>
      <c r="G4153" s="35" t="str">
        <f t="shared" si="515"/>
        <v/>
      </c>
      <c r="H4153" s="7" t="str">
        <f>IF('Cole CSV aqui'!I4152="Anos ",'Cole CSV aqui'!H4152*365.25,"")&amp;IF('Cole CSV aqui'!I4152="Dias ",'Cole CSV aqui'!H4152,"")&amp;IF('Cole CSV aqui'!I4152="Meses ",'Cole CSV aqui'!H4152*30.5,"")</f>
        <v/>
      </c>
      <c r="I4153" s="6" t="str">
        <f>IF('Cole CSV aqui'!G4152&lt;&gt;"",C4153+H4153,"")</f>
        <v/>
      </c>
      <c r="J4153" s="28" t="e">
        <f t="shared" ca="1" si="516"/>
        <v>#VALUE!</v>
      </c>
      <c r="K4153" s="7" t="str">
        <f t="shared" si="512"/>
        <v/>
      </c>
      <c r="L4153" s="28" t="e">
        <f>C4153-'Instruções e período de cálculo'!$B$4</f>
        <v>#VALUE!</v>
      </c>
      <c r="M4153" s="28" t="e">
        <f>I4153-'Instruções e período de cálculo'!$B$5</f>
        <v>#VALUE!</v>
      </c>
      <c r="N4153" s="28" t="e">
        <f t="shared" si="517"/>
        <v>#VALUE!</v>
      </c>
      <c r="O4153" s="28" t="e">
        <f t="shared" si="518"/>
        <v>#VALUE!</v>
      </c>
      <c r="P4153" s="49" t="str">
        <f>IF('Cole CSV aqui'!B4152&lt;&gt;"",'Instruções e período de cálculo'!$B$5-'Instruções e período de cálculo'!$B$4+1,"")</f>
        <v/>
      </c>
      <c r="Q4153" s="28" t="str">
        <f>IF('Cole CSV aqui'!B4152&lt;&gt;"",P4153-N4153+O4153,"")</f>
        <v/>
      </c>
      <c r="R4153" s="7" t="str">
        <f t="shared" si="519"/>
        <v/>
      </c>
      <c r="S4153" s="32" t="e">
        <f>('Cole CSV aqui'!M4152-'Cole CSV aqui'!J4152)/(I4153-C4153)</f>
        <v>#VALUE!</v>
      </c>
      <c r="T4153" s="11" t="str">
        <f t="shared" si="513"/>
        <v/>
      </c>
      <c r="U4153" s="10" t="str">
        <f t="shared" si="514"/>
        <v/>
      </c>
      <c r="V4153" s="2"/>
      <c r="W4153" s="3"/>
      <c r="X4153" s="3"/>
    </row>
    <row r="4154" spans="1:24" s="1" customFormat="1" x14ac:dyDescent="0.25">
      <c r="A4154" s="5" t="str">
        <f>IF('Cole CSV aqui'!A4153&lt;&gt;"",'Cole CSV aqui'!A4153,"")</f>
        <v/>
      </c>
      <c r="B4154" s="5" t="str">
        <f>IF('Cole CSV aqui'!B4153&lt;&gt;"",'Cole CSV aqui'!B4153,"")</f>
        <v/>
      </c>
      <c r="C4154" s="6" t="str">
        <f>IF('Cole CSV aqui'!F4153&lt;&gt;"",'Cole CSV aqui'!F4153,"")</f>
        <v/>
      </c>
      <c r="D4154" s="6" t="str">
        <f>IF('Cole CSV aqui'!G4153&lt;&gt;"",'Cole CSV aqui'!G4153,"")</f>
        <v/>
      </c>
      <c r="E4154" s="35" t="str">
        <f>IF('Cole CSV aqui'!M4153&lt;&gt;"",'Cole CSV aqui'!M4153,"")</f>
        <v/>
      </c>
      <c r="F4154" s="35" t="str">
        <f>IF('Cole CSV aqui'!J4153&lt;&gt;"",'Cole CSV aqui'!J4153,"")</f>
        <v/>
      </c>
      <c r="G4154" s="35" t="str">
        <f t="shared" si="515"/>
        <v/>
      </c>
      <c r="H4154" s="7" t="str">
        <f>IF('Cole CSV aqui'!I4153="Anos ",'Cole CSV aqui'!H4153*365.25,"")&amp;IF('Cole CSV aqui'!I4153="Dias ",'Cole CSV aqui'!H4153,"")&amp;IF('Cole CSV aqui'!I4153="Meses ",'Cole CSV aqui'!H4153*30.5,"")</f>
        <v/>
      </c>
      <c r="I4154" s="6" t="str">
        <f>IF('Cole CSV aqui'!G4153&lt;&gt;"",C4154+H4154,"")</f>
        <v/>
      </c>
      <c r="J4154" s="28" t="e">
        <f t="shared" ca="1" si="516"/>
        <v>#VALUE!</v>
      </c>
      <c r="K4154" s="7" t="str">
        <f t="shared" si="512"/>
        <v/>
      </c>
      <c r="L4154" s="28" t="e">
        <f>C4154-'Instruções e período de cálculo'!$B$4</f>
        <v>#VALUE!</v>
      </c>
      <c r="M4154" s="28" t="e">
        <f>I4154-'Instruções e período de cálculo'!$B$5</f>
        <v>#VALUE!</v>
      </c>
      <c r="N4154" s="28" t="e">
        <f t="shared" si="517"/>
        <v>#VALUE!</v>
      </c>
      <c r="O4154" s="28" t="e">
        <f t="shared" si="518"/>
        <v>#VALUE!</v>
      </c>
      <c r="P4154" s="49" t="str">
        <f>IF('Cole CSV aqui'!B4153&lt;&gt;"",'Instruções e período de cálculo'!$B$5-'Instruções e período de cálculo'!$B$4+1,"")</f>
        <v/>
      </c>
      <c r="Q4154" s="28" t="str">
        <f>IF('Cole CSV aqui'!B4153&lt;&gt;"",P4154-N4154+O4154,"")</f>
        <v/>
      </c>
      <c r="R4154" s="7" t="str">
        <f t="shared" si="519"/>
        <v/>
      </c>
      <c r="S4154" s="32" t="e">
        <f>('Cole CSV aqui'!M4153-'Cole CSV aqui'!J4153)/(I4154-C4154)</f>
        <v>#VALUE!</v>
      </c>
      <c r="T4154" s="11" t="str">
        <f t="shared" si="513"/>
        <v/>
      </c>
      <c r="U4154" s="10" t="str">
        <f t="shared" si="514"/>
        <v/>
      </c>
      <c r="V4154" s="2"/>
      <c r="W4154" s="3"/>
      <c r="X4154" s="3"/>
    </row>
    <row r="4155" spans="1:24" s="1" customFormat="1" x14ac:dyDescent="0.25">
      <c r="A4155" s="5" t="str">
        <f>IF('Cole CSV aqui'!A4154&lt;&gt;"",'Cole CSV aqui'!A4154,"")</f>
        <v/>
      </c>
      <c r="B4155" s="5" t="str">
        <f>IF('Cole CSV aqui'!B4154&lt;&gt;"",'Cole CSV aqui'!B4154,"")</f>
        <v/>
      </c>
      <c r="C4155" s="6" t="str">
        <f>IF('Cole CSV aqui'!F4154&lt;&gt;"",'Cole CSV aqui'!F4154,"")</f>
        <v/>
      </c>
      <c r="D4155" s="6" t="str">
        <f>IF('Cole CSV aqui'!G4154&lt;&gt;"",'Cole CSV aqui'!G4154,"")</f>
        <v/>
      </c>
      <c r="E4155" s="35" t="str">
        <f>IF('Cole CSV aqui'!M4154&lt;&gt;"",'Cole CSV aqui'!M4154,"")</f>
        <v/>
      </c>
      <c r="F4155" s="35" t="str">
        <f>IF('Cole CSV aqui'!J4154&lt;&gt;"",'Cole CSV aqui'!J4154,"")</f>
        <v/>
      </c>
      <c r="G4155" s="35" t="str">
        <f t="shared" si="515"/>
        <v/>
      </c>
      <c r="H4155" s="7" t="str">
        <f>IF('Cole CSV aqui'!I4154="Anos ",'Cole CSV aqui'!H4154*365.25,"")&amp;IF('Cole CSV aqui'!I4154="Dias ",'Cole CSV aqui'!H4154,"")&amp;IF('Cole CSV aqui'!I4154="Meses ",'Cole CSV aqui'!H4154*30.5,"")</f>
        <v/>
      </c>
      <c r="I4155" s="6" t="str">
        <f>IF('Cole CSV aqui'!G4154&lt;&gt;"",C4155+H4155,"")</f>
        <v/>
      </c>
      <c r="J4155" s="28" t="e">
        <f t="shared" ca="1" si="516"/>
        <v>#VALUE!</v>
      </c>
      <c r="K4155" s="7" t="str">
        <f t="shared" si="512"/>
        <v/>
      </c>
      <c r="L4155" s="28" t="e">
        <f>C4155-'Instruções e período de cálculo'!$B$4</f>
        <v>#VALUE!</v>
      </c>
      <c r="M4155" s="28" t="e">
        <f>I4155-'Instruções e período de cálculo'!$B$5</f>
        <v>#VALUE!</v>
      </c>
      <c r="N4155" s="28" t="e">
        <f t="shared" si="517"/>
        <v>#VALUE!</v>
      </c>
      <c r="O4155" s="28" t="e">
        <f t="shared" si="518"/>
        <v>#VALUE!</v>
      </c>
      <c r="P4155" s="49" t="str">
        <f>IF('Cole CSV aqui'!B4154&lt;&gt;"",'Instruções e período de cálculo'!$B$5-'Instruções e período de cálculo'!$B$4+1,"")</f>
        <v/>
      </c>
      <c r="Q4155" s="28" t="str">
        <f>IF('Cole CSV aqui'!B4154&lt;&gt;"",P4155-N4155+O4155,"")</f>
        <v/>
      </c>
      <c r="R4155" s="7" t="str">
        <f t="shared" si="519"/>
        <v/>
      </c>
      <c r="S4155" s="32" t="e">
        <f>('Cole CSV aqui'!M4154-'Cole CSV aqui'!J4154)/(I4155-C4155)</f>
        <v>#VALUE!</v>
      </c>
      <c r="T4155" s="11" t="str">
        <f t="shared" si="513"/>
        <v/>
      </c>
      <c r="U4155" s="10" t="str">
        <f t="shared" si="514"/>
        <v/>
      </c>
      <c r="V4155" s="2"/>
      <c r="W4155" s="3"/>
      <c r="X4155" s="3"/>
    </row>
    <row r="4156" spans="1:24" s="1" customFormat="1" x14ac:dyDescent="0.25">
      <c r="A4156" s="5" t="str">
        <f>IF('Cole CSV aqui'!A4155&lt;&gt;"",'Cole CSV aqui'!A4155,"")</f>
        <v/>
      </c>
      <c r="B4156" s="5" t="str">
        <f>IF('Cole CSV aqui'!B4155&lt;&gt;"",'Cole CSV aqui'!B4155,"")</f>
        <v/>
      </c>
      <c r="C4156" s="6" t="str">
        <f>IF('Cole CSV aqui'!F4155&lt;&gt;"",'Cole CSV aqui'!F4155,"")</f>
        <v/>
      </c>
      <c r="D4156" s="6" t="str">
        <f>IF('Cole CSV aqui'!G4155&lt;&gt;"",'Cole CSV aqui'!G4155,"")</f>
        <v/>
      </c>
      <c r="E4156" s="35" t="str">
        <f>IF('Cole CSV aqui'!M4155&lt;&gt;"",'Cole CSV aqui'!M4155,"")</f>
        <v/>
      </c>
      <c r="F4156" s="35" t="str">
        <f>IF('Cole CSV aqui'!J4155&lt;&gt;"",'Cole CSV aqui'!J4155,"")</f>
        <v/>
      </c>
      <c r="G4156" s="35" t="str">
        <f t="shared" si="515"/>
        <v/>
      </c>
      <c r="H4156" s="7" t="str">
        <f>IF('Cole CSV aqui'!I4155="Anos ",'Cole CSV aqui'!H4155*365.25,"")&amp;IF('Cole CSV aqui'!I4155="Dias ",'Cole CSV aqui'!H4155,"")&amp;IF('Cole CSV aqui'!I4155="Meses ",'Cole CSV aqui'!H4155*30.5,"")</f>
        <v/>
      </c>
      <c r="I4156" s="6" t="str">
        <f>IF('Cole CSV aqui'!G4155&lt;&gt;"",C4156+H4156,"")</f>
        <v/>
      </c>
      <c r="J4156" s="28" t="e">
        <f t="shared" ca="1" si="516"/>
        <v>#VALUE!</v>
      </c>
      <c r="K4156" s="7" t="str">
        <f t="shared" si="512"/>
        <v/>
      </c>
      <c r="L4156" s="28" t="e">
        <f>C4156-'Instruções e período de cálculo'!$B$4</f>
        <v>#VALUE!</v>
      </c>
      <c r="M4156" s="28" t="e">
        <f>I4156-'Instruções e período de cálculo'!$B$5</f>
        <v>#VALUE!</v>
      </c>
      <c r="N4156" s="28" t="e">
        <f t="shared" si="517"/>
        <v>#VALUE!</v>
      </c>
      <c r="O4156" s="28" t="e">
        <f t="shared" si="518"/>
        <v>#VALUE!</v>
      </c>
      <c r="P4156" s="49" t="str">
        <f>IF('Cole CSV aqui'!B4155&lt;&gt;"",'Instruções e período de cálculo'!$B$5-'Instruções e período de cálculo'!$B$4+1,"")</f>
        <v/>
      </c>
      <c r="Q4156" s="28" t="str">
        <f>IF('Cole CSV aqui'!B4155&lt;&gt;"",P4156-N4156+O4156,"")</f>
        <v/>
      </c>
      <c r="R4156" s="7" t="str">
        <f t="shared" si="519"/>
        <v/>
      </c>
      <c r="S4156" s="32" t="e">
        <f>('Cole CSV aqui'!M4155-'Cole CSV aqui'!J4155)/(I4156-C4156)</f>
        <v>#VALUE!</v>
      </c>
      <c r="T4156" s="11" t="str">
        <f t="shared" si="513"/>
        <v/>
      </c>
      <c r="U4156" s="10" t="str">
        <f t="shared" si="514"/>
        <v/>
      </c>
      <c r="V4156" s="2"/>
      <c r="W4156" s="3"/>
      <c r="X4156" s="3"/>
    </row>
    <row r="4157" spans="1:24" s="1" customFormat="1" x14ac:dyDescent="0.25">
      <c r="A4157" s="5" t="str">
        <f>IF('Cole CSV aqui'!A4156&lt;&gt;"",'Cole CSV aqui'!A4156,"")</f>
        <v/>
      </c>
      <c r="B4157" s="5" t="str">
        <f>IF('Cole CSV aqui'!B4156&lt;&gt;"",'Cole CSV aqui'!B4156,"")</f>
        <v/>
      </c>
      <c r="C4157" s="6" t="str">
        <f>IF('Cole CSV aqui'!F4156&lt;&gt;"",'Cole CSV aqui'!F4156,"")</f>
        <v/>
      </c>
      <c r="D4157" s="6" t="str">
        <f>IF('Cole CSV aqui'!G4156&lt;&gt;"",'Cole CSV aqui'!G4156,"")</f>
        <v/>
      </c>
      <c r="E4157" s="35" t="str">
        <f>IF('Cole CSV aqui'!M4156&lt;&gt;"",'Cole CSV aqui'!M4156,"")</f>
        <v/>
      </c>
      <c r="F4157" s="35" t="str">
        <f>IF('Cole CSV aqui'!J4156&lt;&gt;"",'Cole CSV aqui'!J4156,"")</f>
        <v/>
      </c>
      <c r="G4157" s="35" t="str">
        <f t="shared" si="515"/>
        <v/>
      </c>
      <c r="H4157" s="7" t="str">
        <f>IF('Cole CSV aqui'!I4156="Anos ",'Cole CSV aqui'!H4156*365.25,"")&amp;IF('Cole CSV aqui'!I4156="Dias ",'Cole CSV aqui'!H4156,"")&amp;IF('Cole CSV aqui'!I4156="Meses ",'Cole CSV aqui'!H4156*30.5,"")</f>
        <v/>
      </c>
      <c r="I4157" s="6" t="str">
        <f>IF('Cole CSV aqui'!G4156&lt;&gt;"",C4157+H4157,"")</f>
        <v/>
      </c>
      <c r="J4157" s="28" t="e">
        <f t="shared" ca="1" si="516"/>
        <v>#VALUE!</v>
      </c>
      <c r="K4157" s="7" t="str">
        <f t="shared" si="512"/>
        <v/>
      </c>
      <c r="L4157" s="28" t="e">
        <f>C4157-'Instruções e período de cálculo'!$B$4</f>
        <v>#VALUE!</v>
      </c>
      <c r="M4157" s="28" t="e">
        <f>I4157-'Instruções e período de cálculo'!$B$5</f>
        <v>#VALUE!</v>
      </c>
      <c r="N4157" s="28" t="e">
        <f t="shared" si="517"/>
        <v>#VALUE!</v>
      </c>
      <c r="O4157" s="28" t="e">
        <f t="shared" si="518"/>
        <v>#VALUE!</v>
      </c>
      <c r="P4157" s="49" t="str">
        <f>IF('Cole CSV aqui'!B4156&lt;&gt;"",'Instruções e período de cálculo'!$B$5-'Instruções e período de cálculo'!$B$4+1,"")</f>
        <v/>
      </c>
      <c r="Q4157" s="28" t="str">
        <f>IF('Cole CSV aqui'!B4156&lt;&gt;"",P4157-N4157+O4157,"")</f>
        <v/>
      </c>
      <c r="R4157" s="7" t="str">
        <f t="shared" si="519"/>
        <v/>
      </c>
      <c r="S4157" s="32" t="e">
        <f>('Cole CSV aqui'!M4156-'Cole CSV aqui'!J4156)/(I4157-C4157)</f>
        <v>#VALUE!</v>
      </c>
      <c r="T4157" s="11" t="str">
        <f t="shared" si="513"/>
        <v/>
      </c>
      <c r="U4157" s="10" t="str">
        <f t="shared" si="514"/>
        <v/>
      </c>
      <c r="V4157" s="2"/>
      <c r="W4157" s="3"/>
      <c r="X4157" s="3"/>
    </row>
    <row r="4158" spans="1:24" s="1" customFormat="1" x14ac:dyDescent="0.25">
      <c r="A4158" s="5" t="str">
        <f>IF('Cole CSV aqui'!A4157&lt;&gt;"",'Cole CSV aqui'!A4157,"")</f>
        <v/>
      </c>
      <c r="B4158" s="5" t="str">
        <f>IF('Cole CSV aqui'!B4157&lt;&gt;"",'Cole CSV aqui'!B4157,"")</f>
        <v/>
      </c>
      <c r="C4158" s="6" t="str">
        <f>IF('Cole CSV aqui'!F4157&lt;&gt;"",'Cole CSV aqui'!F4157,"")</f>
        <v/>
      </c>
      <c r="D4158" s="6" t="str">
        <f>IF('Cole CSV aqui'!G4157&lt;&gt;"",'Cole CSV aqui'!G4157,"")</f>
        <v/>
      </c>
      <c r="E4158" s="35" t="str">
        <f>IF('Cole CSV aqui'!M4157&lt;&gt;"",'Cole CSV aqui'!M4157,"")</f>
        <v/>
      </c>
      <c r="F4158" s="35" t="str">
        <f>IF('Cole CSV aqui'!J4157&lt;&gt;"",'Cole CSV aqui'!J4157,"")</f>
        <v/>
      </c>
      <c r="G4158" s="35" t="str">
        <f t="shared" si="515"/>
        <v/>
      </c>
      <c r="H4158" s="7" t="str">
        <f>IF('Cole CSV aqui'!I4157="Anos ",'Cole CSV aqui'!H4157*365.25,"")&amp;IF('Cole CSV aqui'!I4157="Dias ",'Cole CSV aqui'!H4157,"")&amp;IF('Cole CSV aqui'!I4157="Meses ",'Cole CSV aqui'!H4157*30.5,"")</f>
        <v/>
      </c>
      <c r="I4158" s="6" t="str">
        <f>IF('Cole CSV aqui'!G4157&lt;&gt;"",C4158+H4158,"")</f>
        <v/>
      </c>
      <c r="J4158" s="28" t="e">
        <f t="shared" ca="1" si="516"/>
        <v>#VALUE!</v>
      </c>
      <c r="K4158" s="7" t="str">
        <f t="shared" si="512"/>
        <v/>
      </c>
      <c r="L4158" s="28" t="e">
        <f>C4158-'Instruções e período de cálculo'!$B$4</f>
        <v>#VALUE!</v>
      </c>
      <c r="M4158" s="28" t="e">
        <f>I4158-'Instruções e período de cálculo'!$B$5</f>
        <v>#VALUE!</v>
      </c>
      <c r="N4158" s="28" t="e">
        <f t="shared" si="517"/>
        <v>#VALUE!</v>
      </c>
      <c r="O4158" s="28" t="e">
        <f t="shared" si="518"/>
        <v>#VALUE!</v>
      </c>
      <c r="P4158" s="49" t="str">
        <f>IF('Cole CSV aqui'!B4157&lt;&gt;"",'Instruções e período de cálculo'!$B$5-'Instruções e período de cálculo'!$B$4+1,"")</f>
        <v/>
      </c>
      <c r="Q4158" s="28" t="str">
        <f>IF('Cole CSV aqui'!B4157&lt;&gt;"",P4158-N4158+O4158,"")</f>
        <v/>
      </c>
      <c r="R4158" s="7" t="str">
        <f t="shared" si="519"/>
        <v/>
      </c>
      <c r="S4158" s="32" t="e">
        <f>('Cole CSV aqui'!M4157-'Cole CSV aqui'!J4157)/(I4158-C4158)</f>
        <v>#VALUE!</v>
      </c>
      <c r="T4158" s="11" t="str">
        <f t="shared" si="513"/>
        <v/>
      </c>
      <c r="U4158" s="10" t="str">
        <f t="shared" si="514"/>
        <v/>
      </c>
      <c r="V4158" s="2"/>
      <c r="W4158" s="3"/>
      <c r="X4158" s="3"/>
    </row>
    <row r="4159" spans="1:24" s="1" customFormat="1" x14ac:dyDescent="0.25">
      <c r="A4159" s="5" t="str">
        <f>IF('Cole CSV aqui'!A4158&lt;&gt;"",'Cole CSV aqui'!A4158,"")</f>
        <v/>
      </c>
      <c r="B4159" s="5" t="str">
        <f>IF('Cole CSV aqui'!B4158&lt;&gt;"",'Cole CSV aqui'!B4158,"")</f>
        <v/>
      </c>
      <c r="C4159" s="6" t="str">
        <f>IF('Cole CSV aqui'!F4158&lt;&gt;"",'Cole CSV aqui'!F4158,"")</f>
        <v/>
      </c>
      <c r="D4159" s="6" t="str">
        <f>IF('Cole CSV aqui'!G4158&lt;&gt;"",'Cole CSV aqui'!G4158,"")</f>
        <v/>
      </c>
      <c r="E4159" s="35" t="str">
        <f>IF('Cole CSV aqui'!M4158&lt;&gt;"",'Cole CSV aqui'!M4158,"")</f>
        <v/>
      </c>
      <c r="F4159" s="35" t="str">
        <f>IF('Cole CSV aqui'!J4158&lt;&gt;"",'Cole CSV aqui'!J4158,"")</f>
        <v/>
      </c>
      <c r="G4159" s="35" t="str">
        <f t="shared" si="515"/>
        <v/>
      </c>
      <c r="H4159" s="7" t="str">
        <f>IF('Cole CSV aqui'!I4158="Anos ",'Cole CSV aqui'!H4158*365.25,"")&amp;IF('Cole CSV aqui'!I4158="Dias ",'Cole CSV aqui'!H4158,"")&amp;IF('Cole CSV aqui'!I4158="Meses ",'Cole CSV aqui'!H4158*30.5,"")</f>
        <v/>
      </c>
      <c r="I4159" s="6" t="str">
        <f>IF('Cole CSV aqui'!G4158&lt;&gt;"",C4159+H4159,"")</f>
        <v/>
      </c>
      <c r="J4159" s="28" t="e">
        <f t="shared" ca="1" si="516"/>
        <v>#VALUE!</v>
      </c>
      <c r="K4159" s="7" t="str">
        <f t="shared" si="512"/>
        <v/>
      </c>
      <c r="L4159" s="28" t="e">
        <f>C4159-'Instruções e período de cálculo'!$B$4</f>
        <v>#VALUE!</v>
      </c>
      <c r="M4159" s="28" t="e">
        <f>I4159-'Instruções e período de cálculo'!$B$5</f>
        <v>#VALUE!</v>
      </c>
      <c r="N4159" s="28" t="e">
        <f t="shared" si="517"/>
        <v>#VALUE!</v>
      </c>
      <c r="O4159" s="28" t="e">
        <f t="shared" si="518"/>
        <v>#VALUE!</v>
      </c>
      <c r="P4159" s="49" t="str">
        <f>IF('Cole CSV aqui'!B4158&lt;&gt;"",'Instruções e período de cálculo'!$B$5-'Instruções e período de cálculo'!$B$4+1,"")</f>
        <v/>
      </c>
      <c r="Q4159" s="28" t="str">
        <f>IF('Cole CSV aqui'!B4158&lt;&gt;"",P4159-N4159+O4159,"")</f>
        <v/>
      </c>
      <c r="R4159" s="7" t="str">
        <f t="shared" si="519"/>
        <v/>
      </c>
      <c r="S4159" s="32" t="e">
        <f>('Cole CSV aqui'!M4158-'Cole CSV aqui'!J4158)/(I4159-C4159)</f>
        <v>#VALUE!</v>
      </c>
      <c r="T4159" s="11" t="str">
        <f t="shared" si="513"/>
        <v/>
      </c>
      <c r="U4159" s="10" t="str">
        <f t="shared" si="514"/>
        <v/>
      </c>
      <c r="V4159" s="2"/>
      <c r="W4159" s="3"/>
      <c r="X4159" s="3"/>
    </row>
    <row r="4160" spans="1:24" s="1" customFormat="1" x14ac:dyDescent="0.25">
      <c r="A4160" s="5" t="str">
        <f>IF('Cole CSV aqui'!A4159&lt;&gt;"",'Cole CSV aqui'!A4159,"")</f>
        <v/>
      </c>
      <c r="B4160" s="5" t="str">
        <f>IF('Cole CSV aqui'!B4159&lt;&gt;"",'Cole CSV aqui'!B4159,"")</f>
        <v/>
      </c>
      <c r="C4160" s="6" t="str">
        <f>IF('Cole CSV aqui'!F4159&lt;&gt;"",'Cole CSV aqui'!F4159,"")</f>
        <v/>
      </c>
      <c r="D4160" s="6" t="str">
        <f>IF('Cole CSV aqui'!G4159&lt;&gt;"",'Cole CSV aqui'!G4159,"")</f>
        <v/>
      </c>
      <c r="E4160" s="35" t="str">
        <f>IF('Cole CSV aqui'!M4159&lt;&gt;"",'Cole CSV aqui'!M4159,"")</f>
        <v/>
      </c>
      <c r="F4160" s="35" t="str">
        <f>IF('Cole CSV aqui'!J4159&lt;&gt;"",'Cole CSV aqui'!J4159,"")</f>
        <v/>
      </c>
      <c r="G4160" s="35" t="str">
        <f t="shared" si="515"/>
        <v/>
      </c>
      <c r="H4160" s="7" t="str">
        <f>IF('Cole CSV aqui'!I4159="Anos ",'Cole CSV aqui'!H4159*365.25,"")&amp;IF('Cole CSV aqui'!I4159="Dias ",'Cole CSV aqui'!H4159,"")&amp;IF('Cole CSV aqui'!I4159="Meses ",'Cole CSV aqui'!H4159*30.5,"")</f>
        <v/>
      </c>
      <c r="I4160" s="6" t="str">
        <f>IF('Cole CSV aqui'!G4159&lt;&gt;"",C4160+H4160,"")</f>
        <v/>
      </c>
      <c r="J4160" s="28" t="e">
        <f t="shared" ca="1" si="516"/>
        <v>#VALUE!</v>
      </c>
      <c r="K4160" s="7" t="str">
        <f t="shared" si="512"/>
        <v/>
      </c>
      <c r="L4160" s="28" t="e">
        <f>C4160-'Instruções e período de cálculo'!$B$4</f>
        <v>#VALUE!</v>
      </c>
      <c r="M4160" s="28" t="e">
        <f>I4160-'Instruções e período de cálculo'!$B$5</f>
        <v>#VALUE!</v>
      </c>
      <c r="N4160" s="28" t="e">
        <f t="shared" si="517"/>
        <v>#VALUE!</v>
      </c>
      <c r="O4160" s="28" t="e">
        <f t="shared" si="518"/>
        <v>#VALUE!</v>
      </c>
      <c r="P4160" s="49" t="str">
        <f>IF('Cole CSV aqui'!B4159&lt;&gt;"",'Instruções e período de cálculo'!$B$5-'Instruções e período de cálculo'!$B$4+1,"")</f>
        <v/>
      </c>
      <c r="Q4160" s="28" t="str">
        <f>IF('Cole CSV aqui'!B4159&lt;&gt;"",P4160-N4160+O4160,"")</f>
        <v/>
      </c>
      <c r="R4160" s="7" t="str">
        <f t="shared" si="519"/>
        <v/>
      </c>
      <c r="S4160" s="32" t="e">
        <f>('Cole CSV aqui'!M4159-'Cole CSV aqui'!J4159)/(I4160-C4160)</f>
        <v>#VALUE!</v>
      </c>
      <c r="T4160" s="11" t="str">
        <f t="shared" si="513"/>
        <v/>
      </c>
      <c r="U4160" s="10" t="str">
        <f t="shared" si="514"/>
        <v/>
      </c>
      <c r="V4160" s="2"/>
      <c r="W4160" s="3"/>
      <c r="X4160" s="3"/>
    </row>
    <row r="4161" spans="1:24" s="1" customFormat="1" x14ac:dyDescent="0.25">
      <c r="A4161" s="5" t="str">
        <f>IF('Cole CSV aqui'!A4160&lt;&gt;"",'Cole CSV aqui'!A4160,"")</f>
        <v/>
      </c>
      <c r="B4161" s="5" t="str">
        <f>IF('Cole CSV aqui'!B4160&lt;&gt;"",'Cole CSV aqui'!B4160,"")</f>
        <v/>
      </c>
      <c r="C4161" s="6" t="str">
        <f>IF('Cole CSV aqui'!F4160&lt;&gt;"",'Cole CSV aqui'!F4160,"")</f>
        <v/>
      </c>
      <c r="D4161" s="6" t="str">
        <f>IF('Cole CSV aqui'!G4160&lt;&gt;"",'Cole CSV aqui'!G4160,"")</f>
        <v/>
      </c>
      <c r="E4161" s="35" t="str">
        <f>IF('Cole CSV aqui'!M4160&lt;&gt;"",'Cole CSV aqui'!M4160,"")</f>
        <v/>
      </c>
      <c r="F4161" s="35" t="str">
        <f>IF('Cole CSV aqui'!J4160&lt;&gt;"",'Cole CSV aqui'!J4160,"")</f>
        <v/>
      </c>
      <c r="G4161" s="35" t="str">
        <f t="shared" si="515"/>
        <v/>
      </c>
      <c r="H4161" s="7" t="str">
        <f>IF('Cole CSV aqui'!I4160="Anos ",'Cole CSV aqui'!H4160*365.25,"")&amp;IF('Cole CSV aqui'!I4160="Dias ",'Cole CSV aqui'!H4160,"")&amp;IF('Cole CSV aqui'!I4160="Meses ",'Cole CSV aqui'!H4160*30.5,"")</f>
        <v/>
      </c>
      <c r="I4161" s="6" t="str">
        <f>IF('Cole CSV aqui'!G4160&lt;&gt;"",C4161+H4161,"")</f>
        <v/>
      </c>
      <c r="J4161" s="28" t="e">
        <f t="shared" ca="1" si="516"/>
        <v>#VALUE!</v>
      </c>
      <c r="K4161" s="7" t="str">
        <f t="shared" si="512"/>
        <v/>
      </c>
      <c r="L4161" s="28" t="e">
        <f>C4161-'Instruções e período de cálculo'!$B$4</f>
        <v>#VALUE!</v>
      </c>
      <c r="M4161" s="28" t="e">
        <f>I4161-'Instruções e período de cálculo'!$B$5</f>
        <v>#VALUE!</v>
      </c>
      <c r="N4161" s="28" t="e">
        <f t="shared" si="517"/>
        <v>#VALUE!</v>
      </c>
      <c r="O4161" s="28" t="e">
        <f t="shared" si="518"/>
        <v>#VALUE!</v>
      </c>
      <c r="P4161" s="49" t="str">
        <f>IF('Cole CSV aqui'!B4160&lt;&gt;"",'Instruções e período de cálculo'!$B$5-'Instruções e período de cálculo'!$B$4+1,"")</f>
        <v/>
      </c>
      <c r="Q4161" s="28" t="str">
        <f>IF('Cole CSV aqui'!B4160&lt;&gt;"",P4161-N4161+O4161,"")</f>
        <v/>
      </c>
      <c r="R4161" s="7" t="str">
        <f t="shared" si="519"/>
        <v/>
      </c>
      <c r="S4161" s="32" t="e">
        <f>('Cole CSV aqui'!M4160-'Cole CSV aqui'!J4160)/(I4161-C4161)</f>
        <v>#VALUE!</v>
      </c>
      <c r="T4161" s="11" t="str">
        <f t="shared" si="513"/>
        <v/>
      </c>
      <c r="U4161" s="10" t="str">
        <f t="shared" si="514"/>
        <v/>
      </c>
      <c r="V4161" s="2"/>
      <c r="W4161" s="3"/>
      <c r="X4161" s="3"/>
    </row>
    <row r="4162" spans="1:24" s="1" customFormat="1" x14ac:dyDescent="0.25">
      <c r="A4162" s="5" t="str">
        <f>IF('Cole CSV aqui'!A4161&lt;&gt;"",'Cole CSV aqui'!A4161,"")</f>
        <v/>
      </c>
      <c r="B4162" s="5" t="str">
        <f>IF('Cole CSV aqui'!B4161&lt;&gt;"",'Cole CSV aqui'!B4161,"")</f>
        <v/>
      </c>
      <c r="C4162" s="6" t="str">
        <f>IF('Cole CSV aqui'!F4161&lt;&gt;"",'Cole CSV aqui'!F4161,"")</f>
        <v/>
      </c>
      <c r="D4162" s="6" t="str">
        <f>IF('Cole CSV aqui'!G4161&lt;&gt;"",'Cole CSV aqui'!G4161,"")</f>
        <v/>
      </c>
      <c r="E4162" s="35" t="str">
        <f>IF('Cole CSV aqui'!M4161&lt;&gt;"",'Cole CSV aqui'!M4161,"")</f>
        <v/>
      </c>
      <c r="F4162" s="35" t="str">
        <f>IF('Cole CSV aqui'!J4161&lt;&gt;"",'Cole CSV aqui'!J4161,"")</f>
        <v/>
      </c>
      <c r="G4162" s="35" t="str">
        <f t="shared" si="515"/>
        <v/>
      </c>
      <c r="H4162" s="7" t="str">
        <f>IF('Cole CSV aqui'!I4161="Anos ",'Cole CSV aqui'!H4161*365.25,"")&amp;IF('Cole CSV aqui'!I4161="Dias ",'Cole CSV aqui'!H4161,"")&amp;IF('Cole CSV aqui'!I4161="Meses ",'Cole CSV aqui'!H4161*30.5,"")</f>
        <v/>
      </c>
      <c r="I4162" s="6" t="str">
        <f>IF('Cole CSV aqui'!G4161&lt;&gt;"",C4162+H4162,"")</f>
        <v/>
      </c>
      <c r="J4162" s="28" t="e">
        <f t="shared" ca="1" si="516"/>
        <v>#VALUE!</v>
      </c>
      <c r="K4162" s="7" t="str">
        <f t="shared" si="512"/>
        <v/>
      </c>
      <c r="L4162" s="28" t="e">
        <f>C4162-'Instruções e período de cálculo'!$B$4</f>
        <v>#VALUE!</v>
      </c>
      <c r="M4162" s="28" t="e">
        <f>I4162-'Instruções e período de cálculo'!$B$5</f>
        <v>#VALUE!</v>
      </c>
      <c r="N4162" s="28" t="e">
        <f t="shared" si="517"/>
        <v>#VALUE!</v>
      </c>
      <c r="O4162" s="28" t="e">
        <f t="shared" si="518"/>
        <v>#VALUE!</v>
      </c>
      <c r="P4162" s="49" t="str">
        <f>IF('Cole CSV aqui'!B4161&lt;&gt;"",'Instruções e período de cálculo'!$B$5-'Instruções e período de cálculo'!$B$4+1,"")</f>
        <v/>
      </c>
      <c r="Q4162" s="28" t="str">
        <f>IF('Cole CSV aqui'!B4161&lt;&gt;"",P4162-N4162+O4162,"")</f>
        <v/>
      </c>
      <c r="R4162" s="7" t="str">
        <f t="shared" si="519"/>
        <v/>
      </c>
      <c r="S4162" s="32" t="e">
        <f>('Cole CSV aqui'!M4161-'Cole CSV aqui'!J4161)/(I4162-C4162)</f>
        <v>#VALUE!</v>
      </c>
      <c r="T4162" s="11" t="str">
        <f t="shared" si="513"/>
        <v/>
      </c>
      <c r="U4162" s="10" t="str">
        <f t="shared" si="514"/>
        <v/>
      </c>
      <c r="V4162" s="2"/>
      <c r="W4162" s="3"/>
      <c r="X4162" s="3"/>
    </row>
    <row r="4163" spans="1:24" s="1" customFormat="1" x14ac:dyDescent="0.25">
      <c r="A4163" s="5" t="str">
        <f>IF('Cole CSV aqui'!A4162&lt;&gt;"",'Cole CSV aqui'!A4162,"")</f>
        <v/>
      </c>
      <c r="B4163" s="5" t="str">
        <f>IF('Cole CSV aqui'!B4162&lt;&gt;"",'Cole CSV aqui'!B4162,"")</f>
        <v/>
      </c>
      <c r="C4163" s="6" t="str">
        <f>IF('Cole CSV aqui'!F4162&lt;&gt;"",'Cole CSV aqui'!F4162,"")</f>
        <v/>
      </c>
      <c r="D4163" s="6" t="str">
        <f>IF('Cole CSV aqui'!G4162&lt;&gt;"",'Cole CSV aqui'!G4162,"")</f>
        <v/>
      </c>
      <c r="E4163" s="35" t="str">
        <f>IF('Cole CSV aqui'!M4162&lt;&gt;"",'Cole CSV aqui'!M4162,"")</f>
        <v/>
      </c>
      <c r="F4163" s="35" t="str">
        <f>IF('Cole CSV aqui'!J4162&lt;&gt;"",'Cole CSV aqui'!J4162,"")</f>
        <v/>
      </c>
      <c r="G4163" s="35" t="str">
        <f t="shared" si="515"/>
        <v/>
      </c>
      <c r="H4163" s="7" t="str">
        <f>IF('Cole CSV aqui'!I4162="Anos ",'Cole CSV aqui'!H4162*365.25,"")&amp;IF('Cole CSV aqui'!I4162="Dias ",'Cole CSV aqui'!H4162,"")&amp;IF('Cole CSV aqui'!I4162="Meses ",'Cole CSV aqui'!H4162*30.5,"")</f>
        <v/>
      </c>
      <c r="I4163" s="6" t="str">
        <f>IF('Cole CSV aqui'!G4162&lt;&gt;"",C4163+H4163,"")</f>
        <v/>
      </c>
      <c r="J4163" s="28" t="e">
        <f t="shared" ca="1" si="516"/>
        <v>#VALUE!</v>
      </c>
      <c r="K4163" s="7" t="str">
        <f t="shared" ref="K4163:K4226" si="520">IF(B4163&lt;&gt;"",J4163,"")</f>
        <v/>
      </c>
      <c r="L4163" s="28" t="e">
        <f>C4163-'Instruções e período de cálculo'!$B$4</f>
        <v>#VALUE!</v>
      </c>
      <c r="M4163" s="28" t="e">
        <f>I4163-'Instruções e período de cálculo'!$B$5</f>
        <v>#VALUE!</v>
      </c>
      <c r="N4163" s="28" t="e">
        <f t="shared" si="517"/>
        <v>#VALUE!</v>
      </c>
      <c r="O4163" s="28" t="e">
        <f t="shared" si="518"/>
        <v>#VALUE!</v>
      </c>
      <c r="P4163" s="49" t="str">
        <f>IF('Cole CSV aqui'!B4162&lt;&gt;"",'Instruções e período de cálculo'!$B$5-'Instruções e período de cálculo'!$B$4+1,"")</f>
        <v/>
      </c>
      <c r="Q4163" s="28" t="str">
        <f>IF('Cole CSV aqui'!B4162&lt;&gt;"",P4163-N4163+O4163,"")</f>
        <v/>
      </c>
      <c r="R4163" s="7" t="str">
        <f t="shared" si="519"/>
        <v/>
      </c>
      <c r="S4163" s="32" t="e">
        <f>('Cole CSV aqui'!M4162-'Cole CSV aqui'!J4162)/(I4163-C4163)</f>
        <v>#VALUE!</v>
      </c>
      <c r="T4163" s="11" t="str">
        <f t="shared" ref="T4163:T4226" si="521">IF(B4163&lt;&gt;"",S4163,"")</f>
        <v/>
      </c>
      <c r="U4163" s="10" t="str">
        <f t="shared" ref="U4163:U4226" si="522">IF(R4163&lt;&gt;"",R4163*T4163,"")</f>
        <v/>
      </c>
      <c r="V4163" s="2"/>
      <c r="W4163" s="3"/>
      <c r="X4163" s="3"/>
    </row>
    <row r="4164" spans="1:24" s="1" customFormat="1" x14ac:dyDescent="0.25">
      <c r="A4164" s="5" t="str">
        <f>IF('Cole CSV aqui'!A4163&lt;&gt;"",'Cole CSV aqui'!A4163,"")</f>
        <v/>
      </c>
      <c r="B4164" s="5" t="str">
        <f>IF('Cole CSV aqui'!B4163&lt;&gt;"",'Cole CSV aqui'!B4163,"")</f>
        <v/>
      </c>
      <c r="C4164" s="6" t="str">
        <f>IF('Cole CSV aqui'!F4163&lt;&gt;"",'Cole CSV aqui'!F4163,"")</f>
        <v/>
      </c>
      <c r="D4164" s="6" t="str">
        <f>IF('Cole CSV aqui'!G4163&lt;&gt;"",'Cole CSV aqui'!G4163,"")</f>
        <v/>
      </c>
      <c r="E4164" s="35" t="str">
        <f>IF('Cole CSV aqui'!M4163&lt;&gt;"",'Cole CSV aqui'!M4163,"")</f>
        <v/>
      </c>
      <c r="F4164" s="35" t="str">
        <f>IF('Cole CSV aqui'!J4163&lt;&gt;"",'Cole CSV aqui'!J4163,"")</f>
        <v/>
      </c>
      <c r="G4164" s="35" t="str">
        <f t="shared" ref="G4164:G4227" si="523">IF(E4164&lt;&gt;"",E4164-F4164,"")</f>
        <v/>
      </c>
      <c r="H4164" s="7" t="str">
        <f>IF('Cole CSV aqui'!I4163="Anos ",'Cole CSV aqui'!H4163*365.25,"")&amp;IF('Cole CSV aqui'!I4163="Dias ",'Cole CSV aqui'!H4163,"")&amp;IF('Cole CSV aqui'!I4163="Meses ",'Cole CSV aqui'!H4163*30.5,"")</f>
        <v/>
      </c>
      <c r="I4164" s="6" t="str">
        <f>IF('Cole CSV aqui'!G4163&lt;&gt;"",C4164+H4164,"")</f>
        <v/>
      </c>
      <c r="J4164" s="28" t="e">
        <f t="shared" ref="J4164:J4227" ca="1" si="524">IF(I4164&gt;TODAY(),I4164-TODAY(),"")</f>
        <v>#VALUE!</v>
      </c>
      <c r="K4164" s="7" t="str">
        <f t="shared" si="520"/>
        <v/>
      </c>
      <c r="L4164" s="28" t="e">
        <f>C4164-'Instruções e período de cálculo'!$B$4</f>
        <v>#VALUE!</v>
      </c>
      <c r="M4164" s="28" t="e">
        <f>I4164-'Instruções e período de cálculo'!$B$5</f>
        <v>#VALUE!</v>
      </c>
      <c r="N4164" s="28" t="e">
        <f t="shared" ref="N4164:N4227" si="525">IF(L4164&gt;0,L4164,0)</f>
        <v>#VALUE!</v>
      </c>
      <c r="O4164" s="28" t="e">
        <f t="shared" ref="O4164:O4227" si="526">IF(M4164&lt;0,M4164,0)</f>
        <v>#VALUE!</v>
      </c>
      <c r="P4164" s="49" t="str">
        <f>IF('Cole CSV aqui'!B4163&lt;&gt;"",'Instruções e período de cálculo'!$B$5-'Instruções e período de cálculo'!$B$4+1,"")</f>
        <v/>
      </c>
      <c r="Q4164" s="28" t="str">
        <f>IF('Cole CSV aqui'!B4163&lt;&gt;"",P4164-N4164+O4164,"")</f>
        <v/>
      </c>
      <c r="R4164" s="7" t="str">
        <f t="shared" ref="R4164:R4227" si="527">IF(Q4164&gt;0,Q4164,"")</f>
        <v/>
      </c>
      <c r="S4164" s="32" t="e">
        <f>('Cole CSV aqui'!M4163-'Cole CSV aqui'!J4163)/(I4164-C4164)</f>
        <v>#VALUE!</v>
      </c>
      <c r="T4164" s="11" t="str">
        <f t="shared" si="521"/>
        <v/>
      </c>
      <c r="U4164" s="10" t="str">
        <f t="shared" si="522"/>
        <v/>
      </c>
      <c r="V4164" s="2"/>
      <c r="W4164" s="3"/>
      <c r="X4164" s="3"/>
    </row>
    <row r="4165" spans="1:24" s="1" customFormat="1" x14ac:dyDescent="0.25">
      <c r="A4165" s="5" t="str">
        <f>IF('Cole CSV aqui'!A4164&lt;&gt;"",'Cole CSV aqui'!A4164,"")</f>
        <v/>
      </c>
      <c r="B4165" s="5" t="str">
        <f>IF('Cole CSV aqui'!B4164&lt;&gt;"",'Cole CSV aqui'!B4164,"")</f>
        <v/>
      </c>
      <c r="C4165" s="6" t="str">
        <f>IF('Cole CSV aqui'!F4164&lt;&gt;"",'Cole CSV aqui'!F4164,"")</f>
        <v/>
      </c>
      <c r="D4165" s="6" t="str">
        <f>IF('Cole CSV aqui'!G4164&lt;&gt;"",'Cole CSV aqui'!G4164,"")</f>
        <v/>
      </c>
      <c r="E4165" s="35" t="str">
        <f>IF('Cole CSV aqui'!M4164&lt;&gt;"",'Cole CSV aqui'!M4164,"")</f>
        <v/>
      </c>
      <c r="F4165" s="35" t="str">
        <f>IF('Cole CSV aqui'!J4164&lt;&gt;"",'Cole CSV aqui'!J4164,"")</f>
        <v/>
      </c>
      <c r="G4165" s="35" t="str">
        <f t="shared" si="523"/>
        <v/>
      </c>
      <c r="H4165" s="7" t="str">
        <f>IF('Cole CSV aqui'!I4164="Anos ",'Cole CSV aqui'!H4164*365.25,"")&amp;IF('Cole CSV aqui'!I4164="Dias ",'Cole CSV aqui'!H4164,"")&amp;IF('Cole CSV aqui'!I4164="Meses ",'Cole CSV aqui'!H4164*30.5,"")</f>
        <v/>
      </c>
      <c r="I4165" s="6" t="str">
        <f>IF('Cole CSV aqui'!G4164&lt;&gt;"",C4165+H4165,"")</f>
        <v/>
      </c>
      <c r="J4165" s="28" t="e">
        <f t="shared" ca="1" si="524"/>
        <v>#VALUE!</v>
      </c>
      <c r="K4165" s="7" t="str">
        <f t="shared" si="520"/>
        <v/>
      </c>
      <c r="L4165" s="28" t="e">
        <f>C4165-'Instruções e período de cálculo'!$B$4</f>
        <v>#VALUE!</v>
      </c>
      <c r="M4165" s="28" t="e">
        <f>I4165-'Instruções e período de cálculo'!$B$5</f>
        <v>#VALUE!</v>
      </c>
      <c r="N4165" s="28" t="e">
        <f t="shared" si="525"/>
        <v>#VALUE!</v>
      </c>
      <c r="O4165" s="28" t="e">
        <f t="shared" si="526"/>
        <v>#VALUE!</v>
      </c>
      <c r="P4165" s="49" t="str">
        <f>IF('Cole CSV aqui'!B4164&lt;&gt;"",'Instruções e período de cálculo'!$B$5-'Instruções e período de cálculo'!$B$4+1,"")</f>
        <v/>
      </c>
      <c r="Q4165" s="28" t="str">
        <f>IF('Cole CSV aqui'!B4164&lt;&gt;"",P4165-N4165+O4165,"")</f>
        <v/>
      </c>
      <c r="R4165" s="7" t="str">
        <f t="shared" si="527"/>
        <v/>
      </c>
      <c r="S4165" s="32" t="e">
        <f>('Cole CSV aqui'!M4164-'Cole CSV aqui'!J4164)/(I4165-C4165)</f>
        <v>#VALUE!</v>
      </c>
      <c r="T4165" s="11" t="str">
        <f t="shared" si="521"/>
        <v/>
      </c>
      <c r="U4165" s="10" t="str">
        <f t="shared" si="522"/>
        <v/>
      </c>
      <c r="V4165" s="2"/>
      <c r="W4165" s="3"/>
      <c r="X4165" s="3"/>
    </row>
    <row r="4166" spans="1:24" s="1" customFormat="1" x14ac:dyDescent="0.25">
      <c r="A4166" s="5" t="str">
        <f>IF('Cole CSV aqui'!A4165&lt;&gt;"",'Cole CSV aqui'!A4165,"")</f>
        <v/>
      </c>
      <c r="B4166" s="5" t="str">
        <f>IF('Cole CSV aqui'!B4165&lt;&gt;"",'Cole CSV aqui'!B4165,"")</f>
        <v/>
      </c>
      <c r="C4166" s="6" t="str">
        <f>IF('Cole CSV aqui'!F4165&lt;&gt;"",'Cole CSV aqui'!F4165,"")</f>
        <v/>
      </c>
      <c r="D4166" s="6" t="str">
        <f>IF('Cole CSV aqui'!G4165&lt;&gt;"",'Cole CSV aqui'!G4165,"")</f>
        <v/>
      </c>
      <c r="E4166" s="35" t="str">
        <f>IF('Cole CSV aqui'!M4165&lt;&gt;"",'Cole CSV aqui'!M4165,"")</f>
        <v/>
      </c>
      <c r="F4166" s="35" t="str">
        <f>IF('Cole CSV aqui'!J4165&lt;&gt;"",'Cole CSV aqui'!J4165,"")</f>
        <v/>
      </c>
      <c r="G4166" s="35" t="str">
        <f t="shared" si="523"/>
        <v/>
      </c>
      <c r="H4166" s="7" t="str">
        <f>IF('Cole CSV aqui'!I4165="Anos ",'Cole CSV aqui'!H4165*365.25,"")&amp;IF('Cole CSV aqui'!I4165="Dias ",'Cole CSV aqui'!H4165,"")&amp;IF('Cole CSV aqui'!I4165="Meses ",'Cole CSV aqui'!H4165*30.5,"")</f>
        <v/>
      </c>
      <c r="I4166" s="6" t="str">
        <f>IF('Cole CSV aqui'!G4165&lt;&gt;"",C4166+H4166,"")</f>
        <v/>
      </c>
      <c r="J4166" s="28" t="e">
        <f t="shared" ca="1" si="524"/>
        <v>#VALUE!</v>
      </c>
      <c r="K4166" s="7" t="str">
        <f t="shared" si="520"/>
        <v/>
      </c>
      <c r="L4166" s="28" t="e">
        <f>C4166-'Instruções e período de cálculo'!$B$4</f>
        <v>#VALUE!</v>
      </c>
      <c r="M4166" s="28" t="e">
        <f>I4166-'Instruções e período de cálculo'!$B$5</f>
        <v>#VALUE!</v>
      </c>
      <c r="N4166" s="28" t="e">
        <f t="shared" si="525"/>
        <v>#VALUE!</v>
      </c>
      <c r="O4166" s="28" t="e">
        <f t="shared" si="526"/>
        <v>#VALUE!</v>
      </c>
      <c r="P4166" s="49" t="str">
        <f>IF('Cole CSV aqui'!B4165&lt;&gt;"",'Instruções e período de cálculo'!$B$5-'Instruções e período de cálculo'!$B$4+1,"")</f>
        <v/>
      </c>
      <c r="Q4166" s="28" t="str">
        <f>IF('Cole CSV aqui'!B4165&lt;&gt;"",P4166-N4166+O4166,"")</f>
        <v/>
      </c>
      <c r="R4166" s="7" t="str">
        <f t="shared" si="527"/>
        <v/>
      </c>
      <c r="S4166" s="32" t="e">
        <f>('Cole CSV aqui'!M4165-'Cole CSV aqui'!J4165)/(I4166-C4166)</f>
        <v>#VALUE!</v>
      </c>
      <c r="T4166" s="11" t="str">
        <f t="shared" si="521"/>
        <v/>
      </c>
      <c r="U4166" s="10" t="str">
        <f t="shared" si="522"/>
        <v/>
      </c>
      <c r="V4166" s="2"/>
      <c r="W4166" s="3"/>
      <c r="X4166" s="3"/>
    </row>
    <row r="4167" spans="1:24" s="1" customFormat="1" x14ac:dyDescent="0.25">
      <c r="A4167" s="5" t="str">
        <f>IF('Cole CSV aqui'!A4166&lt;&gt;"",'Cole CSV aqui'!A4166,"")</f>
        <v/>
      </c>
      <c r="B4167" s="5" t="str">
        <f>IF('Cole CSV aqui'!B4166&lt;&gt;"",'Cole CSV aqui'!B4166,"")</f>
        <v/>
      </c>
      <c r="C4167" s="6" t="str">
        <f>IF('Cole CSV aqui'!F4166&lt;&gt;"",'Cole CSV aqui'!F4166,"")</f>
        <v/>
      </c>
      <c r="D4167" s="6" t="str">
        <f>IF('Cole CSV aqui'!G4166&lt;&gt;"",'Cole CSV aqui'!G4166,"")</f>
        <v/>
      </c>
      <c r="E4167" s="35" t="str">
        <f>IF('Cole CSV aqui'!M4166&lt;&gt;"",'Cole CSV aqui'!M4166,"")</f>
        <v/>
      </c>
      <c r="F4167" s="35" t="str">
        <f>IF('Cole CSV aqui'!J4166&lt;&gt;"",'Cole CSV aqui'!J4166,"")</f>
        <v/>
      </c>
      <c r="G4167" s="35" t="str">
        <f t="shared" si="523"/>
        <v/>
      </c>
      <c r="H4167" s="7" t="str">
        <f>IF('Cole CSV aqui'!I4166="Anos ",'Cole CSV aqui'!H4166*365.25,"")&amp;IF('Cole CSV aqui'!I4166="Dias ",'Cole CSV aqui'!H4166,"")&amp;IF('Cole CSV aqui'!I4166="Meses ",'Cole CSV aqui'!H4166*30.5,"")</f>
        <v/>
      </c>
      <c r="I4167" s="6" t="str">
        <f>IF('Cole CSV aqui'!G4166&lt;&gt;"",C4167+H4167,"")</f>
        <v/>
      </c>
      <c r="J4167" s="28" t="e">
        <f t="shared" ca="1" si="524"/>
        <v>#VALUE!</v>
      </c>
      <c r="K4167" s="7" t="str">
        <f t="shared" si="520"/>
        <v/>
      </c>
      <c r="L4167" s="28" t="e">
        <f>C4167-'Instruções e período de cálculo'!$B$4</f>
        <v>#VALUE!</v>
      </c>
      <c r="M4167" s="28" t="e">
        <f>I4167-'Instruções e período de cálculo'!$B$5</f>
        <v>#VALUE!</v>
      </c>
      <c r="N4167" s="28" t="e">
        <f t="shared" si="525"/>
        <v>#VALUE!</v>
      </c>
      <c r="O4167" s="28" t="e">
        <f t="shared" si="526"/>
        <v>#VALUE!</v>
      </c>
      <c r="P4167" s="49" t="str">
        <f>IF('Cole CSV aqui'!B4166&lt;&gt;"",'Instruções e período de cálculo'!$B$5-'Instruções e período de cálculo'!$B$4+1,"")</f>
        <v/>
      </c>
      <c r="Q4167" s="28" t="str">
        <f>IF('Cole CSV aqui'!B4166&lt;&gt;"",P4167-N4167+O4167,"")</f>
        <v/>
      </c>
      <c r="R4167" s="7" t="str">
        <f t="shared" si="527"/>
        <v/>
      </c>
      <c r="S4167" s="32" t="e">
        <f>('Cole CSV aqui'!M4166-'Cole CSV aqui'!J4166)/(I4167-C4167)</f>
        <v>#VALUE!</v>
      </c>
      <c r="T4167" s="11" t="str">
        <f t="shared" si="521"/>
        <v/>
      </c>
      <c r="U4167" s="10" t="str">
        <f t="shared" si="522"/>
        <v/>
      </c>
      <c r="V4167" s="2"/>
      <c r="W4167" s="3"/>
      <c r="X4167" s="3"/>
    </row>
    <row r="4168" spans="1:24" s="1" customFormat="1" x14ac:dyDescent="0.25">
      <c r="A4168" s="5" t="str">
        <f>IF('Cole CSV aqui'!A4167&lt;&gt;"",'Cole CSV aqui'!A4167,"")</f>
        <v/>
      </c>
      <c r="B4168" s="5" t="str">
        <f>IF('Cole CSV aqui'!B4167&lt;&gt;"",'Cole CSV aqui'!B4167,"")</f>
        <v/>
      </c>
      <c r="C4168" s="6" t="str">
        <f>IF('Cole CSV aqui'!F4167&lt;&gt;"",'Cole CSV aqui'!F4167,"")</f>
        <v/>
      </c>
      <c r="D4168" s="6" t="str">
        <f>IF('Cole CSV aqui'!G4167&lt;&gt;"",'Cole CSV aqui'!G4167,"")</f>
        <v/>
      </c>
      <c r="E4168" s="35" t="str">
        <f>IF('Cole CSV aqui'!M4167&lt;&gt;"",'Cole CSV aqui'!M4167,"")</f>
        <v/>
      </c>
      <c r="F4168" s="35" t="str">
        <f>IF('Cole CSV aqui'!J4167&lt;&gt;"",'Cole CSV aqui'!J4167,"")</f>
        <v/>
      </c>
      <c r="G4168" s="35" t="str">
        <f t="shared" si="523"/>
        <v/>
      </c>
      <c r="H4168" s="7" t="str">
        <f>IF('Cole CSV aqui'!I4167="Anos ",'Cole CSV aqui'!H4167*365.25,"")&amp;IF('Cole CSV aqui'!I4167="Dias ",'Cole CSV aqui'!H4167,"")&amp;IF('Cole CSV aqui'!I4167="Meses ",'Cole CSV aqui'!H4167*30.5,"")</f>
        <v/>
      </c>
      <c r="I4168" s="6" t="str">
        <f>IF('Cole CSV aqui'!G4167&lt;&gt;"",C4168+H4168,"")</f>
        <v/>
      </c>
      <c r="J4168" s="28" t="e">
        <f t="shared" ca="1" si="524"/>
        <v>#VALUE!</v>
      </c>
      <c r="K4168" s="7" t="str">
        <f t="shared" si="520"/>
        <v/>
      </c>
      <c r="L4168" s="28" t="e">
        <f>C4168-'Instruções e período de cálculo'!$B$4</f>
        <v>#VALUE!</v>
      </c>
      <c r="M4168" s="28" t="e">
        <f>I4168-'Instruções e período de cálculo'!$B$5</f>
        <v>#VALUE!</v>
      </c>
      <c r="N4168" s="28" t="e">
        <f t="shared" si="525"/>
        <v>#VALUE!</v>
      </c>
      <c r="O4168" s="28" t="e">
        <f t="shared" si="526"/>
        <v>#VALUE!</v>
      </c>
      <c r="P4168" s="49" t="str">
        <f>IF('Cole CSV aqui'!B4167&lt;&gt;"",'Instruções e período de cálculo'!$B$5-'Instruções e período de cálculo'!$B$4+1,"")</f>
        <v/>
      </c>
      <c r="Q4168" s="28" t="str">
        <f>IF('Cole CSV aqui'!B4167&lt;&gt;"",P4168-N4168+O4168,"")</f>
        <v/>
      </c>
      <c r="R4168" s="7" t="str">
        <f t="shared" si="527"/>
        <v/>
      </c>
      <c r="S4168" s="32" t="e">
        <f>('Cole CSV aqui'!M4167-'Cole CSV aqui'!J4167)/(I4168-C4168)</f>
        <v>#VALUE!</v>
      </c>
      <c r="T4168" s="11" t="str">
        <f t="shared" si="521"/>
        <v/>
      </c>
      <c r="U4168" s="10" t="str">
        <f t="shared" si="522"/>
        <v/>
      </c>
      <c r="V4168" s="2"/>
      <c r="W4168" s="3"/>
      <c r="X4168" s="3"/>
    </row>
    <row r="4169" spans="1:24" s="1" customFormat="1" x14ac:dyDescent="0.25">
      <c r="A4169" s="5" t="str">
        <f>IF('Cole CSV aqui'!A4168&lt;&gt;"",'Cole CSV aqui'!A4168,"")</f>
        <v/>
      </c>
      <c r="B4169" s="5" t="str">
        <f>IF('Cole CSV aqui'!B4168&lt;&gt;"",'Cole CSV aqui'!B4168,"")</f>
        <v/>
      </c>
      <c r="C4169" s="6" t="str">
        <f>IF('Cole CSV aqui'!F4168&lt;&gt;"",'Cole CSV aqui'!F4168,"")</f>
        <v/>
      </c>
      <c r="D4169" s="6" t="str">
        <f>IF('Cole CSV aqui'!G4168&lt;&gt;"",'Cole CSV aqui'!G4168,"")</f>
        <v/>
      </c>
      <c r="E4169" s="35" t="str">
        <f>IF('Cole CSV aqui'!M4168&lt;&gt;"",'Cole CSV aqui'!M4168,"")</f>
        <v/>
      </c>
      <c r="F4169" s="35" t="str">
        <f>IF('Cole CSV aqui'!J4168&lt;&gt;"",'Cole CSV aqui'!J4168,"")</f>
        <v/>
      </c>
      <c r="G4169" s="35" t="str">
        <f t="shared" si="523"/>
        <v/>
      </c>
      <c r="H4169" s="7" t="str">
        <f>IF('Cole CSV aqui'!I4168="Anos ",'Cole CSV aqui'!H4168*365.25,"")&amp;IF('Cole CSV aqui'!I4168="Dias ",'Cole CSV aqui'!H4168,"")&amp;IF('Cole CSV aqui'!I4168="Meses ",'Cole CSV aqui'!H4168*30.5,"")</f>
        <v/>
      </c>
      <c r="I4169" s="6" t="str">
        <f>IF('Cole CSV aqui'!G4168&lt;&gt;"",C4169+H4169,"")</f>
        <v/>
      </c>
      <c r="J4169" s="28" t="e">
        <f t="shared" ca="1" si="524"/>
        <v>#VALUE!</v>
      </c>
      <c r="K4169" s="7" t="str">
        <f t="shared" si="520"/>
        <v/>
      </c>
      <c r="L4169" s="28" t="e">
        <f>C4169-'Instruções e período de cálculo'!$B$4</f>
        <v>#VALUE!</v>
      </c>
      <c r="M4169" s="28" t="e">
        <f>I4169-'Instruções e período de cálculo'!$B$5</f>
        <v>#VALUE!</v>
      </c>
      <c r="N4169" s="28" t="e">
        <f t="shared" si="525"/>
        <v>#VALUE!</v>
      </c>
      <c r="O4169" s="28" t="e">
        <f t="shared" si="526"/>
        <v>#VALUE!</v>
      </c>
      <c r="P4169" s="49" t="str">
        <f>IF('Cole CSV aqui'!B4168&lt;&gt;"",'Instruções e período de cálculo'!$B$5-'Instruções e período de cálculo'!$B$4+1,"")</f>
        <v/>
      </c>
      <c r="Q4169" s="28" t="str">
        <f>IF('Cole CSV aqui'!B4168&lt;&gt;"",P4169-N4169+O4169,"")</f>
        <v/>
      </c>
      <c r="R4169" s="7" t="str">
        <f t="shared" si="527"/>
        <v/>
      </c>
      <c r="S4169" s="32" t="e">
        <f>('Cole CSV aqui'!M4168-'Cole CSV aqui'!J4168)/(I4169-C4169)</f>
        <v>#VALUE!</v>
      </c>
      <c r="T4169" s="11" t="str">
        <f t="shared" si="521"/>
        <v/>
      </c>
      <c r="U4169" s="10" t="str">
        <f t="shared" si="522"/>
        <v/>
      </c>
      <c r="V4169" s="2"/>
      <c r="W4169" s="3"/>
      <c r="X4169" s="3"/>
    </row>
    <row r="4170" spans="1:24" s="1" customFormat="1" x14ac:dyDescent="0.25">
      <c r="A4170" s="5" t="str">
        <f>IF('Cole CSV aqui'!A4169&lt;&gt;"",'Cole CSV aqui'!A4169,"")</f>
        <v/>
      </c>
      <c r="B4170" s="5" t="str">
        <f>IF('Cole CSV aqui'!B4169&lt;&gt;"",'Cole CSV aqui'!B4169,"")</f>
        <v/>
      </c>
      <c r="C4170" s="6" t="str">
        <f>IF('Cole CSV aqui'!F4169&lt;&gt;"",'Cole CSV aqui'!F4169,"")</f>
        <v/>
      </c>
      <c r="D4170" s="6" t="str">
        <f>IF('Cole CSV aqui'!G4169&lt;&gt;"",'Cole CSV aqui'!G4169,"")</f>
        <v/>
      </c>
      <c r="E4170" s="35" t="str">
        <f>IF('Cole CSV aqui'!M4169&lt;&gt;"",'Cole CSV aqui'!M4169,"")</f>
        <v/>
      </c>
      <c r="F4170" s="35" t="str">
        <f>IF('Cole CSV aqui'!J4169&lt;&gt;"",'Cole CSV aqui'!J4169,"")</f>
        <v/>
      </c>
      <c r="G4170" s="35" t="str">
        <f t="shared" si="523"/>
        <v/>
      </c>
      <c r="H4170" s="7" t="str">
        <f>IF('Cole CSV aqui'!I4169="Anos ",'Cole CSV aqui'!H4169*365.25,"")&amp;IF('Cole CSV aqui'!I4169="Dias ",'Cole CSV aqui'!H4169,"")&amp;IF('Cole CSV aqui'!I4169="Meses ",'Cole CSV aqui'!H4169*30.5,"")</f>
        <v/>
      </c>
      <c r="I4170" s="6" t="str">
        <f>IF('Cole CSV aqui'!G4169&lt;&gt;"",C4170+H4170,"")</f>
        <v/>
      </c>
      <c r="J4170" s="28" t="e">
        <f t="shared" ca="1" si="524"/>
        <v>#VALUE!</v>
      </c>
      <c r="K4170" s="7" t="str">
        <f t="shared" si="520"/>
        <v/>
      </c>
      <c r="L4170" s="28" t="e">
        <f>C4170-'Instruções e período de cálculo'!$B$4</f>
        <v>#VALUE!</v>
      </c>
      <c r="M4170" s="28" t="e">
        <f>I4170-'Instruções e período de cálculo'!$B$5</f>
        <v>#VALUE!</v>
      </c>
      <c r="N4170" s="28" t="e">
        <f t="shared" si="525"/>
        <v>#VALUE!</v>
      </c>
      <c r="O4170" s="28" t="e">
        <f t="shared" si="526"/>
        <v>#VALUE!</v>
      </c>
      <c r="P4170" s="49" t="str">
        <f>IF('Cole CSV aqui'!B4169&lt;&gt;"",'Instruções e período de cálculo'!$B$5-'Instruções e período de cálculo'!$B$4+1,"")</f>
        <v/>
      </c>
      <c r="Q4170" s="28" t="str">
        <f>IF('Cole CSV aqui'!B4169&lt;&gt;"",P4170-N4170+O4170,"")</f>
        <v/>
      </c>
      <c r="R4170" s="7" t="str">
        <f t="shared" si="527"/>
        <v/>
      </c>
      <c r="S4170" s="32" t="e">
        <f>('Cole CSV aqui'!M4169-'Cole CSV aqui'!J4169)/(I4170-C4170)</f>
        <v>#VALUE!</v>
      </c>
      <c r="T4170" s="11" t="str">
        <f t="shared" si="521"/>
        <v/>
      </c>
      <c r="U4170" s="10" t="str">
        <f t="shared" si="522"/>
        <v/>
      </c>
      <c r="V4170" s="2"/>
      <c r="W4170" s="3"/>
      <c r="X4170" s="3"/>
    </row>
    <row r="4171" spans="1:24" s="1" customFormat="1" x14ac:dyDescent="0.25">
      <c r="A4171" s="5" t="str">
        <f>IF('Cole CSV aqui'!A4170&lt;&gt;"",'Cole CSV aqui'!A4170,"")</f>
        <v/>
      </c>
      <c r="B4171" s="5" t="str">
        <f>IF('Cole CSV aqui'!B4170&lt;&gt;"",'Cole CSV aqui'!B4170,"")</f>
        <v/>
      </c>
      <c r="C4171" s="6" t="str">
        <f>IF('Cole CSV aqui'!F4170&lt;&gt;"",'Cole CSV aqui'!F4170,"")</f>
        <v/>
      </c>
      <c r="D4171" s="6" t="str">
        <f>IF('Cole CSV aqui'!G4170&lt;&gt;"",'Cole CSV aqui'!G4170,"")</f>
        <v/>
      </c>
      <c r="E4171" s="35" t="str">
        <f>IF('Cole CSV aqui'!M4170&lt;&gt;"",'Cole CSV aqui'!M4170,"")</f>
        <v/>
      </c>
      <c r="F4171" s="35" t="str">
        <f>IF('Cole CSV aqui'!J4170&lt;&gt;"",'Cole CSV aqui'!J4170,"")</f>
        <v/>
      </c>
      <c r="G4171" s="35" t="str">
        <f t="shared" si="523"/>
        <v/>
      </c>
      <c r="H4171" s="7" t="str">
        <f>IF('Cole CSV aqui'!I4170="Anos ",'Cole CSV aqui'!H4170*365.25,"")&amp;IF('Cole CSV aqui'!I4170="Dias ",'Cole CSV aqui'!H4170,"")&amp;IF('Cole CSV aqui'!I4170="Meses ",'Cole CSV aqui'!H4170*30.5,"")</f>
        <v/>
      </c>
      <c r="I4171" s="6" t="str">
        <f>IF('Cole CSV aqui'!G4170&lt;&gt;"",C4171+H4171,"")</f>
        <v/>
      </c>
      <c r="J4171" s="28" t="e">
        <f t="shared" ca="1" si="524"/>
        <v>#VALUE!</v>
      </c>
      <c r="K4171" s="7" t="str">
        <f t="shared" si="520"/>
        <v/>
      </c>
      <c r="L4171" s="28" t="e">
        <f>C4171-'Instruções e período de cálculo'!$B$4</f>
        <v>#VALUE!</v>
      </c>
      <c r="M4171" s="28" t="e">
        <f>I4171-'Instruções e período de cálculo'!$B$5</f>
        <v>#VALUE!</v>
      </c>
      <c r="N4171" s="28" t="e">
        <f t="shared" si="525"/>
        <v>#VALUE!</v>
      </c>
      <c r="O4171" s="28" t="e">
        <f t="shared" si="526"/>
        <v>#VALUE!</v>
      </c>
      <c r="P4171" s="49" t="str">
        <f>IF('Cole CSV aqui'!B4170&lt;&gt;"",'Instruções e período de cálculo'!$B$5-'Instruções e período de cálculo'!$B$4+1,"")</f>
        <v/>
      </c>
      <c r="Q4171" s="28" t="str">
        <f>IF('Cole CSV aqui'!B4170&lt;&gt;"",P4171-N4171+O4171,"")</f>
        <v/>
      </c>
      <c r="R4171" s="7" t="str">
        <f t="shared" si="527"/>
        <v/>
      </c>
      <c r="S4171" s="32" t="e">
        <f>('Cole CSV aqui'!M4170-'Cole CSV aqui'!J4170)/(I4171-C4171)</f>
        <v>#VALUE!</v>
      </c>
      <c r="T4171" s="11" t="str">
        <f t="shared" si="521"/>
        <v/>
      </c>
      <c r="U4171" s="10" t="str">
        <f t="shared" si="522"/>
        <v/>
      </c>
      <c r="V4171" s="2"/>
      <c r="W4171" s="3"/>
      <c r="X4171" s="3"/>
    </row>
    <row r="4172" spans="1:24" s="1" customFormat="1" x14ac:dyDescent="0.25">
      <c r="A4172" s="5" t="str">
        <f>IF('Cole CSV aqui'!A4171&lt;&gt;"",'Cole CSV aqui'!A4171,"")</f>
        <v/>
      </c>
      <c r="B4172" s="5" t="str">
        <f>IF('Cole CSV aqui'!B4171&lt;&gt;"",'Cole CSV aqui'!B4171,"")</f>
        <v/>
      </c>
      <c r="C4172" s="6" t="str">
        <f>IF('Cole CSV aqui'!F4171&lt;&gt;"",'Cole CSV aqui'!F4171,"")</f>
        <v/>
      </c>
      <c r="D4172" s="6" t="str">
        <f>IF('Cole CSV aqui'!G4171&lt;&gt;"",'Cole CSV aqui'!G4171,"")</f>
        <v/>
      </c>
      <c r="E4172" s="35" t="str">
        <f>IF('Cole CSV aqui'!M4171&lt;&gt;"",'Cole CSV aqui'!M4171,"")</f>
        <v/>
      </c>
      <c r="F4172" s="35" t="str">
        <f>IF('Cole CSV aqui'!J4171&lt;&gt;"",'Cole CSV aqui'!J4171,"")</f>
        <v/>
      </c>
      <c r="G4172" s="35" t="str">
        <f t="shared" si="523"/>
        <v/>
      </c>
      <c r="H4172" s="7" t="str">
        <f>IF('Cole CSV aqui'!I4171="Anos ",'Cole CSV aqui'!H4171*365.25,"")&amp;IF('Cole CSV aqui'!I4171="Dias ",'Cole CSV aqui'!H4171,"")&amp;IF('Cole CSV aqui'!I4171="Meses ",'Cole CSV aqui'!H4171*30.5,"")</f>
        <v/>
      </c>
      <c r="I4172" s="6" t="str">
        <f>IF('Cole CSV aqui'!G4171&lt;&gt;"",C4172+H4172,"")</f>
        <v/>
      </c>
      <c r="J4172" s="28" t="e">
        <f t="shared" ca="1" si="524"/>
        <v>#VALUE!</v>
      </c>
      <c r="K4172" s="7" t="str">
        <f t="shared" si="520"/>
        <v/>
      </c>
      <c r="L4172" s="28" t="e">
        <f>C4172-'Instruções e período de cálculo'!$B$4</f>
        <v>#VALUE!</v>
      </c>
      <c r="M4172" s="28" t="e">
        <f>I4172-'Instruções e período de cálculo'!$B$5</f>
        <v>#VALUE!</v>
      </c>
      <c r="N4172" s="28" t="e">
        <f t="shared" si="525"/>
        <v>#VALUE!</v>
      </c>
      <c r="O4172" s="28" t="e">
        <f t="shared" si="526"/>
        <v>#VALUE!</v>
      </c>
      <c r="P4172" s="49" t="str">
        <f>IF('Cole CSV aqui'!B4171&lt;&gt;"",'Instruções e período de cálculo'!$B$5-'Instruções e período de cálculo'!$B$4+1,"")</f>
        <v/>
      </c>
      <c r="Q4172" s="28" t="str">
        <f>IF('Cole CSV aqui'!B4171&lt;&gt;"",P4172-N4172+O4172,"")</f>
        <v/>
      </c>
      <c r="R4172" s="7" t="str">
        <f t="shared" si="527"/>
        <v/>
      </c>
      <c r="S4172" s="32" t="e">
        <f>('Cole CSV aqui'!M4171-'Cole CSV aqui'!J4171)/(I4172-C4172)</f>
        <v>#VALUE!</v>
      </c>
      <c r="T4172" s="11" t="str">
        <f t="shared" si="521"/>
        <v/>
      </c>
      <c r="U4172" s="10" t="str">
        <f t="shared" si="522"/>
        <v/>
      </c>
      <c r="V4172" s="2"/>
      <c r="W4172" s="3"/>
      <c r="X4172" s="3"/>
    </row>
    <row r="4173" spans="1:24" s="1" customFormat="1" x14ac:dyDescent="0.25">
      <c r="A4173" s="5" t="str">
        <f>IF('Cole CSV aqui'!A4172&lt;&gt;"",'Cole CSV aqui'!A4172,"")</f>
        <v/>
      </c>
      <c r="B4173" s="5" t="str">
        <f>IF('Cole CSV aqui'!B4172&lt;&gt;"",'Cole CSV aqui'!B4172,"")</f>
        <v/>
      </c>
      <c r="C4173" s="6" t="str">
        <f>IF('Cole CSV aqui'!F4172&lt;&gt;"",'Cole CSV aqui'!F4172,"")</f>
        <v/>
      </c>
      <c r="D4173" s="6" t="str">
        <f>IF('Cole CSV aqui'!G4172&lt;&gt;"",'Cole CSV aqui'!G4172,"")</f>
        <v/>
      </c>
      <c r="E4173" s="35" t="str">
        <f>IF('Cole CSV aqui'!M4172&lt;&gt;"",'Cole CSV aqui'!M4172,"")</f>
        <v/>
      </c>
      <c r="F4173" s="35" t="str">
        <f>IF('Cole CSV aqui'!J4172&lt;&gt;"",'Cole CSV aqui'!J4172,"")</f>
        <v/>
      </c>
      <c r="G4173" s="35" t="str">
        <f t="shared" si="523"/>
        <v/>
      </c>
      <c r="H4173" s="7" t="str">
        <f>IF('Cole CSV aqui'!I4172="Anos ",'Cole CSV aqui'!H4172*365.25,"")&amp;IF('Cole CSV aqui'!I4172="Dias ",'Cole CSV aqui'!H4172,"")&amp;IF('Cole CSV aqui'!I4172="Meses ",'Cole CSV aqui'!H4172*30.5,"")</f>
        <v/>
      </c>
      <c r="I4173" s="6" t="str">
        <f>IF('Cole CSV aqui'!G4172&lt;&gt;"",C4173+H4173,"")</f>
        <v/>
      </c>
      <c r="J4173" s="28" t="e">
        <f t="shared" ca="1" si="524"/>
        <v>#VALUE!</v>
      </c>
      <c r="K4173" s="7" t="str">
        <f t="shared" si="520"/>
        <v/>
      </c>
      <c r="L4173" s="28" t="e">
        <f>C4173-'Instruções e período de cálculo'!$B$4</f>
        <v>#VALUE!</v>
      </c>
      <c r="M4173" s="28" t="e">
        <f>I4173-'Instruções e período de cálculo'!$B$5</f>
        <v>#VALUE!</v>
      </c>
      <c r="N4173" s="28" t="e">
        <f t="shared" si="525"/>
        <v>#VALUE!</v>
      </c>
      <c r="O4173" s="28" t="e">
        <f t="shared" si="526"/>
        <v>#VALUE!</v>
      </c>
      <c r="P4173" s="49" t="str">
        <f>IF('Cole CSV aqui'!B4172&lt;&gt;"",'Instruções e período de cálculo'!$B$5-'Instruções e período de cálculo'!$B$4+1,"")</f>
        <v/>
      </c>
      <c r="Q4173" s="28" t="str">
        <f>IF('Cole CSV aqui'!B4172&lt;&gt;"",P4173-N4173+O4173,"")</f>
        <v/>
      </c>
      <c r="R4173" s="7" t="str">
        <f t="shared" si="527"/>
        <v/>
      </c>
      <c r="S4173" s="32" t="e">
        <f>('Cole CSV aqui'!M4172-'Cole CSV aqui'!J4172)/(I4173-C4173)</f>
        <v>#VALUE!</v>
      </c>
      <c r="T4173" s="11" t="str">
        <f t="shared" si="521"/>
        <v/>
      </c>
      <c r="U4173" s="10" t="str">
        <f t="shared" si="522"/>
        <v/>
      </c>
      <c r="V4173" s="2"/>
      <c r="W4173" s="3"/>
      <c r="X4173" s="3"/>
    </row>
    <row r="4174" spans="1:24" s="1" customFormat="1" x14ac:dyDescent="0.25">
      <c r="A4174" s="5" t="str">
        <f>IF('Cole CSV aqui'!A4173&lt;&gt;"",'Cole CSV aqui'!A4173,"")</f>
        <v/>
      </c>
      <c r="B4174" s="5" t="str">
        <f>IF('Cole CSV aqui'!B4173&lt;&gt;"",'Cole CSV aqui'!B4173,"")</f>
        <v/>
      </c>
      <c r="C4174" s="6" t="str">
        <f>IF('Cole CSV aqui'!F4173&lt;&gt;"",'Cole CSV aqui'!F4173,"")</f>
        <v/>
      </c>
      <c r="D4174" s="6" t="str">
        <f>IF('Cole CSV aqui'!G4173&lt;&gt;"",'Cole CSV aqui'!G4173,"")</f>
        <v/>
      </c>
      <c r="E4174" s="35" t="str">
        <f>IF('Cole CSV aqui'!M4173&lt;&gt;"",'Cole CSV aqui'!M4173,"")</f>
        <v/>
      </c>
      <c r="F4174" s="35" t="str">
        <f>IF('Cole CSV aqui'!J4173&lt;&gt;"",'Cole CSV aqui'!J4173,"")</f>
        <v/>
      </c>
      <c r="G4174" s="35" t="str">
        <f t="shared" si="523"/>
        <v/>
      </c>
      <c r="H4174" s="7" t="str">
        <f>IF('Cole CSV aqui'!I4173="Anos ",'Cole CSV aqui'!H4173*365.25,"")&amp;IF('Cole CSV aqui'!I4173="Dias ",'Cole CSV aqui'!H4173,"")&amp;IF('Cole CSV aqui'!I4173="Meses ",'Cole CSV aqui'!H4173*30.5,"")</f>
        <v/>
      </c>
      <c r="I4174" s="6" t="str">
        <f>IF('Cole CSV aqui'!G4173&lt;&gt;"",C4174+H4174,"")</f>
        <v/>
      </c>
      <c r="J4174" s="28" t="e">
        <f t="shared" ca="1" si="524"/>
        <v>#VALUE!</v>
      </c>
      <c r="K4174" s="7" t="str">
        <f t="shared" si="520"/>
        <v/>
      </c>
      <c r="L4174" s="28" t="e">
        <f>C4174-'Instruções e período de cálculo'!$B$4</f>
        <v>#VALUE!</v>
      </c>
      <c r="M4174" s="28" t="e">
        <f>I4174-'Instruções e período de cálculo'!$B$5</f>
        <v>#VALUE!</v>
      </c>
      <c r="N4174" s="28" t="e">
        <f t="shared" si="525"/>
        <v>#VALUE!</v>
      </c>
      <c r="O4174" s="28" t="e">
        <f t="shared" si="526"/>
        <v>#VALUE!</v>
      </c>
      <c r="P4174" s="49" t="str">
        <f>IF('Cole CSV aqui'!B4173&lt;&gt;"",'Instruções e período de cálculo'!$B$5-'Instruções e período de cálculo'!$B$4+1,"")</f>
        <v/>
      </c>
      <c r="Q4174" s="28" t="str">
        <f>IF('Cole CSV aqui'!B4173&lt;&gt;"",P4174-N4174+O4174,"")</f>
        <v/>
      </c>
      <c r="R4174" s="7" t="str">
        <f t="shared" si="527"/>
        <v/>
      </c>
      <c r="S4174" s="32" t="e">
        <f>('Cole CSV aqui'!M4173-'Cole CSV aqui'!J4173)/(I4174-C4174)</f>
        <v>#VALUE!</v>
      </c>
      <c r="T4174" s="11" t="str">
        <f t="shared" si="521"/>
        <v/>
      </c>
      <c r="U4174" s="10" t="str">
        <f t="shared" si="522"/>
        <v/>
      </c>
      <c r="V4174" s="2"/>
      <c r="W4174" s="3"/>
      <c r="X4174" s="3"/>
    </row>
    <row r="4175" spans="1:24" s="1" customFormat="1" x14ac:dyDescent="0.25">
      <c r="A4175" s="5" t="str">
        <f>IF('Cole CSV aqui'!A4174&lt;&gt;"",'Cole CSV aqui'!A4174,"")</f>
        <v/>
      </c>
      <c r="B4175" s="5" t="str">
        <f>IF('Cole CSV aqui'!B4174&lt;&gt;"",'Cole CSV aqui'!B4174,"")</f>
        <v/>
      </c>
      <c r="C4175" s="6" t="str">
        <f>IF('Cole CSV aqui'!F4174&lt;&gt;"",'Cole CSV aqui'!F4174,"")</f>
        <v/>
      </c>
      <c r="D4175" s="6" t="str">
        <f>IF('Cole CSV aqui'!G4174&lt;&gt;"",'Cole CSV aqui'!G4174,"")</f>
        <v/>
      </c>
      <c r="E4175" s="35" t="str">
        <f>IF('Cole CSV aqui'!M4174&lt;&gt;"",'Cole CSV aqui'!M4174,"")</f>
        <v/>
      </c>
      <c r="F4175" s="35" t="str">
        <f>IF('Cole CSV aqui'!J4174&lt;&gt;"",'Cole CSV aqui'!J4174,"")</f>
        <v/>
      </c>
      <c r="G4175" s="35" t="str">
        <f t="shared" si="523"/>
        <v/>
      </c>
      <c r="H4175" s="7" t="str">
        <f>IF('Cole CSV aqui'!I4174="Anos ",'Cole CSV aqui'!H4174*365.25,"")&amp;IF('Cole CSV aqui'!I4174="Dias ",'Cole CSV aqui'!H4174,"")&amp;IF('Cole CSV aqui'!I4174="Meses ",'Cole CSV aqui'!H4174*30.5,"")</f>
        <v/>
      </c>
      <c r="I4175" s="6" t="str">
        <f>IF('Cole CSV aqui'!G4174&lt;&gt;"",C4175+H4175,"")</f>
        <v/>
      </c>
      <c r="J4175" s="28" t="e">
        <f t="shared" ca="1" si="524"/>
        <v>#VALUE!</v>
      </c>
      <c r="K4175" s="7" t="str">
        <f t="shared" si="520"/>
        <v/>
      </c>
      <c r="L4175" s="28" t="e">
        <f>C4175-'Instruções e período de cálculo'!$B$4</f>
        <v>#VALUE!</v>
      </c>
      <c r="M4175" s="28" t="e">
        <f>I4175-'Instruções e período de cálculo'!$B$5</f>
        <v>#VALUE!</v>
      </c>
      <c r="N4175" s="28" t="e">
        <f t="shared" si="525"/>
        <v>#VALUE!</v>
      </c>
      <c r="O4175" s="28" t="e">
        <f t="shared" si="526"/>
        <v>#VALUE!</v>
      </c>
      <c r="P4175" s="49" t="str">
        <f>IF('Cole CSV aqui'!B4174&lt;&gt;"",'Instruções e período de cálculo'!$B$5-'Instruções e período de cálculo'!$B$4+1,"")</f>
        <v/>
      </c>
      <c r="Q4175" s="28" t="str">
        <f>IF('Cole CSV aqui'!B4174&lt;&gt;"",P4175-N4175+O4175,"")</f>
        <v/>
      </c>
      <c r="R4175" s="7" t="str">
        <f t="shared" si="527"/>
        <v/>
      </c>
      <c r="S4175" s="32" t="e">
        <f>('Cole CSV aqui'!M4174-'Cole CSV aqui'!J4174)/(I4175-C4175)</f>
        <v>#VALUE!</v>
      </c>
      <c r="T4175" s="11" t="str">
        <f t="shared" si="521"/>
        <v/>
      </c>
      <c r="U4175" s="10" t="str">
        <f t="shared" si="522"/>
        <v/>
      </c>
      <c r="V4175" s="2"/>
      <c r="W4175" s="3"/>
      <c r="X4175" s="3"/>
    </row>
    <row r="4176" spans="1:24" s="1" customFormat="1" x14ac:dyDescent="0.25">
      <c r="A4176" s="5" t="str">
        <f>IF('Cole CSV aqui'!A4175&lt;&gt;"",'Cole CSV aqui'!A4175,"")</f>
        <v/>
      </c>
      <c r="B4176" s="5" t="str">
        <f>IF('Cole CSV aqui'!B4175&lt;&gt;"",'Cole CSV aqui'!B4175,"")</f>
        <v/>
      </c>
      <c r="C4176" s="6" t="str">
        <f>IF('Cole CSV aqui'!F4175&lt;&gt;"",'Cole CSV aqui'!F4175,"")</f>
        <v/>
      </c>
      <c r="D4176" s="6" t="str">
        <f>IF('Cole CSV aqui'!G4175&lt;&gt;"",'Cole CSV aqui'!G4175,"")</f>
        <v/>
      </c>
      <c r="E4176" s="35" t="str">
        <f>IF('Cole CSV aqui'!M4175&lt;&gt;"",'Cole CSV aqui'!M4175,"")</f>
        <v/>
      </c>
      <c r="F4176" s="35" t="str">
        <f>IF('Cole CSV aqui'!J4175&lt;&gt;"",'Cole CSV aqui'!J4175,"")</f>
        <v/>
      </c>
      <c r="G4176" s="35" t="str">
        <f t="shared" si="523"/>
        <v/>
      </c>
      <c r="H4176" s="7" t="str">
        <f>IF('Cole CSV aqui'!I4175="Anos ",'Cole CSV aqui'!H4175*365.25,"")&amp;IF('Cole CSV aqui'!I4175="Dias ",'Cole CSV aqui'!H4175,"")&amp;IF('Cole CSV aqui'!I4175="Meses ",'Cole CSV aqui'!H4175*30.5,"")</f>
        <v/>
      </c>
      <c r="I4176" s="6" t="str">
        <f>IF('Cole CSV aqui'!G4175&lt;&gt;"",C4176+H4176,"")</f>
        <v/>
      </c>
      <c r="J4176" s="28" t="e">
        <f t="shared" ca="1" si="524"/>
        <v>#VALUE!</v>
      </c>
      <c r="K4176" s="7" t="str">
        <f t="shared" si="520"/>
        <v/>
      </c>
      <c r="L4176" s="28" t="e">
        <f>C4176-'Instruções e período de cálculo'!$B$4</f>
        <v>#VALUE!</v>
      </c>
      <c r="M4176" s="28" t="e">
        <f>I4176-'Instruções e período de cálculo'!$B$5</f>
        <v>#VALUE!</v>
      </c>
      <c r="N4176" s="28" t="e">
        <f t="shared" si="525"/>
        <v>#VALUE!</v>
      </c>
      <c r="O4176" s="28" t="e">
        <f t="shared" si="526"/>
        <v>#VALUE!</v>
      </c>
      <c r="P4176" s="49" t="str">
        <f>IF('Cole CSV aqui'!B4175&lt;&gt;"",'Instruções e período de cálculo'!$B$5-'Instruções e período de cálculo'!$B$4+1,"")</f>
        <v/>
      </c>
      <c r="Q4176" s="28" t="str">
        <f>IF('Cole CSV aqui'!B4175&lt;&gt;"",P4176-N4176+O4176,"")</f>
        <v/>
      </c>
      <c r="R4176" s="7" t="str">
        <f t="shared" si="527"/>
        <v/>
      </c>
      <c r="S4176" s="32" t="e">
        <f>('Cole CSV aqui'!M4175-'Cole CSV aqui'!J4175)/(I4176-C4176)</f>
        <v>#VALUE!</v>
      </c>
      <c r="T4176" s="11" t="str">
        <f t="shared" si="521"/>
        <v/>
      </c>
      <c r="U4176" s="10" t="str">
        <f t="shared" si="522"/>
        <v/>
      </c>
      <c r="V4176" s="2"/>
      <c r="W4176" s="3"/>
      <c r="X4176" s="3"/>
    </row>
    <row r="4177" spans="1:24" s="1" customFormat="1" x14ac:dyDescent="0.25">
      <c r="A4177" s="5" t="str">
        <f>IF('Cole CSV aqui'!A4176&lt;&gt;"",'Cole CSV aqui'!A4176,"")</f>
        <v/>
      </c>
      <c r="B4177" s="5" t="str">
        <f>IF('Cole CSV aqui'!B4176&lt;&gt;"",'Cole CSV aqui'!B4176,"")</f>
        <v/>
      </c>
      <c r="C4177" s="6" t="str">
        <f>IF('Cole CSV aqui'!F4176&lt;&gt;"",'Cole CSV aqui'!F4176,"")</f>
        <v/>
      </c>
      <c r="D4177" s="6" t="str">
        <f>IF('Cole CSV aqui'!G4176&lt;&gt;"",'Cole CSV aqui'!G4176,"")</f>
        <v/>
      </c>
      <c r="E4177" s="35" t="str">
        <f>IF('Cole CSV aqui'!M4176&lt;&gt;"",'Cole CSV aqui'!M4176,"")</f>
        <v/>
      </c>
      <c r="F4177" s="35" t="str">
        <f>IF('Cole CSV aqui'!J4176&lt;&gt;"",'Cole CSV aqui'!J4176,"")</f>
        <v/>
      </c>
      <c r="G4177" s="35" t="str">
        <f t="shared" si="523"/>
        <v/>
      </c>
      <c r="H4177" s="7" t="str">
        <f>IF('Cole CSV aqui'!I4176="Anos ",'Cole CSV aqui'!H4176*365.25,"")&amp;IF('Cole CSV aqui'!I4176="Dias ",'Cole CSV aqui'!H4176,"")&amp;IF('Cole CSV aqui'!I4176="Meses ",'Cole CSV aqui'!H4176*30.5,"")</f>
        <v/>
      </c>
      <c r="I4177" s="6" t="str">
        <f>IF('Cole CSV aqui'!G4176&lt;&gt;"",C4177+H4177,"")</f>
        <v/>
      </c>
      <c r="J4177" s="28" t="e">
        <f t="shared" ca="1" si="524"/>
        <v>#VALUE!</v>
      </c>
      <c r="K4177" s="7" t="str">
        <f t="shared" si="520"/>
        <v/>
      </c>
      <c r="L4177" s="28" t="e">
        <f>C4177-'Instruções e período de cálculo'!$B$4</f>
        <v>#VALUE!</v>
      </c>
      <c r="M4177" s="28" t="e">
        <f>I4177-'Instruções e período de cálculo'!$B$5</f>
        <v>#VALUE!</v>
      </c>
      <c r="N4177" s="28" t="e">
        <f t="shared" si="525"/>
        <v>#VALUE!</v>
      </c>
      <c r="O4177" s="28" t="e">
        <f t="shared" si="526"/>
        <v>#VALUE!</v>
      </c>
      <c r="P4177" s="49" t="str">
        <f>IF('Cole CSV aqui'!B4176&lt;&gt;"",'Instruções e período de cálculo'!$B$5-'Instruções e período de cálculo'!$B$4+1,"")</f>
        <v/>
      </c>
      <c r="Q4177" s="28" t="str">
        <f>IF('Cole CSV aqui'!B4176&lt;&gt;"",P4177-N4177+O4177,"")</f>
        <v/>
      </c>
      <c r="R4177" s="7" t="str">
        <f t="shared" si="527"/>
        <v/>
      </c>
      <c r="S4177" s="32" t="e">
        <f>('Cole CSV aqui'!M4176-'Cole CSV aqui'!J4176)/(I4177-C4177)</f>
        <v>#VALUE!</v>
      </c>
      <c r="T4177" s="11" t="str">
        <f t="shared" si="521"/>
        <v/>
      </c>
      <c r="U4177" s="10" t="str">
        <f t="shared" si="522"/>
        <v/>
      </c>
      <c r="V4177" s="2"/>
      <c r="W4177" s="3"/>
      <c r="X4177" s="3"/>
    </row>
    <row r="4178" spans="1:24" s="1" customFormat="1" x14ac:dyDescent="0.25">
      <c r="A4178" s="5" t="str">
        <f>IF('Cole CSV aqui'!A4177&lt;&gt;"",'Cole CSV aqui'!A4177,"")</f>
        <v/>
      </c>
      <c r="B4178" s="5" t="str">
        <f>IF('Cole CSV aqui'!B4177&lt;&gt;"",'Cole CSV aqui'!B4177,"")</f>
        <v/>
      </c>
      <c r="C4178" s="6" t="str">
        <f>IF('Cole CSV aqui'!F4177&lt;&gt;"",'Cole CSV aqui'!F4177,"")</f>
        <v/>
      </c>
      <c r="D4178" s="6" t="str">
        <f>IF('Cole CSV aqui'!G4177&lt;&gt;"",'Cole CSV aqui'!G4177,"")</f>
        <v/>
      </c>
      <c r="E4178" s="35" t="str">
        <f>IF('Cole CSV aqui'!M4177&lt;&gt;"",'Cole CSV aqui'!M4177,"")</f>
        <v/>
      </c>
      <c r="F4178" s="35" t="str">
        <f>IF('Cole CSV aqui'!J4177&lt;&gt;"",'Cole CSV aqui'!J4177,"")</f>
        <v/>
      </c>
      <c r="G4178" s="35" t="str">
        <f t="shared" si="523"/>
        <v/>
      </c>
      <c r="H4178" s="7" t="str">
        <f>IF('Cole CSV aqui'!I4177="Anos ",'Cole CSV aqui'!H4177*365.25,"")&amp;IF('Cole CSV aqui'!I4177="Dias ",'Cole CSV aqui'!H4177,"")&amp;IF('Cole CSV aqui'!I4177="Meses ",'Cole CSV aqui'!H4177*30.5,"")</f>
        <v/>
      </c>
      <c r="I4178" s="6" t="str">
        <f>IF('Cole CSV aqui'!G4177&lt;&gt;"",C4178+H4178,"")</f>
        <v/>
      </c>
      <c r="J4178" s="28" t="e">
        <f t="shared" ca="1" si="524"/>
        <v>#VALUE!</v>
      </c>
      <c r="K4178" s="7" t="str">
        <f t="shared" si="520"/>
        <v/>
      </c>
      <c r="L4178" s="28" t="e">
        <f>C4178-'Instruções e período de cálculo'!$B$4</f>
        <v>#VALUE!</v>
      </c>
      <c r="M4178" s="28" t="e">
        <f>I4178-'Instruções e período de cálculo'!$B$5</f>
        <v>#VALUE!</v>
      </c>
      <c r="N4178" s="28" t="e">
        <f t="shared" si="525"/>
        <v>#VALUE!</v>
      </c>
      <c r="O4178" s="28" t="e">
        <f t="shared" si="526"/>
        <v>#VALUE!</v>
      </c>
      <c r="P4178" s="49" t="str">
        <f>IF('Cole CSV aqui'!B4177&lt;&gt;"",'Instruções e período de cálculo'!$B$5-'Instruções e período de cálculo'!$B$4+1,"")</f>
        <v/>
      </c>
      <c r="Q4178" s="28" t="str">
        <f>IF('Cole CSV aqui'!B4177&lt;&gt;"",P4178-N4178+O4178,"")</f>
        <v/>
      </c>
      <c r="R4178" s="7" t="str">
        <f t="shared" si="527"/>
        <v/>
      </c>
      <c r="S4178" s="32" t="e">
        <f>('Cole CSV aqui'!M4177-'Cole CSV aqui'!J4177)/(I4178-C4178)</f>
        <v>#VALUE!</v>
      </c>
      <c r="T4178" s="11" t="str">
        <f t="shared" si="521"/>
        <v/>
      </c>
      <c r="U4178" s="10" t="str">
        <f t="shared" si="522"/>
        <v/>
      </c>
      <c r="V4178" s="2"/>
      <c r="W4178" s="3"/>
      <c r="X4178" s="3"/>
    </row>
    <row r="4179" spans="1:24" s="1" customFormat="1" x14ac:dyDescent="0.25">
      <c r="A4179" s="5" t="str">
        <f>IF('Cole CSV aqui'!A4178&lt;&gt;"",'Cole CSV aqui'!A4178,"")</f>
        <v/>
      </c>
      <c r="B4179" s="5" t="str">
        <f>IF('Cole CSV aqui'!B4178&lt;&gt;"",'Cole CSV aqui'!B4178,"")</f>
        <v/>
      </c>
      <c r="C4179" s="6" t="str">
        <f>IF('Cole CSV aqui'!F4178&lt;&gt;"",'Cole CSV aqui'!F4178,"")</f>
        <v/>
      </c>
      <c r="D4179" s="6" t="str">
        <f>IF('Cole CSV aqui'!G4178&lt;&gt;"",'Cole CSV aqui'!G4178,"")</f>
        <v/>
      </c>
      <c r="E4179" s="35" t="str">
        <f>IF('Cole CSV aqui'!M4178&lt;&gt;"",'Cole CSV aqui'!M4178,"")</f>
        <v/>
      </c>
      <c r="F4179" s="35" t="str">
        <f>IF('Cole CSV aqui'!J4178&lt;&gt;"",'Cole CSV aqui'!J4178,"")</f>
        <v/>
      </c>
      <c r="G4179" s="35" t="str">
        <f t="shared" si="523"/>
        <v/>
      </c>
      <c r="H4179" s="7" t="str">
        <f>IF('Cole CSV aqui'!I4178="Anos ",'Cole CSV aqui'!H4178*365.25,"")&amp;IF('Cole CSV aqui'!I4178="Dias ",'Cole CSV aqui'!H4178,"")&amp;IF('Cole CSV aqui'!I4178="Meses ",'Cole CSV aqui'!H4178*30.5,"")</f>
        <v/>
      </c>
      <c r="I4179" s="6" t="str">
        <f>IF('Cole CSV aqui'!G4178&lt;&gt;"",C4179+H4179,"")</f>
        <v/>
      </c>
      <c r="J4179" s="28" t="e">
        <f t="shared" ca="1" si="524"/>
        <v>#VALUE!</v>
      </c>
      <c r="K4179" s="7" t="str">
        <f t="shared" si="520"/>
        <v/>
      </c>
      <c r="L4179" s="28" t="e">
        <f>C4179-'Instruções e período de cálculo'!$B$4</f>
        <v>#VALUE!</v>
      </c>
      <c r="M4179" s="28" t="e">
        <f>I4179-'Instruções e período de cálculo'!$B$5</f>
        <v>#VALUE!</v>
      </c>
      <c r="N4179" s="28" t="e">
        <f t="shared" si="525"/>
        <v>#VALUE!</v>
      </c>
      <c r="O4179" s="28" t="e">
        <f t="shared" si="526"/>
        <v>#VALUE!</v>
      </c>
      <c r="P4179" s="49" t="str">
        <f>IF('Cole CSV aqui'!B4178&lt;&gt;"",'Instruções e período de cálculo'!$B$5-'Instruções e período de cálculo'!$B$4+1,"")</f>
        <v/>
      </c>
      <c r="Q4179" s="28" t="str">
        <f>IF('Cole CSV aqui'!B4178&lt;&gt;"",P4179-N4179+O4179,"")</f>
        <v/>
      </c>
      <c r="R4179" s="7" t="str">
        <f t="shared" si="527"/>
        <v/>
      </c>
      <c r="S4179" s="32" t="e">
        <f>('Cole CSV aqui'!M4178-'Cole CSV aqui'!J4178)/(I4179-C4179)</f>
        <v>#VALUE!</v>
      </c>
      <c r="T4179" s="11" t="str">
        <f t="shared" si="521"/>
        <v/>
      </c>
      <c r="U4179" s="10" t="str">
        <f t="shared" si="522"/>
        <v/>
      </c>
      <c r="V4179" s="2"/>
      <c r="W4179" s="3"/>
      <c r="X4179" s="3"/>
    </row>
    <row r="4180" spans="1:24" s="1" customFormat="1" x14ac:dyDescent="0.25">
      <c r="A4180" s="5" t="str">
        <f>IF('Cole CSV aqui'!A4179&lt;&gt;"",'Cole CSV aqui'!A4179,"")</f>
        <v/>
      </c>
      <c r="B4180" s="5" t="str">
        <f>IF('Cole CSV aqui'!B4179&lt;&gt;"",'Cole CSV aqui'!B4179,"")</f>
        <v/>
      </c>
      <c r="C4180" s="6" t="str">
        <f>IF('Cole CSV aqui'!F4179&lt;&gt;"",'Cole CSV aqui'!F4179,"")</f>
        <v/>
      </c>
      <c r="D4180" s="6" t="str">
        <f>IF('Cole CSV aqui'!G4179&lt;&gt;"",'Cole CSV aqui'!G4179,"")</f>
        <v/>
      </c>
      <c r="E4180" s="35" t="str">
        <f>IF('Cole CSV aqui'!M4179&lt;&gt;"",'Cole CSV aqui'!M4179,"")</f>
        <v/>
      </c>
      <c r="F4180" s="35" t="str">
        <f>IF('Cole CSV aqui'!J4179&lt;&gt;"",'Cole CSV aqui'!J4179,"")</f>
        <v/>
      </c>
      <c r="G4180" s="35" t="str">
        <f t="shared" si="523"/>
        <v/>
      </c>
      <c r="H4180" s="7" t="str">
        <f>IF('Cole CSV aqui'!I4179="Anos ",'Cole CSV aqui'!H4179*365.25,"")&amp;IF('Cole CSV aqui'!I4179="Dias ",'Cole CSV aqui'!H4179,"")&amp;IF('Cole CSV aqui'!I4179="Meses ",'Cole CSV aqui'!H4179*30.5,"")</f>
        <v/>
      </c>
      <c r="I4180" s="6" t="str">
        <f>IF('Cole CSV aqui'!G4179&lt;&gt;"",C4180+H4180,"")</f>
        <v/>
      </c>
      <c r="J4180" s="28" t="e">
        <f t="shared" ca="1" si="524"/>
        <v>#VALUE!</v>
      </c>
      <c r="K4180" s="7" t="str">
        <f t="shared" si="520"/>
        <v/>
      </c>
      <c r="L4180" s="28" t="e">
        <f>C4180-'Instruções e período de cálculo'!$B$4</f>
        <v>#VALUE!</v>
      </c>
      <c r="M4180" s="28" t="e">
        <f>I4180-'Instruções e período de cálculo'!$B$5</f>
        <v>#VALUE!</v>
      </c>
      <c r="N4180" s="28" t="e">
        <f t="shared" si="525"/>
        <v>#VALUE!</v>
      </c>
      <c r="O4180" s="28" t="e">
        <f t="shared" si="526"/>
        <v>#VALUE!</v>
      </c>
      <c r="P4180" s="49" t="str">
        <f>IF('Cole CSV aqui'!B4179&lt;&gt;"",'Instruções e período de cálculo'!$B$5-'Instruções e período de cálculo'!$B$4+1,"")</f>
        <v/>
      </c>
      <c r="Q4180" s="28" t="str">
        <f>IF('Cole CSV aqui'!B4179&lt;&gt;"",P4180-N4180+O4180,"")</f>
        <v/>
      </c>
      <c r="R4180" s="7" t="str">
        <f t="shared" si="527"/>
        <v/>
      </c>
      <c r="S4180" s="32" t="e">
        <f>('Cole CSV aqui'!M4179-'Cole CSV aqui'!J4179)/(I4180-C4180)</f>
        <v>#VALUE!</v>
      </c>
      <c r="T4180" s="11" t="str">
        <f t="shared" si="521"/>
        <v/>
      </c>
      <c r="U4180" s="10" t="str">
        <f t="shared" si="522"/>
        <v/>
      </c>
      <c r="V4180" s="2"/>
      <c r="W4180" s="3"/>
      <c r="X4180" s="3"/>
    </row>
    <row r="4181" spans="1:24" s="1" customFormat="1" x14ac:dyDescent="0.25">
      <c r="A4181" s="5" t="str">
        <f>IF('Cole CSV aqui'!A4180&lt;&gt;"",'Cole CSV aqui'!A4180,"")</f>
        <v/>
      </c>
      <c r="B4181" s="5" t="str">
        <f>IF('Cole CSV aqui'!B4180&lt;&gt;"",'Cole CSV aqui'!B4180,"")</f>
        <v/>
      </c>
      <c r="C4181" s="6" t="str">
        <f>IF('Cole CSV aqui'!F4180&lt;&gt;"",'Cole CSV aqui'!F4180,"")</f>
        <v/>
      </c>
      <c r="D4181" s="6" t="str">
        <f>IF('Cole CSV aqui'!G4180&lt;&gt;"",'Cole CSV aqui'!G4180,"")</f>
        <v/>
      </c>
      <c r="E4181" s="35" t="str">
        <f>IF('Cole CSV aqui'!M4180&lt;&gt;"",'Cole CSV aqui'!M4180,"")</f>
        <v/>
      </c>
      <c r="F4181" s="35" t="str">
        <f>IF('Cole CSV aqui'!J4180&lt;&gt;"",'Cole CSV aqui'!J4180,"")</f>
        <v/>
      </c>
      <c r="G4181" s="35" t="str">
        <f t="shared" si="523"/>
        <v/>
      </c>
      <c r="H4181" s="7" t="str">
        <f>IF('Cole CSV aqui'!I4180="Anos ",'Cole CSV aqui'!H4180*365.25,"")&amp;IF('Cole CSV aqui'!I4180="Dias ",'Cole CSV aqui'!H4180,"")&amp;IF('Cole CSV aqui'!I4180="Meses ",'Cole CSV aqui'!H4180*30.5,"")</f>
        <v/>
      </c>
      <c r="I4181" s="6" t="str">
        <f>IF('Cole CSV aqui'!G4180&lt;&gt;"",C4181+H4181,"")</f>
        <v/>
      </c>
      <c r="J4181" s="28" t="e">
        <f t="shared" ca="1" si="524"/>
        <v>#VALUE!</v>
      </c>
      <c r="K4181" s="7" t="str">
        <f t="shared" si="520"/>
        <v/>
      </c>
      <c r="L4181" s="28" t="e">
        <f>C4181-'Instruções e período de cálculo'!$B$4</f>
        <v>#VALUE!</v>
      </c>
      <c r="M4181" s="28" t="e">
        <f>I4181-'Instruções e período de cálculo'!$B$5</f>
        <v>#VALUE!</v>
      </c>
      <c r="N4181" s="28" t="e">
        <f t="shared" si="525"/>
        <v>#VALUE!</v>
      </c>
      <c r="O4181" s="28" t="e">
        <f t="shared" si="526"/>
        <v>#VALUE!</v>
      </c>
      <c r="P4181" s="49" t="str">
        <f>IF('Cole CSV aqui'!B4180&lt;&gt;"",'Instruções e período de cálculo'!$B$5-'Instruções e período de cálculo'!$B$4+1,"")</f>
        <v/>
      </c>
      <c r="Q4181" s="28" t="str">
        <f>IF('Cole CSV aqui'!B4180&lt;&gt;"",P4181-N4181+O4181,"")</f>
        <v/>
      </c>
      <c r="R4181" s="7" t="str">
        <f t="shared" si="527"/>
        <v/>
      </c>
      <c r="S4181" s="32" t="e">
        <f>('Cole CSV aqui'!M4180-'Cole CSV aqui'!J4180)/(I4181-C4181)</f>
        <v>#VALUE!</v>
      </c>
      <c r="T4181" s="11" t="str">
        <f t="shared" si="521"/>
        <v/>
      </c>
      <c r="U4181" s="10" t="str">
        <f t="shared" si="522"/>
        <v/>
      </c>
      <c r="V4181" s="2"/>
      <c r="W4181" s="3"/>
      <c r="X4181" s="3"/>
    </row>
    <row r="4182" spans="1:24" s="1" customFormat="1" x14ac:dyDescent="0.25">
      <c r="A4182" s="5" t="str">
        <f>IF('Cole CSV aqui'!A4181&lt;&gt;"",'Cole CSV aqui'!A4181,"")</f>
        <v/>
      </c>
      <c r="B4182" s="5" t="str">
        <f>IF('Cole CSV aqui'!B4181&lt;&gt;"",'Cole CSV aqui'!B4181,"")</f>
        <v/>
      </c>
      <c r="C4182" s="6" t="str">
        <f>IF('Cole CSV aqui'!F4181&lt;&gt;"",'Cole CSV aqui'!F4181,"")</f>
        <v/>
      </c>
      <c r="D4182" s="6" t="str">
        <f>IF('Cole CSV aqui'!G4181&lt;&gt;"",'Cole CSV aqui'!G4181,"")</f>
        <v/>
      </c>
      <c r="E4182" s="35" t="str">
        <f>IF('Cole CSV aqui'!M4181&lt;&gt;"",'Cole CSV aqui'!M4181,"")</f>
        <v/>
      </c>
      <c r="F4182" s="35" t="str">
        <f>IF('Cole CSV aqui'!J4181&lt;&gt;"",'Cole CSV aqui'!J4181,"")</f>
        <v/>
      </c>
      <c r="G4182" s="35" t="str">
        <f t="shared" si="523"/>
        <v/>
      </c>
      <c r="H4182" s="7" t="str">
        <f>IF('Cole CSV aqui'!I4181="Anos ",'Cole CSV aqui'!H4181*365.25,"")&amp;IF('Cole CSV aqui'!I4181="Dias ",'Cole CSV aqui'!H4181,"")&amp;IF('Cole CSV aqui'!I4181="Meses ",'Cole CSV aqui'!H4181*30.5,"")</f>
        <v/>
      </c>
      <c r="I4182" s="6" t="str">
        <f>IF('Cole CSV aqui'!G4181&lt;&gt;"",C4182+H4182,"")</f>
        <v/>
      </c>
      <c r="J4182" s="28" t="e">
        <f t="shared" ca="1" si="524"/>
        <v>#VALUE!</v>
      </c>
      <c r="K4182" s="7" t="str">
        <f t="shared" si="520"/>
        <v/>
      </c>
      <c r="L4182" s="28" t="e">
        <f>C4182-'Instruções e período de cálculo'!$B$4</f>
        <v>#VALUE!</v>
      </c>
      <c r="M4182" s="28" t="e">
        <f>I4182-'Instruções e período de cálculo'!$B$5</f>
        <v>#VALUE!</v>
      </c>
      <c r="N4182" s="28" t="e">
        <f t="shared" si="525"/>
        <v>#VALUE!</v>
      </c>
      <c r="O4182" s="28" t="e">
        <f t="shared" si="526"/>
        <v>#VALUE!</v>
      </c>
      <c r="P4182" s="49" t="str">
        <f>IF('Cole CSV aqui'!B4181&lt;&gt;"",'Instruções e período de cálculo'!$B$5-'Instruções e período de cálculo'!$B$4+1,"")</f>
        <v/>
      </c>
      <c r="Q4182" s="28" t="str">
        <f>IF('Cole CSV aqui'!B4181&lt;&gt;"",P4182-N4182+O4182,"")</f>
        <v/>
      </c>
      <c r="R4182" s="7" t="str">
        <f t="shared" si="527"/>
        <v/>
      </c>
      <c r="S4182" s="32" t="e">
        <f>('Cole CSV aqui'!M4181-'Cole CSV aqui'!J4181)/(I4182-C4182)</f>
        <v>#VALUE!</v>
      </c>
      <c r="T4182" s="11" t="str">
        <f t="shared" si="521"/>
        <v/>
      </c>
      <c r="U4182" s="10" t="str">
        <f t="shared" si="522"/>
        <v/>
      </c>
      <c r="V4182" s="2"/>
      <c r="W4182" s="3"/>
      <c r="X4182" s="3"/>
    </row>
    <row r="4183" spans="1:24" s="1" customFormat="1" x14ac:dyDescent="0.25">
      <c r="A4183" s="5" t="str">
        <f>IF('Cole CSV aqui'!A4182&lt;&gt;"",'Cole CSV aqui'!A4182,"")</f>
        <v/>
      </c>
      <c r="B4183" s="5" t="str">
        <f>IF('Cole CSV aqui'!B4182&lt;&gt;"",'Cole CSV aqui'!B4182,"")</f>
        <v/>
      </c>
      <c r="C4183" s="6" t="str">
        <f>IF('Cole CSV aqui'!F4182&lt;&gt;"",'Cole CSV aqui'!F4182,"")</f>
        <v/>
      </c>
      <c r="D4183" s="6" t="str">
        <f>IF('Cole CSV aqui'!G4182&lt;&gt;"",'Cole CSV aqui'!G4182,"")</f>
        <v/>
      </c>
      <c r="E4183" s="35" t="str">
        <f>IF('Cole CSV aqui'!M4182&lt;&gt;"",'Cole CSV aqui'!M4182,"")</f>
        <v/>
      </c>
      <c r="F4183" s="35" t="str">
        <f>IF('Cole CSV aqui'!J4182&lt;&gt;"",'Cole CSV aqui'!J4182,"")</f>
        <v/>
      </c>
      <c r="G4183" s="35" t="str">
        <f t="shared" si="523"/>
        <v/>
      </c>
      <c r="H4183" s="7" t="str">
        <f>IF('Cole CSV aqui'!I4182="Anos ",'Cole CSV aqui'!H4182*365.25,"")&amp;IF('Cole CSV aqui'!I4182="Dias ",'Cole CSV aqui'!H4182,"")&amp;IF('Cole CSV aqui'!I4182="Meses ",'Cole CSV aqui'!H4182*30.5,"")</f>
        <v/>
      </c>
      <c r="I4183" s="6" t="str">
        <f>IF('Cole CSV aqui'!G4182&lt;&gt;"",C4183+H4183,"")</f>
        <v/>
      </c>
      <c r="J4183" s="28" t="e">
        <f t="shared" ca="1" si="524"/>
        <v>#VALUE!</v>
      </c>
      <c r="K4183" s="7" t="str">
        <f t="shared" si="520"/>
        <v/>
      </c>
      <c r="L4183" s="28" t="e">
        <f>C4183-'Instruções e período de cálculo'!$B$4</f>
        <v>#VALUE!</v>
      </c>
      <c r="M4183" s="28" t="e">
        <f>I4183-'Instruções e período de cálculo'!$B$5</f>
        <v>#VALUE!</v>
      </c>
      <c r="N4183" s="28" t="e">
        <f t="shared" si="525"/>
        <v>#VALUE!</v>
      </c>
      <c r="O4183" s="28" t="e">
        <f t="shared" si="526"/>
        <v>#VALUE!</v>
      </c>
      <c r="P4183" s="49" t="str">
        <f>IF('Cole CSV aqui'!B4182&lt;&gt;"",'Instruções e período de cálculo'!$B$5-'Instruções e período de cálculo'!$B$4+1,"")</f>
        <v/>
      </c>
      <c r="Q4183" s="28" t="str">
        <f>IF('Cole CSV aqui'!B4182&lt;&gt;"",P4183-N4183+O4183,"")</f>
        <v/>
      </c>
      <c r="R4183" s="7" t="str">
        <f t="shared" si="527"/>
        <v/>
      </c>
      <c r="S4183" s="32" t="e">
        <f>('Cole CSV aqui'!M4182-'Cole CSV aqui'!J4182)/(I4183-C4183)</f>
        <v>#VALUE!</v>
      </c>
      <c r="T4183" s="11" t="str">
        <f t="shared" si="521"/>
        <v/>
      </c>
      <c r="U4183" s="10" t="str">
        <f t="shared" si="522"/>
        <v/>
      </c>
      <c r="V4183" s="2"/>
      <c r="W4183" s="3"/>
      <c r="X4183" s="3"/>
    </row>
    <row r="4184" spans="1:24" s="1" customFormat="1" x14ac:dyDescent="0.25">
      <c r="A4184" s="5" t="str">
        <f>IF('Cole CSV aqui'!A4183&lt;&gt;"",'Cole CSV aqui'!A4183,"")</f>
        <v/>
      </c>
      <c r="B4184" s="5" t="str">
        <f>IF('Cole CSV aqui'!B4183&lt;&gt;"",'Cole CSV aqui'!B4183,"")</f>
        <v/>
      </c>
      <c r="C4184" s="6" t="str">
        <f>IF('Cole CSV aqui'!F4183&lt;&gt;"",'Cole CSV aqui'!F4183,"")</f>
        <v/>
      </c>
      <c r="D4184" s="6" t="str">
        <f>IF('Cole CSV aqui'!G4183&lt;&gt;"",'Cole CSV aqui'!G4183,"")</f>
        <v/>
      </c>
      <c r="E4184" s="35" t="str">
        <f>IF('Cole CSV aqui'!M4183&lt;&gt;"",'Cole CSV aqui'!M4183,"")</f>
        <v/>
      </c>
      <c r="F4184" s="35" t="str">
        <f>IF('Cole CSV aqui'!J4183&lt;&gt;"",'Cole CSV aqui'!J4183,"")</f>
        <v/>
      </c>
      <c r="G4184" s="35" t="str">
        <f t="shared" si="523"/>
        <v/>
      </c>
      <c r="H4184" s="7" t="str">
        <f>IF('Cole CSV aqui'!I4183="Anos ",'Cole CSV aqui'!H4183*365.25,"")&amp;IF('Cole CSV aqui'!I4183="Dias ",'Cole CSV aqui'!H4183,"")&amp;IF('Cole CSV aqui'!I4183="Meses ",'Cole CSV aqui'!H4183*30.5,"")</f>
        <v/>
      </c>
      <c r="I4184" s="6" t="str">
        <f>IF('Cole CSV aqui'!G4183&lt;&gt;"",C4184+H4184,"")</f>
        <v/>
      </c>
      <c r="J4184" s="28" t="e">
        <f t="shared" ca="1" si="524"/>
        <v>#VALUE!</v>
      </c>
      <c r="K4184" s="7" t="str">
        <f t="shared" si="520"/>
        <v/>
      </c>
      <c r="L4184" s="28" t="e">
        <f>C4184-'Instruções e período de cálculo'!$B$4</f>
        <v>#VALUE!</v>
      </c>
      <c r="M4184" s="28" t="e">
        <f>I4184-'Instruções e período de cálculo'!$B$5</f>
        <v>#VALUE!</v>
      </c>
      <c r="N4184" s="28" t="e">
        <f t="shared" si="525"/>
        <v>#VALUE!</v>
      </c>
      <c r="O4184" s="28" t="e">
        <f t="shared" si="526"/>
        <v>#VALUE!</v>
      </c>
      <c r="P4184" s="49" t="str">
        <f>IF('Cole CSV aqui'!B4183&lt;&gt;"",'Instruções e período de cálculo'!$B$5-'Instruções e período de cálculo'!$B$4+1,"")</f>
        <v/>
      </c>
      <c r="Q4184" s="28" t="str">
        <f>IF('Cole CSV aqui'!B4183&lt;&gt;"",P4184-N4184+O4184,"")</f>
        <v/>
      </c>
      <c r="R4184" s="7" t="str">
        <f t="shared" si="527"/>
        <v/>
      </c>
      <c r="S4184" s="32" t="e">
        <f>('Cole CSV aqui'!M4183-'Cole CSV aqui'!J4183)/(I4184-C4184)</f>
        <v>#VALUE!</v>
      </c>
      <c r="T4184" s="11" t="str">
        <f t="shared" si="521"/>
        <v/>
      </c>
      <c r="U4184" s="10" t="str">
        <f t="shared" si="522"/>
        <v/>
      </c>
      <c r="V4184" s="2"/>
      <c r="W4184" s="3"/>
      <c r="X4184" s="3"/>
    </row>
    <row r="4185" spans="1:24" s="1" customFormat="1" x14ac:dyDescent="0.25">
      <c r="A4185" s="5" t="str">
        <f>IF('Cole CSV aqui'!A4184&lt;&gt;"",'Cole CSV aqui'!A4184,"")</f>
        <v/>
      </c>
      <c r="B4185" s="5" t="str">
        <f>IF('Cole CSV aqui'!B4184&lt;&gt;"",'Cole CSV aqui'!B4184,"")</f>
        <v/>
      </c>
      <c r="C4185" s="6" t="str">
        <f>IF('Cole CSV aqui'!F4184&lt;&gt;"",'Cole CSV aqui'!F4184,"")</f>
        <v/>
      </c>
      <c r="D4185" s="6" t="str">
        <f>IF('Cole CSV aqui'!G4184&lt;&gt;"",'Cole CSV aqui'!G4184,"")</f>
        <v/>
      </c>
      <c r="E4185" s="35" t="str">
        <f>IF('Cole CSV aqui'!M4184&lt;&gt;"",'Cole CSV aqui'!M4184,"")</f>
        <v/>
      </c>
      <c r="F4185" s="35" t="str">
        <f>IF('Cole CSV aqui'!J4184&lt;&gt;"",'Cole CSV aqui'!J4184,"")</f>
        <v/>
      </c>
      <c r="G4185" s="35" t="str">
        <f t="shared" si="523"/>
        <v/>
      </c>
      <c r="H4185" s="7" t="str">
        <f>IF('Cole CSV aqui'!I4184="Anos ",'Cole CSV aqui'!H4184*365.25,"")&amp;IF('Cole CSV aqui'!I4184="Dias ",'Cole CSV aqui'!H4184,"")&amp;IF('Cole CSV aqui'!I4184="Meses ",'Cole CSV aqui'!H4184*30.5,"")</f>
        <v/>
      </c>
      <c r="I4185" s="6" t="str">
        <f>IF('Cole CSV aqui'!G4184&lt;&gt;"",C4185+H4185,"")</f>
        <v/>
      </c>
      <c r="J4185" s="28" t="e">
        <f t="shared" ca="1" si="524"/>
        <v>#VALUE!</v>
      </c>
      <c r="K4185" s="7" t="str">
        <f t="shared" si="520"/>
        <v/>
      </c>
      <c r="L4185" s="28" t="e">
        <f>C4185-'Instruções e período de cálculo'!$B$4</f>
        <v>#VALUE!</v>
      </c>
      <c r="M4185" s="28" t="e">
        <f>I4185-'Instruções e período de cálculo'!$B$5</f>
        <v>#VALUE!</v>
      </c>
      <c r="N4185" s="28" t="e">
        <f t="shared" si="525"/>
        <v>#VALUE!</v>
      </c>
      <c r="O4185" s="28" t="e">
        <f t="shared" si="526"/>
        <v>#VALUE!</v>
      </c>
      <c r="P4185" s="49" t="str">
        <f>IF('Cole CSV aqui'!B4184&lt;&gt;"",'Instruções e período de cálculo'!$B$5-'Instruções e período de cálculo'!$B$4+1,"")</f>
        <v/>
      </c>
      <c r="Q4185" s="28" t="str">
        <f>IF('Cole CSV aqui'!B4184&lt;&gt;"",P4185-N4185+O4185,"")</f>
        <v/>
      </c>
      <c r="R4185" s="7" t="str">
        <f t="shared" si="527"/>
        <v/>
      </c>
      <c r="S4185" s="32" t="e">
        <f>('Cole CSV aqui'!M4184-'Cole CSV aqui'!J4184)/(I4185-C4185)</f>
        <v>#VALUE!</v>
      </c>
      <c r="T4185" s="11" t="str">
        <f t="shared" si="521"/>
        <v/>
      </c>
      <c r="U4185" s="10" t="str">
        <f t="shared" si="522"/>
        <v/>
      </c>
      <c r="V4185" s="2"/>
      <c r="W4185" s="3"/>
      <c r="X4185" s="3"/>
    </row>
    <row r="4186" spans="1:24" s="1" customFormat="1" x14ac:dyDescent="0.25">
      <c r="A4186" s="5" t="str">
        <f>IF('Cole CSV aqui'!A4185&lt;&gt;"",'Cole CSV aqui'!A4185,"")</f>
        <v/>
      </c>
      <c r="B4186" s="5" t="str">
        <f>IF('Cole CSV aqui'!B4185&lt;&gt;"",'Cole CSV aqui'!B4185,"")</f>
        <v/>
      </c>
      <c r="C4186" s="6" t="str">
        <f>IF('Cole CSV aqui'!F4185&lt;&gt;"",'Cole CSV aqui'!F4185,"")</f>
        <v/>
      </c>
      <c r="D4186" s="6" t="str">
        <f>IF('Cole CSV aqui'!G4185&lt;&gt;"",'Cole CSV aqui'!G4185,"")</f>
        <v/>
      </c>
      <c r="E4186" s="35" t="str">
        <f>IF('Cole CSV aqui'!M4185&lt;&gt;"",'Cole CSV aqui'!M4185,"")</f>
        <v/>
      </c>
      <c r="F4186" s="35" t="str">
        <f>IF('Cole CSV aqui'!J4185&lt;&gt;"",'Cole CSV aqui'!J4185,"")</f>
        <v/>
      </c>
      <c r="G4186" s="35" t="str">
        <f t="shared" si="523"/>
        <v/>
      </c>
      <c r="H4186" s="7" t="str">
        <f>IF('Cole CSV aqui'!I4185="Anos ",'Cole CSV aqui'!H4185*365.25,"")&amp;IF('Cole CSV aqui'!I4185="Dias ",'Cole CSV aqui'!H4185,"")&amp;IF('Cole CSV aqui'!I4185="Meses ",'Cole CSV aqui'!H4185*30.5,"")</f>
        <v/>
      </c>
      <c r="I4186" s="6" t="str">
        <f>IF('Cole CSV aqui'!G4185&lt;&gt;"",C4186+H4186,"")</f>
        <v/>
      </c>
      <c r="J4186" s="28" t="e">
        <f t="shared" ca="1" si="524"/>
        <v>#VALUE!</v>
      </c>
      <c r="K4186" s="7" t="str">
        <f t="shared" si="520"/>
        <v/>
      </c>
      <c r="L4186" s="28" t="e">
        <f>C4186-'Instruções e período de cálculo'!$B$4</f>
        <v>#VALUE!</v>
      </c>
      <c r="M4186" s="28" t="e">
        <f>I4186-'Instruções e período de cálculo'!$B$5</f>
        <v>#VALUE!</v>
      </c>
      <c r="N4186" s="28" t="e">
        <f t="shared" si="525"/>
        <v>#VALUE!</v>
      </c>
      <c r="O4186" s="28" t="e">
        <f t="shared" si="526"/>
        <v>#VALUE!</v>
      </c>
      <c r="P4186" s="49" t="str">
        <f>IF('Cole CSV aqui'!B4185&lt;&gt;"",'Instruções e período de cálculo'!$B$5-'Instruções e período de cálculo'!$B$4+1,"")</f>
        <v/>
      </c>
      <c r="Q4186" s="28" t="str">
        <f>IF('Cole CSV aqui'!B4185&lt;&gt;"",P4186-N4186+O4186,"")</f>
        <v/>
      </c>
      <c r="R4186" s="7" t="str">
        <f t="shared" si="527"/>
        <v/>
      </c>
      <c r="S4186" s="32" t="e">
        <f>('Cole CSV aqui'!M4185-'Cole CSV aqui'!J4185)/(I4186-C4186)</f>
        <v>#VALUE!</v>
      </c>
      <c r="T4186" s="11" t="str">
        <f t="shared" si="521"/>
        <v/>
      </c>
      <c r="U4186" s="10" t="str">
        <f t="shared" si="522"/>
        <v/>
      </c>
      <c r="V4186" s="2"/>
      <c r="W4186" s="3"/>
      <c r="X4186" s="3"/>
    </row>
    <row r="4187" spans="1:24" s="1" customFormat="1" x14ac:dyDescent="0.25">
      <c r="A4187" s="5" t="str">
        <f>IF('Cole CSV aqui'!A4186&lt;&gt;"",'Cole CSV aqui'!A4186,"")</f>
        <v/>
      </c>
      <c r="B4187" s="5" t="str">
        <f>IF('Cole CSV aqui'!B4186&lt;&gt;"",'Cole CSV aqui'!B4186,"")</f>
        <v/>
      </c>
      <c r="C4187" s="6" t="str">
        <f>IF('Cole CSV aqui'!F4186&lt;&gt;"",'Cole CSV aqui'!F4186,"")</f>
        <v/>
      </c>
      <c r="D4187" s="6" t="str">
        <f>IF('Cole CSV aqui'!G4186&lt;&gt;"",'Cole CSV aqui'!G4186,"")</f>
        <v/>
      </c>
      <c r="E4187" s="35" t="str">
        <f>IF('Cole CSV aqui'!M4186&lt;&gt;"",'Cole CSV aqui'!M4186,"")</f>
        <v/>
      </c>
      <c r="F4187" s="35" t="str">
        <f>IF('Cole CSV aqui'!J4186&lt;&gt;"",'Cole CSV aqui'!J4186,"")</f>
        <v/>
      </c>
      <c r="G4187" s="35" t="str">
        <f t="shared" si="523"/>
        <v/>
      </c>
      <c r="H4187" s="7" t="str">
        <f>IF('Cole CSV aqui'!I4186="Anos ",'Cole CSV aqui'!H4186*365.25,"")&amp;IF('Cole CSV aqui'!I4186="Dias ",'Cole CSV aqui'!H4186,"")&amp;IF('Cole CSV aqui'!I4186="Meses ",'Cole CSV aqui'!H4186*30.5,"")</f>
        <v/>
      </c>
      <c r="I4187" s="6" t="str">
        <f>IF('Cole CSV aqui'!G4186&lt;&gt;"",C4187+H4187,"")</f>
        <v/>
      </c>
      <c r="J4187" s="28" t="e">
        <f t="shared" ca="1" si="524"/>
        <v>#VALUE!</v>
      </c>
      <c r="K4187" s="7" t="str">
        <f t="shared" si="520"/>
        <v/>
      </c>
      <c r="L4187" s="28" t="e">
        <f>C4187-'Instruções e período de cálculo'!$B$4</f>
        <v>#VALUE!</v>
      </c>
      <c r="M4187" s="28" t="e">
        <f>I4187-'Instruções e período de cálculo'!$B$5</f>
        <v>#VALUE!</v>
      </c>
      <c r="N4187" s="28" t="e">
        <f t="shared" si="525"/>
        <v>#VALUE!</v>
      </c>
      <c r="O4187" s="28" t="e">
        <f t="shared" si="526"/>
        <v>#VALUE!</v>
      </c>
      <c r="P4187" s="49" t="str">
        <f>IF('Cole CSV aqui'!B4186&lt;&gt;"",'Instruções e período de cálculo'!$B$5-'Instruções e período de cálculo'!$B$4+1,"")</f>
        <v/>
      </c>
      <c r="Q4187" s="28" t="str">
        <f>IF('Cole CSV aqui'!B4186&lt;&gt;"",P4187-N4187+O4187,"")</f>
        <v/>
      </c>
      <c r="R4187" s="7" t="str">
        <f t="shared" si="527"/>
        <v/>
      </c>
      <c r="S4187" s="32" t="e">
        <f>('Cole CSV aqui'!M4186-'Cole CSV aqui'!J4186)/(I4187-C4187)</f>
        <v>#VALUE!</v>
      </c>
      <c r="T4187" s="11" t="str">
        <f t="shared" si="521"/>
        <v/>
      </c>
      <c r="U4187" s="10" t="str">
        <f t="shared" si="522"/>
        <v/>
      </c>
      <c r="V4187" s="2"/>
      <c r="W4187" s="3"/>
      <c r="X4187" s="3"/>
    </row>
    <row r="4188" spans="1:24" s="1" customFormat="1" x14ac:dyDescent="0.25">
      <c r="A4188" s="5" t="str">
        <f>IF('Cole CSV aqui'!A4187&lt;&gt;"",'Cole CSV aqui'!A4187,"")</f>
        <v/>
      </c>
      <c r="B4188" s="5" t="str">
        <f>IF('Cole CSV aqui'!B4187&lt;&gt;"",'Cole CSV aqui'!B4187,"")</f>
        <v/>
      </c>
      <c r="C4188" s="6" t="str">
        <f>IF('Cole CSV aqui'!F4187&lt;&gt;"",'Cole CSV aqui'!F4187,"")</f>
        <v/>
      </c>
      <c r="D4188" s="6" t="str">
        <f>IF('Cole CSV aqui'!G4187&lt;&gt;"",'Cole CSV aqui'!G4187,"")</f>
        <v/>
      </c>
      <c r="E4188" s="35" t="str">
        <f>IF('Cole CSV aqui'!M4187&lt;&gt;"",'Cole CSV aqui'!M4187,"")</f>
        <v/>
      </c>
      <c r="F4188" s="35" t="str">
        <f>IF('Cole CSV aqui'!J4187&lt;&gt;"",'Cole CSV aqui'!J4187,"")</f>
        <v/>
      </c>
      <c r="G4188" s="35" t="str">
        <f t="shared" si="523"/>
        <v/>
      </c>
      <c r="H4188" s="7" t="str">
        <f>IF('Cole CSV aqui'!I4187="Anos ",'Cole CSV aqui'!H4187*365.25,"")&amp;IF('Cole CSV aqui'!I4187="Dias ",'Cole CSV aqui'!H4187,"")&amp;IF('Cole CSV aqui'!I4187="Meses ",'Cole CSV aqui'!H4187*30.5,"")</f>
        <v/>
      </c>
      <c r="I4188" s="6" t="str">
        <f>IF('Cole CSV aqui'!G4187&lt;&gt;"",C4188+H4188,"")</f>
        <v/>
      </c>
      <c r="J4188" s="28" t="e">
        <f t="shared" ca="1" si="524"/>
        <v>#VALUE!</v>
      </c>
      <c r="K4188" s="7" t="str">
        <f t="shared" si="520"/>
        <v/>
      </c>
      <c r="L4188" s="28" t="e">
        <f>C4188-'Instruções e período de cálculo'!$B$4</f>
        <v>#VALUE!</v>
      </c>
      <c r="M4188" s="28" t="e">
        <f>I4188-'Instruções e período de cálculo'!$B$5</f>
        <v>#VALUE!</v>
      </c>
      <c r="N4188" s="28" t="e">
        <f t="shared" si="525"/>
        <v>#VALUE!</v>
      </c>
      <c r="O4188" s="28" t="e">
        <f t="shared" si="526"/>
        <v>#VALUE!</v>
      </c>
      <c r="P4188" s="49" t="str">
        <f>IF('Cole CSV aqui'!B4187&lt;&gt;"",'Instruções e período de cálculo'!$B$5-'Instruções e período de cálculo'!$B$4+1,"")</f>
        <v/>
      </c>
      <c r="Q4188" s="28" t="str">
        <f>IF('Cole CSV aqui'!B4187&lt;&gt;"",P4188-N4188+O4188,"")</f>
        <v/>
      </c>
      <c r="R4188" s="7" t="str">
        <f t="shared" si="527"/>
        <v/>
      </c>
      <c r="S4188" s="32" t="e">
        <f>('Cole CSV aqui'!M4187-'Cole CSV aqui'!J4187)/(I4188-C4188)</f>
        <v>#VALUE!</v>
      </c>
      <c r="T4188" s="11" t="str">
        <f t="shared" si="521"/>
        <v/>
      </c>
      <c r="U4188" s="10" t="str">
        <f t="shared" si="522"/>
        <v/>
      </c>
      <c r="V4188" s="2"/>
      <c r="W4188" s="3"/>
      <c r="X4188" s="3"/>
    </row>
    <row r="4189" spans="1:24" s="1" customFormat="1" x14ac:dyDescent="0.25">
      <c r="A4189" s="5" t="str">
        <f>IF('Cole CSV aqui'!A4188&lt;&gt;"",'Cole CSV aqui'!A4188,"")</f>
        <v/>
      </c>
      <c r="B4189" s="5" t="str">
        <f>IF('Cole CSV aqui'!B4188&lt;&gt;"",'Cole CSV aqui'!B4188,"")</f>
        <v/>
      </c>
      <c r="C4189" s="6" t="str">
        <f>IF('Cole CSV aqui'!F4188&lt;&gt;"",'Cole CSV aqui'!F4188,"")</f>
        <v/>
      </c>
      <c r="D4189" s="6" t="str">
        <f>IF('Cole CSV aqui'!G4188&lt;&gt;"",'Cole CSV aqui'!G4188,"")</f>
        <v/>
      </c>
      <c r="E4189" s="35" t="str">
        <f>IF('Cole CSV aqui'!M4188&lt;&gt;"",'Cole CSV aqui'!M4188,"")</f>
        <v/>
      </c>
      <c r="F4189" s="35" t="str">
        <f>IF('Cole CSV aqui'!J4188&lt;&gt;"",'Cole CSV aqui'!J4188,"")</f>
        <v/>
      </c>
      <c r="G4189" s="35" t="str">
        <f t="shared" si="523"/>
        <v/>
      </c>
      <c r="H4189" s="7" t="str">
        <f>IF('Cole CSV aqui'!I4188="Anos ",'Cole CSV aqui'!H4188*365.25,"")&amp;IF('Cole CSV aqui'!I4188="Dias ",'Cole CSV aqui'!H4188,"")&amp;IF('Cole CSV aqui'!I4188="Meses ",'Cole CSV aqui'!H4188*30.5,"")</f>
        <v/>
      </c>
      <c r="I4189" s="6" t="str">
        <f>IF('Cole CSV aqui'!G4188&lt;&gt;"",C4189+H4189,"")</f>
        <v/>
      </c>
      <c r="J4189" s="28" t="e">
        <f t="shared" ca="1" si="524"/>
        <v>#VALUE!</v>
      </c>
      <c r="K4189" s="7" t="str">
        <f t="shared" si="520"/>
        <v/>
      </c>
      <c r="L4189" s="28" t="e">
        <f>C4189-'Instruções e período de cálculo'!$B$4</f>
        <v>#VALUE!</v>
      </c>
      <c r="M4189" s="28" t="e">
        <f>I4189-'Instruções e período de cálculo'!$B$5</f>
        <v>#VALUE!</v>
      </c>
      <c r="N4189" s="28" t="e">
        <f t="shared" si="525"/>
        <v>#VALUE!</v>
      </c>
      <c r="O4189" s="28" t="e">
        <f t="shared" si="526"/>
        <v>#VALUE!</v>
      </c>
      <c r="P4189" s="49" t="str">
        <f>IF('Cole CSV aqui'!B4188&lt;&gt;"",'Instruções e período de cálculo'!$B$5-'Instruções e período de cálculo'!$B$4+1,"")</f>
        <v/>
      </c>
      <c r="Q4189" s="28" t="str">
        <f>IF('Cole CSV aqui'!B4188&lt;&gt;"",P4189-N4189+O4189,"")</f>
        <v/>
      </c>
      <c r="R4189" s="7" t="str">
        <f t="shared" si="527"/>
        <v/>
      </c>
      <c r="S4189" s="32" t="e">
        <f>('Cole CSV aqui'!M4188-'Cole CSV aqui'!J4188)/(I4189-C4189)</f>
        <v>#VALUE!</v>
      </c>
      <c r="T4189" s="11" t="str">
        <f t="shared" si="521"/>
        <v/>
      </c>
      <c r="U4189" s="10" t="str">
        <f t="shared" si="522"/>
        <v/>
      </c>
      <c r="V4189" s="2"/>
      <c r="W4189" s="3"/>
      <c r="X4189" s="3"/>
    </row>
    <row r="4190" spans="1:24" s="1" customFormat="1" x14ac:dyDescent="0.25">
      <c r="A4190" s="5" t="str">
        <f>IF('Cole CSV aqui'!A4189&lt;&gt;"",'Cole CSV aqui'!A4189,"")</f>
        <v/>
      </c>
      <c r="B4190" s="5" t="str">
        <f>IF('Cole CSV aqui'!B4189&lt;&gt;"",'Cole CSV aqui'!B4189,"")</f>
        <v/>
      </c>
      <c r="C4190" s="6" t="str">
        <f>IF('Cole CSV aqui'!F4189&lt;&gt;"",'Cole CSV aqui'!F4189,"")</f>
        <v/>
      </c>
      <c r="D4190" s="6" t="str">
        <f>IF('Cole CSV aqui'!G4189&lt;&gt;"",'Cole CSV aqui'!G4189,"")</f>
        <v/>
      </c>
      <c r="E4190" s="35" t="str">
        <f>IF('Cole CSV aqui'!M4189&lt;&gt;"",'Cole CSV aqui'!M4189,"")</f>
        <v/>
      </c>
      <c r="F4190" s="35" t="str">
        <f>IF('Cole CSV aqui'!J4189&lt;&gt;"",'Cole CSV aqui'!J4189,"")</f>
        <v/>
      </c>
      <c r="G4190" s="35" t="str">
        <f t="shared" si="523"/>
        <v/>
      </c>
      <c r="H4190" s="7" t="str">
        <f>IF('Cole CSV aqui'!I4189="Anos ",'Cole CSV aqui'!H4189*365.25,"")&amp;IF('Cole CSV aqui'!I4189="Dias ",'Cole CSV aqui'!H4189,"")&amp;IF('Cole CSV aqui'!I4189="Meses ",'Cole CSV aqui'!H4189*30.5,"")</f>
        <v/>
      </c>
      <c r="I4190" s="6" t="str">
        <f>IF('Cole CSV aqui'!G4189&lt;&gt;"",C4190+H4190,"")</f>
        <v/>
      </c>
      <c r="J4190" s="28" t="e">
        <f t="shared" ca="1" si="524"/>
        <v>#VALUE!</v>
      </c>
      <c r="K4190" s="7" t="str">
        <f t="shared" si="520"/>
        <v/>
      </c>
      <c r="L4190" s="28" t="e">
        <f>C4190-'Instruções e período de cálculo'!$B$4</f>
        <v>#VALUE!</v>
      </c>
      <c r="M4190" s="28" t="e">
        <f>I4190-'Instruções e período de cálculo'!$B$5</f>
        <v>#VALUE!</v>
      </c>
      <c r="N4190" s="28" t="e">
        <f t="shared" si="525"/>
        <v>#VALUE!</v>
      </c>
      <c r="O4190" s="28" t="e">
        <f t="shared" si="526"/>
        <v>#VALUE!</v>
      </c>
      <c r="P4190" s="49" t="str">
        <f>IF('Cole CSV aqui'!B4189&lt;&gt;"",'Instruções e período de cálculo'!$B$5-'Instruções e período de cálculo'!$B$4+1,"")</f>
        <v/>
      </c>
      <c r="Q4190" s="28" t="str">
        <f>IF('Cole CSV aqui'!B4189&lt;&gt;"",P4190-N4190+O4190,"")</f>
        <v/>
      </c>
      <c r="R4190" s="7" t="str">
        <f t="shared" si="527"/>
        <v/>
      </c>
      <c r="S4190" s="32" t="e">
        <f>('Cole CSV aqui'!M4189-'Cole CSV aqui'!J4189)/(I4190-C4190)</f>
        <v>#VALUE!</v>
      </c>
      <c r="T4190" s="11" t="str">
        <f t="shared" si="521"/>
        <v/>
      </c>
      <c r="U4190" s="10" t="str">
        <f t="shared" si="522"/>
        <v/>
      </c>
      <c r="V4190" s="2"/>
      <c r="W4190" s="3"/>
      <c r="X4190" s="3"/>
    </row>
    <row r="4191" spans="1:24" s="1" customFormat="1" x14ac:dyDescent="0.25">
      <c r="A4191" s="5" t="str">
        <f>IF('Cole CSV aqui'!A4190&lt;&gt;"",'Cole CSV aqui'!A4190,"")</f>
        <v/>
      </c>
      <c r="B4191" s="5" t="str">
        <f>IF('Cole CSV aqui'!B4190&lt;&gt;"",'Cole CSV aqui'!B4190,"")</f>
        <v/>
      </c>
      <c r="C4191" s="6" t="str">
        <f>IF('Cole CSV aqui'!F4190&lt;&gt;"",'Cole CSV aqui'!F4190,"")</f>
        <v/>
      </c>
      <c r="D4191" s="6" t="str">
        <f>IF('Cole CSV aqui'!G4190&lt;&gt;"",'Cole CSV aqui'!G4190,"")</f>
        <v/>
      </c>
      <c r="E4191" s="35" t="str">
        <f>IF('Cole CSV aqui'!M4190&lt;&gt;"",'Cole CSV aqui'!M4190,"")</f>
        <v/>
      </c>
      <c r="F4191" s="35" t="str">
        <f>IF('Cole CSV aqui'!J4190&lt;&gt;"",'Cole CSV aqui'!J4190,"")</f>
        <v/>
      </c>
      <c r="G4191" s="35" t="str">
        <f t="shared" si="523"/>
        <v/>
      </c>
      <c r="H4191" s="7" t="str">
        <f>IF('Cole CSV aqui'!I4190="Anos ",'Cole CSV aqui'!H4190*365.25,"")&amp;IF('Cole CSV aqui'!I4190="Dias ",'Cole CSV aqui'!H4190,"")&amp;IF('Cole CSV aqui'!I4190="Meses ",'Cole CSV aqui'!H4190*30.5,"")</f>
        <v/>
      </c>
      <c r="I4191" s="6" t="str">
        <f>IF('Cole CSV aqui'!G4190&lt;&gt;"",C4191+H4191,"")</f>
        <v/>
      </c>
      <c r="J4191" s="28" t="e">
        <f t="shared" ca="1" si="524"/>
        <v>#VALUE!</v>
      </c>
      <c r="K4191" s="7" t="str">
        <f t="shared" si="520"/>
        <v/>
      </c>
      <c r="L4191" s="28" t="e">
        <f>C4191-'Instruções e período de cálculo'!$B$4</f>
        <v>#VALUE!</v>
      </c>
      <c r="M4191" s="28" t="e">
        <f>I4191-'Instruções e período de cálculo'!$B$5</f>
        <v>#VALUE!</v>
      </c>
      <c r="N4191" s="28" t="e">
        <f t="shared" si="525"/>
        <v>#VALUE!</v>
      </c>
      <c r="O4191" s="28" t="e">
        <f t="shared" si="526"/>
        <v>#VALUE!</v>
      </c>
      <c r="P4191" s="49" t="str">
        <f>IF('Cole CSV aqui'!B4190&lt;&gt;"",'Instruções e período de cálculo'!$B$5-'Instruções e período de cálculo'!$B$4+1,"")</f>
        <v/>
      </c>
      <c r="Q4191" s="28" t="str">
        <f>IF('Cole CSV aqui'!B4190&lt;&gt;"",P4191-N4191+O4191,"")</f>
        <v/>
      </c>
      <c r="R4191" s="7" t="str">
        <f t="shared" si="527"/>
        <v/>
      </c>
      <c r="S4191" s="32" t="e">
        <f>('Cole CSV aqui'!M4190-'Cole CSV aqui'!J4190)/(I4191-C4191)</f>
        <v>#VALUE!</v>
      </c>
      <c r="T4191" s="11" t="str">
        <f t="shared" si="521"/>
        <v/>
      </c>
      <c r="U4191" s="10" t="str">
        <f t="shared" si="522"/>
        <v/>
      </c>
      <c r="V4191" s="2"/>
      <c r="W4191" s="3"/>
      <c r="X4191" s="3"/>
    </row>
    <row r="4192" spans="1:24" s="1" customFormat="1" x14ac:dyDescent="0.25">
      <c r="A4192" s="5" t="str">
        <f>IF('Cole CSV aqui'!A4191&lt;&gt;"",'Cole CSV aqui'!A4191,"")</f>
        <v/>
      </c>
      <c r="B4192" s="5" t="str">
        <f>IF('Cole CSV aqui'!B4191&lt;&gt;"",'Cole CSV aqui'!B4191,"")</f>
        <v/>
      </c>
      <c r="C4192" s="6" t="str">
        <f>IF('Cole CSV aqui'!F4191&lt;&gt;"",'Cole CSV aqui'!F4191,"")</f>
        <v/>
      </c>
      <c r="D4192" s="6" t="str">
        <f>IF('Cole CSV aqui'!G4191&lt;&gt;"",'Cole CSV aqui'!G4191,"")</f>
        <v/>
      </c>
      <c r="E4192" s="35" t="str">
        <f>IF('Cole CSV aqui'!M4191&lt;&gt;"",'Cole CSV aqui'!M4191,"")</f>
        <v/>
      </c>
      <c r="F4192" s="35" t="str">
        <f>IF('Cole CSV aqui'!J4191&lt;&gt;"",'Cole CSV aqui'!J4191,"")</f>
        <v/>
      </c>
      <c r="G4192" s="35" t="str">
        <f t="shared" si="523"/>
        <v/>
      </c>
      <c r="H4192" s="7" t="str">
        <f>IF('Cole CSV aqui'!I4191="Anos ",'Cole CSV aqui'!H4191*365.25,"")&amp;IF('Cole CSV aqui'!I4191="Dias ",'Cole CSV aqui'!H4191,"")&amp;IF('Cole CSV aqui'!I4191="Meses ",'Cole CSV aqui'!H4191*30.5,"")</f>
        <v/>
      </c>
      <c r="I4192" s="6" t="str">
        <f>IF('Cole CSV aqui'!G4191&lt;&gt;"",C4192+H4192,"")</f>
        <v/>
      </c>
      <c r="J4192" s="28" t="e">
        <f t="shared" ca="1" si="524"/>
        <v>#VALUE!</v>
      </c>
      <c r="K4192" s="7" t="str">
        <f t="shared" si="520"/>
        <v/>
      </c>
      <c r="L4192" s="28" t="e">
        <f>C4192-'Instruções e período de cálculo'!$B$4</f>
        <v>#VALUE!</v>
      </c>
      <c r="M4192" s="28" t="e">
        <f>I4192-'Instruções e período de cálculo'!$B$5</f>
        <v>#VALUE!</v>
      </c>
      <c r="N4192" s="28" t="e">
        <f t="shared" si="525"/>
        <v>#VALUE!</v>
      </c>
      <c r="O4192" s="28" t="e">
        <f t="shared" si="526"/>
        <v>#VALUE!</v>
      </c>
      <c r="P4192" s="49" t="str">
        <f>IF('Cole CSV aqui'!B4191&lt;&gt;"",'Instruções e período de cálculo'!$B$5-'Instruções e período de cálculo'!$B$4+1,"")</f>
        <v/>
      </c>
      <c r="Q4192" s="28" t="str">
        <f>IF('Cole CSV aqui'!B4191&lt;&gt;"",P4192-N4192+O4192,"")</f>
        <v/>
      </c>
      <c r="R4192" s="7" t="str">
        <f t="shared" si="527"/>
        <v/>
      </c>
      <c r="S4192" s="32" t="e">
        <f>('Cole CSV aqui'!M4191-'Cole CSV aqui'!J4191)/(I4192-C4192)</f>
        <v>#VALUE!</v>
      </c>
      <c r="T4192" s="11" t="str">
        <f t="shared" si="521"/>
        <v/>
      </c>
      <c r="U4192" s="10" t="str">
        <f t="shared" si="522"/>
        <v/>
      </c>
      <c r="V4192" s="2"/>
      <c r="W4192" s="3"/>
      <c r="X4192" s="3"/>
    </row>
    <row r="4193" spans="1:24" s="1" customFormat="1" x14ac:dyDescent="0.25">
      <c r="A4193" s="5" t="str">
        <f>IF('Cole CSV aqui'!A4192&lt;&gt;"",'Cole CSV aqui'!A4192,"")</f>
        <v/>
      </c>
      <c r="B4193" s="5" t="str">
        <f>IF('Cole CSV aqui'!B4192&lt;&gt;"",'Cole CSV aqui'!B4192,"")</f>
        <v/>
      </c>
      <c r="C4193" s="6" t="str">
        <f>IF('Cole CSV aqui'!F4192&lt;&gt;"",'Cole CSV aqui'!F4192,"")</f>
        <v/>
      </c>
      <c r="D4193" s="6" t="str">
        <f>IF('Cole CSV aqui'!G4192&lt;&gt;"",'Cole CSV aqui'!G4192,"")</f>
        <v/>
      </c>
      <c r="E4193" s="35" t="str">
        <f>IF('Cole CSV aqui'!M4192&lt;&gt;"",'Cole CSV aqui'!M4192,"")</f>
        <v/>
      </c>
      <c r="F4193" s="35" t="str">
        <f>IF('Cole CSV aqui'!J4192&lt;&gt;"",'Cole CSV aqui'!J4192,"")</f>
        <v/>
      </c>
      <c r="G4193" s="35" t="str">
        <f t="shared" si="523"/>
        <v/>
      </c>
      <c r="H4193" s="7" t="str">
        <f>IF('Cole CSV aqui'!I4192="Anos ",'Cole CSV aqui'!H4192*365.25,"")&amp;IF('Cole CSV aqui'!I4192="Dias ",'Cole CSV aqui'!H4192,"")&amp;IF('Cole CSV aqui'!I4192="Meses ",'Cole CSV aqui'!H4192*30.5,"")</f>
        <v/>
      </c>
      <c r="I4193" s="6" t="str">
        <f>IF('Cole CSV aqui'!G4192&lt;&gt;"",C4193+H4193,"")</f>
        <v/>
      </c>
      <c r="J4193" s="28" t="e">
        <f t="shared" ca="1" si="524"/>
        <v>#VALUE!</v>
      </c>
      <c r="K4193" s="7" t="str">
        <f t="shared" si="520"/>
        <v/>
      </c>
      <c r="L4193" s="28" t="e">
        <f>C4193-'Instruções e período de cálculo'!$B$4</f>
        <v>#VALUE!</v>
      </c>
      <c r="M4193" s="28" t="e">
        <f>I4193-'Instruções e período de cálculo'!$B$5</f>
        <v>#VALUE!</v>
      </c>
      <c r="N4193" s="28" t="e">
        <f t="shared" si="525"/>
        <v>#VALUE!</v>
      </c>
      <c r="O4193" s="28" t="e">
        <f t="shared" si="526"/>
        <v>#VALUE!</v>
      </c>
      <c r="P4193" s="49" t="str">
        <f>IF('Cole CSV aqui'!B4192&lt;&gt;"",'Instruções e período de cálculo'!$B$5-'Instruções e período de cálculo'!$B$4+1,"")</f>
        <v/>
      </c>
      <c r="Q4193" s="28" t="str">
        <f>IF('Cole CSV aqui'!B4192&lt;&gt;"",P4193-N4193+O4193,"")</f>
        <v/>
      </c>
      <c r="R4193" s="7" t="str">
        <f t="shared" si="527"/>
        <v/>
      </c>
      <c r="S4193" s="32" t="e">
        <f>('Cole CSV aqui'!M4192-'Cole CSV aqui'!J4192)/(I4193-C4193)</f>
        <v>#VALUE!</v>
      </c>
      <c r="T4193" s="11" t="str">
        <f t="shared" si="521"/>
        <v/>
      </c>
      <c r="U4193" s="10" t="str">
        <f t="shared" si="522"/>
        <v/>
      </c>
      <c r="V4193" s="2"/>
      <c r="W4193" s="3"/>
      <c r="X4193" s="3"/>
    </row>
    <row r="4194" spans="1:24" s="1" customFormat="1" x14ac:dyDescent="0.25">
      <c r="A4194" s="5" t="str">
        <f>IF('Cole CSV aqui'!A4193&lt;&gt;"",'Cole CSV aqui'!A4193,"")</f>
        <v/>
      </c>
      <c r="B4194" s="5" t="str">
        <f>IF('Cole CSV aqui'!B4193&lt;&gt;"",'Cole CSV aqui'!B4193,"")</f>
        <v/>
      </c>
      <c r="C4194" s="6" t="str">
        <f>IF('Cole CSV aqui'!F4193&lt;&gt;"",'Cole CSV aqui'!F4193,"")</f>
        <v/>
      </c>
      <c r="D4194" s="6" t="str">
        <f>IF('Cole CSV aqui'!G4193&lt;&gt;"",'Cole CSV aqui'!G4193,"")</f>
        <v/>
      </c>
      <c r="E4194" s="35" t="str">
        <f>IF('Cole CSV aqui'!M4193&lt;&gt;"",'Cole CSV aqui'!M4193,"")</f>
        <v/>
      </c>
      <c r="F4194" s="35" t="str">
        <f>IF('Cole CSV aqui'!J4193&lt;&gt;"",'Cole CSV aqui'!J4193,"")</f>
        <v/>
      </c>
      <c r="G4194" s="35" t="str">
        <f t="shared" si="523"/>
        <v/>
      </c>
      <c r="H4194" s="7" t="str">
        <f>IF('Cole CSV aqui'!I4193="Anos ",'Cole CSV aqui'!H4193*365.25,"")&amp;IF('Cole CSV aqui'!I4193="Dias ",'Cole CSV aqui'!H4193,"")&amp;IF('Cole CSV aqui'!I4193="Meses ",'Cole CSV aqui'!H4193*30.5,"")</f>
        <v/>
      </c>
      <c r="I4194" s="6" t="str">
        <f>IF('Cole CSV aqui'!G4193&lt;&gt;"",C4194+H4194,"")</f>
        <v/>
      </c>
      <c r="J4194" s="28" t="e">
        <f t="shared" ca="1" si="524"/>
        <v>#VALUE!</v>
      </c>
      <c r="K4194" s="7" t="str">
        <f t="shared" si="520"/>
        <v/>
      </c>
      <c r="L4194" s="28" t="e">
        <f>C4194-'Instruções e período de cálculo'!$B$4</f>
        <v>#VALUE!</v>
      </c>
      <c r="M4194" s="28" t="e">
        <f>I4194-'Instruções e período de cálculo'!$B$5</f>
        <v>#VALUE!</v>
      </c>
      <c r="N4194" s="28" t="e">
        <f t="shared" si="525"/>
        <v>#VALUE!</v>
      </c>
      <c r="O4194" s="28" t="e">
        <f t="shared" si="526"/>
        <v>#VALUE!</v>
      </c>
      <c r="P4194" s="49" t="str">
        <f>IF('Cole CSV aqui'!B4193&lt;&gt;"",'Instruções e período de cálculo'!$B$5-'Instruções e período de cálculo'!$B$4+1,"")</f>
        <v/>
      </c>
      <c r="Q4194" s="28" t="str">
        <f>IF('Cole CSV aqui'!B4193&lt;&gt;"",P4194-N4194+O4194,"")</f>
        <v/>
      </c>
      <c r="R4194" s="7" t="str">
        <f t="shared" si="527"/>
        <v/>
      </c>
      <c r="S4194" s="32" t="e">
        <f>('Cole CSV aqui'!M4193-'Cole CSV aqui'!J4193)/(I4194-C4194)</f>
        <v>#VALUE!</v>
      </c>
      <c r="T4194" s="11" t="str">
        <f t="shared" si="521"/>
        <v/>
      </c>
      <c r="U4194" s="10" t="str">
        <f t="shared" si="522"/>
        <v/>
      </c>
      <c r="V4194" s="2"/>
      <c r="W4194" s="3"/>
      <c r="X4194" s="3"/>
    </row>
    <row r="4195" spans="1:24" s="1" customFormat="1" x14ac:dyDescent="0.25">
      <c r="A4195" s="5" t="str">
        <f>IF('Cole CSV aqui'!A4194&lt;&gt;"",'Cole CSV aqui'!A4194,"")</f>
        <v/>
      </c>
      <c r="B4195" s="5" t="str">
        <f>IF('Cole CSV aqui'!B4194&lt;&gt;"",'Cole CSV aqui'!B4194,"")</f>
        <v/>
      </c>
      <c r="C4195" s="6" t="str">
        <f>IF('Cole CSV aqui'!F4194&lt;&gt;"",'Cole CSV aqui'!F4194,"")</f>
        <v/>
      </c>
      <c r="D4195" s="6" t="str">
        <f>IF('Cole CSV aqui'!G4194&lt;&gt;"",'Cole CSV aqui'!G4194,"")</f>
        <v/>
      </c>
      <c r="E4195" s="35" t="str">
        <f>IF('Cole CSV aqui'!M4194&lt;&gt;"",'Cole CSV aqui'!M4194,"")</f>
        <v/>
      </c>
      <c r="F4195" s="35" t="str">
        <f>IF('Cole CSV aqui'!J4194&lt;&gt;"",'Cole CSV aqui'!J4194,"")</f>
        <v/>
      </c>
      <c r="G4195" s="35" t="str">
        <f t="shared" si="523"/>
        <v/>
      </c>
      <c r="H4195" s="7" t="str">
        <f>IF('Cole CSV aqui'!I4194="Anos ",'Cole CSV aqui'!H4194*365.25,"")&amp;IF('Cole CSV aqui'!I4194="Dias ",'Cole CSV aqui'!H4194,"")&amp;IF('Cole CSV aqui'!I4194="Meses ",'Cole CSV aqui'!H4194*30.5,"")</f>
        <v/>
      </c>
      <c r="I4195" s="6" t="str">
        <f>IF('Cole CSV aqui'!G4194&lt;&gt;"",C4195+H4195,"")</f>
        <v/>
      </c>
      <c r="J4195" s="28" t="e">
        <f t="shared" ca="1" si="524"/>
        <v>#VALUE!</v>
      </c>
      <c r="K4195" s="7" t="str">
        <f t="shared" si="520"/>
        <v/>
      </c>
      <c r="L4195" s="28" t="e">
        <f>C4195-'Instruções e período de cálculo'!$B$4</f>
        <v>#VALUE!</v>
      </c>
      <c r="M4195" s="28" t="e">
        <f>I4195-'Instruções e período de cálculo'!$B$5</f>
        <v>#VALUE!</v>
      </c>
      <c r="N4195" s="28" t="e">
        <f t="shared" si="525"/>
        <v>#VALUE!</v>
      </c>
      <c r="O4195" s="28" t="e">
        <f t="shared" si="526"/>
        <v>#VALUE!</v>
      </c>
      <c r="P4195" s="49" t="str">
        <f>IF('Cole CSV aqui'!B4194&lt;&gt;"",'Instruções e período de cálculo'!$B$5-'Instruções e período de cálculo'!$B$4+1,"")</f>
        <v/>
      </c>
      <c r="Q4195" s="28" t="str">
        <f>IF('Cole CSV aqui'!B4194&lt;&gt;"",P4195-N4195+O4195,"")</f>
        <v/>
      </c>
      <c r="R4195" s="7" t="str">
        <f t="shared" si="527"/>
        <v/>
      </c>
      <c r="S4195" s="32" t="e">
        <f>('Cole CSV aqui'!M4194-'Cole CSV aqui'!J4194)/(I4195-C4195)</f>
        <v>#VALUE!</v>
      </c>
      <c r="T4195" s="11" t="str">
        <f t="shared" si="521"/>
        <v/>
      </c>
      <c r="U4195" s="10" t="str">
        <f t="shared" si="522"/>
        <v/>
      </c>
      <c r="V4195" s="2"/>
      <c r="W4195" s="3"/>
      <c r="X4195" s="3"/>
    </row>
    <row r="4196" spans="1:24" s="1" customFormat="1" x14ac:dyDescent="0.25">
      <c r="A4196" s="5" t="str">
        <f>IF('Cole CSV aqui'!A4195&lt;&gt;"",'Cole CSV aqui'!A4195,"")</f>
        <v/>
      </c>
      <c r="B4196" s="5" t="str">
        <f>IF('Cole CSV aqui'!B4195&lt;&gt;"",'Cole CSV aqui'!B4195,"")</f>
        <v/>
      </c>
      <c r="C4196" s="6" t="str">
        <f>IF('Cole CSV aqui'!F4195&lt;&gt;"",'Cole CSV aqui'!F4195,"")</f>
        <v/>
      </c>
      <c r="D4196" s="6" t="str">
        <f>IF('Cole CSV aqui'!G4195&lt;&gt;"",'Cole CSV aqui'!G4195,"")</f>
        <v/>
      </c>
      <c r="E4196" s="35" t="str">
        <f>IF('Cole CSV aqui'!M4195&lt;&gt;"",'Cole CSV aqui'!M4195,"")</f>
        <v/>
      </c>
      <c r="F4196" s="35" t="str">
        <f>IF('Cole CSV aqui'!J4195&lt;&gt;"",'Cole CSV aqui'!J4195,"")</f>
        <v/>
      </c>
      <c r="G4196" s="35" t="str">
        <f t="shared" si="523"/>
        <v/>
      </c>
      <c r="H4196" s="7" t="str">
        <f>IF('Cole CSV aqui'!I4195="Anos ",'Cole CSV aqui'!H4195*365.25,"")&amp;IF('Cole CSV aqui'!I4195="Dias ",'Cole CSV aqui'!H4195,"")&amp;IF('Cole CSV aqui'!I4195="Meses ",'Cole CSV aqui'!H4195*30.5,"")</f>
        <v/>
      </c>
      <c r="I4196" s="6" t="str">
        <f>IF('Cole CSV aqui'!G4195&lt;&gt;"",C4196+H4196,"")</f>
        <v/>
      </c>
      <c r="J4196" s="28" t="e">
        <f t="shared" ca="1" si="524"/>
        <v>#VALUE!</v>
      </c>
      <c r="K4196" s="7" t="str">
        <f t="shared" si="520"/>
        <v/>
      </c>
      <c r="L4196" s="28" t="e">
        <f>C4196-'Instruções e período de cálculo'!$B$4</f>
        <v>#VALUE!</v>
      </c>
      <c r="M4196" s="28" t="e">
        <f>I4196-'Instruções e período de cálculo'!$B$5</f>
        <v>#VALUE!</v>
      </c>
      <c r="N4196" s="28" t="e">
        <f t="shared" si="525"/>
        <v>#VALUE!</v>
      </c>
      <c r="O4196" s="28" t="e">
        <f t="shared" si="526"/>
        <v>#VALUE!</v>
      </c>
      <c r="P4196" s="49" t="str">
        <f>IF('Cole CSV aqui'!B4195&lt;&gt;"",'Instruções e período de cálculo'!$B$5-'Instruções e período de cálculo'!$B$4+1,"")</f>
        <v/>
      </c>
      <c r="Q4196" s="28" t="str">
        <f>IF('Cole CSV aqui'!B4195&lt;&gt;"",P4196-N4196+O4196,"")</f>
        <v/>
      </c>
      <c r="R4196" s="7" t="str">
        <f t="shared" si="527"/>
        <v/>
      </c>
      <c r="S4196" s="32" t="e">
        <f>('Cole CSV aqui'!M4195-'Cole CSV aqui'!J4195)/(I4196-C4196)</f>
        <v>#VALUE!</v>
      </c>
      <c r="T4196" s="11" t="str">
        <f t="shared" si="521"/>
        <v/>
      </c>
      <c r="U4196" s="10" t="str">
        <f t="shared" si="522"/>
        <v/>
      </c>
      <c r="V4196" s="2"/>
      <c r="W4196" s="3"/>
      <c r="X4196" s="3"/>
    </row>
    <row r="4197" spans="1:24" s="1" customFormat="1" x14ac:dyDescent="0.25">
      <c r="A4197" s="5" t="str">
        <f>IF('Cole CSV aqui'!A4196&lt;&gt;"",'Cole CSV aqui'!A4196,"")</f>
        <v/>
      </c>
      <c r="B4197" s="5" t="str">
        <f>IF('Cole CSV aqui'!B4196&lt;&gt;"",'Cole CSV aqui'!B4196,"")</f>
        <v/>
      </c>
      <c r="C4197" s="6" t="str">
        <f>IF('Cole CSV aqui'!F4196&lt;&gt;"",'Cole CSV aqui'!F4196,"")</f>
        <v/>
      </c>
      <c r="D4197" s="6" t="str">
        <f>IF('Cole CSV aqui'!G4196&lt;&gt;"",'Cole CSV aqui'!G4196,"")</f>
        <v/>
      </c>
      <c r="E4197" s="35" t="str">
        <f>IF('Cole CSV aqui'!M4196&lt;&gt;"",'Cole CSV aqui'!M4196,"")</f>
        <v/>
      </c>
      <c r="F4197" s="35" t="str">
        <f>IF('Cole CSV aqui'!J4196&lt;&gt;"",'Cole CSV aqui'!J4196,"")</f>
        <v/>
      </c>
      <c r="G4197" s="35" t="str">
        <f t="shared" si="523"/>
        <v/>
      </c>
      <c r="H4197" s="7" t="str">
        <f>IF('Cole CSV aqui'!I4196="Anos ",'Cole CSV aqui'!H4196*365.25,"")&amp;IF('Cole CSV aqui'!I4196="Dias ",'Cole CSV aqui'!H4196,"")&amp;IF('Cole CSV aqui'!I4196="Meses ",'Cole CSV aqui'!H4196*30.5,"")</f>
        <v/>
      </c>
      <c r="I4197" s="6" t="str">
        <f>IF('Cole CSV aqui'!G4196&lt;&gt;"",C4197+H4197,"")</f>
        <v/>
      </c>
      <c r="J4197" s="28" t="e">
        <f t="shared" ca="1" si="524"/>
        <v>#VALUE!</v>
      </c>
      <c r="K4197" s="7" t="str">
        <f t="shared" si="520"/>
        <v/>
      </c>
      <c r="L4197" s="28" t="e">
        <f>C4197-'Instruções e período de cálculo'!$B$4</f>
        <v>#VALUE!</v>
      </c>
      <c r="M4197" s="28" t="e">
        <f>I4197-'Instruções e período de cálculo'!$B$5</f>
        <v>#VALUE!</v>
      </c>
      <c r="N4197" s="28" t="e">
        <f t="shared" si="525"/>
        <v>#VALUE!</v>
      </c>
      <c r="O4197" s="28" t="e">
        <f t="shared" si="526"/>
        <v>#VALUE!</v>
      </c>
      <c r="P4197" s="49" t="str">
        <f>IF('Cole CSV aqui'!B4196&lt;&gt;"",'Instruções e período de cálculo'!$B$5-'Instruções e período de cálculo'!$B$4+1,"")</f>
        <v/>
      </c>
      <c r="Q4197" s="28" t="str">
        <f>IF('Cole CSV aqui'!B4196&lt;&gt;"",P4197-N4197+O4197,"")</f>
        <v/>
      </c>
      <c r="R4197" s="7" t="str">
        <f t="shared" si="527"/>
        <v/>
      </c>
      <c r="S4197" s="32" t="e">
        <f>('Cole CSV aqui'!M4196-'Cole CSV aqui'!J4196)/(I4197-C4197)</f>
        <v>#VALUE!</v>
      </c>
      <c r="T4197" s="11" t="str">
        <f t="shared" si="521"/>
        <v/>
      </c>
      <c r="U4197" s="10" t="str">
        <f t="shared" si="522"/>
        <v/>
      </c>
      <c r="V4197" s="2"/>
      <c r="W4197" s="3"/>
      <c r="X4197" s="3"/>
    </row>
    <row r="4198" spans="1:24" s="1" customFormat="1" x14ac:dyDescent="0.25">
      <c r="A4198" s="5" t="str">
        <f>IF('Cole CSV aqui'!A4197&lt;&gt;"",'Cole CSV aqui'!A4197,"")</f>
        <v/>
      </c>
      <c r="B4198" s="5" t="str">
        <f>IF('Cole CSV aqui'!B4197&lt;&gt;"",'Cole CSV aqui'!B4197,"")</f>
        <v/>
      </c>
      <c r="C4198" s="6" t="str">
        <f>IF('Cole CSV aqui'!F4197&lt;&gt;"",'Cole CSV aqui'!F4197,"")</f>
        <v/>
      </c>
      <c r="D4198" s="6" t="str">
        <f>IF('Cole CSV aqui'!G4197&lt;&gt;"",'Cole CSV aqui'!G4197,"")</f>
        <v/>
      </c>
      <c r="E4198" s="35" t="str">
        <f>IF('Cole CSV aqui'!M4197&lt;&gt;"",'Cole CSV aqui'!M4197,"")</f>
        <v/>
      </c>
      <c r="F4198" s="35" t="str">
        <f>IF('Cole CSV aqui'!J4197&lt;&gt;"",'Cole CSV aqui'!J4197,"")</f>
        <v/>
      </c>
      <c r="G4198" s="35" t="str">
        <f t="shared" si="523"/>
        <v/>
      </c>
      <c r="H4198" s="7" t="str">
        <f>IF('Cole CSV aqui'!I4197="Anos ",'Cole CSV aqui'!H4197*365.25,"")&amp;IF('Cole CSV aqui'!I4197="Dias ",'Cole CSV aqui'!H4197,"")&amp;IF('Cole CSV aqui'!I4197="Meses ",'Cole CSV aqui'!H4197*30.5,"")</f>
        <v/>
      </c>
      <c r="I4198" s="6" t="str">
        <f>IF('Cole CSV aqui'!G4197&lt;&gt;"",C4198+H4198,"")</f>
        <v/>
      </c>
      <c r="J4198" s="28" t="e">
        <f t="shared" ca="1" si="524"/>
        <v>#VALUE!</v>
      </c>
      <c r="K4198" s="7" t="str">
        <f t="shared" si="520"/>
        <v/>
      </c>
      <c r="L4198" s="28" t="e">
        <f>C4198-'Instruções e período de cálculo'!$B$4</f>
        <v>#VALUE!</v>
      </c>
      <c r="M4198" s="28" t="e">
        <f>I4198-'Instruções e período de cálculo'!$B$5</f>
        <v>#VALUE!</v>
      </c>
      <c r="N4198" s="28" t="e">
        <f t="shared" si="525"/>
        <v>#VALUE!</v>
      </c>
      <c r="O4198" s="28" t="e">
        <f t="shared" si="526"/>
        <v>#VALUE!</v>
      </c>
      <c r="P4198" s="49" t="str">
        <f>IF('Cole CSV aqui'!B4197&lt;&gt;"",'Instruções e período de cálculo'!$B$5-'Instruções e período de cálculo'!$B$4+1,"")</f>
        <v/>
      </c>
      <c r="Q4198" s="28" t="str">
        <f>IF('Cole CSV aqui'!B4197&lt;&gt;"",P4198-N4198+O4198,"")</f>
        <v/>
      </c>
      <c r="R4198" s="7" t="str">
        <f t="shared" si="527"/>
        <v/>
      </c>
      <c r="S4198" s="32" t="e">
        <f>('Cole CSV aqui'!M4197-'Cole CSV aqui'!J4197)/(I4198-C4198)</f>
        <v>#VALUE!</v>
      </c>
      <c r="T4198" s="11" t="str">
        <f t="shared" si="521"/>
        <v/>
      </c>
      <c r="U4198" s="10" t="str">
        <f t="shared" si="522"/>
        <v/>
      </c>
      <c r="V4198" s="2"/>
      <c r="W4198" s="3"/>
      <c r="X4198" s="3"/>
    </row>
    <row r="4199" spans="1:24" s="1" customFormat="1" x14ac:dyDescent="0.25">
      <c r="A4199" s="5" t="str">
        <f>IF('Cole CSV aqui'!A4198&lt;&gt;"",'Cole CSV aqui'!A4198,"")</f>
        <v/>
      </c>
      <c r="B4199" s="5" t="str">
        <f>IF('Cole CSV aqui'!B4198&lt;&gt;"",'Cole CSV aqui'!B4198,"")</f>
        <v/>
      </c>
      <c r="C4199" s="6" t="str">
        <f>IF('Cole CSV aqui'!F4198&lt;&gt;"",'Cole CSV aqui'!F4198,"")</f>
        <v/>
      </c>
      <c r="D4199" s="6" t="str">
        <f>IF('Cole CSV aqui'!G4198&lt;&gt;"",'Cole CSV aqui'!G4198,"")</f>
        <v/>
      </c>
      <c r="E4199" s="35" t="str">
        <f>IF('Cole CSV aqui'!M4198&lt;&gt;"",'Cole CSV aqui'!M4198,"")</f>
        <v/>
      </c>
      <c r="F4199" s="35" t="str">
        <f>IF('Cole CSV aqui'!J4198&lt;&gt;"",'Cole CSV aqui'!J4198,"")</f>
        <v/>
      </c>
      <c r="G4199" s="35" t="str">
        <f t="shared" si="523"/>
        <v/>
      </c>
      <c r="H4199" s="7" t="str">
        <f>IF('Cole CSV aqui'!I4198="Anos ",'Cole CSV aqui'!H4198*365.25,"")&amp;IF('Cole CSV aqui'!I4198="Dias ",'Cole CSV aqui'!H4198,"")&amp;IF('Cole CSV aqui'!I4198="Meses ",'Cole CSV aqui'!H4198*30.5,"")</f>
        <v/>
      </c>
      <c r="I4199" s="6" t="str">
        <f>IF('Cole CSV aqui'!G4198&lt;&gt;"",C4199+H4199,"")</f>
        <v/>
      </c>
      <c r="J4199" s="28" t="e">
        <f t="shared" ca="1" si="524"/>
        <v>#VALUE!</v>
      </c>
      <c r="K4199" s="7" t="str">
        <f t="shared" si="520"/>
        <v/>
      </c>
      <c r="L4199" s="28" t="e">
        <f>C4199-'Instruções e período de cálculo'!$B$4</f>
        <v>#VALUE!</v>
      </c>
      <c r="M4199" s="28" t="e">
        <f>I4199-'Instruções e período de cálculo'!$B$5</f>
        <v>#VALUE!</v>
      </c>
      <c r="N4199" s="28" t="e">
        <f t="shared" si="525"/>
        <v>#VALUE!</v>
      </c>
      <c r="O4199" s="28" t="e">
        <f t="shared" si="526"/>
        <v>#VALUE!</v>
      </c>
      <c r="P4199" s="49" t="str">
        <f>IF('Cole CSV aqui'!B4198&lt;&gt;"",'Instruções e período de cálculo'!$B$5-'Instruções e período de cálculo'!$B$4+1,"")</f>
        <v/>
      </c>
      <c r="Q4199" s="28" t="str">
        <f>IF('Cole CSV aqui'!B4198&lt;&gt;"",P4199-N4199+O4199,"")</f>
        <v/>
      </c>
      <c r="R4199" s="7" t="str">
        <f t="shared" si="527"/>
        <v/>
      </c>
      <c r="S4199" s="32" t="e">
        <f>('Cole CSV aqui'!M4198-'Cole CSV aqui'!J4198)/(I4199-C4199)</f>
        <v>#VALUE!</v>
      </c>
      <c r="T4199" s="11" t="str">
        <f t="shared" si="521"/>
        <v/>
      </c>
      <c r="U4199" s="10" t="str">
        <f t="shared" si="522"/>
        <v/>
      </c>
      <c r="V4199" s="2"/>
      <c r="W4199" s="3"/>
      <c r="X4199" s="3"/>
    </row>
    <row r="4200" spans="1:24" s="1" customFormat="1" x14ac:dyDescent="0.25">
      <c r="A4200" s="5" t="str">
        <f>IF('Cole CSV aqui'!A4199&lt;&gt;"",'Cole CSV aqui'!A4199,"")</f>
        <v/>
      </c>
      <c r="B4200" s="5" t="str">
        <f>IF('Cole CSV aqui'!B4199&lt;&gt;"",'Cole CSV aqui'!B4199,"")</f>
        <v/>
      </c>
      <c r="C4200" s="6" t="str">
        <f>IF('Cole CSV aqui'!F4199&lt;&gt;"",'Cole CSV aqui'!F4199,"")</f>
        <v/>
      </c>
      <c r="D4200" s="6" t="str">
        <f>IF('Cole CSV aqui'!G4199&lt;&gt;"",'Cole CSV aqui'!G4199,"")</f>
        <v/>
      </c>
      <c r="E4200" s="35" t="str">
        <f>IF('Cole CSV aqui'!M4199&lt;&gt;"",'Cole CSV aqui'!M4199,"")</f>
        <v/>
      </c>
      <c r="F4200" s="35" t="str">
        <f>IF('Cole CSV aqui'!J4199&lt;&gt;"",'Cole CSV aqui'!J4199,"")</f>
        <v/>
      </c>
      <c r="G4200" s="35" t="str">
        <f t="shared" si="523"/>
        <v/>
      </c>
      <c r="H4200" s="7" t="str">
        <f>IF('Cole CSV aqui'!I4199="Anos ",'Cole CSV aqui'!H4199*365.25,"")&amp;IF('Cole CSV aqui'!I4199="Dias ",'Cole CSV aqui'!H4199,"")&amp;IF('Cole CSV aqui'!I4199="Meses ",'Cole CSV aqui'!H4199*30.5,"")</f>
        <v/>
      </c>
      <c r="I4200" s="6" t="str">
        <f>IF('Cole CSV aqui'!G4199&lt;&gt;"",C4200+H4200,"")</f>
        <v/>
      </c>
      <c r="J4200" s="28" t="e">
        <f t="shared" ca="1" si="524"/>
        <v>#VALUE!</v>
      </c>
      <c r="K4200" s="7" t="str">
        <f t="shared" si="520"/>
        <v/>
      </c>
      <c r="L4200" s="28" t="e">
        <f>C4200-'Instruções e período de cálculo'!$B$4</f>
        <v>#VALUE!</v>
      </c>
      <c r="M4200" s="28" t="e">
        <f>I4200-'Instruções e período de cálculo'!$B$5</f>
        <v>#VALUE!</v>
      </c>
      <c r="N4200" s="28" t="e">
        <f t="shared" si="525"/>
        <v>#VALUE!</v>
      </c>
      <c r="O4200" s="28" t="e">
        <f t="shared" si="526"/>
        <v>#VALUE!</v>
      </c>
      <c r="P4200" s="49" t="str">
        <f>IF('Cole CSV aqui'!B4199&lt;&gt;"",'Instruções e período de cálculo'!$B$5-'Instruções e período de cálculo'!$B$4+1,"")</f>
        <v/>
      </c>
      <c r="Q4200" s="28" t="str">
        <f>IF('Cole CSV aqui'!B4199&lt;&gt;"",P4200-N4200+O4200,"")</f>
        <v/>
      </c>
      <c r="R4200" s="7" t="str">
        <f t="shared" si="527"/>
        <v/>
      </c>
      <c r="S4200" s="32" t="e">
        <f>('Cole CSV aqui'!M4199-'Cole CSV aqui'!J4199)/(I4200-C4200)</f>
        <v>#VALUE!</v>
      </c>
      <c r="T4200" s="11" t="str">
        <f t="shared" si="521"/>
        <v/>
      </c>
      <c r="U4200" s="10" t="str">
        <f t="shared" si="522"/>
        <v/>
      </c>
      <c r="V4200" s="2"/>
      <c r="W4200" s="3"/>
      <c r="X4200" s="3"/>
    </row>
    <row r="4201" spans="1:24" s="1" customFormat="1" x14ac:dyDescent="0.25">
      <c r="A4201" s="5" t="str">
        <f>IF('Cole CSV aqui'!A4200&lt;&gt;"",'Cole CSV aqui'!A4200,"")</f>
        <v/>
      </c>
      <c r="B4201" s="5" t="str">
        <f>IF('Cole CSV aqui'!B4200&lt;&gt;"",'Cole CSV aqui'!B4200,"")</f>
        <v/>
      </c>
      <c r="C4201" s="6" t="str">
        <f>IF('Cole CSV aqui'!F4200&lt;&gt;"",'Cole CSV aqui'!F4200,"")</f>
        <v/>
      </c>
      <c r="D4201" s="6" t="str">
        <f>IF('Cole CSV aqui'!G4200&lt;&gt;"",'Cole CSV aqui'!G4200,"")</f>
        <v/>
      </c>
      <c r="E4201" s="35" t="str">
        <f>IF('Cole CSV aqui'!M4200&lt;&gt;"",'Cole CSV aqui'!M4200,"")</f>
        <v/>
      </c>
      <c r="F4201" s="35" t="str">
        <f>IF('Cole CSV aqui'!J4200&lt;&gt;"",'Cole CSV aqui'!J4200,"")</f>
        <v/>
      </c>
      <c r="G4201" s="35" t="str">
        <f t="shared" si="523"/>
        <v/>
      </c>
      <c r="H4201" s="7" t="str">
        <f>IF('Cole CSV aqui'!I4200="Anos ",'Cole CSV aqui'!H4200*365.25,"")&amp;IF('Cole CSV aqui'!I4200="Dias ",'Cole CSV aqui'!H4200,"")&amp;IF('Cole CSV aqui'!I4200="Meses ",'Cole CSV aqui'!H4200*30.5,"")</f>
        <v/>
      </c>
      <c r="I4201" s="6" t="str">
        <f>IF('Cole CSV aqui'!G4200&lt;&gt;"",C4201+H4201,"")</f>
        <v/>
      </c>
      <c r="J4201" s="28" t="e">
        <f t="shared" ca="1" si="524"/>
        <v>#VALUE!</v>
      </c>
      <c r="K4201" s="7" t="str">
        <f t="shared" si="520"/>
        <v/>
      </c>
      <c r="L4201" s="28" t="e">
        <f>C4201-'Instruções e período de cálculo'!$B$4</f>
        <v>#VALUE!</v>
      </c>
      <c r="M4201" s="28" t="e">
        <f>I4201-'Instruções e período de cálculo'!$B$5</f>
        <v>#VALUE!</v>
      </c>
      <c r="N4201" s="28" t="e">
        <f t="shared" si="525"/>
        <v>#VALUE!</v>
      </c>
      <c r="O4201" s="28" t="e">
        <f t="shared" si="526"/>
        <v>#VALUE!</v>
      </c>
      <c r="P4201" s="49" t="str">
        <f>IF('Cole CSV aqui'!B4200&lt;&gt;"",'Instruções e período de cálculo'!$B$5-'Instruções e período de cálculo'!$B$4+1,"")</f>
        <v/>
      </c>
      <c r="Q4201" s="28" t="str">
        <f>IF('Cole CSV aqui'!B4200&lt;&gt;"",P4201-N4201+O4201,"")</f>
        <v/>
      </c>
      <c r="R4201" s="7" t="str">
        <f t="shared" si="527"/>
        <v/>
      </c>
      <c r="S4201" s="32" t="e">
        <f>('Cole CSV aqui'!M4200-'Cole CSV aqui'!J4200)/(I4201-C4201)</f>
        <v>#VALUE!</v>
      </c>
      <c r="T4201" s="11" t="str">
        <f t="shared" si="521"/>
        <v/>
      </c>
      <c r="U4201" s="10" t="str">
        <f t="shared" si="522"/>
        <v/>
      </c>
      <c r="V4201" s="2"/>
      <c r="W4201" s="3"/>
      <c r="X4201" s="3"/>
    </row>
    <row r="4202" spans="1:24" s="1" customFormat="1" x14ac:dyDescent="0.25">
      <c r="A4202" s="5" t="str">
        <f>IF('Cole CSV aqui'!A4201&lt;&gt;"",'Cole CSV aqui'!A4201,"")</f>
        <v/>
      </c>
      <c r="B4202" s="5" t="str">
        <f>IF('Cole CSV aqui'!B4201&lt;&gt;"",'Cole CSV aqui'!B4201,"")</f>
        <v/>
      </c>
      <c r="C4202" s="6" t="str">
        <f>IF('Cole CSV aqui'!F4201&lt;&gt;"",'Cole CSV aqui'!F4201,"")</f>
        <v/>
      </c>
      <c r="D4202" s="6" t="str">
        <f>IF('Cole CSV aqui'!G4201&lt;&gt;"",'Cole CSV aqui'!G4201,"")</f>
        <v/>
      </c>
      <c r="E4202" s="35" t="str">
        <f>IF('Cole CSV aqui'!M4201&lt;&gt;"",'Cole CSV aqui'!M4201,"")</f>
        <v/>
      </c>
      <c r="F4202" s="35" t="str">
        <f>IF('Cole CSV aqui'!J4201&lt;&gt;"",'Cole CSV aqui'!J4201,"")</f>
        <v/>
      </c>
      <c r="G4202" s="35" t="str">
        <f t="shared" si="523"/>
        <v/>
      </c>
      <c r="H4202" s="7" t="str">
        <f>IF('Cole CSV aqui'!I4201="Anos ",'Cole CSV aqui'!H4201*365.25,"")&amp;IF('Cole CSV aqui'!I4201="Dias ",'Cole CSV aqui'!H4201,"")&amp;IF('Cole CSV aqui'!I4201="Meses ",'Cole CSV aqui'!H4201*30.5,"")</f>
        <v/>
      </c>
      <c r="I4202" s="6" t="str">
        <f>IF('Cole CSV aqui'!G4201&lt;&gt;"",C4202+H4202,"")</f>
        <v/>
      </c>
      <c r="J4202" s="28" t="e">
        <f t="shared" ca="1" si="524"/>
        <v>#VALUE!</v>
      </c>
      <c r="K4202" s="7" t="str">
        <f t="shared" si="520"/>
        <v/>
      </c>
      <c r="L4202" s="28" t="e">
        <f>C4202-'Instruções e período de cálculo'!$B$4</f>
        <v>#VALUE!</v>
      </c>
      <c r="M4202" s="28" t="e">
        <f>I4202-'Instruções e período de cálculo'!$B$5</f>
        <v>#VALUE!</v>
      </c>
      <c r="N4202" s="28" t="e">
        <f t="shared" si="525"/>
        <v>#VALUE!</v>
      </c>
      <c r="O4202" s="28" t="e">
        <f t="shared" si="526"/>
        <v>#VALUE!</v>
      </c>
      <c r="P4202" s="49" t="str">
        <f>IF('Cole CSV aqui'!B4201&lt;&gt;"",'Instruções e período de cálculo'!$B$5-'Instruções e período de cálculo'!$B$4+1,"")</f>
        <v/>
      </c>
      <c r="Q4202" s="28" t="str">
        <f>IF('Cole CSV aqui'!B4201&lt;&gt;"",P4202-N4202+O4202,"")</f>
        <v/>
      </c>
      <c r="R4202" s="7" t="str">
        <f t="shared" si="527"/>
        <v/>
      </c>
      <c r="S4202" s="32" t="e">
        <f>('Cole CSV aqui'!M4201-'Cole CSV aqui'!J4201)/(I4202-C4202)</f>
        <v>#VALUE!</v>
      </c>
      <c r="T4202" s="11" t="str">
        <f t="shared" si="521"/>
        <v/>
      </c>
      <c r="U4202" s="10" t="str">
        <f t="shared" si="522"/>
        <v/>
      </c>
      <c r="V4202" s="2"/>
      <c r="W4202" s="3"/>
      <c r="X4202" s="3"/>
    </row>
    <row r="4203" spans="1:24" s="1" customFormat="1" x14ac:dyDescent="0.25">
      <c r="A4203" s="5" t="str">
        <f>IF('Cole CSV aqui'!A4202&lt;&gt;"",'Cole CSV aqui'!A4202,"")</f>
        <v/>
      </c>
      <c r="B4203" s="5" t="str">
        <f>IF('Cole CSV aqui'!B4202&lt;&gt;"",'Cole CSV aqui'!B4202,"")</f>
        <v/>
      </c>
      <c r="C4203" s="6" t="str">
        <f>IF('Cole CSV aqui'!F4202&lt;&gt;"",'Cole CSV aqui'!F4202,"")</f>
        <v/>
      </c>
      <c r="D4203" s="6" t="str">
        <f>IF('Cole CSV aqui'!G4202&lt;&gt;"",'Cole CSV aqui'!G4202,"")</f>
        <v/>
      </c>
      <c r="E4203" s="35" t="str">
        <f>IF('Cole CSV aqui'!M4202&lt;&gt;"",'Cole CSV aqui'!M4202,"")</f>
        <v/>
      </c>
      <c r="F4203" s="35" t="str">
        <f>IF('Cole CSV aqui'!J4202&lt;&gt;"",'Cole CSV aqui'!J4202,"")</f>
        <v/>
      </c>
      <c r="G4203" s="35" t="str">
        <f t="shared" si="523"/>
        <v/>
      </c>
      <c r="H4203" s="7" t="str">
        <f>IF('Cole CSV aqui'!I4202="Anos ",'Cole CSV aqui'!H4202*365.25,"")&amp;IF('Cole CSV aqui'!I4202="Dias ",'Cole CSV aqui'!H4202,"")&amp;IF('Cole CSV aqui'!I4202="Meses ",'Cole CSV aqui'!H4202*30.5,"")</f>
        <v/>
      </c>
      <c r="I4203" s="6" t="str">
        <f>IF('Cole CSV aqui'!G4202&lt;&gt;"",C4203+H4203,"")</f>
        <v/>
      </c>
      <c r="J4203" s="28" t="e">
        <f t="shared" ca="1" si="524"/>
        <v>#VALUE!</v>
      </c>
      <c r="K4203" s="7" t="str">
        <f t="shared" si="520"/>
        <v/>
      </c>
      <c r="L4203" s="28" t="e">
        <f>C4203-'Instruções e período de cálculo'!$B$4</f>
        <v>#VALUE!</v>
      </c>
      <c r="M4203" s="28" t="e">
        <f>I4203-'Instruções e período de cálculo'!$B$5</f>
        <v>#VALUE!</v>
      </c>
      <c r="N4203" s="28" t="e">
        <f t="shared" si="525"/>
        <v>#VALUE!</v>
      </c>
      <c r="O4203" s="28" t="e">
        <f t="shared" si="526"/>
        <v>#VALUE!</v>
      </c>
      <c r="P4203" s="49" t="str">
        <f>IF('Cole CSV aqui'!B4202&lt;&gt;"",'Instruções e período de cálculo'!$B$5-'Instruções e período de cálculo'!$B$4+1,"")</f>
        <v/>
      </c>
      <c r="Q4203" s="28" t="str">
        <f>IF('Cole CSV aqui'!B4202&lt;&gt;"",P4203-N4203+O4203,"")</f>
        <v/>
      </c>
      <c r="R4203" s="7" t="str">
        <f t="shared" si="527"/>
        <v/>
      </c>
      <c r="S4203" s="32" t="e">
        <f>('Cole CSV aqui'!M4202-'Cole CSV aqui'!J4202)/(I4203-C4203)</f>
        <v>#VALUE!</v>
      </c>
      <c r="T4203" s="11" t="str">
        <f t="shared" si="521"/>
        <v/>
      </c>
      <c r="U4203" s="10" t="str">
        <f t="shared" si="522"/>
        <v/>
      </c>
      <c r="V4203" s="2"/>
      <c r="W4203" s="3"/>
      <c r="X4203" s="3"/>
    </row>
    <row r="4204" spans="1:24" s="1" customFormat="1" x14ac:dyDescent="0.25">
      <c r="A4204" s="5" t="str">
        <f>IF('Cole CSV aqui'!A4203&lt;&gt;"",'Cole CSV aqui'!A4203,"")</f>
        <v/>
      </c>
      <c r="B4204" s="5" t="str">
        <f>IF('Cole CSV aqui'!B4203&lt;&gt;"",'Cole CSV aqui'!B4203,"")</f>
        <v/>
      </c>
      <c r="C4204" s="6" t="str">
        <f>IF('Cole CSV aqui'!F4203&lt;&gt;"",'Cole CSV aqui'!F4203,"")</f>
        <v/>
      </c>
      <c r="D4204" s="6" t="str">
        <f>IF('Cole CSV aqui'!G4203&lt;&gt;"",'Cole CSV aqui'!G4203,"")</f>
        <v/>
      </c>
      <c r="E4204" s="35" t="str">
        <f>IF('Cole CSV aqui'!M4203&lt;&gt;"",'Cole CSV aqui'!M4203,"")</f>
        <v/>
      </c>
      <c r="F4204" s="35" t="str">
        <f>IF('Cole CSV aqui'!J4203&lt;&gt;"",'Cole CSV aqui'!J4203,"")</f>
        <v/>
      </c>
      <c r="G4204" s="35" t="str">
        <f t="shared" si="523"/>
        <v/>
      </c>
      <c r="H4204" s="7" t="str">
        <f>IF('Cole CSV aqui'!I4203="Anos ",'Cole CSV aqui'!H4203*365.25,"")&amp;IF('Cole CSV aqui'!I4203="Dias ",'Cole CSV aqui'!H4203,"")&amp;IF('Cole CSV aqui'!I4203="Meses ",'Cole CSV aqui'!H4203*30.5,"")</f>
        <v/>
      </c>
      <c r="I4204" s="6" t="str">
        <f>IF('Cole CSV aqui'!G4203&lt;&gt;"",C4204+H4204,"")</f>
        <v/>
      </c>
      <c r="J4204" s="28" t="e">
        <f t="shared" ca="1" si="524"/>
        <v>#VALUE!</v>
      </c>
      <c r="K4204" s="7" t="str">
        <f t="shared" si="520"/>
        <v/>
      </c>
      <c r="L4204" s="28" t="e">
        <f>C4204-'Instruções e período de cálculo'!$B$4</f>
        <v>#VALUE!</v>
      </c>
      <c r="M4204" s="28" t="e">
        <f>I4204-'Instruções e período de cálculo'!$B$5</f>
        <v>#VALUE!</v>
      </c>
      <c r="N4204" s="28" t="e">
        <f t="shared" si="525"/>
        <v>#VALUE!</v>
      </c>
      <c r="O4204" s="28" t="e">
        <f t="shared" si="526"/>
        <v>#VALUE!</v>
      </c>
      <c r="P4204" s="49" t="str">
        <f>IF('Cole CSV aqui'!B4203&lt;&gt;"",'Instruções e período de cálculo'!$B$5-'Instruções e período de cálculo'!$B$4+1,"")</f>
        <v/>
      </c>
      <c r="Q4204" s="28" t="str">
        <f>IF('Cole CSV aqui'!B4203&lt;&gt;"",P4204-N4204+O4204,"")</f>
        <v/>
      </c>
      <c r="R4204" s="7" t="str">
        <f t="shared" si="527"/>
        <v/>
      </c>
      <c r="S4204" s="32" t="e">
        <f>('Cole CSV aqui'!M4203-'Cole CSV aqui'!J4203)/(I4204-C4204)</f>
        <v>#VALUE!</v>
      </c>
      <c r="T4204" s="11" t="str">
        <f t="shared" si="521"/>
        <v/>
      </c>
      <c r="U4204" s="10" t="str">
        <f t="shared" si="522"/>
        <v/>
      </c>
      <c r="V4204" s="2"/>
      <c r="W4204" s="3"/>
      <c r="X4204" s="3"/>
    </row>
    <row r="4205" spans="1:24" s="1" customFormat="1" x14ac:dyDescent="0.25">
      <c r="A4205" s="5" t="str">
        <f>IF('Cole CSV aqui'!A4204&lt;&gt;"",'Cole CSV aqui'!A4204,"")</f>
        <v/>
      </c>
      <c r="B4205" s="5" t="str">
        <f>IF('Cole CSV aqui'!B4204&lt;&gt;"",'Cole CSV aqui'!B4204,"")</f>
        <v/>
      </c>
      <c r="C4205" s="6" t="str">
        <f>IF('Cole CSV aqui'!F4204&lt;&gt;"",'Cole CSV aqui'!F4204,"")</f>
        <v/>
      </c>
      <c r="D4205" s="6" t="str">
        <f>IF('Cole CSV aqui'!G4204&lt;&gt;"",'Cole CSV aqui'!G4204,"")</f>
        <v/>
      </c>
      <c r="E4205" s="35" t="str">
        <f>IF('Cole CSV aqui'!M4204&lt;&gt;"",'Cole CSV aqui'!M4204,"")</f>
        <v/>
      </c>
      <c r="F4205" s="35" t="str">
        <f>IF('Cole CSV aqui'!J4204&lt;&gt;"",'Cole CSV aqui'!J4204,"")</f>
        <v/>
      </c>
      <c r="G4205" s="35" t="str">
        <f t="shared" si="523"/>
        <v/>
      </c>
      <c r="H4205" s="7" t="str">
        <f>IF('Cole CSV aqui'!I4204="Anos ",'Cole CSV aqui'!H4204*365.25,"")&amp;IF('Cole CSV aqui'!I4204="Dias ",'Cole CSV aqui'!H4204,"")&amp;IF('Cole CSV aqui'!I4204="Meses ",'Cole CSV aqui'!H4204*30.5,"")</f>
        <v/>
      </c>
      <c r="I4205" s="6" t="str">
        <f>IF('Cole CSV aqui'!G4204&lt;&gt;"",C4205+H4205,"")</f>
        <v/>
      </c>
      <c r="J4205" s="28" t="e">
        <f t="shared" ca="1" si="524"/>
        <v>#VALUE!</v>
      </c>
      <c r="K4205" s="7" t="str">
        <f t="shared" si="520"/>
        <v/>
      </c>
      <c r="L4205" s="28" t="e">
        <f>C4205-'Instruções e período de cálculo'!$B$4</f>
        <v>#VALUE!</v>
      </c>
      <c r="M4205" s="28" t="e">
        <f>I4205-'Instruções e período de cálculo'!$B$5</f>
        <v>#VALUE!</v>
      </c>
      <c r="N4205" s="28" t="e">
        <f t="shared" si="525"/>
        <v>#VALUE!</v>
      </c>
      <c r="O4205" s="28" t="e">
        <f t="shared" si="526"/>
        <v>#VALUE!</v>
      </c>
      <c r="P4205" s="49" t="str">
        <f>IF('Cole CSV aqui'!B4204&lt;&gt;"",'Instruções e período de cálculo'!$B$5-'Instruções e período de cálculo'!$B$4+1,"")</f>
        <v/>
      </c>
      <c r="Q4205" s="28" t="str">
        <f>IF('Cole CSV aqui'!B4204&lt;&gt;"",P4205-N4205+O4205,"")</f>
        <v/>
      </c>
      <c r="R4205" s="7" t="str">
        <f t="shared" si="527"/>
        <v/>
      </c>
      <c r="S4205" s="32" t="e">
        <f>('Cole CSV aqui'!M4204-'Cole CSV aqui'!J4204)/(I4205-C4205)</f>
        <v>#VALUE!</v>
      </c>
      <c r="T4205" s="11" t="str">
        <f t="shared" si="521"/>
        <v/>
      </c>
      <c r="U4205" s="10" t="str">
        <f t="shared" si="522"/>
        <v/>
      </c>
      <c r="V4205" s="2"/>
      <c r="W4205" s="3"/>
      <c r="X4205" s="3"/>
    </row>
    <row r="4206" spans="1:24" s="1" customFormat="1" x14ac:dyDescent="0.25">
      <c r="A4206" s="5" t="str">
        <f>IF('Cole CSV aqui'!A4205&lt;&gt;"",'Cole CSV aqui'!A4205,"")</f>
        <v/>
      </c>
      <c r="B4206" s="5" t="str">
        <f>IF('Cole CSV aqui'!B4205&lt;&gt;"",'Cole CSV aqui'!B4205,"")</f>
        <v/>
      </c>
      <c r="C4206" s="6" t="str">
        <f>IF('Cole CSV aqui'!F4205&lt;&gt;"",'Cole CSV aqui'!F4205,"")</f>
        <v/>
      </c>
      <c r="D4206" s="6" t="str">
        <f>IF('Cole CSV aqui'!G4205&lt;&gt;"",'Cole CSV aqui'!G4205,"")</f>
        <v/>
      </c>
      <c r="E4206" s="35" t="str">
        <f>IF('Cole CSV aqui'!M4205&lt;&gt;"",'Cole CSV aqui'!M4205,"")</f>
        <v/>
      </c>
      <c r="F4206" s="35" t="str">
        <f>IF('Cole CSV aqui'!J4205&lt;&gt;"",'Cole CSV aqui'!J4205,"")</f>
        <v/>
      </c>
      <c r="G4206" s="35" t="str">
        <f t="shared" si="523"/>
        <v/>
      </c>
      <c r="H4206" s="7" t="str">
        <f>IF('Cole CSV aqui'!I4205="Anos ",'Cole CSV aqui'!H4205*365.25,"")&amp;IF('Cole CSV aqui'!I4205="Dias ",'Cole CSV aqui'!H4205,"")&amp;IF('Cole CSV aqui'!I4205="Meses ",'Cole CSV aqui'!H4205*30.5,"")</f>
        <v/>
      </c>
      <c r="I4206" s="6" t="str">
        <f>IF('Cole CSV aqui'!G4205&lt;&gt;"",C4206+H4206,"")</f>
        <v/>
      </c>
      <c r="J4206" s="28" t="e">
        <f t="shared" ca="1" si="524"/>
        <v>#VALUE!</v>
      </c>
      <c r="K4206" s="7" t="str">
        <f t="shared" si="520"/>
        <v/>
      </c>
      <c r="L4206" s="28" t="e">
        <f>C4206-'Instruções e período de cálculo'!$B$4</f>
        <v>#VALUE!</v>
      </c>
      <c r="M4206" s="28" t="e">
        <f>I4206-'Instruções e período de cálculo'!$B$5</f>
        <v>#VALUE!</v>
      </c>
      <c r="N4206" s="28" t="e">
        <f t="shared" si="525"/>
        <v>#VALUE!</v>
      </c>
      <c r="O4206" s="28" t="e">
        <f t="shared" si="526"/>
        <v>#VALUE!</v>
      </c>
      <c r="P4206" s="49" t="str">
        <f>IF('Cole CSV aqui'!B4205&lt;&gt;"",'Instruções e período de cálculo'!$B$5-'Instruções e período de cálculo'!$B$4+1,"")</f>
        <v/>
      </c>
      <c r="Q4206" s="28" t="str">
        <f>IF('Cole CSV aqui'!B4205&lt;&gt;"",P4206-N4206+O4206,"")</f>
        <v/>
      </c>
      <c r="R4206" s="7" t="str">
        <f t="shared" si="527"/>
        <v/>
      </c>
      <c r="S4206" s="32" t="e">
        <f>('Cole CSV aqui'!M4205-'Cole CSV aqui'!J4205)/(I4206-C4206)</f>
        <v>#VALUE!</v>
      </c>
      <c r="T4206" s="11" t="str">
        <f t="shared" si="521"/>
        <v/>
      </c>
      <c r="U4206" s="10" t="str">
        <f t="shared" si="522"/>
        <v/>
      </c>
      <c r="V4206" s="2"/>
      <c r="W4206" s="3"/>
      <c r="X4206" s="3"/>
    </row>
    <row r="4207" spans="1:24" s="1" customFormat="1" x14ac:dyDescent="0.25">
      <c r="A4207" s="5" t="str">
        <f>IF('Cole CSV aqui'!A4206&lt;&gt;"",'Cole CSV aqui'!A4206,"")</f>
        <v/>
      </c>
      <c r="B4207" s="5" t="str">
        <f>IF('Cole CSV aqui'!B4206&lt;&gt;"",'Cole CSV aqui'!B4206,"")</f>
        <v/>
      </c>
      <c r="C4207" s="6" t="str">
        <f>IF('Cole CSV aqui'!F4206&lt;&gt;"",'Cole CSV aqui'!F4206,"")</f>
        <v/>
      </c>
      <c r="D4207" s="6" t="str">
        <f>IF('Cole CSV aqui'!G4206&lt;&gt;"",'Cole CSV aqui'!G4206,"")</f>
        <v/>
      </c>
      <c r="E4207" s="35" t="str">
        <f>IF('Cole CSV aqui'!M4206&lt;&gt;"",'Cole CSV aqui'!M4206,"")</f>
        <v/>
      </c>
      <c r="F4207" s="35" t="str">
        <f>IF('Cole CSV aqui'!J4206&lt;&gt;"",'Cole CSV aqui'!J4206,"")</f>
        <v/>
      </c>
      <c r="G4207" s="35" t="str">
        <f t="shared" si="523"/>
        <v/>
      </c>
      <c r="H4207" s="7" t="str">
        <f>IF('Cole CSV aqui'!I4206="Anos ",'Cole CSV aqui'!H4206*365.25,"")&amp;IF('Cole CSV aqui'!I4206="Dias ",'Cole CSV aqui'!H4206,"")&amp;IF('Cole CSV aqui'!I4206="Meses ",'Cole CSV aqui'!H4206*30.5,"")</f>
        <v/>
      </c>
      <c r="I4207" s="6" t="str">
        <f>IF('Cole CSV aqui'!G4206&lt;&gt;"",C4207+H4207,"")</f>
        <v/>
      </c>
      <c r="J4207" s="28" t="e">
        <f t="shared" ca="1" si="524"/>
        <v>#VALUE!</v>
      </c>
      <c r="K4207" s="7" t="str">
        <f t="shared" si="520"/>
        <v/>
      </c>
      <c r="L4207" s="28" t="e">
        <f>C4207-'Instruções e período de cálculo'!$B$4</f>
        <v>#VALUE!</v>
      </c>
      <c r="M4207" s="28" t="e">
        <f>I4207-'Instruções e período de cálculo'!$B$5</f>
        <v>#VALUE!</v>
      </c>
      <c r="N4207" s="28" t="e">
        <f t="shared" si="525"/>
        <v>#VALUE!</v>
      </c>
      <c r="O4207" s="28" t="e">
        <f t="shared" si="526"/>
        <v>#VALUE!</v>
      </c>
      <c r="P4207" s="49" t="str">
        <f>IF('Cole CSV aqui'!B4206&lt;&gt;"",'Instruções e período de cálculo'!$B$5-'Instruções e período de cálculo'!$B$4+1,"")</f>
        <v/>
      </c>
      <c r="Q4207" s="28" t="str">
        <f>IF('Cole CSV aqui'!B4206&lt;&gt;"",P4207-N4207+O4207,"")</f>
        <v/>
      </c>
      <c r="R4207" s="7" t="str">
        <f t="shared" si="527"/>
        <v/>
      </c>
      <c r="S4207" s="32" t="e">
        <f>('Cole CSV aqui'!M4206-'Cole CSV aqui'!J4206)/(I4207-C4207)</f>
        <v>#VALUE!</v>
      </c>
      <c r="T4207" s="11" t="str">
        <f t="shared" si="521"/>
        <v/>
      </c>
      <c r="U4207" s="10" t="str">
        <f t="shared" si="522"/>
        <v/>
      </c>
      <c r="V4207" s="2"/>
      <c r="W4207" s="3"/>
      <c r="X4207" s="3"/>
    </row>
    <row r="4208" spans="1:24" s="1" customFormat="1" x14ac:dyDescent="0.25">
      <c r="A4208" s="5" t="str">
        <f>IF('Cole CSV aqui'!A4207&lt;&gt;"",'Cole CSV aqui'!A4207,"")</f>
        <v/>
      </c>
      <c r="B4208" s="5" t="str">
        <f>IF('Cole CSV aqui'!B4207&lt;&gt;"",'Cole CSV aqui'!B4207,"")</f>
        <v/>
      </c>
      <c r="C4208" s="6" t="str">
        <f>IF('Cole CSV aqui'!F4207&lt;&gt;"",'Cole CSV aqui'!F4207,"")</f>
        <v/>
      </c>
      <c r="D4208" s="6" t="str">
        <f>IF('Cole CSV aqui'!G4207&lt;&gt;"",'Cole CSV aqui'!G4207,"")</f>
        <v/>
      </c>
      <c r="E4208" s="35" t="str">
        <f>IF('Cole CSV aqui'!M4207&lt;&gt;"",'Cole CSV aqui'!M4207,"")</f>
        <v/>
      </c>
      <c r="F4208" s="35" t="str">
        <f>IF('Cole CSV aqui'!J4207&lt;&gt;"",'Cole CSV aqui'!J4207,"")</f>
        <v/>
      </c>
      <c r="G4208" s="35" t="str">
        <f t="shared" si="523"/>
        <v/>
      </c>
      <c r="H4208" s="7" t="str">
        <f>IF('Cole CSV aqui'!I4207="Anos ",'Cole CSV aqui'!H4207*365.25,"")&amp;IF('Cole CSV aqui'!I4207="Dias ",'Cole CSV aqui'!H4207,"")&amp;IF('Cole CSV aqui'!I4207="Meses ",'Cole CSV aqui'!H4207*30.5,"")</f>
        <v/>
      </c>
      <c r="I4208" s="6" t="str">
        <f>IF('Cole CSV aqui'!G4207&lt;&gt;"",C4208+H4208,"")</f>
        <v/>
      </c>
      <c r="J4208" s="28" t="e">
        <f t="shared" ca="1" si="524"/>
        <v>#VALUE!</v>
      </c>
      <c r="K4208" s="7" t="str">
        <f t="shared" si="520"/>
        <v/>
      </c>
      <c r="L4208" s="28" t="e">
        <f>C4208-'Instruções e período de cálculo'!$B$4</f>
        <v>#VALUE!</v>
      </c>
      <c r="M4208" s="28" t="e">
        <f>I4208-'Instruções e período de cálculo'!$B$5</f>
        <v>#VALUE!</v>
      </c>
      <c r="N4208" s="28" t="e">
        <f t="shared" si="525"/>
        <v>#VALUE!</v>
      </c>
      <c r="O4208" s="28" t="e">
        <f t="shared" si="526"/>
        <v>#VALUE!</v>
      </c>
      <c r="P4208" s="49" t="str">
        <f>IF('Cole CSV aqui'!B4207&lt;&gt;"",'Instruções e período de cálculo'!$B$5-'Instruções e período de cálculo'!$B$4+1,"")</f>
        <v/>
      </c>
      <c r="Q4208" s="28" t="str">
        <f>IF('Cole CSV aqui'!B4207&lt;&gt;"",P4208-N4208+O4208,"")</f>
        <v/>
      </c>
      <c r="R4208" s="7" t="str">
        <f t="shared" si="527"/>
        <v/>
      </c>
      <c r="S4208" s="32" t="e">
        <f>('Cole CSV aqui'!M4207-'Cole CSV aqui'!J4207)/(I4208-C4208)</f>
        <v>#VALUE!</v>
      </c>
      <c r="T4208" s="11" t="str">
        <f t="shared" si="521"/>
        <v/>
      </c>
      <c r="U4208" s="10" t="str">
        <f t="shared" si="522"/>
        <v/>
      </c>
      <c r="V4208" s="2"/>
      <c r="W4208" s="3"/>
      <c r="X4208" s="3"/>
    </row>
    <row r="4209" spans="1:24" s="1" customFormat="1" x14ac:dyDescent="0.25">
      <c r="A4209" s="5" t="str">
        <f>IF('Cole CSV aqui'!A4208&lt;&gt;"",'Cole CSV aqui'!A4208,"")</f>
        <v/>
      </c>
      <c r="B4209" s="5" t="str">
        <f>IF('Cole CSV aqui'!B4208&lt;&gt;"",'Cole CSV aqui'!B4208,"")</f>
        <v/>
      </c>
      <c r="C4209" s="6" t="str">
        <f>IF('Cole CSV aqui'!F4208&lt;&gt;"",'Cole CSV aqui'!F4208,"")</f>
        <v/>
      </c>
      <c r="D4209" s="6" t="str">
        <f>IF('Cole CSV aqui'!G4208&lt;&gt;"",'Cole CSV aqui'!G4208,"")</f>
        <v/>
      </c>
      <c r="E4209" s="35" t="str">
        <f>IF('Cole CSV aqui'!M4208&lt;&gt;"",'Cole CSV aqui'!M4208,"")</f>
        <v/>
      </c>
      <c r="F4209" s="35" t="str">
        <f>IF('Cole CSV aqui'!J4208&lt;&gt;"",'Cole CSV aqui'!J4208,"")</f>
        <v/>
      </c>
      <c r="G4209" s="35" t="str">
        <f t="shared" si="523"/>
        <v/>
      </c>
      <c r="H4209" s="7" t="str">
        <f>IF('Cole CSV aqui'!I4208="Anos ",'Cole CSV aqui'!H4208*365.25,"")&amp;IF('Cole CSV aqui'!I4208="Dias ",'Cole CSV aqui'!H4208,"")&amp;IF('Cole CSV aqui'!I4208="Meses ",'Cole CSV aqui'!H4208*30.5,"")</f>
        <v/>
      </c>
      <c r="I4209" s="6" t="str">
        <f>IF('Cole CSV aqui'!G4208&lt;&gt;"",C4209+H4209,"")</f>
        <v/>
      </c>
      <c r="J4209" s="28" t="e">
        <f t="shared" ca="1" si="524"/>
        <v>#VALUE!</v>
      </c>
      <c r="K4209" s="7" t="str">
        <f t="shared" si="520"/>
        <v/>
      </c>
      <c r="L4209" s="28" t="e">
        <f>C4209-'Instruções e período de cálculo'!$B$4</f>
        <v>#VALUE!</v>
      </c>
      <c r="M4209" s="28" t="e">
        <f>I4209-'Instruções e período de cálculo'!$B$5</f>
        <v>#VALUE!</v>
      </c>
      <c r="N4209" s="28" t="e">
        <f t="shared" si="525"/>
        <v>#VALUE!</v>
      </c>
      <c r="O4209" s="28" t="e">
        <f t="shared" si="526"/>
        <v>#VALUE!</v>
      </c>
      <c r="P4209" s="49" t="str">
        <f>IF('Cole CSV aqui'!B4208&lt;&gt;"",'Instruções e período de cálculo'!$B$5-'Instruções e período de cálculo'!$B$4+1,"")</f>
        <v/>
      </c>
      <c r="Q4209" s="28" t="str">
        <f>IF('Cole CSV aqui'!B4208&lt;&gt;"",P4209-N4209+O4209,"")</f>
        <v/>
      </c>
      <c r="R4209" s="7" t="str">
        <f t="shared" si="527"/>
        <v/>
      </c>
      <c r="S4209" s="32" t="e">
        <f>('Cole CSV aqui'!M4208-'Cole CSV aqui'!J4208)/(I4209-C4209)</f>
        <v>#VALUE!</v>
      </c>
      <c r="T4209" s="11" t="str">
        <f t="shared" si="521"/>
        <v/>
      </c>
      <c r="U4209" s="10" t="str">
        <f t="shared" si="522"/>
        <v/>
      </c>
      <c r="V4209" s="2"/>
      <c r="W4209" s="3"/>
      <c r="X4209" s="3"/>
    </row>
    <row r="4210" spans="1:24" s="1" customFormat="1" x14ac:dyDescent="0.25">
      <c r="A4210" s="5" t="str">
        <f>IF('Cole CSV aqui'!A4209&lt;&gt;"",'Cole CSV aqui'!A4209,"")</f>
        <v/>
      </c>
      <c r="B4210" s="5" t="str">
        <f>IF('Cole CSV aqui'!B4209&lt;&gt;"",'Cole CSV aqui'!B4209,"")</f>
        <v/>
      </c>
      <c r="C4210" s="6" t="str">
        <f>IF('Cole CSV aqui'!F4209&lt;&gt;"",'Cole CSV aqui'!F4209,"")</f>
        <v/>
      </c>
      <c r="D4210" s="6" t="str">
        <f>IF('Cole CSV aqui'!G4209&lt;&gt;"",'Cole CSV aqui'!G4209,"")</f>
        <v/>
      </c>
      <c r="E4210" s="35" t="str">
        <f>IF('Cole CSV aqui'!M4209&lt;&gt;"",'Cole CSV aqui'!M4209,"")</f>
        <v/>
      </c>
      <c r="F4210" s="35" t="str">
        <f>IF('Cole CSV aqui'!J4209&lt;&gt;"",'Cole CSV aqui'!J4209,"")</f>
        <v/>
      </c>
      <c r="G4210" s="35" t="str">
        <f t="shared" si="523"/>
        <v/>
      </c>
      <c r="H4210" s="7" t="str">
        <f>IF('Cole CSV aqui'!I4209="Anos ",'Cole CSV aqui'!H4209*365.25,"")&amp;IF('Cole CSV aqui'!I4209="Dias ",'Cole CSV aqui'!H4209,"")&amp;IF('Cole CSV aqui'!I4209="Meses ",'Cole CSV aqui'!H4209*30.5,"")</f>
        <v/>
      </c>
      <c r="I4210" s="6" t="str">
        <f>IF('Cole CSV aqui'!G4209&lt;&gt;"",C4210+H4210,"")</f>
        <v/>
      </c>
      <c r="J4210" s="28" t="e">
        <f t="shared" ca="1" si="524"/>
        <v>#VALUE!</v>
      </c>
      <c r="K4210" s="7" t="str">
        <f t="shared" si="520"/>
        <v/>
      </c>
      <c r="L4210" s="28" t="e">
        <f>C4210-'Instruções e período de cálculo'!$B$4</f>
        <v>#VALUE!</v>
      </c>
      <c r="M4210" s="28" t="e">
        <f>I4210-'Instruções e período de cálculo'!$B$5</f>
        <v>#VALUE!</v>
      </c>
      <c r="N4210" s="28" t="e">
        <f t="shared" si="525"/>
        <v>#VALUE!</v>
      </c>
      <c r="O4210" s="28" t="e">
        <f t="shared" si="526"/>
        <v>#VALUE!</v>
      </c>
      <c r="P4210" s="49" t="str">
        <f>IF('Cole CSV aqui'!B4209&lt;&gt;"",'Instruções e período de cálculo'!$B$5-'Instruções e período de cálculo'!$B$4+1,"")</f>
        <v/>
      </c>
      <c r="Q4210" s="28" t="str">
        <f>IF('Cole CSV aqui'!B4209&lt;&gt;"",P4210-N4210+O4210,"")</f>
        <v/>
      </c>
      <c r="R4210" s="7" t="str">
        <f t="shared" si="527"/>
        <v/>
      </c>
      <c r="S4210" s="32" t="e">
        <f>('Cole CSV aqui'!M4209-'Cole CSV aqui'!J4209)/(I4210-C4210)</f>
        <v>#VALUE!</v>
      </c>
      <c r="T4210" s="11" t="str">
        <f t="shared" si="521"/>
        <v/>
      </c>
      <c r="U4210" s="10" t="str">
        <f t="shared" si="522"/>
        <v/>
      </c>
      <c r="V4210" s="2"/>
      <c r="W4210" s="3"/>
      <c r="X4210" s="3"/>
    </row>
    <row r="4211" spans="1:24" s="1" customFormat="1" x14ac:dyDescent="0.25">
      <c r="A4211" s="5" t="str">
        <f>IF('Cole CSV aqui'!A4210&lt;&gt;"",'Cole CSV aqui'!A4210,"")</f>
        <v/>
      </c>
      <c r="B4211" s="5" t="str">
        <f>IF('Cole CSV aqui'!B4210&lt;&gt;"",'Cole CSV aqui'!B4210,"")</f>
        <v/>
      </c>
      <c r="C4211" s="6" t="str">
        <f>IF('Cole CSV aqui'!F4210&lt;&gt;"",'Cole CSV aqui'!F4210,"")</f>
        <v/>
      </c>
      <c r="D4211" s="6" t="str">
        <f>IF('Cole CSV aqui'!G4210&lt;&gt;"",'Cole CSV aqui'!G4210,"")</f>
        <v/>
      </c>
      <c r="E4211" s="35" t="str">
        <f>IF('Cole CSV aqui'!M4210&lt;&gt;"",'Cole CSV aqui'!M4210,"")</f>
        <v/>
      </c>
      <c r="F4211" s="35" t="str">
        <f>IF('Cole CSV aqui'!J4210&lt;&gt;"",'Cole CSV aqui'!J4210,"")</f>
        <v/>
      </c>
      <c r="G4211" s="35" t="str">
        <f t="shared" si="523"/>
        <v/>
      </c>
      <c r="H4211" s="7" t="str">
        <f>IF('Cole CSV aqui'!I4210="Anos ",'Cole CSV aqui'!H4210*365.25,"")&amp;IF('Cole CSV aqui'!I4210="Dias ",'Cole CSV aqui'!H4210,"")&amp;IF('Cole CSV aqui'!I4210="Meses ",'Cole CSV aqui'!H4210*30.5,"")</f>
        <v/>
      </c>
      <c r="I4211" s="6" t="str">
        <f>IF('Cole CSV aqui'!G4210&lt;&gt;"",C4211+H4211,"")</f>
        <v/>
      </c>
      <c r="J4211" s="28" t="e">
        <f t="shared" ca="1" si="524"/>
        <v>#VALUE!</v>
      </c>
      <c r="K4211" s="7" t="str">
        <f t="shared" si="520"/>
        <v/>
      </c>
      <c r="L4211" s="28" t="e">
        <f>C4211-'Instruções e período de cálculo'!$B$4</f>
        <v>#VALUE!</v>
      </c>
      <c r="M4211" s="28" t="e">
        <f>I4211-'Instruções e período de cálculo'!$B$5</f>
        <v>#VALUE!</v>
      </c>
      <c r="N4211" s="28" t="e">
        <f t="shared" si="525"/>
        <v>#VALUE!</v>
      </c>
      <c r="O4211" s="28" t="e">
        <f t="shared" si="526"/>
        <v>#VALUE!</v>
      </c>
      <c r="P4211" s="49" t="str">
        <f>IF('Cole CSV aqui'!B4210&lt;&gt;"",'Instruções e período de cálculo'!$B$5-'Instruções e período de cálculo'!$B$4+1,"")</f>
        <v/>
      </c>
      <c r="Q4211" s="28" t="str">
        <f>IF('Cole CSV aqui'!B4210&lt;&gt;"",P4211-N4211+O4211,"")</f>
        <v/>
      </c>
      <c r="R4211" s="7" t="str">
        <f t="shared" si="527"/>
        <v/>
      </c>
      <c r="S4211" s="32" t="e">
        <f>('Cole CSV aqui'!M4210-'Cole CSV aqui'!J4210)/(I4211-C4211)</f>
        <v>#VALUE!</v>
      </c>
      <c r="T4211" s="11" t="str">
        <f t="shared" si="521"/>
        <v/>
      </c>
      <c r="U4211" s="10" t="str">
        <f t="shared" si="522"/>
        <v/>
      </c>
      <c r="V4211" s="2"/>
      <c r="W4211" s="3"/>
      <c r="X4211" s="3"/>
    </row>
    <row r="4212" spans="1:24" s="1" customFormat="1" x14ac:dyDescent="0.25">
      <c r="A4212" s="5" t="str">
        <f>IF('Cole CSV aqui'!A4211&lt;&gt;"",'Cole CSV aqui'!A4211,"")</f>
        <v/>
      </c>
      <c r="B4212" s="5" t="str">
        <f>IF('Cole CSV aqui'!B4211&lt;&gt;"",'Cole CSV aqui'!B4211,"")</f>
        <v/>
      </c>
      <c r="C4212" s="6" t="str">
        <f>IF('Cole CSV aqui'!F4211&lt;&gt;"",'Cole CSV aqui'!F4211,"")</f>
        <v/>
      </c>
      <c r="D4212" s="6" t="str">
        <f>IF('Cole CSV aqui'!G4211&lt;&gt;"",'Cole CSV aqui'!G4211,"")</f>
        <v/>
      </c>
      <c r="E4212" s="35" t="str">
        <f>IF('Cole CSV aqui'!M4211&lt;&gt;"",'Cole CSV aqui'!M4211,"")</f>
        <v/>
      </c>
      <c r="F4212" s="35" t="str">
        <f>IF('Cole CSV aqui'!J4211&lt;&gt;"",'Cole CSV aqui'!J4211,"")</f>
        <v/>
      </c>
      <c r="G4212" s="35" t="str">
        <f t="shared" si="523"/>
        <v/>
      </c>
      <c r="H4212" s="7" t="str">
        <f>IF('Cole CSV aqui'!I4211="Anos ",'Cole CSV aqui'!H4211*365.25,"")&amp;IF('Cole CSV aqui'!I4211="Dias ",'Cole CSV aqui'!H4211,"")&amp;IF('Cole CSV aqui'!I4211="Meses ",'Cole CSV aqui'!H4211*30.5,"")</f>
        <v/>
      </c>
      <c r="I4212" s="6" t="str">
        <f>IF('Cole CSV aqui'!G4211&lt;&gt;"",C4212+H4212,"")</f>
        <v/>
      </c>
      <c r="J4212" s="28" t="e">
        <f t="shared" ca="1" si="524"/>
        <v>#VALUE!</v>
      </c>
      <c r="K4212" s="7" t="str">
        <f t="shared" si="520"/>
        <v/>
      </c>
      <c r="L4212" s="28" t="e">
        <f>C4212-'Instruções e período de cálculo'!$B$4</f>
        <v>#VALUE!</v>
      </c>
      <c r="M4212" s="28" t="e">
        <f>I4212-'Instruções e período de cálculo'!$B$5</f>
        <v>#VALUE!</v>
      </c>
      <c r="N4212" s="28" t="e">
        <f t="shared" si="525"/>
        <v>#VALUE!</v>
      </c>
      <c r="O4212" s="28" t="e">
        <f t="shared" si="526"/>
        <v>#VALUE!</v>
      </c>
      <c r="P4212" s="49" t="str">
        <f>IF('Cole CSV aqui'!B4211&lt;&gt;"",'Instruções e período de cálculo'!$B$5-'Instruções e período de cálculo'!$B$4+1,"")</f>
        <v/>
      </c>
      <c r="Q4212" s="28" t="str">
        <f>IF('Cole CSV aqui'!B4211&lt;&gt;"",P4212-N4212+O4212,"")</f>
        <v/>
      </c>
      <c r="R4212" s="7" t="str">
        <f t="shared" si="527"/>
        <v/>
      </c>
      <c r="S4212" s="32" t="e">
        <f>('Cole CSV aqui'!M4211-'Cole CSV aqui'!J4211)/(I4212-C4212)</f>
        <v>#VALUE!</v>
      </c>
      <c r="T4212" s="11" t="str">
        <f t="shared" si="521"/>
        <v/>
      </c>
      <c r="U4212" s="10" t="str">
        <f t="shared" si="522"/>
        <v/>
      </c>
      <c r="V4212" s="2"/>
      <c r="W4212" s="3"/>
      <c r="X4212" s="3"/>
    </row>
    <row r="4213" spans="1:24" s="1" customFormat="1" x14ac:dyDescent="0.25">
      <c r="A4213" s="5" t="str">
        <f>IF('Cole CSV aqui'!A4212&lt;&gt;"",'Cole CSV aqui'!A4212,"")</f>
        <v/>
      </c>
      <c r="B4213" s="5" t="str">
        <f>IF('Cole CSV aqui'!B4212&lt;&gt;"",'Cole CSV aqui'!B4212,"")</f>
        <v/>
      </c>
      <c r="C4213" s="6" t="str">
        <f>IF('Cole CSV aqui'!F4212&lt;&gt;"",'Cole CSV aqui'!F4212,"")</f>
        <v/>
      </c>
      <c r="D4213" s="6" t="str">
        <f>IF('Cole CSV aqui'!G4212&lt;&gt;"",'Cole CSV aqui'!G4212,"")</f>
        <v/>
      </c>
      <c r="E4213" s="35" t="str">
        <f>IF('Cole CSV aqui'!M4212&lt;&gt;"",'Cole CSV aqui'!M4212,"")</f>
        <v/>
      </c>
      <c r="F4213" s="35" t="str">
        <f>IF('Cole CSV aqui'!J4212&lt;&gt;"",'Cole CSV aqui'!J4212,"")</f>
        <v/>
      </c>
      <c r="G4213" s="35" t="str">
        <f t="shared" si="523"/>
        <v/>
      </c>
      <c r="H4213" s="7" t="str">
        <f>IF('Cole CSV aqui'!I4212="Anos ",'Cole CSV aqui'!H4212*365.25,"")&amp;IF('Cole CSV aqui'!I4212="Dias ",'Cole CSV aqui'!H4212,"")&amp;IF('Cole CSV aqui'!I4212="Meses ",'Cole CSV aqui'!H4212*30.5,"")</f>
        <v/>
      </c>
      <c r="I4213" s="6" t="str">
        <f>IF('Cole CSV aqui'!G4212&lt;&gt;"",C4213+H4213,"")</f>
        <v/>
      </c>
      <c r="J4213" s="28" t="e">
        <f t="shared" ca="1" si="524"/>
        <v>#VALUE!</v>
      </c>
      <c r="K4213" s="7" t="str">
        <f t="shared" si="520"/>
        <v/>
      </c>
      <c r="L4213" s="28" t="e">
        <f>C4213-'Instruções e período de cálculo'!$B$4</f>
        <v>#VALUE!</v>
      </c>
      <c r="M4213" s="28" t="e">
        <f>I4213-'Instruções e período de cálculo'!$B$5</f>
        <v>#VALUE!</v>
      </c>
      <c r="N4213" s="28" t="e">
        <f t="shared" si="525"/>
        <v>#VALUE!</v>
      </c>
      <c r="O4213" s="28" t="e">
        <f t="shared" si="526"/>
        <v>#VALUE!</v>
      </c>
      <c r="P4213" s="49" t="str">
        <f>IF('Cole CSV aqui'!B4212&lt;&gt;"",'Instruções e período de cálculo'!$B$5-'Instruções e período de cálculo'!$B$4+1,"")</f>
        <v/>
      </c>
      <c r="Q4213" s="28" t="str">
        <f>IF('Cole CSV aqui'!B4212&lt;&gt;"",P4213-N4213+O4213,"")</f>
        <v/>
      </c>
      <c r="R4213" s="7" t="str">
        <f t="shared" si="527"/>
        <v/>
      </c>
      <c r="S4213" s="32" t="e">
        <f>('Cole CSV aqui'!M4212-'Cole CSV aqui'!J4212)/(I4213-C4213)</f>
        <v>#VALUE!</v>
      </c>
      <c r="T4213" s="11" t="str">
        <f t="shared" si="521"/>
        <v/>
      </c>
      <c r="U4213" s="10" t="str">
        <f t="shared" si="522"/>
        <v/>
      </c>
      <c r="V4213" s="2"/>
      <c r="W4213" s="3"/>
      <c r="X4213" s="3"/>
    </row>
    <row r="4214" spans="1:24" s="1" customFormat="1" x14ac:dyDescent="0.25">
      <c r="A4214" s="5" t="str">
        <f>IF('Cole CSV aqui'!A4213&lt;&gt;"",'Cole CSV aqui'!A4213,"")</f>
        <v/>
      </c>
      <c r="B4214" s="5" t="str">
        <f>IF('Cole CSV aqui'!B4213&lt;&gt;"",'Cole CSV aqui'!B4213,"")</f>
        <v/>
      </c>
      <c r="C4214" s="6" t="str">
        <f>IF('Cole CSV aqui'!F4213&lt;&gt;"",'Cole CSV aqui'!F4213,"")</f>
        <v/>
      </c>
      <c r="D4214" s="6" t="str">
        <f>IF('Cole CSV aqui'!G4213&lt;&gt;"",'Cole CSV aqui'!G4213,"")</f>
        <v/>
      </c>
      <c r="E4214" s="35" t="str">
        <f>IF('Cole CSV aqui'!M4213&lt;&gt;"",'Cole CSV aqui'!M4213,"")</f>
        <v/>
      </c>
      <c r="F4214" s="35" t="str">
        <f>IF('Cole CSV aqui'!J4213&lt;&gt;"",'Cole CSV aqui'!J4213,"")</f>
        <v/>
      </c>
      <c r="G4214" s="35" t="str">
        <f t="shared" si="523"/>
        <v/>
      </c>
      <c r="H4214" s="7" t="str">
        <f>IF('Cole CSV aqui'!I4213="Anos ",'Cole CSV aqui'!H4213*365.25,"")&amp;IF('Cole CSV aqui'!I4213="Dias ",'Cole CSV aqui'!H4213,"")&amp;IF('Cole CSV aqui'!I4213="Meses ",'Cole CSV aqui'!H4213*30.5,"")</f>
        <v/>
      </c>
      <c r="I4214" s="6" t="str">
        <f>IF('Cole CSV aqui'!G4213&lt;&gt;"",C4214+H4214,"")</f>
        <v/>
      </c>
      <c r="J4214" s="28" t="e">
        <f t="shared" ca="1" si="524"/>
        <v>#VALUE!</v>
      </c>
      <c r="K4214" s="7" t="str">
        <f t="shared" si="520"/>
        <v/>
      </c>
      <c r="L4214" s="28" t="e">
        <f>C4214-'Instruções e período de cálculo'!$B$4</f>
        <v>#VALUE!</v>
      </c>
      <c r="M4214" s="28" t="e">
        <f>I4214-'Instruções e período de cálculo'!$B$5</f>
        <v>#VALUE!</v>
      </c>
      <c r="N4214" s="28" t="e">
        <f t="shared" si="525"/>
        <v>#VALUE!</v>
      </c>
      <c r="O4214" s="28" t="e">
        <f t="shared" si="526"/>
        <v>#VALUE!</v>
      </c>
      <c r="P4214" s="49" t="str">
        <f>IF('Cole CSV aqui'!B4213&lt;&gt;"",'Instruções e período de cálculo'!$B$5-'Instruções e período de cálculo'!$B$4+1,"")</f>
        <v/>
      </c>
      <c r="Q4214" s="28" t="str">
        <f>IF('Cole CSV aqui'!B4213&lt;&gt;"",P4214-N4214+O4214,"")</f>
        <v/>
      </c>
      <c r="R4214" s="7" t="str">
        <f t="shared" si="527"/>
        <v/>
      </c>
      <c r="S4214" s="32" t="e">
        <f>('Cole CSV aqui'!M4213-'Cole CSV aqui'!J4213)/(I4214-C4214)</f>
        <v>#VALUE!</v>
      </c>
      <c r="T4214" s="11" t="str">
        <f t="shared" si="521"/>
        <v/>
      </c>
      <c r="U4214" s="10" t="str">
        <f t="shared" si="522"/>
        <v/>
      </c>
      <c r="V4214" s="2"/>
      <c r="W4214" s="3"/>
      <c r="X4214" s="3"/>
    </row>
    <row r="4215" spans="1:24" s="1" customFormat="1" x14ac:dyDescent="0.25">
      <c r="A4215" s="5" t="str">
        <f>IF('Cole CSV aqui'!A4214&lt;&gt;"",'Cole CSV aqui'!A4214,"")</f>
        <v/>
      </c>
      <c r="B4215" s="5" t="str">
        <f>IF('Cole CSV aqui'!B4214&lt;&gt;"",'Cole CSV aqui'!B4214,"")</f>
        <v/>
      </c>
      <c r="C4215" s="6" t="str">
        <f>IF('Cole CSV aqui'!F4214&lt;&gt;"",'Cole CSV aqui'!F4214,"")</f>
        <v/>
      </c>
      <c r="D4215" s="6" t="str">
        <f>IF('Cole CSV aqui'!G4214&lt;&gt;"",'Cole CSV aqui'!G4214,"")</f>
        <v/>
      </c>
      <c r="E4215" s="35" t="str">
        <f>IF('Cole CSV aqui'!M4214&lt;&gt;"",'Cole CSV aqui'!M4214,"")</f>
        <v/>
      </c>
      <c r="F4215" s="35" t="str">
        <f>IF('Cole CSV aqui'!J4214&lt;&gt;"",'Cole CSV aqui'!J4214,"")</f>
        <v/>
      </c>
      <c r="G4215" s="35" t="str">
        <f t="shared" si="523"/>
        <v/>
      </c>
      <c r="H4215" s="7" t="str">
        <f>IF('Cole CSV aqui'!I4214="Anos ",'Cole CSV aqui'!H4214*365.25,"")&amp;IF('Cole CSV aqui'!I4214="Dias ",'Cole CSV aqui'!H4214,"")&amp;IF('Cole CSV aqui'!I4214="Meses ",'Cole CSV aqui'!H4214*30.5,"")</f>
        <v/>
      </c>
      <c r="I4215" s="6" t="str">
        <f>IF('Cole CSV aqui'!G4214&lt;&gt;"",C4215+H4215,"")</f>
        <v/>
      </c>
      <c r="J4215" s="28" t="e">
        <f t="shared" ca="1" si="524"/>
        <v>#VALUE!</v>
      </c>
      <c r="K4215" s="7" t="str">
        <f t="shared" si="520"/>
        <v/>
      </c>
      <c r="L4215" s="28" t="e">
        <f>C4215-'Instruções e período de cálculo'!$B$4</f>
        <v>#VALUE!</v>
      </c>
      <c r="M4215" s="28" t="e">
        <f>I4215-'Instruções e período de cálculo'!$B$5</f>
        <v>#VALUE!</v>
      </c>
      <c r="N4215" s="28" t="e">
        <f t="shared" si="525"/>
        <v>#VALUE!</v>
      </c>
      <c r="O4215" s="28" t="e">
        <f t="shared" si="526"/>
        <v>#VALUE!</v>
      </c>
      <c r="P4215" s="49" t="str">
        <f>IF('Cole CSV aqui'!B4214&lt;&gt;"",'Instruções e período de cálculo'!$B$5-'Instruções e período de cálculo'!$B$4+1,"")</f>
        <v/>
      </c>
      <c r="Q4215" s="28" t="str">
        <f>IF('Cole CSV aqui'!B4214&lt;&gt;"",P4215-N4215+O4215,"")</f>
        <v/>
      </c>
      <c r="R4215" s="7" t="str">
        <f t="shared" si="527"/>
        <v/>
      </c>
      <c r="S4215" s="32" t="e">
        <f>('Cole CSV aqui'!M4214-'Cole CSV aqui'!J4214)/(I4215-C4215)</f>
        <v>#VALUE!</v>
      </c>
      <c r="T4215" s="11" t="str">
        <f t="shared" si="521"/>
        <v/>
      </c>
      <c r="U4215" s="10" t="str">
        <f t="shared" si="522"/>
        <v/>
      </c>
      <c r="V4215" s="2"/>
      <c r="W4215" s="3"/>
      <c r="X4215" s="3"/>
    </row>
    <row r="4216" spans="1:24" s="1" customFormat="1" x14ac:dyDescent="0.25">
      <c r="A4216" s="5" t="str">
        <f>IF('Cole CSV aqui'!A4215&lt;&gt;"",'Cole CSV aqui'!A4215,"")</f>
        <v/>
      </c>
      <c r="B4216" s="5" t="str">
        <f>IF('Cole CSV aqui'!B4215&lt;&gt;"",'Cole CSV aqui'!B4215,"")</f>
        <v/>
      </c>
      <c r="C4216" s="6" t="str">
        <f>IF('Cole CSV aqui'!F4215&lt;&gt;"",'Cole CSV aqui'!F4215,"")</f>
        <v/>
      </c>
      <c r="D4216" s="6" t="str">
        <f>IF('Cole CSV aqui'!G4215&lt;&gt;"",'Cole CSV aqui'!G4215,"")</f>
        <v/>
      </c>
      <c r="E4216" s="35" t="str">
        <f>IF('Cole CSV aqui'!M4215&lt;&gt;"",'Cole CSV aqui'!M4215,"")</f>
        <v/>
      </c>
      <c r="F4216" s="35" t="str">
        <f>IF('Cole CSV aqui'!J4215&lt;&gt;"",'Cole CSV aqui'!J4215,"")</f>
        <v/>
      </c>
      <c r="G4216" s="35" t="str">
        <f t="shared" si="523"/>
        <v/>
      </c>
      <c r="H4216" s="7" t="str">
        <f>IF('Cole CSV aqui'!I4215="Anos ",'Cole CSV aqui'!H4215*365.25,"")&amp;IF('Cole CSV aqui'!I4215="Dias ",'Cole CSV aqui'!H4215,"")&amp;IF('Cole CSV aqui'!I4215="Meses ",'Cole CSV aqui'!H4215*30.5,"")</f>
        <v/>
      </c>
      <c r="I4216" s="6" t="str">
        <f>IF('Cole CSV aqui'!G4215&lt;&gt;"",C4216+H4216,"")</f>
        <v/>
      </c>
      <c r="J4216" s="28" t="e">
        <f t="shared" ca="1" si="524"/>
        <v>#VALUE!</v>
      </c>
      <c r="K4216" s="7" t="str">
        <f t="shared" si="520"/>
        <v/>
      </c>
      <c r="L4216" s="28" t="e">
        <f>C4216-'Instruções e período de cálculo'!$B$4</f>
        <v>#VALUE!</v>
      </c>
      <c r="M4216" s="28" t="e">
        <f>I4216-'Instruções e período de cálculo'!$B$5</f>
        <v>#VALUE!</v>
      </c>
      <c r="N4216" s="28" t="e">
        <f t="shared" si="525"/>
        <v>#VALUE!</v>
      </c>
      <c r="O4216" s="28" t="e">
        <f t="shared" si="526"/>
        <v>#VALUE!</v>
      </c>
      <c r="P4216" s="49" t="str">
        <f>IF('Cole CSV aqui'!B4215&lt;&gt;"",'Instruções e período de cálculo'!$B$5-'Instruções e período de cálculo'!$B$4+1,"")</f>
        <v/>
      </c>
      <c r="Q4216" s="28" t="str">
        <f>IF('Cole CSV aqui'!B4215&lt;&gt;"",P4216-N4216+O4216,"")</f>
        <v/>
      </c>
      <c r="R4216" s="7" t="str">
        <f t="shared" si="527"/>
        <v/>
      </c>
      <c r="S4216" s="32" t="e">
        <f>('Cole CSV aqui'!M4215-'Cole CSV aqui'!J4215)/(I4216-C4216)</f>
        <v>#VALUE!</v>
      </c>
      <c r="T4216" s="11" t="str">
        <f t="shared" si="521"/>
        <v/>
      </c>
      <c r="U4216" s="10" t="str">
        <f t="shared" si="522"/>
        <v/>
      </c>
      <c r="V4216" s="2"/>
      <c r="W4216" s="3"/>
      <c r="X4216" s="3"/>
    </row>
    <row r="4217" spans="1:24" s="1" customFormat="1" x14ac:dyDescent="0.25">
      <c r="A4217" s="5" t="str">
        <f>IF('Cole CSV aqui'!A4216&lt;&gt;"",'Cole CSV aqui'!A4216,"")</f>
        <v/>
      </c>
      <c r="B4217" s="5" t="str">
        <f>IF('Cole CSV aqui'!B4216&lt;&gt;"",'Cole CSV aqui'!B4216,"")</f>
        <v/>
      </c>
      <c r="C4217" s="6" t="str">
        <f>IF('Cole CSV aqui'!F4216&lt;&gt;"",'Cole CSV aqui'!F4216,"")</f>
        <v/>
      </c>
      <c r="D4217" s="6" t="str">
        <f>IF('Cole CSV aqui'!G4216&lt;&gt;"",'Cole CSV aqui'!G4216,"")</f>
        <v/>
      </c>
      <c r="E4217" s="35" t="str">
        <f>IF('Cole CSV aqui'!M4216&lt;&gt;"",'Cole CSV aqui'!M4216,"")</f>
        <v/>
      </c>
      <c r="F4217" s="35" t="str">
        <f>IF('Cole CSV aqui'!J4216&lt;&gt;"",'Cole CSV aqui'!J4216,"")</f>
        <v/>
      </c>
      <c r="G4217" s="35" t="str">
        <f t="shared" si="523"/>
        <v/>
      </c>
      <c r="H4217" s="7" t="str">
        <f>IF('Cole CSV aqui'!I4216="Anos ",'Cole CSV aqui'!H4216*365.25,"")&amp;IF('Cole CSV aqui'!I4216="Dias ",'Cole CSV aqui'!H4216,"")&amp;IF('Cole CSV aqui'!I4216="Meses ",'Cole CSV aqui'!H4216*30.5,"")</f>
        <v/>
      </c>
      <c r="I4217" s="6" t="str">
        <f>IF('Cole CSV aqui'!G4216&lt;&gt;"",C4217+H4217,"")</f>
        <v/>
      </c>
      <c r="J4217" s="28" t="e">
        <f t="shared" ca="1" si="524"/>
        <v>#VALUE!</v>
      </c>
      <c r="K4217" s="7" t="str">
        <f t="shared" si="520"/>
        <v/>
      </c>
      <c r="L4217" s="28" t="e">
        <f>C4217-'Instruções e período de cálculo'!$B$4</f>
        <v>#VALUE!</v>
      </c>
      <c r="M4217" s="28" t="e">
        <f>I4217-'Instruções e período de cálculo'!$B$5</f>
        <v>#VALUE!</v>
      </c>
      <c r="N4217" s="28" t="e">
        <f t="shared" si="525"/>
        <v>#VALUE!</v>
      </c>
      <c r="O4217" s="28" t="e">
        <f t="shared" si="526"/>
        <v>#VALUE!</v>
      </c>
      <c r="P4217" s="49" t="str">
        <f>IF('Cole CSV aqui'!B4216&lt;&gt;"",'Instruções e período de cálculo'!$B$5-'Instruções e período de cálculo'!$B$4+1,"")</f>
        <v/>
      </c>
      <c r="Q4217" s="28" t="str">
        <f>IF('Cole CSV aqui'!B4216&lt;&gt;"",P4217-N4217+O4217,"")</f>
        <v/>
      </c>
      <c r="R4217" s="7" t="str">
        <f t="shared" si="527"/>
        <v/>
      </c>
      <c r="S4217" s="32" t="e">
        <f>('Cole CSV aqui'!M4216-'Cole CSV aqui'!J4216)/(I4217-C4217)</f>
        <v>#VALUE!</v>
      </c>
      <c r="T4217" s="11" t="str">
        <f t="shared" si="521"/>
        <v/>
      </c>
      <c r="U4217" s="10" t="str">
        <f t="shared" si="522"/>
        <v/>
      </c>
      <c r="V4217" s="2"/>
      <c r="W4217" s="3"/>
      <c r="X4217" s="3"/>
    </row>
    <row r="4218" spans="1:24" s="1" customFormat="1" x14ac:dyDescent="0.25">
      <c r="A4218" s="5" t="str">
        <f>IF('Cole CSV aqui'!A4217&lt;&gt;"",'Cole CSV aqui'!A4217,"")</f>
        <v/>
      </c>
      <c r="B4218" s="5" t="str">
        <f>IF('Cole CSV aqui'!B4217&lt;&gt;"",'Cole CSV aqui'!B4217,"")</f>
        <v/>
      </c>
      <c r="C4218" s="6" t="str">
        <f>IF('Cole CSV aqui'!F4217&lt;&gt;"",'Cole CSV aqui'!F4217,"")</f>
        <v/>
      </c>
      <c r="D4218" s="6" t="str">
        <f>IF('Cole CSV aqui'!G4217&lt;&gt;"",'Cole CSV aqui'!G4217,"")</f>
        <v/>
      </c>
      <c r="E4218" s="35" t="str">
        <f>IF('Cole CSV aqui'!M4217&lt;&gt;"",'Cole CSV aqui'!M4217,"")</f>
        <v/>
      </c>
      <c r="F4218" s="35" t="str">
        <f>IF('Cole CSV aqui'!J4217&lt;&gt;"",'Cole CSV aqui'!J4217,"")</f>
        <v/>
      </c>
      <c r="G4218" s="35" t="str">
        <f t="shared" si="523"/>
        <v/>
      </c>
      <c r="H4218" s="7" t="str">
        <f>IF('Cole CSV aqui'!I4217="Anos ",'Cole CSV aqui'!H4217*365.25,"")&amp;IF('Cole CSV aqui'!I4217="Dias ",'Cole CSV aqui'!H4217,"")&amp;IF('Cole CSV aqui'!I4217="Meses ",'Cole CSV aqui'!H4217*30.5,"")</f>
        <v/>
      </c>
      <c r="I4218" s="6" t="str">
        <f>IF('Cole CSV aqui'!G4217&lt;&gt;"",C4218+H4218,"")</f>
        <v/>
      </c>
      <c r="J4218" s="28" t="e">
        <f t="shared" ca="1" si="524"/>
        <v>#VALUE!</v>
      </c>
      <c r="K4218" s="7" t="str">
        <f t="shared" si="520"/>
        <v/>
      </c>
      <c r="L4218" s="28" t="e">
        <f>C4218-'Instruções e período de cálculo'!$B$4</f>
        <v>#VALUE!</v>
      </c>
      <c r="M4218" s="28" t="e">
        <f>I4218-'Instruções e período de cálculo'!$B$5</f>
        <v>#VALUE!</v>
      </c>
      <c r="N4218" s="28" t="e">
        <f t="shared" si="525"/>
        <v>#VALUE!</v>
      </c>
      <c r="O4218" s="28" t="e">
        <f t="shared" si="526"/>
        <v>#VALUE!</v>
      </c>
      <c r="P4218" s="49" t="str">
        <f>IF('Cole CSV aqui'!B4217&lt;&gt;"",'Instruções e período de cálculo'!$B$5-'Instruções e período de cálculo'!$B$4+1,"")</f>
        <v/>
      </c>
      <c r="Q4218" s="28" t="str">
        <f>IF('Cole CSV aqui'!B4217&lt;&gt;"",P4218-N4218+O4218,"")</f>
        <v/>
      </c>
      <c r="R4218" s="7" t="str">
        <f t="shared" si="527"/>
        <v/>
      </c>
      <c r="S4218" s="32" t="e">
        <f>('Cole CSV aqui'!M4217-'Cole CSV aqui'!J4217)/(I4218-C4218)</f>
        <v>#VALUE!</v>
      </c>
      <c r="T4218" s="11" t="str">
        <f t="shared" si="521"/>
        <v/>
      </c>
      <c r="U4218" s="10" t="str">
        <f t="shared" si="522"/>
        <v/>
      </c>
      <c r="V4218" s="2"/>
      <c r="W4218" s="3"/>
      <c r="X4218" s="3"/>
    </row>
    <row r="4219" spans="1:24" s="1" customFormat="1" x14ac:dyDescent="0.25">
      <c r="A4219" s="5" t="str">
        <f>IF('Cole CSV aqui'!A4218&lt;&gt;"",'Cole CSV aqui'!A4218,"")</f>
        <v/>
      </c>
      <c r="B4219" s="5" t="str">
        <f>IF('Cole CSV aqui'!B4218&lt;&gt;"",'Cole CSV aqui'!B4218,"")</f>
        <v/>
      </c>
      <c r="C4219" s="6" t="str">
        <f>IF('Cole CSV aqui'!F4218&lt;&gt;"",'Cole CSV aqui'!F4218,"")</f>
        <v/>
      </c>
      <c r="D4219" s="6" t="str">
        <f>IF('Cole CSV aqui'!G4218&lt;&gt;"",'Cole CSV aqui'!G4218,"")</f>
        <v/>
      </c>
      <c r="E4219" s="35" t="str">
        <f>IF('Cole CSV aqui'!M4218&lt;&gt;"",'Cole CSV aqui'!M4218,"")</f>
        <v/>
      </c>
      <c r="F4219" s="35" t="str">
        <f>IF('Cole CSV aqui'!J4218&lt;&gt;"",'Cole CSV aqui'!J4218,"")</f>
        <v/>
      </c>
      <c r="G4219" s="35" t="str">
        <f t="shared" si="523"/>
        <v/>
      </c>
      <c r="H4219" s="7" t="str">
        <f>IF('Cole CSV aqui'!I4218="Anos ",'Cole CSV aqui'!H4218*365.25,"")&amp;IF('Cole CSV aqui'!I4218="Dias ",'Cole CSV aqui'!H4218,"")&amp;IF('Cole CSV aqui'!I4218="Meses ",'Cole CSV aqui'!H4218*30.5,"")</f>
        <v/>
      </c>
      <c r="I4219" s="6" t="str">
        <f>IF('Cole CSV aqui'!G4218&lt;&gt;"",C4219+H4219,"")</f>
        <v/>
      </c>
      <c r="J4219" s="28" t="e">
        <f t="shared" ca="1" si="524"/>
        <v>#VALUE!</v>
      </c>
      <c r="K4219" s="7" t="str">
        <f t="shared" si="520"/>
        <v/>
      </c>
      <c r="L4219" s="28" t="e">
        <f>C4219-'Instruções e período de cálculo'!$B$4</f>
        <v>#VALUE!</v>
      </c>
      <c r="M4219" s="28" t="e">
        <f>I4219-'Instruções e período de cálculo'!$B$5</f>
        <v>#VALUE!</v>
      </c>
      <c r="N4219" s="28" t="e">
        <f t="shared" si="525"/>
        <v>#VALUE!</v>
      </c>
      <c r="O4219" s="28" t="e">
        <f t="shared" si="526"/>
        <v>#VALUE!</v>
      </c>
      <c r="P4219" s="49" t="str">
        <f>IF('Cole CSV aqui'!B4218&lt;&gt;"",'Instruções e período de cálculo'!$B$5-'Instruções e período de cálculo'!$B$4+1,"")</f>
        <v/>
      </c>
      <c r="Q4219" s="28" t="str">
        <f>IF('Cole CSV aqui'!B4218&lt;&gt;"",P4219-N4219+O4219,"")</f>
        <v/>
      </c>
      <c r="R4219" s="7" t="str">
        <f t="shared" si="527"/>
        <v/>
      </c>
      <c r="S4219" s="32" t="e">
        <f>('Cole CSV aqui'!M4218-'Cole CSV aqui'!J4218)/(I4219-C4219)</f>
        <v>#VALUE!</v>
      </c>
      <c r="T4219" s="11" t="str">
        <f t="shared" si="521"/>
        <v/>
      </c>
      <c r="U4219" s="10" t="str">
        <f t="shared" si="522"/>
        <v/>
      </c>
      <c r="V4219" s="2"/>
      <c r="W4219" s="3"/>
      <c r="X4219" s="3"/>
    </row>
    <row r="4220" spans="1:24" s="1" customFormat="1" x14ac:dyDescent="0.25">
      <c r="A4220" s="5" t="str">
        <f>IF('Cole CSV aqui'!A4219&lt;&gt;"",'Cole CSV aqui'!A4219,"")</f>
        <v/>
      </c>
      <c r="B4220" s="5" t="str">
        <f>IF('Cole CSV aqui'!B4219&lt;&gt;"",'Cole CSV aqui'!B4219,"")</f>
        <v/>
      </c>
      <c r="C4220" s="6" t="str">
        <f>IF('Cole CSV aqui'!F4219&lt;&gt;"",'Cole CSV aqui'!F4219,"")</f>
        <v/>
      </c>
      <c r="D4220" s="6" t="str">
        <f>IF('Cole CSV aqui'!G4219&lt;&gt;"",'Cole CSV aqui'!G4219,"")</f>
        <v/>
      </c>
      <c r="E4220" s="35" t="str">
        <f>IF('Cole CSV aqui'!M4219&lt;&gt;"",'Cole CSV aqui'!M4219,"")</f>
        <v/>
      </c>
      <c r="F4220" s="35" t="str">
        <f>IF('Cole CSV aqui'!J4219&lt;&gt;"",'Cole CSV aqui'!J4219,"")</f>
        <v/>
      </c>
      <c r="G4220" s="35" t="str">
        <f t="shared" si="523"/>
        <v/>
      </c>
      <c r="H4220" s="7" t="str">
        <f>IF('Cole CSV aqui'!I4219="Anos ",'Cole CSV aqui'!H4219*365.25,"")&amp;IF('Cole CSV aqui'!I4219="Dias ",'Cole CSV aqui'!H4219,"")&amp;IF('Cole CSV aqui'!I4219="Meses ",'Cole CSV aqui'!H4219*30.5,"")</f>
        <v/>
      </c>
      <c r="I4220" s="6" t="str">
        <f>IF('Cole CSV aqui'!G4219&lt;&gt;"",C4220+H4220,"")</f>
        <v/>
      </c>
      <c r="J4220" s="28" t="e">
        <f t="shared" ca="1" si="524"/>
        <v>#VALUE!</v>
      </c>
      <c r="K4220" s="7" t="str">
        <f t="shared" si="520"/>
        <v/>
      </c>
      <c r="L4220" s="28" t="e">
        <f>C4220-'Instruções e período de cálculo'!$B$4</f>
        <v>#VALUE!</v>
      </c>
      <c r="M4220" s="28" t="e">
        <f>I4220-'Instruções e período de cálculo'!$B$5</f>
        <v>#VALUE!</v>
      </c>
      <c r="N4220" s="28" t="e">
        <f t="shared" si="525"/>
        <v>#VALUE!</v>
      </c>
      <c r="O4220" s="28" t="e">
        <f t="shared" si="526"/>
        <v>#VALUE!</v>
      </c>
      <c r="P4220" s="49" t="str">
        <f>IF('Cole CSV aqui'!B4219&lt;&gt;"",'Instruções e período de cálculo'!$B$5-'Instruções e período de cálculo'!$B$4+1,"")</f>
        <v/>
      </c>
      <c r="Q4220" s="28" t="str">
        <f>IF('Cole CSV aqui'!B4219&lt;&gt;"",P4220-N4220+O4220,"")</f>
        <v/>
      </c>
      <c r="R4220" s="7" t="str">
        <f t="shared" si="527"/>
        <v/>
      </c>
      <c r="S4220" s="32" t="e">
        <f>('Cole CSV aqui'!M4219-'Cole CSV aqui'!J4219)/(I4220-C4220)</f>
        <v>#VALUE!</v>
      </c>
      <c r="T4220" s="11" t="str">
        <f t="shared" si="521"/>
        <v/>
      </c>
      <c r="U4220" s="10" t="str">
        <f t="shared" si="522"/>
        <v/>
      </c>
      <c r="V4220" s="2"/>
      <c r="W4220" s="3"/>
      <c r="X4220" s="3"/>
    </row>
    <row r="4221" spans="1:24" s="1" customFormat="1" x14ac:dyDescent="0.25">
      <c r="A4221" s="5" t="str">
        <f>IF('Cole CSV aqui'!A4220&lt;&gt;"",'Cole CSV aqui'!A4220,"")</f>
        <v/>
      </c>
      <c r="B4221" s="5" t="str">
        <f>IF('Cole CSV aqui'!B4220&lt;&gt;"",'Cole CSV aqui'!B4220,"")</f>
        <v/>
      </c>
      <c r="C4221" s="6" t="str">
        <f>IF('Cole CSV aqui'!F4220&lt;&gt;"",'Cole CSV aqui'!F4220,"")</f>
        <v/>
      </c>
      <c r="D4221" s="6" t="str">
        <f>IF('Cole CSV aqui'!G4220&lt;&gt;"",'Cole CSV aqui'!G4220,"")</f>
        <v/>
      </c>
      <c r="E4221" s="35" t="str">
        <f>IF('Cole CSV aqui'!M4220&lt;&gt;"",'Cole CSV aqui'!M4220,"")</f>
        <v/>
      </c>
      <c r="F4221" s="35" t="str">
        <f>IF('Cole CSV aqui'!J4220&lt;&gt;"",'Cole CSV aqui'!J4220,"")</f>
        <v/>
      </c>
      <c r="G4221" s="35" t="str">
        <f t="shared" si="523"/>
        <v/>
      </c>
      <c r="H4221" s="7" t="str">
        <f>IF('Cole CSV aqui'!I4220="Anos ",'Cole CSV aqui'!H4220*365.25,"")&amp;IF('Cole CSV aqui'!I4220="Dias ",'Cole CSV aqui'!H4220,"")&amp;IF('Cole CSV aqui'!I4220="Meses ",'Cole CSV aqui'!H4220*30.5,"")</f>
        <v/>
      </c>
      <c r="I4221" s="6" t="str">
        <f>IF('Cole CSV aqui'!G4220&lt;&gt;"",C4221+H4221,"")</f>
        <v/>
      </c>
      <c r="J4221" s="28" t="e">
        <f t="shared" ca="1" si="524"/>
        <v>#VALUE!</v>
      </c>
      <c r="K4221" s="7" t="str">
        <f t="shared" si="520"/>
        <v/>
      </c>
      <c r="L4221" s="28" t="e">
        <f>C4221-'Instruções e período de cálculo'!$B$4</f>
        <v>#VALUE!</v>
      </c>
      <c r="M4221" s="28" t="e">
        <f>I4221-'Instruções e período de cálculo'!$B$5</f>
        <v>#VALUE!</v>
      </c>
      <c r="N4221" s="28" t="e">
        <f t="shared" si="525"/>
        <v>#VALUE!</v>
      </c>
      <c r="O4221" s="28" t="e">
        <f t="shared" si="526"/>
        <v>#VALUE!</v>
      </c>
      <c r="P4221" s="49" t="str">
        <f>IF('Cole CSV aqui'!B4220&lt;&gt;"",'Instruções e período de cálculo'!$B$5-'Instruções e período de cálculo'!$B$4+1,"")</f>
        <v/>
      </c>
      <c r="Q4221" s="28" t="str">
        <f>IF('Cole CSV aqui'!B4220&lt;&gt;"",P4221-N4221+O4221,"")</f>
        <v/>
      </c>
      <c r="R4221" s="7" t="str">
        <f t="shared" si="527"/>
        <v/>
      </c>
      <c r="S4221" s="32" t="e">
        <f>('Cole CSV aqui'!M4220-'Cole CSV aqui'!J4220)/(I4221-C4221)</f>
        <v>#VALUE!</v>
      </c>
      <c r="T4221" s="11" t="str">
        <f t="shared" si="521"/>
        <v/>
      </c>
      <c r="U4221" s="10" t="str">
        <f t="shared" si="522"/>
        <v/>
      </c>
      <c r="V4221" s="2"/>
      <c r="W4221" s="3"/>
      <c r="X4221" s="3"/>
    </row>
    <row r="4222" spans="1:24" s="1" customFormat="1" x14ac:dyDescent="0.25">
      <c r="A4222" s="5" t="str">
        <f>IF('Cole CSV aqui'!A4221&lt;&gt;"",'Cole CSV aqui'!A4221,"")</f>
        <v/>
      </c>
      <c r="B4222" s="5" t="str">
        <f>IF('Cole CSV aqui'!B4221&lt;&gt;"",'Cole CSV aqui'!B4221,"")</f>
        <v/>
      </c>
      <c r="C4222" s="6" t="str">
        <f>IF('Cole CSV aqui'!F4221&lt;&gt;"",'Cole CSV aqui'!F4221,"")</f>
        <v/>
      </c>
      <c r="D4222" s="6" t="str">
        <f>IF('Cole CSV aqui'!G4221&lt;&gt;"",'Cole CSV aqui'!G4221,"")</f>
        <v/>
      </c>
      <c r="E4222" s="35" t="str">
        <f>IF('Cole CSV aqui'!M4221&lt;&gt;"",'Cole CSV aqui'!M4221,"")</f>
        <v/>
      </c>
      <c r="F4222" s="35" t="str">
        <f>IF('Cole CSV aqui'!J4221&lt;&gt;"",'Cole CSV aqui'!J4221,"")</f>
        <v/>
      </c>
      <c r="G4222" s="35" t="str">
        <f t="shared" si="523"/>
        <v/>
      </c>
      <c r="H4222" s="7" t="str">
        <f>IF('Cole CSV aqui'!I4221="Anos ",'Cole CSV aqui'!H4221*365.25,"")&amp;IF('Cole CSV aqui'!I4221="Dias ",'Cole CSV aqui'!H4221,"")&amp;IF('Cole CSV aqui'!I4221="Meses ",'Cole CSV aqui'!H4221*30.5,"")</f>
        <v/>
      </c>
      <c r="I4222" s="6" t="str">
        <f>IF('Cole CSV aqui'!G4221&lt;&gt;"",C4222+H4222,"")</f>
        <v/>
      </c>
      <c r="J4222" s="28" t="e">
        <f t="shared" ca="1" si="524"/>
        <v>#VALUE!</v>
      </c>
      <c r="K4222" s="7" t="str">
        <f t="shared" si="520"/>
        <v/>
      </c>
      <c r="L4222" s="28" t="e">
        <f>C4222-'Instruções e período de cálculo'!$B$4</f>
        <v>#VALUE!</v>
      </c>
      <c r="M4222" s="28" t="e">
        <f>I4222-'Instruções e período de cálculo'!$B$5</f>
        <v>#VALUE!</v>
      </c>
      <c r="N4222" s="28" t="e">
        <f t="shared" si="525"/>
        <v>#VALUE!</v>
      </c>
      <c r="O4222" s="28" t="e">
        <f t="shared" si="526"/>
        <v>#VALUE!</v>
      </c>
      <c r="P4222" s="49" t="str">
        <f>IF('Cole CSV aqui'!B4221&lt;&gt;"",'Instruções e período de cálculo'!$B$5-'Instruções e período de cálculo'!$B$4+1,"")</f>
        <v/>
      </c>
      <c r="Q4222" s="28" t="str">
        <f>IF('Cole CSV aqui'!B4221&lt;&gt;"",P4222-N4222+O4222,"")</f>
        <v/>
      </c>
      <c r="R4222" s="7" t="str">
        <f t="shared" si="527"/>
        <v/>
      </c>
      <c r="S4222" s="32" t="e">
        <f>('Cole CSV aqui'!M4221-'Cole CSV aqui'!J4221)/(I4222-C4222)</f>
        <v>#VALUE!</v>
      </c>
      <c r="T4222" s="11" t="str">
        <f t="shared" si="521"/>
        <v/>
      </c>
      <c r="U4222" s="10" t="str">
        <f t="shared" si="522"/>
        <v/>
      </c>
      <c r="V4222" s="2"/>
      <c r="W4222" s="3"/>
      <c r="X4222" s="3"/>
    </row>
    <row r="4223" spans="1:24" s="1" customFormat="1" x14ac:dyDescent="0.25">
      <c r="A4223" s="5" t="str">
        <f>IF('Cole CSV aqui'!A4222&lt;&gt;"",'Cole CSV aqui'!A4222,"")</f>
        <v/>
      </c>
      <c r="B4223" s="5" t="str">
        <f>IF('Cole CSV aqui'!B4222&lt;&gt;"",'Cole CSV aqui'!B4222,"")</f>
        <v/>
      </c>
      <c r="C4223" s="6" t="str">
        <f>IF('Cole CSV aqui'!F4222&lt;&gt;"",'Cole CSV aqui'!F4222,"")</f>
        <v/>
      </c>
      <c r="D4223" s="6" t="str">
        <f>IF('Cole CSV aqui'!G4222&lt;&gt;"",'Cole CSV aqui'!G4222,"")</f>
        <v/>
      </c>
      <c r="E4223" s="35" t="str">
        <f>IF('Cole CSV aqui'!M4222&lt;&gt;"",'Cole CSV aqui'!M4222,"")</f>
        <v/>
      </c>
      <c r="F4223" s="35" t="str">
        <f>IF('Cole CSV aqui'!J4222&lt;&gt;"",'Cole CSV aqui'!J4222,"")</f>
        <v/>
      </c>
      <c r="G4223" s="35" t="str">
        <f t="shared" si="523"/>
        <v/>
      </c>
      <c r="H4223" s="7" t="str">
        <f>IF('Cole CSV aqui'!I4222="Anos ",'Cole CSV aqui'!H4222*365.25,"")&amp;IF('Cole CSV aqui'!I4222="Dias ",'Cole CSV aqui'!H4222,"")&amp;IF('Cole CSV aqui'!I4222="Meses ",'Cole CSV aqui'!H4222*30.5,"")</f>
        <v/>
      </c>
      <c r="I4223" s="6" t="str">
        <f>IF('Cole CSV aqui'!G4222&lt;&gt;"",C4223+H4223,"")</f>
        <v/>
      </c>
      <c r="J4223" s="28" t="e">
        <f t="shared" ca="1" si="524"/>
        <v>#VALUE!</v>
      </c>
      <c r="K4223" s="7" t="str">
        <f t="shared" si="520"/>
        <v/>
      </c>
      <c r="L4223" s="28" t="e">
        <f>C4223-'Instruções e período de cálculo'!$B$4</f>
        <v>#VALUE!</v>
      </c>
      <c r="M4223" s="28" t="e">
        <f>I4223-'Instruções e período de cálculo'!$B$5</f>
        <v>#VALUE!</v>
      </c>
      <c r="N4223" s="28" t="e">
        <f t="shared" si="525"/>
        <v>#VALUE!</v>
      </c>
      <c r="O4223" s="28" t="e">
        <f t="shared" si="526"/>
        <v>#VALUE!</v>
      </c>
      <c r="P4223" s="49" t="str">
        <f>IF('Cole CSV aqui'!B4222&lt;&gt;"",'Instruções e período de cálculo'!$B$5-'Instruções e período de cálculo'!$B$4+1,"")</f>
        <v/>
      </c>
      <c r="Q4223" s="28" t="str">
        <f>IF('Cole CSV aqui'!B4222&lt;&gt;"",P4223-N4223+O4223,"")</f>
        <v/>
      </c>
      <c r="R4223" s="7" t="str">
        <f t="shared" si="527"/>
        <v/>
      </c>
      <c r="S4223" s="32" t="e">
        <f>('Cole CSV aqui'!M4222-'Cole CSV aqui'!J4222)/(I4223-C4223)</f>
        <v>#VALUE!</v>
      </c>
      <c r="T4223" s="11" t="str">
        <f t="shared" si="521"/>
        <v/>
      </c>
      <c r="U4223" s="10" t="str">
        <f t="shared" si="522"/>
        <v/>
      </c>
      <c r="V4223" s="2"/>
      <c r="W4223" s="3"/>
      <c r="X4223" s="3"/>
    </row>
    <row r="4224" spans="1:24" s="1" customFormat="1" x14ac:dyDescent="0.25">
      <c r="A4224" s="5" t="str">
        <f>IF('Cole CSV aqui'!A4223&lt;&gt;"",'Cole CSV aqui'!A4223,"")</f>
        <v/>
      </c>
      <c r="B4224" s="5" t="str">
        <f>IF('Cole CSV aqui'!B4223&lt;&gt;"",'Cole CSV aqui'!B4223,"")</f>
        <v/>
      </c>
      <c r="C4224" s="6" t="str">
        <f>IF('Cole CSV aqui'!F4223&lt;&gt;"",'Cole CSV aqui'!F4223,"")</f>
        <v/>
      </c>
      <c r="D4224" s="6" t="str">
        <f>IF('Cole CSV aqui'!G4223&lt;&gt;"",'Cole CSV aqui'!G4223,"")</f>
        <v/>
      </c>
      <c r="E4224" s="35" t="str">
        <f>IF('Cole CSV aqui'!M4223&lt;&gt;"",'Cole CSV aqui'!M4223,"")</f>
        <v/>
      </c>
      <c r="F4224" s="35" t="str">
        <f>IF('Cole CSV aqui'!J4223&lt;&gt;"",'Cole CSV aqui'!J4223,"")</f>
        <v/>
      </c>
      <c r="G4224" s="35" t="str">
        <f t="shared" si="523"/>
        <v/>
      </c>
      <c r="H4224" s="7" t="str">
        <f>IF('Cole CSV aqui'!I4223="Anos ",'Cole CSV aqui'!H4223*365.25,"")&amp;IF('Cole CSV aqui'!I4223="Dias ",'Cole CSV aqui'!H4223,"")&amp;IF('Cole CSV aqui'!I4223="Meses ",'Cole CSV aqui'!H4223*30.5,"")</f>
        <v/>
      </c>
      <c r="I4224" s="6" t="str">
        <f>IF('Cole CSV aqui'!G4223&lt;&gt;"",C4224+H4224,"")</f>
        <v/>
      </c>
      <c r="J4224" s="28" t="e">
        <f t="shared" ca="1" si="524"/>
        <v>#VALUE!</v>
      </c>
      <c r="K4224" s="7" t="str">
        <f t="shared" si="520"/>
        <v/>
      </c>
      <c r="L4224" s="28" t="e">
        <f>C4224-'Instruções e período de cálculo'!$B$4</f>
        <v>#VALUE!</v>
      </c>
      <c r="M4224" s="28" t="e">
        <f>I4224-'Instruções e período de cálculo'!$B$5</f>
        <v>#VALUE!</v>
      </c>
      <c r="N4224" s="28" t="e">
        <f t="shared" si="525"/>
        <v>#VALUE!</v>
      </c>
      <c r="O4224" s="28" t="e">
        <f t="shared" si="526"/>
        <v>#VALUE!</v>
      </c>
      <c r="P4224" s="49" t="str">
        <f>IF('Cole CSV aqui'!B4223&lt;&gt;"",'Instruções e período de cálculo'!$B$5-'Instruções e período de cálculo'!$B$4+1,"")</f>
        <v/>
      </c>
      <c r="Q4224" s="28" t="str">
        <f>IF('Cole CSV aqui'!B4223&lt;&gt;"",P4224-N4224+O4224,"")</f>
        <v/>
      </c>
      <c r="R4224" s="7" t="str">
        <f t="shared" si="527"/>
        <v/>
      </c>
      <c r="S4224" s="32" t="e">
        <f>('Cole CSV aqui'!M4223-'Cole CSV aqui'!J4223)/(I4224-C4224)</f>
        <v>#VALUE!</v>
      </c>
      <c r="T4224" s="11" t="str">
        <f t="shared" si="521"/>
        <v/>
      </c>
      <c r="U4224" s="10" t="str">
        <f t="shared" si="522"/>
        <v/>
      </c>
      <c r="V4224" s="2"/>
      <c r="W4224" s="3"/>
      <c r="X4224" s="3"/>
    </row>
    <row r="4225" spans="1:24" s="1" customFormat="1" x14ac:dyDescent="0.25">
      <c r="A4225" s="5" t="str">
        <f>IF('Cole CSV aqui'!A4224&lt;&gt;"",'Cole CSV aqui'!A4224,"")</f>
        <v/>
      </c>
      <c r="B4225" s="5" t="str">
        <f>IF('Cole CSV aqui'!B4224&lt;&gt;"",'Cole CSV aqui'!B4224,"")</f>
        <v/>
      </c>
      <c r="C4225" s="6" t="str">
        <f>IF('Cole CSV aqui'!F4224&lt;&gt;"",'Cole CSV aqui'!F4224,"")</f>
        <v/>
      </c>
      <c r="D4225" s="6" t="str">
        <f>IF('Cole CSV aqui'!G4224&lt;&gt;"",'Cole CSV aqui'!G4224,"")</f>
        <v/>
      </c>
      <c r="E4225" s="35" t="str">
        <f>IF('Cole CSV aqui'!M4224&lt;&gt;"",'Cole CSV aqui'!M4224,"")</f>
        <v/>
      </c>
      <c r="F4225" s="35" t="str">
        <f>IF('Cole CSV aqui'!J4224&lt;&gt;"",'Cole CSV aqui'!J4224,"")</f>
        <v/>
      </c>
      <c r="G4225" s="35" t="str">
        <f t="shared" si="523"/>
        <v/>
      </c>
      <c r="H4225" s="7" t="str">
        <f>IF('Cole CSV aqui'!I4224="Anos ",'Cole CSV aqui'!H4224*365.25,"")&amp;IF('Cole CSV aqui'!I4224="Dias ",'Cole CSV aqui'!H4224,"")&amp;IF('Cole CSV aqui'!I4224="Meses ",'Cole CSV aqui'!H4224*30.5,"")</f>
        <v/>
      </c>
      <c r="I4225" s="6" t="str">
        <f>IF('Cole CSV aqui'!G4224&lt;&gt;"",C4225+H4225,"")</f>
        <v/>
      </c>
      <c r="J4225" s="28" t="e">
        <f t="shared" ca="1" si="524"/>
        <v>#VALUE!</v>
      </c>
      <c r="K4225" s="7" t="str">
        <f t="shared" si="520"/>
        <v/>
      </c>
      <c r="L4225" s="28" t="e">
        <f>C4225-'Instruções e período de cálculo'!$B$4</f>
        <v>#VALUE!</v>
      </c>
      <c r="M4225" s="28" t="e">
        <f>I4225-'Instruções e período de cálculo'!$B$5</f>
        <v>#VALUE!</v>
      </c>
      <c r="N4225" s="28" t="e">
        <f t="shared" si="525"/>
        <v>#VALUE!</v>
      </c>
      <c r="O4225" s="28" t="e">
        <f t="shared" si="526"/>
        <v>#VALUE!</v>
      </c>
      <c r="P4225" s="49" t="str">
        <f>IF('Cole CSV aqui'!B4224&lt;&gt;"",'Instruções e período de cálculo'!$B$5-'Instruções e período de cálculo'!$B$4+1,"")</f>
        <v/>
      </c>
      <c r="Q4225" s="28" t="str">
        <f>IF('Cole CSV aqui'!B4224&lt;&gt;"",P4225-N4225+O4225,"")</f>
        <v/>
      </c>
      <c r="R4225" s="7" t="str">
        <f t="shared" si="527"/>
        <v/>
      </c>
      <c r="S4225" s="32" t="e">
        <f>('Cole CSV aqui'!M4224-'Cole CSV aqui'!J4224)/(I4225-C4225)</f>
        <v>#VALUE!</v>
      </c>
      <c r="T4225" s="11" t="str">
        <f t="shared" si="521"/>
        <v/>
      </c>
      <c r="U4225" s="10" t="str">
        <f t="shared" si="522"/>
        <v/>
      </c>
      <c r="V4225" s="2"/>
      <c r="W4225" s="3"/>
      <c r="X4225" s="3"/>
    </row>
    <row r="4226" spans="1:24" s="1" customFormat="1" x14ac:dyDescent="0.25">
      <c r="A4226" s="5" t="str">
        <f>IF('Cole CSV aqui'!A4225&lt;&gt;"",'Cole CSV aqui'!A4225,"")</f>
        <v/>
      </c>
      <c r="B4226" s="5" t="str">
        <f>IF('Cole CSV aqui'!B4225&lt;&gt;"",'Cole CSV aqui'!B4225,"")</f>
        <v/>
      </c>
      <c r="C4226" s="6" t="str">
        <f>IF('Cole CSV aqui'!F4225&lt;&gt;"",'Cole CSV aqui'!F4225,"")</f>
        <v/>
      </c>
      <c r="D4226" s="6" t="str">
        <f>IF('Cole CSV aqui'!G4225&lt;&gt;"",'Cole CSV aqui'!G4225,"")</f>
        <v/>
      </c>
      <c r="E4226" s="35" t="str">
        <f>IF('Cole CSV aqui'!M4225&lt;&gt;"",'Cole CSV aqui'!M4225,"")</f>
        <v/>
      </c>
      <c r="F4226" s="35" t="str">
        <f>IF('Cole CSV aqui'!J4225&lt;&gt;"",'Cole CSV aqui'!J4225,"")</f>
        <v/>
      </c>
      <c r="G4226" s="35" t="str">
        <f t="shared" si="523"/>
        <v/>
      </c>
      <c r="H4226" s="7" t="str">
        <f>IF('Cole CSV aqui'!I4225="Anos ",'Cole CSV aqui'!H4225*365.25,"")&amp;IF('Cole CSV aqui'!I4225="Dias ",'Cole CSV aqui'!H4225,"")&amp;IF('Cole CSV aqui'!I4225="Meses ",'Cole CSV aqui'!H4225*30.5,"")</f>
        <v/>
      </c>
      <c r="I4226" s="6" t="str">
        <f>IF('Cole CSV aqui'!G4225&lt;&gt;"",C4226+H4226,"")</f>
        <v/>
      </c>
      <c r="J4226" s="28" t="e">
        <f t="shared" ca="1" si="524"/>
        <v>#VALUE!</v>
      </c>
      <c r="K4226" s="7" t="str">
        <f t="shared" si="520"/>
        <v/>
      </c>
      <c r="L4226" s="28" t="e">
        <f>C4226-'Instruções e período de cálculo'!$B$4</f>
        <v>#VALUE!</v>
      </c>
      <c r="M4226" s="28" t="e">
        <f>I4226-'Instruções e período de cálculo'!$B$5</f>
        <v>#VALUE!</v>
      </c>
      <c r="N4226" s="28" t="e">
        <f t="shared" si="525"/>
        <v>#VALUE!</v>
      </c>
      <c r="O4226" s="28" t="e">
        <f t="shared" si="526"/>
        <v>#VALUE!</v>
      </c>
      <c r="P4226" s="49" t="str">
        <f>IF('Cole CSV aqui'!B4225&lt;&gt;"",'Instruções e período de cálculo'!$B$5-'Instruções e período de cálculo'!$B$4+1,"")</f>
        <v/>
      </c>
      <c r="Q4226" s="28" t="str">
        <f>IF('Cole CSV aqui'!B4225&lt;&gt;"",P4226-N4226+O4226,"")</f>
        <v/>
      </c>
      <c r="R4226" s="7" t="str">
        <f t="shared" si="527"/>
        <v/>
      </c>
      <c r="S4226" s="32" t="e">
        <f>('Cole CSV aqui'!M4225-'Cole CSV aqui'!J4225)/(I4226-C4226)</f>
        <v>#VALUE!</v>
      </c>
      <c r="T4226" s="11" t="str">
        <f t="shared" si="521"/>
        <v/>
      </c>
      <c r="U4226" s="10" t="str">
        <f t="shared" si="522"/>
        <v/>
      </c>
      <c r="V4226" s="2"/>
      <c r="W4226" s="3"/>
      <c r="X4226" s="3"/>
    </row>
    <row r="4227" spans="1:24" s="1" customFormat="1" x14ac:dyDescent="0.25">
      <c r="A4227" s="5" t="str">
        <f>IF('Cole CSV aqui'!A4226&lt;&gt;"",'Cole CSV aqui'!A4226,"")</f>
        <v/>
      </c>
      <c r="B4227" s="5" t="str">
        <f>IF('Cole CSV aqui'!B4226&lt;&gt;"",'Cole CSV aqui'!B4226,"")</f>
        <v/>
      </c>
      <c r="C4227" s="6" t="str">
        <f>IF('Cole CSV aqui'!F4226&lt;&gt;"",'Cole CSV aqui'!F4226,"")</f>
        <v/>
      </c>
      <c r="D4227" s="6" t="str">
        <f>IF('Cole CSV aqui'!G4226&lt;&gt;"",'Cole CSV aqui'!G4226,"")</f>
        <v/>
      </c>
      <c r="E4227" s="35" t="str">
        <f>IF('Cole CSV aqui'!M4226&lt;&gt;"",'Cole CSV aqui'!M4226,"")</f>
        <v/>
      </c>
      <c r="F4227" s="35" t="str">
        <f>IF('Cole CSV aqui'!J4226&lt;&gt;"",'Cole CSV aqui'!J4226,"")</f>
        <v/>
      </c>
      <c r="G4227" s="35" t="str">
        <f t="shared" si="523"/>
        <v/>
      </c>
      <c r="H4227" s="7" t="str">
        <f>IF('Cole CSV aqui'!I4226="Anos ",'Cole CSV aqui'!H4226*365.25,"")&amp;IF('Cole CSV aqui'!I4226="Dias ",'Cole CSV aqui'!H4226,"")&amp;IF('Cole CSV aqui'!I4226="Meses ",'Cole CSV aqui'!H4226*30.5,"")</f>
        <v/>
      </c>
      <c r="I4227" s="6" t="str">
        <f>IF('Cole CSV aqui'!G4226&lt;&gt;"",C4227+H4227,"")</f>
        <v/>
      </c>
      <c r="J4227" s="28" t="e">
        <f t="shared" ca="1" si="524"/>
        <v>#VALUE!</v>
      </c>
      <c r="K4227" s="7" t="str">
        <f t="shared" ref="K4227:K4290" si="528">IF(B4227&lt;&gt;"",J4227,"")</f>
        <v/>
      </c>
      <c r="L4227" s="28" t="e">
        <f>C4227-'Instruções e período de cálculo'!$B$4</f>
        <v>#VALUE!</v>
      </c>
      <c r="M4227" s="28" t="e">
        <f>I4227-'Instruções e período de cálculo'!$B$5</f>
        <v>#VALUE!</v>
      </c>
      <c r="N4227" s="28" t="e">
        <f t="shared" si="525"/>
        <v>#VALUE!</v>
      </c>
      <c r="O4227" s="28" t="e">
        <f t="shared" si="526"/>
        <v>#VALUE!</v>
      </c>
      <c r="P4227" s="49" t="str">
        <f>IF('Cole CSV aqui'!B4226&lt;&gt;"",'Instruções e período de cálculo'!$B$5-'Instruções e período de cálculo'!$B$4+1,"")</f>
        <v/>
      </c>
      <c r="Q4227" s="28" t="str">
        <f>IF('Cole CSV aqui'!B4226&lt;&gt;"",P4227-N4227+O4227,"")</f>
        <v/>
      </c>
      <c r="R4227" s="7" t="str">
        <f t="shared" si="527"/>
        <v/>
      </c>
      <c r="S4227" s="32" t="e">
        <f>('Cole CSV aqui'!M4226-'Cole CSV aqui'!J4226)/(I4227-C4227)</f>
        <v>#VALUE!</v>
      </c>
      <c r="T4227" s="11" t="str">
        <f t="shared" ref="T4227:T4290" si="529">IF(B4227&lt;&gt;"",S4227,"")</f>
        <v/>
      </c>
      <c r="U4227" s="10" t="str">
        <f t="shared" ref="U4227:U4290" si="530">IF(R4227&lt;&gt;"",R4227*T4227,"")</f>
        <v/>
      </c>
      <c r="V4227" s="2"/>
      <c r="W4227" s="3"/>
      <c r="X4227" s="3"/>
    </row>
    <row r="4228" spans="1:24" s="1" customFormat="1" x14ac:dyDescent="0.25">
      <c r="A4228" s="5" t="str">
        <f>IF('Cole CSV aqui'!A4227&lt;&gt;"",'Cole CSV aqui'!A4227,"")</f>
        <v/>
      </c>
      <c r="B4228" s="5" t="str">
        <f>IF('Cole CSV aqui'!B4227&lt;&gt;"",'Cole CSV aqui'!B4227,"")</f>
        <v/>
      </c>
      <c r="C4228" s="6" t="str">
        <f>IF('Cole CSV aqui'!F4227&lt;&gt;"",'Cole CSV aqui'!F4227,"")</f>
        <v/>
      </c>
      <c r="D4228" s="6" t="str">
        <f>IF('Cole CSV aqui'!G4227&lt;&gt;"",'Cole CSV aqui'!G4227,"")</f>
        <v/>
      </c>
      <c r="E4228" s="35" t="str">
        <f>IF('Cole CSV aqui'!M4227&lt;&gt;"",'Cole CSV aqui'!M4227,"")</f>
        <v/>
      </c>
      <c r="F4228" s="35" t="str">
        <f>IF('Cole CSV aqui'!J4227&lt;&gt;"",'Cole CSV aqui'!J4227,"")</f>
        <v/>
      </c>
      <c r="G4228" s="35" t="str">
        <f t="shared" ref="G4228:G4291" si="531">IF(E4228&lt;&gt;"",E4228-F4228,"")</f>
        <v/>
      </c>
      <c r="H4228" s="7" t="str">
        <f>IF('Cole CSV aqui'!I4227="Anos ",'Cole CSV aqui'!H4227*365.25,"")&amp;IF('Cole CSV aqui'!I4227="Dias ",'Cole CSV aqui'!H4227,"")&amp;IF('Cole CSV aqui'!I4227="Meses ",'Cole CSV aqui'!H4227*30.5,"")</f>
        <v/>
      </c>
      <c r="I4228" s="6" t="str">
        <f>IF('Cole CSV aqui'!G4227&lt;&gt;"",C4228+H4228,"")</f>
        <v/>
      </c>
      <c r="J4228" s="28" t="e">
        <f t="shared" ref="J4228:J4291" ca="1" si="532">IF(I4228&gt;TODAY(),I4228-TODAY(),"")</f>
        <v>#VALUE!</v>
      </c>
      <c r="K4228" s="7" t="str">
        <f t="shared" si="528"/>
        <v/>
      </c>
      <c r="L4228" s="28" t="e">
        <f>C4228-'Instruções e período de cálculo'!$B$4</f>
        <v>#VALUE!</v>
      </c>
      <c r="M4228" s="28" t="e">
        <f>I4228-'Instruções e período de cálculo'!$B$5</f>
        <v>#VALUE!</v>
      </c>
      <c r="N4228" s="28" t="e">
        <f t="shared" ref="N4228:N4291" si="533">IF(L4228&gt;0,L4228,0)</f>
        <v>#VALUE!</v>
      </c>
      <c r="O4228" s="28" t="e">
        <f t="shared" ref="O4228:O4291" si="534">IF(M4228&lt;0,M4228,0)</f>
        <v>#VALUE!</v>
      </c>
      <c r="P4228" s="49" t="str">
        <f>IF('Cole CSV aqui'!B4227&lt;&gt;"",'Instruções e período de cálculo'!$B$5-'Instruções e período de cálculo'!$B$4+1,"")</f>
        <v/>
      </c>
      <c r="Q4228" s="28" t="str">
        <f>IF('Cole CSV aqui'!B4227&lt;&gt;"",P4228-N4228+O4228,"")</f>
        <v/>
      </c>
      <c r="R4228" s="7" t="str">
        <f t="shared" ref="R4228:R4291" si="535">IF(Q4228&gt;0,Q4228,"")</f>
        <v/>
      </c>
      <c r="S4228" s="32" t="e">
        <f>('Cole CSV aqui'!M4227-'Cole CSV aqui'!J4227)/(I4228-C4228)</f>
        <v>#VALUE!</v>
      </c>
      <c r="T4228" s="11" t="str">
        <f t="shared" si="529"/>
        <v/>
      </c>
      <c r="U4228" s="10" t="str">
        <f t="shared" si="530"/>
        <v/>
      </c>
      <c r="V4228" s="2"/>
      <c r="W4228" s="3"/>
      <c r="X4228" s="3"/>
    </row>
    <row r="4229" spans="1:24" s="1" customFormat="1" x14ac:dyDescent="0.25">
      <c r="A4229" s="5" t="str">
        <f>IF('Cole CSV aqui'!A4228&lt;&gt;"",'Cole CSV aqui'!A4228,"")</f>
        <v/>
      </c>
      <c r="B4229" s="5" t="str">
        <f>IF('Cole CSV aqui'!B4228&lt;&gt;"",'Cole CSV aqui'!B4228,"")</f>
        <v/>
      </c>
      <c r="C4229" s="6" t="str">
        <f>IF('Cole CSV aqui'!F4228&lt;&gt;"",'Cole CSV aqui'!F4228,"")</f>
        <v/>
      </c>
      <c r="D4229" s="6" t="str">
        <f>IF('Cole CSV aqui'!G4228&lt;&gt;"",'Cole CSV aqui'!G4228,"")</f>
        <v/>
      </c>
      <c r="E4229" s="35" t="str">
        <f>IF('Cole CSV aqui'!M4228&lt;&gt;"",'Cole CSV aqui'!M4228,"")</f>
        <v/>
      </c>
      <c r="F4229" s="35" t="str">
        <f>IF('Cole CSV aqui'!J4228&lt;&gt;"",'Cole CSV aqui'!J4228,"")</f>
        <v/>
      </c>
      <c r="G4229" s="35" t="str">
        <f t="shared" si="531"/>
        <v/>
      </c>
      <c r="H4229" s="7" t="str">
        <f>IF('Cole CSV aqui'!I4228="Anos ",'Cole CSV aqui'!H4228*365.25,"")&amp;IF('Cole CSV aqui'!I4228="Dias ",'Cole CSV aqui'!H4228,"")&amp;IF('Cole CSV aqui'!I4228="Meses ",'Cole CSV aqui'!H4228*30.5,"")</f>
        <v/>
      </c>
      <c r="I4229" s="6" t="str">
        <f>IF('Cole CSV aqui'!G4228&lt;&gt;"",C4229+H4229,"")</f>
        <v/>
      </c>
      <c r="J4229" s="28" t="e">
        <f t="shared" ca="1" si="532"/>
        <v>#VALUE!</v>
      </c>
      <c r="K4229" s="7" t="str">
        <f t="shared" si="528"/>
        <v/>
      </c>
      <c r="L4229" s="28" t="e">
        <f>C4229-'Instruções e período de cálculo'!$B$4</f>
        <v>#VALUE!</v>
      </c>
      <c r="M4229" s="28" t="e">
        <f>I4229-'Instruções e período de cálculo'!$B$5</f>
        <v>#VALUE!</v>
      </c>
      <c r="N4229" s="28" t="e">
        <f t="shared" si="533"/>
        <v>#VALUE!</v>
      </c>
      <c r="O4229" s="28" t="e">
        <f t="shared" si="534"/>
        <v>#VALUE!</v>
      </c>
      <c r="P4229" s="49" t="str">
        <f>IF('Cole CSV aqui'!B4228&lt;&gt;"",'Instruções e período de cálculo'!$B$5-'Instruções e período de cálculo'!$B$4+1,"")</f>
        <v/>
      </c>
      <c r="Q4229" s="28" t="str">
        <f>IF('Cole CSV aqui'!B4228&lt;&gt;"",P4229-N4229+O4229,"")</f>
        <v/>
      </c>
      <c r="R4229" s="7" t="str">
        <f t="shared" si="535"/>
        <v/>
      </c>
      <c r="S4229" s="32" t="e">
        <f>('Cole CSV aqui'!M4228-'Cole CSV aqui'!J4228)/(I4229-C4229)</f>
        <v>#VALUE!</v>
      </c>
      <c r="T4229" s="11" t="str">
        <f t="shared" si="529"/>
        <v/>
      </c>
      <c r="U4229" s="10" t="str">
        <f t="shared" si="530"/>
        <v/>
      </c>
      <c r="V4229" s="2"/>
      <c r="W4229" s="3"/>
      <c r="X4229" s="3"/>
    </row>
    <row r="4230" spans="1:24" s="1" customFormat="1" x14ac:dyDescent="0.25">
      <c r="A4230" s="5" t="str">
        <f>IF('Cole CSV aqui'!A4229&lt;&gt;"",'Cole CSV aqui'!A4229,"")</f>
        <v/>
      </c>
      <c r="B4230" s="5" t="str">
        <f>IF('Cole CSV aqui'!B4229&lt;&gt;"",'Cole CSV aqui'!B4229,"")</f>
        <v/>
      </c>
      <c r="C4230" s="6" t="str">
        <f>IF('Cole CSV aqui'!F4229&lt;&gt;"",'Cole CSV aqui'!F4229,"")</f>
        <v/>
      </c>
      <c r="D4230" s="6" t="str">
        <f>IF('Cole CSV aqui'!G4229&lt;&gt;"",'Cole CSV aqui'!G4229,"")</f>
        <v/>
      </c>
      <c r="E4230" s="35" t="str">
        <f>IF('Cole CSV aqui'!M4229&lt;&gt;"",'Cole CSV aqui'!M4229,"")</f>
        <v/>
      </c>
      <c r="F4230" s="35" t="str">
        <f>IF('Cole CSV aqui'!J4229&lt;&gt;"",'Cole CSV aqui'!J4229,"")</f>
        <v/>
      </c>
      <c r="G4230" s="35" t="str">
        <f t="shared" si="531"/>
        <v/>
      </c>
      <c r="H4230" s="7" t="str">
        <f>IF('Cole CSV aqui'!I4229="Anos ",'Cole CSV aqui'!H4229*365.25,"")&amp;IF('Cole CSV aqui'!I4229="Dias ",'Cole CSV aqui'!H4229,"")&amp;IF('Cole CSV aqui'!I4229="Meses ",'Cole CSV aqui'!H4229*30.5,"")</f>
        <v/>
      </c>
      <c r="I4230" s="6" t="str">
        <f>IF('Cole CSV aqui'!G4229&lt;&gt;"",C4230+H4230,"")</f>
        <v/>
      </c>
      <c r="J4230" s="28" t="e">
        <f t="shared" ca="1" si="532"/>
        <v>#VALUE!</v>
      </c>
      <c r="K4230" s="7" t="str">
        <f t="shared" si="528"/>
        <v/>
      </c>
      <c r="L4230" s="28" t="e">
        <f>C4230-'Instruções e período de cálculo'!$B$4</f>
        <v>#VALUE!</v>
      </c>
      <c r="M4230" s="28" t="e">
        <f>I4230-'Instruções e período de cálculo'!$B$5</f>
        <v>#VALUE!</v>
      </c>
      <c r="N4230" s="28" t="e">
        <f t="shared" si="533"/>
        <v>#VALUE!</v>
      </c>
      <c r="O4230" s="28" t="e">
        <f t="shared" si="534"/>
        <v>#VALUE!</v>
      </c>
      <c r="P4230" s="49" t="str">
        <f>IF('Cole CSV aqui'!B4229&lt;&gt;"",'Instruções e período de cálculo'!$B$5-'Instruções e período de cálculo'!$B$4+1,"")</f>
        <v/>
      </c>
      <c r="Q4230" s="28" t="str">
        <f>IF('Cole CSV aqui'!B4229&lt;&gt;"",P4230-N4230+O4230,"")</f>
        <v/>
      </c>
      <c r="R4230" s="7" t="str">
        <f t="shared" si="535"/>
        <v/>
      </c>
      <c r="S4230" s="32" t="e">
        <f>('Cole CSV aqui'!M4229-'Cole CSV aqui'!J4229)/(I4230-C4230)</f>
        <v>#VALUE!</v>
      </c>
      <c r="T4230" s="11" t="str">
        <f t="shared" si="529"/>
        <v/>
      </c>
      <c r="U4230" s="10" t="str">
        <f t="shared" si="530"/>
        <v/>
      </c>
      <c r="V4230" s="2"/>
      <c r="W4230" s="3"/>
      <c r="X4230" s="3"/>
    </row>
    <row r="4231" spans="1:24" s="1" customFormat="1" x14ac:dyDescent="0.25">
      <c r="A4231" s="5" t="str">
        <f>IF('Cole CSV aqui'!A4230&lt;&gt;"",'Cole CSV aqui'!A4230,"")</f>
        <v/>
      </c>
      <c r="B4231" s="5" t="str">
        <f>IF('Cole CSV aqui'!B4230&lt;&gt;"",'Cole CSV aqui'!B4230,"")</f>
        <v/>
      </c>
      <c r="C4231" s="6" t="str">
        <f>IF('Cole CSV aqui'!F4230&lt;&gt;"",'Cole CSV aqui'!F4230,"")</f>
        <v/>
      </c>
      <c r="D4231" s="6" t="str">
        <f>IF('Cole CSV aqui'!G4230&lt;&gt;"",'Cole CSV aqui'!G4230,"")</f>
        <v/>
      </c>
      <c r="E4231" s="35" t="str">
        <f>IF('Cole CSV aqui'!M4230&lt;&gt;"",'Cole CSV aqui'!M4230,"")</f>
        <v/>
      </c>
      <c r="F4231" s="35" t="str">
        <f>IF('Cole CSV aqui'!J4230&lt;&gt;"",'Cole CSV aqui'!J4230,"")</f>
        <v/>
      </c>
      <c r="G4231" s="35" t="str">
        <f t="shared" si="531"/>
        <v/>
      </c>
      <c r="H4231" s="7" t="str">
        <f>IF('Cole CSV aqui'!I4230="Anos ",'Cole CSV aqui'!H4230*365.25,"")&amp;IF('Cole CSV aqui'!I4230="Dias ",'Cole CSV aqui'!H4230,"")&amp;IF('Cole CSV aqui'!I4230="Meses ",'Cole CSV aqui'!H4230*30.5,"")</f>
        <v/>
      </c>
      <c r="I4231" s="6" t="str">
        <f>IF('Cole CSV aqui'!G4230&lt;&gt;"",C4231+H4231,"")</f>
        <v/>
      </c>
      <c r="J4231" s="28" t="e">
        <f t="shared" ca="1" si="532"/>
        <v>#VALUE!</v>
      </c>
      <c r="K4231" s="7" t="str">
        <f t="shared" si="528"/>
        <v/>
      </c>
      <c r="L4231" s="28" t="e">
        <f>C4231-'Instruções e período de cálculo'!$B$4</f>
        <v>#VALUE!</v>
      </c>
      <c r="M4231" s="28" t="e">
        <f>I4231-'Instruções e período de cálculo'!$B$5</f>
        <v>#VALUE!</v>
      </c>
      <c r="N4231" s="28" t="e">
        <f t="shared" si="533"/>
        <v>#VALUE!</v>
      </c>
      <c r="O4231" s="28" t="e">
        <f t="shared" si="534"/>
        <v>#VALUE!</v>
      </c>
      <c r="P4231" s="49" t="str">
        <f>IF('Cole CSV aqui'!B4230&lt;&gt;"",'Instruções e período de cálculo'!$B$5-'Instruções e período de cálculo'!$B$4+1,"")</f>
        <v/>
      </c>
      <c r="Q4231" s="28" t="str">
        <f>IF('Cole CSV aqui'!B4230&lt;&gt;"",P4231-N4231+O4231,"")</f>
        <v/>
      </c>
      <c r="R4231" s="7" t="str">
        <f t="shared" si="535"/>
        <v/>
      </c>
      <c r="S4231" s="32" t="e">
        <f>('Cole CSV aqui'!M4230-'Cole CSV aqui'!J4230)/(I4231-C4231)</f>
        <v>#VALUE!</v>
      </c>
      <c r="T4231" s="11" t="str">
        <f t="shared" si="529"/>
        <v/>
      </c>
      <c r="U4231" s="10" t="str">
        <f t="shared" si="530"/>
        <v/>
      </c>
      <c r="V4231" s="2"/>
      <c r="W4231" s="3"/>
      <c r="X4231" s="3"/>
    </row>
    <row r="4232" spans="1:24" s="1" customFormat="1" x14ac:dyDescent="0.25">
      <c r="A4232" s="5" t="str">
        <f>IF('Cole CSV aqui'!A4231&lt;&gt;"",'Cole CSV aqui'!A4231,"")</f>
        <v/>
      </c>
      <c r="B4232" s="5" t="str">
        <f>IF('Cole CSV aqui'!B4231&lt;&gt;"",'Cole CSV aqui'!B4231,"")</f>
        <v/>
      </c>
      <c r="C4232" s="6" t="str">
        <f>IF('Cole CSV aqui'!F4231&lt;&gt;"",'Cole CSV aqui'!F4231,"")</f>
        <v/>
      </c>
      <c r="D4232" s="6" t="str">
        <f>IF('Cole CSV aqui'!G4231&lt;&gt;"",'Cole CSV aqui'!G4231,"")</f>
        <v/>
      </c>
      <c r="E4232" s="35" t="str">
        <f>IF('Cole CSV aqui'!M4231&lt;&gt;"",'Cole CSV aqui'!M4231,"")</f>
        <v/>
      </c>
      <c r="F4232" s="35" t="str">
        <f>IF('Cole CSV aqui'!J4231&lt;&gt;"",'Cole CSV aqui'!J4231,"")</f>
        <v/>
      </c>
      <c r="G4232" s="35" t="str">
        <f t="shared" si="531"/>
        <v/>
      </c>
      <c r="H4232" s="7" t="str">
        <f>IF('Cole CSV aqui'!I4231="Anos ",'Cole CSV aqui'!H4231*365.25,"")&amp;IF('Cole CSV aqui'!I4231="Dias ",'Cole CSV aqui'!H4231,"")&amp;IF('Cole CSV aqui'!I4231="Meses ",'Cole CSV aqui'!H4231*30.5,"")</f>
        <v/>
      </c>
      <c r="I4232" s="6" t="str">
        <f>IF('Cole CSV aqui'!G4231&lt;&gt;"",C4232+H4232,"")</f>
        <v/>
      </c>
      <c r="J4232" s="28" t="e">
        <f t="shared" ca="1" si="532"/>
        <v>#VALUE!</v>
      </c>
      <c r="K4232" s="7" t="str">
        <f t="shared" si="528"/>
        <v/>
      </c>
      <c r="L4232" s="28" t="e">
        <f>C4232-'Instruções e período de cálculo'!$B$4</f>
        <v>#VALUE!</v>
      </c>
      <c r="M4232" s="28" t="e">
        <f>I4232-'Instruções e período de cálculo'!$B$5</f>
        <v>#VALUE!</v>
      </c>
      <c r="N4232" s="28" t="e">
        <f t="shared" si="533"/>
        <v>#VALUE!</v>
      </c>
      <c r="O4232" s="28" t="e">
        <f t="shared" si="534"/>
        <v>#VALUE!</v>
      </c>
      <c r="P4232" s="49" t="str">
        <f>IF('Cole CSV aqui'!B4231&lt;&gt;"",'Instruções e período de cálculo'!$B$5-'Instruções e período de cálculo'!$B$4+1,"")</f>
        <v/>
      </c>
      <c r="Q4232" s="28" t="str">
        <f>IF('Cole CSV aqui'!B4231&lt;&gt;"",P4232-N4232+O4232,"")</f>
        <v/>
      </c>
      <c r="R4232" s="7" t="str">
        <f t="shared" si="535"/>
        <v/>
      </c>
      <c r="S4232" s="32" t="e">
        <f>('Cole CSV aqui'!M4231-'Cole CSV aqui'!J4231)/(I4232-C4232)</f>
        <v>#VALUE!</v>
      </c>
      <c r="T4232" s="11" t="str">
        <f t="shared" si="529"/>
        <v/>
      </c>
      <c r="U4232" s="10" t="str">
        <f t="shared" si="530"/>
        <v/>
      </c>
      <c r="V4232" s="2"/>
      <c r="W4232" s="3"/>
      <c r="X4232" s="3"/>
    </row>
    <row r="4233" spans="1:24" s="1" customFormat="1" x14ac:dyDescent="0.25">
      <c r="A4233" s="5" t="str">
        <f>IF('Cole CSV aqui'!A4232&lt;&gt;"",'Cole CSV aqui'!A4232,"")</f>
        <v/>
      </c>
      <c r="B4233" s="5" t="str">
        <f>IF('Cole CSV aqui'!B4232&lt;&gt;"",'Cole CSV aqui'!B4232,"")</f>
        <v/>
      </c>
      <c r="C4233" s="6" t="str">
        <f>IF('Cole CSV aqui'!F4232&lt;&gt;"",'Cole CSV aqui'!F4232,"")</f>
        <v/>
      </c>
      <c r="D4233" s="6" t="str">
        <f>IF('Cole CSV aqui'!G4232&lt;&gt;"",'Cole CSV aqui'!G4232,"")</f>
        <v/>
      </c>
      <c r="E4233" s="35" t="str">
        <f>IF('Cole CSV aqui'!M4232&lt;&gt;"",'Cole CSV aqui'!M4232,"")</f>
        <v/>
      </c>
      <c r="F4233" s="35" t="str">
        <f>IF('Cole CSV aqui'!J4232&lt;&gt;"",'Cole CSV aqui'!J4232,"")</f>
        <v/>
      </c>
      <c r="G4233" s="35" t="str">
        <f t="shared" si="531"/>
        <v/>
      </c>
      <c r="H4233" s="7" t="str">
        <f>IF('Cole CSV aqui'!I4232="Anos ",'Cole CSV aqui'!H4232*365.25,"")&amp;IF('Cole CSV aqui'!I4232="Dias ",'Cole CSV aqui'!H4232,"")&amp;IF('Cole CSV aqui'!I4232="Meses ",'Cole CSV aqui'!H4232*30.5,"")</f>
        <v/>
      </c>
      <c r="I4233" s="6" t="str">
        <f>IF('Cole CSV aqui'!G4232&lt;&gt;"",C4233+H4233,"")</f>
        <v/>
      </c>
      <c r="J4233" s="28" t="e">
        <f t="shared" ca="1" si="532"/>
        <v>#VALUE!</v>
      </c>
      <c r="K4233" s="7" t="str">
        <f t="shared" si="528"/>
        <v/>
      </c>
      <c r="L4233" s="28" t="e">
        <f>C4233-'Instruções e período de cálculo'!$B$4</f>
        <v>#VALUE!</v>
      </c>
      <c r="M4233" s="28" t="e">
        <f>I4233-'Instruções e período de cálculo'!$B$5</f>
        <v>#VALUE!</v>
      </c>
      <c r="N4233" s="28" t="e">
        <f t="shared" si="533"/>
        <v>#VALUE!</v>
      </c>
      <c r="O4233" s="28" t="e">
        <f t="shared" si="534"/>
        <v>#VALUE!</v>
      </c>
      <c r="P4233" s="49" t="str">
        <f>IF('Cole CSV aqui'!B4232&lt;&gt;"",'Instruções e período de cálculo'!$B$5-'Instruções e período de cálculo'!$B$4+1,"")</f>
        <v/>
      </c>
      <c r="Q4233" s="28" t="str">
        <f>IF('Cole CSV aqui'!B4232&lt;&gt;"",P4233-N4233+O4233,"")</f>
        <v/>
      </c>
      <c r="R4233" s="7" t="str">
        <f t="shared" si="535"/>
        <v/>
      </c>
      <c r="S4233" s="32" t="e">
        <f>('Cole CSV aqui'!M4232-'Cole CSV aqui'!J4232)/(I4233-C4233)</f>
        <v>#VALUE!</v>
      </c>
      <c r="T4233" s="11" t="str">
        <f t="shared" si="529"/>
        <v/>
      </c>
      <c r="U4233" s="10" t="str">
        <f t="shared" si="530"/>
        <v/>
      </c>
      <c r="V4233" s="2"/>
      <c r="W4233" s="3"/>
      <c r="X4233" s="3"/>
    </row>
    <row r="4234" spans="1:24" s="1" customFormat="1" x14ac:dyDescent="0.25">
      <c r="A4234" s="5" t="str">
        <f>IF('Cole CSV aqui'!A4233&lt;&gt;"",'Cole CSV aqui'!A4233,"")</f>
        <v/>
      </c>
      <c r="B4234" s="5" t="str">
        <f>IF('Cole CSV aqui'!B4233&lt;&gt;"",'Cole CSV aqui'!B4233,"")</f>
        <v/>
      </c>
      <c r="C4234" s="6" t="str">
        <f>IF('Cole CSV aqui'!F4233&lt;&gt;"",'Cole CSV aqui'!F4233,"")</f>
        <v/>
      </c>
      <c r="D4234" s="6" t="str">
        <f>IF('Cole CSV aqui'!G4233&lt;&gt;"",'Cole CSV aqui'!G4233,"")</f>
        <v/>
      </c>
      <c r="E4234" s="35" t="str">
        <f>IF('Cole CSV aqui'!M4233&lt;&gt;"",'Cole CSV aqui'!M4233,"")</f>
        <v/>
      </c>
      <c r="F4234" s="35" t="str">
        <f>IF('Cole CSV aqui'!J4233&lt;&gt;"",'Cole CSV aqui'!J4233,"")</f>
        <v/>
      </c>
      <c r="G4234" s="35" t="str">
        <f t="shared" si="531"/>
        <v/>
      </c>
      <c r="H4234" s="7" t="str">
        <f>IF('Cole CSV aqui'!I4233="Anos ",'Cole CSV aqui'!H4233*365.25,"")&amp;IF('Cole CSV aqui'!I4233="Dias ",'Cole CSV aqui'!H4233,"")&amp;IF('Cole CSV aqui'!I4233="Meses ",'Cole CSV aqui'!H4233*30.5,"")</f>
        <v/>
      </c>
      <c r="I4234" s="6" t="str">
        <f>IF('Cole CSV aqui'!G4233&lt;&gt;"",C4234+H4234,"")</f>
        <v/>
      </c>
      <c r="J4234" s="28" t="e">
        <f t="shared" ca="1" si="532"/>
        <v>#VALUE!</v>
      </c>
      <c r="K4234" s="7" t="str">
        <f t="shared" si="528"/>
        <v/>
      </c>
      <c r="L4234" s="28" t="e">
        <f>C4234-'Instruções e período de cálculo'!$B$4</f>
        <v>#VALUE!</v>
      </c>
      <c r="M4234" s="28" t="e">
        <f>I4234-'Instruções e período de cálculo'!$B$5</f>
        <v>#VALUE!</v>
      </c>
      <c r="N4234" s="28" t="e">
        <f t="shared" si="533"/>
        <v>#VALUE!</v>
      </c>
      <c r="O4234" s="28" t="e">
        <f t="shared" si="534"/>
        <v>#VALUE!</v>
      </c>
      <c r="P4234" s="49" t="str">
        <f>IF('Cole CSV aqui'!B4233&lt;&gt;"",'Instruções e período de cálculo'!$B$5-'Instruções e período de cálculo'!$B$4+1,"")</f>
        <v/>
      </c>
      <c r="Q4234" s="28" t="str">
        <f>IF('Cole CSV aqui'!B4233&lt;&gt;"",P4234-N4234+O4234,"")</f>
        <v/>
      </c>
      <c r="R4234" s="7" t="str">
        <f t="shared" si="535"/>
        <v/>
      </c>
      <c r="S4234" s="32" t="e">
        <f>('Cole CSV aqui'!M4233-'Cole CSV aqui'!J4233)/(I4234-C4234)</f>
        <v>#VALUE!</v>
      </c>
      <c r="T4234" s="11" t="str">
        <f t="shared" si="529"/>
        <v/>
      </c>
      <c r="U4234" s="10" t="str">
        <f t="shared" si="530"/>
        <v/>
      </c>
      <c r="V4234" s="2"/>
      <c r="W4234" s="3"/>
      <c r="X4234" s="3"/>
    </row>
    <row r="4235" spans="1:24" s="1" customFormat="1" x14ac:dyDescent="0.25">
      <c r="A4235" s="5" t="str">
        <f>IF('Cole CSV aqui'!A4234&lt;&gt;"",'Cole CSV aqui'!A4234,"")</f>
        <v/>
      </c>
      <c r="B4235" s="5" t="str">
        <f>IF('Cole CSV aqui'!B4234&lt;&gt;"",'Cole CSV aqui'!B4234,"")</f>
        <v/>
      </c>
      <c r="C4235" s="6" t="str">
        <f>IF('Cole CSV aqui'!F4234&lt;&gt;"",'Cole CSV aqui'!F4234,"")</f>
        <v/>
      </c>
      <c r="D4235" s="6" t="str">
        <f>IF('Cole CSV aqui'!G4234&lt;&gt;"",'Cole CSV aqui'!G4234,"")</f>
        <v/>
      </c>
      <c r="E4235" s="35" t="str">
        <f>IF('Cole CSV aqui'!M4234&lt;&gt;"",'Cole CSV aqui'!M4234,"")</f>
        <v/>
      </c>
      <c r="F4235" s="35" t="str">
        <f>IF('Cole CSV aqui'!J4234&lt;&gt;"",'Cole CSV aqui'!J4234,"")</f>
        <v/>
      </c>
      <c r="G4235" s="35" t="str">
        <f t="shared" si="531"/>
        <v/>
      </c>
      <c r="H4235" s="7" t="str">
        <f>IF('Cole CSV aqui'!I4234="Anos ",'Cole CSV aqui'!H4234*365.25,"")&amp;IF('Cole CSV aqui'!I4234="Dias ",'Cole CSV aqui'!H4234,"")&amp;IF('Cole CSV aqui'!I4234="Meses ",'Cole CSV aqui'!H4234*30.5,"")</f>
        <v/>
      </c>
      <c r="I4235" s="6" t="str">
        <f>IF('Cole CSV aqui'!G4234&lt;&gt;"",C4235+H4235,"")</f>
        <v/>
      </c>
      <c r="J4235" s="28" t="e">
        <f t="shared" ca="1" si="532"/>
        <v>#VALUE!</v>
      </c>
      <c r="K4235" s="7" t="str">
        <f t="shared" si="528"/>
        <v/>
      </c>
      <c r="L4235" s="28" t="e">
        <f>C4235-'Instruções e período de cálculo'!$B$4</f>
        <v>#VALUE!</v>
      </c>
      <c r="M4235" s="28" t="e">
        <f>I4235-'Instruções e período de cálculo'!$B$5</f>
        <v>#VALUE!</v>
      </c>
      <c r="N4235" s="28" t="e">
        <f t="shared" si="533"/>
        <v>#VALUE!</v>
      </c>
      <c r="O4235" s="28" t="e">
        <f t="shared" si="534"/>
        <v>#VALUE!</v>
      </c>
      <c r="P4235" s="49" t="str">
        <f>IF('Cole CSV aqui'!B4234&lt;&gt;"",'Instruções e período de cálculo'!$B$5-'Instruções e período de cálculo'!$B$4+1,"")</f>
        <v/>
      </c>
      <c r="Q4235" s="28" t="str">
        <f>IF('Cole CSV aqui'!B4234&lt;&gt;"",P4235-N4235+O4235,"")</f>
        <v/>
      </c>
      <c r="R4235" s="7" t="str">
        <f t="shared" si="535"/>
        <v/>
      </c>
      <c r="S4235" s="32" t="e">
        <f>('Cole CSV aqui'!M4234-'Cole CSV aqui'!J4234)/(I4235-C4235)</f>
        <v>#VALUE!</v>
      </c>
      <c r="T4235" s="11" t="str">
        <f t="shared" si="529"/>
        <v/>
      </c>
      <c r="U4235" s="10" t="str">
        <f t="shared" si="530"/>
        <v/>
      </c>
      <c r="V4235" s="2"/>
      <c r="W4235" s="3"/>
      <c r="X4235" s="3"/>
    </row>
    <row r="4236" spans="1:24" s="1" customFormat="1" x14ac:dyDescent="0.25">
      <c r="A4236" s="5" t="str">
        <f>IF('Cole CSV aqui'!A4235&lt;&gt;"",'Cole CSV aqui'!A4235,"")</f>
        <v/>
      </c>
      <c r="B4236" s="5" t="str">
        <f>IF('Cole CSV aqui'!B4235&lt;&gt;"",'Cole CSV aqui'!B4235,"")</f>
        <v/>
      </c>
      <c r="C4236" s="6" t="str">
        <f>IF('Cole CSV aqui'!F4235&lt;&gt;"",'Cole CSV aqui'!F4235,"")</f>
        <v/>
      </c>
      <c r="D4236" s="6" t="str">
        <f>IF('Cole CSV aqui'!G4235&lt;&gt;"",'Cole CSV aqui'!G4235,"")</f>
        <v/>
      </c>
      <c r="E4236" s="35" t="str">
        <f>IF('Cole CSV aqui'!M4235&lt;&gt;"",'Cole CSV aqui'!M4235,"")</f>
        <v/>
      </c>
      <c r="F4236" s="35" t="str">
        <f>IF('Cole CSV aqui'!J4235&lt;&gt;"",'Cole CSV aqui'!J4235,"")</f>
        <v/>
      </c>
      <c r="G4236" s="35" t="str">
        <f t="shared" si="531"/>
        <v/>
      </c>
      <c r="H4236" s="7" t="str">
        <f>IF('Cole CSV aqui'!I4235="Anos ",'Cole CSV aqui'!H4235*365.25,"")&amp;IF('Cole CSV aqui'!I4235="Dias ",'Cole CSV aqui'!H4235,"")&amp;IF('Cole CSV aqui'!I4235="Meses ",'Cole CSV aqui'!H4235*30.5,"")</f>
        <v/>
      </c>
      <c r="I4236" s="6" t="str">
        <f>IF('Cole CSV aqui'!G4235&lt;&gt;"",C4236+H4236,"")</f>
        <v/>
      </c>
      <c r="J4236" s="28" t="e">
        <f t="shared" ca="1" si="532"/>
        <v>#VALUE!</v>
      </c>
      <c r="K4236" s="7" t="str">
        <f t="shared" si="528"/>
        <v/>
      </c>
      <c r="L4236" s="28" t="e">
        <f>C4236-'Instruções e período de cálculo'!$B$4</f>
        <v>#VALUE!</v>
      </c>
      <c r="M4236" s="28" t="e">
        <f>I4236-'Instruções e período de cálculo'!$B$5</f>
        <v>#VALUE!</v>
      </c>
      <c r="N4236" s="28" t="e">
        <f t="shared" si="533"/>
        <v>#VALUE!</v>
      </c>
      <c r="O4236" s="28" t="e">
        <f t="shared" si="534"/>
        <v>#VALUE!</v>
      </c>
      <c r="P4236" s="49" t="str">
        <f>IF('Cole CSV aqui'!B4235&lt;&gt;"",'Instruções e período de cálculo'!$B$5-'Instruções e período de cálculo'!$B$4+1,"")</f>
        <v/>
      </c>
      <c r="Q4236" s="28" t="str">
        <f>IF('Cole CSV aqui'!B4235&lt;&gt;"",P4236-N4236+O4236,"")</f>
        <v/>
      </c>
      <c r="R4236" s="7" t="str">
        <f t="shared" si="535"/>
        <v/>
      </c>
      <c r="S4236" s="32" t="e">
        <f>('Cole CSV aqui'!M4235-'Cole CSV aqui'!J4235)/(I4236-C4236)</f>
        <v>#VALUE!</v>
      </c>
      <c r="T4236" s="11" t="str">
        <f t="shared" si="529"/>
        <v/>
      </c>
      <c r="U4236" s="10" t="str">
        <f t="shared" si="530"/>
        <v/>
      </c>
      <c r="V4236" s="2"/>
      <c r="W4236" s="3"/>
      <c r="X4236" s="3"/>
    </row>
    <row r="4237" spans="1:24" s="1" customFormat="1" x14ac:dyDescent="0.25">
      <c r="A4237" s="5" t="str">
        <f>IF('Cole CSV aqui'!A4236&lt;&gt;"",'Cole CSV aqui'!A4236,"")</f>
        <v/>
      </c>
      <c r="B4237" s="5" t="str">
        <f>IF('Cole CSV aqui'!B4236&lt;&gt;"",'Cole CSV aqui'!B4236,"")</f>
        <v/>
      </c>
      <c r="C4237" s="6" t="str">
        <f>IF('Cole CSV aqui'!F4236&lt;&gt;"",'Cole CSV aqui'!F4236,"")</f>
        <v/>
      </c>
      <c r="D4237" s="6" t="str">
        <f>IF('Cole CSV aqui'!G4236&lt;&gt;"",'Cole CSV aqui'!G4236,"")</f>
        <v/>
      </c>
      <c r="E4237" s="35" t="str">
        <f>IF('Cole CSV aqui'!M4236&lt;&gt;"",'Cole CSV aqui'!M4236,"")</f>
        <v/>
      </c>
      <c r="F4237" s="35" t="str">
        <f>IF('Cole CSV aqui'!J4236&lt;&gt;"",'Cole CSV aqui'!J4236,"")</f>
        <v/>
      </c>
      <c r="G4237" s="35" t="str">
        <f t="shared" si="531"/>
        <v/>
      </c>
      <c r="H4237" s="7" t="str">
        <f>IF('Cole CSV aqui'!I4236="Anos ",'Cole CSV aqui'!H4236*365.25,"")&amp;IF('Cole CSV aqui'!I4236="Dias ",'Cole CSV aqui'!H4236,"")&amp;IF('Cole CSV aqui'!I4236="Meses ",'Cole CSV aqui'!H4236*30.5,"")</f>
        <v/>
      </c>
      <c r="I4237" s="6" t="str">
        <f>IF('Cole CSV aqui'!G4236&lt;&gt;"",C4237+H4237,"")</f>
        <v/>
      </c>
      <c r="J4237" s="28" t="e">
        <f t="shared" ca="1" si="532"/>
        <v>#VALUE!</v>
      </c>
      <c r="K4237" s="7" t="str">
        <f t="shared" si="528"/>
        <v/>
      </c>
      <c r="L4237" s="28" t="e">
        <f>C4237-'Instruções e período de cálculo'!$B$4</f>
        <v>#VALUE!</v>
      </c>
      <c r="M4237" s="28" t="e">
        <f>I4237-'Instruções e período de cálculo'!$B$5</f>
        <v>#VALUE!</v>
      </c>
      <c r="N4237" s="28" t="e">
        <f t="shared" si="533"/>
        <v>#VALUE!</v>
      </c>
      <c r="O4237" s="28" t="e">
        <f t="shared" si="534"/>
        <v>#VALUE!</v>
      </c>
      <c r="P4237" s="49" t="str">
        <f>IF('Cole CSV aqui'!B4236&lt;&gt;"",'Instruções e período de cálculo'!$B$5-'Instruções e período de cálculo'!$B$4+1,"")</f>
        <v/>
      </c>
      <c r="Q4237" s="28" t="str">
        <f>IF('Cole CSV aqui'!B4236&lt;&gt;"",P4237-N4237+O4237,"")</f>
        <v/>
      </c>
      <c r="R4237" s="7" t="str">
        <f t="shared" si="535"/>
        <v/>
      </c>
      <c r="S4237" s="32" t="e">
        <f>('Cole CSV aqui'!M4236-'Cole CSV aqui'!J4236)/(I4237-C4237)</f>
        <v>#VALUE!</v>
      </c>
      <c r="T4237" s="11" t="str">
        <f t="shared" si="529"/>
        <v/>
      </c>
      <c r="U4237" s="10" t="str">
        <f t="shared" si="530"/>
        <v/>
      </c>
      <c r="V4237" s="2"/>
      <c r="W4237" s="3"/>
      <c r="X4237" s="3"/>
    </row>
    <row r="4238" spans="1:24" s="1" customFormat="1" x14ac:dyDescent="0.25">
      <c r="A4238" s="5" t="str">
        <f>IF('Cole CSV aqui'!A4237&lt;&gt;"",'Cole CSV aqui'!A4237,"")</f>
        <v/>
      </c>
      <c r="B4238" s="5" t="str">
        <f>IF('Cole CSV aqui'!B4237&lt;&gt;"",'Cole CSV aqui'!B4237,"")</f>
        <v/>
      </c>
      <c r="C4238" s="6" t="str">
        <f>IF('Cole CSV aqui'!F4237&lt;&gt;"",'Cole CSV aqui'!F4237,"")</f>
        <v/>
      </c>
      <c r="D4238" s="6" t="str">
        <f>IF('Cole CSV aqui'!G4237&lt;&gt;"",'Cole CSV aqui'!G4237,"")</f>
        <v/>
      </c>
      <c r="E4238" s="35" t="str">
        <f>IF('Cole CSV aqui'!M4237&lt;&gt;"",'Cole CSV aqui'!M4237,"")</f>
        <v/>
      </c>
      <c r="F4238" s="35" t="str">
        <f>IF('Cole CSV aqui'!J4237&lt;&gt;"",'Cole CSV aqui'!J4237,"")</f>
        <v/>
      </c>
      <c r="G4238" s="35" t="str">
        <f t="shared" si="531"/>
        <v/>
      </c>
      <c r="H4238" s="7" t="str">
        <f>IF('Cole CSV aqui'!I4237="Anos ",'Cole CSV aqui'!H4237*365.25,"")&amp;IF('Cole CSV aqui'!I4237="Dias ",'Cole CSV aqui'!H4237,"")&amp;IF('Cole CSV aqui'!I4237="Meses ",'Cole CSV aqui'!H4237*30.5,"")</f>
        <v/>
      </c>
      <c r="I4238" s="6" t="str">
        <f>IF('Cole CSV aqui'!G4237&lt;&gt;"",C4238+H4238,"")</f>
        <v/>
      </c>
      <c r="J4238" s="28" t="e">
        <f t="shared" ca="1" si="532"/>
        <v>#VALUE!</v>
      </c>
      <c r="K4238" s="7" t="str">
        <f t="shared" si="528"/>
        <v/>
      </c>
      <c r="L4238" s="28" t="e">
        <f>C4238-'Instruções e período de cálculo'!$B$4</f>
        <v>#VALUE!</v>
      </c>
      <c r="M4238" s="28" t="e">
        <f>I4238-'Instruções e período de cálculo'!$B$5</f>
        <v>#VALUE!</v>
      </c>
      <c r="N4238" s="28" t="e">
        <f t="shared" si="533"/>
        <v>#VALUE!</v>
      </c>
      <c r="O4238" s="28" t="e">
        <f t="shared" si="534"/>
        <v>#VALUE!</v>
      </c>
      <c r="P4238" s="49" t="str">
        <f>IF('Cole CSV aqui'!B4237&lt;&gt;"",'Instruções e período de cálculo'!$B$5-'Instruções e período de cálculo'!$B$4+1,"")</f>
        <v/>
      </c>
      <c r="Q4238" s="28" t="str">
        <f>IF('Cole CSV aqui'!B4237&lt;&gt;"",P4238-N4238+O4238,"")</f>
        <v/>
      </c>
      <c r="R4238" s="7" t="str">
        <f t="shared" si="535"/>
        <v/>
      </c>
      <c r="S4238" s="32" t="e">
        <f>('Cole CSV aqui'!M4237-'Cole CSV aqui'!J4237)/(I4238-C4238)</f>
        <v>#VALUE!</v>
      </c>
      <c r="T4238" s="11" t="str">
        <f t="shared" si="529"/>
        <v/>
      </c>
      <c r="U4238" s="10" t="str">
        <f t="shared" si="530"/>
        <v/>
      </c>
      <c r="V4238" s="2"/>
      <c r="W4238" s="3"/>
      <c r="X4238" s="3"/>
    </row>
    <row r="4239" spans="1:24" s="1" customFormat="1" x14ac:dyDescent="0.25">
      <c r="A4239" s="5" t="str">
        <f>IF('Cole CSV aqui'!A4238&lt;&gt;"",'Cole CSV aqui'!A4238,"")</f>
        <v/>
      </c>
      <c r="B4239" s="5" t="str">
        <f>IF('Cole CSV aqui'!B4238&lt;&gt;"",'Cole CSV aqui'!B4238,"")</f>
        <v/>
      </c>
      <c r="C4239" s="6" t="str">
        <f>IF('Cole CSV aqui'!F4238&lt;&gt;"",'Cole CSV aqui'!F4238,"")</f>
        <v/>
      </c>
      <c r="D4239" s="6" t="str">
        <f>IF('Cole CSV aqui'!G4238&lt;&gt;"",'Cole CSV aqui'!G4238,"")</f>
        <v/>
      </c>
      <c r="E4239" s="35" t="str">
        <f>IF('Cole CSV aqui'!M4238&lt;&gt;"",'Cole CSV aqui'!M4238,"")</f>
        <v/>
      </c>
      <c r="F4239" s="35" t="str">
        <f>IF('Cole CSV aqui'!J4238&lt;&gt;"",'Cole CSV aqui'!J4238,"")</f>
        <v/>
      </c>
      <c r="G4239" s="35" t="str">
        <f t="shared" si="531"/>
        <v/>
      </c>
      <c r="H4239" s="7" t="str">
        <f>IF('Cole CSV aqui'!I4238="Anos ",'Cole CSV aqui'!H4238*365.25,"")&amp;IF('Cole CSV aqui'!I4238="Dias ",'Cole CSV aqui'!H4238,"")&amp;IF('Cole CSV aqui'!I4238="Meses ",'Cole CSV aqui'!H4238*30.5,"")</f>
        <v/>
      </c>
      <c r="I4239" s="6" t="str">
        <f>IF('Cole CSV aqui'!G4238&lt;&gt;"",C4239+H4239,"")</f>
        <v/>
      </c>
      <c r="J4239" s="28" t="e">
        <f t="shared" ca="1" si="532"/>
        <v>#VALUE!</v>
      </c>
      <c r="K4239" s="7" t="str">
        <f t="shared" si="528"/>
        <v/>
      </c>
      <c r="L4239" s="28" t="e">
        <f>C4239-'Instruções e período de cálculo'!$B$4</f>
        <v>#VALUE!</v>
      </c>
      <c r="M4239" s="28" t="e">
        <f>I4239-'Instruções e período de cálculo'!$B$5</f>
        <v>#VALUE!</v>
      </c>
      <c r="N4239" s="28" t="e">
        <f t="shared" si="533"/>
        <v>#VALUE!</v>
      </c>
      <c r="O4239" s="28" t="e">
        <f t="shared" si="534"/>
        <v>#VALUE!</v>
      </c>
      <c r="P4239" s="49" t="str">
        <f>IF('Cole CSV aqui'!B4238&lt;&gt;"",'Instruções e período de cálculo'!$B$5-'Instruções e período de cálculo'!$B$4+1,"")</f>
        <v/>
      </c>
      <c r="Q4239" s="28" t="str">
        <f>IF('Cole CSV aqui'!B4238&lt;&gt;"",P4239-N4239+O4239,"")</f>
        <v/>
      </c>
      <c r="R4239" s="7" t="str">
        <f t="shared" si="535"/>
        <v/>
      </c>
      <c r="S4239" s="32" t="e">
        <f>('Cole CSV aqui'!M4238-'Cole CSV aqui'!J4238)/(I4239-C4239)</f>
        <v>#VALUE!</v>
      </c>
      <c r="T4239" s="11" t="str">
        <f t="shared" si="529"/>
        <v/>
      </c>
      <c r="U4239" s="10" t="str">
        <f t="shared" si="530"/>
        <v/>
      </c>
      <c r="V4239" s="2"/>
      <c r="W4239" s="3"/>
      <c r="X4239" s="3"/>
    </row>
    <row r="4240" spans="1:24" s="1" customFormat="1" x14ac:dyDescent="0.25">
      <c r="A4240" s="5" t="str">
        <f>IF('Cole CSV aqui'!A4239&lt;&gt;"",'Cole CSV aqui'!A4239,"")</f>
        <v/>
      </c>
      <c r="B4240" s="5" t="str">
        <f>IF('Cole CSV aqui'!B4239&lt;&gt;"",'Cole CSV aqui'!B4239,"")</f>
        <v/>
      </c>
      <c r="C4240" s="6" t="str">
        <f>IF('Cole CSV aqui'!F4239&lt;&gt;"",'Cole CSV aqui'!F4239,"")</f>
        <v/>
      </c>
      <c r="D4240" s="6" t="str">
        <f>IF('Cole CSV aqui'!G4239&lt;&gt;"",'Cole CSV aqui'!G4239,"")</f>
        <v/>
      </c>
      <c r="E4240" s="35" t="str">
        <f>IF('Cole CSV aqui'!M4239&lt;&gt;"",'Cole CSV aqui'!M4239,"")</f>
        <v/>
      </c>
      <c r="F4240" s="35" t="str">
        <f>IF('Cole CSV aqui'!J4239&lt;&gt;"",'Cole CSV aqui'!J4239,"")</f>
        <v/>
      </c>
      <c r="G4240" s="35" t="str">
        <f t="shared" si="531"/>
        <v/>
      </c>
      <c r="H4240" s="7" t="str">
        <f>IF('Cole CSV aqui'!I4239="Anos ",'Cole CSV aqui'!H4239*365.25,"")&amp;IF('Cole CSV aqui'!I4239="Dias ",'Cole CSV aqui'!H4239,"")&amp;IF('Cole CSV aqui'!I4239="Meses ",'Cole CSV aqui'!H4239*30.5,"")</f>
        <v/>
      </c>
      <c r="I4240" s="6" t="str">
        <f>IF('Cole CSV aqui'!G4239&lt;&gt;"",C4240+H4240,"")</f>
        <v/>
      </c>
      <c r="J4240" s="28" t="e">
        <f t="shared" ca="1" si="532"/>
        <v>#VALUE!</v>
      </c>
      <c r="K4240" s="7" t="str">
        <f t="shared" si="528"/>
        <v/>
      </c>
      <c r="L4240" s="28" t="e">
        <f>C4240-'Instruções e período de cálculo'!$B$4</f>
        <v>#VALUE!</v>
      </c>
      <c r="M4240" s="28" t="e">
        <f>I4240-'Instruções e período de cálculo'!$B$5</f>
        <v>#VALUE!</v>
      </c>
      <c r="N4240" s="28" t="e">
        <f t="shared" si="533"/>
        <v>#VALUE!</v>
      </c>
      <c r="O4240" s="28" t="e">
        <f t="shared" si="534"/>
        <v>#VALUE!</v>
      </c>
      <c r="P4240" s="49" t="str">
        <f>IF('Cole CSV aqui'!B4239&lt;&gt;"",'Instruções e período de cálculo'!$B$5-'Instruções e período de cálculo'!$B$4+1,"")</f>
        <v/>
      </c>
      <c r="Q4240" s="28" t="str">
        <f>IF('Cole CSV aqui'!B4239&lt;&gt;"",P4240-N4240+O4240,"")</f>
        <v/>
      </c>
      <c r="R4240" s="7" t="str">
        <f t="shared" si="535"/>
        <v/>
      </c>
      <c r="S4240" s="32" t="e">
        <f>('Cole CSV aqui'!M4239-'Cole CSV aqui'!J4239)/(I4240-C4240)</f>
        <v>#VALUE!</v>
      </c>
      <c r="T4240" s="11" t="str">
        <f t="shared" si="529"/>
        <v/>
      </c>
      <c r="U4240" s="10" t="str">
        <f t="shared" si="530"/>
        <v/>
      </c>
      <c r="V4240" s="2"/>
      <c r="W4240" s="3"/>
      <c r="X4240" s="3"/>
    </row>
    <row r="4241" spans="1:24" s="1" customFormat="1" x14ac:dyDescent="0.25">
      <c r="A4241" s="5" t="str">
        <f>IF('Cole CSV aqui'!A4240&lt;&gt;"",'Cole CSV aqui'!A4240,"")</f>
        <v/>
      </c>
      <c r="B4241" s="5" t="str">
        <f>IF('Cole CSV aqui'!B4240&lt;&gt;"",'Cole CSV aqui'!B4240,"")</f>
        <v/>
      </c>
      <c r="C4241" s="6" t="str">
        <f>IF('Cole CSV aqui'!F4240&lt;&gt;"",'Cole CSV aqui'!F4240,"")</f>
        <v/>
      </c>
      <c r="D4241" s="6" t="str">
        <f>IF('Cole CSV aqui'!G4240&lt;&gt;"",'Cole CSV aqui'!G4240,"")</f>
        <v/>
      </c>
      <c r="E4241" s="35" t="str">
        <f>IF('Cole CSV aqui'!M4240&lt;&gt;"",'Cole CSV aqui'!M4240,"")</f>
        <v/>
      </c>
      <c r="F4241" s="35" t="str">
        <f>IF('Cole CSV aqui'!J4240&lt;&gt;"",'Cole CSV aqui'!J4240,"")</f>
        <v/>
      </c>
      <c r="G4241" s="35" t="str">
        <f t="shared" si="531"/>
        <v/>
      </c>
      <c r="H4241" s="7" t="str">
        <f>IF('Cole CSV aqui'!I4240="Anos ",'Cole CSV aqui'!H4240*365.25,"")&amp;IF('Cole CSV aqui'!I4240="Dias ",'Cole CSV aqui'!H4240,"")&amp;IF('Cole CSV aqui'!I4240="Meses ",'Cole CSV aqui'!H4240*30.5,"")</f>
        <v/>
      </c>
      <c r="I4241" s="6" t="str">
        <f>IF('Cole CSV aqui'!G4240&lt;&gt;"",C4241+H4241,"")</f>
        <v/>
      </c>
      <c r="J4241" s="28" t="e">
        <f t="shared" ca="1" si="532"/>
        <v>#VALUE!</v>
      </c>
      <c r="K4241" s="7" t="str">
        <f t="shared" si="528"/>
        <v/>
      </c>
      <c r="L4241" s="28" t="e">
        <f>C4241-'Instruções e período de cálculo'!$B$4</f>
        <v>#VALUE!</v>
      </c>
      <c r="M4241" s="28" t="e">
        <f>I4241-'Instruções e período de cálculo'!$B$5</f>
        <v>#VALUE!</v>
      </c>
      <c r="N4241" s="28" t="e">
        <f t="shared" si="533"/>
        <v>#VALUE!</v>
      </c>
      <c r="O4241" s="28" t="e">
        <f t="shared" si="534"/>
        <v>#VALUE!</v>
      </c>
      <c r="P4241" s="49" t="str">
        <f>IF('Cole CSV aqui'!B4240&lt;&gt;"",'Instruções e período de cálculo'!$B$5-'Instruções e período de cálculo'!$B$4+1,"")</f>
        <v/>
      </c>
      <c r="Q4241" s="28" t="str">
        <f>IF('Cole CSV aqui'!B4240&lt;&gt;"",P4241-N4241+O4241,"")</f>
        <v/>
      </c>
      <c r="R4241" s="7" t="str">
        <f t="shared" si="535"/>
        <v/>
      </c>
      <c r="S4241" s="32" t="e">
        <f>('Cole CSV aqui'!M4240-'Cole CSV aqui'!J4240)/(I4241-C4241)</f>
        <v>#VALUE!</v>
      </c>
      <c r="T4241" s="11" t="str">
        <f t="shared" si="529"/>
        <v/>
      </c>
      <c r="U4241" s="10" t="str">
        <f t="shared" si="530"/>
        <v/>
      </c>
      <c r="V4241" s="2"/>
      <c r="W4241" s="3"/>
      <c r="X4241" s="3"/>
    </row>
    <row r="4242" spans="1:24" s="1" customFormat="1" x14ac:dyDescent="0.25">
      <c r="A4242" s="5" t="str">
        <f>IF('Cole CSV aqui'!A4241&lt;&gt;"",'Cole CSV aqui'!A4241,"")</f>
        <v/>
      </c>
      <c r="B4242" s="5" t="str">
        <f>IF('Cole CSV aqui'!B4241&lt;&gt;"",'Cole CSV aqui'!B4241,"")</f>
        <v/>
      </c>
      <c r="C4242" s="6" t="str">
        <f>IF('Cole CSV aqui'!F4241&lt;&gt;"",'Cole CSV aqui'!F4241,"")</f>
        <v/>
      </c>
      <c r="D4242" s="6" t="str">
        <f>IF('Cole CSV aqui'!G4241&lt;&gt;"",'Cole CSV aqui'!G4241,"")</f>
        <v/>
      </c>
      <c r="E4242" s="35" t="str">
        <f>IF('Cole CSV aqui'!M4241&lt;&gt;"",'Cole CSV aqui'!M4241,"")</f>
        <v/>
      </c>
      <c r="F4242" s="35" t="str">
        <f>IF('Cole CSV aqui'!J4241&lt;&gt;"",'Cole CSV aqui'!J4241,"")</f>
        <v/>
      </c>
      <c r="G4242" s="35" t="str">
        <f t="shared" si="531"/>
        <v/>
      </c>
      <c r="H4242" s="7" t="str">
        <f>IF('Cole CSV aqui'!I4241="Anos ",'Cole CSV aqui'!H4241*365.25,"")&amp;IF('Cole CSV aqui'!I4241="Dias ",'Cole CSV aqui'!H4241,"")&amp;IF('Cole CSV aqui'!I4241="Meses ",'Cole CSV aqui'!H4241*30.5,"")</f>
        <v/>
      </c>
      <c r="I4242" s="6" t="str">
        <f>IF('Cole CSV aqui'!G4241&lt;&gt;"",C4242+H4242,"")</f>
        <v/>
      </c>
      <c r="J4242" s="28" t="e">
        <f t="shared" ca="1" si="532"/>
        <v>#VALUE!</v>
      </c>
      <c r="K4242" s="7" t="str">
        <f t="shared" si="528"/>
        <v/>
      </c>
      <c r="L4242" s="28" t="e">
        <f>C4242-'Instruções e período de cálculo'!$B$4</f>
        <v>#VALUE!</v>
      </c>
      <c r="M4242" s="28" t="e">
        <f>I4242-'Instruções e período de cálculo'!$B$5</f>
        <v>#VALUE!</v>
      </c>
      <c r="N4242" s="28" t="e">
        <f t="shared" si="533"/>
        <v>#VALUE!</v>
      </c>
      <c r="O4242" s="28" t="e">
        <f t="shared" si="534"/>
        <v>#VALUE!</v>
      </c>
      <c r="P4242" s="49" t="str">
        <f>IF('Cole CSV aqui'!B4241&lt;&gt;"",'Instruções e período de cálculo'!$B$5-'Instruções e período de cálculo'!$B$4+1,"")</f>
        <v/>
      </c>
      <c r="Q4242" s="28" t="str">
        <f>IF('Cole CSV aqui'!B4241&lt;&gt;"",P4242-N4242+O4242,"")</f>
        <v/>
      </c>
      <c r="R4242" s="7" t="str">
        <f t="shared" si="535"/>
        <v/>
      </c>
      <c r="S4242" s="32" t="e">
        <f>('Cole CSV aqui'!M4241-'Cole CSV aqui'!J4241)/(I4242-C4242)</f>
        <v>#VALUE!</v>
      </c>
      <c r="T4242" s="11" t="str">
        <f t="shared" si="529"/>
        <v/>
      </c>
      <c r="U4242" s="10" t="str">
        <f t="shared" si="530"/>
        <v/>
      </c>
      <c r="V4242" s="2"/>
      <c r="W4242" s="3"/>
      <c r="X4242" s="3"/>
    </row>
    <row r="4243" spans="1:24" s="1" customFormat="1" x14ac:dyDescent="0.25">
      <c r="A4243" s="5" t="str">
        <f>IF('Cole CSV aqui'!A4242&lt;&gt;"",'Cole CSV aqui'!A4242,"")</f>
        <v/>
      </c>
      <c r="B4243" s="5" t="str">
        <f>IF('Cole CSV aqui'!B4242&lt;&gt;"",'Cole CSV aqui'!B4242,"")</f>
        <v/>
      </c>
      <c r="C4243" s="6" t="str">
        <f>IF('Cole CSV aqui'!F4242&lt;&gt;"",'Cole CSV aqui'!F4242,"")</f>
        <v/>
      </c>
      <c r="D4243" s="6" t="str">
        <f>IF('Cole CSV aqui'!G4242&lt;&gt;"",'Cole CSV aqui'!G4242,"")</f>
        <v/>
      </c>
      <c r="E4243" s="35" t="str">
        <f>IF('Cole CSV aqui'!M4242&lt;&gt;"",'Cole CSV aqui'!M4242,"")</f>
        <v/>
      </c>
      <c r="F4243" s="35" t="str">
        <f>IF('Cole CSV aqui'!J4242&lt;&gt;"",'Cole CSV aqui'!J4242,"")</f>
        <v/>
      </c>
      <c r="G4243" s="35" t="str">
        <f t="shared" si="531"/>
        <v/>
      </c>
      <c r="H4243" s="7" t="str">
        <f>IF('Cole CSV aqui'!I4242="Anos ",'Cole CSV aqui'!H4242*365.25,"")&amp;IF('Cole CSV aqui'!I4242="Dias ",'Cole CSV aqui'!H4242,"")&amp;IF('Cole CSV aqui'!I4242="Meses ",'Cole CSV aqui'!H4242*30.5,"")</f>
        <v/>
      </c>
      <c r="I4243" s="6" t="str">
        <f>IF('Cole CSV aqui'!G4242&lt;&gt;"",C4243+H4243,"")</f>
        <v/>
      </c>
      <c r="J4243" s="28" t="e">
        <f t="shared" ca="1" si="532"/>
        <v>#VALUE!</v>
      </c>
      <c r="K4243" s="7" t="str">
        <f t="shared" si="528"/>
        <v/>
      </c>
      <c r="L4243" s="28" t="e">
        <f>C4243-'Instruções e período de cálculo'!$B$4</f>
        <v>#VALUE!</v>
      </c>
      <c r="M4243" s="28" t="e">
        <f>I4243-'Instruções e período de cálculo'!$B$5</f>
        <v>#VALUE!</v>
      </c>
      <c r="N4243" s="28" t="e">
        <f t="shared" si="533"/>
        <v>#VALUE!</v>
      </c>
      <c r="O4243" s="28" t="e">
        <f t="shared" si="534"/>
        <v>#VALUE!</v>
      </c>
      <c r="P4243" s="49" t="str">
        <f>IF('Cole CSV aqui'!B4242&lt;&gt;"",'Instruções e período de cálculo'!$B$5-'Instruções e período de cálculo'!$B$4+1,"")</f>
        <v/>
      </c>
      <c r="Q4243" s="28" t="str">
        <f>IF('Cole CSV aqui'!B4242&lt;&gt;"",P4243-N4243+O4243,"")</f>
        <v/>
      </c>
      <c r="R4243" s="7" t="str">
        <f t="shared" si="535"/>
        <v/>
      </c>
      <c r="S4243" s="32" t="e">
        <f>('Cole CSV aqui'!M4242-'Cole CSV aqui'!J4242)/(I4243-C4243)</f>
        <v>#VALUE!</v>
      </c>
      <c r="T4243" s="11" t="str">
        <f t="shared" si="529"/>
        <v/>
      </c>
      <c r="U4243" s="10" t="str">
        <f t="shared" si="530"/>
        <v/>
      </c>
      <c r="V4243" s="2"/>
      <c r="W4243" s="3"/>
      <c r="X4243" s="3"/>
    </row>
    <row r="4244" spans="1:24" s="1" customFormat="1" x14ac:dyDescent="0.25">
      <c r="A4244" s="5" t="str">
        <f>IF('Cole CSV aqui'!A4243&lt;&gt;"",'Cole CSV aqui'!A4243,"")</f>
        <v/>
      </c>
      <c r="B4244" s="5" t="str">
        <f>IF('Cole CSV aqui'!B4243&lt;&gt;"",'Cole CSV aqui'!B4243,"")</f>
        <v/>
      </c>
      <c r="C4244" s="6" t="str">
        <f>IF('Cole CSV aqui'!F4243&lt;&gt;"",'Cole CSV aqui'!F4243,"")</f>
        <v/>
      </c>
      <c r="D4244" s="6" t="str">
        <f>IF('Cole CSV aqui'!G4243&lt;&gt;"",'Cole CSV aqui'!G4243,"")</f>
        <v/>
      </c>
      <c r="E4244" s="35" t="str">
        <f>IF('Cole CSV aqui'!M4243&lt;&gt;"",'Cole CSV aqui'!M4243,"")</f>
        <v/>
      </c>
      <c r="F4244" s="35" t="str">
        <f>IF('Cole CSV aqui'!J4243&lt;&gt;"",'Cole CSV aqui'!J4243,"")</f>
        <v/>
      </c>
      <c r="G4244" s="35" t="str">
        <f t="shared" si="531"/>
        <v/>
      </c>
      <c r="H4244" s="7" t="str">
        <f>IF('Cole CSV aqui'!I4243="Anos ",'Cole CSV aqui'!H4243*365.25,"")&amp;IF('Cole CSV aqui'!I4243="Dias ",'Cole CSV aqui'!H4243,"")&amp;IF('Cole CSV aqui'!I4243="Meses ",'Cole CSV aqui'!H4243*30.5,"")</f>
        <v/>
      </c>
      <c r="I4244" s="6" t="str">
        <f>IF('Cole CSV aqui'!G4243&lt;&gt;"",C4244+H4244,"")</f>
        <v/>
      </c>
      <c r="J4244" s="28" t="e">
        <f t="shared" ca="1" si="532"/>
        <v>#VALUE!</v>
      </c>
      <c r="K4244" s="7" t="str">
        <f t="shared" si="528"/>
        <v/>
      </c>
      <c r="L4244" s="28" t="e">
        <f>C4244-'Instruções e período de cálculo'!$B$4</f>
        <v>#VALUE!</v>
      </c>
      <c r="M4244" s="28" t="e">
        <f>I4244-'Instruções e período de cálculo'!$B$5</f>
        <v>#VALUE!</v>
      </c>
      <c r="N4244" s="28" t="e">
        <f t="shared" si="533"/>
        <v>#VALUE!</v>
      </c>
      <c r="O4244" s="28" t="e">
        <f t="shared" si="534"/>
        <v>#VALUE!</v>
      </c>
      <c r="P4244" s="49" t="str">
        <f>IF('Cole CSV aqui'!B4243&lt;&gt;"",'Instruções e período de cálculo'!$B$5-'Instruções e período de cálculo'!$B$4+1,"")</f>
        <v/>
      </c>
      <c r="Q4244" s="28" t="str">
        <f>IF('Cole CSV aqui'!B4243&lt;&gt;"",P4244-N4244+O4244,"")</f>
        <v/>
      </c>
      <c r="R4244" s="7" t="str">
        <f t="shared" si="535"/>
        <v/>
      </c>
      <c r="S4244" s="32" t="e">
        <f>('Cole CSV aqui'!M4243-'Cole CSV aqui'!J4243)/(I4244-C4244)</f>
        <v>#VALUE!</v>
      </c>
      <c r="T4244" s="11" t="str">
        <f t="shared" si="529"/>
        <v/>
      </c>
      <c r="U4244" s="10" t="str">
        <f t="shared" si="530"/>
        <v/>
      </c>
      <c r="V4244" s="2"/>
      <c r="W4244" s="3"/>
      <c r="X4244" s="3"/>
    </row>
    <row r="4245" spans="1:24" s="1" customFormat="1" x14ac:dyDescent="0.25">
      <c r="A4245" s="5" t="str">
        <f>IF('Cole CSV aqui'!A4244&lt;&gt;"",'Cole CSV aqui'!A4244,"")</f>
        <v/>
      </c>
      <c r="B4245" s="5" t="str">
        <f>IF('Cole CSV aqui'!B4244&lt;&gt;"",'Cole CSV aqui'!B4244,"")</f>
        <v/>
      </c>
      <c r="C4245" s="6" t="str">
        <f>IF('Cole CSV aqui'!F4244&lt;&gt;"",'Cole CSV aqui'!F4244,"")</f>
        <v/>
      </c>
      <c r="D4245" s="6" t="str">
        <f>IF('Cole CSV aqui'!G4244&lt;&gt;"",'Cole CSV aqui'!G4244,"")</f>
        <v/>
      </c>
      <c r="E4245" s="35" t="str">
        <f>IF('Cole CSV aqui'!M4244&lt;&gt;"",'Cole CSV aqui'!M4244,"")</f>
        <v/>
      </c>
      <c r="F4245" s="35" t="str">
        <f>IF('Cole CSV aqui'!J4244&lt;&gt;"",'Cole CSV aqui'!J4244,"")</f>
        <v/>
      </c>
      <c r="G4245" s="35" t="str">
        <f t="shared" si="531"/>
        <v/>
      </c>
      <c r="H4245" s="7" t="str">
        <f>IF('Cole CSV aqui'!I4244="Anos ",'Cole CSV aqui'!H4244*365.25,"")&amp;IF('Cole CSV aqui'!I4244="Dias ",'Cole CSV aqui'!H4244,"")&amp;IF('Cole CSV aqui'!I4244="Meses ",'Cole CSV aqui'!H4244*30.5,"")</f>
        <v/>
      </c>
      <c r="I4245" s="6" t="str">
        <f>IF('Cole CSV aqui'!G4244&lt;&gt;"",C4245+H4245,"")</f>
        <v/>
      </c>
      <c r="J4245" s="28" t="e">
        <f t="shared" ca="1" si="532"/>
        <v>#VALUE!</v>
      </c>
      <c r="K4245" s="7" t="str">
        <f t="shared" si="528"/>
        <v/>
      </c>
      <c r="L4245" s="28" t="e">
        <f>C4245-'Instruções e período de cálculo'!$B$4</f>
        <v>#VALUE!</v>
      </c>
      <c r="M4245" s="28" t="e">
        <f>I4245-'Instruções e período de cálculo'!$B$5</f>
        <v>#VALUE!</v>
      </c>
      <c r="N4245" s="28" t="e">
        <f t="shared" si="533"/>
        <v>#VALUE!</v>
      </c>
      <c r="O4245" s="28" t="e">
        <f t="shared" si="534"/>
        <v>#VALUE!</v>
      </c>
      <c r="P4245" s="49" t="str">
        <f>IF('Cole CSV aqui'!B4244&lt;&gt;"",'Instruções e período de cálculo'!$B$5-'Instruções e período de cálculo'!$B$4+1,"")</f>
        <v/>
      </c>
      <c r="Q4245" s="28" t="str">
        <f>IF('Cole CSV aqui'!B4244&lt;&gt;"",P4245-N4245+O4245,"")</f>
        <v/>
      </c>
      <c r="R4245" s="7" t="str">
        <f t="shared" si="535"/>
        <v/>
      </c>
      <c r="S4245" s="32" t="e">
        <f>('Cole CSV aqui'!M4244-'Cole CSV aqui'!J4244)/(I4245-C4245)</f>
        <v>#VALUE!</v>
      </c>
      <c r="T4245" s="11" t="str">
        <f t="shared" si="529"/>
        <v/>
      </c>
      <c r="U4245" s="10" t="str">
        <f t="shared" si="530"/>
        <v/>
      </c>
      <c r="V4245" s="2"/>
      <c r="W4245" s="3"/>
      <c r="X4245" s="3"/>
    </row>
    <row r="4246" spans="1:24" s="1" customFormat="1" x14ac:dyDescent="0.25">
      <c r="A4246" s="5" t="str">
        <f>IF('Cole CSV aqui'!A4245&lt;&gt;"",'Cole CSV aqui'!A4245,"")</f>
        <v/>
      </c>
      <c r="B4246" s="5" t="str">
        <f>IF('Cole CSV aqui'!B4245&lt;&gt;"",'Cole CSV aqui'!B4245,"")</f>
        <v/>
      </c>
      <c r="C4246" s="6" t="str">
        <f>IF('Cole CSV aqui'!F4245&lt;&gt;"",'Cole CSV aqui'!F4245,"")</f>
        <v/>
      </c>
      <c r="D4246" s="6" t="str">
        <f>IF('Cole CSV aqui'!G4245&lt;&gt;"",'Cole CSV aqui'!G4245,"")</f>
        <v/>
      </c>
      <c r="E4246" s="35" t="str">
        <f>IF('Cole CSV aqui'!M4245&lt;&gt;"",'Cole CSV aqui'!M4245,"")</f>
        <v/>
      </c>
      <c r="F4246" s="35" t="str">
        <f>IF('Cole CSV aqui'!J4245&lt;&gt;"",'Cole CSV aqui'!J4245,"")</f>
        <v/>
      </c>
      <c r="G4246" s="35" t="str">
        <f t="shared" si="531"/>
        <v/>
      </c>
      <c r="H4246" s="7" t="str">
        <f>IF('Cole CSV aqui'!I4245="Anos ",'Cole CSV aqui'!H4245*365.25,"")&amp;IF('Cole CSV aqui'!I4245="Dias ",'Cole CSV aqui'!H4245,"")&amp;IF('Cole CSV aqui'!I4245="Meses ",'Cole CSV aqui'!H4245*30.5,"")</f>
        <v/>
      </c>
      <c r="I4246" s="6" t="str">
        <f>IF('Cole CSV aqui'!G4245&lt;&gt;"",C4246+H4246,"")</f>
        <v/>
      </c>
      <c r="J4246" s="28" t="e">
        <f t="shared" ca="1" si="532"/>
        <v>#VALUE!</v>
      </c>
      <c r="K4246" s="7" t="str">
        <f t="shared" si="528"/>
        <v/>
      </c>
      <c r="L4246" s="28" t="e">
        <f>C4246-'Instruções e período de cálculo'!$B$4</f>
        <v>#VALUE!</v>
      </c>
      <c r="M4246" s="28" t="e">
        <f>I4246-'Instruções e período de cálculo'!$B$5</f>
        <v>#VALUE!</v>
      </c>
      <c r="N4246" s="28" t="e">
        <f t="shared" si="533"/>
        <v>#VALUE!</v>
      </c>
      <c r="O4246" s="28" t="e">
        <f t="shared" si="534"/>
        <v>#VALUE!</v>
      </c>
      <c r="P4246" s="49" t="str">
        <f>IF('Cole CSV aqui'!B4245&lt;&gt;"",'Instruções e período de cálculo'!$B$5-'Instruções e período de cálculo'!$B$4+1,"")</f>
        <v/>
      </c>
      <c r="Q4246" s="28" t="str">
        <f>IF('Cole CSV aqui'!B4245&lt;&gt;"",P4246-N4246+O4246,"")</f>
        <v/>
      </c>
      <c r="R4246" s="7" t="str">
        <f t="shared" si="535"/>
        <v/>
      </c>
      <c r="S4246" s="32" t="e">
        <f>('Cole CSV aqui'!M4245-'Cole CSV aqui'!J4245)/(I4246-C4246)</f>
        <v>#VALUE!</v>
      </c>
      <c r="T4246" s="11" t="str">
        <f t="shared" si="529"/>
        <v/>
      </c>
      <c r="U4246" s="10" t="str">
        <f t="shared" si="530"/>
        <v/>
      </c>
      <c r="V4246" s="2"/>
      <c r="W4246" s="3"/>
      <c r="X4246" s="3"/>
    </row>
    <row r="4247" spans="1:24" s="1" customFormat="1" x14ac:dyDescent="0.25">
      <c r="A4247" s="5" t="str">
        <f>IF('Cole CSV aqui'!A4246&lt;&gt;"",'Cole CSV aqui'!A4246,"")</f>
        <v/>
      </c>
      <c r="B4247" s="5" t="str">
        <f>IF('Cole CSV aqui'!B4246&lt;&gt;"",'Cole CSV aqui'!B4246,"")</f>
        <v/>
      </c>
      <c r="C4247" s="6" t="str">
        <f>IF('Cole CSV aqui'!F4246&lt;&gt;"",'Cole CSV aqui'!F4246,"")</f>
        <v/>
      </c>
      <c r="D4247" s="6" t="str">
        <f>IF('Cole CSV aqui'!G4246&lt;&gt;"",'Cole CSV aqui'!G4246,"")</f>
        <v/>
      </c>
      <c r="E4247" s="35" t="str">
        <f>IF('Cole CSV aqui'!M4246&lt;&gt;"",'Cole CSV aqui'!M4246,"")</f>
        <v/>
      </c>
      <c r="F4247" s="35" t="str">
        <f>IF('Cole CSV aqui'!J4246&lt;&gt;"",'Cole CSV aqui'!J4246,"")</f>
        <v/>
      </c>
      <c r="G4247" s="35" t="str">
        <f t="shared" si="531"/>
        <v/>
      </c>
      <c r="H4247" s="7" t="str">
        <f>IF('Cole CSV aqui'!I4246="Anos ",'Cole CSV aqui'!H4246*365.25,"")&amp;IF('Cole CSV aqui'!I4246="Dias ",'Cole CSV aqui'!H4246,"")&amp;IF('Cole CSV aqui'!I4246="Meses ",'Cole CSV aqui'!H4246*30.5,"")</f>
        <v/>
      </c>
      <c r="I4247" s="6" t="str">
        <f>IF('Cole CSV aqui'!G4246&lt;&gt;"",C4247+H4247,"")</f>
        <v/>
      </c>
      <c r="J4247" s="28" t="e">
        <f t="shared" ca="1" si="532"/>
        <v>#VALUE!</v>
      </c>
      <c r="K4247" s="7" t="str">
        <f t="shared" si="528"/>
        <v/>
      </c>
      <c r="L4247" s="28" t="e">
        <f>C4247-'Instruções e período de cálculo'!$B$4</f>
        <v>#VALUE!</v>
      </c>
      <c r="M4247" s="28" t="e">
        <f>I4247-'Instruções e período de cálculo'!$B$5</f>
        <v>#VALUE!</v>
      </c>
      <c r="N4247" s="28" t="e">
        <f t="shared" si="533"/>
        <v>#VALUE!</v>
      </c>
      <c r="O4247" s="28" t="e">
        <f t="shared" si="534"/>
        <v>#VALUE!</v>
      </c>
      <c r="P4247" s="49" t="str">
        <f>IF('Cole CSV aqui'!B4246&lt;&gt;"",'Instruções e período de cálculo'!$B$5-'Instruções e período de cálculo'!$B$4+1,"")</f>
        <v/>
      </c>
      <c r="Q4247" s="28" t="str">
        <f>IF('Cole CSV aqui'!B4246&lt;&gt;"",P4247-N4247+O4247,"")</f>
        <v/>
      </c>
      <c r="R4247" s="7" t="str">
        <f t="shared" si="535"/>
        <v/>
      </c>
      <c r="S4247" s="32" t="e">
        <f>('Cole CSV aqui'!M4246-'Cole CSV aqui'!J4246)/(I4247-C4247)</f>
        <v>#VALUE!</v>
      </c>
      <c r="T4247" s="11" t="str">
        <f t="shared" si="529"/>
        <v/>
      </c>
      <c r="U4247" s="10" t="str">
        <f t="shared" si="530"/>
        <v/>
      </c>
      <c r="V4247" s="2"/>
      <c r="W4247" s="3"/>
      <c r="X4247" s="3"/>
    </row>
    <row r="4248" spans="1:24" s="1" customFormat="1" x14ac:dyDescent="0.25">
      <c r="A4248" s="5" t="str">
        <f>IF('Cole CSV aqui'!A4247&lt;&gt;"",'Cole CSV aqui'!A4247,"")</f>
        <v/>
      </c>
      <c r="B4248" s="5" t="str">
        <f>IF('Cole CSV aqui'!B4247&lt;&gt;"",'Cole CSV aqui'!B4247,"")</f>
        <v/>
      </c>
      <c r="C4248" s="6" t="str">
        <f>IF('Cole CSV aqui'!F4247&lt;&gt;"",'Cole CSV aqui'!F4247,"")</f>
        <v/>
      </c>
      <c r="D4248" s="6" t="str">
        <f>IF('Cole CSV aqui'!G4247&lt;&gt;"",'Cole CSV aqui'!G4247,"")</f>
        <v/>
      </c>
      <c r="E4248" s="35" t="str">
        <f>IF('Cole CSV aqui'!M4247&lt;&gt;"",'Cole CSV aqui'!M4247,"")</f>
        <v/>
      </c>
      <c r="F4248" s="35" t="str">
        <f>IF('Cole CSV aqui'!J4247&lt;&gt;"",'Cole CSV aqui'!J4247,"")</f>
        <v/>
      </c>
      <c r="G4248" s="35" t="str">
        <f t="shared" si="531"/>
        <v/>
      </c>
      <c r="H4248" s="7" t="str">
        <f>IF('Cole CSV aqui'!I4247="Anos ",'Cole CSV aqui'!H4247*365.25,"")&amp;IF('Cole CSV aqui'!I4247="Dias ",'Cole CSV aqui'!H4247,"")&amp;IF('Cole CSV aqui'!I4247="Meses ",'Cole CSV aqui'!H4247*30.5,"")</f>
        <v/>
      </c>
      <c r="I4248" s="6" t="str">
        <f>IF('Cole CSV aqui'!G4247&lt;&gt;"",C4248+H4248,"")</f>
        <v/>
      </c>
      <c r="J4248" s="28" t="e">
        <f t="shared" ca="1" si="532"/>
        <v>#VALUE!</v>
      </c>
      <c r="K4248" s="7" t="str">
        <f t="shared" si="528"/>
        <v/>
      </c>
      <c r="L4248" s="28" t="e">
        <f>C4248-'Instruções e período de cálculo'!$B$4</f>
        <v>#VALUE!</v>
      </c>
      <c r="M4248" s="28" t="e">
        <f>I4248-'Instruções e período de cálculo'!$B$5</f>
        <v>#VALUE!</v>
      </c>
      <c r="N4248" s="28" t="e">
        <f t="shared" si="533"/>
        <v>#VALUE!</v>
      </c>
      <c r="O4248" s="28" t="e">
        <f t="shared" si="534"/>
        <v>#VALUE!</v>
      </c>
      <c r="P4248" s="49" t="str">
        <f>IF('Cole CSV aqui'!B4247&lt;&gt;"",'Instruções e período de cálculo'!$B$5-'Instruções e período de cálculo'!$B$4+1,"")</f>
        <v/>
      </c>
      <c r="Q4248" s="28" t="str">
        <f>IF('Cole CSV aqui'!B4247&lt;&gt;"",P4248-N4248+O4248,"")</f>
        <v/>
      </c>
      <c r="R4248" s="7" t="str">
        <f t="shared" si="535"/>
        <v/>
      </c>
      <c r="S4248" s="32" t="e">
        <f>('Cole CSV aqui'!M4247-'Cole CSV aqui'!J4247)/(I4248-C4248)</f>
        <v>#VALUE!</v>
      </c>
      <c r="T4248" s="11" t="str">
        <f t="shared" si="529"/>
        <v/>
      </c>
      <c r="U4248" s="10" t="str">
        <f t="shared" si="530"/>
        <v/>
      </c>
      <c r="V4248" s="2"/>
      <c r="W4248" s="3"/>
      <c r="X4248" s="3"/>
    </row>
    <row r="4249" spans="1:24" s="1" customFormat="1" x14ac:dyDescent="0.25">
      <c r="A4249" s="5" t="str">
        <f>IF('Cole CSV aqui'!A4248&lt;&gt;"",'Cole CSV aqui'!A4248,"")</f>
        <v/>
      </c>
      <c r="B4249" s="5" t="str">
        <f>IF('Cole CSV aqui'!B4248&lt;&gt;"",'Cole CSV aqui'!B4248,"")</f>
        <v/>
      </c>
      <c r="C4249" s="6" t="str">
        <f>IF('Cole CSV aqui'!F4248&lt;&gt;"",'Cole CSV aqui'!F4248,"")</f>
        <v/>
      </c>
      <c r="D4249" s="6" t="str">
        <f>IF('Cole CSV aqui'!G4248&lt;&gt;"",'Cole CSV aqui'!G4248,"")</f>
        <v/>
      </c>
      <c r="E4249" s="35" t="str">
        <f>IF('Cole CSV aqui'!M4248&lt;&gt;"",'Cole CSV aqui'!M4248,"")</f>
        <v/>
      </c>
      <c r="F4249" s="35" t="str">
        <f>IF('Cole CSV aqui'!J4248&lt;&gt;"",'Cole CSV aqui'!J4248,"")</f>
        <v/>
      </c>
      <c r="G4249" s="35" t="str">
        <f t="shared" si="531"/>
        <v/>
      </c>
      <c r="H4249" s="7" t="str">
        <f>IF('Cole CSV aqui'!I4248="Anos ",'Cole CSV aqui'!H4248*365.25,"")&amp;IF('Cole CSV aqui'!I4248="Dias ",'Cole CSV aqui'!H4248,"")&amp;IF('Cole CSV aqui'!I4248="Meses ",'Cole CSV aqui'!H4248*30.5,"")</f>
        <v/>
      </c>
      <c r="I4249" s="6" t="str">
        <f>IF('Cole CSV aqui'!G4248&lt;&gt;"",C4249+H4249,"")</f>
        <v/>
      </c>
      <c r="J4249" s="28" t="e">
        <f t="shared" ca="1" si="532"/>
        <v>#VALUE!</v>
      </c>
      <c r="K4249" s="7" t="str">
        <f t="shared" si="528"/>
        <v/>
      </c>
      <c r="L4249" s="28" t="e">
        <f>C4249-'Instruções e período de cálculo'!$B$4</f>
        <v>#VALUE!</v>
      </c>
      <c r="M4249" s="28" t="e">
        <f>I4249-'Instruções e período de cálculo'!$B$5</f>
        <v>#VALUE!</v>
      </c>
      <c r="N4249" s="28" t="e">
        <f t="shared" si="533"/>
        <v>#VALUE!</v>
      </c>
      <c r="O4249" s="28" t="e">
        <f t="shared" si="534"/>
        <v>#VALUE!</v>
      </c>
      <c r="P4249" s="49" t="str">
        <f>IF('Cole CSV aqui'!B4248&lt;&gt;"",'Instruções e período de cálculo'!$B$5-'Instruções e período de cálculo'!$B$4+1,"")</f>
        <v/>
      </c>
      <c r="Q4249" s="28" t="str">
        <f>IF('Cole CSV aqui'!B4248&lt;&gt;"",P4249-N4249+O4249,"")</f>
        <v/>
      </c>
      <c r="R4249" s="7" t="str">
        <f t="shared" si="535"/>
        <v/>
      </c>
      <c r="S4249" s="32" t="e">
        <f>('Cole CSV aqui'!M4248-'Cole CSV aqui'!J4248)/(I4249-C4249)</f>
        <v>#VALUE!</v>
      </c>
      <c r="T4249" s="11" t="str">
        <f t="shared" si="529"/>
        <v/>
      </c>
      <c r="U4249" s="10" t="str">
        <f t="shared" si="530"/>
        <v/>
      </c>
      <c r="V4249" s="2"/>
      <c r="W4249" s="3"/>
      <c r="X4249" s="3"/>
    </row>
    <row r="4250" spans="1:24" s="1" customFormat="1" x14ac:dyDescent="0.25">
      <c r="A4250" s="5" t="str">
        <f>IF('Cole CSV aqui'!A4249&lt;&gt;"",'Cole CSV aqui'!A4249,"")</f>
        <v/>
      </c>
      <c r="B4250" s="5" t="str">
        <f>IF('Cole CSV aqui'!B4249&lt;&gt;"",'Cole CSV aqui'!B4249,"")</f>
        <v/>
      </c>
      <c r="C4250" s="6" t="str">
        <f>IF('Cole CSV aqui'!F4249&lt;&gt;"",'Cole CSV aqui'!F4249,"")</f>
        <v/>
      </c>
      <c r="D4250" s="6" t="str">
        <f>IF('Cole CSV aqui'!G4249&lt;&gt;"",'Cole CSV aqui'!G4249,"")</f>
        <v/>
      </c>
      <c r="E4250" s="35" t="str">
        <f>IF('Cole CSV aqui'!M4249&lt;&gt;"",'Cole CSV aqui'!M4249,"")</f>
        <v/>
      </c>
      <c r="F4250" s="35" t="str">
        <f>IF('Cole CSV aqui'!J4249&lt;&gt;"",'Cole CSV aqui'!J4249,"")</f>
        <v/>
      </c>
      <c r="G4250" s="35" t="str">
        <f t="shared" si="531"/>
        <v/>
      </c>
      <c r="H4250" s="7" t="str">
        <f>IF('Cole CSV aqui'!I4249="Anos ",'Cole CSV aqui'!H4249*365.25,"")&amp;IF('Cole CSV aqui'!I4249="Dias ",'Cole CSV aqui'!H4249,"")&amp;IF('Cole CSV aqui'!I4249="Meses ",'Cole CSV aqui'!H4249*30.5,"")</f>
        <v/>
      </c>
      <c r="I4250" s="6" t="str">
        <f>IF('Cole CSV aqui'!G4249&lt;&gt;"",C4250+H4250,"")</f>
        <v/>
      </c>
      <c r="J4250" s="28" t="e">
        <f t="shared" ca="1" si="532"/>
        <v>#VALUE!</v>
      </c>
      <c r="K4250" s="7" t="str">
        <f t="shared" si="528"/>
        <v/>
      </c>
      <c r="L4250" s="28" t="e">
        <f>C4250-'Instruções e período de cálculo'!$B$4</f>
        <v>#VALUE!</v>
      </c>
      <c r="M4250" s="28" t="e">
        <f>I4250-'Instruções e período de cálculo'!$B$5</f>
        <v>#VALUE!</v>
      </c>
      <c r="N4250" s="28" t="e">
        <f t="shared" si="533"/>
        <v>#VALUE!</v>
      </c>
      <c r="O4250" s="28" t="e">
        <f t="shared" si="534"/>
        <v>#VALUE!</v>
      </c>
      <c r="P4250" s="49" t="str">
        <f>IF('Cole CSV aqui'!B4249&lt;&gt;"",'Instruções e período de cálculo'!$B$5-'Instruções e período de cálculo'!$B$4+1,"")</f>
        <v/>
      </c>
      <c r="Q4250" s="28" t="str">
        <f>IF('Cole CSV aqui'!B4249&lt;&gt;"",P4250-N4250+O4250,"")</f>
        <v/>
      </c>
      <c r="R4250" s="7" t="str">
        <f t="shared" si="535"/>
        <v/>
      </c>
      <c r="S4250" s="32" t="e">
        <f>('Cole CSV aqui'!M4249-'Cole CSV aqui'!J4249)/(I4250-C4250)</f>
        <v>#VALUE!</v>
      </c>
      <c r="T4250" s="11" t="str">
        <f t="shared" si="529"/>
        <v/>
      </c>
      <c r="U4250" s="10" t="str">
        <f t="shared" si="530"/>
        <v/>
      </c>
      <c r="V4250" s="2"/>
      <c r="W4250" s="3"/>
      <c r="X4250" s="3"/>
    </row>
    <row r="4251" spans="1:24" s="1" customFormat="1" x14ac:dyDescent="0.25">
      <c r="A4251" s="5" t="str">
        <f>IF('Cole CSV aqui'!A4250&lt;&gt;"",'Cole CSV aqui'!A4250,"")</f>
        <v/>
      </c>
      <c r="B4251" s="5" t="str">
        <f>IF('Cole CSV aqui'!B4250&lt;&gt;"",'Cole CSV aqui'!B4250,"")</f>
        <v/>
      </c>
      <c r="C4251" s="6" t="str">
        <f>IF('Cole CSV aqui'!F4250&lt;&gt;"",'Cole CSV aqui'!F4250,"")</f>
        <v/>
      </c>
      <c r="D4251" s="6" t="str">
        <f>IF('Cole CSV aqui'!G4250&lt;&gt;"",'Cole CSV aqui'!G4250,"")</f>
        <v/>
      </c>
      <c r="E4251" s="35" t="str">
        <f>IF('Cole CSV aqui'!M4250&lt;&gt;"",'Cole CSV aqui'!M4250,"")</f>
        <v/>
      </c>
      <c r="F4251" s="35" t="str">
        <f>IF('Cole CSV aqui'!J4250&lt;&gt;"",'Cole CSV aqui'!J4250,"")</f>
        <v/>
      </c>
      <c r="G4251" s="35" t="str">
        <f t="shared" si="531"/>
        <v/>
      </c>
      <c r="H4251" s="7" t="str">
        <f>IF('Cole CSV aqui'!I4250="Anos ",'Cole CSV aqui'!H4250*365.25,"")&amp;IF('Cole CSV aqui'!I4250="Dias ",'Cole CSV aqui'!H4250,"")&amp;IF('Cole CSV aqui'!I4250="Meses ",'Cole CSV aqui'!H4250*30.5,"")</f>
        <v/>
      </c>
      <c r="I4251" s="6" t="str">
        <f>IF('Cole CSV aqui'!G4250&lt;&gt;"",C4251+H4251,"")</f>
        <v/>
      </c>
      <c r="J4251" s="28" t="e">
        <f t="shared" ca="1" si="532"/>
        <v>#VALUE!</v>
      </c>
      <c r="K4251" s="7" t="str">
        <f t="shared" si="528"/>
        <v/>
      </c>
      <c r="L4251" s="28" t="e">
        <f>C4251-'Instruções e período de cálculo'!$B$4</f>
        <v>#VALUE!</v>
      </c>
      <c r="M4251" s="28" t="e">
        <f>I4251-'Instruções e período de cálculo'!$B$5</f>
        <v>#VALUE!</v>
      </c>
      <c r="N4251" s="28" t="e">
        <f t="shared" si="533"/>
        <v>#VALUE!</v>
      </c>
      <c r="O4251" s="28" t="e">
        <f t="shared" si="534"/>
        <v>#VALUE!</v>
      </c>
      <c r="P4251" s="49" t="str">
        <f>IF('Cole CSV aqui'!B4250&lt;&gt;"",'Instruções e período de cálculo'!$B$5-'Instruções e período de cálculo'!$B$4+1,"")</f>
        <v/>
      </c>
      <c r="Q4251" s="28" t="str">
        <f>IF('Cole CSV aqui'!B4250&lt;&gt;"",P4251-N4251+O4251,"")</f>
        <v/>
      </c>
      <c r="R4251" s="7" t="str">
        <f t="shared" si="535"/>
        <v/>
      </c>
      <c r="S4251" s="32" t="e">
        <f>('Cole CSV aqui'!M4250-'Cole CSV aqui'!J4250)/(I4251-C4251)</f>
        <v>#VALUE!</v>
      </c>
      <c r="T4251" s="11" t="str">
        <f t="shared" si="529"/>
        <v/>
      </c>
      <c r="U4251" s="10" t="str">
        <f t="shared" si="530"/>
        <v/>
      </c>
      <c r="V4251" s="2"/>
      <c r="W4251" s="3"/>
      <c r="X4251" s="3"/>
    </row>
    <row r="4252" spans="1:24" s="1" customFormat="1" x14ac:dyDescent="0.25">
      <c r="A4252" s="5" t="str">
        <f>IF('Cole CSV aqui'!A4251&lt;&gt;"",'Cole CSV aqui'!A4251,"")</f>
        <v/>
      </c>
      <c r="B4252" s="5" t="str">
        <f>IF('Cole CSV aqui'!B4251&lt;&gt;"",'Cole CSV aqui'!B4251,"")</f>
        <v/>
      </c>
      <c r="C4252" s="6" t="str">
        <f>IF('Cole CSV aqui'!F4251&lt;&gt;"",'Cole CSV aqui'!F4251,"")</f>
        <v/>
      </c>
      <c r="D4252" s="6" t="str">
        <f>IF('Cole CSV aqui'!G4251&lt;&gt;"",'Cole CSV aqui'!G4251,"")</f>
        <v/>
      </c>
      <c r="E4252" s="35" t="str">
        <f>IF('Cole CSV aqui'!M4251&lt;&gt;"",'Cole CSV aqui'!M4251,"")</f>
        <v/>
      </c>
      <c r="F4252" s="35" t="str">
        <f>IF('Cole CSV aqui'!J4251&lt;&gt;"",'Cole CSV aqui'!J4251,"")</f>
        <v/>
      </c>
      <c r="G4252" s="35" t="str">
        <f t="shared" si="531"/>
        <v/>
      </c>
      <c r="H4252" s="7" t="str">
        <f>IF('Cole CSV aqui'!I4251="Anos ",'Cole CSV aqui'!H4251*365.25,"")&amp;IF('Cole CSV aqui'!I4251="Dias ",'Cole CSV aqui'!H4251,"")&amp;IF('Cole CSV aqui'!I4251="Meses ",'Cole CSV aqui'!H4251*30.5,"")</f>
        <v/>
      </c>
      <c r="I4252" s="6" t="str">
        <f>IF('Cole CSV aqui'!G4251&lt;&gt;"",C4252+H4252,"")</f>
        <v/>
      </c>
      <c r="J4252" s="28" t="e">
        <f t="shared" ca="1" si="532"/>
        <v>#VALUE!</v>
      </c>
      <c r="K4252" s="7" t="str">
        <f t="shared" si="528"/>
        <v/>
      </c>
      <c r="L4252" s="28" t="e">
        <f>C4252-'Instruções e período de cálculo'!$B$4</f>
        <v>#VALUE!</v>
      </c>
      <c r="M4252" s="28" t="e">
        <f>I4252-'Instruções e período de cálculo'!$B$5</f>
        <v>#VALUE!</v>
      </c>
      <c r="N4252" s="28" t="e">
        <f t="shared" si="533"/>
        <v>#VALUE!</v>
      </c>
      <c r="O4252" s="28" t="e">
        <f t="shared" si="534"/>
        <v>#VALUE!</v>
      </c>
      <c r="P4252" s="49" t="str">
        <f>IF('Cole CSV aqui'!B4251&lt;&gt;"",'Instruções e período de cálculo'!$B$5-'Instruções e período de cálculo'!$B$4+1,"")</f>
        <v/>
      </c>
      <c r="Q4252" s="28" t="str">
        <f>IF('Cole CSV aqui'!B4251&lt;&gt;"",P4252-N4252+O4252,"")</f>
        <v/>
      </c>
      <c r="R4252" s="7" t="str">
        <f t="shared" si="535"/>
        <v/>
      </c>
      <c r="S4252" s="32" t="e">
        <f>('Cole CSV aqui'!M4251-'Cole CSV aqui'!J4251)/(I4252-C4252)</f>
        <v>#VALUE!</v>
      </c>
      <c r="T4252" s="11" t="str">
        <f t="shared" si="529"/>
        <v/>
      </c>
      <c r="U4252" s="10" t="str">
        <f t="shared" si="530"/>
        <v/>
      </c>
      <c r="V4252" s="2"/>
      <c r="W4252" s="3"/>
      <c r="X4252" s="3"/>
    </row>
    <row r="4253" spans="1:24" s="1" customFormat="1" x14ac:dyDescent="0.25">
      <c r="A4253" s="5" t="str">
        <f>IF('Cole CSV aqui'!A4252&lt;&gt;"",'Cole CSV aqui'!A4252,"")</f>
        <v/>
      </c>
      <c r="B4253" s="5" t="str">
        <f>IF('Cole CSV aqui'!B4252&lt;&gt;"",'Cole CSV aqui'!B4252,"")</f>
        <v/>
      </c>
      <c r="C4253" s="6" t="str">
        <f>IF('Cole CSV aqui'!F4252&lt;&gt;"",'Cole CSV aqui'!F4252,"")</f>
        <v/>
      </c>
      <c r="D4253" s="6" t="str">
        <f>IF('Cole CSV aqui'!G4252&lt;&gt;"",'Cole CSV aqui'!G4252,"")</f>
        <v/>
      </c>
      <c r="E4253" s="35" t="str">
        <f>IF('Cole CSV aqui'!M4252&lt;&gt;"",'Cole CSV aqui'!M4252,"")</f>
        <v/>
      </c>
      <c r="F4253" s="35" t="str">
        <f>IF('Cole CSV aqui'!J4252&lt;&gt;"",'Cole CSV aqui'!J4252,"")</f>
        <v/>
      </c>
      <c r="G4253" s="35" t="str">
        <f t="shared" si="531"/>
        <v/>
      </c>
      <c r="H4253" s="7" t="str">
        <f>IF('Cole CSV aqui'!I4252="Anos ",'Cole CSV aqui'!H4252*365.25,"")&amp;IF('Cole CSV aqui'!I4252="Dias ",'Cole CSV aqui'!H4252,"")&amp;IF('Cole CSV aqui'!I4252="Meses ",'Cole CSV aqui'!H4252*30.5,"")</f>
        <v/>
      </c>
      <c r="I4253" s="6" t="str">
        <f>IF('Cole CSV aqui'!G4252&lt;&gt;"",C4253+H4253,"")</f>
        <v/>
      </c>
      <c r="J4253" s="28" t="e">
        <f t="shared" ca="1" si="532"/>
        <v>#VALUE!</v>
      </c>
      <c r="K4253" s="7" t="str">
        <f t="shared" si="528"/>
        <v/>
      </c>
      <c r="L4253" s="28" t="e">
        <f>C4253-'Instruções e período de cálculo'!$B$4</f>
        <v>#VALUE!</v>
      </c>
      <c r="M4253" s="28" t="e">
        <f>I4253-'Instruções e período de cálculo'!$B$5</f>
        <v>#VALUE!</v>
      </c>
      <c r="N4253" s="28" t="e">
        <f t="shared" si="533"/>
        <v>#VALUE!</v>
      </c>
      <c r="O4253" s="28" t="e">
        <f t="shared" si="534"/>
        <v>#VALUE!</v>
      </c>
      <c r="P4253" s="49" t="str">
        <f>IF('Cole CSV aqui'!B4252&lt;&gt;"",'Instruções e período de cálculo'!$B$5-'Instruções e período de cálculo'!$B$4+1,"")</f>
        <v/>
      </c>
      <c r="Q4253" s="28" t="str">
        <f>IF('Cole CSV aqui'!B4252&lt;&gt;"",P4253-N4253+O4253,"")</f>
        <v/>
      </c>
      <c r="R4253" s="7" t="str">
        <f t="shared" si="535"/>
        <v/>
      </c>
      <c r="S4253" s="32" t="e">
        <f>('Cole CSV aqui'!M4252-'Cole CSV aqui'!J4252)/(I4253-C4253)</f>
        <v>#VALUE!</v>
      </c>
      <c r="T4253" s="11" t="str">
        <f t="shared" si="529"/>
        <v/>
      </c>
      <c r="U4253" s="10" t="str">
        <f t="shared" si="530"/>
        <v/>
      </c>
      <c r="V4253" s="2"/>
      <c r="W4253" s="3"/>
      <c r="X4253" s="3"/>
    </row>
    <row r="4254" spans="1:24" s="1" customFormat="1" x14ac:dyDescent="0.25">
      <c r="A4254" s="5" t="str">
        <f>IF('Cole CSV aqui'!A4253&lt;&gt;"",'Cole CSV aqui'!A4253,"")</f>
        <v/>
      </c>
      <c r="B4254" s="5" t="str">
        <f>IF('Cole CSV aqui'!B4253&lt;&gt;"",'Cole CSV aqui'!B4253,"")</f>
        <v/>
      </c>
      <c r="C4254" s="6" t="str">
        <f>IF('Cole CSV aqui'!F4253&lt;&gt;"",'Cole CSV aqui'!F4253,"")</f>
        <v/>
      </c>
      <c r="D4254" s="6" t="str">
        <f>IF('Cole CSV aqui'!G4253&lt;&gt;"",'Cole CSV aqui'!G4253,"")</f>
        <v/>
      </c>
      <c r="E4254" s="35" t="str">
        <f>IF('Cole CSV aqui'!M4253&lt;&gt;"",'Cole CSV aqui'!M4253,"")</f>
        <v/>
      </c>
      <c r="F4254" s="35" t="str">
        <f>IF('Cole CSV aqui'!J4253&lt;&gt;"",'Cole CSV aqui'!J4253,"")</f>
        <v/>
      </c>
      <c r="G4254" s="35" t="str">
        <f t="shared" si="531"/>
        <v/>
      </c>
      <c r="H4254" s="7" t="str">
        <f>IF('Cole CSV aqui'!I4253="Anos ",'Cole CSV aqui'!H4253*365.25,"")&amp;IF('Cole CSV aqui'!I4253="Dias ",'Cole CSV aqui'!H4253,"")&amp;IF('Cole CSV aqui'!I4253="Meses ",'Cole CSV aqui'!H4253*30.5,"")</f>
        <v/>
      </c>
      <c r="I4254" s="6" t="str">
        <f>IF('Cole CSV aqui'!G4253&lt;&gt;"",C4254+H4254,"")</f>
        <v/>
      </c>
      <c r="J4254" s="28" t="e">
        <f t="shared" ca="1" si="532"/>
        <v>#VALUE!</v>
      </c>
      <c r="K4254" s="7" t="str">
        <f t="shared" si="528"/>
        <v/>
      </c>
      <c r="L4254" s="28" t="e">
        <f>C4254-'Instruções e período de cálculo'!$B$4</f>
        <v>#VALUE!</v>
      </c>
      <c r="M4254" s="28" t="e">
        <f>I4254-'Instruções e período de cálculo'!$B$5</f>
        <v>#VALUE!</v>
      </c>
      <c r="N4254" s="28" t="e">
        <f t="shared" si="533"/>
        <v>#VALUE!</v>
      </c>
      <c r="O4254" s="28" t="e">
        <f t="shared" si="534"/>
        <v>#VALUE!</v>
      </c>
      <c r="P4254" s="49" t="str">
        <f>IF('Cole CSV aqui'!B4253&lt;&gt;"",'Instruções e período de cálculo'!$B$5-'Instruções e período de cálculo'!$B$4+1,"")</f>
        <v/>
      </c>
      <c r="Q4254" s="28" t="str">
        <f>IF('Cole CSV aqui'!B4253&lt;&gt;"",P4254-N4254+O4254,"")</f>
        <v/>
      </c>
      <c r="R4254" s="7" t="str">
        <f t="shared" si="535"/>
        <v/>
      </c>
      <c r="S4254" s="32" t="e">
        <f>('Cole CSV aqui'!M4253-'Cole CSV aqui'!J4253)/(I4254-C4254)</f>
        <v>#VALUE!</v>
      </c>
      <c r="T4254" s="11" t="str">
        <f t="shared" si="529"/>
        <v/>
      </c>
      <c r="U4254" s="10" t="str">
        <f t="shared" si="530"/>
        <v/>
      </c>
      <c r="V4254" s="2"/>
      <c r="W4254" s="3"/>
      <c r="X4254" s="3"/>
    </row>
    <row r="4255" spans="1:24" s="1" customFormat="1" x14ac:dyDescent="0.25">
      <c r="A4255" s="5" t="str">
        <f>IF('Cole CSV aqui'!A4254&lt;&gt;"",'Cole CSV aqui'!A4254,"")</f>
        <v/>
      </c>
      <c r="B4255" s="5" t="str">
        <f>IF('Cole CSV aqui'!B4254&lt;&gt;"",'Cole CSV aqui'!B4254,"")</f>
        <v/>
      </c>
      <c r="C4255" s="6" t="str">
        <f>IF('Cole CSV aqui'!F4254&lt;&gt;"",'Cole CSV aqui'!F4254,"")</f>
        <v/>
      </c>
      <c r="D4255" s="6" t="str">
        <f>IF('Cole CSV aqui'!G4254&lt;&gt;"",'Cole CSV aqui'!G4254,"")</f>
        <v/>
      </c>
      <c r="E4255" s="35" t="str">
        <f>IF('Cole CSV aqui'!M4254&lt;&gt;"",'Cole CSV aqui'!M4254,"")</f>
        <v/>
      </c>
      <c r="F4255" s="35" t="str">
        <f>IF('Cole CSV aqui'!J4254&lt;&gt;"",'Cole CSV aqui'!J4254,"")</f>
        <v/>
      </c>
      <c r="G4255" s="35" t="str">
        <f t="shared" si="531"/>
        <v/>
      </c>
      <c r="H4255" s="7" t="str">
        <f>IF('Cole CSV aqui'!I4254="Anos ",'Cole CSV aqui'!H4254*365.25,"")&amp;IF('Cole CSV aqui'!I4254="Dias ",'Cole CSV aqui'!H4254,"")&amp;IF('Cole CSV aqui'!I4254="Meses ",'Cole CSV aqui'!H4254*30.5,"")</f>
        <v/>
      </c>
      <c r="I4255" s="6" t="str">
        <f>IF('Cole CSV aqui'!G4254&lt;&gt;"",C4255+H4255,"")</f>
        <v/>
      </c>
      <c r="J4255" s="28" t="e">
        <f t="shared" ca="1" si="532"/>
        <v>#VALUE!</v>
      </c>
      <c r="K4255" s="7" t="str">
        <f t="shared" si="528"/>
        <v/>
      </c>
      <c r="L4255" s="28" t="e">
        <f>C4255-'Instruções e período de cálculo'!$B$4</f>
        <v>#VALUE!</v>
      </c>
      <c r="M4255" s="28" t="e">
        <f>I4255-'Instruções e período de cálculo'!$B$5</f>
        <v>#VALUE!</v>
      </c>
      <c r="N4255" s="28" t="e">
        <f t="shared" si="533"/>
        <v>#VALUE!</v>
      </c>
      <c r="O4255" s="28" t="e">
        <f t="shared" si="534"/>
        <v>#VALUE!</v>
      </c>
      <c r="P4255" s="49" t="str">
        <f>IF('Cole CSV aqui'!B4254&lt;&gt;"",'Instruções e período de cálculo'!$B$5-'Instruções e período de cálculo'!$B$4+1,"")</f>
        <v/>
      </c>
      <c r="Q4255" s="28" t="str">
        <f>IF('Cole CSV aqui'!B4254&lt;&gt;"",P4255-N4255+O4255,"")</f>
        <v/>
      </c>
      <c r="R4255" s="7" t="str">
        <f t="shared" si="535"/>
        <v/>
      </c>
      <c r="S4255" s="32" t="e">
        <f>('Cole CSV aqui'!M4254-'Cole CSV aqui'!J4254)/(I4255-C4255)</f>
        <v>#VALUE!</v>
      </c>
      <c r="T4255" s="11" t="str">
        <f t="shared" si="529"/>
        <v/>
      </c>
      <c r="U4255" s="10" t="str">
        <f t="shared" si="530"/>
        <v/>
      </c>
      <c r="V4255" s="2"/>
      <c r="W4255" s="3"/>
      <c r="X4255" s="3"/>
    </row>
    <row r="4256" spans="1:24" s="1" customFormat="1" x14ac:dyDescent="0.25">
      <c r="A4256" s="5" t="str">
        <f>IF('Cole CSV aqui'!A4255&lt;&gt;"",'Cole CSV aqui'!A4255,"")</f>
        <v/>
      </c>
      <c r="B4256" s="5" t="str">
        <f>IF('Cole CSV aqui'!B4255&lt;&gt;"",'Cole CSV aqui'!B4255,"")</f>
        <v/>
      </c>
      <c r="C4256" s="6" t="str">
        <f>IF('Cole CSV aqui'!F4255&lt;&gt;"",'Cole CSV aqui'!F4255,"")</f>
        <v/>
      </c>
      <c r="D4256" s="6" t="str">
        <f>IF('Cole CSV aqui'!G4255&lt;&gt;"",'Cole CSV aqui'!G4255,"")</f>
        <v/>
      </c>
      <c r="E4256" s="35" t="str">
        <f>IF('Cole CSV aqui'!M4255&lt;&gt;"",'Cole CSV aqui'!M4255,"")</f>
        <v/>
      </c>
      <c r="F4256" s="35" t="str">
        <f>IF('Cole CSV aqui'!J4255&lt;&gt;"",'Cole CSV aqui'!J4255,"")</f>
        <v/>
      </c>
      <c r="G4256" s="35" t="str">
        <f t="shared" si="531"/>
        <v/>
      </c>
      <c r="H4256" s="7" t="str">
        <f>IF('Cole CSV aqui'!I4255="Anos ",'Cole CSV aqui'!H4255*365.25,"")&amp;IF('Cole CSV aqui'!I4255="Dias ",'Cole CSV aqui'!H4255,"")&amp;IF('Cole CSV aqui'!I4255="Meses ",'Cole CSV aqui'!H4255*30.5,"")</f>
        <v/>
      </c>
      <c r="I4256" s="6" t="str">
        <f>IF('Cole CSV aqui'!G4255&lt;&gt;"",C4256+H4256,"")</f>
        <v/>
      </c>
      <c r="J4256" s="28" t="e">
        <f t="shared" ca="1" si="532"/>
        <v>#VALUE!</v>
      </c>
      <c r="K4256" s="7" t="str">
        <f t="shared" si="528"/>
        <v/>
      </c>
      <c r="L4256" s="28" t="e">
        <f>C4256-'Instruções e período de cálculo'!$B$4</f>
        <v>#VALUE!</v>
      </c>
      <c r="M4256" s="28" t="e">
        <f>I4256-'Instruções e período de cálculo'!$B$5</f>
        <v>#VALUE!</v>
      </c>
      <c r="N4256" s="28" t="e">
        <f t="shared" si="533"/>
        <v>#VALUE!</v>
      </c>
      <c r="O4256" s="28" t="e">
        <f t="shared" si="534"/>
        <v>#VALUE!</v>
      </c>
      <c r="P4256" s="49" t="str">
        <f>IF('Cole CSV aqui'!B4255&lt;&gt;"",'Instruções e período de cálculo'!$B$5-'Instruções e período de cálculo'!$B$4+1,"")</f>
        <v/>
      </c>
      <c r="Q4256" s="28" t="str">
        <f>IF('Cole CSV aqui'!B4255&lt;&gt;"",P4256-N4256+O4256,"")</f>
        <v/>
      </c>
      <c r="R4256" s="7" t="str">
        <f t="shared" si="535"/>
        <v/>
      </c>
      <c r="S4256" s="32" t="e">
        <f>('Cole CSV aqui'!M4255-'Cole CSV aqui'!J4255)/(I4256-C4256)</f>
        <v>#VALUE!</v>
      </c>
      <c r="T4256" s="11" t="str">
        <f t="shared" si="529"/>
        <v/>
      </c>
      <c r="U4256" s="10" t="str">
        <f t="shared" si="530"/>
        <v/>
      </c>
      <c r="V4256" s="2"/>
      <c r="W4256" s="3"/>
      <c r="X4256" s="3"/>
    </row>
    <row r="4257" spans="1:24" s="1" customFormat="1" x14ac:dyDescent="0.25">
      <c r="A4257" s="5" t="str">
        <f>IF('Cole CSV aqui'!A4256&lt;&gt;"",'Cole CSV aqui'!A4256,"")</f>
        <v/>
      </c>
      <c r="B4257" s="5" t="str">
        <f>IF('Cole CSV aqui'!B4256&lt;&gt;"",'Cole CSV aqui'!B4256,"")</f>
        <v/>
      </c>
      <c r="C4257" s="6" t="str">
        <f>IF('Cole CSV aqui'!F4256&lt;&gt;"",'Cole CSV aqui'!F4256,"")</f>
        <v/>
      </c>
      <c r="D4257" s="6" t="str">
        <f>IF('Cole CSV aqui'!G4256&lt;&gt;"",'Cole CSV aqui'!G4256,"")</f>
        <v/>
      </c>
      <c r="E4257" s="35" t="str">
        <f>IF('Cole CSV aqui'!M4256&lt;&gt;"",'Cole CSV aqui'!M4256,"")</f>
        <v/>
      </c>
      <c r="F4257" s="35" t="str">
        <f>IF('Cole CSV aqui'!J4256&lt;&gt;"",'Cole CSV aqui'!J4256,"")</f>
        <v/>
      </c>
      <c r="G4257" s="35" t="str">
        <f t="shared" si="531"/>
        <v/>
      </c>
      <c r="H4257" s="7" t="str">
        <f>IF('Cole CSV aqui'!I4256="Anos ",'Cole CSV aqui'!H4256*365.25,"")&amp;IF('Cole CSV aqui'!I4256="Dias ",'Cole CSV aqui'!H4256,"")&amp;IF('Cole CSV aqui'!I4256="Meses ",'Cole CSV aqui'!H4256*30.5,"")</f>
        <v/>
      </c>
      <c r="I4257" s="6" t="str">
        <f>IF('Cole CSV aqui'!G4256&lt;&gt;"",C4257+H4257,"")</f>
        <v/>
      </c>
      <c r="J4257" s="28" t="e">
        <f t="shared" ca="1" si="532"/>
        <v>#VALUE!</v>
      </c>
      <c r="K4257" s="7" t="str">
        <f t="shared" si="528"/>
        <v/>
      </c>
      <c r="L4257" s="28" t="e">
        <f>C4257-'Instruções e período de cálculo'!$B$4</f>
        <v>#VALUE!</v>
      </c>
      <c r="M4257" s="28" t="e">
        <f>I4257-'Instruções e período de cálculo'!$B$5</f>
        <v>#VALUE!</v>
      </c>
      <c r="N4257" s="28" t="e">
        <f t="shared" si="533"/>
        <v>#VALUE!</v>
      </c>
      <c r="O4257" s="28" t="e">
        <f t="shared" si="534"/>
        <v>#VALUE!</v>
      </c>
      <c r="P4257" s="49" t="str">
        <f>IF('Cole CSV aqui'!B4256&lt;&gt;"",'Instruções e período de cálculo'!$B$5-'Instruções e período de cálculo'!$B$4+1,"")</f>
        <v/>
      </c>
      <c r="Q4257" s="28" t="str">
        <f>IF('Cole CSV aqui'!B4256&lt;&gt;"",P4257-N4257+O4257,"")</f>
        <v/>
      </c>
      <c r="R4257" s="7" t="str">
        <f t="shared" si="535"/>
        <v/>
      </c>
      <c r="S4257" s="32" t="e">
        <f>('Cole CSV aqui'!M4256-'Cole CSV aqui'!J4256)/(I4257-C4257)</f>
        <v>#VALUE!</v>
      </c>
      <c r="T4257" s="11" t="str">
        <f t="shared" si="529"/>
        <v/>
      </c>
      <c r="U4257" s="10" t="str">
        <f t="shared" si="530"/>
        <v/>
      </c>
      <c r="V4257" s="2"/>
      <c r="W4257" s="3"/>
      <c r="X4257" s="3"/>
    </row>
    <row r="4258" spans="1:24" s="1" customFormat="1" x14ac:dyDescent="0.25">
      <c r="A4258" s="5" t="str">
        <f>IF('Cole CSV aqui'!A4257&lt;&gt;"",'Cole CSV aqui'!A4257,"")</f>
        <v/>
      </c>
      <c r="B4258" s="5" t="str">
        <f>IF('Cole CSV aqui'!B4257&lt;&gt;"",'Cole CSV aqui'!B4257,"")</f>
        <v/>
      </c>
      <c r="C4258" s="6" t="str">
        <f>IF('Cole CSV aqui'!F4257&lt;&gt;"",'Cole CSV aqui'!F4257,"")</f>
        <v/>
      </c>
      <c r="D4258" s="6" t="str">
        <f>IF('Cole CSV aqui'!G4257&lt;&gt;"",'Cole CSV aqui'!G4257,"")</f>
        <v/>
      </c>
      <c r="E4258" s="35" t="str">
        <f>IF('Cole CSV aqui'!M4257&lt;&gt;"",'Cole CSV aqui'!M4257,"")</f>
        <v/>
      </c>
      <c r="F4258" s="35" t="str">
        <f>IF('Cole CSV aqui'!J4257&lt;&gt;"",'Cole CSV aqui'!J4257,"")</f>
        <v/>
      </c>
      <c r="G4258" s="35" t="str">
        <f t="shared" si="531"/>
        <v/>
      </c>
      <c r="H4258" s="7" t="str">
        <f>IF('Cole CSV aqui'!I4257="Anos ",'Cole CSV aqui'!H4257*365.25,"")&amp;IF('Cole CSV aqui'!I4257="Dias ",'Cole CSV aqui'!H4257,"")&amp;IF('Cole CSV aqui'!I4257="Meses ",'Cole CSV aqui'!H4257*30.5,"")</f>
        <v/>
      </c>
      <c r="I4258" s="6" t="str">
        <f>IF('Cole CSV aqui'!G4257&lt;&gt;"",C4258+H4258,"")</f>
        <v/>
      </c>
      <c r="J4258" s="28" t="e">
        <f t="shared" ca="1" si="532"/>
        <v>#VALUE!</v>
      </c>
      <c r="K4258" s="7" t="str">
        <f t="shared" si="528"/>
        <v/>
      </c>
      <c r="L4258" s="28" t="e">
        <f>C4258-'Instruções e período de cálculo'!$B$4</f>
        <v>#VALUE!</v>
      </c>
      <c r="M4258" s="28" t="e">
        <f>I4258-'Instruções e período de cálculo'!$B$5</f>
        <v>#VALUE!</v>
      </c>
      <c r="N4258" s="28" t="e">
        <f t="shared" si="533"/>
        <v>#VALUE!</v>
      </c>
      <c r="O4258" s="28" t="e">
        <f t="shared" si="534"/>
        <v>#VALUE!</v>
      </c>
      <c r="P4258" s="49" t="str">
        <f>IF('Cole CSV aqui'!B4257&lt;&gt;"",'Instruções e período de cálculo'!$B$5-'Instruções e período de cálculo'!$B$4+1,"")</f>
        <v/>
      </c>
      <c r="Q4258" s="28" t="str">
        <f>IF('Cole CSV aqui'!B4257&lt;&gt;"",P4258-N4258+O4258,"")</f>
        <v/>
      </c>
      <c r="R4258" s="7" t="str">
        <f t="shared" si="535"/>
        <v/>
      </c>
      <c r="S4258" s="32" t="e">
        <f>('Cole CSV aqui'!M4257-'Cole CSV aqui'!J4257)/(I4258-C4258)</f>
        <v>#VALUE!</v>
      </c>
      <c r="T4258" s="11" t="str">
        <f t="shared" si="529"/>
        <v/>
      </c>
      <c r="U4258" s="10" t="str">
        <f t="shared" si="530"/>
        <v/>
      </c>
      <c r="V4258" s="2"/>
      <c r="W4258" s="3"/>
      <c r="X4258" s="3"/>
    </row>
    <row r="4259" spans="1:24" s="1" customFormat="1" x14ac:dyDescent="0.25">
      <c r="A4259" s="5" t="str">
        <f>IF('Cole CSV aqui'!A4258&lt;&gt;"",'Cole CSV aqui'!A4258,"")</f>
        <v/>
      </c>
      <c r="B4259" s="5" t="str">
        <f>IF('Cole CSV aqui'!B4258&lt;&gt;"",'Cole CSV aqui'!B4258,"")</f>
        <v/>
      </c>
      <c r="C4259" s="6" t="str">
        <f>IF('Cole CSV aqui'!F4258&lt;&gt;"",'Cole CSV aqui'!F4258,"")</f>
        <v/>
      </c>
      <c r="D4259" s="6" t="str">
        <f>IF('Cole CSV aqui'!G4258&lt;&gt;"",'Cole CSV aqui'!G4258,"")</f>
        <v/>
      </c>
      <c r="E4259" s="35" t="str">
        <f>IF('Cole CSV aqui'!M4258&lt;&gt;"",'Cole CSV aqui'!M4258,"")</f>
        <v/>
      </c>
      <c r="F4259" s="35" t="str">
        <f>IF('Cole CSV aqui'!J4258&lt;&gt;"",'Cole CSV aqui'!J4258,"")</f>
        <v/>
      </c>
      <c r="G4259" s="35" t="str">
        <f t="shared" si="531"/>
        <v/>
      </c>
      <c r="H4259" s="7" t="str">
        <f>IF('Cole CSV aqui'!I4258="Anos ",'Cole CSV aqui'!H4258*365.25,"")&amp;IF('Cole CSV aqui'!I4258="Dias ",'Cole CSV aqui'!H4258,"")&amp;IF('Cole CSV aqui'!I4258="Meses ",'Cole CSV aqui'!H4258*30.5,"")</f>
        <v/>
      </c>
      <c r="I4259" s="6" t="str">
        <f>IF('Cole CSV aqui'!G4258&lt;&gt;"",C4259+H4259,"")</f>
        <v/>
      </c>
      <c r="J4259" s="28" t="e">
        <f t="shared" ca="1" si="532"/>
        <v>#VALUE!</v>
      </c>
      <c r="K4259" s="7" t="str">
        <f t="shared" si="528"/>
        <v/>
      </c>
      <c r="L4259" s="28" t="e">
        <f>C4259-'Instruções e período de cálculo'!$B$4</f>
        <v>#VALUE!</v>
      </c>
      <c r="M4259" s="28" t="e">
        <f>I4259-'Instruções e período de cálculo'!$B$5</f>
        <v>#VALUE!</v>
      </c>
      <c r="N4259" s="28" t="e">
        <f t="shared" si="533"/>
        <v>#VALUE!</v>
      </c>
      <c r="O4259" s="28" t="e">
        <f t="shared" si="534"/>
        <v>#VALUE!</v>
      </c>
      <c r="P4259" s="49" t="str">
        <f>IF('Cole CSV aqui'!B4258&lt;&gt;"",'Instruções e período de cálculo'!$B$5-'Instruções e período de cálculo'!$B$4+1,"")</f>
        <v/>
      </c>
      <c r="Q4259" s="28" t="str">
        <f>IF('Cole CSV aqui'!B4258&lt;&gt;"",P4259-N4259+O4259,"")</f>
        <v/>
      </c>
      <c r="R4259" s="7" t="str">
        <f t="shared" si="535"/>
        <v/>
      </c>
      <c r="S4259" s="32" t="e">
        <f>('Cole CSV aqui'!M4258-'Cole CSV aqui'!J4258)/(I4259-C4259)</f>
        <v>#VALUE!</v>
      </c>
      <c r="T4259" s="11" t="str">
        <f t="shared" si="529"/>
        <v/>
      </c>
      <c r="U4259" s="10" t="str">
        <f t="shared" si="530"/>
        <v/>
      </c>
      <c r="V4259" s="2"/>
      <c r="W4259" s="3"/>
      <c r="X4259" s="3"/>
    </row>
    <row r="4260" spans="1:24" s="1" customFormat="1" x14ac:dyDescent="0.25">
      <c r="A4260" s="5" t="str">
        <f>IF('Cole CSV aqui'!A4259&lt;&gt;"",'Cole CSV aqui'!A4259,"")</f>
        <v/>
      </c>
      <c r="B4260" s="5" t="str">
        <f>IF('Cole CSV aqui'!B4259&lt;&gt;"",'Cole CSV aqui'!B4259,"")</f>
        <v/>
      </c>
      <c r="C4260" s="6" t="str">
        <f>IF('Cole CSV aqui'!F4259&lt;&gt;"",'Cole CSV aqui'!F4259,"")</f>
        <v/>
      </c>
      <c r="D4260" s="6" t="str">
        <f>IF('Cole CSV aqui'!G4259&lt;&gt;"",'Cole CSV aqui'!G4259,"")</f>
        <v/>
      </c>
      <c r="E4260" s="35" t="str">
        <f>IF('Cole CSV aqui'!M4259&lt;&gt;"",'Cole CSV aqui'!M4259,"")</f>
        <v/>
      </c>
      <c r="F4260" s="35" t="str">
        <f>IF('Cole CSV aqui'!J4259&lt;&gt;"",'Cole CSV aqui'!J4259,"")</f>
        <v/>
      </c>
      <c r="G4260" s="35" t="str">
        <f t="shared" si="531"/>
        <v/>
      </c>
      <c r="H4260" s="7" t="str">
        <f>IF('Cole CSV aqui'!I4259="Anos ",'Cole CSV aqui'!H4259*365.25,"")&amp;IF('Cole CSV aqui'!I4259="Dias ",'Cole CSV aqui'!H4259,"")&amp;IF('Cole CSV aqui'!I4259="Meses ",'Cole CSV aqui'!H4259*30.5,"")</f>
        <v/>
      </c>
      <c r="I4260" s="6" t="str">
        <f>IF('Cole CSV aqui'!G4259&lt;&gt;"",C4260+H4260,"")</f>
        <v/>
      </c>
      <c r="J4260" s="28" t="e">
        <f t="shared" ca="1" si="532"/>
        <v>#VALUE!</v>
      </c>
      <c r="K4260" s="7" t="str">
        <f t="shared" si="528"/>
        <v/>
      </c>
      <c r="L4260" s="28" t="e">
        <f>C4260-'Instruções e período de cálculo'!$B$4</f>
        <v>#VALUE!</v>
      </c>
      <c r="M4260" s="28" t="e">
        <f>I4260-'Instruções e período de cálculo'!$B$5</f>
        <v>#VALUE!</v>
      </c>
      <c r="N4260" s="28" t="e">
        <f t="shared" si="533"/>
        <v>#VALUE!</v>
      </c>
      <c r="O4260" s="28" t="e">
        <f t="shared" si="534"/>
        <v>#VALUE!</v>
      </c>
      <c r="P4260" s="49" t="str">
        <f>IF('Cole CSV aqui'!B4259&lt;&gt;"",'Instruções e período de cálculo'!$B$5-'Instruções e período de cálculo'!$B$4+1,"")</f>
        <v/>
      </c>
      <c r="Q4260" s="28" t="str">
        <f>IF('Cole CSV aqui'!B4259&lt;&gt;"",P4260-N4260+O4260,"")</f>
        <v/>
      </c>
      <c r="R4260" s="7" t="str">
        <f t="shared" si="535"/>
        <v/>
      </c>
      <c r="S4260" s="32" t="e">
        <f>('Cole CSV aqui'!M4259-'Cole CSV aqui'!J4259)/(I4260-C4260)</f>
        <v>#VALUE!</v>
      </c>
      <c r="T4260" s="11" t="str">
        <f t="shared" si="529"/>
        <v/>
      </c>
      <c r="U4260" s="10" t="str">
        <f t="shared" si="530"/>
        <v/>
      </c>
      <c r="V4260" s="2"/>
      <c r="W4260" s="3"/>
      <c r="X4260" s="3"/>
    </row>
    <row r="4261" spans="1:24" s="1" customFormat="1" x14ac:dyDescent="0.25">
      <c r="A4261" s="5" t="str">
        <f>IF('Cole CSV aqui'!A4260&lt;&gt;"",'Cole CSV aqui'!A4260,"")</f>
        <v/>
      </c>
      <c r="B4261" s="5" t="str">
        <f>IF('Cole CSV aqui'!B4260&lt;&gt;"",'Cole CSV aqui'!B4260,"")</f>
        <v/>
      </c>
      <c r="C4261" s="6" t="str">
        <f>IF('Cole CSV aqui'!F4260&lt;&gt;"",'Cole CSV aqui'!F4260,"")</f>
        <v/>
      </c>
      <c r="D4261" s="6" t="str">
        <f>IF('Cole CSV aqui'!G4260&lt;&gt;"",'Cole CSV aqui'!G4260,"")</f>
        <v/>
      </c>
      <c r="E4261" s="35" t="str">
        <f>IF('Cole CSV aqui'!M4260&lt;&gt;"",'Cole CSV aqui'!M4260,"")</f>
        <v/>
      </c>
      <c r="F4261" s="35" t="str">
        <f>IF('Cole CSV aqui'!J4260&lt;&gt;"",'Cole CSV aqui'!J4260,"")</f>
        <v/>
      </c>
      <c r="G4261" s="35" t="str">
        <f t="shared" si="531"/>
        <v/>
      </c>
      <c r="H4261" s="7" t="str">
        <f>IF('Cole CSV aqui'!I4260="Anos ",'Cole CSV aqui'!H4260*365.25,"")&amp;IF('Cole CSV aqui'!I4260="Dias ",'Cole CSV aqui'!H4260,"")&amp;IF('Cole CSV aqui'!I4260="Meses ",'Cole CSV aqui'!H4260*30.5,"")</f>
        <v/>
      </c>
      <c r="I4261" s="6" t="str">
        <f>IF('Cole CSV aqui'!G4260&lt;&gt;"",C4261+H4261,"")</f>
        <v/>
      </c>
      <c r="J4261" s="28" t="e">
        <f t="shared" ca="1" si="532"/>
        <v>#VALUE!</v>
      </c>
      <c r="K4261" s="7" t="str">
        <f t="shared" si="528"/>
        <v/>
      </c>
      <c r="L4261" s="28" t="e">
        <f>C4261-'Instruções e período de cálculo'!$B$4</f>
        <v>#VALUE!</v>
      </c>
      <c r="M4261" s="28" t="e">
        <f>I4261-'Instruções e período de cálculo'!$B$5</f>
        <v>#VALUE!</v>
      </c>
      <c r="N4261" s="28" t="e">
        <f t="shared" si="533"/>
        <v>#VALUE!</v>
      </c>
      <c r="O4261" s="28" t="e">
        <f t="shared" si="534"/>
        <v>#VALUE!</v>
      </c>
      <c r="P4261" s="49" t="str">
        <f>IF('Cole CSV aqui'!B4260&lt;&gt;"",'Instruções e período de cálculo'!$B$5-'Instruções e período de cálculo'!$B$4+1,"")</f>
        <v/>
      </c>
      <c r="Q4261" s="28" t="str">
        <f>IF('Cole CSV aqui'!B4260&lt;&gt;"",P4261-N4261+O4261,"")</f>
        <v/>
      </c>
      <c r="R4261" s="7" t="str">
        <f t="shared" si="535"/>
        <v/>
      </c>
      <c r="S4261" s="32" t="e">
        <f>('Cole CSV aqui'!M4260-'Cole CSV aqui'!J4260)/(I4261-C4261)</f>
        <v>#VALUE!</v>
      </c>
      <c r="T4261" s="11" t="str">
        <f t="shared" si="529"/>
        <v/>
      </c>
      <c r="U4261" s="10" t="str">
        <f t="shared" si="530"/>
        <v/>
      </c>
      <c r="V4261" s="2"/>
      <c r="W4261" s="3"/>
      <c r="X4261" s="3"/>
    </row>
    <row r="4262" spans="1:24" s="1" customFormat="1" x14ac:dyDescent="0.25">
      <c r="A4262" s="5" t="str">
        <f>IF('Cole CSV aqui'!A4261&lt;&gt;"",'Cole CSV aqui'!A4261,"")</f>
        <v/>
      </c>
      <c r="B4262" s="5" t="str">
        <f>IF('Cole CSV aqui'!B4261&lt;&gt;"",'Cole CSV aqui'!B4261,"")</f>
        <v/>
      </c>
      <c r="C4262" s="6" t="str">
        <f>IF('Cole CSV aqui'!F4261&lt;&gt;"",'Cole CSV aqui'!F4261,"")</f>
        <v/>
      </c>
      <c r="D4262" s="6" t="str">
        <f>IF('Cole CSV aqui'!G4261&lt;&gt;"",'Cole CSV aqui'!G4261,"")</f>
        <v/>
      </c>
      <c r="E4262" s="35" t="str">
        <f>IF('Cole CSV aqui'!M4261&lt;&gt;"",'Cole CSV aqui'!M4261,"")</f>
        <v/>
      </c>
      <c r="F4262" s="35" t="str">
        <f>IF('Cole CSV aqui'!J4261&lt;&gt;"",'Cole CSV aqui'!J4261,"")</f>
        <v/>
      </c>
      <c r="G4262" s="35" t="str">
        <f t="shared" si="531"/>
        <v/>
      </c>
      <c r="H4262" s="7" t="str">
        <f>IF('Cole CSV aqui'!I4261="Anos ",'Cole CSV aqui'!H4261*365.25,"")&amp;IF('Cole CSV aqui'!I4261="Dias ",'Cole CSV aqui'!H4261,"")&amp;IF('Cole CSV aqui'!I4261="Meses ",'Cole CSV aqui'!H4261*30.5,"")</f>
        <v/>
      </c>
      <c r="I4262" s="6" t="str">
        <f>IF('Cole CSV aqui'!G4261&lt;&gt;"",C4262+H4262,"")</f>
        <v/>
      </c>
      <c r="J4262" s="28" t="e">
        <f t="shared" ca="1" si="532"/>
        <v>#VALUE!</v>
      </c>
      <c r="K4262" s="7" t="str">
        <f t="shared" si="528"/>
        <v/>
      </c>
      <c r="L4262" s="28" t="e">
        <f>C4262-'Instruções e período de cálculo'!$B$4</f>
        <v>#VALUE!</v>
      </c>
      <c r="M4262" s="28" t="e">
        <f>I4262-'Instruções e período de cálculo'!$B$5</f>
        <v>#VALUE!</v>
      </c>
      <c r="N4262" s="28" t="e">
        <f t="shared" si="533"/>
        <v>#VALUE!</v>
      </c>
      <c r="O4262" s="28" t="e">
        <f t="shared" si="534"/>
        <v>#VALUE!</v>
      </c>
      <c r="P4262" s="49" t="str">
        <f>IF('Cole CSV aqui'!B4261&lt;&gt;"",'Instruções e período de cálculo'!$B$5-'Instruções e período de cálculo'!$B$4+1,"")</f>
        <v/>
      </c>
      <c r="Q4262" s="28" t="str">
        <f>IF('Cole CSV aqui'!B4261&lt;&gt;"",P4262-N4262+O4262,"")</f>
        <v/>
      </c>
      <c r="R4262" s="7" t="str">
        <f t="shared" si="535"/>
        <v/>
      </c>
      <c r="S4262" s="32" t="e">
        <f>('Cole CSV aqui'!M4261-'Cole CSV aqui'!J4261)/(I4262-C4262)</f>
        <v>#VALUE!</v>
      </c>
      <c r="T4262" s="11" t="str">
        <f t="shared" si="529"/>
        <v/>
      </c>
      <c r="U4262" s="10" t="str">
        <f t="shared" si="530"/>
        <v/>
      </c>
      <c r="V4262" s="2"/>
      <c r="W4262" s="3"/>
      <c r="X4262" s="3"/>
    </row>
    <row r="4263" spans="1:24" s="1" customFormat="1" x14ac:dyDescent="0.25">
      <c r="A4263" s="5" t="str">
        <f>IF('Cole CSV aqui'!A4262&lt;&gt;"",'Cole CSV aqui'!A4262,"")</f>
        <v/>
      </c>
      <c r="B4263" s="5" t="str">
        <f>IF('Cole CSV aqui'!B4262&lt;&gt;"",'Cole CSV aqui'!B4262,"")</f>
        <v/>
      </c>
      <c r="C4263" s="6" t="str">
        <f>IF('Cole CSV aqui'!F4262&lt;&gt;"",'Cole CSV aqui'!F4262,"")</f>
        <v/>
      </c>
      <c r="D4263" s="6" t="str">
        <f>IF('Cole CSV aqui'!G4262&lt;&gt;"",'Cole CSV aqui'!G4262,"")</f>
        <v/>
      </c>
      <c r="E4263" s="35" t="str">
        <f>IF('Cole CSV aqui'!M4262&lt;&gt;"",'Cole CSV aqui'!M4262,"")</f>
        <v/>
      </c>
      <c r="F4263" s="35" t="str">
        <f>IF('Cole CSV aqui'!J4262&lt;&gt;"",'Cole CSV aqui'!J4262,"")</f>
        <v/>
      </c>
      <c r="G4263" s="35" t="str">
        <f t="shared" si="531"/>
        <v/>
      </c>
      <c r="H4263" s="7" t="str">
        <f>IF('Cole CSV aqui'!I4262="Anos ",'Cole CSV aqui'!H4262*365.25,"")&amp;IF('Cole CSV aqui'!I4262="Dias ",'Cole CSV aqui'!H4262,"")&amp;IF('Cole CSV aqui'!I4262="Meses ",'Cole CSV aqui'!H4262*30.5,"")</f>
        <v/>
      </c>
      <c r="I4263" s="6" t="str">
        <f>IF('Cole CSV aqui'!G4262&lt;&gt;"",C4263+H4263,"")</f>
        <v/>
      </c>
      <c r="J4263" s="28" t="e">
        <f t="shared" ca="1" si="532"/>
        <v>#VALUE!</v>
      </c>
      <c r="K4263" s="7" t="str">
        <f t="shared" si="528"/>
        <v/>
      </c>
      <c r="L4263" s="28" t="e">
        <f>C4263-'Instruções e período de cálculo'!$B$4</f>
        <v>#VALUE!</v>
      </c>
      <c r="M4263" s="28" t="e">
        <f>I4263-'Instruções e período de cálculo'!$B$5</f>
        <v>#VALUE!</v>
      </c>
      <c r="N4263" s="28" t="e">
        <f t="shared" si="533"/>
        <v>#VALUE!</v>
      </c>
      <c r="O4263" s="28" t="e">
        <f t="shared" si="534"/>
        <v>#VALUE!</v>
      </c>
      <c r="P4263" s="49" t="str">
        <f>IF('Cole CSV aqui'!B4262&lt;&gt;"",'Instruções e período de cálculo'!$B$5-'Instruções e período de cálculo'!$B$4+1,"")</f>
        <v/>
      </c>
      <c r="Q4263" s="28" t="str">
        <f>IF('Cole CSV aqui'!B4262&lt;&gt;"",P4263-N4263+O4263,"")</f>
        <v/>
      </c>
      <c r="R4263" s="7" t="str">
        <f t="shared" si="535"/>
        <v/>
      </c>
      <c r="S4263" s="32" t="e">
        <f>('Cole CSV aqui'!M4262-'Cole CSV aqui'!J4262)/(I4263-C4263)</f>
        <v>#VALUE!</v>
      </c>
      <c r="T4263" s="11" t="str">
        <f t="shared" si="529"/>
        <v/>
      </c>
      <c r="U4263" s="10" t="str">
        <f t="shared" si="530"/>
        <v/>
      </c>
      <c r="V4263" s="2"/>
      <c r="W4263" s="3"/>
      <c r="X4263" s="3"/>
    </row>
    <row r="4264" spans="1:24" s="1" customFormat="1" x14ac:dyDescent="0.25">
      <c r="A4264" s="5" t="str">
        <f>IF('Cole CSV aqui'!A4263&lt;&gt;"",'Cole CSV aqui'!A4263,"")</f>
        <v/>
      </c>
      <c r="B4264" s="5" t="str">
        <f>IF('Cole CSV aqui'!B4263&lt;&gt;"",'Cole CSV aqui'!B4263,"")</f>
        <v/>
      </c>
      <c r="C4264" s="6" t="str">
        <f>IF('Cole CSV aqui'!F4263&lt;&gt;"",'Cole CSV aqui'!F4263,"")</f>
        <v/>
      </c>
      <c r="D4264" s="6" t="str">
        <f>IF('Cole CSV aqui'!G4263&lt;&gt;"",'Cole CSV aqui'!G4263,"")</f>
        <v/>
      </c>
      <c r="E4264" s="35" t="str">
        <f>IF('Cole CSV aqui'!M4263&lt;&gt;"",'Cole CSV aqui'!M4263,"")</f>
        <v/>
      </c>
      <c r="F4264" s="35" t="str">
        <f>IF('Cole CSV aqui'!J4263&lt;&gt;"",'Cole CSV aqui'!J4263,"")</f>
        <v/>
      </c>
      <c r="G4264" s="35" t="str">
        <f t="shared" si="531"/>
        <v/>
      </c>
      <c r="H4264" s="7" t="str">
        <f>IF('Cole CSV aqui'!I4263="Anos ",'Cole CSV aqui'!H4263*365.25,"")&amp;IF('Cole CSV aqui'!I4263="Dias ",'Cole CSV aqui'!H4263,"")&amp;IF('Cole CSV aqui'!I4263="Meses ",'Cole CSV aqui'!H4263*30.5,"")</f>
        <v/>
      </c>
      <c r="I4264" s="6" t="str">
        <f>IF('Cole CSV aqui'!G4263&lt;&gt;"",C4264+H4264,"")</f>
        <v/>
      </c>
      <c r="J4264" s="28" t="e">
        <f t="shared" ca="1" si="532"/>
        <v>#VALUE!</v>
      </c>
      <c r="K4264" s="7" t="str">
        <f t="shared" si="528"/>
        <v/>
      </c>
      <c r="L4264" s="28" t="e">
        <f>C4264-'Instruções e período de cálculo'!$B$4</f>
        <v>#VALUE!</v>
      </c>
      <c r="M4264" s="28" t="e">
        <f>I4264-'Instruções e período de cálculo'!$B$5</f>
        <v>#VALUE!</v>
      </c>
      <c r="N4264" s="28" t="e">
        <f t="shared" si="533"/>
        <v>#VALUE!</v>
      </c>
      <c r="O4264" s="28" t="e">
        <f t="shared" si="534"/>
        <v>#VALUE!</v>
      </c>
      <c r="P4264" s="49" t="str">
        <f>IF('Cole CSV aqui'!B4263&lt;&gt;"",'Instruções e período de cálculo'!$B$5-'Instruções e período de cálculo'!$B$4+1,"")</f>
        <v/>
      </c>
      <c r="Q4264" s="28" t="str">
        <f>IF('Cole CSV aqui'!B4263&lt;&gt;"",P4264-N4264+O4264,"")</f>
        <v/>
      </c>
      <c r="R4264" s="7" t="str">
        <f t="shared" si="535"/>
        <v/>
      </c>
      <c r="S4264" s="32" t="e">
        <f>('Cole CSV aqui'!M4263-'Cole CSV aqui'!J4263)/(I4264-C4264)</f>
        <v>#VALUE!</v>
      </c>
      <c r="T4264" s="11" t="str">
        <f t="shared" si="529"/>
        <v/>
      </c>
      <c r="U4264" s="10" t="str">
        <f t="shared" si="530"/>
        <v/>
      </c>
      <c r="V4264" s="2"/>
      <c r="W4264" s="3"/>
      <c r="X4264" s="3"/>
    </row>
    <row r="4265" spans="1:24" s="1" customFormat="1" x14ac:dyDescent="0.25">
      <c r="A4265" s="5" t="str">
        <f>IF('Cole CSV aqui'!A4264&lt;&gt;"",'Cole CSV aqui'!A4264,"")</f>
        <v/>
      </c>
      <c r="B4265" s="5" t="str">
        <f>IF('Cole CSV aqui'!B4264&lt;&gt;"",'Cole CSV aqui'!B4264,"")</f>
        <v/>
      </c>
      <c r="C4265" s="6" t="str">
        <f>IF('Cole CSV aqui'!F4264&lt;&gt;"",'Cole CSV aqui'!F4264,"")</f>
        <v/>
      </c>
      <c r="D4265" s="6" t="str">
        <f>IF('Cole CSV aqui'!G4264&lt;&gt;"",'Cole CSV aqui'!G4264,"")</f>
        <v/>
      </c>
      <c r="E4265" s="35" t="str">
        <f>IF('Cole CSV aqui'!M4264&lt;&gt;"",'Cole CSV aqui'!M4264,"")</f>
        <v/>
      </c>
      <c r="F4265" s="35" t="str">
        <f>IF('Cole CSV aqui'!J4264&lt;&gt;"",'Cole CSV aqui'!J4264,"")</f>
        <v/>
      </c>
      <c r="G4265" s="35" t="str">
        <f t="shared" si="531"/>
        <v/>
      </c>
      <c r="H4265" s="7" t="str">
        <f>IF('Cole CSV aqui'!I4264="Anos ",'Cole CSV aqui'!H4264*365.25,"")&amp;IF('Cole CSV aqui'!I4264="Dias ",'Cole CSV aqui'!H4264,"")&amp;IF('Cole CSV aqui'!I4264="Meses ",'Cole CSV aqui'!H4264*30.5,"")</f>
        <v/>
      </c>
      <c r="I4265" s="6" t="str">
        <f>IF('Cole CSV aqui'!G4264&lt;&gt;"",C4265+H4265,"")</f>
        <v/>
      </c>
      <c r="J4265" s="28" t="e">
        <f t="shared" ca="1" si="532"/>
        <v>#VALUE!</v>
      </c>
      <c r="K4265" s="7" t="str">
        <f t="shared" si="528"/>
        <v/>
      </c>
      <c r="L4265" s="28" t="e">
        <f>C4265-'Instruções e período de cálculo'!$B$4</f>
        <v>#VALUE!</v>
      </c>
      <c r="M4265" s="28" t="e">
        <f>I4265-'Instruções e período de cálculo'!$B$5</f>
        <v>#VALUE!</v>
      </c>
      <c r="N4265" s="28" t="e">
        <f t="shared" si="533"/>
        <v>#VALUE!</v>
      </c>
      <c r="O4265" s="28" t="e">
        <f t="shared" si="534"/>
        <v>#VALUE!</v>
      </c>
      <c r="P4265" s="49" t="str">
        <f>IF('Cole CSV aqui'!B4264&lt;&gt;"",'Instruções e período de cálculo'!$B$5-'Instruções e período de cálculo'!$B$4+1,"")</f>
        <v/>
      </c>
      <c r="Q4265" s="28" t="str">
        <f>IF('Cole CSV aqui'!B4264&lt;&gt;"",P4265-N4265+O4265,"")</f>
        <v/>
      </c>
      <c r="R4265" s="7" t="str">
        <f t="shared" si="535"/>
        <v/>
      </c>
      <c r="S4265" s="32" t="e">
        <f>('Cole CSV aqui'!M4264-'Cole CSV aqui'!J4264)/(I4265-C4265)</f>
        <v>#VALUE!</v>
      </c>
      <c r="T4265" s="11" t="str">
        <f t="shared" si="529"/>
        <v/>
      </c>
      <c r="U4265" s="10" t="str">
        <f t="shared" si="530"/>
        <v/>
      </c>
      <c r="V4265" s="2"/>
      <c r="W4265" s="3"/>
      <c r="X4265" s="3"/>
    </row>
    <row r="4266" spans="1:24" s="1" customFormat="1" x14ac:dyDescent="0.25">
      <c r="A4266" s="5" t="str">
        <f>IF('Cole CSV aqui'!A4265&lt;&gt;"",'Cole CSV aqui'!A4265,"")</f>
        <v/>
      </c>
      <c r="B4266" s="5" t="str">
        <f>IF('Cole CSV aqui'!B4265&lt;&gt;"",'Cole CSV aqui'!B4265,"")</f>
        <v/>
      </c>
      <c r="C4266" s="6" t="str">
        <f>IF('Cole CSV aqui'!F4265&lt;&gt;"",'Cole CSV aqui'!F4265,"")</f>
        <v/>
      </c>
      <c r="D4266" s="6" t="str">
        <f>IF('Cole CSV aqui'!G4265&lt;&gt;"",'Cole CSV aqui'!G4265,"")</f>
        <v/>
      </c>
      <c r="E4266" s="35" t="str">
        <f>IF('Cole CSV aqui'!M4265&lt;&gt;"",'Cole CSV aqui'!M4265,"")</f>
        <v/>
      </c>
      <c r="F4266" s="35" t="str">
        <f>IF('Cole CSV aqui'!J4265&lt;&gt;"",'Cole CSV aqui'!J4265,"")</f>
        <v/>
      </c>
      <c r="G4266" s="35" t="str">
        <f t="shared" si="531"/>
        <v/>
      </c>
      <c r="H4266" s="7" t="str">
        <f>IF('Cole CSV aqui'!I4265="Anos ",'Cole CSV aqui'!H4265*365.25,"")&amp;IF('Cole CSV aqui'!I4265="Dias ",'Cole CSV aqui'!H4265,"")&amp;IF('Cole CSV aqui'!I4265="Meses ",'Cole CSV aqui'!H4265*30.5,"")</f>
        <v/>
      </c>
      <c r="I4266" s="6" t="str">
        <f>IF('Cole CSV aqui'!G4265&lt;&gt;"",C4266+H4266,"")</f>
        <v/>
      </c>
      <c r="J4266" s="28" t="e">
        <f t="shared" ca="1" si="532"/>
        <v>#VALUE!</v>
      </c>
      <c r="K4266" s="7" t="str">
        <f t="shared" si="528"/>
        <v/>
      </c>
      <c r="L4266" s="28" t="e">
        <f>C4266-'Instruções e período de cálculo'!$B$4</f>
        <v>#VALUE!</v>
      </c>
      <c r="M4266" s="28" t="e">
        <f>I4266-'Instruções e período de cálculo'!$B$5</f>
        <v>#VALUE!</v>
      </c>
      <c r="N4266" s="28" t="e">
        <f t="shared" si="533"/>
        <v>#VALUE!</v>
      </c>
      <c r="O4266" s="28" t="e">
        <f t="shared" si="534"/>
        <v>#VALUE!</v>
      </c>
      <c r="P4266" s="49" t="str">
        <f>IF('Cole CSV aqui'!B4265&lt;&gt;"",'Instruções e período de cálculo'!$B$5-'Instruções e período de cálculo'!$B$4+1,"")</f>
        <v/>
      </c>
      <c r="Q4266" s="28" t="str">
        <f>IF('Cole CSV aqui'!B4265&lt;&gt;"",P4266-N4266+O4266,"")</f>
        <v/>
      </c>
      <c r="R4266" s="7" t="str">
        <f t="shared" si="535"/>
        <v/>
      </c>
      <c r="S4266" s="32" t="e">
        <f>('Cole CSV aqui'!M4265-'Cole CSV aqui'!J4265)/(I4266-C4266)</f>
        <v>#VALUE!</v>
      </c>
      <c r="T4266" s="11" t="str">
        <f t="shared" si="529"/>
        <v/>
      </c>
      <c r="U4266" s="10" t="str">
        <f t="shared" si="530"/>
        <v/>
      </c>
      <c r="V4266" s="2"/>
      <c r="W4266" s="3"/>
      <c r="X4266" s="3"/>
    </row>
    <row r="4267" spans="1:24" s="1" customFormat="1" x14ac:dyDescent="0.25">
      <c r="A4267" s="5" t="str">
        <f>IF('Cole CSV aqui'!A4266&lt;&gt;"",'Cole CSV aqui'!A4266,"")</f>
        <v/>
      </c>
      <c r="B4267" s="5" t="str">
        <f>IF('Cole CSV aqui'!B4266&lt;&gt;"",'Cole CSV aqui'!B4266,"")</f>
        <v/>
      </c>
      <c r="C4267" s="6" t="str">
        <f>IF('Cole CSV aqui'!F4266&lt;&gt;"",'Cole CSV aqui'!F4266,"")</f>
        <v/>
      </c>
      <c r="D4267" s="6" t="str">
        <f>IF('Cole CSV aqui'!G4266&lt;&gt;"",'Cole CSV aqui'!G4266,"")</f>
        <v/>
      </c>
      <c r="E4267" s="35" t="str">
        <f>IF('Cole CSV aqui'!M4266&lt;&gt;"",'Cole CSV aqui'!M4266,"")</f>
        <v/>
      </c>
      <c r="F4267" s="35" t="str">
        <f>IF('Cole CSV aqui'!J4266&lt;&gt;"",'Cole CSV aqui'!J4266,"")</f>
        <v/>
      </c>
      <c r="G4267" s="35" t="str">
        <f t="shared" si="531"/>
        <v/>
      </c>
      <c r="H4267" s="7" t="str">
        <f>IF('Cole CSV aqui'!I4266="Anos ",'Cole CSV aqui'!H4266*365.25,"")&amp;IF('Cole CSV aqui'!I4266="Dias ",'Cole CSV aqui'!H4266,"")&amp;IF('Cole CSV aqui'!I4266="Meses ",'Cole CSV aqui'!H4266*30.5,"")</f>
        <v/>
      </c>
      <c r="I4267" s="6" t="str">
        <f>IF('Cole CSV aqui'!G4266&lt;&gt;"",C4267+H4267,"")</f>
        <v/>
      </c>
      <c r="J4267" s="28" t="e">
        <f t="shared" ca="1" si="532"/>
        <v>#VALUE!</v>
      </c>
      <c r="K4267" s="7" t="str">
        <f t="shared" si="528"/>
        <v/>
      </c>
      <c r="L4267" s="28" t="e">
        <f>C4267-'Instruções e período de cálculo'!$B$4</f>
        <v>#VALUE!</v>
      </c>
      <c r="M4267" s="28" t="e">
        <f>I4267-'Instruções e período de cálculo'!$B$5</f>
        <v>#VALUE!</v>
      </c>
      <c r="N4267" s="28" t="e">
        <f t="shared" si="533"/>
        <v>#VALUE!</v>
      </c>
      <c r="O4267" s="28" t="e">
        <f t="shared" si="534"/>
        <v>#VALUE!</v>
      </c>
      <c r="P4267" s="49" t="str">
        <f>IF('Cole CSV aqui'!B4266&lt;&gt;"",'Instruções e período de cálculo'!$B$5-'Instruções e período de cálculo'!$B$4+1,"")</f>
        <v/>
      </c>
      <c r="Q4267" s="28" t="str">
        <f>IF('Cole CSV aqui'!B4266&lt;&gt;"",P4267-N4267+O4267,"")</f>
        <v/>
      </c>
      <c r="R4267" s="7" t="str">
        <f t="shared" si="535"/>
        <v/>
      </c>
      <c r="S4267" s="32" t="e">
        <f>('Cole CSV aqui'!M4266-'Cole CSV aqui'!J4266)/(I4267-C4267)</f>
        <v>#VALUE!</v>
      </c>
      <c r="T4267" s="11" t="str">
        <f t="shared" si="529"/>
        <v/>
      </c>
      <c r="U4267" s="10" t="str">
        <f t="shared" si="530"/>
        <v/>
      </c>
      <c r="V4267" s="2"/>
      <c r="W4267" s="3"/>
      <c r="X4267" s="3"/>
    </row>
    <row r="4268" spans="1:24" s="1" customFormat="1" x14ac:dyDescent="0.25">
      <c r="A4268" s="5" t="str">
        <f>IF('Cole CSV aqui'!A4267&lt;&gt;"",'Cole CSV aqui'!A4267,"")</f>
        <v/>
      </c>
      <c r="B4268" s="5" t="str">
        <f>IF('Cole CSV aqui'!B4267&lt;&gt;"",'Cole CSV aqui'!B4267,"")</f>
        <v/>
      </c>
      <c r="C4268" s="6" t="str">
        <f>IF('Cole CSV aqui'!F4267&lt;&gt;"",'Cole CSV aqui'!F4267,"")</f>
        <v/>
      </c>
      <c r="D4268" s="6" t="str">
        <f>IF('Cole CSV aqui'!G4267&lt;&gt;"",'Cole CSV aqui'!G4267,"")</f>
        <v/>
      </c>
      <c r="E4268" s="35" t="str">
        <f>IF('Cole CSV aqui'!M4267&lt;&gt;"",'Cole CSV aqui'!M4267,"")</f>
        <v/>
      </c>
      <c r="F4268" s="35" t="str">
        <f>IF('Cole CSV aqui'!J4267&lt;&gt;"",'Cole CSV aqui'!J4267,"")</f>
        <v/>
      </c>
      <c r="G4268" s="35" t="str">
        <f t="shared" si="531"/>
        <v/>
      </c>
      <c r="H4268" s="7" t="str">
        <f>IF('Cole CSV aqui'!I4267="Anos ",'Cole CSV aqui'!H4267*365.25,"")&amp;IF('Cole CSV aqui'!I4267="Dias ",'Cole CSV aqui'!H4267,"")&amp;IF('Cole CSV aqui'!I4267="Meses ",'Cole CSV aqui'!H4267*30.5,"")</f>
        <v/>
      </c>
      <c r="I4268" s="6" t="str">
        <f>IF('Cole CSV aqui'!G4267&lt;&gt;"",C4268+H4268,"")</f>
        <v/>
      </c>
      <c r="J4268" s="28" t="e">
        <f t="shared" ca="1" si="532"/>
        <v>#VALUE!</v>
      </c>
      <c r="K4268" s="7" t="str">
        <f t="shared" si="528"/>
        <v/>
      </c>
      <c r="L4268" s="28" t="e">
        <f>C4268-'Instruções e período de cálculo'!$B$4</f>
        <v>#VALUE!</v>
      </c>
      <c r="M4268" s="28" t="e">
        <f>I4268-'Instruções e período de cálculo'!$B$5</f>
        <v>#VALUE!</v>
      </c>
      <c r="N4268" s="28" t="e">
        <f t="shared" si="533"/>
        <v>#VALUE!</v>
      </c>
      <c r="O4268" s="28" t="e">
        <f t="shared" si="534"/>
        <v>#VALUE!</v>
      </c>
      <c r="P4268" s="49" t="str">
        <f>IF('Cole CSV aqui'!B4267&lt;&gt;"",'Instruções e período de cálculo'!$B$5-'Instruções e período de cálculo'!$B$4+1,"")</f>
        <v/>
      </c>
      <c r="Q4268" s="28" t="str">
        <f>IF('Cole CSV aqui'!B4267&lt;&gt;"",P4268-N4268+O4268,"")</f>
        <v/>
      </c>
      <c r="R4268" s="7" t="str">
        <f t="shared" si="535"/>
        <v/>
      </c>
      <c r="S4268" s="32" t="e">
        <f>('Cole CSV aqui'!M4267-'Cole CSV aqui'!J4267)/(I4268-C4268)</f>
        <v>#VALUE!</v>
      </c>
      <c r="T4268" s="11" t="str">
        <f t="shared" si="529"/>
        <v/>
      </c>
      <c r="U4268" s="10" t="str">
        <f t="shared" si="530"/>
        <v/>
      </c>
      <c r="V4268" s="2"/>
      <c r="W4268" s="3"/>
      <c r="X4268" s="3"/>
    </row>
    <row r="4269" spans="1:24" s="1" customFormat="1" x14ac:dyDescent="0.25">
      <c r="A4269" s="5" t="str">
        <f>IF('Cole CSV aqui'!A4268&lt;&gt;"",'Cole CSV aqui'!A4268,"")</f>
        <v/>
      </c>
      <c r="B4269" s="5" t="str">
        <f>IF('Cole CSV aqui'!B4268&lt;&gt;"",'Cole CSV aqui'!B4268,"")</f>
        <v/>
      </c>
      <c r="C4269" s="6" t="str">
        <f>IF('Cole CSV aqui'!F4268&lt;&gt;"",'Cole CSV aqui'!F4268,"")</f>
        <v/>
      </c>
      <c r="D4269" s="6" t="str">
        <f>IF('Cole CSV aqui'!G4268&lt;&gt;"",'Cole CSV aqui'!G4268,"")</f>
        <v/>
      </c>
      <c r="E4269" s="35" t="str">
        <f>IF('Cole CSV aqui'!M4268&lt;&gt;"",'Cole CSV aqui'!M4268,"")</f>
        <v/>
      </c>
      <c r="F4269" s="35" t="str">
        <f>IF('Cole CSV aqui'!J4268&lt;&gt;"",'Cole CSV aqui'!J4268,"")</f>
        <v/>
      </c>
      <c r="G4269" s="35" t="str">
        <f t="shared" si="531"/>
        <v/>
      </c>
      <c r="H4269" s="7" t="str">
        <f>IF('Cole CSV aqui'!I4268="Anos ",'Cole CSV aqui'!H4268*365.25,"")&amp;IF('Cole CSV aqui'!I4268="Dias ",'Cole CSV aqui'!H4268,"")&amp;IF('Cole CSV aqui'!I4268="Meses ",'Cole CSV aqui'!H4268*30.5,"")</f>
        <v/>
      </c>
      <c r="I4269" s="6" t="str">
        <f>IF('Cole CSV aqui'!G4268&lt;&gt;"",C4269+H4269,"")</f>
        <v/>
      </c>
      <c r="J4269" s="28" t="e">
        <f t="shared" ca="1" si="532"/>
        <v>#VALUE!</v>
      </c>
      <c r="K4269" s="7" t="str">
        <f t="shared" si="528"/>
        <v/>
      </c>
      <c r="L4269" s="28" t="e">
        <f>C4269-'Instruções e período de cálculo'!$B$4</f>
        <v>#VALUE!</v>
      </c>
      <c r="M4269" s="28" t="e">
        <f>I4269-'Instruções e período de cálculo'!$B$5</f>
        <v>#VALUE!</v>
      </c>
      <c r="N4269" s="28" t="e">
        <f t="shared" si="533"/>
        <v>#VALUE!</v>
      </c>
      <c r="O4269" s="28" t="e">
        <f t="shared" si="534"/>
        <v>#VALUE!</v>
      </c>
      <c r="P4269" s="49" t="str">
        <f>IF('Cole CSV aqui'!B4268&lt;&gt;"",'Instruções e período de cálculo'!$B$5-'Instruções e período de cálculo'!$B$4+1,"")</f>
        <v/>
      </c>
      <c r="Q4269" s="28" t="str">
        <f>IF('Cole CSV aqui'!B4268&lt;&gt;"",P4269-N4269+O4269,"")</f>
        <v/>
      </c>
      <c r="R4269" s="7" t="str">
        <f t="shared" si="535"/>
        <v/>
      </c>
      <c r="S4269" s="32" t="e">
        <f>('Cole CSV aqui'!M4268-'Cole CSV aqui'!J4268)/(I4269-C4269)</f>
        <v>#VALUE!</v>
      </c>
      <c r="T4269" s="11" t="str">
        <f t="shared" si="529"/>
        <v/>
      </c>
      <c r="U4269" s="10" t="str">
        <f t="shared" si="530"/>
        <v/>
      </c>
      <c r="V4269" s="2"/>
      <c r="W4269" s="3"/>
      <c r="X4269" s="3"/>
    </row>
    <row r="4270" spans="1:24" s="1" customFormat="1" x14ac:dyDescent="0.25">
      <c r="A4270" s="5" t="str">
        <f>IF('Cole CSV aqui'!A4269&lt;&gt;"",'Cole CSV aqui'!A4269,"")</f>
        <v/>
      </c>
      <c r="B4270" s="5" t="str">
        <f>IF('Cole CSV aqui'!B4269&lt;&gt;"",'Cole CSV aqui'!B4269,"")</f>
        <v/>
      </c>
      <c r="C4270" s="6" t="str">
        <f>IF('Cole CSV aqui'!F4269&lt;&gt;"",'Cole CSV aqui'!F4269,"")</f>
        <v/>
      </c>
      <c r="D4270" s="6" t="str">
        <f>IF('Cole CSV aqui'!G4269&lt;&gt;"",'Cole CSV aqui'!G4269,"")</f>
        <v/>
      </c>
      <c r="E4270" s="35" t="str">
        <f>IF('Cole CSV aqui'!M4269&lt;&gt;"",'Cole CSV aqui'!M4269,"")</f>
        <v/>
      </c>
      <c r="F4270" s="35" t="str">
        <f>IF('Cole CSV aqui'!J4269&lt;&gt;"",'Cole CSV aqui'!J4269,"")</f>
        <v/>
      </c>
      <c r="G4270" s="35" t="str">
        <f t="shared" si="531"/>
        <v/>
      </c>
      <c r="H4270" s="7" t="str">
        <f>IF('Cole CSV aqui'!I4269="Anos ",'Cole CSV aqui'!H4269*365.25,"")&amp;IF('Cole CSV aqui'!I4269="Dias ",'Cole CSV aqui'!H4269,"")&amp;IF('Cole CSV aqui'!I4269="Meses ",'Cole CSV aqui'!H4269*30.5,"")</f>
        <v/>
      </c>
      <c r="I4270" s="6" t="str">
        <f>IF('Cole CSV aqui'!G4269&lt;&gt;"",C4270+H4270,"")</f>
        <v/>
      </c>
      <c r="J4270" s="28" t="e">
        <f t="shared" ca="1" si="532"/>
        <v>#VALUE!</v>
      </c>
      <c r="K4270" s="7" t="str">
        <f t="shared" si="528"/>
        <v/>
      </c>
      <c r="L4270" s="28" t="e">
        <f>C4270-'Instruções e período de cálculo'!$B$4</f>
        <v>#VALUE!</v>
      </c>
      <c r="M4270" s="28" t="e">
        <f>I4270-'Instruções e período de cálculo'!$B$5</f>
        <v>#VALUE!</v>
      </c>
      <c r="N4270" s="28" t="e">
        <f t="shared" si="533"/>
        <v>#VALUE!</v>
      </c>
      <c r="O4270" s="28" t="e">
        <f t="shared" si="534"/>
        <v>#VALUE!</v>
      </c>
      <c r="P4270" s="49" t="str">
        <f>IF('Cole CSV aqui'!B4269&lt;&gt;"",'Instruções e período de cálculo'!$B$5-'Instruções e período de cálculo'!$B$4+1,"")</f>
        <v/>
      </c>
      <c r="Q4270" s="28" t="str">
        <f>IF('Cole CSV aqui'!B4269&lt;&gt;"",P4270-N4270+O4270,"")</f>
        <v/>
      </c>
      <c r="R4270" s="7" t="str">
        <f t="shared" si="535"/>
        <v/>
      </c>
      <c r="S4270" s="32" t="e">
        <f>('Cole CSV aqui'!M4269-'Cole CSV aqui'!J4269)/(I4270-C4270)</f>
        <v>#VALUE!</v>
      </c>
      <c r="T4270" s="11" t="str">
        <f t="shared" si="529"/>
        <v/>
      </c>
      <c r="U4270" s="10" t="str">
        <f t="shared" si="530"/>
        <v/>
      </c>
      <c r="V4270" s="2"/>
      <c r="W4270" s="3"/>
      <c r="X4270" s="3"/>
    </row>
    <row r="4271" spans="1:24" s="1" customFormat="1" x14ac:dyDescent="0.25">
      <c r="A4271" s="5" t="str">
        <f>IF('Cole CSV aqui'!A4270&lt;&gt;"",'Cole CSV aqui'!A4270,"")</f>
        <v/>
      </c>
      <c r="B4271" s="5" t="str">
        <f>IF('Cole CSV aqui'!B4270&lt;&gt;"",'Cole CSV aqui'!B4270,"")</f>
        <v/>
      </c>
      <c r="C4271" s="6" t="str">
        <f>IF('Cole CSV aqui'!F4270&lt;&gt;"",'Cole CSV aqui'!F4270,"")</f>
        <v/>
      </c>
      <c r="D4271" s="6" t="str">
        <f>IF('Cole CSV aqui'!G4270&lt;&gt;"",'Cole CSV aqui'!G4270,"")</f>
        <v/>
      </c>
      <c r="E4271" s="35" t="str">
        <f>IF('Cole CSV aqui'!M4270&lt;&gt;"",'Cole CSV aqui'!M4270,"")</f>
        <v/>
      </c>
      <c r="F4271" s="35" t="str">
        <f>IF('Cole CSV aqui'!J4270&lt;&gt;"",'Cole CSV aqui'!J4270,"")</f>
        <v/>
      </c>
      <c r="G4271" s="35" t="str">
        <f t="shared" si="531"/>
        <v/>
      </c>
      <c r="H4271" s="7" t="str">
        <f>IF('Cole CSV aqui'!I4270="Anos ",'Cole CSV aqui'!H4270*365.25,"")&amp;IF('Cole CSV aqui'!I4270="Dias ",'Cole CSV aqui'!H4270,"")&amp;IF('Cole CSV aqui'!I4270="Meses ",'Cole CSV aqui'!H4270*30.5,"")</f>
        <v/>
      </c>
      <c r="I4271" s="6" t="str">
        <f>IF('Cole CSV aqui'!G4270&lt;&gt;"",C4271+H4271,"")</f>
        <v/>
      </c>
      <c r="J4271" s="28" t="e">
        <f t="shared" ca="1" si="532"/>
        <v>#VALUE!</v>
      </c>
      <c r="K4271" s="7" t="str">
        <f t="shared" si="528"/>
        <v/>
      </c>
      <c r="L4271" s="28" t="e">
        <f>C4271-'Instruções e período de cálculo'!$B$4</f>
        <v>#VALUE!</v>
      </c>
      <c r="M4271" s="28" t="e">
        <f>I4271-'Instruções e período de cálculo'!$B$5</f>
        <v>#VALUE!</v>
      </c>
      <c r="N4271" s="28" t="e">
        <f t="shared" si="533"/>
        <v>#VALUE!</v>
      </c>
      <c r="O4271" s="28" t="e">
        <f t="shared" si="534"/>
        <v>#VALUE!</v>
      </c>
      <c r="P4271" s="49" t="str">
        <f>IF('Cole CSV aqui'!B4270&lt;&gt;"",'Instruções e período de cálculo'!$B$5-'Instruções e período de cálculo'!$B$4+1,"")</f>
        <v/>
      </c>
      <c r="Q4271" s="28" t="str">
        <f>IF('Cole CSV aqui'!B4270&lt;&gt;"",P4271-N4271+O4271,"")</f>
        <v/>
      </c>
      <c r="R4271" s="7" t="str">
        <f t="shared" si="535"/>
        <v/>
      </c>
      <c r="S4271" s="32" t="e">
        <f>('Cole CSV aqui'!M4270-'Cole CSV aqui'!J4270)/(I4271-C4271)</f>
        <v>#VALUE!</v>
      </c>
      <c r="T4271" s="11" t="str">
        <f t="shared" si="529"/>
        <v/>
      </c>
      <c r="U4271" s="10" t="str">
        <f t="shared" si="530"/>
        <v/>
      </c>
      <c r="V4271" s="2"/>
      <c r="W4271" s="3"/>
      <c r="X4271" s="3"/>
    </row>
    <row r="4272" spans="1:24" s="1" customFormat="1" x14ac:dyDescent="0.25">
      <c r="A4272" s="5" t="str">
        <f>IF('Cole CSV aqui'!A4271&lt;&gt;"",'Cole CSV aqui'!A4271,"")</f>
        <v/>
      </c>
      <c r="B4272" s="5" t="str">
        <f>IF('Cole CSV aqui'!B4271&lt;&gt;"",'Cole CSV aqui'!B4271,"")</f>
        <v/>
      </c>
      <c r="C4272" s="6" t="str">
        <f>IF('Cole CSV aqui'!F4271&lt;&gt;"",'Cole CSV aqui'!F4271,"")</f>
        <v/>
      </c>
      <c r="D4272" s="6" t="str">
        <f>IF('Cole CSV aqui'!G4271&lt;&gt;"",'Cole CSV aqui'!G4271,"")</f>
        <v/>
      </c>
      <c r="E4272" s="35" t="str">
        <f>IF('Cole CSV aqui'!M4271&lt;&gt;"",'Cole CSV aqui'!M4271,"")</f>
        <v/>
      </c>
      <c r="F4272" s="35" t="str">
        <f>IF('Cole CSV aqui'!J4271&lt;&gt;"",'Cole CSV aqui'!J4271,"")</f>
        <v/>
      </c>
      <c r="G4272" s="35" t="str">
        <f t="shared" si="531"/>
        <v/>
      </c>
      <c r="H4272" s="7" t="str">
        <f>IF('Cole CSV aqui'!I4271="Anos ",'Cole CSV aqui'!H4271*365.25,"")&amp;IF('Cole CSV aqui'!I4271="Dias ",'Cole CSV aqui'!H4271,"")&amp;IF('Cole CSV aqui'!I4271="Meses ",'Cole CSV aqui'!H4271*30.5,"")</f>
        <v/>
      </c>
      <c r="I4272" s="6" t="str">
        <f>IF('Cole CSV aqui'!G4271&lt;&gt;"",C4272+H4272,"")</f>
        <v/>
      </c>
      <c r="J4272" s="28" t="e">
        <f t="shared" ca="1" si="532"/>
        <v>#VALUE!</v>
      </c>
      <c r="K4272" s="7" t="str">
        <f t="shared" si="528"/>
        <v/>
      </c>
      <c r="L4272" s="28" t="e">
        <f>C4272-'Instruções e período de cálculo'!$B$4</f>
        <v>#VALUE!</v>
      </c>
      <c r="M4272" s="28" t="e">
        <f>I4272-'Instruções e período de cálculo'!$B$5</f>
        <v>#VALUE!</v>
      </c>
      <c r="N4272" s="28" t="e">
        <f t="shared" si="533"/>
        <v>#VALUE!</v>
      </c>
      <c r="O4272" s="28" t="e">
        <f t="shared" si="534"/>
        <v>#VALUE!</v>
      </c>
      <c r="P4272" s="49" t="str">
        <f>IF('Cole CSV aqui'!B4271&lt;&gt;"",'Instruções e período de cálculo'!$B$5-'Instruções e período de cálculo'!$B$4+1,"")</f>
        <v/>
      </c>
      <c r="Q4272" s="28" t="str">
        <f>IF('Cole CSV aqui'!B4271&lt;&gt;"",P4272-N4272+O4272,"")</f>
        <v/>
      </c>
      <c r="R4272" s="7" t="str">
        <f t="shared" si="535"/>
        <v/>
      </c>
      <c r="S4272" s="32" t="e">
        <f>('Cole CSV aqui'!M4271-'Cole CSV aqui'!J4271)/(I4272-C4272)</f>
        <v>#VALUE!</v>
      </c>
      <c r="T4272" s="11" t="str">
        <f t="shared" si="529"/>
        <v/>
      </c>
      <c r="U4272" s="10" t="str">
        <f t="shared" si="530"/>
        <v/>
      </c>
      <c r="V4272" s="2"/>
      <c r="W4272" s="3"/>
      <c r="X4272" s="3"/>
    </row>
    <row r="4273" spans="1:24" s="1" customFormat="1" x14ac:dyDescent="0.25">
      <c r="A4273" s="5" t="str">
        <f>IF('Cole CSV aqui'!A4272&lt;&gt;"",'Cole CSV aqui'!A4272,"")</f>
        <v/>
      </c>
      <c r="B4273" s="5" t="str">
        <f>IF('Cole CSV aqui'!B4272&lt;&gt;"",'Cole CSV aqui'!B4272,"")</f>
        <v/>
      </c>
      <c r="C4273" s="6" t="str">
        <f>IF('Cole CSV aqui'!F4272&lt;&gt;"",'Cole CSV aqui'!F4272,"")</f>
        <v/>
      </c>
      <c r="D4273" s="6" t="str">
        <f>IF('Cole CSV aqui'!G4272&lt;&gt;"",'Cole CSV aqui'!G4272,"")</f>
        <v/>
      </c>
      <c r="E4273" s="35" t="str">
        <f>IF('Cole CSV aqui'!M4272&lt;&gt;"",'Cole CSV aqui'!M4272,"")</f>
        <v/>
      </c>
      <c r="F4273" s="35" t="str">
        <f>IF('Cole CSV aqui'!J4272&lt;&gt;"",'Cole CSV aqui'!J4272,"")</f>
        <v/>
      </c>
      <c r="G4273" s="35" t="str">
        <f t="shared" si="531"/>
        <v/>
      </c>
      <c r="H4273" s="7" t="str">
        <f>IF('Cole CSV aqui'!I4272="Anos ",'Cole CSV aqui'!H4272*365.25,"")&amp;IF('Cole CSV aqui'!I4272="Dias ",'Cole CSV aqui'!H4272,"")&amp;IF('Cole CSV aqui'!I4272="Meses ",'Cole CSV aqui'!H4272*30.5,"")</f>
        <v/>
      </c>
      <c r="I4273" s="6" t="str">
        <f>IF('Cole CSV aqui'!G4272&lt;&gt;"",C4273+H4273,"")</f>
        <v/>
      </c>
      <c r="J4273" s="28" t="e">
        <f t="shared" ca="1" si="532"/>
        <v>#VALUE!</v>
      </c>
      <c r="K4273" s="7" t="str">
        <f t="shared" si="528"/>
        <v/>
      </c>
      <c r="L4273" s="28" t="e">
        <f>C4273-'Instruções e período de cálculo'!$B$4</f>
        <v>#VALUE!</v>
      </c>
      <c r="M4273" s="28" t="e">
        <f>I4273-'Instruções e período de cálculo'!$B$5</f>
        <v>#VALUE!</v>
      </c>
      <c r="N4273" s="28" t="e">
        <f t="shared" si="533"/>
        <v>#VALUE!</v>
      </c>
      <c r="O4273" s="28" t="e">
        <f t="shared" si="534"/>
        <v>#VALUE!</v>
      </c>
      <c r="P4273" s="49" t="str">
        <f>IF('Cole CSV aqui'!B4272&lt;&gt;"",'Instruções e período de cálculo'!$B$5-'Instruções e período de cálculo'!$B$4+1,"")</f>
        <v/>
      </c>
      <c r="Q4273" s="28" t="str">
        <f>IF('Cole CSV aqui'!B4272&lt;&gt;"",P4273-N4273+O4273,"")</f>
        <v/>
      </c>
      <c r="R4273" s="7" t="str">
        <f t="shared" si="535"/>
        <v/>
      </c>
      <c r="S4273" s="32" t="e">
        <f>('Cole CSV aqui'!M4272-'Cole CSV aqui'!J4272)/(I4273-C4273)</f>
        <v>#VALUE!</v>
      </c>
      <c r="T4273" s="11" t="str">
        <f t="shared" si="529"/>
        <v/>
      </c>
      <c r="U4273" s="10" t="str">
        <f t="shared" si="530"/>
        <v/>
      </c>
      <c r="V4273" s="2"/>
      <c r="W4273" s="3"/>
      <c r="X4273" s="3"/>
    </row>
    <row r="4274" spans="1:24" s="1" customFormat="1" x14ac:dyDescent="0.25">
      <c r="A4274" s="5" t="str">
        <f>IF('Cole CSV aqui'!A4273&lt;&gt;"",'Cole CSV aqui'!A4273,"")</f>
        <v/>
      </c>
      <c r="B4274" s="5" t="str">
        <f>IF('Cole CSV aqui'!B4273&lt;&gt;"",'Cole CSV aqui'!B4273,"")</f>
        <v/>
      </c>
      <c r="C4274" s="6" t="str">
        <f>IF('Cole CSV aqui'!F4273&lt;&gt;"",'Cole CSV aqui'!F4273,"")</f>
        <v/>
      </c>
      <c r="D4274" s="6" t="str">
        <f>IF('Cole CSV aqui'!G4273&lt;&gt;"",'Cole CSV aqui'!G4273,"")</f>
        <v/>
      </c>
      <c r="E4274" s="35" t="str">
        <f>IF('Cole CSV aqui'!M4273&lt;&gt;"",'Cole CSV aqui'!M4273,"")</f>
        <v/>
      </c>
      <c r="F4274" s="35" t="str">
        <f>IF('Cole CSV aqui'!J4273&lt;&gt;"",'Cole CSV aqui'!J4273,"")</f>
        <v/>
      </c>
      <c r="G4274" s="35" t="str">
        <f t="shared" si="531"/>
        <v/>
      </c>
      <c r="H4274" s="7" t="str">
        <f>IF('Cole CSV aqui'!I4273="Anos ",'Cole CSV aqui'!H4273*365.25,"")&amp;IF('Cole CSV aqui'!I4273="Dias ",'Cole CSV aqui'!H4273,"")&amp;IF('Cole CSV aqui'!I4273="Meses ",'Cole CSV aqui'!H4273*30.5,"")</f>
        <v/>
      </c>
      <c r="I4274" s="6" t="str">
        <f>IF('Cole CSV aqui'!G4273&lt;&gt;"",C4274+H4274,"")</f>
        <v/>
      </c>
      <c r="J4274" s="28" t="e">
        <f t="shared" ca="1" si="532"/>
        <v>#VALUE!</v>
      </c>
      <c r="K4274" s="7" t="str">
        <f t="shared" si="528"/>
        <v/>
      </c>
      <c r="L4274" s="28" t="e">
        <f>C4274-'Instruções e período de cálculo'!$B$4</f>
        <v>#VALUE!</v>
      </c>
      <c r="M4274" s="28" t="e">
        <f>I4274-'Instruções e período de cálculo'!$B$5</f>
        <v>#VALUE!</v>
      </c>
      <c r="N4274" s="28" t="e">
        <f t="shared" si="533"/>
        <v>#VALUE!</v>
      </c>
      <c r="O4274" s="28" t="e">
        <f t="shared" si="534"/>
        <v>#VALUE!</v>
      </c>
      <c r="P4274" s="49" t="str">
        <f>IF('Cole CSV aqui'!B4273&lt;&gt;"",'Instruções e período de cálculo'!$B$5-'Instruções e período de cálculo'!$B$4+1,"")</f>
        <v/>
      </c>
      <c r="Q4274" s="28" t="str">
        <f>IF('Cole CSV aqui'!B4273&lt;&gt;"",P4274-N4274+O4274,"")</f>
        <v/>
      </c>
      <c r="R4274" s="7" t="str">
        <f t="shared" si="535"/>
        <v/>
      </c>
      <c r="S4274" s="32" t="e">
        <f>('Cole CSV aqui'!M4273-'Cole CSV aqui'!J4273)/(I4274-C4274)</f>
        <v>#VALUE!</v>
      </c>
      <c r="T4274" s="11" t="str">
        <f t="shared" si="529"/>
        <v/>
      </c>
      <c r="U4274" s="10" t="str">
        <f t="shared" si="530"/>
        <v/>
      </c>
      <c r="V4274" s="2"/>
      <c r="W4274" s="3"/>
      <c r="X4274" s="3"/>
    </row>
    <row r="4275" spans="1:24" s="1" customFormat="1" x14ac:dyDescent="0.25">
      <c r="A4275" s="5" t="str">
        <f>IF('Cole CSV aqui'!A4274&lt;&gt;"",'Cole CSV aqui'!A4274,"")</f>
        <v/>
      </c>
      <c r="B4275" s="5" t="str">
        <f>IF('Cole CSV aqui'!B4274&lt;&gt;"",'Cole CSV aqui'!B4274,"")</f>
        <v/>
      </c>
      <c r="C4275" s="6" t="str">
        <f>IF('Cole CSV aqui'!F4274&lt;&gt;"",'Cole CSV aqui'!F4274,"")</f>
        <v/>
      </c>
      <c r="D4275" s="6" t="str">
        <f>IF('Cole CSV aqui'!G4274&lt;&gt;"",'Cole CSV aqui'!G4274,"")</f>
        <v/>
      </c>
      <c r="E4275" s="35" t="str">
        <f>IF('Cole CSV aqui'!M4274&lt;&gt;"",'Cole CSV aqui'!M4274,"")</f>
        <v/>
      </c>
      <c r="F4275" s="35" t="str">
        <f>IF('Cole CSV aqui'!J4274&lt;&gt;"",'Cole CSV aqui'!J4274,"")</f>
        <v/>
      </c>
      <c r="G4275" s="35" t="str">
        <f t="shared" si="531"/>
        <v/>
      </c>
      <c r="H4275" s="7" t="str">
        <f>IF('Cole CSV aqui'!I4274="Anos ",'Cole CSV aqui'!H4274*365.25,"")&amp;IF('Cole CSV aqui'!I4274="Dias ",'Cole CSV aqui'!H4274,"")&amp;IF('Cole CSV aqui'!I4274="Meses ",'Cole CSV aqui'!H4274*30.5,"")</f>
        <v/>
      </c>
      <c r="I4275" s="6" t="str">
        <f>IF('Cole CSV aqui'!G4274&lt;&gt;"",C4275+H4275,"")</f>
        <v/>
      </c>
      <c r="J4275" s="28" t="e">
        <f t="shared" ca="1" si="532"/>
        <v>#VALUE!</v>
      </c>
      <c r="K4275" s="7" t="str">
        <f t="shared" si="528"/>
        <v/>
      </c>
      <c r="L4275" s="28" t="e">
        <f>C4275-'Instruções e período de cálculo'!$B$4</f>
        <v>#VALUE!</v>
      </c>
      <c r="M4275" s="28" t="e">
        <f>I4275-'Instruções e período de cálculo'!$B$5</f>
        <v>#VALUE!</v>
      </c>
      <c r="N4275" s="28" t="e">
        <f t="shared" si="533"/>
        <v>#VALUE!</v>
      </c>
      <c r="O4275" s="28" t="e">
        <f t="shared" si="534"/>
        <v>#VALUE!</v>
      </c>
      <c r="P4275" s="49" t="str">
        <f>IF('Cole CSV aqui'!B4274&lt;&gt;"",'Instruções e período de cálculo'!$B$5-'Instruções e período de cálculo'!$B$4+1,"")</f>
        <v/>
      </c>
      <c r="Q4275" s="28" t="str">
        <f>IF('Cole CSV aqui'!B4274&lt;&gt;"",P4275-N4275+O4275,"")</f>
        <v/>
      </c>
      <c r="R4275" s="7" t="str">
        <f t="shared" si="535"/>
        <v/>
      </c>
      <c r="S4275" s="32" t="e">
        <f>('Cole CSV aqui'!M4274-'Cole CSV aqui'!J4274)/(I4275-C4275)</f>
        <v>#VALUE!</v>
      </c>
      <c r="T4275" s="11" t="str">
        <f t="shared" si="529"/>
        <v/>
      </c>
      <c r="U4275" s="10" t="str">
        <f t="shared" si="530"/>
        <v/>
      </c>
      <c r="V4275" s="2"/>
      <c r="W4275" s="3"/>
      <c r="X4275" s="3"/>
    </row>
    <row r="4276" spans="1:24" s="1" customFormat="1" x14ac:dyDescent="0.25">
      <c r="A4276" s="5" t="str">
        <f>IF('Cole CSV aqui'!A4275&lt;&gt;"",'Cole CSV aqui'!A4275,"")</f>
        <v/>
      </c>
      <c r="B4276" s="5" t="str">
        <f>IF('Cole CSV aqui'!B4275&lt;&gt;"",'Cole CSV aqui'!B4275,"")</f>
        <v/>
      </c>
      <c r="C4276" s="6" t="str">
        <f>IF('Cole CSV aqui'!F4275&lt;&gt;"",'Cole CSV aqui'!F4275,"")</f>
        <v/>
      </c>
      <c r="D4276" s="6" t="str">
        <f>IF('Cole CSV aqui'!G4275&lt;&gt;"",'Cole CSV aqui'!G4275,"")</f>
        <v/>
      </c>
      <c r="E4276" s="35" t="str">
        <f>IF('Cole CSV aqui'!M4275&lt;&gt;"",'Cole CSV aqui'!M4275,"")</f>
        <v/>
      </c>
      <c r="F4276" s="35" t="str">
        <f>IF('Cole CSV aqui'!J4275&lt;&gt;"",'Cole CSV aqui'!J4275,"")</f>
        <v/>
      </c>
      <c r="G4276" s="35" t="str">
        <f t="shared" si="531"/>
        <v/>
      </c>
      <c r="H4276" s="7" t="str">
        <f>IF('Cole CSV aqui'!I4275="Anos ",'Cole CSV aqui'!H4275*365.25,"")&amp;IF('Cole CSV aqui'!I4275="Dias ",'Cole CSV aqui'!H4275,"")&amp;IF('Cole CSV aqui'!I4275="Meses ",'Cole CSV aqui'!H4275*30.5,"")</f>
        <v/>
      </c>
      <c r="I4276" s="6" t="str">
        <f>IF('Cole CSV aqui'!G4275&lt;&gt;"",C4276+H4276,"")</f>
        <v/>
      </c>
      <c r="J4276" s="28" t="e">
        <f t="shared" ca="1" si="532"/>
        <v>#VALUE!</v>
      </c>
      <c r="K4276" s="7" t="str">
        <f t="shared" si="528"/>
        <v/>
      </c>
      <c r="L4276" s="28" t="e">
        <f>C4276-'Instruções e período de cálculo'!$B$4</f>
        <v>#VALUE!</v>
      </c>
      <c r="M4276" s="28" t="e">
        <f>I4276-'Instruções e período de cálculo'!$B$5</f>
        <v>#VALUE!</v>
      </c>
      <c r="N4276" s="28" t="e">
        <f t="shared" si="533"/>
        <v>#VALUE!</v>
      </c>
      <c r="O4276" s="28" t="e">
        <f t="shared" si="534"/>
        <v>#VALUE!</v>
      </c>
      <c r="P4276" s="49" t="str">
        <f>IF('Cole CSV aqui'!B4275&lt;&gt;"",'Instruções e período de cálculo'!$B$5-'Instruções e período de cálculo'!$B$4+1,"")</f>
        <v/>
      </c>
      <c r="Q4276" s="28" t="str">
        <f>IF('Cole CSV aqui'!B4275&lt;&gt;"",P4276-N4276+O4276,"")</f>
        <v/>
      </c>
      <c r="R4276" s="7" t="str">
        <f t="shared" si="535"/>
        <v/>
      </c>
      <c r="S4276" s="32" t="e">
        <f>('Cole CSV aqui'!M4275-'Cole CSV aqui'!J4275)/(I4276-C4276)</f>
        <v>#VALUE!</v>
      </c>
      <c r="T4276" s="11" t="str">
        <f t="shared" si="529"/>
        <v/>
      </c>
      <c r="U4276" s="10" t="str">
        <f t="shared" si="530"/>
        <v/>
      </c>
      <c r="V4276" s="2"/>
      <c r="W4276" s="3"/>
      <c r="X4276" s="3"/>
    </row>
    <row r="4277" spans="1:24" s="1" customFormat="1" x14ac:dyDescent="0.25">
      <c r="A4277" s="5" t="str">
        <f>IF('Cole CSV aqui'!A4276&lt;&gt;"",'Cole CSV aqui'!A4276,"")</f>
        <v/>
      </c>
      <c r="B4277" s="5" t="str">
        <f>IF('Cole CSV aqui'!B4276&lt;&gt;"",'Cole CSV aqui'!B4276,"")</f>
        <v/>
      </c>
      <c r="C4277" s="6" t="str">
        <f>IF('Cole CSV aqui'!F4276&lt;&gt;"",'Cole CSV aqui'!F4276,"")</f>
        <v/>
      </c>
      <c r="D4277" s="6" t="str">
        <f>IF('Cole CSV aqui'!G4276&lt;&gt;"",'Cole CSV aqui'!G4276,"")</f>
        <v/>
      </c>
      <c r="E4277" s="35" t="str">
        <f>IF('Cole CSV aqui'!M4276&lt;&gt;"",'Cole CSV aqui'!M4276,"")</f>
        <v/>
      </c>
      <c r="F4277" s="35" t="str">
        <f>IF('Cole CSV aqui'!J4276&lt;&gt;"",'Cole CSV aqui'!J4276,"")</f>
        <v/>
      </c>
      <c r="G4277" s="35" t="str">
        <f t="shared" si="531"/>
        <v/>
      </c>
      <c r="H4277" s="7" t="str">
        <f>IF('Cole CSV aqui'!I4276="Anos ",'Cole CSV aqui'!H4276*365.25,"")&amp;IF('Cole CSV aqui'!I4276="Dias ",'Cole CSV aqui'!H4276,"")&amp;IF('Cole CSV aqui'!I4276="Meses ",'Cole CSV aqui'!H4276*30.5,"")</f>
        <v/>
      </c>
      <c r="I4277" s="6" t="str">
        <f>IF('Cole CSV aqui'!G4276&lt;&gt;"",C4277+H4277,"")</f>
        <v/>
      </c>
      <c r="J4277" s="28" t="e">
        <f t="shared" ca="1" si="532"/>
        <v>#VALUE!</v>
      </c>
      <c r="K4277" s="7" t="str">
        <f t="shared" si="528"/>
        <v/>
      </c>
      <c r="L4277" s="28" t="e">
        <f>C4277-'Instruções e período de cálculo'!$B$4</f>
        <v>#VALUE!</v>
      </c>
      <c r="M4277" s="28" t="e">
        <f>I4277-'Instruções e período de cálculo'!$B$5</f>
        <v>#VALUE!</v>
      </c>
      <c r="N4277" s="28" t="e">
        <f t="shared" si="533"/>
        <v>#VALUE!</v>
      </c>
      <c r="O4277" s="28" t="e">
        <f t="shared" si="534"/>
        <v>#VALUE!</v>
      </c>
      <c r="P4277" s="49" t="str">
        <f>IF('Cole CSV aqui'!B4276&lt;&gt;"",'Instruções e período de cálculo'!$B$5-'Instruções e período de cálculo'!$B$4+1,"")</f>
        <v/>
      </c>
      <c r="Q4277" s="28" t="str">
        <f>IF('Cole CSV aqui'!B4276&lt;&gt;"",P4277-N4277+O4277,"")</f>
        <v/>
      </c>
      <c r="R4277" s="7" t="str">
        <f t="shared" si="535"/>
        <v/>
      </c>
      <c r="S4277" s="32" t="e">
        <f>('Cole CSV aqui'!M4276-'Cole CSV aqui'!J4276)/(I4277-C4277)</f>
        <v>#VALUE!</v>
      </c>
      <c r="T4277" s="11" t="str">
        <f t="shared" si="529"/>
        <v/>
      </c>
      <c r="U4277" s="10" t="str">
        <f t="shared" si="530"/>
        <v/>
      </c>
      <c r="V4277" s="2"/>
      <c r="W4277" s="3"/>
      <c r="X4277" s="3"/>
    </row>
    <row r="4278" spans="1:24" s="1" customFormat="1" x14ac:dyDescent="0.25">
      <c r="A4278" s="5" t="str">
        <f>IF('Cole CSV aqui'!A4277&lt;&gt;"",'Cole CSV aqui'!A4277,"")</f>
        <v/>
      </c>
      <c r="B4278" s="5" t="str">
        <f>IF('Cole CSV aqui'!B4277&lt;&gt;"",'Cole CSV aqui'!B4277,"")</f>
        <v/>
      </c>
      <c r="C4278" s="6" t="str">
        <f>IF('Cole CSV aqui'!F4277&lt;&gt;"",'Cole CSV aqui'!F4277,"")</f>
        <v/>
      </c>
      <c r="D4278" s="6" t="str">
        <f>IF('Cole CSV aqui'!G4277&lt;&gt;"",'Cole CSV aqui'!G4277,"")</f>
        <v/>
      </c>
      <c r="E4278" s="35" t="str">
        <f>IF('Cole CSV aqui'!M4277&lt;&gt;"",'Cole CSV aqui'!M4277,"")</f>
        <v/>
      </c>
      <c r="F4278" s="35" t="str">
        <f>IF('Cole CSV aqui'!J4277&lt;&gt;"",'Cole CSV aqui'!J4277,"")</f>
        <v/>
      </c>
      <c r="G4278" s="35" t="str">
        <f t="shared" si="531"/>
        <v/>
      </c>
      <c r="H4278" s="7" t="str">
        <f>IF('Cole CSV aqui'!I4277="Anos ",'Cole CSV aqui'!H4277*365.25,"")&amp;IF('Cole CSV aqui'!I4277="Dias ",'Cole CSV aqui'!H4277,"")&amp;IF('Cole CSV aqui'!I4277="Meses ",'Cole CSV aqui'!H4277*30.5,"")</f>
        <v/>
      </c>
      <c r="I4278" s="6" t="str">
        <f>IF('Cole CSV aqui'!G4277&lt;&gt;"",C4278+H4278,"")</f>
        <v/>
      </c>
      <c r="J4278" s="28" t="e">
        <f t="shared" ca="1" si="532"/>
        <v>#VALUE!</v>
      </c>
      <c r="K4278" s="7" t="str">
        <f t="shared" si="528"/>
        <v/>
      </c>
      <c r="L4278" s="28" t="e">
        <f>C4278-'Instruções e período de cálculo'!$B$4</f>
        <v>#VALUE!</v>
      </c>
      <c r="M4278" s="28" t="e">
        <f>I4278-'Instruções e período de cálculo'!$B$5</f>
        <v>#VALUE!</v>
      </c>
      <c r="N4278" s="28" t="e">
        <f t="shared" si="533"/>
        <v>#VALUE!</v>
      </c>
      <c r="O4278" s="28" t="e">
        <f t="shared" si="534"/>
        <v>#VALUE!</v>
      </c>
      <c r="P4278" s="49" t="str">
        <f>IF('Cole CSV aqui'!B4277&lt;&gt;"",'Instruções e período de cálculo'!$B$5-'Instruções e período de cálculo'!$B$4+1,"")</f>
        <v/>
      </c>
      <c r="Q4278" s="28" t="str">
        <f>IF('Cole CSV aqui'!B4277&lt;&gt;"",P4278-N4278+O4278,"")</f>
        <v/>
      </c>
      <c r="R4278" s="7" t="str">
        <f t="shared" si="535"/>
        <v/>
      </c>
      <c r="S4278" s="32" t="e">
        <f>('Cole CSV aqui'!M4277-'Cole CSV aqui'!J4277)/(I4278-C4278)</f>
        <v>#VALUE!</v>
      </c>
      <c r="T4278" s="11" t="str">
        <f t="shared" si="529"/>
        <v/>
      </c>
      <c r="U4278" s="10" t="str">
        <f t="shared" si="530"/>
        <v/>
      </c>
      <c r="V4278" s="2"/>
      <c r="W4278" s="3"/>
      <c r="X4278" s="3"/>
    </row>
    <row r="4279" spans="1:24" s="1" customFormat="1" x14ac:dyDescent="0.25">
      <c r="A4279" s="5" t="str">
        <f>IF('Cole CSV aqui'!A4278&lt;&gt;"",'Cole CSV aqui'!A4278,"")</f>
        <v/>
      </c>
      <c r="B4279" s="5" t="str">
        <f>IF('Cole CSV aqui'!B4278&lt;&gt;"",'Cole CSV aqui'!B4278,"")</f>
        <v/>
      </c>
      <c r="C4279" s="6" t="str">
        <f>IF('Cole CSV aqui'!F4278&lt;&gt;"",'Cole CSV aqui'!F4278,"")</f>
        <v/>
      </c>
      <c r="D4279" s="6" t="str">
        <f>IF('Cole CSV aqui'!G4278&lt;&gt;"",'Cole CSV aqui'!G4278,"")</f>
        <v/>
      </c>
      <c r="E4279" s="35" t="str">
        <f>IF('Cole CSV aqui'!M4278&lt;&gt;"",'Cole CSV aqui'!M4278,"")</f>
        <v/>
      </c>
      <c r="F4279" s="35" t="str">
        <f>IF('Cole CSV aqui'!J4278&lt;&gt;"",'Cole CSV aqui'!J4278,"")</f>
        <v/>
      </c>
      <c r="G4279" s="35" t="str">
        <f t="shared" si="531"/>
        <v/>
      </c>
      <c r="H4279" s="7" t="str">
        <f>IF('Cole CSV aqui'!I4278="Anos ",'Cole CSV aqui'!H4278*365.25,"")&amp;IF('Cole CSV aqui'!I4278="Dias ",'Cole CSV aqui'!H4278,"")&amp;IF('Cole CSV aqui'!I4278="Meses ",'Cole CSV aqui'!H4278*30.5,"")</f>
        <v/>
      </c>
      <c r="I4279" s="6" t="str">
        <f>IF('Cole CSV aqui'!G4278&lt;&gt;"",C4279+H4279,"")</f>
        <v/>
      </c>
      <c r="J4279" s="28" t="e">
        <f t="shared" ca="1" si="532"/>
        <v>#VALUE!</v>
      </c>
      <c r="K4279" s="7" t="str">
        <f t="shared" si="528"/>
        <v/>
      </c>
      <c r="L4279" s="28" t="e">
        <f>C4279-'Instruções e período de cálculo'!$B$4</f>
        <v>#VALUE!</v>
      </c>
      <c r="M4279" s="28" t="e">
        <f>I4279-'Instruções e período de cálculo'!$B$5</f>
        <v>#VALUE!</v>
      </c>
      <c r="N4279" s="28" t="e">
        <f t="shared" si="533"/>
        <v>#VALUE!</v>
      </c>
      <c r="O4279" s="28" t="e">
        <f t="shared" si="534"/>
        <v>#VALUE!</v>
      </c>
      <c r="P4279" s="49" t="str">
        <f>IF('Cole CSV aqui'!B4278&lt;&gt;"",'Instruções e período de cálculo'!$B$5-'Instruções e período de cálculo'!$B$4+1,"")</f>
        <v/>
      </c>
      <c r="Q4279" s="28" t="str">
        <f>IF('Cole CSV aqui'!B4278&lt;&gt;"",P4279-N4279+O4279,"")</f>
        <v/>
      </c>
      <c r="R4279" s="7" t="str">
        <f t="shared" si="535"/>
        <v/>
      </c>
      <c r="S4279" s="32" t="e">
        <f>('Cole CSV aqui'!M4278-'Cole CSV aqui'!J4278)/(I4279-C4279)</f>
        <v>#VALUE!</v>
      </c>
      <c r="T4279" s="11" t="str">
        <f t="shared" si="529"/>
        <v/>
      </c>
      <c r="U4279" s="10" t="str">
        <f t="shared" si="530"/>
        <v/>
      </c>
      <c r="V4279" s="2"/>
      <c r="W4279" s="3"/>
      <c r="X4279" s="3"/>
    </row>
    <row r="4280" spans="1:24" s="1" customFormat="1" x14ac:dyDescent="0.25">
      <c r="A4280" s="5" t="str">
        <f>IF('Cole CSV aqui'!A4279&lt;&gt;"",'Cole CSV aqui'!A4279,"")</f>
        <v/>
      </c>
      <c r="B4280" s="5" t="str">
        <f>IF('Cole CSV aqui'!B4279&lt;&gt;"",'Cole CSV aqui'!B4279,"")</f>
        <v/>
      </c>
      <c r="C4280" s="6" t="str">
        <f>IF('Cole CSV aqui'!F4279&lt;&gt;"",'Cole CSV aqui'!F4279,"")</f>
        <v/>
      </c>
      <c r="D4280" s="6" t="str">
        <f>IF('Cole CSV aqui'!G4279&lt;&gt;"",'Cole CSV aqui'!G4279,"")</f>
        <v/>
      </c>
      <c r="E4280" s="35" t="str">
        <f>IF('Cole CSV aqui'!M4279&lt;&gt;"",'Cole CSV aqui'!M4279,"")</f>
        <v/>
      </c>
      <c r="F4280" s="35" t="str">
        <f>IF('Cole CSV aqui'!J4279&lt;&gt;"",'Cole CSV aqui'!J4279,"")</f>
        <v/>
      </c>
      <c r="G4280" s="35" t="str">
        <f t="shared" si="531"/>
        <v/>
      </c>
      <c r="H4280" s="7" t="str">
        <f>IF('Cole CSV aqui'!I4279="Anos ",'Cole CSV aqui'!H4279*365.25,"")&amp;IF('Cole CSV aqui'!I4279="Dias ",'Cole CSV aqui'!H4279,"")&amp;IF('Cole CSV aqui'!I4279="Meses ",'Cole CSV aqui'!H4279*30.5,"")</f>
        <v/>
      </c>
      <c r="I4280" s="6" t="str">
        <f>IF('Cole CSV aqui'!G4279&lt;&gt;"",C4280+H4280,"")</f>
        <v/>
      </c>
      <c r="J4280" s="28" t="e">
        <f t="shared" ca="1" si="532"/>
        <v>#VALUE!</v>
      </c>
      <c r="K4280" s="7" t="str">
        <f t="shared" si="528"/>
        <v/>
      </c>
      <c r="L4280" s="28" t="e">
        <f>C4280-'Instruções e período de cálculo'!$B$4</f>
        <v>#VALUE!</v>
      </c>
      <c r="M4280" s="28" t="e">
        <f>I4280-'Instruções e período de cálculo'!$B$5</f>
        <v>#VALUE!</v>
      </c>
      <c r="N4280" s="28" t="e">
        <f t="shared" si="533"/>
        <v>#VALUE!</v>
      </c>
      <c r="O4280" s="28" t="e">
        <f t="shared" si="534"/>
        <v>#VALUE!</v>
      </c>
      <c r="P4280" s="49" t="str">
        <f>IF('Cole CSV aqui'!B4279&lt;&gt;"",'Instruções e período de cálculo'!$B$5-'Instruções e período de cálculo'!$B$4+1,"")</f>
        <v/>
      </c>
      <c r="Q4280" s="28" t="str">
        <f>IF('Cole CSV aqui'!B4279&lt;&gt;"",P4280-N4280+O4280,"")</f>
        <v/>
      </c>
      <c r="R4280" s="7" t="str">
        <f t="shared" si="535"/>
        <v/>
      </c>
      <c r="S4280" s="32" t="e">
        <f>('Cole CSV aqui'!M4279-'Cole CSV aqui'!J4279)/(I4280-C4280)</f>
        <v>#VALUE!</v>
      </c>
      <c r="T4280" s="11" t="str">
        <f t="shared" si="529"/>
        <v/>
      </c>
      <c r="U4280" s="10" t="str">
        <f t="shared" si="530"/>
        <v/>
      </c>
      <c r="V4280" s="2"/>
      <c r="W4280" s="3"/>
      <c r="X4280" s="3"/>
    </row>
    <row r="4281" spans="1:24" s="1" customFormat="1" x14ac:dyDescent="0.25">
      <c r="A4281" s="5" t="str">
        <f>IF('Cole CSV aqui'!A4280&lt;&gt;"",'Cole CSV aqui'!A4280,"")</f>
        <v/>
      </c>
      <c r="B4281" s="5" t="str">
        <f>IF('Cole CSV aqui'!B4280&lt;&gt;"",'Cole CSV aqui'!B4280,"")</f>
        <v/>
      </c>
      <c r="C4281" s="6" t="str">
        <f>IF('Cole CSV aqui'!F4280&lt;&gt;"",'Cole CSV aqui'!F4280,"")</f>
        <v/>
      </c>
      <c r="D4281" s="6" t="str">
        <f>IF('Cole CSV aqui'!G4280&lt;&gt;"",'Cole CSV aqui'!G4280,"")</f>
        <v/>
      </c>
      <c r="E4281" s="35" t="str">
        <f>IF('Cole CSV aqui'!M4280&lt;&gt;"",'Cole CSV aqui'!M4280,"")</f>
        <v/>
      </c>
      <c r="F4281" s="35" t="str">
        <f>IF('Cole CSV aqui'!J4280&lt;&gt;"",'Cole CSV aqui'!J4280,"")</f>
        <v/>
      </c>
      <c r="G4281" s="35" t="str">
        <f t="shared" si="531"/>
        <v/>
      </c>
      <c r="H4281" s="7" t="str">
        <f>IF('Cole CSV aqui'!I4280="Anos ",'Cole CSV aqui'!H4280*365.25,"")&amp;IF('Cole CSV aqui'!I4280="Dias ",'Cole CSV aqui'!H4280,"")&amp;IF('Cole CSV aqui'!I4280="Meses ",'Cole CSV aqui'!H4280*30.5,"")</f>
        <v/>
      </c>
      <c r="I4281" s="6" t="str">
        <f>IF('Cole CSV aqui'!G4280&lt;&gt;"",C4281+H4281,"")</f>
        <v/>
      </c>
      <c r="J4281" s="28" t="e">
        <f t="shared" ca="1" si="532"/>
        <v>#VALUE!</v>
      </c>
      <c r="K4281" s="7" t="str">
        <f t="shared" si="528"/>
        <v/>
      </c>
      <c r="L4281" s="28" t="e">
        <f>C4281-'Instruções e período de cálculo'!$B$4</f>
        <v>#VALUE!</v>
      </c>
      <c r="M4281" s="28" t="e">
        <f>I4281-'Instruções e período de cálculo'!$B$5</f>
        <v>#VALUE!</v>
      </c>
      <c r="N4281" s="28" t="e">
        <f t="shared" si="533"/>
        <v>#VALUE!</v>
      </c>
      <c r="O4281" s="28" t="e">
        <f t="shared" si="534"/>
        <v>#VALUE!</v>
      </c>
      <c r="P4281" s="49" t="str">
        <f>IF('Cole CSV aqui'!B4280&lt;&gt;"",'Instruções e período de cálculo'!$B$5-'Instruções e período de cálculo'!$B$4+1,"")</f>
        <v/>
      </c>
      <c r="Q4281" s="28" t="str">
        <f>IF('Cole CSV aqui'!B4280&lt;&gt;"",P4281-N4281+O4281,"")</f>
        <v/>
      </c>
      <c r="R4281" s="7" t="str">
        <f t="shared" si="535"/>
        <v/>
      </c>
      <c r="S4281" s="32" t="e">
        <f>('Cole CSV aqui'!M4280-'Cole CSV aqui'!J4280)/(I4281-C4281)</f>
        <v>#VALUE!</v>
      </c>
      <c r="T4281" s="11" t="str">
        <f t="shared" si="529"/>
        <v/>
      </c>
      <c r="U4281" s="10" t="str">
        <f t="shared" si="530"/>
        <v/>
      </c>
      <c r="V4281" s="2"/>
      <c r="W4281" s="3"/>
      <c r="X4281" s="3"/>
    </row>
    <row r="4282" spans="1:24" s="1" customFormat="1" x14ac:dyDescent="0.25">
      <c r="A4282" s="5" t="str">
        <f>IF('Cole CSV aqui'!A4281&lt;&gt;"",'Cole CSV aqui'!A4281,"")</f>
        <v/>
      </c>
      <c r="B4282" s="5" t="str">
        <f>IF('Cole CSV aqui'!B4281&lt;&gt;"",'Cole CSV aqui'!B4281,"")</f>
        <v/>
      </c>
      <c r="C4282" s="6" t="str">
        <f>IF('Cole CSV aqui'!F4281&lt;&gt;"",'Cole CSV aqui'!F4281,"")</f>
        <v/>
      </c>
      <c r="D4282" s="6" t="str">
        <f>IF('Cole CSV aqui'!G4281&lt;&gt;"",'Cole CSV aqui'!G4281,"")</f>
        <v/>
      </c>
      <c r="E4282" s="35" t="str">
        <f>IF('Cole CSV aqui'!M4281&lt;&gt;"",'Cole CSV aqui'!M4281,"")</f>
        <v/>
      </c>
      <c r="F4282" s="35" t="str">
        <f>IF('Cole CSV aqui'!J4281&lt;&gt;"",'Cole CSV aqui'!J4281,"")</f>
        <v/>
      </c>
      <c r="G4282" s="35" t="str">
        <f t="shared" si="531"/>
        <v/>
      </c>
      <c r="H4282" s="7" t="str">
        <f>IF('Cole CSV aqui'!I4281="Anos ",'Cole CSV aqui'!H4281*365.25,"")&amp;IF('Cole CSV aqui'!I4281="Dias ",'Cole CSV aqui'!H4281,"")&amp;IF('Cole CSV aqui'!I4281="Meses ",'Cole CSV aqui'!H4281*30.5,"")</f>
        <v/>
      </c>
      <c r="I4282" s="6" t="str">
        <f>IF('Cole CSV aqui'!G4281&lt;&gt;"",C4282+H4282,"")</f>
        <v/>
      </c>
      <c r="J4282" s="28" t="e">
        <f t="shared" ca="1" si="532"/>
        <v>#VALUE!</v>
      </c>
      <c r="K4282" s="7" t="str">
        <f t="shared" si="528"/>
        <v/>
      </c>
      <c r="L4282" s="28" t="e">
        <f>C4282-'Instruções e período de cálculo'!$B$4</f>
        <v>#VALUE!</v>
      </c>
      <c r="M4282" s="28" t="e">
        <f>I4282-'Instruções e período de cálculo'!$B$5</f>
        <v>#VALUE!</v>
      </c>
      <c r="N4282" s="28" t="e">
        <f t="shared" si="533"/>
        <v>#VALUE!</v>
      </c>
      <c r="O4282" s="28" t="e">
        <f t="shared" si="534"/>
        <v>#VALUE!</v>
      </c>
      <c r="P4282" s="49" t="str">
        <f>IF('Cole CSV aqui'!B4281&lt;&gt;"",'Instruções e período de cálculo'!$B$5-'Instruções e período de cálculo'!$B$4+1,"")</f>
        <v/>
      </c>
      <c r="Q4282" s="28" t="str">
        <f>IF('Cole CSV aqui'!B4281&lt;&gt;"",P4282-N4282+O4282,"")</f>
        <v/>
      </c>
      <c r="R4282" s="7" t="str">
        <f t="shared" si="535"/>
        <v/>
      </c>
      <c r="S4282" s="32" t="e">
        <f>('Cole CSV aqui'!M4281-'Cole CSV aqui'!J4281)/(I4282-C4282)</f>
        <v>#VALUE!</v>
      </c>
      <c r="T4282" s="11" t="str">
        <f t="shared" si="529"/>
        <v/>
      </c>
      <c r="U4282" s="10" t="str">
        <f t="shared" si="530"/>
        <v/>
      </c>
      <c r="V4282" s="2"/>
      <c r="W4282" s="3"/>
      <c r="X4282" s="3"/>
    </row>
    <row r="4283" spans="1:24" s="1" customFormat="1" x14ac:dyDescent="0.25">
      <c r="A4283" s="5" t="str">
        <f>IF('Cole CSV aqui'!A4282&lt;&gt;"",'Cole CSV aqui'!A4282,"")</f>
        <v/>
      </c>
      <c r="B4283" s="5" t="str">
        <f>IF('Cole CSV aqui'!B4282&lt;&gt;"",'Cole CSV aqui'!B4282,"")</f>
        <v/>
      </c>
      <c r="C4283" s="6" t="str">
        <f>IF('Cole CSV aqui'!F4282&lt;&gt;"",'Cole CSV aqui'!F4282,"")</f>
        <v/>
      </c>
      <c r="D4283" s="6" t="str">
        <f>IF('Cole CSV aqui'!G4282&lt;&gt;"",'Cole CSV aqui'!G4282,"")</f>
        <v/>
      </c>
      <c r="E4283" s="35" t="str">
        <f>IF('Cole CSV aqui'!M4282&lt;&gt;"",'Cole CSV aqui'!M4282,"")</f>
        <v/>
      </c>
      <c r="F4283" s="35" t="str">
        <f>IF('Cole CSV aqui'!J4282&lt;&gt;"",'Cole CSV aqui'!J4282,"")</f>
        <v/>
      </c>
      <c r="G4283" s="35" t="str">
        <f t="shared" si="531"/>
        <v/>
      </c>
      <c r="H4283" s="7" t="str">
        <f>IF('Cole CSV aqui'!I4282="Anos ",'Cole CSV aqui'!H4282*365.25,"")&amp;IF('Cole CSV aqui'!I4282="Dias ",'Cole CSV aqui'!H4282,"")&amp;IF('Cole CSV aqui'!I4282="Meses ",'Cole CSV aqui'!H4282*30.5,"")</f>
        <v/>
      </c>
      <c r="I4283" s="6" t="str">
        <f>IF('Cole CSV aqui'!G4282&lt;&gt;"",C4283+H4283,"")</f>
        <v/>
      </c>
      <c r="J4283" s="28" t="e">
        <f t="shared" ca="1" si="532"/>
        <v>#VALUE!</v>
      </c>
      <c r="K4283" s="7" t="str">
        <f t="shared" si="528"/>
        <v/>
      </c>
      <c r="L4283" s="28" t="e">
        <f>C4283-'Instruções e período de cálculo'!$B$4</f>
        <v>#VALUE!</v>
      </c>
      <c r="M4283" s="28" t="e">
        <f>I4283-'Instruções e período de cálculo'!$B$5</f>
        <v>#VALUE!</v>
      </c>
      <c r="N4283" s="28" t="e">
        <f t="shared" si="533"/>
        <v>#VALUE!</v>
      </c>
      <c r="O4283" s="28" t="e">
        <f t="shared" si="534"/>
        <v>#VALUE!</v>
      </c>
      <c r="P4283" s="49" t="str">
        <f>IF('Cole CSV aqui'!B4282&lt;&gt;"",'Instruções e período de cálculo'!$B$5-'Instruções e período de cálculo'!$B$4+1,"")</f>
        <v/>
      </c>
      <c r="Q4283" s="28" t="str">
        <f>IF('Cole CSV aqui'!B4282&lt;&gt;"",P4283-N4283+O4283,"")</f>
        <v/>
      </c>
      <c r="R4283" s="7" t="str">
        <f t="shared" si="535"/>
        <v/>
      </c>
      <c r="S4283" s="32" t="e">
        <f>('Cole CSV aqui'!M4282-'Cole CSV aqui'!J4282)/(I4283-C4283)</f>
        <v>#VALUE!</v>
      </c>
      <c r="T4283" s="11" t="str">
        <f t="shared" si="529"/>
        <v/>
      </c>
      <c r="U4283" s="10" t="str">
        <f t="shared" si="530"/>
        <v/>
      </c>
      <c r="V4283" s="2"/>
      <c r="W4283" s="3"/>
      <c r="X4283" s="3"/>
    </row>
    <row r="4284" spans="1:24" s="1" customFormat="1" x14ac:dyDescent="0.25">
      <c r="A4284" s="5" t="str">
        <f>IF('Cole CSV aqui'!A4283&lt;&gt;"",'Cole CSV aqui'!A4283,"")</f>
        <v/>
      </c>
      <c r="B4284" s="5" t="str">
        <f>IF('Cole CSV aqui'!B4283&lt;&gt;"",'Cole CSV aqui'!B4283,"")</f>
        <v/>
      </c>
      <c r="C4284" s="6" t="str">
        <f>IF('Cole CSV aqui'!F4283&lt;&gt;"",'Cole CSV aqui'!F4283,"")</f>
        <v/>
      </c>
      <c r="D4284" s="6" t="str">
        <f>IF('Cole CSV aqui'!G4283&lt;&gt;"",'Cole CSV aqui'!G4283,"")</f>
        <v/>
      </c>
      <c r="E4284" s="35" t="str">
        <f>IF('Cole CSV aqui'!M4283&lt;&gt;"",'Cole CSV aqui'!M4283,"")</f>
        <v/>
      </c>
      <c r="F4284" s="35" t="str">
        <f>IF('Cole CSV aqui'!J4283&lt;&gt;"",'Cole CSV aqui'!J4283,"")</f>
        <v/>
      </c>
      <c r="G4284" s="35" t="str">
        <f t="shared" si="531"/>
        <v/>
      </c>
      <c r="H4284" s="7" t="str">
        <f>IF('Cole CSV aqui'!I4283="Anos ",'Cole CSV aqui'!H4283*365.25,"")&amp;IF('Cole CSV aqui'!I4283="Dias ",'Cole CSV aqui'!H4283,"")&amp;IF('Cole CSV aqui'!I4283="Meses ",'Cole CSV aqui'!H4283*30.5,"")</f>
        <v/>
      </c>
      <c r="I4284" s="6" t="str">
        <f>IF('Cole CSV aqui'!G4283&lt;&gt;"",C4284+H4284,"")</f>
        <v/>
      </c>
      <c r="J4284" s="28" t="e">
        <f t="shared" ca="1" si="532"/>
        <v>#VALUE!</v>
      </c>
      <c r="K4284" s="7" t="str">
        <f t="shared" si="528"/>
        <v/>
      </c>
      <c r="L4284" s="28" t="e">
        <f>C4284-'Instruções e período de cálculo'!$B$4</f>
        <v>#VALUE!</v>
      </c>
      <c r="M4284" s="28" t="e">
        <f>I4284-'Instruções e período de cálculo'!$B$5</f>
        <v>#VALUE!</v>
      </c>
      <c r="N4284" s="28" t="e">
        <f t="shared" si="533"/>
        <v>#VALUE!</v>
      </c>
      <c r="O4284" s="28" t="e">
        <f t="shared" si="534"/>
        <v>#VALUE!</v>
      </c>
      <c r="P4284" s="49" t="str">
        <f>IF('Cole CSV aqui'!B4283&lt;&gt;"",'Instruções e período de cálculo'!$B$5-'Instruções e período de cálculo'!$B$4+1,"")</f>
        <v/>
      </c>
      <c r="Q4284" s="28" t="str">
        <f>IF('Cole CSV aqui'!B4283&lt;&gt;"",P4284-N4284+O4284,"")</f>
        <v/>
      </c>
      <c r="R4284" s="7" t="str">
        <f t="shared" si="535"/>
        <v/>
      </c>
      <c r="S4284" s="32" t="e">
        <f>('Cole CSV aqui'!M4283-'Cole CSV aqui'!J4283)/(I4284-C4284)</f>
        <v>#VALUE!</v>
      </c>
      <c r="T4284" s="11" t="str">
        <f t="shared" si="529"/>
        <v/>
      </c>
      <c r="U4284" s="10" t="str">
        <f t="shared" si="530"/>
        <v/>
      </c>
      <c r="V4284" s="2"/>
      <c r="W4284" s="3"/>
      <c r="X4284" s="3"/>
    </row>
    <row r="4285" spans="1:24" s="1" customFormat="1" x14ac:dyDescent="0.25">
      <c r="A4285" s="5" t="str">
        <f>IF('Cole CSV aqui'!A4284&lt;&gt;"",'Cole CSV aqui'!A4284,"")</f>
        <v/>
      </c>
      <c r="B4285" s="5" t="str">
        <f>IF('Cole CSV aqui'!B4284&lt;&gt;"",'Cole CSV aqui'!B4284,"")</f>
        <v/>
      </c>
      <c r="C4285" s="6" t="str">
        <f>IF('Cole CSV aqui'!F4284&lt;&gt;"",'Cole CSV aqui'!F4284,"")</f>
        <v/>
      </c>
      <c r="D4285" s="6" t="str">
        <f>IF('Cole CSV aqui'!G4284&lt;&gt;"",'Cole CSV aqui'!G4284,"")</f>
        <v/>
      </c>
      <c r="E4285" s="35" t="str">
        <f>IF('Cole CSV aqui'!M4284&lt;&gt;"",'Cole CSV aqui'!M4284,"")</f>
        <v/>
      </c>
      <c r="F4285" s="35" t="str">
        <f>IF('Cole CSV aqui'!J4284&lt;&gt;"",'Cole CSV aqui'!J4284,"")</f>
        <v/>
      </c>
      <c r="G4285" s="35" t="str">
        <f t="shared" si="531"/>
        <v/>
      </c>
      <c r="H4285" s="7" t="str">
        <f>IF('Cole CSV aqui'!I4284="Anos ",'Cole CSV aqui'!H4284*365.25,"")&amp;IF('Cole CSV aqui'!I4284="Dias ",'Cole CSV aqui'!H4284,"")&amp;IF('Cole CSV aqui'!I4284="Meses ",'Cole CSV aqui'!H4284*30.5,"")</f>
        <v/>
      </c>
      <c r="I4285" s="6" t="str">
        <f>IF('Cole CSV aqui'!G4284&lt;&gt;"",C4285+H4285,"")</f>
        <v/>
      </c>
      <c r="J4285" s="28" t="e">
        <f t="shared" ca="1" si="532"/>
        <v>#VALUE!</v>
      </c>
      <c r="K4285" s="7" t="str">
        <f t="shared" si="528"/>
        <v/>
      </c>
      <c r="L4285" s="28" t="e">
        <f>C4285-'Instruções e período de cálculo'!$B$4</f>
        <v>#VALUE!</v>
      </c>
      <c r="M4285" s="28" t="e">
        <f>I4285-'Instruções e período de cálculo'!$B$5</f>
        <v>#VALUE!</v>
      </c>
      <c r="N4285" s="28" t="e">
        <f t="shared" si="533"/>
        <v>#VALUE!</v>
      </c>
      <c r="O4285" s="28" t="e">
        <f t="shared" si="534"/>
        <v>#VALUE!</v>
      </c>
      <c r="P4285" s="49" t="str">
        <f>IF('Cole CSV aqui'!B4284&lt;&gt;"",'Instruções e período de cálculo'!$B$5-'Instruções e período de cálculo'!$B$4+1,"")</f>
        <v/>
      </c>
      <c r="Q4285" s="28" t="str">
        <f>IF('Cole CSV aqui'!B4284&lt;&gt;"",P4285-N4285+O4285,"")</f>
        <v/>
      </c>
      <c r="R4285" s="7" t="str">
        <f t="shared" si="535"/>
        <v/>
      </c>
      <c r="S4285" s="32" t="e">
        <f>('Cole CSV aqui'!M4284-'Cole CSV aqui'!J4284)/(I4285-C4285)</f>
        <v>#VALUE!</v>
      </c>
      <c r="T4285" s="11" t="str">
        <f t="shared" si="529"/>
        <v/>
      </c>
      <c r="U4285" s="10" t="str">
        <f t="shared" si="530"/>
        <v/>
      </c>
      <c r="V4285" s="2"/>
      <c r="W4285" s="3"/>
      <c r="X4285" s="3"/>
    </row>
    <row r="4286" spans="1:24" s="1" customFormat="1" x14ac:dyDescent="0.25">
      <c r="A4286" s="5" t="str">
        <f>IF('Cole CSV aqui'!A4285&lt;&gt;"",'Cole CSV aqui'!A4285,"")</f>
        <v/>
      </c>
      <c r="B4286" s="5" t="str">
        <f>IF('Cole CSV aqui'!B4285&lt;&gt;"",'Cole CSV aqui'!B4285,"")</f>
        <v/>
      </c>
      <c r="C4286" s="6" t="str">
        <f>IF('Cole CSV aqui'!F4285&lt;&gt;"",'Cole CSV aqui'!F4285,"")</f>
        <v/>
      </c>
      <c r="D4286" s="6" t="str">
        <f>IF('Cole CSV aqui'!G4285&lt;&gt;"",'Cole CSV aqui'!G4285,"")</f>
        <v/>
      </c>
      <c r="E4286" s="35" t="str">
        <f>IF('Cole CSV aqui'!M4285&lt;&gt;"",'Cole CSV aqui'!M4285,"")</f>
        <v/>
      </c>
      <c r="F4286" s="35" t="str">
        <f>IF('Cole CSV aqui'!J4285&lt;&gt;"",'Cole CSV aqui'!J4285,"")</f>
        <v/>
      </c>
      <c r="G4286" s="35" t="str">
        <f t="shared" si="531"/>
        <v/>
      </c>
      <c r="H4286" s="7" t="str">
        <f>IF('Cole CSV aqui'!I4285="Anos ",'Cole CSV aqui'!H4285*365.25,"")&amp;IF('Cole CSV aqui'!I4285="Dias ",'Cole CSV aqui'!H4285,"")&amp;IF('Cole CSV aqui'!I4285="Meses ",'Cole CSV aqui'!H4285*30.5,"")</f>
        <v/>
      </c>
      <c r="I4286" s="6" t="str">
        <f>IF('Cole CSV aqui'!G4285&lt;&gt;"",C4286+H4286,"")</f>
        <v/>
      </c>
      <c r="J4286" s="28" t="e">
        <f t="shared" ca="1" si="532"/>
        <v>#VALUE!</v>
      </c>
      <c r="K4286" s="7" t="str">
        <f t="shared" si="528"/>
        <v/>
      </c>
      <c r="L4286" s="28" t="e">
        <f>C4286-'Instruções e período de cálculo'!$B$4</f>
        <v>#VALUE!</v>
      </c>
      <c r="M4286" s="28" t="e">
        <f>I4286-'Instruções e período de cálculo'!$B$5</f>
        <v>#VALUE!</v>
      </c>
      <c r="N4286" s="28" t="e">
        <f t="shared" si="533"/>
        <v>#VALUE!</v>
      </c>
      <c r="O4286" s="28" t="e">
        <f t="shared" si="534"/>
        <v>#VALUE!</v>
      </c>
      <c r="P4286" s="49" t="str">
        <f>IF('Cole CSV aqui'!B4285&lt;&gt;"",'Instruções e período de cálculo'!$B$5-'Instruções e período de cálculo'!$B$4+1,"")</f>
        <v/>
      </c>
      <c r="Q4286" s="28" t="str">
        <f>IF('Cole CSV aqui'!B4285&lt;&gt;"",P4286-N4286+O4286,"")</f>
        <v/>
      </c>
      <c r="R4286" s="7" t="str">
        <f t="shared" si="535"/>
        <v/>
      </c>
      <c r="S4286" s="32" t="e">
        <f>('Cole CSV aqui'!M4285-'Cole CSV aqui'!J4285)/(I4286-C4286)</f>
        <v>#VALUE!</v>
      </c>
      <c r="T4286" s="11" t="str">
        <f t="shared" si="529"/>
        <v/>
      </c>
      <c r="U4286" s="10" t="str">
        <f t="shared" si="530"/>
        <v/>
      </c>
      <c r="V4286" s="2"/>
      <c r="W4286" s="3"/>
      <c r="X4286" s="3"/>
    </row>
    <row r="4287" spans="1:24" s="1" customFormat="1" x14ac:dyDescent="0.25">
      <c r="A4287" s="5" t="str">
        <f>IF('Cole CSV aqui'!A4286&lt;&gt;"",'Cole CSV aqui'!A4286,"")</f>
        <v/>
      </c>
      <c r="B4287" s="5" t="str">
        <f>IF('Cole CSV aqui'!B4286&lt;&gt;"",'Cole CSV aqui'!B4286,"")</f>
        <v/>
      </c>
      <c r="C4287" s="6" t="str">
        <f>IF('Cole CSV aqui'!F4286&lt;&gt;"",'Cole CSV aqui'!F4286,"")</f>
        <v/>
      </c>
      <c r="D4287" s="6" t="str">
        <f>IF('Cole CSV aqui'!G4286&lt;&gt;"",'Cole CSV aqui'!G4286,"")</f>
        <v/>
      </c>
      <c r="E4287" s="35" t="str">
        <f>IF('Cole CSV aqui'!M4286&lt;&gt;"",'Cole CSV aqui'!M4286,"")</f>
        <v/>
      </c>
      <c r="F4287" s="35" t="str">
        <f>IF('Cole CSV aqui'!J4286&lt;&gt;"",'Cole CSV aqui'!J4286,"")</f>
        <v/>
      </c>
      <c r="G4287" s="35" t="str">
        <f t="shared" si="531"/>
        <v/>
      </c>
      <c r="H4287" s="7" t="str">
        <f>IF('Cole CSV aqui'!I4286="Anos ",'Cole CSV aqui'!H4286*365.25,"")&amp;IF('Cole CSV aqui'!I4286="Dias ",'Cole CSV aqui'!H4286,"")&amp;IF('Cole CSV aqui'!I4286="Meses ",'Cole CSV aqui'!H4286*30.5,"")</f>
        <v/>
      </c>
      <c r="I4287" s="6" t="str">
        <f>IF('Cole CSV aqui'!G4286&lt;&gt;"",C4287+H4287,"")</f>
        <v/>
      </c>
      <c r="J4287" s="28" t="e">
        <f t="shared" ca="1" si="532"/>
        <v>#VALUE!</v>
      </c>
      <c r="K4287" s="7" t="str">
        <f t="shared" si="528"/>
        <v/>
      </c>
      <c r="L4287" s="28" t="e">
        <f>C4287-'Instruções e período de cálculo'!$B$4</f>
        <v>#VALUE!</v>
      </c>
      <c r="M4287" s="28" t="e">
        <f>I4287-'Instruções e período de cálculo'!$B$5</f>
        <v>#VALUE!</v>
      </c>
      <c r="N4287" s="28" t="e">
        <f t="shared" si="533"/>
        <v>#VALUE!</v>
      </c>
      <c r="O4287" s="28" t="e">
        <f t="shared" si="534"/>
        <v>#VALUE!</v>
      </c>
      <c r="P4287" s="49" t="str">
        <f>IF('Cole CSV aqui'!B4286&lt;&gt;"",'Instruções e período de cálculo'!$B$5-'Instruções e período de cálculo'!$B$4+1,"")</f>
        <v/>
      </c>
      <c r="Q4287" s="28" t="str">
        <f>IF('Cole CSV aqui'!B4286&lt;&gt;"",P4287-N4287+O4287,"")</f>
        <v/>
      </c>
      <c r="R4287" s="7" t="str">
        <f t="shared" si="535"/>
        <v/>
      </c>
      <c r="S4287" s="32" t="e">
        <f>('Cole CSV aqui'!M4286-'Cole CSV aqui'!J4286)/(I4287-C4287)</f>
        <v>#VALUE!</v>
      </c>
      <c r="T4287" s="11" t="str">
        <f t="shared" si="529"/>
        <v/>
      </c>
      <c r="U4287" s="10" t="str">
        <f t="shared" si="530"/>
        <v/>
      </c>
      <c r="V4287" s="2"/>
      <c r="W4287" s="3"/>
      <c r="X4287" s="3"/>
    </row>
    <row r="4288" spans="1:24" s="1" customFormat="1" x14ac:dyDescent="0.25">
      <c r="A4288" s="5" t="str">
        <f>IF('Cole CSV aqui'!A4287&lt;&gt;"",'Cole CSV aqui'!A4287,"")</f>
        <v/>
      </c>
      <c r="B4288" s="5" t="str">
        <f>IF('Cole CSV aqui'!B4287&lt;&gt;"",'Cole CSV aqui'!B4287,"")</f>
        <v/>
      </c>
      <c r="C4288" s="6" t="str">
        <f>IF('Cole CSV aqui'!F4287&lt;&gt;"",'Cole CSV aqui'!F4287,"")</f>
        <v/>
      </c>
      <c r="D4288" s="6" t="str">
        <f>IF('Cole CSV aqui'!G4287&lt;&gt;"",'Cole CSV aqui'!G4287,"")</f>
        <v/>
      </c>
      <c r="E4288" s="35" t="str">
        <f>IF('Cole CSV aqui'!M4287&lt;&gt;"",'Cole CSV aqui'!M4287,"")</f>
        <v/>
      </c>
      <c r="F4288" s="35" t="str">
        <f>IF('Cole CSV aqui'!J4287&lt;&gt;"",'Cole CSV aqui'!J4287,"")</f>
        <v/>
      </c>
      <c r="G4288" s="35" t="str">
        <f t="shared" si="531"/>
        <v/>
      </c>
      <c r="H4288" s="7" t="str">
        <f>IF('Cole CSV aqui'!I4287="Anos ",'Cole CSV aqui'!H4287*365.25,"")&amp;IF('Cole CSV aqui'!I4287="Dias ",'Cole CSV aqui'!H4287,"")&amp;IF('Cole CSV aqui'!I4287="Meses ",'Cole CSV aqui'!H4287*30.5,"")</f>
        <v/>
      </c>
      <c r="I4288" s="6" t="str">
        <f>IF('Cole CSV aqui'!G4287&lt;&gt;"",C4288+H4288,"")</f>
        <v/>
      </c>
      <c r="J4288" s="28" t="e">
        <f t="shared" ca="1" si="532"/>
        <v>#VALUE!</v>
      </c>
      <c r="K4288" s="7" t="str">
        <f t="shared" si="528"/>
        <v/>
      </c>
      <c r="L4288" s="28" t="e">
        <f>C4288-'Instruções e período de cálculo'!$B$4</f>
        <v>#VALUE!</v>
      </c>
      <c r="M4288" s="28" t="e">
        <f>I4288-'Instruções e período de cálculo'!$B$5</f>
        <v>#VALUE!</v>
      </c>
      <c r="N4288" s="28" t="e">
        <f t="shared" si="533"/>
        <v>#VALUE!</v>
      </c>
      <c r="O4288" s="28" t="e">
        <f t="shared" si="534"/>
        <v>#VALUE!</v>
      </c>
      <c r="P4288" s="49" t="str">
        <f>IF('Cole CSV aqui'!B4287&lt;&gt;"",'Instruções e período de cálculo'!$B$5-'Instruções e período de cálculo'!$B$4+1,"")</f>
        <v/>
      </c>
      <c r="Q4288" s="28" t="str">
        <f>IF('Cole CSV aqui'!B4287&lt;&gt;"",P4288-N4288+O4288,"")</f>
        <v/>
      </c>
      <c r="R4288" s="7" t="str">
        <f t="shared" si="535"/>
        <v/>
      </c>
      <c r="S4288" s="32" t="e">
        <f>('Cole CSV aqui'!M4287-'Cole CSV aqui'!J4287)/(I4288-C4288)</f>
        <v>#VALUE!</v>
      </c>
      <c r="T4288" s="11" t="str">
        <f t="shared" si="529"/>
        <v/>
      </c>
      <c r="U4288" s="10" t="str">
        <f t="shared" si="530"/>
        <v/>
      </c>
      <c r="V4288" s="2"/>
      <c r="W4288" s="3"/>
      <c r="X4288" s="3"/>
    </row>
    <row r="4289" spans="1:24" s="1" customFormat="1" x14ac:dyDescent="0.25">
      <c r="A4289" s="5" t="str">
        <f>IF('Cole CSV aqui'!A4288&lt;&gt;"",'Cole CSV aqui'!A4288,"")</f>
        <v/>
      </c>
      <c r="B4289" s="5" t="str">
        <f>IF('Cole CSV aqui'!B4288&lt;&gt;"",'Cole CSV aqui'!B4288,"")</f>
        <v/>
      </c>
      <c r="C4289" s="6" t="str">
        <f>IF('Cole CSV aqui'!F4288&lt;&gt;"",'Cole CSV aqui'!F4288,"")</f>
        <v/>
      </c>
      <c r="D4289" s="6" t="str">
        <f>IF('Cole CSV aqui'!G4288&lt;&gt;"",'Cole CSV aqui'!G4288,"")</f>
        <v/>
      </c>
      <c r="E4289" s="35" t="str">
        <f>IF('Cole CSV aqui'!M4288&lt;&gt;"",'Cole CSV aqui'!M4288,"")</f>
        <v/>
      </c>
      <c r="F4289" s="35" t="str">
        <f>IF('Cole CSV aqui'!J4288&lt;&gt;"",'Cole CSV aqui'!J4288,"")</f>
        <v/>
      </c>
      <c r="G4289" s="35" t="str">
        <f t="shared" si="531"/>
        <v/>
      </c>
      <c r="H4289" s="7" t="str">
        <f>IF('Cole CSV aqui'!I4288="Anos ",'Cole CSV aqui'!H4288*365.25,"")&amp;IF('Cole CSV aqui'!I4288="Dias ",'Cole CSV aqui'!H4288,"")&amp;IF('Cole CSV aqui'!I4288="Meses ",'Cole CSV aqui'!H4288*30.5,"")</f>
        <v/>
      </c>
      <c r="I4289" s="6" t="str">
        <f>IF('Cole CSV aqui'!G4288&lt;&gt;"",C4289+H4289,"")</f>
        <v/>
      </c>
      <c r="J4289" s="28" t="e">
        <f t="shared" ca="1" si="532"/>
        <v>#VALUE!</v>
      </c>
      <c r="K4289" s="7" t="str">
        <f t="shared" si="528"/>
        <v/>
      </c>
      <c r="L4289" s="28" t="e">
        <f>C4289-'Instruções e período de cálculo'!$B$4</f>
        <v>#VALUE!</v>
      </c>
      <c r="M4289" s="28" t="e">
        <f>I4289-'Instruções e período de cálculo'!$B$5</f>
        <v>#VALUE!</v>
      </c>
      <c r="N4289" s="28" t="e">
        <f t="shared" si="533"/>
        <v>#VALUE!</v>
      </c>
      <c r="O4289" s="28" t="e">
        <f t="shared" si="534"/>
        <v>#VALUE!</v>
      </c>
      <c r="P4289" s="49" t="str">
        <f>IF('Cole CSV aqui'!B4288&lt;&gt;"",'Instruções e período de cálculo'!$B$5-'Instruções e período de cálculo'!$B$4+1,"")</f>
        <v/>
      </c>
      <c r="Q4289" s="28" t="str">
        <f>IF('Cole CSV aqui'!B4288&lt;&gt;"",P4289-N4289+O4289,"")</f>
        <v/>
      </c>
      <c r="R4289" s="7" t="str">
        <f t="shared" si="535"/>
        <v/>
      </c>
      <c r="S4289" s="32" t="e">
        <f>('Cole CSV aqui'!M4288-'Cole CSV aqui'!J4288)/(I4289-C4289)</f>
        <v>#VALUE!</v>
      </c>
      <c r="T4289" s="11" t="str">
        <f t="shared" si="529"/>
        <v/>
      </c>
      <c r="U4289" s="10" t="str">
        <f t="shared" si="530"/>
        <v/>
      </c>
      <c r="V4289" s="2"/>
      <c r="W4289" s="3"/>
      <c r="X4289" s="3"/>
    </row>
    <row r="4290" spans="1:24" s="1" customFormat="1" x14ac:dyDescent="0.25">
      <c r="A4290" s="5" t="str">
        <f>IF('Cole CSV aqui'!A4289&lt;&gt;"",'Cole CSV aqui'!A4289,"")</f>
        <v/>
      </c>
      <c r="B4290" s="5" t="str">
        <f>IF('Cole CSV aqui'!B4289&lt;&gt;"",'Cole CSV aqui'!B4289,"")</f>
        <v/>
      </c>
      <c r="C4290" s="6" t="str">
        <f>IF('Cole CSV aqui'!F4289&lt;&gt;"",'Cole CSV aqui'!F4289,"")</f>
        <v/>
      </c>
      <c r="D4290" s="6" t="str">
        <f>IF('Cole CSV aqui'!G4289&lt;&gt;"",'Cole CSV aqui'!G4289,"")</f>
        <v/>
      </c>
      <c r="E4290" s="35" t="str">
        <f>IF('Cole CSV aqui'!M4289&lt;&gt;"",'Cole CSV aqui'!M4289,"")</f>
        <v/>
      </c>
      <c r="F4290" s="35" t="str">
        <f>IF('Cole CSV aqui'!J4289&lt;&gt;"",'Cole CSV aqui'!J4289,"")</f>
        <v/>
      </c>
      <c r="G4290" s="35" t="str">
        <f t="shared" si="531"/>
        <v/>
      </c>
      <c r="H4290" s="7" t="str">
        <f>IF('Cole CSV aqui'!I4289="Anos ",'Cole CSV aqui'!H4289*365.25,"")&amp;IF('Cole CSV aqui'!I4289="Dias ",'Cole CSV aqui'!H4289,"")&amp;IF('Cole CSV aqui'!I4289="Meses ",'Cole CSV aqui'!H4289*30.5,"")</f>
        <v/>
      </c>
      <c r="I4290" s="6" t="str">
        <f>IF('Cole CSV aqui'!G4289&lt;&gt;"",C4290+H4290,"")</f>
        <v/>
      </c>
      <c r="J4290" s="28" t="e">
        <f t="shared" ca="1" si="532"/>
        <v>#VALUE!</v>
      </c>
      <c r="K4290" s="7" t="str">
        <f t="shared" si="528"/>
        <v/>
      </c>
      <c r="L4290" s="28" t="e">
        <f>C4290-'Instruções e período de cálculo'!$B$4</f>
        <v>#VALUE!</v>
      </c>
      <c r="M4290" s="28" t="e">
        <f>I4290-'Instruções e período de cálculo'!$B$5</f>
        <v>#VALUE!</v>
      </c>
      <c r="N4290" s="28" t="e">
        <f t="shared" si="533"/>
        <v>#VALUE!</v>
      </c>
      <c r="O4290" s="28" t="e">
        <f t="shared" si="534"/>
        <v>#VALUE!</v>
      </c>
      <c r="P4290" s="49" t="str">
        <f>IF('Cole CSV aqui'!B4289&lt;&gt;"",'Instruções e período de cálculo'!$B$5-'Instruções e período de cálculo'!$B$4+1,"")</f>
        <v/>
      </c>
      <c r="Q4290" s="28" t="str">
        <f>IF('Cole CSV aqui'!B4289&lt;&gt;"",P4290-N4290+O4290,"")</f>
        <v/>
      </c>
      <c r="R4290" s="7" t="str">
        <f t="shared" si="535"/>
        <v/>
      </c>
      <c r="S4290" s="32" t="e">
        <f>('Cole CSV aqui'!M4289-'Cole CSV aqui'!J4289)/(I4290-C4290)</f>
        <v>#VALUE!</v>
      </c>
      <c r="T4290" s="11" t="str">
        <f t="shared" si="529"/>
        <v/>
      </c>
      <c r="U4290" s="10" t="str">
        <f t="shared" si="530"/>
        <v/>
      </c>
      <c r="V4290" s="2"/>
      <c r="W4290" s="3"/>
      <c r="X4290" s="3"/>
    </row>
    <row r="4291" spans="1:24" s="1" customFormat="1" x14ac:dyDescent="0.25">
      <c r="A4291" s="5" t="str">
        <f>IF('Cole CSV aqui'!A4290&lt;&gt;"",'Cole CSV aqui'!A4290,"")</f>
        <v/>
      </c>
      <c r="B4291" s="5" t="str">
        <f>IF('Cole CSV aqui'!B4290&lt;&gt;"",'Cole CSV aqui'!B4290,"")</f>
        <v/>
      </c>
      <c r="C4291" s="6" t="str">
        <f>IF('Cole CSV aqui'!F4290&lt;&gt;"",'Cole CSV aqui'!F4290,"")</f>
        <v/>
      </c>
      <c r="D4291" s="6" t="str">
        <f>IF('Cole CSV aqui'!G4290&lt;&gt;"",'Cole CSV aqui'!G4290,"")</f>
        <v/>
      </c>
      <c r="E4291" s="35" t="str">
        <f>IF('Cole CSV aqui'!M4290&lt;&gt;"",'Cole CSV aqui'!M4290,"")</f>
        <v/>
      </c>
      <c r="F4291" s="35" t="str">
        <f>IF('Cole CSV aqui'!J4290&lt;&gt;"",'Cole CSV aqui'!J4290,"")</f>
        <v/>
      </c>
      <c r="G4291" s="35" t="str">
        <f t="shared" si="531"/>
        <v/>
      </c>
      <c r="H4291" s="7" t="str">
        <f>IF('Cole CSV aqui'!I4290="Anos ",'Cole CSV aqui'!H4290*365.25,"")&amp;IF('Cole CSV aqui'!I4290="Dias ",'Cole CSV aqui'!H4290,"")&amp;IF('Cole CSV aqui'!I4290="Meses ",'Cole CSV aqui'!H4290*30.5,"")</f>
        <v/>
      </c>
      <c r="I4291" s="6" t="str">
        <f>IF('Cole CSV aqui'!G4290&lt;&gt;"",C4291+H4291,"")</f>
        <v/>
      </c>
      <c r="J4291" s="28" t="e">
        <f t="shared" ca="1" si="532"/>
        <v>#VALUE!</v>
      </c>
      <c r="K4291" s="7" t="str">
        <f t="shared" ref="K4291:K4354" si="536">IF(B4291&lt;&gt;"",J4291,"")</f>
        <v/>
      </c>
      <c r="L4291" s="28" t="e">
        <f>C4291-'Instruções e período de cálculo'!$B$4</f>
        <v>#VALUE!</v>
      </c>
      <c r="M4291" s="28" t="e">
        <f>I4291-'Instruções e período de cálculo'!$B$5</f>
        <v>#VALUE!</v>
      </c>
      <c r="N4291" s="28" t="e">
        <f t="shared" si="533"/>
        <v>#VALUE!</v>
      </c>
      <c r="O4291" s="28" t="e">
        <f t="shared" si="534"/>
        <v>#VALUE!</v>
      </c>
      <c r="P4291" s="49" t="str">
        <f>IF('Cole CSV aqui'!B4290&lt;&gt;"",'Instruções e período de cálculo'!$B$5-'Instruções e período de cálculo'!$B$4+1,"")</f>
        <v/>
      </c>
      <c r="Q4291" s="28" t="str">
        <f>IF('Cole CSV aqui'!B4290&lt;&gt;"",P4291-N4291+O4291,"")</f>
        <v/>
      </c>
      <c r="R4291" s="7" t="str">
        <f t="shared" si="535"/>
        <v/>
      </c>
      <c r="S4291" s="32" t="e">
        <f>('Cole CSV aqui'!M4290-'Cole CSV aqui'!J4290)/(I4291-C4291)</f>
        <v>#VALUE!</v>
      </c>
      <c r="T4291" s="11" t="str">
        <f t="shared" ref="T4291:T4354" si="537">IF(B4291&lt;&gt;"",S4291,"")</f>
        <v/>
      </c>
      <c r="U4291" s="10" t="str">
        <f t="shared" ref="U4291:U4354" si="538">IF(R4291&lt;&gt;"",R4291*T4291,"")</f>
        <v/>
      </c>
      <c r="V4291" s="2"/>
      <c r="W4291" s="3"/>
      <c r="X4291" s="3"/>
    </row>
    <row r="4292" spans="1:24" s="1" customFormat="1" x14ac:dyDescent="0.25">
      <c r="A4292" s="5" t="str">
        <f>IF('Cole CSV aqui'!A4291&lt;&gt;"",'Cole CSV aqui'!A4291,"")</f>
        <v/>
      </c>
      <c r="B4292" s="5" t="str">
        <f>IF('Cole CSV aqui'!B4291&lt;&gt;"",'Cole CSV aqui'!B4291,"")</f>
        <v/>
      </c>
      <c r="C4292" s="6" t="str">
        <f>IF('Cole CSV aqui'!F4291&lt;&gt;"",'Cole CSV aqui'!F4291,"")</f>
        <v/>
      </c>
      <c r="D4292" s="6" t="str">
        <f>IF('Cole CSV aqui'!G4291&lt;&gt;"",'Cole CSV aqui'!G4291,"")</f>
        <v/>
      </c>
      <c r="E4292" s="35" t="str">
        <f>IF('Cole CSV aqui'!M4291&lt;&gt;"",'Cole CSV aqui'!M4291,"")</f>
        <v/>
      </c>
      <c r="F4292" s="35" t="str">
        <f>IF('Cole CSV aqui'!J4291&lt;&gt;"",'Cole CSV aqui'!J4291,"")</f>
        <v/>
      </c>
      <c r="G4292" s="35" t="str">
        <f t="shared" ref="G4292:G4355" si="539">IF(E4292&lt;&gt;"",E4292-F4292,"")</f>
        <v/>
      </c>
      <c r="H4292" s="7" t="str">
        <f>IF('Cole CSV aqui'!I4291="Anos ",'Cole CSV aqui'!H4291*365.25,"")&amp;IF('Cole CSV aqui'!I4291="Dias ",'Cole CSV aqui'!H4291,"")&amp;IF('Cole CSV aqui'!I4291="Meses ",'Cole CSV aqui'!H4291*30.5,"")</f>
        <v/>
      </c>
      <c r="I4292" s="6" t="str">
        <f>IF('Cole CSV aqui'!G4291&lt;&gt;"",C4292+H4292,"")</f>
        <v/>
      </c>
      <c r="J4292" s="28" t="e">
        <f t="shared" ref="J4292:J4355" ca="1" si="540">IF(I4292&gt;TODAY(),I4292-TODAY(),"")</f>
        <v>#VALUE!</v>
      </c>
      <c r="K4292" s="7" t="str">
        <f t="shared" si="536"/>
        <v/>
      </c>
      <c r="L4292" s="28" t="e">
        <f>C4292-'Instruções e período de cálculo'!$B$4</f>
        <v>#VALUE!</v>
      </c>
      <c r="M4292" s="28" t="e">
        <f>I4292-'Instruções e período de cálculo'!$B$5</f>
        <v>#VALUE!</v>
      </c>
      <c r="N4292" s="28" t="e">
        <f t="shared" ref="N4292:N4355" si="541">IF(L4292&gt;0,L4292,0)</f>
        <v>#VALUE!</v>
      </c>
      <c r="O4292" s="28" t="e">
        <f t="shared" ref="O4292:O4355" si="542">IF(M4292&lt;0,M4292,0)</f>
        <v>#VALUE!</v>
      </c>
      <c r="P4292" s="49" t="str">
        <f>IF('Cole CSV aqui'!B4291&lt;&gt;"",'Instruções e período de cálculo'!$B$5-'Instruções e período de cálculo'!$B$4+1,"")</f>
        <v/>
      </c>
      <c r="Q4292" s="28" t="str">
        <f>IF('Cole CSV aqui'!B4291&lt;&gt;"",P4292-N4292+O4292,"")</f>
        <v/>
      </c>
      <c r="R4292" s="7" t="str">
        <f t="shared" ref="R4292:R4355" si="543">IF(Q4292&gt;0,Q4292,"")</f>
        <v/>
      </c>
      <c r="S4292" s="32" t="e">
        <f>('Cole CSV aqui'!M4291-'Cole CSV aqui'!J4291)/(I4292-C4292)</f>
        <v>#VALUE!</v>
      </c>
      <c r="T4292" s="11" t="str">
        <f t="shared" si="537"/>
        <v/>
      </c>
      <c r="U4292" s="10" t="str">
        <f t="shared" si="538"/>
        <v/>
      </c>
      <c r="V4292" s="2"/>
      <c r="W4292" s="3"/>
      <c r="X4292" s="3"/>
    </row>
    <row r="4293" spans="1:24" s="1" customFormat="1" x14ac:dyDescent="0.25">
      <c r="A4293" s="5" t="str">
        <f>IF('Cole CSV aqui'!A4292&lt;&gt;"",'Cole CSV aqui'!A4292,"")</f>
        <v/>
      </c>
      <c r="B4293" s="5" t="str">
        <f>IF('Cole CSV aqui'!B4292&lt;&gt;"",'Cole CSV aqui'!B4292,"")</f>
        <v/>
      </c>
      <c r="C4293" s="6" t="str">
        <f>IF('Cole CSV aqui'!F4292&lt;&gt;"",'Cole CSV aqui'!F4292,"")</f>
        <v/>
      </c>
      <c r="D4293" s="6" t="str">
        <f>IF('Cole CSV aqui'!G4292&lt;&gt;"",'Cole CSV aqui'!G4292,"")</f>
        <v/>
      </c>
      <c r="E4293" s="35" t="str">
        <f>IF('Cole CSV aqui'!M4292&lt;&gt;"",'Cole CSV aqui'!M4292,"")</f>
        <v/>
      </c>
      <c r="F4293" s="35" t="str">
        <f>IF('Cole CSV aqui'!J4292&lt;&gt;"",'Cole CSV aqui'!J4292,"")</f>
        <v/>
      </c>
      <c r="G4293" s="35" t="str">
        <f t="shared" si="539"/>
        <v/>
      </c>
      <c r="H4293" s="7" t="str">
        <f>IF('Cole CSV aqui'!I4292="Anos ",'Cole CSV aqui'!H4292*365.25,"")&amp;IF('Cole CSV aqui'!I4292="Dias ",'Cole CSV aqui'!H4292,"")&amp;IF('Cole CSV aqui'!I4292="Meses ",'Cole CSV aqui'!H4292*30.5,"")</f>
        <v/>
      </c>
      <c r="I4293" s="6" t="str">
        <f>IF('Cole CSV aqui'!G4292&lt;&gt;"",C4293+H4293,"")</f>
        <v/>
      </c>
      <c r="J4293" s="28" t="e">
        <f t="shared" ca="1" si="540"/>
        <v>#VALUE!</v>
      </c>
      <c r="K4293" s="7" t="str">
        <f t="shared" si="536"/>
        <v/>
      </c>
      <c r="L4293" s="28" t="e">
        <f>C4293-'Instruções e período de cálculo'!$B$4</f>
        <v>#VALUE!</v>
      </c>
      <c r="M4293" s="28" t="e">
        <f>I4293-'Instruções e período de cálculo'!$B$5</f>
        <v>#VALUE!</v>
      </c>
      <c r="N4293" s="28" t="e">
        <f t="shared" si="541"/>
        <v>#VALUE!</v>
      </c>
      <c r="O4293" s="28" t="e">
        <f t="shared" si="542"/>
        <v>#VALUE!</v>
      </c>
      <c r="P4293" s="49" t="str">
        <f>IF('Cole CSV aqui'!B4292&lt;&gt;"",'Instruções e período de cálculo'!$B$5-'Instruções e período de cálculo'!$B$4+1,"")</f>
        <v/>
      </c>
      <c r="Q4293" s="28" t="str">
        <f>IF('Cole CSV aqui'!B4292&lt;&gt;"",P4293-N4293+O4293,"")</f>
        <v/>
      </c>
      <c r="R4293" s="7" t="str">
        <f t="shared" si="543"/>
        <v/>
      </c>
      <c r="S4293" s="32" t="e">
        <f>('Cole CSV aqui'!M4292-'Cole CSV aqui'!J4292)/(I4293-C4293)</f>
        <v>#VALUE!</v>
      </c>
      <c r="T4293" s="11" t="str">
        <f t="shared" si="537"/>
        <v/>
      </c>
      <c r="U4293" s="10" t="str">
        <f t="shared" si="538"/>
        <v/>
      </c>
      <c r="V4293" s="2"/>
      <c r="W4293" s="3"/>
      <c r="X4293" s="3"/>
    </row>
    <row r="4294" spans="1:24" s="1" customFormat="1" x14ac:dyDescent="0.25">
      <c r="A4294" s="5" t="str">
        <f>IF('Cole CSV aqui'!A4293&lt;&gt;"",'Cole CSV aqui'!A4293,"")</f>
        <v/>
      </c>
      <c r="B4294" s="5" t="str">
        <f>IF('Cole CSV aqui'!B4293&lt;&gt;"",'Cole CSV aqui'!B4293,"")</f>
        <v/>
      </c>
      <c r="C4294" s="6" t="str">
        <f>IF('Cole CSV aqui'!F4293&lt;&gt;"",'Cole CSV aqui'!F4293,"")</f>
        <v/>
      </c>
      <c r="D4294" s="6" t="str">
        <f>IF('Cole CSV aqui'!G4293&lt;&gt;"",'Cole CSV aqui'!G4293,"")</f>
        <v/>
      </c>
      <c r="E4294" s="35" t="str">
        <f>IF('Cole CSV aqui'!M4293&lt;&gt;"",'Cole CSV aqui'!M4293,"")</f>
        <v/>
      </c>
      <c r="F4294" s="35" t="str">
        <f>IF('Cole CSV aqui'!J4293&lt;&gt;"",'Cole CSV aqui'!J4293,"")</f>
        <v/>
      </c>
      <c r="G4294" s="35" t="str">
        <f t="shared" si="539"/>
        <v/>
      </c>
      <c r="H4294" s="7" t="str">
        <f>IF('Cole CSV aqui'!I4293="Anos ",'Cole CSV aqui'!H4293*365.25,"")&amp;IF('Cole CSV aqui'!I4293="Dias ",'Cole CSV aqui'!H4293,"")&amp;IF('Cole CSV aqui'!I4293="Meses ",'Cole CSV aqui'!H4293*30.5,"")</f>
        <v/>
      </c>
      <c r="I4294" s="6" t="str">
        <f>IF('Cole CSV aqui'!G4293&lt;&gt;"",C4294+H4294,"")</f>
        <v/>
      </c>
      <c r="J4294" s="28" t="e">
        <f t="shared" ca="1" si="540"/>
        <v>#VALUE!</v>
      </c>
      <c r="K4294" s="7" t="str">
        <f t="shared" si="536"/>
        <v/>
      </c>
      <c r="L4294" s="28" t="e">
        <f>C4294-'Instruções e período de cálculo'!$B$4</f>
        <v>#VALUE!</v>
      </c>
      <c r="M4294" s="28" t="e">
        <f>I4294-'Instruções e período de cálculo'!$B$5</f>
        <v>#VALUE!</v>
      </c>
      <c r="N4294" s="28" t="e">
        <f t="shared" si="541"/>
        <v>#VALUE!</v>
      </c>
      <c r="O4294" s="28" t="e">
        <f t="shared" si="542"/>
        <v>#VALUE!</v>
      </c>
      <c r="P4294" s="49" t="str">
        <f>IF('Cole CSV aqui'!B4293&lt;&gt;"",'Instruções e período de cálculo'!$B$5-'Instruções e período de cálculo'!$B$4+1,"")</f>
        <v/>
      </c>
      <c r="Q4294" s="28" t="str">
        <f>IF('Cole CSV aqui'!B4293&lt;&gt;"",P4294-N4294+O4294,"")</f>
        <v/>
      </c>
      <c r="R4294" s="7" t="str">
        <f t="shared" si="543"/>
        <v/>
      </c>
      <c r="S4294" s="32" t="e">
        <f>('Cole CSV aqui'!M4293-'Cole CSV aqui'!J4293)/(I4294-C4294)</f>
        <v>#VALUE!</v>
      </c>
      <c r="T4294" s="11" t="str">
        <f t="shared" si="537"/>
        <v/>
      </c>
      <c r="U4294" s="10" t="str">
        <f t="shared" si="538"/>
        <v/>
      </c>
      <c r="V4294" s="2"/>
      <c r="W4294" s="3"/>
      <c r="X4294" s="3"/>
    </row>
    <row r="4295" spans="1:24" s="1" customFormat="1" x14ac:dyDescent="0.25">
      <c r="A4295" s="5" t="str">
        <f>IF('Cole CSV aqui'!A4294&lt;&gt;"",'Cole CSV aqui'!A4294,"")</f>
        <v/>
      </c>
      <c r="B4295" s="5" t="str">
        <f>IF('Cole CSV aqui'!B4294&lt;&gt;"",'Cole CSV aqui'!B4294,"")</f>
        <v/>
      </c>
      <c r="C4295" s="6" t="str">
        <f>IF('Cole CSV aqui'!F4294&lt;&gt;"",'Cole CSV aqui'!F4294,"")</f>
        <v/>
      </c>
      <c r="D4295" s="6" t="str">
        <f>IF('Cole CSV aqui'!G4294&lt;&gt;"",'Cole CSV aqui'!G4294,"")</f>
        <v/>
      </c>
      <c r="E4295" s="35" t="str">
        <f>IF('Cole CSV aqui'!M4294&lt;&gt;"",'Cole CSV aqui'!M4294,"")</f>
        <v/>
      </c>
      <c r="F4295" s="35" t="str">
        <f>IF('Cole CSV aqui'!J4294&lt;&gt;"",'Cole CSV aqui'!J4294,"")</f>
        <v/>
      </c>
      <c r="G4295" s="35" t="str">
        <f t="shared" si="539"/>
        <v/>
      </c>
      <c r="H4295" s="7" t="str">
        <f>IF('Cole CSV aqui'!I4294="Anos ",'Cole CSV aqui'!H4294*365.25,"")&amp;IF('Cole CSV aqui'!I4294="Dias ",'Cole CSV aqui'!H4294,"")&amp;IF('Cole CSV aqui'!I4294="Meses ",'Cole CSV aqui'!H4294*30.5,"")</f>
        <v/>
      </c>
      <c r="I4295" s="6" t="str">
        <f>IF('Cole CSV aqui'!G4294&lt;&gt;"",C4295+H4295,"")</f>
        <v/>
      </c>
      <c r="J4295" s="28" t="e">
        <f t="shared" ca="1" si="540"/>
        <v>#VALUE!</v>
      </c>
      <c r="K4295" s="7" t="str">
        <f t="shared" si="536"/>
        <v/>
      </c>
      <c r="L4295" s="28" t="e">
        <f>C4295-'Instruções e período de cálculo'!$B$4</f>
        <v>#VALUE!</v>
      </c>
      <c r="M4295" s="28" t="e">
        <f>I4295-'Instruções e período de cálculo'!$B$5</f>
        <v>#VALUE!</v>
      </c>
      <c r="N4295" s="28" t="e">
        <f t="shared" si="541"/>
        <v>#VALUE!</v>
      </c>
      <c r="O4295" s="28" t="e">
        <f t="shared" si="542"/>
        <v>#VALUE!</v>
      </c>
      <c r="P4295" s="49" t="str">
        <f>IF('Cole CSV aqui'!B4294&lt;&gt;"",'Instruções e período de cálculo'!$B$5-'Instruções e período de cálculo'!$B$4+1,"")</f>
        <v/>
      </c>
      <c r="Q4295" s="28" t="str">
        <f>IF('Cole CSV aqui'!B4294&lt;&gt;"",P4295-N4295+O4295,"")</f>
        <v/>
      </c>
      <c r="R4295" s="7" t="str">
        <f t="shared" si="543"/>
        <v/>
      </c>
      <c r="S4295" s="32" t="e">
        <f>('Cole CSV aqui'!M4294-'Cole CSV aqui'!J4294)/(I4295-C4295)</f>
        <v>#VALUE!</v>
      </c>
      <c r="T4295" s="11" t="str">
        <f t="shared" si="537"/>
        <v/>
      </c>
      <c r="U4295" s="10" t="str">
        <f t="shared" si="538"/>
        <v/>
      </c>
      <c r="V4295" s="2"/>
      <c r="W4295" s="3"/>
      <c r="X4295" s="3"/>
    </row>
    <row r="4296" spans="1:24" s="1" customFormat="1" x14ac:dyDescent="0.25">
      <c r="A4296" s="5" t="str">
        <f>IF('Cole CSV aqui'!A4295&lt;&gt;"",'Cole CSV aqui'!A4295,"")</f>
        <v/>
      </c>
      <c r="B4296" s="5" t="str">
        <f>IF('Cole CSV aqui'!B4295&lt;&gt;"",'Cole CSV aqui'!B4295,"")</f>
        <v/>
      </c>
      <c r="C4296" s="6" t="str">
        <f>IF('Cole CSV aqui'!F4295&lt;&gt;"",'Cole CSV aqui'!F4295,"")</f>
        <v/>
      </c>
      <c r="D4296" s="6" t="str">
        <f>IF('Cole CSV aqui'!G4295&lt;&gt;"",'Cole CSV aqui'!G4295,"")</f>
        <v/>
      </c>
      <c r="E4296" s="35" t="str">
        <f>IF('Cole CSV aqui'!M4295&lt;&gt;"",'Cole CSV aqui'!M4295,"")</f>
        <v/>
      </c>
      <c r="F4296" s="35" t="str">
        <f>IF('Cole CSV aqui'!J4295&lt;&gt;"",'Cole CSV aqui'!J4295,"")</f>
        <v/>
      </c>
      <c r="G4296" s="35" t="str">
        <f t="shared" si="539"/>
        <v/>
      </c>
      <c r="H4296" s="7" t="str">
        <f>IF('Cole CSV aqui'!I4295="Anos ",'Cole CSV aqui'!H4295*365.25,"")&amp;IF('Cole CSV aqui'!I4295="Dias ",'Cole CSV aqui'!H4295,"")&amp;IF('Cole CSV aqui'!I4295="Meses ",'Cole CSV aqui'!H4295*30.5,"")</f>
        <v/>
      </c>
      <c r="I4296" s="6" t="str">
        <f>IF('Cole CSV aqui'!G4295&lt;&gt;"",C4296+H4296,"")</f>
        <v/>
      </c>
      <c r="J4296" s="28" t="e">
        <f t="shared" ca="1" si="540"/>
        <v>#VALUE!</v>
      </c>
      <c r="K4296" s="7" t="str">
        <f t="shared" si="536"/>
        <v/>
      </c>
      <c r="L4296" s="28" t="e">
        <f>C4296-'Instruções e período de cálculo'!$B$4</f>
        <v>#VALUE!</v>
      </c>
      <c r="M4296" s="28" t="e">
        <f>I4296-'Instruções e período de cálculo'!$B$5</f>
        <v>#VALUE!</v>
      </c>
      <c r="N4296" s="28" t="e">
        <f t="shared" si="541"/>
        <v>#VALUE!</v>
      </c>
      <c r="O4296" s="28" t="e">
        <f t="shared" si="542"/>
        <v>#VALUE!</v>
      </c>
      <c r="P4296" s="49" t="str">
        <f>IF('Cole CSV aqui'!B4295&lt;&gt;"",'Instruções e período de cálculo'!$B$5-'Instruções e período de cálculo'!$B$4+1,"")</f>
        <v/>
      </c>
      <c r="Q4296" s="28" t="str">
        <f>IF('Cole CSV aqui'!B4295&lt;&gt;"",P4296-N4296+O4296,"")</f>
        <v/>
      </c>
      <c r="R4296" s="7" t="str">
        <f t="shared" si="543"/>
        <v/>
      </c>
      <c r="S4296" s="32" t="e">
        <f>('Cole CSV aqui'!M4295-'Cole CSV aqui'!J4295)/(I4296-C4296)</f>
        <v>#VALUE!</v>
      </c>
      <c r="T4296" s="11" t="str">
        <f t="shared" si="537"/>
        <v/>
      </c>
      <c r="U4296" s="10" t="str">
        <f t="shared" si="538"/>
        <v/>
      </c>
      <c r="V4296" s="2"/>
      <c r="W4296" s="3"/>
      <c r="X4296" s="3"/>
    </row>
    <row r="4297" spans="1:24" s="1" customFormat="1" x14ac:dyDescent="0.25">
      <c r="A4297" s="5" t="str">
        <f>IF('Cole CSV aqui'!A4296&lt;&gt;"",'Cole CSV aqui'!A4296,"")</f>
        <v/>
      </c>
      <c r="B4297" s="5" t="str">
        <f>IF('Cole CSV aqui'!B4296&lt;&gt;"",'Cole CSV aqui'!B4296,"")</f>
        <v/>
      </c>
      <c r="C4297" s="6" t="str">
        <f>IF('Cole CSV aqui'!F4296&lt;&gt;"",'Cole CSV aqui'!F4296,"")</f>
        <v/>
      </c>
      <c r="D4297" s="6" t="str">
        <f>IF('Cole CSV aqui'!G4296&lt;&gt;"",'Cole CSV aqui'!G4296,"")</f>
        <v/>
      </c>
      <c r="E4297" s="35" t="str">
        <f>IF('Cole CSV aqui'!M4296&lt;&gt;"",'Cole CSV aqui'!M4296,"")</f>
        <v/>
      </c>
      <c r="F4297" s="35" t="str">
        <f>IF('Cole CSV aqui'!J4296&lt;&gt;"",'Cole CSV aqui'!J4296,"")</f>
        <v/>
      </c>
      <c r="G4297" s="35" t="str">
        <f t="shared" si="539"/>
        <v/>
      </c>
      <c r="H4297" s="7" t="str">
        <f>IF('Cole CSV aqui'!I4296="Anos ",'Cole CSV aqui'!H4296*365.25,"")&amp;IF('Cole CSV aqui'!I4296="Dias ",'Cole CSV aqui'!H4296,"")&amp;IF('Cole CSV aqui'!I4296="Meses ",'Cole CSV aqui'!H4296*30.5,"")</f>
        <v/>
      </c>
      <c r="I4297" s="6" t="str">
        <f>IF('Cole CSV aqui'!G4296&lt;&gt;"",C4297+H4297,"")</f>
        <v/>
      </c>
      <c r="J4297" s="28" t="e">
        <f t="shared" ca="1" si="540"/>
        <v>#VALUE!</v>
      </c>
      <c r="K4297" s="7" t="str">
        <f t="shared" si="536"/>
        <v/>
      </c>
      <c r="L4297" s="28" t="e">
        <f>C4297-'Instruções e período de cálculo'!$B$4</f>
        <v>#VALUE!</v>
      </c>
      <c r="M4297" s="28" t="e">
        <f>I4297-'Instruções e período de cálculo'!$B$5</f>
        <v>#VALUE!</v>
      </c>
      <c r="N4297" s="28" t="e">
        <f t="shared" si="541"/>
        <v>#VALUE!</v>
      </c>
      <c r="O4297" s="28" t="e">
        <f t="shared" si="542"/>
        <v>#VALUE!</v>
      </c>
      <c r="P4297" s="49" t="str">
        <f>IF('Cole CSV aqui'!B4296&lt;&gt;"",'Instruções e período de cálculo'!$B$5-'Instruções e período de cálculo'!$B$4+1,"")</f>
        <v/>
      </c>
      <c r="Q4297" s="28" t="str">
        <f>IF('Cole CSV aqui'!B4296&lt;&gt;"",P4297-N4297+O4297,"")</f>
        <v/>
      </c>
      <c r="R4297" s="7" t="str">
        <f t="shared" si="543"/>
        <v/>
      </c>
      <c r="S4297" s="32" t="e">
        <f>('Cole CSV aqui'!M4296-'Cole CSV aqui'!J4296)/(I4297-C4297)</f>
        <v>#VALUE!</v>
      </c>
      <c r="T4297" s="11" t="str">
        <f t="shared" si="537"/>
        <v/>
      </c>
      <c r="U4297" s="10" t="str">
        <f t="shared" si="538"/>
        <v/>
      </c>
      <c r="V4297" s="2"/>
      <c r="W4297" s="3"/>
      <c r="X4297" s="3"/>
    </row>
    <row r="4298" spans="1:24" s="1" customFormat="1" x14ac:dyDescent="0.25">
      <c r="A4298" s="5" t="str">
        <f>IF('Cole CSV aqui'!A4297&lt;&gt;"",'Cole CSV aqui'!A4297,"")</f>
        <v/>
      </c>
      <c r="B4298" s="5" t="str">
        <f>IF('Cole CSV aqui'!B4297&lt;&gt;"",'Cole CSV aqui'!B4297,"")</f>
        <v/>
      </c>
      <c r="C4298" s="6" t="str">
        <f>IF('Cole CSV aqui'!F4297&lt;&gt;"",'Cole CSV aqui'!F4297,"")</f>
        <v/>
      </c>
      <c r="D4298" s="6" t="str">
        <f>IF('Cole CSV aqui'!G4297&lt;&gt;"",'Cole CSV aqui'!G4297,"")</f>
        <v/>
      </c>
      <c r="E4298" s="35" t="str">
        <f>IF('Cole CSV aqui'!M4297&lt;&gt;"",'Cole CSV aqui'!M4297,"")</f>
        <v/>
      </c>
      <c r="F4298" s="35" t="str">
        <f>IF('Cole CSV aqui'!J4297&lt;&gt;"",'Cole CSV aqui'!J4297,"")</f>
        <v/>
      </c>
      <c r="G4298" s="35" t="str">
        <f t="shared" si="539"/>
        <v/>
      </c>
      <c r="H4298" s="7" t="str">
        <f>IF('Cole CSV aqui'!I4297="Anos ",'Cole CSV aqui'!H4297*365.25,"")&amp;IF('Cole CSV aqui'!I4297="Dias ",'Cole CSV aqui'!H4297,"")&amp;IF('Cole CSV aqui'!I4297="Meses ",'Cole CSV aqui'!H4297*30.5,"")</f>
        <v/>
      </c>
      <c r="I4298" s="6" t="str">
        <f>IF('Cole CSV aqui'!G4297&lt;&gt;"",C4298+H4298,"")</f>
        <v/>
      </c>
      <c r="J4298" s="28" t="e">
        <f t="shared" ca="1" si="540"/>
        <v>#VALUE!</v>
      </c>
      <c r="K4298" s="7" t="str">
        <f t="shared" si="536"/>
        <v/>
      </c>
      <c r="L4298" s="28" t="e">
        <f>C4298-'Instruções e período de cálculo'!$B$4</f>
        <v>#VALUE!</v>
      </c>
      <c r="M4298" s="28" t="e">
        <f>I4298-'Instruções e período de cálculo'!$B$5</f>
        <v>#VALUE!</v>
      </c>
      <c r="N4298" s="28" t="e">
        <f t="shared" si="541"/>
        <v>#VALUE!</v>
      </c>
      <c r="O4298" s="28" t="e">
        <f t="shared" si="542"/>
        <v>#VALUE!</v>
      </c>
      <c r="P4298" s="49" t="str">
        <f>IF('Cole CSV aqui'!B4297&lt;&gt;"",'Instruções e período de cálculo'!$B$5-'Instruções e período de cálculo'!$B$4+1,"")</f>
        <v/>
      </c>
      <c r="Q4298" s="28" t="str">
        <f>IF('Cole CSV aqui'!B4297&lt;&gt;"",P4298-N4298+O4298,"")</f>
        <v/>
      </c>
      <c r="R4298" s="7" t="str">
        <f t="shared" si="543"/>
        <v/>
      </c>
      <c r="S4298" s="32" t="e">
        <f>('Cole CSV aqui'!M4297-'Cole CSV aqui'!J4297)/(I4298-C4298)</f>
        <v>#VALUE!</v>
      </c>
      <c r="T4298" s="11" t="str">
        <f t="shared" si="537"/>
        <v/>
      </c>
      <c r="U4298" s="10" t="str">
        <f t="shared" si="538"/>
        <v/>
      </c>
      <c r="V4298" s="2"/>
      <c r="W4298" s="3"/>
      <c r="X4298" s="3"/>
    </row>
    <row r="4299" spans="1:24" s="1" customFormat="1" x14ac:dyDescent="0.25">
      <c r="A4299" s="5" t="str">
        <f>IF('Cole CSV aqui'!A4298&lt;&gt;"",'Cole CSV aqui'!A4298,"")</f>
        <v/>
      </c>
      <c r="B4299" s="5" t="str">
        <f>IF('Cole CSV aqui'!B4298&lt;&gt;"",'Cole CSV aqui'!B4298,"")</f>
        <v/>
      </c>
      <c r="C4299" s="6" t="str">
        <f>IF('Cole CSV aqui'!F4298&lt;&gt;"",'Cole CSV aqui'!F4298,"")</f>
        <v/>
      </c>
      <c r="D4299" s="6" t="str">
        <f>IF('Cole CSV aqui'!G4298&lt;&gt;"",'Cole CSV aqui'!G4298,"")</f>
        <v/>
      </c>
      <c r="E4299" s="35" t="str">
        <f>IF('Cole CSV aqui'!M4298&lt;&gt;"",'Cole CSV aqui'!M4298,"")</f>
        <v/>
      </c>
      <c r="F4299" s="35" t="str">
        <f>IF('Cole CSV aqui'!J4298&lt;&gt;"",'Cole CSV aqui'!J4298,"")</f>
        <v/>
      </c>
      <c r="G4299" s="35" t="str">
        <f t="shared" si="539"/>
        <v/>
      </c>
      <c r="H4299" s="7" t="str">
        <f>IF('Cole CSV aqui'!I4298="Anos ",'Cole CSV aqui'!H4298*365.25,"")&amp;IF('Cole CSV aqui'!I4298="Dias ",'Cole CSV aqui'!H4298,"")&amp;IF('Cole CSV aqui'!I4298="Meses ",'Cole CSV aqui'!H4298*30.5,"")</f>
        <v/>
      </c>
      <c r="I4299" s="6" t="str">
        <f>IF('Cole CSV aqui'!G4298&lt;&gt;"",C4299+H4299,"")</f>
        <v/>
      </c>
      <c r="J4299" s="28" t="e">
        <f t="shared" ca="1" si="540"/>
        <v>#VALUE!</v>
      </c>
      <c r="K4299" s="7" t="str">
        <f t="shared" si="536"/>
        <v/>
      </c>
      <c r="L4299" s="28" t="e">
        <f>C4299-'Instruções e período de cálculo'!$B$4</f>
        <v>#VALUE!</v>
      </c>
      <c r="M4299" s="28" t="e">
        <f>I4299-'Instruções e período de cálculo'!$B$5</f>
        <v>#VALUE!</v>
      </c>
      <c r="N4299" s="28" t="e">
        <f t="shared" si="541"/>
        <v>#VALUE!</v>
      </c>
      <c r="O4299" s="28" t="e">
        <f t="shared" si="542"/>
        <v>#VALUE!</v>
      </c>
      <c r="P4299" s="49" t="str">
        <f>IF('Cole CSV aqui'!B4298&lt;&gt;"",'Instruções e período de cálculo'!$B$5-'Instruções e período de cálculo'!$B$4+1,"")</f>
        <v/>
      </c>
      <c r="Q4299" s="28" t="str">
        <f>IF('Cole CSV aqui'!B4298&lt;&gt;"",P4299-N4299+O4299,"")</f>
        <v/>
      </c>
      <c r="R4299" s="7" t="str">
        <f t="shared" si="543"/>
        <v/>
      </c>
      <c r="S4299" s="32" t="e">
        <f>('Cole CSV aqui'!M4298-'Cole CSV aqui'!J4298)/(I4299-C4299)</f>
        <v>#VALUE!</v>
      </c>
      <c r="T4299" s="11" t="str">
        <f t="shared" si="537"/>
        <v/>
      </c>
      <c r="U4299" s="10" t="str">
        <f t="shared" si="538"/>
        <v/>
      </c>
      <c r="V4299" s="2"/>
      <c r="W4299" s="3"/>
      <c r="X4299" s="3"/>
    </row>
    <row r="4300" spans="1:24" s="1" customFormat="1" x14ac:dyDescent="0.25">
      <c r="A4300" s="5" t="str">
        <f>IF('Cole CSV aqui'!A4299&lt;&gt;"",'Cole CSV aqui'!A4299,"")</f>
        <v/>
      </c>
      <c r="B4300" s="5" t="str">
        <f>IF('Cole CSV aqui'!B4299&lt;&gt;"",'Cole CSV aqui'!B4299,"")</f>
        <v/>
      </c>
      <c r="C4300" s="6" t="str">
        <f>IF('Cole CSV aqui'!F4299&lt;&gt;"",'Cole CSV aqui'!F4299,"")</f>
        <v/>
      </c>
      <c r="D4300" s="6" t="str">
        <f>IF('Cole CSV aqui'!G4299&lt;&gt;"",'Cole CSV aqui'!G4299,"")</f>
        <v/>
      </c>
      <c r="E4300" s="35" t="str">
        <f>IF('Cole CSV aqui'!M4299&lt;&gt;"",'Cole CSV aqui'!M4299,"")</f>
        <v/>
      </c>
      <c r="F4300" s="35" t="str">
        <f>IF('Cole CSV aqui'!J4299&lt;&gt;"",'Cole CSV aqui'!J4299,"")</f>
        <v/>
      </c>
      <c r="G4300" s="35" t="str">
        <f t="shared" si="539"/>
        <v/>
      </c>
      <c r="H4300" s="7" t="str">
        <f>IF('Cole CSV aqui'!I4299="Anos ",'Cole CSV aqui'!H4299*365.25,"")&amp;IF('Cole CSV aqui'!I4299="Dias ",'Cole CSV aqui'!H4299,"")&amp;IF('Cole CSV aqui'!I4299="Meses ",'Cole CSV aqui'!H4299*30.5,"")</f>
        <v/>
      </c>
      <c r="I4300" s="6" t="str">
        <f>IF('Cole CSV aqui'!G4299&lt;&gt;"",C4300+H4300,"")</f>
        <v/>
      </c>
      <c r="J4300" s="28" t="e">
        <f t="shared" ca="1" si="540"/>
        <v>#VALUE!</v>
      </c>
      <c r="K4300" s="7" t="str">
        <f t="shared" si="536"/>
        <v/>
      </c>
      <c r="L4300" s="28" t="e">
        <f>C4300-'Instruções e período de cálculo'!$B$4</f>
        <v>#VALUE!</v>
      </c>
      <c r="M4300" s="28" t="e">
        <f>I4300-'Instruções e período de cálculo'!$B$5</f>
        <v>#VALUE!</v>
      </c>
      <c r="N4300" s="28" t="e">
        <f t="shared" si="541"/>
        <v>#VALUE!</v>
      </c>
      <c r="O4300" s="28" t="e">
        <f t="shared" si="542"/>
        <v>#VALUE!</v>
      </c>
      <c r="P4300" s="49" t="str">
        <f>IF('Cole CSV aqui'!B4299&lt;&gt;"",'Instruções e período de cálculo'!$B$5-'Instruções e período de cálculo'!$B$4+1,"")</f>
        <v/>
      </c>
      <c r="Q4300" s="28" t="str">
        <f>IF('Cole CSV aqui'!B4299&lt;&gt;"",P4300-N4300+O4300,"")</f>
        <v/>
      </c>
      <c r="R4300" s="7" t="str">
        <f t="shared" si="543"/>
        <v/>
      </c>
      <c r="S4300" s="32" t="e">
        <f>('Cole CSV aqui'!M4299-'Cole CSV aqui'!J4299)/(I4300-C4300)</f>
        <v>#VALUE!</v>
      </c>
      <c r="T4300" s="11" t="str">
        <f t="shared" si="537"/>
        <v/>
      </c>
      <c r="U4300" s="10" t="str">
        <f t="shared" si="538"/>
        <v/>
      </c>
      <c r="V4300" s="2"/>
      <c r="W4300" s="3"/>
      <c r="X4300" s="3"/>
    </row>
    <row r="4301" spans="1:24" s="1" customFormat="1" x14ac:dyDescent="0.25">
      <c r="A4301" s="5" t="str">
        <f>IF('Cole CSV aqui'!A4300&lt;&gt;"",'Cole CSV aqui'!A4300,"")</f>
        <v/>
      </c>
      <c r="B4301" s="5" t="str">
        <f>IF('Cole CSV aqui'!B4300&lt;&gt;"",'Cole CSV aqui'!B4300,"")</f>
        <v/>
      </c>
      <c r="C4301" s="6" t="str">
        <f>IF('Cole CSV aqui'!F4300&lt;&gt;"",'Cole CSV aqui'!F4300,"")</f>
        <v/>
      </c>
      <c r="D4301" s="6" t="str">
        <f>IF('Cole CSV aqui'!G4300&lt;&gt;"",'Cole CSV aqui'!G4300,"")</f>
        <v/>
      </c>
      <c r="E4301" s="35" t="str">
        <f>IF('Cole CSV aqui'!M4300&lt;&gt;"",'Cole CSV aqui'!M4300,"")</f>
        <v/>
      </c>
      <c r="F4301" s="35" t="str">
        <f>IF('Cole CSV aqui'!J4300&lt;&gt;"",'Cole CSV aqui'!J4300,"")</f>
        <v/>
      </c>
      <c r="G4301" s="35" t="str">
        <f t="shared" si="539"/>
        <v/>
      </c>
      <c r="H4301" s="7" t="str">
        <f>IF('Cole CSV aqui'!I4300="Anos ",'Cole CSV aqui'!H4300*365.25,"")&amp;IF('Cole CSV aqui'!I4300="Dias ",'Cole CSV aqui'!H4300,"")&amp;IF('Cole CSV aqui'!I4300="Meses ",'Cole CSV aqui'!H4300*30.5,"")</f>
        <v/>
      </c>
      <c r="I4301" s="6" t="str">
        <f>IF('Cole CSV aqui'!G4300&lt;&gt;"",C4301+H4301,"")</f>
        <v/>
      </c>
      <c r="J4301" s="28" t="e">
        <f t="shared" ca="1" si="540"/>
        <v>#VALUE!</v>
      </c>
      <c r="K4301" s="7" t="str">
        <f t="shared" si="536"/>
        <v/>
      </c>
      <c r="L4301" s="28" t="e">
        <f>C4301-'Instruções e período de cálculo'!$B$4</f>
        <v>#VALUE!</v>
      </c>
      <c r="M4301" s="28" t="e">
        <f>I4301-'Instruções e período de cálculo'!$B$5</f>
        <v>#VALUE!</v>
      </c>
      <c r="N4301" s="28" t="e">
        <f t="shared" si="541"/>
        <v>#VALUE!</v>
      </c>
      <c r="O4301" s="28" t="e">
        <f t="shared" si="542"/>
        <v>#VALUE!</v>
      </c>
      <c r="P4301" s="49" t="str">
        <f>IF('Cole CSV aqui'!B4300&lt;&gt;"",'Instruções e período de cálculo'!$B$5-'Instruções e período de cálculo'!$B$4+1,"")</f>
        <v/>
      </c>
      <c r="Q4301" s="28" t="str">
        <f>IF('Cole CSV aqui'!B4300&lt;&gt;"",P4301-N4301+O4301,"")</f>
        <v/>
      </c>
      <c r="R4301" s="7" t="str">
        <f t="shared" si="543"/>
        <v/>
      </c>
      <c r="S4301" s="32" t="e">
        <f>('Cole CSV aqui'!M4300-'Cole CSV aqui'!J4300)/(I4301-C4301)</f>
        <v>#VALUE!</v>
      </c>
      <c r="T4301" s="11" t="str">
        <f t="shared" si="537"/>
        <v/>
      </c>
      <c r="U4301" s="10" t="str">
        <f t="shared" si="538"/>
        <v/>
      </c>
      <c r="V4301" s="2"/>
      <c r="W4301" s="3"/>
      <c r="X4301" s="3"/>
    </row>
    <row r="4302" spans="1:24" s="1" customFormat="1" x14ac:dyDescent="0.25">
      <c r="A4302" s="5" t="str">
        <f>IF('Cole CSV aqui'!A4301&lt;&gt;"",'Cole CSV aqui'!A4301,"")</f>
        <v/>
      </c>
      <c r="B4302" s="5" t="str">
        <f>IF('Cole CSV aqui'!B4301&lt;&gt;"",'Cole CSV aqui'!B4301,"")</f>
        <v/>
      </c>
      <c r="C4302" s="6" t="str">
        <f>IF('Cole CSV aqui'!F4301&lt;&gt;"",'Cole CSV aqui'!F4301,"")</f>
        <v/>
      </c>
      <c r="D4302" s="6" t="str">
        <f>IF('Cole CSV aqui'!G4301&lt;&gt;"",'Cole CSV aqui'!G4301,"")</f>
        <v/>
      </c>
      <c r="E4302" s="35" t="str">
        <f>IF('Cole CSV aqui'!M4301&lt;&gt;"",'Cole CSV aqui'!M4301,"")</f>
        <v/>
      </c>
      <c r="F4302" s="35" t="str">
        <f>IF('Cole CSV aqui'!J4301&lt;&gt;"",'Cole CSV aqui'!J4301,"")</f>
        <v/>
      </c>
      <c r="G4302" s="35" t="str">
        <f t="shared" si="539"/>
        <v/>
      </c>
      <c r="H4302" s="7" t="str">
        <f>IF('Cole CSV aqui'!I4301="Anos ",'Cole CSV aqui'!H4301*365.25,"")&amp;IF('Cole CSV aqui'!I4301="Dias ",'Cole CSV aqui'!H4301,"")&amp;IF('Cole CSV aqui'!I4301="Meses ",'Cole CSV aqui'!H4301*30.5,"")</f>
        <v/>
      </c>
      <c r="I4302" s="6" t="str">
        <f>IF('Cole CSV aqui'!G4301&lt;&gt;"",C4302+H4302,"")</f>
        <v/>
      </c>
      <c r="J4302" s="28" t="e">
        <f t="shared" ca="1" si="540"/>
        <v>#VALUE!</v>
      </c>
      <c r="K4302" s="7" t="str">
        <f t="shared" si="536"/>
        <v/>
      </c>
      <c r="L4302" s="28" t="e">
        <f>C4302-'Instruções e período de cálculo'!$B$4</f>
        <v>#VALUE!</v>
      </c>
      <c r="M4302" s="28" t="e">
        <f>I4302-'Instruções e período de cálculo'!$B$5</f>
        <v>#VALUE!</v>
      </c>
      <c r="N4302" s="28" t="e">
        <f t="shared" si="541"/>
        <v>#VALUE!</v>
      </c>
      <c r="O4302" s="28" t="e">
        <f t="shared" si="542"/>
        <v>#VALUE!</v>
      </c>
      <c r="P4302" s="49" t="str">
        <f>IF('Cole CSV aqui'!B4301&lt;&gt;"",'Instruções e período de cálculo'!$B$5-'Instruções e período de cálculo'!$B$4+1,"")</f>
        <v/>
      </c>
      <c r="Q4302" s="28" t="str">
        <f>IF('Cole CSV aqui'!B4301&lt;&gt;"",P4302-N4302+O4302,"")</f>
        <v/>
      </c>
      <c r="R4302" s="7" t="str">
        <f t="shared" si="543"/>
        <v/>
      </c>
      <c r="S4302" s="32" t="e">
        <f>('Cole CSV aqui'!M4301-'Cole CSV aqui'!J4301)/(I4302-C4302)</f>
        <v>#VALUE!</v>
      </c>
      <c r="T4302" s="11" t="str">
        <f t="shared" si="537"/>
        <v/>
      </c>
      <c r="U4302" s="10" t="str">
        <f t="shared" si="538"/>
        <v/>
      </c>
      <c r="V4302" s="2"/>
      <c r="W4302" s="3"/>
      <c r="X4302" s="3"/>
    </row>
    <row r="4303" spans="1:24" s="1" customFormat="1" x14ac:dyDescent="0.25">
      <c r="A4303" s="5" t="str">
        <f>IF('Cole CSV aqui'!A4302&lt;&gt;"",'Cole CSV aqui'!A4302,"")</f>
        <v/>
      </c>
      <c r="B4303" s="5" t="str">
        <f>IF('Cole CSV aqui'!B4302&lt;&gt;"",'Cole CSV aqui'!B4302,"")</f>
        <v/>
      </c>
      <c r="C4303" s="6" t="str">
        <f>IF('Cole CSV aqui'!F4302&lt;&gt;"",'Cole CSV aqui'!F4302,"")</f>
        <v/>
      </c>
      <c r="D4303" s="6" t="str">
        <f>IF('Cole CSV aqui'!G4302&lt;&gt;"",'Cole CSV aqui'!G4302,"")</f>
        <v/>
      </c>
      <c r="E4303" s="35" t="str">
        <f>IF('Cole CSV aqui'!M4302&lt;&gt;"",'Cole CSV aqui'!M4302,"")</f>
        <v/>
      </c>
      <c r="F4303" s="35" t="str">
        <f>IF('Cole CSV aqui'!J4302&lt;&gt;"",'Cole CSV aqui'!J4302,"")</f>
        <v/>
      </c>
      <c r="G4303" s="35" t="str">
        <f t="shared" si="539"/>
        <v/>
      </c>
      <c r="H4303" s="7" t="str">
        <f>IF('Cole CSV aqui'!I4302="Anos ",'Cole CSV aqui'!H4302*365.25,"")&amp;IF('Cole CSV aqui'!I4302="Dias ",'Cole CSV aqui'!H4302,"")&amp;IF('Cole CSV aqui'!I4302="Meses ",'Cole CSV aqui'!H4302*30.5,"")</f>
        <v/>
      </c>
      <c r="I4303" s="6" t="str">
        <f>IF('Cole CSV aqui'!G4302&lt;&gt;"",C4303+H4303,"")</f>
        <v/>
      </c>
      <c r="J4303" s="28" t="e">
        <f t="shared" ca="1" si="540"/>
        <v>#VALUE!</v>
      </c>
      <c r="K4303" s="7" t="str">
        <f t="shared" si="536"/>
        <v/>
      </c>
      <c r="L4303" s="28" t="e">
        <f>C4303-'Instruções e período de cálculo'!$B$4</f>
        <v>#VALUE!</v>
      </c>
      <c r="M4303" s="28" t="e">
        <f>I4303-'Instruções e período de cálculo'!$B$5</f>
        <v>#VALUE!</v>
      </c>
      <c r="N4303" s="28" t="e">
        <f t="shared" si="541"/>
        <v>#VALUE!</v>
      </c>
      <c r="O4303" s="28" t="e">
        <f t="shared" si="542"/>
        <v>#VALUE!</v>
      </c>
      <c r="P4303" s="49" t="str">
        <f>IF('Cole CSV aqui'!B4302&lt;&gt;"",'Instruções e período de cálculo'!$B$5-'Instruções e período de cálculo'!$B$4+1,"")</f>
        <v/>
      </c>
      <c r="Q4303" s="28" t="str">
        <f>IF('Cole CSV aqui'!B4302&lt;&gt;"",P4303-N4303+O4303,"")</f>
        <v/>
      </c>
      <c r="R4303" s="7" t="str">
        <f t="shared" si="543"/>
        <v/>
      </c>
      <c r="S4303" s="32" t="e">
        <f>('Cole CSV aqui'!M4302-'Cole CSV aqui'!J4302)/(I4303-C4303)</f>
        <v>#VALUE!</v>
      </c>
      <c r="T4303" s="11" t="str">
        <f t="shared" si="537"/>
        <v/>
      </c>
      <c r="U4303" s="10" t="str">
        <f t="shared" si="538"/>
        <v/>
      </c>
      <c r="V4303" s="2"/>
      <c r="W4303" s="3"/>
      <c r="X4303" s="3"/>
    </row>
    <row r="4304" spans="1:24" s="1" customFormat="1" x14ac:dyDescent="0.25">
      <c r="A4304" s="5" t="str">
        <f>IF('Cole CSV aqui'!A4303&lt;&gt;"",'Cole CSV aqui'!A4303,"")</f>
        <v/>
      </c>
      <c r="B4304" s="5" t="str">
        <f>IF('Cole CSV aqui'!B4303&lt;&gt;"",'Cole CSV aqui'!B4303,"")</f>
        <v/>
      </c>
      <c r="C4304" s="6" t="str">
        <f>IF('Cole CSV aqui'!F4303&lt;&gt;"",'Cole CSV aqui'!F4303,"")</f>
        <v/>
      </c>
      <c r="D4304" s="6" t="str">
        <f>IF('Cole CSV aqui'!G4303&lt;&gt;"",'Cole CSV aqui'!G4303,"")</f>
        <v/>
      </c>
      <c r="E4304" s="35" t="str">
        <f>IF('Cole CSV aqui'!M4303&lt;&gt;"",'Cole CSV aqui'!M4303,"")</f>
        <v/>
      </c>
      <c r="F4304" s="35" t="str">
        <f>IF('Cole CSV aqui'!J4303&lt;&gt;"",'Cole CSV aqui'!J4303,"")</f>
        <v/>
      </c>
      <c r="G4304" s="35" t="str">
        <f t="shared" si="539"/>
        <v/>
      </c>
      <c r="H4304" s="7" t="str">
        <f>IF('Cole CSV aqui'!I4303="Anos ",'Cole CSV aqui'!H4303*365.25,"")&amp;IF('Cole CSV aqui'!I4303="Dias ",'Cole CSV aqui'!H4303,"")&amp;IF('Cole CSV aqui'!I4303="Meses ",'Cole CSV aqui'!H4303*30.5,"")</f>
        <v/>
      </c>
      <c r="I4304" s="6" t="str">
        <f>IF('Cole CSV aqui'!G4303&lt;&gt;"",C4304+H4304,"")</f>
        <v/>
      </c>
      <c r="J4304" s="28" t="e">
        <f t="shared" ca="1" si="540"/>
        <v>#VALUE!</v>
      </c>
      <c r="K4304" s="7" t="str">
        <f t="shared" si="536"/>
        <v/>
      </c>
      <c r="L4304" s="28" t="e">
        <f>C4304-'Instruções e período de cálculo'!$B$4</f>
        <v>#VALUE!</v>
      </c>
      <c r="M4304" s="28" t="e">
        <f>I4304-'Instruções e período de cálculo'!$B$5</f>
        <v>#VALUE!</v>
      </c>
      <c r="N4304" s="28" t="e">
        <f t="shared" si="541"/>
        <v>#VALUE!</v>
      </c>
      <c r="O4304" s="28" t="e">
        <f t="shared" si="542"/>
        <v>#VALUE!</v>
      </c>
      <c r="P4304" s="49" t="str">
        <f>IF('Cole CSV aqui'!B4303&lt;&gt;"",'Instruções e período de cálculo'!$B$5-'Instruções e período de cálculo'!$B$4+1,"")</f>
        <v/>
      </c>
      <c r="Q4304" s="28" t="str">
        <f>IF('Cole CSV aqui'!B4303&lt;&gt;"",P4304-N4304+O4304,"")</f>
        <v/>
      </c>
      <c r="R4304" s="7" t="str">
        <f t="shared" si="543"/>
        <v/>
      </c>
      <c r="S4304" s="32" t="e">
        <f>('Cole CSV aqui'!M4303-'Cole CSV aqui'!J4303)/(I4304-C4304)</f>
        <v>#VALUE!</v>
      </c>
      <c r="T4304" s="11" t="str">
        <f t="shared" si="537"/>
        <v/>
      </c>
      <c r="U4304" s="10" t="str">
        <f t="shared" si="538"/>
        <v/>
      </c>
      <c r="V4304" s="2"/>
      <c r="W4304" s="3"/>
      <c r="X4304" s="3"/>
    </row>
    <row r="4305" spans="1:24" s="1" customFormat="1" x14ac:dyDescent="0.25">
      <c r="A4305" s="5" t="str">
        <f>IF('Cole CSV aqui'!A4304&lt;&gt;"",'Cole CSV aqui'!A4304,"")</f>
        <v/>
      </c>
      <c r="B4305" s="5" t="str">
        <f>IF('Cole CSV aqui'!B4304&lt;&gt;"",'Cole CSV aqui'!B4304,"")</f>
        <v/>
      </c>
      <c r="C4305" s="6" t="str">
        <f>IF('Cole CSV aqui'!F4304&lt;&gt;"",'Cole CSV aqui'!F4304,"")</f>
        <v/>
      </c>
      <c r="D4305" s="6" t="str">
        <f>IF('Cole CSV aqui'!G4304&lt;&gt;"",'Cole CSV aqui'!G4304,"")</f>
        <v/>
      </c>
      <c r="E4305" s="35" t="str">
        <f>IF('Cole CSV aqui'!M4304&lt;&gt;"",'Cole CSV aqui'!M4304,"")</f>
        <v/>
      </c>
      <c r="F4305" s="35" t="str">
        <f>IF('Cole CSV aqui'!J4304&lt;&gt;"",'Cole CSV aqui'!J4304,"")</f>
        <v/>
      </c>
      <c r="G4305" s="35" t="str">
        <f t="shared" si="539"/>
        <v/>
      </c>
      <c r="H4305" s="7" t="str">
        <f>IF('Cole CSV aqui'!I4304="Anos ",'Cole CSV aqui'!H4304*365.25,"")&amp;IF('Cole CSV aqui'!I4304="Dias ",'Cole CSV aqui'!H4304,"")&amp;IF('Cole CSV aqui'!I4304="Meses ",'Cole CSV aqui'!H4304*30.5,"")</f>
        <v/>
      </c>
      <c r="I4305" s="6" t="str">
        <f>IF('Cole CSV aqui'!G4304&lt;&gt;"",C4305+H4305,"")</f>
        <v/>
      </c>
      <c r="J4305" s="28" t="e">
        <f t="shared" ca="1" si="540"/>
        <v>#VALUE!</v>
      </c>
      <c r="K4305" s="7" t="str">
        <f t="shared" si="536"/>
        <v/>
      </c>
      <c r="L4305" s="28" t="e">
        <f>C4305-'Instruções e período de cálculo'!$B$4</f>
        <v>#VALUE!</v>
      </c>
      <c r="M4305" s="28" t="e">
        <f>I4305-'Instruções e período de cálculo'!$B$5</f>
        <v>#VALUE!</v>
      </c>
      <c r="N4305" s="28" t="e">
        <f t="shared" si="541"/>
        <v>#VALUE!</v>
      </c>
      <c r="O4305" s="28" t="e">
        <f t="shared" si="542"/>
        <v>#VALUE!</v>
      </c>
      <c r="P4305" s="49" t="str">
        <f>IF('Cole CSV aqui'!B4304&lt;&gt;"",'Instruções e período de cálculo'!$B$5-'Instruções e período de cálculo'!$B$4+1,"")</f>
        <v/>
      </c>
      <c r="Q4305" s="28" t="str">
        <f>IF('Cole CSV aqui'!B4304&lt;&gt;"",P4305-N4305+O4305,"")</f>
        <v/>
      </c>
      <c r="R4305" s="7" t="str">
        <f t="shared" si="543"/>
        <v/>
      </c>
      <c r="S4305" s="32" t="e">
        <f>('Cole CSV aqui'!M4304-'Cole CSV aqui'!J4304)/(I4305-C4305)</f>
        <v>#VALUE!</v>
      </c>
      <c r="T4305" s="11" t="str">
        <f t="shared" si="537"/>
        <v/>
      </c>
      <c r="U4305" s="10" t="str">
        <f t="shared" si="538"/>
        <v/>
      </c>
      <c r="V4305" s="2"/>
      <c r="W4305" s="3"/>
      <c r="X4305" s="3"/>
    </row>
    <row r="4306" spans="1:24" s="1" customFormat="1" x14ac:dyDescent="0.25">
      <c r="A4306" s="5" t="str">
        <f>IF('Cole CSV aqui'!A4305&lt;&gt;"",'Cole CSV aqui'!A4305,"")</f>
        <v/>
      </c>
      <c r="B4306" s="5" t="str">
        <f>IF('Cole CSV aqui'!B4305&lt;&gt;"",'Cole CSV aqui'!B4305,"")</f>
        <v/>
      </c>
      <c r="C4306" s="6" t="str">
        <f>IF('Cole CSV aqui'!F4305&lt;&gt;"",'Cole CSV aqui'!F4305,"")</f>
        <v/>
      </c>
      <c r="D4306" s="6" t="str">
        <f>IF('Cole CSV aqui'!G4305&lt;&gt;"",'Cole CSV aqui'!G4305,"")</f>
        <v/>
      </c>
      <c r="E4306" s="35" t="str">
        <f>IF('Cole CSV aqui'!M4305&lt;&gt;"",'Cole CSV aqui'!M4305,"")</f>
        <v/>
      </c>
      <c r="F4306" s="35" t="str">
        <f>IF('Cole CSV aqui'!J4305&lt;&gt;"",'Cole CSV aqui'!J4305,"")</f>
        <v/>
      </c>
      <c r="G4306" s="35" t="str">
        <f t="shared" si="539"/>
        <v/>
      </c>
      <c r="H4306" s="7" t="str">
        <f>IF('Cole CSV aqui'!I4305="Anos ",'Cole CSV aqui'!H4305*365.25,"")&amp;IF('Cole CSV aqui'!I4305="Dias ",'Cole CSV aqui'!H4305,"")&amp;IF('Cole CSV aqui'!I4305="Meses ",'Cole CSV aqui'!H4305*30.5,"")</f>
        <v/>
      </c>
      <c r="I4306" s="6" t="str">
        <f>IF('Cole CSV aqui'!G4305&lt;&gt;"",C4306+H4306,"")</f>
        <v/>
      </c>
      <c r="J4306" s="28" t="e">
        <f t="shared" ca="1" si="540"/>
        <v>#VALUE!</v>
      </c>
      <c r="K4306" s="7" t="str">
        <f t="shared" si="536"/>
        <v/>
      </c>
      <c r="L4306" s="28" t="e">
        <f>C4306-'Instruções e período de cálculo'!$B$4</f>
        <v>#VALUE!</v>
      </c>
      <c r="M4306" s="28" t="e">
        <f>I4306-'Instruções e período de cálculo'!$B$5</f>
        <v>#VALUE!</v>
      </c>
      <c r="N4306" s="28" t="e">
        <f t="shared" si="541"/>
        <v>#VALUE!</v>
      </c>
      <c r="O4306" s="28" t="e">
        <f t="shared" si="542"/>
        <v>#VALUE!</v>
      </c>
      <c r="P4306" s="49" t="str">
        <f>IF('Cole CSV aqui'!B4305&lt;&gt;"",'Instruções e período de cálculo'!$B$5-'Instruções e período de cálculo'!$B$4+1,"")</f>
        <v/>
      </c>
      <c r="Q4306" s="28" t="str">
        <f>IF('Cole CSV aqui'!B4305&lt;&gt;"",P4306-N4306+O4306,"")</f>
        <v/>
      </c>
      <c r="R4306" s="7" t="str">
        <f t="shared" si="543"/>
        <v/>
      </c>
      <c r="S4306" s="32" t="e">
        <f>('Cole CSV aqui'!M4305-'Cole CSV aqui'!J4305)/(I4306-C4306)</f>
        <v>#VALUE!</v>
      </c>
      <c r="T4306" s="11" t="str">
        <f t="shared" si="537"/>
        <v/>
      </c>
      <c r="U4306" s="10" t="str">
        <f t="shared" si="538"/>
        <v/>
      </c>
      <c r="V4306" s="2"/>
      <c r="W4306" s="3"/>
      <c r="X4306" s="3"/>
    </row>
    <row r="4307" spans="1:24" s="1" customFormat="1" x14ac:dyDescent="0.25">
      <c r="A4307" s="5" t="str">
        <f>IF('Cole CSV aqui'!A4306&lt;&gt;"",'Cole CSV aqui'!A4306,"")</f>
        <v/>
      </c>
      <c r="B4307" s="5" t="str">
        <f>IF('Cole CSV aqui'!B4306&lt;&gt;"",'Cole CSV aqui'!B4306,"")</f>
        <v/>
      </c>
      <c r="C4307" s="6" t="str">
        <f>IF('Cole CSV aqui'!F4306&lt;&gt;"",'Cole CSV aqui'!F4306,"")</f>
        <v/>
      </c>
      <c r="D4307" s="6" t="str">
        <f>IF('Cole CSV aqui'!G4306&lt;&gt;"",'Cole CSV aqui'!G4306,"")</f>
        <v/>
      </c>
      <c r="E4307" s="35" t="str">
        <f>IF('Cole CSV aqui'!M4306&lt;&gt;"",'Cole CSV aqui'!M4306,"")</f>
        <v/>
      </c>
      <c r="F4307" s="35" t="str">
        <f>IF('Cole CSV aqui'!J4306&lt;&gt;"",'Cole CSV aqui'!J4306,"")</f>
        <v/>
      </c>
      <c r="G4307" s="35" t="str">
        <f t="shared" si="539"/>
        <v/>
      </c>
      <c r="H4307" s="7" t="str">
        <f>IF('Cole CSV aqui'!I4306="Anos ",'Cole CSV aqui'!H4306*365.25,"")&amp;IF('Cole CSV aqui'!I4306="Dias ",'Cole CSV aqui'!H4306,"")&amp;IF('Cole CSV aqui'!I4306="Meses ",'Cole CSV aqui'!H4306*30.5,"")</f>
        <v/>
      </c>
      <c r="I4307" s="6" t="str">
        <f>IF('Cole CSV aqui'!G4306&lt;&gt;"",C4307+H4307,"")</f>
        <v/>
      </c>
      <c r="J4307" s="28" t="e">
        <f t="shared" ca="1" si="540"/>
        <v>#VALUE!</v>
      </c>
      <c r="K4307" s="7" t="str">
        <f t="shared" si="536"/>
        <v/>
      </c>
      <c r="L4307" s="28" t="e">
        <f>C4307-'Instruções e período de cálculo'!$B$4</f>
        <v>#VALUE!</v>
      </c>
      <c r="M4307" s="28" t="e">
        <f>I4307-'Instruções e período de cálculo'!$B$5</f>
        <v>#VALUE!</v>
      </c>
      <c r="N4307" s="28" t="e">
        <f t="shared" si="541"/>
        <v>#VALUE!</v>
      </c>
      <c r="O4307" s="28" t="e">
        <f t="shared" si="542"/>
        <v>#VALUE!</v>
      </c>
      <c r="P4307" s="49" t="str">
        <f>IF('Cole CSV aqui'!B4306&lt;&gt;"",'Instruções e período de cálculo'!$B$5-'Instruções e período de cálculo'!$B$4+1,"")</f>
        <v/>
      </c>
      <c r="Q4307" s="28" t="str">
        <f>IF('Cole CSV aqui'!B4306&lt;&gt;"",P4307-N4307+O4307,"")</f>
        <v/>
      </c>
      <c r="R4307" s="7" t="str">
        <f t="shared" si="543"/>
        <v/>
      </c>
      <c r="S4307" s="32" t="e">
        <f>('Cole CSV aqui'!M4306-'Cole CSV aqui'!J4306)/(I4307-C4307)</f>
        <v>#VALUE!</v>
      </c>
      <c r="T4307" s="11" t="str">
        <f t="shared" si="537"/>
        <v/>
      </c>
      <c r="U4307" s="10" t="str">
        <f t="shared" si="538"/>
        <v/>
      </c>
      <c r="V4307" s="2"/>
      <c r="W4307" s="3"/>
      <c r="X4307" s="3"/>
    </row>
    <row r="4308" spans="1:24" s="1" customFormat="1" x14ac:dyDescent="0.25">
      <c r="A4308" s="5" t="str">
        <f>IF('Cole CSV aqui'!A4307&lt;&gt;"",'Cole CSV aqui'!A4307,"")</f>
        <v/>
      </c>
      <c r="B4308" s="5" t="str">
        <f>IF('Cole CSV aqui'!B4307&lt;&gt;"",'Cole CSV aqui'!B4307,"")</f>
        <v/>
      </c>
      <c r="C4308" s="6" t="str">
        <f>IF('Cole CSV aqui'!F4307&lt;&gt;"",'Cole CSV aqui'!F4307,"")</f>
        <v/>
      </c>
      <c r="D4308" s="6" t="str">
        <f>IF('Cole CSV aqui'!G4307&lt;&gt;"",'Cole CSV aqui'!G4307,"")</f>
        <v/>
      </c>
      <c r="E4308" s="35" t="str">
        <f>IF('Cole CSV aqui'!M4307&lt;&gt;"",'Cole CSV aqui'!M4307,"")</f>
        <v/>
      </c>
      <c r="F4308" s="35" t="str">
        <f>IF('Cole CSV aqui'!J4307&lt;&gt;"",'Cole CSV aqui'!J4307,"")</f>
        <v/>
      </c>
      <c r="G4308" s="35" t="str">
        <f t="shared" si="539"/>
        <v/>
      </c>
      <c r="H4308" s="7" t="str">
        <f>IF('Cole CSV aqui'!I4307="Anos ",'Cole CSV aqui'!H4307*365.25,"")&amp;IF('Cole CSV aqui'!I4307="Dias ",'Cole CSV aqui'!H4307,"")&amp;IF('Cole CSV aqui'!I4307="Meses ",'Cole CSV aqui'!H4307*30.5,"")</f>
        <v/>
      </c>
      <c r="I4308" s="6" t="str">
        <f>IF('Cole CSV aqui'!G4307&lt;&gt;"",C4308+H4308,"")</f>
        <v/>
      </c>
      <c r="J4308" s="28" t="e">
        <f t="shared" ca="1" si="540"/>
        <v>#VALUE!</v>
      </c>
      <c r="K4308" s="7" t="str">
        <f t="shared" si="536"/>
        <v/>
      </c>
      <c r="L4308" s="28" t="e">
        <f>C4308-'Instruções e período de cálculo'!$B$4</f>
        <v>#VALUE!</v>
      </c>
      <c r="M4308" s="28" t="e">
        <f>I4308-'Instruções e período de cálculo'!$B$5</f>
        <v>#VALUE!</v>
      </c>
      <c r="N4308" s="28" t="e">
        <f t="shared" si="541"/>
        <v>#VALUE!</v>
      </c>
      <c r="O4308" s="28" t="e">
        <f t="shared" si="542"/>
        <v>#VALUE!</v>
      </c>
      <c r="P4308" s="49" t="str">
        <f>IF('Cole CSV aqui'!B4307&lt;&gt;"",'Instruções e período de cálculo'!$B$5-'Instruções e período de cálculo'!$B$4+1,"")</f>
        <v/>
      </c>
      <c r="Q4308" s="28" t="str">
        <f>IF('Cole CSV aqui'!B4307&lt;&gt;"",P4308-N4308+O4308,"")</f>
        <v/>
      </c>
      <c r="R4308" s="7" t="str">
        <f t="shared" si="543"/>
        <v/>
      </c>
      <c r="S4308" s="32" t="e">
        <f>('Cole CSV aqui'!M4307-'Cole CSV aqui'!J4307)/(I4308-C4308)</f>
        <v>#VALUE!</v>
      </c>
      <c r="T4308" s="11" t="str">
        <f t="shared" si="537"/>
        <v/>
      </c>
      <c r="U4308" s="10" t="str">
        <f t="shared" si="538"/>
        <v/>
      </c>
      <c r="V4308" s="2"/>
      <c r="W4308" s="3"/>
      <c r="X4308" s="3"/>
    </row>
    <row r="4309" spans="1:24" s="1" customFormat="1" x14ac:dyDescent="0.25">
      <c r="A4309" s="5" t="str">
        <f>IF('Cole CSV aqui'!A4308&lt;&gt;"",'Cole CSV aqui'!A4308,"")</f>
        <v/>
      </c>
      <c r="B4309" s="5" t="str">
        <f>IF('Cole CSV aqui'!B4308&lt;&gt;"",'Cole CSV aqui'!B4308,"")</f>
        <v/>
      </c>
      <c r="C4309" s="6" t="str">
        <f>IF('Cole CSV aqui'!F4308&lt;&gt;"",'Cole CSV aqui'!F4308,"")</f>
        <v/>
      </c>
      <c r="D4309" s="6" t="str">
        <f>IF('Cole CSV aqui'!G4308&lt;&gt;"",'Cole CSV aqui'!G4308,"")</f>
        <v/>
      </c>
      <c r="E4309" s="35" t="str">
        <f>IF('Cole CSV aqui'!M4308&lt;&gt;"",'Cole CSV aqui'!M4308,"")</f>
        <v/>
      </c>
      <c r="F4309" s="35" t="str">
        <f>IF('Cole CSV aqui'!J4308&lt;&gt;"",'Cole CSV aqui'!J4308,"")</f>
        <v/>
      </c>
      <c r="G4309" s="35" t="str">
        <f t="shared" si="539"/>
        <v/>
      </c>
      <c r="H4309" s="7" t="str">
        <f>IF('Cole CSV aqui'!I4308="Anos ",'Cole CSV aqui'!H4308*365.25,"")&amp;IF('Cole CSV aqui'!I4308="Dias ",'Cole CSV aqui'!H4308,"")&amp;IF('Cole CSV aqui'!I4308="Meses ",'Cole CSV aqui'!H4308*30.5,"")</f>
        <v/>
      </c>
      <c r="I4309" s="6" t="str">
        <f>IF('Cole CSV aqui'!G4308&lt;&gt;"",C4309+H4309,"")</f>
        <v/>
      </c>
      <c r="J4309" s="28" t="e">
        <f t="shared" ca="1" si="540"/>
        <v>#VALUE!</v>
      </c>
      <c r="K4309" s="7" t="str">
        <f t="shared" si="536"/>
        <v/>
      </c>
      <c r="L4309" s="28" t="e">
        <f>C4309-'Instruções e período de cálculo'!$B$4</f>
        <v>#VALUE!</v>
      </c>
      <c r="M4309" s="28" t="e">
        <f>I4309-'Instruções e período de cálculo'!$B$5</f>
        <v>#VALUE!</v>
      </c>
      <c r="N4309" s="28" t="e">
        <f t="shared" si="541"/>
        <v>#VALUE!</v>
      </c>
      <c r="O4309" s="28" t="e">
        <f t="shared" si="542"/>
        <v>#VALUE!</v>
      </c>
      <c r="P4309" s="49" t="str">
        <f>IF('Cole CSV aqui'!B4308&lt;&gt;"",'Instruções e período de cálculo'!$B$5-'Instruções e período de cálculo'!$B$4+1,"")</f>
        <v/>
      </c>
      <c r="Q4309" s="28" t="str">
        <f>IF('Cole CSV aqui'!B4308&lt;&gt;"",P4309-N4309+O4309,"")</f>
        <v/>
      </c>
      <c r="R4309" s="7" t="str">
        <f t="shared" si="543"/>
        <v/>
      </c>
      <c r="S4309" s="32" t="e">
        <f>('Cole CSV aqui'!M4308-'Cole CSV aqui'!J4308)/(I4309-C4309)</f>
        <v>#VALUE!</v>
      </c>
      <c r="T4309" s="11" t="str">
        <f t="shared" si="537"/>
        <v/>
      </c>
      <c r="U4309" s="10" t="str">
        <f t="shared" si="538"/>
        <v/>
      </c>
      <c r="V4309" s="2"/>
      <c r="W4309" s="3"/>
      <c r="X4309" s="3"/>
    </row>
    <row r="4310" spans="1:24" s="1" customFormat="1" x14ac:dyDescent="0.25">
      <c r="A4310" s="5" t="str">
        <f>IF('Cole CSV aqui'!A4309&lt;&gt;"",'Cole CSV aqui'!A4309,"")</f>
        <v/>
      </c>
      <c r="B4310" s="5" t="str">
        <f>IF('Cole CSV aqui'!B4309&lt;&gt;"",'Cole CSV aqui'!B4309,"")</f>
        <v/>
      </c>
      <c r="C4310" s="6" t="str">
        <f>IF('Cole CSV aqui'!F4309&lt;&gt;"",'Cole CSV aqui'!F4309,"")</f>
        <v/>
      </c>
      <c r="D4310" s="6" t="str">
        <f>IF('Cole CSV aqui'!G4309&lt;&gt;"",'Cole CSV aqui'!G4309,"")</f>
        <v/>
      </c>
      <c r="E4310" s="35" t="str">
        <f>IF('Cole CSV aqui'!M4309&lt;&gt;"",'Cole CSV aqui'!M4309,"")</f>
        <v/>
      </c>
      <c r="F4310" s="35" t="str">
        <f>IF('Cole CSV aqui'!J4309&lt;&gt;"",'Cole CSV aqui'!J4309,"")</f>
        <v/>
      </c>
      <c r="G4310" s="35" t="str">
        <f t="shared" si="539"/>
        <v/>
      </c>
      <c r="H4310" s="7" t="str">
        <f>IF('Cole CSV aqui'!I4309="Anos ",'Cole CSV aqui'!H4309*365.25,"")&amp;IF('Cole CSV aqui'!I4309="Dias ",'Cole CSV aqui'!H4309,"")&amp;IF('Cole CSV aqui'!I4309="Meses ",'Cole CSV aqui'!H4309*30.5,"")</f>
        <v/>
      </c>
      <c r="I4310" s="6" t="str">
        <f>IF('Cole CSV aqui'!G4309&lt;&gt;"",C4310+H4310,"")</f>
        <v/>
      </c>
      <c r="J4310" s="28" t="e">
        <f t="shared" ca="1" si="540"/>
        <v>#VALUE!</v>
      </c>
      <c r="K4310" s="7" t="str">
        <f t="shared" si="536"/>
        <v/>
      </c>
      <c r="L4310" s="28" t="e">
        <f>C4310-'Instruções e período de cálculo'!$B$4</f>
        <v>#VALUE!</v>
      </c>
      <c r="M4310" s="28" t="e">
        <f>I4310-'Instruções e período de cálculo'!$B$5</f>
        <v>#VALUE!</v>
      </c>
      <c r="N4310" s="28" t="e">
        <f t="shared" si="541"/>
        <v>#VALUE!</v>
      </c>
      <c r="O4310" s="28" t="e">
        <f t="shared" si="542"/>
        <v>#VALUE!</v>
      </c>
      <c r="P4310" s="49" t="str">
        <f>IF('Cole CSV aqui'!B4309&lt;&gt;"",'Instruções e período de cálculo'!$B$5-'Instruções e período de cálculo'!$B$4+1,"")</f>
        <v/>
      </c>
      <c r="Q4310" s="28" t="str">
        <f>IF('Cole CSV aqui'!B4309&lt;&gt;"",P4310-N4310+O4310,"")</f>
        <v/>
      </c>
      <c r="R4310" s="7" t="str">
        <f t="shared" si="543"/>
        <v/>
      </c>
      <c r="S4310" s="32" t="e">
        <f>('Cole CSV aqui'!M4309-'Cole CSV aqui'!J4309)/(I4310-C4310)</f>
        <v>#VALUE!</v>
      </c>
      <c r="T4310" s="11" t="str">
        <f t="shared" si="537"/>
        <v/>
      </c>
      <c r="U4310" s="10" t="str">
        <f t="shared" si="538"/>
        <v/>
      </c>
      <c r="V4310" s="2"/>
      <c r="W4310" s="3"/>
      <c r="X4310" s="3"/>
    </row>
    <row r="4311" spans="1:24" s="1" customFormat="1" x14ac:dyDescent="0.25">
      <c r="A4311" s="5" t="str">
        <f>IF('Cole CSV aqui'!A4310&lt;&gt;"",'Cole CSV aqui'!A4310,"")</f>
        <v/>
      </c>
      <c r="B4311" s="5" t="str">
        <f>IF('Cole CSV aqui'!B4310&lt;&gt;"",'Cole CSV aqui'!B4310,"")</f>
        <v/>
      </c>
      <c r="C4311" s="6" t="str">
        <f>IF('Cole CSV aqui'!F4310&lt;&gt;"",'Cole CSV aqui'!F4310,"")</f>
        <v/>
      </c>
      <c r="D4311" s="6" t="str">
        <f>IF('Cole CSV aqui'!G4310&lt;&gt;"",'Cole CSV aqui'!G4310,"")</f>
        <v/>
      </c>
      <c r="E4311" s="35" t="str">
        <f>IF('Cole CSV aqui'!M4310&lt;&gt;"",'Cole CSV aqui'!M4310,"")</f>
        <v/>
      </c>
      <c r="F4311" s="35" t="str">
        <f>IF('Cole CSV aqui'!J4310&lt;&gt;"",'Cole CSV aqui'!J4310,"")</f>
        <v/>
      </c>
      <c r="G4311" s="35" t="str">
        <f t="shared" si="539"/>
        <v/>
      </c>
      <c r="H4311" s="7" t="str">
        <f>IF('Cole CSV aqui'!I4310="Anos ",'Cole CSV aqui'!H4310*365.25,"")&amp;IF('Cole CSV aqui'!I4310="Dias ",'Cole CSV aqui'!H4310,"")&amp;IF('Cole CSV aqui'!I4310="Meses ",'Cole CSV aqui'!H4310*30.5,"")</f>
        <v/>
      </c>
      <c r="I4311" s="6" t="str">
        <f>IF('Cole CSV aqui'!G4310&lt;&gt;"",C4311+H4311,"")</f>
        <v/>
      </c>
      <c r="J4311" s="28" t="e">
        <f t="shared" ca="1" si="540"/>
        <v>#VALUE!</v>
      </c>
      <c r="K4311" s="7" t="str">
        <f t="shared" si="536"/>
        <v/>
      </c>
      <c r="L4311" s="28" t="e">
        <f>C4311-'Instruções e período de cálculo'!$B$4</f>
        <v>#VALUE!</v>
      </c>
      <c r="M4311" s="28" t="e">
        <f>I4311-'Instruções e período de cálculo'!$B$5</f>
        <v>#VALUE!</v>
      </c>
      <c r="N4311" s="28" t="e">
        <f t="shared" si="541"/>
        <v>#VALUE!</v>
      </c>
      <c r="O4311" s="28" t="e">
        <f t="shared" si="542"/>
        <v>#VALUE!</v>
      </c>
      <c r="P4311" s="49" t="str">
        <f>IF('Cole CSV aqui'!B4310&lt;&gt;"",'Instruções e período de cálculo'!$B$5-'Instruções e período de cálculo'!$B$4+1,"")</f>
        <v/>
      </c>
      <c r="Q4311" s="28" t="str">
        <f>IF('Cole CSV aqui'!B4310&lt;&gt;"",P4311-N4311+O4311,"")</f>
        <v/>
      </c>
      <c r="R4311" s="7" t="str">
        <f t="shared" si="543"/>
        <v/>
      </c>
      <c r="S4311" s="32" t="e">
        <f>('Cole CSV aqui'!M4310-'Cole CSV aqui'!J4310)/(I4311-C4311)</f>
        <v>#VALUE!</v>
      </c>
      <c r="T4311" s="11" t="str">
        <f t="shared" si="537"/>
        <v/>
      </c>
      <c r="U4311" s="10" t="str">
        <f t="shared" si="538"/>
        <v/>
      </c>
      <c r="V4311" s="2"/>
      <c r="W4311" s="3"/>
      <c r="X4311" s="3"/>
    </row>
    <row r="4312" spans="1:24" s="1" customFormat="1" x14ac:dyDescent="0.25">
      <c r="A4312" s="5" t="str">
        <f>IF('Cole CSV aqui'!A4311&lt;&gt;"",'Cole CSV aqui'!A4311,"")</f>
        <v/>
      </c>
      <c r="B4312" s="5" t="str">
        <f>IF('Cole CSV aqui'!B4311&lt;&gt;"",'Cole CSV aqui'!B4311,"")</f>
        <v/>
      </c>
      <c r="C4312" s="6" t="str">
        <f>IF('Cole CSV aqui'!F4311&lt;&gt;"",'Cole CSV aqui'!F4311,"")</f>
        <v/>
      </c>
      <c r="D4312" s="6" t="str">
        <f>IF('Cole CSV aqui'!G4311&lt;&gt;"",'Cole CSV aqui'!G4311,"")</f>
        <v/>
      </c>
      <c r="E4312" s="35" t="str">
        <f>IF('Cole CSV aqui'!M4311&lt;&gt;"",'Cole CSV aqui'!M4311,"")</f>
        <v/>
      </c>
      <c r="F4312" s="35" t="str">
        <f>IF('Cole CSV aqui'!J4311&lt;&gt;"",'Cole CSV aqui'!J4311,"")</f>
        <v/>
      </c>
      <c r="G4312" s="35" t="str">
        <f t="shared" si="539"/>
        <v/>
      </c>
      <c r="H4312" s="7" t="str">
        <f>IF('Cole CSV aqui'!I4311="Anos ",'Cole CSV aqui'!H4311*365.25,"")&amp;IF('Cole CSV aqui'!I4311="Dias ",'Cole CSV aqui'!H4311,"")&amp;IF('Cole CSV aqui'!I4311="Meses ",'Cole CSV aqui'!H4311*30.5,"")</f>
        <v/>
      </c>
      <c r="I4312" s="6" t="str">
        <f>IF('Cole CSV aqui'!G4311&lt;&gt;"",C4312+H4312,"")</f>
        <v/>
      </c>
      <c r="J4312" s="28" t="e">
        <f t="shared" ca="1" si="540"/>
        <v>#VALUE!</v>
      </c>
      <c r="K4312" s="7" t="str">
        <f t="shared" si="536"/>
        <v/>
      </c>
      <c r="L4312" s="28" t="e">
        <f>C4312-'Instruções e período de cálculo'!$B$4</f>
        <v>#VALUE!</v>
      </c>
      <c r="M4312" s="28" t="e">
        <f>I4312-'Instruções e período de cálculo'!$B$5</f>
        <v>#VALUE!</v>
      </c>
      <c r="N4312" s="28" t="e">
        <f t="shared" si="541"/>
        <v>#VALUE!</v>
      </c>
      <c r="O4312" s="28" t="e">
        <f t="shared" si="542"/>
        <v>#VALUE!</v>
      </c>
      <c r="P4312" s="49" t="str">
        <f>IF('Cole CSV aqui'!B4311&lt;&gt;"",'Instruções e período de cálculo'!$B$5-'Instruções e período de cálculo'!$B$4+1,"")</f>
        <v/>
      </c>
      <c r="Q4312" s="28" t="str">
        <f>IF('Cole CSV aqui'!B4311&lt;&gt;"",P4312-N4312+O4312,"")</f>
        <v/>
      </c>
      <c r="R4312" s="7" t="str">
        <f t="shared" si="543"/>
        <v/>
      </c>
      <c r="S4312" s="32" t="e">
        <f>('Cole CSV aqui'!M4311-'Cole CSV aqui'!J4311)/(I4312-C4312)</f>
        <v>#VALUE!</v>
      </c>
      <c r="T4312" s="11" t="str">
        <f t="shared" si="537"/>
        <v/>
      </c>
      <c r="U4312" s="10" t="str">
        <f t="shared" si="538"/>
        <v/>
      </c>
      <c r="V4312" s="2"/>
      <c r="W4312" s="3"/>
      <c r="X4312" s="3"/>
    </row>
    <row r="4313" spans="1:24" s="1" customFormat="1" x14ac:dyDescent="0.25">
      <c r="A4313" s="5" t="str">
        <f>IF('Cole CSV aqui'!A4312&lt;&gt;"",'Cole CSV aqui'!A4312,"")</f>
        <v/>
      </c>
      <c r="B4313" s="5" t="str">
        <f>IF('Cole CSV aqui'!B4312&lt;&gt;"",'Cole CSV aqui'!B4312,"")</f>
        <v/>
      </c>
      <c r="C4313" s="6" t="str">
        <f>IF('Cole CSV aqui'!F4312&lt;&gt;"",'Cole CSV aqui'!F4312,"")</f>
        <v/>
      </c>
      <c r="D4313" s="6" t="str">
        <f>IF('Cole CSV aqui'!G4312&lt;&gt;"",'Cole CSV aqui'!G4312,"")</f>
        <v/>
      </c>
      <c r="E4313" s="35" t="str">
        <f>IF('Cole CSV aqui'!M4312&lt;&gt;"",'Cole CSV aqui'!M4312,"")</f>
        <v/>
      </c>
      <c r="F4313" s="35" t="str">
        <f>IF('Cole CSV aqui'!J4312&lt;&gt;"",'Cole CSV aqui'!J4312,"")</f>
        <v/>
      </c>
      <c r="G4313" s="35" t="str">
        <f t="shared" si="539"/>
        <v/>
      </c>
      <c r="H4313" s="7" t="str">
        <f>IF('Cole CSV aqui'!I4312="Anos ",'Cole CSV aqui'!H4312*365.25,"")&amp;IF('Cole CSV aqui'!I4312="Dias ",'Cole CSV aqui'!H4312,"")&amp;IF('Cole CSV aqui'!I4312="Meses ",'Cole CSV aqui'!H4312*30.5,"")</f>
        <v/>
      </c>
      <c r="I4313" s="6" t="str">
        <f>IF('Cole CSV aqui'!G4312&lt;&gt;"",C4313+H4313,"")</f>
        <v/>
      </c>
      <c r="J4313" s="28" t="e">
        <f t="shared" ca="1" si="540"/>
        <v>#VALUE!</v>
      </c>
      <c r="K4313" s="7" t="str">
        <f t="shared" si="536"/>
        <v/>
      </c>
      <c r="L4313" s="28" t="e">
        <f>C4313-'Instruções e período de cálculo'!$B$4</f>
        <v>#VALUE!</v>
      </c>
      <c r="M4313" s="28" t="e">
        <f>I4313-'Instruções e período de cálculo'!$B$5</f>
        <v>#VALUE!</v>
      </c>
      <c r="N4313" s="28" t="e">
        <f t="shared" si="541"/>
        <v>#VALUE!</v>
      </c>
      <c r="O4313" s="28" t="e">
        <f t="shared" si="542"/>
        <v>#VALUE!</v>
      </c>
      <c r="P4313" s="49" t="str">
        <f>IF('Cole CSV aqui'!B4312&lt;&gt;"",'Instruções e período de cálculo'!$B$5-'Instruções e período de cálculo'!$B$4+1,"")</f>
        <v/>
      </c>
      <c r="Q4313" s="28" t="str">
        <f>IF('Cole CSV aqui'!B4312&lt;&gt;"",P4313-N4313+O4313,"")</f>
        <v/>
      </c>
      <c r="R4313" s="7" t="str">
        <f t="shared" si="543"/>
        <v/>
      </c>
      <c r="S4313" s="32" t="e">
        <f>('Cole CSV aqui'!M4312-'Cole CSV aqui'!J4312)/(I4313-C4313)</f>
        <v>#VALUE!</v>
      </c>
      <c r="T4313" s="11" t="str">
        <f t="shared" si="537"/>
        <v/>
      </c>
      <c r="U4313" s="10" t="str">
        <f t="shared" si="538"/>
        <v/>
      </c>
      <c r="V4313" s="2"/>
      <c r="W4313" s="3"/>
      <c r="X4313" s="3"/>
    </row>
    <row r="4314" spans="1:24" s="1" customFormat="1" x14ac:dyDescent="0.25">
      <c r="A4314" s="5" t="str">
        <f>IF('Cole CSV aqui'!A4313&lt;&gt;"",'Cole CSV aqui'!A4313,"")</f>
        <v/>
      </c>
      <c r="B4314" s="5" t="str">
        <f>IF('Cole CSV aqui'!B4313&lt;&gt;"",'Cole CSV aqui'!B4313,"")</f>
        <v/>
      </c>
      <c r="C4314" s="6" t="str">
        <f>IF('Cole CSV aqui'!F4313&lt;&gt;"",'Cole CSV aqui'!F4313,"")</f>
        <v/>
      </c>
      <c r="D4314" s="6" t="str">
        <f>IF('Cole CSV aqui'!G4313&lt;&gt;"",'Cole CSV aqui'!G4313,"")</f>
        <v/>
      </c>
      <c r="E4314" s="35" t="str">
        <f>IF('Cole CSV aqui'!M4313&lt;&gt;"",'Cole CSV aqui'!M4313,"")</f>
        <v/>
      </c>
      <c r="F4314" s="35" t="str">
        <f>IF('Cole CSV aqui'!J4313&lt;&gt;"",'Cole CSV aqui'!J4313,"")</f>
        <v/>
      </c>
      <c r="G4314" s="35" t="str">
        <f t="shared" si="539"/>
        <v/>
      </c>
      <c r="H4314" s="7" t="str">
        <f>IF('Cole CSV aqui'!I4313="Anos ",'Cole CSV aqui'!H4313*365.25,"")&amp;IF('Cole CSV aqui'!I4313="Dias ",'Cole CSV aqui'!H4313,"")&amp;IF('Cole CSV aqui'!I4313="Meses ",'Cole CSV aqui'!H4313*30.5,"")</f>
        <v/>
      </c>
      <c r="I4314" s="6" t="str">
        <f>IF('Cole CSV aqui'!G4313&lt;&gt;"",C4314+H4314,"")</f>
        <v/>
      </c>
      <c r="J4314" s="28" t="e">
        <f t="shared" ca="1" si="540"/>
        <v>#VALUE!</v>
      </c>
      <c r="K4314" s="7" t="str">
        <f t="shared" si="536"/>
        <v/>
      </c>
      <c r="L4314" s="28" t="e">
        <f>C4314-'Instruções e período de cálculo'!$B$4</f>
        <v>#VALUE!</v>
      </c>
      <c r="M4314" s="28" t="e">
        <f>I4314-'Instruções e período de cálculo'!$B$5</f>
        <v>#VALUE!</v>
      </c>
      <c r="N4314" s="28" t="e">
        <f t="shared" si="541"/>
        <v>#VALUE!</v>
      </c>
      <c r="O4314" s="28" t="e">
        <f t="shared" si="542"/>
        <v>#VALUE!</v>
      </c>
      <c r="P4314" s="49" t="str">
        <f>IF('Cole CSV aqui'!B4313&lt;&gt;"",'Instruções e período de cálculo'!$B$5-'Instruções e período de cálculo'!$B$4+1,"")</f>
        <v/>
      </c>
      <c r="Q4314" s="28" t="str">
        <f>IF('Cole CSV aqui'!B4313&lt;&gt;"",P4314-N4314+O4314,"")</f>
        <v/>
      </c>
      <c r="R4314" s="7" t="str">
        <f t="shared" si="543"/>
        <v/>
      </c>
      <c r="S4314" s="32" t="e">
        <f>('Cole CSV aqui'!M4313-'Cole CSV aqui'!J4313)/(I4314-C4314)</f>
        <v>#VALUE!</v>
      </c>
      <c r="T4314" s="11" t="str">
        <f t="shared" si="537"/>
        <v/>
      </c>
      <c r="U4314" s="10" t="str">
        <f t="shared" si="538"/>
        <v/>
      </c>
      <c r="V4314" s="2"/>
      <c r="W4314" s="3"/>
      <c r="X4314" s="3"/>
    </row>
    <row r="4315" spans="1:24" s="1" customFormat="1" x14ac:dyDescent="0.25">
      <c r="A4315" s="5" t="str">
        <f>IF('Cole CSV aqui'!A4314&lt;&gt;"",'Cole CSV aqui'!A4314,"")</f>
        <v/>
      </c>
      <c r="B4315" s="5" t="str">
        <f>IF('Cole CSV aqui'!B4314&lt;&gt;"",'Cole CSV aqui'!B4314,"")</f>
        <v/>
      </c>
      <c r="C4315" s="6" t="str">
        <f>IF('Cole CSV aqui'!F4314&lt;&gt;"",'Cole CSV aqui'!F4314,"")</f>
        <v/>
      </c>
      <c r="D4315" s="6" t="str">
        <f>IF('Cole CSV aqui'!G4314&lt;&gt;"",'Cole CSV aqui'!G4314,"")</f>
        <v/>
      </c>
      <c r="E4315" s="35" t="str">
        <f>IF('Cole CSV aqui'!M4314&lt;&gt;"",'Cole CSV aqui'!M4314,"")</f>
        <v/>
      </c>
      <c r="F4315" s="35" t="str">
        <f>IF('Cole CSV aqui'!J4314&lt;&gt;"",'Cole CSV aqui'!J4314,"")</f>
        <v/>
      </c>
      <c r="G4315" s="35" t="str">
        <f t="shared" si="539"/>
        <v/>
      </c>
      <c r="H4315" s="7" t="str">
        <f>IF('Cole CSV aqui'!I4314="Anos ",'Cole CSV aqui'!H4314*365.25,"")&amp;IF('Cole CSV aqui'!I4314="Dias ",'Cole CSV aqui'!H4314,"")&amp;IF('Cole CSV aqui'!I4314="Meses ",'Cole CSV aqui'!H4314*30.5,"")</f>
        <v/>
      </c>
      <c r="I4315" s="6" t="str">
        <f>IF('Cole CSV aqui'!G4314&lt;&gt;"",C4315+H4315,"")</f>
        <v/>
      </c>
      <c r="J4315" s="28" t="e">
        <f t="shared" ca="1" si="540"/>
        <v>#VALUE!</v>
      </c>
      <c r="K4315" s="7" t="str">
        <f t="shared" si="536"/>
        <v/>
      </c>
      <c r="L4315" s="28" t="e">
        <f>C4315-'Instruções e período de cálculo'!$B$4</f>
        <v>#VALUE!</v>
      </c>
      <c r="M4315" s="28" t="e">
        <f>I4315-'Instruções e período de cálculo'!$B$5</f>
        <v>#VALUE!</v>
      </c>
      <c r="N4315" s="28" t="e">
        <f t="shared" si="541"/>
        <v>#VALUE!</v>
      </c>
      <c r="O4315" s="28" t="e">
        <f t="shared" si="542"/>
        <v>#VALUE!</v>
      </c>
      <c r="P4315" s="49" t="str">
        <f>IF('Cole CSV aqui'!B4314&lt;&gt;"",'Instruções e período de cálculo'!$B$5-'Instruções e período de cálculo'!$B$4+1,"")</f>
        <v/>
      </c>
      <c r="Q4315" s="28" t="str">
        <f>IF('Cole CSV aqui'!B4314&lt;&gt;"",P4315-N4315+O4315,"")</f>
        <v/>
      </c>
      <c r="R4315" s="7" t="str">
        <f t="shared" si="543"/>
        <v/>
      </c>
      <c r="S4315" s="32" t="e">
        <f>('Cole CSV aqui'!M4314-'Cole CSV aqui'!J4314)/(I4315-C4315)</f>
        <v>#VALUE!</v>
      </c>
      <c r="T4315" s="11" t="str">
        <f t="shared" si="537"/>
        <v/>
      </c>
      <c r="U4315" s="10" t="str">
        <f t="shared" si="538"/>
        <v/>
      </c>
      <c r="V4315" s="2"/>
      <c r="W4315" s="3"/>
      <c r="X4315" s="3"/>
    </row>
    <row r="4316" spans="1:24" s="1" customFormat="1" x14ac:dyDescent="0.25">
      <c r="A4316" s="5" t="str">
        <f>IF('Cole CSV aqui'!A4315&lt;&gt;"",'Cole CSV aqui'!A4315,"")</f>
        <v/>
      </c>
      <c r="B4316" s="5" t="str">
        <f>IF('Cole CSV aqui'!B4315&lt;&gt;"",'Cole CSV aqui'!B4315,"")</f>
        <v/>
      </c>
      <c r="C4316" s="6" t="str">
        <f>IF('Cole CSV aqui'!F4315&lt;&gt;"",'Cole CSV aqui'!F4315,"")</f>
        <v/>
      </c>
      <c r="D4316" s="6" t="str">
        <f>IF('Cole CSV aqui'!G4315&lt;&gt;"",'Cole CSV aqui'!G4315,"")</f>
        <v/>
      </c>
      <c r="E4316" s="35" t="str">
        <f>IF('Cole CSV aqui'!M4315&lt;&gt;"",'Cole CSV aqui'!M4315,"")</f>
        <v/>
      </c>
      <c r="F4316" s="35" t="str">
        <f>IF('Cole CSV aqui'!J4315&lt;&gt;"",'Cole CSV aqui'!J4315,"")</f>
        <v/>
      </c>
      <c r="G4316" s="35" t="str">
        <f t="shared" si="539"/>
        <v/>
      </c>
      <c r="H4316" s="7" t="str">
        <f>IF('Cole CSV aqui'!I4315="Anos ",'Cole CSV aqui'!H4315*365.25,"")&amp;IF('Cole CSV aqui'!I4315="Dias ",'Cole CSV aqui'!H4315,"")&amp;IF('Cole CSV aqui'!I4315="Meses ",'Cole CSV aqui'!H4315*30.5,"")</f>
        <v/>
      </c>
      <c r="I4316" s="6" t="str">
        <f>IF('Cole CSV aqui'!G4315&lt;&gt;"",C4316+H4316,"")</f>
        <v/>
      </c>
      <c r="J4316" s="28" t="e">
        <f t="shared" ca="1" si="540"/>
        <v>#VALUE!</v>
      </c>
      <c r="K4316" s="7" t="str">
        <f t="shared" si="536"/>
        <v/>
      </c>
      <c r="L4316" s="28" t="e">
        <f>C4316-'Instruções e período de cálculo'!$B$4</f>
        <v>#VALUE!</v>
      </c>
      <c r="M4316" s="28" t="e">
        <f>I4316-'Instruções e período de cálculo'!$B$5</f>
        <v>#VALUE!</v>
      </c>
      <c r="N4316" s="28" t="e">
        <f t="shared" si="541"/>
        <v>#VALUE!</v>
      </c>
      <c r="O4316" s="28" t="e">
        <f t="shared" si="542"/>
        <v>#VALUE!</v>
      </c>
      <c r="P4316" s="49" t="str">
        <f>IF('Cole CSV aqui'!B4315&lt;&gt;"",'Instruções e período de cálculo'!$B$5-'Instruções e período de cálculo'!$B$4+1,"")</f>
        <v/>
      </c>
      <c r="Q4316" s="28" t="str">
        <f>IF('Cole CSV aqui'!B4315&lt;&gt;"",P4316-N4316+O4316,"")</f>
        <v/>
      </c>
      <c r="R4316" s="7" t="str">
        <f t="shared" si="543"/>
        <v/>
      </c>
      <c r="S4316" s="32" t="e">
        <f>('Cole CSV aqui'!M4315-'Cole CSV aqui'!J4315)/(I4316-C4316)</f>
        <v>#VALUE!</v>
      </c>
      <c r="T4316" s="11" t="str">
        <f t="shared" si="537"/>
        <v/>
      </c>
      <c r="U4316" s="10" t="str">
        <f t="shared" si="538"/>
        <v/>
      </c>
      <c r="V4316" s="2"/>
      <c r="W4316" s="3"/>
      <c r="X4316" s="3"/>
    </row>
    <row r="4317" spans="1:24" s="1" customFormat="1" x14ac:dyDescent="0.25">
      <c r="A4317" s="5" t="str">
        <f>IF('Cole CSV aqui'!A4316&lt;&gt;"",'Cole CSV aqui'!A4316,"")</f>
        <v/>
      </c>
      <c r="B4317" s="5" t="str">
        <f>IF('Cole CSV aqui'!B4316&lt;&gt;"",'Cole CSV aqui'!B4316,"")</f>
        <v/>
      </c>
      <c r="C4317" s="6" t="str">
        <f>IF('Cole CSV aqui'!F4316&lt;&gt;"",'Cole CSV aqui'!F4316,"")</f>
        <v/>
      </c>
      <c r="D4317" s="6" t="str">
        <f>IF('Cole CSV aqui'!G4316&lt;&gt;"",'Cole CSV aqui'!G4316,"")</f>
        <v/>
      </c>
      <c r="E4317" s="35" t="str">
        <f>IF('Cole CSV aqui'!M4316&lt;&gt;"",'Cole CSV aqui'!M4316,"")</f>
        <v/>
      </c>
      <c r="F4317" s="35" t="str">
        <f>IF('Cole CSV aqui'!J4316&lt;&gt;"",'Cole CSV aqui'!J4316,"")</f>
        <v/>
      </c>
      <c r="G4317" s="35" t="str">
        <f t="shared" si="539"/>
        <v/>
      </c>
      <c r="H4317" s="7" t="str">
        <f>IF('Cole CSV aqui'!I4316="Anos ",'Cole CSV aqui'!H4316*365.25,"")&amp;IF('Cole CSV aqui'!I4316="Dias ",'Cole CSV aqui'!H4316,"")&amp;IF('Cole CSV aqui'!I4316="Meses ",'Cole CSV aqui'!H4316*30.5,"")</f>
        <v/>
      </c>
      <c r="I4317" s="6" t="str">
        <f>IF('Cole CSV aqui'!G4316&lt;&gt;"",C4317+H4317,"")</f>
        <v/>
      </c>
      <c r="J4317" s="28" t="e">
        <f t="shared" ca="1" si="540"/>
        <v>#VALUE!</v>
      </c>
      <c r="K4317" s="7" t="str">
        <f t="shared" si="536"/>
        <v/>
      </c>
      <c r="L4317" s="28" t="e">
        <f>C4317-'Instruções e período de cálculo'!$B$4</f>
        <v>#VALUE!</v>
      </c>
      <c r="M4317" s="28" t="e">
        <f>I4317-'Instruções e período de cálculo'!$B$5</f>
        <v>#VALUE!</v>
      </c>
      <c r="N4317" s="28" t="e">
        <f t="shared" si="541"/>
        <v>#VALUE!</v>
      </c>
      <c r="O4317" s="28" t="e">
        <f t="shared" si="542"/>
        <v>#VALUE!</v>
      </c>
      <c r="P4317" s="49" t="str">
        <f>IF('Cole CSV aqui'!B4316&lt;&gt;"",'Instruções e período de cálculo'!$B$5-'Instruções e período de cálculo'!$B$4+1,"")</f>
        <v/>
      </c>
      <c r="Q4317" s="28" t="str">
        <f>IF('Cole CSV aqui'!B4316&lt;&gt;"",P4317-N4317+O4317,"")</f>
        <v/>
      </c>
      <c r="R4317" s="7" t="str">
        <f t="shared" si="543"/>
        <v/>
      </c>
      <c r="S4317" s="32" t="e">
        <f>('Cole CSV aqui'!M4316-'Cole CSV aqui'!J4316)/(I4317-C4317)</f>
        <v>#VALUE!</v>
      </c>
      <c r="T4317" s="11" t="str">
        <f t="shared" si="537"/>
        <v/>
      </c>
      <c r="U4317" s="10" t="str">
        <f t="shared" si="538"/>
        <v/>
      </c>
      <c r="V4317" s="2"/>
      <c r="W4317" s="3"/>
      <c r="X4317" s="3"/>
    </row>
    <row r="4318" spans="1:24" s="1" customFormat="1" x14ac:dyDescent="0.25">
      <c r="A4318" s="5" t="str">
        <f>IF('Cole CSV aqui'!A4317&lt;&gt;"",'Cole CSV aqui'!A4317,"")</f>
        <v/>
      </c>
      <c r="B4318" s="5" t="str">
        <f>IF('Cole CSV aqui'!B4317&lt;&gt;"",'Cole CSV aqui'!B4317,"")</f>
        <v/>
      </c>
      <c r="C4318" s="6" t="str">
        <f>IF('Cole CSV aqui'!F4317&lt;&gt;"",'Cole CSV aqui'!F4317,"")</f>
        <v/>
      </c>
      <c r="D4318" s="6" t="str">
        <f>IF('Cole CSV aqui'!G4317&lt;&gt;"",'Cole CSV aqui'!G4317,"")</f>
        <v/>
      </c>
      <c r="E4318" s="35" t="str">
        <f>IF('Cole CSV aqui'!M4317&lt;&gt;"",'Cole CSV aqui'!M4317,"")</f>
        <v/>
      </c>
      <c r="F4318" s="35" t="str">
        <f>IF('Cole CSV aqui'!J4317&lt;&gt;"",'Cole CSV aqui'!J4317,"")</f>
        <v/>
      </c>
      <c r="G4318" s="35" t="str">
        <f t="shared" si="539"/>
        <v/>
      </c>
      <c r="H4318" s="7" t="str">
        <f>IF('Cole CSV aqui'!I4317="Anos ",'Cole CSV aqui'!H4317*365.25,"")&amp;IF('Cole CSV aqui'!I4317="Dias ",'Cole CSV aqui'!H4317,"")&amp;IF('Cole CSV aqui'!I4317="Meses ",'Cole CSV aqui'!H4317*30.5,"")</f>
        <v/>
      </c>
      <c r="I4318" s="6" t="str">
        <f>IF('Cole CSV aqui'!G4317&lt;&gt;"",C4318+H4318,"")</f>
        <v/>
      </c>
      <c r="J4318" s="28" t="e">
        <f t="shared" ca="1" si="540"/>
        <v>#VALUE!</v>
      </c>
      <c r="K4318" s="7" t="str">
        <f t="shared" si="536"/>
        <v/>
      </c>
      <c r="L4318" s="28" t="e">
        <f>C4318-'Instruções e período de cálculo'!$B$4</f>
        <v>#VALUE!</v>
      </c>
      <c r="M4318" s="28" t="e">
        <f>I4318-'Instruções e período de cálculo'!$B$5</f>
        <v>#VALUE!</v>
      </c>
      <c r="N4318" s="28" t="e">
        <f t="shared" si="541"/>
        <v>#VALUE!</v>
      </c>
      <c r="O4318" s="28" t="e">
        <f t="shared" si="542"/>
        <v>#VALUE!</v>
      </c>
      <c r="P4318" s="49" t="str">
        <f>IF('Cole CSV aqui'!B4317&lt;&gt;"",'Instruções e período de cálculo'!$B$5-'Instruções e período de cálculo'!$B$4+1,"")</f>
        <v/>
      </c>
      <c r="Q4318" s="28" t="str">
        <f>IF('Cole CSV aqui'!B4317&lt;&gt;"",P4318-N4318+O4318,"")</f>
        <v/>
      </c>
      <c r="R4318" s="7" t="str">
        <f t="shared" si="543"/>
        <v/>
      </c>
      <c r="S4318" s="32" t="e">
        <f>('Cole CSV aqui'!M4317-'Cole CSV aqui'!J4317)/(I4318-C4318)</f>
        <v>#VALUE!</v>
      </c>
      <c r="T4318" s="11" t="str">
        <f t="shared" si="537"/>
        <v/>
      </c>
      <c r="U4318" s="10" t="str">
        <f t="shared" si="538"/>
        <v/>
      </c>
      <c r="V4318" s="2"/>
      <c r="W4318" s="3"/>
      <c r="X4318" s="3"/>
    </row>
    <row r="4319" spans="1:24" s="1" customFormat="1" x14ac:dyDescent="0.25">
      <c r="A4319" s="5" t="str">
        <f>IF('Cole CSV aqui'!A4318&lt;&gt;"",'Cole CSV aqui'!A4318,"")</f>
        <v/>
      </c>
      <c r="B4319" s="5" t="str">
        <f>IF('Cole CSV aqui'!B4318&lt;&gt;"",'Cole CSV aqui'!B4318,"")</f>
        <v/>
      </c>
      <c r="C4319" s="6" t="str">
        <f>IF('Cole CSV aqui'!F4318&lt;&gt;"",'Cole CSV aqui'!F4318,"")</f>
        <v/>
      </c>
      <c r="D4319" s="6" t="str">
        <f>IF('Cole CSV aqui'!G4318&lt;&gt;"",'Cole CSV aqui'!G4318,"")</f>
        <v/>
      </c>
      <c r="E4319" s="35" t="str">
        <f>IF('Cole CSV aqui'!M4318&lt;&gt;"",'Cole CSV aqui'!M4318,"")</f>
        <v/>
      </c>
      <c r="F4319" s="35" t="str">
        <f>IF('Cole CSV aqui'!J4318&lt;&gt;"",'Cole CSV aqui'!J4318,"")</f>
        <v/>
      </c>
      <c r="G4319" s="35" t="str">
        <f t="shared" si="539"/>
        <v/>
      </c>
      <c r="H4319" s="7" t="str">
        <f>IF('Cole CSV aqui'!I4318="Anos ",'Cole CSV aqui'!H4318*365.25,"")&amp;IF('Cole CSV aqui'!I4318="Dias ",'Cole CSV aqui'!H4318,"")&amp;IF('Cole CSV aqui'!I4318="Meses ",'Cole CSV aqui'!H4318*30.5,"")</f>
        <v/>
      </c>
      <c r="I4319" s="6" t="str">
        <f>IF('Cole CSV aqui'!G4318&lt;&gt;"",C4319+H4319,"")</f>
        <v/>
      </c>
      <c r="J4319" s="28" t="e">
        <f t="shared" ca="1" si="540"/>
        <v>#VALUE!</v>
      </c>
      <c r="K4319" s="7" t="str">
        <f t="shared" si="536"/>
        <v/>
      </c>
      <c r="L4319" s="28" t="e">
        <f>C4319-'Instruções e período de cálculo'!$B$4</f>
        <v>#VALUE!</v>
      </c>
      <c r="M4319" s="28" t="e">
        <f>I4319-'Instruções e período de cálculo'!$B$5</f>
        <v>#VALUE!</v>
      </c>
      <c r="N4319" s="28" t="e">
        <f t="shared" si="541"/>
        <v>#VALUE!</v>
      </c>
      <c r="O4319" s="28" t="e">
        <f t="shared" si="542"/>
        <v>#VALUE!</v>
      </c>
      <c r="P4319" s="49" t="str">
        <f>IF('Cole CSV aqui'!B4318&lt;&gt;"",'Instruções e período de cálculo'!$B$5-'Instruções e período de cálculo'!$B$4+1,"")</f>
        <v/>
      </c>
      <c r="Q4319" s="28" t="str">
        <f>IF('Cole CSV aqui'!B4318&lt;&gt;"",P4319-N4319+O4319,"")</f>
        <v/>
      </c>
      <c r="R4319" s="7" t="str">
        <f t="shared" si="543"/>
        <v/>
      </c>
      <c r="S4319" s="32" t="e">
        <f>('Cole CSV aqui'!M4318-'Cole CSV aqui'!J4318)/(I4319-C4319)</f>
        <v>#VALUE!</v>
      </c>
      <c r="T4319" s="11" t="str">
        <f t="shared" si="537"/>
        <v/>
      </c>
      <c r="U4319" s="10" t="str">
        <f t="shared" si="538"/>
        <v/>
      </c>
      <c r="V4319" s="2"/>
      <c r="W4319" s="3"/>
      <c r="X4319" s="3"/>
    </row>
    <row r="4320" spans="1:24" s="1" customFormat="1" x14ac:dyDescent="0.25">
      <c r="A4320" s="5" t="str">
        <f>IF('Cole CSV aqui'!A4319&lt;&gt;"",'Cole CSV aqui'!A4319,"")</f>
        <v/>
      </c>
      <c r="B4320" s="5" t="str">
        <f>IF('Cole CSV aqui'!B4319&lt;&gt;"",'Cole CSV aqui'!B4319,"")</f>
        <v/>
      </c>
      <c r="C4320" s="6" t="str">
        <f>IF('Cole CSV aqui'!F4319&lt;&gt;"",'Cole CSV aqui'!F4319,"")</f>
        <v/>
      </c>
      <c r="D4320" s="6" t="str">
        <f>IF('Cole CSV aqui'!G4319&lt;&gt;"",'Cole CSV aqui'!G4319,"")</f>
        <v/>
      </c>
      <c r="E4320" s="35" t="str">
        <f>IF('Cole CSV aqui'!M4319&lt;&gt;"",'Cole CSV aqui'!M4319,"")</f>
        <v/>
      </c>
      <c r="F4320" s="35" t="str">
        <f>IF('Cole CSV aqui'!J4319&lt;&gt;"",'Cole CSV aqui'!J4319,"")</f>
        <v/>
      </c>
      <c r="G4320" s="35" t="str">
        <f t="shared" si="539"/>
        <v/>
      </c>
      <c r="H4320" s="7" t="str">
        <f>IF('Cole CSV aqui'!I4319="Anos ",'Cole CSV aqui'!H4319*365.25,"")&amp;IF('Cole CSV aqui'!I4319="Dias ",'Cole CSV aqui'!H4319,"")&amp;IF('Cole CSV aqui'!I4319="Meses ",'Cole CSV aqui'!H4319*30.5,"")</f>
        <v/>
      </c>
      <c r="I4320" s="6" t="str">
        <f>IF('Cole CSV aqui'!G4319&lt;&gt;"",C4320+H4320,"")</f>
        <v/>
      </c>
      <c r="J4320" s="28" t="e">
        <f t="shared" ca="1" si="540"/>
        <v>#VALUE!</v>
      </c>
      <c r="K4320" s="7" t="str">
        <f t="shared" si="536"/>
        <v/>
      </c>
      <c r="L4320" s="28" t="e">
        <f>C4320-'Instruções e período de cálculo'!$B$4</f>
        <v>#VALUE!</v>
      </c>
      <c r="M4320" s="28" t="e">
        <f>I4320-'Instruções e período de cálculo'!$B$5</f>
        <v>#VALUE!</v>
      </c>
      <c r="N4320" s="28" t="e">
        <f t="shared" si="541"/>
        <v>#VALUE!</v>
      </c>
      <c r="O4320" s="28" t="e">
        <f t="shared" si="542"/>
        <v>#VALUE!</v>
      </c>
      <c r="P4320" s="49" t="str">
        <f>IF('Cole CSV aqui'!B4319&lt;&gt;"",'Instruções e período de cálculo'!$B$5-'Instruções e período de cálculo'!$B$4+1,"")</f>
        <v/>
      </c>
      <c r="Q4320" s="28" t="str">
        <f>IF('Cole CSV aqui'!B4319&lt;&gt;"",P4320-N4320+O4320,"")</f>
        <v/>
      </c>
      <c r="R4320" s="7" t="str">
        <f t="shared" si="543"/>
        <v/>
      </c>
      <c r="S4320" s="32" t="e">
        <f>('Cole CSV aqui'!M4319-'Cole CSV aqui'!J4319)/(I4320-C4320)</f>
        <v>#VALUE!</v>
      </c>
      <c r="T4320" s="11" t="str">
        <f t="shared" si="537"/>
        <v/>
      </c>
      <c r="U4320" s="10" t="str">
        <f t="shared" si="538"/>
        <v/>
      </c>
      <c r="V4320" s="2"/>
      <c r="W4320" s="3"/>
      <c r="X4320" s="3"/>
    </row>
    <row r="4321" spans="1:24" s="1" customFormat="1" x14ac:dyDescent="0.25">
      <c r="A4321" s="5" t="str">
        <f>IF('Cole CSV aqui'!A4320&lt;&gt;"",'Cole CSV aqui'!A4320,"")</f>
        <v/>
      </c>
      <c r="B4321" s="5" t="str">
        <f>IF('Cole CSV aqui'!B4320&lt;&gt;"",'Cole CSV aqui'!B4320,"")</f>
        <v/>
      </c>
      <c r="C4321" s="6" t="str">
        <f>IF('Cole CSV aqui'!F4320&lt;&gt;"",'Cole CSV aqui'!F4320,"")</f>
        <v/>
      </c>
      <c r="D4321" s="6" t="str">
        <f>IF('Cole CSV aqui'!G4320&lt;&gt;"",'Cole CSV aqui'!G4320,"")</f>
        <v/>
      </c>
      <c r="E4321" s="35" t="str">
        <f>IF('Cole CSV aqui'!M4320&lt;&gt;"",'Cole CSV aqui'!M4320,"")</f>
        <v/>
      </c>
      <c r="F4321" s="35" t="str">
        <f>IF('Cole CSV aqui'!J4320&lt;&gt;"",'Cole CSV aqui'!J4320,"")</f>
        <v/>
      </c>
      <c r="G4321" s="35" t="str">
        <f t="shared" si="539"/>
        <v/>
      </c>
      <c r="H4321" s="7" t="str">
        <f>IF('Cole CSV aqui'!I4320="Anos ",'Cole CSV aqui'!H4320*365.25,"")&amp;IF('Cole CSV aqui'!I4320="Dias ",'Cole CSV aqui'!H4320,"")&amp;IF('Cole CSV aqui'!I4320="Meses ",'Cole CSV aqui'!H4320*30.5,"")</f>
        <v/>
      </c>
      <c r="I4321" s="6" t="str">
        <f>IF('Cole CSV aqui'!G4320&lt;&gt;"",C4321+H4321,"")</f>
        <v/>
      </c>
      <c r="J4321" s="28" t="e">
        <f t="shared" ca="1" si="540"/>
        <v>#VALUE!</v>
      </c>
      <c r="K4321" s="7" t="str">
        <f t="shared" si="536"/>
        <v/>
      </c>
      <c r="L4321" s="28" t="e">
        <f>C4321-'Instruções e período de cálculo'!$B$4</f>
        <v>#VALUE!</v>
      </c>
      <c r="M4321" s="28" t="e">
        <f>I4321-'Instruções e período de cálculo'!$B$5</f>
        <v>#VALUE!</v>
      </c>
      <c r="N4321" s="28" t="e">
        <f t="shared" si="541"/>
        <v>#VALUE!</v>
      </c>
      <c r="O4321" s="28" t="e">
        <f t="shared" si="542"/>
        <v>#VALUE!</v>
      </c>
      <c r="P4321" s="49" t="str">
        <f>IF('Cole CSV aqui'!B4320&lt;&gt;"",'Instruções e período de cálculo'!$B$5-'Instruções e período de cálculo'!$B$4+1,"")</f>
        <v/>
      </c>
      <c r="Q4321" s="28" t="str">
        <f>IF('Cole CSV aqui'!B4320&lt;&gt;"",P4321-N4321+O4321,"")</f>
        <v/>
      </c>
      <c r="R4321" s="7" t="str">
        <f t="shared" si="543"/>
        <v/>
      </c>
      <c r="S4321" s="32" t="e">
        <f>('Cole CSV aqui'!M4320-'Cole CSV aqui'!J4320)/(I4321-C4321)</f>
        <v>#VALUE!</v>
      </c>
      <c r="T4321" s="11" t="str">
        <f t="shared" si="537"/>
        <v/>
      </c>
      <c r="U4321" s="10" t="str">
        <f t="shared" si="538"/>
        <v/>
      </c>
      <c r="V4321" s="2"/>
      <c r="W4321" s="3"/>
      <c r="X4321" s="3"/>
    </row>
    <row r="4322" spans="1:24" s="1" customFormat="1" x14ac:dyDescent="0.25">
      <c r="A4322" s="5" t="str">
        <f>IF('Cole CSV aqui'!A4321&lt;&gt;"",'Cole CSV aqui'!A4321,"")</f>
        <v/>
      </c>
      <c r="B4322" s="5" t="str">
        <f>IF('Cole CSV aqui'!B4321&lt;&gt;"",'Cole CSV aqui'!B4321,"")</f>
        <v/>
      </c>
      <c r="C4322" s="6" t="str">
        <f>IF('Cole CSV aqui'!F4321&lt;&gt;"",'Cole CSV aqui'!F4321,"")</f>
        <v/>
      </c>
      <c r="D4322" s="6" t="str">
        <f>IF('Cole CSV aqui'!G4321&lt;&gt;"",'Cole CSV aqui'!G4321,"")</f>
        <v/>
      </c>
      <c r="E4322" s="35" t="str">
        <f>IF('Cole CSV aqui'!M4321&lt;&gt;"",'Cole CSV aqui'!M4321,"")</f>
        <v/>
      </c>
      <c r="F4322" s="35" t="str">
        <f>IF('Cole CSV aqui'!J4321&lt;&gt;"",'Cole CSV aqui'!J4321,"")</f>
        <v/>
      </c>
      <c r="G4322" s="35" t="str">
        <f t="shared" si="539"/>
        <v/>
      </c>
      <c r="H4322" s="7" t="str">
        <f>IF('Cole CSV aqui'!I4321="Anos ",'Cole CSV aqui'!H4321*365.25,"")&amp;IF('Cole CSV aqui'!I4321="Dias ",'Cole CSV aqui'!H4321,"")&amp;IF('Cole CSV aqui'!I4321="Meses ",'Cole CSV aqui'!H4321*30.5,"")</f>
        <v/>
      </c>
      <c r="I4322" s="6" t="str">
        <f>IF('Cole CSV aqui'!G4321&lt;&gt;"",C4322+H4322,"")</f>
        <v/>
      </c>
      <c r="J4322" s="28" t="e">
        <f t="shared" ca="1" si="540"/>
        <v>#VALUE!</v>
      </c>
      <c r="K4322" s="7" t="str">
        <f t="shared" si="536"/>
        <v/>
      </c>
      <c r="L4322" s="28" t="e">
        <f>C4322-'Instruções e período de cálculo'!$B$4</f>
        <v>#VALUE!</v>
      </c>
      <c r="M4322" s="28" t="e">
        <f>I4322-'Instruções e período de cálculo'!$B$5</f>
        <v>#VALUE!</v>
      </c>
      <c r="N4322" s="28" t="e">
        <f t="shared" si="541"/>
        <v>#VALUE!</v>
      </c>
      <c r="O4322" s="28" t="e">
        <f t="shared" si="542"/>
        <v>#VALUE!</v>
      </c>
      <c r="P4322" s="49" t="str">
        <f>IF('Cole CSV aqui'!B4321&lt;&gt;"",'Instruções e período de cálculo'!$B$5-'Instruções e período de cálculo'!$B$4+1,"")</f>
        <v/>
      </c>
      <c r="Q4322" s="28" t="str">
        <f>IF('Cole CSV aqui'!B4321&lt;&gt;"",P4322-N4322+O4322,"")</f>
        <v/>
      </c>
      <c r="R4322" s="7" t="str">
        <f t="shared" si="543"/>
        <v/>
      </c>
      <c r="S4322" s="32" t="e">
        <f>('Cole CSV aqui'!M4321-'Cole CSV aqui'!J4321)/(I4322-C4322)</f>
        <v>#VALUE!</v>
      </c>
      <c r="T4322" s="11" t="str">
        <f t="shared" si="537"/>
        <v/>
      </c>
      <c r="U4322" s="10" t="str">
        <f t="shared" si="538"/>
        <v/>
      </c>
      <c r="V4322" s="2"/>
      <c r="W4322" s="3"/>
      <c r="X4322" s="3"/>
    </row>
    <row r="4323" spans="1:24" s="1" customFormat="1" x14ac:dyDescent="0.25">
      <c r="A4323" s="5" t="str">
        <f>IF('Cole CSV aqui'!A4322&lt;&gt;"",'Cole CSV aqui'!A4322,"")</f>
        <v/>
      </c>
      <c r="B4323" s="5" t="str">
        <f>IF('Cole CSV aqui'!B4322&lt;&gt;"",'Cole CSV aqui'!B4322,"")</f>
        <v/>
      </c>
      <c r="C4323" s="6" t="str">
        <f>IF('Cole CSV aqui'!F4322&lt;&gt;"",'Cole CSV aqui'!F4322,"")</f>
        <v/>
      </c>
      <c r="D4323" s="6" t="str">
        <f>IF('Cole CSV aqui'!G4322&lt;&gt;"",'Cole CSV aqui'!G4322,"")</f>
        <v/>
      </c>
      <c r="E4323" s="35" t="str">
        <f>IF('Cole CSV aqui'!M4322&lt;&gt;"",'Cole CSV aqui'!M4322,"")</f>
        <v/>
      </c>
      <c r="F4323" s="35" t="str">
        <f>IF('Cole CSV aqui'!J4322&lt;&gt;"",'Cole CSV aqui'!J4322,"")</f>
        <v/>
      </c>
      <c r="G4323" s="35" t="str">
        <f t="shared" si="539"/>
        <v/>
      </c>
      <c r="H4323" s="7" t="str">
        <f>IF('Cole CSV aqui'!I4322="Anos ",'Cole CSV aqui'!H4322*365.25,"")&amp;IF('Cole CSV aqui'!I4322="Dias ",'Cole CSV aqui'!H4322,"")&amp;IF('Cole CSV aqui'!I4322="Meses ",'Cole CSV aqui'!H4322*30.5,"")</f>
        <v/>
      </c>
      <c r="I4323" s="6" t="str">
        <f>IF('Cole CSV aqui'!G4322&lt;&gt;"",C4323+H4323,"")</f>
        <v/>
      </c>
      <c r="J4323" s="28" t="e">
        <f t="shared" ca="1" si="540"/>
        <v>#VALUE!</v>
      </c>
      <c r="K4323" s="7" t="str">
        <f t="shared" si="536"/>
        <v/>
      </c>
      <c r="L4323" s="28" t="e">
        <f>C4323-'Instruções e período de cálculo'!$B$4</f>
        <v>#VALUE!</v>
      </c>
      <c r="M4323" s="28" t="e">
        <f>I4323-'Instruções e período de cálculo'!$B$5</f>
        <v>#VALUE!</v>
      </c>
      <c r="N4323" s="28" t="e">
        <f t="shared" si="541"/>
        <v>#VALUE!</v>
      </c>
      <c r="O4323" s="28" t="e">
        <f t="shared" si="542"/>
        <v>#VALUE!</v>
      </c>
      <c r="P4323" s="49" t="str">
        <f>IF('Cole CSV aqui'!B4322&lt;&gt;"",'Instruções e período de cálculo'!$B$5-'Instruções e período de cálculo'!$B$4+1,"")</f>
        <v/>
      </c>
      <c r="Q4323" s="28" t="str">
        <f>IF('Cole CSV aqui'!B4322&lt;&gt;"",P4323-N4323+O4323,"")</f>
        <v/>
      </c>
      <c r="R4323" s="7" t="str">
        <f t="shared" si="543"/>
        <v/>
      </c>
      <c r="S4323" s="32" t="e">
        <f>('Cole CSV aqui'!M4322-'Cole CSV aqui'!J4322)/(I4323-C4323)</f>
        <v>#VALUE!</v>
      </c>
      <c r="T4323" s="11" t="str">
        <f t="shared" si="537"/>
        <v/>
      </c>
      <c r="U4323" s="10" t="str">
        <f t="shared" si="538"/>
        <v/>
      </c>
      <c r="V4323" s="2"/>
      <c r="W4323" s="3"/>
      <c r="X4323" s="3"/>
    </row>
    <row r="4324" spans="1:24" s="1" customFormat="1" x14ac:dyDescent="0.25">
      <c r="A4324" s="5" t="str">
        <f>IF('Cole CSV aqui'!A4323&lt;&gt;"",'Cole CSV aqui'!A4323,"")</f>
        <v/>
      </c>
      <c r="B4324" s="5" t="str">
        <f>IF('Cole CSV aqui'!B4323&lt;&gt;"",'Cole CSV aqui'!B4323,"")</f>
        <v/>
      </c>
      <c r="C4324" s="6" t="str">
        <f>IF('Cole CSV aqui'!F4323&lt;&gt;"",'Cole CSV aqui'!F4323,"")</f>
        <v/>
      </c>
      <c r="D4324" s="6" t="str">
        <f>IF('Cole CSV aqui'!G4323&lt;&gt;"",'Cole CSV aqui'!G4323,"")</f>
        <v/>
      </c>
      <c r="E4324" s="35" t="str">
        <f>IF('Cole CSV aqui'!M4323&lt;&gt;"",'Cole CSV aqui'!M4323,"")</f>
        <v/>
      </c>
      <c r="F4324" s="35" t="str">
        <f>IF('Cole CSV aqui'!J4323&lt;&gt;"",'Cole CSV aqui'!J4323,"")</f>
        <v/>
      </c>
      <c r="G4324" s="35" t="str">
        <f t="shared" si="539"/>
        <v/>
      </c>
      <c r="H4324" s="7" t="str">
        <f>IF('Cole CSV aqui'!I4323="Anos ",'Cole CSV aqui'!H4323*365.25,"")&amp;IF('Cole CSV aqui'!I4323="Dias ",'Cole CSV aqui'!H4323,"")&amp;IF('Cole CSV aqui'!I4323="Meses ",'Cole CSV aqui'!H4323*30.5,"")</f>
        <v/>
      </c>
      <c r="I4324" s="6" t="str">
        <f>IF('Cole CSV aqui'!G4323&lt;&gt;"",C4324+H4324,"")</f>
        <v/>
      </c>
      <c r="J4324" s="28" t="e">
        <f t="shared" ca="1" si="540"/>
        <v>#VALUE!</v>
      </c>
      <c r="K4324" s="7" t="str">
        <f t="shared" si="536"/>
        <v/>
      </c>
      <c r="L4324" s="28" t="e">
        <f>C4324-'Instruções e período de cálculo'!$B$4</f>
        <v>#VALUE!</v>
      </c>
      <c r="M4324" s="28" t="e">
        <f>I4324-'Instruções e período de cálculo'!$B$5</f>
        <v>#VALUE!</v>
      </c>
      <c r="N4324" s="28" t="e">
        <f t="shared" si="541"/>
        <v>#VALUE!</v>
      </c>
      <c r="O4324" s="28" t="e">
        <f t="shared" si="542"/>
        <v>#VALUE!</v>
      </c>
      <c r="P4324" s="49" t="str">
        <f>IF('Cole CSV aqui'!B4323&lt;&gt;"",'Instruções e período de cálculo'!$B$5-'Instruções e período de cálculo'!$B$4+1,"")</f>
        <v/>
      </c>
      <c r="Q4324" s="28" t="str">
        <f>IF('Cole CSV aqui'!B4323&lt;&gt;"",P4324-N4324+O4324,"")</f>
        <v/>
      </c>
      <c r="R4324" s="7" t="str">
        <f t="shared" si="543"/>
        <v/>
      </c>
      <c r="S4324" s="32" t="e">
        <f>('Cole CSV aqui'!M4323-'Cole CSV aqui'!J4323)/(I4324-C4324)</f>
        <v>#VALUE!</v>
      </c>
      <c r="T4324" s="11" t="str">
        <f t="shared" si="537"/>
        <v/>
      </c>
      <c r="U4324" s="10" t="str">
        <f t="shared" si="538"/>
        <v/>
      </c>
      <c r="V4324" s="2"/>
      <c r="W4324" s="3"/>
      <c r="X4324" s="3"/>
    </row>
    <row r="4325" spans="1:24" s="1" customFormat="1" x14ac:dyDescent="0.25">
      <c r="A4325" s="5" t="str">
        <f>IF('Cole CSV aqui'!A4324&lt;&gt;"",'Cole CSV aqui'!A4324,"")</f>
        <v/>
      </c>
      <c r="B4325" s="5" t="str">
        <f>IF('Cole CSV aqui'!B4324&lt;&gt;"",'Cole CSV aqui'!B4324,"")</f>
        <v/>
      </c>
      <c r="C4325" s="6" t="str">
        <f>IF('Cole CSV aqui'!F4324&lt;&gt;"",'Cole CSV aqui'!F4324,"")</f>
        <v/>
      </c>
      <c r="D4325" s="6" t="str">
        <f>IF('Cole CSV aqui'!G4324&lt;&gt;"",'Cole CSV aqui'!G4324,"")</f>
        <v/>
      </c>
      <c r="E4325" s="35" t="str">
        <f>IF('Cole CSV aqui'!M4324&lt;&gt;"",'Cole CSV aqui'!M4324,"")</f>
        <v/>
      </c>
      <c r="F4325" s="35" t="str">
        <f>IF('Cole CSV aqui'!J4324&lt;&gt;"",'Cole CSV aqui'!J4324,"")</f>
        <v/>
      </c>
      <c r="G4325" s="35" t="str">
        <f t="shared" si="539"/>
        <v/>
      </c>
      <c r="H4325" s="7" t="str">
        <f>IF('Cole CSV aqui'!I4324="Anos ",'Cole CSV aqui'!H4324*365.25,"")&amp;IF('Cole CSV aqui'!I4324="Dias ",'Cole CSV aqui'!H4324,"")&amp;IF('Cole CSV aqui'!I4324="Meses ",'Cole CSV aqui'!H4324*30.5,"")</f>
        <v/>
      </c>
      <c r="I4325" s="6" t="str">
        <f>IF('Cole CSV aqui'!G4324&lt;&gt;"",C4325+H4325,"")</f>
        <v/>
      </c>
      <c r="J4325" s="28" t="e">
        <f t="shared" ca="1" si="540"/>
        <v>#VALUE!</v>
      </c>
      <c r="K4325" s="7" t="str">
        <f t="shared" si="536"/>
        <v/>
      </c>
      <c r="L4325" s="28" t="e">
        <f>C4325-'Instruções e período de cálculo'!$B$4</f>
        <v>#VALUE!</v>
      </c>
      <c r="M4325" s="28" t="e">
        <f>I4325-'Instruções e período de cálculo'!$B$5</f>
        <v>#VALUE!</v>
      </c>
      <c r="N4325" s="28" t="e">
        <f t="shared" si="541"/>
        <v>#VALUE!</v>
      </c>
      <c r="O4325" s="28" t="e">
        <f t="shared" si="542"/>
        <v>#VALUE!</v>
      </c>
      <c r="P4325" s="49" t="str">
        <f>IF('Cole CSV aqui'!B4324&lt;&gt;"",'Instruções e período de cálculo'!$B$5-'Instruções e período de cálculo'!$B$4+1,"")</f>
        <v/>
      </c>
      <c r="Q4325" s="28" t="str">
        <f>IF('Cole CSV aqui'!B4324&lt;&gt;"",P4325-N4325+O4325,"")</f>
        <v/>
      </c>
      <c r="R4325" s="7" t="str">
        <f t="shared" si="543"/>
        <v/>
      </c>
      <c r="S4325" s="32" t="e">
        <f>('Cole CSV aqui'!M4324-'Cole CSV aqui'!J4324)/(I4325-C4325)</f>
        <v>#VALUE!</v>
      </c>
      <c r="T4325" s="11" t="str">
        <f t="shared" si="537"/>
        <v/>
      </c>
      <c r="U4325" s="10" t="str">
        <f t="shared" si="538"/>
        <v/>
      </c>
      <c r="V4325" s="2"/>
      <c r="W4325" s="3"/>
      <c r="X4325" s="3"/>
    </row>
    <row r="4326" spans="1:24" s="1" customFormat="1" x14ac:dyDescent="0.25">
      <c r="A4326" s="5" t="str">
        <f>IF('Cole CSV aqui'!A4325&lt;&gt;"",'Cole CSV aqui'!A4325,"")</f>
        <v/>
      </c>
      <c r="B4326" s="5" t="str">
        <f>IF('Cole CSV aqui'!B4325&lt;&gt;"",'Cole CSV aqui'!B4325,"")</f>
        <v/>
      </c>
      <c r="C4326" s="6" t="str">
        <f>IF('Cole CSV aqui'!F4325&lt;&gt;"",'Cole CSV aqui'!F4325,"")</f>
        <v/>
      </c>
      <c r="D4326" s="6" t="str">
        <f>IF('Cole CSV aqui'!G4325&lt;&gt;"",'Cole CSV aqui'!G4325,"")</f>
        <v/>
      </c>
      <c r="E4326" s="35" t="str">
        <f>IF('Cole CSV aqui'!M4325&lt;&gt;"",'Cole CSV aqui'!M4325,"")</f>
        <v/>
      </c>
      <c r="F4326" s="35" t="str">
        <f>IF('Cole CSV aqui'!J4325&lt;&gt;"",'Cole CSV aqui'!J4325,"")</f>
        <v/>
      </c>
      <c r="G4326" s="35" t="str">
        <f t="shared" si="539"/>
        <v/>
      </c>
      <c r="H4326" s="7" t="str">
        <f>IF('Cole CSV aqui'!I4325="Anos ",'Cole CSV aqui'!H4325*365.25,"")&amp;IF('Cole CSV aqui'!I4325="Dias ",'Cole CSV aqui'!H4325,"")&amp;IF('Cole CSV aqui'!I4325="Meses ",'Cole CSV aqui'!H4325*30.5,"")</f>
        <v/>
      </c>
      <c r="I4326" s="6" t="str">
        <f>IF('Cole CSV aqui'!G4325&lt;&gt;"",C4326+H4326,"")</f>
        <v/>
      </c>
      <c r="J4326" s="28" t="e">
        <f t="shared" ca="1" si="540"/>
        <v>#VALUE!</v>
      </c>
      <c r="K4326" s="7" t="str">
        <f t="shared" si="536"/>
        <v/>
      </c>
      <c r="L4326" s="28" t="e">
        <f>C4326-'Instruções e período de cálculo'!$B$4</f>
        <v>#VALUE!</v>
      </c>
      <c r="M4326" s="28" t="e">
        <f>I4326-'Instruções e período de cálculo'!$B$5</f>
        <v>#VALUE!</v>
      </c>
      <c r="N4326" s="28" t="e">
        <f t="shared" si="541"/>
        <v>#VALUE!</v>
      </c>
      <c r="O4326" s="28" t="e">
        <f t="shared" si="542"/>
        <v>#VALUE!</v>
      </c>
      <c r="P4326" s="49" t="str">
        <f>IF('Cole CSV aqui'!B4325&lt;&gt;"",'Instruções e período de cálculo'!$B$5-'Instruções e período de cálculo'!$B$4+1,"")</f>
        <v/>
      </c>
      <c r="Q4326" s="28" t="str">
        <f>IF('Cole CSV aqui'!B4325&lt;&gt;"",P4326-N4326+O4326,"")</f>
        <v/>
      </c>
      <c r="R4326" s="7" t="str">
        <f t="shared" si="543"/>
        <v/>
      </c>
      <c r="S4326" s="32" t="e">
        <f>('Cole CSV aqui'!M4325-'Cole CSV aqui'!J4325)/(I4326-C4326)</f>
        <v>#VALUE!</v>
      </c>
      <c r="T4326" s="11" t="str">
        <f t="shared" si="537"/>
        <v/>
      </c>
      <c r="U4326" s="10" t="str">
        <f t="shared" si="538"/>
        <v/>
      </c>
      <c r="V4326" s="2"/>
      <c r="W4326" s="3"/>
      <c r="X4326" s="3"/>
    </row>
    <row r="4327" spans="1:24" s="1" customFormat="1" x14ac:dyDescent="0.25">
      <c r="A4327" s="5" t="str">
        <f>IF('Cole CSV aqui'!A4326&lt;&gt;"",'Cole CSV aqui'!A4326,"")</f>
        <v/>
      </c>
      <c r="B4327" s="5" t="str">
        <f>IF('Cole CSV aqui'!B4326&lt;&gt;"",'Cole CSV aqui'!B4326,"")</f>
        <v/>
      </c>
      <c r="C4327" s="6" t="str">
        <f>IF('Cole CSV aqui'!F4326&lt;&gt;"",'Cole CSV aqui'!F4326,"")</f>
        <v/>
      </c>
      <c r="D4327" s="6" t="str">
        <f>IF('Cole CSV aqui'!G4326&lt;&gt;"",'Cole CSV aqui'!G4326,"")</f>
        <v/>
      </c>
      <c r="E4327" s="35" t="str">
        <f>IF('Cole CSV aqui'!M4326&lt;&gt;"",'Cole CSV aqui'!M4326,"")</f>
        <v/>
      </c>
      <c r="F4327" s="35" t="str">
        <f>IF('Cole CSV aqui'!J4326&lt;&gt;"",'Cole CSV aqui'!J4326,"")</f>
        <v/>
      </c>
      <c r="G4327" s="35" t="str">
        <f t="shared" si="539"/>
        <v/>
      </c>
      <c r="H4327" s="7" t="str">
        <f>IF('Cole CSV aqui'!I4326="Anos ",'Cole CSV aqui'!H4326*365.25,"")&amp;IF('Cole CSV aqui'!I4326="Dias ",'Cole CSV aqui'!H4326,"")&amp;IF('Cole CSV aqui'!I4326="Meses ",'Cole CSV aqui'!H4326*30.5,"")</f>
        <v/>
      </c>
      <c r="I4327" s="6" t="str">
        <f>IF('Cole CSV aqui'!G4326&lt;&gt;"",C4327+H4327,"")</f>
        <v/>
      </c>
      <c r="J4327" s="28" t="e">
        <f t="shared" ca="1" si="540"/>
        <v>#VALUE!</v>
      </c>
      <c r="K4327" s="7" t="str">
        <f t="shared" si="536"/>
        <v/>
      </c>
      <c r="L4327" s="28" t="e">
        <f>C4327-'Instruções e período de cálculo'!$B$4</f>
        <v>#VALUE!</v>
      </c>
      <c r="M4327" s="28" t="e">
        <f>I4327-'Instruções e período de cálculo'!$B$5</f>
        <v>#VALUE!</v>
      </c>
      <c r="N4327" s="28" t="e">
        <f t="shared" si="541"/>
        <v>#VALUE!</v>
      </c>
      <c r="O4327" s="28" t="e">
        <f t="shared" si="542"/>
        <v>#VALUE!</v>
      </c>
      <c r="P4327" s="49" t="str">
        <f>IF('Cole CSV aqui'!B4326&lt;&gt;"",'Instruções e período de cálculo'!$B$5-'Instruções e período de cálculo'!$B$4+1,"")</f>
        <v/>
      </c>
      <c r="Q4327" s="28" t="str">
        <f>IF('Cole CSV aqui'!B4326&lt;&gt;"",P4327-N4327+O4327,"")</f>
        <v/>
      </c>
      <c r="R4327" s="7" t="str">
        <f t="shared" si="543"/>
        <v/>
      </c>
      <c r="S4327" s="32" t="e">
        <f>('Cole CSV aqui'!M4326-'Cole CSV aqui'!J4326)/(I4327-C4327)</f>
        <v>#VALUE!</v>
      </c>
      <c r="T4327" s="11" t="str">
        <f t="shared" si="537"/>
        <v/>
      </c>
      <c r="U4327" s="10" t="str">
        <f t="shared" si="538"/>
        <v/>
      </c>
      <c r="V4327" s="2"/>
      <c r="W4327" s="3"/>
      <c r="X4327" s="3"/>
    </row>
    <row r="4328" spans="1:24" s="1" customFormat="1" x14ac:dyDescent="0.25">
      <c r="A4328" s="5" t="str">
        <f>IF('Cole CSV aqui'!A4327&lt;&gt;"",'Cole CSV aqui'!A4327,"")</f>
        <v/>
      </c>
      <c r="B4328" s="5" t="str">
        <f>IF('Cole CSV aqui'!B4327&lt;&gt;"",'Cole CSV aqui'!B4327,"")</f>
        <v/>
      </c>
      <c r="C4328" s="6" t="str">
        <f>IF('Cole CSV aqui'!F4327&lt;&gt;"",'Cole CSV aqui'!F4327,"")</f>
        <v/>
      </c>
      <c r="D4328" s="6" t="str">
        <f>IF('Cole CSV aqui'!G4327&lt;&gt;"",'Cole CSV aqui'!G4327,"")</f>
        <v/>
      </c>
      <c r="E4328" s="35" t="str">
        <f>IF('Cole CSV aqui'!M4327&lt;&gt;"",'Cole CSV aqui'!M4327,"")</f>
        <v/>
      </c>
      <c r="F4328" s="35" t="str">
        <f>IF('Cole CSV aqui'!J4327&lt;&gt;"",'Cole CSV aqui'!J4327,"")</f>
        <v/>
      </c>
      <c r="G4328" s="35" t="str">
        <f t="shared" si="539"/>
        <v/>
      </c>
      <c r="H4328" s="7" t="str">
        <f>IF('Cole CSV aqui'!I4327="Anos ",'Cole CSV aqui'!H4327*365.25,"")&amp;IF('Cole CSV aqui'!I4327="Dias ",'Cole CSV aqui'!H4327,"")&amp;IF('Cole CSV aqui'!I4327="Meses ",'Cole CSV aqui'!H4327*30.5,"")</f>
        <v/>
      </c>
      <c r="I4328" s="6" t="str">
        <f>IF('Cole CSV aqui'!G4327&lt;&gt;"",C4328+H4328,"")</f>
        <v/>
      </c>
      <c r="J4328" s="28" t="e">
        <f t="shared" ca="1" si="540"/>
        <v>#VALUE!</v>
      </c>
      <c r="K4328" s="7" t="str">
        <f t="shared" si="536"/>
        <v/>
      </c>
      <c r="L4328" s="28" t="e">
        <f>C4328-'Instruções e período de cálculo'!$B$4</f>
        <v>#VALUE!</v>
      </c>
      <c r="M4328" s="28" t="e">
        <f>I4328-'Instruções e período de cálculo'!$B$5</f>
        <v>#VALUE!</v>
      </c>
      <c r="N4328" s="28" t="e">
        <f t="shared" si="541"/>
        <v>#VALUE!</v>
      </c>
      <c r="O4328" s="28" t="e">
        <f t="shared" si="542"/>
        <v>#VALUE!</v>
      </c>
      <c r="P4328" s="49" t="str">
        <f>IF('Cole CSV aqui'!B4327&lt;&gt;"",'Instruções e período de cálculo'!$B$5-'Instruções e período de cálculo'!$B$4+1,"")</f>
        <v/>
      </c>
      <c r="Q4328" s="28" t="str">
        <f>IF('Cole CSV aqui'!B4327&lt;&gt;"",P4328-N4328+O4328,"")</f>
        <v/>
      </c>
      <c r="R4328" s="7" t="str">
        <f t="shared" si="543"/>
        <v/>
      </c>
      <c r="S4328" s="32" t="e">
        <f>('Cole CSV aqui'!M4327-'Cole CSV aqui'!J4327)/(I4328-C4328)</f>
        <v>#VALUE!</v>
      </c>
      <c r="T4328" s="11" t="str">
        <f t="shared" si="537"/>
        <v/>
      </c>
      <c r="U4328" s="10" t="str">
        <f t="shared" si="538"/>
        <v/>
      </c>
      <c r="V4328" s="2"/>
      <c r="W4328" s="3"/>
      <c r="X4328" s="3"/>
    </row>
    <row r="4329" spans="1:24" s="1" customFormat="1" x14ac:dyDescent="0.25">
      <c r="A4329" s="5" t="str">
        <f>IF('Cole CSV aqui'!A4328&lt;&gt;"",'Cole CSV aqui'!A4328,"")</f>
        <v/>
      </c>
      <c r="B4329" s="5" t="str">
        <f>IF('Cole CSV aqui'!B4328&lt;&gt;"",'Cole CSV aqui'!B4328,"")</f>
        <v/>
      </c>
      <c r="C4329" s="6" t="str">
        <f>IF('Cole CSV aqui'!F4328&lt;&gt;"",'Cole CSV aqui'!F4328,"")</f>
        <v/>
      </c>
      <c r="D4329" s="6" t="str">
        <f>IF('Cole CSV aqui'!G4328&lt;&gt;"",'Cole CSV aqui'!G4328,"")</f>
        <v/>
      </c>
      <c r="E4329" s="35" t="str">
        <f>IF('Cole CSV aqui'!M4328&lt;&gt;"",'Cole CSV aqui'!M4328,"")</f>
        <v/>
      </c>
      <c r="F4329" s="35" t="str">
        <f>IF('Cole CSV aqui'!J4328&lt;&gt;"",'Cole CSV aqui'!J4328,"")</f>
        <v/>
      </c>
      <c r="G4329" s="35" t="str">
        <f t="shared" si="539"/>
        <v/>
      </c>
      <c r="H4329" s="7" t="str">
        <f>IF('Cole CSV aqui'!I4328="Anos ",'Cole CSV aqui'!H4328*365.25,"")&amp;IF('Cole CSV aqui'!I4328="Dias ",'Cole CSV aqui'!H4328,"")&amp;IF('Cole CSV aqui'!I4328="Meses ",'Cole CSV aqui'!H4328*30.5,"")</f>
        <v/>
      </c>
      <c r="I4329" s="6" t="str">
        <f>IF('Cole CSV aqui'!G4328&lt;&gt;"",C4329+H4329,"")</f>
        <v/>
      </c>
      <c r="J4329" s="28" t="e">
        <f t="shared" ca="1" si="540"/>
        <v>#VALUE!</v>
      </c>
      <c r="K4329" s="7" t="str">
        <f t="shared" si="536"/>
        <v/>
      </c>
      <c r="L4329" s="28" t="e">
        <f>C4329-'Instruções e período de cálculo'!$B$4</f>
        <v>#VALUE!</v>
      </c>
      <c r="M4329" s="28" t="e">
        <f>I4329-'Instruções e período de cálculo'!$B$5</f>
        <v>#VALUE!</v>
      </c>
      <c r="N4329" s="28" t="e">
        <f t="shared" si="541"/>
        <v>#VALUE!</v>
      </c>
      <c r="O4329" s="28" t="e">
        <f t="shared" si="542"/>
        <v>#VALUE!</v>
      </c>
      <c r="P4329" s="49" t="str">
        <f>IF('Cole CSV aqui'!B4328&lt;&gt;"",'Instruções e período de cálculo'!$B$5-'Instruções e período de cálculo'!$B$4+1,"")</f>
        <v/>
      </c>
      <c r="Q4329" s="28" t="str">
        <f>IF('Cole CSV aqui'!B4328&lt;&gt;"",P4329-N4329+O4329,"")</f>
        <v/>
      </c>
      <c r="R4329" s="7" t="str">
        <f t="shared" si="543"/>
        <v/>
      </c>
      <c r="S4329" s="32" t="e">
        <f>('Cole CSV aqui'!M4328-'Cole CSV aqui'!J4328)/(I4329-C4329)</f>
        <v>#VALUE!</v>
      </c>
      <c r="T4329" s="11" t="str">
        <f t="shared" si="537"/>
        <v/>
      </c>
      <c r="U4329" s="10" t="str">
        <f t="shared" si="538"/>
        <v/>
      </c>
      <c r="V4329" s="2"/>
      <c r="W4329" s="3"/>
      <c r="X4329" s="3"/>
    </row>
    <row r="4330" spans="1:24" s="1" customFormat="1" x14ac:dyDescent="0.25">
      <c r="A4330" s="5" t="str">
        <f>IF('Cole CSV aqui'!A4329&lt;&gt;"",'Cole CSV aqui'!A4329,"")</f>
        <v/>
      </c>
      <c r="B4330" s="5" t="str">
        <f>IF('Cole CSV aqui'!B4329&lt;&gt;"",'Cole CSV aqui'!B4329,"")</f>
        <v/>
      </c>
      <c r="C4330" s="6" t="str">
        <f>IF('Cole CSV aqui'!F4329&lt;&gt;"",'Cole CSV aqui'!F4329,"")</f>
        <v/>
      </c>
      <c r="D4330" s="6" t="str">
        <f>IF('Cole CSV aqui'!G4329&lt;&gt;"",'Cole CSV aqui'!G4329,"")</f>
        <v/>
      </c>
      <c r="E4330" s="35" t="str">
        <f>IF('Cole CSV aqui'!M4329&lt;&gt;"",'Cole CSV aqui'!M4329,"")</f>
        <v/>
      </c>
      <c r="F4330" s="35" t="str">
        <f>IF('Cole CSV aqui'!J4329&lt;&gt;"",'Cole CSV aqui'!J4329,"")</f>
        <v/>
      </c>
      <c r="G4330" s="35" t="str">
        <f t="shared" si="539"/>
        <v/>
      </c>
      <c r="H4330" s="7" t="str">
        <f>IF('Cole CSV aqui'!I4329="Anos ",'Cole CSV aqui'!H4329*365.25,"")&amp;IF('Cole CSV aqui'!I4329="Dias ",'Cole CSV aqui'!H4329,"")&amp;IF('Cole CSV aqui'!I4329="Meses ",'Cole CSV aqui'!H4329*30.5,"")</f>
        <v/>
      </c>
      <c r="I4330" s="6" t="str">
        <f>IF('Cole CSV aqui'!G4329&lt;&gt;"",C4330+H4330,"")</f>
        <v/>
      </c>
      <c r="J4330" s="28" t="e">
        <f t="shared" ca="1" si="540"/>
        <v>#VALUE!</v>
      </c>
      <c r="K4330" s="7" t="str">
        <f t="shared" si="536"/>
        <v/>
      </c>
      <c r="L4330" s="28" t="e">
        <f>C4330-'Instruções e período de cálculo'!$B$4</f>
        <v>#VALUE!</v>
      </c>
      <c r="M4330" s="28" t="e">
        <f>I4330-'Instruções e período de cálculo'!$B$5</f>
        <v>#VALUE!</v>
      </c>
      <c r="N4330" s="28" t="e">
        <f t="shared" si="541"/>
        <v>#VALUE!</v>
      </c>
      <c r="O4330" s="28" t="e">
        <f t="shared" si="542"/>
        <v>#VALUE!</v>
      </c>
      <c r="P4330" s="49" t="str">
        <f>IF('Cole CSV aqui'!B4329&lt;&gt;"",'Instruções e período de cálculo'!$B$5-'Instruções e período de cálculo'!$B$4+1,"")</f>
        <v/>
      </c>
      <c r="Q4330" s="28" t="str">
        <f>IF('Cole CSV aqui'!B4329&lt;&gt;"",P4330-N4330+O4330,"")</f>
        <v/>
      </c>
      <c r="R4330" s="7" t="str">
        <f t="shared" si="543"/>
        <v/>
      </c>
      <c r="S4330" s="32" t="e">
        <f>('Cole CSV aqui'!M4329-'Cole CSV aqui'!J4329)/(I4330-C4330)</f>
        <v>#VALUE!</v>
      </c>
      <c r="T4330" s="11" t="str">
        <f t="shared" si="537"/>
        <v/>
      </c>
      <c r="U4330" s="10" t="str">
        <f t="shared" si="538"/>
        <v/>
      </c>
      <c r="V4330" s="2"/>
      <c r="W4330" s="3"/>
      <c r="X4330" s="3"/>
    </row>
    <row r="4331" spans="1:24" s="1" customFormat="1" x14ac:dyDescent="0.25">
      <c r="A4331" s="5" t="str">
        <f>IF('Cole CSV aqui'!A4330&lt;&gt;"",'Cole CSV aqui'!A4330,"")</f>
        <v/>
      </c>
      <c r="B4331" s="5" t="str">
        <f>IF('Cole CSV aqui'!B4330&lt;&gt;"",'Cole CSV aqui'!B4330,"")</f>
        <v/>
      </c>
      <c r="C4331" s="6" t="str">
        <f>IF('Cole CSV aqui'!F4330&lt;&gt;"",'Cole CSV aqui'!F4330,"")</f>
        <v/>
      </c>
      <c r="D4331" s="6" t="str">
        <f>IF('Cole CSV aqui'!G4330&lt;&gt;"",'Cole CSV aqui'!G4330,"")</f>
        <v/>
      </c>
      <c r="E4331" s="35" t="str">
        <f>IF('Cole CSV aqui'!M4330&lt;&gt;"",'Cole CSV aqui'!M4330,"")</f>
        <v/>
      </c>
      <c r="F4331" s="35" t="str">
        <f>IF('Cole CSV aqui'!J4330&lt;&gt;"",'Cole CSV aqui'!J4330,"")</f>
        <v/>
      </c>
      <c r="G4331" s="35" t="str">
        <f t="shared" si="539"/>
        <v/>
      </c>
      <c r="H4331" s="7" t="str">
        <f>IF('Cole CSV aqui'!I4330="Anos ",'Cole CSV aqui'!H4330*365.25,"")&amp;IF('Cole CSV aqui'!I4330="Dias ",'Cole CSV aqui'!H4330,"")&amp;IF('Cole CSV aqui'!I4330="Meses ",'Cole CSV aqui'!H4330*30.5,"")</f>
        <v/>
      </c>
      <c r="I4331" s="6" t="str">
        <f>IF('Cole CSV aqui'!G4330&lt;&gt;"",C4331+H4331,"")</f>
        <v/>
      </c>
      <c r="J4331" s="28" t="e">
        <f t="shared" ca="1" si="540"/>
        <v>#VALUE!</v>
      </c>
      <c r="K4331" s="7" t="str">
        <f t="shared" si="536"/>
        <v/>
      </c>
      <c r="L4331" s="28" t="e">
        <f>C4331-'Instruções e período de cálculo'!$B$4</f>
        <v>#VALUE!</v>
      </c>
      <c r="M4331" s="28" t="e">
        <f>I4331-'Instruções e período de cálculo'!$B$5</f>
        <v>#VALUE!</v>
      </c>
      <c r="N4331" s="28" t="e">
        <f t="shared" si="541"/>
        <v>#VALUE!</v>
      </c>
      <c r="O4331" s="28" t="e">
        <f t="shared" si="542"/>
        <v>#VALUE!</v>
      </c>
      <c r="P4331" s="49" t="str">
        <f>IF('Cole CSV aqui'!B4330&lt;&gt;"",'Instruções e período de cálculo'!$B$5-'Instruções e período de cálculo'!$B$4+1,"")</f>
        <v/>
      </c>
      <c r="Q4331" s="28" t="str">
        <f>IF('Cole CSV aqui'!B4330&lt;&gt;"",P4331-N4331+O4331,"")</f>
        <v/>
      </c>
      <c r="R4331" s="7" t="str">
        <f t="shared" si="543"/>
        <v/>
      </c>
      <c r="S4331" s="32" t="e">
        <f>('Cole CSV aqui'!M4330-'Cole CSV aqui'!J4330)/(I4331-C4331)</f>
        <v>#VALUE!</v>
      </c>
      <c r="T4331" s="11" t="str">
        <f t="shared" si="537"/>
        <v/>
      </c>
      <c r="U4331" s="10" t="str">
        <f t="shared" si="538"/>
        <v/>
      </c>
      <c r="V4331" s="2"/>
      <c r="W4331" s="3"/>
      <c r="X4331" s="3"/>
    </row>
    <row r="4332" spans="1:24" s="1" customFormat="1" x14ac:dyDescent="0.25">
      <c r="A4332" s="5" t="str">
        <f>IF('Cole CSV aqui'!A4331&lt;&gt;"",'Cole CSV aqui'!A4331,"")</f>
        <v/>
      </c>
      <c r="B4332" s="5" t="str">
        <f>IF('Cole CSV aqui'!B4331&lt;&gt;"",'Cole CSV aqui'!B4331,"")</f>
        <v/>
      </c>
      <c r="C4332" s="6" t="str">
        <f>IF('Cole CSV aqui'!F4331&lt;&gt;"",'Cole CSV aqui'!F4331,"")</f>
        <v/>
      </c>
      <c r="D4332" s="6" t="str">
        <f>IF('Cole CSV aqui'!G4331&lt;&gt;"",'Cole CSV aqui'!G4331,"")</f>
        <v/>
      </c>
      <c r="E4332" s="35" t="str">
        <f>IF('Cole CSV aqui'!M4331&lt;&gt;"",'Cole CSV aqui'!M4331,"")</f>
        <v/>
      </c>
      <c r="F4332" s="35" t="str">
        <f>IF('Cole CSV aqui'!J4331&lt;&gt;"",'Cole CSV aqui'!J4331,"")</f>
        <v/>
      </c>
      <c r="G4332" s="35" t="str">
        <f t="shared" si="539"/>
        <v/>
      </c>
      <c r="H4332" s="7" t="str">
        <f>IF('Cole CSV aqui'!I4331="Anos ",'Cole CSV aqui'!H4331*365.25,"")&amp;IF('Cole CSV aqui'!I4331="Dias ",'Cole CSV aqui'!H4331,"")&amp;IF('Cole CSV aqui'!I4331="Meses ",'Cole CSV aqui'!H4331*30.5,"")</f>
        <v/>
      </c>
      <c r="I4332" s="6" t="str">
        <f>IF('Cole CSV aqui'!G4331&lt;&gt;"",C4332+H4332,"")</f>
        <v/>
      </c>
      <c r="J4332" s="28" t="e">
        <f t="shared" ca="1" si="540"/>
        <v>#VALUE!</v>
      </c>
      <c r="K4332" s="7" t="str">
        <f t="shared" si="536"/>
        <v/>
      </c>
      <c r="L4332" s="28" t="e">
        <f>C4332-'Instruções e período de cálculo'!$B$4</f>
        <v>#VALUE!</v>
      </c>
      <c r="M4332" s="28" t="e">
        <f>I4332-'Instruções e período de cálculo'!$B$5</f>
        <v>#VALUE!</v>
      </c>
      <c r="N4332" s="28" t="e">
        <f t="shared" si="541"/>
        <v>#VALUE!</v>
      </c>
      <c r="O4332" s="28" t="e">
        <f t="shared" si="542"/>
        <v>#VALUE!</v>
      </c>
      <c r="P4332" s="49" t="str">
        <f>IF('Cole CSV aqui'!B4331&lt;&gt;"",'Instruções e período de cálculo'!$B$5-'Instruções e período de cálculo'!$B$4+1,"")</f>
        <v/>
      </c>
      <c r="Q4332" s="28" t="str">
        <f>IF('Cole CSV aqui'!B4331&lt;&gt;"",P4332-N4332+O4332,"")</f>
        <v/>
      </c>
      <c r="R4332" s="7" t="str">
        <f t="shared" si="543"/>
        <v/>
      </c>
      <c r="S4332" s="32" t="e">
        <f>('Cole CSV aqui'!M4331-'Cole CSV aqui'!J4331)/(I4332-C4332)</f>
        <v>#VALUE!</v>
      </c>
      <c r="T4332" s="11" t="str">
        <f t="shared" si="537"/>
        <v/>
      </c>
      <c r="U4332" s="10" t="str">
        <f t="shared" si="538"/>
        <v/>
      </c>
      <c r="V4332" s="2"/>
      <c r="W4332" s="3"/>
      <c r="X4332" s="3"/>
    </row>
    <row r="4333" spans="1:24" s="1" customFormat="1" x14ac:dyDescent="0.25">
      <c r="A4333" s="5" t="str">
        <f>IF('Cole CSV aqui'!A4332&lt;&gt;"",'Cole CSV aqui'!A4332,"")</f>
        <v/>
      </c>
      <c r="B4333" s="5" t="str">
        <f>IF('Cole CSV aqui'!B4332&lt;&gt;"",'Cole CSV aqui'!B4332,"")</f>
        <v/>
      </c>
      <c r="C4333" s="6" t="str">
        <f>IF('Cole CSV aqui'!F4332&lt;&gt;"",'Cole CSV aqui'!F4332,"")</f>
        <v/>
      </c>
      <c r="D4333" s="6" t="str">
        <f>IF('Cole CSV aqui'!G4332&lt;&gt;"",'Cole CSV aqui'!G4332,"")</f>
        <v/>
      </c>
      <c r="E4333" s="35" t="str">
        <f>IF('Cole CSV aqui'!M4332&lt;&gt;"",'Cole CSV aqui'!M4332,"")</f>
        <v/>
      </c>
      <c r="F4333" s="35" t="str">
        <f>IF('Cole CSV aqui'!J4332&lt;&gt;"",'Cole CSV aqui'!J4332,"")</f>
        <v/>
      </c>
      <c r="G4333" s="35" t="str">
        <f t="shared" si="539"/>
        <v/>
      </c>
      <c r="H4333" s="7" t="str">
        <f>IF('Cole CSV aqui'!I4332="Anos ",'Cole CSV aqui'!H4332*365.25,"")&amp;IF('Cole CSV aqui'!I4332="Dias ",'Cole CSV aqui'!H4332,"")&amp;IF('Cole CSV aqui'!I4332="Meses ",'Cole CSV aqui'!H4332*30.5,"")</f>
        <v/>
      </c>
      <c r="I4333" s="6" t="str">
        <f>IF('Cole CSV aqui'!G4332&lt;&gt;"",C4333+H4333,"")</f>
        <v/>
      </c>
      <c r="J4333" s="28" t="e">
        <f t="shared" ca="1" si="540"/>
        <v>#VALUE!</v>
      </c>
      <c r="K4333" s="7" t="str">
        <f t="shared" si="536"/>
        <v/>
      </c>
      <c r="L4333" s="28" t="e">
        <f>C4333-'Instruções e período de cálculo'!$B$4</f>
        <v>#VALUE!</v>
      </c>
      <c r="M4333" s="28" t="e">
        <f>I4333-'Instruções e período de cálculo'!$B$5</f>
        <v>#VALUE!</v>
      </c>
      <c r="N4333" s="28" t="e">
        <f t="shared" si="541"/>
        <v>#VALUE!</v>
      </c>
      <c r="O4333" s="28" t="e">
        <f t="shared" si="542"/>
        <v>#VALUE!</v>
      </c>
      <c r="P4333" s="49" t="str">
        <f>IF('Cole CSV aqui'!B4332&lt;&gt;"",'Instruções e período de cálculo'!$B$5-'Instruções e período de cálculo'!$B$4+1,"")</f>
        <v/>
      </c>
      <c r="Q4333" s="28" t="str">
        <f>IF('Cole CSV aqui'!B4332&lt;&gt;"",P4333-N4333+O4333,"")</f>
        <v/>
      </c>
      <c r="R4333" s="7" t="str">
        <f t="shared" si="543"/>
        <v/>
      </c>
      <c r="S4333" s="32" t="e">
        <f>('Cole CSV aqui'!M4332-'Cole CSV aqui'!J4332)/(I4333-C4333)</f>
        <v>#VALUE!</v>
      </c>
      <c r="T4333" s="11" t="str">
        <f t="shared" si="537"/>
        <v/>
      </c>
      <c r="U4333" s="10" t="str">
        <f t="shared" si="538"/>
        <v/>
      </c>
      <c r="V4333" s="2"/>
      <c r="W4333" s="3"/>
      <c r="X4333" s="3"/>
    </row>
    <row r="4334" spans="1:24" s="1" customFormat="1" x14ac:dyDescent="0.25">
      <c r="A4334" s="5" t="str">
        <f>IF('Cole CSV aqui'!A4333&lt;&gt;"",'Cole CSV aqui'!A4333,"")</f>
        <v/>
      </c>
      <c r="B4334" s="5" t="str">
        <f>IF('Cole CSV aqui'!B4333&lt;&gt;"",'Cole CSV aqui'!B4333,"")</f>
        <v/>
      </c>
      <c r="C4334" s="6" t="str">
        <f>IF('Cole CSV aqui'!F4333&lt;&gt;"",'Cole CSV aqui'!F4333,"")</f>
        <v/>
      </c>
      <c r="D4334" s="6" t="str">
        <f>IF('Cole CSV aqui'!G4333&lt;&gt;"",'Cole CSV aqui'!G4333,"")</f>
        <v/>
      </c>
      <c r="E4334" s="35" t="str">
        <f>IF('Cole CSV aqui'!M4333&lt;&gt;"",'Cole CSV aqui'!M4333,"")</f>
        <v/>
      </c>
      <c r="F4334" s="35" t="str">
        <f>IF('Cole CSV aqui'!J4333&lt;&gt;"",'Cole CSV aqui'!J4333,"")</f>
        <v/>
      </c>
      <c r="G4334" s="35" t="str">
        <f t="shared" si="539"/>
        <v/>
      </c>
      <c r="H4334" s="7" t="str">
        <f>IF('Cole CSV aqui'!I4333="Anos ",'Cole CSV aqui'!H4333*365.25,"")&amp;IF('Cole CSV aqui'!I4333="Dias ",'Cole CSV aqui'!H4333,"")&amp;IF('Cole CSV aqui'!I4333="Meses ",'Cole CSV aqui'!H4333*30.5,"")</f>
        <v/>
      </c>
      <c r="I4334" s="6" t="str">
        <f>IF('Cole CSV aqui'!G4333&lt;&gt;"",C4334+H4334,"")</f>
        <v/>
      </c>
      <c r="J4334" s="28" t="e">
        <f t="shared" ca="1" si="540"/>
        <v>#VALUE!</v>
      </c>
      <c r="K4334" s="7" t="str">
        <f t="shared" si="536"/>
        <v/>
      </c>
      <c r="L4334" s="28" t="e">
        <f>C4334-'Instruções e período de cálculo'!$B$4</f>
        <v>#VALUE!</v>
      </c>
      <c r="M4334" s="28" t="e">
        <f>I4334-'Instruções e período de cálculo'!$B$5</f>
        <v>#VALUE!</v>
      </c>
      <c r="N4334" s="28" t="e">
        <f t="shared" si="541"/>
        <v>#VALUE!</v>
      </c>
      <c r="O4334" s="28" t="e">
        <f t="shared" si="542"/>
        <v>#VALUE!</v>
      </c>
      <c r="P4334" s="49" t="str">
        <f>IF('Cole CSV aqui'!B4333&lt;&gt;"",'Instruções e período de cálculo'!$B$5-'Instruções e período de cálculo'!$B$4+1,"")</f>
        <v/>
      </c>
      <c r="Q4334" s="28" t="str">
        <f>IF('Cole CSV aqui'!B4333&lt;&gt;"",P4334-N4334+O4334,"")</f>
        <v/>
      </c>
      <c r="R4334" s="7" t="str">
        <f t="shared" si="543"/>
        <v/>
      </c>
      <c r="S4334" s="32" t="e">
        <f>('Cole CSV aqui'!M4333-'Cole CSV aqui'!J4333)/(I4334-C4334)</f>
        <v>#VALUE!</v>
      </c>
      <c r="T4334" s="11" t="str">
        <f t="shared" si="537"/>
        <v/>
      </c>
      <c r="U4334" s="10" t="str">
        <f t="shared" si="538"/>
        <v/>
      </c>
      <c r="V4334" s="2"/>
      <c r="W4334" s="3"/>
      <c r="X4334" s="3"/>
    </row>
    <row r="4335" spans="1:24" s="1" customFormat="1" x14ac:dyDescent="0.25">
      <c r="A4335" s="5" t="str">
        <f>IF('Cole CSV aqui'!A4334&lt;&gt;"",'Cole CSV aqui'!A4334,"")</f>
        <v/>
      </c>
      <c r="B4335" s="5" t="str">
        <f>IF('Cole CSV aqui'!B4334&lt;&gt;"",'Cole CSV aqui'!B4334,"")</f>
        <v/>
      </c>
      <c r="C4335" s="6" t="str">
        <f>IF('Cole CSV aqui'!F4334&lt;&gt;"",'Cole CSV aqui'!F4334,"")</f>
        <v/>
      </c>
      <c r="D4335" s="6" t="str">
        <f>IF('Cole CSV aqui'!G4334&lt;&gt;"",'Cole CSV aqui'!G4334,"")</f>
        <v/>
      </c>
      <c r="E4335" s="35" t="str">
        <f>IF('Cole CSV aqui'!M4334&lt;&gt;"",'Cole CSV aqui'!M4334,"")</f>
        <v/>
      </c>
      <c r="F4335" s="35" t="str">
        <f>IF('Cole CSV aqui'!J4334&lt;&gt;"",'Cole CSV aqui'!J4334,"")</f>
        <v/>
      </c>
      <c r="G4335" s="35" t="str">
        <f t="shared" si="539"/>
        <v/>
      </c>
      <c r="H4335" s="7" t="str">
        <f>IF('Cole CSV aqui'!I4334="Anos ",'Cole CSV aqui'!H4334*365.25,"")&amp;IF('Cole CSV aqui'!I4334="Dias ",'Cole CSV aqui'!H4334,"")&amp;IF('Cole CSV aqui'!I4334="Meses ",'Cole CSV aqui'!H4334*30.5,"")</f>
        <v/>
      </c>
      <c r="I4335" s="6" t="str">
        <f>IF('Cole CSV aqui'!G4334&lt;&gt;"",C4335+H4335,"")</f>
        <v/>
      </c>
      <c r="J4335" s="28" t="e">
        <f t="shared" ca="1" si="540"/>
        <v>#VALUE!</v>
      </c>
      <c r="K4335" s="7" t="str">
        <f t="shared" si="536"/>
        <v/>
      </c>
      <c r="L4335" s="28" t="e">
        <f>C4335-'Instruções e período de cálculo'!$B$4</f>
        <v>#VALUE!</v>
      </c>
      <c r="M4335" s="28" t="e">
        <f>I4335-'Instruções e período de cálculo'!$B$5</f>
        <v>#VALUE!</v>
      </c>
      <c r="N4335" s="28" t="e">
        <f t="shared" si="541"/>
        <v>#VALUE!</v>
      </c>
      <c r="O4335" s="28" t="e">
        <f t="shared" si="542"/>
        <v>#VALUE!</v>
      </c>
      <c r="P4335" s="49" t="str">
        <f>IF('Cole CSV aqui'!B4334&lt;&gt;"",'Instruções e período de cálculo'!$B$5-'Instruções e período de cálculo'!$B$4+1,"")</f>
        <v/>
      </c>
      <c r="Q4335" s="28" t="str">
        <f>IF('Cole CSV aqui'!B4334&lt;&gt;"",P4335-N4335+O4335,"")</f>
        <v/>
      </c>
      <c r="R4335" s="7" t="str">
        <f t="shared" si="543"/>
        <v/>
      </c>
      <c r="S4335" s="32" t="e">
        <f>('Cole CSV aqui'!M4334-'Cole CSV aqui'!J4334)/(I4335-C4335)</f>
        <v>#VALUE!</v>
      </c>
      <c r="T4335" s="11" t="str">
        <f t="shared" si="537"/>
        <v/>
      </c>
      <c r="U4335" s="10" t="str">
        <f t="shared" si="538"/>
        <v/>
      </c>
      <c r="V4335" s="2"/>
      <c r="W4335" s="3"/>
      <c r="X4335" s="3"/>
    </row>
    <row r="4336" spans="1:24" s="1" customFormat="1" x14ac:dyDescent="0.25">
      <c r="A4336" s="5" t="str">
        <f>IF('Cole CSV aqui'!A4335&lt;&gt;"",'Cole CSV aqui'!A4335,"")</f>
        <v/>
      </c>
      <c r="B4336" s="5" t="str">
        <f>IF('Cole CSV aqui'!B4335&lt;&gt;"",'Cole CSV aqui'!B4335,"")</f>
        <v/>
      </c>
      <c r="C4336" s="6" t="str">
        <f>IF('Cole CSV aqui'!F4335&lt;&gt;"",'Cole CSV aqui'!F4335,"")</f>
        <v/>
      </c>
      <c r="D4336" s="6" t="str">
        <f>IF('Cole CSV aqui'!G4335&lt;&gt;"",'Cole CSV aqui'!G4335,"")</f>
        <v/>
      </c>
      <c r="E4336" s="35" t="str">
        <f>IF('Cole CSV aqui'!M4335&lt;&gt;"",'Cole CSV aqui'!M4335,"")</f>
        <v/>
      </c>
      <c r="F4336" s="35" t="str">
        <f>IF('Cole CSV aqui'!J4335&lt;&gt;"",'Cole CSV aqui'!J4335,"")</f>
        <v/>
      </c>
      <c r="G4336" s="35" t="str">
        <f t="shared" si="539"/>
        <v/>
      </c>
      <c r="H4336" s="7" t="str">
        <f>IF('Cole CSV aqui'!I4335="Anos ",'Cole CSV aqui'!H4335*365.25,"")&amp;IF('Cole CSV aqui'!I4335="Dias ",'Cole CSV aqui'!H4335,"")&amp;IF('Cole CSV aqui'!I4335="Meses ",'Cole CSV aqui'!H4335*30.5,"")</f>
        <v/>
      </c>
      <c r="I4336" s="6" t="str">
        <f>IF('Cole CSV aqui'!G4335&lt;&gt;"",C4336+H4336,"")</f>
        <v/>
      </c>
      <c r="J4336" s="28" t="e">
        <f t="shared" ca="1" si="540"/>
        <v>#VALUE!</v>
      </c>
      <c r="K4336" s="7" t="str">
        <f t="shared" si="536"/>
        <v/>
      </c>
      <c r="L4336" s="28" t="e">
        <f>C4336-'Instruções e período de cálculo'!$B$4</f>
        <v>#VALUE!</v>
      </c>
      <c r="M4336" s="28" t="e">
        <f>I4336-'Instruções e período de cálculo'!$B$5</f>
        <v>#VALUE!</v>
      </c>
      <c r="N4336" s="28" t="e">
        <f t="shared" si="541"/>
        <v>#VALUE!</v>
      </c>
      <c r="O4336" s="28" t="e">
        <f t="shared" si="542"/>
        <v>#VALUE!</v>
      </c>
      <c r="P4336" s="49" t="str">
        <f>IF('Cole CSV aqui'!B4335&lt;&gt;"",'Instruções e período de cálculo'!$B$5-'Instruções e período de cálculo'!$B$4+1,"")</f>
        <v/>
      </c>
      <c r="Q4336" s="28" t="str">
        <f>IF('Cole CSV aqui'!B4335&lt;&gt;"",P4336-N4336+O4336,"")</f>
        <v/>
      </c>
      <c r="R4336" s="7" t="str">
        <f t="shared" si="543"/>
        <v/>
      </c>
      <c r="S4336" s="32" t="e">
        <f>('Cole CSV aqui'!M4335-'Cole CSV aqui'!J4335)/(I4336-C4336)</f>
        <v>#VALUE!</v>
      </c>
      <c r="T4336" s="11" t="str">
        <f t="shared" si="537"/>
        <v/>
      </c>
      <c r="U4336" s="10" t="str">
        <f t="shared" si="538"/>
        <v/>
      </c>
      <c r="V4336" s="2"/>
      <c r="W4336" s="3"/>
      <c r="X4336" s="3"/>
    </row>
    <row r="4337" spans="1:24" s="1" customFormat="1" x14ac:dyDescent="0.25">
      <c r="A4337" s="5" t="str">
        <f>IF('Cole CSV aqui'!A4336&lt;&gt;"",'Cole CSV aqui'!A4336,"")</f>
        <v/>
      </c>
      <c r="B4337" s="5" t="str">
        <f>IF('Cole CSV aqui'!B4336&lt;&gt;"",'Cole CSV aqui'!B4336,"")</f>
        <v/>
      </c>
      <c r="C4337" s="6" t="str">
        <f>IF('Cole CSV aqui'!F4336&lt;&gt;"",'Cole CSV aqui'!F4336,"")</f>
        <v/>
      </c>
      <c r="D4337" s="6" t="str">
        <f>IF('Cole CSV aqui'!G4336&lt;&gt;"",'Cole CSV aqui'!G4336,"")</f>
        <v/>
      </c>
      <c r="E4337" s="35" t="str">
        <f>IF('Cole CSV aqui'!M4336&lt;&gt;"",'Cole CSV aqui'!M4336,"")</f>
        <v/>
      </c>
      <c r="F4337" s="35" t="str">
        <f>IF('Cole CSV aqui'!J4336&lt;&gt;"",'Cole CSV aqui'!J4336,"")</f>
        <v/>
      </c>
      <c r="G4337" s="35" t="str">
        <f t="shared" si="539"/>
        <v/>
      </c>
      <c r="H4337" s="7" t="str">
        <f>IF('Cole CSV aqui'!I4336="Anos ",'Cole CSV aqui'!H4336*365.25,"")&amp;IF('Cole CSV aqui'!I4336="Dias ",'Cole CSV aqui'!H4336,"")&amp;IF('Cole CSV aqui'!I4336="Meses ",'Cole CSV aqui'!H4336*30.5,"")</f>
        <v/>
      </c>
      <c r="I4337" s="6" t="str">
        <f>IF('Cole CSV aqui'!G4336&lt;&gt;"",C4337+H4337,"")</f>
        <v/>
      </c>
      <c r="J4337" s="28" t="e">
        <f t="shared" ca="1" si="540"/>
        <v>#VALUE!</v>
      </c>
      <c r="K4337" s="7" t="str">
        <f t="shared" si="536"/>
        <v/>
      </c>
      <c r="L4337" s="28" t="e">
        <f>C4337-'Instruções e período de cálculo'!$B$4</f>
        <v>#VALUE!</v>
      </c>
      <c r="M4337" s="28" t="e">
        <f>I4337-'Instruções e período de cálculo'!$B$5</f>
        <v>#VALUE!</v>
      </c>
      <c r="N4337" s="28" t="e">
        <f t="shared" si="541"/>
        <v>#VALUE!</v>
      </c>
      <c r="O4337" s="28" t="e">
        <f t="shared" si="542"/>
        <v>#VALUE!</v>
      </c>
      <c r="P4337" s="49" t="str">
        <f>IF('Cole CSV aqui'!B4336&lt;&gt;"",'Instruções e período de cálculo'!$B$5-'Instruções e período de cálculo'!$B$4+1,"")</f>
        <v/>
      </c>
      <c r="Q4337" s="28" t="str">
        <f>IF('Cole CSV aqui'!B4336&lt;&gt;"",P4337-N4337+O4337,"")</f>
        <v/>
      </c>
      <c r="R4337" s="7" t="str">
        <f t="shared" si="543"/>
        <v/>
      </c>
      <c r="S4337" s="32" t="e">
        <f>('Cole CSV aqui'!M4336-'Cole CSV aqui'!J4336)/(I4337-C4337)</f>
        <v>#VALUE!</v>
      </c>
      <c r="T4337" s="11" t="str">
        <f t="shared" si="537"/>
        <v/>
      </c>
      <c r="U4337" s="10" t="str">
        <f t="shared" si="538"/>
        <v/>
      </c>
      <c r="V4337" s="2"/>
      <c r="W4337" s="3"/>
      <c r="X4337" s="3"/>
    </row>
    <row r="4338" spans="1:24" s="1" customFormat="1" x14ac:dyDescent="0.25">
      <c r="A4338" s="5" t="str">
        <f>IF('Cole CSV aqui'!A4337&lt;&gt;"",'Cole CSV aqui'!A4337,"")</f>
        <v/>
      </c>
      <c r="B4338" s="5" t="str">
        <f>IF('Cole CSV aqui'!B4337&lt;&gt;"",'Cole CSV aqui'!B4337,"")</f>
        <v/>
      </c>
      <c r="C4338" s="6" t="str">
        <f>IF('Cole CSV aqui'!F4337&lt;&gt;"",'Cole CSV aqui'!F4337,"")</f>
        <v/>
      </c>
      <c r="D4338" s="6" t="str">
        <f>IF('Cole CSV aqui'!G4337&lt;&gt;"",'Cole CSV aqui'!G4337,"")</f>
        <v/>
      </c>
      <c r="E4338" s="35" t="str">
        <f>IF('Cole CSV aqui'!M4337&lt;&gt;"",'Cole CSV aqui'!M4337,"")</f>
        <v/>
      </c>
      <c r="F4338" s="35" t="str">
        <f>IF('Cole CSV aqui'!J4337&lt;&gt;"",'Cole CSV aqui'!J4337,"")</f>
        <v/>
      </c>
      <c r="G4338" s="35" t="str">
        <f t="shared" si="539"/>
        <v/>
      </c>
      <c r="H4338" s="7" t="str">
        <f>IF('Cole CSV aqui'!I4337="Anos ",'Cole CSV aqui'!H4337*365.25,"")&amp;IF('Cole CSV aqui'!I4337="Dias ",'Cole CSV aqui'!H4337,"")&amp;IF('Cole CSV aqui'!I4337="Meses ",'Cole CSV aqui'!H4337*30.5,"")</f>
        <v/>
      </c>
      <c r="I4338" s="6" t="str">
        <f>IF('Cole CSV aqui'!G4337&lt;&gt;"",C4338+H4338,"")</f>
        <v/>
      </c>
      <c r="J4338" s="28" t="e">
        <f t="shared" ca="1" si="540"/>
        <v>#VALUE!</v>
      </c>
      <c r="K4338" s="7" t="str">
        <f t="shared" si="536"/>
        <v/>
      </c>
      <c r="L4338" s="28" t="e">
        <f>C4338-'Instruções e período de cálculo'!$B$4</f>
        <v>#VALUE!</v>
      </c>
      <c r="M4338" s="28" t="e">
        <f>I4338-'Instruções e período de cálculo'!$B$5</f>
        <v>#VALUE!</v>
      </c>
      <c r="N4338" s="28" t="e">
        <f t="shared" si="541"/>
        <v>#VALUE!</v>
      </c>
      <c r="O4338" s="28" t="e">
        <f t="shared" si="542"/>
        <v>#VALUE!</v>
      </c>
      <c r="P4338" s="49" t="str">
        <f>IF('Cole CSV aqui'!B4337&lt;&gt;"",'Instruções e período de cálculo'!$B$5-'Instruções e período de cálculo'!$B$4+1,"")</f>
        <v/>
      </c>
      <c r="Q4338" s="28" t="str">
        <f>IF('Cole CSV aqui'!B4337&lt;&gt;"",P4338-N4338+O4338,"")</f>
        <v/>
      </c>
      <c r="R4338" s="7" t="str">
        <f t="shared" si="543"/>
        <v/>
      </c>
      <c r="S4338" s="32" t="e">
        <f>('Cole CSV aqui'!M4337-'Cole CSV aqui'!J4337)/(I4338-C4338)</f>
        <v>#VALUE!</v>
      </c>
      <c r="T4338" s="11" t="str">
        <f t="shared" si="537"/>
        <v/>
      </c>
      <c r="U4338" s="10" t="str">
        <f t="shared" si="538"/>
        <v/>
      </c>
      <c r="V4338" s="2"/>
      <c r="W4338" s="3"/>
      <c r="X4338" s="3"/>
    </row>
    <row r="4339" spans="1:24" s="1" customFormat="1" x14ac:dyDescent="0.25">
      <c r="A4339" s="5" t="str">
        <f>IF('Cole CSV aqui'!A4338&lt;&gt;"",'Cole CSV aqui'!A4338,"")</f>
        <v/>
      </c>
      <c r="B4339" s="5" t="str">
        <f>IF('Cole CSV aqui'!B4338&lt;&gt;"",'Cole CSV aqui'!B4338,"")</f>
        <v/>
      </c>
      <c r="C4339" s="6" t="str">
        <f>IF('Cole CSV aqui'!F4338&lt;&gt;"",'Cole CSV aqui'!F4338,"")</f>
        <v/>
      </c>
      <c r="D4339" s="6" t="str">
        <f>IF('Cole CSV aqui'!G4338&lt;&gt;"",'Cole CSV aqui'!G4338,"")</f>
        <v/>
      </c>
      <c r="E4339" s="35" t="str">
        <f>IF('Cole CSV aqui'!M4338&lt;&gt;"",'Cole CSV aqui'!M4338,"")</f>
        <v/>
      </c>
      <c r="F4339" s="35" t="str">
        <f>IF('Cole CSV aqui'!J4338&lt;&gt;"",'Cole CSV aqui'!J4338,"")</f>
        <v/>
      </c>
      <c r="G4339" s="35" t="str">
        <f t="shared" si="539"/>
        <v/>
      </c>
      <c r="H4339" s="7" t="str">
        <f>IF('Cole CSV aqui'!I4338="Anos ",'Cole CSV aqui'!H4338*365.25,"")&amp;IF('Cole CSV aqui'!I4338="Dias ",'Cole CSV aqui'!H4338,"")&amp;IF('Cole CSV aqui'!I4338="Meses ",'Cole CSV aqui'!H4338*30.5,"")</f>
        <v/>
      </c>
      <c r="I4339" s="6" t="str">
        <f>IF('Cole CSV aqui'!G4338&lt;&gt;"",C4339+H4339,"")</f>
        <v/>
      </c>
      <c r="J4339" s="28" t="e">
        <f t="shared" ca="1" si="540"/>
        <v>#VALUE!</v>
      </c>
      <c r="K4339" s="7" t="str">
        <f t="shared" si="536"/>
        <v/>
      </c>
      <c r="L4339" s="28" t="e">
        <f>C4339-'Instruções e período de cálculo'!$B$4</f>
        <v>#VALUE!</v>
      </c>
      <c r="M4339" s="28" t="e">
        <f>I4339-'Instruções e período de cálculo'!$B$5</f>
        <v>#VALUE!</v>
      </c>
      <c r="N4339" s="28" t="e">
        <f t="shared" si="541"/>
        <v>#VALUE!</v>
      </c>
      <c r="O4339" s="28" t="e">
        <f t="shared" si="542"/>
        <v>#VALUE!</v>
      </c>
      <c r="P4339" s="49" t="str">
        <f>IF('Cole CSV aqui'!B4338&lt;&gt;"",'Instruções e período de cálculo'!$B$5-'Instruções e período de cálculo'!$B$4+1,"")</f>
        <v/>
      </c>
      <c r="Q4339" s="28" t="str">
        <f>IF('Cole CSV aqui'!B4338&lt;&gt;"",P4339-N4339+O4339,"")</f>
        <v/>
      </c>
      <c r="R4339" s="7" t="str">
        <f t="shared" si="543"/>
        <v/>
      </c>
      <c r="S4339" s="32" t="e">
        <f>('Cole CSV aqui'!M4338-'Cole CSV aqui'!J4338)/(I4339-C4339)</f>
        <v>#VALUE!</v>
      </c>
      <c r="T4339" s="11" t="str">
        <f t="shared" si="537"/>
        <v/>
      </c>
      <c r="U4339" s="10" t="str">
        <f t="shared" si="538"/>
        <v/>
      </c>
      <c r="V4339" s="2"/>
      <c r="W4339" s="3"/>
      <c r="X4339" s="3"/>
    </row>
    <row r="4340" spans="1:24" s="1" customFormat="1" x14ac:dyDescent="0.25">
      <c r="A4340" s="5" t="str">
        <f>IF('Cole CSV aqui'!A4339&lt;&gt;"",'Cole CSV aqui'!A4339,"")</f>
        <v/>
      </c>
      <c r="B4340" s="5" t="str">
        <f>IF('Cole CSV aqui'!B4339&lt;&gt;"",'Cole CSV aqui'!B4339,"")</f>
        <v/>
      </c>
      <c r="C4340" s="6" t="str">
        <f>IF('Cole CSV aqui'!F4339&lt;&gt;"",'Cole CSV aqui'!F4339,"")</f>
        <v/>
      </c>
      <c r="D4340" s="6" t="str">
        <f>IF('Cole CSV aqui'!G4339&lt;&gt;"",'Cole CSV aqui'!G4339,"")</f>
        <v/>
      </c>
      <c r="E4340" s="35" t="str">
        <f>IF('Cole CSV aqui'!M4339&lt;&gt;"",'Cole CSV aqui'!M4339,"")</f>
        <v/>
      </c>
      <c r="F4340" s="35" t="str">
        <f>IF('Cole CSV aqui'!J4339&lt;&gt;"",'Cole CSV aqui'!J4339,"")</f>
        <v/>
      </c>
      <c r="G4340" s="35" t="str">
        <f t="shared" si="539"/>
        <v/>
      </c>
      <c r="H4340" s="7" t="str">
        <f>IF('Cole CSV aqui'!I4339="Anos ",'Cole CSV aqui'!H4339*365.25,"")&amp;IF('Cole CSV aqui'!I4339="Dias ",'Cole CSV aqui'!H4339,"")&amp;IF('Cole CSV aqui'!I4339="Meses ",'Cole CSV aqui'!H4339*30.5,"")</f>
        <v/>
      </c>
      <c r="I4340" s="6" t="str">
        <f>IF('Cole CSV aqui'!G4339&lt;&gt;"",C4340+H4340,"")</f>
        <v/>
      </c>
      <c r="J4340" s="28" t="e">
        <f t="shared" ca="1" si="540"/>
        <v>#VALUE!</v>
      </c>
      <c r="K4340" s="7" t="str">
        <f t="shared" si="536"/>
        <v/>
      </c>
      <c r="L4340" s="28" t="e">
        <f>C4340-'Instruções e período de cálculo'!$B$4</f>
        <v>#VALUE!</v>
      </c>
      <c r="M4340" s="28" t="e">
        <f>I4340-'Instruções e período de cálculo'!$B$5</f>
        <v>#VALUE!</v>
      </c>
      <c r="N4340" s="28" t="e">
        <f t="shared" si="541"/>
        <v>#VALUE!</v>
      </c>
      <c r="O4340" s="28" t="e">
        <f t="shared" si="542"/>
        <v>#VALUE!</v>
      </c>
      <c r="P4340" s="49" t="str">
        <f>IF('Cole CSV aqui'!B4339&lt;&gt;"",'Instruções e período de cálculo'!$B$5-'Instruções e período de cálculo'!$B$4+1,"")</f>
        <v/>
      </c>
      <c r="Q4340" s="28" t="str">
        <f>IF('Cole CSV aqui'!B4339&lt;&gt;"",P4340-N4340+O4340,"")</f>
        <v/>
      </c>
      <c r="R4340" s="7" t="str">
        <f t="shared" si="543"/>
        <v/>
      </c>
      <c r="S4340" s="32" t="e">
        <f>('Cole CSV aqui'!M4339-'Cole CSV aqui'!J4339)/(I4340-C4340)</f>
        <v>#VALUE!</v>
      </c>
      <c r="T4340" s="11" t="str">
        <f t="shared" si="537"/>
        <v/>
      </c>
      <c r="U4340" s="10" t="str">
        <f t="shared" si="538"/>
        <v/>
      </c>
      <c r="V4340" s="2"/>
      <c r="W4340" s="3"/>
      <c r="X4340" s="3"/>
    </row>
    <row r="4341" spans="1:24" s="1" customFormat="1" x14ac:dyDescent="0.25">
      <c r="A4341" s="5" t="str">
        <f>IF('Cole CSV aqui'!A4340&lt;&gt;"",'Cole CSV aqui'!A4340,"")</f>
        <v/>
      </c>
      <c r="B4341" s="5" t="str">
        <f>IF('Cole CSV aqui'!B4340&lt;&gt;"",'Cole CSV aqui'!B4340,"")</f>
        <v/>
      </c>
      <c r="C4341" s="6" t="str">
        <f>IF('Cole CSV aqui'!F4340&lt;&gt;"",'Cole CSV aqui'!F4340,"")</f>
        <v/>
      </c>
      <c r="D4341" s="6" t="str">
        <f>IF('Cole CSV aqui'!G4340&lt;&gt;"",'Cole CSV aqui'!G4340,"")</f>
        <v/>
      </c>
      <c r="E4341" s="35" t="str">
        <f>IF('Cole CSV aqui'!M4340&lt;&gt;"",'Cole CSV aqui'!M4340,"")</f>
        <v/>
      </c>
      <c r="F4341" s="35" t="str">
        <f>IF('Cole CSV aqui'!J4340&lt;&gt;"",'Cole CSV aqui'!J4340,"")</f>
        <v/>
      </c>
      <c r="G4341" s="35" t="str">
        <f t="shared" si="539"/>
        <v/>
      </c>
      <c r="H4341" s="7" t="str">
        <f>IF('Cole CSV aqui'!I4340="Anos ",'Cole CSV aqui'!H4340*365.25,"")&amp;IF('Cole CSV aqui'!I4340="Dias ",'Cole CSV aqui'!H4340,"")&amp;IF('Cole CSV aqui'!I4340="Meses ",'Cole CSV aqui'!H4340*30.5,"")</f>
        <v/>
      </c>
      <c r="I4341" s="6" t="str">
        <f>IF('Cole CSV aqui'!G4340&lt;&gt;"",C4341+H4341,"")</f>
        <v/>
      </c>
      <c r="J4341" s="28" t="e">
        <f t="shared" ca="1" si="540"/>
        <v>#VALUE!</v>
      </c>
      <c r="K4341" s="7" t="str">
        <f t="shared" si="536"/>
        <v/>
      </c>
      <c r="L4341" s="28" t="e">
        <f>C4341-'Instruções e período de cálculo'!$B$4</f>
        <v>#VALUE!</v>
      </c>
      <c r="M4341" s="28" t="e">
        <f>I4341-'Instruções e período de cálculo'!$B$5</f>
        <v>#VALUE!</v>
      </c>
      <c r="N4341" s="28" t="e">
        <f t="shared" si="541"/>
        <v>#VALUE!</v>
      </c>
      <c r="O4341" s="28" t="e">
        <f t="shared" si="542"/>
        <v>#VALUE!</v>
      </c>
      <c r="P4341" s="49" t="str">
        <f>IF('Cole CSV aqui'!B4340&lt;&gt;"",'Instruções e período de cálculo'!$B$5-'Instruções e período de cálculo'!$B$4+1,"")</f>
        <v/>
      </c>
      <c r="Q4341" s="28" t="str">
        <f>IF('Cole CSV aqui'!B4340&lt;&gt;"",P4341-N4341+O4341,"")</f>
        <v/>
      </c>
      <c r="R4341" s="7" t="str">
        <f t="shared" si="543"/>
        <v/>
      </c>
      <c r="S4341" s="32" t="e">
        <f>('Cole CSV aqui'!M4340-'Cole CSV aqui'!J4340)/(I4341-C4341)</f>
        <v>#VALUE!</v>
      </c>
      <c r="T4341" s="11" t="str">
        <f t="shared" si="537"/>
        <v/>
      </c>
      <c r="U4341" s="10" t="str">
        <f t="shared" si="538"/>
        <v/>
      </c>
      <c r="V4341" s="2"/>
      <c r="W4341" s="3"/>
      <c r="X4341" s="3"/>
    </row>
    <row r="4342" spans="1:24" s="1" customFormat="1" x14ac:dyDescent="0.25">
      <c r="A4342" s="5" t="str">
        <f>IF('Cole CSV aqui'!A4341&lt;&gt;"",'Cole CSV aqui'!A4341,"")</f>
        <v/>
      </c>
      <c r="B4342" s="5" t="str">
        <f>IF('Cole CSV aqui'!B4341&lt;&gt;"",'Cole CSV aqui'!B4341,"")</f>
        <v/>
      </c>
      <c r="C4342" s="6" t="str">
        <f>IF('Cole CSV aqui'!F4341&lt;&gt;"",'Cole CSV aqui'!F4341,"")</f>
        <v/>
      </c>
      <c r="D4342" s="6" t="str">
        <f>IF('Cole CSV aqui'!G4341&lt;&gt;"",'Cole CSV aqui'!G4341,"")</f>
        <v/>
      </c>
      <c r="E4342" s="35" t="str">
        <f>IF('Cole CSV aqui'!M4341&lt;&gt;"",'Cole CSV aqui'!M4341,"")</f>
        <v/>
      </c>
      <c r="F4342" s="35" t="str">
        <f>IF('Cole CSV aqui'!J4341&lt;&gt;"",'Cole CSV aqui'!J4341,"")</f>
        <v/>
      </c>
      <c r="G4342" s="35" t="str">
        <f t="shared" si="539"/>
        <v/>
      </c>
      <c r="H4342" s="7" t="str">
        <f>IF('Cole CSV aqui'!I4341="Anos ",'Cole CSV aqui'!H4341*365.25,"")&amp;IF('Cole CSV aqui'!I4341="Dias ",'Cole CSV aqui'!H4341,"")&amp;IF('Cole CSV aqui'!I4341="Meses ",'Cole CSV aqui'!H4341*30.5,"")</f>
        <v/>
      </c>
      <c r="I4342" s="6" t="str">
        <f>IF('Cole CSV aqui'!G4341&lt;&gt;"",C4342+H4342,"")</f>
        <v/>
      </c>
      <c r="J4342" s="28" t="e">
        <f t="shared" ca="1" si="540"/>
        <v>#VALUE!</v>
      </c>
      <c r="K4342" s="7" t="str">
        <f t="shared" si="536"/>
        <v/>
      </c>
      <c r="L4342" s="28" t="e">
        <f>C4342-'Instruções e período de cálculo'!$B$4</f>
        <v>#VALUE!</v>
      </c>
      <c r="M4342" s="28" t="e">
        <f>I4342-'Instruções e período de cálculo'!$B$5</f>
        <v>#VALUE!</v>
      </c>
      <c r="N4342" s="28" t="e">
        <f t="shared" si="541"/>
        <v>#VALUE!</v>
      </c>
      <c r="O4342" s="28" t="e">
        <f t="shared" si="542"/>
        <v>#VALUE!</v>
      </c>
      <c r="P4342" s="49" t="str">
        <f>IF('Cole CSV aqui'!B4341&lt;&gt;"",'Instruções e período de cálculo'!$B$5-'Instruções e período de cálculo'!$B$4+1,"")</f>
        <v/>
      </c>
      <c r="Q4342" s="28" t="str">
        <f>IF('Cole CSV aqui'!B4341&lt;&gt;"",P4342-N4342+O4342,"")</f>
        <v/>
      </c>
      <c r="R4342" s="7" t="str">
        <f t="shared" si="543"/>
        <v/>
      </c>
      <c r="S4342" s="32" t="e">
        <f>('Cole CSV aqui'!M4341-'Cole CSV aqui'!J4341)/(I4342-C4342)</f>
        <v>#VALUE!</v>
      </c>
      <c r="T4342" s="11" t="str">
        <f t="shared" si="537"/>
        <v/>
      </c>
      <c r="U4342" s="10" t="str">
        <f t="shared" si="538"/>
        <v/>
      </c>
      <c r="V4342" s="2"/>
      <c r="W4342" s="3"/>
      <c r="X4342" s="3"/>
    </row>
    <row r="4343" spans="1:24" s="1" customFormat="1" x14ac:dyDescent="0.25">
      <c r="A4343" s="5" t="str">
        <f>IF('Cole CSV aqui'!A4342&lt;&gt;"",'Cole CSV aqui'!A4342,"")</f>
        <v/>
      </c>
      <c r="B4343" s="5" t="str">
        <f>IF('Cole CSV aqui'!B4342&lt;&gt;"",'Cole CSV aqui'!B4342,"")</f>
        <v/>
      </c>
      <c r="C4343" s="6" t="str">
        <f>IF('Cole CSV aqui'!F4342&lt;&gt;"",'Cole CSV aqui'!F4342,"")</f>
        <v/>
      </c>
      <c r="D4343" s="6" t="str">
        <f>IF('Cole CSV aqui'!G4342&lt;&gt;"",'Cole CSV aqui'!G4342,"")</f>
        <v/>
      </c>
      <c r="E4343" s="35" t="str">
        <f>IF('Cole CSV aqui'!M4342&lt;&gt;"",'Cole CSV aqui'!M4342,"")</f>
        <v/>
      </c>
      <c r="F4343" s="35" t="str">
        <f>IF('Cole CSV aqui'!J4342&lt;&gt;"",'Cole CSV aqui'!J4342,"")</f>
        <v/>
      </c>
      <c r="G4343" s="35" t="str">
        <f t="shared" si="539"/>
        <v/>
      </c>
      <c r="H4343" s="7" t="str">
        <f>IF('Cole CSV aqui'!I4342="Anos ",'Cole CSV aqui'!H4342*365.25,"")&amp;IF('Cole CSV aqui'!I4342="Dias ",'Cole CSV aqui'!H4342,"")&amp;IF('Cole CSV aqui'!I4342="Meses ",'Cole CSV aqui'!H4342*30.5,"")</f>
        <v/>
      </c>
      <c r="I4343" s="6" t="str">
        <f>IF('Cole CSV aqui'!G4342&lt;&gt;"",C4343+H4343,"")</f>
        <v/>
      </c>
      <c r="J4343" s="28" t="e">
        <f t="shared" ca="1" si="540"/>
        <v>#VALUE!</v>
      </c>
      <c r="K4343" s="7" t="str">
        <f t="shared" si="536"/>
        <v/>
      </c>
      <c r="L4343" s="28" t="e">
        <f>C4343-'Instruções e período de cálculo'!$B$4</f>
        <v>#VALUE!</v>
      </c>
      <c r="M4343" s="28" t="e">
        <f>I4343-'Instruções e período de cálculo'!$B$5</f>
        <v>#VALUE!</v>
      </c>
      <c r="N4343" s="28" t="e">
        <f t="shared" si="541"/>
        <v>#VALUE!</v>
      </c>
      <c r="O4343" s="28" t="e">
        <f t="shared" si="542"/>
        <v>#VALUE!</v>
      </c>
      <c r="P4343" s="49" t="str">
        <f>IF('Cole CSV aqui'!B4342&lt;&gt;"",'Instruções e período de cálculo'!$B$5-'Instruções e período de cálculo'!$B$4+1,"")</f>
        <v/>
      </c>
      <c r="Q4343" s="28" t="str">
        <f>IF('Cole CSV aqui'!B4342&lt;&gt;"",P4343-N4343+O4343,"")</f>
        <v/>
      </c>
      <c r="R4343" s="7" t="str">
        <f t="shared" si="543"/>
        <v/>
      </c>
      <c r="S4343" s="32" t="e">
        <f>('Cole CSV aqui'!M4342-'Cole CSV aqui'!J4342)/(I4343-C4343)</f>
        <v>#VALUE!</v>
      </c>
      <c r="T4343" s="11" t="str">
        <f t="shared" si="537"/>
        <v/>
      </c>
      <c r="U4343" s="10" t="str">
        <f t="shared" si="538"/>
        <v/>
      </c>
      <c r="V4343" s="2"/>
      <c r="W4343" s="3"/>
      <c r="X4343" s="3"/>
    </row>
    <row r="4344" spans="1:24" s="1" customFormat="1" x14ac:dyDescent="0.25">
      <c r="A4344" s="5" t="str">
        <f>IF('Cole CSV aqui'!A4343&lt;&gt;"",'Cole CSV aqui'!A4343,"")</f>
        <v/>
      </c>
      <c r="B4344" s="5" t="str">
        <f>IF('Cole CSV aqui'!B4343&lt;&gt;"",'Cole CSV aqui'!B4343,"")</f>
        <v/>
      </c>
      <c r="C4344" s="6" t="str">
        <f>IF('Cole CSV aqui'!F4343&lt;&gt;"",'Cole CSV aqui'!F4343,"")</f>
        <v/>
      </c>
      <c r="D4344" s="6" t="str">
        <f>IF('Cole CSV aqui'!G4343&lt;&gt;"",'Cole CSV aqui'!G4343,"")</f>
        <v/>
      </c>
      <c r="E4344" s="35" t="str">
        <f>IF('Cole CSV aqui'!M4343&lt;&gt;"",'Cole CSV aqui'!M4343,"")</f>
        <v/>
      </c>
      <c r="F4344" s="35" t="str">
        <f>IF('Cole CSV aqui'!J4343&lt;&gt;"",'Cole CSV aqui'!J4343,"")</f>
        <v/>
      </c>
      <c r="G4344" s="35" t="str">
        <f t="shared" si="539"/>
        <v/>
      </c>
      <c r="H4344" s="7" t="str">
        <f>IF('Cole CSV aqui'!I4343="Anos ",'Cole CSV aqui'!H4343*365.25,"")&amp;IF('Cole CSV aqui'!I4343="Dias ",'Cole CSV aqui'!H4343,"")&amp;IF('Cole CSV aqui'!I4343="Meses ",'Cole CSV aqui'!H4343*30.5,"")</f>
        <v/>
      </c>
      <c r="I4344" s="6" t="str">
        <f>IF('Cole CSV aqui'!G4343&lt;&gt;"",C4344+H4344,"")</f>
        <v/>
      </c>
      <c r="J4344" s="28" t="e">
        <f t="shared" ca="1" si="540"/>
        <v>#VALUE!</v>
      </c>
      <c r="K4344" s="7" t="str">
        <f t="shared" si="536"/>
        <v/>
      </c>
      <c r="L4344" s="28" t="e">
        <f>C4344-'Instruções e período de cálculo'!$B$4</f>
        <v>#VALUE!</v>
      </c>
      <c r="M4344" s="28" t="e">
        <f>I4344-'Instruções e período de cálculo'!$B$5</f>
        <v>#VALUE!</v>
      </c>
      <c r="N4344" s="28" t="e">
        <f t="shared" si="541"/>
        <v>#VALUE!</v>
      </c>
      <c r="O4344" s="28" t="e">
        <f t="shared" si="542"/>
        <v>#VALUE!</v>
      </c>
      <c r="P4344" s="49" t="str">
        <f>IF('Cole CSV aqui'!B4343&lt;&gt;"",'Instruções e período de cálculo'!$B$5-'Instruções e período de cálculo'!$B$4+1,"")</f>
        <v/>
      </c>
      <c r="Q4344" s="28" t="str">
        <f>IF('Cole CSV aqui'!B4343&lt;&gt;"",P4344-N4344+O4344,"")</f>
        <v/>
      </c>
      <c r="R4344" s="7" t="str">
        <f t="shared" si="543"/>
        <v/>
      </c>
      <c r="S4344" s="32" t="e">
        <f>('Cole CSV aqui'!M4343-'Cole CSV aqui'!J4343)/(I4344-C4344)</f>
        <v>#VALUE!</v>
      </c>
      <c r="T4344" s="11" t="str">
        <f t="shared" si="537"/>
        <v/>
      </c>
      <c r="U4344" s="10" t="str">
        <f t="shared" si="538"/>
        <v/>
      </c>
      <c r="V4344" s="2"/>
      <c r="W4344" s="3"/>
      <c r="X4344" s="3"/>
    </row>
    <row r="4345" spans="1:24" s="1" customFormat="1" x14ac:dyDescent="0.25">
      <c r="A4345" s="5" t="str">
        <f>IF('Cole CSV aqui'!A4344&lt;&gt;"",'Cole CSV aqui'!A4344,"")</f>
        <v/>
      </c>
      <c r="B4345" s="5" t="str">
        <f>IF('Cole CSV aqui'!B4344&lt;&gt;"",'Cole CSV aqui'!B4344,"")</f>
        <v/>
      </c>
      <c r="C4345" s="6" t="str">
        <f>IF('Cole CSV aqui'!F4344&lt;&gt;"",'Cole CSV aqui'!F4344,"")</f>
        <v/>
      </c>
      <c r="D4345" s="6" t="str">
        <f>IF('Cole CSV aqui'!G4344&lt;&gt;"",'Cole CSV aqui'!G4344,"")</f>
        <v/>
      </c>
      <c r="E4345" s="35" t="str">
        <f>IF('Cole CSV aqui'!M4344&lt;&gt;"",'Cole CSV aqui'!M4344,"")</f>
        <v/>
      </c>
      <c r="F4345" s="35" t="str">
        <f>IF('Cole CSV aqui'!J4344&lt;&gt;"",'Cole CSV aqui'!J4344,"")</f>
        <v/>
      </c>
      <c r="G4345" s="35" t="str">
        <f t="shared" si="539"/>
        <v/>
      </c>
      <c r="H4345" s="7" t="str">
        <f>IF('Cole CSV aqui'!I4344="Anos ",'Cole CSV aqui'!H4344*365.25,"")&amp;IF('Cole CSV aqui'!I4344="Dias ",'Cole CSV aqui'!H4344,"")&amp;IF('Cole CSV aqui'!I4344="Meses ",'Cole CSV aqui'!H4344*30.5,"")</f>
        <v/>
      </c>
      <c r="I4345" s="6" t="str">
        <f>IF('Cole CSV aqui'!G4344&lt;&gt;"",C4345+H4345,"")</f>
        <v/>
      </c>
      <c r="J4345" s="28" t="e">
        <f t="shared" ca="1" si="540"/>
        <v>#VALUE!</v>
      </c>
      <c r="K4345" s="7" t="str">
        <f t="shared" si="536"/>
        <v/>
      </c>
      <c r="L4345" s="28" t="e">
        <f>C4345-'Instruções e período de cálculo'!$B$4</f>
        <v>#VALUE!</v>
      </c>
      <c r="M4345" s="28" t="e">
        <f>I4345-'Instruções e período de cálculo'!$B$5</f>
        <v>#VALUE!</v>
      </c>
      <c r="N4345" s="28" t="e">
        <f t="shared" si="541"/>
        <v>#VALUE!</v>
      </c>
      <c r="O4345" s="28" t="e">
        <f t="shared" si="542"/>
        <v>#VALUE!</v>
      </c>
      <c r="P4345" s="49" t="str">
        <f>IF('Cole CSV aqui'!B4344&lt;&gt;"",'Instruções e período de cálculo'!$B$5-'Instruções e período de cálculo'!$B$4+1,"")</f>
        <v/>
      </c>
      <c r="Q4345" s="28" t="str">
        <f>IF('Cole CSV aqui'!B4344&lt;&gt;"",P4345-N4345+O4345,"")</f>
        <v/>
      </c>
      <c r="R4345" s="7" t="str">
        <f t="shared" si="543"/>
        <v/>
      </c>
      <c r="S4345" s="32" t="e">
        <f>('Cole CSV aqui'!M4344-'Cole CSV aqui'!J4344)/(I4345-C4345)</f>
        <v>#VALUE!</v>
      </c>
      <c r="T4345" s="11" t="str">
        <f t="shared" si="537"/>
        <v/>
      </c>
      <c r="U4345" s="10" t="str">
        <f t="shared" si="538"/>
        <v/>
      </c>
      <c r="V4345" s="2"/>
      <c r="W4345" s="3"/>
      <c r="X4345" s="3"/>
    </row>
    <row r="4346" spans="1:24" s="1" customFormat="1" x14ac:dyDescent="0.25">
      <c r="A4346" s="5" t="str">
        <f>IF('Cole CSV aqui'!A4345&lt;&gt;"",'Cole CSV aqui'!A4345,"")</f>
        <v/>
      </c>
      <c r="B4346" s="5" t="str">
        <f>IF('Cole CSV aqui'!B4345&lt;&gt;"",'Cole CSV aqui'!B4345,"")</f>
        <v/>
      </c>
      <c r="C4346" s="6" t="str">
        <f>IF('Cole CSV aqui'!F4345&lt;&gt;"",'Cole CSV aqui'!F4345,"")</f>
        <v/>
      </c>
      <c r="D4346" s="6" t="str">
        <f>IF('Cole CSV aqui'!G4345&lt;&gt;"",'Cole CSV aqui'!G4345,"")</f>
        <v/>
      </c>
      <c r="E4346" s="35" t="str">
        <f>IF('Cole CSV aqui'!M4345&lt;&gt;"",'Cole CSV aqui'!M4345,"")</f>
        <v/>
      </c>
      <c r="F4346" s="35" t="str">
        <f>IF('Cole CSV aqui'!J4345&lt;&gt;"",'Cole CSV aqui'!J4345,"")</f>
        <v/>
      </c>
      <c r="G4346" s="35" t="str">
        <f t="shared" si="539"/>
        <v/>
      </c>
      <c r="H4346" s="7" t="str">
        <f>IF('Cole CSV aqui'!I4345="Anos ",'Cole CSV aqui'!H4345*365.25,"")&amp;IF('Cole CSV aqui'!I4345="Dias ",'Cole CSV aqui'!H4345,"")&amp;IF('Cole CSV aqui'!I4345="Meses ",'Cole CSV aqui'!H4345*30.5,"")</f>
        <v/>
      </c>
      <c r="I4346" s="6" t="str">
        <f>IF('Cole CSV aqui'!G4345&lt;&gt;"",C4346+H4346,"")</f>
        <v/>
      </c>
      <c r="J4346" s="28" t="e">
        <f t="shared" ca="1" si="540"/>
        <v>#VALUE!</v>
      </c>
      <c r="K4346" s="7" t="str">
        <f t="shared" si="536"/>
        <v/>
      </c>
      <c r="L4346" s="28" t="e">
        <f>C4346-'Instruções e período de cálculo'!$B$4</f>
        <v>#VALUE!</v>
      </c>
      <c r="M4346" s="28" t="e">
        <f>I4346-'Instruções e período de cálculo'!$B$5</f>
        <v>#VALUE!</v>
      </c>
      <c r="N4346" s="28" t="e">
        <f t="shared" si="541"/>
        <v>#VALUE!</v>
      </c>
      <c r="O4346" s="28" t="e">
        <f t="shared" si="542"/>
        <v>#VALUE!</v>
      </c>
      <c r="P4346" s="49" t="str">
        <f>IF('Cole CSV aqui'!B4345&lt;&gt;"",'Instruções e período de cálculo'!$B$5-'Instruções e período de cálculo'!$B$4+1,"")</f>
        <v/>
      </c>
      <c r="Q4346" s="28" t="str">
        <f>IF('Cole CSV aqui'!B4345&lt;&gt;"",P4346-N4346+O4346,"")</f>
        <v/>
      </c>
      <c r="R4346" s="7" t="str">
        <f t="shared" si="543"/>
        <v/>
      </c>
      <c r="S4346" s="32" t="e">
        <f>('Cole CSV aqui'!M4345-'Cole CSV aqui'!J4345)/(I4346-C4346)</f>
        <v>#VALUE!</v>
      </c>
      <c r="T4346" s="11" t="str">
        <f t="shared" si="537"/>
        <v/>
      </c>
      <c r="U4346" s="10" t="str">
        <f t="shared" si="538"/>
        <v/>
      </c>
      <c r="V4346" s="2"/>
      <c r="W4346" s="3"/>
      <c r="X4346" s="3"/>
    </row>
    <row r="4347" spans="1:24" s="1" customFormat="1" x14ac:dyDescent="0.25">
      <c r="A4347" s="5" t="str">
        <f>IF('Cole CSV aqui'!A4346&lt;&gt;"",'Cole CSV aqui'!A4346,"")</f>
        <v/>
      </c>
      <c r="B4347" s="5" t="str">
        <f>IF('Cole CSV aqui'!B4346&lt;&gt;"",'Cole CSV aqui'!B4346,"")</f>
        <v/>
      </c>
      <c r="C4347" s="6" t="str">
        <f>IF('Cole CSV aqui'!F4346&lt;&gt;"",'Cole CSV aqui'!F4346,"")</f>
        <v/>
      </c>
      <c r="D4347" s="6" t="str">
        <f>IF('Cole CSV aqui'!G4346&lt;&gt;"",'Cole CSV aqui'!G4346,"")</f>
        <v/>
      </c>
      <c r="E4347" s="35" t="str">
        <f>IF('Cole CSV aqui'!M4346&lt;&gt;"",'Cole CSV aqui'!M4346,"")</f>
        <v/>
      </c>
      <c r="F4347" s="35" t="str">
        <f>IF('Cole CSV aqui'!J4346&lt;&gt;"",'Cole CSV aqui'!J4346,"")</f>
        <v/>
      </c>
      <c r="G4347" s="35" t="str">
        <f t="shared" si="539"/>
        <v/>
      </c>
      <c r="H4347" s="7" t="str">
        <f>IF('Cole CSV aqui'!I4346="Anos ",'Cole CSV aqui'!H4346*365.25,"")&amp;IF('Cole CSV aqui'!I4346="Dias ",'Cole CSV aqui'!H4346,"")&amp;IF('Cole CSV aqui'!I4346="Meses ",'Cole CSV aqui'!H4346*30.5,"")</f>
        <v/>
      </c>
      <c r="I4347" s="6" t="str">
        <f>IF('Cole CSV aqui'!G4346&lt;&gt;"",C4347+H4347,"")</f>
        <v/>
      </c>
      <c r="J4347" s="28" t="e">
        <f t="shared" ca="1" si="540"/>
        <v>#VALUE!</v>
      </c>
      <c r="K4347" s="7" t="str">
        <f t="shared" si="536"/>
        <v/>
      </c>
      <c r="L4347" s="28" t="e">
        <f>C4347-'Instruções e período de cálculo'!$B$4</f>
        <v>#VALUE!</v>
      </c>
      <c r="M4347" s="28" t="e">
        <f>I4347-'Instruções e período de cálculo'!$B$5</f>
        <v>#VALUE!</v>
      </c>
      <c r="N4347" s="28" t="e">
        <f t="shared" si="541"/>
        <v>#VALUE!</v>
      </c>
      <c r="O4347" s="28" t="e">
        <f t="shared" si="542"/>
        <v>#VALUE!</v>
      </c>
      <c r="P4347" s="49" t="str">
        <f>IF('Cole CSV aqui'!B4346&lt;&gt;"",'Instruções e período de cálculo'!$B$5-'Instruções e período de cálculo'!$B$4+1,"")</f>
        <v/>
      </c>
      <c r="Q4347" s="28" t="str">
        <f>IF('Cole CSV aqui'!B4346&lt;&gt;"",P4347-N4347+O4347,"")</f>
        <v/>
      </c>
      <c r="R4347" s="7" t="str">
        <f t="shared" si="543"/>
        <v/>
      </c>
      <c r="S4347" s="32" t="e">
        <f>('Cole CSV aqui'!M4346-'Cole CSV aqui'!J4346)/(I4347-C4347)</f>
        <v>#VALUE!</v>
      </c>
      <c r="T4347" s="11" t="str">
        <f t="shared" si="537"/>
        <v/>
      </c>
      <c r="U4347" s="10" t="str">
        <f t="shared" si="538"/>
        <v/>
      </c>
      <c r="V4347" s="2"/>
      <c r="W4347" s="3"/>
      <c r="X4347" s="3"/>
    </row>
    <row r="4348" spans="1:24" s="1" customFormat="1" x14ac:dyDescent="0.25">
      <c r="A4348" s="5" t="str">
        <f>IF('Cole CSV aqui'!A4347&lt;&gt;"",'Cole CSV aqui'!A4347,"")</f>
        <v/>
      </c>
      <c r="B4348" s="5" t="str">
        <f>IF('Cole CSV aqui'!B4347&lt;&gt;"",'Cole CSV aqui'!B4347,"")</f>
        <v/>
      </c>
      <c r="C4348" s="6" t="str">
        <f>IF('Cole CSV aqui'!F4347&lt;&gt;"",'Cole CSV aqui'!F4347,"")</f>
        <v/>
      </c>
      <c r="D4348" s="6" t="str">
        <f>IF('Cole CSV aqui'!G4347&lt;&gt;"",'Cole CSV aqui'!G4347,"")</f>
        <v/>
      </c>
      <c r="E4348" s="35" t="str">
        <f>IF('Cole CSV aqui'!M4347&lt;&gt;"",'Cole CSV aqui'!M4347,"")</f>
        <v/>
      </c>
      <c r="F4348" s="35" t="str">
        <f>IF('Cole CSV aqui'!J4347&lt;&gt;"",'Cole CSV aqui'!J4347,"")</f>
        <v/>
      </c>
      <c r="G4348" s="35" t="str">
        <f t="shared" si="539"/>
        <v/>
      </c>
      <c r="H4348" s="7" t="str">
        <f>IF('Cole CSV aqui'!I4347="Anos ",'Cole CSV aqui'!H4347*365.25,"")&amp;IF('Cole CSV aqui'!I4347="Dias ",'Cole CSV aqui'!H4347,"")&amp;IF('Cole CSV aqui'!I4347="Meses ",'Cole CSV aqui'!H4347*30.5,"")</f>
        <v/>
      </c>
      <c r="I4348" s="6" t="str">
        <f>IF('Cole CSV aqui'!G4347&lt;&gt;"",C4348+H4348,"")</f>
        <v/>
      </c>
      <c r="J4348" s="28" t="e">
        <f t="shared" ca="1" si="540"/>
        <v>#VALUE!</v>
      </c>
      <c r="K4348" s="7" t="str">
        <f t="shared" si="536"/>
        <v/>
      </c>
      <c r="L4348" s="28" t="e">
        <f>C4348-'Instruções e período de cálculo'!$B$4</f>
        <v>#VALUE!</v>
      </c>
      <c r="M4348" s="28" t="e">
        <f>I4348-'Instruções e período de cálculo'!$B$5</f>
        <v>#VALUE!</v>
      </c>
      <c r="N4348" s="28" t="e">
        <f t="shared" si="541"/>
        <v>#VALUE!</v>
      </c>
      <c r="O4348" s="28" t="e">
        <f t="shared" si="542"/>
        <v>#VALUE!</v>
      </c>
      <c r="P4348" s="49" t="str">
        <f>IF('Cole CSV aqui'!B4347&lt;&gt;"",'Instruções e período de cálculo'!$B$5-'Instruções e período de cálculo'!$B$4+1,"")</f>
        <v/>
      </c>
      <c r="Q4348" s="28" t="str">
        <f>IF('Cole CSV aqui'!B4347&lt;&gt;"",P4348-N4348+O4348,"")</f>
        <v/>
      </c>
      <c r="R4348" s="7" t="str">
        <f t="shared" si="543"/>
        <v/>
      </c>
      <c r="S4348" s="32" t="e">
        <f>('Cole CSV aqui'!M4347-'Cole CSV aqui'!J4347)/(I4348-C4348)</f>
        <v>#VALUE!</v>
      </c>
      <c r="T4348" s="11" t="str">
        <f t="shared" si="537"/>
        <v/>
      </c>
      <c r="U4348" s="10" t="str">
        <f t="shared" si="538"/>
        <v/>
      </c>
      <c r="V4348" s="2"/>
      <c r="W4348" s="3"/>
      <c r="X4348" s="3"/>
    </row>
    <row r="4349" spans="1:24" s="1" customFormat="1" x14ac:dyDescent="0.25">
      <c r="A4349" s="5" t="str">
        <f>IF('Cole CSV aqui'!A4348&lt;&gt;"",'Cole CSV aqui'!A4348,"")</f>
        <v/>
      </c>
      <c r="B4349" s="5" t="str">
        <f>IF('Cole CSV aqui'!B4348&lt;&gt;"",'Cole CSV aqui'!B4348,"")</f>
        <v/>
      </c>
      <c r="C4349" s="6" t="str">
        <f>IF('Cole CSV aqui'!F4348&lt;&gt;"",'Cole CSV aqui'!F4348,"")</f>
        <v/>
      </c>
      <c r="D4349" s="6" t="str">
        <f>IF('Cole CSV aqui'!G4348&lt;&gt;"",'Cole CSV aqui'!G4348,"")</f>
        <v/>
      </c>
      <c r="E4349" s="35" t="str">
        <f>IF('Cole CSV aqui'!M4348&lt;&gt;"",'Cole CSV aqui'!M4348,"")</f>
        <v/>
      </c>
      <c r="F4349" s="35" t="str">
        <f>IF('Cole CSV aqui'!J4348&lt;&gt;"",'Cole CSV aqui'!J4348,"")</f>
        <v/>
      </c>
      <c r="G4349" s="35" t="str">
        <f t="shared" si="539"/>
        <v/>
      </c>
      <c r="H4349" s="7" t="str">
        <f>IF('Cole CSV aqui'!I4348="Anos ",'Cole CSV aqui'!H4348*365.25,"")&amp;IF('Cole CSV aqui'!I4348="Dias ",'Cole CSV aqui'!H4348,"")&amp;IF('Cole CSV aqui'!I4348="Meses ",'Cole CSV aqui'!H4348*30.5,"")</f>
        <v/>
      </c>
      <c r="I4349" s="6" t="str">
        <f>IF('Cole CSV aqui'!G4348&lt;&gt;"",C4349+H4349,"")</f>
        <v/>
      </c>
      <c r="J4349" s="28" t="e">
        <f t="shared" ca="1" si="540"/>
        <v>#VALUE!</v>
      </c>
      <c r="K4349" s="7" t="str">
        <f t="shared" si="536"/>
        <v/>
      </c>
      <c r="L4349" s="28" t="e">
        <f>C4349-'Instruções e período de cálculo'!$B$4</f>
        <v>#VALUE!</v>
      </c>
      <c r="M4349" s="28" t="e">
        <f>I4349-'Instruções e período de cálculo'!$B$5</f>
        <v>#VALUE!</v>
      </c>
      <c r="N4349" s="28" t="e">
        <f t="shared" si="541"/>
        <v>#VALUE!</v>
      </c>
      <c r="O4349" s="28" t="e">
        <f t="shared" si="542"/>
        <v>#VALUE!</v>
      </c>
      <c r="P4349" s="49" t="str">
        <f>IF('Cole CSV aqui'!B4348&lt;&gt;"",'Instruções e período de cálculo'!$B$5-'Instruções e período de cálculo'!$B$4+1,"")</f>
        <v/>
      </c>
      <c r="Q4349" s="28" t="str">
        <f>IF('Cole CSV aqui'!B4348&lt;&gt;"",P4349-N4349+O4349,"")</f>
        <v/>
      </c>
      <c r="R4349" s="7" t="str">
        <f t="shared" si="543"/>
        <v/>
      </c>
      <c r="S4349" s="32" t="e">
        <f>('Cole CSV aqui'!M4348-'Cole CSV aqui'!J4348)/(I4349-C4349)</f>
        <v>#VALUE!</v>
      </c>
      <c r="T4349" s="11" t="str">
        <f t="shared" si="537"/>
        <v/>
      </c>
      <c r="U4349" s="10" t="str">
        <f t="shared" si="538"/>
        <v/>
      </c>
      <c r="V4349" s="2"/>
      <c r="W4349" s="3"/>
      <c r="X4349" s="3"/>
    </row>
    <row r="4350" spans="1:24" s="1" customFormat="1" x14ac:dyDescent="0.25">
      <c r="A4350" s="5" t="str">
        <f>IF('Cole CSV aqui'!A4349&lt;&gt;"",'Cole CSV aqui'!A4349,"")</f>
        <v/>
      </c>
      <c r="B4350" s="5" t="str">
        <f>IF('Cole CSV aqui'!B4349&lt;&gt;"",'Cole CSV aqui'!B4349,"")</f>
        <v/>
      </c>
      <c r="C4350" s="6" t="str">
        <f>IF('Cole CSV aqui'!F4349&lt;&gt;"",'Cole CSV aqui'!F4349,"")</f>
        <v/>
      </c>
      <c r="D4350" s="6" t="str">
        <f>IF('Cole CSV aqui'!G4349&lt;&gt;"",'Cole CSV aqui'!G4349,"")</f>
        <v/>
      </c>
      <c r="E4350" s="35" t="str">
        <f>IF('Cole CSV aqui'!M4349&lt;&gt;"",'Cole CSV aqui'!M4349,"")</f>
        <v/>
      </c>
      <c r="F4350" s="35" t="str">
        <f>IF('Cole CSV aqui'!J4349&lt;&gt;"",'Cole CSV aqui'!J4349,"")</f>
        <v/>
      </c>
      <c r="G4350" s="35" t="str">
        <f t="shared" si="539"/>
        <v/>
      </c>
      <c r="H4350" s="7" t="str">
        <f>IF('Cole CSV aqui'!I4349="Anos ",'Cole CSV aqui'!H4349*365.25,"")&amp;IF('Cole CSV aqui'!I4349="Dias ",'Cole CSV aqui'!H4349,"")&amp;IF('Cole CSV aqui'!I4349="Meses ",'Cole CSV aqui'!H4349*30.5,"")</f>
        <v/>
      </c>
      <c r="I4350" s="6" t="str">
        <f>IF('Cole CSV aqui'!G4349&lt;&gt;"",C4350+H4350,"")</f>
        <v/>
      </c>
      <c r="J4350" s="28" t="e">
        <f t="shared" ca="1" si="540"/>
        <v>#VALUE!</v>
      </c>
      <c r="K4350" s="7" t="str">
        <f t="shared" si="536"/>
        <v/>
      </c>
      <c r="L4350" s="28" t="e">
        <f>C4350-'Instruções e período de cálculo'!$B$4</f>
        <v>#VALUE!</v>
      </c>
      <c r="M4350" s="28" t="e">
        <f>I4350-'Instruções e período de cálculo'!$B$5</f>
        <v>#VALUE!</v>
      </c>
      <c r="N4350" s="28" t="e">
        <f t="shared" si="541"/>
        <v>#VALUE!</v>
      </c>
      <c r="O4350" s="28" t="e">
        <f t="shared" si="542"/>
        <v>#VALUE!</v>
      </c>
      <c r="P4350" s="49" t="str">
        <f>IF('Cole CSV aqui'!B4349&lt;&gt;"",'Instruções e período de cálculo'!$B$5-'Instruções e período de cálculo'!$B$4+1,"")</f>
        <v/>
      </c>
      <c r="Q4350" s="28" t="str">
        <f>IF('Cole CSV aqui'!B4349&lt;&gt;"",P4350-N4350+O4350,"")</f>
        <v/>
      </c>
      <c r="R4350" s="7" t="str">
        <f t="shared" si="543"/>
        <v/>
      </c>
      <c r="S4350" s="32" t="e">
        <f>('Cole CSV aqui'!M4349-'Cole CSV aqui'!J4349)/(I4350-C4350)</f>
        <v>#VALUE!</v>
      </c>
      <c r="T4350" s="11" t="str">
        <f t="shared" si="537"/>
        <v/>
      </c>
      <c r="U4350" s="10" t="str">
        <f t="shared" si="538"/>
        <v/>
      </c>
      <c r="V4350" s="2"/>
      <c r="W4350" s="3"/>
      <c r="X4350" s="3"/>
    </row>
    <row r="4351" spans="1:24" s="1" customFormat="1" x14ac:dyDescent="0.25">
      <c r="A4351" s="5" t="str">
        <f>IF('Cole CSV aqui'!A4350&lt;&gt;"",'Cole CSV aqui'!A4350,"")</f>
        <v/>
      </c>
      <c r="B4351" s="5" t="str">
        <f>IF('Cole CSV aqui'!B4350&lt;&gt;"",'Cole CSV aqui'!B4350,"")</f>
        <v/>
      </c>
      <c r="C4351" s="6" t="str">
        <f>IF('Cole CSV aqui'!F4350&lt;&gt;"",'Cole CSV aqui'!F4350,"")</f>
        <v/>
      </c>
      <c r="D4351" s="6" t="str">
        <f>IF('Cole CSV aqui'!G4350&lt;&gt;"",'Cole CSV aqui'!G4350,"")</f>
        <v/>
      </c>
      <c r="E4351" s="35" t="str">
        <f>IF('Cole CSV aqui'!M4350&lt;&gt;"",'Cole CSV aqui'!M4350,"")</f>
        <v/>
      </c>
      <c r="F4351" s="35" t="str">
        <f>IF('Cole CSV aqui'!J4350&lt;&gt;"",'Cole CSV aqui'!J4350,"")</f>
        <v/>
      </c>
      <c r="G4351" s="35" t="str">
        <f t="shared" si="539"/>
        <v/>
      </c>
      <c r="H4351" s="7" t="str">
        <f>IF('Cole CSV aqui'!I4350="Anos ",'Cole CSV aqui'!H4350*365.25,"")&amp;IF('Cole CSV aqui'!I4350="Dias ",'Cole CSV aqui'!H4350,"")&amp;IF('Cole CSV aqui'!I4350="Meses ",'Cole CSV aqui'!H4350*30.5,"")</f>
        <v/>
      </c>
      <c r="I4351" s="6" t="str">
        <f>IF('Cole CSV aqui'!G4350&lt;&gt;"",C4351+H4351,"")</f>
        <v/>
      </c>
      <c r="J4351" s="28" t="e">
        <f t="shared" ca="1" si="540"/>
        <v>#VALUE!</v>
      </c>
      <c r="K4351" s="7" t="str">
        <f t="shared" si="536"/>
        <v/>
      </c>
      <c r="L4351" s="28" t="e">
        <f>C4351-'Instruções e período de cálculo'!$B$4</f>
        <v>#VALUE!</v>
      </c>
      <c r="M4351" s="28" t="e">
        <f>I4351-'Instruções e período de cálculo'!$B$5</f>
        <v>#VALUE!</v>
      </c>
      <c r="N4351" s="28" t="e">
        <f t="shared" si="541"/>
        <v>#VALUE!</v>
      </c>
      <c r="O4351" s="28" t="e">
        <f t="shared" si="542"/>
        <v>#VALUE!</v>
      </c>
      <c r="P4351" s="49" t="str">
        <f>IF('Cole CSV aqui'!B4350&lt;&gt;"",'Instruções e período de cálculo'!$B$5-'Instruções e período de cálculo'!$B$4+1,"")</f>
        <v/>
      </c>
      <c r="Q4351" s="28" t="str">
        <f>IF('Cole CSV aqui'!B4350&lt;&gt;"",P4351-N4351+O4351,"")</f>
        <v/>
      </c>
      <c r="R4351" s="7" t="str">
        <f t="shared" si="543"/>
        <v/>
      </c>
      <c r="S4351" s="32" t="e">
        <f>('Cole CSV aqui'!M4350-'Cole CSV aqui'!J4350)/(I4351-C4351)</f>
        <v>#VALUE!</v>
      </c>
      <c r="T4351" s="11" t="str">
        <f t="shared" si="537"/>
        <v/>
      </c>
      <c r="U4351" s="10" t="str">
        <f t="shared" si="538"/>
        <v/>
      </c>
      <c r="V4351" s="2"/>
      <c r="W4351" s="3"/>
      <c r="X4351" s="3"/>
    </row>
    <row r="4352" spans="1:24" s="1" customFormat="1" x14ac:dyDescent="0.25">
      <c r="A4352" s="5" t="str">
        <f>IF('Cole CSV aqui'!A4351&lt;&gt;"",'Cole CSV aqui'!A4351,"")</f>
        <v/>
      </c>
      <c r="B4352" s="5" t="str">
        <f>IF('Cole CSV aqui'!B4351&lt;&gt;"",'Cole CSV aqui'!B4351,"")</f>
        <v/>
      </c>
      <c r="C4352" s="6" t="str">
        <f>IF('Cole CSV aqui'!F4351&lt;&gt;"",'Cole CSV aqui'!F4351,"")</f>
        <v/>
      </c>
      <c r="D4352" s="6" t="str">
        <f>IF('Cole CSV aqui'!G4351&lt;&gt;"",'Cole CSV aqui'!G4351,"")</f>
        <v/>
      </c>
      <c r="E4352" s="35" t="str">
        <f>IF('Cole CSV aqui'!M4351&lt;&gt;"",'Cole CSV aqui'!M4351,"")</f>
        <v/>
      </c>
      <c r="F4352" s="35" t="str">
        <f>IF('Cole CSV aqui'!J4351&lt;&gt;"",'Cole CSV aqui'!J4351,"")</f>
        <v/>
      </c>
      <c r="G4352" s="35" t="str">
        <f t="shared" si="539"/>
        <v/>
      </c>
      <c r="H4352" s="7" t="str">
        <f>IF('Cole CSV aqui'!I4351="Anos ",'Cole CSV aqui'!H4351*365.25,"")&amp;IF('Cole CSV aqui'!I4351="Dias ",'Cole CSV aqui'!H4351,"")&amp;IF('Cole CSV aqui'!I4351="Meses ",'Cole CSV aqui'!H4351*30.5,"")</f>
        <v/>
      </c>
      <c r="I4352" s="6" t="str">
        <f>IF('Cole CSV aqui'!G4351&lt;&gt;"",C4352+H4352,"")</f>
        <v/>
      </c>
      <c r="J4352" s="28" t="e">
        <f t="shared" ca="1" si="540"/>
        <v>#VALUE!</v>
      </c>
      <c r="K4352" s="7" t="str">
        <f t="shared" si="536"/>
        <v/>
      </c>
      <c r="L4352" s="28" t="e">
        <f>C4352-'Instruções e período de cálculo'!$B$4</f>
        <v>#VALUE!</v>
      </c>
      <c r="M4352" s="28" t="e">
        <f>I4352-'Instruções e período de cálculo'!$B$5</f>
        <v>#VALUE!</v>
      </c>
      <c r="N4352" s="28" t="e">
        <f t="shared" si="541"/>
        <v>#VALUE!</v>
      </c>
      <c r="O4352" s="28" t="e">
        <f t="shared" si="542"/>
        <v>#VALUE!</v>
      </c>
      <c r="P4352" s="49" t="str">
        <f>IF('Cole CSV aqui'!B4351&lt;&gt;"",'Instruções e período de cálculo'!$B$5-'Instruções e período de cálculo'!$B$4+1,"")</f>
        <v/>
      </c>
      <c r="Q4352" s="28" t="str">
        <f>IF('Cole CSV aqui'!B4351&lt;&gt;"",P4352-N4352+O4352,"")</f>
        <v/>
      </c>
      <c r="R4352" s="7" t="str">
        <f t="shared" si="543"/>
        <v/>
      </c>
      <c r="S4352" s="32" t="e">
        <f>('Cole CSV aqui'!M4351-'Cole CSV aqui'!J4351)/(I4352-C4352)</f>
        <v>#VALUE!</v>
      </c>
      <c r="T4352" s="11" t="str">
        <f t="shared" si="537"/>
        <v/>
      </c>
      <c r="U4352" s="10" t="str">
        <f t="shared" si="538"/>
        <v/>
      </c>
      <c r="V4352" s="2"/>
      <c r="W4352" s="3"/>
      <c r="X4352" s="3"/>
    </row>
    <row r="4353" spans="1:24" s="1" customFormat="1" x14ac:dyDescent="0.25">
      <c r="A4353" s="5" t="str">
        <f>IF('Cole CSV aqui'!A4352&lt;&gt;"",'Cole CSV aqui'!A4352,"")</f>
        <v/>
      </c>
      <c r="B4353" s="5" t="str">
        <f>IF('Cole CSV aqui'!B4352&lt;&gt;"",'Cole CSV aqui'!B4352,"")</f>
        <v/>
      </c>
      <c r="C4353" s="6" t="str">
        <f>IF('Cole CSV aqui'!F4352&lt;&gt;"",'Cole CSV aqui'!F4352,"")</f>
        <v/>
      </c>
      <c r="D4353" s="6" t="str">
        <f>IF('Cole CSV aqui'!G4352&lt;&gt;"",'Cole CSV aqui'!G4352,"")</f>
        <v/>
      </c>
      <c r="E4353" s="35" t="str">
        <f>IF('Cole CSV aqui'!M4352&lt;&gt;"",'Cole CSV aqui'!M4352,"")</f>
        <v/>
      </c>
      <c r="F4353" s="35" t="str">
        <f>IF('Cole CSV aqui'!J4352&lt;&gt;"",'Cole CSV aqui'!J4352,"")</f>
        <v/>
      </c>
      <c r="G4353" s="35" t="str">
        <f t="shared" si="539"/>
        <v/>
      </c>
      <c r="H4353" s="7" t="str">
        <f>IF('Cole CSV aqui'!I4352="Anos ",'Cole CSV aqui'!H4352*365.25,"")&amp;IF('Cole CSV aqui'!I4352="Dias ",'Cole CSV aqui'!H4352,"")&amp;IF('Cole CSV aqui'!I4352="Meses ",'Cole CSV aqui'!H4352*30.5,"")</f>
        <v/>
      </c>
      <c r="I4353" s="6" t="str">
        <f>IF('Cole CSV aqui'!G4352&lt;&gt;"",C4353+H4353,"")</f>
        <v/>
      </c>
      <c r="J4353" s="28" t="e">
        <f t="shared" ca="1" si="540"/>
        <v>#VALUE!</v>
      </c>
      <c r="K4353" s="7" t="str">
        <f t="shared" si="536"/>
        <v/>
      </c>
      <c r="L4353" s="28" t="e">
        <f>C4353-'Instruções e período de cálculo'!$B$4</f>
        <v>#VALUE!</v>
      </c>
      <c r="M4353" s="28" t="e">
        <f>I4353-'Instruções e período de cálculo'!$B$5</f>
        <v>#VALUE!</v>
      </c>
      <c r="N4353" s="28" t="e">
        <f t="shared" si="541"/>
        <v>#VALUE!</v>
      </c>
      <c r="O4353" s="28" t="e">
        <f t="shared" si="542"/>
        <v>#VALUE!</v>
      </c>
      <c r="P4353" s="49" t="str">
        <f>IF('Cole CSV aqui'!B4352&lt;&gt;"",'Instruções e período de cálculo'!$B$5-'Instruções e período de cálculo'!$B$4+1,"")</f>
        <v/>
      </c>
      <c r="Q4353" s="28" t="str">
        <f>IF('Cole CSV aqui'!B4352&lt;&gt;"",P4353-N4353+O4353,"")</f>
        <v/>
      </c>
      <c r="R4353" s="7" t="str">
        <f t="shared" si="543"/>
        <v/>
      </c>
      <c r="S4353" s="32" t="e">
        <f>('Cole CSV aqui'!M4352-'Cole CSV aqui'!J4352)/(I4353-C4353)</f>
        <v>#VALUE!</v>
      </c>
      <c r="T4353" s="11" t="str">
        <f t="shared" si="537"/>
        <v/>
      </c>
      <c r="U4353" s="10" t="str">
        <f t="shared" si="538"/>
        <v/>
      </c>
      <c r="V4353" s="2"/>
      <c r="W4353" s="3"/>
      <c r="X4353" s="3"/>
    </row>
    <row r="4354" spans="1:24" s="1" customFormat="1" x14ac:dyDescent="0.25">
      <c r="A4354" s="5" t="str">
        <f>IF('Cole CSV aqui'!A4353&lt;&gt;"",'Cole CSV aqui'!A4353,"")</f>
        <v/>
      </c>
      <c r="B4354" s="5" t="str">
        <f>IF('Cole CSV aqui'!B4353&lt;&gt;"",'Cole CSV aqui'!B4353,"")</f>
        <v/>
      </c>
      <c r="C4354" s="6" t="str">
        <f>IF('Cole CSV aqui'!F4353&lt;&gt;"",'Cole CSV aqui'!F4353,"")</f>
        <v/>
      </c>
      <c r="D4354" s="6" t="str">
        <f>IF('Cole CSV aqui'!G4353&lt;&gt;"",'Cole CSV aqui'!G4353,"")</f>
        <v/>
      </c>
      <c r="E4354" s="35" t="str">
        <f>IF('Cole CSV aqui'!M4353&lt;&gt;"",'Cole CSV aqui'!M4353,"")</f>
        <v/>
      </c>
      <c r="F4354" s="35" t="str">
        <f>IF('Cole CSV aqui'!J4353&lt;&gt;"",'Cole CSV aqui'!J4353,"")</f>
        <v/>
      </c>
      <c r="G4354" s="35" t="str">
        <f t="shared" si="539"/>
        <v/>
      </c>
      <c r="H4354" s="7" t="str">
        <f>IF('Cole CSV aqui'!I4353="Anos ",'Cole CSV aqui'!H4353*365.25,"")&amp;IF('Cole CSV aqui'!I4353="Dias ",'Cole CSV aqui'!H4353,"")&amp;IF('Cole CSV aqui'!I4353="Meses ",'Cole CSV aqui'!H4353*30.5,"")</f>
        <v/>
      </c>
      <c r="I4354" s="6" t="str">
        <f>IF('Cole CSV aqui'!G4353&lt;&gt;"",C4354+H4354,"")</f>
        <v/>
      </c>
      <c r="J4354" s="28" t="e">
        <f t="shared" ca="1" si="540"/>
        <v>#VALUE!</v>
      </c>
      <c r="K4354" s="7" t="str">
        <f t="shared" si="536"/>
        <v/>
      </c>
      <c r="L4354" s="28" t="e">
        <f>C4354-'Instruções e período de cálculo'!$B$4</f>
        <v>#VALUE!</v>
      </c>
      <c r="M4354" s="28" t="e">
        <f>I4354-'Instruções e período de cálculo'!$B$5</f>
        <v>#VALUE!</v>
      </c>
      <c r="N4354" s="28" t="e">
        <f t="shared" si="541"/>
        <v>#VALUE!</v>
      </c>
      <c r="O4354" s="28" t="e">
        <f t="shared" si="542"/>
        <v>#VALUE!</v>
      </c>
      <c r="P4354" s="49" t="str">
        <f>IF('Cole CSV aqui'!B4353&lt;&gt;"",'Instruções e período de cálculo'!$B$5-'Instruções e período de cálculo'!$B$4+1,"")</f>
        <v/>
      </c>
      <c r="Q4354" s="28" t="str">
        <f>IF('Cole CSV aqui'!B4353&lt;&gt;"",P4354-N4354+O4354,"")</f>
        <v/>
      </c>
      <c r="R4354" s="7" t="str">
        <f t="shared" si="543"/>
        <v/>
      </c>
      <c r="S4354" s="32" t="e">
        <f>('Cole CSV aqui'!M4353-'Cole CSV aqui'!J4353)/(I4354-C4354)</f>
        <v>#VALUE!</v>
      </c>
      <c r="T4354" s="11" t="str">
        <f t="shared" si="537"/>
        <v/>
      </c>
      <c r="U4354" s="10" t="str">
        <f t="shared" si="538"/>
        <v/>
      </c>
      <c r="V4354" s="2"/>
      <c r="W4354" s="3"/>
      <c r="X4354" s="3"/>
    </row>
    <row r="4355" spans="1:24" s="1" customFormat="1" x14ac:dyDescent="0.25">
      <c r="A4355" s="5" t="str">
        <f>IF('Cole CSV aqui'!A4354&lt;&gt;"",'Cole CSV aqui'!A4354,"")</f>
        <v/>
      </c>
      <c r="B4355" s="5" t="str">
        <f>IF('Cole CSV aqui'!B4354&lt;&gt;"",'Cole CSV aqui'!B4354,"")</f>
        <v/>
      </c>
      <c r="C4355" s="6" t="str">
        <f>IF('Cole CSV aqui'!F4354&lt;&gt;"",'Cole CSV aqui'!F4354,"")</f>
        <v/>
      </c>
      <c r="D4355" s="6" t="str">
        <f>IF('Cole CSV aqui'!G4354&lt;&gt;"",'Cole CSV aqui'!G4354,"")</f>
        <v/>
      </c>
      <c r="E4355" s="35" t="str">
        <f>IF('Cole CSV aqui'!M4354&lt;&gt;"",'Cole CSV aqui'!M4354,"")</f>
        <v/>
      </c>
      <c r="F4355" s="35" t="str">
        <f>IF('Cole CSV aqui'!J4354&lt;&gt;"",'Cole CSV aqui'!J4354,"")</f>
        <v/>
      </c>
      <c r="G4355" s="35" t="str">
        <f t="shared" si="539"/>
        <v/>
      </c>
      <c r="H4355" s="7" t="str">
        <f>IF('Cole CSV aqui'!I4354="Anos ",'Cole CSV aqui'!H4354*365.25,"")&amp;IF('Cole CSV aqui'!I4354="Dias ",'Cole CSV aqui'!H4354,"")&amp;IF('Cole CSV aqui'!I4354="Meses ",'Cole CSV aqui'!H4354*30.5,"")</f>
        <v/>
      </c>
      <c r="I4355" s="6" t="str">
        <f>IF('Cole CSV aqui'!G4354&lt;&gt;"",C4355+H4355,"")</f>
        <v/>
      </c>
      <c r="J4355" s="28" t="e">
        <f t="shared" ca="1" si="540"/>
        <v>#VALUE!</v>
      </c>
      <c r="K4355" s="7" t="str">
        <f t="shared" ref="K4355:K4418" si="544">IF(B4355&lt;&gt;"",J4355,"")</f>
        <v/>
      </c>
      <c r="L4355" s="28" t="e">
        <f>C4355-'Instruções e período de cálculo'!$B$4</f>
        <v>#VALUE!</v>
      </c>
      <c r="M4355" s="28" t="e">
        <f>I4355-'Instruções e período de cálculo'!$B$5</f>
        <v>#VALUE!</v>
      </c>
      <c r="N4355" s="28" t="e">
        <f t="shared" si="541"/>
        <v>#VALUE!</v>
      </c>
      <c r="O4355" s="28" t="e">
        <f t="shared" si="542"/>
        <v>#VALUE!</v>
      </c>
      <c r="P4355" s="49" t="str">
        <f>IF('Cole CSV aqui'!B4354&lt;&gt;"",'Instruções e período de cálculo'!$B$5-'Instruções e período de cálculo'!$B$4+1,"")</f>
        <v/>
      </c>
      <c r="Q4355" s="28" t="str">
        <f>IF('Cole CSV aqui'!B4354&lt;&gt;"",P4355-N4355+O4355,"")</f>
        <v/>
      </c>
      <c r="R4355" s="7" t="str">
        <f t="shared" si="543"/>
        <v/>
      </c>
      <c r="S4355" s="32" t="e">
        <f>('Cole CSV aqui'!M4354-'Cole CSV aqui'!J4354)/(I4355-C4355)</f>
        <v>#VALUE!</v>
      </c>
      <c r="T4355" s="11" t="str">
        <f t="shared" ref="T4355:T4418" si="545">IF(B4355&lt;&gt;"",S4355,"")</f>
        <v/>
      </c>
      <c r="U4355" s="10" t="str">
        <f t="shared" ref="U4355:U4418" si="546">IF(R4355&lt;&gt;"",R4355*T4355,"")</f>
        <v/>
      </c>
      <c r="V4355" s="2"/>
      <c r="W4355" s="3"/>
      <c r="X4355" s="3"/>
    </row>
    <row r="4356" spans="1:24" s="1" customFormat="1" x14ac:dyDescent="0.25">
      <c r="A4356" s="5" t="str">
        <f>IF('Cole CSV aqui'!A4355&lt;&gt;"",'Cole CSV aqui'!A4355,"")</f>
        <v/>
      </c>
      <c r="B4356" s="5" t="str">
        <f>IF('Cole CSV aqui'!B4355&lt;&gt;"",'Cole CSV aqui'!B4355,"")</f>
        <v/>
      </c>
      <c r="C4356" s="6" t="str">
        <f>IF('Cole CSV aqui'!F4355&lt;&gt;"",'Cole CSV aqui'!F4355,"")</f>
        <v/>
      </c>
      <c r="D4356" s="6" t="str">
        <f>IF('Cole CSV aqui'!G4355&lt;&gt;"",'Cole CSV aqui'!G4355,"")</f>
        <v/>
      </c>
      <c r="E4356" s="35" t="str">
        <f>IF('Cole CSV aqui'!M4355&lt;&gt;"",'Cole CSV aqui'!M4355,"")</f>
        <v/>
      </c>
      <c r="F4356" s="35" t="str">
        <f>IF('Cole CSV aqui'!J4355&lt;&gt;"",'Cole CSV aqui'!J4355,"")</f>
        <v/>
      </c>
      <c r="G4356" s="35" t="str">
        <f t="shared" ref="G4356:G4419" si="547">IF(E4356&lt;&gt;"",E4356-F4356,"")</f>
        <v/>
      </c>
      <c r="H4356" s="7" t="str">
        <f>IF('Cole CSV aqui'!I4355="Anos ",'Cole CSV aqui'!H4355*365.25,"")&amp;IF('Cole CSV aqui'!I4355="Dias ",'Cole CSV aqui'!H4355,"")&amp;IF('Cole CSV aqui'!I4355="Meses ",'Cole CSV aqui'!H4355*30.5,"")</f>
        <v/>
      </c>
      <c r="I4356" s="6" t="str">
        <f>IF('Cole CSV aqui'!G4355&lt;&gt;"",C4356+H4356,"")</f>
        <v/>
      </c>
      <c r="J4356" s="28" t="e">
        <f t="shared" ref="J4356:J4419" ca="1" si="548">IF(I4356&gt;TODAY(),I4356-TODAY(),"")</f>
        <v>#VALUE!</v>
      </c>
      <c r="K4356" s="7" t="str">
        <f t="shared" si="544"/>
        <v/>
      </c>
      <c r="L4356" s="28" t="e">
        <f>C4356-'Instruções e período de cálculo'!$B$4</f>
        <v>#VALUE!</v>
      </c>
      <c r="M4356" s="28" t="e">
        <f>I4356-'Instruções e período de cálculo'!$B$5</f>
        <v>#VALUE!</v>
      </c>
      <c r="N4356" s="28" t="e">
        <f t="shared" ref="N4356:N4419" si="549">IF(L4356&gt;0,L4356,0)</f>
        <v>#VALUE!</v>
      </c>
      <c r="O4356" s="28" t="e">
        <f t="shared" ref="O4356:O4419" si="550">IF(M4356&lt;0,M4356,0)</f>
        <v>#VALUE!</v>
      </c>
      <c r="P4356" s="49" t="str">
        <f>IF('Cole CSV aqui'!B4355&lt;&gt;"",'Instruções e período de cálculo'!$B$5-'Instruções e período de cálculo'!$B$4+1,"")</f>
        <v/>
      </c>
      <c r="Q4356" s="28" t="str">
        <f>IF('Cole CSV aqui'!B4355&lt;&gt;"",P4356-N4356+O4356,"")</f>
        <v/>
      </c>
      <c r="R4356" s="7" t="str">
        <f t="shared" ref="R4356:R4419" si="551">IF(Q4356&gt;0,Q4356,"")</f>
        <v/>
      </c>
      <c r="S4356" s="32" t="e">
        <f>('Cole CSV aqui'!M4355-'Cole CSV aqui'!J4355)/(I4356-C4356)</f>
        <v>#VALUE!</v>
      </c>
      <c r="T4356" s="11" t="str">
        <f t="shared" si="545"/>
        <v/>
      </c>
      <c r="U4356" s="10" t="str">
        <f t="shared" si="546"/>
        <v/>
      </c>
      <c r="V4356" s="2"/>
      <c r="W4356" s="3"/>
      <c r="X4356" s="3"/>
    </row>
    <row r="4357" spans="1:24" s="1" customFormat="1" x14ac:dyDescent="0.25">
      <c r="A4357" s="5" t="str">
        <f>IF('Cole CSV aqui'!A4356&lt;&gt;"",'Cole CSV aqui'!A4356,"")</f>
        <v/>
      </c>
      <c r="B4357" s="5" t="str">
        <f>IF('Cole CSV aqui'!B4356&lt;&gt;"",'Cole CSV aqui'!B4356,"")</f>
        <v/>
      </c>
      <c r="C4357" s="6" t="str">
        <f>IF('Cole CSV aqui'!F4356&lt;&gt;"",'Cole CSV aqui'!F4356,"")</f>
        <v/>
      </c>
      <c r="D4357" s="6" t="str">
        <f>IF('Cole CSV aqui'!G4356&lt;&gt;"",'Cole CSV aqui'!G4356,"")</f>
        <v/>
      </c>
      <c r="E4357" s="35" t="str">
        <f>IF('Cole CSV aqui'!M4356&lt;&gt;"",'Cole CSV aqui'!M4356,"")</f>
        <v/>
      </c>
      <c r="F4357" s="35" t="str">
        <f>IF('Cole CSV aqui'!J4356&lt;&gt;"",'Cole CSV aqui'!J4356,"")</f>
        <v/>
      </c>
      <c r="G4357" s="35" t="str">
        <f t="shared" si="547"/>
        <v/>
      </c>
      <c r="H4357" s="7" t="str">
        <f>IF('Cole CSV aqui'!I4356="Anos ",'Cole CSV aqui'!H4356*365.25,"")&amp;IF('Cole CSV aqui'!I4356="Dias ",'Cole CSV aqui'!H4356,"")&amp;IF('Cole CSV aqui'!I4356="Meses ",'Cole CSV aqui'!H4356*30.5,"")</f>
        <v/>
      </c>
      <c r="I4357" s="6" t="str">
        <f>IF('Cole CSV aqui'!G4356&lt;&gt;"",C4357+H4357,"")</f>
        <v/>
      </c>
      <c r="J4357" s="28" t="e">
        <f t="shared" ca="1" si="548"/>
        <v>#VALUE!</v>
      </c>
      <c r="K4357" s="7" t="str">
        <f t="shared" si="544"/>
        <v/>
      </c>
      <c r="L4357" s="28" t="e">
        <f>C4357-'Instruções e período de cálculo'!$B$4</f>
        <v>#VALUE!</v>
      </c>
      <c r="M4357" s="28" t="e">
        <f>I4357-'Instruções e período de cálculo'!$B$5</f>
        <v>#VALUE!</v>
      </c>
      <c r="N4357" s="28" t="e">
        <f t="shared" si="549"/>
        <v>#VALUE!</v>
      </c>
      <c r="O4357" s="28" t="e">
        <f t="shared" si="550"/>
        <v>#VALUE!</v>
      </c>
      <c r="P4357" s="49" t="str">
        <f>IF('Cole CSV aqui'!B4356&lt;&gt;"",'Instruções e período de cálculo'!$B$5-'Instruções e período de cálculo'!$B$4+1,"")</f>
        <v/>
      </c>
      <c r="Q4357" s="28" t="str">
        <f>IF('Cole CSV aqui'!B4356&lt;&gt;"",P4357-N4357+O4357,"")</f>
        <v/>
      </c>
      <c r="R4357" s="7" t="str">
        <f t="shared" si="551"/>
        <v/>
      </c>
      <c r="S4357" s="32" t="e">
        <f>('Cole CSV aqui'!M4356-'Cole CSV aqui'!J4356)/(I4357-C4357)</f>
        <v>#VALUE!</v>
      </c>
      <c r="T4357" s="11" t="str">
        <f t="shared" si="545"/>
        <v/>
      </c>
      <c r="U4357" s="10" t="str">
        <f t="shared" si="546"/>
        <v/>
      </c>
      <c r="V4357" s="2"/>
      <c r="W4357" s="3"/>
      <c r="X4357" s="3"/>
    </row>
    <row r="4358" spans="1:24" s="1" customFormat="1" x14ac:dyDescent="0.25">
      <c r="A4358" s="5" t="str">
        <f>IF('Cole CSV aqui'!A4357&lt;&gt;"",'Cole CSV aqui'!A4357,"")</f>
        <v/>
      </c>
      <c r="B4358" s="5" t="str">
        <f>IF('Cole CSV aqui'!B4357&lt;&gt;"",'Cole CSV aqui'!B4357,"")</f>
        <v/>
      </c>
      <c r="C4358" s="6" t="str">
        <f>IF('Cole CSV aqui'!F4357&lt;&gt;"",'Cole CSV aqui'!F4357,"")</f>
        <v/>
      </c>
      <c r="D4358" s="6" t="str">
        <f>IF('Cole CSV aqui'!G4357&lt;&gt;"",'Cole CSV aqui'!G4357,"")</f>
        <v/>
      </c>
      <c r="E4358" s="35" t="str">
        <f>IF('Cole CSV aqui'!M4357&lt;&gt;"",'Cole CSV aqui'!M4357,"")</f>
        <v/>
      </c>
      <c r="F4358" s="35" t="str">
        <f>IF('Cole CSV aqui'!J4357&lt;&gt;"",'Cole CSV aqui'!J4357,"")</f>
        <v/>
      </c>
      <c r="G4358" s="35" t="str">
        <f t="shared" si="547"/>
        <v/>
      </c>
      <c r="H4358" s="7" t="str">
        <f>IF('Cole CSV aqui'!I4357="Anos ",'Cole CSV aqui'!H4357*365.25,"")&amp;IF('Cole CSV aqui'!I4357="Dias ",'Cole CSV aqui'!H4357,"")&amp;IF('Cole CSV aqui'!I4357="Meses ",'Cole CSV aqui'!H4357*30.5,"")</f>
        <v/>
      </c>
      <c r="I4358" s="6" t="str">
        <f>IF('Cole CSV aqui'!G4357&lt;&gt;"",C4358+H4358,"")</f>
        <v/>
      </c>
      <c r="J4358" s="28" t="e">
        <f t="shared" ca="1" si="548"/>
        <v>#VALUE!</v>
      </c>
      <c r="K4358" s="7" t="str">
        <f t="shared" si="544"/>
        <v/>
      </c>
      <c r="L4358" s="28" t="e">
        <f>C4358-'Instruções e período de cálculo'!$B$4</f>
        <v>#VALUE!</v>
      </c>
      <c r="M4358" s="28" t="e">
        <f>I4358-'Instruções e período de cálculo'!$B$5</f>
        <v>#VALUE!</v>
      </c>
      <c r="N4358" s="28" t="e">
        <f t="shared" si="549"/>
        <v>#VALUE!</v>
      </c>
      <c r="O4358" s="28" t="e">
        <f t="shared" si="550"/>
        <v>#VALUE!</v>
      </c>
      <c r="P4358" s="49" t="str">
        <f>IF('Cole CSV aqui'!B4357&lt;&gt;"",'Instruções e período de cálculo'!$B$5-'Instruções e período de cálculo'!$B$4+1,"")</f>
        <v/>
      </c>
      <c r="Q4358" s="28" t="str">
        <f>IF('Cole CSV aqui'!B4357&lt;&gt;"",P4358-N4358+O4358,"")</f>
        <v/>
      </c>
      <c r="R4358" s="7" t="str">
        <f t="shared" si="551"/>
        <v/>
      </c>
      <c r="S4358" s="32" t="e">
        <f>('Cole CSV aqui'!M4357-'Cole CSV aqui'!J4357)/(I4358-C4358)</f>
        <v>#VALUE!</v>
      </c>
      <c r="T4358" s="11" t="str">
        <f t="shared" si="545"/>
        <v/>
      </c>
      <c r="U4358" s="10" t="str">
        <f t="shared" si="546"/>
        <v/>
      </c>
      <c r="V4358" s="2"/>
      <c r="W4358" s="3"/>
      <c r="X4358" s="3"/>
    </row>
    <row r="4359" spans="1:24" s="1" customFormat="1" x14ac:dyDescent="0.25">
      <c r="A4359" s="5" t="str">
        <f>IF('Cole CSV aqui'!A4358&lt;&gt;"",'Cole CSV aqui'!A4358,"")</f>
        <v/>
      </c>
      <c r="B4359" s="5" t="str">
        <f>IF('Cole CSV aqui'!B4358&lt;&gt;"",'Cole CSV aqui'!B4358,"")</f>
        <v/>
      </c>
      <c r="C4359" s="6" t="str">
        <f>IF('Cole CSV aqui'!F4358&lt;&gt;"",'Cole CSV aqui'!F4358,"")</f>
        <v/>
      </c>
      <c r="D4359" s="6" t="str">
        <f>IF('Cole CSV aqui'!G4358&lt;&gt;"",'Cole CSV aqui'!G4358,"")</f>
        <v/>
      </c>
      <c r="E4359" s="35" t="str">
        <f>IF('Cole CSV aqui'!M4358&lt;&gt;"",'Cole CSV aqui'!M4358,"")</f>
        <v/>
      </c>
      <c r="F4359" s="35" t="str">
        <f>IF('Cole CSV aqui'!J4358&lt;&gt;"",'Cole CSV aqui'!J4358,"")</f>
        <v/>
      </c>
      <c r="G4359" s="35" t="str">
        <f t="shared" si="547"/>
        <v/>
      </c>
      <c r="H4359" s="7" t="str">
        <f>IF('Cole CSV aqui'!I4358="Anos ",'Cole CSV aqui'!H4358*365.25,"")&amp;IF('Cole CSV aqui'!I4358="Dias ",'Cole CSV aqui'!H4358,"")&amp;IF('Cole CSV aqui'!I4358="Meses ",'Cole CSV aqui'!H4358*30.5,"")</f>
        <v/>
      </c>
      <c r="I4359" s="6" t="str">
        <f>IF('Cole CSV aqui'!G4358&lt;&gt;"",C4359+H4359,"")</f>
        <v/>
      </c>
      <c r="J4359" s="28" t="e">
        <f t="shared" ca="1" si="548"/>
        <v>#VALUE!</v>
      </c>
      <c r="K4359" s="7" t="str">
        <f t="shared" si="544"/>
        <v/>
      </c>
      <c r="L4359" s="28" t="e">
        <f>C4359-'Instruções e período de cálculo'!$B$4</f>
        <v>#VALUE!</v>
      </c>
      <c r="M4359" s="28" t="e">
        <f>I4359-'Instruções e período de cálculo'!$B$5</f>
        <v>#VALUE!</v>
      </c>
      <c r="N4359" s="28" t="e">
        <f t="shared" si="549"/>
        <v>#VALUE!</v>
      </c>
      <c r="O4359" s="28" t="e">
        <f t="shared" si="550"/>
        <v>#VALUE!</v>
      </c>
      <c r="P4359" s="49" t="str">
        <f>IF('Cole CSV aqui'!B4358&lt;&gt;"",'Instruções e período de cálculo'!$B$5-'Instruções e período de cálculo'!$B$4+1,"")</f>
        <v/>
      </c>
      <c r="Q4359" s="28" t="str">
        <f>IF('Cole CSV aqui'!B4358&lt;&gt;"",P4359-N4359+O4359,"")</f>
        <v/>
      </c>
      <c r="R4359" s="7" t="str">
        <f t="shared" si="551"/>
        <v/>
      </c>
      <c r="S4359" s="32" t="e">
        <f>('Cole CSV aqui'!M4358-'Cole CSV aqui'!J4358)/(I4359-C4359)</f>
        <v>#VALUE!</v>
      </c>
      <c r="T4359" s="11" t="str">
        <f t="shared" si="545"/>
        <v/>
      </c>
      <c r="U4359" s="10" t="str">
        <f t="shared" si="546"/>
        <v/>
      </c>
      <c r="V4359" s="2"/>
      <c r="W4359" s="3"/>
      <c r="X4359" s="3"/>
    </row>
    <row r="4360" spans="1:24" s="1" customFormat="1" x14ac:dyDescent="0.25">
      <c r="A4360" s="5" t="str">
        <f>IF('Cole CSV aqui'!A4359&lt;&gt;"",'Cole CSV aqui'!A4359,"")</f>
        <v/>
      </c>
      <c r="B4360" s="5" t="str">
        <f>IF('Cole CSV aqui'!B4359&lt;&gt;"",'Cole CSV aqui'!B4359,"")</f>
        <v/>
      </c>
      <c r="C4360" s="6" t="str">
        <f>IF('Cole CSV aqui'!F4359&lt;&gt;"",'Cole CSV aqui'!F4359,"")</f>
        <v/>
      </c>
      <c r="D4360" s="6" t="str">
        <f>IF('Cole CSV aqui'!G4359&lt;&gt;"",'Cole CSV aqui'!G4359,"")</f>
        <v/>
      </c>
      <c r="E4360" s="35" t="str">
        <f>IF('Cole CSV aqui'!M4359&lt;&gt;"",'Cole CSV aqui'!M4359,"")</f>
        <v/>
      </c>
      <c r="F4360" s="35" t="str">
        <f>IF('Cole CSV aqui'!J4359&lt;&gt;"",'Cole CSV aqui'!J4359,"")</f>
        <v/>
      </c>
      <c r="G4360" s="35" t="str">
        <f t="shared" si="547"/>
        <v/>
      </c>
      <c r="H4360" s="7" t="str">
        <f>IF('Cole CSV aqui'!I4359="Anos ",'Cole CSV aqui'!H4359*365.25,"")&amp;IF('Cole CSV aqui'!I4359="Dias ",'Cole CSV aqui'!H4359,"")&amp;IF('Cole CSV aqui'!I4359="Meses ",'Cole CSV aqui'!H4359*30.5,"")</f>
        <v/>
      </c>
      <c r="I4360" s="6" t="str">
        <f>IF('Cole CSV aqui'!G4359&lt;&gt;"",C4360+H4360,"")</f>
        <v/>
      </c>
      <c r="J4360" s="28" t="e">
        <f t="shared" ca="1" si="548"/>
        <v>#VALUE!</v>
      </c>
      <c r="K4360" s="7" t="str">
        <f t="shared" si="544"/>
        <v/>
      </c>
      <c r="L4360" s="28" t="e">
        <f>C4360-'Instruções e período de cálculo'!$B$4</f>
        <v>#VALUE!</v>
      </c>
      <c r="M4360" s="28" t="e">
        <f>I4360-'Instruções e período de cálculo'!$B$5</f>
        <v>#VALUE!</v>
      </c>
      <c r="N4360" s="28" t="e">
        <f t="shared" si="549"/>
        <v>#VALUE!</v>
      </c>
      <c r="O4360" s="28" t="e">
        <f t="shared" si="550"/>
        <v>#VALUE!</v>
      </c>
      <c r="P4360" s="49" t="str">
        <f>IF('Cole CSV aqui'!B4359&lt;&gt;"",'Instruções e período de cálculo'!$B$5-'Instruções e período de cálculo'!$B$4+1,"")</f>
        <v/>
      </c>
      <c r="Q4360" s="28" t="str">
        <f>IF('Cole CSV aqui'!B4359&lt;&gt;"",P4360-N4360+O4360,"")</f>
        <v/>
      </c>
      <c r="R4360" s="7" t="str">
        <f t="shared" si="551"/>
        <v/>
      </c>
      <c r="S4360" s="32" t="e">
        <f>('Cole CSV aqui'!M4359-'Cole CSV aqui'!J4359)/(I4360-C4360)</f>
        <v>#VALUE!</v>
      </c>
      <c r="T4360" s="11" t="str">
        <f t="shared" si="545"/>
        <v/>
      </c>
      <c r="U4360" s="10" t="str">
        <f t="shared" si="546"/>
        <v/>
      </c>
      <c r="V4360" s="2"/>
      <c r="W4360" s="3"/>
      <c r="X4360" s="3"/>
    </row>
    <row r="4361" spans="1:24" s="1" customFormat="1" x14ac:dyDescent="0.25">
      <c r="A4361" s="5" t="str">
        <f>IF('Cole CSV aqui'!A4360&lt;&gt;"",'Cole CSV aqui'!A4360,"")</f>
        <v/>
      </c>
      <c r="B4361" s="5" t="str">
        <f>IF('Cole CSV aqui'!B4360&lt;&gt;"",'Cole CSV aqui'!B4360,"")</f>
        <v/>
      </c>
      <c r="C4361" s="6" t="str">
        <f>IF('Cole CSV aqui'!F4360&lt;&gt;"",'Cole CSV aqui'!F4360,"")</f>
        <v/>
      </c>
      <c r="D4361" s="6" t="str">
        <f>IF('Cole CSV aqui'!G4360&lt;&gt;"",'Cole CSV aqui'!G4360,"")</f>
        <v/>
      </c>
      <c r="E4361" s="35" t="str">
        <f>IF('Cole CSV aqui'!M4360&lt;&gt;"",'Cole CSV aqui'!M4360,"")</f>
        <v/>
      </c>
      <c r="F4361" s="35" t="str">
        <f>IF('Cole CSV aqui'!J4360&lt;&gt;"",'Cole CSV aqui'!J4360,"")</f>
        <v/>
      </c>
      <c r="G4361" s="35" t="str">
        <f t="shared" si="547"/>
        <v/>
      </c>
      <c r="H4361" s="7" t="str">
        <f>IF('Cole CSV aqui'!I4360="Anos ",'Cole CSV aqui'!H4360*365.25,"")&amp;IF('Cole CSV aqui'!I4360="Dias ",'Cole CSV aqui'!H4360,"")&amp;IF('Cole CSV aqui'!I4360="Meses ",'Cole CSV aqui'!H4360*30.5,"")</f>
        <v/>
      </c>
      <c r="I4361" s="6" t="str">
        <f>IF('Cole CSV aqui'!G4360&lt;&gt;"",C4361+H4361,"")</f>
        <v/>
      </c>
      <c r="J4361" s="28" t="e">
        <f t="shared" ca="1" si="548"/>
        <v>#VALUE!</v>
      </c>
      <c r="K4361" s="7" t="str">
        <f t="shared" si="544"/>
        <v/>
      </c>
      <c r="L4361" s="28" t="e">
        <f>C4361-'Instruções e período de cálculo'!$B$4</f>
        <v>#VALUE!</v>
      </c>
      <c r="M4361" s="28" t="e">
        <f>I4361-'Instruções e período de cálculo'!$B$5</f>
        <v>#VALUE!</v>
      </c>
      <c r="N4361" s="28" t="e">
        <f t="shared" si="549"/>
        <v>#VALUE!</v>
      </c>
      <c r="O4361" s="28" t="e">
        <f t="shared" si="550"/>
        <v>#VALUE!</v>
      </c>
      <c r="P4361" s="49" t="str">
        <f>IF('Cole CSV aqui'!B4360&lt;&gt;"",'Instruções e período de cálculo'!$B$5-'Instruções e período de cálculo'!$B$4+1,"")</f>
        <v/>
      </c>
      <c r="Q4361" s="28" t="str">
        <f>IF('Cole CSV aqui'!B4360&lt;&gt;"",P4361-N4361+O4361,"")</f>
        <v/>
      </c>
      <c r="R4361" s="7" t="str">
        <f t="shared" si="551"/>
        <v/>
      </c>
      <c r="S4361" s="32" t="e">
        <f>('Cole CSV aqui'!M4360-'Cole CSV aqui'!J4360)/(I4361-C4361)</f>
        <v>#VALUE!</v>
      </c>
      <c r="T4361" s="11" t="str">
        <f t="shared" si="545"/>
        <v/>
      </c>
      <c r="U4361" s="10" t="str">
        <f t="shared" si="546"/>
        <v/>
      </c>
      <c r="V4361" s="2"/>
      <c r="W4361" s="3"/>
      <c r="X4361" s="3"/>
    </row>
    <row r="4362" spans="1:24" s="1" customFormat="1" x14ac:dyDescent="0.25">
      <c r="A4362" s="5" t="str">
        <f>IF('Cole CSV aqui'!A4361&lt;&gt;"",'Cole CSV aqui'!A4361,"")</f>
        <v/>
      </c>
      <c r="B4362" s="5" t="str">
        <f>IF('Cole CSV aqui'!B4361&lt;&gt;"",'Cole CSV aqui'!B4361,"")</f>
        <v/>
      </c>
      <c r="C4362" s="6" t="str">
        <f>IF('Cole CSV aqui'!F4361&lt;&gt;"",'Cole CSV aqui'!F4361,"")</f>
        <v/>
      </c>
      <c r="D4362" s="6" t="str">
        <f>IF('Cole CSV aqui'!G4361&lt;&gt;"",'Cole CSV aqui'!G4361,"")</f>
        <v/>
      </c>
      <c r="E4362" s="35" t="str">
        <f>IF('Cole CSV aqui'!M4361&lt;&gt;"",'Cole CSV aqui'!M4361,"")</f>
        <v/>
      </c>
      <c r="F4362" s="35" t="str">
        <f>IF('Cole CSV aqui'!J4361&lt;&gt;"",'Cole CSV aqui'!J4361,"")</f>
        <v/>
      </c>
      <c r="G4362" s="35" t="str">
        <f t="shared" si="547"/>
        <v/>
      </c>
      <c r="H4362" s="7" t="str">
        <f>IF('Cole CSV aqui'!I4361="Anos ",'Cole CSV aqui'!H4361*365.25,"")&amp;IF('Cole CSV aqui'!I4361="Dias ",'Cole CSV aqui'!H4361,"")&amp;IF('Cole CSV aqui'!I4361="Meses ",'Cole CSV aqui'!H4361*30.5,"")</f>
        <v/>
      </c>
      <c r="I4362" s="6" t="str">
        <f>IF('Cole CSV aqui'!G4361&lt;&gt;"",C4362+H4362,"")</f>
        <v/>
      </c>
      <c r="J4362" s="28" t="e">
        <f t="shared" ca="1" si="548"/>
        <v>#VALUE!</v>
      </c>
      <c r="K4362" s="7" t="str">
        <f t="shared" si="544"/>
        <v/>
      </c>
      <c r="L4362" s="28" t="e">
        <f>C4362-'Instruções e período de cálculo'!$B$4</f>
        <v>#VALUE!</v>
      </c>
      <c r="M4362" s="28" t="e">
        <f>I4362-'Instruções e período de cálculo'!$B$5</f>
        <v>#VALUE!</v>
      </c>
      <c r="N4362" s="28" t="e">
        <f t="shared" si="549"/>
        <v>#VALUE!</v>
      </c>
      <c r="O4362" s="28" t="e">
        <f t="shared" si="550"/>
        <v>#VALUE!</v>
      </c>
      <c r="P4362" s="49" t="str">
        <f>IF('Cole CSV aqui'!B4361&lt;&gt;"",'Instruções e período de cálculo'!$B$5-'Instruções e período de cálculo'!$B$4+1,"")</f>
        <v/>
      </c>
      <c r="Q4362" s="28" t="str">
        <f>IF('Cole CSV aqui'!B4361&lt;&gt;"",P4362-N4362+O4362,"")</f>
        <v/>
      </c>
      <c r="R4362" s="7" t="str">
        <f t="shared" si="551"/>
        <v/>
      </c>
      <c r="S4362" s="32" t="e">
        <f>('Cole CSV aqui'!M4361-'Cole CSV aqui'!J4361)/(I4362-C4362)</f>
        <v>#VALUE!</v>
      </c>
      <c r="T4362" s="11" t="str">
        <f t="shared" si="545"/>
        <v/>
      </c>
      <c r="U4362" s="10" t="str">
        <f t="shared" si="546"/>
        <v/>
      </c>
      <c r="V4362" s="2"/>
      <c r="W4362" s="3"/>
      <c r="X4362" s="3"/>
    </row>
    <row r="4363" spans="1:24" s="1" customFormat="1" x14ac:dyDescent="0.25">
      <c r="A4363" s="5" t="str">
        <f>IF('Cole CSV aqui'!A4362&lt;&gt;"",'Cole CSV aqui'!A4362,"")</f>
        <v/>
      </c>
      <c r="B4363" s="5" t="str">
        <f>IF('Cole CSV aqui'!B4362&lt;&gt;"",'Cole CSV aqui'!B4362,"")</f>
        <v/>
      </c>
      <c r="C4363" s="6" t="str">
        <f>IF('Cole CSV aqui'!F4362&lt;&gt;"",'Cole CSV aqui'!F4362,"")</f>
        <v/>
      </c>
      <c r="D4363" s="6" t="str">
        <f>IF('Cole CSV aqui'!G4362&lt;&gt;"",'Cole CSV aqui'!G4362,"")</f>
        <v/>
      </c>
      <c r="E4363" s="35" t="str">
        <f>IF('Cole CSV aqui'!M4362&lt;&gt;"",'Cole CSV aqui'!M4362,"")</f>
        <v/>
      </c>
      <c r="F4363" s="35" t="str">
        <f>IF('Cole CSV aqui'!J4362&lt;&gt;"",'Cole CSV aqui'!J4362,"")</f>
        <v/>
      </c>
      <c r="G4363" s="35" t="str">
        <f t="shared" si="547"/>
        <v/>
      </c>
      <c r="H4363" s="7" t="str">
        <f>IF('Cole CSV aqui'!I4362="Anos ",'Cole CSV aqui'!H4362*365.25,"")&amp;IF('Cole CSV aqui'!I4362="Dias ",'Cole CSV aqui'!H4362,"")&amp;IF('Cole CSV aqui'!I4362="Meses ",'Cole CSV aqui'!H4362*30.5,"")</f>
        <v/>
      </c>
      <c r="I4363" s="6" t="str">
        <f>IF('Cole CSV aqui'!G4362&lt;&gt;"",C4363+H4363,"")</f>
        <v/>
      </c>
      <c r="J4363" s="28" t="e">
        <f t="shared" ca="1" si="548"/>
        <v>#VALUE!</v>
      </c>
      <c r="K4363" s="7" t="str">
        <f t="shared" si="544"/>
        <v/>
      </c>
      <c r="L4363" s="28" t="e">
        <f>C4363-'Instruções e período de cálculo'!$B$4</f>
        <v>#VALUE!</v>
      </c>
      <c r="M4363" s="28" t="e">
        <f>I4363-'Instruções e período de cálculo'!$B$5</f>
        <v>#VALUE!</v>
      </c>
      <c r="N4363" s="28" t="e">
        <f t="shared" si="549"/>
        <v>#VALUE!</v>
      </c>
      <c r="O4363" s="28" t="e">
        <f t="shared" si="550"/>
        <v>#VALUE!</v>
      </c>
      <c r="P4363" s="49" t="str">
        <f>IF('Cole CSV aqui'!B4362&lt;&gt;"",'Instruções e período de cálculo'!$B$5-'Instruções e período de cálculo'!$B$4+1,"")</f>
        <v/>
      </c>
      <c r="Q4363" s="28" t="str">
        <f>IF('Cole CSV aqui'!B4362&lt;&gt;"",P4363-N4363+O4363,"")</f>
        <v/>
      </c>
      <c r="R4363" s="7" t="str">
        <f t="shared" si="551"/>
        <v/>
      </c>
      <c r="S4363" s="32" t="e">
        <f>('Cole CSV aqui'!M4362-'Cole CSV aqui'!J4362)/(I4363-C4363)</f>
        <v>#VALUE!</v>
      </c>
      <c r="T4363" s="11" t="str">
        <f t="shared" si="545"/>
        <v/>
      </c>
      <c r="U4363" s="10" t="str">
        <f t="shared" si="546"/>
        <v/>
      </c>
      <c r="V4363" s="2"/>
      <c r="W4363" s="3"/>
      <c r="X4363" s="3"/>
    </row>
    <row r="4364" spans="1:24" s="1" customFormat="1" x14ac:dyDescent="0.25">
      <c r="A4364" s="5" t="str">
        <f>IF('Cole CSV aqui'!A4363&lt;&gt;"",'Cole CSV aqui'!A4363,"")</f>
        <v/>
      </c>
      <c r="B4364" s="5" t="str">
        <f>IF('Cole CSV aqui'!B4363&lt;&gt;"",'Cole CSV aqui'!B4363,"")</f>
        <v/>
      </c>
      <c r="C4364" s="6" t="str">
        <f>IF('Cole CSV aqui'!F4363&lt;&gt;"",'Cole CSV aqui'!F4363,"")</f>
        <v/>
      </c>
      <c r="D4364" s="6" t="str">
        <f>IF('Cole CSV aqui'!G4363&lt;&gt;"",'Cole CSV aqui'!G4363,"")</f>
        <v/>
      </c>
      <c r="E4364" s="35" t="str">
        <f>IF('Cole CSV aqui'!M4363&lt;&gt;"",'Cole CSV aqui'!M4363,"")</f>
        <v/>
      </c>
      <c r="F4364" s="35" t="str">
        <f>IF('Cole CSV aqui'!J4363&lt;&gt;"",'Cole CSV aqui'!J4363,"")</f>
        <v/>
      </c>
      <c r="G4364" s="35" t="str">
        <f t="shared" si="547"/>
        <v/>
      </c>
      <c r="H4364" s="7" t="str">
        <f>IF('Cole CSV aqui'!I4363="Anos ",'Cole CSV aqui'!H4363*365.25,"")&amp;IF('Cole CSV aqui'!I4363="Dias ",'Cole CSV aqui'!H4363,"")&amp;IF('Cole CSV aqui'!I4363="Meses ",'Cole CSV aqui'!H4363*30.5,"")</f>
        <v/>
      </c>
      <c r="I4364" s="6" t="str">
        <f>IF('Cole CSV aqui'!G4363&lt;&gt;"",C4364+H4364,"")</f>
        <v/>
      </c>
      <c r="J4364" s="28" t="e">
        <f t="shared" ca="1" si="548"/>
        <v>#VALUE!</v>
      </c>
      <c r="K4364" s="7" t="str">
        <f t="shared" si="544"/>
        <v/>
      </c>
      <c r="L4364" s="28" t="e">
        <f>C4364-'Instruções e período de cálculo'!$B$4</f>
        <v>#VALUE!</v>
      </c>
      <c r="M4364" s="28" t="e">
        <f>I4364-'Instruções e período de cálculo'!$B$5</f>
        <v>#VALUE!</v>
      </c>
      <c r="N4364" s="28" t="e">
        <f t="shared" si="549"/>
        <v>#VALUE!</v>
      </c>
      <c r="O4364" s="28" t="e">
        <f t="shared" si="550"/>
        <v>#VALUE!</v>
      </c>
      <c r="P4364" s="49" t="str">
        <f>IF('Cole CSV aqui'!B4363&lt;&gt;"",'Instruções e período de cálculo'!$B$5-'Instruções e período de cálculo'!$B$4+1,"")</f>
        <v/>
      </c>
      <c r="Q4364" s="28" t="str">
        <f>IF('Cole CSV aqui'!B4363&lt;&gt;"",P4364-N4364+O4364,"")</f>
        <v/>
      </c>
      <c r="R4364" s="7" t="str">
        <f t="shared" si="551"/>
        <v/>
      </c>
      <c r="S4364" s="32" t="e">
        <f>('Cole CSV aqui'!M4363-'Cole CSV aqui'!J4363)/(I4364-C4364)</f>
        <v>#VALUE!</v>
      </c>
      <c r="T4364" s="11" t="str">
        <f t="shared" si="545"/>
        <v/>
      </c>
      <c r="U4364" s="10" t="str">
        <f t="shared" si="546"/>
        <v/>
      </c>
      <c r="V4364" s="2"/>
      <c r="W4364" s="3"/>
      <c r="X4364" s="3"/>
    </row>
    <row r="4365" spans="1:24" s="1" customFormat="1" x14ac:dyDescent="0.25">
      <c r="A4365" s="5" t="str">
        <f>IF('Cole CSV aqui'!A4364&lt;&gt;"",'Cole CSV aqui'!A4364,"")</f>
        <v/>
      </c>
      <c r="B4365" s="5" t="str">
        <f>IF('Cole CSV aqui'!B4364&lt;&gt;"",'Cole CSV aqui'!B4364,"")</f>
        <v/>
      </c>
      <c r="C4365" s="6" t="str">
        <f>IF('Cole CSV aqui'!F4364&lt;&gt;"",'Cole CSV aqui'!F4364,"")</f>
        <v/>
      </c>
      <c r="D4365" s="6" t="str">
        <f>IF('Cole CSV aqui'!G4364&lt;&gt;"",'Cole CSV aqui'!G4364,"")</f>
        <v/>
      </c>
      <c r="E4365" s="35" t="str">
        <f>IF('Cole CSV aqui'!M4364&lt;&gt;"",'Cole CSV aqui'!M4364,"")</f>
        <v/>
      </c>
      <c r="F4365" s="35" t="str">
        <f>IF('Cole CSV aqui'!J4364&lt;&gt;"",'Cole CSV aqui'!J4364,"")</f>
        <v/>
      </c>
      <c r="G4365" s="35" t="str">
        <f t="shared" si="547"/>
        <v/>
      </c>
      <c r="H4365" s="7" t="str">
        <f>IF('Cole CSV aqui'!I4364="Anos ",'Cole CSV aqui'!H4364*365.25,"")&amp;IF('Cole CSV aqui'!I4364="Dias ",'Cole CSV aqui'!H4364,"")&amp;IF('Cole CSV aqui'!I4364="Meses ",'Cole CSV aqui'!H4364*30.5,"")</f>
        <v/>
      </c>
      <c r="I4365" s="6" t="str">
        <f>IF('Cole CSV aqui'!G4364&lt;&gt;"",C4365+H4365,"")</f>
        <v/>
      </c>
      <c r="J4365" s="28" t="e">
        <f t="shared" ca="1" si="548"/>
        <v>#VALUE!</v>
      </c>
      <c r="K4365" s="7" t="str">
        <f t="shared" si="544"/>
        <v/>
      </c>
      <c r="L4365" s="28" t="e">
        <f>C4365-'Instruções e período de cálculo'!$B$4</f>
        <v>#VALUE!</v>
      </c>
      <c r="M4365" s="28" t="e">
        <f>I4365-'Instruções e período de cálculo'!$B$5</f>
        <v>#VALUE!</v>
      </c>
      <c r="N4365" s="28" t="e">
        <f t="shared" si="549"/>
        <v>#VALUE!</v>
      </c>
      <c r="O4365" s="28" t="e">
        <f t="shared" si="550"/>
        <v>#VALUE!</v>
      </c>
      <c r="P4365" s="49" t="str">
        <f>IF('Cole CSV aqui'!B4364&lt;&gt;"",'Instruções e período de cálculo'!$B$5-'Instruções e período de cálculo'!$B$4+1,"")</f>
        <v/>
      </c>
      <c r="Q4365" s="28" t="str">
        <f>IF('Cole CSV aqui'!B4364&lt;&gt;"",P4365-N4365+O4365,"")</f>
        <v/>
      </c>
      <c r="R4365" s="7" t="str">
        <f t="shared" si="551"/>
        <v/>
      </c>
      <c r="S4365" s="32" t="e">
        <f>('Cole CSV aqui'!M4364-'Cole CSV aqui'!J4364)/(I4365-C4365)</f>
        <v>#VALUE!</v>
      </c>
      <c r="T4365" s="11" t="str">
        <f t="shared" si="545"/>
        <v/>
      </c>
      <c r="U4365" s="10" t="str">
        <f t="shared" si="546"/>
        <v/>
      </c>
      <c r="V4365" s="2"/>
      <c r="W4365" s="3"/>
      <c r="X4365" s="3"/>
    </row>
    <row r="4366" spans="1:24" s="1" customFormat="1" x14ac:dyDescent="0.25">
      <c r="A4366" s="5" t="str">
        <f>IF('Cole CSV aqui'!A4365&lt;&gt;"",'Cole CSV aqui'!A4365,"")</f>
        <v/>
      </c>
      <c r="B4366" s="5" t="str">
        <f>IF('Cole CSV aqui'!B4365&lt;&gt;"",'Cole CSV aqui'!B4365,"")</f>
        <v/>
      </c>
      <c r="C4366" s="6" t="str">
        <f>IF('Cole CSV aqui'!F4365&lt;&gt;"",'Cole CSV aqui'!F4365,"")</f>
        <v/>
      </c>
      <c r="D4366" s="6" t="str">
        <f>IF('Cole CSV aqui'!G4365&lt;&gt;"",'Cole CSV aqui'!G4365,"")</f>
        <v/>
      </c>
      <c r="E4366" s="35" t="str">
        <f>IF('Cole CSV aqui'!M4365&lt;&gt;"",'Cole CSV aqui'!M4365,"")</f>
        <v/>
      </c>
      <c r="F4366" s="35" t="str">
        <f>IF('Cole CSV aqui'!J4365&lt;&gt;"",'Cole CSV aqui'!J4365,"")</f>
        <v/>
      </c>
      <c r="G4366" s="35" t="str">
        <f t="shared" si="547"/>
        <v/>
      </c>
      <c r="H4366" s="7" t="str">
        <f>IF('Cole CSV aqui'!I4365="Anos ",'Cole CSV aqui'!H4365*365.25,"")&amp;IF('Cole CSV aqui'!I4365="Dias ",'Cole CSV aqui'!H4365,"")&amp;IF('Cole CSV aqui'!I4365="Meses ",'Cole CSV aqui'!H4365*30.5,"")</f>
        <v/>
      </c>
      <c r="I4366" s="6" t="str">
        <f>IF('Cole CSV aqui'!G4365&lt;&gt;"",C4366+H4366,"")</f>
        <v/>
      </c>
      <c r="J4366" s="28" t="e">
        <f t="shared" ca="1" si="548"/>
        <v>#VALUE!</v>
      </c>
      <c r="K4366" s="7" t="str">
        <f t="shared" si="544"/>
        <v/>
      </c>
      <c r="L4366" s="28" t="e">
        <f>C4366-'Instruções e período de cálculo'!$B$4</f>
        <v>#VALUE!</v>
      </c>
      <c r="M4366" s="28" t="e">
        <f>I4366-'Instruções e período de cálculo'!$B$5</f>
        <v>#VALUE!</v>
      </c>
      <c r="N4366" s="28" t="e">
        <f t="shared" si="549"/>
        <v>#VALUE!</v>
      </c>
      <c r="O4366" s="28" t="e">
        <f t="shared" si="550"/>
        <v>#VALUE!</v>
      </c>
      <c r="P4366" s="49" t="str">
        <f>IF('Cole CSV aqui'!B4365&lt;&gt;"",'Instruções e período de cálculo'!$B$5-'Instruções e período de cálculo'!$B$4+1,"")</f>
        <v/>
      </c>
      <c r="Q4366" s="28" t="str">
        <f>IF('Cole CSV aqui'!B4365&lt;&gt;"",P4366-N4366+O4366,"")</f>
        <v/>
      </c>
      <c r="R4366" s="7" t="str">
        <f t="shared" si="551"/>
        <v/>
      </c>
      <c r="S4366" s="32" t="e">
        <f>('Cole CSV aqui'!M4365-'Cole CSV aqui'!J4365)/(I4366-C4366)</f>
        <v>#VALUE!</v>
      </c>
      <c r="T4366" s="11" t="str">
        <f t="shared" si="545"/>
        <v/>
      </c>
      <c r="U4366" s="10" t="str">
        <f t="shared" si="546"/>
        <v/>
      </c>
      <c r="V4366" s="2"/>
      <c r="W4366" s="3"/>
      <c r="X4366" s="3"/>
    </row>
    <row r="4367" spans="1:24" s="1" customFormat="1" x14ac:dyDescent="0.25">
      <c r="A4367" s="5" t="str">
        <f>IF('Cole CSV aqui'!A4366&lt;&gt;"",'Cole CSV aqui'!A4366,"")</f>
        <v/>
      </c>
      <c r="B4367" s="5" t="str">
        <f>IF('Cole CSV aqui'!B4366&lt;&gt;"",'Cole CSV aqui'!B4366,"")</f>
        <v/>
      </c>
      <c r="C4367" s="6" t="str">
        <f>IF('Cole CSV aqui'!F4366&lt;&gt;"",'Cole CSV aqui'!F4366,"")</f>
        <v/>
      </c>
      <c r="D4367" s="6" t="str">
        <f>IF('Cole CSV aqui'!G4366&lt;&gt;"",'Cole CSV aqui'!G4366,"")</f>
        <v/>
      </c>
      <c r="E4367" s="35" t="str">
        <f>IF('Cole CSV aqui'!M4366&lt;&gt;"",'Cole CSV aqui'!M4366,"")</f>
        <v/>
      </c>
      <c r="F4367" s="35" t="str">
        <f>IF('Cole CSV aqui'!J4366&lt;&gt;"",'Cole CSV aqui'!J4366,"")</f>
        <v/>
      </c>
      <c r="G4367" s="35" t="str">
        <f t="shared" si="547"/>
        <v/>
      </c>
      <c r="H4367" s="7" t="str">
        <f>IF('Cole CSV aqui'!I4366="Anos ",'Cole CSV aqui'!H4366*365.25,"")&amp;IF('Cole CSV aqui'!I4366="Dias ",'Cole CSV aqui'!H4366,"")&amp;IF('Cole CSV aqui'!I4366="Meses ",'Cole CSV aqui'!H4366*30.5,"")</f>
        <v/>
      </c>
      <c r="I4367" s="6" t="str">
        <f>IF('Cole CSV aqui'!G4366&lt;&gt;"",C4367+H4367,"")</f>
        <v/>
      </c>
      <c r="J4367" s="28" t="e">
        <f t="shared" ca="1" si="548"/>
        <v>#VALUE!</v>
      </c>
      <c r="K4367" s="7" t="str">
        <f t="shared" si="544"/>
        <v/>
      </c>
      <c r="L4367" s="28" t="e">
        <f>C4367-'Instruções e período de cálculo'!$B$4</f>
        <v>#VALUE!</v>
      </c>
      <c r="M4367" s="28" t="e">
        <f>I4367-'Instruções e período de cálculo'!$B$5</f>
        <v>#VALUE!</v>
      </c>
      <c r="N4367" s="28" t="e">
        <f t="shared" si="549"/>
        <v>#VALUE!</v>
      </c>
      <c r="O4367" s="28" t="e">
        <f t="shared" si="550"/>
        <v>#VALUE!</v>
      </c>
      <c r="P4367" s="49" t="str">
        <f>IF('Cole CSV aqui'!B4366&lt;&gt;"",'Instruções e período de cálculo'!$B$5-'Instruções e período de cálculo'!$B$4+1,"")</f>
        <v/>
      </c>
      <c r="Q4367" s="28" t="str">
        <f>IF('Cole CSV aqui'!B4366&lt;&gt;"",P4367-N4367+O4367,"")</f>
        <v/>
      </c>
      <c r="R4367" s="7" t="str">
        <f t="shared" si="551"/>
        <v/>
      </c>
      <c r="S4367" s="32" t="e">
        <f>('Cole CSV aqui'!M4366-'Cole CSV aqui'!J4366)/(I4367-C4367)</f>
        <v>#VALUE!</v>
      </c>
      <c r="T4367" s="11" t="str">
        <f t="shared" si="545"/>
        <v/>
      </c>
      <c r="U4367" s="10" t="str">
        <f t="shared" si="546"/>
        <v/>
      </c>
      <c r="V4367" s="2"/>
      <c r="W4367" s="3"/>
      <c r="X4367" s="3"/>
    </row>
    <row r="4368" spans="1:24" s="1" customFormat="1" x14ac:dyDescent="0.25">
      <c r="A4368" s="5" t="str">
        <f>IF('Cole CSV aqui'!A4367&lt;&gt;"",'Cole CSV aqui'!A4367,"")</f>
        <v/>
      </c>
      <c r="B4368" s="5" t="str">
        <f>IF('Cole CSV aqui'!B4367&lt;&gt;"",'Cole CSV aqui'!B4367,"")</f>
        <v/>
      </c>
      <c r="C4368" s="6" t="str">
        <f>IF('Cole CSV aqui'!F4367&lt;&gt;"",'Cole CSV aqui'!F4367,"")</f>
        <v/>
      </c>
      <c r="D4368" s="6" t="str">
        <f>IF('Cole CSV aqui'!G4367&lt;&gt;"",'Cole CSV aqui'!G4367,"")</f>
        <v/>
      </c>
      <c r="E4368" s="35" t="str">
        <f>IF('Cole CSV aqui'!M4367&lt;&gt;"",'Cole CSV aqui'!M4367,"")</f>
        <v/>
      </c>
      <c r="F4368" s="35" t="str">
        <f>IF('Cole CSV aqui'!J4367&lt;&gt;"",'Cole CSV aqui'!J4367,"")</f>
        <v/>
      </c>
      <c r="G4368" s="35" t="str">
        <f t="shared" si="547"/>
        <v/>
      </c>
      <c r="H4368" s="7" t="str">
        <f>IF('Cole CSV aqui'!I4367="Anos ",'Cole CSV aqui'!H4367*365.25,"")&amp;IF('Cole CSV aqui'!I4367="Dias ",'Cole CSV aqui'!H4367,"")&amp;IF('Cole CSV aqui'!I4367="Meses ",'Cole CSV aqui'!H4367*30.5,"")</f>
        <v/>
      </c>
      <c r="I4368" s="6" t="str">
        <f>IF('Cole CSV aqui'!G4367&lt;&gt;"",C4368+H4368,"")</f>
        <v/>
      </c>
      <c r="J4368" s="28" t="e">
        <f t="shared" ca="1" si="548"/>
        <v>#VALUE!</v>
      </c>
      <c r="K4368" s="7" t="str">
        <f t="shared" si="544"/>
        <v/>
      </c>
      <c r="L4368" s="28" t="e">
        <f>C4368-'Instruções e período de cálculo'!$B$4</f>
        <v>#VALUE!</v>
      </c>
      <c r="M4368" s="28" t="e">
        <f>I4368-'Instruções e período de cálculo'!$B$5</f>
        <v>#VALUE!</v>
      </c>
      <c r="N4368" s="28" t="e">
        <f t="shared" si="549"/>
        <v>#VALUE!</v>
      </c>
      <c r="O4368" s="28" t="e">
        <f t="shared" si="550"/>
        <v>#VALUE!</v>
      </c>
      <c r="P4368" s="49" t="str">
        <f>IF('Cole CSV aqui'!B4367&lt;&gt;"",'Instruções e período de cálculo'!$B$5-'Instruções e período de cálculo'!$B$4+1,"")</f>
        <v/>
      </c>
      <c r="Q4368" s="28" t="str">
        <f>IF('Cole CSV aqui'!B4367&lt;&gt;"",P4368-N4368+O4368,"")</f>
        <v/>
      </c>
      <c r="R4368" s="7" t="str">
        <f t="shared" si="551"/>
        <v/>
      </c>
      <c r="S4368" s="32" t="e">
        <f>('Cole CSV aqui'!M4367-'Cole CSV aqui'!J4367)/(I4368-C4368)</f>
        <v>#VALUE!</v>
      </c>
      <c r="T4368" s="11" t="str">
        <f t="shared" si="545"/>
        <v/>
      </c>
      <c r="U4368" s="10" t="str">
        <f t="shared" si="546"/>
        <v/>
      </c>
      <c r="V4368" s="2"/>
      <c r="W4368" s="3"/>
      <c r="X4368" s="3"/>
    </row>
    <row r="4369" spans="1:24" s="1" customFormat="1" x14ac:dyDescent="0.25">
      <c r="A4369" s="5" t="str">
        <f>IF('Cole CSV aqui'!A4368&lt;&gt;"",'Cole CSV aqui'!A4368,"")</f>
        <v/>
      </c>
      <c r="B4369" s="5" t="str">
        <f>IF('Cole CSV aqui'!B4368&lt;&gt;"",'Cole CSV aqui'!B4368,"")</f>
        <v/>
      </c>
      <c r="C4369" s="6" t="str">
        <f>IF('Cole CSV aqui'!F4368&lt;&gt;"",'Cole CSV aqui'!F4368,"")</f>
        <v/>
      </c>
      <c r="D4369" s="6" t="str">
        <f>IF('Cole CSV aqui'!G4368&lt;&gt;"",'Cole CSV aqui'!G4368,"")</f>
        <v/>
      </c>
      <c r="E4369" s="35" t="str">
        <f>IF('Cole CSV aqui'!M4368&lt;&gt;"",'Cole CSV aqui'!M4368,"")</f>
        <v/>
      </c>
      <c r="F4369" s="35" t="str">
        <f>IF('Cole CSV aqui'!J4368&lt;&gt;"",'Cole CSV aqui'!J4368,"")</f>
        <v/>
      </c>
      <c r="G4369" s="35" t="str">
        <f t="shared" si="547"/>
        <v/>
      </c>
      <c r="H4369" s="7" t="str">
        <f>IF('Cole CSV aqui'!I4368="Anos ",'Cole CSV aqui'!H4368*365.25,"")&amp;IF('Cole CSV aqui'!I4368="Dias ",'Cole CSV aqui'!H4368,"")&amp;IF('Cole CSV aqui'!I4368="Meses ",'Cole CSV aqui'!H4368*30.5,"")</f>
        <v/>
      </c>
      <c r="I4369" s="6" t="str">
        <f>IF('Cole CSV aqui'!G4368&lt;&gt;"",C4369+H4369,"")</f>
        <v/>
      </c>
      <c r="J4369" s="28" t="e">
        <f t="shared" ca="1" si="548"/>
        <v>#VALUE!</v>
      </c>
      <c r="K4369" s="7" t="str">
        <f t="shared" si="544"/>
        <v/>
      </c>
      <c r="L4369" s="28" t="e">
        <f>C4369-'Instruções e período de cálculo'!$B$4</f>
        <v>#VALUE!</v>
      </c>
      <c r="M4369" s="28" t="e">
        <f>I4369-'Instruções e período de cálculo'!$B$5</f>
        <v>#VALUE!</v>
      </c>
      <c r="N4369" s="28" t="e">
        <f t="shared" si="549"/>
        <v>#VALUE!</v>
      </c>
      <c r="O4369" s="28" t="e">
        <f t="shared" si="550"/>
        <v>#VALUE!</v>
      </c>
      <c r="P4369" s="49" t="str">
        <f>IF('Cole CSV aqui'!B4368&lt;&gt;"",'Instruções e período de cálculo'!$B$5-'Instruções e período de cálculo'!$B$4+1,"")</f>
        <v/>
      </c>
      <c r="Q4369" s="28" t="str">
        <f>IF('Cole CSV aqui'!B4368&lt;&gt;"",P4369-N4369+O4369,"")</f>
        <v/>
      </c>
      <c r="R4369" s="7" t="str">
        <f t="shared" si="551"/>
        <v/>
      </c>
      <c r="S4369" s="32" t="e">
        <f>('Cole CSV aqui'!M4368-'Cole CSV aqui'!J4368)/(I4369-C4369)</f>
        <v>#VALUE!</v>
      </c>
      <c r="T4369" s="11" t="str">
        <f t="shared" si="545"/>
        <v/>
      </c>
      <c r="U4369" s="10" t="str">
        <f t="shared" si="546"/>
        <v/>
      </c>
      <c r="V4369" s="2"/>
      <c r="W4369" s="3"/>
      <c r="X4369" s="3"/>
    </row>
    <row r="4370" spans="1:24" s="1" customFormat="1" x14ac:dyDescent="0.25">
      <c r="A4370" s="5" t="str">
        <f>IF('Cole CSV aqui'!A4369&lt;&gt;"",'Cole CSV aqui'!A4369,"")</f>
        <v/>
      </c>
      <c r="B4370" s="5" t="str">
        <f>IF('Cole CSV aqui'!B4369&lt;&gt;"",'Cole CSV aqui'!B4369,"")</f>
        <v/>
      </c>
      <c r="C4370" s="6" t="str">
        <f>IF('Cole CSV aqui'!F4369&lt;&gt;"",'Cole CSV aqui'!F4369,"")</f>
        <v/>
      </c>
      <c r="D4370" s="6" t="str">
        <f>IF('Cole CSV aqui'!G4369&lt;&gt;"",'Cole CSV aqui'!G4369,"")</f>
        <v/>
      </c>
      <c r="E4370" s="35" t="str">
        <f>IF('Cole CSV aqui'!M4369&lt;&gt;"",'Cole CSV aqui'!M4369,"")</f>
        <v/>
      </c>
      <c r="F4370" s="35" t="str">
        <f>IF('Cole CSV aqui'!J4369&lt;&gt;"",'Cole CSV aqui'!J4369,"")</f>
        <v/>
      </c>
      <c r="G4370" s="35" t="str">
        <f t="shared" si="547"/>
        <v/>
      </c>
      <c r="H4370" s="7" t="str">
        <f>IF('Cole CSV aqui'!I4369="Anos ",'Cole CSV aqui'!H4369*365.25,"")&amp;IF('Cole CSV aqui'!I4369="Dias ",'Cole CSV aqui'!H4369,"")&amp;IF('Cole CSV aqui'!I4369="Meses ",'Cole CSV aqui'!H4369*30.5,"")</f>
        <v/>
      </c>
      <c r="I4370" s="6" t="str">
        <f>IF('Cole CSV aqui'!G4369&lt;&gt;"",C4370+H4370,"")</f>
        <v/>
      </c>
      <c r="J4370" s="28" t="e">
        <f t="shared" ca="1" si="548"/>
        <v>#VALUE!</v>
      </c>
      <c r="K4370" s="7" t="str">
        <f t="shared" si="544"/>
        <v/>
      </c>
      <c r="L4370" s="28" t="e">
        <f>C4370-'Instruções e período de cálculo'!$B$4</f>
        <v>#VALUE!</v>
      </c>
      <c r="M4370" s="28" t="e">
        <f>I4370-'Instruções e período de cálculo'!$B$5</f>
        <v>#VALUE!</v>
      </c>
      <c r="N4370" s="28" t="e">
        <f t="shared" si="549"/>
        <v>#VALUE!</v>
      </c>
      <c r="O4370" s="28" t="e">
        <f t="shared" si="550"/>
        <v>#VALUE!</v>
      </c>
      <c r="P4370" s="49" t="str">
        <f>IF('Cole CSV aqui'!B4369&lt;&gt;"",'Instruções e período de cálculo'!$B$5-'Instruções e período de cálculo'!$B$4+1,"")</f>
        <v/>
      </c>
      <c r="Q4370" s="28" t="str">
        <f>IF('Cole CSV aqui'!B4369&lt;&gt;"",P4370-N4370+O4370,"")</f>
        <v/>
      </c>
      <c r="R4370" s="7" t="str">
        <f t="shared" si="551"/>
        <v/>
      </c>
      <c r="S4370" s="32" t="e">
        <f>('Cole CSV aqui'!M4369-'Cole CSV aqui'!J4369)/(I4370-C4370)</f>
        <v>#VALUE!</v>
      </c>
      <c r="T4370" s="11" t="str">
        <f t="shared" si="545"/>
        <v/>
      </c>
      <c r="U4370" s="10" t="str">
        <f t="shared" si="546"/>
        <v/>
      </c>
      <c r="V4370" s="2"/>
      <c r="W4370" s="3"/>
      <c r="X4370" s="3"/>
    </row>
    <row r="4371" spans="1:24" s="1" customFormat="1" x14ac:dyDescent="0.25">
      <c r="A4371" s="5" t="str">
        <f>IF('Cole CSV aqui'!A4370&lt;&gt;"",'Cole CSV aqui'!A4370,"")</f>
        <v/>
      </c>
      <c r="B4371" s="5" t="str">
        <f>IF('Cole CSV aqui'!B4370&lt;&gt;"",'Cole CSV aqui'!B4370,"")</f>
        <v/>
      </c>
      <c r="C4371" s="6" t="str">
        <f>IF('Cole CSV aqui'!F4370&lt;&gt;"",'Cole CSV aqui'!F4370,"")</f>
        <v/>
      </c>
      <c r="D4371" s="6" t="str">
        <f>IF('Cole CSV aqui'!G4370&lt;&gt;"",'Cole CSV aqui'!G4370,"")</f>
        <v/>
      </c>
      <c r="E4371" s="35" t="str">
        <f>IF('Cole CSV aqui'!M4370&lt;&gt;"",'Cole CSV aqui'!M4370,"")</f>
        <v/>
      </c>
      <c r="F4371" s="35" t="str">
        <f>IF('Cole CSV aqui'!J4370&lt;&gt;"",'Cole CSV aqui'!J4370,"")</f>
        <v/>
      </c>
      <c r="G4371" s="35" t="str">
        <f t="shared" si="547"/>
        <v/>
      </c>
      <c r="H4371" s="7" t="str">
        <f>IF('Cole CSV aqui'!I4370="Anos ",'Cole CSV aqui'!H4370*365.25,"")&amp;IF('Cole CSV aqui'!I4370="Dias ",'Cole CSV aqui'!H4370,"")&amp;IF('Cole CSV aqui'!I4370="Meses ",'Cole CSV aqui'!H4370*30.5,"")</f>
        <v/>
      </c>
      <c r="I4371" s="6" t="str">
        <f>IF('Cole CSV aqui'!G4370&lt;&gt;"",C4371+H4371,"")</f>
        <v/>
      </c>
      <c r="J4371" s="28" t="e">
        <f t="shared" ca="1" si="548"/>
        <v>#VALUE!</v>
      </c>
      <c r="K4371" s="7" t="str">
        <f t="shared" si="544"/>
        <v/>
      </c>
      <c r="L4371" s="28" t="e">
        <f>C4371-'Instruções e período de cálculo'!$B$4</f>
        <v>#VALUE!</v>
      </c>
      <c r="M4371" s="28" t="e">
        <f>I4371-'Instruções e período de cálculo'!$B$5</f>
        <v>#VALUE!</v>
      </c>
      <c r="N4371" s="28" t="e">
        <f t="shared" si="549"/>
        <v>#VALUE!</v>
      </c>
      <c r="O4371" s="28" t="e">
        <f t="shared" si="550"/>
        <v>#VALUE!</v>
      </c>
      <c r="P4371" s="49" t="str">
        <f>IF('Cole CSV aqui'!B4370&lt;&gt;"",'Instruções e período de cálculo'!$B$5-'Instruções e período de cálculo'!$B$4+1,"")</f>
        <v/>
      </c>
      <c r="Q4371" s="28" t="str">
        <f>IF('Cole CSV aqui'!B4370&lt;&gt;"",P4371-N4371+O4371,"")</f>
        <v/>
      </c>
      <c r="R4371" s="7" t="str">
        <f t="shared" si="551"/>
        <v/>
      </c>
      <c r="S4371" s="32" t="e">
        <f>('Cole CSV aqui'!M4370-'Cole CSV aqui'!J4370)/(I4371-C4371)</f>
        <v>#VALUE!</v>
      </c>
      <c r="T4371" s="11" t="str">
        <f t="shared" si="545"/>
        <v/>
      </c>
      <c r="U4371" s="10" t="str">
        <f t="shared" si="546"/>
        <v/>
      </c>
      <c r="V4371" s="2"/>
      <c r="W4371" s="3"/>
      <c r="X4371" s="3"/>
    </row>
    <row r="4372" spans="1:24" s="1" customFormat="1" x14ac:dyDescent="0.25">
      <c r="A4372" s="5" t="str">
        <f>IF('Cole CSV aqui'!A4371&lt;&gt;"",'Cole CSV aqui'!A4371,"")</f>
        <v/>
      </c>
      <c r="B4372" s="5" t="str">
        <f>IF('Cole CSV aqui'!B4371&lt;&gt;"",'Cole CSV aqui'!B4371,"")</f>
        <v/>
      </c>
      <c r="C4372" s="6" t="str">
        <f>IF('Cole CSV aqui'!F4371&lt;&gt;"",'Cole CSV aqui'!F4371,"")</f>
        <v/>
      </c>
      <c r="D4372" s="6" t="str">
        <f>IF('Cole CSV aqui'!G4371&lt;&gt;"",'Cole CSV aqui'!G4371,"")</f>
        <v/>
      </c>
      <c r="E4372" s="35" t="str">
        <f>IF('Cole CSV aqui'!M4371&lt;&gt;"",'Cole CSV aqui'!M4371,"")</f>
        <v/>
      </c>
      <c r="F4372" s="35" t="str">
        <f>IF('Cole CSV aqui'!J4371&lt;&gt;"",'Cole CSV aqui'!J4371,"")</f>
        <v/>
      </c>
      <c r="G4372" s="35" t="str">
        <f t="shared" si="547"/>
        <v/>
      </c>
      <c r="H4372" s="7" t="str">
        <f>IF('Cole CSV aqui'!I4371="Anos ",'Cole CSV aqui'!H4371*365.25,"")&amp;IF('Cole CSV aqui'!I4371="Dias ",'Cole CSV aqui'!H4371,"")&amp;IF('Cole CSV aqui'!I4371="Meses ",'Cole CSV aqui'!H4371*30.5,"")</f>
        <v/>
      </c>
      <c r="I4372" s="6" t="str">
        <f>IF('Cole CSV aqui'!G4371&lt;&gt;"",C4372+H4372,"")</f>
        <v/>
      </c>
      <c r="J4372" s="28" t="e">
        <f t="shared" ca="1" si="548"/>
        <v>#VALUE!</v>
      </c>
      <c r="K4372" s="7" t="str">
        <f t="shared" si="544"/>
        <v/>
      </c>
      <c r="L4372" s="28" t="e">
        <f>C4372-'Instruções e período de cálculo'!$B$4</f>
        <v>#VALUE!</v>
      </c>
      <c r="M4372" s="28" t="e">
        <f>I4372-'Instruções e período de cálculo'!$B$5</f>
        <v>#VALUE!</v>
      </c>
      <c r="N4372" s="28" t="e">
        <f t="shared" si="549"/>
        <v>#VALUE!</v>
      </c>
      <c r="O4372" s="28" t="e">
        <f t="shared" si="550"/>
        <v>#VALUE!</v>
      </c>
      <c r="P4372" s="49" t="str">
        <f>IF('Cole CSV aqui'!B4371&lt;&gt;"",'Instruções e período de cálculo'!$B$5-'Instruções e período de cálculo'!$B$4+1,"")</f>
        <v/>
      </c>
      <c r="Q4372" s="28" t="str">
        <f>IF('Cole CSV aqui'!B4371&lt;&gt;"",P4372-N4372+O4372,"")</f>
        <v/>
      </c>
      <c r="R4372" s="7" t="str">
        <f t="shared" si="551"/>
        <v/>
      </c>
      <c r="S4372" s="32" t="e">
        <f>('Cole CSV aqui'!M4371-'Cole CSV aqui'!J4371)/(I4372-C4372)</f>
        <v>#VALUE!</v>
      </c>
      <c r="T4372" s="11" t="str">
        <f t="shared" si="545"/>
        <v/>
      </c>
      <c r="U4372" s="10" t="str">
        <f t="shared" si="546"/>
        <v/>
      </c>
      <c r="V4372" s="2"/>
      <c r="W4372" s="3"/>
      <c r="X4372" s="3"/>
    </row>
    <row r="4373" spans="1:24" s="1" customFormat="1" x14ac:dyDescent="0.25">
      <c r="A4373" s="5" t="str">
        <f>IF('Cole CSV aqui'!A4372&lt;&gt;"",'Cole CSV aqui'!A4372,"")</f>
        <v/>
      </c>
      <c r="B4373" s="5" t="str">
        <f>IF('Cole CSV aqui'!B4372&lt;&gt;"",'Cole CSV aqui'!B4372,"")</f>
        <v/>
      </c>
      <c r="C4373" s="6" t="str">
        <f>IF('Cole CSV aqui'!F4372&lt;&gt;"",'Cole CSV aqui'!F4372,"")</f>
        <v/>
      </c>
      <c r="D4373" s="6" t="str">
        <f>IF('Cole CSV aqui'!G4372&lt;&gt;"",'Cole CSV aqui'!G4372,"")</f>
        <v/>
      </c>
      <c r="E4373" s="35" t="str">
        <f>IF('Cole CSV aqui'!M4372&lt;&gt;"",'Cole CSV aqui'!M4372,"")</f>
        <v/>
      </c>
      <c r="F4373" s="35" t="str">
        <f>IF('Cole CSV aqui'!J4372&lt;&gt;"",'Cole CSV aqui'!J4372,"")</f>
        <v/>
      </c>
      <c r="G4373" s="35" t="str">
        <f t="shared" si="547"/>
        <v/>
      </c>
      <c r="H4373" s="7" t="str">
        <f>IF('Cole CSV aqui'!I4372="Anos ",'Cole CSV aqui'!H4372*365.25,"")&amp;IF('Cole CSV aqui'!I4372="Dias ",'Cole CSV aqui'!H4372,"")&amp;IF('Cole CSV aqui'!I4372="Meses ",'Cole CSV aqui'!H4372*30.5,"")</f>
        <v/>
      </c>
      <c r="I4373" s="6" t="str">
        <f>IF('Cole CSV aqui'!G4372&lt;&gt;"",C4373+H4373,"")</f>
        <v/>
      </c>
      <c r="J4373" s="28" t="e">
        <f t="shared" ca="1" si="548"/>
        <v>#VALUE!</v>
      </c>
      <c r="K4373" s="7" t="str">
        <f t="shared" si="544"/>
        <v/>
      </c>
      <c r="L4373" s="28" t="e">
        <f>C4373-'Instruções e período de cálculo'!$B$4</f>
        <v>#VALUE!</v>
      </c>
      <c r="M4373" s="28" t="e">
        <f>I4373-'Instruções e período de cálculo'!$B$5</f>
        <v>#VALUE!</v>
      </c>
      <c r="N4373" s="28" t="e">
        <f t="shared" si="549"/>
        <v>#VALUE!</v>
      </c>
      <c r="O4373" s="28" t="e">
        <f t="shared" si="550"/>
        <v>#VALUE!</v>
      </c>
      <c r="P4373" s="49" t="str">
        <f>IF('Cole CSV aqui'!B4372&lt;&gt;"",'Instruções e período de cálculo'!$B$5-'Instruções e período de cálculo'!$B$4+1,"")</f>
        <v/>
      </c>
      <c r="Q4373" s="28" t="str">
        <f>IF('Cole CSV aqui'!B4372&lt;&gt;"",P4373-N4373+O4373,"")</f>
        <v/>
      </c>
      <c r="R4373" s="7" t="str">
        <f t="shared" si="551"/>
        <v/>
      </c>
      <c r="S4373" s="32" t="e">
        <f>('Cole CSV aqui'!M4372-'Cole CSV aqui'!J4372)/(I4373-C4373)</f>
        <v>#VALUE!</v>
      </c>
      <c r="T4373" s="11" t="str">
        <f t="shared" si="545"/>
        <v/>
      </c>
      <c r="U4373" s="10" t="str">
        <f t="shared" si="546"/>
        <v/>
      </c>
      <c r="V4373" s="2"/>
      <c r="W4373" s="3"/>
      <c r="X4373" s="3"/>
    </row>
    <row r="4374" spans="1:24" s="1" customFormat="1" x14ac:dyDescent="0.25">
      <c r="A4374" s="5" t="str">
        <f>IF('Cole CSV aqui'!A4373&lt;&gt;"",'Cole CSV aqui'!A4373,"")</f>
        <v/>
      </c>
      <c r="B4374" s="5" t="str">
        <f>IF('Cole CSV aqui'!B4373&lt;&gt;"",'Cole CSV aqui'!B4373,"")</f>
        <v/>
      </c>
      <c r="C4374" s="6" t="str">
        <f>IF('Cole CSV aqui'!F4373&lt;&gt;"",'Cole CSV aqui'!F4373,"")</f>
        <v/>
      </c>
      <c r="D4374" s="6" t="str">
        <f>IF('Cole CSV aqui'!G4373&lt;&gt;"",'Cole CSV aqui'!G4373,"")</f>
        <v/>
      </c>
      <c r="E4374" s="35" t="str">
        <f>IF('Cole CSV aqui'!M4373&lt;&gt;"",'Cole CSV aqui'!M4373,"")</f>
        <v/>
      </c>
      <c r="F4374" s="35" t="str">
        <f>IF('Cole CSV aqui'!J4373&lt;&gt;"",'Cole CSV aqui'!J4373,"")</f>
        <v/>
      </c>
      <c r="G4374" s="35" t="str">
        <f t="shared" si="547"/>
        <v/>
      </c>
      <c r="H4374" s="7" t="str">
        <f>IF('Cole CSV aqui'!I4373="Anos ",'Cole CSV aqui'!H4373*365.25,"")&amp;IF('Cole CSV aqui'!I4373="Dias ",'Cole CSV aqui'!H4373,"")&amp;IF('Cole CSV aqui'!I4373="Meses ",'Cole CSV aqui'!H4373*30.5,"")</f>
        <v/>
      </c>
      <c r="I4374" s="6" t="str">
        <f>IF('Cole CSV aqui'!G4373&lt;&gt;"",C4374+H4374,"")</f>
        <v/>
      </c>
      <c r="J4374" s="28" t="e">
        <f t="shared" ca="1" si="548"/>
        <v>#VALUE!</v>
      </c>
      <c r="K4374" s="7" t="str">
        <f t="shared" si="544"/>
        <v/>
      </c>
      <c r="L4374" s="28" t="e">
        <f>C4374-'Instruções e período de cálculo'!$B$4</f>
        <v>#VALUE!</v>
      </c>
      <c r="M4374" s="28" t="e">
        <f>I4374-'Instruções e período de cálculo'!$B$5</f>
        <v>#VALUE!</v>
      </c>
      <c r="N4374" s="28" t="e">
        <f t="shared" si="549"/>
        <v>#VALUE!</v>
      </c>
      <c r="O4374" s="28" t="e">
        <f t="shared" si="550"/>
        <v>#VALUE!</v>
      </c>
      <c r="P4374" s="49" t="str">
        <f>IF('Cole CSV aqui'!B4373&lt;&gt;"",'Instruções e período de cálculo'!$B$5-'Instruções e período de cálculo'!$B$4+1,"")</f>
        <v/>
      </c>
      <c r="Q4374" s="28" t="str">
        <f>IF('Cole CSV aqui'!B4373&lt;&gt;"",P4374-N4374+O4374,"")</f>
        <v/>
      </c>
      <c r="R4374" s="7" t="str">
        <f t="shared" si="551"/>
        <v/>
      </c>
      <c r="S4374" s="32" t="e">
        <f>('Cole CSV aqui'!M4373-'Cole CSV aqui'!J4373)/(I4374-C4374)</f>
        <v>#VALUE!</v>
      </c>
      <c r="T4374" s="11" t="str">
        <f t="shared" si="545"/>
        <v/>
      </c>
      <c r="U4374" s="10" t="str">
        <f t="shared" si="546"/>
        <v/>
      </c>
      <c r="V4374" s="2"/>
      <c r="W4374" s="3"/>
      <c r="X4374" s="3"/>
    </row>
    <row r="4375" spans="1:24" s="1" customFormat="1" x14ac:dyDescent="0.25">
      <c r="A4375" s="5" t="str">
        <f>IF('Cole CSV aqui'!A4374&lt;&gt;"",'Cole CSV aqui'!A4374,"")</f>
        <v/>
      </c>
      <c r="B4375" s="5" t="str">
        <f>IF('Cole CSV aqui'!B4374&lt;&gt;"",'Cole CSV aqui'!B4374,"")</f>
        <v/>
      </c>
      <c r="C4375" s="6" t="str">
        <f>IF('Cole CSV aqui'!F4374&lt;&gt;"",'Cole CSV aqui'!F4374,"")</f>
        <v/>
      </c>
      <c r="D4375" s="6" t="str">
        <f>IF('Cole CSV aqui'!G4374&lt;&gt;"",'Cole CSV aqui'!G4374,"")</f>
        <v/>
      </c>
      <c r="E4375" s="35" t="str">
        <f>IF('Cole CSV aqui'!M4374&lt;&gt;"",'Cole CSV aqui'!M4374,"")</f>
        <v/>
      </c>
      <c r="F4375" s="35" t="str">
        <f>IF('Cole CSV aqui'!J4374&lt;&gt;"",'Cole CSV aqui'!J4374,"")</f>
        <v/>
      </c>
      <c r="G4375" s="35" t="str">
        <f t="shared" si="547"/>
        <v/>
      </c>
      <c r="H4375" s="7" t="str">
        <f>IF('Cole CSV aqui'!I4374="Anos ",'Cole CSV aqui'!H4374*365.25,"")&amp;IF('Cole CSV aqui'!I4374="Dias ",'Cole CSV aqui'!H4374,"")&amp;IF('Cole CSV aqui'!I4374="Meses ",'Cole CSV aqui'!H4374*30.5,"")</f>
        <v/>
      </c>
      <c r="I4375" s="6" t="str">
        <f>IF('Cole CSV aqui'!G4374&lt;&gt;"",C4375+H4375,"")</f>
        <v/>
      </c>
      <c r="J4375" s="28" t="e">
        <f t="shared" ca="1" si="548"/>
        <v>#VALUE!</v>
      </c>
      <c r="K4375" s="7" t="str">
        <f t="shared" si="544"/>
        <v/>
      </c>
      <c r="L4375" s="28" t="e">
        <f>C4375-'Instruções e período de cálculo'!$B$4</f>
        <v>#VALUE!</v>
      </c>
      <c r="M4375" s="28" t="e">
        <f>I4375-'Instruções e período de cálculo'!$B$5</f>
        <v>#VALUE!</v>
      </c>
      <c r="N4375" s="28" t="e">
        <f t="shared" si="549"/>
        <v>#VALUE!</v>
      </c>
      <c r="O4375" s="28" t="e">
        <f t="shared" si="550"/>
        <v>#VALUE!</v>
      </c>
      <c r="P4375" s="49" t="str">
        <f>IF('Cole CSV aqui'!B4374&lt;&gt;"",'Instruções e período de cálculo'!$B$5-'Instruções e período de cálculo'!$B$4+1,"")</f>
        <v/>
      </c>
      <c r="Q4375" s="28" t="str">
        <f>IF('Cole CSV aqui'!B4374&lt;&gt;"",P4375-N4375+O4375,"")</f>
        <v/>
      </c>
      <c r="R4375" s="7" t="str">
        <f t="shared" si="551"/>
        <v/>
      </c>
      <c r="S4375" s="32" t="e">
        <f>('Cole CSV aqui'!M4374-'Cole CSV aqui'!J4374)/(I4375-C4375)</f>
        <v>#VALUE!</v>
      </c>
      <c r="T4375" s="11" t="str">
        <f t="shared" si="545"/>
        <v/>
      </c>
      <c r="U4375" s="10" t="str">
        <f t="shared" si="546"/>
        <v/>
      </c>
      <c r="V4375" s="2"/>
      <c r="W4375" s="3"/>
      <c r="X4375" s="3"/>
    </row>
    <row r="4376" spans="1:24" s="1" customFormat="1" x14ac:dyDescent="0.25">
      <c r="A4376" s="5" t="str">
        <f>IF('Cole CSV aqui'!A4375&lt;&gt;"",'Cole CSV aqui'!A4375,"")</f>
        <v/>
      </c>
      <c r="B4376" s="5" t="str">
        <f>IF('Cole CSV aqui'!B4375&lt;&gt;"",'Cole CSV aqui'!B4375,"")</f>
        <v/>
      </c>
      <c r="C4376" s="6" t="str">
        <f>IF('Cole CSV aqui'!F4375&lt;&gt;"",'Cole CSV aqui'!F4375,"")</f>
        <v/>
      </c>
      <c r="D4376" s="6" t="str">
        <f>IF('Cole CSV aqui'!G4375&lt;&gt;"",'Cole CSV aqui'!G4375,"")</f>
        <v/>
      </c>
      <c r="E4376" s="35" t="str">
        <f>IF('Cole CSV aqui'!M4375&lt;&gt;"",'Cole CSV aqui'!M4375,"")</f>
        <v/>
      </c>
      <c r="F4376" s="35" t="str">
        <f>IF('Cole CSV aqui'!J4375&lt;&gt;"",'Cole CSV aqui'!J4375,"")</f>
        <v/>
      </c>
      <c r="G4376" s="35" t="str">
        <f t="shared" si="547"/>
        <v/>
      </c>
      <c r="H4376" s="7" t="str">
        <f>IF('Cole CSV aqui'!I4375="Anos ",'Cole CSV aqui'!H4375*365.25,"")&amp;IF('Cole CSV aqui'!I4375="Dias ",'Cole CSV aqui'!H4375,"")&amp;IF('Cole CSV aqui'!I4375="Meses ",'Cole CSV aqui'!H4375*30.5,"")</f>
        <v/>
      </c>
      <c r="I4376" s="6" t="str">
        <f>IF('Cole CSV aqui'!G4375&lt;&gt;"",C4376+H4376,"")</f>
        <v/>
      </c>
      <c r="J4376" s="28" t="e">
        <f t="shared" ca="1" si="548"/>
        <v>#VALUE!</v>
      </c>
      <c r="K4376" s="7" t="str">
        <f t="shared" si="544"/>
        <v/>
      </c>
      <c r="L4376" s="28" t="e">
        <f>C4376-'Instruções e período de cálculo'!$B$4</f>
        <v>#VALUE!</v>
      </c>
      <c r="M4376" s="28" t="e">
        <f>I4376-'Instruções e período de cálculo'!$B$5</f>
        <v>#VALUE!</v>
      </c>
      <c r="N4376" s="28" t="e">
        <f t="shared" si="549"/>
        <v>#VALUE!</v>
      </c>
      <c r="O4376" s="28" t="e">
        <f t="shared" si="550"/>
        <v>#VALUE!</v>
      </c>
      <c r="P4376" s="49" t="str">
        <f>IF('Cole CSV aqui'!B4375&lt;&gt;"",'Instruções e período de cálculo'!$B$5-'Instruções e período de cálculo'!$B$4+1,"")</f>
        <v/>
      </c>
      <c r="Q4376" s="28" t="str">
        <f>IF('Cole CSV aqui'!B4375&lt;&gt;"",P4376-N4376+O4376,"")</f>
        <v/>
      </c>
      <c r="R4376" s="7" t="str">
        <f t="shared" si="551"/>
        <v/>
      </c>
      <c r="S4376" s="32" t="e">
        <f>('Cole CSV aqui'!M4375-'Cole CSV aqui'!J4375)/(I4376-C4376)</f>
        <v>#VALUE!</v>
      </c>
      <c r="T4376" s="11" t="str">
        <f t="shared" si="545"/>
        <v/>
      </c>
      <c r="U4376" s="10" t="str">
        <f t="shared" si="546"/>
        <v/>
      </c>
      <c r="V4376" s="2"/>
      <c r="W4376" s="3"/>
      <c r="X4376" s="3"/>
    </row>
    <row r="4377" spans="1:24" s="1" customFormat="1" x14ac:dyDescent="0.25">
      <c r="A4377" s="5" t="str">
        <f>IF('Cole CSV aqui'!A4376&lt;&gt;"",'Cole CSV aqui'!A4376,"")</f>
        <v/>
      </c>
      <c r="B4377" s="5" t="str">
        <f>IF('Cole CSV aqui'!B4376&lt;&gt;"",'Cole CSV aqui'!B4376,"")</f>
        <v/>
      </c>
      <c r="C4377" s="6" t="str">
        <f>IF('Cole CSV aqui'!F4376&lt;&gt;"",'Cole CSV aqui'!F4376,"")</f>
        <v/>
      </c>
      <c r="D4377" s="6" t="str">
        <f>IF('Cole CSV aqui'!G4376&lt;&gt;"",'Cole CSV aqui'!G4376,"")</f>
        <v/>
      </c>
      <c r="E4377" s="35" t="str">
        <f>IF('Cole CSV aqui'!M4376&lt;&gt;"",'Cole CSV aqui'!M4376,"")</f>
        <v/>
      </c>
      <c r="F4377" s="35" t="str">
        <f>IF('Cole CSV aqui'!J4376&lt;&gt;"",'Cole CSV aqui'!J4376,"")</f>
        <v/>
      </c>
      <c r="G4377" s="35" t="str">
        <f t="shared" si="547"/>
        <v/>
      </c>
      <c r="H4377" s="7" t="str">
        <f>IF('Cole CSV aqui'!I4376="Anos ",'Cole CSV aqui'!H4376*365.25,"")&amp;IF('Cole CSV aqui'!I4376="Dias ",'Cole CSV aqui'!H4376,"")&amp;IF('Cole CSV aqui'!I4376="Meses ",'Cole CSV aqui'!H4376*30.5,"")</f>
        <v/>
      </c>
      <c r="I4377" s="6" t="str">
        <f>IF('Cole CSV aqui'!G4376&lt;&gt;"",C4377+H4377,"")</f>
        <v/>
      </c>
      <c r="J4377" s="28" t="e">
        <f t="shared" ca="1" si="548"/>
        <v>#VALUE!</v>
      </c>
      <c r="K4377" s="7" t="str">
        <f t="shared" si="544"/>
        <v/>
      </c>
      <c r="L4377" s="28" t="e">
        <f>C4377-'Instruções e período de cálculo'!$B$4</f>
        <v>#VALUE!</v>
      </c>
      <c r="M4377" s="28" t="e">
        <f>I4377-'Instruções e período de cálculo'!$B$5</f>
        <v>#VALUE!</v>
      </c>
      <c r="N4377" s="28" t="e">
        <f t="shared" si="549"/>
        <v>#VALUE!</v>
      </c>
      <c r="O4377" s="28" t="e">
        <f t="shared" si="550"/>
        <v>#VALUE!</v>
      </c>
      <c r="P4377" s="49" t="str">
        <f>IF('Cole CSV aqui'!B4376&lt;&gt;"",'Instruções e período de cálculo'!$B$5-'Instruções e período de cálculo'!$B$4+1,"")</f>
        <v/>
      </c>
      <c r="Q4377" s="28" t="str">
        <f>IF('Cole CSV aqui'!B4376&lt;&gt;"",P4377-N4377+O4377,"")</f>
        <v/>
      </c>
      <c r="R4377" s="7" t="str">
        <f t="shared" si="551"/>
        <v/>
      </c>
      <c r="S4377" s="32" t="e">
        <f>('Cole CSV aqui'!M4376-'Cole CSV aqui'!J4376)/(I4377-C4377)</f>
        <v>#VALUE!</v>
      </c>
      <c r="T4377" s="11" t="str">
        <f t="shared" si="545"/>
        <v/>
      </c>
      <c r="U4377" s="10" t="str">
        <f t="shared" si="546"/>
        <v/>
      </c>
      <c r="V4377" s="2"/>
      <c r="W4377" s="3"/>
      <c r="X4377" s="3"/>
    </row>
    <row r="4378" spans="1:24" s="1" customFormat="1" x14ac:dyDescent="0.25">
      <c r="A4378" s="5" t="str">
        <f>IF('Cole CSV aqui'!A4377&lt;&gt;"",'Cole CSV aqui'!A4377,"")</f>
        <v/>
      </c>
      <c r="B4378" s="5" t="str">
        <f>IF('Cole CSV aqui'!B4377&lt;&gt;"",'Cole CSV aqui'!B4377,"")</f>
        <v/>
      </c>
      <c r="C4378" s="6" t="str">
        <f>IF('Cole CSV aqui'!F4377&lt;&gt;"",'Cole CSV aqui'!F4377,"")</f>
        <v/>
      </c>
      <c r="D4378" s="6" t="str">
        <f>IF('Cole CSV aqui'!G4377&lt;&gt;"",'Cole CSV aqui'!G4377,"")</f>
        <v/>
      </c>
      <c r="E4378" s="35" t="str">
        <f>IF('Cole CSV aqui'!M4377&lt;&gt;"",'Cole CSV aqui'!M4377,"")</f>
        <v/>
      </c>
      <c r="F4378" s="35" t="str">
        <f>IF('Cole CSV aqui'!J4377&lt;&gt;"",'Cole CSV aqui'!J4377,"")</f>
        <v/>
      </c>
      <c r="G4378" s="35" t="str">
        <f t="shared" si="547"/>
        <v/>
      </c>
      <c r="H4378" s="7" t="str">
        <f>IF('Cole CSV aqui'!I4377="Anos ",'Cole CSV aqui'!H4377*365.25,"")&amp;IF('Cole CSV aqui'!I4377="Dias ",'Cole CSV aqui'!H4377,"")&amp;IF('Cole CSV aqui'!I4377="Meses ",'Cole CSV aqui'!H4377*30.5,"")</f>
        <v/>
      </c>
      <c r="I4378" s="6" t="str">
        <f>IF('Cole CSV aqui'!G4377&lt;&gt;"",C4378+H4378,"")</f>
        <v/>
      </c>
      <c r="J4378" s="28" t="e">
        <f t="shared" ca="1" si="548"/>
        <v>#VALUE!</v>
      </c>
      <c r="K4378" s="7" t="str">
        <f t="shared" si="544"/>
        <v/>
      </c>
      <c r="L4378" s="28" t="e">
        <f>C4378-'Instruções e período de cálculo'!$B$4</f>
        <v>#VALUE!</v>
      </c>
      <c r="M4378" s="28" t="e">
        <f>I4378-'Instruções e período de cálculo'!$B$5</f>
        <v>#VALUE!</v>
      </c>
      <c r="N4378" s="28" t="e">
        <f t="shared" si="549"/>
        <v>#VALUE!</v>
      </c>
      <c r="O4378" s="28" t="e">
        <f t="shared" si="550"/>
        <v>#VALUE!</v>
      </c>
      <c r="P4378" s="49" t="str">
        <f>IF('Cole CSV aqui'!B4377&lt;&gt;"",'Instruções e período de cálculo'!$B$5-'Instruções e período de cálculo'!$B$4+1,"")</f>
        <v/>
      </c>
      <c r="Q4378" s="28" t="str">
        <f>IF('Cole CSV aqui'!B4377&lt;&gt;"",P4378-N4378+O4378,"")</f>
        <v/>
      </c>
      <c r="R4378" s="7" t="str">
        <f t="shared" si="551"/>
        <v/>
      </c>
      <c r="S4378" s="32" t="e">
        <f>('Cole CSV aqui'!M4377-'Cole CSV aqui'!J4377)/(I4378-C4378)</f>
        <v>#VALUE!</v>
      </c>
      <c r="T4378" s="11" t="str">
        <f t="shared" si="545"/>
        <v/>
      </c>
      <c r="U4378" s="10" t="str">
        <f t="shared" si="546"/>
        <v/>
      </c>
      <c r="V4378" s="2"/>
      <c r="W4378" s="3"/>
      <c r="X4378" s="3"/>
    </row>
    <row r="4379" spans="1:24" s="1" customFormat="1" x14ac:dyDescent="0.25">
      <c r="A4379" s="5" t="str">
        <f>IF('Cole CSV aqui'!A4378&lt;&gt;"",'Cole CSV aqui'!A4378,"")</f>
        <v/>
      </c>
      <c r="B4379" s="5" t="str">
        <f>IF('Cole CSV aqui'!B4378&lt;&gt;"",'Cole CSV aqui'!B4378,"")</f>
        <v/>
      </c>
      <c r="C4379" s="6" t="str">
        <f>IF('Cole CSV aqui'!F4378&lt;&gt;"",'Cole CSV aqui'!F4378,"")</f>
        <v/>
      </c>
      <c r="D4379" s="6" t="str">
        <f>IF('Cole CSV aqui'!G4378&lt;&gt;"",'Cole CSV aqui'!G4378,"")</f>
        <v/>
      </c>
      <c r="E4379" s="35" t="str">
        <f>IF('Cole CSV aqui'!M4378&lt;&gt;"",'Cole CSV aqui'!M4378,"")</f>
        <v/>
      </c>
      <c r="F4379" s="35" t="str">
        <f>IF('Cole CSV aqui'!J4378&lt;&gt;"",'Cole CSV aqui'!J4378,"")</f>
        <v/>
      </c>
      <c r="G4379" s="35" t="str">
        <f t="shared" si="547"/>
        <v/>
      </c>
      <c r="H4379" s="7" t="str">
        <f>IF('Cole CSV aqui'!I4378="Anos ",'Cole CSV aqui'!H4378*365.25,"")&amp;IF('Cole CSV aqui'!I4378="Dias ",'Cole CSV aqui'!H4378,"")&amp;IF('Cole CSV aqui'!I4378="Meses ",'Cole CSV aqui'!H4378*30.5,"")</f>
        <v/>
      </c>
      <c r="I4379" s="6" t="str">
        <f>IF('Cole CSV aqui'!G4378&lt;&gt;"",C4379+H4379,"")</f>
        <v/>
      </c>
      <c r="J4379" s="28" t="e">
        <f t="shared" ca="1" si="548"/>
        <v>#VALUE!</v>
      </c>
      <c r="K4379" s="7" t="str">
        <f t="shared" si="544"/>
        <v/>
      </c>
      <c r="L4379" s="28" t="e">
        <f>C4379-'Instruções e período de cálculo'!$B$4</f>
        <v>#VALUE!</v>
      </c>
      <c r="M4379" s="28" t="e">
        <f>I4379-'Instruções e período de cálculo'!$B$5</f>
        <v>#VALUE!</v>
      </c>
      <c r="N4379" s="28" t="e">
        <f t="shared" si="549"/>
        <v>#VALUE!</v>
      </c>
      <c r="O4379" s="28" t="e">
        <f t="shared" si="550"/>
        <v>#VALUE!</v>
      </c>
      <c r="P4379" s="49" t="str">
        <f>IF('Cole CSV aqui'!B4378&lt;&gt;"",'Instruções e período de cálculo'!$B$5-'Instruções e período de cálculo'!$B$4+1,"")</f>
        <v/>
      </c>
      <c r="Q4379" s="28" t="str">
        <f>IF('Cole CSV aqui'!B4378&lt;&gt;"",P4379-N4379+O4379,"")</f>
        <v/>
      </c>
      <c r="R4379" s="7" t="str">
        <f t="shared" si="551"/>
        <v/>
      </c>
      <c r="S4379" s="32" t="e">
        <f>('Cole CSV aqui'!M4378-'Cole CSV aqui'!J4378)/(I4379-C4379)</f>
        <v>#VALUE!</v>
      </c>
      <c r="T4379" s="11" t="str">
        <f t="shared" si="545"/>
        <v/>
      </c>
      <c r="U4379" s="10" t="str">
        <f t="shared" si="546"/>
        <v/>
      </c>
      <c r="V4379" s="2"/>
      <c r="W4379" s="3"/>
      <c r="X4379" s="3"/>
    </row>
    <row r="4380" spans="1:24" s="1" customFormat="1" x14ac:dyDescent="0.25">
      <c r="A4380" s="5" t="str">
        <f>IF('Cole CSV aqui'!A4379&lt;&gt;"",'Cole CSV aqui'!A4379,"")</f>
        <v/>
      </c>
      <c r="B4380" s="5" t="str">
        <f>IF('Cole CSV aqui'!B4379&lt;&gt;"",'Cole CSV aqui'!B4379,"")</f>
        <v/>
      </c>
      <c r="C4380" s="6" t="str">
        <f>IF('Cole CSV aqui'!F4379&lt;&gt;"",'Cole CSV aqui'!F4379,"")</f>
        <v/>
      </c>
      <c r="D4380" s="6" t="str">
        <f>IF('Cole CSV aqui'!G4379&lt;&gt;"",'Cole CSV aqui'!G4379,"")</f>
        <v/>
      </c>
      <c r="E4380" s="35" t="str">
        <f>IF('Cole CSV aqui'!M4379&lt;&gt;"",'Cole CSV aqui'!M4379,"")</f>
        <v/>
      </c>
      <c r="F4380" s="35" t="str">
        <f>IF('Cole CSV aqui'!J4379&lt;&gt;"",'Cole CSV aqui'!J4379,"")</f>
        <v/>
      </c>
      <c r="G4380" s="35" t="str">
        <f t="shared" si="547"/>
        <v/>
      </c>
      <c r="H4380" s="7" t="str">
        <f>IF('Cole CSV aqui'!I4379="Anos ",'Cole CSV aqui'!H4379*365.25,"")&amp;IF('Cole CSV aqui'!I4379="Dias ",'Cole CSV aqui'!H4379,"")&amp;IF('Cole CSV aqui'!I4379="Meses ",'Cole CSV aqui'!H4379*30.5,"")</f>
        <v/>
      </c>
      <c r="I4380" s="6" t="str">
        <f>IF('Cole CSV aqui'!G4379&lt;&gt;"",C4380+H4380,"")</f>
        <v/>
      </c>
      <c r="J4380" s="28" t="e">
        <f t="shared" ca="1" si="548"/>
        <v>#VALUE!</v>
      </c>
      <c r="K4380" s="7" t="str">
        <f t="shared" si="544"/>
        <v/>
      </c>
      <c r="L4380" s="28" t="e">
        <f>C4380-'Instruções e período de cálculo'!$B$4</f>
        <v>#VALUE!</v>
      </c>
      <c r="M4380" s="28" t="e">
        <f>I4380-'Instruções e período de cálculo'!$B$5</f>
        <v>#VALUE!</v>
      </c>
      <c r="N4380" s="28" t="e">
        <f t="shared" si="549"/>
        <v>#VALUE!</v>
      </c>
      <c r="O4380" s="28" t="e">
        <f t="shared" si="550"/>
        <v>#VALUE!</v>
      </c>
      <c r="P4380" s="49" t="str">
        <f>IF('Cole CSV aqui'!B4379&lt;&gt;"",'Instruções e período de cálculo'!$B$5-'Instruções e período de cálculo'!$B$4+1,"")</f>
        <v/>
      </c>
      <c r="Q4380" s="28" t="str">
        <f>IF('Cole CSV aqui'!B4379&lt;&gt;"",P4380-N4380+O4380,"")</f>
        <v/>
      </c>
      <c r="R4380" s="7" t="str">
        <f t="shared" si="551"/>
        <v/>
      </c>
      <c r="S4380" s="32" t="e">
        <f>('Cole CSV aqui'!M4379-'Cole CSV aqui'!J4379)/(I4380-C4380)</f>
        <v>#VALUE!</v>
      </c>
      <c r="T4380" s="11" t="str">
        <f t="shared" si="545"/>
        <v/>
      </c>
      <c r="U4380" s="10" t="str">
        <f t="shared" si="546"/>
        <v/>
      </c>
      <c r="V4380" s="2"/>
      <c r="W4380" s="3"/>
      <c r="X4380" s="3"/>
    </row>
    <row r="4381" spans="1:24" s="1" customFormat="1" x14ac:dyDescent="0.25">
      <c r="A4381" s="5" t="str">
        <f>IF('Cole CSV aqui'!A4380&lt;&gt;"",'Cole CSV aqui'!A4380,"")</f>
        <v/>
      </c>
      <c r="B4381" s="5" t="str">
        <f>IF('Cole CSV aqui'!B4380&lt;&gt;"",'Cole CSV aqui'!B4380,"")</f>
        <v/>
      </c>
      <c r="C4381" s="6" t="str">
        <f>IF('Cole CSV aqui'!F4380&lt;&gt;"",'Cole CSV aqui'!F4380,"")</f>
        <v/>
      </c>
      <c r="D4381" s="6" t="str">
        <f>IF('Cole CSV aqui'!G4380&lt;&gt;"",'Cole CSV aqui'!G4380,"")</f>
        <v/>
      </c>
      <c r="E4381" s="35" t="str">
        <f>IF('Cole CSV aqui'!M4380&lt;&gt;"",'Cole CSV aqui'!M4380,"")</f>
        <v/>
      </c>
      <c r="F4381" s="35" t="str">
        <f>IF('Cole CSV aqui'!J4380&lt;&gt;"",'Cole CSV aqui'!J4380,"")</f>
        <v/>
      </c>
      <c r="G4381" s="35" t="str">
        <f t="shared" si="547"/>
        <v/>
      </c>
      <c r="H4381" s="7" t="str">
        <f>IF('Cole CSV aqui'!I4380="Anos ",'Cole CSV aqui'!H4380*365.25,"")&amp;IF('Cole CSV aqui'!I4380="Dias ",'Cole CSV aqui'!H4380,"")&amp;IF('Cole CSV aqui'!I4380="Meses ",'Cole CSV aqui'!H4380*30.5,"")</f>
        <v/>
      </c>
      <c r="I4381" s="6" t="str">
        <f>IF('Cole CSV aqui'!G4380&lt;&gt;"",C4381+H4381,"")</f>
        <v/>
      </c>
      <c r="J4381" s="28" t="e">
        <f t="shared" ca="1" si="548"/>
        <v>#VALUE!</v>
      </c>
      <c r="K4381" s="7" t="str">
        <f t="shared" si="544"/>
        <v/>
      </c>
      <c r="L4381" s="28" t="e">
        <f>C4381-'Instruções e período de cálculo'!$B$4</f>
        <v>#VALUE!</v>
      </c>
      <c r="M4381" s="28" t="e">
        <f>I4381-'Instruções e período de cálculo'!$B$5</f>
        <v>#VALUE!</v>
      </c>
      <c r="N4381" s="28" t="e">
        <f t="shared" si="549"/>
        <v>#VALUE!</v>
      </c>
      <c r="O4381" s="28" t="e">
        <f t="shared" si="550"/>
        <v>#VALUE!</v>
      </c>
      <c r="P4381" s="49" t="str">
        <f>IF('Cole CSV aqui'!B4380&lt;&gt;"",'Instruções e período de cálculo'!$B$5-'Instruções e período de cálculo'!$B$4+1,"")</f>
        <v/>
      </c>
      <c r="Q4381" s="28" t="str">
        <f>IF('Cole CSV aqui'!B4380&lt;&gt;"",P4381-N4381+O4381,"")</f>
        <v/>
      </c>
      <c r="R4381" s="7" t="str">
        <f t="shared" si="551"/>
        <v/>
      </c>
      <c r="S4381" s="32" t="e">
        <f>('Cole CSV aqui'!M4380-'Cole CSV aqui'!J4380)/(I4381-C4381)</f>
        <v>#VALUE!</v>
      </c>
      <c r="T4381" s="11" t="str">
        <f t="shared" si="545"/>
        <v/>
      </c>
      <c r="U4381" s="10" t="str">
        <f t="shared" si="546"/>
        <v/>
      </c>
      <c r="V4381" s="2"/>
      <c r="W4381" s="3"/>
      <c r="X4381" s="3"/>
    </row>
    <row r="4382" spans="1:24" s="1" customFormat="1" x14ac:dyDescent="0.25">
      <c r="A4382" s="5" t="str">
        <f>IF('Cole CSV aqui'!A4381&lt;&gt;"",'Cole CSV aqui'!A4381,"")</f>
        <v/>
      </c>
      <c r="B4382" s="5" t="str">
        <f>IF('Cole CSV aqui'!B4381&lt;&gt;"",'Cole CSV aqui'!B4381,"")</f>
        <v/>
      </c>
      <c r="C4382" s="6" t="str">
        <f>IF('Cole CSV aqui'!F4381&lt;&gt;"",'Cole CSV aqui'!F4381,"")</f>
        <v/>
      </c>
      <c r="D4382" s="6" t="str">
        <f>IF('Cole CSV aqui'!G4381&lt;&gt;"",'Cole CSV aqui'!G4381,"")</f>
        <v/>
      </c>
      <c r="E4382" s="35" t="str">
        <f>IF('Cole CSV aqui'!M4381&lt;&gt;"",'Cole CSV aqui'!M4381,"")</f>
        <v/>
      </c>
      <c r="F4382" s="35" t="str">
        <f>IF('Cole CSV aqui'!J4381&lt;&gt;"",'Cole CSV aqui'!J4381,"")</f>
        <v/>
      </c>
      <c r="G4382" s="35" t="str">
        <f t="shared" si="547"/>
        <v/>
      </c>
      <c r="H4382" s="7" t="str">
        <f>IF('Cole CSV aqui'!I4381="Anos ",'Cole CSV aqui'!H4381*365.25,"")&amp;IF('Cole CSV aqui'!I4381="Dias ",'Cole CSV aqui'!H4381,"")&amp;IF('Cole CSV aqui'!I4381="Meses ",'Cole CSV aqui'!H4381*30.5,"")</f>
        <v/>
      </c>
      <c r="I4382" s="6" t="str">
        <f>IF('Cole CSV aqui'!G4381&lt;&gt;"",C4382+H4382,"")</f>
        <v/>
      </c>
      <c r="J4382" s="28" t="e">
        <f t="shared" ca="1" si="548"/>
        <v>#VALUE!</v>
      </c>
      <c r="K4382" s="7" t="str">
        <f t="shared" si="544"/>
        <v/>
      </c>
      <c r="L4382" s="28" t="e">
        <f>C4382-'Instruções e período de cálculo'!$B$4</f>
        <v>#VALUE!</v>
      </c>
      <c r="M4382" s="28" t="e">
        <f>I4382-'Instruções e período de cálculo'!$B$5</f>
        <v>#VALUE!</v>
      </c>
      <c r="N4382" s="28" t="e">
        <f t="shared" si="549"/>
        <v>#VALUE!</v>
      </c>
      <c r="O4382" s="28" t="e">
        <f t="shared" si="550"/>
        <v>#VALUE!</v>
      </c>
      <c r="P4382" s="49" t="str">
        <f>IF('Cole CSV aqui'!B4381&lt;&gt;"",'Instruções e período de cálculo'!$B$5-'Instruções e período de cálculo'!$B$4+1,"")</f>
        <v/>
      </c>
      <c r="Q4382" s="28" t="str">
        <f>IF('Cole CSV aqui'!B4381&lt;&gt;"",P4382-N4382+O4382,"")</f>
        <v/>
      </c>
      <c r="R4382" s="7" t="str">
        <f t="shared" si="551"/>
        <v/>
      </c>
      <c r="S4382" s="32" t="e">
        <f>('Cole CSV aqui'!M4381-'Cole CSV aqui'!J4381)/(I4382-C4382)</f>
        <v>#VALUE!</v>
      </c>
      <c r="T4382" s="11" t="str">
        <f t="shared" si="545"/>
        <v/>
      </c>
      <c r="U4382" s="10" t="str">
        <f t="shared" si="546"/>
        <v/>
      </c>
      <c r="V4382" s="2"/>
      <c r="W4382" s="3"/>
      <c r="X4382" s="3"/>
    </row>
    <row r="4383" spans="1:24" s="1" customFormat="1" x14ac:dyDescent="0.25">
      <c r="A4383" s="5" t="str">
        <f>IF('Cole CSV aqui'!A4382&lt;&gt;"",'Cole CSV aqui'!A4382,"")</f>
        <v/>
      </c>
      <c r="B4383" s="5" t="str">
        <f>IF('Cole CSV aqui'!B4382&lt;&gt;"",'Cole CSV aqui'!B4382,"")</f>
        <v/>
      </c>
      <c r="C4383" s="6" t="str">
        <f>IF('Cole CSV aqui'!F4382&lt;&gt;"",'Cole CSV aqui'!F4382,"")</f>
        <v/>
      </c>
      <c r="D4383" s="6" t="str">
        <f>IF('Cole CSV aqui'!G4382&lt;&gt;"",'Cole CSV aqui'!G4382,"")</f>
        <v/>
      </c>
      <c r="E4383" s="35" t="str">
        <f>IF('Cole CSV aqui'!M4382&lt;&gt;"",'Cole CSV aqui'!M4382,"")</f>
        <v/>
      </c>
      <c r="F4383" s="35" t="str">
        <f>IF('Cole CSV aqui'!J4382&lt;&gt;"",'Cole CSV aqui'!J4382,"")</f>
        <v/>
      </c>
      <c r="G4383" s="35" t="str">
        <f t="shared" si="547"/>
        <v/>
      </c>
      <c r="H4383" s="7" t="str">
        <f>IF('Cole CSV aqui'!I4382="Anos ",'Cole CSV aqui'!H4382*365.25,"")&amp;IF('Cole CSV aqui'!I4382="Dias ",'Cole CSV aqui'!H4382,"")&amp;IF('Cole CSV aqui'!I4382="Meses ",'Cole CSV aqui'!H4382*30.5,"")</f>
        <v/>
      </c>
      <c r="I4383" s="6" t="str">
        <f>IF('Cole CSV aqui'!G4382&lt;&gt;"",C4383+H4383,"")</f>
        <v/>
      </c>
      <c r="J4383" s="28" t="e">
        <f t="shared" ca="1" si="548"/>
        <v>#VALUE!</v>
      </c>
      <c r="K4383" s="7" t="str">
        <f t="shared" si="544"/>
        <v/>
      </c>
      <c r="L4383" s="28" t="e">
        <f>C4383-'Instruções e período de cálculo'!$B$4</f>
        <v>#VALUE!</v>
      </c>
      <c r="M4383" s="28" t="e">
        <f>I4383-'Instruções e período de cálculo'!$B$5</f>
        <v>#VALUE!</v>
      </c>
      <c r="N4383" s="28" t="e">
        <f t="shared" si="549"/>
        <v>#VALUE!</v>
      </c>
      <c r="O4383" s="28" t="e">
        <f t="shared" si="550"/>
        <v>#VALUE!</v>
      </c>
      <c r="P4383" s="49" t="str">
        <f>IF('Cole CSV aqui'!B4382&lt;&gt;"",'Instruções e período de cálculo'!$B$5-'Instruções e período de cálculo'!$B$4+1,"")</f>
        <v/>
      </c>
      <c r="Q4383" s="28" t="str">
        <f>IF('Cole CSV aqui'!B4382&lt;&gt;"",P4383-N4383+O4383,"")</f>
        <v/>
      </c>
      <c r="R4383" s="7" t="str">
        <f t="shared" si="551"/>
        <v/>
      </c>
      <c r="S4383" s="32" t="e">
        <f>('Cole CSV aqui'!M4382-'Cole CSV aqui'!J4382)/(I4383-C4383)</f>
        <v>#VALUE!</v>
      </c>
      <c r="T4383" s="11" t="str">
        <f t="shared" si="545"/>
        <v/>
      </c>
      <c r="U4383" s="10" t="str">
        <f t="shared" si="546"/>
        <v/>
      </c>
      <c r="V4383" s="2"/>
      <c r="W4383" s="3"/>
      <c r="X4383" s="3"/>
    </row>
    <row r="4384" spans="1:24" s="1" customFormat="1" x14ac:dyDescent="0.25">
      <c r="A4384" s="5" t="str">
        <f>IF('Cole CSV aqui'!A4383&lt;&gt;"",'Cole CSV aqui'!A4383,"")</f>
        <v/>
      </c>
      <c r="B4384" s="5" t="str">
        <f>IF('Cole CSV aqui'!B4383&lt;&gt;"",'Cole CSV aqui'!B4383,"")</f>
        <v/>
      </c>
      <c r="C4384" s="6" t="str">
        <f>IF('Cole CSV aqui'!F4383&lt;&gt;"",'Cole CSV aqui'!F4383,"")</f>
        <v/>
      </c>
      <c r="D4384" s="6" t="str">
        <f>IF('Cole CSV aqui'!G4383&lt;&gt;"",'Cole CSV aqui'!G4383,"")</f>
        <v/>
      </c>
      <c r="E4384" s="35" t="str">
        <f>IF('Cole CSV aqui'!M4383&lt;&gt;"",'Cole CSV aqui'!M4383,"")</f>
        <v/>
      </c>
      <c r="F4384" s="35" t="str">
        <f>IF('Cole CSV aqui'!J4383&lt;&gt;"",'Cole CSV aqui'!J4383,"")</f>
        <v/>
      </c>
      <c r="G4384" s="35" t="str">
        <f t="shared" si="547"/>
        <v/>
      </c>
      <c r="H4384" s="7" t="str">
        <f>IF('Cole CSV aqui'!I4383="Anos ",'Cole CSV aqui'!H4383*365.25,"")&amp;IF('Cole CSV aqui'!I4383="Dias ",'Cole CSV aqui'!H4383,"")&amp;IF('Cole CSV aqui'!I4383="Meses ",'Cole CSV aqui'!H4383*30.5,"")</f>
        <v/>
      </c>
      <c r="I4384" s="6" t="str">
        <f>IF('Cole CSV aqui'!G4383&lt;&gt;"",C4384+H4384,"")</f>
        <v/>
      </c>
      <c r="J4384" s="28" t="e">
        <f t="shared" ca="1" si="548"/>
        <v>#VALUE!</v>
      </c>
      <c r="K4384" s="7" t="str">
        <f t="shared" si="544"/>
        <v/>
      </c>
      <c r="L4384" s="28" t="e">
        <f>C4384-'Instruções e período de cálculo'!$B$4</f>
        <v>#VALUE!</v>
      </c>
      <c r="M4384" s="28" t="e">
        <f>I4384-'Instruções e período de cálculo'!$B$5</f>
        <v>#VALUE!</v>
      </c>
      <c r="N4384" s="28" t="e">
        <f t="shared" si="549"/>
        <v>#VALUE!</v>
      </c>
      <c r="O4384" s="28" t="e">
        <f t="shared" si="550"/>
        <v>#VALUE!</v>
      </c>
      <c r="P4384" s="49" t="str">
        <f>IF('Cole CSV aqui'!B4383&lt;&gt;"",'Instruções e período de cálculo'!$B$5-'Instruções e período de cálculo'!$B$4+1,"")</f>
        <v/>
      </c>
      <c r="Q4384" s="28" t="str">
        <f>IF('Cole CSV aqui'!B4383&lt;&gt;"",P4384-N4384+O4384,"")</f>
        <v/>
      </c>
      <c r="R4384" s="7" t="str">
        <f t="shared" si="551"/>
        <v/>
      </c>
      <c r="S4384" s="32" t="e">
        <f>('Cole CSV aqui'!M4383-'Cole CSV aqui'!J4383)/(I4384-C4384)</f>
        <v>#VALUE!</v>
      </c>
      <c r="T4384" s="11" t="str">
        <f t="shared" si="545"/>
        <v/>
      </c>
      <c r="U4384" s="10" t="str">
        <f t="shared" si="546"/>
        <v/>
      </c>
      <c r="V4384" s="2"/>
      <c r="W4384" s="3"/>
      <c r="X4384" s="3"/>
    </row>
    <row r="4385" spans="1:24" s="1" customFormat="1" x14ac:dyDescent="0.25">
      <c r="A4385" s="5" t="str">
        <f>IF('Cole CSV aqui'!A4384&lt;&gt;"",'Cole CSV aqui'!A4384,"")</f>
        <v/>
      </c>
      <c r="B4385" s="5" t="str">
        <f>IF('Cole CSV aqui'!B4384&lt;&gt;"",'Cole CSV aqui'!B4384,"")</f>
        <v/>
      </c>
      <c r="C4385" s="6" t="str">
        <f>IF('Cole CSV aqui'!F4384&lt;&gt;"",'Cole CSV aqui'!F4384,"")</f>
        <v/>
      </c>
      <c r="D4385" s="6" t="str">
        <f>IF('Cole CSV aqui'!G4384&lt;&gt;"",'Cole CSV aqui'!G4384,"")</f>
        <v/>
      </c>
      <c r="E4385" s="35" t="str">
        <f>IF('Cole CSV aqui'!M4384&lt;&gt;"",'Cole CSV aqui'!M4384,"")</f>
        <v/>
      </c>
      <c r="F4385" s="35" t="str">
        <f>IF('Cole CSV aqui'!J4384&lt;&gt;"",'Cole CSV aqui'!J4384,"")</f>
        <v/>
      </c>
      <c r="G4385" s="35" t="str">
        <f t="shared" si="547"/>
        <v/>
      </c>
      <c r="H4385" s="7" t="str">
        <f>IF('Cole CSV aqui'!I4384="Anos ",'Cole CSV aqui'!H4384*365.25,"")&amp;IF('Cole CSV aqui'!I4384="Dias ",'Cole CSV aqui'!H4384,"")&amp;IF('Cole CSV aqui'!I4384="Meses ",'Cole CSV aqui'!H4384*30.5,"")</f>
        <v/>
      </c>
      <c r="I4385" s="6" t="str">
        <f>IF('Cole CSV aqui'!G4384&lt;&gt;"",C4385+H4385,"")</f>
        <v/>
      </c>
      <c r="J4385" s="28" t="e">
        <f t="shared" ca="1" si="548"/>
        <v>#VALUE!</v>
      </c>
      <c r="K4385" s="7" t="str">
        <f t="shared" si="544"/>
        <v/>
      </c>
      <c r="L4385" s="28" t="e">
        <f>C4385-'Instruções e período de cálculo'!$B$4</f>
        <v>#VALUE!</v>
      </c>
      <c r="M4385" s="28" t="e">
        <f>I4385-'Instruções e período de cálculo'!$B$5</f>
        <v>#VALUE!</v>
      </c>
      <c r="N4385" s="28" t="e">
        <f t="shared" si="549"/>
        <v>#VALUE!</v>
      </c>
      <c r="O4385" s="28" t="e">
        <f t="shared" si="550"/>
        <v>#VALUE!</v>
      </c>
      <c r="P4385" s="49" t="str">
        <f>IF('Cole CSV aqui'!B4384&lt;&gt;"",'Instruções e período de cálculo'!$B$5-'Instruções e período de cálculo'!$B$4+1,"")</f>
        <v/>
      </c>
      <c r="Q4385" s="28" t="str">
        <f>IF('Cole CSV aqui'!B4384&lt;&gt;"",P4385-N4385+O4385,"")</f>
        <v/>
      </c>
      <c r="R4385" s="7" t="str">
        <f t="shared" si="551"/>
        <v/>
      </c>
      <c r="S4385" s="32" t="e">
        <f>('Cole CSV aqui'!M4384-'Cole CSV aqui'!J4384)/(I4385-C4385)</f>
        <v>#VALUE!</v>
      </c>
      <c r="T4385" s="11" t="str">
        <f t="shared" si="545"/>
        <v/>
      </c>
      <c r="U4385" s="10" t="str">
        <f t="shared" si="546"/>
        <v/>
      </c>
      <c r="V4385" s="2"/>
      <c r="W4385" s="3"/>
      <c r="X4385" s="3"/>
    </row>
    <row r="4386" spans="1:24" s="1" customFormat="1" x14ac:dyDescent="0.25">
      <c r="A4386" s="5" t="str">
        <f>IF('Cole CSV aqui'!A4385&lt;&gt;"",'Cole CSV aqui'!A4385,"")</f>
        <v/>
      </c>
      <c r="B4386" s="5" t="str">
        <f>IF('Cole CSV aqui'!B4385&lt;&gt;"",'Cole CSV aqui'!B4385,"")</f>
        <v/>
      </c>
      <c r="C4386" s="6" t="str">
        <f>IF('Cole CSV aqui'!F4385&lt;&gt;"",'Cole CSV aqui'!F4385,"")</f>
        <v/>
      </c>
      <c r="D4386" s="6" t="str">
        <f>IF('Cole CSV aqui'!G4385&lt;&gt;"",'Cole CSV aqui'!G4385,"")</f>
        <v/>
      </c>
      <c r="E4386" s="35" t="str">
        <f>IF('Cole CSV aqui'!M4385&lt;&gt;"",'Cole CSV aqui'!M4385,"")</f>
        <v/>
      </c>
      <c r="F4386" s="35" t="str">
        <f>IF('Cole CSV aqui'!J4385&lt;&gt;"",'Cole CSV aqui'!J4385,"")</f>
        <v/>
      </c>
      <c r="G4386" s="35" t="str">
        <f t="shared" si="547"/>
        <v/>
      </c>
      <c r="H4386" s="7" t="str">
        <f>IF('Cole CSV aqui'!I4385="Anos ",'Cole CSV aqui'!H4385*365.25,"")&amp;IF('Cole CSV aqui'!I4385="Dias ",'Cole CSV aqui'!H4385,"")&amp;IF('Cole CSV aqui'!I4385="Meses ",'Cole CSV aqui'!H4385*30.5,"")</f>
        <v/>
      </c>
      <c r="I4386" s="6" t="str">
        <f>IF('Cole CSV aqui'!G4385&lt;&gt;"",C4386+H4386,"")</f>
        <v/>
      </c>
      <c r="J4386" s="28" t="e">
        <f t="shared" ca="1" si="548"/>
        <v>#VALUE!</v>
      </c>
      <c r="K4386" s="7" t="str">
        <f t="shared" si="544"/>
        <v/>
      </c>
      <c r="L4386" s="28" t="e">
        <f>C4386-'Instruções e período de cálculo'!$B$4</f>
        <v>#VALUE!</v>
      </c>
      <c r="M4386" s="28" t="e">
        <f>I4386-'Instruções e período de cálculo'!$B$5</f>
        <v>#VALUE!</v>
      </c>
      <c r="N4386" s="28" t="e">
        <f t="shared" si="549"/>
        <v>#VALUE!</v>
      </c>
      <c r="O4386" s="28" t="e">
        <f t="shared" si="550"/>
        <v>#VALUE!</v>
      </c>
      <c r="P4386" s="49" t="str">
        <f>IF('Cole CSV aqui'!B4385&lt;&gt;"",'Instruções e período de cálculo'!$B$5-'Instruções e período de cálculo'!$B$4+1,"")</f>
        <v/>
      </c>
      <c r="Q4386" s="28" t="str">
        <f>IF('Cole CSV aqui'!B4385&lt;&gt;"",P4386-N4386+O4386,"")</f>
        <v/>
      </c>
      <c r="R4386" s="7" t="str">
        <f t="shared" si="551"/>
        <v/>
      </c>
      <c r="S4386" s="32" t="e">
        <f>('Cole CSV aqui'!M4385-'Cole CSV aqui'!J4385)/(I4386-C4386)</f>
        <v>#VALUE!</v>
      </c>
      <c r="T4386" s="11" t="str">
        <f t="shared" si="545"/>
        <v/>
      </c>
      <c r="U4386" s="10" t="str">
        <f t="shared" si="546"/>
        <v/>
      </c>
      <c r="V4386" s="2"/>
      <c r="W4386" s="3"/>
      <c r="X4386" s="3"/>
    </row>
    <row r="4387" spans="1:24" s="1" customFormat="1" x14ac:dyDescent="0.25">
      <c r="A4387" s="5" t="str">
        <f>IF('Cole CSV aqui'!A4386&lt;&gt;"",'Cole CSV aqui'!A4386,"")</f>
        <v/>
      </c>
      <c r="B4387" s="5" t="str">
        <f>IF('Cole CSV aqui'!B4386&lt;&gt;"",'Cole CSV aqui'!B4386,"")</f>
        <v/>
      </c>
      <c r="C4387" s="6" t="str">
        <f>IF('Cole CSV aqui'!F4386&lt;&gt;"",'Cole CSV aqui'!F4386,"")</f>
        <v/>
      </c>
      <c r="D4387" s="6" t="str">
        <f>IF('Cole CSV aqui'!G4386&lt;&gt;"",'Cole CSV aqui'!G4386,"")</f>
        <v/>
      </c>
      <c r="E4387" s="35" t="str">
        <f>IF('Cole CSV aqui'!M4386&lt;&gt;"",'Cole CSV aqui'!M4386,"")</f>
        <v/>
      </c>
      <c r="F4387" s="35" t="str">
        <f>IF('Cole CSV aqui'!J4386&lt;&gt;"",'Cole CSV aqui'!J4386,"")</f>
        <v/>
      </c>
      <c r="G4387" s="35" t="str">
        <f t="shared" si="547"/>
        <v/>
      </c>
      <c r="H4387" s="7" t="str">
        <f>IF('Cole CSV aqui'!I4386="Anos ",'Cole CSV aqui'!H4386*365.25,"")&amp;IF('Cole CSV aqui'!I4386="Dias ",'Cole CSV aqui'!H4386,"")&amp;IF('Cole CSV aqui'!I4386="Meses ",'Cole CSV aqui'!H4386*30.5,"")</f>
        <v/>
      </c>
      <c r="I4387" s="6" t="str">
        <f>IF('Cole CSV aqui'!G4386&lt;&gt;"",C4387+H4387,"")</f>
        <v/>
      </c>
      <c r="J4387" s="28" t="e">
        <f t="shared" ca="1" si="548"/>
        <v>#VALUE!</v>
      </c>
      <c r="K4387" s="7" t="str">
        <f t="shared" si="544"/>
        <v/>
      </c>
      <c r="L4387" s="28" t="e">
        <f>C4387-'Instruções e período de cálculo'!$B$4</f>
        <v>#VALUE!</v>
      </c>
      <c r="M4387" s="28" t="e">
        <f>I4387-'Instruções e período de cálculo'!$B$5</f>
        <v>#VALUE!</v>
      </c>
      <c r="N4387" s="28" t="e">
        <f t="shared" si="549"/>
        <v>#VALUE!</v>
      </c>
      <c r="O4387" s="28" t="e">
        <f t="shared" si="550"/>
        <v>#VALUE!</v>
      </c>
      <c r="P4387" s="49" t="str">
        <f>IF('Cole CSV aqui'!B4386&lt;&gt;"",'Instruções e período de cálculo'!$B$5-'Instruções e período de cálculo'!$B$4+1,"")</f>
        <v/>
      </c>
      <c r="Q4387" s="28" t="str">
        <f>IF('Cole CSV aqui'!B4386&lt;&gt;"",P4387-N4387+O4387,"")</f>
        <v/>
      </c>
      <c r="R4387" s="7" t="str">
        <f t="shared" si="551"/>
        <v/>
      </c>
      <c r="S4387" s="32" t="e">
        <f>('Cole CSV aqui'!M4386-'Cole CSV aqui'!J4386)/(I4387-C4387)</f>
        <v>#VALUE!</v>
      </c>
      <c r="T4387" s="11" t="str">
        <f t="shared" si="545"/>
        <v/>
      </c>
      <c r="U4387" s="10" t="str">
        <f t="shared" si="546"/>
        <v/>
      </c>
      <c r="V4387" s="2"/>
      <c r="W4387" s="3"/>
      <c r="X4387" s="3"/>
    </row>
    <row r="4388" spans="1:24" s="1" customFormat="1" x14ac:dyDescent="0.25">
      <c r="A4388" s="5" t="str">
        <f>IF('Cole CSV aqui'!A4387&lt;&gt;"",'Cole CSV aqui'!A4387,"")</f>
        <v/>
      </c>
      <c r="B4388" s="5" t="str">
        <f>IF('Cole CSV aqui'!B4387&lt;&gt;"",'Cole CSV aqui'!B4387,"")</f>
        <v/>
      </c>
      <c r="C4388" s="6" t="str">
        <f>IF('Cole CSV aqui'!F4387&lt;&gt;"",'Cole CSV aqui'!F4387,"")</f>
        <v/>
      </c>
      <c r="D4388" s="6" t="str">
        <f>IF('Cole CSV aqui'!G4387&lt;&gt;"",'Cole CSV aqui'!G4387,"")</f>
        <v/>
      </c>
      <c r="E4388" s="35" t="str">
        <f>IF('Cole CSV aqui'!M4387&lt;&gt;"",'Cole CSV aqui'!M4387,"")</f>
        <v/>
      </c>
      <c r="F4388" s="35" t="str">
        <f>IF('Cole CSV aqui'!J4387&lt;&gt;"",'Cole CSV aqui'!J4387,"")</f>
        <v/>
      </c>
      <c r="G4388" s="35" t="str">
        <f t="shared" si="547"/>
        <v/>
      </c>
      <c r="H4388" s="7" t="str">
        <f>IF('Cole CSV aqui'!I4387="Anos ",'Cole CSV aqui'!H4387*365.25,"")&amp;IF('Cole CSV aqui'!I4387="Dias ",'Cole CSV aqui'!H4387,"")&amp;IF('Cole CSV aqui'!I4387="Meses ",'Cole CSV aqui'!H4387*30.5,"")</f>
        <v/>
      </c>
      <c r="I4388" s="6" t="str">
        <f>IF('Cole CSV aqui'!G4387&lt;&gt;"",C4388+H4388,"")</f>
        <v/>
      </c>
      <c r="J4388" s="28" t="e">
        <f t="shared" ca="1" si="548"/>
        <v>#VALUE!</v>
      </c>
      <c r="K4388" s="7" t="str">
        <f t="shared" si="544"/>
        <v/>
      </c>
      <c r="L4388" s="28" t="e">
        <f>C4388-'Instruções e período de cálculo'!$B$4</f>
        <v>#VALUE!</v>
      </c>
      <c r="M4388" s="28" t="e">
        <f>I4388-'Instruções e período de cálculo'!$B$5</f>
        <v>#VALUE!</v>
      </c>
      <c r="N4388" s="28" t="e">
        <f t="shared" si="549"/>
        <v>#VALUE!</v>
      </c>
      <c r="O4388" s="28" t="e">
        <f t="shared" si="550"/>
        <v>#VALUE!</v>
      </c>
      <c r="P4388" s="49" t="str">
        <f>IF('Cole CSV aqui'!B4387&lt;&gt;"",'Instruções e período de cálculo'!$B$5-'Instruções e período de cálculo'!$B$4+1,"")</f>
        <v/>
      </c>
      <c r="Q4388" s="28" t="str">
        <f>IF('Cole CSV aqui'!B4387&lt;&gt;"",P4388-N4388+O4388,"")</f>
        <v/>
      </c>
      <c r="R4388" s="7" t="str">
        <f t="shared" si="551"/>
        <v/>
      </c>
      <c r="S4388" s="32" t="e">
        <f>('Cole CSV aqui'!M4387-'Cole CSV aqui'!J4387)/(I4388-C4388)</f>
        <v>#VALUE!</v>
      </c>
      <c r="T4388" s="11" t="str">
        <f t="shared" si="545"/>
        <v/>
      </c>
      <c r="U4388" s="10" t="str">
        <f t="shared" si="546"/>
        <v/>
      </c>
      <c r="V4388" s="2"/>
      <c r="W4388" s="3"/>
      <c r="X4388" s="3"/>
    </row>
    <row r="4389" spans="1:24" s="1" customFormat="1" x14ac:dyDescent="0.25">
      <c r="A4389" s="5" t="str">
        <f>IF('Cole CSV aqui'!A4388&lt;&gt;"",'Cole CSV aqui'!A4388,"")</f>
        <v/>
      </c>
      <c r="B4389" s="5" t="str">
        <f>IF('Cole CSV aqui'!B4388&lt;&gt;"",'Cole CSV aqui'!B4388,"")</f>
        <v/>
      </c>
      <c r="C4389" s="6" t="str">
        <f>IF('Cole CSV aqui'!F4388&lt;&gt;"",'Cole CSV aqui'!F4388,"")</f>
        <v/>
      </c>
      <c r="D4389" s="6" t="str">
        <f>IF('Cole CSV aqui'!G4388&lt;&gt;"",'Cole CSV aqui'!G4388,"")</f>
        <v/>
      </c>
      <c r="E4389" s="35" t="str">
        <f>IF('Cole CSV aqui'!M4388&lt;&gt;"",'Cole CSV aqui'!M4388,"")</f>
        <v/>
      </c>
      <c r="F4389" s="35" t="str">
        <f>IF('Cole CSV aqui'!J4388&lt;&gt;"",'Cole CSV aqui'!J4388,"")</f>
        <v/>
      </c>
      <c r="G4389" s="35" t="str">
        <f t="shared" si="547"/>
        <v/>
      </c>
      <c r="H4389" s="7" t="str">
        <f>IF('Cole CSV aqui'!I4388="Anos ",'Cole CSV aqui'!H4388*365.25,"")&amp;IF('Cole CSV aqui'!I4388="Dias ",'Cole CSV aqui'!H4388,"")&amp;IF('Cole CSV aqui'!I4388="Meses ",'Cole CSV aqui'!H4388*30.5,"")</f>
        <v/>
      </c>
      <c r="I4389" s="6" t="str">
        <f>IF('Cole CSV aqui'!G4388&lt;&gt;"",C4389+H4389,"")</f>
        <v/>
      </c>
      <c r="J4389" s="28" t="e">
        <f t="shared" ca="1" si="548"/>
        <v>#VALUE!</v>
      </c>
      <c r="K4389" s="7" t="str">
        <f t="shared" si="544"/>
        <v/>
      </c>
      <c r="L4389" s="28" t="e">
        <f>C4389-'Instruções e período de cálculo'!$B$4</f>
        <v>#VALUE!</v>
      </c>
      <c r="M4389" s="28" t="e">
        <f>I4389-'Instruções e período de cálculo'!$B$5</f>
        <v>#VALUE!</v>
      </c>
      <c r="N4389" s="28" t="e">
        <f t="shared" si="549"/>
        <v>#VALUE!</v>
      </c>
      <c r="O4389" s="28" t="e">
        <f t="shared" si="550"/>
        <v>#VALUE!</v>
      </c>
      <c r="P4389" s="49" t="str">
        <f>IF('Cole CSV aqui'!B4388&lt;&gt;"",'Instruções e período de cálculo'!$B$5-'Instruções e período de cálculo'!$B$4+1,"")</f>
        <v/>
      </c>
      <c r="Q4389" s="28" t="str">
        <f>IF('Cole CSV aqui'!B4388&lt;&gt;"",P4389-N4389+O4389,"")</f>
        <v/>
      </c>
      <c r="R4389" s="7" t="str">
        <f t="shared" si="551"/>
        <v/>
      </c>
      <c r="S4389" s="32" t="e">
        <f>('Cole CSV aqui'!M4388-'Cole CSV aqui'!J4388)/(I4389-C4389)</f>
        <v>#VALUE!</v>
      </c>
      <c r="T4389" s="11" t="str">
        <f t="shared" si="545"/>
        <v/>
      </c>
      <c r="U4389" s="10" t="str">
        <f t="shared" si="546"/>
        <v/>
      </c>
      <c r="V4389" s="2"/>
      <c r="W4389" s="3"/>
      <c r="X4389" s="3"/>
    </row>
    <row r="4390" spans="1:24" s="1" customFormat="1" x14ac:dyDescent="0.25">
      <c r="A4390" s="5" t="str">
        <f>IF('Cole CSV aqui'!A4389&lt;&gt;"",'Cole CSV aqui'!A4389,"")</f>
        <v/>
      </c>
      <c r="B4390" s="5" t="str">
        <f>IF('Cole CSV aqui'!B4389&lt;&gt;"",'Cole CSV aqui'!B4389,"")</f>
        <v/>
      </c>
      <c r="C4390" s="6" t="str">
        <f>IF('Cole CSV aqui'!F4389&lt;&gt;"",'Cole CSV aqui'!F4389,"")</f>
        <v/>
      </c>
      <c r="D4390" s="6" t="str">
        <f>IF('Cole CSV aqui'!G4389&lt;&gt;"",'Cole CSV aqui'!G4389,"")</f>
        <v/>
      </c>
      <c r="E4390" s="35" t="str">
        <f>IF('Cole CSV aqui'!M4389&lt;&gt;"",'Cole CSV aqui'!M4389,"")</f>
        <v/>
      </c>
      <c r="F4390" s="35" t="str">
        <f>IF('Cole CSV aqui'!J4389&lt;&gt;"",'Cole CSV aqui'!J4389,"")</f>
        <v/>
      </c>
      <c r="G4390" s="35" t="str">
        <f t="shared" si="547"/>
        <v/>
      </c>
      <c r="H4390" s="7" t="str">
        <f>IF('Cole CSV aqui'!I4389="Anos ",'Cole CSV aqui'!H4389*365.25,"")&amp;IF('Cole CSV aqui'!I4389="Dias ",'Cole CSV aqui'!H4389,"")&amp;IF('Cole CSV aqui'!I4389="Meses ",'Cole CSV aqui'!H4389*30.5,"")</f>
        <v/>
      </c>
      <c r="I4390" s="6" t="str">
        <f>IF('Cole CSV aqui'!G4389&lt;&gt;"",C4390+H4390,"")</f>
        <v/>
      </c>
      <c r="J4390" s="28" t="e">
        <f t="shared" ca="1" si="548"/>
        <v>#VALUE!</v>
      </c>
      <c r="K4390" s="7" t="str">
        <f t="shared" si="544"/>
        <v/>
      </c>
      <c r="L4390" s="28" t="e">
        <f>C4390-'Instruções e período de cálculo'!$B$4</f>
        <v>#VALUE!</v>
      </c>
      <c r="M4390" s="28" t="e">
        <f>I4390-'Instruções e período de cálculo'!$B$5</f>
        <v>#VALUE!</v>
      </c>
      <c r="N4390" s="28" t="e">
        <f t="shared" si="549"/>
        <v>#VALUE!</v>
      </c>
      <c r="O4390" s="28" t="e">
        <f t="shared" si="550"/>
        <v>#VALUE!</v>
      </c>
      <c r="P4390" s="49" t="str">
        <f>IF('Cole CSV aqui'!B4389&lt;&gt;"",'Instruções e período de cálculo'!$B$5-'Instruções e período de cálculo'!$B$4+1,"")</f>
        <v/>
      </c>
      <c r="Q4390" s="28" t="str">
        <f>IF('Cole CSV aqui'!B4389&lt;&gt;"",P4390-N4390+O4390,"")</f>
        <v/>
      </c>
      <c r="R4390" s="7" t="str">
        <f t="shared" si="551"/>
        <v/>
      </c>
      <c r="S4390" s="32" t="e">
        <f>('Cole CSV aqui'!M4389-'Cole CSV aqui'!J4389)/(I4390-C4390)</f>
        <v>#VALUE!</v>
      </c>
      <c r="T4390" s="11" t="str">
        <f t="shared" si="545"/>
        <v/>
      </c>
      <c r="U4390" s="10" t="str">
        <f t="shared" si="546"/>
        <v/>
      </c>
      <c r="V4390" s="2"/>
      <c r="W4390" s="3"/>
      <c r="X4390" s="3"/>
    </row>
    <row r="4391" spans="1:24" s="1" customFormat="1" x14ac:dyDescent="0.25">
      <c r="A4391" s="5" t="str">
        <f>IF('Cole CSV aqui'!A4390&lt;&gt;"",'Cole CSV aqui'!A4390,"")</f>
        <v/>
      </c>
      <c r="B4391" s="5" t="str">
        <f>IF('Cole CSV aqui'!B4390&lt;&gt;"",'Cole CSV aqui'!B4390,"")</f>
        <v/>
      </c>
      <c r="C4391" s="6" t="str">
        <f>IF('Cole CSV aqui'!F4390&lt;&gt;"",'Cole CSV aqui'!F4390,"")</f>
        <v/>
      </c>
      <c r="D4391" s="6" t="str">
        <f>IF('Cole CSV aqui'!G4390&lt;&gt;"",'Cole CSV aqui'!G4390,"")</f>
        <v/>
      </c>
      <c r="E4391" s="35" t="str">
        <f>IF('Cole CSV aqui'!M4390&lt;&gt;"",'Cole CSV aqui'!M4390,"")</f>
        <v/>
      </c>
      <c r="F4391" s="35" t="str">
        <f>IF('Cole CSV aqui'!J4390&lt;&gt;"",'Cole CSV aqui'!J4390,"")</f>
        <v/>
      </c>
      <c r="G4391" s="35" t="str">
        <f t="shared" si="547"/>
        <v/>
      </c>
      <c r="H4391" s="7" t="str">
        <f>IF('Cole CSV aqui'!I4390="Anos ",'Cole CSV aqui'!H4390*365.25,"")&amp;IF('Cole CSV aqui'!I4390="Dias ",'Cole CSV aqui'!H4390,"")&amp;IF('Cole CSV aqui'!I4390="Meses ",'Cole CSV aqui'!H4390*30.5,"")</f>
        <v/>
      </c>
      <c r="I4391" s="6" t="str">
        <f>IF('Cole CSV aqui'!G4390&lt;&gt;"",C4391+H4391,"")</f>
        <v/>
      </c>
      <c r="J4391" s="28" t="e">
        <f t="shared" ca="1" si="548"/>
        <v>#VALUE!</v>
      </c>
      <c r="K4391" s="7" t="str">
        <f t="shared" si="544"/>
        <v/>
      </c>
      <c r="L4391" s="28" t="e">
        <f>C4391-'Instruções e período de cálculo'!$B$4</f>
        <v>#VALUE!</v>
      </c>
      <c r="M4391" s="28" t="e">
        <f>I4391-'Instruções e período de cálculo'!$B$5</f>
        <v>#VALUE!</v>
      </c>
      <c r="N4391" s="28" t="e">
        <f t="shared" si="549"/>
        <v>#VALUE!</v>
      </c>
      <c r="O4391" s="28" t="e">
        <f t="shared" si="550"/>
        <v>#VALUE!</v>
      </c>
      <c r="P4391" s="49" t="str">
        <f>IF('Cole CSV aqui'!B4390&lt;&gt;"",'Instruções e período de cálculo'!$B$5-'Instruções e período de cálculo'!$B$4+1,"")</f>
        <v/>
      </c>
      <c r="Q4391" s="28" t="str">
        <f>IF('Cole CSV aqui'!B4390&lt;&gt;"",P4391-N4391+O4391,"")</f>
        <v/>
      </c>
      <c r="R4391" s="7" t="str">
        <f t="shared" si="551"/>
        <v/>
      </c>
      <c r="S4391" s="32" t="e">
        <f>('Cole CSV aqui'!M4390-'Cole CSV aqui'!J4390)/(I4391-C4391)</f>
        <v>#VALUE!</v>
      </c>
      <c r="T4391" s="11" t="str">
        <f t="shared" si="545"/>
        <v/>
      </c>
      <c r="U4391" s="10" t="str">
        <f t="shared" si="546"/>
        <v/>
      </c>
      <c r="V4391" s="2"/>
      <c r="W4391" s="3"/>
      <c r="X4391" s="3"/>
    </row>
    <row r="4392" spans="1:24" s="1" customFormat="1" x14ac:dyDescent="0.25">
      <c r="A4392" s="5" t="str">
        <f>IF('Cole CSV aqui'!A4391&lt;&gt;"",'Cole CSV aqui'!A4391,"")</f>
        <v/>
      </c>
      <c r="B4392" s="5" t="str">
        <f>IF('Cole CSV aqui'!B4391&lt;&gt;"",'Cole CSV aqui'!B4391,"")</f>
        <v/>
      </c>
      <c r="C4392" s="6" t="str">
        <f>IF('Cole CSV aqui'!F4391&lt;&gt;"",'Cole CSV aqui'!F4391,"")</f>
        <v/>
      </c>
      <c r="D4392" s="6" t="str">
        <f>IF('Cole CSV aqui'!G4391&lt;&gt;"",'Cole CSV aqui'!G4391,"")</f>
        <v/>
      </c>
      <c r="E4392" s="35" t="str">
        <f>IF('Cole CSV aqui'!M4391&lt;&gt;"",'Cole CSV aqui'!M4391,"")</f>
        <v/>
      </c>
      <c r="F4392" s="35" t="str">
        <f>IF('Cole CSV aqui'!J4391&lt;&gt;"",'Cole CSV aqui'!J4391,"")</f>
        <v/>
      </c>
      <c r="G4392" s="35" t="str">
        <f t="shared" si="547"/>
        <v/>
      </c>
      <c r="H4392" s="7" t="str">
        <f>IF('Cole CSV aqui'!I4391="Anos ",'Cole CSV aqui'!H4391*365.25,"")&amp;IF('Cole CSV aqui'!I4391="Dias ",'Cole CSV aqui'!H4391,"")&amp;IF('Cole CSV aqui'!I4391="Meses ",'Cole CSV aqui'!H4391*30.5,"")</f>
        <v/>
      </c>
      <c r="I4392" s="6" t="str">
        <f>IF('Cole CSV aqui'!G4391&lt;&gt;"",C4392+H4392,"")</f>
        <v/>
      </c>
      <c r="J4392" s="28" t="e">
        <f t="shared" ca="1" si="548"/>
        <v>#VALUE!</v>
      </c>
      <c r="K4392" s="7" t="str">
        <f t="shared" si="544"/>
        <v/>
      </c>
      <c r="L4392" s="28" t="e">
        <f>C4392-'Instruções e período de cálculo'!$B$4</f>
        <v>#VALUE!</v>
      </c>
      <c r="M4392" s="28" t="e">
        <f>I4392-'Instruções e período de cálculo'!$B$5</f>
        <v>#VALUE!</v>
      </c>
      <c r="N4392" s="28" t="e">
        <f t="shared" si="549"/>
        <v>#VALUE!</v>
      </c>
      <c r="O4392" s="28" t="e">
        <f t="shared" si="550"/>
        <v>#VALUE!</v>
      </c>
      <c r="P4392" s="49" t="str">
        <f>IF('Cole CSV aqui'!B4391&lt;&gt;"",'Instruções e período de cálculo'!$B$5-'Instruções e período de cálculo'!$B$4+1,"")</f>
        <v/>
      </c>
      <c r="Q4392" s="28" t="str">
        <f>IF('Cole CSV aqui'!B4391&lt;&gt;"",P4392-N4392+O4392,"")</f>
        <v/>
      </c>
      <c r="R4392" s="7" t="str">
        <f t="shared" si="551"/>
        <v/>
      </c>
      <c r="S4392" s="32" t="e">
        <f>('Cole CSV aqui'!M4391-'Cole CSV aqui'!J4391)/(I4392-C4392)</f>
        <v>#VALUE!</v>
      </c>
      <c r="T4392" s="11" t="str">
        <f t="shared" si="545"/>
        <v/>
      </c>
      <c r="U4392" s="10" t="str">
        <f t="shared" si="546"/>
        <v/>
      </c>
      <c r="V4392" s="2"/>
      <c r="W4392" s="3"/>
      <c r="X4392" s="3"/>
    </row>
    <row r="4393" spans="1:24" s="1" customFormat="1" x14ac:dyDescent="0.25">
      <c r="A4393" s="5" t="str">
        <f>IF('Cole CSV aqui'!A4392&lt;&gt;"",'Cole CSV aqui'!A4392,"")</f>
        <v/>
      </c>
      <c r="B4393" s="5" t="str">
        <f>IF('Cole CSV aqui'!B4392&lt;&gt;"",'Cole CSV aqui'!B4392,"")</f>
        <v/>
      </c>
      <c r="C4393" s="6" t="str">
        <f>IF('Cole CSV aqui'!F4392&lt;&gt;"",'Cole CSV aqui'!F4392,"")</f>
        <v/>
      </c>
      <c r="D4393" s="6" t="str">
        <f>IF('Cole CSV aqui'!G4392&lt;&gt;"",'Cole CSV aqui'!G4392,"")</f>
        <v/>
      </c>
      <c r="E4393" s="35" t="str">
        <f>IF('Cole CSV aqui'!M4392&lt;&gt;"",'Cole CSV aqui'!M4392,"")</f>
        <v/>
      </c>
      <c r="F4393" s="35" t="str">
        <f>IF('Cole CSV aqui'!J4392&lt;&gt;"",'Cole CSV aqui'!J4392,"")</f>
        <v/>
      </c>
      <c r="G4393" s="35" t="str">
        <f t="shared" si="547"/>
        <v/>
      </c>
      <c r="H4393" s="7" t="str">
        <f>IF('Cole CSV aqui'!I4392="Anos ",'Cole CSV aqui'!H4392*365.25,"")&amp;IF('Cole CSV aqui'!I4392="Dias ",'Cole CSV aqui'!H4392,"")&amp;IF('Cole CSV aqui'!I4392="Meses ",'Cole CSV aqui'!H4392*30.5,"")</f>
        <v/>
      </c>
      <c r="I4393" s="6" t="str">
        <f>IF('Cole CSV aqui'!G4392&lt;&gt;"",C4393+H4393,"")</f>
        <v/>
      </c>
      <c r="J4393" s="28" t="e">
        <f t="shared" ca="1" si="548"/>
        <v>#VALUE!</v>
      </c>
      <c r="K4393" s="7" t="str">
        <f t="shared" si="544"/>
        <v/>
      </c>
      <c r="L4393" s="28" t="e">
        <f>C4393-'Instruções e período de cálculo'!$B$4</f>
        <v>#VALUE!</v>
      </c>
      <c r="M4393" s="28" t="e">
        <f>I4393-'Instruções e período de cálculo'!$B$5</f>
        <v>#VALUE!</v>
      </c>
      <c r="N4393" s="28" t="e">
        <f t="shared" si="549"/>
        <v>#VALUE!</v>
      </c>
      <c r="O4393" s="28" t="e">
        <f t="shared" si="550"/>
        <v>#VALUE!</v>
      </c>
      <c r="P4393" s="49" t="str">
        <f>IF('Cole CSV aqui'!B4392&lt;&gt;"",'Instruções e período de cálculo'!$B$5-'Instruções e período de cálculo'!$B$4+1,"")</f>
        <v/>
      </c>
      <c r="Q4393" s="28" t="str">
        <f>IF('Cole CSV aqui'!B4392&lt;&gt;"",P4393-N4393+O4393,"")</f>
        <v/>
      </c>
      <c r="R4393" s="7" t="str">
        <f t="shared" si="551"/>
        <v/>
      </c>
      <c r="S4393" s="32" t="e">
        <f>('Cole CSV aqui'!M4392-'Cole CSV aqui'!J4392)/(I4393-C4393)</f>
        <v>#VALUE!</v>
      </c>
      <c r="T4393" s="11" t="str">
        <f t="shared" si="545"/>
        <v/>
      </c>
      <c r="U4393" s="10" t="str">
        <f t="shared" si="546"/>
        <v/>
      </c>
      <c r="V4393" s="2"/>
      <c r="W4393" s="3"/>
      <c r="X4393" s="3"/>
    </row>
    <row r="4394" spans="1:24" s="1" customFormat="1" x14ac:dyDescent="0.25">
      <c r="A4394" s="5" t="str">
        <f>IF('Cole CSV aqui'!A4393&lt;&gt;"",'Cole CSV aqui'!A4393,"")</f>
        <v/>
      </c>
      <c r="B4394" s="5" t="str">
        <f>IF('Cole CSV aqui'!B4393&lt;&gt;"",'Cole CSV aqui'!B4393,"")</f>
        <v/>
      </c>
      <c r="C4394" s="6" t="str">
        <f>IF('Cole CSV aqui'!F4393&lt;&gt;"",'Cole CSV aqui'!F4393,"")</f>
        <v/>
      </c>
      <c r="D4394" s="6" t="str">
        <f>IF('Cole CSV aqui'!G4393&lt;&gt;"",'Cole CSV aqui'!G4393,"")</f>
        <v/>
      </c>
      <c r="E4394" s="35" t="str">
        <f>IF('Cole CSV aqui'!M4393&lt;&gt;"",'Cole CSV aqui'!M4393,"")</f>
        <v/>
      </c>
      <c r="F4394" s="35" t="str">
        <f>IF('Cole CSV aqui'!J4393&lt;&gt;"",'Cole CSV aqui'!J4393,"")</f>
        <v/>
      </c>
      <c r="G4394" s="35" t="str">
        <f t="shared" si="547"/>
        <v/>
      </c>
      <c r="H4394" s="7" t="str">
        <f>IF('Cole CSV aqui'!I4393="Anos ",'Cole CSV aqui'!H4393*365.25,"")&amp;IF('Cole CSV aqui'!I4393="Dias ",'Cole CSV aqui'!H4393,"")&amp;IF('Cole CSV aqui'!I4393="Meses ",'Cole CSV aqui'!H4393*30.5,"")</f>
        <v/>
      </c>
      <c r="I4394" s="6" t="str">
        <f>IF('Cole CSV aqui'!G4393&lt;&gt;"",C4394+H4394,"")</f>
        <v/>
      </c>
      <c r="J4394" s="28" t="e">
        <f t="shared" ca="1" si="548"/>
        <v>#VALUE!</v>
      </c>
      <c r="K4394" s="7" t="str">
        <f t="shared" si="544"/>
        <v/>
      </c>
      <c r="L4394" s="28" t="e">
        <f>C4394-'Instruções e período de cálculo'!$B$4</f>
        <v>#VALUE!</v>
      </c>
      <c r="M4394" s="28" t="e">
        <f>I4394-'Instruções e período de cálculo'!$B$5</f>
        <v>#VALUE!</v>
      </c>
      <c r="N4394" s="28" t="e">
        <f t="shared" si="549"/>
        <v>#VALUE!</v>
      </c>
      <c r="O4394" s="28" t="e">
        <f t="shared" si="550"/>
        <v>#VALUE!</v>
      </c>
      <c r="P4394" s="49" t="str">
        <f>IF('Cole CSV aqui'!B4393&lt;&gt;"",'Instruções e período de cálculo'!$B$5-'Instruções e período de cálculo'!$B$4+1,"")</f>
        <v/>
      </c>
      <c r="Q4394" s="28" t="str">
        <f>IF('Cole CSV aqui'!B4393&lt;&gt;"",P4394-N4394+O4394,"")</f>
        <v/>
      </c>
      <c r="R4394" s="7" t="str">
        <f t="shared" si="551"/>
        <v/>
      </c>
      <c r="S4394" s="32" t="e">
        <f>('Cole CSV aqui'!M4393-'Cole CSV aqui'!J4393)/(I4394-C4394)</f>
        <v>#VALUE!</v>
      </c>
      <c r="T4394" s="11" t="str">
        <f t="shared" si="545"/>
        <v/>
      </c>
      <c r="U4394" s="10" t="str">
        <f t="shared" si="546"/>
        <v/>
      </c>
      <c r="V4394" s="2"/>
      <c r="W4394" s="3"/>
      <c r="X4394" s="3"/>
    </row>
    <row r="4395" spans="1:24" s="1" customFormat="1" x14ac:dyDescent="0.25">
      <c r="A4395" s="5" t="str">
        <f>IF('Cole CSV aqui'!A4394&lt;&gt;"",'Cole CSV aqui'!A4394,"")</f>
        <v/>
      </c>
      <c r="B4395" s="5" t="str">
        <f>IF('Cole CSV aqui'!B4394&lt;&gt;"",'Cole CSV aqui'!B4394,"")</f>
        <v/>
      </c>
      <c r="C4395" s="6" t="str">
        <f>IF('Cole CSV aqui'!F4394&lt;&gt;"",'Cole CSV aqui'!F4394,"")</f>
        <v/>
      </c>
      <c r="D4395" s="6" t="str">
        <f>IF('Cole CSV aqui'!G4394&lt;&gt;"",'Cole CSV aqui'!G4394,"")</f>
        <v/>
      </c>
      <c r="E4395" s="35" t="str">
        <f>IF('Cole CSV aqui'!M4394&lt;&gt;"",'Cole CSV aqui'!M4394,"")</f>
        <v/>
      </c>
      <c r="F4395" s="35" t="str">
        <f>IF('Cole CSV aqui'!J4394&lt;&gt;"",'Cole CSV aqui'!J4394,"")</f>
        <v/>
      </c>
      <c r="G4395" s="35" t="str">
        <f t="shared" si="547"/>
        <v/>
      </c>
      <c r="H4395" s="7" t="str">
        <f>IF('Cole CSV aqui'!I4394="Anos ",'Cole CSV aqui'!H4394*365.25,"")&amp;IF('Cole CSV aqui'!I4394="Dias ",'Cole CSV aqui'!H4394,"")&amp;IF('Cole CSV aqui'!I4394="Meses ",'Cole CSV aqui'!H4394*30.5,"")</f>
        <v/>
      </c>
      <c r="I4395" s="6" t="str">
        <f>IF('Cole CSV aqui'!G4394&lt;&gt;"",C4395+H4395,"")</f>
        <v/>
      </c>
      <c r="J4395" s="28" t="e">
        <f t="shared" ca="1" si="548"/>
        <v>#VALUE!</v>
      </c>
      <c r="K4395" s="7" t="str">
        <f t="shared" si="544"/>
        <v/>
      </c>
      <c r="L4395" s="28" t="e">
        <f>C4395-'Instruções e período de cálculo'!$B$4</f>
        <v>#VALUE!</v>
      </c>
      <c r="M4395" s="28" t="e">
        <f>I4395-'Instruções e período de cálculo'!$B$5</f>
        <v>#VALUE!</v>
      </c>
      <c r="N4395" s="28" t="e">
        <f t="shared" si="549"/>
        <v>#VALUE!</v>
      </c>
      <c r="O4395" s="28" t="e">
        <f t="shared" si="550"/>
        <v>#VALUE!</v>
      </c>
      <c r="P4395" s="49" t="str">
        <f>IF('Cole CSV aqui'!B4394&lt;&gt;"",'Instruções e período de cálculo'!$B$5-'Instruções e período de cálculo'!$B$4+1,"")</f>
        <v/>
      </c>
      <c r="Q4395" s="28" t="str">
        <f>IF('Cole CSV aqui'!B4394&lt;&gt;"",P4395-N4395+O4395,"")</f>
        <v/>
      </c>
      <c r="R4395" s="7" t="str">
        <f t="shared" si="551"/>
        <v/>
      </c>
      <c r="S4395" s="32" t="e">
        <f>('Cole CSV aqui'!M4394-'Cole CSV aqui'!J4394)/(I4395-C4395)</f>
        <v>#VALUE!</v>
      </c>
      <c r="T4395" s="11" t="str">
        <f t="shared" si="545"/>
        <v/>
      </c>
      <c r="U4395" s="10" t="str">
        <f t="shared" si="546"/>
        <v/>
      </c>
      <c r="V4395" s="2"/>
      <c r="W4395" s="3"/>
      <c r="X4395" s="3"/>
    </row>
    <row r="4396" spans="1:24" s="1" customFormat="1" x14ac:dyDescent="0.25">
      <c r="A4396" s="5" t="str">
        <f>IF('Cole CSV aqui'!A4395&lt;&gt;"",'Cole CSV aqui'!A4395,"")</f>
        <v/>
      </c>
      <c r="B4396" s="5" t="str">
        <f>IF('Cole CSV aqui'!B4395&lt;&gt;"",'Cole CSV aqui'!B4395,"")</f>
        <v/>
      </c>
      <c r="C4396" s="6" t="str">
        <f>IF('Cole CSV aqui'!F4395&lt;&gt;"",'Cole CSV aqui'!F4395,"")</f>
        <v/>
      </c>
      <c r="D4396" s="6" t="str">
        <f>IF('Cole CSV aqui'!G4395&lt;&gt;"",'Cole CSV aqui'!G4395,"")</f>
        <v/>
      </c>
      <c r="E4396" s="35" t="str">
        <f>IF('Cole CSV aqui'!M4395&lt;&gt;"",'Cole CSV aqui'!M4395,"")</f>
        <v/>
      </c>
      <c r="F4396" s="35" t="str">
        <f>IF('Cole CSV aqui'!J4395&lt;&gt;"",'Cole CSV aqui'!J4395,"")</f>
        <v/>
      </c>
      <c r="G4396" s="35" t="str">
        <f t="shared" si="547"/>
        <v/>
      </c>
      <c r="H4396" s="7" t="str">
        <f>IF('Cole CSV aqui'!I4395="Anos ",'Cole CSV aqui'!H4395*365.25,"")&amp;IF('Cole CSV aqui'!I4395="Dias ",'Cole CSV aqui'!H4395,"")&amp;IF('Cole CSV aqui'!I4395="Meses ",'Cole CSV aqui'!H4395*30.5,"")</f>
        <v/>
      </c>
      <c r="I4396" s="6" t="str">
        <f>IF('Cole CSV aqui'!G4395&lt;&gt;"",C4396+H4396,"")</f>
        <v/>
      </c>
      <c r="J4396" s="28" t="e">
        <f t="shared" ca="1" si="548"/>
        <v>#VALUE!</v>
      </c>
      <c r="K4396" s="7" t="str">
        <f t="shared" si="544"/>
        <v/>
      </c>
      <c r="L4396" s="28" t="e">
        <f>C4396-'Instruções e período de cálculo'!$B$4</f>
        <v>#VALUE!</v>
      </c>
      <c r="M4396" s="28" t="e">
        <f>I4396-'Instruções e período de cálculo'!$B$5</f>
        <v>#VALUE!</v>
      </c>
      <c r="N4396" s="28" t="e">
        <f t="shared" si="549"/>
        <v>#VALUE!</v>
      </c>
      <c r="O4396" s="28" t="e">
        <f t="shared" si="550"/>
        <v>#VALUE!</v>
      </c>
      <c r="P4396" s="49" t="str">
        <f>IF('Cole CSV aqui'!B4395&lt;&gt;"",'Instruções e período de cálculo'!$B$5-'Instruções e período de cálculo'!$B$4+1,"")</f>
        <v/>
      </c>
      <c r="Q4396" s="28" t="str">
        <f>IF('Cole CSV aqui'!B4395&lt;&gt;"",P4396-N4396+O4396,"")</f>
        <v/>
      </c>
      <c r="R4396" s="7" t="str">
        <f t="shared" si="551"/>
        <v/>
      </c>
      <c r="S4396" s="32" t="e">
        <f>('Cole CSV aqui'!M4395-'Cole CSV aqui'!J4395)/(I4396-C4396)</f>
        <v>#VALUE!</v>
      </c>
      <c r="T4396" s="11" t="str">
        <f t="shared" si="545"/>
        <v/>
      </c>
      <c r="U4396" s="10" t="str">
        <f t="shared" si="546"/>
        <v/>
      </c>
      <c r="V4396" s="2"/>
      <c r="W4396" s="3"/>
      <c r="X4396" s="3"/>
    </row>
    <row r="4397" spans="1:24" s="1" customFormat="1" x14ac:dyDescent="0.25">
      <c r="A4397" s="5" t="str">
        <f>IF('Cole CSV aqui'!A4396&lt;&gt;"",'Cole CSV aqui'!A4396,"")</f>
        <v/>
      </c>
      <c r="B4397" s="5" t="str">
        <f>IF('Cole CSV aqui'!B4396&lt;&gt;"",'Cole CSV aqui'!B4396,"")</f>
        <v/>
      </c>
      <c r="C4397" s="6" t="str">
        <f>IF('Cole CSV aqui'!F4396&lt;&gt;"",'Cole CSV aqui'!F4396,"")</f>
        <v/>
      </c>
      <c r="D4397" s="6" t="str">
        <f>IF('Cole CSV aqui'!G4396&lt;&gt;"",'Cole CSV aqui'!G4396,"")</f>
        <v/>
      </c>
      <c r="E4397" s="35" t="str">
        <f>IF('Cole CSV aqui'!M4396&lt;&gt;"",'Cole CSV aqui'!M4396,"")</f>
        <v/>
      </c>
      <c r="F4397" s="35" t="str">
        <f>IF('Cole CSV aqui'!J4396&lt;&gt;"",'Cole CSV aqui'!J4396,"")</f>
        <v/>
      </c>
      <c r="G4397" s="35" t="str">
        <f t="shared" si="547"/>
        <v/>
      </c>
      <c r="H4397" s="7" t="str">
        <f>IF('Cole CSV aqui'!I4396="Anos ",'Cole CSV aqui'!H4396*365.25,"")&amp;IF('Cole CSV aqui'!I4396="Dias ",'Cole CSV aqui'!H4396,"")&amp;IF('Cole CSV aqui'!I4396="Meses ",'Cole CSV aqui'!H4396*30.5,"")</f>
        <v/>
      </c>
      <c r="I4397" s="6" t="str">
        <f>IF('Cole CSV aqui'!G4396&lt;&gt;"",C4397+H4397,"")</f>
        <v/>
      </c>
      <c r="J4397" s="28" t="e">
        <f t="shared" ca="1" si="548"/>
        <v>#VALUE!</v>
      </c>
      <c r="K4397" s="7" t="str">
        <f t="shared" si="544"/>
        <v/>
      </c>
      <c r="L4397" s="28" t="e">
        <f>C4397-'Instruções e período de cálculo'!$B$4</f>
        <v>#VALUE!</v>
      </c>
      <c r="M4397" s="28" t="e">
        <f>I4397-'Instruções e período de cálculo'!$B$5</f>
        <v>#VALUE!</v>
      </c>
      <c r="N4397" s="28" t="e">
        <f t="shared" si="549"/>
        <v>#VALUE!</v>
      </c>
      <c r="O4397" s="28" t="e">
        <f t="shared" si="550"/>
        <v>#VALUE!</v>
      </c>
      <c r="P4397" s="49" t="str">
        <f>IF('Cole CSV aqui'!B4396&lt;&gt;"",'Instruções e período de cálculo'!$B$5-'Instruções e período de cálculo'!$B$4+1,"")</f>
        <v/>
      </c>
      <c r="Q4397" s="28" t="str">
        <f>IF('Cole CSV aqui'!B4396&lt;&gt;"",P4397-N4397+O4397,"")</f>
        <v/>
      </c>
      <c r="R4397" s="7" t="str">
        <f t="shared" si="551"/>
        <v/>
      </c>
      <c r="S4397" s="32" t="e">
        <f>('Cole CSV aqui'!M4396-'Cole CSV aqui'!J4396)/(I4397-C4397)</f>
        <v>#VALUE!</v>
      </c>
      <c r="T4397" s="11" t="str">
        <f t="shared" si="545"/>
        <v/>
      </c>
      <c r="U4397" s="10" t="str">
        <f t="shared" si="546"/>
        <v/>
      </c>
      <c r="V4397" s="2"/>
      <c r="W4397" s="3"/>
      <c r="X4397" s="3"/>
    </row>
    <row r="4398" spans="1:24" s="1" customFormat="1" x14ac:dyDescent="0.25">
      <c r="A4398" s="5" t="str">
        <f>IF('Cole CSV aqui'!A4397&lt;&gt;"",'Cole CSV aqui'!A4397,"")</f>
        <v/>
      </c>
      <c r="B4398" s="5" t="str">
        <f>IF('Cole CSV aqui'!B4397&lt;&gt;"",'Cole CSV aqui'!B4397,"")</f>
        <v/>
      </c>
      <c r="C4398" s="6" t="str">
        <f>IF('Cole CSV aqui'!F4397&lt;&gt;"",'Cole CSV aqui'!F4397,"")</f>
        <v/>
      </c>
      <c r="D4398" s="6" t="str">
        <f>IF('Cole CSV aqui'!G4397&lt;&gt;"",'Cole CSV aqui'!G4397,"")</f>
        <v/>
      </c>
      <c r="E4398" s="35" t="str">
        <f>IF('Cole CSV aqui'!M4397&lt;&gt;"",'Cole CSV aqui'!M4397,"")</f>
        <v/>
      </c>
      <c r="F4398" s="35" t="str">
        <f>IF('Cole CSV aqui'!J4397&lt;&gt;"",'Cole CSV aqui'!J4397,"")</f>
        <v/>
      </c>
      <c r="G4398" s="35" t="str">
        <f t="shared" si="547"/>
        <v/>
      </c>
      <c r="H4398" s="7" t="str">
        <f>IF('Cole CSV aqui'!I4397="Anos ",'Cole CSV aqui'!H4397*365.25,"")&amp;IF('Cole CSV aqui'!I4397="Dias ",'Cole CSV aqui'!H4397,"")&amp;IF('Cole CSV aqui'!I4397="Meses ",'Cole CSV aqui'!H4397*30.5,"")</f>
        <v/>
      </c>
      <c r="I4398" s="6" t="str">
        <f>IF('Cole CSV aqui'!G4397&lt;&gt;"",C4398+H4398,"")</f>
        <v/>
      </c>
      <c r="J4398" s="28" t="e">
        <f t="shared" ca="1" si="548"/>
        <v>#VALUE!</v>
      </c>
      <c r="K4398" s="7" t="str">
        <f t="shared" si="544"/>
        <v/>
      </c>
      <c r="L4398" s="28" t="e">
        <f>C4398-'Instruções e período de cálculo'!$B$4</f>
        <v>#VALUE!</v>
      </c>
      <c r="M4398" s="28" t="e">
        <f>I4398-'Instruções e período de cálculo'!$B$5</f>
        <v>#VALUE!</v>
      </c>
      <c r="N4398" s="28" t="e">
        <f t="shared" si="549"/>
        <v>#VALUE!</v>
      </c>
      <c r="O4398" s="28" t="e">
        <f t="shared" si="550"/>
        <v>#VALUE!</v>
      </c>
      <c r="P4398" s="49" t="str">
        <f>IF('Cole CSV aqui'!B4397&lt;&gt;"",'Instruções e período de cálculo'!$B$5-'Instruções e período de cálculo'!$B$4+1,"")</f>
        <v/>
      </c>
      <c r="Q4398" s="28" t="str">
        <f>IF('Cole CSV aqui'!B4397&lt;&gt;"",P4398-N4398+O4398,"")</f>
        <v/>
      </c>
      <c r="R4398" s="7" t="str">
        <f t="shared" si="551"/>
        <v/>
      </c>
      <c r="S4398" s="32" t="e">
        <f>('Cole CSV aqui'!M4397-'Cole CSV aqui'!J4397)/(I4398-C4398)</f>
        <v>#VALUE!</v>
      </c>
      <c r="T4398" s="11" t="str">
        <f t="shared" si="545"/>
        <v/>
      </c>
      <c r="U4398" s="10" t="str">
        <f t="shared" si="546"/>
        <v/>
      </c>
      <c r="V4398" s="2"/>
      <c r="W4398" s="3"/>
      <c r="X4398" s="3"/>
    </row>
    <row r="4399" spans="1:24" s="1" customFormat="1" x14ac:dyDescent="0.25">
      <c r="A4399" s="5" t="str">
        <f>IF('Cole CSV aqui'!A4398&lt;&gt;"",'Cole CSV aqui'!A4398,"")</f>
        <v/>
      </c>
      <c r="B4399" s="5" t="str">
        <f>IF('Cole CSV aqui'!B4398&lt;&gt;"",'Cole CSV aqui'!B4398,"")</f>
        <v/>
      </c>
      <c r="C4399" s="6" t="str">
        <f>IF('Cole CSV aqui'!F4398&lt;&gt;"",'Cole CSV aqui'!F4398,"")</f>
        <v/>
      </c>
      <c r="D4399" s="6" t="str">
        <f>IF('Cole CSV aqui'!G4398&lt;&gt;"",'Cole CSV aqui'!G4398,"")</f>
        <v/>
      </c>
      <c r="E4399" s="35" t="str">
        <f>IF('Cole CSV aqui'!M4398&lt;&gt;"",'Cole CSV aqui'!M4398,"")</f>
        <v/>
      </c>
      <c r="F4399" s="35" t="str">
        <f>IF('Cole CSV aqui'!J4398&lt;&gt;"",'Cole CSV aqui'!J4398,"")</f>
        <v/>
      </c>
      <c r="G4399" s="35" t="str">
        <f t="shared" si="547"/>
        <v/>
      </c>
      <c r="H4399" s="7" t="str">
        <f>IF('Cole CSV aqui'!I4398="Anos ",'Cole CSV aqui'!H4398*365.25,"")&amp;IF('Cole CSV aqui'!I4398="Dias ",'Cole CSV aqui'!H4398,"")&amp;IF('Cole CSV aqui'!I4398="Meses ",'Cole CSV aqui'!H4398*30.5,"")</f>
        <v/>
      </c>
      <c r="I4399" s="6" t="str">
        <f>IF('Cole CSV aqui'!G4398&lt;&gt;"",C4399+H4399,"")</f>
        <v/>
      </c>
      <c r="J4399" s="28" t="e">
        <f t="shared" ca="1" si="548"/>
        <v>#VALUE!</v>
      </c>
      <c r="K4399" s="7" t="str">
        <f t="shared" si="544"/>
        <v/>
      </c>
      <c r="L4399" s="28" t="e">
        <f>C4399-'Instruções e período de cálculo'!$B$4</f>
        <v>#VALUE!</v>
      </c>
      <c r="M4399" s="28" t="e">
        <f>I4399-'Instruções e período de cálculo'!$B$5</f>
        <v>#VALUE!</v>
      </c>
      <c r="N4399" s="28" t="e">
        <f t="shared" si="549"/>
        <v>#VALUE!</v>
      </c>
      <c r="O4399" s="28" t="e">
        <f t="shared" si="550"/>
        <v>#VALUE!</v>
      </c>
      <c r="P4399" s="49" t="str">
        <f>IF('Cole CSV aqui'!B4398&lt;&gt;"",'Instruções e período de cálculo'!$B$5-'Instruções e período de cálculo'!$B$4+1,"")</f>
        <v/>
      </c>
      <c r="Q4399" s="28" t="str">
        <f>IF('Cole CSV aqui'!B4398&lt;&gt;"",P4399-N4399+O4399,"")</f>
        <v/>
      </c>
      <c r="R4399" s="7" t="str">
        <f t="shared" si="551"/>
        <v/>
      </c>
      <c r="S4399" s="32" t="e">
        <f>('Cole CSV aqui'!M4398-'Cole CSV aqui'!J4398)/(I4399-C4399)</f>
        <v>#VALUE!</v>
      </c>
      <c r="T4399" s="11" t="str">
        <f t="shared" si="545"/>
        <v/>
      </c>
      <c r="U4399" s="10" t="str">
        <f t="shared" si="546"/>
        <v/>
      </c>
      <c r="V4399" s="2"/>
      <c r="W4399" s="3"/>
      <c r="X4399" s="3"/>
    </row>
    <row r="4400" spans="1:24" s="1" customFormat="1" x14ac:dyDescent="0.25">
      <c r="A4400" s="5" t="str">
        <f>IF('Cole CSV aqui'!A4399&lt;&gt;"",'Cole CSV aqui'!A4399,"")</f>
        <v/>
      </c>
      <c r="B4400" s="5" t="str">
        <f>IF('Cole CSV aqui'!B4399&lt;&gt;"",'Cole CSV aqui'!B4399,"")</f>
        <v/>
      </c>
      <c r="C4400" s="6" t="str">
        <f>IF('Cole CSV aqui'!F4399&lt;&gt;"",'Cole CSV aqui'!F4399,"")</f>
        <v/>
      </c>
      <c r="D4400" s="6" t="str">
        <f>IF('Cole CSV aqui'!G4399&lt;&gt;"",'Cole CSV aqui'!G4399,"")</f>
        <v/>
      </c>
      <c r="E4400" s="35" t="str">
        <f>IF('Cole CSV aqui'!M4399&lt;&gt;"",'Cole CSV aqui'!M4399,"")</f>
        <v/>
      </c>
      <c r="F4400" s="35" t="str">
        <f>IF('Cole CSV aqui'!J4399&lt;&gt;"",'Cole CSV aqui'!J4399,"")</f>
        <v/>
      </c>
      <c r="G4400" s="35" t="str">
        <f t="shared" si="547"/>
        <v/>
      </c>
      <c r="H4400" s="7" t="str">
        <f>IF('Cole CSV aqui'!I4399="Anos ",'Cole CSV aqui'!H4399*365.25,"")&amp;IF('Cole CSV aqui'!I4399="Dias ",'Cole CSV aqui'!H4399,"")&amp;IF('Cole CSV aqui'!I4399="Meses ",'Cole CSV aqui'!H4399*30.5,"")</f>
        <v/>
      </c>
      <c r="I4400" s="6" t="str">
        <f>IF('Cole CSV aqui'!G4399&lt;&gt;"",C4400+H4400,"")</f>
        <v/>
      </c>
      <c r="J4400" s="28" t="e">
        <f t="shared" ca="1" si="548"/>
        <v>#VALUE!</v>
      </c>
      <c r="K4400" s="7" t="str">
        <f t="shared" si="544"/>
        <v/>
      </c>
      <c r="L4400" s="28" t="e">
        <f>C4400-'Instruções e período de cálculo'!$B$4</f>
        <v>#VALUE!</v>
      </c>
      <c r="M4400" s="28" t="e">
        <f>I4400-'Instruções e período de cálculo'!$B$5</f>
        <v>#VALUE!</v>
      </c>
      <c r="N4400" s="28" t="e">
        <f t="shared" si="549"/>
        <v>#VALUE!</v>
      </c>
      <c r="O4400" s="28" t="e">
        <f t="shared" si="550"/>
        <v>#VALUE!</v>
      </c>
      <c r="P4400" s="49" t="str">
        <f>IF('Cole CSV aqui'!B4399&lt;&gt;"",'Instruções e período de cálculo'!$B$5-'Instruções e período de cálculo'!$B$4+1,"")</f>
        <v/>
      </c>
      <c r="Q4400" s="28" t="str">
        <f>IF('Cole CSV aqui'!B4399&lt;&gt;"",P4400-N4400+O4400,"")</f>
        <v/>
      </c>
      <c r="R4400" s="7" t="str">
        <f t="shared" si="551"/>
        <v/>
      </c>
      <c r="S4400" s="32" t="e">
        <f>('Cole CSV aqui'!M4399-'Cole CSV aqui'!J4399)/(I4400-C4400)</f>
        <v>#VALUE!</v>
      </c>
      <c r="T4400" s="11" t="str">
        <f t="shared" si="545"/>
        <v/>
      </c>
      <c r="U4400" s="10" t="str">
        <f t="shared" si="546"/>
        <v/>
      </c>
      <c r="V4400" s="2"/>
      <c r="W4400" s="3"/>
      <c r="X4400" s="3"/>
    </row>
    <row r="4401" spans="1:24" s="1" customFormat="1" x14ac:dyDescent="0.25">
      <c r="A4401" s="5" t="str">
        <f>IF('Cole CSV aqui'!A4400&lt;&gt;"",'Cole CSV aqui'!A4400,"")</f>
        <v/>
      </c>
      <c r="B4401" s="5" t="str">
        <f>IF('Cole CSV aqui'!B4400&lt;&gt;"",'Cole CSV aqui'!B4400,"")</f>
        <v/>
      </c>
      <c r="C4401" s="6" t="str">
        <f>IF('Cole CSV aqui'!F4400&lt;&gt;"",'Cole CSV aqui'!F4400,"")</f>
        <v/>
      </c>
      <c r="D4401" s="6" t="str">
        <f>IF('Cole CSV aqui'!G4400&lt;&gt;"",'Cole CSV aqui'!G4400,"")</f>
        <v/>
      </c>
      <c r="E4401" s="35" t="str">
        <f>IF('Cole CSV aqui'!M4400&lt;&gt;"",'Cole CSV aqui'!M4400,"")</f>
        <v/>
      </c>
      <c r="F4401" s="35" t="str">
        <f>IF('Cole CSV aqui'!J4400&lt;&gt;"",'Cole CSV aqui'!J4400,"")</f>
        <v/>
      </c>
      <c r="G4401" s="35" t="str">
        <f t="shared" si="547"/>
        <v/>
      </c>
      <c r="H4401" s="7" t="str">
        <f>IF('Cole CSV aqui'!I4400="Anos ",'Cole CSV aqui'!H4400*365.25,"")&amp;IF('Cole CSV aqui'!I4400="Dias ",'Cole CSV aqui'!H4400,"")&amp;IF('Cole CSV aqui'!I4400="Meses ",'Cole CSV aqui'!H4400*30.5,"")</f>
        <v/>
      </c>
      <c r="I4401" s="6" t="str">
        <f>IF('Cole CSV aqui'!G4400&lt;&gt;"",C4401+H4401,"")</f>
        <v/>
      </c>
      <c r="J4401" s="28" t="e">
        <f t="shared" ca="1" si="548"/>
        <v>#VALUE!</v>
      </c>
      <c r="K4401" s="7" t="str">
        <f t="shared" si="544"/>
        <v/>
      </c>
      <c r="L4401" s="28" t="e">
        <f>C4401-'Instruções e período de cálculo'!$B$4</f>
        <v>#VALUE!</v>
      </c>
      <c r="M4401" s="28" t="e">
        <f>I4401-'Instruções e período de cálculo'!$B$5</f>
        <v>#VALUE!</v>
      </c>
      <c r="N4401" s="28" t="e">
        <f t="shared" si="549"/>
        <v>#VALUE!</v>
      </c>
      <c r="O4401" s="28" t="e">
        <f t="shared" si="550"/>
        <v>#VALUE!</v>
      </c>
      <c r="P4401" s="49" t="str">
        <f>IF('Cole CSV aqui'!B4400&lt;&gt;"",'Instruções e período de cálculo'!$B$5-'Instruções e período de cálculo'!$B$4+1,"")</f>
        <v/>
      </c>
      <c r="Q4401" s="28" t="str">
        <f>IF('Cole CSV aqui'!B4400&lt;&gt;"",P4401-N4401+O4401,"")</f>
        <v/>
      </c>
      <c r="R4401" s="7" t="str">
        <f t="shared" si="551"/>
        <v/>
      </c>
      <c r="S4401" s="32" t="e">
        <f>('Cole CSV aqui'!M4400-'Cole CSV aqui'!J4400)/(I4401-C4401)</f>
        <v>#VALUE!</v>
      </c>
      <c r="T4401" s="11" t="str">
        <f t="shared" si="545"/>
        <v/>
      </c>
      <c r="U4401" s="10" t="str">
        <f t="shared" si="546"/>
        <v/>
      </c>
      <c r="V4401" s="2"/>
      <c r="W4401" s="3"/>
      <c r="X4401" s="3"/>
    </row>
    <row r="4402" spans="1:24" s="1" customFormat="1" x14ac:dyDescent="0.25">
      <c r="A4402" s="5" t="str">
        <f>IF('Cole CSV aqui'!A4401&lt;&gt;"",'Cole CSV aqui'!A4401,"")</f>
        <v/>
      </c>
      <c r="B4402" s="5" t="str">
        <f>IF('Cole CSV aqui'!B4401&lt;&gt;"",'Cole CSV aqui'!B4401,"")</f>
        <v/>
      </c>
      <c r="C4402" s="6" t="str">
        <f>IF('Cole CSV aqui'!F4401&lt;&gt;"",'Cole CSV aqui'!F4401,"")</f>
        <v/>
      </c>
      <c r="D4402" s="6" t="str">
        <f>IF('Cole CSV aqui'!G4401&lt;&gt;"",'Cole CSV aqui'!G4401,"")</f>
        <v/>
      </c>
      <c r="E4402" s="35" t="str">
        <f>IF('Cole CSV aqui'!M4401&lt;&gt;"",'Cole CSV aqui'!M4401,"")</f>
        <v/>
      </c>
      <c r="F4402" s="35" t="str">
        <f>IF('Cole CSV aqui'!J4401&lt;&gt;"",'Cole CSV aqui'!J4401,"")</f>
        <v/>
      </c>
      <c r="G4402" s="35" t="str">
        <f t="shared" si="547"/>
        <v/>
      </c>
      <c r="H4402" s="7" t="str">
        <f>IF('Cole CSV aqui'!I4401="Anos ",'Cole CSV aqui'!H4401*365.25,"")&amp;IF('Cole CSV aqui'!I4401="Dias ",'Cole CSV aqui'!H4401,"")&amp;IF('Cole CSV aqui'!I4401="Meses ",'Cole CSV aqui'!H4401*30.5,"")</f>
        <v/>
      </c>
      <c r="I4402" s="6" t="str">
        <f>IF('Cole CSV aqui'!G4401&lt;&gt;"",C4402+H4402,"")</f>
        <v/>
      </c>
      <c r="J4402" s="28" t="e">
        <f t="shared" ca="1" si="548"/>
        <v>#VALUE!</v>
      </c>
      <c r="K4402" s="7" t="str">
        <f t="shared" si="544"/>
        <v/>
      </c>
      <c r="L4402" s="28" t="e">
        <f>C4402-'Instruções e período de cálculo'!$B$4</f>
        <v>#VALUE!</v>
      </c>
      <c r="M4402" s="28" t="e">
        <f>I4402-'Instruções e período de cálculo'!$B$5</f>
        <v>#VALUE!</v>
      </c>
      <c r="N4402" s="28" t="e">
        <f t="shared" si="549"/>
        <v>#VALUE!</v>
      </c>
      <c r="O4402" s="28" t="e">
        <f t="shared" si="550"/>
        <v>#VALUE!</v>
      </c>
      <c r="P4402" s="49" t="str">
        <f>IF('Cole CSV aqui'!B4401&lt;&gt;"",'Instruções e período de cálculo'!$B$5-'Instruções e período de cálculo'!$B$4+1,"")</f>
        <v/>
      </c>
      <c r="Q4402" s="28" t="str">
        <f>IF('Cole CSV aqui'!B4401&lt;&gt;"",P4402-N4402+O4402,"")</f>
        <v/>
      </c>
      <c r="R4402" s="7" t="str">
        <f t="shared" si="551"/>
        <v/>
      </c>
      <c r="S4402" s="32" t="e">
        <f>('Cole CSV aqui'!M4401-'Cole CSV aqui'!J4401)/(I4402-C4402)</f>
        <v>#VALUE!</v>
      </c>
      <c r="T4402" s="11" t="str">
        <f t="shared" si="545"/>
        <v/>
      </c>
      <c r="U4402" s="10" t="str">
        <f t="shared" si="546"/>
        <v/>
      </c>
      <c r="V4402" s="2"/>
      <c r="W4402" s="3"/>
      <c r="X4402" s="3"/>
    </row>
    <row r="4403" spans="1:24" s="1" customFormat="1" x14ac:dyDescent="0.25">
      <c r="A4403" s="5" t="str">
        <f>IF('Cole CSV aqui'!A4402&lt;&gt;"",'Cole CSV aqui'!A4402,"")</f>
        <v/>
      </c>
      <c r="B4403" s="5" t="str">
        <f>IF('Cole CSV aqui'!B4402&lt;&gt;"",'Cole CSV aqui'!B4402,"")</f>
        <v/>
      </c>
      <c r="C4403" s="6" t="str">
        <f>IF('Cole CSV aqui'!F4402&lt;&gt;"",'Cole CSV aqui'!F4402,"")</f>
        <v/>
      </c>
      <c r="D4403" s="6" t="str">
        <f>IF('Cole CSV aqui'!G4402&lt;&gt;"",'Cole CSV aqui'!G4402,"")</f>
        <v/>
      </c>
      <c r="E4403" s="35" t="str">
        <f>IF('Cole CSV aqui'!M4402&lt;&gt;"",'Cole CSV aqui'!M4402,"")</f>
        <v/>
      </c>
      <c r="F4403" s="35" t="str">
        <f>IF('Cole CSV aqui'!J4402&lt;&gt;"",'Cole CSV aqui'!J4402,"")</f>
        <v/>
      </c>
      <c r="G4403" s="35" t="str">
        <f t="shared" si="547"/>
        <v/>
      </c>
      <c r="H4403" s="7" t="str">
        <f>IF('Cole CSV aqui'!I4402="Anos ",'Cole CSV aqui'!H4402*365.25,"")&amp;IF('Cole CSV aqui'!I4402="Dias ",'Cole CSV aqui'!H4402,"")&amp;IF('Cole CSV aqui'!I4402="Meses ",'Cole CSV aqui'!H4402*30.5,"")</f>
        <v/>
      </c>
      <c r="I4403" s="6" t="str">
        <f>IF('Cole CSV aqui'!G4402&lt;&gt;"",C4403+H4403,"")</f>
        <v/>
      </c>
      <c r="J4403" s="28" t="e">
        <f t="shared" ca="1" si="548"/>
        <v>#VALUE!</v>
      </c>
      <c r="K4403" s="7" t="str">
        <f t="shared" si="544"/>
        <v/>
      </c>
      <c r="L4403" s="28" t="e">
        <f>C4403-'Instruções e período de cálculo'!$B$4</f>
        <v>#VALUE!</v>
      </c>
      <c r="M4403" s="28" t="e">
        <f>I4403-'Instruções e período de cálculo'!$B$5</f>
        <v>#VALUE!</v>
      </c>
      <c r="N4403" s="28" t="e">
        <f t="shared" si="549"/>
        <v>#VALUE!</v>
      </c>
      <c r="O4403" s="28" t="e">
        <f t="shared" si="550"/>
        <v>#VALUE!</v>
      </c>
      <c r="P4403" s="49" t="str">
        <f>IF('Cole CSV aqui'!B4402&lt;&gt;"",'Instruções e período de cálculo'!$B$5-'Instruções e período de cálculo'!$B$4+1,"")</f>
        <v/>
      </c>
      <c r="Q4403" s="28" t="str">
        <f>IF('Cole CSV aqui'!B4402&lt;&gt;"",P4403-N4403+O4403,"")</f>
        <v/>
      </c>
      <c r="R4403" s="7" t="str">
        <f t="shared" si="551"/>
        <v/>
      </c>
      <c r="S4403" s="32" t="e">
        <f>('Cole CSV aqui'!M4402-'Cole CSV aqui'!J4402)/(I4403-C4403)</f>
        <v>#VALUE!</v>
      </c>
      <c r="T4403" s="11" t="str">
        <f t="shared" si="545"/>
        <v/>
      </c>
      <c r="U4403" s="10" t="str">
        <f t="shared" si="546"/>
        <v/>
      </c>
      <c r="V4403" s="2"/>
      <c r="W4403" s="3"/>
      <c r="X4403" s="3"/>
    </row>
    <row r="4404" spans="1:24" s="1" customFormat="1" x14ac:dyDescent="0.25">
      <c r="A4404" s="5" t="str">
        <f>IF('Cole CSV aqui'!A4403&lt;&gt;"",'Cole CSV aqui'!A4403,"")</f>
        <v/>
      </c>
      <c r="B4404" s="5" t="str">
        <f>IF('Cole CSV aqui'!B4403&lt;&gt;"",'Cole CSV aqui'!B4403,"")</f>
        <v/>
      </c>
      <c r="C4404" s="6" t="str">
        <f>IF('Cole CSV aqui'!F4403&lt;&gt;"",'Cole CSV aqui'!F4403,"")</f>
        <v/>
      </c>
      <c r="D4404" s="6" t="str">
        <f>IF('Cole CSV aqui'!G4403&lt;&gt;"",'Cole CSV aqui'!G4403,"")</f>
        <v/>
      </c>
      <c r="E4404" s="35" t="str">
        <f>IF('Cole CSV aqui'!M4403&lt;&gt;"",'Cole CSV aqui'!M4403,"")</f>
        <v/>
      </c>
      <c r="F4404" s="35" t="str">
        <f>IF('Cole CSV aqui'!J4403&lt;&gt;"",'Cole CSV aqui'!J4403,"")</f>
        <v/>
      </c>
      <c r="G4404" s="35" t="str">
        <f t="shared" si="547"/>
        <v/>
      </c>
      <c r="H4404" s="7" t="str">
        <f>IF('Cole CSV aqui'!I4403="Anos ",'Cole CSV aqui'!H4403*365.25,"")&amp;IF('Cole CSV aqui'!I4403="Dias ",'Cole CSV aqui'!H4403,"")&amp;IF('Cole CSV aqui'!I4403="Meses ",'Cole CSV aqui'!H4403*30.5,"")</f>
        <v/>
      </c>
      <c r="I4404" s="6" t="str">
        <f>IF('Cole CSV aqui'!G4403&lt;&gt;"",C4404+H4404,"")</f>
        <v/>
      </c>
      <c r="J4404" s="28" t="e">
        <f t="shared" ca="1" si="548"/>
        <v>#VALUE!</v>
      </c>
      <c r="K4404" s="7" t="str">
        <f t="shared" si="544"/>
        <v/>
      </c>
      <c r="L4404" s="28" t="e">
        <f>C4404-'Instruções e período de cálculo'!$B$4</f>
        <v>#VALUE!</v>
      </c>
      <c r="M4404" s="28" t="e">
        <f>I4404-'Instruções e período de cálculo'!$B$5</f>
        <v>#VALUE!</v>
      </c>
      <c r="N4404" s="28" t="e">
        <f t="shared" si="549"/>
        <v>#VALUE!</v>
      </c>
      <c r="O4404" s="28" t="e">
        <f t="shared" si="550"/>
        <v>#VALUE!</v>
      </c>
      <c r="P4404" s="49" t="str">
        <f>IF('Cole CSV aqui'!B4403&lt;&gt;"",'Instruções e período de cálculo'!$B$5-'Instruções e período de cálculo'!$B$4+1,"")</f>
        <v/>
      </c>
      <c r="Q4404" s="28" t="str">
        <f>IF('Cole CSV aqui'!B4403&lt;&gt;"",P4404-N4404+O4404,"")</f>
        <v/>
      </c>
      <c r="R4404" s="7" t="str">
        <f t="shared" si="551"/>
        <v/>
      </c>
      <c r="S4404" s="32" t="e">
        <f>('Cole CSV aqui'!M4403-'Cole CSV aqui'!J4403)/(I4404-C4404)</f>
        <v>#VALUE!</v>
      </c>
      <c r="T4404" s="11" t="str">
        <f t="shared" si="545"/>
        <v/>
      </c>
      <c r="U4404" s="10" t="str">
        <f t="shared" si="546"/>
        <v/>
      </c>
      <c r="V4404" s="2"/>
      <c r="W4404" s="3"/>
      <c r="X4404" s="3"/>
    </row>
    <row r="4405" spans="1:24" s="1" customFormat="1" x14ac:dyDescent="0.25">
      <c r="A4405" s="5" t="str">
        <f>IF('Cole CSV aqui'!A4404&lt;&gt;"",'Cole CSV aqui'!A4404,"")</f>
        <v/>
      </c>
      <c r="B4405" s="5" t="str">
        <f>IF('Cole CSV aqui'!B4404&lt;&gt;"",'Cole CSV aqui'!B4404,"")</f>
        <v/>
      </c>
      <c r="C4405" s="6" t="str">
        <f>IF('Cole CSV aqui'!F4404&lt;&gt;"",'Cole CSV aqui'!F4404,"")</f>
        <v/>
      </c>
      <c r="D4405" s="6" t="str">
        <f>IF('Cole CSV aqui'!G4404&lt;&gt;"",'Cole CSV aqui'!G4404,"")</f>
        <v/>
      </c>
      <c r="E4405" s="35" t="str">
        <f>IF('Cole CSV aqui'!M4404&lt;&gt;"",'Cole CSV aqui'!M4404,"")</f>
        <v/>
      </c>
      <c r="F4405" s="35" t="str">
        <f>IF('Cole CSV aqui'!J4404&lt;&gt;"",'Cole CSV aqui'!J4404,"")</f>
        <v/>
      </c>
      <c r="G4405" s="35" t="str">
        <f t="shared" si="547"/>
        <v/>
      </c>
      <c r="H4405" s="7" t="str">
        <f>IF('Cole CSV aqui'!I4404="Anos ",'Cole CSV aqui'!H4404*365.25,"")&amp;IF('Cole CSV aqui'!I4404="Dias ",'Cole CSV aqui'!H4404,"")&amp;IF('Cole CSV aqui'!I4404="Meses ",'Cole CSV aqui'!H4404*30.5,"")</f>
        <v/>
      </c>
      <c r="I4405" s="6" t="str">
        <f>IF('Cole CSV aqui'!G4404&lt;&gt;"",C4405+H4405,"")</f>
        <v/>
      </c>
      <c r="J4405" s="28" t="e">
        <f t="shared" ca="1" si="548"/>
        <v>#VALUE!</v>
      </c>
      <c r="K4405" s="7" t="str">
        <f t="shared" si="544"/>
        <v/>
      </c>
      <c r="L4405" s="28" t="e">
        <f>C4405-'Instruções e período de cálculo'!$B$4</f>
        <v>#VALUE!</v>
      </c>
      <c r="M4405" s="28" t="e">
        <f>I4405-'Instruções e período de cálculo'!$B$5</f>
        <v>#VALUE!</v>
      </c>
      <c r="N4405" s="28" t="e">
        <f t="shared" si="549"/>
        <v>#VALUE!</v>
      </c>
      <c r="O4405" s="28" t="e">
        <f t="shared" si="550"/>
        <v>#VALUE!</v>
      </c>
      <c r="P4405" s="49" t="str">
        <f>IF('Cole CSV aqui'!B4404&lt;&gt;"",'Instruções e período de cálculo'!$B$5-'Instruções e período de cálculo'!$B$4+1,"")</f>
        <v/>
      </c>
      <c r="Q4405" s="28" t="str">
        <f>IF('Cole CSV aqui'!B4404&lt;&gt;"",P4405-N4405+O4405,"")</f>
        <v/>
      </c>
      <c r="R4405" s="7" t="str">
        <f t="shared" si="551"/>
        <v/>
      </c>
      <c r="S4405" s="32" t="e">
        <f>('Cole CSV aqui'!M4404-'Cole CSV aqui'!J4404)/(I4405-C4405)</f>
        <v>#VALUE!</v>
      </c>
      <c r="T4405" s="11" t="str">
        <f t="shared" si="545"/>
        <v/>
      </c>
      <c r="U4405" s="10" t="str">
        <f t="shared" si="546"/>
        <v/>
      </c>
      <c r="V4405" s="2"/>
      <c r="W4405" s="3"/>
      <c r="X4405" s="3"/>
    </row>
    <row r="4406" spans="1:24" s="1" customFormat="1" x14ac:dyDescent="0.25">
      <c r="A4406" s="5" t="str">
        <f>IF('Cole CSV aqui'!A4405&lt;&gt;"",'Cole CSV aqui'!A4405,"")</f>
        <v/>
      </c>
      <c r="B4406" s="5" t="str">
        <f>IF('Cole CSV aqui'!B4405&lt;&gt;"",'Cole CSV aqui'!B4405,"")</f>
        <v/>
      </c>
      <c r="C4406" s="6" t="str">
        <f>IF('Cole CSV aqui'!F4405&lt;&gt;"",'Cole CSV aqui'!F4405,"")</f>
        <v/>
      </c>
      <c r="D4406" s="6" t="str">
        <f>IF('Cole CSV aqui'!G4405&lt;&gt;"",'Cole CSV aqui'!G4405,"")</f>
        <v/>
      </c>
      <c r="E4406" s="35" t="str">
        <f>IF('Cole CSV aqui'!M4405&lt;&gt;"",'Cole CSV aqui'!M4405,"")</f>
        <v/>
      </c>
      <c r="F4406" s="35" t="str">
        <f>IF('Cole CSV aqui'!J4405&lt;&gt;"",'Cole CSV aqui'!J4405,"")</f>
        <v/>
      </c>
      <c r="G4406" s="35" t="str">
        <f t="shared" si="547"/>
        <v/>
      </c>
      <c r="H4406" s="7" t="str">
        <f>IF('Cole CSV aqui'!I4405="Anos ",'Cole CSV aqui'!H4405*365.25,"")&amp;IF('Cole CSV aqui'!I4405="Dias ",'Cole CSV aqui'!H4405,"")&amp;IF('Cole CSV aqui'!I4405="Meses ",'Cole CSV aqui'!H4405*30.5,"")</f>
        <v/>
      </c>
      <c r="I4406" s="6" t="str">
        <f>IF('Cole CSV aqui'!G4405&lt;&gt;"",C4406+H4406,"")</f>
        <v/>
      </c>
      <c r="J4406" s="28" t="e">
        <f t="shared" ca="1" si="548"/>
        <v>#VALUE!</v>
      </c>
      <c r="K4406" s="7" t="str">
        <f t="shared" si="544"/>
        <v/>
      </c>
      <c r="L4406" s="28" t="e">
        <f>C4406-'Instruções e período de cálculo'!$B$4</f>
        <v>#VALUE!</v>
      </c>
      <c r="M4406" s="28" t="e">
        <f>I4406-'Instruções e período de cálculo'!$B$5</f>
        <v>#VALUE!</v>
      </c>
      <c r="N4406" s="28" t="e">
        <f t="shared" si="549"/>
        <v>#VALUE!</v>
      </c>
      <c r="O4406" s="28" t="e">
        <f t="shared" si="550"/>
        <v>#VALUE!</v>
      </c>
      <c r="P4406" s="49" t="str">
        <f>IF('Cole CSV aqui'!B4405&lt;&gt;"",'Instruções e período de cálculo'!$B$5-'Instruções e período de cálculo'!$B$4+1,"")</f>
        <v/>
      </c>
      <c r="Q4406" s="28" t="str">
        <f>IF('Cole CSV aqui'!B4405&lt;&gt;"",P4406-N4406+O4406,"")</f>
        <v/>
      </c>
      <c r="R4406" s="7" t="str">
        <f t="shared" si="551"/>
        <v/>
      </c>
      <c r="S4406" s="32" t="e">
        <f>('Cole CSV aqui'!M4405-'Cole CSV aqui'!J4405)/(I4406-C4406)</f>
        <v>#VALUE!</v>
      </c>
      <c r="T4406" s="11" t="str">
        <f t="shared" si="545"/>
        <v/>
      </c>
      <c r="U4406" s="10" t="str">
        <f t="shared" si="546"/>
        <v/>
      </c>
      <c r="V4406" s="2"/>
      <c r="W4406" s="3"/>
      <c r="X4406" s="3"/>
    </row>
    <row r="4407" spans="1:24" s="1" customFormat="1" x14ac:dyDescent="0.25">
      <c r="A4407" s="5" t="str">
        <f>IF('Cole CSV aqui'!A4406&lt;&gt;"",'Cole CSV aqui'!A4406,"")</f>
        <v/>
      </c>
      <c r="B4407" s="5" t="str">
        <f>IF('Cole CSV aqui'!B4406&lt;&gt;"",'Cole CSV aqui'!B4406,"")</f>
        <v/>
      </c>
      <c r="C4407" s="6" t="str">
        <f>IF('Cole CSV aqui'!F4406&lt;&gt;"",'Cole CSV aqui'!F4406,"")</f>
        <v/>
      </c>
      <c r="D4407" s="6" t="str">
        <f>IF('Cole CSV aqui'!G4406&lt;&gt;"",'Cole CSV aqui'!G4406,"")</f>
        <v/>
      </c>
      <c r="E4407" s="35" t="str">
        <f>IF('Cole CSV aqui'!M4406&lt;&gt;"",'Cole CSV aqui'!M4406,"")</f>
        <v/>
      </c>
      <c r="F4407" s="35" t="str">
        <f>IF('Cole CSV aqui'!J4406&lt;&gt;"",'Cole CSV aqui'!J4406,"")</f>
        <v/>
      </c>
      <c r="G4407" s="35" t="str">
        <f t="shared" si="547"/>
        <v/>
      </c>
      <c r="H4407" s="7" t="str">
        <f>IF('Cole CSV aqui'!I4406="Anos ",'Cole CSV aqui'!H4406*365.25,"")&amp;IF('Cole CSV aqui'!I4406="Dias ",'Cole CSV aqui'!H4406,"")&amp;IF('Cole CSV aqui'!I4406="Meses ",'Cole CSV aqui'!H4406*30.5,"")</f>
        <v/>
      </c>
      <c r="I4407" s="6" t="str">
        <f>IF('Cole CSV aqui'!G4406&lt;&gt;"",C4407+H4407,"")</f>
        <v/>
      </c>
      <c r="J4407" s="28" t="e">
        <f t="shared" ca="1" si="548"/>
        <v>#VALUE!</v>
      </c>
      <c r="K4407" s="7" t="str">
        <f t="shared" si="544"/>
        <v/>
      </c>
      <c r="L4407" s="28" t="e">
        <f>C4407-'Instruções e período de cálculo'!$B$4</f>
        <v>#VALUE!</v>
      </c>
      <c r="M4407" s="28" t="e">
        <f>I4407-'Instruções e período de cálculo'!$B$5</f>
        <v>#VALUE!</v>
      </c>
      <c r="N4407" s="28" t="e">
        <f t="shared" si="549"/>
        <v>#VALUE!</v>
      </c>
      <c r="O4407" s="28" t="e">
        <f t="shared" si="550"/>
        <v>#VALUE!</v>
      </c>
      <c r="P4407" s="49" t="str">
        <f>IF('Cole CSV aqui'!B4406&lt;&gt;"",'Instruções e período de cálculo'!$B$5-'Instruções e período de cálculo'!$B$4+1,"")</f>
        <v/>
      </c>
      <c r="Q4407" s="28" t="str">
        <f>IF('Cole CSV aqui'!B4406&lt;&gt;"",P4407-N4407+O4407,"")</f>
        <v/>
      </c>
      <c r="R4407" s="7" t="str">
        <f t="shared" si="551"/>
        <v/>
      </c>
      <c r="S4407" s="32" t="e">
        <f>('Cole CSV aqui'!M4406-'Cole CSV aqui'!J4406)/(I4407-C4407)</f>
        <v>#VALUE!</v>
      </c>
      <c r="T4407" s="11" t="str">
        <f t="shared" si="545"/>
        <v/>
      </c>
      <c r="U4407" s="10" t="str">
        <f t="shared" si="546"/>
        <v/>
      </c>
      <c r="V4407" s="2"/>
      <c r="W4407" s="3"/>
      <c r="X4407" s="3"/>
    </row>
    <row r="4408" spans="1:24" s="1" customFormat="1" x14ac:dyDescent="0.25">
      <c r="A4408" s="5" t="str">
        <f>IF('Cole CSV aqui'!A4407&lt;&gt;"",'Cole CSV aqui'!A4407,"")</f>
        <v/>
      </c>
      <c r="B4408" s="5" t="str">
        <f>IF('Cole CSV aqui'!B4407&lt;&gt;"",'Cole CSV aqui'!B4407,"")</f>
        <v/>
      </c>
      <c r="C4408" s="6" t="str">
        <f>IF('Cole CSV aqui'!F4407&lt;&gt;"",'Cole CSV aqui'!F4407,"")</f>
        <v/>
      </c>
      <c r="D4408" s="6" t="str">
        <f>IF('Cole CSV aqui'!G4407&lt;&gt;"",'Cole CSV aqui'!G4407,"")</f>
        <v/>
      </c>
      <c r="E4408" s="35" t="str">
        <f>IF('Cole CSV aqui'!M4407&lt;&gt;"",'Cole CSV aqui'!M4407,"")</f>
        <v/>
      </c>
      <c r="F4408" s="35" t="str">
        <f>IF('Cole CSV aqui'!J4407&lt;&gt;"",'Cole CSV aqui'!J4407,"")</f>
        <v/>
      </c>
      <c r="G4408" s="35" t="str">
        <f t="shared" si="547"/>
        <v/>
      </c>
      <c r="H4408" s="7" t="str">
        <f>IF('Cole CSV aqui'!I4407="Anos ",'Cole CSV aqui'!H4407*365.25,"")&amp;IF('Cole CSV aqui'!I4407="Dias ",'Cole CSV aqui'!H4407,"")&amp;IF('Cole CSV aqui'!I4407="Meses ",'Cole CSV aqui'!H4407*30.5,"")</f>
        <v/>
      </c>
      <c r="I4408" s="6" t="str">
        <f>IF('Cole CSV aqui'!G4407&lt;&gt;"",C4408+H4408,"")</f>
        <v/>
      </c>
      <c r="J4408" s="28" t="e">
        <f t="shared" ca="1" si="548"/>
        <v>#VALUE!</v>
      </c>
      <c r="K4408" s="7" t="str">
        <f t="shared" si="544"/>
        <v/>
      </c>
      <c r="L4408" s="28" t="e">
        <f>C4408-'Instruções e período de cálculo'!$B$4</f>
        <v>#VALUE!</v>
      </c>
      <c r="M4408" s="28" t="e">
        <f>I4408-'Instruções e período de cálculo'!$B$5</f>
        <v>#VALUE!</v>
      </c>
      <c r="N4408" s="28" t="e">
        <f t="shared" si="549"/>
        <v>#VALUE!</v>
      </c>
      <c r="O4408" s="28" t="e">
        <f t="shared" si="550"/>
        <v>#VALUE!</v>
      </c>
      <c r="P4408" s="49" t="str">
        <f>IF('Cole CSV aqui'!B4407&lt;&gt;"",'Instruções e período de cálculo'!$B$5-'Instruções e período de cálculo'!$B$4+1,"")</f>
        <v/>
      </c>
      <c r="Q4408" s="28" t="str">
        <f>IF('Cole CSV aqui'!B4407&lt;&gt;"",P4408-N4408+O4408,"")</f>
        <v/>
      </c>
      <c r="R4408" s="7" t="str">
        <f t="shared" si="551"/>
        <v/>
      </c>
      <c r="S4408" s="32" t="e">
        <f>('Cole CSV aqui'!M4407-'Cole CSV aqui'!J4407)/(I4408-C4408)</f>
        <v>#VALUE!</v>
      </c>
      <c r="T4408" s="11" t="str">
        <f t="shared" si="545"/>
        <v/>
      </c>
      <c r="U4408" s="10" t="str">
        <f t="shared" si="546"/>
        <v/>
      </c>
      <c r="V4408" s="2"/>
      <c r="W4408" s="3"/>
      <c r="X4408" s="3"/>
    </row>
    <row r="4409" spans="1:24" s="1" customFormat="1" x14ac:dyDescent="0.25">
      <c r="A4409" s="5" t="str">
        <f>IF('Cole CSV aqui'!A4408&lt;&gt;"",'Cole CSV aqui'!A4408,"")</f>
        <v/>
      </c>
      <c r="B4409" s="5" t="str">
        <f>IF('Cole CSV aqui'!B4408&lt;&gt;"",'Cole CSV aqui'!B4408,"")</f>
        <v/>
      </c>
      <c r="C4409" s="6" t="str">
        <f>IF('Cole CSV aqui'!F4408&lt;&gt;"",'Cole CSV aqui'!F4408,"")</f>
        <v/>
      </c>
      <c r="D4409" s="6" t="str">
        <f>IF('Cole CSV aqui'!G4408&lt;&gt;"",'Cole CSV aqui'!G4408,"")</f>
        <v/>
      </c>
      <c r="E4409" s="35" t="str">
        <f>IF('Cole CSV aqui'!M4408&lt;&gt;"",'Cole CSV aqui'!M4408,"")</f>
        <v/>
      </c>
      <c r="F4409" s="35" t="str">
        <f>IF('Cole CSV aqui'!J4408&lt;&gt;"",'Cole CSV aqui'!J4408,"")</f>
        <v/>
      </c>
      <c r="G4409" s="35" t="str">
        <f t="shared" si="547"/>
        <v/>
      </c>
      <c r="H4409" s="7" t="str">
        <f>IF('Cole CSV aqui'!I4408="Anos ",'Cole CSV aqui'!H4408*365.25,"")&amp;IF('Cole CSV aqui'!I4408="Dias ",'Cole CSV aqui'!H4408,"")&amp;IF('Cole CSV aqui'!I4408="Meses ",'Cole CSV aqui'!H4408*30.5,"")</f>
        <v/>
      </c>
      <c r="I4409" s="6" t="str">
        <f>IF('Cole CSV aqui'!G4408&lt;&gt;"",C4409+H4409,"")</f>
        <v/>
      </c>
      <c r="J4409" s="28" t="e">
        <f t="shared" ca="1" si="548"/>
        <v>#VALUE!</v>
      </c>
      <c r="K4409" s="7" t="str">
        <f t="shared" si="544"/>
        <v/>
      </c>
      <c r="L4409" s="28" t="e">
        <f>C4409-'Instruções e período de cálculo'!$B$4</f>
        <v>#VALUE!</v>
      </c>
      <c r="M4409" s="28" t="e">
        <f>I4409-'Instruções e período de cálculo'!$B$5</f>
        <v>#VALUE!</v>
      </c>
      <c r="N4409" s="28" t="e">
        <f t="shared" si="549"/>
        <v>#VALUE!</v>
      </c>
      <c r="O4409" s="28" t="e">
        <f t="shared" si="550"/>
        <v>#VALUE!</v>
      </c>
      <c r="P4409" s="49" t="str">
        <f>IF('Cole CSV aqui'!B4408&lt;&gt;"",'Instruções e período de cálculo'!$B$5-'Instruções e período de cálculo'!$B$4+1,"")</f>
        <v/>
      </c>
      <c r="Q4409" s="28" t="str">
        <f>IF('Cole CSV aqui'!B4408&lt;&gt;"",P4409-N4409+O4409,"")</f>
        <v/>
      </c>
      <c r="R4409" s="7" t="str">
        <f t="shared" si="551"/>
        <v/>
      </c>
      <c r="S4409" s="32" t="e">
        <f>('Cole CSV aqui'!M4408-'Cole CSV aqui'!J4408)/(I4409-C4409)</f>
        <v>#VALUE!</v>
      </c>
      <c r="T4409" s="11" t="str">
        <f t="shared" si="545"/>
        <v/>
      </c>
      <c r="U4409" s="10" t="str">
        <f t="shared" si="546"/>
        <v/>
      </c>
      <c r="V4409" s="2"/>
      <c r="W4409" s="3"/>
      <c r="X4409" s="3"/>
    </row>
    <row r="4410" spans="1:24" s="1" customFormat="1" x14ac:dyDescent="0.25">
      <c r="A4410" s="5" t="str">
        <f>IF('Cole CSV aqui'!A4409&lt;&gt;"",'Cole CSV aqui'!A4409,"")</f>
        <v/>
      </c>
      <c r="B4410" s="5" t="str">
        <f>IF('Cole CSV aqui'!B4409&lt;&gt;"",'Cole CSV aqui'!B4409,"")</f>
        <v/>
      </c>
      <c r="C4410" s="6" t="str">
        <f>IF('Cole CSV aqui'!F4409&lt;&gt;"",'Cole CSV aqui'!F4409,"")</f>
        <v/>
      </c>
      <c r="D4410" s="6" t="str">
        <f>IF('Cole CSV aqui'!G4409&lt;&gt;"",'Cole CSV aqui'!G4409,"")</f>
        <v/>
      </c>
      <c r="E4410" s="35" t="str">
        <f>IF('Cole CSV aqui'!M4409&lt;&gt;"",'Cole CSV aqui'!M4409,"")</f>
        <v/>
      </c>
      <c r="F4410" s="35" t="str">
        <f>IF('Cole CSV aqui'!J4409&lt;&gt;"",'Cole CSV aqui'!J4409,"")</f>
        <v/>
      </c>
      <c r="G4410" s="35" t="str">
        <f t="shared" si="547"/>
        <v/>
      </c>
      <c r="H4410" s="7" t="str">
        <f>IF('Cole CSV aqui'!I4409="Anos ",'Cole CSV aqui'!H4409*365.25,"")&amp;IF('Cole CSV aqui'!I4409="Dias ",'Cole CSV aqui'!H4409,"")&amp;IF('Cole CSV aqui'!I4409="Meses ",'Cole CSV aqui'!H4409*30.5,"")</f>
        <v/>
      </c>
      <c r="I4410" s="6" t="str">
        <f>IF('Cole CSV aqui'!G4409&lt;&gt;"",C4410+H4410,"")</f>
        <v/>
      </c>
      <c r="J4410" s="28" t="e">
        <f t="shared" ca="1" si="548"/>
        <v>#VALUE!</v>
      </c>
      <c r="K4410" s="7" t="str">
        <f t="shared" si="544"/>
        <v/>
      </c>
      <c r="L4410" s="28" t="e">
        <f>C4410-'Instruções e período de cálculo'!$B$4</f>
        <v>#VALUE!</v>
      </c>
      <c r="M4410" s="28" t="e">
        <f>I4410-'Instruções e período de cálculo'!$B$5</f>
        <v>#VALUE!</v>
      </c>
      <c r="N4410" s="28" t="e">
        <f t="shared" si="549"/>
        <v>#VALUE!</v>
      </c>
      <c r="O4410" s="28" t="e">
        <f t="shared" si="550"/>
        <v>#VALUE!</v>
      </c>
      <c r="P4410" s="49" t="str">
        <f>IF('Cole CSV aqui'!B4409&lt;&gt;"",'Instruções e período de cálculo'!$B$5-'Instruções e período de cálculo'!$B$4+1,"")</f>
        <v/>
      </c>
      <c r="Q4410" s="28" t="str">
        <f>IF('Cole CSV aqui'!B4409&lt;&gt;"",P4410-N4410+O4410,"")</f>
        <v/>
      </c>
      <c r="R4410" s="7" t="str">
        <f t="shared" si="551"/>
        <v/>
      </c>
      <c r="S4410" s="32" t="e">
        <f>('Cole CSV aqui'!M4409-'Cole CSV aqui'!J4409)/(I4410-C4410)</f>
        <v>#VALUE!</v>
      </c>
      <c r="T4410" s="11" t="str">
        <f t="shared" si="545"/>
        <v/>
      </c>
      <c r="U4410" s="10" t="str">
        <f t="shared" si="546"/>
        <v/>
      </c>
      <c r="V4410" s="2"/>
      <c r="W4410" s="3"/>
      <c r="X4410" s="3"/>
    </row>
    <row r="4411" spans="1:24" s="1" customFormat="1" x14ac:dyDescent="0.25">
      <c r="A4411" s="5" t="str">
        <f>IF('Cole CSV aqui'!A4410&lt;&gt;"",'Cole CSV aqui'!A4410,"")</f>
        <v/>
      </c>
      <c r="B4411" s="5" t="str">
        <f>IF('Cole CSV aqui'!B4410&lt;&gt;"",'Cole CSV aqui'!B4410,"")</f>
        <v/>
      </c>
      <c r="C4411" s="6" t="str">
        <f>IF('Cole CSV aqui'!F4410&lt;&gt;"",'Cole CSV aqui'!F4410,"")</f>
        <v/>
      </c>
      <c r="D4411" s="6" t="str">
        <f>IF('Cole CSV aqui'!G4410&lt;&gt;"",'Cole CSV aqui'!G4410,"")</f>
        <v/>
      </c>
      <c r="E4411" s="35" t="str">
        <f>IF('Cole CSV aqui'!M4410&lt;&gt;"",'Cole CSV aqui'!M4410,"")</f>
        <v/>
      </c>
      <c r="F4411" s="35" t="str">
        <f>IF('Cole CSV aqui'!J4410&lt;&gt;"",'Cole CSV aqui'!J4410,"")</f>
        <v/>
      </c>
      <c r="G4411" s="35" t="str">
        <f t="shared" si="547"/>
        <v/>
      </c>
      <c r="H4411" s="7" t="str">
        <f>IF('Cole CSV aqui'!I4410="Anos ",'Cole CSV aqui'!H4410*365.25,"")&amp;IF('Cole CSV aqui'!I4410="Dias ",'Cole CSV aqui'!H4410,"")&amp;IF('Cole CSV aqui'!I4410="Meses ",'Cole CSV aqui'!H4410*30.5,"")</f>
        <v/>
      </c>
      <c r="I4411" s="6" t="str">
        <f>IF('Cole CSV aqui'!G4410&lt;&gt;"",C4411+H4411,"")</f>
        <v/>
      </c>
      <c r="J4411" s="28" t="e">
        <f t="shared" ca="1" si="548"/>
        <v>#VALUE!</v>
      </c>
      <c r="K4411" s="7" t="str">
        <f t="shared" si="544"/>
        <v/>
      </c>
      <c r="L4411" s="28" t="e">
        <f>C4411-'Instruções e período de cálculo'!$B$4</f>
        <v>#VALUE!</v>
      </c>
      <c r="M4411" s="28" t="e">
        <f>I4411-'Instruções e período de cálculo'!$B$5</f>
        <v>#VALUE!</v>
      </c>
      <c r="N4411" s="28" t="e">
        <f t="shared" si="549"/>
        <v>#VALUE!</v>
      </c>
      <c r="O4411" s="28" t="e">
        <f t="shared" si="550"/>
        <v>#VALUE!</v>
      </c>
      <c r="P4411" s="49" t="str">
        <f>IF('Cole CSV aqui'!B4410&lt;&gt;"",'Instruções e período de cálculo'!$B$5-'Instruções e período de cálculo'!$B$4+1,"")</f>
        <v/>
      </c>
      <c r="Q4411" s="28" t="str">
        <f>IF('Cole CSV aqui'!B4410&lt;&gt;"",P4411-N4411+O4411,"")</f>
        <v/>
      </c>
      <c r="R4411" s="7" t="str">
        <f t="shared" si="551"/>
        <v/>
      </c>
      <c r="S4411" s="32" t="e">
        <f>('Cole CSV aqui'!M4410-'Cole CSV aqui'!J4410)/(I4411-C4411)</f>
        <v>#VALUE!</v>
      </c>
      <c r="T4411" s="11" t="str">
        <f t="shared" si="545"/>
        <v/>
      </c>
      <c r="U4411" s="10" t="str">
        <f t="shared" si="546"/>
        <v/>
      </c>
      <c r="V4411" s="2"/>
      <c r="W4411" s="3"/>
      <c r="X4411" s="3"/>
    </row>
    <row r="4412" spans="1:24" s="1" customFormat="1" x14ac:dyDescent="0.25">
      <c r="A4412" s="5" t="str">
        <f>IF('Cole CSV aqui'!A4411&lt;&gt;"",'Cole CSV aqui'!A4411,"")</f>
        <v/>
      </c>
      <c r="B4412" s="5" t="str">
        <f>IF('Cole CSV aqui'!B4411&lt;&gt;"",'Cole CSV aqui'!B4411,"")</f>
        <v/>
      </c>
      <c r="C4412" s="6" t="str">
        <f>IF('Cole CSV aqui'!F4411&lt;&gt;"",'Cole CSV aqui'!F4411,"")</f>
        <v/>
      </c>
      <c r="D4412" s="6" t="str">
        <f>IF('Cole CSV aqui'!G4411&lt;&gt;"",'Cole CSV aqui'!G4411,"")</f>
        <v/>
      </c>
      <c r="E4412" s="35" t="str">
        <f>IF('Cole CSV aqui'!M4411&lt;&gt;"",'Cole CSV aqui'!M4411,"")</f>
        <v/>
      </c>
      <c r="F4412" s="35" t="str">
        <f>IF('Cole CSV aqui'!J4411&lt;&gt;"",'Cole CSV aqui'!J4411,"")</f>
        <v/>
      </c>
      <c r="G4412" s="35" t="str">
        <f t="shared" si="547"/>
        <v/>
      </c>
      <c r="H4412" s="7" t="str">
        <f>IF('Cole CSV aqui'!I4411="Anos ",'Cole CSV aqui'!H4411*365.25,"")&amp;IF('Cole CSV aqui'!I4411="Dias ",'Cole CSV aqui'!H4411,"")&amp;IF('Cole CSV aqui'!I4411="Meses ",'Cole CSV aqui'!H4411*30.5,"")</f>
        <v/>
      </c>
      <c r="I4412" s="6" t="str">
        <f>IF('Cole CSV aqui'!G4411&lt;&gt;"",C4412+H4412,"")</f>
        <v/>
      </c>
      <c r="J4412" s="28" t="e">
        <f t="shared" ca="1" si="548"/>
        <v>#VALUE!</v>
      </c>
      <c r="K4412" s="7" t="str">
        <f t="shared" si="544"/>
        <v/>
      </c>
      <c r="L4412" s="28" t="e">
        <f>C4412-'Instruções e período de cálculo'!$B$4</f>
        <v>#VALUE!</v>
      </c>
      <c r="M4412" s="28" t="e">
        <f>I4412-'Instruções e período de cálculo'!$B$5</f>
        <v>#VALUE!</v>
      </c>
      <c r="N4412" s="28" t="e">
        <f t="shared" si="549"/>
        <v>#VALUE!</v>
      </c>
      <c r="O4412" s="28" t="e">
        <f t="shared" si="550"/>
        <v>#VALUE!</v>
      </c>
      <c r="P4412" s="49" t="str">
        <f>IF('Cole CSV aqui'!B4411&lt;&gt;"",'Instruções e período de cálculo'!$B$5-'Instruções e período de cálculo'!$B$4+1,"")</f>
        <v/>
      </c>
      <c r="Q4412" s="28" t="str">
        <f>IF('Cole CSV aqui'!B4411&lt;&gt;"",P4412-N4412+O4412,"")</f>
        <v/>
      </c>
      <c r="R4412" s="7" t="str">
        <f t="shared" si="551"/>
        <v/>
      </c>
      <c r="S4412" s="32" t="e">
        <f>('Cole CSV aqui'!M4411-'Cole CSV aqui'!J4411)/(I4412-C4412)</f>
        <v>#VALUE!</v>
      </c>
      <c r="T4412" s="11" t="str">
        <f t="shared" si="545"/>
        <v/>
      </c>
      <c r="U4412" s="10" t="str">
        <f t="shared" si="546"/>
        <v/>
      </c>
      <c r="V4412" s="2"/>
      <c r="W4412" s="3"/>
      <c r="X4412" s="3"/>
    </row>
    <row r="4413" spans="1:24" s="1" customFormat="1" x14ac:dyDescent="0.25">
      <c r="A4413" s="5" t="str">
        <f>IF('Cole CSV aqui'!A4412&lt;&gt;"",'Cole CSV aqui'!A4412,"")</f>
        <v/>
      </c>
      <c r="B4413" s="5" t="str">
        <f>IF('Cole CSV aqui'!B4412&lt;&gt;"",'Cole CSV aqui'!B4412,"")</f>
        <v/>
      </c>
      <c r="C4413" s="6" t="str">
        <f>IF('Cole CSV aqui'!F4412&lt;&gt;"",'Cole CSV aqui'!F4412,"")</f>
        <v/>
      </c>
      <c r="D4413" s="6" t="str">
        <f>IF('Cole CSV aqui'!G4412&lt;&gt;"",'Cole CSV aqui'!G4412,"")</f>
        <v/>
      </c>
      <c r="E4413" s="35" t="str">
        <f>IF('Cole CSV aqui'!M4412&lt;&gt;"",'Cole CSV aqui'!M4412,"")</f>
        <v/>
      </c>
      <c r="F4413" s="35" t="str">
        <f>IF('Cole CSV aqui'!J4412&lt;&gt;"",'Cole CSV aqui'!J4412,"")</f>
        <v/>
      </c>
      <c r="G4413" s="35" t="str">
        <f t="shared" si="547"/>
        <v/>
      </c>
      <c r="H4413" s="7" t="str">
        <f>IF('Cole CSV aqui'!I4412="Anos ",'Cole CSV aqui'!H4412*365.25,"")&amp;IF('Cole CSV aqui'!I4412="Dias ",'Cole CSV aqui'!H4412,"")&amp;IF('Cole CSV aqui'!I4412="Meses ",'Cole CSV aqui'!H4412*30.5,"")</f>
        <v/>
      </c>
      <c r="I4413" s="6" t="str">
        <f>IF('Cole CSV aqui'!G4412&lt;&gt;"",C4413+H4413,"")</f>
        <v/>
      </c>
      <c r="J4413" s="28" t="e">
        <f t="shared" ca="1" si="548"/>
        <v>#VALUE!</v>
      </c>
      <c r="K4413" s="7" t="str">
        <f t="shared" si="544"/>
        <v/>
      </c>
      <c r="L4413" s="28" t="e">
        <f>C4413-'Instruções e período de cálculo'!$B$4</f>
        <v>#VALUE!</v>
      </c>
      <c r="M4413" s="28" t="e">
        <f>I4413-'Instruções e período de cálculo'!$B$5</f>
        <v>#VALUE!</v>
      </c>
      <c r="N4413" s="28" t="e">
        <f t="shared" si="549"/>
        <v>#VALUE!</v>
      </c>
      <c r="O4413" s="28" t="e">
        <f t="shared" si="550"/>
        <v>#VALUE!</v>
      </c>
      <c r="P4413" s="49" t="str">
        <f>IF('Cole CSV aqui'!B4412&lt;&gt;"",'Instruções e período de cálculo'!$B$5-'Instruções e período de cálculo'!$B$4+1,"")</f>
        <v/>
      </c>
      <c r="Q4413" s="28" t="str">
        <f>IF('Cole CSV aqui'!B4412&lt;&gt;"",P4413-N4413+O4413,"")</f>
        <v/>
      </c>
      <c r="R4413" s="7" t="str">
        <f t="shared" si="551"/>
        <v/>
      </c>
      <c r="S4413" s="32" t="e">
        <f>('Cole CSV aqui'!M4412-'Cole CSV aqui'!J4412)/(I4413-C4413)</f>
        <v>#VALUE!</v>
      </c>
      <c r="T4413" s="11" t="str">
        <f t="shared" si="545"/>
        <v/>
      </c>
      <c r="U4413" s="10" t="str">
        <f t="shared" si="546"/>
        <v/>
      </c>
      <c r="V4413" s="2"/>
      <c r="W4413" s="3"/>
      <c r="X4413" s="3"/>
    </row>
    <row r="4414" spans="1:24" s="1" customFormat="1" x14ac:dyDescent="0.25">
      <c r="A4414" s="5" t="str">
        <f>IF('Cole CSV aqui'!A4413&lt;&gt;"",'Cole CSV aqui'!A4413,"")</f>
        <v/>
      </c>
      <c r="B4414" s="5" t="str">
        <f>IF('Cole CSV aqui'!B4413&lt;&gt;"",'Cole CSV aqui'!B4413,"")</f>
        <v/>
      </c>
      <c r="C4414" s="6" t="str">
        <f>IF('Cole CSV aqui'!F4413&lt;&gt;"",'Cole CSV aqui'!F4413,"")</f>
        <v/>
      </c>
      <c r="D4414" s="6" t="str">
        <f>IF('Cole CSV aqui'!G4413&lt;&gt;"",'Cole CSV aqui'!G4413,"")</f>
        <v/>
      </c>
      <c r="E4414" s="35" t="str">
        <f>IF('Cole CSV aqui'!M4413&lt;&gt;"",'Cole CSV aqui'!M4413,"")</f>
        <v/>
      </c>
      <c r="F4414" s="35" t="str">
        <f>IF('Cole CSV aqui'!J4413&lt;&gt;"",'Cole CSV aqui'!J4413,"")</f>
        <v/>
      </c>
      <c r="G4414" s="35" t="str">
        <f t="shared" si="547"/>
        <v/>
      </c>
      <c r="H4414" s="7" t="str">
        <f>IF('Cole CSV aqui'!I4413="Anos ",'Cole CSV aqui'!H4413*365.25,"")&amp;IF('Cole CSV aqui'!I4413="Dias ",'Cole CSV aqui'!H4413,"")&amp;IF('Cole CSV aqui'!I4413="Meses ",'Cole CSV aqui'!H4413*30.5,"")</f>
        <v/>
      </c>
      <c r="I4414" s="6" t="str">
        <f>IF('Cole CSV aqui'!G4413&lt;&gt;"",C4414+H4414,"")</f>
        <v/>
      </c>
      <c r="J4414" s="28" t="e">
        <f t="shared" ca="1" si="548"/>
        <v>#VALUE!</v>
      </c>
      <c r="K4414" s="7" t="str">
        <f t="shared" si="544"/>
        <v/>
      </c>
      <c r="L4414" s="28" t="e">
        <f>C4414-'Instruções e período de cálculo'!$B$4</f>
        <v>#VALUE!</v>
      </c>
      <c r="M4414" s="28" t="e">
        <f>I4414-'Instruções e período de cálculo'!$B$5</f>
        <v>#VALUE!</v>
      </c>
      <c r="N4414" s="28" t="e">
        <f t="shared" si="549"/>
        <v>#VALUE!</v>
      </c>
      <c r="O4414" s="28" t="e">
        <f t="shared" si="550"/>
        <v>#VALUE!</v>
      </c>
      <c r="P4414" s="49" t="str">
        <f>IF('Cole CSV aqui'!B4413&lt;&gt;"",'Instruções e período de cálculo'!$B$5-'Instruções e período de cálculo'!$B$4+1,"")</f>
        <v/>
      </c>
      <c r="Q4414" s="28" t="str">
        <f>IF('Cole CSV aqui'!B4413&lt;&gt;"",P4414-N4414+O4414,"")</f>
        <v/>
      </c>
      <c r="R4414" s="7" t="str">
        <f t="shared" si="551"/>
        <v/>
      </c>
      <c r="S4414" s="32" t="e">
        <f>('Cole CSV aqui'!M4413-'Cole CSV aqui'!J4413)/(I4414-C4414)</f>
        <v>#VALUE!</v>
      </c>
      <c r="T4414" s="11" t="str">
        <f t="shared" si="545"/>
        <v/>
      </c>
      <c r="U4414" s="10" t="str">
        <f t="shared" si="546"/>
        <v/>
      </c>
      <c r="V4414" s="2"/>
      <c r="W4414" s="3"/>
      <c r="X4414" s="3"/>
    </row>
    <row r="4415" spans="1:24" s="1" customFormat="1" x14ac:dyDescent="0.25">
      <c r="A4415" s="5" t="str">
        <f>IF('Cole CSV aqui'!A4414&lt;&gt;"",'Cole CSV aqui'!A4414,"")</f>
        <v/>
      </c>
      <c r="B4415" s="5" t="str">
        <f>IF('Cole CSV aqui'!B4414&lt;&gt;"",'Cole CSV aqui'!B4414,"")</f>
        <v/>
      </c>
      <c r="C4415" s="6" t="str">
        <f>IF('Cole CSV aqui'!F4414&lt;&gt;"",'Cole CSV aqui'!F4414,"")</f>
        <v/>
      </c>
      <c r="D4415" s="6" t="str">
        <f>IF('Cole CSV aqui'!G4414&lt;&gt;"",'Cole CSV aqui'!G4414,"")</f>
        <v/>
      </c>
      <c r="E4415" s="35" t="str">
        <f>IF('Cole CSV aqui'!M4414&lt;&gt;"",'Cole CSV aqui'!M4414,"")</f>
        <v/>
      </c>
      <c r="F4415" s="35" t="str">
        <f>IF('Cole CSV aqui'!J4414&lt;&gt;"",'Cole CSV aqui'!J4414,"")</f>
        <v/>
      </c>
      <c r="G4415" s="35" t="str">
        <f t="shared" si="547"/>
        <v/>
      </c>
      <c r="H4415" s="7" t="str">
        <f>IF('Cole CSV aqui'!I4414="Anos ",'Cole CSV aqui'!H4414*365.25,"")&amp;IF('Cole CSV aqui'!I4414="Dias ",'Cole CSV aqui'!H4414,"")&amp;IF('Cole CSV aqui'!I4414="Meses ",'Cole CSV aqui'!H4414*30.5,"")</f>
        <v/>
      </c>
      <c r="I4415" s="6" t="str">
        <f>IF('Cole CSV aqui'!G4414&lt;&gt;"",C4415+H4415,"")</f>
        <v/>
      </c>
      <c r="J4415" s="28" t="e">
        <f t="shared" ca="1" si="548"/>
        <v>#VALUE!</v>
      </c>
      <c r="K4415" s="7" t="str">
        <f t="shared" si="544"/>
        <v/>
      </c>
      <c r="L4415" s="28" t="e">
        <f>C4415-'Instruções e período de cálculo'!$B$4</f>
        <v>#VALUE!</v>
      </c>
      <c r="M4415" s="28" t="e">
        <f>I4415-'Instruções e período de cálculo'!$B$5</f>
        <v>#VALUE!</v>
      </c>
      <c r="N4415" s="28" t="e">
        <f t="shared" si="549"/>
        <v>#VALUE!</v>
      </c>
      <c r="O4415" s="28" t="e">
        <f t="shared" si="550"/>
        <v>#VALUE!</v>
      </c>
      <c r="P4415" s="49" t="str">
        <f>IF('Cole CSV aqui'!B4414&lt;&gt;"",'Instruções e período de cálculo'!$B$5-'Instruções e período de cálculo'!$B$4+1,"")</f>
        <v/>
      </c>
      <c r="Q4415" s="28" t="str">
        <f>IF('Cole CSV aqui'!B4414&lt;&gt;"",P4415-N4415+O4415,"")</f>
        <v/>
      </c>
      <c r="R4415" s="7" t="str">
        <f t="shared" si="551"/>
        <v/>
      </c>
      <c r="S4415" s="32" t="e">
        <f>('Cole CSV aqui'!M4414-'Cole CSV aqui'!J4414)/(I4415-C4415)</f>
        <v>#VALUE!</v>
      </c>
      <c r="T4415" s="11" t="str">
        <f t="shared" si="545"/>
        <v/>
      </c>
      <c r="U4415" s="10" t="str">
        <f t="shared" si="546"/>
        <v/>
      </c>
      <c r="V4415" s="2"/>
      <c r="W4415" s="3"/>
      <c r="X4415" s="3"/>
    </row>
    <row r="4416" spans="1:24" s="1" customFormat="1" x14ac:dyDescent="0.25">
      <c r="A4416" s="5" t="str">
        <f>IF('Cole CSV aqui'!A4415&lt;&gt;"",'Cole CSV aqui'!A4415,"")</f>
        <v/>
      </c>
      <c r="B4416" s="5" t="str">
        <f>IF('Cole CSV aqui'!B4415&lt;&gt;"",'Cole CSV aqui'!B4415,"")</f>
        <v/>
      </c>
      <c r="C4416" s="6" t="str">
        <f>IF('Cole CSV aqui'!F4415&lt;&gt;"",'Cole CSV aqui'!F4415,"")</f>
        <v/>
      </c>
      <c r="D4416" s="6" t="str">
        <f>IF('Cole CSV aqui'!G4415&lt;&gt;"",'Cole CSV aqui'!G4415,"")</f>
        <v/>
      </c>
      <c r="E4416" s="35" t="str">
        <f>IF('Cole CSV aqui'!M4415&lt;&gt;"",'Cole CSV aqui'!M4415,"")</f>
        <v/>
      </c>
      <c r="F4416" s="35" t="str">
        <f>IF('Cole CSV aqui'!J4415&lt;&gt;"",'Cole CSV aqui'!J4415,"")</f>
        <v/>
      </c>
      <c r="G4416" s="35" t="str">
        <f t="shared" si="547"/>
        <v/>
      </c>
      <c r="H4416" s="7" t="str">
        <f>IF('Cole CSV aqui'!I4415="Anos ",'Cole CSV aqui'!H4415*365.25,"")&amp;IF('Cole CSV aqui'!I4415="Dias ",'Cole CSV aqui'!H4415,"")&amp;IF('Cole CSV aqui'!I4415="Meses ",'Cole CSV aqui'!H4415*30.5,"")</f>
        <v/>
      </c>
      <c r="I4416" s="6" t="str">
        <f>IF('Cole CSV aqui'!G4415&lt;&gt;"",C4416+H4416,"")</f>
        <v/>
      </c>
      <c r="J4416" s="28" t="e">
        <f t="shared" ca="1" si="548"/>
        <v>#VALUE!</v>
      </c>
      <c r="K4416" s="7" t="str">
        <f t="shared" si="544"/>
        <v/>
      </c>
      <c r="L4416" s="28" t="e">
        <f>C4416-'Instruções e período de cálculo'!$B$4</f>
        <v>#VALUE!</v>
      </c>
      <c r="M4416" s="28" t="e">
        <f>I4416-'Instruções e período de cálculo'!$B$5</f>
        <v>#VALUE!</v>
      </c>
      <c r="N4416" s="28" t="e">
        <f t="shared" si="549"/>
        <v>#VALUE!</v>
      </c>
      <c r="O4416" s="28" t="e">
        <f t="shared" si="550"/>
        <v>#VALUE!</v>
      </c>
      <c r="P4416" s="49" t="str">
        <f>IF('Cole CSV aqui'!B4415&lt;&gt;"",'Instruções e período de cálculo'!$B$5-'Instruções e período de cálculo'!$B$4+1,"")</f>
        <v/>
      </c>
      <c r="Q4416" s="28" t="str">
        <f>IF('Cole CSV aqui'!B4415&lt;&gt;"",P4416-N4416+O4416,"")</f>
        <v/>
      </c>
      <c r="R4416" s="7" t="str">
        <f t="shared" si="551"/>
        <v/>
      </c>
      <c r="S4416" s="32" t="e">
        <f>('Cole CSV aqui'!M4415-'Cole CSV aqui'!J4415)/(I4416-C4416)</f>
        <v>#VALUE!</v>
      </c>
      <c r="T4416" s="11" t="str">
        <f t="shared" si="545"/>
        <v/>
      </c>
      <c r="U4416" s="10" t="str">
        <f t="shared" si="546"/>
        <v/>
      </c>
      <c r="V4416" s="2"/>
      <c r="W4416" s="3"/>
      <c r="X4416" s="3"/>
    </row>
    <row r="4417" spans="1:24" s="1" customFormat="1" x14ac:dyDescent="0.25">
      <c r="A4417" s="5" t="str">
        <f>IF('Cole CSV aqui'!A4416&lt;&gt;"",'Cole CSV aqui'!A4416,"")</f>
        <v/>
      </c>
      <c r="B4417" s="5" t="str">
        <f>IF('Cole CSV aqui'!B4416&lt;&gt;"",'Cole CSV aqui'!B4416,"")</f>
        <v/>
      </c>
      <c r="C4417" s="6" t="str">
        <f>IF('Cole CSV aqui'!F4416&lt;&gt;"",'Cole CSV aqui'!F4416,"")</f>
        <v/>
      </c>
      <c r="D4417" s="6" t="str">
        <f>IF('Cole CSV aqui'!G4416&lt;&gt;"",'Cole CSV aqui'!G4416,"")</f>
        <v/>
      </c>
      <c r="E4417" s="35" t="str">
        <f>IF('Cole CSV aqui'!M4416&lt;&gt;"",'Cole CSV aqui'!M4416,"")</f>
        <v/>
      </c>
      <c r="F4417" s="35" t="str">
        <f>IF('Cole CSV aqui'!J4416&lt;&gt;"",'Cole CSV aqui'!J4416,"")</f>
        <v/>
      </c>
      <c r="G4417" s="35" t="str">
        <f t="shared" si="547"/>
        <v/>
      </c>
      <c r="H4417" s="7" t="str">
        <f>IF('Cole CSV aqui'!I4416="Anos ",'Cole CSV aqui'!H4416*365.25,"")&amp;IF('Cole CSV aqui'!I4416="Dias ",'Cole CSV aqui'!H4416,"")&amp;IF('Cole CSV aqui'!I4416="Meses ",'Cole CSV aqui'!H4416*30.5,"")</f>
        <v/>
      </c>
      <c r="I4417" s="6" t="str">
        <f>IF('Cole CSV aqui'!G4416&lt;&gt;"",C4417+H4417,"")</f>
        <v/>
      </c>
      <c r="J4417" s="28" t="e">
        <f t="shared" ca="1" si="548"/>
        <v>#VALUE!</v>
      </c>
      <c r="K4417" s="7" t="str">
        <f t="shared" si="544"/>
        <v/>
      </c>
      <c r="L4417" s="28" t="e">
        <f>C4417-'Instruções e período de cálculo'!$B$4</f>
        <v>#VALUE!</v>
      </c>
      <c r="M4417" s="28" t="e">
        <f>I4417-'Instruções e período de cálculo'!$B$5</f>
        <v>#VALUE!</v>
      </c>
      <c r="N4417" s="28" t="e">
        <f t="shared" si="549"/>
        <v>#VALUE!</v>
      </c>
      <c r="O4417" s="28" t="e">
        <f t="shared" si="550"/>
        <v>#VALUE!</v>
      </c>
      <c r="P4417" s="49" t="str">
        <f>IF('Cole CSV aqui'!B4416&lt;&gt;"",'Instruções e período de cálculo'!$B$5-'Instruções e período de cálculo'!$B$4+1,"")</f>
        <v/>
      </c>
      <c r="Q4417" s="28" t="str">
        <f>IF('Cole CSV aqui'!B4416&lt;&gt;"",P4417-N4417+O4417,"")</f>
        <v/>
      </c>
      <c r="R4417" s="7" t="str">
        <f t="shared" si="551"/>
        <v/>
      </c>
      <c r="S4417" s="32" t="e">
        <f>('Cole CSV aqui'!M4416-'Cole CSV aqui'!J4416)/(I4417-C4417)</f>
        <v>#VALUE!</v>
      </c>
      <c r="T4417" s="11" t="str">
        <f t="shared" si="545"/>
        <v/>
      </c>
      <c r="U4417" s="10" t="str">
        <f t="shared" si="546"/>
        <v/>
      </c>
      <c r="V4417" s="2"/>
      <c r="W4417" s="3"/>
      <c r="X4417" s="3"/>
    </row>
    <row r="4418" spans="1:24" s="1" customFormat="1" x14ac:dyDescent="0.25">
      <c r="A4418" s="5" t="str">
        <f>IF('Cole CSV aqui'!A4417&lt;&gt;"",'Cole CSV aqui'!A4417,"")</f>
        <v/>
      </c>
      <c r="B4418" s="5" t="str">
        <f>IF('Cole CSV aqui'!B4417&lt;&gt;"",'Cole CSV aqui'!B4417,"")</f>
        <v/>
      </c>
      <c r="C4418" s="6" t="str">
        <f>IF('Cole CSV aqui'!F4417&lt;&gt;"",'Cole CSV aqui'!F4417,"")</f>
        <v/>
      </c>
      <c r="D4418" s="6" t="str">
        <f>IF('Cole CSV aqui'!G4417&lt;&gt;"",'Cole CSV aqui'!G4417,"")</f>
        <v/>
      </c>
      <c r="E4418" s="35" t="str">
        <f>IF('Cole CSV aqui'!M4417&lt;&gt;"",'Cole CSV aqui'!M4417,"")</f>
        <v/>
      </c>
      <c r="F4418" s="35" t="str">
        <f>IF('Cole CSV aqui'!J4417&lt;&gt;"",'Cole CSV aqui'!J4417,"")</f>
        <v/>
      </c>
      <c r="G4418" s="35" t="str">
        <f t="shared" si="547"/>
        <v/>
      </c>
      <c r="H4418" s="7" t="str">
        <f>IF('Cole CSV aqui'!I4417="Anos ",'Cole CSV aqui'!H4417*365.25,"")&amp;IF('Cole CSV aqui'!I4417="Dias ",'Cole CSV aqui'!H4417,"")&amp;IF('Cole CSV aqui'!I4417="Meses ",'Cole CSV aqui'!H4417*30.5,"")</f>
        <v/>
      </c>
      <c r="I4418" s="6" t="str">
        <f>IF('Cole CSV aqui'!G4417&lt;&gt;"",C4418+H4418,"")</f>
        <v/>
      </c>
      <c r="J4418" s="28" t="e">
        <f t="shared" ca="1" si="548"/>
        <v>#VALUE!</v>
      </c>
      <c r="K4418" s="7" t="str">
        <f t="shared" si="544"/>
        <v/>
      </c>
      <c r="L4418" s="28" t="e">
        <f>C4418-'Instruções e período de cálculo'!$B$4</f>
        <v>#VALUE!</v>
      </c>
      <c r="M4418" s="28" t="e">
        <f>I4418-'Instruções e período de cálculo'!$B$5</f>
        <v>#VALUE!</v>
      </c>
      <c r="N4418" s="28" t="e">
        <f t="shared" si="549"/>
        <v>#VALUE!</v>
      </c>
      <c r="O4418" s="28" t="e">
        <f t="shared" si="550"/>
        <v>#VALUE!</v>
      </c>
      <c r="P4418" s="49" t="str">
        <f>IF('Cole CSV aqui'!B4417&lt;&gt;"",'Instruções e período de cálculo'!$B$5-'Instruções e período de cálculo'!$B$4+1,"")</f>
        <v/>
      </c>
      <c r="Q4418" s="28" t="str">
        <f>IF('Cole CSV aqui'!B4417&lt;&gt;"",P4418-N4418+O4418,"")</f>
        <v/>
      </c>
      <c r="R4418" s="7" t="str">
        <f t="shared" si="551"/>
        <v/>
      </c>
      <c r="S4418" s="32" t="e">
        <f>('Cole CSV aqui'!M4417-'Cole CSV aqui'!J4417)/(I4418-C4418)</f>
        <v>#VALUE!</v>
      </c>
      <c r="T4418" s="11" t="str">
        <f t="shared" si="545"/>
        <v/>
      </c>
      <c r="U4418" s="10" t="str">
        <f t="shared" si="546"/>
        <v/>
      </c>
      <c r="V4418" s="2"/>
      <c r="W4418" s="3"/>
      <c r="X4418" s="3"/>
    </row>
    <row r="4419" spans="1:24" s="1" customFormat="1" x14ac:dyDescent="0.25">
      <c r="A4419" s="5" t="str">
        <f>IF('Cole CSV aqui'!A4418&lt;&gt;"",'Cole CSV aqui'!A4418,"")</f>
        <v/>
      </c>
      <c r="B4419" s="5" t="str">
        <f>IF('Cole CSV aqui'!B4418&lt;&gt;"",'Cole CSV aqui'!B4418,"")</f>
        <v/>
      </c>
      <c r="C4419" s="6" t="str">
        <f>IF('Cole CSV aqui'!F4418&lt;&gt;"",'Cole CSV aqui'!F4418,"")</f>
        <v/>
      </c>
      <c r="D4419" s="6" t="str">
        <f>IF('Cole CSV aqui'!G4418&lt;&gt;"",'Cole CSV aqui'!G4418,"")</f>
        <v/>
      </c>
      <c r="E4419" s="35" t="str">
        <f>IF('Cole CSV aqui'!M4418&lt;&gt;"",'Cole CSV aqui'!M4418,"")</f>
        <v/>
      </c>
      <c r="F4419" s="35" t="str">
        <f>IF('Cole CSV aqui'!J4418&lt;&gt;"",'Cole CSV aqui'!J4418,"")</f>
        <v/>
      </c>
      <c r="G4419" s="35" t="str">
        <f t="shared" si="547"/>
        <v/>
      </c>
      <c r="H4419" s="7" t="str">
        <f>IF('Cole CSV aqui'!I4418="Anos ",'Cole CSV aqui'!H4418*365.25,"")&amp;IF('Cole CSV aqui'!I4418="Dias ",'Cole CSV aqui'!H4418,"")&amp;IF('Cole CSV aqui'!I4418="Meses ",'Cole CSV aqui'!H4418*30.5,"")</f>
        <v/>
      </c>
      <c r="I4419" s="6" t="str">
        <f>IF('Cole CSV aqui'!G4418&lt;&gt;"",C4419+H4419,"")</f>
        <v/>
      </c>
      <c r="J4419" s="28" t="e">
        <f t="shared" ca="1" si="548"/>
        <v>#VALUE!</v>
      </c>
      <c r="K4419" s="7" t="str">
        <f t="shared" ref="K4419:K4482" si="552">IF(B4419&lt;&gt;"",J4419,"")</f>
        <v/>
      </c>
      <c r="L4419" s="28" t="e">
        <f>C4419-'Instruções e período de cálculo'!$B$4</f>
        <v>#VALUE!</v>
      </c>
      <c r="M4419" s="28" t="e">
        <f>I4419-'Instruções e período de cálculo'!$B$5</f>
        <v>#VALUE!</v>
      </c>
      <c r="N4419" s="28" t="e">
        <f t="shared" si="549"/>
        <v>#VALUE!</v>
      </c>
      <c r="O4419" s="28" t="e">
        <f t="shared" si="550"/>
        <v>#VALUE!</v>
      </c>
      <c r="P4419" s="49" t="str">
        <f>IF('Cole CSV aqui'!B4418&lt;&gt;"",'Instruções e período de cálculo'!$B$5-'Instruções e período de cálculo'!$B$4+1,"")</f>
        <v/>
      </c>
      <c r="Q4419" s="28" t="str">
        <f>IF('Cole CSV aqui'!B4418&lt;&gt;"",P4419-N4419+O4419,"")</f>
        <v/>
      </c>
      <c r="R4419" s="7" t="str">
        <f t="shared" si="551"/>
        <v/>
      </c>
      <c r="S4419" s="32" t="e">
        <f>('Cole CSV aqui'!M4418-'Cole CSV aqui'!J4418)/(I4419-C4419)</f>
        <v>#VALUE!</v>
      </c>
      <c r="T4419" s="11" t="str">
        <f t="shared" ref="T4419:T4482" si="553">IF(B4419&lt;&gt;"",S4419,"")</f>
        <v/>
      </c>
      <c r="U4419" s="10" t="str">
        <f t="shared" ref="U4419:U4482" si="554">IF(R4419&lt;&gt;"",R4419*T4419,"")</f>
        <v/>
      </c>
      <c r="V4419" s="2"/>
      <c r="W4419" s="3"/>
      <c r="X4419" s="3"/>
    </row>
    <row r="4420" spans="1:24" s="1" customFormat="1" x14ac:dyDescent="0.25">
      <c r="A4420" s="5" t="str">
        <f>IF('Cole CSV aqui'!A4419&lt;&gt;"",'Cole CSV aqui'!A4419,"")</f>
        <v/>
      </c>
      <c r="B4420" s="5" t="str">
        <f>IF('Cole CSV aqui'!B4419&lt;&gt;"",'Cole CSV aqui'!B4419,"")</f>
        <v/>
      </c>
      <c r="C4420" s="6" t="str">
        <f>IF('Cole CSV aqui'!F4419&lt;&gt;"",'Cole CSV aqui'!F4419,"")</f>
        <v/>
      </c>
      <c r="D4420" s="6" t="str">
        <f>IF('Cole CSV aqui'!G4419&lt;&gt;"",'Cole CSV aqui'!G4419,"")</f>
        <v/>
      </c>
      <c r="E4420" s="35" t="str">
        <f>IF('Cole CSV aqui'!M4419&lt;&gt;"",'Cole CSV aqui'!M4419,"")</f>
        <v/>
      </c>
      <c r="F4420" s="35" t="str">
        <f>IF('Cole CSV aqui'!J4419&lt;&gt;"",'Cole CSV aqui'!J4419,"")</f>
        <v/>
      </c>
      <c r="G4420" s="35" t="str">
        <f t="shared" ref="G4420:G4483" si="555">IF(E4420&lt;&gt;"",E4420-F4420,"")</f>
        <v/>
      </c>
      <c r="H4420" s="7" t="str">
        <f>IF('Cole CSV aqui'!I4419="Anos ",'Cole CSV aqui'!H4419*365.25,"")&amp;IF('Cole CSV aqui'!I4419="Dias ",'Cole CSV aqui'!H4419,"")&amp;IF('Cole CSV aqui'!I4419="Meses ",'Cole CSV aqui'!H4419*30.5,"")</f>
        <v/>
      </c>
      <c r="I4420" s="6" t="str">
        <f>IF('Cole CSV aqui'!G4419&lt;&gt;"",C4420+H4420,"")</f>
        <v/>
      </c>
      <c r="J4420" s="28" t="e">
        <f t="shared" ref="J4420:J4483" ca="1" si="556">IF(I4420&gt;TODAY(),I4420-TODAY(),"")</f>
        <v>#VALUE!</v>
      </c>
      <c r="K4420" s="7" t="str">
        <f t="shared" si="552"/>
        <v/>
      </c>
      <c r="L4420" s="28" t="e">
        <f>C4420-'Instruções e período de cálculo'!$B$4</f>
        <v>#VALUE!</v>
      </c>
      <c r="M4420" s="28" t="e">
        <f>I4420-'Instruções e período de cálculo'!$B$5</f>
        <v>#VALUE!</v>
      </c>
      <c r="N4420" s="28" t="e">
        <f t="shared" ref="N4420:N4483" si="557">IF(L4420&gt;0,L4420,0)</f>
        <v>#VALUE!</v>
      </c>
      <c r="O4420" s="28" t="e">
        <f t="shared" ref="O4420:O4483" si="558">IF(M4420&lt;0,M4420,0)</f>
        <v>#VALUE!</v>
      </c>
      <c r="P4420" s="49" t="str">
        <f>IF('Cole CSV aqui'!B4419&lt;&gt;"",'Instruções e período de cálculo'!$B$5-'Instruções e período de cálculo'!$B$4+1,"")</f>
        <v/>
      </c>
      <c r="Q4420" s="28" t="str">
        <f>IF('Cole CSV aqui'!B4419&lt;&gt;"",P4420-N4420+O4420,"")</f>
        <v/>
      </c>
      <c r="R4420" s="7" t="str">
        <f t="shared" ref="R4420:R4483" si="559">IF(Q4420&gt;0,Q4420,"")</f>
        <v/>
      </c>
      <c r="S4420" s="32" t="e">
        <f>('Cole CSV aqui'!M4419-'Cole CSV aqui'!J4419)/(I4420-C4420)</f>
        <v>#VALUE!</v>
      </c>
      <c r="T4420" s="11" t="str">
        <f t="shared" si="553"/>
        <v/>
      </c>
      <c r="U4420" s="10" t="str">
        <f t="shared" si="554"/>
        <v/>
      </c>
      <c r="V4420" s="2"/>
      <c r="W4420" s="3"/>
      <c r="X4420" s="3"/>
    </row>
    <row r="4421" spans="1:24" s="1" customFormat="1" x14ac:dyDescent="0.25">
      <c r="A4421" s="5" t="str">
        <f>IF('Cole CSV aqui'!A4420&lt;&gt;"",'Cole CSV aqui'!A4420,"")</f>
        <v/>
      </c>
      <c r="B4421" s="5" t="str">
        <f>IF('Cole CSV aqui'!B4420&lt;&gt;"",'Cole CSV aqui'!B4420,"")</f>
        <v/>
      </c>
      <c r="C4421" s="6" t="str">
        <f>IF('Cole CSV aqui'!F4420&lt;&gt;"",'Cole CSV aqui'!F4420,"")</f>
        <v/>
      </c>
      <c r="D4421" s="6" t="str">
        <f>IF('Cole CSV aqui'!G4420&lt;&gt;"",'Cole CSV aqui'!G4420,"")</f>
        <v/>
      </c>
      <c r="E4421" s="35" t="str">
        <f>IF('Cole CSV aqui'!M4420&lt;&gt;"",'Cole CSV aqui'!M4420,"")</f>
        <v/>
      </c>
      <c r="F4421" s="35" t="str">
        <f>IF('Cole CSV aqui'!J4420&lt;&gt;"",'Cole CSV aqui'!J4420,"")</f>
        <v/>
      </c>
      <c r="G4421" s="35" t="str">
        <f t="shared" si="555"/>
        <v/>
      </c>
      <c r="H4421" s="7" t="str">
        <f>IF('Cole CSV aqui'!I4420="Anos ",'Cole CSV aqui'!H4420*365.25,"")&amp;IF('Cole CSV aqui'!I4420="Dias ",'Cole CSV aqui'!H4420,"")&amp;IF('Cole CSV aqui'!I4420="Meses ",'Cole CSV aqui'!H4420*30.5,"")</f>
        <v/>
      </c>
      <c r="I4421" s="6" t="str">
        <f>IF('Cole CSV aqui'!G4420&lt;&gt;"",C4421+H4421,"")</f>
        <v/>
      </c>
      <c r="J4421" s="28" t="e">
        <f t="shared" ca="1" si="556"/>
        <v>#VALUE!</v>
      </c>
      <c r="K4421" s="7" t="str">
        <f t="shared" si="552"/>
        <v/>
      </c>
      <c r="L4421" s="28" t="e">
        <f>C4421-'Instruções e período de cálculo'!$B$4</f>
        <v>#VALUE!</v>
      </c>
      <c r="M4421" s="28" t="e">
        <f>I4421-'Instruções e período de cálculo'!$B$5</f>
        <v>#VALUE!</v>
      </c>
      <c r="N4421" s="28" t="e">
        <f t="shared" si="557"/>
        <v>#VALUE!</v>
      </c>
      <c r="O4421" s="28" t="e">
        <f t="shared" si="558"/>
        <v>#VALUE!</v>
      </c>
      <c r="P4421" s="49" t="str">
        <f>IF('Cole CSV aqui'!B4420&lt;&gt;"",'Instruções e período de cálculo'!$B$5-'Instruções e período de cálculo'!$B$4+1,"")</f>
        <v/>
      </c>
      <c r="Q4421" s="28" t="str">
        <f>IF('Cole CSV aqui'!B4420&lt;&gt;"",P4421-N4421+O4421,"")</f>
        <v/>
      </c>
      <c r="R4421" s="7" t="str">
        <f t="shared" si="559"/>
        <v/>
      </c>
      <c r="S4421" s="32" t="e">
        <f>('Cole CSV aqui'!M4420-'Cole CSV aqui'!J4420)/(I4421-C4421)</f>
        <v>#VALUE!</v>
      </c>
      <c r="T4421" s="11" t="str">
        <f t="shared" si="553"/>
        <v/>
      </c>
      <c r="U4421" s="10" t="str">
        <f t="shared" si="554"/>
        <v/>
      </c>
      <c r="V4421" s="2"/>
      <c r="W4421" s="3"/>
      <c r="X4421" s="3"/>
    </row>
    <row r="4422" spans="1:24" s="1" customFormat="1" x14ac:dyDescent="0.25">
      <c r="A4422" s="5" t="str">
        <f>IF('Cole CSV aqui'!A4421&lt;&gt;"",'Cole CSV aqui'!A4421,"")</f>
        <v/>
      </c>
      <c r="B4422" s="5" t="str">
        <f>IF('Cole CSV aqui'!B4421&lt;&gt;"",'Cole CSV aqui'!B4421,"")</f>
        <v/>
      </c>
      <c r="C4422" s="6" t="str">
        <f>IF('Cole CSV aqui'!F4421&lt;&gt;"",'Cole CSV aqui'!F4421,"")</f>
        <v/>
      </c>
      <c r="D4422" s="6" t="str">
        <f>IF('Cole CSV aqui'!G4421&lt;&gt;"",'Cole CSV aqui'!G4421,"")</f>
        <v/>
      </c>
      <c r="E4422" s="35" t="str">
        <f>IF('Cole CSV aqui'!M4421&lt;&gt;"",'Cole CSV aqui'!M4421,"")</f>
        <v/>
      </c>
      <c r="F4422" s="35" t="str">
        <f>IF('Cole CSV aqui'!J4421&lt;&gt;"",'Cole CSV aqui'!J4421,"")</f>
        <v/>
      </c>
      <c r="G4422" s="35" t="str">
        <f t="shared" si="555"/>
        <v/>
      </c>
      <c r="H4422" s="7" t="str">
        <f>IF('Cole CSV aqui'!I4421="Anos ",'Cole CSV aqui'!H4421*365.25,"")&amp;IF('Cole CSV aqui'!I4421="Dias ",'Cole CSV aqui'!H4421,"")&amp;IF('Cole CSV aqui'!I4421="Meses ",'Cole CSV aqui'!H4421*30.5,"")</f>
        <v/>
      </c>
      <c r="I4422" s="6" t="str">
        <f>IF('Cole CSV aqui'!G4421&lt;&gt;"",C4422+H4422,"")</f>
        <v/>
      </c>
      <c r="J4422" s="28" t="e">
        <f t="shared" ca="1" si="556"/>
        <v>#VALUE!</v>
      </c>
      <c r="K4422" s="7" t="str">
        <f t="shared" si="552"/>
        <v/>
      </c>
      <c r="L4422" s="28" t="e">
        <f>C4422-'Instruções e período de cálculo'!$B$4</f>
        <v>#VALUE!</v>
      </c>
      <c r="M4422" s="28" t="e">
        <f>I4422-'Instruções e período de cálculo'!$B$5</f>
        <v>#VALUE!</v>
      </c>
      <c r="N4422" s="28" t="e">
        <f t="shared" si="557"/>
        <v>#VALUE!</v>
      </c>
      <c r="O4422" s="28" t="e">
        <f t="shared" si="558"/>
        <v>#VALUE!</v>
      </c>
      <c r="P4422" s="49" t="str">
        <f>IF('Cole CSV aqui'!B4421&lt;&gt;"",'Instruções e período de cálculo'!$B$5-'Instruções e período de cálculo'!$B$4+1,"")</f>
        <v/>
      </c>
      <c r="Q4422" s="28" t="str">
        <f>IF('Cole CSV aqui'!B4421&lt;&gt;"",P4422-N4422+O4422,"")</f>
        <v/>
      </c>
      <c r="R4422" s="7" t="str">
        <f t="shared" si="559"/>
        <v/>
      </c>
      <c r="S4422" s="32" t="e">
        <f>('Cole CSV aqui'!M4421-'Cole CSV aqui'!J4421)/(I4422-C4422)</f>
        <v>#VALUE!</v>
      </c>
      <c r="T4422" s="11" t="str">
        <f t="shared" si="553"/>
        <v/>
      </c>
      <c r="U4422" s="10" t="str">
        <f t="shared" si="554"/>
        <v/>
      </c>
      <c r="V4422" s="2"/>
      <c r="W4422" s="3"/>
      <c r="X4422" s="3"/>
    </row>
    <row r="4423" spans="1:24" s="1" customFormat="1" x14ac:dyDescent="0.25">
      <c r="A4423" s="5" t="str">
        <f>IF('Cole CSV aqui'!A4422&lt;&gt;"",'Cole CSV aqui'!A4422,"")</f>
        <v/>
      </c>
      <c r="B4423" s="5" t="str">
        <f>IF('Cole CSV aqui'!B4422&lt;&gt;"",'Cole CSV aqui'!B4422,"")</f>
        <v/>
      </c>
      <c r="C4423" s="6" t="str">
        <f>IF('Cole CSV aqui'!F4422&lt;&gt;"",'Cole CSV aqui'!F4422,"")</f>
        <v/>
      </c>
      <c r="D4423" s="6" t="str">
        <f>IF('Cole CSV aqui'!G4422&lt;&gt;"",'Cole CSV aqui'!G4422,"")</f>
        <v/>
      </c>
      <c r="E4423" s="35" t="str">
        <f>IF('Cole CSV aqui'!M4422&lt;&gt;"",'Cole CSV aqui'!M4422,"")</f>
        <v/>
      </c>
      <c r="F4423" s="35" t="str">
        <f>IF('Cole CSV aqui'!J4422&lt;&gt;"",'Cole CSV aqui'!J4422,"")</f>
        <v/>
      </c>
      <c r="G4423" s="35" t="str">
        <f t="shared" si="555"/>
        <v/>
      </c>
      <c r="H4423" s="7" t="str">
        <f>IF('Cole CSV aqui'!I4422="Anos ",'Cole CSV aqui'!H4422*365.25,"")&amp;IF('Cole CSV aqui'!I4422="Dias ",'Cole CSV aqui'!H4422,"")&amp;IF('Cole CSV aqui'!I4422="Meses ",'Cole CSV aqui'!H4422*30.5,"")</f>
        <v/>
      </c>
      <c r="I4423" s="6" t="str">
        <f>IF('Cole CSV aqui'!G4422&lt;&gt;"",C4423+H4423,"")</f>
        <v/>
      </c>
      <c r="J4423" s="28" t="e">
        <f t="shared" ca="1" si="556"/>
        <v>#VALUE!</v>
      </c>
      <c r="K4423" s="7" t="str">
        <f t="shared" si="552"/>
        <v/>
      </c>
      <c r="L4423" s="28" t="e">
        <f>C4423-'Instruções e período de cálculo'!$B$4</f>
        <v>#VALUE!</v>
      </c>
      <c r="M4423" s="28" t="e">
        <f>I4423-'Instruções e período de cálculo'!$B$5</f>
        <v>#VALUE!</v>
      </c>
      <c r="N4423" s="28" t="e">
        <f t="shared" si="557"/>
        <v>#VALUE!</v>
      </c>
      <c r="O4423" s="28" t="e">
        <f t="shared" si="558"/>
        <v>#VALUE!</v>
      </c>
      <c r="P4423" s="49" t="str">
        <f>IF('Cole CSV aqui'!B4422&lt;&gt;"",'Instruções e período de cálculo'!$B$5-'Instruções e período de cálculo'!$B$4+1,"")</f>
        <v/>
      </c>
      <c r="Q4423" s="28" t="str">
        <f>IF('Cole CSV aqui'!B4422&lt;&gt;"",P4423-N4423+O4423,"")</f>
        <v/>
      </c>
      <c r="R4423" s="7" t="str">
        <f t="shared" si="559"/>
        <v/>
      </c>
      <c r="S4423" s="32" t="e">
        <f>('Cole CSV aqui'!M4422-'Cole CSV aqui'!J4422)/(I4423-C4423)</f>
        <v>#VALUE!</v>
      </c>
      <c r="T4423" s="11" t="str">
        <f t="shared" si="553"/>
        <v/>
      </c>
      <c r="U4423" s="10" t="str">
        <f t="shared" si="554"/>
        <v/>
      </c>
      <c r="V4423" s="2"/>
      <c r="W4423" s="3"/>
      <c r="X4423" s="3"/>
    </row>
    <row r="4424" spans="1:24" s="1" customFormat="1" x14ac:dyDescent="0.25">
      <c r="A4424" s="5" t="str">
        <f>IF('Cole CSV aqui'!A4423&lt;&gt;"",'Cole CSV aqui'!A4423,"")</f>
        <v/>
      </c>
      <c r="B4424" s="5" t="str">
        <f>IF('Cole CSV aqui'!B4423&lt;&gt;"",'Cole CSV aqui'!B4423,"")</f>
        <v/>
      </c>
      <c r="C4424" s="6" t="str">
        <f>IF('Cole CSV aqui'!F4423&lt;&gt;"",'Cole CSV aqui'!F4423,"")</f>
        <v/>
      </c>
      <c r="D4424" s="6" t="str">
        <f>IF('Cole CSV aqui'!G4423&lt;&gt;"",'Cole CSV aqui'!G4423,"")</f>
        <v/>
      </c>
      <c r="E4424" s="35" t="str">
        <f>IF('Cole CSV aqui'!M4423&lt;&gt;"",'Cole CSV aqui'!M4423,"")</f>
        <v/>
      </c>
      <c r="F4424" s="35" t="str">
        <f>IF('Cole CSV aqui'!J4423&lt;&gt;"",'Cole CSV aqui'!J4423,"")</f>
        <v/>
      </c>
      <c r="G4424" s="35" t="str">
        <f t="shared" si="555"/>
        <v/>
      </c>
      <c r="H4424" s="7" t="str">
        <f>IF('Cole CSV aqui'!I4423="Anos ",'Cole CSV aqui'!H4423*365.25,"")&amp;IF('Cole CSV aqui'!I4423="Dias ",'Cole CSV aqui'!H4423,"")&amp;IF('Cole CSV aqui'!I4423="Meses ",'Cole CSV aqui'!H4423*30.5,"")</f>
        <v/>
      </c>
      <c r="I4424" s="6" t="str">
        <f>IF('Cole CSV aqui'!G4423&lt;&gt;"",C4424+H4424,"")</f>
        <v/>
      </c>
      <c r="J4424" s="28" t="e">
        <f t="shared" ca="1" si="556"/>
        <v>#VALUE!</v>
      </c>
      <c r="K4424" s="7" t="str">
        <f t="shared" si="552"/>
        <v/>
      </c>
      <c r="L4424" s="28" t="e">
        <f>C4424-'Instruções e período de cálculo'!$B$4</f>
        <v>#VALUE!</v>
      </c>
      <c r="M4424" s="28" t="e">
        <f>I4424-'Instruções e período de cálculo'!$B$5</f>
        <v>#VALUE!</v>
      </c>
      <c r="N4424" s="28" t="e">
        <f t="shared" si="557"/>
        <v>#VALUE!</v>
      </c>
      <c r="O4424" s="28" t="e">
        <f t="shared" si="558"/>
        <v>#VALUE!</v>
      </c>
      <c r="P4424" s="49" t="str">
        <f>IF('Cole CSV aqui'!B4423&lt;&gt;"",'Instruções e período de cálculo'!$B$5-'Instruções e período de cálculo'!$B$4+1,"")</f>
        <v/>
      </c>
      <c r="Q4424" s="28" t="str">
        <f>IF('Cole CSV aqui'!B4423&lt;&gt;"",P4424-N4424+O4424,"")</f>
        <v/>
      </c>
      <c r="R4424" s="7" t="str">
        <f t="shared" si="559"/>
        <v/>
      </c>
      <c r="S4424" s="32" t="e">
        <f>('Cole CSV aqui'!M4423-'Cole CSV aqui'!J4423)/(I4424-C4424)</f>
        <v>#VALUE!</v>
      </c>
      <c r="T4424" s="11" t="str">
        <f t="shared" si="553"/>
        <v/>
      </c>
      <c r="U4424" s="10" t="str">
        <f t="shared" si="554"/>
        <v/>
      </c>
      <c r="V4424" s="2"/>
      <c r="W4424" s="3"/>
      <c r="X4424" s="3"/>
    </row>
    <row r="4425" spans="1:24" s="1" customFormat="1" x14ac:dyDescent="0.25">
      <c r="A4425" s="5" t="str">
        <f>IF('Cole CSV aqui'!A4424&lt;&gt;"",'Cole CSV aqui'!A4424,"")</f>
        <v/>
      </c>
      <c r="B4425" s="5" t="str">
        <f>IF('Cole CSV aqui'!B4424&lt;&gt;"",'Cole CSV aqui'!B4424,"")</f>
        <v/>
      </c>
      <c r="C4425" s="6" t="str">
        <f>IF('Cole CSV aqui'!F4424&lt;&gt;"",'Cole CSV aqui'!F4424,"")</f>
        <v/>
      </c>
      <c r="D4425" s="6" t="str">
        <f>IF('Cole CSV aqui'!G4424&lt;&gt;"",'Cole CSV aqui'!G4424,"")</f>
        <v/>
      </c>
      <c r="E4425" s="35" t="str">
        <f>IF('Cole CSV aqui'!M4424&lt;&gt;"",'Cole CSV aqui'!M4424,"")</f>
        <v/>
      </c>
      <c r="F4425" s="35" t="str">
        <f>IF('Cole CSV aqui'!J4424&lt;&gt;"",'Cole CSV aqui'!J4424,"")</f>
        <v/>
      </c>
      <c r="G4425" s="35" t="str">
        <f t="shared" si="555"/>
        <v/>
      </c>
      <c r="H4425" s="7" t="str">
        <f>IF('Cole CSV aqui'!I4424="Anos ",'Cole CSV aqui'!H4424*365.25,"")&amp;IF('Cole CSV aqui'!I4424="Dias ",'Cole CSV aqui'!H4424,"")&amp;IF('Cole CSV aqui'!I4424="Meses ",'Cole CSV aqui'!H4424*30.5,"")</f>
        <v/>
      </c>
      <c r="I4425" s="6" t="str">
        <f>IF('Cole CSV aqui'!G4424&lt;&gt;"",C4425+H4425,"")</f>
        <v/>
      </c>
      <c r="J4425" s="28" t="e">
        <f t="shared" ca="1" si="556"/>
        <v>#VALUE!</v>
      </c>
      <c r="K4425" s="7" t="str">
        <f t="shared" si="552"/>
        <v/>
      </c>
      <c r="L4425" s="28" t="e">
        <f>C4425-'Instruções e período de cálculo'!$B$4</f>
        <v>#VALUE!</v>
      </c>
      <c r="M4425" s="28" t="e">
        <f>I4425-'Instruções e período de cálculo'!$B$5</f>
        <v>#VALUE!</v>
      </c>
      <c r="N4425" s="28" t="e">
        <f t="shared" si="557"/>
        <v>#VALUE!</v>
      </c>
      <c r="O4425" s="28" t="e">
        <f t="shared" si="558"/>
        <v>#VALUE!</v>
      </c>
      <c r="P4425" s="49" t="str">
        <f>IF('Cole CSV aqui'!B4424&lt;&gt;"",'Instruções e período de cálculo'!$B$5-'Instruções e período de cálculo'!$B$4+1,"")</f>
        <v/>
      </c>
      <c r="Q4425" s="28" t="str">
        <f>IF('Cole CSV aqui'!B4424&lt;&gt;"",P4425-N4425+O4425,"")</f>
        <v/>
      </c>
      <c r="R4425" s="7" t="str">
        <f t="shared" si="559"/>
        <v/>
      </c>
      <c r="S4425" s="32" t="e">
        <f>('Cole CSV aqui'!M4424-'Cole CSV aqui'!J4424)/(I4425-C4425)</f>
        <v>#VALUE!</v>
      </c>
      <c r="T4425" s="11" t="str">
        <f t="shared" si="553"/>
        <v/>
      </c>
      <c r="U4425" s="10" t="str">
        <f t="shared" si="554"/>
        <v/>
      </c>
      <c r="V4425" s="2"/>
      <c r="W4425" s="3"/>
      <c r="X4425" s="3"/>
    </row>
    <row r="4426" spans="1:24" s="1" customFormat="1" x14ac:dyDescent="0.25">
      <c r="A4426" s="5" t="str">
        <f>IF('Cole CSV aqui'!A4425&lt;&gt;"",'Cole CSV aqui'!A4425,"")</f>
        <v/>
      </c>
      <c r="B4426" s="5" t="str">
        <f>IF('Cole CSV aqui'!B4425&lt;&gt;"",'Cole CSV aqui'!B4425,"")</f>
        <v/>
      </c>
      <c r="C4426" s="6" t="str">
        <f>IF('Cole CSV aqui'!F4425&lt;&gt;"",'Cole CSV aqui'!F4425,"")</f>
        <v/>
      </c>
      <c r="D4426" s="6" t="str">
        <f>IF('Cole CSV aqui'!G4425&lt;&gt;"",'Cole CSV aqui'!G4425,"")</f>
        <v/>
      </c>
      <c r="E4426" s="35" t="str">
        <f>IF('Cole CSV aqui'!M4425&lt;&gt;"",'Cole CSV aqui'!M4425,"")</f>
        <v/>
      </c>
      <c r="F4426" s="35" t="str">
        <f>IF('Cole CSV aqui'!J4425&lt;&gt;"",'Cole CSV aqui'!J4425,"")</f>
        <v/>
      </c>
      <c r="G4426" s="35" t="str">
        <f t="shared" si="555"/>
        <v/>
      </c>
      <c r="H4426" s="7" t="str">
        <f>IF('Cole CSV aqui'!I4425="Anos ",'Cole CSV aqui'!H4425*365.25,"")&amp;IF('Cole CSV aqui'!I4425="Dias ",'Cole CSV aqui'!H4425,"")&amp;IF('Cole CSV aqui'!I4425="Meses ",'Cole CSV aqui'!H4425*30.5,"")</f>
        <v/>
      </c>
      <c r="I4426" s="6" t="str">
        <f>IF('Cole CSV aqui'!G4425&lt;&gt;"",C4426+H4426,"")</f>
        <v/>
      </c>
      <c r="J4426" s="28" t="e">
        <f t="shared" ca="1" si="556"/>
        <v>#VALUE!</v>
      </c>
      <c r="K4426" s="7" t="str">
        <f t="shared" si="552"/>
        <v/>
      </c>
      <c r="L4426" s="28" t="e">
        <f>C4426-'Instruções e período de cálculo'!$B$4</f>
        <v>#VALUE!</v>
      </c>
      <c r="M4426" s="28" t="e">
        <f>I4426-'Instruções e período de cálculo'!$B$5</f>
        <v>#VALUE!</v>
      </c>
      <c r="N4426" s="28" t="e">
        <f t="shared" si="557"/>
        <v>#VALUE!</v>
      </c>
      <c r="O4426" s="28" t="e">
        <f t="shared" si="558"/>
        <v>#VALUE!</v>
      </c>
      <c r="P4426" s="49" t="str">
        <f>IF('Cole CSV aqui'!B4425&lt;&gt;"",'Instruções e período de cálculo'!$B$5-'Instruções e período de cálculo'!$B$4+1,"")</f>
        <v/>
      </c>
      <c r="Q4426" s="28" t="str">
        <f>IF('Cole CSV aqui'!B4425&lt;&gt;"",P4426-N4426+O4426,"")</f>
        <v/>
      </c>
      <c r="R4426" s="7" t="str">
        <f t="shared" si="559"/>
        <v/>
      </c>
      <c r="S4426" s="32" t="e">
        <f>('Cole CSV aqui'!M4425-'Cole CSV aqui'!J4425)/(I4426-C4426)</f>
        <v>#VALUE!</v>
      </c>
      <c r="T4426" s="11" t="str">
        <f t="shared" si="553"/>
        <v/>
      </c>
      <c r="U4426" s="10" t="str">
        <f t="shared" si="554"/>
        <v/>
      </c>
      <c r="V4426" s="2"/>
      <c r="W4426" s="3"/>
      <c r="X4426" s="3"/>
    </row>
    <row r="4427" spans="1:24" s="1" customFormat="1" x14ac:dyDescent="0.25">
      <c r="A4427" s="5" t="str">
        <f>IF('Cole CSV aqui'!A4426&lt;&gt;"",'Cole CSV aqui'!A4426,"")</f>
        <v/>
      </c>
      <c r="B4427" s="5" t="str">
        <f>IF('Cole CSV aqui'!B4426&lt;&gt;"",'Cole CSV aqui'!B4426,"")</f>
        <v/>
      </c>
      <c r="C4427" s="6" t="str">
        <f>IF('Cole CSV aqui'!F4426&lt;&gt;"",'Cole CSV aqui'!F4426,"")</f>
        <v/>
      </c>
      <c r="D4427" s="6" t="str">
        <f>IF('Cole CSV aqui'!G4426&lt;&gt;"",'Cole CSV aqui'!G4426,"")</f>
        <v/>
      </c>
      <c r="E4427" s="35" t="str">
        <f>IF('Cole CSV aqui'!M4426&lt;&gt;"",'Cole CSV aqui'!M4426,"")</f>
        <v/>
      </c>
      <c r="F4427" s="35" t="str">
        <f>IF('Cole CSV aqui'!J4426&lt;&gt;"",'Cole CSV aqui'!J4426,"")</f>
        <v/>
      </c>
      <c r="G4427" s="35" t="str">
        <f t="shared" si="555"/>
        <v/>
      </c>
      <c r="H4427" s="7" t="str">
        <f>IF('Cole CSV aqui'!I4426="Anos ",'Cole CSV aqui'!H4426*365.25,"")&amp;IF('Cole CSV aqui'!I4426="Dias ",'Cole CSV aqui'!H4426,"")&amp;IF('Cole CSV aqui'!I4426="Meses ",'Cole CSV aqui'!H4426*30.5,"")</f>
        <v/>
      </c>
      <c r="I4427" s="6" t="str">
        <f>IF('Cole CSV aqui'!G4426&lt;&gt;"",C4427+H4427,"")</f>
        <v/>
      </c>
      <c r="J4427" s="28" t="e">
        <f t="shared" ca="1" si="556"/>
        <v>#VALUE!</v>
      </c>
      <c r="K4427" s="7" t="str">
        <f t="shared" si="552"/>
        <v/>
      </c>
      <c r="L4427" s="28" t="e">
        <f>C4427-'Instruções e período de cálculo'!$B$4</f>
        <v>#VALUE!</v>
      </c>
      <c r="M4427" s="28" t="e">
        <f>I4427-'Instruções e período de cálculo'!$B$5</f>
        <v>#VALUE!</v>
      </c>
      <c r="N4427" s="28" t="e">
        <f t="shared" si="557"/>
        <v>#VALUE!</v>
      </c>
      <c r="O4427" s="28" t="e">
        <f t="shared" si="558"/>
        <v>#VALUE!</v>
      </c>
      <c r="P4427" s="49" t="str">
        <f>IF('Cole CSV aqui'!B4426&lt;&gt;"",'Instruções e período de cálculo'!$B$5-'Instruções e período de cálculo'!$B$4+1,"")</f>
        <v/>
      </c>
      <c r="Q4427" s="28" t="str">
        <f>IF('Cole CSV aqui'!B4426&lt;&gt;"",P4427-N4427+O4427,"")</f>
        <v/>
      </c>
      <c r="R4427" s="7" t="str">
        <f t="shared" si="559"/>
        <v/>
      </c>
      <c r="S4427" s="32" t="e">
        <f>('Cole CSV aqui'!M4426-'Cole CSV aqui'!J4426)/(I4427-C4427)</f>
        <v>#VALUE!</v>
      </c>
      <c r="T4427" s="11" t="str">
        <f t="shared" si="553"/>
        <v/>
      </c>
      <c r="U4427" s="10" t="str">
        <f t="shared" si="554"/>
        <v/>
      </c>
      <c r="V4427" s="2"/>
      <c r="W4427" s="3"/>
      <c r="X4427" s="3"/>
    </row>
    <row r="4428" spans="1:24" s="1" customFormat="1" x14ac:dyDescent="0.25">
      <c r="A4428" s="5" t="str">
        <f>IF('Cole CSV aqui'!A4427&lt;&gt;"",'Cole CSV aqui'!A4427,"")</f>
        <v/>
      </c>
      <c r="B4428" s="5" t="str">
        <f>IF('Cole CSV aqui'!B4427&lt;&gt;"",'Cole CSV aqui'!B4427,"")</f>
        <v/>
      </c>
      <c r="C4428" s="6" t="str">
        <f>IF('Cole CSV aqui'!F4427&lt;&gt;"",'Cole CSV aqui'!F4427,"")</f>
        <v/>
      </c>
      <c r="D4428" s="6" t="str">
        <f>IF('Cole CSV aqui'!G4427&lt;&gt;"",'Cole CSV aqui'!G4427,"")</f>
        <v/>
      </c>
      <c r="E4428" s="35" t="str">
        <f>IF('Cole CSV aqui'!M4427&lt;&gt;"",'Cole CSV aqui'!M4427,"")</f>
        <v/>
      </c>
      <c r="F4428" s="35" t="str">
        <f>IF('Cole CSV aqui'!J4427&lt;&gt;"",'Cole CSV aqui'!J4427,"")</f>
        <v/>
      </c>
      <c r="G4428" s="35" t="str">
        <f t="shared" si="555"/>
        <v/>
      </c>
      <c r="H4428" s="7" t="str">
        <f>IF('Cole CSV aqui'!I4427="Anos ",'Cole CSV aqui'!H4427*365.25,"")&amp;IF('Cole CSV aqui'!I4427="Dias ",'Cole CSV aqui'!H4427,"")&amp;IF('Cole CSV aqui'!I4427="Meses ",'Cole CSV aqui'!H4427*30.5,"")</f>
        <v/>
      </c>
      <c r="I4428" s="6" t="str">
        <f>IF('Cole CSV aqui'!G4427&lt;&gt;"",C4428+H4428,"")</f>
        <v/>
      </c>
      <c r="J4428" s="28" t="e">
        <f t="shared" ca="1" si="556"/>
        <v>#VALUE!</v>
      </c>
      <c r="K4428" s="7" t="str">
        <f t="shared" si="552"/>
        <v/>
      </c>
      <c r="L4428" s="28" t="e">
        <f>C4428-'Instruções e período de cálculo'!$B$4</f>
        <v>#VALUE!</v>
      </c>
      <c r="M4428" s="28" t="e">
        <f>I4428-'Instruções e período de cálculo'!$B$5</f>
        <v>#VALUE!</v>
      </c>
      <c r="N4428" s="28" t="e">
        <f t="shared" si="557"/>
        <v>#VALUE!</v>
      </c>
      <c r="O4428" s="28" t="e">
        <f t="shared" si="558"/>
        <v>#VALUE!</v>
      </c>
      <c r="P4428" s="49" t="str">
        <f>IF('Cole CSV aqui'!B4427&lt;&gt;"",'Instruções e período de cálculo'!$B$5-'Instruções e período de cálculo'!$B$4+1,"")</f>
        <v/>
      </c>
      <c r="Q4428" s="28" t="str">
        <f>IF('Cole CSV aqui'!B4427&lt;&gt;"",P4428-N4428+O4428,"")</f>
        <v/>
      </c>
      <c r="R4428" s="7" t="str">
        <f t="shared" si="559"/>
        <v/>
      </c>
      <c r="S4428" s="32" t="e">
        <f>('Cole CSV aqui'!M4427-'Cole CSV aqui'!J4427)/(I4428-C4428)</f>
        <v>#VALUE!</v>
      </c>
      <c r="T4428" s="11" t="str">
        <f t="shared" si="553"/>
        <v/>
      </c>
      <c r="U4428" s="10" t="str">
        <f t="shared" si="554"/>
        <v/>
      </c>
      <c r="V4428" s="2"/>
      <c r="W4428" s="3"/>
      <c r="X4428" s="3"/>
    </row>
    <row r="4429" spans="1:24" s="1" customFormat="1" x14ac:dyDescent="0.25">
      <c r="A4429" s="5" t="str">
        <f>IF('Cole CSV aqui'!A4428&lt;&gt;"",'Cole CSV aqui'!A4428,"")</f>
        <v/>
      </c>
      <c r="B4429" s="5" t="str">
        <f>IF('Cole CSV aqui'!B4428&lt;&gt;"",'Cole CSV aqui'!B4428,"")</f>
        <v/>
      </c>
      <c r="C4429" s="6" t="str">
        <f>IF('Cole CSV aqui'!F4428&lt;&gt;"",'Cole CSV aqui'!F4428,"")</f>
        <v/>
      </c>
      <c r="D4429" s="6" t="str">
        <f>IF('Cole CSV aqui'!G4428&lt;&gt;"",'Cole CSV aqui'!G4428,"")</f>
        <v/>
      </c>
      <c r="E4429" s="35" t="str">
        <f>IF('Cole CSV aqui'!M4428&lt;&gt;"",'Cole CSV aqui'!M4428,"")</f>
        <v/>
      </c>
      <c r="F4429" s="35" t="str">
        <f>IF('Cole CSV aqui'!J4428&lt;&gt;"",'Cole CSV aqui'!J4428,"")</f>
        <v/>
      </c>
      <c r="G4429" s="35" t="str">
        <f t="shared" si="555"/>
        <v/>
      </c>
      <c r="H4429" s="7" t="str">
        <f>IF('Cole CSV aqui'!I4428="Anos ",'Cole CSV aqui'!H4428*365.25,"")&amp;IF('Cole CSV aqui'!I4428="Dias ",'Cole CSV aqui'!H4428,"")&amp;IF('Cole CSV aqui'!I4428="Meses ",'Cole CSV aqui'!H4428*30.5,"")</f>
        <v/>
      </c>
      <c r="I4429" s="6" t="str">
        <f>IF('Cole CSV aqui'!G4428&lt;&gt;"",C4429+H4429,"")</f>
        <v/>
      </c>
      <c r="J4429" s="28" t="e">
        <f t="shared" ca="1" si="556"/>
        <v>#VALUE!</v>
      </c>
      <c r="K4429" s="7" t="str">
        <f t="shared" si="552"/>
        <v/>
      </c>
      <c r="L4429" s="28" t="e">
        <f>C4429-'Instruções e período de cálculo'!$B$4</f>
        <v>#VALUE!</v>
      </c>
      <c r="M4429" s="28" t="e">
        <f>I4429-'Instruções e período de cálculo'!$B$5</f>
        <v>#VALUE!</v>
      </c>
      <c r="N4429" s="28" t="e">
        <f t="shared" si="557"/>
        <v>#VALUE!</v>
      </c>
      <c r="O4429" s="28" t="e">
        <f t="shared" si="558"/>
        <v>#VALUE!</v>
      </c>
      <c r="P4429" s="49" t="str">
        <f>IF('Cole CSV aqui'!B4428&lt;&gt;"",'Instruções e período de cálculo'!$B$5-'Instruções e período de cálculo'!$B$4+1,"")</f>
        <v/>
      </c>
      <c r="Q4429" s="28" t="str">
        <f>IF('Cole CSV aqui'!B4428&lt;&gt;"",P4429-N4429+O4429,"")</f>
        <v/>
      </c>
      <c r="R4429" s="7" t="str">
        <f t="shared" si="559"/>
        <v/>
      </c>
      <c r="S4429" s="32" t="e">
        <f>('Cole CSV aqui'!M4428-'Cole CSV aqui'!J4428)/(I4429-C4429)</f>
        <v>#VALUE!</v>
      </c>
      <c r="T4429" s="11" t="str">
        <f t="shared" si="553"/>
        <v/>
      </c>
      <c r="U4429" s="10" t="str">
        <f t="shared" si="554"/>
        <v/>
      </c>
      <c r="V4429" s="2"/>
      <c r="W4429" s="3"/>
      <c r="X4429" s="3"/>
    </row>
    <row r="4430" spans="1:24" s="1" customFormat="1" x14ac:dyDescent="0.25">
      <c r="A4430" s="5" t="str">
        <f>IF('Cole CSV aqui'!A4429&lt;&gt;"",'Cole CSV aqui'!A4429,"")</f>
        <v/>
      </c>
      <c r="B4430" s="5" t="str">
        <f>IF('Cole CSV aqui'!B4429&lt;&gt;"",'Cole CSV aqui'!B4429,"")</f>
        <v/>
      </c>
      <c r="C4430" s="6" t="str">
        <f>IF('Cole CSV aqui'!F4429&lt;&gt;"",'Cole CSV aqui'!F4429,"")</f>
        <v/>
      </c>
      <c r="D4430" s="6" t="str">
        <f>IF('Cole CSV aqui'!G4429&lt;&gt;"",'Cole CSV aqui'!G4429,"")</f>
        <v/>
      </c>
      <c r="E4430" s="35" t="str">
        <f>IF('Cole CSV aqui'!M4429&lt;&gt;"",'Cole CSV aqui'!M4429,"")</f>
        <v/>
      </c>
      <c r="F4430" s="35" t="str">
        <f>IF('Cole CSV aqui'!J4429&lt;&gt;"",'Cole CSV aqui'!J4429,"")</f>
        <v/>
      </c>
      <c r="G4430" s="35" t="str">
        <f t="shared" si="555"/>
        <v/>
      </c>
      <c r="H4430" s="7" t="str">
        <f>IF('Cole CSV aqui'!I4429="Anos ",'Cole CSV aqui'!H4429*365.25,"")&amp;IF('Cole CSV aqui'!I4429="Dias ",'Cole CSV aqui'!H4429,"")&amp;IF('Cole CSV aqui'!I4429="Meses ",'Cole CSV aqui'!H4429*30.5,"")</f>
        <v/>
      </c>
      <c r="I4430" s="6" t="str">
        <f>IF('Cole CSV aqui'!G4429&lt;&gt;"",C4430+H4430,"")</f>
        <v/>
      </c>
      <c r="J4430" s="28" t="e">
        <f t="shared" ca="1" si="556"/>
        <v>#VALUE!</v>
      </c>
      <c r="K4430" s="7" t="str">
        <f t="shared" si="552"/>
        <v/>
      </c>
      <c r="L4430" s="28" t="e">
        <f>C4430-'Instruções e período de cálculo'!$B$4</f>
        <v>#VALUE!</v>
      </c>
      <c r="M4430" s="28" t="e">
        <f>I4430-'Instruções e período de cálculo'!$B$5</f>
        <v>#VALUE!</v>
      </c>
      <c r="N4430" s="28" t="e">
        <f t="shared" si="557"/>
        <v>#VALUE!</v>
      </c>
      <c r="O4430" s="28" t="e">
        <f t="shared" si="558"/>
        <v>#VALUE!</v>
      </c>
      <c r="P4430" s="49" t="str">
        <f>IF('Cole CSV aqui'!B4429&lt;&gt;"",'Instruções e período de cálculo'!$B$5-'Instruções e período de cálculo'!$B$4+1,"")</f>
        <v/>
      </c>
      <c r="Q4430" s="28" t="str">
        <f>IF('Cole CSV aqui'!B4429&lt;&gt;"",P4430-N4430+O4430,"")</f>
        <v/>
      </c>
      <c r="R4430" s="7" t="str">
        <f t="shared" si="559"/>
        <v/>
      </c>
      <c r="S4430" s="32" t="e">
        <f>('Cole CSV aqui'!M4429-'Cole CSV aqui'!J4429)/(I4430-C4430)</f>
        <v>#VALUE!</v>
      </c>
      <c r="T4430" s="11" t="str">
        <f t="shared" si="553"/>
        <v/>
      </c>
      <c r="U4430" s="10" t="str">
        <f t="shared" si="554"/>
        <v/>
      </c>
      <c r="V4430" s="2"/>
      <c r="W4430" s="3"/>
      <c r="X4430" s="3"/>
    </row>
    <row r="4431" spans="1:24" s="1" customFormat="1" x14ac:dyDescent="0.25">
      <c r="A4431" s="5" t="str">
        <f>IF('Cole CSV aqui'!A4430&lt;&gt;"",'Cole CSV aqui'!A4430,"")</f>
        <v/>
      </c>
      <c r="B4431" s="5" t="str">
        <f>IF('Cole CSV aqui'!B4430&lt;&gt;"",'Cole CSV aqui'!B4430,"")</f>
        <v/>
      </c>
      <c r="C4431" s="6" t="str">
        <f>IF('Cole CSV aqui'!F4430&lt;&gt;"",'Cole CSV aqui'!F4430,"")</f>
        <v/>
      </c>
      <c r="D4431" s="6" t="str">
        <f>IF('Cole CSV aqui'!G4430&lt;&gt;"",'Cole CSV aqui'!G4430,"")</f>
        <v/>
      </c>
      <c r="E4431" s="35" t="str">
        <f>IF('Cole CSV aqui'!M4430&lt;&gt;"",'Cole CSV aqui'!M4430,"")</f>
        <v/>
      </c>
      <c r="F4431" s="35" t="str">
        <f>IF('Cole CSV aqui'!J4430&lt;&gt;"",'Cole CSV aqui'!J4430,"")</f>
        <v/>
      </c>
      <c r="G4431" s="35" t="str">
        <f t="shared" si="555"/>
        <v/>
      </c>
      <c r="H4431" s="7" t="str">
        <f>IF('Cole CSV aqui'!I4430="Anos ",'Cole CSV aqui'!H4430*365.25,"")&amp;IF('Cole CSV aqui'!I4430="Dias ",'Cole CSV aqui'!H4430,"")&amp;IF('Cole CSV aqui'!I4430="Meses ",'Cole CSV aqui'!H4430*30.5,"")</f>
        <v/>
      </c>
      <c r="I4431" s="6" t="str">
        <f>IF('Cole CSV aqui'!G4430&lt;&gt;"",C4431+H4431,"")</f>
        <v/>
      </c>
      <c r="J4431" s="28" t="e">
        <f t="shared" ca="1" si="556"/>
        <v>#VALUE!</v>
      </c>
      <c r="K4431" s="7" t="str">
        <f t="shared" si="552"/>
        <v/>
      </c>
      <c r="L4431" s="28" t="e">
        <f>C4431-'Instruções e período de cálculo'!$B$4</f>
        <v>#VALUE!</v>
      </c>
      <c r="M4431" s="28" t="e">
        <f>I4431-'Instruções e período de cálculo'!$B$5</f>
        <v>#VALUE!</v>
      </c>
      <c r="N4431" s="28" t="e">
        <f t="shared" si="557"/>
        <v>#VALUE!</v>
      </c>
      <c r="O4431" s="28" t="e">
        <f t="shared" si="558"/>
        <v>#VALUE!</v>
      </c>
      <c r="P4431" s="49" t="str">
        <f>IF('Cole CSV aqui'!B4430&lt;&gt;"",'Instruções e período de cálculo'!$B$5-'Instruções e período de cálculo'!$B$4+1,"")</f>
        <v/>
      </c>
      <c r="Q4431" s="28" t="str">
        <f>IF('Cole CSV aqui'!B4430&lt;&gt;"",P4431-N4431+O4431,"")</f>
        <v/>
      </c>
      <c r="R4431" s="7" t="str">
        <f t="shared" si="559"/>
        <v/>
      </c>
      <c r="S4431" s="32" t="e">
        <f>('Cole CSV aqui'!M4430-'Cole CSV aqui'!J4430)/(I4431-C4431)</f>
        <v>#VALUE!</v>
      </c>
      <c r="T4431" s="11" t="str">
        <f t="shared" si="553"/>
        <v/>
      </c>
      <c r="U4431" s="10" t="str">
        <f t="shared" si="554"/>
        <v/>
      </c>
      <c r="V4431" s="2"/>
      <c r="W4431" s="3"/>
      <c r="X4431" s="3"/>
    </row>
    <row r="4432" spans="1:24" s="1" customFormat="1" x14ac:dyDescent="0.25">
      <c r="A4432" s="5" t="str">
        <f>IF('Cole CSV aqui'!A4431&lt;&gt;"",'Cole CSV aqui'!A4431,"")</f>
        <v/>
      </c>
      <c r="B4432" s="5" t="str">
        <f>IF('Cole CSV aqui'!B4431&lt;&gt;"",'Cole CSV aqui'!B4431,"")</f>
        <v/>
      </c>
      <c r="C4432" s="6" t="str">
        <f>IF('Cole CSV aqui'!F4431&lt;&gt;"",'Cole CSV aqui'!F4431,"")</f>
        <v/>
      </c>
      <c r="D4432" s="6" t="str">
        <f>IF('Cole CSV aqui'!G4431&lt;&gt;"",'Cole CSV aqui'!G4431,"")</f>
        <v/>
      </c>
      <c r="E4432" s="35" t="str">
        <f>IF('Cole CSV aqui'!M4431&lt;&gt;"",'Cole CSV aqui'!M4431,"")</f>
        <v/>
      </c>
      <c r="F4432" s="35" t="str">
        <f>IF('Cole CSV aqui'!J4431&lt;&gt;"",'Cole CSV aqui'!J4431,"")</f>
        <v/>
      </c>
      <c r="G4432" s="35" t="str">
        <f t="shared" si="555"/>
        <v/>
      </c>
      <c r="H4432" s="7" t="str">
        <f>IF('Cole CSV aqui'!I4431="Anos ",'Cole CSV aqui'!H4431*365.25,"")&amp;IF('Cole CSV aqui'!I4431="Dias ",'Cole CSV aqui'!H4431,"")&amp;IF('Cole CSV aqui'!I4431="Meses ",'Cole CSV aqui'!H4431*30.5,"")</f>
        <v/>
      </c>
      <c r="I4432" s="6" t="str">
        <f>IF('Cole CSV aqui'!G4431&lt;&gt;"",C4432+H4432,"")</f>
        <v/>
      </c>
      <c r="J4432" s="28" t="e">
        <f t="shared" ca="1" si="556"/>
        <v>#VALUE!</v>
      </c>
      <c r="K4432" s="7" t="str">
        <f t="shared" si="552"/>
        <v/>
      </c>
      <c r="L4432" s="28" t="e">
        <f>C4432-'Instruções e período de cálculo'!$B$4</f>
        <v>#VALUE!</v>
      </c>
      <c r="M4432" s="28" t="e">
        <f>I4432-'Instruções e período de cálculo'!$B$5</f>
        <v>#VALUE!</v>
      </c>
      <c r="N4432" s="28" t="e">
        <f t="shared" si="557"/>
        <v>#VALUE!</v>
      </c>
      <c r="O4432" s="28" t="e">
        <f t="shared" si="558"/>
        <v>#VALUE!</v>
      </c>
      <c r="P4432" s="49" t="str">
        <f>IF('Cole CSV aqui'!B4431&lt;&gt;"",'Instruções e período de cálculo'!$B$5-'Instruções e período de cálculo'!$B$4+1,"")</f>
        <v/>
      </c>
      <c r="Q4432" s="28" t="str">
        <f>IF('Cole CSV aqui'!B4431&lt;&gt;"",P4432-N4432+O4432,"")</f>
        <v/>
      </c>
      <c r="R4432" s="7" t="str">
        <f t="shared" si="559"/>
        <v/>
      </c>
      <c r="S4432" s="32" t="e">
        <f>('Cole CSV aqui'!M4431-'Cole CSV aqui'!J4431)/(I4432-C4432)</f>
        <v>#VALUE!</v>
      </c>
      <c r="T4432" s="11" t="str">
        <f t="shared" si="553"/>
        <v/>
      </c>
      <c r="U4432" s="10" t="str">
        <f t="shared" si="554"/>
        <v/>
      </c>
      <c r="V4432" s="2"/>
      <c r="W4432" s="3"/>
      <c r="X4432" s="3"/>
    </row>
    <row r="4433" spans="1:24" s="1" customFormat="1" x14ac:dyDescent="0.25">
      <c r="A4433" s="5" t="str">
        <f>IF('Cole CSV aqui'!A4432&lt;&gt;"",'Cole CSV aqui'!A4432,"")</f>
        <v/>
      </c>
      <c r="B4433" s="5" t="str">
        <f>IF('Cole CSV aqui'!B4432&lt;&gt;"",'Cole CSV aqui'!B4432,"")</f>
        <v/>
      </c>
      <c r="C4433" s="6" t="str">
        <f>IF('Cole CSV aqui'!F4432&lt;&gt;"",'Cole CSV aqui'!F4432,"")</f>
        <v/>
      </c>
      <c r="D4433" s="6" t="str">
        <f>IF('Cole CSV aqui'!G4432&lt;&gt;"",'Cole CSV aqui'!G4432,"")</f>
        <v/>
      </c>
      <c r="E4433" s="35" t="str">
        <f>IF('Cole CSV aqui'!M4432&lt;&gt;"",'Cole CSV aqui'!M4432,"")</f>
        <v/>
      </c>
      <c r="F4433" s="35" t="str">
        <f>IF('Cole CSV aqui'!J4432&lt;&gt;"",'Cole CSV aqui'!J4432,"")</f>
        <v/>
      </c>
      <c r="G4433" s="35" t="str">
        <f t="shared" si="555"/>
        <v/>
      </c>
      <c r="H4433" s="7" t="str">
        <f>IF('Cole CSV aqui'!I4432="Anos ",'Cole CSV aqui'!H4432*365.25,"")&amp;IF('Cole CSV aqui'!I4432="Dias ",'Cole CSV aqui'!H4432,"")&amp;IF('Cole CSV aqui'!I4432="Meses ",'Cole CSV aqui'!H4432*30.5,"")</f>
        <v/>
      </c>
      <c r="I4433" s="6" t="str">
        <f>IF('Cole CSV aqui'!G4432&lt;&gt;"",C4433+H4433,"")</f>
        <v/>
      </c>
      <c r="J4433" s="28" t="e">
        <f t="shared" ca="1" si="556"/>
        <v>#VALUE!</v>
      </c>
      <c r="K4433" s="7" t="str">
        <f t="shared" si="552"/>
        <v/>
      </c>
      <c r="L4433" s="28" t="e">
        <f>C4433-'Instruções e período de cálculo'!$B$4</f>
        <v>#VALUE!</v>
      </c>
      <c r="M4433" s="28" t="e">
        <f>I4433-'Instruções e período de cálculo'!$B$5</f>
        <v>#VALUE!</v>
      </c>
      <c r="N4433" s="28" t="e">
        <f t="shared" si="557"/>
        <v>#VALUE!</v>
      </c>
      <c r="O4433" s="28" t="e">
        <f t="shared" si="558"/>
        <v>#VALUE!</v>
      </c>
      <c r="P4433" s="49" t="str">
        <f>IF('Cole CSV aqui'!B4432&lt;&gt;"",'Instruções e período de cálculo'!$B$5-'Instruções e período de cálculo'!$B$4+1,"")</f>
        <v/>
      </c>
      <c r="Q4433" s="28" t="str">
        <f>IF('Cole CSV aqui'!B4432&lt;&gt;"",P4433-N4433+O4433,"")</f>
        <v/>
      </c>
      <c r="R4433" s="7" t="str">
        <f t="shared" si="559"/>
        <v/>
      </c>
      <c r="S4433" s="32" t="e">
        <f>('Cole CSV aqui'!M4432-'Cole CSV aqui'!J4432)/(I4433-C4433)</f>
        <v>#VALUE!</v>
      </c>
      <c r="T4433" s="11" t="str">
        <f t="shared" si="553"/>
        <v/>
      </c>
      <c r="U4433" s="10" t="str">
        <f t="shared" si="554"/>
        <v/>
      </c>
      <c r="V4433" s="2"/>
      <c r="W4433" s="3"/>
      <c r="X4433" s="3"/>
    </row>
    <row r="4434" spans="1:24" s="1" customFormat="1" x14ac:dyDescent="0.25">
      <c r="A4434" s="5" t="str">
        <f>IF('Cole CSV aqui'!A4433&lt;&gt;"",'Cole CSV aqui'!A4433,"")</f>
        <v/>
      </c>
      <c r="B4434" s="5" t="str">
        <f>IF('Cole CSV aqui'!B4433&lt;&gt;"",'Cole CSV aqui'!B4433,"")</f>
        <v/>
      </c>
      <c r="C4434" s="6" t="str">
        <f>IF('Cole CSV aqui'!F4433&lt;&gt;"",'Cole CSV aqui'!F4433,"")</f>
        <v/>
      </c>
      <c r="D4434" s="6" t="str">
        <f>IF('Cole CSV aqui'!G4433&lt;&gt;"",'Cole CSV aqui'!G4433,"")</f>
        <v/>
      </c>
      <c r="E4434" s="35" t="str">
        <f>IF('Cole CSV aqui'!M4433&lt;&gt;"",'Cole CSV aqui'!M4433,"")</f>
        <v/>
      </c>
      <c r="F4434" s="35" t="str">
        <f>IF('Cole CSV aqui'!J4433&lt;&gt;"",'Cole CSV aqui'!J4433,"")</f>
        <v/>
      </c>
      <c r="G4434" s="35" t="str">
        <f t="shared" si="555"/>
        <v/>
      </c>
      <c r="H4434" s="7" t="str">
        <f>IF('Cole CSV aqui'!I4433="Anos ",'Cole CSV aqui'!H4433*365.25,"")&amp;IF('Cole CSV aqui'!I4433="Dias ",'Cole CSV aqui'!H4433,"")&amp;IF('Cole CSV aqui'!I4433="Meses ",'Cole CSV aqui'!H4433*30.5,"")</f>
        <v/>
      </c>
      <c r="I4434" s="6" t="str">
        <f>IF('Cole CSV aqui'!G4433&lt;&gt;"",C4434+H4434,"")</f>
        <v/>
      </c>
      <c r="J4434" s="28" t="e">
        <f t="shared" ca="1" si="556"/>
        <v>#VALUE!</v>
      </c>
      <c r="K4434" s="7" t="str">
        <f t="shared" si="552"/>
        <v/>
      </c>
      <c r="L4434" s="28" t="e">
        <f>C4434-'Instruções e período de cálculo'!$B$4</f>
        <v>#VALUE!</v>
      </c>
      <c r="M4434" s="28" t="e">
        <f>I4434-'Instruções e período de cálculo'!$B$5</f>
        <v>#VALUE!</v>
      </c>
      <c r="N4434" s="28" t="e">
        <f t="shared" si="557"/>
        <v>#VALUE!</v>
      </c>
      <c r="O4434" s="28" t="e">
        <f t="shared" si="558"/>
        <v>#VALUE!</v>
      </c>
      <c r="P4434" s="49" t="str">
        <f>IF('Cole CSV aqui'!B4433&lt;&gt;"",'Instruções e período de cálculo'!$B$5-'Instruções e período de cálculo'!$B$4+1,"")</f>
        <v/>
      </c>
      <c r="Q4434" s="28" t="str">
        <f>IF('Cole CSV aqui'!B4433&lt;&gt;"",P4434-N4434+O4434,"")</f>
        <v/>
      </c>
      <c r="R4434" s="7" t="str">
        <f t="shared" si="559"/>
        <v/>
      </c>
      <c r="S4434" s="32" t="e">
        <f>('Cole CSV aqui'!M4433-'Cole CSV aqui'!J4433)/(I4434-C4434)</f>
        <v>#VALUE!</v>
      </c>
      <c r="T4434" s="11" t="str">
        <f t="shared" si="553"/>
        <v/>
      </c>
      <c r="U4434" s="10" t="str">
        <f t="shared" si="554"/>
        <v/>
      </c>
      <c r="V4434" s="2"/>
      <c r="W4434" s="3"/>
      <c r="X4434" s="3"/>
    </row>
    <row r="4435" spans="1:24" s="1" customFormat="1" x14ac:dyDescent="0.25">
      <c r="A4435" s="5" t="str">
        <f>IF('Cole CSV aqui'!A4434&lt;&gt;"",'Cole CSV aqui'!A4434,"")</f>
        <v/>
      </c>
      <c r="B4435" s="5" t="str">
        <f>IF('Cole CSV aqui'!B4434&lt;&gt;"",'Cole CSV aqui'!B4434,"")</f>
        <v/>
      </c>
      <c r="C4435" s="6" t="str">
        <f>IF('Cole CSV aqui'!F4434&lt;&gt;"",'Cole CSV aqui'!F4434,"")</f>
        <v/>
      </c>
      <c r="D4435" s="6" t="str">
        <f>IF('Cole CSV aqui'!G4434&lt;&gt;"",'Cole CSV aqui'!G4434,"")</f>
        <v/>
      </c>
      <c r="E4435" s="35" t="str">
        <f>IF('Cole CSV aqui'!M4434&lt;&gt;"",'Cole CSV aqui'!M4434,"")</f>
        <v/>
      </c>
      <c r="F4435" s="35" t="str">
        <f>IF('Cole CSV aqui'!J4434&lt;&gt;"",'Cole CSV aqui'!J4434,"")</f>
        <v/>
      </c>
      <c r="G4435" s="35" t="str">
        <f t="shared" si="555"/>
        <v/>
      </c>
      <c r="H4435" s="7" t="str">
        <f>IF('Cole CSV aqui'!I4434="Anos ",'Cole CSV aqui'!H4434*365.25,"")&amp;IF('Cole CSV aqui'!I4434="Dias ",'Cole CSV aqui'!H4434,"")&amp;IF('Cole CSV aqui'!I4434="Meses ",'Cole CSV aqui'!H4434*30.5,"")</f>
        <v/>
      </c>
      <c r="I4435" s="6" t="str">
        <f>IF('Cole CSV aqui'!G4434&lt;&gt;"",C4435+H4435,"")</f>
        <v/>
      </c>
      <c r="J4435" s="28" t="e">
        <f t="shared" ca="1" si="556"/>
        <v>#VALUE!</v>
      </c>
      <c r="K4435" s="7" t="str">
        <f t="shared" si="552"/>
        <v/>
      </c>
      <c r="L4435" s="28" t="e">
        <f>C4435-'Instruções e período de cálculo'!$B$4</f>
        <v>#VALUE!</v>
      </c>
      <c r="M4435" s="28" t="e">
        <f>I4435-'Instruções e período de cálculo'!$B$5</f>
        <v>#VALUE!</v>
      </c>
      <c r="N4435" s="28" t="e">
        <f t="shared" si="557"/>
        <v>#VALUE!</v>
      </c>
      <c r="O4435" s="28" t="e">
        <f t="shared" si="558"/>
        <v>#VALUE!</v>
      </c>
      <c r="P4435" s="49" t="str">
        <f>IF('Cole CSV aqui'!B4434&lt;&gt;"",'Instruções e período de cálculo'!$B$5-'Instruções e período de cálculo'!$B$4+1,"")</f>
        <v/>
      </c>
      <c r="Q4435" s="28" t="str">
        <f>IF('Cole CSV aqui'!B4434&lt;&gt;"",P4435-N4435+O4435,"")</f>
        <v/>
      </c>
      <c r="R4435" s="7" t="str">
        <f t="shared" si="559"/>
        <v/>
      </c>
      <c r="S4435" s="32" t="e">
        <f>('Cole CSV aqui'!M4434-'Cole CSV aqui'!J4434)/(I4435-C4435)</f>
        <v>#VALUE!</v>
      </c>
      <c r="T4435" s="11" t="str">
        <f t="shared" si="553"/>
        <v/>
      </c>
      <c r="U4435" s="10" t="str">
        <f t="shared" si="554"/>
        <v/>
      </c>
      <c r="V4435" s="2"/>
      <c r="W4435" s="3"/>
      <c r="X4435" s="3"/>
    </row>
    <row r="4436" spans="1:24" s="1" customFormat="1" x14ac:dyDescent="0.25">
      <c r="A4436" s="5" t="str">
        <f>IF('Cole CSV aqui'!A4435&lt;&gt;"",'Cole CSV aqui'!A4435,"")</f>
        <v/>
      </c>
      <c r="B4436" s="5" t="str">
        <f>IF('Cole CSV aqui'!B4435&lt;&gt;"",'Cole CSV aqui'!B4435,"")</f>
        <v/>
      </c>
      <c r="C4436" s="6" t="str">
        <f>IF('Cole CSV aqui'!F4435&lt;&gt;"",'Cole CSV aqui'!F4435,"")</f>
        <v/>
      </c>
      <c r="D4436" s="6" t="str">
        <f>IF('Cole CSV aqui'!G4435&lt;&gt;"",'Cole CSV aqui'!G4435,"")</f>
        <v/>
      </c>
      <c r="E4436" s="35" t="str">
        <f>IF('Cole CSV aqui'!M4435&lt;&gt;"",'Cole CSV aqui'!M4435,"")</f>
        <v/>
      </c>
      <c r="F4436" s="35" t="str">
        <f>IF('Cole CSV aqui'!J4435&lt;&gt;"",'Cole CSV aqui'!J4435,"")</f>
        <v/>
      </c>
      <c r="G4436" s="35" t="str">
        <f t="shared" si="555"/>
        <v/>
      </c>
      <c r="H4436" s="7" t="str">
        <f>IF('Cole CSV aqui'!I4435="Anos ",'Cole CSV aqui'!H4435*365.25,"")&amp;IF('Cole CSV aqui'!I4435="Dias ",'Cole CSV aqui'!H4435,"")&amp;IF('Cole CSV aqui'!I4435="Meses ",'Cole CSV aqui'!H4435*30.5,"")</f>
        <v/>
      </c>
      <c r="I4436" s="6" t="str">
        <f>IF('Cole CSV aqui'!G4435&lt;&gt;"",C4436+H4436,"")</f>
        <v/>
      </c>
      <c r="J4436" s="28" t="e">
        <f t="shared" ca="1" si="556"/>
        <v>#VALUE!</v>
      </c>
      <c r="K4436" s="7" t="str">
        <f t="shared" si="552"/>
        <v/>
      </c>
      <c r="L4436" s="28" t="e">
        <f>C4436-'Instruções e período de cálculo'!$B$4</f>
        <v>#VALUE!</v>
      </c>
      <c r="M4436" s="28" t="e">
        <f>I4436-'Instruções e período de cálculo'!$B$5</f>
        <v>#VALUE!</v>
      </c>
      <c r="N4436" s="28" t="e">
        <f t="shared" si="557"/>
        <v>#VALUE!</v>
      </c>
      <c r="O4436" s="28" t="e">
        <f t="shared" si="558"/>
        <v>#VALUE!</v>
      </c>
      <c r="P4436" s="49" t="str">
        <f>IF('Cole CSV aqui'!B4435&lt;&gt;"",'Instruções e período de cálculo'!$B$5-'Instruções e período de cálculo'!$B$4+1,"")</f>
        <v/>
      </c>
      <c r="Q4436" s="28" t="str">
        <f>IF('Cole CSV aqui'!B4435&lt;&gt;"",P4436-N4436+O4436,"")</f>
        <v/>
      </c>
      <c r="R4436" s="7" t="str">
        <f t="shared" si="559"/>
        <v/>
      </c>
      <c r="S4436" s="32" t="e">
        <f>('Cole CSV aqui'!M4435-'Cole CSV aqui'!J4435)/(I4436-C4436)</f>
        <v>#VALUE!</v>
      </c>
      <c r="T4436" s="11" t="str">
        <f t="shared" si="553"/>
        <v/>
      </c>
      <c r="U4436" s="10" t="str">
        <f t="shared" si="554"/>
        <v/>
      </c>
      <c r="V4436" s="2"/>
      <c r="W4436" s="3"/>
      <c r="X4436" s="3"/>
    </row>
    <row r="4437" spans="1:24" s="1" customFormat="1" x14ac:dyDescent="0.25">
      <c r="A4437" s="5" t="str">
        <f>IF('Cole CSV aqui'!A4436&lt;&gt;"",'Cole CSV aqui'!A4436,"")</f>
        <v/>
      </c>
      <c r="B4437" s="5" t="str">
        <f>IF('Cole CSV aqui'!B4436&lt;&gt;"",'Cole CSV aqui'!B4436,"")</f>
        <v/>
      </c>
      <c r="C4437" s="6" t="str">
        <f>IF('Cole CSV aqui'!F4436&lt;&gt;"",'Cole CSV aqui'!F4436,"")</f>
        <v/>
      </c>
      <c r="D4437" s="6" t="str">
        <f>IF('Cole CSV aqui'!G4436&lt;&gt;"",'Cole CSV aqui'!G4436,"")</f>
        <v/>
      </c>
      <c r="E4437" s="35" t="str">
        <f>IF('Cole CSV aqui'!M4436&lt;&gt;"",'Cole CSV aqui'!M4436,"")</f>
        <v/>
      </c>
      <c r="F4437" s="35" t="str">
        <f>IF('Cole CSV aqui'!J4436&lt;&gt;"",'Cole CSV aqui'!J4436,"")</f>
        <v/>
      </c>
      <c r="G4437" s="35" t="str">
        <f t="shared" si="555"/>
        <v/>
      </c>
      <c r="H4437" s="7" t="str">
        <f>IF('Cole CSV aqui'!I4436="Anos ",'Cole CSV aqui'!H4436*365.25,"")&amp;IF('Cole CSV aqui'!I4436="Dias ",'Cole CSV aqui'!H4436,"")&amp;IF('Cole CSV aqui'!I4436="Meses ",'Cole CSV aqui'!H4436*30.5,"")</f>
        <v/>
      </c>
      <c r="I4437" s="6" t="str">
        <f>IF('Cole CSV aqui'!G4436&lt;&gt;"",C4437+H4437,"")</f>
        <v/>
      </c>
      <c r="J4437" s="28" t="e">
        <f t="shared" ca="1" si="556"/>
        <v>#VALUE!</v>
      </c>
      <c r="K4437" s="7" t="str">
        <f t="shared" si="552"/>
        <v/>
      </c>
      <c r="L4437" s="28" t="e">
        <f>C4437-'Instruções e período de cálculo'!$B$4</f>
        <v>#VALUE!</v>
      </c>
      <c r="M4437" s="28" t="e">
        <f>I4437-'Instruções e período de cálculo'!$B$5</f>
        <v>#VALUE!</v>
      </c>
      <c r="N4437" s="28" t="e">
        <f t="shared" si="557"/>
        <v>#VALUE!</v>
      </c>
      <c r="O4437" s="28" t="e">
        <f t="shared" si="558"/>
        <v>#VALUE!</v>
      </c>
      <c r="P4437" s="49" t="str">
        <f>IF('Cole CSV aqui'!B4436&lt;&gt;"",'Instruções e período de cálculo'!$B$5-'Instruções e período de cálculo'!$B$4+1,"")</f>
        <v/>
      </c>
      <c r="Q4437" s="28" t="str">
        <f>IF('Cole CSV aqui'!B4436&lt;&gt;"",P4437-N4437+O4437,"")</f>
        <v/>
      </c>
      <c r="R4437" s="7" t="str">
        <f t="shared" si="559"/>
        <v/>
      </c>
      <c r="S4437" s="32" t="e">
        <f>('Cole CSV aqui'!M4436-'Cole CSV aqui'!J4436)/(I4437-C4437)</f>
        <v>#VALUE!</v>
      </c>
      <c r="T4437" s="11" t="str">
        <f t="shared" si="553"/>
        <v/>
      </c>
      <c r="U4437" s="10" t="str">
        <f t="shared" si="554"/>
        <v/>
      </c>
      <c r="V4437" s="2"/>
      <c r="W4437" s="3"/>
      <c r="X4437" s="3"/>
    </row>
    <row r="4438" spans="1:24" s="1" customFormat="1" x14ac:dyDescent="0.25">
      <c r="A4438" s="5" t="str">
        <f>IF('Cole CSV aqui'!A4437&lt;&gt;"",'Cole CSV aqui'!A4437,"")</f>
        <v/>
      </c>
      <c r="B4438" s="5" t="str">
        <f>IF('Cole CSV aqui'!B4437&lt;&gt;"",'Cole CSV aqui'!B4437,"")</f>
        <v/>
      </c>
      <c r="C4438" s="6" t="str">
        <f>IF('Cole CSV aqui'!F4437&lt;&gt;"",'Cole CSV aqui'!F4437,"")</f>
        <v/>
      </c>
      <c r="D4438" s="6" t="str">
        <f>IF('Cole CSV aqui'!G4437&lt;&gt;"",'Cole CSV aqui'!G4437,"")</f>
        <v/>
      </c>
      <c r="E4438" s="35" t="str">
        <f>IF('Cole CSV aqui'!M4437&lt;&gt;"",'Cole CSV aqui'!M4437,"")</f>
        <v/>
      </c>
      <c r="F4438" s="35" t="str">
        <f>IF('Cole CSV aqui'!J4437&lt;&gt;"",'Cole CSV aqui'!J4437,"")</f>
        <v/>
      </c>
      <c r="G4438" s="35" t="str">
        <f t="shared" si="555"/>
        <v/>
      </c>
      <c r="H4438" s="7" t="str">
        <f>IF('Cole CSV aqui'!I4437="Anos ",'Cole CSV aqui'!H4437*365.25,"")&amp;IF('Cole CSV aqui'!I4437="Dias ",'Cole CSV aqui'!H4437,"")&amp;IF('Cole CSV aqui'!I4437="Meses ",'Cole CSV aqui'!H4437*30.5,"")</f>
        <v/>
      </c>
      <c r="I4438" s="6" t="str">
        <f>IF('Cole CSV aqui'!G4437&lt;&gt;"",C4438+H4438,"")</f>
        <v/>
      </c>
      <c r="J4438" s="28" t="e">
        <f t="shared" ca="1" si="556"/>
        <v>#VALUE!</v>
      </c>
      <c r="K4438" s="7" t="str">
        <f t="shared" si="552"/>
        <v/>
      </c>
      <c r="L4438" s="28" t="e">
        <f>C4438-'Instruções e período de cálculo'!$B$4</f>
        <v>#VALUE!</v>
      </c>
      <c r="M4438" s="28" t="e">
        <f>I4438-'Instruções e período de cálculo'!$B$5</f>
        <v>#VALUE!</v>
      </c>
      <c r="N4438" s="28" t="e">
        <f t="shared" si="557"/>
        <v>#VALUE!</v>
      </c>
      <c r="O4438" s="28" t="e">
        <f t="shared" si="558"/>
        <v>#VALUE!</v>
      </c>
      <c r="P4438" s="49" t="str">
        <f>IF('Cole CSV aqui'!B4437&lt;&gt;"",'Instruções e período de cálculo'!$B$5-'Instruções e período de cálculo'!$B$4+1,"")</f>
        <v/>
      </c>
      <c r="Q4438" s="28" t="str">
        <f>IF('Cole CSV aqui'!B4437&lt;&gt;"",P4438-N4438+O4438,"")</f>
        <v/>
      </c>
      <c r="R4438" s="7" t="str">
        <f t="shared" si="559"/>
        <v/>
      </c>
      <c r="S4438" s="32" t="e">
        <f>('Cole CSV aqui'!M4437-'Cole CSV aqui'!J4437)/(I4438-C4438)</f>
        <v>#VALUE!</v>
      </c>
      <c r="T4438" s="11" t="str">
        <f t="shared" si="553"/>
        <v/>
      </c>
      <c r="U4438" s="10" t="str">
        <f t="shared" si="554"/>
        <v/>
      </c>
      <c r="V4438" s="2"/>
      <c r="W4438" s="3"/>
      <c r="X4438" s="3"/>
    </row>
    <row r="4439" spans="1:24" s="1" customFormat="1" x14ac:dyDescent="0.25">
      <c r="A4439" s="5" t="str">
        <f>IF('Cole CSV aqui'!A4438&lt;&gt;"",'Cole CSV aqui'!A4438,"")</f>
        <v/>
      </c>
      <c r="B4439" s="5" t="str">
        <f>IF('Cole CSV aqui'!B4438&lt;&gt;"",'Cole CSV aqui'!B4438,"")</f>
        <v/>
      </c>
      <c r="C4439" s="6" t="str">
        <f>IF('Cole CSV aqui'!F4438&lt;&gt;"",'Cole CSV aqui'!F4438,"")</f>
        <v/>
      </c>
      <c r="D4439" s="6" t="str">
        <f>IF('Cole CSV aqui'!G4438&lt;&gt;"",'Cole CSV aqui'!G4438,"")</f>
        <v/>
      </c>
      <c r="E4439" s="35" t="str">
        <f>IF('Cole CSV aqui'!M4438&lt;&gt;"",'Cole CSV aqui'!M4438,"")</f>
        <v/>
      </c>
      <c r="F4439" s="35" t="str">
        <f>IF('Cole CSV aqui'!J4438&lt;&gt;"",'Cole CSV aqui'!J4438,"")</f>
        <v/>
      </c>
      <c r="G4439" s="35" t="str">
        <f t="shared" si="555"/>
        <v/>
      </c>
      <c r="H4439" s="7" t="str">
        <f>IF('Cole CSV aqui'!I4438="Anos ",'Cole CSV aqui'!H4438*365.25,"")&amp;IF('Cole CSV aqui'!I4438="Dias ",'Cole CSV aqui'!H4438,"")&amp;IF('Cole CSV aqui'!I4438="Meses ",'Cole CSV aqui'!H4438*30.5,"")</f>
        <v/>
      </c>
      <c r="I4439" s="6" t="str">
        <f>IF('Cole CSV aqui'!G4438&lt;&gt;"",C4439+H4439,"")</f>
        <v/>
      </c>
      <c r="J4439" s="28" t="e">
        <f t="shared" ca="1" si="556"/>
        <v>#VALUE!</v>
      </c>
      <c r="K4439" s="7" t="str">
        <f t="shared" si="552"/>
        <v/>
      </c>
      <c r="L4439" s="28" t="e">
        <f>C4439-'Instruções e período de cálculo'!$B$4</f>
        <v>#VALUE!</v>
      </c>
      <c r="M4439" s="28" t="e">
        <f>I4439-'Instruções e período de cálculo'!$B$5</f>
        <v>#VALUE!</v>
      </c>
      <c r="N4439" s="28" t="e">
        <f t="shared" si="557"/>
        <v>#VALUE!</v>
      </c>
      <c r="O4439" s="28" t="e">
        <f t="shared" si="558"/>
        <v>#VALUE!</v>
      </c>
      <c r="P4439" s="49" t="str">
        <f>IF('Cole CSV aqui'!B4438&lt;&gt;"",'Instruções e período de cálculo'!$B$5-'Instruções e período de cálculo'!$B$4+1,"")</f>
        <v/>
      </c>
      <c r="Q4439" s="28" t="str">
        <f>IF('Cole CSV aqui'!B4438&lt;&gt;"",P4439-N4439+O4439,"")</f>
        <v/>
      </c>
      <c r="R4439" s="7" t="str">
        <f t="shared" si="559"/>
        <v/>
      </c>
      <c r="S4439" s="32" t="e">
        <f>('Cole CSV aqui'!M4438-'Cole CSV aqui'!J4438)/(I4439-C4439)</f>
        <v>#VALUE!</v>
      </c>
      <c r="T4439" s="11" t="str">
        <f t="shared" si="553"/>
        <v/>
      </c>
      <c r="U4439" s="10" t="str">
        <f t="shared" si="554"/>
        <v/>
      </c>
      <c r="V4439" s="2"/>
      <c r="W4439" s="3"/>
      <c r="X4439" s="3"/>
    </row>
    <row r="4440" spans="1:24" s="1" customFormat="1" x14ac:dyDescent="0.25">
      <c r="A4440" s="5" t="str">
        <f>IF('Cole CSV aqui'!A4439&lt;&gt;"",'Cole CSV aqui'!A4439,"")</f>
        <v/>
      </c>
      <c r="B4440" s="5" t="str">
        <f>IF('Cole CSV aqui'!B4439&lt;&gt;"",'Cole CSV aqui'!B4439,"")</f>
        <v/>
      </c>
      <c r="C4440" s="6" t="str">
        <f>IF('Cole CSV aqui'!F4439&lt;&gt;"",'Cole CSV aqui'!F4439,"")</f>
        <v/>
      </c>
      <c r="D4440" s="6" t="str">
        <f>IF('Cole CSV aqui'!G4439&lt;&gt;"",'Cole CSV aqui'!G4439,"")</f>
        <v/>
      </c>
      <c r="E4440" s="35" t="str">
        <f>IF('Cole CSV aqui'!M4439&lt;&gt;"",'Cole CSV aqui'!M4439,"")</f>
        <v/>
      </c>
      <c r="F4440" s="35" t="str">
        <f>IF('Cole CSV aqui'!J4439&lt;&gt;"",'Cole CSV aqui'!J4439,"")</f>
        <v/>
      </c>
      <c r="G4440" s="35" t="str">
        <f t="shared" si="555"/>
        <v/>
      </c>
      <c r="H4440" s="7" t="str">
        <f>IF('Cole CSV aqui'!I4439="Anos ",'Cole CSV aqui'!H4439*365.25,"")&amp;IF('Cole CSV aqui'!I4439="Dias ",'Cole CSV aqui'!H4439,"")&amp;IF('Cole CSV aqui'!I4439="Meses ",'Cole CSV aqui'!H4439*30.5,"")</f>
        <v/>
      </c>
      <c r="I4440" s="6" t="str">
        <f>IF('Cole CSV aqui'!G4439&lt;&gt;"",C4440+H4440,"")</f>
        <v/>
      </c>
      <c r="J4440" s="28" t="e">
        <f t="shared" ca="1" si="556"/>
        <v>#VALUE!</v>
      </c>
      <c r="K4440" s="7" t="str">
        <f t="shared" si="552"/>
        <v/>
      </c>
      <c r="L4440" s="28" t="e">
        <f>C4440-'Instruções e período de cálculo'!$B$4</f>
        <v>#VALUE!</v>
      </c>
      <c r="M4440" s="28" t="e">
        <f>I4440-'Instruções e período de cálculo'!$B$5</f>
        <v>#VALUE!</v>
      </c>
      <c r="N4440" s="28" t="e">
        <f t="shared" si="557"/>
        <v>#VALUE!</v>
      </c>
      <c r="O4440" s="28" t="e">
        <f t="shared" si="558"/>
        <v>#VALUE!</v>
      </c>
      <c r="P4440" s="49" t="str">
        <f>IF('Cole CSV aqui'!B4439&lt;&gt;"",'Instruções e período de cálculo'!$B$5-'Instruções e período de cálculo'!$B$4+1,"")</f>
        <v/>
      </c>
      <c r="Q4440" s="28" t="str">
        <f>IF('Cole CSV aqui'!B4439&lt;&gt;"",P4440-N4440+O4440,"")</f>
        <v/>
      </c>
      <c r="R4440" s="7" t="str">
        <f t="shared" si="559"/>
        <v/>
      </c>
      <c r="S4440" s="32" t="e">
        <f>('Cole CSV aqui'!M4439-'Cole CSV aqui'!J4439)/(I4440-C4440)</f>
        <v>#VALUE!</v>
      </c>
      <c r="T4440" s="11" t="str">
        <f t="shared" si="553"/>
        <v/>
      </c>
      <c r="U4440" s="10" t="str">
        <f t="shared" si="554"/>
        <v/>
      </c>
      <c r="V4440" s="2"/>
      <c r="W4440" s="3"/>
      <c r="X4440" s="3"/>
    </row>
    <row r="4441" spans="1:24" s="1" customFormat="1" x14ac:dyDescent="0.25">
      <c r="A4441" s="5" t="str">
        <f>IF('Cole CSV aqui'!A4440&lt;&gt;"",'Cole CSV aqui'!A4440,"")</f>
        <v/>
      </c>
      <c r="B4441" s="5" t="str">
        <f>IF('Cole CSV aqui'!B4440&lt;&gt;"",'Cole CSV aqui'!B4440,"")</f>
        <v/>
      </c>
      <c r="C4441" s="6" t="str">
        <f>IF('Cole CSV aqui'!F4440&lt;&gt;"",'Cole CSV aqui'!F4440,"")</f>
        <v/>
      </c>
      <c r="D4441" s="6" t="str">
        <f>IF('Cole CSV aqui'!G4440&lt;&gt;"",'Cole CSV aqui'!G4440,"")</f>
        <v/>
      </c>
      <c r="E4441" s="35" t="str">
        <f>IF('Cole CSV aqui'!M4440&lt;&gt;"",'Cole CSV aqui'!M4440,"")</f>
        <v/>
      </c>
      <c r="F4441" s="35" t="str">
        <f>IF('Cole CSV aqui'!J4440&lt;&gt;"",'Cole CSV aqui'!J4440,"")</f>
        <v/>
      </c>
      <c r="G4441" s="35" t="str">
        <f t="shared" si="555"/>
        <v/>
      </c>
      <c r="H4441" s="7" t="str">
        <f>IF('Cole CSV aqui'!I4440="Anos ",'Cole CSV aqui'!H4440*365.25,"")&amp;IF('Cole CSV aqui'!I4440="Dias ",'Cole CSV aqui'!H4440,"")&amp;IF('Cole CSV aqui'!I4440="Meses ",'Cole CSV aqui'!H4440*30.5,"")</f>
        <v/>
      </c>
      <c r="I4441" s="6" t="str">
        <f>IF('Cole CSV aqui'!G4440&lt;&gt;"",C4441+H4441,"")</f>
        <v/>
      </c>
      <c r="J4441" s="28" t="e">
        <f t="shared" ca="1" si="556"/>
        <v>#VALUE!</v>
      </c>
      <c r="K4441" s="7" t="str">
        <f t="shared" si="552"/>
        <v/>
      </c>
      <c r="L4441" s="28" t="e">
        <f>C4441-'Instruções e período de cálculo'!$B$4</f>
        <v>#VALUE!</v>
      </c>
      <c r="M4441" s="28" t="e">
        <f>I4441-'Instruções e período de cálculo'!$B$5</f>
        <v>#VALUE!</v>
      </c>
      <c r="N4441" s="28" t="e">
        <f t="shared" si="557"/>
        <v>#VALUE!</v>
      </c>
      <c r="O4441" s="28" t="e">
        <f t="shared" si="558"/>
        <v>#VALUE!</v>
      </c>
      <c r="P4441" s="49" t="str">
        <f>IF('Cole CSV aqui'!B4440&lt;&gt;"",'Instruções e período de cálculo'!$B$5-'Instruções e período de cálculo'!$B$4+1,"")</f>
        <v/>
      </c>
      <c r="Q4441" s="28" t="str">
        <f>IF('Cole CSV aqui'!B4440&lt;&gt;"",P4441-N4441+O4441,"")</f>
        <v/>
      </c>
      <c r="R4441" s="7" t="str">
        <f t="shared" si="559"/>
        <v/>
      </c>
      <c r="S4441" s="32" t="e">
        <f>('Cole CSV aqui'!M4440-'Cole CSV aqui'!J4440)/(I4441-C4441)</f>
        <v>#VALUE!</v>
      </c>
      <c r="T4441" s="11" t="str">
        <f t="shared" si="553"/>
        <v/>
      </c>
      <c r="U4441" s="10" t="str">
        <f t="shared" si="554"/>
        <v/>
      </c>
      <c r="V4441" s="2"/>
      <c r="W4441" s="3"/>
      <c r="X4441" s="3"/>
    </row>
    <row r="4442" spans="1:24" s="1" customFormat="1" x14ac:dyDescent="0.25">
      <c r="A4442" s="5" t="str">
        <f>IF('Cole CSV aqui'!A4441&lt;&gt;"",'Cole CSV aqui'!A4441,"")</f>
        <v/>
      </c>
      <c r="B4442" s="5" t="str">
        <f>IF('Cole CSV aqui'!B4441&lt;&gt;"",'Cole CSV aqui'!B4441,"")</f>
        <v/>
      </c>
      <c r="C4442" s="6" t="str">
        <f>IF('Cole CSV aqui'!F4441&lt;&gt;"",'Cole CSV aqui'!F4441,"")</f>
        <v/>
      </c>
      <c r="D4442" s="6" t="str">
        <f>IF('Cole CSV aqui'!G4441&lt;&gt;"",'Cole CSV aqui'!G4441,"")</f>
        <v/>
      </c>
      <c r="E4442" s="35" t="str">
        <f>IF('Cole CSV aqui'!M4441&lt;&gt;"",'Cole CSV aqui'!M4441,"")</f>
        <v/>
      </c>
      <c r="F4442" s="35" t="str">
        <f>IF('Cole CSV aqui'!J4441&lt;&gt;"",'Cole CSV aqui'!J4441,"")</f>
        <v/>
      </c>
      <c r="G4442" s="35" t="str">
        <f t="shared" si="555"/>
        <v/>
      </c>
      <c r="H4442" s="7" t="str">
        <f>IF('Cole CSV aqui'!I4441="Anos ",'Cole CSV aqui'!H4441*365.25,"")&amp;IF('Cole CSV aqui'!I4441="Dias ",'Cole CSV aqui'!H4441,"")&amp;IF('Cole CSV aqui'!I4441="Meses ",'Cole CSV aqui'!H4441*30.5,"")</f>
        <v/>
      </c>
      <c r="I4442" s="6" t="str">
        <f>IF('Cole CSV aqui'!G4441&lt;&gt;"",C4442+H4442,"")</f>
        <v/>
      </c>
      <c r="J4442" s="28" t="e">
        <f t="shared" ca="1" si="556"/>
        <v>#VALUE!</v>
      </c>
      <c r="K4442" s="7" t="str">
        <f t="shared" si="552"/>
        <v/>
      </c>
      <c r="L4442" s="28" t="e">
        <f>C4442-'Instruções e período de cálculo'!$B$4</f>
        <v>#VALUE!</v>
      </c>
      <c r="M4442" s="28" t="e">
        <f>I4442-'Instruções e período de cálculo'!$B$5</f>
        <v>#VALUE!</v>
      </c>
      <c r="N4442" s="28" t="e">
        <f t="shared" si="557"/>
        <v>#VALUE!</v>
      </c>
      <c r="O4442" s="28" t="e">
        <f t="shared" si="558"/>
        <v>#VALUE!</v>
      </c>
      <c r="P4442" s="49" t="str">
        <f>IF('Cole CSV aqui'!B4441&lt;&gt;"",'Instruções e período de cálculo'!$B$5-'Instruções e período de cálculo'!$B$4+1,"")</f>
        <v/>
      </c>
      <c r="Q4442" s="28" t="str">
        <f>IF('Cole CSV aqui'!B4441&lt;&gt;"",P4442-N4442+O4442,"")</f>
        <v/>
      </c>
      <c r="R4442" s="7" t="str">
        <f t="shared" si="559"/>
        <v/>
      </c>
      <c r="S4442" s="32" t="e">
        <f>('Cole CSV aqui'!M4441-'Cole CSV aqui'!J4441)/(I4442-C4442)</f>
        <v>#VALUE!</v>
      </c>
      <c r="T4442" s="11" t="str">
        <f t="shared" si="553"/>
        <v/>
      </c>
      <c r="U4442" s="10" t="str">
        <f t="shared" si="554"/>
        <v/>
      </c>
      <c r="V4442" s="2"/>
      <c r="W4442" s="3"/>
      <c r="X4442" s="3"/>
    </row>
    <row r="4443" spans="1:24" s="1" customFormat="1" x14ac:dyDescent="0.25">
      <c r="A4443" s="5" t="str">
        <f>IF('Cole CSV aqui'!A4442&lt;&gt;"",'Cole CSV aqui'!A4442,"")</f>
        <v/>
      </c>
      <c r="B4443" s="5" t="str">
        <f>IF('Cole CSV aqui'!B4442&lt;&gt;"",'Cole CSV aqui'!B4442,"")</f>
        <v/>
      </c>
      <c r="C4443" s="6" t="str">
        <f>IF('Cole CSV aqui'!F4442&lt;&gt;"",'Cole CSV aqui'!F4442,"")</f>
        <v/>
      </c>
      <c r="D4443" s="6" t="str">
        <f>IF('Cole CSV aqui'!G4442&lt;&gt;"",'Cole CSV aqui'!G4442,"")</f>
        <v/>
      </c>
      <c r="E4443" s="35" t="str">
        <f>IF('Cole CSV aqui'!M4442&lt;&gt;"",'Cole CSV aqui'!M4442,"")</f>
        <v/>
      </c>
      <c r="F4443" s="35" t="str">
        <f>IF('Cole CSV aqui'!J4442&lt;&gt;"",'Cole CSV aqui'!J4442,"")</f>
        <v/>
      </c>
      <c r="G4443" s="35" t="str">
        <f t="shared" si="555"/>
        <v/>
      </c>
      <c r="H4443" s="7" t="str">
        <f>IF('Cole CSV aqui'!I4442="Anos ",'Cole CSV aqui'!H4442*365.25,"")&amp;IF('Cole CSV aqui'!I4442="Dias ",'Cole CSV aqui'!H4442,"")&amp;IF('Cole CSV aqui'!I4442="Meses ",'Cole CSV aqui'!H4442*30.5,"")</f>
        <v/>
      </c>
      <c r="I4443" s="6" t="str">
        <f>IF('Cole CSV aqui'!G4442&lt;&gt;"",C4443+H4443,"")</f>
        <v/>
      </c>
      <c r="J4443" s="28" t="e">
        <f t="shared" ca="1" si="556"/>
        <v>#VALUE!</v>
      </c>
      <c r="K4443" s="7" t="str">
        <f t="shared" si="552"/>
        <v/>
      </c>
      <c r="L4443" s="28" t="e">
        <f>C4443-'Instruções e período de cálculo'!$B$4</f>
        <v>#VALUE!</v>
      </c>
      <c r="M4443" s="28" t="e">
        <f>I4443-'Instruções e período de cálculo'!$B$5</f>
        <v>#VALUE!</v>
      </c>
      <c r="N4443" s="28" t="e">
        <f t="shared" si="557"/>
        <v>#VALUE!</v>
      </c>
      <c r="O4443" s="28" t="e">
        <f t="shared" si="558"/>
        <v>#VALUE!</v>
      </c>
      <c r="P4443" s="49" t="str">
        <f>IF('Cole CSV aqui'!B4442&lt;&gt;"",'Instruções e período de cálculo'!$B$5-'Instruções e período de cálculo'!$B$4+1,"")</f>
        <v/>
      </c>
      <c r="Q4443" s="28" t="str">
        <f>IF('Cole CSV aqui'!B4442&lt;&gt;"",P4443-N4443+O4443,"")</f>
        <v/>
      </c>
      <c r="R4443" s="7" t="str">
        <f t="shared" si="559"/>
        <v/>
      </c>
      <c r="S4443" s="32" t="e">
        <f>('Cole CSV aqui'!M4442-'Cole CSV aqui'!J4442)/(I4443-C4443)</f>
        <v>#VALUE!</v>
      </c>
      <c r="T4443" s="11" t="str">
        <f t="shared" si="553"/>
        <v/>
      </c>
      <c r="U4443" s="10" t="str">
        <f t="shared" si="554"/>
        <v/>
      </c>
      <c r="V4443" s="2"/>
      <c r="W4443" s="3"/>
      <c r="X4443" s="3"/>
    </row>
    <row r="4444" spans="1:24" s="1" customFormat="1" x14ac:dyDescent="0.25">
      <c r="A4444" s="5" t="str">
        <f>IF('Cole CSV aqui'!A4443&lt;&gt;"",'Cole CSV aqui'!A4443,"")</f>
        <v/>
      </c>
      <c r="B4444" s="5" t="str">
        <f>IF('Cole CSV aqui'!B4443&lt;&gt;"",'Cole CSV aqui'!B4443,"")</f>
        <v/>
      </c>
      <c r="C4444" s="6" t="str">
        <f>IF('Cole CSV aqui'!F4443&lt;&gt;"",'Cole CSV aqui'!F4443,"")</f>
        <v/>
      </c>
      <c r="D4444" s="6" t="str">
        <f>IF('Cole CSV aqui'!G4443&lt;&gt;"",'Cole CSV aqui'!G4443,"")</f>
        <v/>
      </c>
      <c r="E4444" s="35" t="str">
        <f>IF('Cole CSV aqui'!M4443&lt;&gt;"",'Cole CSV aqui'!M4443,"")</f>
        <v/>
      </c>
      <c r="F4444" s="35" t="str">
        <f>IF('Cole CSV aqui'!J4443&lt;&gt;"",'Cole CSV aqui'!J4443,"")</f>
        <v/>
      </c>
      <c r="G4444" s="35" t="str">
        <f t="shared" si="555"/>
        <v/>
      </c>
      <c r="H4444" s="7" t="str">
        <f>IF('Cole CSV aqui'!I4443="Anos ",'Cole CSV aqui'!H4443*365.25,"")&amp;IF('Cole CSV aqui'!I4443="Dias ",'Cole CSV aqui'!H4443,"")&amp;IF('Cole CSV aqui'!I4443="Meses ",'Cole CSV aqui'!H4443*30.5,"")</f>
        <v/>
      </c>
      <c r="I4444" s="6" t="str">
        <f>IF('Cole CSV aqui'!G4443&lt;&gt;"",C4444+H4444,"")</f>
        <v/>
      </c>
      <c r="J4444" s="28" t="e">
        <f t="shared" ca="1" si="556"/>
        <v>#VALUE!</v>
      </c>
      <c r="K4444" s="7" t="str">
        <f t="shared" si="552"/>
        <v/>
      </c>
      <c r="L4444" s="28" t="e">
        <f>C4444-'Instruções e período de cálculo'!$B$4</f>
        <v>#VALUE!</v>
      </c>
      <c r="M4444" s="28" t="e">
        <f>I4444-'Instruções e período de cálculo'!$B$5</f>
        <v>#VALUE!</v>
      </c>
      <c r="N4444" s="28" t="e">
        <f t="shared" si="557"/>
        <v>#VALUE!</v>
      </c>
      <c r="O4444" s="28" t="e">
        <f t="shared" si="558"/>
        <v>#VALUE!</v>
      </c>
      <c r="P4444" s="49" t="str">
        <f>IF('Cole CSV aqui'!B4443&lt;&gt;"",'Instruções e período de cálculo'!$B$5-'Instruções e período de cálculo'!$B$4+1,"")</f>
        <v/>
      </c>
      <c r="Q4444" s="28" t="str">
        <f>IF('Cole CSV aqui'!B4443&lt;&gt;"",P4444-N4444+O4444,"")</f>
        <v/>
      </c>
      <c r="R4444" s="7" t="str">
        <f t="shared" si="559"/>
        <v/>
      </c>
      <c r="S4444" s="32" t="e">
        <f>('Cole CSV aqui'!M4443-'Cole CSV aqui'!J4443)/(I4444-C4444)</f>
        <v>#VALUE!</v>
      </c>
      <c r="T4444" s="11" t="str">
        <f t="shared" si="553"/>
        <v/>
      </c>
      <c r="U4444" s="10" t="str">
        <f t="shared" si="554"/>
        <v/>
      </c>
      <c r="V4444" s="2"/>
      <c r="W4444" s="3"/>
      <c r="X4444" s="3"/>
    </row>
    <row r="4445" spans="1:24" s="1" customFormat="1" x14ac:dyDescent="0.25">
      <c r="A4445" s="5" t="str">
        <f>IF('Cole CSV aqui'!A4444&lt;&gt;"",'Cole CSV aqui'!A4444,"")</f>
        <v/>
      </c>
      <c r="B4445" s="5" t="str">
        <f>IF('Cole CSV aqui'!B4444&lt;&gt;"",'Cole CSV aqui'!B4444,"")</f>
        <v/>
      </c>
      <c r="C4445" s="6" t="str">
        <f>IF('Cole CSV aqui'!F4444&lt;&gt;"",'Cole CSV aqui'!F4444,"")</f>
        <v/>
      </c>
      <c r="D4445" s="6" t="str">
        <f>IF('Cole CSV aqui'!G4444&lt;&gt;"",'Cole CSV aqui'!G4444,"")</f>
        <v/>
      </c>
      <c r="E4445" s="35" t="str">
        <f>IF('Cole CSV aqui'!M4444&lt;&gt;"",'Cole CSV aqui'!M4444,"")</f>
        <v/>
      </c>
      <c r="F4445" s="35" t="str">
        <f>IF('Cole CSV aqui'!J4444&lt;&gt;"",'Cole CSV aqui'!J4444,"")</f>
        <v/>
      </c>
      <c r="G4445" s="35" t="str">
        <f t="shared" si="555"/>
        <v/>
      </c>
      <c r="H4445" s="7" t="str">
        <f>IF('Cole CSV aqui'!I4444="Anos ",'Cole CSV aqui'!H4444*365.25,"")&amp;IF('Cole CSV aqui'!I4444="Dias ",'Cole CSV aqui'!H4444,"")&amp;IF('Cole CSV aqui'!I4444="Meses ",'Cole CSV aqui'!H4444*30.5,"")</f>
        <v/>
      </c>
      <c r="I4445" s="6" t="str">
        <f>IF('Cole CSV aqui'!G4444&lt;&gt;"",C4445+H4445,"")</f>
        <v/>
      </c>
      <c r="J4445" s="28" t="e">
        <f t="shared" ca="1" si="556"/>
        <v>#VALUE!</v>
      </c>
      <c r="K4445" s="7" t="str">
        <f t="shared" si="552"/>
        <v/>
      </c>
      <c r="L4445" s="28" t="e">
        <f>C4445-'Instruções e período de cálculo'!$B$4</f>
        <v>#VALUE!</v>
      </c>
      <c r="M4445" s="28" t="e">
        <f>I4445-'Instruções e período de cálculo'!$B$5</f>
        <v>#VALUE!</v>
      </c>
      <c r="N4445" s="28" t="e">
        <f t="shared" si="557"/>
        <v>#VALUE!</v>
      </c>
      <c r="O4445" s="28" t="e">
        <f t="shared" si="558"/>
        <v>#VALUE!</v>
      </c>
      <c r="P4445" s="49" t="str">
        <f>IF('Cole CSV aqui'!B4444&lt;&gt;"",'Instruções e período de cálculo'!$B$5-'Instruções e período de cálculo'!$B$4+1,"")</f>
        <v/>
      </c>
      <c r="Q4445" s="28" t="str">
        <f>IF('Cole CSV aqui'!B4444&lt;&gt;"",P4445-N4445+O4445,"")</f>
        <v/>
      </c>
      <c r="R4445" s="7" t="str">
        <f t="shared" si="559"/>
        <v/>
      </c>
      <c r="S4445" s="32" t="e">
        <f>('Cole CSV aqui'!M4444-'Cole CSV aqui'!J4444)/(I4445-C4445)</f>
        <v>#VALUE!</v>
      </c>
      <c r="T4445" s="11" t="str">
        <f t="shared" si="553"/>
        <v/>
      </c>
      <c r="U4445" s="10" t="str">
        <f t="shared" si="554"/>
        <v/>
      </c>
      <c r="V4445" s="2"/>
      <c r="W4445" s="3"/>
      <c r="X4445" s="3"/>
    </row>
    <row r="4446" spans="1:24" s="1" customFormat="1" x14ac:dyDescent="0.25">
      <c r="A4446" s="5" t="str">
        <f>IF('Cole CSV aqui'!A4445&lt;&gt;"",'Cole CSV aqui'!A4445,"")</f>
        <v/>
      </c>
      <c r="B4446" s="5" t="str">
        <f>IF('Cole CSV aqui'!B4445&lt;&gt;"",'Cole CSV aqui'!B4445,"")</f>
        <v/>
      </c>
      <c r="C4446" s="6" t="str">
        <f>IF('Cole CSV aqui'!F4445&lt;&gt;"",'Cole CSV aqui'!F4445,"")</f>
        <v/>
      </c>
      <c r="D4446" s="6" t="str">
        <f>IF('Cole CSV aqui'!G4445&lt;&gt;"",'Cole CSV aqui'!G4445,"")</f>
        <v/>
      </c>
      <c r="E4446" s="35" t="str">
        <f>IF('Cole CSV aqui'!M4445&lt;&gt;"",'Cole CSV aqui'!M4445,"")</f>
        <v/>
      </c>
      <c r="F4446" s="35" t="str">
        <f>IF('Cole CSV aqui'!J4445&lt;&gt;"",'Cole CSV aqui'!J4445,"")</f>
        <v/>
      </c>
      <c r="G4446" s="35" t="str">
        <f t="shared" si="555"/>
        <v/>
      </c>
      <c r="H4446" s="7" t="str">
        <f>IF('Cole CSV aqui'!I4445="Anos ",'Cole CSV aqui'!H4445*365.25,"")&amp;IF('Cole CSV aqui'!I4445="Dias ",'Cole CSV aqui'!H4445,"")&amp;IF('Cole CSV aqui'!I4445="Meses ",'Cole CSV aqui'!H4445*30.5,"")</f>
        <v/>
      </c>
      <c r="I4446" s="6" t="str">
        <f>IF('Cole CSV aqui'!G4445&lt;&gt;"",C4446+H4446,"")</f>
        <v/>
      </c>
      <c r="J4446" s="28" t="e">
        <f t="shared" ca="1" si="556"/>
        <v>#VALUE!</v>
      </c>
      <c r="K4446" s="7" t="str">
        <f t="shared" si="552"/>
        <v/>
      </c>
      <c r="L4446" s="28" t="e">
        <f>C4446-'Instruções e período de cálculo'!$B$4</f>
        <v>#VALUE!</v>
      </c>
      <c r="M4446" s="28" t="e">
        <f>I4446-'Instruções e período de cálculo'!$B$5</f>
        <v>#VALUE!</v>
      </c>
      <c r="N4446" s="28" t="e">
        <f t="shared" si="557"/>
        <v>#VALUE!</v>
      </c>
      <c r="O4446" s="28" t="e">
        <f t="shared" si="558"/>
        <v>#VALUE!</v>
      </c>
      <c r="P4446" s="49" t="str">
        <f>IF('Cole CSV aqui'!B4445&lt;&gt;"",'Instruções e período de cálculo'!$B$5-'Instruções e período de cálculo'!$B$4+1,"")</f>
        <v/>
      </c>
      <c r="Q4446" s="28" t="str">
        <f>IF('Cole CSV aqui'!B4445&lt;&gt;"",P4446-N4446+O4446,"")</f>
        <v/>
      </c>
      <c r="R4446" s="7" t="str">
        <f t="shared" si="559"/>
        <v/>
      </c>
      <c r="S4446" s="32" t="e">
        <f>('Cole CSV aqui'!M4445-'Cole CSV aqui'!J4445)/(I4446-C4446)</f>
        <v>#VALUE!</v>
      </c>
      <c r="T4446" s="11" t="str">
        <f t="shared" si="553"/>
        <v/>
      </c>
      <c r="U4446" s="10" t="str">
        <f t="shared" si="554"/>
        <v/>
      </c>
      <c r="V4446" s="2"/>
      <c r="W4446" s="3"/>
      <c r="X4446" s="3"/>
    </row>
    <row r="4447" spans="1:24" s="1" customFormat="1" x14ac:dyDescent="0.25">
      <c r="A4447" s="5" t="str">
        <f>IF('Cole CSV aqui'!A4446&lt;&gt;"",'Cole CSV aqui'!A4446,"")</f>
        <v/>
      </c>
      <c r="B4447" s="5" t="str">
        <f>IF('Cole CSV aqui'!B4446&lt;&gt;"",'Cole CSV aqui'!B4446,"")</f>
        <v/>
      </c>
      <c r="C4447" s="6" t="str">
        <f>IF('Cole CSV aqui'!F4446&lt;&gt;"",'Cole CSV aqui'!F4446,"")</f>
        <v/>
      </c>
      <c r="D4447" s="6" t="str">
        <f>IF('Cole CSV aqui'!G4446&lt;&gt;"",'Cole CSV aqui'!G4446,"")</f>
        <v/>
      </c>
      <c r="E4447" s="35" t="str">
        <f>IF('Cole CSV aqui'!M4446&lt;&gt;"",'Cole CSV aqui'!M4446,"")</f>
        <v/>
      </c>
      <c r="F4447" s="35" t="str">
        <f>IF('Cole CSV aqui'!J4446&lt;&gt;"",'Cole CSV aqui'!J4446,"")</f>
        <v/>
      </c>
      <c r="G4447" s="35" t="str">
        <f t="shared" si="555"/>
        <v/>
      </c>
      <c r="H4447" s="7" t="str">
        <f>IF('Cole CSV aqui'!I4446="Anos ",'Cole CSV aqui'!H4446*365.25,"")&amp;IF('Cole CSV aqui'!I4446="Dias ",'Cole CSV aqui'!H4446,"")&amp;IF('Cole CSV aqui'!I4446="Meses ",'Cole CSV aqui'!H4446*30.5,"")</f>
        <v/>
      </c>
      <c r="I4447" s="6" t="str">
        <f>IF('Cole CSV aqui'!G4446&lt;&gt;"",C4447+H4447,"")</f>
        <v/>
      </c>
      <c r="J4447" s="28" t="e">
        <f t="shared" ca="1" si="556"/>
        <v>#VALUE!</v>
      </c>
      <c r="K4447" s="7" t="str">
        <f t="shared" si="552"/>
        <v/>
      </c>
      <c r="L4447" s="28" t="e">
        <f>C4447-'Instruções e período de cálculo'!$B$4</f>
        <v>#VALUE!</v>
      </c>
      <c r="M4447" s="28" t="e">
        <f>I4447-'Instruções e período de cálculo'!$B$5</f>
        <v>#VALUE!</v>
      </c>
      <c r="N4447" s="28" t="e">
        <f t="shared" si="557"/>
        <v>#VALUE!</v>
      </c>
      <c r="O4447" s="28" t="e">
        <f t="shared" si="558"/>
        <v>#VALUE!</v>
      </c>
      <c r="P4447" s="49" t="str">
        <f>IF('Cole CSV aqui'!B4446&lt;&gt;"",'Instruções e período de cálculo'!$B$5-'Instruções e período de cálculo'!$B$4+1,"")</f>
        <v/>
      </c>
      <c r="Q4447" s="28" t="str">
        <f>IF('Cole CSV aqui'!B4446&lt;&gt;"",P4447-N4447+O4447,"")</f>
        <v/>
      </c>
      <c r="R4447" s="7" t="str">
        <f t="shared" si="559"/>
        <v/>
      </c>
      <c r="S4447" s="32" t="e">
        <f>('Cole CSV aqui'!M4446-'Cole CSV aqui'!J4446)/(I4447-C4447)</f>
        <v>#VALUE!</v>
      </c>
      <c r="T4447" s="11" t="str">
        <f t="shared" si="553"/>
        <v/>
      </c>
      <c r="U4447" s="10" t="str">
        <f t="shared" si="554"/>
        <v/>
      </c>
      <c r="V4447" s="2"/>
      <c r="W4447" s="3"/>
      <c r="X4447" s="3"/>
    </row>
    <row r="4448" spans="1:24" s="1" customFormat="1" x14ac:dyDescent="0.25">
      <c r="A4448" s="5" t="str">
        <f>IF('Cole CSV aqui'!A4447&lt;&gt;"",'Cole CSV aqui'!A4447,"")</f>
        <v/>
      </c>
      <c r="B4448" s="5" t="str">
        <f>IF('Cole CSV aqui'!B4447&lt;&gt;"",'Cole CSV aqui'!B4447,"")</f>
        <v/>
      </c>
      <c r="C4448" s="6" t="str">
        <f>IF('Cole CSV aqui'!F4447&lt;&gt;"",'Cole CSV aqui'!F4447,"")</f>
        <v/>
      </c>
      <c r="D4448" s="6" t="str">
        <f>IF('Cole CSV aqui'!G4447&lt;&gt;"",'Cole CSV aqui'!G4447,"")</f>
        <v/>
      </c>
      <c r="E4448" s="35" t="str">
        <f>IF('Cole CSV aqui'!M4447&lt;&gt;"",'Cole CSV aqui'!M4447,"")</f>
        <v/>
      </c>
      <c r="F4448" s="35" t="str">
        <f>IF('Cole CSV aqui'!J4447&lt;&gt;"",'Cole CSV aqui'!J4447,"")</f>
        <v/>
      </c>
      <c r="G4448" s="35" t="str">
        <f t="shared" si="555"/>
        <v/>
      </c>
      <c r="H4448" s="7" t="str">
        <f>IF('Cole CSV aqui'!I4447="Anos ",'Cole CSV aqui'!H4447*365.25,"")&amp;IF('Cole CSV aqui'!I4447="Dias ",'Cole CSV aqui'!H4447,"")&amp;IF('Cole CSV aqui'!I4447="Meses ",'Cole CSV aqui'!H4447*30.5,"")</f>
        <v/>
      </c>
      <c r="I4448" s="6" t="str">
        <f>IF('Cole CSV aqui'!G4447&lt;&gt;"",C4448+H4448,"")</f>
        <v/>
      </c>
      <c r="J4448" s="28" t="e">
        <f t="shared" ca="1" si="556"/>
        <v>#VALUE!</v>
      </c>
      <c r="K4448" s="7" t="str">
        <f t="shared" si="552"/>
        <v/>
      </c>
      <c r="L4448" s="28" t="e">
        <f>C4448-'Instruções e período de cálculo'!$B$4</f>
        <v>#VALUE!</v>
      </c>
      <c r="M4448" s="28" t="e">
        <f>I4448-'Instruções e período de cálculo'!$B$5</f>
        <v>#VALUE!</v>
      </c>
      <c r="N4448" s="28" t="e">
        <f t="shared" si="557"/>
        <v>#VALUE!</v>
      </c>
      <c r="O4448" s="28" t="e">
        <f t="shared" si="558"/>
        <v>#VALUE!</v>
      </c>
      <c r="P4448" s="49" t="str">
        <f>IF('Cole CSV aqui'!B4447&lt;&gt;"",'Instruções e período de cálculo'!$B$5-'Instruções e período de cálculo'!$B$4+1,"")</f>
        <v/>
      </c>
      <c r="Q4448" s="28" t="str">
        <f>IF('Cole CSV aqui'!B4447&lt;&gt;"",P4448-N4448+O4448,"")</f>
        <v/>
      </c>
      <c r="R4448" s="7" t="str">
        <f t="shared" si="559"/>
        <v/>
      </c>
      <c r="S4448" s="32" t="e">
        <f>('Cole CSV aqui'!M4447-'Cole CSV aqui'!J4447)/(I4448-C4448)</f>
        <v>#VALUE!</v>
      </c>
      <c r="T4448" s="11" t="str">
        <f t="shared" si="553"/>
        <v/>
      </c>
      <c r="U4448" s="10" t="str">
        <f t="shared" si="554"/>
        <v/>
      </c>
      <c r="V4448" s="2"/>
      <c r="W4448" s="3"/>
      <c r="X4448" s="3"/>
    </row>
    <row r="4449" spans="1:24" s="1" customFormat="1" x14ac:dyDescent="0.25">
      <c r="A4449" s="5" t="str">
        <f>IF('Cole CSV aqui'!A4448&lt;&gt;"",'Cole CSV aqui'!A4448,"")</f>
        <v/>
      </c>
      <c r="B4449" s="5" t="str">
        <f>IF('Cole CSV aqui'!B4448&lt;&gt;"",'Cole CSV aqui'!B4448,"")</f>
        <v/>
      </c>
      <c r="C4449" s="6" t="str">
        <f>IF('Cole CSV aqui'!F4448&lt;&gt;"",'Cole CSV aqui'!F4448,"")</f>
        <v/>
      </c>
      <c r="D4449" s="6" t="str">
        <f>IF('Cole CSV aqui'!G4448&lt;&gt;"",'Cole CSV aqui'!G4448,"")</f>
        <v/>
      </c>
      <c r="E4449" s="35" t="str">
        <f>IF('Cole CSV aqui'!M4448&lt;&gt;"",'Cole CSV aqui'!M4448,"")</f>
        <v/>
      </c>
      <c r="F4449" s="35" t="str">
        <f>IF('Cole CSV aqui'!J4448&lt;&gt;"",'Cole CSV aqui'!J4448,"")</f>
        <v/>
      </c>
      <c r="G4449" s="35" t="str">
        <f t="shared" si="555"/>
        <v/>
      </c>
      <c r="H4449" s="7" t="str">
        <f>IF('Cole CSV aqui'!I4448="Anos ",'Cole CSV aqui'!H4448*365.25,"")&amp;IF('Cole CSV aqui'!I4448="Dias ",'Cole CSV aqui'!H4448,"")&amp;IF('Cole CSV aqui'!I4448="Meses ",'Cole CSV aqui'!H4448*30.5,"")</f>
        <v/>
      </c>
      <c r="I4449" s="6" t="str">
        <f>IF('Cole CSV aqui'!G4448&lt;&gt;"",C4449+H4449,"")</f>
        <v/>
      </c>
      <c r="J4449" s="28" t="e">
        <f t="shared" ca="1" si="556"/>
        <v>#VALUE!</v>
      </c>
      <c r="K4449" s="7" t="str">
        <f t="shared" si="552"/>
        <v/>
      </c>
      <c r="L4449" s="28" t="e">
        <f>C4449-'Instruções e período de cálculo'!$B$4</f>
        <v>#VALUE!</v>
      </c>
      <c r="M4449" s="28" t="e">
        <f>I4449-'Instruções e período de cálculo'!$B$5</f>
        <v>#VALUE!</v>
      </c>
      <c r="N4449" s="28" t="e">
        <f t="shared" si="557"/>
        <v>#VALUE!</v>
      </c>
      <c r="O4449" s="28" t="e">
        <f t="shared" si="558"/>
        <v>#VALUE!</v>
      </c>
      <c r="P4449" s="49" t="str">
        <f>IF('Cole CSV aqui'!B4448&lt;&gt;"",'Instruções e período de cálculo'!$B$5-'Instruções e período de cálculo'!$B$4+1,"")</f>
        <v/>
      </c>
      <c r="Q4449" s="28" t="str">
        <f>IF('Cole CSV aqui'!B4448&lt;&gt;"",P4449-N4449+O4449,"")</f>
        <v/>
      </c>
      <c r="R4449" s="7" t="str">
        <f t="shared" si="559"/>
        <v/>
      </c>
      <c r="S4449" s="32" t="e">
        <f>('Cole CSV aqui'!M4448-'Cole CSV aqui'!J4448)/(I4449-C4449)</f>
        <v>#VALUE!</v>
      </c>
      <c r="T4449" s="11" t="str">
        <f t="shared" si="553"/>
        <v/>
      </c>
      <c r="U4449" s="10" t="str">
        <f t="shared" si="554"/>
        <v/>
      </c>
      <c r="V4449" s="2"/>
      <c r="W4449" s="3"/>
      <c r="X4449" s="3"/>
    </row>
    <row r="4450" spans="1:24" s="1" customFormat="1" x14ac:dyDescent="0.25">
      <c r="A4450" s="5" t="str">
        <f>IF('Cole CSV aqui'!A4449&lt;&gt;"",'Cole CSV aqui'!A4449,"")</f>
        <v/>
      </c>
      <c r="B4450" s="5" t="str">
        <f>IF('Cole CSV aqui'!B4449&lt;&gt;"",'Cole CSV aqui'!B4449,"")</f>
        <v/>
      </c>
      <c r="C4450" s="6" t="str">
        <f>IF('Cole CSV aqui'!F4449&lt;&gt;"",'Cole CSV aqui'!F4449,"")</f>
        <v/>
      </c>
      <c r="D4450" s="6" t="str">
        <f>IF('Cole CSV aqui'!G4449&lt;&gt;"",'Cole CSV aqui'!G4449,"")</f>
        <v/>
      </c>
      <c r="E4450" s="35" t="str">
        <f>IF('Cole CSV aqui'!M4449&lt;&gt;"",'Cole CSV aqui'!M4449,"")</f>
        <v/>
      </c>
      <c r="F4450" s="35" t="str">
        <f>IF('Cole CSV aqui'!J4449&lt;&gt;"",'Cole CSV aqui'!J4449,"")</f>
        <v/>
      </c>
      <c r="G4450" s="35" t="str">
        <f t="shared" si="555"/>
        <v/>
      </c>
      <c r="H4450" s="7" t="str">
        <f>IF('Cole CSV aqui'!I4449="Anos ",'Cole CSV aqui'!H4449*365.25,"")&amp;IF('Cole CSV aqui'!I4449="Dias ",'Cole CSV aqui'!H4449,"")&amp;IF('Cole CSV aqui'!I4449="Meses ",'Cole CSV aqui'!H4449*30.5,"")</f>
        <v/>
      </c>
      <c r="I4450" s="6" t="str">
        <f>IF('Cole CSV aqui'!G4449&lt;&gt;"",C4450+H4450,"")</f>
        <v/>
      </c>
      <c r="J4450" s="28" t="e">
        <f t="shared" ca="1" si="556"/>
        <v>#VALUE!</v>
      </c>
      <c r="K4450" s="7" t="str">
        <f t="shared" si="552"/>
        <v/>
      </c>
      <c r="L4450" s="28" t="e">
        <f>C4450-'Instruções e período de cálculo'!$B$4</f>
        <v>#VALUE!</v>
      </c>
      <c r="M4450" s="28" t="e">
        <f>I4450-'Instruções e período de cálculo'!$B$5</f>
        <v>#VALUE!</v>
      </c>
      <c r="N4450" s="28" t="e">
        <f t="shared" si="557"/>
        <v>#VALUE!</v>
      </c>
      <c r="O4450" s="28" t="e">
        <f t="shared" si="558"/>
        <v>#VALUE!</v>
      </c>
      <c r="P4450" s="49" t="str">
        <f>IF('Cole CSV aqui'!B4449&lt;&gt;"",'Instruções e período de cálculo'!$B$5-'Instruções e período de cálculo'!$B$4+1,"")</f>
        <v/>
      </c>
      <c r="Q4450" s="28" t="str">
        <f>IF('Cole CSV aqui'!B4449&lt;&gt;"",P4450-N4450+O4450,"")</f>
        <v/>
      </c>
      <c r="R4450" s="7" t="str">
        <f t="shared" si="559"/>
        <v/>
      </c>
      <c r="S4450" s="32" t="e">
        <f>('Cole CSV aqui'!M4449-'Cole CSV aqui'!J4449)/(I4450-C4450)</f>
        <v>#VALUE!</v>
      </c>
      <c r="T4450" s="11" t="str">
        <f t="shared" si="553"/>
        <v/>
      </c>
      <c r="U4450" s="10" t="str">
        <f t="shared" si="554"/>
        <v/>
      </c>
      <c r="V4450" s="2"/>
      <c r="W4450" s="3"/>
      <c r="X4450" s="3"/>
    </row>
    <row r="4451" spans="1:24" s="1" customFormat="1" x14ac:dyDescent="0.25">
      <c r="A4451" s="5" t="str">
        <f>IF('Cole CSV aqui'!A4450&lt;&gt;"",'Cole CSV aqui'!A4450,"")</f>
        <v/>
      </c>
      <c r="B4451" s="5" t="str">
        <f>IF('Cole CSV aqui'!B4450&lt;&gt;"",'Cole CSV aqui'!B4450,"")</f>
        <v/>
      </c>
      <c r="C4451" s="6" t="str">
        <f>IF('Cole CSV aqui'!F4450&lt;&gt;"",'Cole CSV aqui'!F4450,"")</f>
        <v/>
      </c>
      <c r="D4451" s="6" t="str">
        <f>IF('Cole CSV aqui'!G4450&lt;&gt;"",'Cole CSV aqui'!G4450,"")</f>
        <v/>
      </c>
      <c r="E4451" s="35" t="str">
        <f>IF('Cole CSV aqui'!M4450&lt;&gt;"",'Cole CSV aqui'!M4450,"")</f>
        <v/>
      </c>
      <c r="F4451" s="35" t="str">
        <f>IF('Cole CSV aqui'!J4450&lt;&gt;"",'Cole CSV aqui'!J4450,"")</f>
        <v/>
      </c>
      <c r="G4451" s="35" t="str">
        <f t="shared" si="555"/>
        <v/>
      </c>
      <c r="H4451" s="7" t="str">
        <f>IF('Cole CSV aqui'!I4450="Anos ",'Cole CSV aqui'!H4450*365.25,"")&amp;IF('Cole CSV aqui'!I4450="Dias ",'Cole CSV aqui'!H4450,"")&amp;IF('Cole CSV aqui'!I4450="Meses ",'Cole CSV aqui'!H4450*30.5,"")</f>
        <v/>
      </c>
      <c r="I4451" s="6" t="str">
        <f>IF('Cole CSV aqui'!G4450&lt;&gt;"",C4451+H4451,"")</f>
        <v/>
      </c>
      <c r="J4451" s="28" t="e">
        <f t="shared" ca="1" si="556"/>
        <v>#VALUE!</v>
      </c>
      <c r="K4451" s="7" t="str">
        <f t="shared" si="552"/>
        <v/>
      </c>
      <c r="L4451" s="28" t="e">
        <f>C4451-'Instruções e período de cálculo'!$B$4</f>
        <v>#VALUE!</v>
      </c>
      <c r="M4451" s="28" t="e">
        <f>I4451-'Instruções e período de cálculo'!$B$5</f>
        <v>#VALUE!</v>
      </c>
      <c r="N4451" s="28" t="e">
        <f t="shared" si="557"/>
        <v>#VALUE!</v>
      </c>
      <c r="O4451" s="28" t="e">
        <f t="shared" si="558"/>
        <v>#VALUE!</v>
      </c>
      <c r="P4451" s="49" t="str">
        <f>IF('Cole CSV aqui'!B4450&lt;&gt;"",'Instruções e período de cálculo'!$B$5-'Instruções e período de cálculo'!$B$4+1,"")</f>
        <v/>
      </c>
      <c r="Q4451" s="28" t="str">
        <f>IF('Cole CSV aqui'!B4450&lt;&gt;"",P4451-N4451+O4451,"")</f>
        <v/>
      </c>
      <c r="R4451" s="7" t="str">
        <f t="shared" si="559"/>
        <v/>
      </c>
      <c r="S4451" s="32" t="e">
        <f>('Cole CSV aqui'!M4450-'Cole CSV aqui'!J4450)/(I4451-C4451)</f>
        <v>#VALUE!</v>
      </c>
      <c r="T4451" s="11" t="str">
        <f t="shared" si="553"/>
        <v/>
      </c>
      <c r="U4451" s="10" t="str">
        <f t="shared" si="554"/>
        <v/>
      </c>
      <c r="V4451" s="2"/>
      <c r="W4451" s="3"/>
      <c r="X4451" s="3"/>
    </row>
    <row r="4452" spans="1:24" s="1" customFormat="1" x14ac:dyDescent="0.25">
      <c r="A4452" s="5" t="str">
        <f>IF('Cole CSV aqui'!A4451&lt;&gt;"",'Cole CSV aqui'!A4451,"")</f>
        <v/>
      </c>
      <c r="B4452" s="5" t="str">
        <f>IF('Cole CSV aqui'!B4451&lt;&gt;"",'Cole CSV aqui'!B4451,"")</f>
        <v/>
      </c>
      <c r="C4452" s="6" t="str">
        <f>IF('Cole CSV aqui'!F4451&lt;&gt;"",'Cole CSV aqui'!F4451,"")</f>
        <v/>
      </c>
      <c r="D4452" s="6" t="str">
        <f>IF('Cole CSV aqui'!G4451&lt;&gt;"",'Cole CSV aqui'!G4451,"")</f>
        <v/>
      </c>
      <c r="E4452" s="35" t="str">
        <f>IF('Cole CSV aqui'!M4451&lt;&gt;"",'Cole CSV aqui'!M4451,"")</f>
        <v/>
      </c>
      <c r="F4452" s="35" t="str">
        <f>IF('Cole CSV aqui'!J4451&lt;&gt;"",'Cole CSV aqui'!J4451,"")</f>
        <v/>
      </c>
      <c r="G4452" s="35" t="str">
        <f t="shared" si="555"/>
        <v/>
      </c>
      <c r="H4452" s="7" t="str">
        <f>IF('Cole CSV aqui'!I4451="Anos ",'Cole CSV aqui'!H4451*365.25,"")&amp;IF('Cole CSV aqui'!I4451="Dias ",'Cole CSV aqui'!H4451,"")&amp;IF('Cole CSV aqui'!I4451="Meses ",'Cole CSV aqui'!H4451*30.5,"")</f>
        <v/>
      </c>
      <c r="I4452" s="6" t="str">
        <f>IF('Cole CSV aqui'!G4451&lt;&gt;"",C4452+H4452,"")</f>
        <v/>
      </c>
      <c r="J4452" s="28" t="e">
        <f t="shared" ca="1" si="556"/>
        <v>#VALUE!</v>
      </c>
      <c r="K4452" s="7" t="str">
        <f t="shared" si="552"/>
        <v/>
      </c>
      <c r="L4452" s="28" t="e">
        <f>C4452-'Instruções e período de cálculo'!$B$4</f>
        <v>#VALUE!</v>
      </c>
      <c r="M4452" s="28" t="e">
        <f>I4452-'Instruções e período de cálculo'!$B$5</f>
        <v>#VALUE!</v>
      </c>
      <c r="N4452" s="28" t="e">
        <f t="shared" si="557"/>
        <v>#VALUE!</v>
      </c>
      <c r="O4452" s="28" t="e">
        <f t="shared" si="558"/>
        <v>#VALUE!</v>
      </c>
      <c r="P4452" s="49" t="str">
        <f>IF('Cole CSV aqui'!B4451&lt;&gt;"",'Instruções e período de cálculo'!$B$5-'Instruções e período de cálculo'!$B$4+1,"")</f>
        <v/>
      </c>
      <c r="Q4452" s="28" t="str">
        <f>IF('Cole CSV aqui'!B4451&lt;&gt;"",P4452-N4452+O4452,"")</f>
        <v/>
      </c>
      <c r="R4452" s="7" t="str">
        <f t="shared" si="559"/>
        <v/>
      </c>
      <c r="S4452" s="32" t="e">
        <f>('Cole CSV aqui'!M4451-'Cole CSV aqui'!J4451)/(I4452-C4452)</f>
        <v>#VALUE!</v>
      </c>
      <c r="T4452" s="11" t="str">
        <f t="shared" si="553"/>
        <v/>
      </c>
      <c r="U4452" s="10" t="str">
        <f t="shared" si="554"/>
        <v/>
      </c>
      <c r="V4452" s="2"/>
      <c r="W4452" s="3"/>
      <c r="X4452" s="3"/>
    </row>
    <row r="4453" spans="1:24" s="1" customFormat="1" x14ac:dyDescent="0.25">
      <c r="A4453" s="5" t="str">
        <f>IF('Cole CSV aqui'!A4452&lt;&gt;"",'Cole CSV aqui'!A4452,"")</f>
        <v/>
      </c>
      <c r="B4453" s="5" t="str">
        <f>IF('Cole CSV aqui'!B4452&lt;&gt;"",'Cole CSV aqui'!B4452,"")</f>
        <v/>
      </c>
      <c r="C4453" s="6" t="str">
        <f>IF('Cole CSV aqui'!F4452&lt;&gt;"",'Cole CSV aqui'!F4452,"")</f>
        <v/>
      </c>
      <c r="D4453" s="6" t="str">
        <f>IF('Cole CSV aqui'!G4452&lt;&gt;"",'Cole CSV aqui'!G4452,"")</f>
        <v/>
      </c>
      <c r="E4453" s="35" t="str">
        <f>IF('Cole CSV aqui'!M4452&lt;&gt;"",'Cole CSV aqui'!M4452,"")</f>
        <v/>
      </c>
      <c r="F4453" s="35" t="str">
        <f>IF('Cole CSV aqui'!J4452&lt;&gt;"",'Cole CSV aqui'!J4452,"")</f>
        <v/>
      </c>
      <c r="G4453" s="35" t="str">
        <f t="shared" si="555"/>
        <v/>
      </c>
      <c r="H4453" s="7" t="str">
        <f>IF('Cole CSV aqui'!I4452="Anos ",'Cole CSV aqui'!H4452*365.25,"")&amp;IF('Cole CSV aqui'!I4452="Dias ",'Cole CSV aqui'!H4452,"")&amp;IF('Cole CSV aqui'!I4452="Meses ",'Cole CSV aqui'!H4452*30.5,"")</f>
        <v/>
      </c>
      <c r="I4453" s="6" t="str">
        <f>IF('Cole CSV aqui'!G4452&lt;&gt;"",C4453+H4453,"")</f>
        <v/>
      </c>
      <c r="J4453" s="28" t="e">
        <f t="shared" ca="1" si="556"/>
        <v>#VALUE!</v>
      </c>
      <c r="K4453" s="7" t="str">
        <f t="shared" si="552"/>
        <v/>
      </c>
      <c r="L4453" s="28" t="e">
        <f>C4453-'Instruções e período de cálculo'!$B$4</f>
        <v>#VALUE!</v>
      </c>
      <c r="M4453" s="28" t="e">
        <f>I4453-'Instruções e período de cálculo'!$B$5</f>
        <v>#VALUE!</v>
      </c>
      <c r="N4453" s="28" t="e">
        <f t="shared" si="557"/>
        <v>#VALUE!</v>
      </c>
      <c r="O4453" s="28" t="e">
        <f t="shared" si="558"/>
        <v>#VALUE!</v>
      </c>
      <c r="P4453" s="49" t="str">
        <f>IF('Cole CSV aqui'!B4452&lt;&gt;"",'Instruções e período de cálculo'!$B$5-'Instruções e período de cálculo'!$B$4+1,"")</f>
        <v/>
      </c>
      <c r="Q4453" s="28" t="str">
        <f>IF('Cole CSV aqui'!B4452&lt;&gt;"",P4453-N4453+O4453,"")</f>
        <v/>
      </c>
      <c r="R4453" s="7" t="str">
        <f t="shared" si="559"/>
        <v/>
      </c>
      <c r="S4453" s="32" t="e">
        <f>('Cole CSV aqui'!M4452-'Cole CSV aqui'!J4452)/(I4453-C4453)</f>
        <v>#VALUE!</v>
      </c>
      <c r="T4453" s="11" t="str">
        <f t="shared" si="553"/>
        <v/>
      </c>
      <c r="U4453" s="10" t="str">
        <f t="shared" si="554"/>
        <v/>
      </c>
      <c r="V4453" s="2"/>
      <c r="W4453" s="3"/>
      <c r="X4453" s="3"/>
    </row>
    <row r="4454" spans="1:24" s="1" customFormat="1" x14ac:dyDescent="0.25">
      <c r="A4454" s="5" t="str">
        <f>IF('Cole CSV aqui'!A4453&lt;&gt;"",'Cole CSV aqui'!A4453,"")</f>
        <v/>
      </c>
      <c r="B4454" s="5" t="str">
        <f>IF('Cole CSV aqui'!B4453&lt;&gt;"",'Cole CSV aqui'!B4453,"")</f>
        <v/>
      </c>
      <c r="C4454" s="6" t="str">
        <f>IF('Cole CSV aqui'!F4453&lt;&gt;"",'Cole CSV aqui'!F4453,"")</f>
        <v/>
      </c>
      <c r="D4454" s="6" t="str">
        <f>IF('Cole CSV aqui'!G4453&lt;&gt;"",'Cole CSV aqui'!G4453,"")</f>
        <v/>
      </c>
      <c r="E4454" s="35" t="str">
        <f>IF('Cole CSV aqui'!M4453&lt;&gt;"",'Cole CSV aqui'!M4453,"")</f>
        <v/>
      </c>
      <c r="F4454" s="35" t="str">
        <f>IF('Cole CSV aqui'!J4453&lt;&gt;"",'Cole CSV aqui'!J4453,"")</f>
        <v/>
      </c>
      <c r="G4454" s="35" t="str">
        <f t="shared" si="555"/>
        <v/>
      </c>
      <c r="H4454" s="7" t="str">
        <f>IF('Cole CSV aqui'!I4453="Anos ",'Cole CSV aqui'!H4453*365.25,"")&amp;IF('Cole CSV aqui'!I4453="Dias ",'Cole CSV aqui'!H4453,"")&amp;IF('Cole CSV aqui'!I4453="Meses ",'Cole CSV aqui'!H4453*30.5,"")</f>
        <v/>
      </c>
      <c r="I4454" s="6" t="str">
        <f>IF('Cole CSV aqui'!G4453&lt;&gt;"",C4454+H4454,"")</f>
        <v/>
      </c>
      <c r="J4454" s="28" t="e">
        <f t="shared" ca="1" si="556"/>
        <v>#VALUE!</v>
      </c>
      <c r="K4454" s="7" t="str">
        <f t="shared" si="552"/>
        <v/>
      </c>
      <c r="L4454" s="28" t="e">
        <f>C4454-'Instruções e período de cálculo'!$B$4</f>
        <v>#VALUE!</v>
      </c>
      <c r="M4454" s="28" t="e">
        <f>I4454-'Instruções e período de cálculo'!$B$5</f>
        <v>#VALUE!</v>
      </c>
      <c r="N4454" s="28" t="e">
        <f t="shared" si="557"/>
        <v>#VALUE!</v>
      </c>
      <c r="O4454" s="28" t="e">
        <f t="shared" si="558"/>
        <v>#VALUE!</v>
      </c>
      <c r="P4454" s="49" t="str">
        <f>IF('Cole CSV aqui'!B4453&lt;&gt;"",'Instruções e período de cálculo'!$B$5-'Instruções e período de cálculo'!$B$4+1,"")</f>
        <v/>
      </c>
      <c r="Q4454" s="28" t="str">
        <f>IF('Cole CSV aqui'!B4453&lt;&gt;"",P4454-N4454+O4454,"")</f>
        <v/>
      </c>
      <c r="R4454" s="7" t="str">
        <f t="shared" si="559"/>
        <v/>
      </c>
      <c r="S4454" s="32" t="e">
        <f>('Cole CSV aqui'!M4453-'Cole CSV aqui'!J4453)/(I4454-C4454)</f>
        <v>#VALUE!</v>
      </c>
      <c r="T4454" s="11" t="str">
        <f t="shared" si="553"/>
        <v/>
      </c>
      <c r="U4454" s="10" t="str">
        <f t="shared" si="554"/>
        <v/>
      </c>
      <c r="V4454" s="2"/>
      <c r="W4454" s="3"/>
      <c r="X4454" s="3"/>
    </row>
    <row r="4455" spans="1:24" s="1" customFormat="1" x14ac:dyDescent="0.25">
      <c r="A4455" s="5" t="str">
        <f>IF('Cole CSV aqui'!A4454&lt;&gt;"",'Cole CSV aqui'!A4454,"")</f>
        <v/>
      </c>
      <c r="B4455" s="5" t="str">
        <f>IF('Cole CSV aqui'!B4454&lt;&gt;"",'Cole CSV aqui'!B4454,"")</f>
        <v/>
      </c>
      <c r="C4455" s="6" t="str">
        <f>IF('Cole CSV aqui'!F4454&lt;&gt;"",'Cole CSV aqui'!F4454,"")</f>
        <v/>
      </c>
      <c r="D4455" s="6" t="str">
        <f>IF('Cole CSV aqui'!G4454&lt;&gt;"",'Cole CSV aqui'!G4454,"")</f>
        <v/>
      </c>
      <c r="E4455" s="35" t="str">
        <f>IF('Cole CSV aqui'!M4454&lt;&gt;"",'Cole CSV aqui'!M4454,"")</f>
        <v/>
      </c>
      <c r="F4455" s="35" t="str">
        <f>IF('Cole CSV aqui'!J4454&lt;&gt;"",'Cole CSV aqui'!J4454,"")</f>
        <v/>
      </c>
      <c r="G4455" s="35" t="str">
        <f t="shared" si="555"/>
        <v/>
      </c>
      <c r="H4455" s="7" t="str">
        <f>IF('Cole CSV aqui'!I4454="Anos ",'Cole CSV aqui'!H4454*365.25,"")&amp;IF('Cole CSV aqui'!I4454="Dias ",'Cole CSV aqui'!H4454,"")&amp;IF('Cole CSV aqui'!I4454="Meses ",'Cole CSV aqui'!H4454*30.5,"")</f>
        <v/>
      </c>
      <c r="I4455" s="6" t="str">
        <f>IF('Cole CSV aqui'!G4454&lt;&gt;"",C4455+H4455,"")</f>
        <v/>
      </c>
      <c r="J4455" s="28" t="e">
        <f t="shared" ca="1" si="556"/>
        <v>#VALUE!</v>
      </c>
      <c r="K4455" s="7" t="str">
        <f t="shared" si="552"/>
        <v/>
      </c>
      <c r="L4455" s="28" t="e">
        <f>C4455-'Instruções e período de cálculo'!$B$4</f>
        <v>#VALUE!</v>
      </c>
      <c r="M4455" s="28" t="e">
        <f>I4455-'Instruções e período de cálculo'!$B$5</f>
        <v>#VALUE!</v>
      </c>
      <c r="N4455" s="28" t="e">
        <f t="shared" si="557"/>
        <v>#VALUE!</v>
      </c>
      <c r="O4455" s="28" t="e">
        <f t="shared" si="558"/>
        <v>#VALUE!</v>
      </c>
      <c r="P4455" s="49" t="str">
        <f>IF('Cole CSV aqui'!B4454&lt;&gt;"",'Instruções e período de cálculo'!$B$5-'Instruções e período de cálculo'!$B$4+1,"")</f>
        <v/>
      </c>
      <c r="Q4455" s="28" t="str">
        <f>IF('Cole CSV aqui'!B4454&lt;&gt;"",P4455-N4455+O4455,"")</f>
        <v/>
      </c>
      <c r="R4455" s="7" t="str">
        <f t="shared" si="559"/>
        <v/>
      </c>
      <c r="S4455" s="32" t="e">
        <f>('Cole CSV aqui'!M4454-'Cole CSV aqui'!J4454)/(I4455-C4455)</f>
        <v>#VALUE!</v>
      </c>
      <c r="T4455" s="11" t="str">
        <f t="shared" si="553"/>
        <v/>
      </c>
      <c r="U4455" s="10" t="str">
        <f t="shared" si="554"/>
        <v/>
      </c>
      <c r="V4455" s="2"/>
      <c r="W4455" s="3"/>
      <c r="X4455" s="3"/>
    </row>
    <row r="4456" spans="1:24" s="1" customFormat="1" x14ac:dyDescent="0.25">
      <c r="A4456" s="5" t="str">
        <f>IF('Cole CSV aqui'!A4455&lt;&gt;"",'Cole CSV aqui'!A4455,"")</f>
        <v/>
      </c>
      <c r="B4456" s="5" t="str">
        <f>IF('Cole CSV aqui'!B4455&lt;&gt;"",'Cole CSV aqui'!B4455,"")</f>
        <v/>
      </c>
      <c r="C4456" s="6" t="str">
        <f>IF('Cole CSV aqui'!F4455&lt;&gt;"",'Cole CSV aqui'!F4455,"")</f>
        <v/>
      </c>
      <c r="D4456" s="6" t="str">
        <f>IF('Cole CSV aqui'!G4455&lt;&gt;"",'Cole CSV aqui'!G4455,"")</f>
        <v/>
      </c>
      <c r="E4456" s="35" t="str">
        <f>IF('Cole CSV aqui'!M4455&lt;&gt;"",'Cole CSV aqui'!M4455,"")</f>
        <v/>
      </c>
      <c r="F4456" s="35" t="str">
        <f>IF('Cole CSV aqui'!J4455&lt;&gt;"",'Cole CSV aqui'!J4455,"")</f>
        <v/>
      </c>
      <c r="G4456" s="35" t="str">
        <f t="shared" si="555"/>
        <v/>
      </c>
      <c r="H4456" s="7" t="str">
        <f>IF('Cole CSV aqui'!I4455="Anos ",'Cole CSV aqui'!H4455*365.25,"")&amp;IF('Cole CSV aqui'!I4455="Dias ",'Cole CSV aqui'!H4455,"")&amp;IF('Cole CSV aqui'!I4455="Meses ",'Cole CSV aqui'!H4455*30.5,"")</f>
        <v/>
      </c>
      <c r="I4456" s="6" t="str">
        <f>IF('Cole CSV aqui'!G4455&lt;&gt;"",C4456+H4456,"")</f>
        <v/>
      </c>
      <c r="J4456" s="28" t="e">
        <f t="shared" ca="1" si="556"/>
        <v>#VALUE!</v>
      </c>
      <c r="K4456" s="7" t="str">
        <f t="shared" si="552"/>
        <v/>
      </c>
      <c r="L4456" s="28" t="e">
        <f>C4456-'Instruções e período de cálculo'!$B$4</f>
        <v>#VALUE!</v>
      </c>
      <c r="M4456" s="28" t="e">
        <f>I4456-'Instruções e período de cálculo'!$B$5</f>
        <v>#VALUE!</v>
      </c>
      <c r="N4456" s="28" t="e">
        <f t="shared" si="557"/>
        <v>#VALUE!</v>
      </c>
      <c r="O4456" s="28" t="e">
        <f t="shared" si="558"/>
        <v>#VALUE!</v>
      </c>
      <c r="P4456" s="49" t="str">
        <f>IF('Cole CSV aqui'!B4455&lt;&gt;"",'Instruções e período de cálculo'!$B$5-'Instruções e período de cálculo'!$B$4+1,"")</f>
        <v/>
      </c>
      <c r="Q4456" s="28" t="str">
        <f>IF('Cole CSV aqui'!B4455&lt;&gt;"",P4456-N4456+O4456,"")</f>
        <v/>
      </c>
      <c r="R4456" s="7" t="str">
        <f t="shared" si="559"/>
        <v/>
      </c>
      <c r="S4456" s="32" t="e">
        <f>('Cole CSV aqui'!M4455-'Cole CSV aqui'!J4455)/(I4456-C4456)</f>
        <v>#VALUE!</v>
      </c>
      <c r="T4456" s="11" t="str">
        <f t="shared" si="553"/>
        <v/>
      </c>
      <c r="U4456" s="10" t="str">
        <f t="shared" si="554"/>
        <v/>
      </c>
      <c r="V4456" s="2"/>
      <c r="W4456" s="3"/>
      <c r="X4456" s="3"/>
    </row>
    <row r="4457" spans="1:24" s="1" customFormat="1" x14ac:dyDescent="0.25">
      <c r="A4457" s="5" t="str">
        <f>IF('Cole CSV aqui'!A4456&lt;&gt;"",'Cole CSV aqui'!A4456,"")</f>
        <v/>
      </c>
      <c r="B4457" s="5" t="str">
        <f>IF('Cole CSV aqui'!B4456&lt;&gt;"",'Cole CSV aqui'!B4456,"")</f>
        <v/>
      </c>
      <c r="C4457" s="6" t="str">
        <f>IF('Cole CSV aqui'!F4456&lt;&gt;"",'Cole CSV aqui'!F4456,"")</f>
        <v/>
      </c>
      <c r="D4457" s="6" t="str">
        <f>IF('Cole CSV aqui'!G4456&lt;&gt;"",'Cole CSV aqui'!G4456,"")</f>
        <v/>
      </c>
      <c r="E4457" s="35" t="str">
        <f>IF('Cole CSV aqui'!M4456&lt;&gt;"",'Cole CSV aqui'!M4456,"")</f>
        <v/>
      </c>
      <c r="F4457" s="35" t="str">
        <f>IF('Cole CSV aqui'!J4456&lt;&gt;"",'Cole CSV aqui'!J4456,"")</f>
        <v/>
      </c>
      <c r="G4457" s="35" t="str">
        <f t="shared" si="555"/>
        <v/>
      </c>
      <c r="H4457" s="7" t="str">
        <f>IF('Cole CSV aqui'!I4456="Anos ",'Cole CSV aqui'!H4456*365.25,"")&amp;IF('Cole CSV aqui'!I4456="Dias ",'Cole CSV aqui'!H4456,"")&amp;IF('Cole CSV aqui'!I4456="Meses ",'Cole CSV aqui'!H4456*30.5,"")</f>
        <v/>
      </c>
      <c r="I4457" s="6" t="str">
        <f>IF('Cole CSV aqui'!G4456&lt;&gt;"",C4457+H4457,"")</f>
        <v/>
      </c>
      <c r="J4457" s="28" t="e">
        <f t="shared" ca="1" si="556"/>
        <v>#VALUE!</v>
      </c>
      <c r="K4457" s="7" t="str">
        <f t="shared" si="552"/>
        <v/>
      </c>
      <c r="L4457" s="28" t="e">
        <f>C4457-'Instruções e período de cálculo'!$B$4</f>
        <v>#VALUE!</v>
      </c>
      <c r="M4457" s="28" t="e">
        <f>I4457-'Instruções e período de cálculo'!$B$5</f>
        <v>#VALUE!</v>
      </c>
      <c r="N4457" s="28" t="e">
        <f t="shared" si="557"/>
        <v>#VALUE!</v>
      </c>
      <c r="O4457" s="28" t="e">
        <f t="shared" si="558"/>
        <v>#VALUE!</v>
      </c>
      <c r="P4457" s="49" t="str">
        <f>IF('Cole CSV aqui'!B4456&lt;&gt;"",'Instruções e período de cálculo'!$B$5-'Instruções e período de cálculo'!$B$4+1,"")</f>
        <v/>
      </c>
      <c r="Q4457" s="28" t="str">
        <f>IF('Cole CSV aqui'!B4456&lt;&gt;"",P4457-N4457+O4457,"")</f>
        <v/>
      </c>
      <c r="R4457" s="7" t="str">
        <f t="shared" si="559"/>
        <v/>
      </c>
      <c r="S4457" s="32" t="e">
        <f>('Cole CSV aqui'!M4456-'Cole CSV aqui'!J4456)/(I4457-C4457)</f>
        <v>#VALUE!</v>
      </c>
      <c r="T4457" s="11" t="str">
        <f t="shared" si="553"/>
        <v/>
      </c>
      <c r="U4457" s="10" t="str">
        <f t="shared" si="554"/>
        <v/>
      </c>
      <c r="V4457" s="2"/>
      <c r="W4457" s="3"/>
      <c r="X4457" s="3"/>
    </row>
    <row r="4458" spans="1:24" s="1" customFormat="1" x14ac:dyDescent="0.25">
      <c r="A4458" s="5" t="str">
        <f>IF('Cole CSV aqui'!A4457&lt;&gt;"",'Cole CSV aqui'!A4457,"")</f>
        <v/>
      </c>
      <c r="B4458" s="5" t="str">
        <f>IF('Cole CSV aqui'!B4457&lt;&gt;"",'Cole CSV aqui'!B4457,"")</f>
        <v/>
      </c>
      <c r="C4458" s="6" t="str">
        <f>IF('Cole CSV aqui'!F4457&lt;&gt;"",'Cole CSV aqui'!F4457,"")</f>
        <v/>
      </c>
      <c r="D4458" s="6" t="str">
        <f>IF('Cole CSV aqui'!G4457&lt;&gt;"",'Cole CSV aqui'!G4457,"")</f>
        <v/>
      </c>
      <c r="E4458" s="35" t="str">
        <f>IF('Cole CSV aqui'!M4457&lt;&gt;"",'Cole CSV aqui'!M4457,"")</f>
        <v/>
      </c>
      <c r="F4458" s="35" t="str">
        <f>IF('Cole CSV aqui'!J4457&lt;&gt;"",'Cole CSV aqui'!J4457,"")</f>
        <v/>
      </c>
      <c r="G4458" s="35" t="str">
        <f t="shared" si="555"/>
        <v/>
      </c>
      <c r="H4458" s="7" t="str">
        <f>IF('Cole CSV aqui'!I4457="Anos ",'Cole CSV aqui'!H4457*365.25,"")&amp;IF('Cole CSV aqui'!I4457="Dias ",'Cole CSV aqui'!H4457,"")&amp;IF('Cole CSV aqui'!I4457="Meses ",'Cole CSV aqui'!H4457*30.5,"")</f>
        <v/>
      </c>
      <c r="I4458" s="6" t="str">
        <f>IF('Cole CSV aqui'!G4457&lt;&gt;"",C4458+H4458,"")</f>
        <v/>
      </c>
      <c r="J4458" s="28" t="e">
        <f t="shared" ca="1" si="556"/>
        <v>#VALUE!</v>
      </c>
      <c r="K4458" s="7" t="str">
        <f t="shared" si="552"/>
        <v/>
      </c>
      <c r="L4458" s="28" t="e">
        <f>C4458-'Instruções e período de cálculo'!$B$4</f>
        <v>#VALUE!</v>
      </c>
      <c r="M4458" s="28" t="e">
        <f>I4458-'Instruções e período de cálculo'!$B$5</f>
        <v>#VALUE!</v>
      </c>
      <c r="N4458" s="28" t="e">
        <f t="shared" si="557"/>
        <v>#VALUE!</v>
      </c>
      <c r="O4458" s="28" t="e">
        <f t="shared" si="558"/>
        <v>#VALUE!</v>
      </c>
      <c r="P4458" s="49" t="str">
        <f>IF('Cole CSV aqui'!B4457&lt;&gt;"",'Instruções e período de cálculo'!$B$5-'Instruções e período de cálculo'!$B$4+1,"")</f>
        <v/>
      </c>
      <c r="Q4458" s="28" t="str">
        <f>IF('Cole CSV aqui'!B4457&lt;&gt;"",P4458-N4458+O4458,"")</f>
        <v/>
      </c>
      <c r="R4458" s="7" t="str">
        <f t="shared" si="559"/>
        <v/>
      </c>
      <c r="S4458" s="32" t="e">
        <f>('Cole CSV aqui'!M4457-'Cole CSV aqui'!J4457)/(I4458-C4458)</f>
        <v>#VALUE!</v>
      </c>
      <c r="T4458" s="11" t="str">
        <f t="shared" si="553"/>
        <v/>
      </c>
      <c r="U4458" s="10" t="str">
        <f t="shared" si="554"/>
        <v/>
      </c>
      <c r="V4458" s="2"/>
      <c r="W4458" s="3"/>
      <c r="X4458" s="3"/>
    </row>
    <row r="4459" spans="1:24" s="1" customFormat="1" x14ac:dyDescent="0.25">
      <c r="A4459" s="5" t="str">
        <f>IF('Cole CSV aqui'!A4458&lt;&gt;"",'Cole CSV aqui'!A4458,"")</f>
        <v/>
      </c>
      <c r="B4459" s="5" t="str">
        <f>IF('Cole CSV aqui'!B4458&lt;&gt;"",'Cole CSV aqui'!B4458,"")</f>
        <v/>
      </c>
      <c r="C4459" s="6" t="str">
        <f>IF('Cole CSV aqui'!F4458&lt;&gt;"",'Cole CSV aqui'!F4458,"")</f>
        <v/>
      </c>
      <c r="D4459" s="6" t="str">
        <f>IF('Cole CSV aqui'!G4458&lt;&gt;"",'Cole CSV aqui'!G4458,"")</f>
        <v/>
      </c>
      <c r="E4459" s="35" t="str">
        <f>IF('Cole CSV aqui'!M4458&lt;&gt;"",'Cole CSV aqui'!M4458,"")</f>
        <v/>
      </c>
      <c r="F4459" s="35" t="str">
        <f>IF('Cole CSV aqui'!J4458&lt;&gt;"",'Cole CSV aqui'!J4458,"")</f>
        <v/>
      </c>
      <c r="G4459" s="35" t="str">
        <f t="shared" si="555"/>
        <v/>
      </c>
      <c r="H4459" s="7" t="str">
        <f>IF('Cole CSV aqui'!I4458="Anos ",'Cole CSV aqui'!H4458*365.25,"")&amp;IF('Cole CSV aqui'!I4458="Dias ",'Cole CSV aqui'!H4458,"")&amp;IF('Cole CSV aqui'!I4458="Meses ",'Cole CSV aqui'!H4458*30.5,"")</f>
        <v/>
      </c>
      <c r="I4459" s="6" t="str">
        <f>IF('Cole CSV aqui'!G4458&lt;&gt;"",C4459+H4459,"")</f>
        <v/>
      </c>
      <c r="J4459" s="28" t="e">
        <f t="shared" ca="1" si="556"/>
        <v>#VALUE!</v>
      </c>
      <c r="K4459" s="7" t="str">
        <f t="shared" si="552"/>
        <v/>
      </c>
      <c r="L4459" s="28" t="e">
        <f>C4459-'Instruções e período de cálculo'!$B$4</f>
        <v>#VALUE!</v>
      </c>
      <c r="M4459" s="28" t="e">
        <f>I4459-'Instruções e período de cálculo'!$B$5</f>
        <v>#VALUE!</v>
      </c>
      <c r="N4459" s="28" t="e">
        <f t="shared" si="557"/>
        <v>#VALUE!</v>
      </c>
      <c r="O4459" s="28" t="e">
        <f t="shared" si="558"/>
        <v>#VALUE!</v>
      </c>
      <c r="P4459" s="49" t="str">
        <f>IF('Cole CSV aqui'!B4458&lt;&gt;"",'Instruções e período de cálculo'!$B$5-'Instruções e período de cálculo'!$B$4+1,"")</f>
        <v/>
      </c>
      <c r="Q4459" s="28" t="str">
        <f>IF('Cole CSV aqui'!B4458&lt;&gt;"",P4459-N4459+O4459,"")</f>
        <v/>
      </c>
      <c r="R4459" s="7" t="str">
        <f t="shared" si="559"/>
        <v/>
      </c>
      <c r="S4459" s="32" t="e">
        <f>('Cole CSV aqui'!M4458-'Cole CSV aqui'!J4458)/(I4459-C4459)</f>
        <v>#VALUE!</v>
      </c>
      <c r="T4459" s="11" t="str">
        <f t="shared" si="553"/>
        <v/>
      </c>
      <c r="U4459" s="10" t="str">
        <f t="shared" si="554"/>
        <v/>
      </c>
      <c r="V4459" s="2"/>
      <c r="W4459" s="3"/>
      <c r="X4459" s="3"/>
    </row>
    <row r="4460" spans="1:24" s="1" customFormat="1" x14ac:dyDescent="0.25">
      <c r="A4460" s="5" t="str">
        <f>IF('Cole CSV aqui'!A4459&lt;&gt;"",'Cole CSV aqui'!A4459,"")</f>
        <v/>
      </c>
      <c r="B4460" s="5" t="str">
        <f>IF('Cole CSV aqui'!B4459&lt;&gt;"",'Cole CSV aqui'!B4459,"")</f>
        <v/>
      </c>
      <c r="C4460" s="6" t="str">
        <f>IF('Cole CSV aqui'!F4459&lt;&gt;"",'Cole CSV aqui'!F4459,"")</f>
        <v/>
      </c>
      <c r="D4460" s="6" t="str">
        <f>IF('Cole CSV aqui'!G4459&lt;&gt;"",'Cole CSV aqui'!G4459,"")</f>
        <v/>
      </c>
      <c r="E4460" s="35" t="str">
        <f>IF('Cole CSV aqui'!M4459&lt;&gt;"",'Cole CSV aqui'!M4459,"")</f>
        <v/>
      </c>
      <c r="F4460" s="35" t="str">
        <f>IF('Cole CSV aqui'!J4459&lt;&gt;"",'Cole CSV aqui'!J4459,"")</f>
        <v/>
      </c>
      <c r="G4460" s="35" t="str">
        <f t="shared" si="555"/>
        <v/>
      </c>
      <c r="H4460" s="7" t="str">
        <f>IF('Cole CSV aqui'!I4459="Anos ",'Cole CSV aqui'!H4459*365.25,"")&amp;IF('Cole CSV aqui'!I4459="Dias ",'Cole CSV aqui'!H4459,"")&amp;IF('Cole CSV aqui'!I4459="Meses ",'Cole CSV aqui'!H4459*30.5,"")</f>
        <v/>
      </c>
      <c r="I4460" s="6" t="str">
        <f>IF('Cole CSV aqui'!G4459&lt;&gt;"",C4460+H4460,"")</f>
        <v/>
      </c>
      <c r="J4460" s="28" t="e">
        <f t="shared" ca="1" si="556"/>
        <v>#VALUE!</v>
      </c>
      <c r="K4460" s="7" t="str">
        <f t="shared" si="552"/>
        <v/>
      </c>
      <c r="L4460" s="28" t="e">
        <f>C4460-'Instruções e período de cálculo'!$B$4</f>
        <v>#VALUE!</v>
      </c>
      <c r="M4460" s="28" t="e">
        <f>I4460-'Instruções e período de cálculo'!$B$5</f>
        <v>#VALUE!</v>
      </c>
      <c r="N4460" s="28" t="e">
        <f t="shared" si="557"/>
        <v>#VALUE!</v>
      </c>
      <c r="O4460" s="28" t="e">
        <f t="shared" si="558"/>
        <v>#VALUE!</v>
      </c>
      <c r="P4460" s="49" t="str">
        <f>IF('Cole CSV aqui'!B4459&lt;&gt;"",'Instruções e período de cálculo'!$B$5-'Instruções e período de cálculo'!$B$4+1,"")</f>
        <v/>
      </c>
      <c r="Q4460" s="28" t="str">
        <f>IF('Cole CSV aqui'!B4459&lt;&gt;"",P4460-N4460+O4460,"")</f>
        <v/>
      </c>
      <c r="R4460" s="7" t="str">
        <f t="shared" si="559"/>
        <v/>
      </c>
      <c r="S4460" s="32" t="e">
        <f>('Cole CSV aqui'!M4459-'Cole CSV aqui'!J4459)/(I4460-C4460)</f>
        <v>#VALUE!</v>
      </c>
      <c r="T4460" s="11" t="str">
        <f t="shared" si="553"/>
        <v/>
      </c>
      <c r="U4460" s="10" t="str">
        <f t="shared" si="554"/>
        <v/>
      </c>
      <c r="V4460" s="2"/>
      <c r="W4460" s="3"/>
      <c r="X4460" s="3"/>
    </row>
    <row r="4461" spans="1:24" s="1" customFormat="1" x14ac:dyDescent="0.25">
      <c r="A4461" s="5" t="str">
        <f>IF('Cole CSV aqui'!A4460&lt;&gt;"",'Cole CSV aqui'!A4460,"")</f>
        <v/>
      </c>
      <c r="B4461" s="5" t="str">
        <f>IF('Cole CSV aqui'!B4460&lt;&gt;"",'Cole CSV aqui'!B4460,"")</f>
        <v/>
      </c>
      <c r="C4461" s="6" t="str">
        <f>IF('Cole CSV aqui'!F4460&lt;&gt;"",'Cole CSV aqui'!F4460,"")</f>
        <v/>
      </c>
      <c r="D4461" s="6" t="str">
        <f>IF('Cole CSV aqui'!G4460&lt;&gt;"",'Cole CSV aqui'!G4460,"")</f>
        <v/>
      </c>
      <c r="E4461" s="35" t="str">
        <f>IF('Cole CSV aqui'!M4460&lt;&gt;"",'Cole CSV aqui'!M4460,"")</f>
        <v/>
      </c>
      <c r="F4461" s="35" t="str">
        <f>IF('Cole CSV aqui'!J4460&lt;&gt;"",'Cole CSV aqui'!J4460,"")</f>
        <v/>
      </c>
      <c r="G4461" s="35" t="str">
        <f t="shared" si="555"/>
        <v/>
      </c>
      <c r="H4461" s="7" t="str">
        <f>IF('Cole CSV aqui'!I4460="Anos ",'Cole CSV aqui'!H4460*365.25,"")&amp;IF('Cole CSV aqui'!I4460="Dias ",'Cole CSV aqui'!H4460,"")&amp;IF('Cole CSV aqui'!I4460="Meses ",'Cole CSV aqui'!H4460*30.5,"")</f>
        <v/>
      </c>
      <c r="I4461" s="6" t="str">
        <f>IF('Cole CSV aqui'!G4460&lt;&gt;"",C4461+H4461,"")</f>
        <v/>
      </c>
      <c r="J4461" s="28" t="e">
        <f t="shared" ca="1" si="556"/>
        <v>#VALUE!</v>
      </c>
      <c r="K4461" s="7" t="str">
        <f t="shared" si="552"/>
        <v/>
      </c>
      <c r="L4461" s="28" t="e">
        <f>C4461-'Instruções e período de cálculo'!$B$4</f>
        <v>#VALUE!</v>
      </c>
      <c r="M4461" s="28" t="e">
        <f>I4461-'Instruções e período de cálculo'!$B$5</f>
        <v>#VALUE!</v>
      </c>
      <c r="N4461" s="28" t="e">
        <f t="shared" si="557"/>
        <v>#VALUE!</v>
      </c>
      <c r="O4461" s="28" t="e">
        <f t="shared" si="558"/>
        <v>#VALUE!</v>
      </c>
      <c r="P4461" s="49" t="str">
        <f>IF('Cole CSV aqui'!B4460&lt;&gt;"",'Instruções e período de cálculo'!$B$5-'Instruções e período de cálculo'!$B$4+1,"")</f>
        <v/>
      </c>
      <c r="Q4461" s="28" t="str">
        <f>IF('Cole CSV aqui'!B4460&lt;&gt;"",P4461-N4461+O4461,"")</f>
        <v/>
      </c>
      <c r="R4461" s="7" t="str">
        <f t="shared" si="559"/>
        <v/>
      </c>
      <c r="S4461" s="32" t="e">
        <f>('Cole CSV aqui'!M4460-'Cole CSV aqui'!J4460)/(I4461-C4461)</f>
        <v>#VALUE!</v>
      </c>
      <c r="T4461" s="11" t="str">
        <f t="shared" si="553"/>
        <v/>
      </c>
      <c r="U4461" s="10" t="str">
        <f t="shared" si="554"/>
        <v/>
      </c>
      <c r="V4461" s="2"/>
      <c r="W4461" s="3"/>
      <c r="X4461" s="3"/>
    </row>
    <row r="4462" spans="1:24" s="1" customFormat="1" x14ac:dyDescent="0.25">
      <c r="A4462" s="5" t="str">
        <f>IF('Cole CSV aqui'!A4461&lt;&gt;"",'Cole CSV aqui'!A4461,"")</f>
        <v/>
      </c>
      <c r="B4462" s="5" t="str">
        <f>IF('Cole CSV aqui'!B4461&lt;&gt;"",'Cole CSV aqui'!B4461,"")</f>
        <v/>
      </c>
      <c r="C4462" s="6" t="str">
        <f>IF('Cole CSV aqui'!F4461&lt;&gt;"",'Cole CSV aqui'!F4461,"")</f>
        <v/>
      </c>
      <c r="D4462" s="6" t="str">
        <f>IF('Cole CSV aqui'!G4461&lt;&gt;"",'Cole CSV aqui'!G4461,"")</f>
        <v/>
      </c>
      <c r="E4462" s="35" t="str">
        <f>IF('Cole CSV aqui'!M4461&lt;&gt;"",'Cole CSV aqui'!M4461,"")</f>
        <v/>
      </c>
      <c r="F4462" s="35" t="str">
        <f>IF('Cole CSV aqui'!J4461&lt;&gt;"",'Cole CSV aqui'!J4461,"")</f>
        <v/>
      </c>
      <c r="G4462" s="35" t="str">
        <f t="shared" si="555"/>
        <v/>
      </c>
      <c r="H4462" s="7" t="str">
        <f>IF('Cole CSV aqui'!I4461="Anos ",'Cole CSV aqui'!H4461*365.25,"")&amp;IF('Cole CSV aqui'!I4461="Dias ",'Cole CSV aqui'!H4461,"")&amp;IF('Cole CSV aqui'!I4461="Meses ",'Cole CSV aqui'!H4461*30.5,"")</f>
        <v/>
      </c>
      <c r="I4462" s="6" t="str">
        <f>IF('Cole CSV aqui'!G4461&lt;&gt;"",C4462+H4462,"")</f>
        <v/>
      </c>
      <c r="J4462" s="28" t="e">
        <f t="shared" ca="1" si="556"/>
        <v>#VALUE!</v>
      </c>
      <c r="K4462" s="7" t="str">
        <f t="shared" si="552"/>
        <v/>
      </c>
      <c r="L4462" s="28" t="e">
        <f>C4462-'Instruções e período de cálculo'!$B$4</f>
        <v>#VALUE!</v>
      </c>
      <c r="M4462" s="28" t="e">
        <f>I4462-'Instruções e período de cálculo'!$B$5</f>
        <v>#VALUE!</v>
      </c>
      <c r="N4462" s="28" t="e">
        <f t="shared" si="557"/>
        <v>#VALUE!</v>
      </c>
      <c r="O4462" s="28" t="e">
        <f t="shared" si="558"/>
        <v>#VALUE!</v>
      </c>
      <c r="P4462" s="49" t="str">
        <f>IF('Cole CSV aqui'!B4461&lt;&gt;"",'Instruções e período de cálculo'!$B$5-'Instruções e período de cálculo'!$B$4+1,"")</f>
        <v/>
      </c>
      <c r="Q4462" s="28" t="str">
        <f>IF('Cole CSV aqui'!B4461&lt;&gt;"",P4462-N4462+O4462,"")</f>
        <v/>
      </c>
      <c r="R4462" s="7" t="str">
        <f t="shared" si="559"/>
        <v/>
      </c>
      <c r="S4462" s="32" t="e">
        <f>('Cole CSV aqui'!M4461-'Cole CSV aqui'!J4461)/(I4462-C4462)</f>
        <v>#VALUE!</v>
      </c>
      <c r="T4462" s="11" t="str">
        <f t="shared" si="553"/>
        <v/>
      </c>
      <c r="U4462" s="10" t="str">
        <f t="shared" si="554"/>
        <v/>
      </c>
      <c r="V4462" s="2"/>
      <c r="W4462" s="3"/>
      <c r="X4462" s="3"/>
    </row>
    <row r="4463" spans="1:24" s="1" customFormat="1" x14ac:dyDescent="0.25">
      <c r="A4463" s="5" t="str">
        <f>IF('Cole CSV aqui'!A4462&lt;&gt;"",'Cole CSV aqui'!A4462,"")</f>
        <v/>
      </c>
      <c r="B4463" s="5" t="str">
        <f>IF('Cole CSV aqui'!B4462&lt;&gt;"",'Cole CSV aqui'!B4462,"")</f>
        <v/>
      </c>
      <c r="C4463" s="6" t="str">
        <f>IF('Cole CSV aqui'!F4462&lt;&gt;"",'Cole CSV aqui'!F4462,"")</f>
        <v/>
      </c>
      <c r="D4463" s="6" t="str">
        <f>IF('Cole CSV aqui'!G4462&lt;&gt;"",'Cole CSV aqui'!G4462,"")</f>
        <v/>
      </c>
      <c r="E4463" s="35" t="str">
        <f>IF('Cole CSV aqui'!M4462&lt;&gt;"",'Cole CSV aqui'!M4462,"")</f>
        <v/>
      </c>
      <c r="F4463" s="35" t="str">
        <f>IF('Cole CSV aqui'!J4462&lt;&gt;"",'Cole CSV aqui'!J4462,"")</f>
        <v/>
      </c>
      <c r="G4463" s="35" t="str">
        <f t="shared" si="555"/>
        <v/>
      </c>
      <c r="H4463" s="7" t="str">
        <f>IF('Cole CSV aqui'!I4462="Anos ",'Cole CSV aqui'!H4462*365.25,"")&amp;IF('Cole CSV aqui'!I4462="Dias ",'Cole CSV aqui'!H4462,"")&amp;IF('Cole CSV aqui'!I4462="Meses ",'Cole CSV aqui'!H4462*30.5,"")</f>
        <v/>
      </c>
      <c r="I4463" s="6" t="str">
        <f>IF('Cole CSV aqui'!G4462&lt;&gt;"",C4463+H4463,"")</f>
        <v/>
      </c>
      <c r="J4463" s="28" t="e">
        <f t="shared" ca="1" si="556"/>
        <v>#VALUE!</v>
      </c>
      <c r="K4463" s="7" t="str">
        <f t="shared" si="552"/>
        <v/>
      </c>
      <c r="L4463" s="28" t="e">
        <f>C4463-'Instruções e período de cálculo'!$B$4</f>
        <v>#VALUE!</v>
      </c>
      <c r="M4463" s="28" t="e">
        <f>I4463-'Instruções e período de cálculo'!$B$5</f>
        <v>#VALUE!</v>
      </c>
      <c r="N4463" s="28" t="e">
        <f t="shared" si="557"/>
        <v>#VALUE!</v>
      </c>
      <c r="O4463" s="28" t="e">
        <f t="shared" si="558"/>
        <v>#VALUE!</v>
      </c>
      <c r="P4463" s="49" t="str">
        <f>IF('Cole CSV aqui'!B4462&lt;&gt;"",'Instruções e período de cálculo'!$B$5-'Instruções e período de cálculo'!$B$4+1,"")</f>
        <v/>
      </c>
      <c r="Q4463" s="28" t="str">
        <f>IF('Cole CSV aqui'!B4462&lt;&gt;"",P4463-N4463+O4463,"")</f>
        <v/>
      </c>
      <c r="R4463" s="7" t="str">
        <f t="shared" si="559"/>
        <v/>
      </c>
      <c r="S4463" s="32" t="e">
        <f>('Cole CSV aqui'!M4462-'Cole CSV aqui'!J4462)/(I4463-C4463)</f>
        <v>#VALUE!</v>
      </c>
      <c r="T4463" s="11" t="str">
        <f t="shared" si="553"/>
        <v/>
      </c>
      <c r="U4463" s="10" t="str">
        <f t="shared" si="554"/>
        <v/>
      </c>
      <c r="V4463" s="2"/>
      <c r="W4463" s="3"/>
      <c r="X4463" s="3"/>
    </row>
    <row r="4464" spans="1:24" s="1" customFormat="1" x14ac:dyDescent="0.25">
      <c r="A4464" s="5" t="str">
        <f>IF('Cole CSV aqui'!A4463&lt;&gt;"",'Cole CSV aqui'!A4463,"")</f>
        <v/>
      </c>
      <c r="B4464" s="5" t="str">
        <f>IF('Cole CSV aqui'!B4463&lt;&gt;"",'Cole CSV aqui'!B4463,"")</f>
        <v/>
      </c>
      <c r="C4464" s="6" t="str">
        <f>IF('Cole CSV aqui'!F4463&lt;&gt;"",'Cole CSV aqui'!F4463,"")</f>
        <v/>
      </c>
      <c r="D4464" s="6" t="str">
        <f>IF('Cole CSV aqui'!G4463&lt;&gt;"",'Cole CSV aqui'!G4463,"")</f>
        <v/>
      </c>
      <c r="E4464" s="35" t="str">
        <f>IF('Cole CSV aqui'!M4463&lt;&gt;"",'Cole CSV aqui'!M4463,"")</f>
        <v/>
      </c>
      <c r="F4464" s="35" t="str">
        <f>IF('Cole CSV aqui'!J4463&lt;&gt;"",'Cole CSV aqui'!J4463,"")</f>
        <v/>
      </c>
      <c r="G4464" s="35" t="str">
        <f t="shared" si="555"/>
        <v/>
      </c>
      <c r="H4464" s="7" t="str">
        <f>IF('Cole CSV aqui'!I4463="Anos ",'Cole CSV aqui'!H4463*365.25,"")&amp;IF('Cole CSV aqui'!I4463="Dias ",'Cole CSV aqui'!H4463,"")&amp;IF('Cole CSV aqui'!I4463="Meses ",'Cole CSV aqui'!H4463*30.5,"")</f>
        <v/>
      </c>
      <c r="I4464" s="6" t="str">
        <f>IF('Cole CSV aqui'!G4463&lt;&gt;"",C4464+H4464,"")</f>
        <v/>
      </c>
      <c r="J4464" s="28" t="e">
        <f t="shared" ca="1" si="556"/>
        <v>#VALUE!</v>
      </c>
      <c r="K4464" s="7" t="str">
        <f t="shared" si="552"/>
        <v/>
      </c>
      <c r="L4464" s="28" t="e">
        <f>C4464-'Instruções e período de cálculo'!$B$4</f>
        <v>#VALUE!</v>
      </c>
      <c r="M4464" s="28" t="e">
        <f>I4464-'Instruções e período de cálculo'!$B$5</f>
        <v>#VALUE!</v>
      </c>
      <c r="N4464" s="28" t="e">
        <f t="shared" si="557"/>
        <v>#VALUE!</v>
      </c>
      <c r="O4464" s="28" t="e">
        <f t="shared" si="558"/>
        <v>#VALUE!</v>
      </c>
      <c r="P4464" s="49" t="str">
        <f>IF('Cole CSV aqui'!B4463&lt;&gt;"",'Instruções e período de cálculo'!$B$5-'Instruções e período de cálculo'!$B$4+1,"")</f>
        <v/>
      </c>
      <c r="Q4464" s="28" t="str">
        <f>IF('Cole CSV aqui'!B4463&lt;&gt;"",P4464-N4464+O4464,"")</f>
        <v/>
      </c>
      <c r="R4464" s="7" t="str">
        <f t="shared" si="559"/>
        <v/>
      </c>
      <c r="S4464" s="32" t="e">
        <f>('Cole CSV aqui'!M4463-'Cole CSV aqui'!J4463)/(I4464-C4464)</f>
        <v>#VALUE!</v>
      </c>
      <c r="T4464" s="11" t="str">
        <f t="shared" si="553"/>
        <v/>
      </c>
      <c r="U4464" s="10" t="str">
        <f t="shared" si="554"/>
        <v/>
      </c>
      <c r="V4464" s="2"/>
      <c r="W4464" s="3"/>
      <c r="X4464" s="3"/>
    </row>
    <row r="4465" spans="1:24" s="1" customFormat="1" x14ac:dyDescent="0.25">
      <c r="A4465" s="5" t="str">
        <f>IF('Cole CSV aqui'!A4464&lt;&gt;"",'Cole CSV aqui'!A4464,"")</f>
        <v/>
      </c>
      <c r="B4465" s="5" t="str">
        <f>IF('Cole CSV aqui'!B4464&lt;&gt;"",'Cole CSV aqui'!B4464,"")</f>
        <v/>
      </c>
      <c r="C4465" s="6" t="str">
        <f>IF('Cole CSV aqui'!F4464&lt;&gt;"",'Cole CSV aqui'!F4464,"")</f>
        <v/>
      </c>
      <c r="D4465" s="6" t="str">
        <f>IF('Cole CSV aqui'!G4464&lt;&gt;"",'Cole CSV aqui'!G4464,"")</f>
        <v/>
      </c>
      <c r="E4465" s="35" t="str">
        <f>IF('Cole CSV aqui'!M4464&lt;&gt;"",'Cole CSV aqui'!M4464,"")</f>
        <v/>
      </c>
      <c r="F4465" s="35" t="str">
        <f>IF('Cole CSV aqui'!J4464&lt;&gt;"",'Cole CSV aqui'!J4464,"")</f>
        <v/>
      </c>
      <c r="G4465" s="35" t="str">
        <f t="shared" si="555"/>
        <v/>
      </c>
      <c r="H4465" s="7" t="str">
        <f>IF('Cole CSV aqui'!I4464="Anos ",'Cole CSV aqui'!H4464*365.25,"")&amp;IF('Cole CSV aqui'!I4464="Dias ",'Cole CSV aqui'!H4464,"")&amp;IF('Cole CSV aqui'!I4464="Meses ",'Cole CSV aqui'!H4464*30.5,"")</f>
        <v/>
      </c>
      <c r="I4465" s="6" t="str">
        <f>IF('Cole CSV aqui'!G4464&lt;&gt;"",C4465+H4465,"")</f>
        <v/>
      </c>
      <c r="J4465" s="28" t="e">
        <f t="shared" ca="1" si="556"/>
        <v>#VALUE!</v>
      </c>
      <c r="K4465" s="7" t="str">
        <f t="shared" si="552"/>
        <v/>
      </c>
      <c r="L4465" s="28" t="e">
        <f>C4465-'Instruções e período de cálculo'!$B$4</f>
        <v>#VALUE!</v>
      </c>
      <c r="M4465" s="28" t="e">
        <f>I4465-'Instruções e período de cálculo'!$B$5</f>
        <v>#VALUE!</v>
      </c>
      <c r="N4465" s="28" t="e">
        <f t="shared" si="557"/>
        <v>#VALUE!</v>
      </c>
      <c r="O4465" s="28" t="e">
        <f t="shared" si="558"/>
        <v>#VALUE!</v>
      </c>
      <c r="P4465" s="49" t="str">
        <f>IF('Cole CSV aqui'!B4464&lt;&gt;"",'Instruções e período de cálculo'!$B$5-'Instruções e período de cálculo'!$B$4+1,"")</f>
        <v/>
      </c>
      <c r="Q4465" s="28" t="str">
        <f>IF('Cole CSV aqui'!B4464&lt;&gt;"",P4465-N4465+O4465,"")</f>
        <v/>
      </c>
      <c r="R4465" s="7" t="str">
        <f t="shared" si="559"/>
        <v/>
      </c>
      <c r="S4465" s="32" t="e">
        <f>('Cole CSV aqui'!M4464-'Cole CSV aqui'!J4464)/(I4465-C4465)</f>
        <v>#VALUE!</v>
      </c>
      <c r="T4465" s="11" t="str">
        <f t="shared" si="553"/>
        <v/>
      </c>
      <c r="U4465" s="10" t="str">
        <f t="shared" si="554"/>
        <v/>
      </c>
      <c r="V4465" s="2"/>
      <c r="W4465" s="3"/>
      <c r="X4465" s="3"/>
    </row>
    <row r="4466" spans="1:24" s="1" customFormat="1" x14ac:dyDescent="0.25">
      <c r="A4466" s="5" t="str">
        <f>IF('Cole CSV aqui'!A4465&lt;&gt;"",'Cole CSV aqui'!A4465,"")</f>
        <v/>
      </c>
      <c r="B4466" s="5" t="str">
        <f>IF('Cole CSV aqui'!B4465&lt;&gt;"",'Cole CSV aqui'!B4465,"")</f>
        <v/>
      </c>
      <c r="C4466" s="6" t="str">
        <f>IF('Cole CSV aqui'!F4465&lt;&gt;"",'Cole CSV aqui'!F4465,"")</f>
        <v/>
      </c>
      <c r="D4466" s="6" t="str">
        <f>IF('Cole CSV aqui'!G4465&lt;&gt;"",'Cole CSV aqui'!G4465,"")</f>
        <v/>
      </c>
      <c r="E4466" s="35" t="str">
        <f>IF('Cole CSV aqui'!M4465&lt;&gt;"",'Cole CSV aqui'!M4465,"")</f>
        <v/>
      </c>
      <c r="F4466" s="35" t="str">
        <f>IF('Cole CSV aqui'!J4465&lt;&gt;"",'Cole CSV aqui'!J4465,"")</f>
        <v/>
      </c>
      <c r="G4466" s="35" t="str">
        <f t="shared" si="555"/>
        <v/>
      </c>
      <c r="H4466" s="7" t="str">
        <f>IF('Cole CSV aqui'!I4465="Anos ",'Cole CSV aqui'!H4465*365.25,"")&amp;IF('Cole CSV aqui'!I4465="Dias ",'Cole CSV aqui'!H4465,"")&amp;IF('Cole CSV aqui'!I4465="Meses ",'Cole CSV aqui'!H4465*30.5,"")</f>
        <v/>
      </c>
      <c r="I4466" s="6" t="str">
        <f>IF('Cole CSV aqui'!G4465&lt;&gt;"",C4466+H4466,"")</f>
        <v/>
      </c>
      <c r="J4466" s="28" t="e">
        <f t="shared" ca="1" si="556"/>
        <v>#VALUE!</v>
      </c>
      <c r="K4466" s="7" t="str">
        <f t="shared" si="552"/>
        <v/>
      </c>
      <c r="L4466" s="28" t="e">
        <f>C4466-'Instruções e período de cálculo'!$B$4</f>
        <v>#VALUE!</v>
      </c>
      <c r="M4466" s="28" t="e">
        <f>I4466-'Instruções e período de cálculo'!$B$5</f>
        <v>#VALUE!</v>
      </c>
      <c r="N4466" s="28" t="e">
        <f t="shared" si="557"/>
        <v>#VALUE!</v>
      </c>
      <c r="O4466" s="28" t="e">
        <f t="shared" si="558"/>
        <v>#VALUE!</v>
      </c>
      <c r="P4466" s="49" t="str">
        <f>IF('Cole CSV aqui'!B4465&lt;&gt;"",'Instruções e período de cálculo'!$B$5-'Instruções e período de cálculo'!$B$4+1,"")</f>
        <v/>
      </c>
      <c r="Q4466" s="28" t="str">
        <f>IF('Cole CSV aqui'!B4465&lt;&gt;"",P4466-N4466+O4466,"")</f>
        <v/>
      </c>
      <c r="R4466" s="7" t="str">
        <f t="shared" si="559"/>
        <v/>
      </c>
      <c r="S4466" s="32" t="e">
        <f>('Cole CSV aqui'!M4465-'Cole CSV aqui'!J4465)/(I4466-C4466)</f>
        <v>#VALUE!</v>
      </c>
      <c r="T4466" s="11" t="str">
        <f t="shared" si="553"/>
        <v/>
      </c>
      <c r="U4466" s="10" t="str">
        <f t="shared" si="554"/>
        <v/>
      </c>
      <c r="V4466" s="2"/>
      <c r="W4466" s="3"/>
      <c r="X4466" s="3"/>
    </row>
    <row r="4467" spans="1:24" s="1" customFormat="1" x14ac:dyDescent="0.25">
      <c r="A4467" s="5" t="str">
        <f>IF('Cole CSV aqui'!A4466&lt;&gt;"",'Cole CSV aqui'!A4466,"")</f>
        <v/>
      </c>
      <c r="B4467" s="5" t="str">
        <f>IF('Cole CSV aqui'!B4466&lt;&gt;"",'Cole CSV aqui'!B4466,"")</f>
        <v/>
      </c>
      <c r="C4467" s="6" t="str">
        <f>IF('Cole CSV aqui'!F4466&lt;&gt;"",'Cole CSV aqui'!F4466,"")</f>
        <v/>
      </c>
      <c r="D4467" s="6" t="str">
        <f>IF('Cole CSV aqui'!G4466&lt;&gt;"",'Cole CSV aqui'!G4466,"")</f>
        <v/>
      </c>
      <c r="E4467" s="35" t="str">
        <f>IF('Cole CSV aqui'!M4466&lt;&gt;"",'Cole CSV aqui'!M4466,"")</f>
        <v/>
      </c>
      <c r="F4467" s="35" t="str">
        <f>IF('Cole CSV aqui'!J4466&lt;&gt;"",'Cole CSV aqui'!J4466,"")</f>
        <v/>
      </c>
      <c r="G4467" s="35" t="str">
        <f t="shared" si="555"/>
        <v/>
      </c>
      <c r="H4467" s="7" t="str">
        <f>IF('Cole CSV aqui'!I4466="Anos ",'Cole CSV aqui'!H4466*365.25,"")&amp;IF('Cole CSV aqui'!I4466="Dias ",'Cole CSV aqui'!H4466,"")&amp;IF('Cole CSV aqui'!I4466="Meses ",'Cole CSV aqui'!H4466*30.5,"")</f>
        <v/>
      </c>
      <c r="I4467" s="6" t="str">
        <f>IF('Cole CSV aqui'!G4466&lt;&gt;"",C4467+H4467,"")</f>
        <v/>
      </c>
      <c r="J4467" s="28" t="e">
        <f t="shared" ca="1" si="556"/>
        <v>#VALUE!</v>
      </c>
      <c r="K4467" s="7" t="str">
        <f t="shared" si="552"/>
        <v/>
      </c>
      <c r="L4467" s="28" t="e">
        <f>C4467-'Instruções e período de cálculo'!$B$4</f>
        <v>#VALUE!</v>
      </c>
      <c r="M4467" s="28" t="e">
        <f>I4467-'Instruções e período de cálculo'!$B$5</f>
        <v>#VALUE!</v>
      </c>
      <c r="N4467" s="28" t="e">
        <f t="shared" si="557"/>
        <v>#VALUE!</v>
      </c>
      <c r="O4467" s="28" t="e">
        <f t="shared" si="558"/>
        <v>#VALUE!</v>
      </c>
      <c r="P4467" s="49" t="str">
        <f>IF('Cole CSV aqui'!B4466&lt;&gt;"",'Instruções e período de cálculo'!$B$5-'Instruções e período de cálculo'!$B$4+1,"")</f>
        <v/>
      </c>
      <c r="Q4467" s="28" t="str">
        <f>IF('Cole CSV aqui'!B4466&lt;&gt;"",P4467-N4467+O4467,"")</f>
        <v/>
      </c>
      <c r="R4467" s="7" t="str">
        <f t="shared" si="559"/>
        <v/>
      </c>
      <c r="S4467" s="32" t="e">
        <f>('Cole CSV aqui'!M4466-'Cole CSV aqui'!J4466)/(I4467-C4467)</f>
        <v>#VALUE!</v>
      </c>
      <c r="T4467" s="11" t="str">
        <f t="shared" si="553"/>
        <v/>
      </c>
      <c r="U4467" s="10" t="str">
        <f t="shared" si="554"/>
        <v/>
      </c>
      <c r="V4467" s="2"/>
      <c r="W4467" s="3"/>
      <c r="X4467" s="3"/>
    </row>
    <row r="4468" spans="1:24" s="1" customFormat="1" x14ac:dyDescent="0.25">
      <c r="A4468" s="5" t="str">
        <f>IF('Cole CSV aqui'!A4467&lt;&gt;"",'Cole CSV aqui'!A4467,"")</f>
        <v/>
      </c>
      <c r="B4468" s="5" t="str">
        <f>IF('Cole CSV aqui'!B4467&lt;&gt;"",'Cole CSV aqui'!B4467,"")</f>
        <v/>
      </c>
      <c r="C4468" s="6" t="str">
        <f>IF('Cole CSV aqui'!F4467&lt;&gt;"",'Cole CSV aqui'!F4467,"")</f>
        <v/>
      </c>
      <c r="D4468" s="6" t="str">
        <f>IF('Cole CSV aqui'!G4467&lt;&gt;"",'Cole CSV aqui'!G4467,"")</f>
        <v/>
      </c>
      <c r="E4468" s="35" t="str">
        <f>IF('Cole CSV aqui'!M4467&lt;&gt;"",'Cole CSV aqui'!M4467,"")</f>
        <v/>
      </c>
      <c r="F4468" s="35" t="str">
        <f>IF('Cole CSV aqui'!J4467&lt;&gt;"",'Cole CSV aqui'!J4467,"")</f>
        <v/>
      </c>
      <c r="G4468" s="35" t="str">
        <f t="shared" si="555"/>
        <v/>
      </c>
      <c r="H4468" s="7" t="str">
        <f>IF('Cole CSV aqui'!I4467="Anos ",'Cole CSV aqui'!H4467*365.25,"")&amp;IF('Cole CSV aqui'!I4467="Dias ",'Cole CSV aqui'!H4467,"")&amp;IF('Cole CSV aqui'!I4467="Meses ",'Cole CSV aqui'!H4467*30.5,"")</f>
        <v/>
      </c>
      <c r="I4468" s="6" t="str">
        <f>IF('Cole CSV aqui'!G4467&lt;&gt;"",C4468+H4468,"")</f>
        <v/>
      </c>
      <c r="J4468" s="28" t="e">
        <f t="shared" ca="1" si="556"/>
        <v>#VALUE!</v>
      </c>
      <c r="K4468" s="7" t="str">
        <f t="shared" si="552"/>
        <v/>
      </c>
      <c r="L4468" s="28" t="e">
        <f>C4468-'Instruções e período de cálculo'!$B$4</f>
        <v>#VALUE!</v>
      </c>
      <c r="M4468" s="28" t="e">
        <f>I4468-'Instruções e período de cálculo'!$B$5</f>
        <v>#VALUE!</v>
      </c>
      <c r="N4468" s="28" t="e">
        <f t="shared" si="557"/>
        <v>#VALUE!</v>
      </c>
      <c r="O4468" s="28" t="e">
        <f t="shared" si="558"/>
        <v>#VALUE!</v>
      </c>
      <c r="P4468" s="49" t="str">
        <f>IF('Cole CSV aqui'!B4467&lt;&gt;"",'Instruções e período de cálculo'!$B$5-'Instruções e período de cálculo'!$B$4+1,"")</f>
        <v/>
      </c>
      <c r="Q4468" s="28" t="str">
        <f>IF('Cole CSV aqui'!B4467&lt;&gt;"",P4468-N4468+O4468,"")</f>
        <v/>
      </c>
      <c r="R4468" s="7" t="str">
        <f t="shared" si="559"/>
        <v/>
      </c>
      <c r="S4468" s="32" t="e">
        <f>('Cole CSV aqui'!M4467-'Cole CSV aqui'!J4467)/(I4468-C4468)</f>
        <v>#VALUE!</v>
      </c>
      <c r="T4468" s="11" t="str">
        <f t="shared" si="553"/>
        <v/>
      </c>
      <c r="U4468" s="10" t="str">
        <f t="shared" si="554"/>
        <v/>
      </c>
      <c r="V4468" s="2"/>
      <c r="W4468" s="3"/>
      <c r="X4468" s="3"/>
    </row>
    <row r="4469" spans="1:24" s="1" customFormat="1" x14ac:dyDescent="0.25">
      <c r="A4469" s="5" t="str">
        <f>IF('Cole CSV aqui'!A4468&lt;&gt;"",'Cole CSV aqui'!A4468,"")</f>
        <v/>
      </c>
      <c r="B4469" s="5" t="str">
        <f>IF('Cole CSV aqui'!B4468&lt;&gt;"",'Cole CSV aqui'!B4468,"")</f>
        <v/>
      </c>
      <c r="C4469" s="6" t="str">
        <f>IF('Cole CSV aqui'!F4468&lt;&gt;"",'Cole CSV aqui'!F4468,"")</f>
        <v/>
      </c>
      <c r="D4469" s="6" t="str">
        <f>IF('Cole CSV aqui'!G4468&lt;&gt;"",'Cole CSV aqui'!G4468,"")</f>
        <v/>
      </c>
      <c r="E4469" s="35" t="str">
        <f>IF('Cole CSV aqui'!M4468&lt;&gt;"",'Cole CSV aqui'!M4468,"")</f>
        <v/>
      </c>
      <c r="F4469" s="35" t="str">
        <f>IF('Cole CSV aqui'!J4468&lt;&gt;"",'Cole CSV aqui'!J4468,"")</f>
        <v/>
      </c>
      <c r="G4469" s="35" t="str">
        <f t="shared" si="555"/>
        <v/>
      </c>
      <c r="H4469" s="7" t="str">
        <f>IF('Cole CSV aqui'!I4468="Anos ",'Cole CSV aqui'!H4468*365.25,"")&amp;IF('Cole CSV aqui'!I4468="Dias ",'Cole CSV aqui'!H4468,"")&amp;IF('Cole CSV aqui'!I4468="Meses ",'Cole CSV aqui'!H4468*30.5,"")</f>
        <v/>
      </c>
      <c r="I4469" s="6" t="str">
        <f>IF('Cole CSV aqui'!G4468&lt;&gt;"",C4469+H4469,"")</f>
        <v/>
      </c>
      <c r="J4469" s="28" t="e">
        <f t="shared" ca="1" si="556"/>
        <v>#VALUE!</v>
      </c>
      <c r="K4469" s="7" t="str">
        <f t="shared" si="552"/>
        <v/>
      </c>
      <c r="L4469" s="28" t="e">
        <f>C4469-'Instruções e período de cálculo'!$B$4</f>
        <v>#VALUE!</v>
      </c>
      <c r="M4469" s="28" t="e">
        <f>I4469-'Instruções e período de cálculo'!$B$5</f>
        <v>#VALUE!</v>
      </c>
      <c r="N4469" s="28" t="e">
        <f t="shared" si="557"/>
        <v>#VALUE!</v>
      </c>
      <c r="O4469" s="28" t="e">
        <f t="shared" si="558"/>
        <v>#VALUE!</v>
      </c>
      <c r="P4469" s="49" t="str">
        <f>IF('Cole CSV aqui'!B4468&lt;&gt;"",'Instruções e período de cálculo'!$B$5-'Instruções e período de cálculo'!$B$4+1,"")</f>
        <v/>
      </c>
      <c r="Q4469" s="28" t="str">
        <f>IF('Cole CSV aqui'!B4468&lt;&gt;"",P4469-N4469+O4469,"")</f>
        <v/>
      </c>
      <c r="R4469" s="7" t="str">
        <f t="shared" si="559"/>
        <v/>
      </c>
      <c r="S4469" s="32" t="e">
        <f>('Cole CSV aqui'!M4468-'Cole CSV aqui'!J4468)/(I4469-C4469)</f>
        <v>#VALUE!</v>
      </c>
      <c r="T4469" s="11" t="str">
        <f t="shared" si="553"/>
        <v/>
      </c>
      <c r="U4469" s="10" t="str">
        <f t="shared" si="554"/>
        <v/>
      </c>
      <c r="V4469" s="2"/>
      <c r="W4469" s="3"/>
      <c r="X4469" s="3"/>
    </row>
    <row r="4470" spans="1:24" s="1" customFormat="1" x14ac:dyDescent="0.25">
      <c r="A4470" s="5" t="str">
        <f>IF('Cole CSV aqui'!A4469&lt;&gt;"",'Cole CSV aqui'!A4469,"")</f>
        <v/>
      </c>
      <c r="B4470" s="5" t="str">
        <f>IF('Cole CSV aqui'!B4469&lt;&gt;"",'Cole CSV aqui'!B4469,"")</f>
        <v/>
      </c>
      <c r="C4470" s="6" t="str">
        <f>IF('Cole CSV aqui'!F4469&lt;&gt;"",'Cole CSV aqui'!F4469,"")</f>
        <v/>
      </c>
      <c r="D4470" s="6" t="str">
        <f>IF('Cole CSV aqui'!G4469&lt;&gt;"",'Cole CSV aqui'!G4469,"")</f>
        <v/>
      </c>
      <c r="E4470" s="35" t="str">
        <f>IF('Cole CSV aqui'!M4469&lt;&gt;"",'Cole CSV aqui'!M4469,"")</f>
        <v/>
      </c>
      <c r="F4470" s="35" t="str">
        <f>IF('Cole CSV aqui'!J4469&lt;&gt;"",'Cole CSV aqui'!J4469,"")</f>
        <v/>
      </c>
      <c r="G4470" s="35" t="str">
        <f t="shared" si="555"/>
        <v/>
      </c>
      <c r="H4470" s="7" t="str">
        <f>IF('Cole CSV aqui'!I4469="Anos ",'Cole CSV aqui'!H4469*365.25,"")&amp;IF('Cole CSV aqui'!I4469="Dias ",'Cole CSV aqui'!H4469,"")&amp;IF('Cole CSV aqui'!I4469="Meses ",'Cole CSV aqui'!H4469*30.5,"")</f>
        <v/>
      </c>
      <c r="I4470" s="6" t="str">
        <f>IF('Cole CSV aqui'!G4469&lt;&gt;"",C4470+H4470,"")</f>
        <v/>
      </c>
      <c r="J4470" s="28" t="e">
        <f t="shared" ca="1" si="556"/>
        <v>#VALUE!</v>
      </c>
      <c r="K4470" s="7" t="str">
        <f t="shared" si="552"/>
        <v/>
      </c>
      <c r="L4470" s="28" t="e">
        <f>C4470-'Instruções e período de cálculo'!$B$4</f>
        <v>#VALUE!</v>
      </c>
      <c r="M4470" s="28" t="e">
        <f>I4470-'Instruções e período de cálculo'!$B$5</f>
        <v>#VALUE!</v>
      </c>
      <c r="N4470" s="28" t="e">
        <f t="shared" si="557"/>
        <v>#VALUE!</v>
      </c>
      <c r="O4470" s="28" t="e">
        <f t="shared" si="558"/>
        <v>#VALUE!</v>
      </c>
      <c r="P4470" s="49" t="str">
        <f>IF('Cole CSV aqui'!B4469&lt;&gt;"",'Instruções e período de cálculo'!$B$5-'Instruções e período de cálculo'!$B$4+1,"")</f>
        <v/>
      </c>
      <c r="Q4470" s="28" t="str">
        <f>IF('Cole CSV aqui'!B4469&lt;&gt;"",P4470-N4470+O4470,"")</f>
        <v/>
      </c>
      <c r="R4470" s="7" t="str">
        <f t="shared" si="559"/>
        <v/>
      </c>
      <c r="S4470" s="32" t="e">
        <f>('Cole CSV aqui'!M4469-'Cole CSV aqui'!J4469)/(I4470-C4470)</f>
        <v>#VALUE!</v>
      </c>
      <c r="T4470" s="11" t="str">
        <f t="shared" si="553"/>
        <v/>
      </c>
      <c r="U4470" s="10" t="str">
        <f t="shared" si="554"/>
        <v/>
      </c>
      <c r="V4470" s="2"/>
      <c r="W4470" s="3"/>
      <c r="X4470" s="3"/>
    </row>
    <row r="4471" spans="1:24" s="1" customFormat="1" x14ac:dyDescent="0.25">
      <c r="A4471" s="5" t="str">
        <f>IF('Cole CSV aqui'!A4470&lt;&gt;"",'Cole CSV aqui'!A4470,"")</f>
        <v/>
      </c>
      <c r="B4471" s="5" t="str">
        <f>IF('Cole CSV aqui'!B4470&lt;&gt;"",'Cole CSV aqui'!B4470,"")</f>
        <v/>
      </c>
      <c r="C4471" s="6" t="str">
        <f>IF('Cole CSV aqui'!F4470&lt;&gt;"",'Cole CSV aqui'!F4470,"")</f>
        <v/>
      </c>
      <c r="D4471" s="6" t="str">
        <f>IF('Cole CSV aqui'!G4470&lt;&gt;"",'Cole CSV aqui'!G4470,"")</f>
        <v/>
      </c>
      <c r="E4471" s="35" t="str">
        <f>IF('Cole CSV aqui'!M4470&lt;&gt;"",'Cole CSV aqui'!M4470,"")</f>
        <v/>
      </c>
      <c r="F4471" s="35" t="str">
        <f>IF('Cole CSV aqui'!J4470&lt;&gt;"",'Cole CSV aqui'!J4470,"")</f>
        <v/>
      </c>
      <c r="G4471" s="35" t="str">
        <f t="shared" si="555"/>
        <v/>
      </c>
      <c r="H4471" s="7" t="str">
        <f>IF('Cole CSV aqui'!I4470="Anos ",'Cole CSV aqui'!H4470*365.25,"")&amp;IF('Cole CSV aqui'!I4470="Dias ",'Cole CSV aqui'!H4470,"")&amp;IF('Cole CSV aqui'!I4470="Meses ",'Cole CSV aqui'!H4470*30.5,"")</f>
        <v/>
      </c>
      <c r="I4471" s="6" t="str">
        <f>IF('Cole CSV aqui'!G4470&lt;&gt;"",C4471+H4471,"")</f>
        <v/>
      </c>
      <c r="J4471" s="28" t="e">
        <f t="shared" ca="1" si="556"/>
        <v>#VALUE!</v>
      </c>
      <c r="K4471" s="7" t="str">
        <f t="shared" si="552"/>
        <v/>
      </c>
      <c r="L4471" s="28" t="e">
        <f>C4471-'Instruções e período de cálculo'!$B$4</f>
        <v>#VALUE!</v>
      </c>
      <c r="M4471" s="28" t="e">
        <f>I4471-'Instruções e período de cálculo'!$B$5</f>
        <v>#VALUE!</v>
      </c>
      <c r="N4471" s="28" t="e">
        <f t="shared" si="557"/>
        <v>#VALUE!</v>
      </c>
      <c r="O4471" s="28" t="e">
        <f t="shared" si="558"/>
        <v>#VALUE!</v>
      </c>
      <c r="P4471" s="49" t="str">
        <f>IF('Cole CSV aqui'!B4470&lt;&gt;"",'Instruções e período de cálculo'!$B$5-'Instruções e período de cálculo'!$B$4+1,"")</f>
        <v/>
      </c>
      <c r="Q4471" s="28" t="str">
        <f>IF('Cole CSV aqui'!B4470&lt;&gt;"",P4471-N4471+O4471,"")</f>
        <v/>
      </c>
      <c r="R4471" s="7" t="str">
        <f t="shared" si="559"/>
        <v/>
      </c>
      <c r="S4471" s="32" t="e">
        <f>('Cole CSV aqui'!M4470-'Cole CSV aqui'!J4470)/(I4471-C4471)</f>
        <v>#VALUE!</v>
      </c>
      <c r="T4471" s="11" t="str">
        <f t="shared" si="553"/>
        <v/>
      </c>
      <c r="U4471" s="10" t="str">
        <f t="shared" si="554"/>
        <v/>
      </c>
      <c r="V4471" s="2"/>
      <c r="W4471" s="3"/>
      <c r="X4471" s="3"/>
    </row>
    <row r="4472" spans="1:24" s="1" customFormat="1" x14ac:dyDescent="0.25">
      <c r="A4472" s="5" t="str">
        <f>IF('Cole CSV aqui'!A4471&lt;&gt;"",'Cole CSV aqui'!A4471,"")</f>
        <v/>
      </c>
      <c r="B4472" s="5" t="str">
        <f>IF('Cole CSV aqui'!B4471&lt;&gt;"",'Cole CSV aqui'!B4471,"")</f>
        <v/>
      </c>
      <c r="C4472" s="6" t="str">
        <f>IF('Cole CSV aqui'!F4471&lt;&gt;"",'Cole CSV aqui'!F4471,"")</f>
        <v/>
      </c>
      <c r="D4472" s="6" t="str">
        <f>IF('Cole CSV aqui'!G4471&lt;&gt;"",'Cole CSV aqui'!G4471,"")</f>
        <v/>
      </c>
      <c r="E4472" s="35" t="str">
        <f>IF('Cole CSV aqui'!M4471&lt;&gt;"",'Cole CSV aqui'!M4471,"")</f>
        <v/>
      </c>
      <c r="F4472" s="35" t="str">
        <f>IF('Cole CSV aqui'!J4471&lt;&gt;"",'Cole CSV aqui'!J4471,"")</f>
        <v/>
      </c>
      <c r="G4472" s="35" t="str">
        <f t="shared" si="555"/>
        <v/>
      </c>
      <c r="H4472" s="7" t="str">
        <f>IF('Cole CSV aqui'!I4471="Anos ",'Cole CSV aqui'!H4471*365.25,"")&amp;IF('Cole CSV aqui'!I4471="Dias ",'Cole CSV aqui'!H4471,"")&amp;IF('Cole CSV aqui'!I4471="Meses ",'Cole CSV aqui'!H4471*30.5,"")</f>
        <v/>
      </c>
      <c r="I4472" s="6" t="str">
        <f>IF('Cole CSV aqui'!G4471&lt;&gt;"",C4472+H4472,"")</f>
        <v/>
      </c>
      <c r="J4472" s="28" t="e">
        <f t="shared" ca="1" si="556"/>
        <v>#VALUE!</v>
      </c>
      <c r="K4472" s="7" t="str">
        <f t="shared" si="552"/>
        <v/>
      </c>
      <c r="L4472" s="28" t="e">
        <f>C4472-'Instruções e período de cálculo'!$B$4</f>
        <v>#VALUE!</v>
      </c>
      <c r="M4472" s="28" t="e">
        <f>I4472-'Instruções e período de cálculo'!$B$5</f>
        <v>#VALUE!</v>
      </c>
      <c r="N4472" s="28" t="e">
        <f t="shared" si="557"/>
        <v>#VALUE!</v>
      </c>
      <c r="O4472" s="28" t="e">
        <f t="shared" si="558"/>
        <v>#VALUE!</v>
      </c>
      <c r="P4472" s="49" t="str">
        <f>IF('Cole CSV aqui'!B4471&lt;&gt;"",'Instruções e período de cálculo'!$B$5-'Instruções e período de cálculo'!$B$4+1,"")</f>
        <v/>
      </c>
      <c r="Q4472" s="28" t="str">
        <f>IF('Cole CSV aqui'!B4471&lt;&gt;"",P4472-N4472+O4472,"")</f>
        <v/>
      </c>
      <c r="R4472" s="7" t="str">
        <f t="shared" si="559"/>
        <v/>
      </c>
      <c r="S4472" s="32" t="e">
        <f>('Cole CSV aqui'!M4471-'Cole CSV aqui'!J4471)/(I4472-C4472)</f>
        <v>#VALUE!</v>
      </c>
      <c r="T4472" s="11" t="str">
        <f t="shared" si="553"/>
        <v/>
      </c>
      <c r="U4472" s="10" t="str">
        <f t="shared" si="554"/>
        <v/>
      </c>
      <c r="V4472" s="2"/>
      <c r="W4472" s="3"/>
      <c r="X4472" s="3"/>
    </row>
    <row r="4473" spans="1:24" s="1" customFormat="1" x14ac:dyDescent="0.25">
      <c r="A4473" s="5" t="str">
        <f>IF('Cole CSV aqui'!A4472&lt;&gt;"",'Cole CSV aqui'!A4472,"")</f>
        <v/>
      </c>
      <c r="B4473" s="5" t="str">
        <f>IF('Cole CSV aqui'!B4472&lt;&gt;"",'Cole CSV aqui'!B4472,"")</f>
        <v/>
      </c>
      <c r="C4473" s="6" t="str">
        <f>IF('Cole CSV aqui'!F4472&lt;&gt;"",'Cole CSV aqui'!F4472,"")</f>
        <v/>
      </c>
      <c r="D4473" s="6" t="str">
        <f>IF('Cole CSV aqui'!G4472&lt;&gt;"",'Cole CSV aqui'!G4472,"")</f>
        <v/>
      </c>
      <c r="E4473" s="35" t="str">
        <f>IF('Cole CSV aqui'!M4472&lt;&gt;"",'Cole CSV aqui'!M4472,"")</f>
        <v/>
      </c>
      <c r="F4473" s="35" t="str">
        <f>IF('Cole CSV aqui'!J4472&lt;&gt;"",'Cole CSV aqui'!J4472,"")</f>
        <v/>
      </c>
      <c r="G4473" s="35" t="str">
        <f t="shared" si="555"/>
        <v/>
      </c>
      <c r="H4473" s="7" t="str">
        <f>IF('Cole CSV aqui'!I4472="Anos ",'Cole CSV aqui'!H4472*365.25,"")&amp;IF('Cole CSV aqui'!I4472="Dias ",'Cole CSV aqui'!H4472,"")&amp;IF('Cole CSV aqui'!I4472="Meses ",'Cole CSV aqui'!H4472*30.5,"")</f>
        <v/>
      </c>
      <c r="I4473" s="6" t="str">
        <f>IF('Cole CSV aqui'!G4472&lt;&gt;"",C4473+H4473,"")</f>
        <v/>
      </c>
      <c r="J4473" s="28" t="e">
        <f t="shared" ca="1" si="556"/>
        <v>#VALUE!</v>
      </c>
      <c r="K4473" s="7" t="str">
        <f t="shared" si="552"/>
        <v/>
      </c>
      <c r="L4473" s="28" t="e">
        <f>C4473-'Instruções e período de cálculo'!$B$4</f>
        <v>#VALUE!</v>
      </c>
      <c r="M4473" s="28" t="e">
        <f>I4473-'Instruções e período de cálculo'!$B$5</f>
        <v>#VALUE!</v>
      </c>
      <c r="N4473" s="28" t="e">
        <f t="shared" si="557"/>
        <v>#VALUE!</v>
      </c>
      <c r="O4473" s="28" t="e">
        <f t="shared" si="558"/>
        <v>#VALUE!</v>
      </c>
      <c r="P4473" s="49" t="str">
        <f>IF('Cole CSV aqui'!B4472&lt;&gt;"",'Instruções e período de cálculo'!$B$5-'Instruções e período de cálculo'!$B$4+1,"")</f>
        <v/>
      </c>
      <c r="Q4473" s="28" t="str">
        <f>IF('Cole CSV aqui'!B4472&lt;&gt;"",P4473-N4473+O4473,"")</f>
        <v/>
      </c>
      <c r="R4473" s="7" t="str">
        <f t="shared" si="559"/>
        <v/>
      </c>
      <c r="S4473" s="32" t="e">
        <f>('Cole CSV aqui'!M4472-'Cole CSV aqui'!J4472)/(I4473-C4473)</f>
        <v>#VALUE!</v>
      </c>
      <c r="T4473" s="11" t="str">
        <f t="shared" si="553"/>
        <v/>
      </c>
      <c r="U4473" s="10" t="str">
        <f t="shared" si="554"/>
        <v/>
      </c>
      <c r="V4473" s="2"/>
      <c r="W4473" s="3"/>
      <c r="X4473" s="3"/>
    </row>
    <row r="4474" spans="1:24" s="1" customFormat="1" x14ac:dyDescent="0.25">
      <c r="A4474" s="5" t="str">
        <f>IF('Cole CSV aqui'!A4473&lt;&gt;"",'Cole CSV aqui'!A4473,"")</f>
        <v/>
      </c>
      <c r="B4474" s="5" t="str">
        <f>IF('Cole CSV aqui'!B4473&lt;&gt;"",'Cole CSV aqui'!B4473,"")</f>
        <v/>
      </c>
      <c r="C4474" s="6" t="str">
        <f>IF('Cole CSV aqui'!F4473&lt;&gt;"",'Cole CSV aqui'!F4473,"")</f>
        <v/>
      </c>
      <c r="D4474" s="6" t="str">
        <f>IF('Cole CSV aqui'!G4473&lt;&gt;"",'Cole CSV aqui'!G4473,"")</f>
        <v/>
      </c>
      <c r="E4474" s="35" t="str">
        <f>IF('Cole CSV aqui'!M4473&lt;&gt;"",'Cole CSV aqui'!M4473,"")</f>
        <v/>
      </c>
      <c r="F4474" s="35" t="str">
        <f>IF('Cole CSV aqui'!J4473&lt;&gt;"",'Cole CSV aqui'!J4473,"")</f>
        <v/>
      </c>
      <c r="G4474" s="35" t="str">
        <f t="shared" si="555"/>
        <v/>
      </c>
      <c r="H4474" s="7" t="str">
        <f>IF('Cole CSV aqui'!I4473="Anos ",'Cole CSV aqui'!H4473*365.25,"")&amp;IF('Cole CSV aqui'!I4473="Dias ",'Cole CSV aqui'!H4473,"")&amp;IF('Cole CSV aqui'!I4473="Meses ",'Cole CSV aqui'!H4473*30.5,"")</f>
        <v/>
      </c>
      <c r="I4474" s="6" t="str">
        <f>IF('Cole CSV aqui'!G4473&lt;&gt;"",C4474+H4474,"")</f>
        <v/>
      </c>
      <c r="J4474" s="28" t="e">
        <f t="shared" ca="1" si="556"/>
        <v>#VALUE!</v>
      </c>
      <c r="K4474" s="7" t="str">
        <f t="shared" si="552"/>
        <v/>
      </c>
      <c r="L4474" s="28" t="e">
        <f>C4474-'Instruções e período de cálculo'!$B$4</f>
        <v>#VALUE!</v>
      </c>
      <c r="M4474" s="28" t="e">
        <f>I4474-'Instruções e período de cálculo'!$B$5</f>
        <v>#VALUE!</v>
      </c>
      <c r="N4474" s="28" t="e">
        <f t="shared" si="557"/>
        <v>#VALUE!</v>
      </c>
      <c r="O4474" s="28" t="e">
        <f t="shared" si="558"/>
        <v>#VALUE!</v>
      </c>
      <c r="P4474" s="49" t="str">
        <f>IF('Cole CSV aqui'!B4473&lt;&gt;"",'Instruções e período de cálculo'!$B$5-'Instruções e período de cálculo'!$B$4+1,"")</f>
        <v/>
      </c>
      <c r="Q4474" s="28" t="str">
        <f>IF('Cole CSV aqui'!B4473&lt;&gt;"",P4474-N4474+O4474,"")</f>
        <v/>
      </c>
      <c r="R4474" s="7" t="str">
        <f t="shared" si="559"/>
        <v/>
      </c>
      <c r="S4474" s="32" t="e">
        <f>('Cole CSV aqui'!M4473-'Cole CSV aqui'!J4473)/(I4474-C4474)</f>
        <v>#VALUE!</v>
      </c>
      <c r="T4474" s="11" t="str">
        <f t="shared" si="553"/>
        <v/>
      </c>
      <c r="U4474" s="10" t="str">
        <f t="shared" si="554"/>
        <v/>
      </c>
      <c r="V4474" s="2"/>
      <c r="W4474" s="3"/>
      <c r="X4474" s="3"/>
    </row>
    <row r="4475" spans="1:24" s="1" customFormat="1" x14ac:dyDescent="0.25">
      <c r="A4475" s="5" t="str">
        <f>IF('Cole CSV aqui'!A4474&lt;&gt;"",'Cole CSV aqui'!A4474,"")</f>
        <v/>
      </c>
      <c r="B4475" s="5" t="str">
        <f>IF('Cole CSV aqui'!B4474&lt;&gt;"",'Cole CSV aqui'!B4474,"")</f>
        <v/>
      </c>
      <c r="C4475" s="6" t="str">
        <f>IF('Cole CSV aqui'!F4474&lt;&gt;"",'Cole CSV aqui'!F4474,"")</f>
        <v/>
      </c>
      <c r="D4475" s="6" t="str">
        <f>IF('Cole CSV aqui'!G4474&lt;&gt;"",'Cole CSV aqui'!G4474,"")</f>
        <v/>
      </c>
      <c r="E4475" s="35" t="str">
        <f>IF('Cole CSV aqui'!M4474&lt;&gt;"",'Cole CSV aqui'!M4474,"")</f>
        <v/>
      </c>
      <c r="F4475" s="35" t="str">
        <f>IF('Cole CSV aqui'!J4474&lt;&gt;"",'Cole CSV aqui'!J4474,"")</f>
        <v/>
      </c>
      <c r="G4475" s="35" t="str">
        <f t="shared" si="555"/>
        <v/>
      </c>
      <c r="H4475" s="7" t="str">
        <f>IF('Cole CSV aqui'!I4474="Anos ",'Cole CSV aqui'!H4474*365.25,"")&amp;IF('Cole CSV aqui'!I4474="Dias ",'Cole CSV aqui'!H4474,"")&amp;IF('Cole CSV aqui'!I4474="Meses ",'Cole CSV aqui'!H4474*30.5,"")</f>
        <v/>
      </c>
      <c r="I4475" s="6" t="str">
        <f>IF('Cole CSV aqui'!G4474&lt;&gt;"",C4475+H4475,"")</f>
        <v/>
      </c>
      <c r="J4475" s="28" t="e">
        <f t="shared" ca="1" si="556"/>
        <v>#VALUE!</v>
      </c>
      <c r="K4475" s="7" t="str">
        <f t="shared" si="552"/>
        <v/>
      </c>
      <c r="L4475" s="28" t="e">
        <f>C4475-'Instruções e período de cálculo'!$B$4</f>
        <v>#VALUE!</v>
      </c>
      <c r="M4475" s="28" t="e">
        <f>I4475-'Instruções e período de cálculo'!$B$5</f>
        <v>#VALUE!</v>
      </c>
      <c r="N4475" s="28" t="e">
        <f t="shared" si="557"/>
        <v>#VALUE!</v>
      </c>
      <c r="O4475" s="28" t="e">
        <f t="shared" si="558"/>
        <v>#VALUE!</v>
      </c>
      <c r="P4475" s="49" t="str">
        <f>IF('Cole CSV aqui'!B4474&lt;&gt;"",'Instruções e período de cálculo'!$B$5-'Instruções e período de cálculo'!$B$4+1,"")</f>
        <v/>
      </c>
      <c r="Q4475" s="28" t="str">
        <f>IF('Cole CSV aqui'!B4474&lt;&gt;"",P4475-N4475+O4475,"")</f>
        <v/>
      </c>
      <c r="R4475" s="7" t="str">
        <f t="shared" si="559"/>
        <v/>
      </c>
      <c r="S4475" s="32" t="e">
        <f>('Cole CSV aqui'!M4474-'Cole CSV aqui'!J4474)/(I4475-C4475)</f>
        <v>#VALUE!</v>
      </c>
      <c r="T4475" s="11" t="str">
        <f t="shared" si="553"/>
        <v/>
      </c>
      <c r="U4475" s="10" t="str">
        <f t="shared" si="554"/>
        <v/>
      </c>
      <c r="V4475" s="2"/>
      <c r="W4475" s="3"/>
      <c r="X4475" s="3"/>
    </row>
    <row r="4476" spans="1:24" s="1" customFormat="1" x14ac:dyDescent="0.25">
      <c r="A4476" s="5" t="str">
        <f>IF('Cole CSV aqui'!A4475&lt;&gt;"",'Cole CSV aqui'!A4475,"")</f>
        <v/>
      </c>
      <c r="B4476" s="5" t="str">
        <f>IF('Cole CSV aqui'!B4475&lt;&gt;"",'Cole CSV aqui'!B4475,"")</f>
        <v/>
      </c>
      <c r="C4476" s="6" t="str">
        <f>IF('Cole CSV aqui'!F4475&lt;&gt;"",'Cole CSV aqui'!F4475,"")</f>
        <v/>
      </c>
      <c r="D4476" s="6" t="str">
        <f>IF('Cole CSV aqui'!G4475&lt;&gt;"",'Cole CSV aqui'!G4475,"")</f>
        <v/>
      </c>
      <c r="E4476" s="35" t="str">
        <f>IF('Cole CSV aqui'!M4475&lt;&gt;"",'Cole CSV aqui'!M4475,"")</f>
        <v/>
      </c>
      <c r="F4476" s="35" t="str">
        <f>IF('Cole CSV aqui'!J4475&lt;&gt;"",'Cole CSV aqui'!J4475,"")</f>
        <v/>
      </c>
      <c r="G4476" s="35" t="str">
        <f t="shared" si="555"/>
        <v/>
      </c>
      <c r="H4476" s="7" t="str">
        <f>IF('Cole CSV aqui'!I4475="Anos ",'Cole CSV aqui'!H4475*365.25,"")&amp;IF('Cole CSV aqui'!I4475="Dias ",'Cole CSV aqui'!H4475,"")&amp;IF('Cole CSV aqui'!I4475="Meses ",'Cole CSV aqui'!H4475*30.5,"")</f>
        <v/>
      </c>
      <c r="I4476" s="6" t="str">
        <f>IF('Cole CSV aqui'!G4475&lt;&gt;"",C4476+H4476,"")</f>
        <v/>
      </c>
      <c r="J4476" s="28" t="e">
        <f t="shared" ca="1" si="556"/>
        <v>#VALUE!</v>
      </c>
      <c r="K4476" s="7" t="str">
        <f t="shared" si="552"/>
        <v/>
      </c>
      <c r="L4476" s="28" t="e">
        <f>C4476-'Instruções e período de cálculo'!$B$4</f>
        <v>#VALUE!</v>
      </c>
      <c r="M4476" s="28" t="e">
        <f>I4476-'Instruções e período de cálculo'!$B$5</f>
        <v>#VALUE!</v>
      </c>
      <c r="N4476" s="28" t="e">
        <f t="shared" si="557"/>
        <v>#VALUE!</v>
      </c>
      <c r="O4476" s="28" t="e">
        <f t="shared" si="558"/>
        <v>#VALUE!</v>
      </c>
      <c r="P4476" s="49" t="str">
        <f>IF('Cole CSV aqui'!B4475&lt;&gt;"",'Instruções e período de cálculo'!$B$5-'Instruções e período de cálculo'!$B$4+1,"")</f>
        <v/>
      </c>
      <c r="Q4476" s="28" t="str">
        <f>IF('Cole CSV aqui'!B4475&lt;&gt;"",P4476-N4476+O4476,"")</f>
        <v/>
      </c>
      <c r="R4476" s="7" t="str">
        <f t="shared" si="559"/>
        <v/>
      </c>
      <c r="S4476" s="32" t="e">
        <f>('Cole CSV aqui'!M4475-'Cole CSV aqui'!J4475)/(I4476-C4476)</f>
        <v>#VALUE!</v>
      </c>
      <c r="T4476" s="11" t="str">
        <f t="shared" si="553"/>
        <v/>
      </c>
      <c r="U4476" s="10" t="str">
        <f t="shared" si="554"/>
        <v/>
      </c>
      <c r="V4476" s="2"/>
      <c r="W4476" s="3"/>
      <c r="X4476" s="3"/>
    </row>
    <row r="4477" spans="1:24" s="1" customFormat="1" x14ac:dyDescent="0.25">
      <c r="A4477" s="5" t="str">
        <f>IF('Cole CSV aqui'!A4476&lt;&gt;"",'Cole CSV aqui'!A4476,"")</f>
        <v/>
      </c>
      <c r="B4477" s="5" t="str">
        <f>IF('Cole CSV aqui'!B4476&lt;&gt;"",'Cole CSV aqui'!B4476,"")</f>
        <v/>
      </c>
      <c r="C4477" s="6" t="str">
        <f>IF('Cole CSV aqui'!F4476&lt;&gt;"",'Cole CSV aqui'!F4476,"")</f>
        <v/>
      </c>
      <c r="D4477" s="6" t="str">
        <f>IF('Cole CSV aqui'!G4476&lt;&gt;"",'Cole CSV aqui'!G4476,"")</f>
        <v/>
      </c>
      <c r="E4477" s="35" t="str">
        <f>IF('Cole CSV aqui'!M4476&lt;&gt;"",'Cole CSV aqui'!M4476,"")</f>
        <v/>
      </c>
      <c r="F4477" s="35" t="str">
        <f>IF('Cole CSV aqui'!J4476&lt;&gt;"",'Cole CSV aqui'!J4476,"")</f>
        <v/>
      </c>
      <c r="G4477" s="35" t="str">
        <f t="shared" si="555"/>
        <v/>
      </c>
      <c r="H4477" s="7" t="str">
        <f>IF('Cole CSV aqui'!I4476="Anos ",'Cole CSV aqui'!H4476*365.25,"")&amp;IF('Cole CSV aqui'!I4476="Dias ",'Cole CSV aqui'!H4476,"")&amp;IF('Cole CSV aqui'!I4476="Meses ",'Cole CSV aqui'!H4476*30.5,"")</f>
        <v/>
      </c>
      <c r="I4477" s="6" t="str">
        <f>IF('Cole CSV aqui'!G4476&lt;&gt;"",C4477+H4477,"")</f>
        <v/>
      </c>
      <c r="J4477" s="28" t="e">
        <f t="shared" ca="1" si="556"/>
        <v>#VALUE!</v>
      </c>
      <c r="K4477" s="7" t="str">
        <f t="shared" si="552"/>
        <v/>
      </c>
      <c r="L4477" s="28" t="e">
        <f>C4477-'Instruções e período de cálculo'!$B$4</f>
        <v>#VALUE!</v>
      </c>
      <c r="M4477" s="28" t="e">
        <f>I4477-'Instruções e período de cálculo'!$B$5</f>
        <v>#VALUE!</v>
      </c>
      <c r="N4477" s="28" t="e">
        <f t="shared" si="557"/>
        <v>#VALUE!</v>
      </c>
      <c r="O4477" s="28" t="e">
        <f t="shared" si="558"/>
        <v>#VALUE!</v>
      </c>
      <c r="P4477" s="49" t="str">
        <f>IF('Cole CSV aqui'!B4476&lt;&gt;"",'Instruções e período de cálculo'!$B$5-'Instruções e período de cálculo'!$B$4+1,"")</f>
        <v/>
      </c>
      <c r="Q4477" s="28" t="str">
        <f>IF('Cole CSV aqui'!B4476&lt;&gt;"",P4477-N4477+O4477,"")</f>
        <v/>
      </c>
      <c r="R4477" s="7" t="str">
        <f t="shared" si="559"/>
        <v/>
      </c>
      <c r="S4477" s="32" t="e">
        <f>('Cole CSV aqui'!M4476-'Cole CSV aqui'!J4476)/(I4477-C4477)</f>
        <v>#VALUE!</v>
      </c>
      <c r="T4477" s="11" t="str">
        <f t="shared" si="553"/>
        <v/>
      </c>
      <c r="U4477" s="10" t="str">
        <f t="shared" si="554"/>
        <v/>
      </c>
      <c r="V4477" s="2"/>
      <c r="W4477" s="3"/>
      <c r="X4477" s="3"/>
    </row>
    <row r="4478" spans="1:24" s="1" customFormat="1" x14ac:dyDescent="0.25">
      <c r="A4478" s="5" t="str">
        <f>IF('Cole CSV aqui'!A4477&lt;&gt;"",'Cole CSV aqui'!A4477,"")</f>
        <v/>
      </c>
      <c r="B4478" s="5" t="str">
        <f>IF('Cole CSV aqui'!B4477&lt;&gt;"",'Cole CSV aqui'!B4477,"")</f>
        <v/>
      </c>
      <c r="C4478" s="6" t="str">
        <f>IF('Cole CSV aqui'!F4477&lt;&gt;"",'Cole CSV aqui'!F4477,"")</f>
        <v/>
      </c>
      <c r="D4478" s="6" t="str">
        <f>IF('Cole CSV aqui'!G4477&lt;&gt;"",'Cole CSV aqui'!G4477,"")</f>
        <v/>
      </c>
      <c r="E4478" s="35" t="str">
        <f>IF('Cole CSV aqui'!M4477&lt;&gt;"",'Cole CSV aqui'!M4477,"")</f>
        <v/>
      </c>
      <c r="F4478" s="35" t="str">
        <f>IF('Cole CSV aqui'!J4477&lt;&gt;"",'Cole CSV aqui'!J4477,"")</f>
        <v/>
      </c>
      <c r="G4478" s="35" t="str">
        <f t="shared" si="555"/>
        <v/>
      </c>
      <c r="H4478" s="7" t="str">
        <f>IF('Cole CSV aqui'!I4477="Anos ",'Cole CSV aqui'!H4477*365.25,"")&amp;IF('Cole CSV aqui'!I4477="Dias ",'Cole CSV aqui'!H4477,"")&amp;IF('Cole CSV aqui'!I4477="Meses ",'Cole CSV aqui'!H4477*30.5,"")</f>
        <v/>
      </c>
      <c r="I4478" s="6" t="str">
        <f>IF('Cole CSV aqui'!G4477&lt;&gt;"",C4478+H4478,"")</f>
        <v/>
      </c>
      <c r="J4478" s="28" t="e">
        <f t="shared" ca="1" si="556"/>
        <v>#VALUE!</v>
      </c>
      <c r="K4478" s="7" t="str">
        <f t="shared" si="552"/>
        <v/>
      </c>
      <c r="L4478" s="28" t="e">
        <f>C4478-'Instruções e período de cálculo'!$B$4</f>
        <v>#VALUE!</v>
      </c>
      <c r="M4478" s="28" t="e">
        <f>I4478-'Instruções e período de cálculo'!$B$5</f>
        <v>#VALUE!</v>
      </c>
      <c r="N4478" s="28" t="e">
        <f t="shared" si="557"/>
        <v>#VALUE!</v>
      </c>
      <c r="O4478" s="28" t="e">
        <f t="shared" si="558"/>
        <v>#VALUE!</v>
      </c>
      <c r="P4478" s="49" t="str">
        <f>IF('Cole CSV aqui'!B4477&lt;&gt;"",'Instruções e período de cálculo'!$B$5-'Instruções e período de cálculo'!$B$4+1,"")</f>
        <v/>
      </c>
      <c r="Q4478" s="28" t="str">
        <f>IF('Cole CSV aqui'!B4477&lt;&gt;"",P4478-N4478+O4478,"")</f>
        <v/>
      </c>
      <c r="R4478" s="7" t="str">
        <f t="shared" si="559"/>
        <v/>
      </c>
      <c r="S4478" s="32" t="e">
        <f>('Cole CSV aqui'!M4477-'Cole CSV aqui'!J4477)/(I4478-C4478)</f>
        <v>#VALUE!</v>
      </c>
      <c r="T4478" s="11" t="str">
        <f t="shared" si="553"/>
        <v/>
      </c>
      <c r="U4478" s="10" t="str">
        <f t="shared" si="554"/>
        <v/>
      </c>
      <c r="V4478" s="2"/>
      <c r="W4478" s="3"/>
      <c r="X4478" s="3"/>
    </row>
    <row r="4479" spans="1:24" s="1" customFormat="1" x14ac:dyDescent="0.25">
      <c r="A4479" s="5" t="str">
        <f>IF('Cole CSV aqui'!A4478&lt;&gt;"",'Cole CSV aqui'!A4478,"")</f>
        <v/>
      </c>
      <c r="B4479" s="5" t="str">
        <f>IF('Cole CSV aqui'!B4478&lt;&gt;"",'Cole CSV aqui'!B4478,"")</f>
        <v/>
      </c>
      <c r="C4479" s="6" t="str">
        <f>IF('Cole CSV aqui'!F4478&lt;&gt;"",'Cole CSV aqui'!F4478,"")</f>
        <v/>
      </c>
      <c r="D4479" s="6" t="str">
        <f>IF('Cole CSV aqui'!G4478&lt;&gt;"",'Cole CSV aqui'!G4478,"")</f>
        <v/>
      </c>
      <c r="E4479" s="35" t="str">
        <f>IF('Cole CSV aqui'!M4478&lt;&gt;"",'Cole CSV aqui'!M4478,"")</f>
        <v/>
      </c>
      <c r="F4479" s="35" t="str">
        <f>IF('Cole CSV aqui'!J4478&lt;&gt;"",'Cole CSV aqui'!J4478,"")</f>
        <v/>
      </c>
      <c r="G4479" s="35" t="str">
        <f t="shared" si="555"/>
        <v/>
      </c>
      <c r="H4479" s="7" t="str">
        <f>IF('Cole CSV aqui'!I4478="Anos ",'Cole CSV aqui'!H4478*365.25,"")&amp;IF('Cole CSV aqui'!I4478="Dias ",'Cole CSV aqui'!H4478,"")&amp;IF('Cole CSV aqui'!I4478="Meses ",'Cole CSV aqui'!H4478*30.5,"")</f>
        <v/>
      </c>
      <c r="I4479" s="6" t="str">
        <f>IF('Cole CSV aqui'!G4478&lt;&gt;"",C4479+H4479,"")</f>
        <v/>
      </c>
      <c r="J4479" s="28" t="e">
        <f t="shared" ca="1" si="556"/>
        <v>#VALUE!</v>
      </c>
      <c r="K4479" s="7" t="str">
        <f t="shared" si="552"/>
        <v/>
      </c>
      <c r="L4479" s="28" t="e">
        <f>C4479-'Instruções e período de cálculo'!$B$4</f>
        <v>#VALUE!</v>
      </c>
      <c r="M4479" s="28" t="e">
        <f>I4479-'Instruções e período de cálculo'!$B$5</f>
        <v>#VALUE!</v>
      </c>
      <c r="N4479" s="28" t="e">
        <f t="shared" si="557"/>
        <v>#VALUE!</v>
      </c>
      <c r="O4479" s="28" t="e">
        <f t="shared" si="558"/>
        <v>#VALUE!</v>
      </c>
      <c r="P4479" s="49" t="str">
        <f>IF('Cole CSV aqui'!B4478&lt;&gt;"",'Instruções e período de cálculo'!$B$5-'Instruções e período de cálculo'!$B$4+1,"")</f>
        <v/>
      </c>
      <c r="Q4479" s="28" t="str">
        <f>IF('Cole CSV aqui'!B4478&lt;&gt;"",P4479-N4479+O4479,"")</f>
        <v/>
      </c>
      <c r="R4479" s="7" t="str">
        <f t="shared" si="559"/>
        <v/>
      </c>
      <c r="S4479" s="32" t="e">
        <f>('Cole CSV aqui'!M4478-'Cole CSV aqui'!J4478)/(I4479-C4479)</f>
        <v>#VALUE!</v>
      </c>
      <c r="T4479" s="11" t="str">
        <f t="shared" si="553"/>
        <v/>
      </c>
      <c r="U4479" s="10" t="str">
        <f t="shared" si="554"/>
        <v/>
      </c>
      <c r="V4479" s="2"/>
      <c r="W4479" s="3"/>
      <c r="X4479" s="3"/>
    </row>
    <row r="4480" spans="1:24" s="1" customFormat="1" x14ac:dyDescent="0.25">
      <c r="A4480" s="5" t="str">
        <f>IF('Cole CSV aqui'!A4479&lt;&gt;"",'Cole CSV aqui'!A4479,"")</f>
        <v/>
      </c>
      <c r="B4480" s="5" t="str">
        <f>IF('Cole CSV aqui'!B4479&lt;&gt;"",'Cole CSV aqui'!B4479,"")</f>
        <v/>
      </c>
      <c r="C4480" s="6" t="str">
        <f>IF('Cole CSV aqui'!F4479&lt;&gt;"",'Cole CSV aqui'!F4479,"")</f>
        <v/>
      </c>
      <c r="D4480" s="6" t="str">
        <f>IF('Cole CSV aqui'!G4479&lt;&gt;"",'Cole CSV aqui'!G4479,"")</f>
        <v/>
      </c>
      <c r="E4480" s="35" t="str">
        <f>IF('Cole CSV aqui'!M4479&lt;&gt;"",'Cole CSV aqui'!M4479,"")</f>
        <v/>
      </c>
      <c r="F4480" s="35" t="str">
        <f>IF('Cole CSV aqui'!J4479&lt;&gt;"",'Cole CSV aqui'!J4479,"")</f>
        <v/>
      </c>
      <c r="G4480" s="35" t="str">
        <f t="shared" si="555"/>
        <v/>
      </c>
      <c r="H4480" s="7" t="str">
        <f>IF('Cole CSV aqui'!I4479="Anos ",'Cole CSV aqui'!H4479*365.25,"")&amp;IF('Cole CSV aqui'!I4479="Dias ",'Cole CSV aqui'!H4479,"")&amp;IF('Cole CSV aqui'!I4479="Meses ",'Cole CSV aqui'!H4479*30.5,"")</f>
        <v/>
      </c>
      <c r="I4480" s="6" t="str">
        <f>IF('Cole CSV aqui'!G4479&lt;&gt;"",C4480+H4480,"")</f>
        <v/>
      </c>
      <c r="J4480" s="28" t="e">
        <f t="shared" ca="1" si="556"/>
        <v>#VALUE!</v>
      </c>
      <c r="K4480" s="7" t="str">
        <f t="shared" si="552"/>
        <v/>
      </c>
      <c r="L4480" s="28" t="e">
        <f>C4480-'Instruções e período de cálculo'!$B$4</f>
        <v>#VALUE!</v>
      </c>
      <c r="M4480" s="28" t="e">
        <f>I4480-'Instruções e período de cálculo'!$B$5</f>
        <v>#VALUE!</v>
      </c>
      <c r="N4480" s="28" t="e">
        <f t="shared" si="557"/>
        <v>#VALUE!</v>
      </c>
      <c r="O4480" s="28" t="e">
        <f t="shared" si="558"/>
        <v>#VALUE!</v>
      </c>
      <c r="P4480" s="49" t="str">
        <f>IF('Cole CSV aqui'!B4479&lt;&gt;"",'Instruções e período de cálculo'!$B$5-'Instruções e período de cálculo'!$B$4+1,"")</f>
        <v/>
      </c>
      <c r="Q4480" s="28" t="str">
        <f>IF('Cole CSV aqui'!B4479&lt;&gt;"",P4480-N4480+O4480,"")</f>
        <v/>
      </c>
      <c r="R4480" s="7" t="str">
        <f t="shared" si="559"/>
        <v/>
      </c>
      <c r="S4480" s="32" t="e">
        <f>('Cole CSV aqui'!M4479-'Cole CSV aqui'!J4479)/(I4480-C4480)</f>
        <v>#VALUE!</v>
      </c>
      <c r="T4480" s="11" t="str">
        <f t="shared" si="553"/>
        <v/>
      </c>
      <c r="U4480" s="10" t="str">
        <f t="shared" si="554"/>
        <v/>
      </c>
      <c r="V4480" s="2"/>
      <c r="W4480" s="3"/>
      <c r="X4480" s="3"/>
    </row>
    <row r="4481" spans="1:24" s="1" customFormat="1" x14ac:dyDescent="0.25">
      <c r="A4481" s="5" t="str">
        <f>IF('Cole CSV aqui'!A4480&lt;&gt;"",'Cole CSV aqui'!A4480,"")</f>
        <v/>
      </c>
      <c r="B4481" s="5" t="str">
        <f>IF('Cole CSV aqui'!B4480&lt;&gt;"",'Cole CSV aqui'!B4480,"")</f>
        <v/>
      </c>
      <c r="C4481" s="6" t="str">
        <f>IF('Cole CSV aqui'!F4480&lt;&gt;"",'Cole CSV aqui'!F4480,"")</f>
        <v/>
      </c>
      <c r="D4481" s="6" t="str">
        <f>IF('Cole CSV aqui'!G4480&lt;&gt;"",'Cole CSV aqui'!G4480,"")</f>
        <v/>
      </c>
      <c r="E4481" s="35" t="str">
        <f>IF('Cole CSV aqui'!M4480&lt;&gt;"",'Cole CSV aqui'!M4480,"")</f>
        <v/>
      </c>
      <c r="F4481" s="35" t="str">
        <f>IF('Cole CSV aqui'!J4480&lt;&gt;"",'Cole CSV aqui'!J4480,"")</f>
        <v/>
      </c>
      <c r="G4481" s="35" t="str">
        <f t="shared" si="555"/>
        <v/>
      </c>
      <c r="H4481" s="7" t="str">
        <f>IF('Cole CSV aqui'!I4480="Anos ",'Cole CSV aqui'!H4480*365.25,"")&amp;IF('Cole CSV aqui'!I4480="Dias ",'Cole CSV aqui'!H4480,"")&amp;IF('Cole CSV aqui'!I4480="Meses ",'Cole CSV aqui'!H4480*30.5,"")</f>
        <v/>
      </c>
      <c r="I4481" s="6" t="str">
        <f>IF('Cole CSV aqui'!G4480&lt;&gt;"",C4481+H4481,"")</f>
        <v/>
      </c>
      <c r="J4481" s="28" t="e">
        <f t="shared" ca="1" si="556"/>
        <v>#VALUE!</v>
      </c>
      <c r="K4481" s="7" t="str">
        <f t="shared" si="552"/>
        <v/>
      </c>
      <c r="L4481" s="28" t="e">
        <f>C4481-'Instruções e período de cálculo'!$B$4</f>
        <v>#VALUE!</v>
      </c>
      <c r="M4481" s="28" t="e">
        <f>I4481-'Instruções e período de cálculo'!$B$5</f>
        <v>#VALUE!</v>
      </c>
      <c r="N4481" s="28" t="e">
        <f t="shared" si="557"/>
        <v>#VALUE!</v>
      </c>
      <c r="O4481" s="28" t="e">
        <f t="shared" si="558"/>
        <v>#VALUE!</v>
      </c>
      <c r="P4481" s="49" t="str">
        <f>IF('Cole CSV aqui'!B4480&lt;&gt;"",'Instruções e período de cálculo'!$B$5-'Instruções e período de cálculo'!$B$4+1,"")</f>
        <v/>
      </c>
      <c r="Q4481" s="28" t="str">
        <f>IF('Cole CSV aqui'!B4480&lt;&gt;"",P4481-N4481+O4481,"")</f>
        <v/>
      </c>
      <c r="R4481" s="7" t="str">
        <f t="shared" si="559"/>
        <v/>
      </c>
      <c r="S4481" s="32" t="e">
        <f>('Cole CSV aqui'!M4480-'Cole CSV aqui'!J4480)/(I4481-C4481)</f>
        <v>#VALUE!</v>
      </c>
      <c r="T4481" s="11" t="str">
        <f t="shared" si="553"/>
        <v/>
      </c>
      <c r="U4481" s="10" t="str">
        <f t="shared" si="554"/>
        <v/>
      </c>
      <c r="V4481" s="2"/>
      <c r="W4481" s="3"/>
      <c r="X4481" s="3"/>
    </row>
    <row r="4482" spans="1:24" s="1" customFormat="1" x14ac:dyDescent="0.25">
      <c r="A4482" s="5" t="str">
        <f>IF('Cole CSV aqui'!A4481&lt;&gt;"",'Cole CSV aqui'!A4481,"")</f>
        <v/>
      </c>
      <c r="B4482" s="5" t="str">
        <f>IF('Cole CSV aqui'!B4481&lt;&gt;"",'Cole CSV aqui'!B4481,"")</f>
        <v/>
      </c>
      <c r="C4482" s="6" t="str">
        <f>IF('Cole CSV aqui'!F4481&lt;&gt;"",'Cole CSV aqui'!F4481,"")</f>
        <v/>
      </c>
      <c r="D4482" s="6" t="str">
        <f>IF('Cole CSV aqui'!G4481&lt;&gt;"",'Cole CSV aqui'!G4481,"")</f>
        <v/>
      </c>
      <c r="E4482" s="35" t="str">
        <f>IF('Cole CSV aqui'!M4481&lt;&gt;"",'Cole CSV aqui'!M4481,"")</f>
        <v/>
      </c>
      <c r="F4482" s="35" t="str">
        <f>IF('Cole CSV aqui'!J4481&lt;&gt;"",'Cole CSV aqui'!J4481,"")</f>
        <v/>
      </c>
      <c r="G4482" s="35" t="str">
        <f t="shared" si="555"/>
        <v/>
      </c>
      <c r="H4482" s="7" t="str">
        <f>IF('Cole CSV aqui'!I4481="Anos ",'Cole CSV aqui'!H4481*365.25,"")&amp;IF('Cole CSV aqui'!I4481="Dias ",'Cole CSV aqui'!H4481,"")&amp;IF('Cole CSV aqui'!I4481="Meses ",'Cole CSV aqui'!H4481*30.5,"")</f>
        <v/>
      </c>
      <c r="I4482" s="6" t="str">
        <f>IF('Cole CSV aqui'!G4481&lt;&gt;"",C4482+H4482,"")</f>
        <v/>
      </c>
      <c r="J4482" s="28" t="e">
        <f t="shared" ca="1" si="556"/>
        <v>#VALUE!</v>
      </c>
      <c r="K4482" s="7" t="str">
        <f t="shared" si="552"/>
        <v/>
      </c>
      <c r="L4482" s="28" t="e">
        <f>C4482-'Instruções e período de cálculo'!$B$4</f>
        <v>#VALUE!</v>
      </c>
      <c r="M4482" s="28" t="e">
        <f>I4482-'Instruções e período de cálculo'!$B$5</f>
        <v>#VALUE!</v>
      </c>
      <c r="N4482" s="28" t="e">
        <f t="shared" si="557"/>
        <v>#VALUE!</v>
      </c>
      <c r="O4482" s="28" t="e">
        <f t="shared" si="558"/>
        <v>#VALUE!</v>
      </c>
      <c r="P4482" s="49" t="str">
        <f>IF('Cole CSV aqui'!B4481&lt;&gt;"",'Instruções e período de cálculo'!$B$5-'Instruções e período de cálculo'!$B$4+1,"")</f>
        <v/>
      </c>
      <c r="Q4482" s="28" t="str">
        <f>IF('Cole CSV aqui'!B4481&lt;&gt;"",P4482-N4482+O4482,"")</f>
        <v/>
      </c>
      <c r="R4482" s="7" t="str">
        <f t="shared" si="559"/>
        <v/>
      </c>
      <c r="S4482" s="32" t="e">
        <f>('Cole CSV aqui'!M4481-'Cole CSV aqui'!J4481)/(I4482-C4482)</f>
        <v>#VALUE!</v>
      </c>
      <c r="T4482" s="11" t="str">
        <f t="shared" si="553"/>
        <v/>
      </c>
      <c r="U4482" s="10" t="str">
        <f t="shared" si="554"/>
        <v/>
      </c>
      <c r="V4482" s="2"/>
      <c r="W4482" s="3"/>
      <c r="X4482" s="3"/>
    </row>
    <row r="4483" spans="1:24" s="1" customFormat="1" x14ac:dyDescent="0.25">
      <c r="A4483" s="5" t="str">
        <f>IF('Cole CSV aqui'!A4482&lt;&gt;"",'Cole CSV aqui'!A4482,"")</f>
        <v/>
      </c>
      <c r="B4483" s="5" t="str">
        <f>IF('Cole CSV aqui'!B4482&lt;&gt;"",'Cole CSV aqui'!B4482,"")</f>
        <v/>
      </c>
      <c r="C4483" s="6" t="str">
        <f>IF('Cole CSV aqui'!F4482&lt;&gt;"",'Cole CSV aqui'!F4482,"")</f>
        <v/>
      </c>
      <c r="D4483" s="6" t="str">
        <f>IF('Cole CSV aqui'!G4482&lt;&gt;"",'Cole CSV aqui'!G4482,"")</f>
        <v/>
      </c>
      <c r="E4483" s="35" t="str">
        <f>IF('Cole CSV aqui'!M4482&lt;&gt;"",'Cole CSV aqui'!M4482,"")</f>
        <v/>
      </c>
      <c r="F4483" s="35" t="str">
        <f>IF('Cole CSV aqui'!J4482&lt;&gt;"",'Cole CSV aqui'!J4482,"")</f>
        <v/>
      </c>
      <c r="G4483" s="35" t="str">
        <f t="shared" si="555"/>
        <v/>
      </c>
      <c r="H4483" s="7" t="str">
        <f>IF('Cole CSV aqui'!I4482="Anos ",'Cole CSV aqui'!H4482*365.25,"")&amp;IF('Cole CSV aqui'!I4482="Dias ",'Cole CSV aqui'!H4482,"")&amp;IF('Cole CSV aqui'!I4482="Meses ",'Cole CSV aqui'!H4482*30.5,"")</f>
        <v/>
      </c>
      <c r="I4483" s="6" t="str">
        <f>IF('Cole CSV aqui'!G4482&lt;&gt;"",C4483+H4483,"")</f>
        <v/>
      </c>
      <c r="J4483" s="28" t="e">
        <f t="shared" ca="1" si="556"/>
        <v>#VALUE!</v>
      </c>
      <c r="K4483" s="7" t="str">
        <f t="shared" ref="K4483:K4546" si="560">IF(B4483&lt;&gt;"",J4483,"")</f>
        <v/>
      </c>
      <c r="L4483" s="28" t="e">
        <f>C4483-'Instruções e período de cálculo'!$B$4</f>
        <v>#VALUE!</v>
      </c>
      <c r="M4483" s="28" t="e">
        <f>I4483-'Instruções e período de cálculo'!$B$5</f>
        <v>#VALUE!</v>
      </c>
      <c r="N4483" s="28" t="e">
        <f t="shared" si="557"/>
        <v>#VALUE!</v>
      </c>
      <c r="O4483" s="28" t="e">
        <f t="shared" si="558"/>
        <v>#VALUE!</v>
      </c>
      <c r="P4483" s="49" t="str">
        <f>IF('Cole CSV aqui'!B4482&lt;&gt;"",'Instruções e período de cálculo'!$B$5-'Instruções e período de cálculo'!$B$4+1,"")</f>
        <v/>
      </c>
      <c r="Q4483" s="28" t="str">
        <f>IF('Cole CSV aqui'!B4482&lt;&gt;"",P4483-N4483+O4483,"")</f>
        <v/>
      </c>
      <c r="R4483" s="7" t="str">
        <f t="shared" si="559"/>
        <v/>
      </c>
      <c r="S4483" s="32" t="e">
        <f>('Cole CSV aqui'!M4482-'Cole CSV aqui'!J4482)/(I4483-C4483)</f>
        <v>#VALUE!</v>
      </c>
      <c r="T4483" s="11" t="str">
        <f t="shared" ref="T4483:T4546" si="561">IF(B4483&lt;&gt;"",S4483,"")</f>
        <v/>
      </c>
      <c r="U4483" s="10" t="str">
        <f t="shared" ref="U4483:U4546" si="562">IF(R4483&lt;&gt;"",R4483*T4483,"")</f>
        <v/>
      </c>
      <c r="V4483" s="2"/>
      <c r="W4483" s="3"/>
      <c r="X4483" s="3"/>
    </row>
    <row r="4484" spans="1:24" s="1" customFormat="1" x14ac:dyDescent="0.25">
      <c r="A4484" s="5" t="str">
        <f>IF('Cole CSV aqui'!A4483&lt;&gt;"",'Cole CSV aqui'!A4483,"")</f>
        <v/>
      </c>
      <c r="B4484" s="5" t="str">
        <f>IF('Cole CSV aqui'!B4483&lt;&gt;"",'Cole CSV aqui'!B4483,"")</f>
        <v/>
      </c>
      <c r="C4484" s="6" t="str">
        <f>IF('Cole CSV aqui'!F4483&lt;&gt;"",'Cole CSV aqui'!F4483,"")</f>
        <v/>
      </c>
      <c r="D4484" s="6" t="str">
        <f>IF('Cole CSV aqui'!G4483&lt;&gt;"",'Cole CSV aqui'!G4483,"")</f>
        <v/>
      </c>
      <c r="E4484" s="35" t="str">
        <f>IF('Cole CSV aqui'!M4483&lt;&gt;"",'Cole CSV aqui'!M4483,"")</f>
        <v/>
      </c>
      <c r="F4484" s="35" t="str">
        <f>IF('Cole CSV aqui'!J4483&lt;&gt;"",'Cole CSV aqui'!J4483,"")</f>
        <v/>
      </c>
      <c r="G4484" s="35" t="str">
        <f t="shared" ref="G4484:G4547" si="563">IF(E4484&lt;&gt;"",E4484-F4484,"")</f>
        <v/>
      </c>
      <c r="H4484" s="7" t="str">
        <f>IF('Cole CSV aqui'!I4483="Anos ",'Cole CSV aqui'!H4483*365.25,"")&amp;IF('Cole CSV aqui'!I4483="Dias ",'Cole CSV aqui'!H4483,"")&amp;IF('Cole CSV aqui'!I4483="Meses ",'Cole CSV aqui'!H4483*30.5,"")</f>
        <v/>
      </c>
      <c r="I4484" s="6" t="str">
        <f>IF('Cole CSV aqui'!G4483&lt;&gt;"",C4484+H4484,"")</f>
        <v/>
      </c>
      <c r="J4484" s="28" t="e">
        <f t="shared" ref="J4484:J4547" ca="1" si="564">IF(I4484&gt;TODAY(),I4484-TODAY(),"")</f>
        <v>#VALUE!</v>
      </c>
      <c r="K4484" s="7" t="str">
        <f t="shared" si="560"/>
        <v/>
      </c>
      <c r="L4484" s="28" t="e">
        <f>C4484-'Instruções e período de cálculo'!$B$4</f>
        <v>#VALUE!</v>
      </c>
      <c r="M4484" s="28" t="e">
        <f>I4484-'Instruções e período de cálculo'!$B$5</f>
        <v>#VALUE!</v>
      </c>
      <c r="N4484" s="28" t="e">
        <f t="shared" ref="N4484:N4547" si="565">IF(L4484&gt;0,L4484,0)</f>
        <v>#VALUE!</v>
      </c>
      <c r="O4484" s="28" t="e">
        <f t="shared" ref="O4484:O4547" si="566">IF(M4484&lt;0,M4484,0)</f>
        <v>#VALUE!</v>
      </c>
      <c r="P4484" s="49" t="str">
        <f>IF('Cole CSV aqui'!B4483&lt;&gt;"",'Instruções e período de cálculo'!$B$5-'Instruções e período de cálculo'!$B$4+1,"")</f>
        <v/>
      </c>
      <c r="Q4484" s="28" t="str">
        <f>IF('Cole CSV aqui'!B4483&lt;&gt;"",P4484-N4484+O4484,"")</f>
        <v/>
      </c>
      <c r="R4484" s="7" t="str">
        <f t="shared" ref="R4484:R4547" si="567">IF(Q4484&gt;0,Q4484,"")</f>
        <v/>
      </c>
      <c r="S4484" s="32" t="e">
        <f>('Cole CSV aqui'!M4483-'Cole CSV aqui'!J4483)/(I4484-C4484)</f>
        <v>#VALUE!</v>
      </c>
      <c r="T4484" s="11" t="str">
        <f t="shared" si="561"/>
        <v/>
      </c>
      <c r="U4484" s="10" t="str">
        <f t="shared" si="562"/>
        <v/>
      </c>
      <c r="V4484" s="2"/>
      <c r="W4484" s="3"/>
      <c r="X4484" s="3"/>
    </row>
    <row r="4485" spans="1:24" s="1" customFormat="1" x14ac:dyDescent="0.25">
      <c r="A4485" s="5" t="str">
        <f>IF('Cole CSV aqui'!A4484&lt;&gt;"",'Cole CSV aqui'!A4484,"")</f>
        <v/>
      </c>
      <c r="B4485" s="5" t="str">
        <f>IF('Cole CSV aqui'!B4484&lt;&gt;"",'Cole CSV aqui'!B4484,"")</f>
        <v/>
      </c>
      <c r="C4485" s="6" t="str">
        <f>IF('Cole CSV aqui'!F4484&lt;&gt;"",'Cole CSV aqui'!F4484,"")</f>
        <v/>
      </c>
      <c r="D4485" s="6" t="str">
        <f>IF('Cole CSV aqui'!G4484&lt;&gt;"",'Cole CSV aqui'!G4484,"")</f>
        <v/>
      </c>
      <c r="E4485" s="35" t="str">
        <f>IF('Cole CSV aqui'!M4484&lt;&gt;"",'Cole CSV aqui'!M4484,"")</f>
        <v/>
      </c>
      <c r="F4485" s="35" t="str">
        <f>IF('Cole CSV aqui'!J4484&lt;&gt;"",'Cole CSV aqui'!J4484,"")</f>
        <v/>
      </c>
      <c r="G4485" s="35" t="str">
        <f t="shared" si="563"/>
        <v/>
      </c>
      <c r="H4485" s="7" t="str">
        <f>IF('Cole CSV aqui'!I4484="Anos ",'Cole CSV aqui'!H4484*365.25,"")&amp;IF('Cole CSV aqui'!I4484="Dias ",'Cole CSV aqui'!H4484,"")&amp;IF('Cole CSV aqui'!I4484="Meses ",'Cole CSV aqui'!H4484*30.5,"")</f>
        <v/>
      </c>
      <c r="I4485" s="6" t="str">
        <f>IF('Cole CSV aqui'!G4484&lt;&gt;"",C4485+H4485,"")</f>
        <v/>
      </c>
      <c r="J4485" s="28" t="e">
        <f t="shared" ca="1" si="564"/>
        <v>#VALUE!</v>
      </c>
      <c r="K4485" s="7" t="str">
        <f t="shared" si="560"/>
        <v/>
      </c>
      <c r="L4485" s="28" t="e">
        <f>C4485-'Instruções e período de cálculo'!$B$4</f>
        <v>#VALUE!</v>
      </c>
      <c r="M4485" s="28" t="e">
        <f>I4485-'Instruções e período de cálculo'!$B$5</f>
        <v>#VALUE!</v>
      </c>
      <c r="N4485" s="28" t="e">
        <f t="shared" si="565"/>
        <v>#VALUE!</v>
      </c>
      <c r="O4485" s="28" t="e">
        <f t="shared" si="566"/>
        <v>#VALUE!</v>
      </c>
      <c r="P4485" s="49" t="str">
        <f>IF('Cole CSV aqui'!B4484&lt;&gt;"",'Instruções e período de cálculo'!$B$5-'Instruções e período de cálculo'!$B$4+1,"")</f>
        <v/>
      </c>
      <c r="Q4485" s="28" t="str">
        <f>IF('Cole CSV aqui'!B4484&lt;&gt;"",P4485-N4485+O4485,"")</f>
        <v/>
      </c>
      <c r="R4485" s="7" t="str">
        <f t="shared" si="567"/>
        <v/>
      </c>
      <c r="S4485" s="32" t="e">
        <f>('Cole CSV aqui'!M4484-'Cole CSV aqui'!J4484)/(I4485-C4485)</f>
        <v>#VALUE!</v>
      </c>
      <c r="T4485" s="11" t="str">
        <f t="shared" si="561"/>
        <v/>
      </c>
      <c r="U4485" s="10" t="str">
        <f t="shared" si="562"/>
        <v/>
      </c>
      <c r="V4485" s="2"/>
      <c r="W4485" s="3"/>
      <c r="X4485" s="3"/>
    </row>
    <row r="4486" spans="1:24" s="1" customFormat="1" x14ac:dyDescent="0.25">
      <c r="A4486" s="5" t="str">
        <f>IF('Cole CSV aqui'!A4485&lt;&gt;"",'Cole CSV aqui'!A4485,"")</f>
        <v/>
      </c>
      <c r="B4486" s="5" t="str">
        <f>IF('Cole CSV aqui'!B4485&lt;&gt;"",'Cole CSV aqui'!B4485,"")</f>
        <v/>
      </c>
      <c r="C4486" s="6" t="str">
        <f>IF('Cole CSV aqui'!F4485&lt;&gt;"",'Cole CSV aqui'!F4485,"")</f>
        <v/>
      </c>
      <c r="D4486" s="6" t="str">
        <f>IF('Cole CSV aqui'!G4485&lt;&gt;"",'Cole CSV aqui'!G4485,"")</f>
        <v/>
      </c>
      <c r="E4486" s="35" t="str">
        <f>IF('Cole CSV aqui'!M4485&lt;&gt;"",'Cole CSV aqui'!M4485,"")</f>
        <v/>
      </c>
      <c r="F4486" s="35" t="str">
        <f>IF('Cole CSV aqui'!J4485&lt;&gt;"",'Cole CSV aqui'!J4485,"")</f>
        <v/>
      </c>
      <c r="G4486" s="35" t="str">
        <f t="shared" si="563"/>
        <v/>
      </c>
      <c r="H4486" s="7" t="str">
        <f>IF('Cole CSV aqui'!I4485="Anos ",'Cole CSV aqui'!H4485*365.25,"")&amp;IF('Cole CSV aqui'!I4485="Dias ",'Cole CSV aqui'!H4485,"")&amp;IF('Cole CSV aqui'!I4485="Meses ",'Cole CSV aqui'!H4485*30.5,"")</f>
        <v/>
      </c>
      <c r="I4486" s="6" t="str">
        <f>IF('Cole CSV aqui'!G4485&lt;&gt;"",C4486+H4486,"")</f>
        <v/>
      </c>
      <c r="J4486" s="28" t="e">
        <f t="shared" ca="1" si="564"/>
        <v>#VALUE!</v>
      </c>
      <c r="K4486" s="7" t="str">
        <f t="shared" si="560"/>
        <v/>
      </c>
      <c r="L4486" s="28" t="e">
        <f>C4486-'Instruções e período de cálculo'!$B$4</f>
        <v>#VALUE!</v>
      </c>
      <c r="M4486" s="28" t="e">
        <f>I4486-'Instruções e período de cálculo'!$B$5</f>
        <v>#VALUE!</v>
      </c>
      <c r="N4486" s="28" t="e">
        <f t="shared" si="565"/>
        <v>#VALUE!</v>
      </c>
      <c r="O4486" s="28" t="e">
        <f t="shared" si="566"/>
        <v>#VALUE!</v>
      </c>
      <c r="P4486" s="49" t="str">
        <f>IF('Cole CSV aqui'!B4485&lt;&gt;"",'Instruções e período de cálculo'!$B$5-'Instruções e período de cálculo'!$B$4+1,"")</f>
        <v/>
      </c>
      <c r="Q4486" s="28" t="str">
        <f>IF('Cole CSV aqui'!B4485&lt;&gt;"",P4486-N4486+O4486,"")</f>
        <v/>
      </c>
      <c r="R4486" s="7" t="str">
        <f t="shared" si="567"/>
        <v/>
      </c>
      <c r="S4486" s="32" t="e">
        <f>('Cole CSV aqui'!M4485-'Cole CSV aqui'!J4485)/(I4486-C4486)</f>
        <v>#VALUE!</v>
      </c>
      <c r="T4486" s="11" t="str">
        <f t="shared" si="561"/>
        <v/>
      </c>
      <c r="U4486" s="10" t="str">
        <f t="shared" si="562"/>
        <v/>
      </c>
      <c r="V4486" s="2"/>
      <c r="W4486" s="3"/>
      <c r="X4486" s="3"/>
    </row>
    <row r="4487" spans="1:24" s="1" customFormat="1" x14ac:dyDescent="0.25">
      <c r="A4487" s="5" t="str">
        <f>IF('Cole CSV aqui'!A4486&lt;&gt;"",'Cole CSV aqui'!A4486,"")</f>
        <v/>
      </c>
      <c r="B4487" s="5" t="str">
        <f>IF('Cole CSV aqui'!B4486&lt;&gt;"",'Cole CSV aqui'!B4486,"")</f>
        <v/>
      </c>
      <c r="C4487" s="6" t="str">
        <f>IF('Cole CSV aqui'!F4486&lt;&gt;"",'Cole CSV aqui'!F4486,"")</f>
        <v/>
      </c>
      <c r="D4487" s="6" t="str">
        <f>IF('Cole CSV aqui'!G4486&lt;&gt;"",'Cole CSV aqui'!G4486,"")</f>
        <v/>
      </c>
      <c r="E4487" s="35" t="str">
        <f>IF('Cole CSV aqui'!M4486&lt;&gt;"",'Cole CSV aqui'!M4486,"")</f>
        <v/>
      </c>
      <c r="F4487" s="35" t="str">
        <f>IF('Cole CSV aqui'!J4486&lt;&gt;"",'Cole CSV aqui'!J4486,"")</f>
        <v/>
      </c>
      <c r="G4487" s="35" t="str">
        <f t="shared" si="563"/>
        <v/>
      </c>
      <c r="H4487" s="7" t="str">
        <f>IF('Cole CSV aqui'!I4486="Anos ",'Cole CSV aqui'!H4486*365.25,"")&amp;IF('Cole CSV aqui'!I4486="Dias ",'Cole CSV aqui'!H4486,"")&amp;IF('Cole CSV aqui'!I4486="Meses ",'Cole CSV aqui'!H4486*30.5,"")</f>
        <v/>
      </c>
      <c r="I4487" s="6" t="str">
        <f>IF('Cole CSV aqui'!G4486&lt;&gt;"",C4487+H4487,"")</f>
        <v/>
      </c>
      <c r="J4487" s="28" t="e">
        <f t="shared" ca="1" si="564"/>
        <v>#VALUE!</v>
      </c>
      <c r="K4487" s="7" t="str">
        <f t="shared" si="560"/>
        <v/>
      </c>
      <c r="L4487" s="28" t="e">
        <f>C4487-'Instruções e período de cálculo'!$B$4</f>
        <v>#VALUE!</v>
      </c>
      <c r="M4487" s="28" t="e">
        <f>I4487-'Instruções e período de cálculo'!$B$5</f>
        <v>#VALUE!</v>
      </c>
      <c r="N4487" s="28" t="e">
        <f t="shared" si="565"/>
        <v>#VALUE!</v>
      </c>
      <c r="O4487" s="28" t="e">
        <f t="shared" si="566"/>
        <v>#VALUE!</v>
      </c>
      <c r="P4487" s="49" t="str">
        <f>IF('Cole CSV aqui'!B4486&lt;&gt;"",'Instruções e período de cálculo'!$B$5-'Instruções e período de cálculo'!$B$4+1,"")</f>
        <v/>
      </c>
      <c r="Q4487" s="28" t="str">
        <f>IF('Cole CSV aqui'!B4486&lt;&gt;"",P4487-N4487+O4487,"")</f>
        <v/>
      </c>
      <c r="R4487" s="7" t="str">
        <f t="shared" si="567"/>
        <v/>
      </c>
      <c r="S4487" s="32" t="e">
        <f>('Cole CSV aqui'!M4486-'Cole CSV aqui'!J4486)/(I4487-C4487)</f>
        <v>#VALUE!</v>
      </c>
      <c r="T4487" s="11" t="str">
        <f t="shared" si="561"/>
        <v/>
      </c>
      <c r="U4487" s="10" t="str">
        <f t="shared" si="562"/>
        <v/>
      </c>
      <c r="V4487" s="2"/>
      <c r="W4487" s="3"/>
      <c r="X4487" s="3"/>
    </row>
    <row r="4488" spans="1:24" s="1" customFormat="1" x14ac:dyDescent="0.25">
      <c r="A4488" s="5" t="str">
        <f>IF('Cole CSV aqui'!A4487&lt;&gt;"",'Cole CSV aqui'!A4487,"")</f>
        <v/>
      </c>
      <c r="B4488" s="5" t="str">
        <f>IF('Cole CSV aqui'!B4487&lt;&gt;"",'Cole CSV aqui'!B4487,"")</f>
        <v/>
      </c>
      <c r="C4488" s="6" t="str">
        <f>IF('Cole CSV aqui'!F4487&lt;&gt;"",'Cole CSV aqui'!F4487,"")</f>
        <v/>
      </c>
      <c r="D4488" s="6" t="str">
        <f>IF('Cole CSV aqui'!G4487&lt;&gt;"",'Cole CSV aqui'!G4487,"")</f>
        <v/>
      </c>
      <c r="E4488" s="35" t="str">
        <f>IF('Cole CSV aqui'!M4487&lt;&gt;"",'Cole CSV aqui'!M4487,"")</f>
        <v/>
      </c>
      <c r="F4488" s="35" t="str">
        <f>IF('Cole CSV aqui'!J4487&lt;&gt;"",'Cole CSV aqui'!J4487,"")</f>
        <v/>
      </c>
      <c r="G4488" s="35" t="str">
        <f t="shared" si="563"/>
        <v/>
      </c>
      <c r="H4488" s="7" t="str">
        <f>IF('Cole CSV aqui'!I4487="Anos ",'Cole CSV aqui'!H4487*365.25,"")&amp;IF('Cole CSV aqui'!I4487="Dias ",'Cole CSV aqui'!H4487,"")&amp;IF('Cole CSV aqui'!I4487="Meses ",'Cole CSV aqui'!H4487*30.5,"")</f>
        <v/>
      </c>
      <c r="I4488" s="6" t="str">
        <f>IF('Cole CSV aqui'!G4487&lt;&gt;"",C4488+H4488,"")</f>
        <v/>
      </c>
      <c r="J4488" s="28" t="e">
        <f t="shared" ca="1" si="564"/>
        <v>#VALUE!</v>
      </c>
      <c r="K4488" s="7" t="str">
        <f t="shared" si="560"/>
        <v/>
      </c>
      <c r="L4488" s="28" t="e">
        <f>C4488-'Instruções e período de cálculo'!$B$4</f>
        <v>#VALUE!</v>
      </c>
      <c r="M4488" s="28" t="e">
        <f>I4488-'Instruções e período de cálculo'!$B$5</f>
        <v>#VALUE!</v>
      </c>
      <c r="N4488" s="28" t="e">
        <f t="shared" si="565"/>
        <v>#VALUE!</v>
      </c>
      <c r="O4488" s="28" t="e">
        <f t="shared" si="566"/>
        <v>#VALUE!</v>
      </c>
      <c r="P4488" s="49" t="str">
        <f>IF('Cole CSV aqui'!B4487&lt;&gt;"",'Instruções e período de cálculo'!$B$5-'Instruções e período de cálculo'!$B$4+1,"")</f>
        <v/>
      </c>
      <c r="Q4488" s="28" t="str">
        <f>IF('Cole CSV aqui'!B4487&lt;&gt;"",P4488-N4488+O4488,"")</f>
        <v/>
      </c>
      <c r="R4488" s="7" t="str">
        <f t="shared" si="567"/>
        <v/>
      </c>
      <c r="S4488" s="32" t="e">
        <f>('Cole CSV aqui'!M4487-'Cole CSV aqui'!J4487)/(I4488-C4488)</f>
        <v>#VALUE!</v>
      </c>
      <c r="T4488" s="11" t="str">
        <f t="shared" si="561"/>
        <v/>
      </c>
      <c r="U4488" s="10" t="str">
        <f t="shared" si="562"/>
        <v/>
      </c>
      <c r="V4488" s="2"/>
      <c r="W4488" s="3"/>
      <c r="X4488" s="3"/>
    </row>
    <row r="4489" spans="1:24" s="1" customFormat="1" x14ac:dyDescent="0.25">
      <c r="A4489" s="5" t="str">
        <f>IF('Cole CSV aqui'!A4488&lt;&gt;"",'Cole CSV aqui'!A4488,"")</f>
        <v/>
      </c>
      <c r="B4489" s="5" t="str">
        <f>IF('Cole CSV aqui'!B4488&lt;&gt;"",'Cole CSV aqui'!B4488,"")</f>
        <v/>
      </c>
      <c r="C4489" s="6" t="str">
        <f>IF('Cole CSV aqui'!F4488&lt;&gt;"",'Cole CSV aqui'!F4488,"")</f>
        <v/>
      </c>
      <c r="D4489" s="6" t="str">
        <f>IF('Cole CSV aqui'!G4488&lt;&gt;"",'Cole CSV aqui'!G4488,"")</f>
        <v/>
      </c>
      <c r="E4489" s="35" t="str">
        <f>IF('Cole CSV aqui'!M4488&lt;&gt;"",'Cole CSV aqui'!M4488,"")</f>
        <v/>
      </c>
      <c r="F4489" s="35" t="str">
        <f>IF('Cole CSV aqui'!J4488&lt;&gt;"",'Cole CSV aqui'!J4488,"")</f>
        <v/>
      </c>
      <c r="G4489" s="35" t="str">
        <f t="shared" si="563"/>
        <v/>
      </c>
      <c r="H4489" s="7" t="str">
        <f>IF('Cole CSV aqui'!I4488="Anos ",'Cole CSV aqui'!H4488*365.25,"")&amp;IF('Cole CSV aqui'!I4488="Dias ",'Cole CSV aqui'!H4488,"")&amp;IF('Cole CSV aqui'!I4488="Meses ",'Cole CSV aqui'!H4488*30.5,"")</f>
        <v/>
      </c>
      <c r="I4489" s="6" t="str">
        <f>IF('Cole CSV aqui'!G4488&lt;&gt;"",C4489+H4489,"")</f>
        <v/>
      </c>
      <c r="J4489" s="28" t="e">
        <f t="shared" ca="1" si="564"/>
        <v>#VALUE!</v>
      </c>
      <c r="K4489" s="7" t="str">
        <f t="shared" si="560"/>
        <v/>
      </c>
      <c r="L4489" s="28" t="e">
        <f>C4489-'Instruções e período de cálculo'!$B$4</f>
        <v>#VALUE!</v>
      </c>
      <c r="M4489" s="28" t="e">
        <f>I4489-'Instruções e período de cálculo'!$B$5</f>
        <v>#VALUE!</v>
      </c>
      <c r="N4489" s="28" t="e">
        <f t="shared" si="565"/>
        <v>#VALUE!</v>
      </c>
      <c r="O4489" s="28" t="e">
        <f t="shared" si="566"/>
        <v>#VALUE!</v>
      </c>
      <c r="P4489" s="49" t="str">
        <f>IF('Cole CSV aqui'!B4488&lt;&gt;"",'Instruções e período de cálculo'!$B$5-'Instruções e período de cálculo'!$B$4+1,"")</f>
        <v/>
      </c>
      <c r="Q4489" s="28" t="str">
        <f>IF('Cole CSV aqui'!B4488&lt;&gt;"",P4489-N4489+O4489,"")</f>
        <v/>
      </c>
      <c r="R4489" s="7" t="str">
        <f t="shared" si="567"/>
        <v/>
      </c>
      <c r="S4489" s="32" t="e">
        <f>('Cole CSV aqui'!M4488-'Cole CSV aqui'!J4488)/(I4489-C4489)</f>
        <v>#VALUE!</v>
      </c>
      <c r="T4489" s="11" t="str">
        <f t="shared" si="561"/>
        <v/>
      </c>
      <c r="U4489" s="10" t="str">
        <f t="shared" si="562"/>
        <v/>
      </c>
      <c r="V4489" s="2"/>
      <c r="W4489" s="3"/>
      <c r="X4489" s="3"/>
    </row>
    <row r="4490" spans="1:24" s="1" customFormat="1" x14ac:dyDescent="0.25">
      <c r="A4490" s="5" t="str">
        <f>IF('Cole CSV aqui'!A4489&lt;&gt;"",'Cole CSV aqui'!A4489,"")</f>
        <v/>
      </c>
      <c r="B4490" s="5" t="str">
        <f>IF('Cole CSV aqui'!B4489&lt;&gt;"",'Cole CSV aqui'!B4489,"")</f>
        <v/>
      </c>
      <c r="C4490" s="6" t="str">
        <f>IF('Cole CSV aqui'!F4489&lt;&gt;"",'Cole CSV aqui'!F4489,"")</f>
        <v/>
      </c>
      <c r="D4490" s="6" t="str">
        <f>IF('Cole CSV aqui'!G4489&lt;&gt;"",'Cole CSV aqui'!G4489,"")</f>
        <v/>
      </c>
      <c r="E4490" s="35" t="str">
        <f>IF('Cole CSV aqui'!M4489&lt;&gt;"",'Cole CSV aqui'!M4489,"")</f>
        <v/>
      </c>
      <c r="F4490" s="35" t="str">
        <f>IF('Cole CSV aqui'!J4489&lt;&gt;"",'Cole CSV aqui'!J4489,"")</f>
        <v/>
      </c>
      <c r="G4490" s="35" t="str">
        <f t="shared" si="563"/>
        <v/>
      </c>
      <c r="H4490" s="7" t="str">
        <f>IF('Cole CSV aqui'!I4489="Anos ",'Cole CSV aqui'!H4489*365.25,"")&amp;IF('Cole CSV aqui'!I4489="Dias ",'Cole CSV aqui'!H4489,"")&amp;IF('Cole CSV aqui'!I4489="Meses ",'Cole CSV aqui'!H4489*30.5,"")</f>
        <v/>
      </c>
      <c r="I4490" s="6" t="str">
        <f>IF('Cole CSV aqui'!G4489&lt;&gt;"",C4490+H4490,"")</f>
        <v/>
      </c>
      <c r="J4490" s="28" t="e">
        <f t="shared" ca="1" si="564"/>
        <v>#VALUE!</v>
      </c>
      <c r="K4490" s="7" t="str">
        <f t="shared" si="560"/>
        <v/>
      </c>
      <c r="L4490" s="28" t="e">
        <f>C4490-'Instruções e período de cálculo'!$B$4</f>
        <v>#VALUE!</v>
      </c>
      <c r="M4490" s="28" t="e">
        <f>I4490-'Instruções e período de cálculo'!$B$5</f>
        <v>#VALUE!</v>
      </c>
      <c r="N4490" s="28" t="e">
        <f t="shared" si="565"/>
        <v>#VALUE!</v>
      </c>
      <c r="O4490" s="28" t="e">
        <f t="shared" si="566"/>
        <v>#VALUE!</v>
      </c>
      <c r="P4490" s="49" t="str">
        <f>IF('Cole CSV aqui'!B4489&lt;&gt;"",'Instruções e período de cálculo'!$B$5-'Instruções e período de cálculo'!$B$4+1,"")</f>
        <v/>
      </c>
      <c r="Q4490" s="28" t="str">
        <f>IF('Cole CSV aqui'!B4489&lt;&gt;"",P4490-N4490+O4490,"")</f>
        <v/>
      </c>
      <c r="R4490" s="7" t="str">
        <f t="shared" si="567"/>
        <v/>
      </c>
      <c r="S4490" s="32" t="e">
        <f>('Cole CSV aqui'!M4489-'Cole CSV aqui'!J4489)/(I4490-C4490)</f>
        <v>#VALUE!</v>
      </c>
      <c r="T4490" s="11" t="str">
        <f t="shared" si="561"/>
        <v/>
      </c>
      <c r="U4490" s="10" t="str">
        <f t="shared" si="562"/>
        <v/>
      </c>
      <c r="V4490" s="2"/>
      <c r="W4490" s="3"/>
      <c r="X4490" s="3"/>
    </row>
    <row r="4491" spans="1:24" s="1" customFormat="1" x14ac:dyDescent="0.25">
      <c r="A4491" s="5" t="str">
        <f>IF('Cole CSV aqui'!A4490&lt;&gt;"",'Cole CSV aqui'!A4490,"")</f>
        <v/>
      </c>
      <c r="B4491" s="5" t="str">
        <f>IF('Cole CSV aqui'!B4490&lt;&gt;"",'Cole CSV aqui'!B4490,"")</f>
        <v/>
      </c>
      <c r="C4491" s="6" t="str">
        <f>IF('Cole CSV aqui'!F4490&lt;&gt;"",'Cole CSV aqui'!F4490,"")</f>
        <v/>
      </c>
      <c r="D4491" s="6" t="str">
        <f>IF('Cole CSV aqui'!G4490&lt;&gt;"",'Cole CSV aqui'!G4490,"")</f>
        <v/>
      </c>
      <c r="E4491" s="35" t="str">
        <f>IF('Cole CSV aqui'!M4490&lt;&gt;"",'Cole CSV aqui'!M4490,"")</f>
        <v/>
      </c>
      <c r="F4491" s="35" t="str">
        <f>IF('Cole CSV aqui'!J4490&lt;&gt;"",'Cole CSV aqui'!J4490,"")</f>
        <v/>
      </c>
      <c r="G4491" s="35" t="str">
        <f t="shared" si="563"/>
        <v/>
      </c>
      <c r="H4491" s="7" t="str">
        <f>IF('Cole CSV aqui'!I4490="Anos ",'Cole CSV aqui'!H4490*365.25,"")&amp;IF('Cole CSV aqui'!I4490="Dias ",'Cole CSV aqui'!H4490,"")&amp;IF('Cole CSV aqui'!I4490="Meses ",'Cole CSV aqui'!H4490*30.5,"")</f>
        <v/>
      </c>
      <c r="I4491" s="6" t="str">
        <f>IF('Cole CSV aqui'!G4490&lt;&gt;"",C4491+H4491,"")</f>
        <v/>
      </c>
      <c r="J4491" s="28" t="e">
        <f t="shared" ca="1" si="564"/>
        <v>#VALUE!</v>
      </c>
      <c r="K4491" s="7" t="str">
        <f t="shared" si="560"/>
        <v/>
      </c>
      <c r="L4491" s="28" t="e">
        <f>C4491-'Instruções e período de cálculo'!$B$4</f>
        <v>#VALUE!</v>
      </c>
      <c r="M4491" s="28" t="e">
        <f>I4491-'Instruções e período de cálculo'!$B$5</f>
        <v>#VALUE!</v>
      </c>
      <c r="N4491" s="28" t="e">
        <f t="shared" si="565"/>
        <v>#VALUE!</v>
      </c>
      <c r="O4491" s="28" t="e">
        <f t="shared" si="566"/>
        <v>#VALUE!</v>
      </c>
      <c r="P4491" s="49" t="str">
        <f>IF('Cole CSV aqui'!B4490&lt;&gt;"",'Instruções e período de cálculo'!$B$5-'Instruções e período de cálculo'!$B$4+1,"")</f>
        <v/>
      </c>
      <c r="Q4491" s="28" t="str">
        <f>IF('Cole CSV aqui'!B4490&lt;&gt;"",P4491-N4491+O4491,"")</f>
        <v/>
      </c>
      <c r="R4491" s="7" t="str">
        <f t="shared" si="567"/>
        <v/>
      </c>
      <c r="S4491" s="32" t="e">
        <f>('Cole CSV aqui'!M4490-'Cole CSV aqui'!J4490)/(I4491-C4491)</f>
        <v>#VALUE!</v>
      </c>
      <c r="T4491" s="11" t="str">
        <f t="shared" si="561"/>
        <v/>
      </c>
      <c r="U4491" s="10" t="str">
        <f t="shared" si="562"/>
        <v/>
      </c>
      <c r="V4491" s="2"/>
      <c r="W4491" s="3"/>
      <c r="X4491" s="3"/>
    </row>
    <row r="4492" spans="1:24" s="1" customFormat="1" x14ac:dyDescent="0.25">
      <c r="A4492" s="5" t="str">
        <f>IF('Cole CSV aqui'!A4491&lt;&gt;"",'Cole CSV aqui'!A4491,"")</f>
        <v/>
      </c>
      <c r="B4492" s="5" t="str">
        <f>IF('Cole CSV aqui'!B4491&lt;&gt;"",'Cole CSV aqui'!B4491,"")</f>
        <v/>
      </c>
      <c r="C4492" s="6" t="str">
        <f>IF('Cole CSV aqui'!F4491&lt;&gt;"",'Cole CSV aqui'!F4491,"")</f>
        <v/>
      </c>
      <c r="D4492" s="6" t="str">
        <f>IF('Cole CSV aqui'!G4491&lt;&gt;"",'Cole CSV aqui'!G4491,"")</f>
        <v/>
      </c>
      <c r="E4492" s="35" t="str">
        <f>IF('Cole CSV aqui'!M4491&lt;&gt;"",'Cole CSV aqui'!M4491,"")</f>
        <v/>
      </c>
      <c r="F4492" s="35" t="str">
        <f>IF('Cole CSV aqui'!J4491&lt;&gt;"",'Cole CSV aqui'!J4491,"")</f>
        <v/>
      </c>
      <c r="G4492" s="35" t="str">
        <f t="shared" si="563"/>
        <v/>
      </c>
      <c r="H4492" s="7" t="str">
        <f>IF('Cole CSV aqui'!I4491="Anos ",'Cole CSV aqui'!H4491*365.25,"")&amp;IF('Cole CSV aqui'!I4491="Dias ",'Cole CSV aqui'!H4491,"")&amp;IF('Cole CSV aqui'!I4491="Meses ",'Cole CSV aqui'!H4491*30.5,"")</f>
        <v/>
      </c>
      <c r="I4492" s="6" t="str">
        <f>IF('Cole CSV aqui'!G4491&lt;&gt;"",C4492+H4492,"")</f>
        <v/>
      </c>
      <c r="J4492" s="28" t="e">
        <f t="shared" ca="1" si="564"/>
        <v>#VALUE!</v>
      </c>
      <c r="K4492" s="7" t="str">
        <f t="shared" si="560"/>
        <v/>
      </c>
      <c r="L4492" s="28" t="e">
        <f>C4492-'Instruções e período de cálculo'!$B$4</f>
        <v>#VALUE!</v>
      </c>
      <c r="M4492" s="28" t="e">
        <f>I4492-'Instruções e período de cálculo'!$B$5</f>
        <v>#VALUE!</v>
      </c>
      <c r="N4492" s="28" t="e">
        <f t="shared" si="565"/>
        <v>#VALUE!</v>
      </c>
      <c r="O4492" s="28" t="e">
        <f t="shared" si="566"/>
        <v>#VALUE!</v>
      </c>
      <c r="P4492" s="49" t="str">
        <f>IF('Cole CSV aqui'!B4491&lt;&gt;"",'Instruções e período de cálculo'!$B$5-'Instruções e período de cálculo'!$B$4+1,"")</f>
        <v/>
      </c>
      <c r="Q4492" s="28" t="str">
        <f>IF('Cole CSV aqui'!B4491&lt;&gt;"",P4492-N4492+O4492,"")</f>
        <v/>
      </c>
      <c r="R4492" s="7" t="str">
        <f t="shared" si="567"/>
        <v/>
      </c>
      <c r="S4492" s="32" t="e">
        <f>('Cole CSV aqui'!M4491-'Cole CSV aqui'!J4491)/(I4492-C4492)</f>
        <v>#VALUE!</v>
      </c>
      <c r="T4492" s="11" t="str">
        <f t="shared" si="561"/>
        <v/>
      </c>
      <c r="U4492" s="10" t="str">
        <f t="shared" si="562"/>
        <v/>
      </c>
      <c r="V4492" s="2"/>
      <c r="W4492" s="3"/>
      <c r="X4492" s="3"/>
    </row>
    <row r="4493" spans="1:24" s="1" customFormat="1" x14ac:dyDescent="0.25">
      <c r="A4493" s="5" t="str">
        <f>IF('Cole CSV aqui'!A4492&lt;&gt;"",'Cole CSV aqui'!A4492,"")</f>
        <v/>
      </c>
      <c r="B4493" s="5" t="str">
        <f>IF('Cole CSV aqui'!B4492&lt;&gt;"",'Cole CSV aqui'!B4492,"")</f>
        <v/>
      </c>
      <c r="C4493" s="6" t="str">
        <f>IF('Cole CSV aqui'!F4492&lt;&gt;"",'Cole CSV aqui'!F4492,"")</f>
        <v/>
      </c>
      <c r="D4493" s="6" t="str">
        <f>IF('Cole CSV aqui'!G4492&lt;&gt;"",'Cole CSV aqui'!G4492,"")</f>
        <v/>
      </c>
      <c r="E4493" s="35" t="str">
        <f>IF('Cole CSV aqui'!M4492&lt;&gt;"",'Cole CSV aqui'!M4492,"")</f>
        <v/>
      </c>
      <c r="F4493" s="35" t="str">
        <f>IF('Cole CSV aqui'!J4492&lt;&gt;"",'Cole CSV aqui'!J4492,"")</f>
        <v/>
      </c>
      <c r="G4493" s="35" t="str">
        <f t="shared" si="563"/>
        <v/>
      </c>
      <c r="H4493" s="7" t="str">
        <f>IF('Cole CSV aqui'!I4492="Anos ",'Cole CSV aqui'!H4492*365.25,"")&amp;IF('Cole CSV aqui'!I4492="Dias ",'Cole CSV aqui'!H4492,"")&amp;IF('Cole CSV aqui'!I4492="Meses ",'Cole CSV aqui'!H4492*30.5,"")</f>
        <v/>
      </c>
      <c r="I4493" s="6" t="str">
        <f>IF('Cole CSV aqui'!G4492&lt;&gt;"",C4493+H4493,"")</f>
        <v/>
      </c>
      <c r="J4493" s="28" t="e">
        <f t="shared" ca="1" si="564"/>
        <v>#VALUE!</v>
      </c>
      <c r="K4493" s="7" t="str">
        <f t="shared" si="560"/>
        <v/>
      </c>
      <c r="L4493" s="28" t="e">
        <f>C4493-'Instruções e período de cálculo'!$B$4</f>
        <v>#VALUE!</v>
      </c>
      <c r="M4493" s="28" t="e">
        <f>I4493-'Instruções e período de cálculo'!$B$5</f>
        <v>#VALUE!</v>
      </c>
      <c r="N4493" s="28" t="e">
        <f t="shared" si="565"/>
        <v>#VALUE!</v>
      </c>
      <c r="O4493" s="28" t="e">
        <f t="shared" si="566"/>
        <v>#VALUE!</v>
      </c>
      <c r="P4493" s="49" t="str">
        <f>IF('Cole CSV aqui'!B4492&lt;&gt;"",'Instruções e período de cálculo'!$B$5-'Instruções e período de cálculo'!$B$4+1,"")</f>
        <v/>
      </c>
      <c r="Q4493" s="28" t="str">
        <f>IF('Cole CSV aqui'!B4492&lt;&gt;"",P4493-N4493+O4493,"")</f>
        <v/>
      </c>
      <c r="R4493" s="7" t="str">
        <f t="shared" si="567"/>
        <v/>
      </c>
      <c r="S4493" s="32" t="e">
        <f>('Cole CSV aqui'!M4492-'Cole CSV aqui'!J4492)/(I4493-C4493)</f>
        <v>#VALUE!</v>
      </c>
      <c r="T4493" s="11" t="str">
        <f t="shared" si="561"/>
        <v/>
      </c>
      <c r="U4493" s="10" t="str">
        <f t="shared" si="562"/>
        <v/>
      </c>
      <c r="V4493" s="2"/>
      <c r="W4493" s="3"/>
      <c r="X4493" s="3"/>
    </row>
    <row r="4494" spans="1:24" s="1" customFormat="1" x14ac:dyDescent="0.25">
      <c r="A4494" s="5" t="str">
        <f>IF('Cole CSV aqui'!A4493&lt;&gt;"",'Cole CSV aqui'!A4493,"")</f>
        <v/>
      </c>
      <c r="B4494" s="5" t="str">
        <f>IF('Cole CSV aqui'!B4493&lt;&gt;"",'Cole CSV aqui'!B4493,"")</f>
        <v/>
      </c>
      <c r="C4494" s="6" t="str">
        <f>IF('Cole CSV aqui'!F4493&lt;&gt;"",'Cole CSV aqui'!F4493,"")</f>
        <v/>
      </c>
      <c r="D4494" s="6" t="str">
        <f>IF('Cole CSV aqui'!G4493&lt;&gt;"",'Cole CSV aqui'!G4493,"")</f>
        <v/>
      </c>
      <c r="E4494" s="35" t="str">
        <f>IF('Cole CSV aqui'!M4493&lt;&gt;"",'Cole CSV aqui'!M4493,"")</f>
        <v/>
      </c>
      <c r="F4494" s="35" t="str">
        <f>IF('Cole CSV aqui'!J4493&lt;&gt;"",'Cole CSV aqui'!J4493,"")</f>
        <v/>
      </c>
      <c r="G4494" s="35" t="str">
        <f t="shared" si="563"/>
        <v/>
      </c>
      <c r="H4494" s="7" t="str">
        <f>IF('Cole CSV aqui'!I4493="Anos ",'Cole CSV aqui'!H4493*365.25,"")&amp;IF('Cole CSV aqui'!I4493="Dias ",'Cole CSV aqui'!H4493,"")&amp;IF('Cole CSV aqui'!I4493="Meses ",'Cole CSV aqui'!H4493*30.5,"")</f>
        <v/>
      </c>
      <c r="I4494" s="6" t="str">
        <f>IF('Cole CSV aqui'!G4493&lt;&gt;"",C4494+H4494,"")</f>
        <v/>
      </c>
      <c r="J4494" s="28" t="e">
        <f t="shared" ca="1" si="564"/>
        <v>#VALUE!</v>
      </c>
      <c r="K4494" s="7" t="str">
        <f t="shared" si="560"/>
        <v/>
      </c>
      <c r="L4494" s="28" t="e">
        <f>C4494-'Instruções e período de cálculo'!$B$4</f>
        <v>#VALUE!</v>
      </c>
      <c r="M4494" s="28" t="e">
        <f>I4494-'Instruções e período de cálculo'!$B$5</f>
        <v>#VALUE!</v>
      </c>
      <c r="N4494" s="28" t="e">
        <f t="shared" si="565"/>
        <v>#VALUE!</v>
      </c>
      <c r="O4494" s="28" t="e">
        <f t="shared" si="566"/>
        <v>#VALUE!</v>
      </c>
      <c r="P4494" s="49" t="str">
        <f>IF('Cole CSV aqui'!B4493&lt;&gt;"",'Instruções e período de cálculo'!$B$5-'Instruções e período de cálculo'!$B$4+1,"")</f>
        <v/>
      </c>
      <c r="Q4494" s="28" t="str">
        <f>IF('Cole CSV aqui'!B4493&lt;&gt;"",P4494-N4494+O4494,"")</f>
        <v/>
      </c>
      <c r="R4494" s="7" t="str">
        <f t="shared" si="567"/>
        <v/>
      </c>
      <c r="S4494" s="32" t="e">
        <f>('Cole CSV aqui'!M4493-'Cole CSV aqui'!J4493)/(I4494-C4494)</f>
        <v>#VALUE!</v>
      </c>
      <c r="T4494" s="11" t="str">
        <f t="shared" si="561"/>
        <v/>
      </c>
      <c r="U4494" s="10" t="str">
        <f t="shared" si="562"/>
        <v/>
      </c>
      <c r="V4494" s="2"/>
      <c r="W4494" s="3"/>
      <c r="X4494" s="3"/>
    </row>
    <row r="4495" spans="1:24" s="1" customFormat="1" x14ac:dyDescent="0.25">
      <c r="A4495" s="5" t="str">
        <f>IF('Cole CSV aqui'!A4494&lt;&gt;"",'Cole CSV aqui'!A4494,"")</f>
        <v/>
      </c>
      <c r="B4495" s="5" t="str">
        <f>IF('Cole CSV aqui'!B4494&lt;&gt;"",'Cole CSV aqui'!B4494,"")</f>
        <v/>
      </c>
      <c r="C4495" s="6" t="str">
        <f>IF('Cole CSV aqui'!F4494&lt;&gt;"",'Cole CSV aqui'!F4494,"")</f>
        <v/>
      </c>
      <c r="D4495" s="6" t="str">
        <f>IF('Cole CSV aqui'!G4494&lt;&gt;"",'Cole CSV aqui'!G4494,"")</f>
        <v/>
      </c>
      <c r="E4495" s="35" t="str">
        <f>IF('Cole CSV aqui'!M4494&lt;&gt;"",'Cole CSV aqui'!M4494,"")</f>
        <v/>
      </c>
      <c r="F4495" s="35" t="str">
        <f>IF('Cole CSV aqui'!J4494&lt;&gt;"",'Cole CSV aqui'!J4494,"")</f>
        <v/>
      </c>
      <c r="G4495" s="35" t="str">
        <f t="shared" si="563"/>
        <v/>
      </c>
      <c r="H4495" s="7" t="str">
        <f>IF('Cole CSV aqui'!I4494="Anos ",'Cole CSV aqui'!H4494*365.25,"")&amp;IF('Cole CSV aqui'!I4494="Dias ",'Cole CSV aqui'!H4494,"")&amp;IF('Cole CSV aqui'!I4494="Meses ",'Cole CSV aqui'!H4494*30.5,"")</f>
        <v/>
      </c>
      <c r="I4495" s="6" t="str">
        <f>IF('Cole CSV aqui'!G4494&lt;&gt;"",C4495+H4495,"")</f>
        <v/>
      </c>
      <c r="J4495" s="28" t="e">
        <f t="shared" ca="1" si="564"/>
        <v>#VALUE!</v>
      </c>
      <c r="K4495" s="7" t="str">
        <f t="shared" si="560"/>
        <v/>
      </c>
      <c r="L4495" s="28" t="e">
        <f>C4495-'Instruções e período de cálculo'!$B$4</f>
        <v>#VALUE!</v>
      </c>
      <c r="M4495" s="28" t="e">
        <f>I4495-'Instruções e período de cálculo'!$B$5</f>
        <v>#VALUE!</v>
      </c>
      <c r="N4495" s="28" t="e">
        <f t="shared" si="565"/>
        <v>#VALUE!</v>
      </c>
      <c r="O4495" s="28" t="e">
        <f t="shared" si="566"/>
        <v>#VALUE!</v>
      </c>
      <c r="P4495" s="49" t="str">
        <f>IF('Cole CSV aqui'!B4494&lt;&gt;"",'Instruções e período de cálculo'!$B$5-'Instruções e período de cálculo'!$B$4+1,"")</f>
        <v/>
      </c>
      <c r="Q4495" s="28" t="str">
        <f>IF('Cole CSV aqui'!B4494&lt;&gt;"",P4495-N4495+O4495,"")</f>
        <v/>
      </c>
      <c r="R4495" s="7" t="str">
        <f t="shared" si="567"/>
        <v/>
      </c>
      <c r="S4495" s="32" t="e">
        <f>('Cole CSV aqui'!M4494-'Cole CSV aqui'!J4494)/(I4495-C4495)</f>
        <v>#VALUE!</v>
      </c>
      <c r="T4495" s="11" t="str">
        <f t="shared" si="561"/>
        <v/>
      </c>
      <c r="U4495" s="10" t="str">
        <f t="shared" si="562"/>
        <v/>
      </c>
      <c r="V4495" s="2"/>
      <c r="W4495" s="3"/>
      <c r="X4495" s="3"/>
    </row>
    <row r="4496" spans="1:24" s="1" customFormat="1" x14ac:dyDescent="0.25">
      <c r="A4496" s="5" t="str">
        <f>IF('Cole CSV aqui'!A4495&lt;&gt;"",'Cole CSV aqui'!A4495,"")</f>
        <v/>
      </c>
      <c r="B4496" s="5" t="str">
        <f>IF('Cole CSV aqui'!B4495&lt;&gt;"",'Cole CSV aqui'!B4495,"")</f>
        <v/>
      </c>
      <c r="C4496" s="6" t="str">
        <f>IF('Cole CSV aqui'!F4495&lt;&gt;"",'Cole CSV aqui'!F4495,"")</f>
        <v/>
      </c>
      <c r="D4496" s="6" t="str">
        <f>IF('Cole CSV aqui'!G4495&lt;&gt;"",'Cole CSV aqui'!G4495,"")</f>
        <v/>
      </c>
      <c r="E4496" s="35" t="str">
        <f>IF('Cole CSV aqui'!M4495&lt;&gt;"",'Cole CSV aqui'!M4495,"")</f>
        <v/>
      </c>
      <c r="F4496" s="35" t="str">
        <f>IF('Cole CSV aqui'!J4495&lt;&gt;"",'Cole CSV aqui'!J4495,"")</f>
        <v/>
      </c>
      <c r="G4496" s="35" t="str">
        <f t="shared" si="563"/>
        <v/>
      </c>
      <c r="H4496" s="7" t="str">
        <f>IF('Cole CSV aqui'!I4495="Anos ",'Cole CSV aqui'!H4495*365.25,"")&amp;IF('Cole CSV aqui'!I4495="Dias ",'Cole CSV aqui'!H4495,"")&amp;IF('Cole CSV aqui'!I4495="Meses ",'Cole CSV aqui'!H4495*30.5,"")</f>
        <v/>
      </c>
      <c r="I4496" s="6" t="str">
        <f>IF('Cole CSV aqui'!G4495&lt;&gt;"",C4496+H4496,"")</f>
        <v/>
      </c>
      <c r="J4496" s="28" t="e">
        <f t="shared" ca="1" si="564"/>
        <v>#VALUE!</v>
      </c>
      <c r="K4496" s="7" t="str">
        <f t="shared" si="560"/>
        <v/>
      </c>
      <c r="L4496" s="28" t="e">
        <f>C4496-'Instruções e período de cálculo'!$B$4</f>
        <v>#VALUE!</v>
      </c>
      <c r="M4496" s="28" t="e">
        <f>I4496-'Instruções e período de cálculo'!$B$5</f>
        <v>#VALUE!</v>
      </c>
      <c r="N4496" s="28" t="e">
        <f t="shared" si="565"/>
        <v>#VALUE!</v>
      </c>
      <c r="O4496" s="28" t="e">
        <f t="shared" si="566"/>
        <v>#VALUE!</v>
      </c>
      <c r="P4496" s="49" t="str">
        <f>IF('Cole CSV aqui'!B4495&lt;&gt;"",'Instruções e período de cálculo'!$B$5-'Instruções e período de cálculo'!$B$4+1,"")</f>
        <v/>
      </c>
      <c r="Q4496" s="28" t="str">
        <f>IF('Cole CSV aqui'!B4495&lt;&gt;"",P4496-N4496+O4496,"")</f>
        <v/>
      </c>
      <c r="R4496" s="7" t="str">
        <f t="shared" si="567"/>
        <v/>
      </c>
      <c r="S4496" s="32" t="e">
        <f>('Cole CSV aqui'!M4495-'Cole CSV aqui'!J4495)/(I4496-C4496)</f>
        <v>#VALUE!</v>
      </c>
      <c r="T4496" s="11" t="str">
        <f t="shared" si="561"/>
        <v/>
      </c>
      <c r="U4496" s="10" t="str">
        <f t="shared" si="562"/>
        <v/>
      </c>
      <c r="V4496" s="2"/>
      <c r="W4496" s="3"/>
      <c r="X4496" s="3"/>
    </row>
    <row r="4497" spans="1:24" s="1" customFormat="1" x14ac:dyDescent="0.25">
      <c r="A4497" s="5" t="str">
        <f>IF('Cole CSV aqui'!A4496&lt;&gt;"",'Cole CSV aqui'!A4496,"")</f>
        <v/>
      </c>
      <c r="B4497" s="5" t="str">
        <f>IF('Cole CSV aqui'!B4496&lt;&gt;"",'Cole CSV aqui'!B4496,"")</f>
        <v/>
      </c>
      <c r="C4497" s="6" t="str">
        <f>IF('Cole CSV aqui'!F4496&lt;&gt;"",'Cole CSV aqui'!F4496,"")</f>
        <v/>
      </c>
      <c r="D4497" s="6" t="str">
        <f>IF('Cole CSV aqui'!G4496&lt;&gt;"",'Cole CSV aqui'!G4496,"")</f>
        <v/>
      </c>
      <c r="E4497" s="35" t="str">
        <f>IF('Cole CSV aqui'!M4496&lt;&gt;"",'Cole CSV aqui'!M4496,"")</f>
        <v/>
      </c>
      <c r="F4497" s="35" t="str">
        <f>IF('Cole CSV aqui'!J4496&lt;&gt;"",'Cole CSV aqui'!J4496,"")</f>
        <v/>
      </c>
      <c r="G4497" s="35" t="str">
        <f t="shared" si="563"/>
        <v/>
      </c>
      <c r="H4497" s="7" t="str">
        <f>IF('Cole CSV aqui'!I4496="Anos ",'Cole CSV aqui'!H4496*365.25,"")&amp;IF('Cole CSV aqui'!I4496="Dias ",'Cole CSV aqui'!H4496,"")&amp;IF('Cole CSV aqui'!I4496="Meses ",'Cole CSV aqui'!H4496*30.5,"")</f>
        <v/>
      </c>
      <c r="I4497" s="6" t="str">
        <f>IF('Cole CSV aqui'!G4496&lt;&gt;"",C4497+H4497,"")</f>
        <v/>
      </c>
      <c r="J4497" s="28" t="e">
        <f t="shared" ca="1" si="564"/>
        <v>#VALUE!</v>
      </c>
      <c r="K4497" s="7" t="str">
        <f t="shared" si="560"/>
        <v/>
      </c>
      <c r="L4497" s="28" t="e">
        <f>C4497-'Instruções e período de cálculo'!$B$4</f>
        <v>#VALUE!</v>
      </c>
      <c r="M4497" s="28" t="e">
        <f>I4497-'Instruções e período de cálculo'!$B$5</f>
        <v>#VALUE!</v>
      </c>
      <c r="N4497" s="28" t="e">
        <f t="shared" si="565"/>
        <v>#VALUE!</v>
      </c>
      <c r="O4497" s="28" t="e">
        <f t="shared" si="566"/>
        <v>#VALUE!</v>
      </c>
      <c r="P4497" s="49" t="str">
        <f>IF('Cole CSV aqui'!B4496&lt;&gt;"",'Instruções e período de cálculo'!$B$5-'Instruções e período de cálculo'!$B$4+1,"")</f>
        <v/>
      </c>
      <c r="Q4497" s="28" t="str">
        <f>IF('Cole CSV aqui'!B4496&lt;&gt;"",P4497-N4497+O4497,"")</f>
        <v/>
      </c>
      <c r="R4497" s="7" t="str">
        <f t="shared" si="567"/>
        <v/>
      </c>
      <c r="S4497" s="32" t="e">
        <f>('Cole CSV aqui'!M4496-'Cole CSV aqui'!J4496)/(I4497-C4497)</f>
        <v>#VALUE!</v>
      </c>
      <c r="T4497" s="11" t="str">
        <f t="shared" si="561"/>
        <v/>
      </c>
      <c r="U4497" s="10" t="str">
        <f t="shared" si="562"/>
        <v/>
      </c>
      <c r="V4497" s="2"/>
      <c r="W4497" s="3"/>
      <c r="X4497" s="3"/>
    </row>
    <row r="4498" spans="1:24" s="1" customFormat="1" x14ac:dyDescent="0.25">
      <c r="A4498" s="5" t="str">
        <f>IF('Cole CSV aqui'!A4497&lt;&gt;"",'Cole CSV aqui'!A4497,"")</f>
        <v/>
      </c>
      <c r="B4498" s="5" t="str">
        <f>IF('Cole CSV aqui'!B4497&lt;&gt;"",'Cole CSV aqui'!B4497,"")</f>
        <v/>
      </c>
      <c r="C4498" s="6" t="str">
        <f>IF('Cole CSV aqui'!F4497&lt;&gt;"",'Cole CSV aqui'!F4497,"")</f>
        <v/>
      </c>
      <c r="D4498" s="6" t="str">
        <f>IF('Cole CSV aqui'!G4497&lt;&gt;"",'Cole CSV aqui'!G4497,"")</f>
        <v/>
      </c>
      <c r="E4498" s="35" t="str">
        <f>IF('Cole CSV aqui'!M4497&lt;&gt;"",'Cole CSV aqui'!M4497,"")</f>
        <v/>
      </c>
      <c r="F4498" s="35" t="str">
        <f>IF('Cole CSV aqui'!J4497&lt;&gt;"",'Cole CSV aqui'!J4497,"")</f>
        <v/>
      </c>
      <c r="G4498" s="35" t="str">
        <f t="shared" si="563"/>
        <v/>
      </c>
      <c r="H4498" s="7" t="str">
        <f>IF('Cole CSV aqui'!I4497="Anos ",'Cole CSV aqui'!H4497*365.25,"")&amp;IF('Cole CSV aqui'!I4497="Dias ",'Cole CSV aqui'!H4497,"")&amp;IF('Cole CSV aqui'!I4497="Meses ",'Cole CSV aqui'!H4497*30.5,"")</f>
        <v/>
      </c>
      <c r="I4498" s="6" t="str">
        <f>IF('Cole CSV aqui'!G4497&lt;&gt;"",C4498+H4498,"")</f>
        <v/>
      </c>
      <c r="J4498" s="28" t="e">
        <f t="shared" ca="1" si="564"/>
        <v>#VALUE!</v>
      </c>
      <c r="K4498" s="7" t="str">
        <f t="shared" si="560"/>
        <v/>
      </c>
      <c r="L4498" s="28" t="e">
        <f>C4498-'Instruções e período de cálculo'!$B$4</f>
        <v>#VALUE!</v>
      </c>
      <c r="M4498" s="28" t="e">
        <f>I4498-'Instruções e período de cálculo'!$B$5</f>
        <v>#VALUE!</v>
      </c>
      <c r="N4498" s="28" t="e">
        <f t="shared" si="565"/>
        <v>#VALUE!</v>
      </c>
      <c r="O4498" s="28" t="e">
        <f t="shared" si="566"/>
        <v>#VALUE!</v>
      </c>
      <c r="P4498" s="49" t="str">
        <f>IF('Cole CSV aqui'!B4497&lt;&gt;"",'Instruções e período de cálculo'!$B$5-'Instruções e período de cálculo'!$B$4+1,"")</f>
        <v/>
      </c>
      <c r="Q4498" s="28" t="str">
        <f>IF('Cole CSV aqui'!B4497&lt;&gt;"",P4498-N4498+O4498,"")</f>
        <v/>
      </c>
      <c r="R4498" s="7" t="str">
        <f t="shared" si="567"/>
        <v/>
      </c>
      <c r="S4498" s="32" t="e">
        <f>('Cole CSV aqui'!M4497-'Cole CSV aqui'!J4497)/(I4498-C4498)</f>
        <v>#VALUE!</v>
      </c>
      <c r="T4498" s="11" t="str">
        <f t="shared" si="561"/>
        <v/>
      </c>
      <c r="U4498" s="10" t="str">
        <f t="shared" si="562"/>
        <v/>
      </c>
      <c r="V4498" s="2"/>
      <c r="W4498" s="3"/>
      <c r="X4498" s="3"/>
    </row>
    <row r="4499" spans="1:24" s="1" customFormat="1" x14ac:dyDescent="0.25">
      <c r="A4499" s="5" t="str">
        <f>IF('Cole CSV aqui'!A4498&lt;&gt;"",'Cole CSV aqui'!A4498,"")</f>
        <v/>
      </c>
      <c r="B4499" s="5" t="str">
        <f>IF('Cole CSV aqui'!B4498&lt;&gt;"",'Cole CSV aqui'!B4498,"")</f>
        <v/>
      </c>
      <c r="C4499" s="6" t="str">
        <f>IF('Cole CSV aqui'!F4498&lt;&gt;"",'Cole CSV aqui'!F4498,"")</f>
        <v/>
      </c>
      <c r="D4499" s="6" t="str">
        <f>IF('Cole CSV aqui'!G4498&lt;&gt;"",'Cole CSV aqui'!G4498,"")</f>
        <v/>
      </c>
      <c r="E4499" s="35" t="str">
        <f>IF('Cole CSV aqui'!M4498&lt;&gt;"",'Cole CSV aqui'!M4498,"")</f>
        <v/>
      </c>
      <c r="F4499" s="35" t="str">
        <f>IF('Cole CSV aqui'!J4498&lt;&gt;"",'Cole CSV aqui'!J4498,"")</f>
        <v/>
      </c>
      <c r="G4499" s="35" t="str">
        <f t="shared" si="563"/>
        <v/>
      </c>
      <c r="H4499" s="7" t="str">
        <f>IF('Cole CSV aqui'!I4498="Anos ",'Cole CSV aqui'!H4498*365.25,"")&amp;IF('Cole CSV aqui'!I4498="Dias ",'Cole CSV aqui'!H4498,"")&amp;IF('Cole CSV aqui'!I4498="Meses ",'Cole CSV aqui'!H4498*30.5,"")</f>
        <v/>
      </c>
      <c r="I4499" s="6" t="str">
        <f>IF('Cole CSV aqui'!G4498&lt;&gt;"",C4499+H4499,"")</f>
        <v/>
      </c>
      <c r="J4499" s="28" t="e">
        <f t="shared" ca="1" si="564"/>
        <v>#VALUE!</v>
      </c>
      <c r="K4499" s="7" t="str">
        <f t="shared" si="560"/>
        <v/>
      </c>
      <c r="L4499" s="28" t="e">
        <f>C4499-'Instruções e período de cálculo'!$B$4</f>
        <v>#VALUE!</v>
      </c>
      <c r="M4499" s="28" t="e">
        <f>I4499-'Instruções e período de cálculo'!$B$5</f>
        <v>#VALUE!</v>
      </c>
      <c r="N4499" s="28" t="e">
        <f t="shared" si="565"/>
        <v>#VALUE!</v>
      </c>
      <c r="O4499" s="28" t="e">
        <f t="shared" si="566"/>
        <v>#VALUE!</v>
      </c>
      <c r="P4499" s="49" t="str">
        <f>IF('Cole CSV aqui'!B4498&lt;&gt;"",'Instruções e período de cálculo'!$B$5-'Instruções e período de cálculo'!$B$4+1,"")</f>
        <v/>
      </c>
      <c r="Q4499" s="28" t="str">
        <f>IF('Cole CSV aqui'!B4498&lt;&gt;"",P4499-N4499+O4499,"")</f>
        <v/>
      </c>
      <c r="R4499" s="7" t="str">
        <f t="shared" si="567"/>
        <v/>
      </c>
      <c r="S4499" s="32" t="e">
        <f>('Cole CSV aqui'!M4498-'Cole CSV aqui'!J4498)/(I4499-C4499)</f>
        <v>#VALUE!</v>
      </c>
      <c r="T4499" s="11" t="str">
        <f t="shared" si="561"/>
        <v/>
      </c>
      <c r="U4499" s="10" t="str">
        <f t="shared" si="562"/>
        <v/>
      </c>
      <c r="V4499" s="2"/>
      <c r="W4499" s="3"/>
      <c r="X4499" s="3"/>
    </row>
    <row r="4500" spans="1:24" s="1" customFormat="1" x14ac:dyDescent="0.25">
      <c r="A4500" s="5" t="str">
        <f>IF('Cole CSV aqui'!A4499&lt;&gt;"",'Cole CSV aqui'!A4499,"")</f>
        <v/>
      </c>
      <c r="B4500" s="5" t="str">
        <f>IF('Cole CSV aqui'!B4499&lt;&gt;"",'Cole CSV aqui'!B4499,"")</f>
        <v/>
      </c>
      <c r="C4500" s="6" t="str">
        <f>IF('Cole CSV aqui'!F4499&lt;&gt;"",'Cole CSV aqui'!F4499,"")</f>
        <v/>
      </c>
      <c r="D4500" s="6" t="str">
        <f>IF('Cole CSV aqui'!G4499&lt;&gt;"",'Cole CSV aqui'!G4499,"")</f>
        <v/>
      </c>
      <c r="E4500" s="35" t="str">
        <f>IF('Cole CSV aqui'!M4499&lt;&gt;"",'Cole CSV aqui'!M4499,"")</f>
        <v/>
      </c>
      <c r="F4500" s="35" t="str">
        <f>IF('Cole CSV aqui'!J4499&lt;&gt;"",'Cole CSV aqui'!J4499,"")</f>
        <v/>
      </c>
      <c r="G4500" s="35" t="str">
        <f t="shared" si="563"/>
        <v/>
      </c>
      <c r="H4500" s="7" t="str">
        <f>IF('Cole CSV aqui'!I4499="Anos ",'Cole CSV aqui'!H4499*365.25,"")&amp;IF('Cole CSV aqui'!I4499="Dias ",'Cole CSV aqui'!H4499,"")&amp;IF('Cole CSV aqui'!I4499="Meses ",'Cole CSV aqui'!H4499*30.5,"")</f>
        <v/>
      </c>
      <c r="I4500" s="6" t="str">
        <f>IF('Cole CSV aqui'!G4499&lt;&gt;"",C4500+H4500,"")</f>
        <v/>
      </c>
      <c r="J4500" s="28" t="e">
        <f t="shared" ca="1" si="564"/>
        <v>#VALUE!</v>
      </c>
      <c r="K4500" s="7" t="str">
        <f t="shared" si="560"/>
        <v/>
      </c>
      <c r="L4500" s="28" t="e">
        <f>C4500-'Instruções e período de cálculo'!$B$4</f>
        <v>#VALUE!</v>
      </c>
      <c r="M4500" s="28" t="e">
        <f>I4500-'Instruções e período de cálculo'!$B$5</f>
        <v>#VALUE!</v>
      </c>
      <c r="N4500" s="28" t="e">
        <f t="shared" si="565"/>
        <v>#VALUE!</v>
      </c>
      <c r="O4500" s="28" t="e">
        <f t="shared" si="566"/>
        <v>#VALUE!</v>
      </c>
      <c r="P4500" s="49" t="str">
        <f>IF('Cole CSV aqui'!B4499&lt;&gt;"",'Instruções e período de cálculo'!$B$5-'Instruções e período de cálculo'!$B$4+1,"")</f>
        <v/>
      </c>
      <c r="Q4500" s="28" t="str">
        <f>IF('Cole CSV aqui'!B4499&lt;&gt;"",P4500-N4500+O4500,"")</f>
        <v/>
      </c>
      <c r="R4500" s="7" t="str">
        <f t="shared" si="567"/>
        <v/>
      </c>
      <c r="S4500" s="32" t="e">
        <f>('Cole CSV aqui'!M4499-'Cole CSV aqui'!J4499)/(I4500-C4500)</f>
        <v>#VALUE!</v>
      </c>
      <c r="T4500" s="11" t="str">
        <f t="shared" si="561"/>
        <v/>
      </c>
      <c r="U4500" s="10" t="str">
        <f t="shared" si="562"/>
        <v/>
      </c>
      <c r="V4500" s="2"/>
      <c r="W4500" s="3"/>
      <c r="X4500" s="3"/>
    </row>
    <row r="4501" spans="1:24" s="1" customFormat="1" x14ac:dyDescent="0.25">
      <c r="A4501" s="5" t="str">
        <f>IF('Cole CSV aqui'!A4500&lt;&gt;"",'Cole CSV aqui'!A4500,"")</f>
        <v/>
      </c>
      <c r="B4501" s="5" t="str">
        <f>IF('Cole CSV aqui'!B4500&lt;&gt;"",'Cole CSV aqui'!B4500,"")</f>
        <v/>
      </c>
      <c r="C4501" s="6" t="str">
        <f>IF('Cole CSV aqui'!F4500&lt;&gt;"",'Cole CSV aqui'!F4500,"")</f>
        <v/>
      </c>
      <c r="D4501" s="6" t="str">
        <f>IF('Cole CSV aqui'!G4500&lt;&gt;"",'Cole CSV aqui'!G4500,"")</f>
        <v/>
      </c>
      <c r="E4501" s="35" t="str">
        <f>IF('Cole CSV aqui'!M4500&lt;&gt;"",'Cole CSV aqui'!M4500,"")</f>
        <v/>
      </c>
      <c r="F4501" s="35" t="str">
        <f>IF('Cole CSV aqui'!J4500&lt;&gt;"",'Cole CSV aqui'!J4500,"")</f>
        <v/>
      </c>
      <c r="G4501" s="35" t="str">
        <f t="shared" si="563"/>
        <v/>
      </c>
      <c r="H4501" s="7" t="str">
        <f>IF('Cole CSV aqui'!I4500="Anos ",'Cole CSV aqui'!H4500*365.25,"")&amp;IF('Cole CSV aqui'!I4500="Dias ",'Cole CSV aqui'!H4500,"")&amp;IF('Cole CSV aqui'!I4500="Meses ",'Cole CSV aqui'!H4500*30.5,"")</f>
        <v/>
      </c>
      <c r="I4501" s="6" t="str">
        <f>IF('Cole CSV aqui'!G4500&lt;&gt;"",C4501+H4501,"")</f>
        <v/>
      </c>
      <c r="J4501" s="28" t="e">
        <f t="shared" ca="1" si="564"/>
        <v>#VALUE!</v>
      </c>
      <c r="K4501" s="7" t="str">
        <f t="shared" si="560"/>
        <v/>
      </c>
      <c r="L4501" s="28" t="e">
        <f>C4501-'Instruções e período de cálculo'!$B$4</f>
        <v>#VALUE!</v>
      </c>
      <c r="M4501" s="28" t="e">
        <f>I4501-'Instruções e período de cálculo'!$B$5</f>
        <v>#VALUE!</v>
      </c>
      <c r="N4501" s="28" t="e">
        <f t="shared" si="565"/>
        <v>#VALUE!</v>
      </c>
      <c r="O4501" s="28" t="e">
        <f t="shared" si="566"/>
        <v>#VALUE!</v>
      </c>
      <c r="P4501" s="49" t="str">
        <f>IF('Cole CSV aqui'!B4500&lt;&gt;"",'Instruções e período de cálculo'!$B$5-'Instruções e período de cálculo'!$B$4+1,"")</f>
        <v/>
      </c>
      <c r="Q4501" s="28" t="str">
        <f>IF('Cole CSV aqui'!B4500&lt;&gt;"",P4501-N4501+O4501,"")</f>
        <v/>
      </c>
      <c r="R4501" s="7" t="str">
        <f t="shared" si="567"/>
        <v/>
      </c>
      <c r="S4501" s="32" t="e">
        <f>('Cole CSV aqui'!M4500-'Cole CSV aqui'!J4500)/(I4501-C4501)</f>
        <v>#VALUE!</v>
      </c>
      <c r="T4501" s="11" t="str">
        <f t="shared" si="561"/>
        <v/>
      </c>
      <c r="U4501" s="10" t="str">
        <f t="shared" si="562"/>
        <v/>
      </c>
      <c r="V4501" s="2"/>
      <c r="W4501" s="3"/>
      <c r="X4501" s="3"/>
    </row>
    <row r="4502" spans="1:24" s="1" customFormat="1" x14ac:dyDescent="0.25">
      <c r="A4502" s="5" t="str">
        <f>IF('Cole CSV aqui'!A4501&lt;&gt;"",'Cole CSV aqui'!A4501,"")</f>
        <v/>
      </c>
      <c r="B4502" s="5" t="str">
        <f>IF('Cole CSV aqui'!B4501&lt;&gt;"",'Cole CSV aqui'!B4501,"")</f>
        <v/>
      </c>
      <c r="C4502" s="6" t="str">
        <f>IF('Cole CSV aqui'!F4501&lt;&gt;"",'Cole CSV aqui'!F4501,"")</f>
        <v/>
      </c>
      <c r="D4502" s="6" t="str">
        <f>IF('Cole CSV aqui'!G4501&lt;&gt;"",'Cole CSV aqui'!G4501,"")</f>
        <v/>
      </c>
      <c r="E4502" s="35" t="str">
        <f>IF('Cole CSV aqui'!M4501&lt;&gt;"",'Cole CSV aqui'!M4501,"")</f>
        <v/>
      </c>
      <c r="F4502" s="35" t="str">
        <f>IF('Cole CSV aqui'!J4501&lt;&gt;"",'Cole CSV aqui'!J4501,"")</f>
        <v/>
      </c>
      <c r="G4502" s="35" t="str">
        <f t="shared" si="563"/>
        <v/>
      </c>
      <c r="H4502" s="7" t="str">
        <f>IF('Cole CSV aqui'!I4501="Anos ",'Cole CSV aqui'!H4501*365.25,"")&amp;IF('Cole CSV aqui'!I4501="Dias ",'Cole CSV aqui'!H4501,"")&amp;IF('Cole CSV aqui'!I4501="Meses ",'Cole CSV aqui'!H4501*30.5,"")</f>
        <v/>
      </c>
      <c r="I4502" s="6" t="str">
        <f>IF('Cole CSV aqui'!G4501&lt;&gt;"",C4502+H4502,"")</f>
        <v/>
      </c>
      <c r="J4502" s="28" t="e">
        <f t="shared" ca="1" si="564"/>
        <v>#VALUE!</v>
      </c>
      <c r="K4502" s="7" t="str">
        <f t="shared" si="560"/>
        <v/>
      </c>
      <c r="L4502" s="28" t="e">
        <f>C4502-'Instruções e período de cálculo'!$B$4</f>
        <v>#VALUE!</v>
      </c>
      <c r="M4502" s="28" t="e">
        <f>I4502-'Instruções e período de cálculo'!$B$5</f>
        <v>#VALUE!</v>
      </c>
      <c r="N4502" s="28" t="e">
        <f t="shared" si="565"/>
        <v>#VALUE!</v>
      </c>
      <c r="O4502" s="28" t="e">
        <f t="shared" si="566"/>
        <v>#VALUE!</v>
      </c>
      <c r="P4502" s="49" t="str">
        <f>IF('Cole CSV aqui'!B4501&lt;&gt;"",'Instruções e período de cálculo'!$B$5-'Instruções e período de cálculo'!$B$4+1,"")</f>
        <v/>
      </c>
      <c r="Q4502" s="28" t="str">
        <f>IF('Cole CSV aqui'!B4501&lt;&gt;"",P4502-N4502+O4502,"")</f>
        <v/>
      </c>
      <c r="R4502" s="7" t="str">
        <f t="shared" si="567"/>
        <v/>
      </c>
      <c r="S4502" s="32" t="e">
        <f>('Cole CSV aqui'!M4501-'Cole CSV aqui'!J4501)/(I4502-C4502)</f>
        <v>#VALUE!</v>
      </c>
      <c r="T4502" s="11" t="str">
        <f t="shared" si="561"/>
        <v/>
      </c>
      <c r="U4502" s="10" t="str">
        <f t="shared" si="562"/>
        <v/>
      </c>
      <c r="V4502" s="2"/>
      <c r="W4502" s="3"/>
      <c r="X4502" s="3"/>
    </row>
    <row r="4503" spans="1:24" s="1" customFormat="1" x14ac:dyDescent="0.25">
      <c r="A4503" s="5" t="str">
        <f>IF('Cole CSV aqui'!A4502&lt;&gt;"",'Cole CSV aqui'!A4502,"")</f>
        <v/>
      </c>
      <c r="B4503" s="5" t="str">
        <f>IF('Cole CSV aqui'!B4502&lt;&gt;"",'Cole CSV aqui'!B4502,"")</f>
        <v/>
      </c>
      <c r="C4503" s="6" t="str">
        <f>IF('Cole CSV aqui'!F4502&lt;&gt;"",'Cole CSV aqui'!F4502,"")</f>
        <v/>
      </c>
      <c r="D4503" s="6" t="str">
        <f>IF('Cole CSV aqui'!G4502&lt;&gt;"",'Cole CSV aqui'!G4502,"")</f>
        <v/>
      </c>
      <c r="E4503" s="35" t="str">
        <f>IF('Cole CSV aqui'!M4502&lt;&gt;"",'Cole CSV aqui'!M4502,"")</f>
        <v/>
      </c>
      <c r="F4503" s="35" t="str">
        <f>IF('Cole CSV aqui'!J4502&lt;&gt;"",'Cole CSV aqui'!J4502,"")</f>
        <v/>
      </c>
      <c r="G4503" s="35" t="str">
        <f t="shared" si="563"/>
        <v/>
      </c>
      <c r="H4503" s="7" t="str">
        <f>IF('Cole CSV aqui'!I4502="Anos ",'Cole CSV aqui'!H4502*365.25,"")&amp;IF('Cole CSV aqui'!I4502="Dias ",'Cole CSV aqui'!H4502,"")&amp;IF('Cole CSV aqui'!I4502="Meses ",'Cole CSV aqui'!H4502*30.5,"")</f>
        <v/>
      </c>
      <c r="I4503" s="6" t="str">
        <f>IF('Cole CSV aqui'!G4502&lt;&gt;"",C4503+H4503,"")</f>
        <v/>
      </c>
      <c r="J4503" s="28" t="e">
        <f t="shared" ca="1" si="564"/>
        <v>#VALUE!</v>
      </c>
      <c r="K4503" s="7" t="str">
        <f t="shared" si="560"/>
        <v/>
      </c>
      <c r="L4503" s="28" t="e">
        <f>C4503-'Instruções e período de cálculo'!$B$4</f>
        <v>#VALUE!</v>
      </c>
      <c r="M4503" s="28" t="e">
        <f>I4503-'Instruções e período de cálculo'!$B$5</f>
        <v>#VALUE!</v>
      </c>
      <c r="N4503" s="28" t="e">
        <f t="shared" si="565"/>
        <v>#VALUE!</v>
      </c>
      <c r="O4503" s="28" t="e">
        <f t="shared" si="566"/>
        <v>#VALUE!</v>
      </c>
      <c r="P4503" s="49" t="str">
        <f>IF('Cole CSV aqui'!B4502&lt;&gt;"",'Instruções e período de cálculo'!$B$5-'Instruções e período de cálculo'!$B$4+1,"")</f>
        <v/>
      </c>
      <c r="Q4503" s="28" t="str">
        <f>IF('Cole CSV aqui'!B4502&lt;&gt;"",P4503-N4503+O4503,"")</f>
        <v/>
      </c>
      <c r="R4503" s="7" t="str">
        <f t="shared" si="567"/>
        <v/>
      </c>
      <c r="S4503" s="32" t="e">
        <f>('Cole CSV aqui'!M4502-'Cole CSV aqui'!J4502)/(I4503-C4503)</f>
        <v>#VALUE!</v>
      </c>
      <c r="T4503" s="11" t="str">
        <f t="shared" si="561"/>
        <v/>
      </c>
      <c r="U4503" s="10" t="str">
        <f t="shared" si="562"/>
        <v/>
      </c>
      <c r="V4503" s="2"/>
      <c r="W4503" s="3"/>
      <c r="X4503" s="3"/>
    </row>
    <row r="4504" spans="1:24" s="1" customFormat="1" x14ac:dyDescent="0.25">
      <c r="A4504" s="5" t="str">
        <f>IF('Cole CSV aqui'!A4503&lt;&gt;"",'Cole CSV aqui'!A4503,"")</f>
        <v/>
      </c>
      <c r="B4504" s="5" t="str">
        <f>IF('Cole CSV aqui'!B4503&lt;&gt;"",'Cole CSV aqui'!B4503,"")</f>
        <v/>
      </c>
      <c r="C4504" s="6" t="str">
        <f>IF('Cole CSV aqui'!F4503&lt;&gt;"",'Cole CSV aqui'!F4503,"")</f>
        <v/>
      </c>
      <c r="D4504" s="6" t="str">
        <f>IF('Cole CSV aqui'!G4503&lt;&gt;"",'Cole CSV aqui'!G4503,"")</f>
        <v/>
      </c>
      <c r="E4504" s="35" t="str">
        <f>IF('Cole CSV aqui'!M4503&lt;&gt;"",'Cole CSV aqui'!M4503,"")</f>
        <v/>
      </c>
      <c r="F4504" s="35" t="str">
        <f>IF('Cole CSV aqui'!J4503&lt;&gt;"",'Cole CSV aqui'!J4503,"")</f>
        <v/>
      </c>
      <c r="G4504" s="35" t="str">
        <f t="shared" si="563"/>
        <v/>
      </c>
      <c r="H4504" s="7" t="str">
        <f>IF('Cole CSV aqui'!I4503="Anos ",'Cole CSV aqui'!H4503*365.25,"")&amp;IF('Cole CSV aqui'!I4503="Dias ",'Cole CSV aqui'!H4503,"")&amp;IF('Cole CSV aqui'!I4503="Meses ",'Cole CSV aqui'!H4503*30.5,"")</f>
        <v/>
      </c>
      <c r="I4504" s="6" t="str">
        <f>IF('Cole CSV aqui'!G4503&lt;&gt;"",C4504+H4504,"")</f>
        <v/>
      </c>
      <c r="J4504" s="28" t="e">
        <f t="shared" ca="1" si="564"/>
        <v>#VALUE!</v>
      </c>
      <c r="K4504" s="7" t="str">
        <f t="shared" si="560"/>
        <v/>
      </c>
      <c r="L4504" s="28" t="e">
        <f>C4504-'Instruções e período de cálculo'!$B$4</f>
        <v>#VALUE!</v>
      </c>
      <c r="M4504" s="28" t="e">
        <f>I4504-'Instruções e período de cálculo'!$B$5</f>
        <v>#VALUE!</v>
      </c>
      <c r="N4504" s="28" t="e">
        <f t="shared" si="565"/>
        <v>#VALUE!</v>
      </c>
      <c r="O4504" s="28" t="e">
        <f t="shared" si="566"/>
        <v>#VALUE!</v>
      </c>
      <c r="P4504" s="49" t="str">
        <f>IF('Cole CSV aqui'!B4503&lt;&gt;"",'Instruções e período de cálculo'!$B$5-'Instruções e período de cálculo'!$B$4+1,"")</f>
        <v/>
      </c>
      <c r="Q4504" s="28" t="str">
        <f>IF('Cole CSV aqui'!B4503&lt;&gt;"",P4504-N4504+O4504,"")</f>
        <v/>
      </c>
      <c r="R4504" s="7" t="str">
        <f t="shared" si="567"/>
        <v/>
      </c>
      <c r="S4504" s="32" t="e">
        <f>('Cole CSV aqui'!M4503-'Cole CSV aqui'!J4503)/(I4504-C4504)</f>
        <v>#VALUE!</v>
      </c>
      <c r="T4504" s="11" t="str">
        <f t="shared" si="561"/>
        <v/>
      </c>
      <c r="U4504" s="10" t="str">
        <f t="shared" si="562"/>
        <v/>
      </c>
      <c r="V4504" s="2"/>
      <c r="W4504" s="3"/>
      <c r="X4504" s="3"/>
    </row>
    <row r="4505" spans="1:24" s="1" customFormat="1" x14ac:dyDescent="0.25">
      <c r="A4505" s="5" t="str">
        <f>IF('Cole CSV aqui'!A4504&lt;&gt;"",'Cole CSV aqui'!A4504,"")</f>
        <v/>
      </c>
      <c r="B4505" s="5" t="str">
        <f>IF('Cole CSV aqui'!B4504&lt;&gt;"",'Cole CSV aqui'!B4504,"")</f>
        <v/>
      </c>
      <c r="C4505" s="6" t="str">
        <f>IF('Cole CSV aqui'!F4504&lt;&gt;"",'Cole CSV aqui'!F4504,"")</f>
        <v/>
      </c>
      <c r="D4505" s="6" t="str">
        <f>IF('Cole CSV aqui'!G4504&lt;&gt;"",'Cole CSV aqui'!G4504,"")</f>
        <v/>
      </c>
      <c r="E4505" s="35" t="str">
        <f>IF('Cole CSV aqui'!M4504&lt;&gt;"",'Cole CSV aqui'!M4504,"")</f>
        <v/>
      </c>
      <c r="F4505" s="35" t="str">
        <f>IF('Cole CSV aqui'!J4504&lt;&gt;"",'Cole CSV aqui'!J4504,"")</f>
        <v/>
      </c>
      <c r="G4505" s="35" t="str">
        <f t="shared" si="563"/>
        <v/>
      </c>
      <c r="H4505" s="7" t="str">
        <f>IF('Cole CSV aqui'!I4504="Anos ",'Cole CSV aqui'!H4504*365.25,"")&amp;IF('Cole CSV aqui'!I4504="Dias ",'Cole CSV aqui'!H4504,"")&amp;IF('Cole CSV aqui'!I4504="Meses ",'Cole CSV aqui'!H4504*30.5,"")</f>
        <v/>
      </c>
      <c r="I4505" s="6" t="str">
        <f>IF('Cole CSV aqui'!G4504&lt;&gt;"",C4505+H4505,"")</f>
        <v/>
      </c>
      <c r="J4505" s="28" t="e">
        <f t="shared" ca="1" si="564"/>
        <v>#VALUE!</v>
      </c>
      <c r="K4505" s="7" t="str">
        <f t="shared" si="560"/>
        <v/>
      </c>
      <c r="L4505" s="28" t="e">
        <f>C4505-'Instruções e período de cálculo'!$B$4</f>
        <v>#VALUE!</v>
      </c>
      <c r="M4505" s="28" t="e">
        <f>I4505-'Instruções e período de cálculo'!$B$5</f>
        <v>#VALUE!</v>
      </c>
      <c r="N4505" s="28" t="e">
        <f t="shared" si="565"/>
        <v>#VALUE!</v>
      </c>
      <c r="O4505" s="28" t="e">
        <f t="shared" si="566"/>
        <v>#VALUE!</v>
      </c>
      <c r="P4505" s="49" t="str">
        <f>IF('Cole CSV aqui'!B4504&lt;&gt;"",'Instruções e período de cálculo'!$B$5-'Instruções e período de cálculo'!$B$4+1,"")</f>
        <v/>
      </c>
      <c r="Q4505" s="28" t="str">
        <f>IF('Cole CSV aqui'!B4504&lt;&gt;"",P4505-N4505+O4505,"")</f>
        <v/>
      </c>
      <c r="R4505" s="7" t="str">
        <f t="shared" si="567"/>
        <v/>
      </c>
      <c r="S4505" s="32" t="e">
        <f>('Cole CSV aqui'!M4504-'Cole CSV aqui'!J4504)/(I4505-C4505)</f>
        <v>#VALUE!</v>
      </c>
      <c r="T4505" s="11" t="str">
        <f t="shared" si="561"/>
        <v/>
      </c>
      <c r="U4505" s="10" t="str">
        <f t="shared" si="562"/>
        <v/>
      </c>
      <c r="V4505" s="2"/>
      <c r="W4505" s="3"/>
      <c r="X4505" s="3"/>
    </row>
    <row r="4506" spans="1:24" s="1" customFormat="1" x14ac:dyDescent="0.25">
      <c r="A4506" s="5" t="str">
        <f>IF('Cole CSV aqui'!A4505&lt;&gt;"",'Cole CSV aqui'!A4505,"")</f>
        <v/>
      </c>
      <c r="B4506" s="5" t="str">
        <f>IF('Cole CSV aqui'!B4505&lt;&gt;"",'Cole CSV aqui'!B4505,"")</f>
        <v/>
      </c>
      <c r="C4506" s="6" t="str">
        <f>IF('Cole CSV aqui'!F4505&lt;&gt;"",'Cole CSV aqui'!F4505,"")</f>
        <v/>
      </c>
      <c r="D4506" s="6" t="str">
        <f>IF('Cole CSV aqui'!G4505&lt;&gt;"",'Cole CSV aqui'!G4505,"")</f>
        <v/>
      </c>
      <c r="E4506" s="35" t="str">
        <f>IF('Cole CSV aqui'!M4505&lt;&gt;"",'Cole CSV aqui'!M4505,"")</f>
        <v/>
      </c>
      <c r="F4506" s="35" t="str">
        <f>IF('Cole CSV aqui'!J4505&lt;&gt;"",'Cole CSV aqui'!J4505,"")</f>
        <v/>
      </c>
      <c r="G4506" s="35" t="str">
        <f t="shared" si="563"/>
        <v/>
      </c>
      <c r="H4506" s="7" t="str">
        <f>IF('Cole CSV aqui'!I4505="Anos ",'Cole CSV aqui'!H4505*365.25,"")&amp;IF('Cole CSV aqui'!I4505="Dias ",'Cole CSV aqui'!H4505,"")&amp;IF('Cole CSV aqui'!I4505="Meses ",'Cole CSV aqui'!H4505*30.5,"")</f>
        <v/>
      </c>
      <c r="I4506" s="6" t="str">
        <f>IF('Cole CSV aqui'!G4505&lt;&gt;"",C4506+H4506,"")</f>
        <v/>
      </c>
      <c r="J4506" s="28" t="e">
        <f t="shared" ca="1" si="564"/>
        <v>#VALUE!</v>
      </c>
      <c r="K4506" s="7" t="str">
        <f t="shared" si="560"/>
        <v/>
      </c>
      <c r="L4506" s="28" t="e">
        <f>C4506-'Instruções e período de cálculo'!$B$4</f>
        <v>#VALUE!</v>
      </c>
      <c r="M4506" s="28" t="e">
        <f>I4506-'Instruções e período de cálculo'!$B$5</f>
        <v>#VALUE!</v>
      </c>
      <c r="N4506" s="28" t="e">
        <f t="shared" si="565"/>
        <v>#VALUE!</v>
      </c>
      <c r="O4506" s="28" t="e">
        <f t="shared" si="566"/>
        <v>#VALUE!</v>
      </c>
      <c r="P4506" s="49" t="str">
        <f>IF('Cole CSV aqui'!B4505&lt;&gt;"",'Instruções e período de cálculo'!$B$5-'Instruções e período de cálculo'!$B$4+1,"")</f>
        <v/>
      </c>
      <c r="Q4506" s="28" t="str">
        <f>IF('Cole CSV aqui'!B4505&lt;&gt;"",P4506-N4506+O4506,"")</f>
        <v/>
      </c>
      <c r="R4506" s="7" t="str">
        <f t="shared" si="567"/>
        <v/>
      </c>
      <c r="S4506" s="32" t="e">
        <f>('Cole CSV aqui'!M4505-'Cole CSV aqui'!J4505)/(I4506-C4506)</f>
        <v>#VALUE!</v>
      </c>
      <c r="T4506" s="11" t="str">
        <f t="shared" si="561"/>
        <v/>
      </c>
      <c r="U4506" s="10" t="str">
        <f t="shared" si="562"/>
        <v/>
      </c>
      <c r="V4506" s="2"/>
      <c r="W4506" s="3"/>
      <c r="X4506" s="3"/>
    </row>
    <row r="4507" spans="1:24" s="1" customFormat="1" x14ac:dyDescent="0.25">
      <c r="A4507" s="5" t="str">
        <f>IF('Cole CSV aqui'!A4506&lt;&gt;"",'Cole CSV aqui'!A4506,"")</f>
        <v/>
      </c>
      <c r="B4507" s="5" t="str">
        <f>IF('Cole CSV aqui'!B4506&lt;&gt;"",'Cole CSV aqui'!B4506,"")</f>
        <v/>
      </c>
      <c r="C4507" s="6" t="str">
        <f>IF('Cole CSV aqui'!F4506&lt;&gt;"",'Cole CSV aqui'!F4506,"")</f>
        <v/>
      </c>
      <c r="D4507" s="6" t="str">
        <f>IF('Cole CSV aqui'!G4506&lt;&gt;"",'Cole CSV aqui'!G4506,"")</f>
        <v/>
      </c>
      <c r="E4507" s="35" t="str">
        <f>IF('Cole CSV aqui'!M4506&lt;&gt;"",'Cole CSV aqui'!M4506,"")</f>
        <v/>
      </c>
      <c r="F4507" s="35" t="str">
        <f>IF('Cole CSV aqui'!J4506&lt;&gt;"",'Cole CSV aqui'!J4506,"")</f>
        <v/>
      </c>
      <c r="G4507" s="35" t="str">
        <f t="shared" si="563"/>
        <v/>
      </c>
      <c r="H4507" s="7" t="str">
        <f>IF('Cole CSV aqui'!I4506="Anos ",'Cole CSV aqui'!H4506*365.25,"")&amp;IF('Cole CSV aqui'!I4506="Dias ",'Cole CSV aqui'!H4506,"")&amp;IF('Cole CSV aqui'!I4506="Meses ",'Cole CSV aqui'!H4506*30.5,"")</f>
        <v/>
      </c>
      <c r="I4507" s="6" t="str">
        <f>IF('Cole CSV aqui'!G4506&lt;&gt;"",C4507+H4507,"")</f>
        <v/>
      </c>
      <c r="J4507" s="28" t="e">
        <f t="shared" ca="1" si="564"/>
        <v>#VALUE!</v>
      </c>
      <c r="K4507" s="7" t="str">
        <f t="shared" si="560"/>
        <v/>
      </c>
      <c r="L4507" s="28" t="e">
        <f>C4507-'Instruções e período de cálculo'!$B$4</f>
        <v>#VALUE!</v>
      </c>
      <c r="M4507" s="28" t="e">
        <f>I4507-'Instruções e período de cálculo'!$B$5</f>
        <v>#VALUE!</v>
      </c>
      <c r="N4507" s="28" t="e">
        <f t="shared" si="565"/>
        <v>#VALUE!</v>
      </c>
      <c r="O4507" s="28" t="e">
        <f t="shared" si="566"/>
        <v>#VALUE!</v>
      </c>
      <c r="P4507" s="49" t="str">
        <f>IF('Cole CSV aqui'!B4506&lt;&gt;"",'Instruções e período de cálculo'!$B$5-'Instruções e período de cálculo'!$B$4+1,"")</f>
        <v/>
      </c>
      <c r="Q4507" s="28" t="str">
        <f>IF('Cole CSV aqui'!B4506&lt;&gt;"",P4507-N4507+O4507,"")</f>
        <v/>
      </c>
      <c r="R4507" s="7" t="str">
        <f t="shared" si="567"/>
        <v/>
      </c>
      <c r="S4507" s="32" t="e">
        <f>('Cole CSV aqui'!M4506-'Cole CSV aqui'!J4506)/(I4507-C4507)</f>
        <v>#VALUE!</v>
      </c>
      <c r="T4507" s="11" t="str">
        <f t="shared" si="561"/>
        <v/>
      </c>
      <c r="U4507" s="10" t="str">
        <f t="shared" si="562"/>
        <v/>
      </c>
      <c r="V4507" s="2"/>
      <c r="W4507" s="3"/>
      <c r="X4507" s="3"/>
    </row>
    <row r="4508" spans="1:24" s="1" customFormat="1" x14ac:dyDescent="0.25">
      <c r="A4508" s="5" t="str">
        <f>IF('Cole CSV aqui'!A4507&lt;&gt;"",'Cole CSV aqui'!A4507,"")</f>
        <v/>
      </c>
      <c r="B4508" s="5" t="str">
        <f>IF('Cole CSV aqui'!B4507&lt;&gt;"",'Cole CSV aqui'!B4507,"")</f>
        <v/>
      </c>
      <c r="C4508" s="6" t="str">
        <f>IF('Cole CSV aqui'!F4507&lt;&gt;"",'Cole CSV aqui'!F4507,"")</f>
        <v/>
      </c>
      <c r="D4508" s="6" t="str">
        <f>IF('Cole CSV aqui'!G4507&lt;&gt;"",'Cole CSV aqui'!G4507,"")</f>
        <v/>
      </c>
      <c r="E4508" s="35" t="str">
        <f>IF('Cole CSV aqui'!M4507&lt;&gt;"",'Cole CSV aqui'!M4507,"")</f>
        <v/>
      </c>
      <c r="F4508" s="35" t="str">
        <f>IF('Cole CSV aqui'!J4507&lt;&gt;"",'Cole CSV aqui'!J4507,"")</f>
        <v/>
      </c>
      <c r="G4508" s="35" t="str">
        <f t="shared" si="563"/>
        <v/>
      </c>
      <c r="H4508" s="7" t="str">
        <f>IF('Cole CSV aqui'!I4507="Anos ",'Cole CSV aqui'!H4507*365.25,"")&amp;IF('Cole CSV aqui'!I4507="Dias ",'Cole CSV aqui'!H4507,"")&amp;IF('Cole CSV aqui'!I4507="Meses ",'Cole CSV aqui'!H4507*30.5,"")</f>
        <v/>
      </c>
      <c r="I4508" s="6" t="str">
        <f>IF('Cole CSV aqui'!G4507&lt;&gt;"",C4508+H4508,"")</f>
        <v/>
      </c>
      <c r="J4508" s="28" t="e">
        <f t="shared" ca="1" si="564"/>
        <v>#VALUE!</v>
      </c>
      <c r="K4508" s="7" t="str">
        <f t="shared" si="560"/>
        <v/>
      </c>
      <c r="L4508" s="28" t="e">
        <f>C4508-'Instruções e período de cálculo'!$B$4</f>
        <v>#VALUE!</v>
      </c>
      <c r="M4508" s="28" t="e">
        <f>I4508-'Instruções e período de cálculo'!$B$5</f>
        <v>#VALUE!</v>
      </c>
      <c r="N4508" s="28" t="e">
        <f t="shared" si="565"/>
        <v>#VALUE!</v>
      </c>
      <c r="O4508" s="28" t="e">
        <f t="shared" si="566"/>
        <v>#VALUE!</v>
      </c>
      <c r="P4508" s="49" t="str">
        <f>IF('Cole CSV aqui'!B4507&lt;&gt;"",'Instruções e período de cálculo'!$B$5-'Instruções e período de cálculo'!$B$4+1,"")</f>
        <v/>
      </c>
      <c r="Q4508" s="28" t="str">
        <f>IF('Cole CSV aqui'!B4507&lt;&gt;"",P4508-N4508+O4508,"")</f>
        <v/>
      </c>
      <c r="R4508" s="7" t="str">
        <f t="shared" si="567"/>
        <v/>
      </c>
      <c r="S4508" s="32" t="e">
        <f>('Cole CSV aqui'!M4507-'Cole CSV aqui'!J4507)/(I4508-C4508)</f>
        <v>#VALUE!</v>
      </c>
      <c r="T4508" s="11" t="str">
        <f t="shared" si="561"/>
        <v/>
      </c>
      <c r="U4508" s="10" t="str">
        <f t="shared" si="562"/>
        <v/>
      </c>
      <c r="V4508" s="2"/>
      <c r="W4508" s="3"/>
      <c r="X4508" s="3"/>
    </row>
    <row r="4509" spans="1:24" s="1" customFormat="1" x14ac:dyDescent="0.25">
      <c r="A4509" s="5" t="str">
        <f>IF('Cole CSV aqui'!A4508&lt;&gt;"",'Cole CSV aqui'!A4508,"")</f>
        <v/>
      </c>
      <c r="B4509" s="5" t="str">
        <f>IF('Cole CSV aqui'!B4508&lt;&gt;"",'Cole CSV aqui'!B4508,"")</f>
        <v/>
      </c>
      <c r="C4509" s="6" t="str">
        <f>IF('Cole CSV aqui'!F4508&lt;&gt;"",'Cole CSV aqui'!F4508,"")</f>
        <v/>
      </c>
      <c r="D4509" s="6" t="str">
        <f>IF('Cole CSV aqui'!G4508&lt;&gt;"",'Cole CSV aqui'!G4508,"")</f>
        <v/>
      </c>
      <c r="E4509" s="35" t="str">
        <f>IF('Cole CSV aqui'!M4508&lt;&gt;"",'Cole CSV aqui'!M4508,"")</f>
        <v/>
      </c>
      <c r="F4509" s="35" t="str">
        <f>IF('Cole CSV aqui'!J4508&lt;&gt;"",'Cole CSV aqui'!J4508,"")</f>
        <v/>
      </c>
      <c r="G4509" s="35" t="str">
        <f t="shared" si="563"/>
        <v/>
      </c>
      <c r="H4509" s="7" t="str">
        <f>IF('Cole CSV aqui'!I4508="Anos ",'Cole CSV aqui'!H4508*365.25,"")&amp;IF('Cole CSV aqui'!I4508="Dias ",'Cole CSV aqui'!H4508,"")&amp;IF('Cole CSV aqui'!I4508="Meses ",'Cole CSV aqui'!H4508*30.5,"")</f>
        <v/>
      </c>
      <c r="I4509" s="6" t="str">
        <f>IF('Cole CSV aqui'!G4508&lt;&gt;"",C4509+H4509,"")</f>
        <v/>
      </c>
      <c r="J4509" s="28" t="e">
        <f t="shared" ca="1" si="564"/>
        <v>#VALUE!</v>
      </c>
      <c r="K4509" s="7" t="str">
        <f t="shared" si="560"/>
        <v/>
      </c>
      <c r="L4509" s="28" t="e">
        <f>C4509-'Instruções e período de cálculo'!$B$4</f>
        <v>#VALUE!</v>
      </c>
      <c r="M4509" s="28" t="e">
        <f>I4509-'Instruções e período de cálculo'!$B$5</f>
        <v>#VALUE!</v>
      </c>
      <c r="N4509" s="28" t="e">
        <f t="shared" si="565"/>
        <v>#VALUE!</v>
      </c>
      <c r="O4509" s="28" t="e">
        <f t="shared" si="566"/>
        <v>#VALUE!</v>
      </c>
      <c r="P4509" s="49" t="str">
        <f>IF('Cole CSV aqui'!B4508&lt;&gt;"",'Instruções e período de cálculo'!$B$5-'Instruções e período de cálculo'!$B$4+1,"")</f>
        <v/>
      </c>
      <c r="Q4509" s="28" t="str">
        <f>IF('Cole CSV aqui'!B4508&lt;&gt;"",P4509-N4509+O4509,"")</f>
        <v/>
      </c>
      <c r="R4509" s="7" t="str">
        <f t="shared" si="567"/>
        <v/>
      </c>
      <c r="S4509" s="32" t="e">
        <f>('Cole CSV aqui'!M4508-'Cole CSV aqui'!J4508)/(I4509-C4509)</f>
        <v>#VALUE!</v>
      </c>
      <c r="T4509" s="11" t="str">
        <f t="shared" si="561"/>
        <v/>
      </c>
      <c r="U4509" s="10" t="str">
        <f t="shared" si="562"/>
        <v/>
      </c>
      <c r="V4509" s="2"/>
      <c r="W4509" s="3"/>
      <c r="X4509" s="3"/>
    </row>
    <row r="4510" spans="1:24" s="1" customFormat="1" x14ac:dyDescent="0.25">
      <c r="A4510" s="5" t="str">
        <f>IF('Cole CSV aqui'!A4509&lt;&gt;"",'Cole CSV aqui'!A4509,"")</f>
        <v/>
      </c>
      <c r="B4510" s="5" t="str">
        <f>IF('Cole CSV aqui'!B4509&lt;&gt;"",'Cole CSV aqui'!B4509,"")</f>
        <v/>
      </c>
      <c r="C4510" s="6" t="str">
        <f>IF('Cole CSV aqui'!F4509&lt;&gt;"",'Cole CSV aqui'!F4509,"")</f>
        <v/>
      </c>
      <c r="D4510" s="6" t="str">
        <f>IF('Cole CSV aqui'!G4509&lt;&gt;"",'Cole CSV aqui'!G4509,"")</f>
        <v/>
      </c>
      <c r="E4510" s="35" t="str">
        <f>IF('Cole CSV aqui'!M4509&lt;&gt;"",'Cole CSV aqui'!M4509,"")</f>
        <v/>
      </c>
      <c r="F4510" s="35" t="str">
        <f>IF('Cole CSV aqui'!J4509&lt;&gt;"",'Cole CSV aqui'!J4509,"")</f>
        <v/>
      </c>
      <c r="G4510" s="35" t="str">
        <f t="shared" si="563"/>
        <v/>
      </c>
      <c r="H4510" s="7" t="str">
        <f>IF('Cole CSV aqui'!I4509="Anos ",'Cole CSV aqui'!H4509*365.25,"")&amp;IF('Cole CSV aqui'!I4509="Dias ",'Cole CSV aqui'!H4509,"")&amp;IF('Cole CSV aqui'!I4509="Meses ",'Cole CSV aqui'!H4509*30.5,"")</f>
        <v/>
      </c>
      <c r="I4510" s="6" t="str">
        <f>IF('Cole CSV aqui'!G4509&lt;&gt;"",C4510+H4510,"")</f>
        <v/>
      </c>
      <c r="J4510" s="28" t="e">
        <f t="shared" ca="1" si="564"/>
        <v>#VALUE!</v>
      </c>
      <c r="K4510" s="7" t="str">
        <f t="shared" si="560"/>
        <v/>
      </c>
      <c r="L4510" s="28" t="e">
        <f>C4510-'Instruções e período de cálculo'!$B$4</f>
        <v>#VALUE!</v>
      </c>
      <c r="M4510" s="28" t="e">
        <f>I4510-'Instruções e período de cálculo'!$B$5</f>
        <v>#VALUE!</v>
      </c>
      <c r="N4510" s="28" t="e">
        <f t="shared" si="565"/>
        <v>#VALUE!</v>
      </c>
      <c r="O4510" s="28" t="e">
        <f t="shared" si="566"/>
        <v>#VALUE!</v>
      </c>
      <c r="P4510" s="49" t="str">
        <f>IF('Cole CSV aqui'!B4509&lt;&gt;"",'Instruções e período de cálculo'!$B$5-'Instruções e período de cálculo'!$B$4+1,"")</f>
        <v/>
      </c>
      <c r="Q4510" s="28" t="str">
        <f>IF('Cole CSV aqui'!B4509&lt;&gt;"",P4510-N4510+O4510,"")</f>
        <v/>
      </c>
      <c r="R4510" s="7" t="str">
        <f t="shared" si="567"/>
        <v/>
      </c>
      <c r="S4510" s="32" t="e">
        <f>('Cole CSV aqui'!M4509-'Cole CSV aqui'!J4509)/(I4510-C4510)</f>
        <v>#VALUE!</v>
      </c>
      <c r="T4510" s="11" t="str">
        <f t="shared" si="561"/>
        <v/>
      </c>
      <c r="U4510" s="10" t="str">
        <f t="shared" si="562"/>
        <v/>
      </c>
      <c r="V4510" s="2"/>
      <c r="W4510" s="3"/>
      <c r="X4510" s="3"/>
    </row>
    <row r="4511" spans="1:24" s="1" customFormat="1" x14ac:dyDescent="0.25">
      <c r="A4511" s="5" t="str">
        <f>IF('Cole CSV aqui'!A4510&lt;&gt;"",'Cole CSV aqui'!A4510,"")</f>
        <v/>
      </c>
      <c r="B4511" s="5" t="str">
        <f>IF('Cole CSV aqui'!B4510&lt;&gt;"",'Cole CSV aqui'!B4510,"")</f>
        <v/>
      </c>
      <c r="C4511" s="6" t="str">
        <f>IF('Cole CSV aqui'!F4510&lt;&gt;"",'Cole CSV aqui'!F4510,"")</f>
        <v/>
      </c>
      <c r="D4511" s="6" t="str">
        <f>IF('Cole CSV aqui'!G4510&lt;&gt;"",'Cole CSV aqui'!G4510,"")</f>
        <v/>
      </c>
      <c r="E4511" s="35" t="str">
        <f>IF('Cole CSV aqui'!M4510&lt;&gt;"",'Cole CSV aqui'!M4510,"")</f>
        <v/>
      </c>
      <c r="F4511" s="35" t="str">
        <f>IF('Cole CSV aqui'!J4510&lt;&gt;"",'Cole CSV aqui'!J4510,"")</f>
        <v/>
      </c>
      <c r="G4511" s="35" t="str">
        <f t="shared" si="563"/>
        <v/>
      </c>
      <c r="H4511" s="7" t="str">
        <f>IF('Cole CSV aqui'!I4510="Anos ",'Cole CSV aqui'!H4510*365.25,"")&amp;IF('Cole CSV aqui'!I4510="Dias ",'Cole CSV aqui'!H4510,"")&amp;IF('Cole CSV aqui'!I4510="Meses ",'Cole CSV aqui'!H4510*30.5,"")</f>
        <v/>
      </c>
      <c r="I4511" s="6" t="str">
        <f>IF('Cole CSV aqui'!G4510&lt;&gt;"",C4511+H4511,"")</f>
        <v/>
      </c>
      <c r="J4511" s="28" t="e">
        <f t="shared" ca="1" si="564"/>
        <v>#VALUE!</v>
      </c>
      <c r="K4511" s="7" t="str">
        <f t="shared" si="560"/>
        <v/>
      </c>
      <c r="L4511" s="28" t="e">
        <f>C4511-'Instruções e período de cálculo'!$B$4</f>
        <v>#VALUE!</v>
      </c>
      <c r="M4511" s="28" t="e">
        <f>I4511-'Instruções e período de cálculo'!$B$5</f>
        <v>#VALUE!</v>
      </c>
      <c r="N4511" s="28" t="e">
        <f t="shared" si="565"/>
        <v>#VALUE!</v>
      </c>
      <c r="O4511" s="28" t="e">
        <f t="shared" si="566"/>
        <v>#VALUE!</v>
      </c>
      <c r="P4511" s="49" t="str">
        <f>IF('Cole CSV aqui'!B4510&lt;&gt;"",'Instruções e período de cálculo'!$B$5-'Instruções e período de cálculo'!$B$4+1,"")</f>
        <v/>
      </c>
      <c r="Q4511" s="28" t="str">
        <f>IF('Cole CSV aqui'!B4510&lt;&gt;"",P4511-N4511+O4511,"")</f>
        <v/>
      </c>
      <c r="R4511" s="7" t="str">
        <f t="shared" si="567"/>
        <v/>
      </c>
      <c r="S4511" s="32" t="e">
        <f>('Cole CSV aqui'!M4510-'Cole CSV aqui'!J4510)/(I4511-C4511)</f>
        <v>#VALUE!</v>
      </c>
      <c r="T4511" s="11" t="str">
        <f t="shared" si="561"/>
        <v/>
      </c>
      <c r="U4511" s="10" t="str">
        <f t="shared" si="562"/>
        <v/>
      </c>
      <c r="V4511" s="2"/>
      <c r="W4511" s="3"/>
      <c r="X4511" s="3"/>
    </row>
    <row r="4512" spans="1:24" s="1" customFormat="1" x14ac:dyDescent="0.25">
      <c r="A4512" s="5" t="str">
        <f>IF('Cole CSV aqui'!A4511&lt;&gt;"",'Cole CSV aqui'!A4511,"")</f>
        <v/>
      </c>
      <c r="B4512" s="5" t="str">
        <f>IF('Cole CSV aqui'!B4511&lt;&gt;"",'Cole CSV aqui'!B4511,"")</f>
        <v/>
      </c>
      <c r="C4512" s="6" t="str">
        <f>IF('Cole CSV aqui'!F4511&lt;&gt;"",'Cole CSV aqui'!F4511,"")</f>
        <v/>
      </c>
      <c r="D4512" s="6" t="str">
        <f>IF('Cole CSV aqui'!G4511&lt;&gt;"",'Cole CSV aqui'!G4511,"")</f>
        <v/>
      </c>
      <c r="E4512" s="35" t="str">
        <f>IF('Cole CSV aqui'!M4511&lt;&gt;"",'Cole CSV aqui'!M4511,"")</f>
        <v/>
      </c>
      <c r="F4512" s="35" t="str">
        <f>IF('Cole CSV aqui'!J4511&lt;&gt;"",'Cole CSV aqui'!J4511,"")</f>
        <v/>
      </c>
      <c r="G4512" s="35" t="str">
        <f t="shared" si="563"/>
        <v/>
      </c>
      <c r="H4512" s="7" t="str">
        <f>IF('Cole CSV aqui'!I4511="Anos ",'Cole CSV aqui'!H4511*365.25,"")&amp;IF('Cole CSV aqui'!I4511="Dias ",'Cole CSV aqui'!H4511,"")&amp;IF('Cole CSV aqui'!I4511="Meses ",'Cole CSV aqui'!H4511*30.5,"")</f>
        <v/>
      </c>
      <c r="I4512" s="6" t="str">
        <f>IF('Cole CSV aqui'!G4511&lt;&gt;"",C4512+H4512,"")</f>
        <v/>
      </c>
      <c r="J4512" s="28" t="e">
        <f t="shared" ca="1" si="564"/>
        <v>#VALUE!</v>
      </c>
      <c r="K4512" s="7" t="str">
        <f t="shared" si="560"/>
        <v/>
      </c>
      <c r="L4512" s="28" t="e">
        <f>C4512-'Instruções e período de cálculo'!$B$4</f>
        <v>#VALUE!</v>
      </c>
      <c r="M4512" s="28" t="e">
        <f>I4512-'Instruções e período de cálculo'!$B$5</f>
        <v>#VALUE!</v>
      </c>
      <c r="N4512" s="28" t="e">
        <f t="shared" si="565"/>
        <v>#VALUE!</v>
      </c>
      <c r="O4512" s="28" t="e">
        <f t="shared" si="566"/>
        <v>#VALUE!</v>
      </c>
      <c r="P4512" s="49" t="str">
        <f>IF('Cole CSV aqui'!B4511&lt;&gt;"",'Instruções e período de cálculo'!$B$5-'Instruções e período de cálculo'!$B$4+1,"")</f>
        <v/>
      </c>
      <c r="Q4512" s="28" t="str">
        <f>IF('Cole CSV aqui'!B4511&lt;&gt;"",P4512-N4512+O4512,"")</f>
        <v/>
      </c>
      <c r="R4512" s="7" t="str">
        <f t="shared" si="567"/>
        <v/>
      </c>
      <c r="S4512" s="32" t="e">
        <f>('Cole CSV aqui'!M4511-'Cole CSV aqui'!J4511)/(I4512-C4512)</f>
        <v>#VALUE!</v>
      </c>
      <c r="T4512" s="11" t="str">
        <f t="shared" si="561"/>
        <v/>
      </c>
      <c r="U4512" s="10" t="str">
        <f t="shared" si="562"/>
        <v/>
      </c>
      <c r="V4512" s="2"/>
      <c r="W4512" s="3"/>
      <c r="X4512" s="3"/>
    </row>
    <row r="4513" spans="1:24" s="1" customFormat="1" x14ac:dyDescent="0.25">
      <c r="A4513" s="5" t="str">
        <f>IF('Cole CSV aqui'!A4512&lt;&gt;"",'Cole CSV aqui'!A4512,"")</f>
        <v/>
      </c>
      <c r="B4513" s="5" t="str">
        <f>IF('Cole CSV aqui'!B4512&lt;&gt;"",'Cole CSV aqui'!B4512,"")</f>
        <v/>
      </c>
      <c r="C4513" s="6" t="str">
        <f>IF('Cole CSV aqui'!F4512&lt;&gt;"",'Cole CSV aqui'!F4512,"")</f>
        <v/>
      </c>
      <c r="D4513" s="6" t="str">
        <f>IF('Cole CSV aqui'!G4512&lt;&gt;"",'Cole CSV aqui'!G4512,"")</f>
        <v/>
      </c>
      <c r="E4513" s="35" t="str">
        <f>IF('Cole CSV aqui'!M4512&lt;&gt;"",'Cole CSV aqui'!M4512,"")</f>
        <v/>
      </c>
      <c r="F4513" s="35" t="str">
        <f>IF('Cole CSV aqui'!J4512&lt;&gt;"",'Cole CSV aqui'!J4512,"")</f>
        <v/>
      </c>
      <c r="G4513" s="35" t="str">
        <f t="shared" si="563"/>
        <v/>
      </c>
      <c r="H4513" s="7" t="str">
        <f>IF('Cole CSV aqui'!I4512="Anos ",'Cole CSV aqui'!H4512*365.25,"")&amp;IF('Cole CSV aqui'!I4512="Dias ",'Cole CSV aqui'!H4512,"")&amp;IF('Cole CSV aqui'!I4512="Meses ",'Cole CSV aqui'!H4512*30.5,"")</f>
        <v/>
      </c>
      <c r="I4513" s="6" t="str">
        <f>IF('Cole CSV aqui'!G4512&lt;&gt;"",C4513+H4513,"")</f>
        <v/>
      </c>
      <c r="J4513" s="28" t="e">
        <f t="shared" ca="1" si="564"/>
        <v>#VALUE!</v>
      </c>
      <c r="K4513" s="7" t="str">
        <f t="shared" si="560"/>
        <v/>
      </c>
      <c r="L4513" s="28" t="e">
        <f>C4513-'Instruções e período de cálculo'!$B$4</f>
        <v>#VALUE!</v>
      </c>
      <c r="M4513" s="28" t="e">
        <f>I4513-'Instruções e período de cálculo'!$B$5</f>
        <v>#VALUE!</v>
      </c>
      <c r="N4513" s="28" t="e">
        <f t="shared" si="565"/>
        <v>#VALUE!</v>
      </c>
      <c r="O4513" s="28" t="e">
        <f t="shared" si="566"/>
        <v>#VALUE!</v>
      </c>
      <c r="P4513" s="49" t="str">
        <f>IF('Cole CSV aqui'!B4512&lt;&gt;"",'Instruções e período de cálculo'!$B$5-'Instruções e período de cálculo'!$B$4+1,"")</f>
        <v/>
      </c>
      <c r="Q4513" s="28" t="str">
        <f>IF('Cole CSV aqui'!B4512&lt;&gt;"",P4513-N4513+O4513,"")</f>
        <v/>
      </c>
      <c r="R4513" s="7" t="str">
        <f t="shared" si="567"/>
        <v/>
      </c>
      <c r="S4513" s="32" t="e">
        <f>('Cole CSV aqui'!M4512-'Cole CSV aqui'!J4512)/(I4513-C4513)</f>
        <v>#VALUE!</v>
      </c>
      <c r="T4513" s="11" t="str">
        <f t="shared" si="561"/>
        <v/>
      </c>
      <c r="U4513" s="10" t="str">
        <f t="shared" si="562"/>
        <v/>
      </c>
      <c r="V4513" s="2"/>
      <c r="W4513" s="3"/>
      <c r="X4513" s="3"/>
    </row>
    <row r="4514" spans="1:24" s="1" customFormat="1" x14ac:dyDescent="0.25">
      <c r="A4514" s="5" t="str">
        <f>IF('Cole CSV aqui'!A4513&lt;&gt;"",'Cole CSV aqui'!A4513,"")</f>
        <v/>
      </c>
      <c r="B4514" s="5" t="str">
        <f>IF('Cole CSV aqui'!B4513&lt;&gt;"",'Cole CSV aqui'!B4513,"")</f>
        <v/>
      </c>
      <c r="C4514" s="6" t="str">
        <f>IF('Cole CSV aqui'!F4513&lt;&gt;"",'Cole CSV aqui'!F4513,"")</f>
        <v/>
      </c>
      <c r="D4514" s="6" t="str">
        <f>IF('Cole CSV aqui'!G4513&lt;&gt;"",'Cole CSV aqui'!G4513,"")</f>
        <v/>
      </c>
      <c r="E4514" s="35" t="str">
        <f>IF('Cole CSV aqui'!M4513&lt;&gt;"",'Cole CSV aqui'!M4513,"")</f>
        <v/>
      </c>
      <c r="F4514" s="35" t="str">
        <f>IF('Cole CSV aqui'!J4513&lt;&gt;"",'Cole CSV aqui'!J4513,"")</f>
        <v/>
      </c>
      <c r="G4514" s="35" t="str">
        <f t="shared" si="563"/>
        <v/>
      </c>
      <c r="H4514" s="7" t="str">
        <f>IF('Cole CSV aqui'!I4513="Anos ",'Cole CSV aqui'!H4513*365.25,"")&amp;IF('Cole CSV aqui'!I4513="Dias ",'Cole CSV aqui'!H4513,"")&amp;IF('Cole CSV aqui'!I4513="Meses ",'Cole CSV aqui'!H4513*30.5,"")</f>
        <v/>
      </c>
      <c r="I4514" s="6" t="str">
        <f>IF('Cole CSV aqui'!G4513&lt;&gt;"",C4514+H4514,"")</f>
        <v/>
      </c>
      <c r="J4514" s="28" t="e">
        <f t="shared" ca="1" si="564"/>
        <v>#VALUE!</v>
      </c>
      <c r="K4514" s="7" t="str">
        <f t="shared" si="560"/>
        <v/>
      </c>
      <c r="L4514" s="28" t="e">
        <f>C4514-'Instruções e período de cálculo'!$B$4</f>
        <v>#VALUE!</v>
      </c>
      <c r="M4514" s="28" t="e">
        <f>I4514-'Instruções e período de cálculo'!$B$5</f>
        <v>#VALUE!</v>
      </c>
      <c r="N4514" s="28" t="e">
        <f t="shared" si="565"/>
        <v>#VALUE!</v>
      </c>
      <c r="O4514" s="28" t="e">
        <f t="shared" si="566"/>
        <v>#VALUE!</v>
      </c>
      <c r="P4514" s="49" t="str">
        <f>IF('Cole CSV aqui'!B4513&lt;&gt;"",'Instruções e período de cálculo'!$B$5-'Instruções e período de cálculo'!$B$4+1,"")</f>
        <v/>
      </c>
      <c r="Q4514" s="28" t="str">
        <f>IF('Cole CSV aqui'!B4513&lt;&gt;"",P4514-N4514+O4514,"")</f>
        <v/>
      </c>
      <c r="R4514" s="7" t="str">
        <f t="shared" si="567"/>
        <v/>
      </c>
      <c r="S4514" s="32" t="e">
        <f>('Cole CSV aqui'!M4513-'Cole CSV aqui'!J4513)/(I4514-C4514)</f>
        <v>#VALUE!</v>
      </c>
      <c r="T4514" s="11" t="str">
        <f t="shared" si="561"/>
        <v/>
      </c>
      <c r="U4514" s="10" t="str">
        <f t="shared" si="562"/>
        <v/>
      </c>
      <c r="V4514" s="2"/>
      <c r="W4514" s="3"/>
      <c r="X4514" s="3"/>
    </row>
    <row r="4515" spans="1:24" s="1" customFormat="1" x14ac:dyDescent="0.25">
      <c r="A4515" s="5" t="str">
        <f>IF('Cole CSV aqui'!A4514&lt;&gt;"",'Cole CSV aqui'!A4514,"")</f>
        <v/>
      </c>
      <c r="B4515" s="5" t="str">
        <f>IF('Cole CSV aqui'!B4514&lt;&gt;"",'Cole CSV aqui'!B4514,"")</f>
        <v/>
      </c>
      <c r="C4515" s="6" t="str">
        <f>IF('Cole CSV aqui'!F4514&lt;&gt;"",'Cole CSV aqui'!F4514,"")</f>
        <v/>
      </c>
      <c r="D4515" s="6" t="str">
        <f>IF('Cole CSV aqui'!G4514&lt;&gt;"",'Cole CSV aqui'!G4514,"")</f>
        <v/>
      </c>
      <c r="E4515" s="35" t="str">
        <f>IF('Cole CSV aqui'!M4514&lt;&gt;"",'Cole CSV aqui'!M4514,"")</f>
        <v/>
      </c>
      <c r="F4515" s="35" t="str">
        <f>IF('Cole CSV aqui'!J4514&lt;&gt;"",'Cole CSV aqui'!J4514,"")</f>
        <v/>
      </c>
      <c r="G4515" s="35" t="str">
        <f t="shared" si="563"/>
        <v/>
      </c>
      <c r="H4515" s="7" t="str">
        <f>IF('Cole CSV aqui'!I4514="Anos ",'Cole CSV aqui'!H4514*365.25,"")&amp;IF('Cole CSV aqui'!I4514="Dias ",'Cole CSV aqui'!H4514,"")&amp;IF('Cole CSV aqui'!I4514="Meses ",'Cole CSV aqui'!H4514*30.5,"")</f>
        <v/>
      </c>
      <c r="I4515" s="6" t="str">
        <f>IF('Cole CSV aqui'!G4514&lt;&gt;"",C4515+H4515,"")</f>
        <v/>
      </c>
      <c r="J4515" s="28" t="e">
        <f t="shared" ca="1" si="564"/>
        <v>#VALUE!</v>
      </c>
      <c r="K4515" s="7" t="str">
        <f t="shared" si="560"/>
        <v/>
      </c>
      <c r="L4515" s="28" t="e">
        <f>C4515-'Instruções e período de cálculo'!$B$4</f>
        <v>#VALUE!</v>
      </c>
      <c r="M4515" s="28" t="e">
        <f>I4515-'Instruções e período de cálculo'!$B$5</f>
        <v>#VALUE!</v>
      </c>
      <c r="N4515" s="28" t="e">
        <f t="shared" si="565"/>
        <v>#VALUE!</v>
      </c>
      <c r="O4515" s="28" t="e">
        <f t="shared" si="566"/>
        <v>#VALUE!</v>
      </c>
      <c r="P4515" s="49" t="str">
        <f>IF('Cole CSV aqui'!B4514&lt;&gt;"",'Instruções e período de cálculo'!$B$5-'Instruções e período de cálculo'!$B$4+1,"")</f>
        <v/>
      </c>
      <c r="Q4515" s="28" t="str">
        <f>IF('Cole CSV aqui'!B4514&lt;&gt;"",P4515-N4515+O4515,"")</f>
        <v/>
      </c>
      <c r="R4515" s="7" t="str">
        <f t="shared" si="567"/>
        <v/>
      </c>
      <c r="S4515" s="32" t="e">
        <f>('Cole CSV aqui'!M4514-'Cole CSV aqui'!J4514)/(I4515-C4515)</f>
        <v>#VALUE!</v>
      </c>
      <c r="T4515" s="11" t="str">
        <f t="shared" si="561"/>
        <v/>
      </c>
      <c r="U4515" s="10" t="str">
        <f t="shared" si="562"/>
        <v/>
      </c>
      <c r="V4515" s="2"/>
      <c r="W4515" s="3"/>
      <c r="X4515" s="3"/>
    </row>
    <row r="4516" spans="1:24" s="1" customFormat="1" x14ac:dyDescent="0.25">
      <c r="A4516" s="5" t="str">
        <f>IF('Cole CSV aqui'!A4515&lt;&gt;"",'Cole CSV aqui'!A4515,"")</f>
        <v/>
      </c>
      <c r="B4516" s="5" t="str">
        <f>IF('Cole CSV aqui'!B4515&lt;&gt;"",'Cole CSV aqui'!B4515,"")</f>
        <v/>
      </c>
      <c r="C4516" s="6" t="str">
        <f>IF('Cole CSV aqui'!F4515&lt;&gt;"",'Cole CSV aqui'!F4515,"")</f>
        <v/>
      </c>
      <c r="D4516" s="6" t="str">
        <f>IF('Cole CSV aqui'!G4515&lt;&gt;"",'Cole CSV aqui'!G4515,"")</f>
        <v/>
      </c>
      <c r="E4516" s="35" t="str">
        <f>IF('Cole CSV aqui'!M4515&lt;&gt;"",'Cole CSV aqui'!M4515,"")</f>
        <v/>
      </c>
      <c r="F4516" s="35" t="str">
        <f>IF('Cole CSV aqui'!J4515&lt;&gt;"",'Cole CSV aqui'!J4515,"")</f>
        <v/>
      </c>
      <c r="G4516" s="35" t="str">
        <f t="shared" si="563"/>
        <v/>
      </c>
      <c r="H4516" s="7" t="str">
        <f>IF('Cole CSV aqui'!I4515="Anos ",'Cole CSV aqui'!H4515*365.25,"")&amp;IF('Cole CSV aqui'!I4515="Dias ",'Cole CSV aqui'!H4515,"")&amp;IF('Cole CSV aqui'!I4515="Meses ",'Cole CSV aqui'!H4515*30.5,"")</f>
        <v/>
      </c>
      <c r="I4516" s="6" t="str">
        <f>IF('Cole CSV aqui'!G4515&lt;&gt;"",C4516+H4516,"")</f>
        <v/>
      </c>
      <c r="J4516" s="28" t="e">
        <f t="shared" ca="1" si="564"/>
        <v>#VALUE!</v>
      </c>
      <c r="K4516" s="7" t="str">
        <f t="shared" si="560"/>
        <v/>
      </c>
      <c r="L4516" s="28" t="e">
        <f>C4516-'Instruções e período de cálculo'!$B$4</f>
        <v>#VALUE!</v>
      </c>
      <c r="M4516" s="28" t="e">
        <f>I4516-'Instruções e período de cálculo'!$B$5</f>
        <v>#VALUE!</v>
      </c>
      <c r="N4516" s="28" t="e">
        <f t="shared" si="565"/>
        <v>#VALUE!</v>
      </c>
      <c r="O4516" s="28" t="e">
        <f t="shared" si="566"/>
        <v>#VALUE!</v>
      </c>
      <c r="P4516" s="49" t="str">
        <f>IF('Cole CSV aqui'!B4515&lt;&gt;"",'Instruções e período de cálculo'!$B$5-'Instruções e período de cálculo'!$B$4+1,"")</f>
        <v/>
      </c>
      <c r="Q4516" s="28" t="str">
        <f>IF('Cole CSV aqui'!B4515&lt;&gt;"",P4516-N4516+O4516,"")</f>
        <v/>
      </c>
      <c r="R4516" s="7" t="str">
        <f t="shared" si="567"/>
        <v/>
      </c>
      <c r="S4516" s="32" t="e">
        <f>('Cole CSV aqui'!M4515-'Cole CSV aqui'!J4515)/(I4516-C4516)</f>
        <v>#VALUE!</v>
      </c>
      <c r="T4516" s="11" t="str">
        <f t="shared" si="561"/>
        <v/>
      </c>
      <c r="U4516" s="10" t="str">
        <f t="shared" si="562"/>
        <v/>
      </c>
      <c r="V4516" s="2"/>
      <c r="W4516" s="3"/>
      <c r="X4516" s="3"/>
    </row>
    <row r="4517" spans="1:24" s="1" customFormat="1" x14ac:dyDescent="0.25">
      <c r="A4517" s="5" t="str">
        <f>IF('Cole CSV aqui'!A4516&lt;&gt;"",'Cole CSV aqui'!A4516,"")</f>
        <v/>
      </c>
      <c r="B4517" s="5" t="str">
        <f>IF('Cole CSV aqui'!B4516&lt;&gt;"",'Cole CSV aqui'!B4516,"")</f>
        <v/>
      </c>
      <c r="C4517" s="6" t="str">
        <f>IF('Cole CSV aqui'!F4516&lt;&gt;"",'Cole CSV aqui'!F4516,"")</f>
        <v/>
      </c>
      <c r="D4517" s="6" t="str">
        <f>IF('Cole CSV aqui'!G4516&lt;&gt;"",'Cole CSV aqui'!G4516,"")</f>
        <v/>
      </c>
      <c r="E4517" s="35" t="str">
        <f>IF('Cole CSV aqui'!M4516&lt;&gt;"",'Cole CSV aqui'!M4516,"")</f>
        <v/>
      </c>
      <c r="F4517" s="35" t="str">
        <f>IF('Cole CSV aqui'!J4516&lt;&gt;"",'Cole CSV aqui'!J4516,"")</f>
        <v/>
      </c>
      <c r="G4517" s="35" t="str">
        <f t="shared" si="563"/>
        <v/>
      </c>
      <c r="H4517" s="7" t="str">
        <f>IF('Cole CSV aqui'!I4516="Anos ",'Cole CSV aqui'!H4516*365.25,"")&amp;IF('Cole CSV aqui'!I4516="Dias ",'Cole CSV aqui'!H4516,"")&amp;IF('Cole CSV aqui'!I4516="Meses ",'Cole CSV aqui'!H4516*30.5,"")</f>
        <v/>
      </c>
      <c r="I4517" s="6" t="str">
        <f>IF('Cole CSV aqui'!G4516&lt;&gt;"",C4517+H4517,"")</f>
        <v/>
      </c>
      <c r="J4517" s="28" t="e">
        <f t="shared" ca="1" si="564"/>
        <v>#VALUE!</v>
      </c>
      <c r="K4517" s="7" t="str">
        <f t="shared" si="560"/>
        <v/>
      </c>
      <c r="L4517" s="28" t="e">
        <f>C4517-'Instruções e período de cálculo'!$B$4</f>
        <v>#VALUE!</v>
      </c>
      <c r="M4517" s="28" t="e">
        <f>I4517-'Instruções e período de cálculo'!$B$5</f>
        <v>#VALUE!</v>
      </c>
      <c r="N4517" s="28" t="e">
        <f t="shared" si="565"/>
        <v>#VALUE!</v>
      </c>
      <c r="O4517" s="28" t="e">
        <f t="shared" si="566"/>
        <v>#VALUE!</v>
      </c>
      <c r="P4517" s="49" t="str">
        <f>IF('Cole CSV aqui'!B4516&lt;&gt;"",'Instruções e período de cálculo'!$B$5-'Instruções e período de cálculo'!$B$4+1,"")</f>
        <v/>
      </c>
      <c r="Q4517" s="28" t="str">
        <f>IF('Cole CSV aqui'!B4516&lt;&gt;"",P4517-N4517+O4517,"")</f>
        <v/>
      </c>
      <c r="R4517" s="7" t="str">
        <f t="shared" si="567"/>
        <v/>
      </c>
      <c r="S4517" s="32" t="e">
        <f>('Cole CSV aqui'!M4516-'Cole CSV aqui'!J4516)/(I4517-C4517)</f>
        <v>#VALUE!</v>
      </c>
      <c r="T4517" s="11" t="str">
        <f t="shared" si="561"/>
        <v/>
      </c>
      <c r="U4517" s="10" t="str">
        <f t="shared" si="562"/>
        <v/>
      </c>
      <c r="V4517" s="2"/>
      <c r="W4517" s="3"/>
      <c r="X4517" s="3"/>
    </row>
    <row r="4518" spans="1:24" s="1" customFormat="1" x14ac:dyDescent="0.25">
      <c r="A4518" s="5" t="str">
        <f>IF('Cole CSV aqui'!A4517&lt;&gt;"",'Cole CSV aqui'!A4517,"")</f>
        <v/>
      </c>
      <c r="B4518" s="5" t="str">
        <f>IF('Cole CSV aqui'!B4517&lt;&gt;"",'Cole CSV aqui'!B4517,"")</f>
        <v/>
      </c>
      <c r="C4518" s="6" t="str">
        <f>IF('Cole CSV aqui'!F4517&lt;&gt;"",'Cole CSV aqui'!F4517,"")</f>
        <v/>
      </c>
      <c r="D4518" s="6" t="str">
        <f>IF('Cole CSV aqui'!G4517&lt;&gt;"",'Cole CSV aqui'!G4517,"")</f>
        <v/>
      </c>
      <c r="E4518" s="35" t="str">
        <f>IF('Cole CSV aqui'!M4517&lt;&gt;"",'Cole CSV aqui'!M4517,"")</f>
        <v/>
      </c>
      <c r="F4518" s="35" t="str">
        <f>IF('Cole CSV aqui'!J4517&lt;&gt;"",'Cole CSV aqui'!J4517,"")</f>
        <v/>
      </c>
      <c r="G4518" s="35" t="str">
        <f t="shared" si="563"/>
        <v/>
      </c>
      <c r="H4518" s="7" t="str">
        <f>IF('Cole CSV aqui'!I4517="Anos ",'Cole CSV aqui'!H4517*365.25,"")&amp;IF('Cole CSV aqui'!I4517="Dias ",'Cole CSV aqui'!H4517,"")&amp;IF('Cole CSV aqui'!I4517="Meses ",'Cole CSV aqui'!H4517*30.5,"")</f>
        <v/>
      </c>
      <c r="I4518" s="6" t="str">
        <f>IF('Cole CSV aqui'!G4517&lt;&gt;"",C4518+H4518,"")</f>
        <v/>
      </c>
      <c r="J4518" s="28" t="e">
        <f t="shared" ca="1" si="564"/>
        <v>#VALUE!</v>
      </c>
      <c r="K4518" s="7" t="str">
        <f t="shared" si="560"/>
        <v/>
      </c>
      <c r="L4518" s="28" t="e">
        <f>C4518-'Instruções e período de cálculo'!$B$4</f>
        <v>#VALUE!</v>
      </c>
      <c r="M4518" s="28" t="e">
        <f>I4518-'Instruções e período de cálculo'!$B$5</f>
        <v>#VALUE!</v>
      </c>
      <c r="N4518" s="28" t="e">
        <f t="shared" si="565"/>
        <v>#VALUE!</v>
      </c>
      <c r="O4518" s="28" t="e">
        <f t="shared" si="566"/>
        <v>#VALUE!</v>
      </c>
      <c r="P4518" s="49" t="str">
        <f>IF('Cole CSV aqui'!B4517&lt;&gt;"",'Instruções e período de cálculo'!$B$5-'Instruções e período de cálculo'!$B$4+1,"")</f>
        <v/>
      </c>
      <c r="Q4518" s="28" t="str">
        <f>IF('Cole CSV aqui'!B4517&lt;&gt;"",P4518-N4518+O4518,"")</f>
        <v/>
      </c>
      <c r="R4518" s="7" t="str">
        <f t="shared" si="567"/>
        <v/>
      </c>
      <c r="S4518" s="32" t="e">
        <f>('Cole CSV aqui'!M4517-'Cole CSV aqui'!J4517)/(I4518-C4518)</f>
        <v>#VALUE!</v>
      </c>
      <c r="T4518" s="11" t="str">
        <f t="shared" si="561"/>
        <v/>
      </c>
      <c r="U4518" s="10" t="str">
        <f t="shared" si="562"/>
        <v/>
      </c>
      <c r="V4518" s="2"/>
      <c r="W4518" s="3"/>
      <c r="X4518" s="3"/>
    </row>
    <row r="4519" spans="1:24" s="1" customFormat="1" x14ac:dyDescent="0.25">
      <c r="A4519" s="5" t="str">
        <f>IF('Cole CSV aqui'!A4518&lt;&gt;"",'Cole CSV aqui'!A4518,"")</f>
        <v/>
      </c>
      <c r="B4519" s="5" t="str">
        <f>IF('Cole CSV aqui'!B4518&lt;&gt;"",'Cole CSV aqui'!B4518,"")</f>
        <v/>
      </c>
      <c r="C4519" s="6" t="str">
        <f>IF('Cole CSV aqui'!F4518&lt;&gt;"",'Cole CSV aqui'!F4518,"")</f>
        <v/>
      </c>
      <c r="D4519" s="6" t="str">
        <f>IF('Cole CSV aqui'!G4518&lt;&gt;"",'Cole CSV aqui'!G4518,"")</f>
        <v/>
      </c>
      <c r="E4519" s="35" t="str">
        <f>IF('Cole CSV aqui'!M4518&lt;&gt;"",'Cole CSV aqui'!M4518,"")</f>
        <v/>
      </c>
      <c r="F4519" s="35" t="str">
        <f>IF('Cole CSV aqui'!J4518&lt;&gt;"",'Cole CSV aqui'!J4518,"")</f>
        <v/>
      </c>
      <c r="G4519" s="35" t="str">
        <f t="shared" si="563"/>
        <v/>
      </c>
      <c r="H4519" s="7" t="str">
        <f>IF('Cole CSV aqui'!I4518="Anos ",'Cole CSV aqui'!H4518*365.25,"")&amp;IF('Cole CSV aqui'!I4518="Dias ",'Cole CSV aqui'!H4518,"")&amp;IF('Cole CSV aqui'!I4518="Meses ",'Cole CSV aqui'!H4518*30.5,"")</f>
        <v/>
      </c>
      <c r="I4519" s="6" t="str">
        <f>IF('Cole CSV aqui'!G4518&lt;&gt;"",C4519+H4519,"")</f>
        <v/>
      </c>
      <c r="J4519" s="28" t="e">
        <f t="shared" ca="1" si="564"/>
        <v>#VALUE!</v>
      </c>
      <c r="K4519" s="7" t="str">
        <f t="shared" si="560"/>
        <v/>
      </c>
      <c r="L4519" s="28" t="e">
        <f>C4519-'Instruções e período de cálculo'!$B$4</f>
        <v>#VALUE!</v>
      </c>
      <c r="M4519" s="28" t="e">
        <f>I4519-'Instruções e período de cálculo'!$B$5</f>
        <v>#VALUE!</v>
      </c>
      <c r="N4519" s="28" t="e">
        <f t="shared" si="565"/>
        <v>#VALUE!</v>
      </c>
      <c r="O4519" s="28" t="e">
        <f t="shared" si="566"/>
        <v>#VALUE!</v>
      </c>
      <c r="P4519" s="49" t="str">
        <f>IF('Cole CSV aqui'!B4518&lt;&gt;"",'Instruções e período de cálculo'!$B$5-'Instruções e período de cálculo'!$B$4+1,"")</f>
        <v/>
      </c>
      <c r="Q4519" s="28" t="str">
        <f>IF('Cole CSV aqui'!B4518&lt;&gt;"",P4519-N4519+O4519,"")</f>
        <v/>
      </c>
      <c r="R4519" s="7" t="str">
        <f t="shared" si="567"/>
        <v/>
      </c>
      <c r="S4519" s="32" t="e">
        <f>('Cole CSV aqui'!M4518-'Cole CSV aqui'!J4518)/(I4519-C4519)</f>
        <v>#VALUE!</v>
      </c>
      <c r="T4519" s="11" t="str">
        <f t="shared" si="561"/>
        <v/>
      </c>
      <c r="U4519" s="10" t="str">
        <f t="shared" si="562"/>
        <v/>
      </c>
      <c r="V4519" s="2"/>
      <c r="W4519" s="3"/>
      <c r="X4519" s="3"/>
    </row>
    <row r="4520" spans="1:24" s="1" customFormat="1" x14ac:dyDescent="0.25">
      <c r="A4520" s="5" t="str">
        <f>IF('Cole CSV aqui'!A4519&lt;&gt;"",'Cole CSV aqui'!A4519,"")</f>
        <v/>
      </c>
      <c r="B4520" s="5" t="str">
        <f>IF('Cole CSV aqui'!B4519&lt;&gt;"",'Cole CSV aqui'!B4519,"")</f>
        <v/>
      </c>
      <c r="C4520" s="6" t="str">
        <f>IF('Cole CSV aqui'!F4519&lt;&gt;"",'Cole CSV aqui'!F4519,"")</f>
        <v/>
      </c>
      <c r="D4520" s="6" t="str">
        <f>IF('Cole CSV aqui'!G4519&lt;&gt;"",'Cole CSV aqui'!G4519,"")</f>
        <v/>
      </c>
      <c r="E4520" s="35" t="str">
        <f>IF('Cole CSV aqui'!M4519&lt;&gt;"",'Cole CSV aqui'!M4519,"")</f>
        <v/>
      </c>
      <c r="F4520" s="35" t="str">
        <f>IF('Cole CSV aqui'!J4519&lt;&gt;"",'Cole CSV aqui'!J4519,"")</f>
        <v/>
      </c>
      <c r="G4520" s="35" t="str">
        <f t="shared" si="563"/>
        <v/>
      </c>
      <c r="H4520" s="7" t="str">
        <f>IF('Cole CSV aqui'!I4519="Anos ",'Cole CSV aqui'!H4519*365.25,"")&amp;IF('Cole CSV aqui'!I4519="Dias ",'Cole CSV aqui'!H4519,"")&amp;IF('Cole CSV aqui'!I4519="Meses ",'Cole CSV aqui'!H4519*30.5,"")</f>
        <v/>
      </c>
      <c r="I4520" s="6" t="str">
        <f>IF('Cole CSV aqui'!G4519&lt;&gt;"",C4520+H4520,"")</f>
        <v/>
      </c>
      <c r="J4520" s="28" t="e">
        <f t="shared" ca="1" si="564"/>
        <v>#VALUE!</v>
      </c>
      <c r="K4520" s="7" t="str">
        <f t="shared" si="560"/>
        <v/>
      </c>
      <c r="L4520" s="28" t="e">
        <f>C4520-'Instruções e período de cálculo'!$B$4</f>
        <v>#VALUE!</v>
      </c>
      <c r="M4520" s="28" t="e">
        <f>I4520-'Instruções e período de cálculo'!$B$5</f>
        <v>#VALUE!</v>
      </c>
      <c r="N4520" s="28" t="e">
        <f t="shared" si="565"/>
        <v>#VALUE!</v>
      </c>
      <c r="O4520" s="28" t="e">
        <f t="shared" si="566"/>
        <v>#VALUE!</v>
      </c>
      <c r="P4520" s="49" t="str">
        <f>IF('Cole CSV aqui'!B4519&lt;&gt;"",'Instruções e período de cálculo'!$B$5-'Instruções e período de cálculo'!$B$4+1,"")</f>
        <v/>
      </c>
      <c r="Q4520" s="28" t="str">
        <f>IF('Cole CSV aqui'!B4519&lt;&gt;"",P4520-N4520+O4520,"")</f>
        <v/>
      </c>
      <c r="R4520" s="7" t="str">
        <f t="shared" si="567"/>
        <v/>
      </c>
      <c r="S4520" s="32" t="e">
        <f>('Cole CSV aqui'!M4519-'Cole CSV aqui'!J4519)/(I4520-C4520)</f>
        <v>#VALUE!</v>
      </c>
      <c r="T4520" s="11" t="str">
        <f t="shared" si="561"/>
        <v/>
      </c>
      <c r="U4520" s="10" t="str">
        <f t="shared" si="562"/>
        <v/>
      </c>
      <c r="V4520" s="2"/>
      <c r="W4520" s="3"/>
      <c r="X4520" s="3"/>
    </row>
    <row r="4521" spans="1:24" s="1" customFormat="1" x14ac:dyDescent="0.25">
      <c r="A4521" s="5" t="str">
        <f>IF('Cole CSV aqui'!A4520&lt;&gt;"",'Cole CSV aqui'!A4520,"")</f>
        <v/>
      </c>
      <c r="B4521" s="5" t="str">
        <f>IF('Cole CSV aqui'!B4520&lt;&gt;"",'Cole CSV aqui'!B4520,"")</f>
        <v/>
      </c>
      <c r="C4521" s="6" t="str">
        <f>IF('Cole CSV aqui'!F4520&lt;&gt;"",'Cole CSV aqui'!F4520,"")</f>
        <v/>
      </c>
      <c r="D4521" s="6" t="str">
        <f>IF('Cole CSV aqui'!G4520&lt;&gt;"",'Cole CSV aqui'!G4520,"")</f>
        <v/>
      </c>
      <c r="E4521" s="35" t="str">
        <f>IF('Cole CSV aqui'!M4520&lt;&gt;"",'Cole CSV aqui'!M4520,"")</f>
        <v/>
      </c>
      <c r="F4521" s="35" t="str">
        <f>IF('Cole CSV aqui'!J4520&lt;&gt;"",'Cole CSV aqui'!J4520,"")</f>
        <v/>
      </c>
      <c r="G4521" s="35" t="str">
        <f t="shared" si="563"/>
        <v/>
      </c>
      <c r="H4521" s="7" t="str">
        <f>IF('Cole CSV aqui'!I4520="Anos ",'Cole CSV aqui'!H4520*365.25,"")&amp;IF('Cole CSV aqui'!I4520="Dias ",'Cole CSV aqui'!H4520,"")&amp;IF('Cole CSV aqui'!I4520="Meses ",'Cole CSV aqui'!H4520*30.5,"")</f>
        <v/>
      </c>
      <c r="I4521" s="6" t="str">
        <f>IF('Cole CSV aqui'!G4520&lt;&gt;"",C4521+H4521,"")</f>
        <v/>
      </c>
      <c r="J4521" s="28" t="e">
        <f t="shared" ca="1" si="564"/>
        <v>#VALUE!</v>
      </c>
      <c r="K4521" s="7" t="str">
        <f t="shared" si="560"/>
        <v/>
      </c>
      <c r="L4521" s="28" t="e">
        <f>C4521-'Instruções e período de cálculo'!$B$4</f>
        <v>#VALUE!</v>
      </c>
      <c r="M4521" s="28" t="e">
        <f>I4521-'Instruções e período de cálculo'!$B$5</f>
        <v>#VALUE!</v>
      </c>
      <c r="N4521" s="28" t="e">
        <f t="shared" si="565"/>
        <v>#VALUE!</v>
      </c>
      <c r="O4521" s="28" t="e">
        <f t="shared" si="566"/>
        <v>#VALUE!</v>
      </c>
      <c r="P4521" s="49" t="str">
        <f>IF('Cole CSV aqui'!B4520&lt;&gt;"",'Instruções e período de cálculo'!$B$5-'Instruções e período de cálculo'!$B$4+1,"")</f>
        <v/>
      </c>
      <c r="Q4521" s="28" t="str">
        <f>IF('Cole CSV aqui'!B4520&lt;&gt;"",P4521-N4521+O4521,"")</f>
        <v/>
      </c>
      <c r="R4521" s="7" t="str">
        <f t="shared" si="567"/>
        <v/>
      </c>
      <c r="S4521" s="32" t="e">
        <f>('Cole CSV aqui'!M4520-'Cole CSV aqui'!J4520)/(I4521-C4521)</f>
        <v>#VALUE!</v>
      </c>
      <c r="T4521" s="11" t="str">
        <f t="shared" si="561"/>
        <v/>
      </c>
      <c r="U4521" s="10" t="str">
        <f t="shared" si="562"/>
        <v/>
      </c>
      <c r="V4521" s="2"/>
      <c r="W4521" s="3"/>
      <c r="X4521" s="3"/>
    </row>
    <row r="4522" spans="1:24" s="1" customFormat="1" x14ac:dyDescent="0.25">
      <c r="A4522" s="5" t="str">
        <f>IF('Cole CSV aqui'!A4521&lt;&gt;"",'Cole CSV aqui'!A4521,"")</f>
        <v/>
      </c>
      <c r="B4522" s="5" t="str">
        <f>IF('Cole CSV aqui'!B4521&lt;&gt;"",'Cole CSV aqui'!B4521,"")</f>
        <v/>
      </c>
      <c r="C4522" s="6" t="str">
        <f>IF('Cole CSV aqui'!F4521&lt;&gt;"",'Cole CSV aqui'!F4521,"")</f>
        <v/>
      </c>
      <c r="D4522" s="6" t="str">
        <f>IF('Cole CSV aqui'!G4521&lt;&gt;"",'Cole CSV aqui'!G4521,"")</f>
        <v/>
      </c>
      <c r="E4522" s="35" t="str">
        <f>IF('Cole CSV aqui'!M4521&lt;&gt;"",'Cole CSV aqui'!M4521,"")</f>
        <v/>
      </c>
      <c r="F4522" s="35" t="str">
        <f>IF('Cole CSV aqui'!J4521&lt;&gt;"",'Cole CSV aqui'!J4521,"")</f>
        <v/>
      </c>
      <c r="G4522" s="35" t="str">
        <f t="shared" si="563"/>
        <v/>
      </c>
      <c r="H4522" s="7" t="str">
        <f>IF('Cole CSV aqui'!I4521="Anos ",'Cole CSV aqui'!H4521*365.25,"")&amp;IF('Cole CSV aqui'!I4521="Dias ",'Cole CSV aqui'!H4521,"")&amp;IF('Cole CSV aqui'!I4521="Meses ",'Cole CSV aqui'!H4521*30.5,"")</f>
        <v/>
      </c>
      <c r="I4522" s="6" t="str">
        <f>IF('Cole CSV aqui'!G4521&lt;&gt;"",C4522+H4522,"")</f>
        <v/>
      </c>
      <c r="J4522" s="28" t="e">
        <f t="shared" ca="1" si="564"/>
        <v>#VALUE!</v>
      </c>
      <c r="K4522" s="7" t="str">
        <f t="shared" si="560"/>
        <v/>
      </c>
      <c r="L4522" s="28" t="e">
        <f>C4522-'Instruções e período de cálculo'!$B$4</f>
        <v>#VALUE!</v>
      </c>
      <c r="M4522" s="28" t="e">
        <f>I4522-'Instruções e período de cálculo'!$B$5</f>
        <v>#VALUE!</v>
      </c>
      <c r="N4522" s="28" t="e">
        <f t="shared" si="565"/>
        <v>#VALUE!</v>
      </c>
      <c r="O4522" s="28" t="e">
        <f t="shared" si="566"/>
        <v>#VALUE!</v>
      </c>
      <c r="P4522" s="49" t="str">
        <f>IF('Cole CSV aqui'!B4521&lt;&gt;"",'Instruções e período de cálculo'!$B$5-'Instruções e período de cálculo'!$B$4+1,"")</f>
        <v/>
      </c>
      <c r="Q4522" s="28" t="str">
        <f>IF('Cole CSV aqui'!B4521&lt;&gt;"",P4522-N4522+O4522,"")</f>
        <v/>
      </c>
      <c r="R4522" s="7" t="str">
        <f t="shared" si="567"/>
        <v/>
      </c>
      <c r="S4522" s="32" t="e">
        <f>('Cole CSV aqui'!M4521-'Cole CSV aqui'!J4521)/(I4522-C4522)</f>
        <v>#VALUE!</v>
      </c>
      <c r="T4522" s="11" t="str">
        <f t="shared" si="561"/>
        <v/>
      </c>
      <c r="U4522" s="10" t="str">
        <f t="shared" si="562"/>
        <v/>
      </c>
      <c r="V4522" s="2"/>
      <c r="W4522" s="3"/>
      <c r="X4522" s="3"/>
    </row>
    <row r="4523" spans="1:24" s="1" customFormat="1" x14ac:dyDescent="0.25">
      <c r="A4523" s="5" t="str">
        <f>IF('Cole CSV aqui'!A4522&lt;&gt;"",'Cole CSV aqui'!A4522,"")</f>
        <v/>
      </c>
      <c r="B4523" s="5" t="str">
        <f>IF('Cole CSV aqui'!B4522&lt;&gt;"",'Cole CSV aqui'!B4522,"")</f>
        <v/>
      </c>
      <c r="C4523" s="6" t="str">
        <f>IF('Cole CSV aqui'!F4522&lt;&gt;"",'Cole CSV aqui'!F4522,"")</f>
        <v/>
      </c>
      <c r="D4523" s="6" t="str">
        <f>IF('Cole CSV aqui'!G4522&lt;&gt;"",'Cole CSV aqui'!G4522,"")</f>
        <v/>
      </c>
      <c r="E4523" s="35" t="str">
        <f>IF('Cole CSV aqui'!M4522&lt;&gt;"",'Cole CSV aqui'!M4522,"")</f>
        <v/>
      </c>
      <c r="F4523" s="35" t="str">
        <f>IF('Cole CSV aqui'!J4522&lt;&gt;"",'Cole CSV aqui'!J4522,"")</f>
        <v/>
      </c>
      <c r="G4523" s="35" t="str">
        <f t="shared" si="563"/>
        <v/>
      </c>
      <c r="H4523" s="7" t="str">
        <f>IF('Cole CSV aqui'!I4522="Anos ",'Cole CSV aqui'!H4522*365.25,"")&amp;IF('Cole CSV aqui'!I4522="Dias ",'Cole CSV aqui'!H4522,"")&amp;IF('Cole CSV aqui'!I4522="Meses ",'Cole CSV aqui'!H4522*30.5,"")</f>
        <v/>
      </c>
      <c r="I4523" s="6" t="str">
        <f>IF('Cole CSV aqui'!G4522&lt;&gt;"",C4523+H4523,"")</f>
        <v/>
      </c>
      <c r="J4523" s="28" t="e">
        <f t="shared" ca="1" si="564"/>
        <v>#VALUE!</v>
      </c>
      <c r="K4523" s="7" t="str">
        <f t="shared" si="560"/>
        <v/>
      </c>
      <c r="L4523" s="28" t="e">
        <f>C4523-'Instruções e período de cálculo'!$B$4</f>
        <v>#VALUE!</v>
      </c>
      <c r="M4523" s="28" t="e">
        <f>I4523-'Instruções e período de cálculo'!$B$5</f>
        <v>#VALUE!</v>
      </c>
      <c r="N4523" s="28" t="e">
        <f t="shared" si="565"/>
        <v>#VALUE!</v>
      </c>
      <c r="O4523" s="28" t="e">
        <f t="shared" si="566"/>
        <v>#VALUE!</v>
      </c>
      <c r="P4523" s="49" t="str">
        <f>IF('Cole CSV aqui'!B4522&lt;&gt;"",'Instruções e período de cálculo'!$B$5-'Instruções e período de cálculo'!$B$4+1,"")</f>
        <v/>
      </c>
      <c r="Q4523" s="28" t="str">
        <f>IF('Cole CSV aqui'!B4522&lt;&gt;"",P4523-N4523+O4523,"")</f>
        <v/>
      </c>
      <c r="R4523" s="7" t="str">
        <f t="shared" si="567"/>
        <v/>
      </c>
      <c r="S4523" s="32" t="e">
        <f>('Cole CSV aqui'!M4522-'Cole CSV aqui'!J4522)/(I4523-C4523)</f>
        <v>#VALUE!</v>
      </c>
      <c r="T4523" s="11" t="str">
        <f t="shared" si="561"/>
        <v/>
      </c>
      <c r="U4523" s="10" t="str">
        <f t="shared" si="562"/>
        <v/>
      </c>
      <c r="V4523" s="2"/>
      <c r="W4523" s="3"/>
      <c r="X4523" s="3"/>
    </row>
    <row r="4524" spans="1:24" s="1" customFormat="1" x14ac:dyDescent="0.25">
      <c r="A4524" s="5" t="str">
        <f>IF('Cole CSV aqui'!A4523&lt;&gt;"",'Cole CSV aqui'!A4523,"")</f>
        <v/>
      </c>
      <c r="B4524" s="5" t="str">
        <f>IF('Cole CSV aqui'!B4523&lt;&gt;"",'Cole CSV aqui'!B4523,"")</f>
        <v/>
      </c>
      <c r="C4524" s="6" t="str">
        <f>IF('Cole CSV aqui'!F4523&lt;&gt;"",'Cole CSV aqui'!F4523,"")</f>
        <v/>
      </c>
      <c r="D4524" s="6" t="str">
        <f>IF('Cole CSV aqui'!G4523&lt;&gt;"",'Cole CSV aqui'!G4523,"")</f>
        <v/>
      </c>
      <c r="E4524" s="35" t="str">
        <f>IF('Cole CSV aqui'!M4523&lt;&gt;"",'Cole CSV aqui'!M4523,"")</f>
        <v/>
      </c>
      <c r="F4524" s="35" t="str">
        <f>IF('Cole CSV aqui'!J4523&lt;&gt;"",'Cole CSV aqui'!J4523,"")</f>
        <v/>
      </c>
      <c r="G4524" s="35" t="str">
        <f t="shared" si="563"/>
        <v/>
      </c>
      <c r="H4524" s="7" t="str">
        <f>IF('Cole CSV aqui'!I4523="Anos ",'Cole CSV aqui'!H4523*365.25,"")&amp;IF('Cole CSV aqui'!I4523="Dias ",'Cole CSV aqui'!H4523,"")&amp;IF('Cole CSV aqui'!I4523="Meses ",'Cole CSV aqui'!H4523*30.5,"")</f>
        <v/>
      </c>
      <c r="I4524" s="6" t="str">
        <f>IF('Cole CSV aqui'!G4523&lt;&gt;"",C4524+H4524,"")</f>
        <v/>
      </c>
      <c r="J4524" s="28" t="e">
        <f t="shared" ca="1" si="564"/>
        <v>#VALUE!</v>
      </c>
      <c r="K4524" s="7" t="str">
        <f t="shared" si="560"/>
        <v/>
      </c>
      <c r="L4524" s="28" t="e">
        <f>C4524-'Instruções e período de cálculo'!$B$4</f>
        <v>#VALUE!</v>
      </c>
      <c r="M4524" s="28" t="e">
        <f>I4524-'Instruções e período de cálculo'!$B$5</f>
        <v>#VALUE!</v>
      </c>
      <c r="N4524" s="28" t="e">
        <f t="shared" si="565"/>
        <v>#VALUE!</v>
      </c>
      <c r="O4524" s="28" t="e">
        <f t="shared" si="566"/>
        <v>#VALUE!</v>
      </c>
      <c r="P4524" s="49" t="str">
        <f>IF('Cole CSV aqui'!B4523&lt;&gt;"",'Instruções e período de cálculo'!$B$5-'Instruções e período de cálculo'!$B$4+1,"")</f>
        <v/>
      </c>
      <c r="Q4524" s="28" t="str">
        <f>IF('Cole CSV aqui'!B4523&lt;&gt;"",P4524-N4524+O4524,"")</f>
        <v/>
      </c>
      <c r="R4524" s="7" t="str">
        <f t="shared" si="567"/>
        <v/>
      </c>
      <c r="S4524" s="32" t="e">
        <f>('Cole CSV aqui'!M4523-'Cole CSV aqui'!J4523)/(I4524-C4524)</f>
        <v>#VALUE!</v>
      </c>
      <c r="T4524" s="11" t="str">
        <f t="shared" si="561"/>
        <v/>
      </c>
      <c r="U4524" s="10" t="str">
        <f t="shared" si="562"/>
        <v/>
      </c>
      <c r="V4524" s="2"/>
      <c r="W4524" s="3"/>
      <c r="X4524" s="3"/>
    </row>
    <row r="4525" spans="1:24" s="1" customFormat="1" x14ac:dyDescent="0.25">
      <c r="A4525" s="5" t="str">
        <f>IF('Cole CSV aqui'!A4524&lt;&gt;"",'Cole CSV aqui'!A4524,"")</f>
        <v/>
      </c>
      <c r="B4525" s="5" t="str">
        <f>IF('Cole CSV aqui'!B4524&lt;&gt;"",'Cole CSV aqui'!B4524,"")</f>
        <v/>
      </c>
      <c r="C4525" s="6" t="str">
        <f>IF('Cole CSV aqui'!F4524&lt;&gt;"",'Cole CSV aqui'!F4524,"")</f>
        <v/>
      </c>
      <c r="D4525" s="6" t="str">
        <f>IF('Cole CSV aqui'!G4524&lt;&gt;"",'Cole CSV aqui'!G4524,"")</f>
        <v/>
      </c>
      <c r="E4525" s="35" t="str">
        <f>IF('Cole CSV aqui'!M4524&lt;&gt;"",'Cole CSV aqui'!M4524,"")</f>
        <v/>
      </c>
      <c r="F4525" s="35" t="str">
        <f>IF('Cole CSV aqui'!J4524&lt;&gt;"",'Cole CSV aqui'!J4524,"")</f>
        <v/>
      </c>
      <c r="G4525" s="35" t="str">
        <f t="shared" si="563"/>
        <v/>
      </c>
      <c r="H4525" s="7" t="str">
        <f>IF('Cole CSV aqui'!I4524="Anos ",'Cole CSV aqui'!H4524*365.25,"")&amp;IF('Cole CSV aqui'!I4524="Dias ",'Cole CSV aqui'!H4524,"")&amp;IF('Cole CSV aqui'!I4524="Meses ",'Cole CSV aqui'!H4524*30.5,"")</f>
        <v/>
      </c>
      <c r="I4525" s="6" t="str">
        <f>IF('Cole CSV aqui'!G4524&lt;&gt;"",C4525+H4525,"")</f>
        <v/>
      </c>
      <c r="J4525" s="28" t="e">
        <f t="shared" ca="1" si="564"/>
        <v>#VALUE!</v>
      </c>
      <c r="K4525" s="7" t="str">
        <f t="shared" si="560"/>
        <v/>
      </c>
      <c r="L4525" s="28" t="e">
        <f>C4525-'Instruções e período de cálculo'!$B$4</f>
        <v>#VALUE!</v>
      </c>
      <c r="M4525" s="28" t="e">
        <f>I4525-'Instruções e período de cálculo'!$B$5</f>
        <v>#VALUE!</v>
      </c>
      <c r="N4525" s="28" t="e">
        <f t="shared" si="565"/>
        <v>#VALUE!</v>
      </c>
      <c r="O4525" s="28" t="e">
        <f t="shared" si="566"/>
        <v>#VALUE!</v>
      </c>
      <c r="P4525" s="49" t="str">
        <f>IF('Cole CSV aqui'!B4524&lt;&gt;"",'Instruções e período de cálculo'!$B$5-'Instruções e período de cálculo'!$B$4+1,"")</f>
        <v/>
      </c>
      <c r="Q4525" s="28" t="str">
        <f>IF('Cole CSV aqui'!B4524&lt;&gt;"",P4525-N4525+O4525,"")</f>
        <v/>
      </c>
      <c r="R4525" s="7" t="str">
        <f t="shared" si="567"/>
        <v/>
      </c>
      <c r="S4525" s="32" t="e">
        <f>('Cole CSV aqui'!M4524-'Cole CSV aqui'!J4524)/(I4525-C4525)</f>
        <v>#VALUE!</v>
      </c>
      <c r="T4525" s="11" t="str">
        <f t="shared" si="561"/>
        <v/>
      </c>
      <c r="U4525" s="10" t="str">
        <f t="shared" si="562"/>
        <v/>
      </c>
      <c r="V4525" s="2"/>
      <c r="W4525" s="3"/>
      <c r="X4525" s="3"/>
    </row>
    <row r="4526" spans="1:24" s="1" customFormat="1" x14ac:dyDescent="0.25">
      <c r="A4526" s="5" t="str">
        <f>IF('Cole CSV aqui'!A4525&lt;&gt;"",'Cole CSV aqui'!A4525,"")</f>
        <v/>
      </c>
      <c r="B4526" s="5" t="str">
        <f>IF('Cole CSV aqui'!B4525&lt;&gt;"",'Cole CSV aqui'!B4525,"")</f>
        <v/>
      </c>
      <c r="C4526" s="6" t="str">
        <f>IF('Cole CSV aqui'!F4525&lt;&gt;"",'Cole CSV aqui'!F4525,"")</f>
        <v/>
      </c>
      <c r="D4526" s="6" t="str">
        <f>IF('Cole CSV aqui'!G4525&lt;&gt;"",'Cole CSV aqui'!G4525,"")</f>
        <v/>
      </c>
      <c r="E4526" s="35" t="str">
        <f>IF('Cole CSV aqui'!M4525&lt;&gt;"",'Cole CSV aqui'!M4525,"")</f>
        <v/>
      </c>
      <c r="F4526" s="35" t="str">
        <f>IF('Cole CSV aqui'!J4525&lt;&gt;"",'Cole CSV aqui'!J4525,"")</f>
        <v/>
      </c>
      <c r="G4526" s="35" t="str">
        <f t="shared" si="563"/>
        <v/>
      </c>
      <c r="H4526" s="7" t="str">
        <f>IF('Cole CSV aqui'!I4525="Anos ",'Cole CSV aqui'!H4525*365.25,"")&amp;IF('Cole CSV aqui'!I4525="Dias ",'Cole CSV aqui'!H4525,"")&amp;IF('Cole CSV aqui'!I4525="Meses ",'Cole CSV aqui'!H4525*30.5,"")</f>
        <v/>
      </c>
      <c r="I4526" s="6" t="str">
        <f>IF('Cole CSV aqui'!G4525&lt;&gt;"",C4526+H4526,"")</f>
        <v/>
      </c>
      <c r="J4526" s="28" t="e">
        <f t="shared" ca="1" si="564"/>
        <v>#VALUE!</v>
      </c>
      <c r="K4526" s="7" t="str">
        <f t="shared" si="560"/>
        <v/>
      </c>
      <c r="L4526" s="28" t="e">
        <f>C4526-'Instruções e período de cálculo'!$B$4</f>
        <v>#VALUE!</v>
      </c>
      <c r="M4526" s="28" t="e">
        <f>I4526-'Instruções e período de cálculo'!$B$5</f>
        <v>#VALUE!</v>
      </c>
      <c r="N4526" s="28" t="e">
        <f t="shared" si="565"/>
        <v>#VALUE!</v>
      </c>
      <c r="O4526" s="28" t="e">
        <f t="shared" si="566"/>
        <v>#VALUE!</v>
      </c>
      <c r="P4526" s="49" t="str">
        <f>IF('Cole CSV aqui'!B4525&lt;&gt;"",'Instruções e período de cálculo'!$B$5-'Instruções e período de cálculo'!$B$4+1,"")</f>
        <v/>
      </c>
      <c r="Q4526" s="28" t="str">
        <f>IF('Cole CSV aqui'!B4525&lt;&gt;"",P4526-N4526+O4526,"")</f>
        <v/>
      </c>
      <c r="R4526" s="7" t="str">
        <f t="shared" si="567"/>
        <v/>
      </c>
      <c r="S4526" s="32" t="e">
        <f>('Cole CSV aqui'!M4525-'Cole CSV aqui'!J4525)/(I4526-C4526)</f>
        <v>#VALUE!</v>
      </c>
      <c r="T4526" s="11" t="str">
        <f t="shared" si="561"/>
        <v/>
      </c>
      <c r="U4526" s="10" t="str">
        <f t="shared" si="562"/>
        <v/>
      </c>
      <c r="V4526" s="2"/>
      <c r="W4526" s="3"/>
      <c r="X4526" s="3"/>
    </row>
    <row r="4527" spans="1:24" s="1" customFormat="1" x14ac:dyDescent="0.25">
      <c r="A4527" s="5" t="str">
        <f>IF('Cole CSV aqui'!A4526&lt;&gt;"",'Cole CSV aqui'!A4526,"")</f>
        <v/>
      </c>
      <c r="B4527" s="5" t="str">
        <f>IF('Cole CSV aqui'!B4526&lt;&gt;"",'Cole CSV aqui'!B4526,"")</f>
        <v/>
      </c>
      <c r="C4527" s="6" t="str">
        <f>IF('Cole CSV aqui'!F4526&lt;&gt;"",'Cole CSV aqui'!F4526,"")</f>
        <v/>
      </c>
      <c r="D4527" s="6" t="str">
        <f>IF('Cole CSV aqui'!G4526&lt;&gt;"",'Cole CSV aqui'!G4526,"")</f>
        <v/>
      </c>
      <c r="E4527" s="35" t="str">
        <f>IF('Cole CSV aqui'!M4526&lt;&gt;"",'Cole CSV aqui'!M4526,"")</f>
        <v/>
      </c>
      <c r="F4527" s="35" t="str">
        <f>IF('Cole CSV aqui'!J4526&lt;&gt;"",'Cole CSV aqui'!J4526,"")</f>
        <v/>
      </c>
      <c r="G4527" s="35" t="str">
        <f t="shared" si="563"/>
        <v/>
      </c>
      <c r="H4527" s="7" t="str">
        <f>IF('Cole CSV aqui'!I4526="Anos ",'Cole CSV aqui'!H4526*365.25,"")&amp;IF('Cole CSV aqui'!I4526="Dias ",'Cole CSV aqui'!H4526,"")&amp;IF('Cole CSV aqui'!I4526="Meses ",'Cole CSV aqui'!H4526*30.5,"")</f>
        <v/>
      </c>
      <c r="I4527" s="6" t="str">
        <f>IF('Cole CSV aqui'!G4526&lt;&gt;"",C4527+H4527,"")</f>
        <v/>
      </c>
      <c r="J4527" s="28" t="e">
        <f t="shared" ca="1" si="564"/>
        <v>#VALUE!</v>
      </c>
      <c r="K4527" s="7" t="str">
        <f t="shared" si="560"/>
        <v/>
      </c>
      <c r="L4527" s="28" t="e">
        <f>C4527-'Instruções e período de cálculo'!$B$4</f>
        <v>#VALUE!</v>
      </c>
      <c r="M4527" s="28" t="e">
        <f>I4527-'Instruções e período de cálculo'!$B$5</f>
        <v>#VALUE!</v>
      </c>
      <c r="N4527" s="28" t="e">
        <f t="shared" si="565"/>
        <v>#VALUE!</v>
      </c>
      <c r="O4527" s="28" t="e">
        <f t="shared" si="566"/>
        <v>#VALUE!</v>
      </c>
      <c r="P4527" s="49" t="str">
        <f>IF('Cole CSV aqui'!B4526&lt;&gt;"",'Instruções e período de cálculo'!$B$5-'Instruções e período de cálculo'!$B$4+1,"")</f>
        <v/>
      </c>
      <c r="Q4527" s="28" t="str">
        <f>IF('Cole CSV aqui'!B4526&lt;&gt;"",P4527-N4527+O4527,"")</f>
        <v/>
      </c>
      <c r="R4527" s="7" t="str">
        <f t="shared" si="567"/>
        <v/>
      </c>
      <c r="S4527" s="32" t="e">
        <f>('Cole CSV aqui'!M4526-'Cole CSV aqui'!J4526)/(I4527-C4527)</f>
        <v>#VALUE!</v>
      </c>
      <c r="T4527" s="11" t="str">
        <f t="shared" si="561"/>
        <v/>
      </c>
      <c r="U4527" s="10" t="str">
        <f t="shared" si="562"/>
        <v/>
      </c>
      <c r="V4527" s="2"/>
      <c r="W4527" s="3"/>
      <c r="X4527" s="3"/>
    </row>
    <row r="4528" spans="1:24" s="1" customFormat="1" x14ac:dyDescent="0.25">
      <c r="A4528" s="5" t="str">
        <f>IF('Cole CSV aqui'!A4527&lt;&gt;"",'Cole CSV aqui'!A4527,"")</f>
        <v/>
      </c>
      <c r="B4528" s="5" t="str">
        <f>IF('Cole CSV aqui'!B4527&lt;&gt;"",'Cole CSV aqui'!B4527,"")</f>
        <v/>
      </c>
      <c r="C4528" s="6" t="str">
        <f>IF('Cole CSV aqui'!F4527&lt;&gt;"",'Cole CSV aqui'!F4527,"")</f>
        <v/>
      </c>
      <c r="D4528" s="6" t="str">
        <f>IF('Cole CSV aqui'!G4527&lt;&gt;"",'Cole CSV aqui'!G4527,"")</f>
        <v/>
      </c>
      <c r="E4528" s="35" t="str">
        <f>IF('Cole CSV aqui'!M4527&lt;&gt;"",'Cole CSV aqui'!M4527,"")</f>
        <v/>
      </c>
      <c r="F4528" s="35" t="str">
        <f>IF('Cole CSV aqui'!J4527&lt;&gt;"",'Cole CSV aqui'!J4527,"")</f>
        <v/>
      </c>
      <c r="G4528" s="35" t="str">
        <f t="shared" si="563"/>
        <v/>
      </c>
      <c r="H4528" s="7" t="str">
        <f>IF('Cole CSV aqui'!I4527="Anos ",'Cole CSV aqui'!H4527*365.25,"")&amp;IF('Cole CSV aqui'!I4527="Dias ",'Cole CSV aqui'!H4527,"")&amp;IF('Cole CSV aqui'!I4527="Meses ",'Cole CSV aqui'!H4527*30.5,"")</f>
        <v/>
      </c>
      <c r="I4528" s="6" t="str">
        <f>IF('Cole CSV aqui'!G4527&lt;&gt;"",C4528+H4528,"")</f>
        <v/>
      </c>
      <c r="J4528" s="28" t="e">
        <f t="shared" ca="1" si="564"/>
        <v>#VALUE!</v>
      </c>
      <c r="K4528" s="7" t="str">
        <f t="shared" si="560"/>
        <v/>
      </c>
      <c r="L4528" s="28" t="e">
        <f>C4528-'Instruções e período de cálculo'!$B$4</f>
        <v>#VALUE!</v>
      </c>
      <c r="M4528" s="28" t="e">
        <f>I4528-'Instruções e período de cálculo'!$B$5</f>
        <v>#VALUE!</v>
      </c>
      <c r="N4528" s="28" t="e">
        <f t="shared" si="565"/>
        <v>#VALUE!</v>
      </c>
      <c r="O4528" s="28" t="e">
        <f t="shared" si="566"/>
        <v>#VALUE!</v>
      </c>
      <c r="P4528" s="49" t="str">
        <f>IF('Cole CSV aqui'!B4527&lt;&gt;"",'Instruções e período de cálculo'!$B$5-'Instruções e período de cálculo'!$B$4+1,"")</f>
        <v/>
      </c>
      <c r="Q4528" s="28" t="str">
        <f>IF('Cole CSV aqui'!B4527&lt;&gt;"",P4528-N4528+O4528,"")</f>
        <v/>
      </c>
      <c r="R4528" s="7" t="str">
        <f t="shared" si="567"/>
        <v/>
      </c>
      <c r="S4528" s="32" t="e">
        <f>('Cole CSV aqui'!M4527-'Cole CSV aqui'!J4527)/(I4528-C4528)</f>
        <v>#VALUE!</v>
      </c>
      <c r="T4528" s="11" t="str">
        <f t="shared" si="561"/>
        <v/>
      </c>
      <c r="U4528" s="10" t="str">
        <f t="shared" si="562"/>
        <v/>
      </c>
      <c r="V4528" s="2"/>
      <c r="W4528" s="3"/>
      <c r="X4528" s="3"/>
    </row>
    <row r="4529" spans="1:24" s="1" customFormat="1" x14ac:dyDescent="0.25">
      <c r="A4529" s="5" t="str">
        <f>IF('Cole CSV aqui'!A4528&lt;&gt;"",'Cole CSV aqui'!A4528,"")</f>
        <v/>
      </c>
      <c r="B4529" s="5" t="str">
        <f>IF('Cole CSV aqui'!B4528&lt;&gt;"",'Cole CSV aqui'!B4528,"")</f>
        <v/>
      </c>
      <c r="C4529" s="6" t="str">
        <f>IF('Cole CSV aqui'!F4528&lt;&gt;"",'Cole CSV aqui'!F4528,"")</f>
        <v/>
      </c>
      <c r="D4529" s="6" t="str">
        <f>IF('Cole CSV aqui'!G4528&lt;&gt;"",'Cole CSV aqui'!G4528,"")</f>
        <v/>
      </c>
      <c r="E4529" s="35" t="str">
        <f>IF('Cole CSV aqui'!M4528&lt;&gt;"",'Cole CSV aqui'!M4528,"")</f>
        <v/>
      </c>
      <c r="F4529" s="35" t="str">
        <f>IF('Cole CSV aqui'!J4528&lt;&gt;"",'Cole CSV aqui'!J4528,"")</f>
        <v/>
      </c>
      <c r="G4529" s="35" t="str">
        <f t="shared" si="563"/>
        <v/>
      </c>
      <c r="H4529" s="7" t="str">
        <f>IF('Cole CSV aqui'!I4528="Anos ",'Cole CSV aqui'!H4528*365.25,"")&amp;IF('Cole CSV aqui'!I4528="Dias ",'Cole CSV aqui'!H4528,"")&amp;IF('Cole CSV aqui'!I4528="Meses ",'Cole CSV aqui'!H4528*30.5,"")</f>
        <v/>
      </c>
      <c r="I4529" s="6" t="str">
        <f>IF('Cole CSV aqui'!G4528&lt;&gt;"",C4529+H4529,"")</f>
        <v/>
      </c>
      <c r="J4529" s="28" t="e">
        <f t="shared" ca="1" si="564"/>
        <v>#VALUE!</v>
      </c>
      <c r="K4529" s="7" t="str">
        <f t="shared" si="560"/>
        <v/>
      </c>
      <c r="L4529" s="28" t="e">
        <f>C4529-'Instruções e período de cálculo'!$B$4</f>
        <v>#VALUE!</v>
      </c>
      <c r="M4529" s="28" t="e">
        <f>I4529-'Instruções e período de cálculo'!$B$5</f>
        <v>#VALUE!</v>
      </c>
      <c r="N4529" s="28" t="e">
        <f t="shared" si="565"/>
        <v>#VALUE!</v>
      </c>
      <c r="O4529" s="28" t="e">
        <f t="shared" si="566"/>
        <v>#VALUE!</v>
      </c>
      <c r="P4529" s="49" t="str">
        <f>IF('Cole CSV aqui'!B4528&lt;&gt;"",'Instruções e período de cálculo'!$B$5-'Instruções e período de cálculo'!$B$4+1,"")</f>
        <v/>
      </c>
      <c r="Q4529" s="28" t="str">
        <f>IF('Cole CSV aqui'!B4528&lt;&gt;"",P4529-N4529+O4529,"")</f>
        <v/>
      </c>
      <c r="R4529" s="7" t="str">
        <f t="shared" si="567"/>
        <v/>
      </c>
      <c r="S4529" s="32" t="e">
        <f>('Cole CSV aqui'!M4528-'Cole CSV aqui'!J4528)/(I4529-C4529)</f>
        <v>#VALUE!</v>
      </c>
      <c r="T4529" s="11" t="str">
        <f t="shared" si="561"/>
        <v/>
      </c>
      <c r="U4529" s="10" t="str">
        <f t="shared" si="562"/>
        <v/>
      </c>
      <c r="V4529" s="2"/>
      <c r="W4529" s="3"/>
      <c r="X4529" s="3"/>
    </row>
    <row r="4530" spans="1:24" s="1" customFormat="1" x14ac:dyDescent="0.25">
      <c r="A4530" s="5" t="str">
        <f>IF('Cole CSV aqui'!A4529&lt;&gt;"",'Cole CSV aqui'!A4529,"")</f>
        <v/>
      </c>
      <c r="B4530" s="5" t="str">
        <f>IF('Cole CSV aqui'!B4529&lt;&gt;"",'Cole CSV aqui'!B4529,"")</f>
        <v/>
      </c>
      <c r="C4530" s="6" t="str">
        <f>IF('Cole CSV aqui'!F4529&lt;&gt;"",'Cole CSV aqui'!F4529,"")</f>
        <v/>
      </c>
      <c r="D4530" s="6" t="str">
        <f>IF('Cole CSV aqui'!G4529&lt;&gt;"",'Cole CSV aqui'!G4529,"")</f>
        <v/>
      </c>
      <c r="E4530" s="35" t="str">
        <f>IF('Cole CSV aqui'!M4529&lt;&gt;"",'Cole CSV aqui'!M4529,"")</f>
        <v/>
      </c>
      <c r="F4530" s="35" t="str">
        <f>IF('Cole CSV aqui'!J4529&lt;&gt;"",'Cole CSV aqui'!J4529,"")</f>
        <v/>
      </c>
      <c r="G4530" s="35" t="str">
        <f t="shared" si="563"/>
        <v/>
      </c>
      <c r="H4530" s="7" t="str">
        <f>IF('Cole CSV aqui'!I4529="Anos ",'Cole CSV aqui'!H4529*365.25,"")&amp;IF('Cole CSV aqui'!I4529="Dias ",'Cole CSV aqui'!H4529,"")&amp;IF('Cole CSV aqui'!I4529="Meses ",'Cole CSV aqui'!H4529*30.5,"")</f>
        <v/>
      </c>
      <c r="I4530" s="6" t="str">
        <f>IF('Cole CSV aqui'!G4529&lt;&gt;"",C4530+H4530,"")</f>
        <v/>
      </c>
      <c r="J4530" s="28" t="e">
        <f t="shared" ca="1" si="564"/>
        <v>#VALUE!</v>
      </c>
      <c r="K4530" s="7" t="str">
        <f t="shared" si="560"/>
        <v/>
      </c>
      <c r="L4530" s="28" t="e">
        <f>C4530-'Instruções e período de cálculo'!$B$4</f>
        <v>#VALUE!</v>
      </c>
      <c r="M4530" s="28" t="e">
        <f>I4530-'Instruções e período de cálculo'!$B$5</f>
        <v>#VALUE!</v>
      </c>
      <c r="N4530" s="28" t="e">
        <f t="shared" si="565"/>
        <v>#VALUE!</v>
      </c>
      <c r="O4530" s="28" t="e">
        <f t="shared" si="566"/>
        <v>#VALUE!</v>
      </c>
      <c r="P4530" s="49" t="str">
        <f>IF('Cole CSV aqui'!B4529&lt;&gt;"",'Instruções e período de cálculo'!$B$5-'Instruções e período de cálculo'!$B$4+1,"")</f>
        <v/>
      </c>
      <c r="Q4530" s="28" t="str">
        <f>IF('Cole CSV aqui'!B4529&lt;&gt;"",P4530-N4530+O4530,"")</f>
        <v/>
      </c>
      <c r="R4530" s="7" t="str">
        <f t="shared" si="567"/>
        <v/>
      </c>
      <c r="S4530" s="32" t="e">
        <f>('Cole CSV aqui'!M4529-'Cole CSV aqui'!J4529)/(I4530-C4530)</f>
        <v>#VALUE!</v>
      </c>
      <c r="T4530" s="11" t="str">
        <f t="shared" si="561"/>
        <v/>
      </c>
      <c r="U4530" s="10" t="str">
        <f t="shared" si="562"/>
        <v/>
      </c>
      <c r="V4530" s="2"/>
      <c r="W4530" s="3"/>
      <c r="X4530" s="3"/>
    </row>
    <row r="4531" spans="1:24" s="1" customFormat="1" x14ac:dyDescent="0.25">
      <c r="A4531" s="5" t="str">
        <f>IF('Cole CSV aqui'!A4530&lt;&gt;"",'Cole CSV aqui'!A4530,"")</f>
        <v/>
      </c>
      <c r="B4531" s="5" t="str">
        <f>IF('Cole CSV aqui'!B4530&lt;&gt;"",'Cole CSV aqui'!B4530,"")</f>
        <v/>
      </c>
      <c r="C4531" s="6" t="str">
        <f>IF('Cole CSV aqui'!F4530&lt;&gt;"",'Cole CSV aqui'!F4530,"")</f>
        <v/>
      </c>
      <c r="D4531" s="6" t="str">
        <f>IF('Cole CSV aqui'!G4530&lt;&gt;"",'Cole CSV aqui'!G4530,"")</f>
        <v/>
      </c>
      <c r="E4531" s="35" t="str">
        <f>IF('Cole CSV aqui'!M4530&lt;&gt;"",'Cole CSV aqui'!M4530,"")</f>
        <v/>
      </c>
      <c r="F4531" s="35" t="str">
        <f>IF('Cole CSV aqui'!J4530&lt;&gt;"",'Cole CSV aqui'!J4530,"")</f>
        <v/>
      </c>
      <c r="G4531" s="35" t="str">
        <f t="shared" si="563"/>
        <v/>
      </c>
      <c r="H4531" s="7" t="str">
        <f>IF('Cole CSV aqui'!I4530="Anos ",'Cole CSV aqui'!H4530*365.25,"")&amp;IF('Cole CSV aqui'!I4530="Dias ",'Cole CSV aqui'!H4530,"")&amp;IF('Cole CSV aqui'!I4530="Meses ",'Cole CSV aqui'!H4530*30.5,"")</f>
        <v/>
      </c>
      <c r="I4531" s="6" t="str">
        <f>IF('Cole CSV aqui'!G4530&lt;&gt;"",C4531+H4531,"")</f>
        <v/>
      </c>
      <c r="J4531" s="28" t="e">
        <f t="shared" ca="1" si="564"/>
        <v>#VALUE!</v>
      </c>
      <c r="K4531" s="7" t="str">
        <f t="shared" si="560"/>
        <v/>
      </c>
      <c r="L4531" s="28" t="e">
        <f>C4531-'Instruções e período de cálculo'!$B$4</f>
        <v>#VALUE!</v>
      </c>
      <c r="M4531" s="28" t="e">
        <f>I4531-'Instruções e período de cálculo'!$B$5</f>
        <v>#VALUE!</v>
      </c>
      <c r="N4531" s="28" t="e">
        <f t="shared" si="565"/>
        <v>#VALUE!</v>
      </c>
      <c r="O4531" s="28" t="e">
        <f t="shared" si="566"/>
        <v>#VALUE!</v>
      </c>
      <c r="P4531" s="49" t="str">
        <f>IF('Cole CSV aqui'!B4530&lt;&gt;"",'Instruções e período de cálculo'!$B$5-'Instruções e período de cálculo'!$B$4+1,"")</f>
        <v/>
      </c>
      <c r="Q4531" s="28" t="str">
        <f>IF('Cole CSV aqui'!B4530&lt;&gt;"",P4531-N4531+O4531,"")</f>
        <v/>
      </c>
      <c r="R4531" s="7" t="str">
        <f t="shared" si="567"/>
        <v/>
      </c>
      <c r="S4531" s="32" t="e">
        <f>('Cole CSV aqui'!M4530-'Cole CSV aqui'!J4530)/(I4531-C4531)</f>
        <v>#VALUE!</v>
      </c>
      <c r="T4531" s="11" t="str">
        <f t="shared" si="561"/>
        <v/>
      </c>
      <c r="U4531" s="10" t="str">
        <f t="shared" si="562"/>
        <v/>
      </c>
      <c r="V4531" s="2"/>
      <c r="W4531" s="3"/>
      <c r="X4531" s="3"/>
    </row>
    <row r="4532" spans="1:24" s="1" customFormat="1" x14ac:dyDescent="0.25">
      <c r="A4532" s="5" t="str">
        <f>IF('Cole CSV aqui'!A4531&lt;&gt;"",'Cole CSV aqui'!A4531,"")</f>
        <v/>
      </c>
      <c r="B4532" s="5" t="str">
        <f>IF('Cole CSV aqui'!B4531&lt;&gt;"",'Cole CSV aqui'!B4531,"")</f>
        <v/>
      </c>
      <c r="C4532" s="6" t="str">
        <f>IF('Cole CSV aqui'!F4531&lt;&gt;"",'Cole CSV aqui'!F4531,"")</f>
        <v/>
      </c>
      <c r="D4532" s="6" t="str">
        <f>IF('Cole CSV aqui'!G4531&lt;&gt;"",'Cole CSV aqui'!G4531,"")</f>
        <v/>
      </c>
      <c r="E4532" s="35" t="str">
        <f>IF('Cole CSV aqui'!M4531&lt;&gt;"",'Cole CSV aqui'!M4531,"")</f>
        <v/>
      </c>
      <c r="F4532" s="35" t="str">
        <f>IF('Cole CSV aqui'!J4531&lt;&gt;"",'Cole CSV aqui'!J4531,"")</f>
        <v/>
      </c>
      <c r="G4532" s="35" t="str">
        <f t="shared" si="563"/>
        <v/>
      </c>
      <c r="H4532" s="7" t="str">
        <f>IF('Cole CSV aqui'!I4531="Anos ",'Cole CSV aqui'!H4531*365.25,"")&amp;IF('Cole CSV aqui'!I4531="Dias ",'Cole CSV aqui'!H4531,"")&amp;IF('Cole CSV aqui'!I4531="Meses ",'Cole CSV aqui'!H4531*30.5,"")</f>
        <v/>
      </c>
      <c r="I4532" s="6" t="str">
        <f>IF('Cole CSV aqui'!G4531&lt;&gt;"",C4532+H4532,"")</f>
        <v/>
      </c>
      <c r="J4532" s="28" t="e">
        <f t="shared" ca="1" si="564"/>
        <v>#VALUE!</v>
      </c>
      <c r="K4532" s="7" t="str">
        <f t="shared" si="560"/>
        <v/>
      </c>
      <c r="L4532" s="28" t="e">
        <f>C4532-'Instruções e período de cálculo'!$B$4</f>
        <v>#VALUE!</v>
      </c>
      <c r="M4532" s="28" t="e">
        <f>I4532-'Instruções e período de cálculo'!$B$5</f>
        <v>#VALUE!</v>
      </c>
      <c r="N4532" s="28" t="e">
        <f t="shared" si="565"/>
        <v>#VALUE!</v>
      </c>
      <c r="O4532" s="28" t="e">
        <f t="shared" si="566"/>
        <v>#VALUE!</v>
      </c>
      <c r="P4532" s="49" t="str">
        <f>IF('Cole CSV aqui'!B4531&lt;&gt;"",'Instruções e período de cálculo'!$B$5-'Instruções e período de cálculo'!$B$4+1,"")</f>
        <v/>
      </c>
      <c r="Q4532" s="28" t="str">
        <f>IF('Cole CSV aqui'!B4531&lt;&gt;"",P4532-N4532+O4532,"")</f>
        <v/>
      </c>
      <c r="R4532" s="7" t="str">
        <f t="shared" si="567"/>
        <v/>
      </c>
      <c r="S4532" s="32" t="e">
        <f>('Cole CSV aqui'!M4531-'Cole CSV aqui'!J4531)/(I4532-C4532)</f>
        <v>#VALUE!</v>
      </c>
      <c r="T4532" s="11" t="str">
        <f t="shared" si="561"/>
        <v/>
      </c>
      <c r="U4532" s="10" t="str">
        <f t="shared" si="562"/>
        <v/>
      </c>
      <c r="V4532" s="2"/>
      <c r="W4532" s="3"/>
      <c r="X4532" s="3"/>
    </row>
    <row r="4533" spans="1:24" s="1" customFormat="1" x14ac:dyDescent="0.25">
      <c r="A4533" s="5" t="str">
        <f>IF('Cole CSV aqui'!A4532&lt;&gt;"",'Cole CSV aqui'!A4532,"")</f>
        <v/>
      </c>
      <c r="B4533" s="5" t="str">
        <f>IF('Cole CSV aqui'!B4532&lt;&gt;"",'Cole CSV aqui'!B4532,"")</f>
        <v/>
      </c>
      <c r="C4533" s="6" t="str">
        <f>IF('Cole CSV aqui'!F4532&lt;&gt;"",'Cole CSV aqui'!F4532,"")</f>
        <v/>
      </c>
      <c r="D4533" s="6" t="str">
        <f>IF('Cole CSV aqui'!G4532&lt;&gt;"",'Cole CSV aqui'!G4532,"")</f>
        <v/>
      </c>
      <c r="E4533" s="35" t="str">
        <f>IF('Cole CSV aqui'!M4532&lt;&gt;"",'Cole CSV aqui'!M4532,"")</f>
        <v/>
      </c>
      <c r="F4533" s="35" t="str">
        <f>IF('Cole CSV aqui'!J4532&lt;&gt;"",'Cole CSV aqui'!J4532,"")</f>
        <v/>
      </c>
      <c r="G4533" s="35" t="str">
        <f t="shared" si="563"/>
        <v/>
      </c>
      <c r="H4533" s="7" t="str">
        <f>IF('Cole CSV aqui'!I4532="Anos ",'Cole CSV aqui'!H4532*365.25,"")&amp;IF('Cole CSV aqui'!I4532="Dias ",'Cole CSV aqui'!H4532,"")&amp;IF('Cole CSV aqui'!I4532="Meses ",'Cole CSV aqui'!H4532*30.5,"")</f>
        <v/>
      </c>
      <c r="I4533" s="6" t="str">
        <f>IF('Cole CSV aqui'!G4532&lt;&gt;"",C4533+H4533,"")</f>
        <v/>
      </c>
      <c r="J4533" s="28" t="e">
        <f t="shared" ca="1" si="564"/>
        <v>#VALUE!</v>
      </c>
      <c r="K4533" s="7" t="str">
        <f t="shared" si="560"/>
        <v/>
      </c>
      <c r="L4533" s="28" t="e">
        <f>C4533-'Instruções e período de cálculo'!$B$4</f>
        <v>#VALUE!</v>
      </c>
      <c r="M4533" s="28" t="e">
        <f>I4533-'Instruções e período de cálculo'!$B$5</f>
        <v>#VALUE!</v>
      </c>
      <c r="N4533" s="28" t="e">
        <f t="shared" si="565"/>
        <v>#VALUE!</v>
      </c>
      <c r="O4533" s="28" t="e">
        <f t="shared" si="566"/>
        <v>#VALUE!</v>
      </c>
      <c r="P4533" s="49" t="str">
        <f>IF('Cole CSV aqui'!B4532&lt;&gt;"",'Instruções e período de cálculo'!$B$5-'Instruções e período de cálculo'!$B$4+1,"")</f>
        <v/>
      </c>
      <c r="Q4533" s="28" t="str">
        <f>IF('Cole CSV aqui'!B4532&lt;&gt;"",P4533-N4533+O4533,"")</f>
        <v/>
      </c>
      <c r="R4533" s="7" t="str">
        <f t="shared" si="567"/>
        <v/>
      </c>
      <c r="S4533" s="32" t="e">
        <f>('Cole CSV aqui'!M4532-'Cole CSV aqui'!J4532)/(I4533-C4533)</f>
        <v>#VALUE!</v>
      </c>
      <c r="T4533" s="11" t="str">
        <f t="shared" si="561"/>
        <v/>
      </c>
      <c r="U4533" s="10" t="str">
        <f t="shared" si="562"/>
        <v/>
      </c>
      <c r="V4533" s="2"/>
      <c r="W4533" s="3"/>
      <c r="X4533" s="3"/>
    </row>
    <row r="4534" spans="1:24" s="1" customFormat="1" x14ac:dyDescent="0.25">
      <c r="A4534" s="5" t="str">
        <f>IF('Cole CSV aqui'!A4533&lt;&gt;"",'Cole CSV aqui'!A4533,"")</f>
        <v/>
      </c>
      <c r="B4534" s="5" t="str">
        <f>IF('Cole CSV aqui'!B4533&lt;&gt;"",'Cole CSV aqui'!B4533,"")</f>
        <v/>
      </c>
      <c r="C4534" s="6" t="str">
        <f>IF('Cole CSV aqui'!F4533&lt;&gt;"",'Cole CSV aqui'!F4533,"")</f>
        <v/>
      </c>
      <c r="D4534" s="6" t="str">
        <f>IF('Cole CSV aqui'!G4533&lt;&gt;"",'Cole CSV aqui'!G4533,"")</f>
        <v/>
      </c>
      <c r="E4534" s="35" t="str">
        <f>IF('Cole CSV aqui'!M4533&lt;&gt;"",'Cole CSV aqui'!M4533,"")</f>
        <v/>
      </c>
      <c r="F4534" s="35" t="str">
        <f>IF('Cole CSV aqui'!J4533&lt;&gt;"",'Cole CSV aqui'!J4533,"")</f>
        <v/>
      </c>
      <c r="G4534" s="35" t="str">
        <f t="shared" si="563"/>
        <v/>
      </c>
      <c r="H4534" s="7" t="str">
        <f>IF('Cole CSV aqui'!I4533="Anos ",'Cole CSV aqui'!H4533*365.25,"")&amp;IF('Cole CSV aqui'!I4533="Dias ",'Cole CSV aqui'!H4533,"")&amp;IF('Cole CSV aqui'!I4533="Meses ",'Cole CSV aqui'!H4533*30.5,"")</f>
        <v/>
      </c>
      <c r="I4534" s="6" t="str">
        <f>IF('Cole CSV aqui'!G4533&lt;&gt;"",C4534+H4534,"")</f>
        <v/>
      </c>
      <c r="J4534" s="28" t="e">
        <f t="shared" ca="1" si="564"/>
        <v>#VALUE!</v>
      </c>
      <c r="K4534" s="7" t="str">
        <f t="shared" si="560"/>
        <v/>
      </c>
      <c r="L4534" s="28" t="e">
        <f>C4534-'Instruções e período de cálculo'!$B$4</f>
        <v>#VALUE!</v>
      </c>
      <c r="M4534" s="28" t="e">
        <f>I4534-'Instruções e período de cálculo'!$B$5</f>
        <v>#VALUE!</v>
      </c>
      <c r="N4534" s="28" t="e">
        <f t="shared" si="565"/>
        <v>#VALUE!</v>
      </c>
      <c r="O4534" s="28" t="e">
        <f t="shared" si="566"/>
        <v>#VALUE!</v>
      </c>
      <c r="P4534" s="49" t="str">
        <f>IF('Cole CSV aqui'!B4533&lt;&gt;"",'Instruções e período de cálculo'!$B$5-'Instruções e período de cálculo'!$B$4+1,"")</f>
        <v/>
      </c>
      <c r="Q4534" s="28" t="str">
        <f>IF('Cole CSV aqui'!B4533&lt;&gt;"",P4534-N4534+O4534,"")</f>
        <v/>
      </c>
      <c r="R4534" s="7" t="str">
        <f t="shared" si="567"/>
        <v/>
      </c>
      <c r="S4534" s="32" t="e">
        <f>('Cole CSV aqui'!M4533-'Cole CSV aqui'!J4533)/(I4534-C4534)</f>
        <v>#VALUE!</v>
      </c>
      <c r="T4534" s="11" t="str">
        <f t="shared" si="561"/>
        <v/>
      </c>
      <c r="U4534" s="10" t="str">
        <f t="shared" si="562"/>
        <v/>
      </c>
      <c r="V4534" s="2"/>
      <c r="W4534" s="3"/>
      <c r="X4534" s="3"/>
    </row>
    <row r="4535" spans="1:24" s="1" customFormat="1" x14ac:dyDescent="0.25">
      <c r="A4535" s="5" t="str">
        <f>IF('Cole CSV aqui'!A4534&lt;&gt;"",'Cole CSV aqui'!A4534,"")</f>
        <v/>
      </c>
      <c r="B4535" s="5" t="str">
        <f>IF('Cole CSV aqui'!B4534&lt;&gt;"",'Cole CSV aqui'!B4534,"")</f>
        <v/>
      </c>
      <c r="C4535" s="6" t="str">
        <f>IF('Cole CSV aqui'!F4534&lt;&gt;"",'Cole CSV aqui'!F4534,"")</f>
        <v/>
      </c>
      <c r="D4535" s="6" t="str">
        <f>IF('Cole CSV aqui'!G4534&lt;&gt;"",'Cole CSV aqui'!G4534,"")</f>
        <v/>
      </c>
      <c r="E4535" s="35" t="str">
        <f>IF('Cole CSV aqui'!M4534&lt;&gt;"",'Cole CSV aqui'!M4534,"")</f>
        <v/>
      </c>
      <c r="F4535" s="35" t="str">
        <f>IF('Cole CSV aqui'!J4534&lt;&gt;"",'Cole CSV aqui'!J4534,"")</f>
        <v/>
      </c>
      <c r="G4535" s="35" t="str">
        <f t="shared" si="563"/>
        <v/>
      </c>
      <c r="H4535" s="7" t="str">
        <f>IF('Cole CSV aqui'!I4534="Anos ",'Cole CSV aqui'!H4534*365.25,"")&amp;IF('Cole CSV aqui'!I4534="Dias ",'Cole CSV aqui'!H4534,"")&amp;IF('Cole CSV aqui'!I4534="Meses ",'Cole CSV aqui'!H4534*30.5,"")</f>
        <v/>
      </c>
      <c r="I4535" s="6" t="str">
        <f>IF('Cole CSV aqui'!G4534&lt;&gt;"",C4535+H4535,"")</f>
        <v/>
      </c>
      <c r="J4535" s="28" t="e">
        <f t="shared" ca="1" si="564"/>
        <v>#VALUE!</v>
      </c>
      <c r="K4535" s="7" t="str">
        <f t="shared" si="560"/>
        <v/>
      </c>
      <c r="L4535" s="28" t="e">
        <f>C4535-'Instruções e período de cálculo'!$B$4</f>
        <v>#VALUE!</v>
      </c>
      <c r="M4535" s="28" t="e">
        <f>I4535-'Instruções e período de cálculo'!$B$5</f>
        <v>#VALUE!</v>
      </c>
      <c r="N4535" s="28" t="e">
        <f t="shared" si="565"/>
        <v>#VALUE!</v>
      </c>
      <c r="O4535" s="28" t="e">
        <f t="shared" si="566"/>
        <v>#VALUE!</v>
      </c>
      <c r="P4535" s="49" t="str">
        <f>IF('Cole CSV aqui'!B4534&lt;&gt;"",'Instruções e período de cálculo'!$B$5-'Instruções e período de cálculo'!$B$4+1,"")</f>
        <v/>
      </c>
      <c r="Q4535" s="28" t="str">
        <f>IF('Cole CSV aqui'!B4534&lt;&gt;"",P4535-N4535+O4535,"")</f>
        <v/>
      </c>
      <c r="R4535" s="7" t="str">
        <f t="shared" si="567"/>
        <v/>
      </c>
      <c r="S4535" s="32" t="e">
        <f>('Cole CSV aqui'!M4534-'Cole CSV aqui'!J4534)/(I4535-C4535)</f>
        <v>#VALUE!</v>
      </c>
      <c r="T4535" s="11" t="str">
        <f t="shared" si="561"/>
        <v/>
      </c>
      <c r="U4535" s="10" t="str">
        <f t="shared" si="562"/>
        <v/>
      </c>
      <c r="V4535" s="2"/>
      <c r="W4535" s="3"/>
      <c r="X4535" s="3"/>
    </row>
    <row r="4536" spans="1:24" s="1" customFormat="1" x14ac:dyDescent="0.25">
      <c r="A4536" s="5" t="str">
        <f>IF('Cole CSV aqui'!A4535&lt;&gt;"",'Cole CSV aqui'!A4535,"")</f>
        <v/>
      </c>
      <c r="B4536" s="5" t="str">
        <f>IF('Cole CSV aqui'!B4535&lt;&gt;"",'Cole CSV aqui'!B4535,"")</f>
        <v/>
      </c>
      <c r="C4536" s="6" t="str">
        <f>IF('Cole CSV aqui'!F4535&lt;&gt;"",'Cole CSV aqui'!F4535,"")</f>
        <v/>
      </c>
      <c r="D4536" s="6" t="str">
        <f>IF('Cole CSV aqui'!G4535&lt;&gt;"",'Cole CSV aqui'!G4535,"")</f>
        <v/>
      </c>
      <c r="E4536" s="35" t="str">
        <f>IF('Cole CSV aqui'!M4535&lt;&gt;"",'Cole CSV aqui'!M4535,"")</f>
        <v/>
      </c>
      <c r="F4536" s="35" t="str">
        <f>IF('Cole CSV aqui'!J4535&lt;&gt;"",'Cole CSV aqui'!J4535,"")</f>
        <v/>
      </c>
      <c r="G4536" s="35" t="str">
        <f t="shared" si="563"/>
        <v/>
      </c>
      <c r="H4536" s="7" t="str">
        <f>IF('Cole CSV aqui'!I4535="Anos ",'Cole CSV aqui'!H4535*365.25,"")&amp;IF('Cole CSV aqui'!I4535="Dias ",'Cole CSV aqui'!H4535,"")&amp;IF('Cole CSV aqui'!I4535="Meses ",'Cole CSV aqui'!H4535*30.5,"")</f>
        <v/>
      </c>
      <c r="I4536" s="6" t="str">
        <f>IF('Cole CSV aqui'!G4535&lt;&gt;"",C4536+H4536,"")</f>
        <v/>
      </c>
      <c r="J4536" s="28" t="e">
        <f t="shared" ca="1" si="564"/>
        <v>#VALUE!</v>
      </c>
      <c r="K4536" s="7" t="str">
        <f t="shared" si="560"/>
        <v/>
      </c>
      <c r="L4536" s="28" t="e">
        <f>C4536-'Instruções e período de cálculo'!$B$4</f>
        <v>#VALUE!</v>
      </c>
      <c r="M4536" s="28" t="e">
        <f>I4536-'Instruções e período de cálculo'!$B$5</f>
        <v>#VALUE!</v>
      </c>
      <c r="N4536" s="28" t="e">
        <f t="shared" si="565"/>
        <v>#VALUE!</v>
      </c>
      <c r="O4536" s="28" t="e">
        <f t="shared" si="566"/>
        <v>#VALUE!</v>
      </c>
      <c r="P4536" s="49" t="str">
        <f>IF('Cole CSV aqui'!B4535&lt;&gt;"",'Instruções e período de cálculo'!$B$5-'Instruções e período de cálculo'!$B$4+1,"")</f>
        <v/>
      </c>
      <c r="Q4536" s="28" t="str">
        <f>IF('Cole CSV aqui'!B4535&lt;&gt;"",P4536-N4536+O4536,"")</f>
        <v/>
      </c>
      <c r="R4536" s="7" t="str">
        <f t="shared" si="567"/>
        <v/>
      </c>
      <c r="S4536" s="32" t="e">
        <f>('Cole CSV aqui'!M4535-'Cole CSV aqui'!J4535)/(I4536-C4536)</f>
        <v>#VALUE!</v>
      </c>
      <c r="T4536" s="11" t="str">
        <f t="shared" si="561"/>
        <v/>
      </c>
      <c r="U4536" s="10" t="str">
        <f t="shared" si="562"/>
        <v/>
      </c>
      <c r="V4536" s="2"/>
      <c r="W4536" s="3"/>
      <c r="X4536" s="3"/>
    </row>
    <row r="4537" spans="1:24" s="1" customFormat="1" x14ac:dyDescent="0.25">
      <c r="A4537" s="5" t="str">
        <f>IF('Cole CSV aqui'!A4536&lt;&gt;"",'Cole CSV aqui'!A4536,"")</f>
        <v/>
      </c>
      <c r="B4537" s="5" t="str">
        <f>IF('Cole CSV aqui'!B4536&lt;&gt;"",'Cole CSV aqui'!B4536,"")</f>
        <v/>
      </c>
      <c r="C4537" s="6" t="str">
        <f>IF('Cole CSV aqui'!F4536&lt;&gt;"",'Cole CSV aqui'!F4536,"")</f>
        <v/>
      </c>
      <c r="D4537" s="6" t="str">
        <f>IF('Cole CSV aqui'!G4536&lt;&gt;"",'Cole CSV aqui'!G4536,"")</f>
        <v/>
      </c>
      <c r="E4537" s="35" t="str">
        <f>IF('Cole CSV aqui'!M4536&lt;&gt;"",'Cole CSV aqui'!M4536,"")</f>
        <v/>
      </c>
      <c r="F4537" s="35" t="str">
        <f>IF('Cole CSV aqui'!J4536&lt;&gt;"",'Cole CSV aqui'!J4536,"")</f>
        <v/>
      </c>
      <c r="G4537" s="35" t="str">
        <f t="shared" si="563"/>
        <v/>
      </c>
      <c r="H4537" s="7" t="str">
        <f>IF('Cole CSV aqui'!I4536="Anos ",'Cole CSV aqui'!H4536*365.25,"")&amp;IF('Cole CSV aqui'!I4536="Dias ",'Cole CSV aqui'!H4536,"")&amp;IF('Cole CSV aqui'!I4536="Meses ",'Cole CSV aqui'!H4536*30.5,"")</f>
        <v/>
      </c>
      <c r="I4537" s="6" t="str">
        <f>IF('Cole CSV aqui'!G4536&lt;&gt;"",C4537+H4537,"")</f>
        <v/>
      </c>
      <c r="J4537" s="28" t="e">
        <f t="shared" ca="1" si="564"/>
        <v>#VALUE!</v>
      </c>
      <c r="K4537" s="7" t="str">
        <f t="shared" si="560"/>
        <v/>
      </c>
      <c r="L4537" s="28" t="e">
        <f>C4537-'Instruções e período de cálculo'!$B$4</f>
        <v>#VALUE!</v>
      </c>
      <c r="M4537" s="28" t="e">
        <f>I4537-'Instruções e período de cálculo'!$B$5</f>
        <v>#VALUE!</v>
      </c>
      <c r="N4537" s="28" t="e">
        <f t="shared" si="565"/>
        <v>#VALUE!</v>
      </c>
      <c r="O4537" s="28" t="e">
        <f t="shared" si="566"/>
        <v>#VALUE!</v>
      </c>
      <c r="P4537" s="49" t="str">
        <f>IF('Cole CSV aqui'!B4536&lt;&gt;"",'Instruções e período de cálculo'!$B$5-'Instruções e período de cálculo'!$B$4+1,"")</f>
        <v/>
      </c>
      <c r="Q4537" s="28" t="str">
        <f>IF('Cole CSV aqui'!B4536&lt;&gt;"",P4537-N4537+O4537,"")</f>
        <v/>
      </c>
      <c r="R4537" s="7" t="str">
        <f t="shared" si="567"/>
        <v/>
      </c>
      <c r="S4537" s="32" t="e">
        <f>('Cole CSV aqui'!M4536-'Cole CSV aqui'!J4536)/(I4537-C4537)</f>
        <v>#VALUE!</v>
      </c>
      <c r="T4537" s="11" t="str">
        <f t="shared" si="561"/>
        <v/>
      </c>
      <c r="U4537" s="10" t="str">
        <f t="shared" si="562"/>
        <v/>
      </c>
      <c r="V4537" s="2"/>
      <c r="W4537" s="3"/>
      <c r="X4537" s="3"/>
    </row>
    <row r="4538" spans="1:24" s="1" customFormat="1" x14ac:dyDescent="0.25">
      <c r="A4538" s="5" t="str">
        <f>IF('Cole CSV aqui'!A4537&lt;&gt;"",'Cole CSV aqui'!A4537,"")</f>
        <v/>
      </c>
      <c r="B4538" s="5" t="str">
        <f>IF('Cole CSV aqui'!B4537&lt;&gt;"",'Cole CSV aqui'!B4537,"")</f>
        <v/>
      </c>
      <c r="C4538" s="6" t="str">
        <f>IF('Cole CSV aqui'!F4537&lt;&gt;"",'Cole CSV aqui'!F4537,"")</f>
        <v/>
      </c>
      <c r="D4538" s="6" t="str">
        <f>IF('Cole CSV aqui'!G4537&lt;&gt;"",'Cole CSV aqui'!G4537,"")</f>
        <v/>
      </c>
      <c r="E4538" s="35" t="str">
        <f>IF('Cole CSV aqui'!M4537&lt;&gt;"",'Cole CSV aqui'!M4537,"")</f>
        <v/>
      </c>
      <c r="F4538" s="35" t="str">
        <f>IF('Cole CSV aqui'!J4537&lt;&gt;"",'Cole CSV aqui'!J4537,"")</f>
        <v/>
      </c>
      <c r="G4538" s="35" t="str">
        <f t="shared" si="563"/>
        <v/>
      </c>
      <c r="H4538" s="7" t="str">
        <f>IF('Cole CSV aqui'!I4537="Anos ",'Cole CSV aqui'!H4537*365.25,"")&amp;IF('Cole CSV aqui'!I4537="Dias ",'Cole CSV aqui'!H4537,"")&amp;IF('Cole CSV aqui'!I4537="Meses ",'Cole CSV aqui'!H4537*30.5,"")</f>
        <v/>
      </c>
      <c r="I4538" s="6" t="str">
        <f>IF('Cole CSV aqui'!G4537&lt;&gt;"",C4538+H4538,"")</f>
        <v/>
      </c>
      <c r="J4538" s="28" t="e">
        <f t="shared" ca="1" si="564"/>
        <v>#VALUE!</v>
      </c>
      <c r="K4538" s="7" t="str">
        <f t="shared" si="560"/>
        <v/>
      </c>
      <c r="L4538" s="28" t="e">
        <f>C4538-'Instruções e período de cálculo'!$B$4</f>
        <v>#VALUE!</v>
      </c>
      <c r="M4538" s="28" t="e">
        <f>I4538-'Instruções e período de cálculo'!$B$5</f>
        <v>#VALUE!</v>
      </c>
      <c r="N4538" s="28" t="e">
        <f t="shared" si="565"/>
        <v>#VALUE!</v>
      </c>
      <c r="O4538" s="28" t="e">
        <f t="shared" si="566"/>
        <v>#VALUE!</v>
      </c>
      <c r="P4538" s="49" t="str">
        <f>IF('Cole CSV aqui'!B4537&lt;&gt;"",'Instruções e período de cálculo'!$B$5-'Instruções e período de cálculo'!$B$4+1,"")</f>
        <v/>
      </c>
      <c r="Q4538" s="28" t="str">
        <f>IF('Cole CSV aqui'!B4537&lt;&gt;"",P4538-N4538+O4538,"")</f>
        <v/>
      </c>
      <c r="R4538" s="7" t="str">
        <f t="shared" si="567"/>
        <v/>
      </c>
      <c r="S4538" s="32" t="e">
        <f>('Cole CSV aqui'!M4537-'Cole CSV aqui'!J4537)/(I4538-C4538)</f>
        <v>#VALUE!</v>
      </c>
      <c r="T4538" s="11" t="str">
        <f t="shared" si="561"/>
        <v/>
      </c>
      <c r="U4538" s="10" t="str">
        <f t="shared" si="562"/>
        <v/>
      </c>
      <c r="V4538" s="2"/>
      <c r="W4538" s="3"/>
      <c r="X4538" s="3"/>
    </row>
    <row r="4539" spans="1:24" s="1" customFormat="1" x14ac:dyDescent="0.25">
      <c r="A4539" s="5" t="str">
        <f>IF('Cole CSV aqui'!A4538&lt;&gt;"",'Cole CSV aqui'!A4538,"")</f>
        <v/>
      </c>
      <c r="B4539" s="5" t="str">
        <f>IF('Cole CSV aqui'!B4538&lt;&gt;"",'Cole CSV aqui'!B4538,"")</f>
        <v/>
      </c>
      <c r="C4539" s="6" t="str">
        <f>IF('Cole CSV aqui'!F4538&lt;&gt;"",'Cole CSV aqui'!F4538,"")</f>
        <v/>
      </c>
      <c r="D4539" s="6" t="str">
        <f>IF('Cole CSV aqui'!G4538&lt;&gt;"",'Cole CSV aqui'!G4538,"")</f>
        <v/>
      </c>
      <c r="E4539" s="35" t="str">
        <f>IF('Cole CSV aqui'!M4538&lt;&gt;"",'Cole CSV aqui'!M4538,"")</f>
        <v/>
      </c>
      <c r="F4539" s="35" t="str">
        <f>IF('Cole CSV aqui'!J4538&lt;&gt;"",'Cole CSV aqui'!J4538,"")</f>
        <v/>
      </c>
      <c r="G4539" s="35" t="str">
        <f t="shared" si="563"/>
        <v/>
      </c>
      <c r="H4539" s="7" t="str">
        <f>IF('Cole CSV aqui'!I4538="Anos ",'Cole CSV aqui'!H4538*365.25,"")&amp;IF('Cole CSV aqui'!I4538="Dias ",'Cole CSV aqui'!H4538,"")&amp;IF('Cole CSV aqui'!I4538="Meses ",'Cole CSV aqui'!H4538*30.5,"")</f>
        <v/>
      </c>
      <c r="I4539" s="6" t="str">
        <f>IF('Cole CSV aqui'!G4538&lt;&gt;"",C4539+H4539,"")</f>
        <v/>
      </c>
      <c r="J4539" s="28" t="e">
        <f t="shared" ca="1" si="564"/>
        <v>#VALUE!</v>
      </c>
      <c r="K4539" s="7" t="str">
        <f t="shared" si="560"/>
        <v/>
      </c>
      <c r="L4539" s="28" t="e">
        <f>C4539-'Instruções e período de cálculo'!$B$4</f>
        <v>#VALUE!</v>
      </c>
      <c r="M4539" s="28" t="e">
        <f>I4539-'Instruções e período de cálculo'!$B$5</f>
        <v>#VALUE!</v>
      </c>
      <c r="N4539" s="28" t="e">
        <f t="shared" si="565"/>
        <v>#VALUE!</v>
      </c>
      <c r="O4539" s="28" t="e">
        <f t="shared" si="566"/>
        <v>#VALUE!</v>
      </c>
      <c r="P4539" s="49" t="str">
        <f>IF('Cole CSV aqui'!B4538&lt;&gt;"",'Instruções e período de cálculo'!$B$5-'Instruções e período de cálculo'!$B$4+1,"")</f>
        <v/>
      </c>
      <c r="Q4539" s="28" t="str">
        <f>IF('Cole CSV aqui'!B4538&lt;&gt;"",P4539-N4539+O4539,"")</f>
        <v/>
      </c>
      <c r="R4539" s="7" t="str">
        <f t="shared" si="567"/>
        <v/>
      </c>
      <c r="S4539" s="32" t="e">
        <f>('Cole CSV aqui'!M4538-'Cole CSV aqui'!J4538)/(I4539-C4539)</f>
        <v>#VALUE!</v>
      </c>
      <c r="T4539" s="11" t="str">
        <f t="shared" si="561"/>
        <v/>
      </c>
      <c r="U4539" s="10" t="str">
        <f t="shared" si="562"/>
        <v/>
      </c>
      <c r="V4539" s="2"/>
      <c r="W4539" s="3"/>
      <c r="X4539" s="3"/>
    </row>
    <row r="4540" spans="1:24" s="1" customFormat="1" x14ac:dyDescent="0.25">
      <c r="A4540" s="5" t="str">
        <f>IF('Cole CSV aqui'!A4539&lt;&gt;"",'Cole CSV aqui'!A4539,"")</f>
        <v/>
      </c>
      <c r="B4540" s="5" t="str">
        <f>IF('Cole CSV aqui'!B4539&lt;&gt;"",'Cole CSV aqui'!B4539,"")</f>
        <v/>
      </c>
      <c r="C4540" s="6" t="str">
        <f>IF('Cole CSV aqui'!F4539&lt;&gt;"",'Cole CSV aqui'!F4539,"")</f>
        <v/>
      </c>
      <c r="D4540" s="6" t="str">
        <f>IF('Cole CSV aqui'!G4539&lt;&gt;"",'Cole CSV aqui'!G4539,"")</f>
        <v/>
      </c>
      <c r="E4540" s="35" t="str">
        <f>IF('Cole CSV aqui'!M4539&lt;&gt;"",'Cole CSV aqui'!M4539,"")</f>
        <v/>
      </c>
      <c r="F4540" s="35" t="str">
        <f>IF('Cole CSV aqui'!J4539&lt;&gt;"",'Cole CSV aqui'!J4539,"")</f>
        <v/>
      </c>
      <c r="G4540" s="35" t="str">
        <f t="shared" si="563"/>
        <v/>
      </c>
      <c r="H4540" s="7" t="str">
        <f>IF('Cole CSV aqui'!I4539="Anos ",'Cole CSV aqui'!H4539*365.25,"")&amp;IF('Cole CSV aqui'!I4539="Dias ",'Cole CSV aqui'!H4539,"")&amp;IF('Cole CSV aqui'!I4539="Meses ",'Cole CSV aqui'!H4539*30.5,"")</f>
        <v/>
      </c>
      <c r="I4540" s="6" t="str">
        <f>IF('Cole CSV aqui'!G4539&lt;&gt;"",C4540+H4540,"")</f>
        <v/>
      </c>
      <c r="J4540" s="28" t="e">
        <f t="shared" ca="1" si="564"/>
        <v>#VALUE!</v>
      </c>
      <c r="K4540" s="7" t="str">
        <f t="shared" si="560"/>
        <v/>
      </c>
      <c r="L4540" s="28" t="e">
        <f>C4540-'Instruções e período de cálculo'!$B$4</f>
        <v>#VALUE!</v>
      </c>
      <c r="M4540" s="28" t="e">
        <f>I4540-'Instruções e período de cálculo'!$B$5</f>
        <v>#VALUE!</v>
      </c>
      <c r="N4540" s="28" t="e">
        <f t="shared" si="565"/>
        <v>#VALUE!</v>
      </c>
      <c r="O4540" s="28" t="e">
        <f t="shared" si="566"/>
        <v>#VALUE!</v>
      </c>
      <c r="P4540" s="49" t="str">
        <f>IF('Cole CSV aqui'!B4539&lt;&gt;"",'Instruções e período de cálculo'!$B$5-'Instruções e período de cálculo'!$B$4+1,"")</f>
        <v/>
      </c>
      <c r="Q4540" s="28" t="str">
        <f>IF('Cole CSV aqui'!B4539&lt;&gt;"",P4540-N4540+O4540,"")</f>
        <v/>
      </c>
      <c r="R4540" s="7" t="str">
        <f t="shared" si="567"/>
        <v/>
      </c>
      <c r="S4540" s="32" t="e">
        <f>('Cole CSV aqui'!M4539-'Cole CSV aqui'!J4539)/(I4540-C4540)</f>
        <v>#VALUE!</v>
      </c>
      <c r="T4540" s="11" t="str">
        <f t="shared" si="561"/>
        <v/>
      </c>
      <c r="U4540" s="10" t="str">
        <f t="shared" si="562"/>
        <v/>
      </c>
      <c r="V4540" s="2"/>
      <c r="W4540" s="3"/>
      <c r="X4540" s="3"/>
    </row>
    <row r="4541" spans="1:24" s="1" customFormat="1" x14ac:dyDescent="0.25">
      <c r="A4541" s="5" t="str">
        <f>IF('Cole CSV aqui'!A4540&lt;&gt;"",'Cole CSV aqui'!A4540,"")</f>
        <v/>
      </c>
      <c r="B4541" s="5" t="str">
        <f>IF('Cole CSV aqui'!B4540&lt;&gt;"",'Cole CSV aqui'!B4540,"")</f>
        <v/>
      </c>
      <c r="C4541" s="6" t="str">
        <f>IF('Cole CSV aqui'!F4540&lt;&gt;"",'Cole CSV aqui'!F4540,"")</f>
        <v/>
      </c>
      <c r="D4541" s="6" t="str">
        <f>IF('Cole CSV aqui'!G4540&lt;&gt;"",'Cole CSV aqui'!G4540,"")</f>
        <v/>
      </c>
      <c r="E4541" s="35" t="str">
        <f>IF('Cole CSV aqui'!M4540&lt;&gt;"",'Cole CSV aqui'!M4540,"")</f>
        <v/>
      </c>
      <c r="F4541" s="35" t="str">
        <f>IF('Cole CSV aqui'!J4540&lt;&gt;"",'Cole CSV aqui'!J4540,"")</f>
        <v/>
      </c>
      <c r="G4541" s="35" t="str">
        <f t="shared" si="563"/>
        <v/>
      </c>
      <c r="H4541" s="7" t="str">
        <f>IF('Cole CSV aqui'!I4540="Anos ",'Cole CSV aqui'!H4540*365.25,"")&amp;IF('Cole CSV aqui'!I4540="Dias ",'Cole CSV aqui'!H4540,"")&amp;IF('Cole CSV aqui'!I4540="Meses ",'Cole CSV aqui'!H4540*30.5,"")</f>
        <v/>
      </c>
      <c r="I4541" s="6" t="str">
        <f>IF('Cole CSV aqui'!G4540&lt;&gt;"",C4541+H4541,"")</f>
        <v/>
      </c>
      <c r="J4541" s="28" t="e">
        <f t="shared" ca="1" si="564"/>
        <v>#VALUE!</v>
      </c>
      <c r="K4541" s="7" t="str">
        <f t="shared" si="560"/>
        <v/>
      </c>
      <c r="L4541" s="28" t="e">
        <f>C4541-'Instruções e período de cálculo'!$B$4</f>
        <v>#VALUE!</v>
      </c>
      <c r="M4541" s="28" t="e">
        <f>I4541-'Instruções e período de cálculo'!$B$5</f>
        <v>#VALUE!</v>
      </c>
      <c r="N4541" s="28" t="e">
        <f t="shared" si="565"/>
        <v>#VALUE!</v>
      </c>
      <c r="O4541" s="28" t="e">
        <f t="shared" si="566"/>
        <v>#VALUE!</v>
      </c>
      <c r="P4541" s="49" t="str">
        <f>IF('Cole CSV aqui'!B4540&lt;&gt;"",'Instruções e período de cálculo'!$B$5-'Instruções e período de cálculo'!$B$4+1,"")</f>
        <v/>
      </c>
      <c r="Q4541" s="28" t="str">
        <f>IF('Cole CSV aqui'!B4540&lt;&gt;"",P4541-N4541+O4541,"")</f>
        <v/>
      </c>
      <c r="R4541" s="7" t="str">
        <f t="shared" si="567"/>
        <v/>
      </c>
      <c r="S4541" s="32" t="e">
        <f>('Cole CSV aqui'!M4540-'Cole CSV aqui'!J4540)/(I4541-C4541)</f>
        <v>#VALUE!</v>
      </c>
      <c r="T4541" s="11" t="str">
        <f t="shared" si="561"/>
        <v/>
      </c>
      <c r="U4541" s="10" t="str">
        <f t="shared" si="562"/>
        <v/>
      </c>
      <c r="V4541" s="2"/>
      <c r="W4541" s="3"/>
      <c r="X4541" s="3"/>
    </row>
    <row r="4542" spans="1:24" s="1" customFormat="1" x14ac:dyDescent="0.25">
      <c r="A4542" s="5" t="str">
        <f>IF('Cole CSV aqui'!A4541&lt;&gt;"",'Cole CSV aqui'!A4541,"")</f>
        <v/>
      </c>
      <c r="B4542" s="5" t="str">
        <f>IF('Cole CSV aqui'!B4541&lt;&gt;"",'Cole CSV aqui'!B4541,"")</f>
        <v/>
      </c>
      <c r="C4542" s="6" t="str">
        <f>IF('Cole CSV aqui'!F4541&lt;&gt;"",'Cole CSV aqui'!F4541,"")</f>
        <v/>
      </c>
      <c r="D4542" s="6" t="str">
        <f>IF('Cole CSV aqui'!G4541&lt;&gt;"",'Cole CSV aqui'!G4541,"")</f>
        <v/>
      </c>
      <c r="E4542" s="35" t="str">
        <f>IF('Cole CSV aqui'!M4541&lt;&gt;"",'Cole CSV aqui'!M4541,"")</f>
        <v/>
      </c>
      <c r="F4542" s="35" t="str">
        <f>IF('Cole CSV aqui'!J4541&lt;&gt;"",'Cole CSV aqui'!J4541,"")</f>
        <v/>
      </c>
      <c r="G4542" s="35" t="str">
        <f t="shared" si="563"/>
        <v/>
      </c>
      <c r="H4542" s="7" t="str">
        <f>IF('Cole CSV aqui'!I4541="Anos ",'Cole CSV aqui'!H4541*365.25,"")&amp;IF('Cole CSV aqui'!I4541="Dias ",'Cole CSV aqui'!H4541,"")&amp;IF('Cole CSV aqui'!I4541="Meses ",'Cole CSV aqui'!H4541*30.5,"")</f>
        <v/>
      </c>
      <c r="I4542" s="6" t="str">
        <f>IF('Cole CSV aqui'!G4541&lt;&gt;"",C4542+H4542,"")</f>
        <v/>
      </c>
      <c r="J4542" s="28" t="e">
        <f t="shared" ca="1" si="564"/>
        <v>#VALUE!</v>
      </c>
      <c r="K4542" s="7" t="str">
        <f t="shared" si="560"/>
        <v/>
      </c>
      <c r="L4542" s="28" t="e">
        <f>C4542-'Instruções e período de cálculo'!$B$4</f>
        <v>#VALUE!</v>
      </c>
      <c r="M4542" s="28" t="e">
        <f>I4542-'Instruções e período de cálculo'!$B$5</f>
        <v>#VALUE!</v>
      </c>
      <c r="N4542" s="28" t="e">
        <f t="shared" si="565"/>
        <v>#VALUE!</v>
      </c>
      <c r="O4542" s="28" t="e">
        <f t="shared" si="566"/>
        <v>#VALUE!</v>
      </c>
      <c r="P4542" s="49" t="str">
        <f>IF('Cole CSV aqui'!B4541&lt;&gt;"",'Instruções e período de cálculo'!$B$5-'Instruções e período de cálculo'!$B$4+1,"")</f>
        <v/>
      </c>
      <c r="Q4542" s="28" t="str">
        <f>IF('Cole CSV aqui'!B4541&lt;&gt;"",P4542-N4542+O4542,"")</f>
        <v/>
      </c>
      <c r="R4542" s="7" t="str">
        <f t="shared" si="567"/>
        <v/>
      </c>
      <c r="S4542" s="32" t="e">
        <f>('Cole CSV aqui'!M4541-'Cole CSV aqui'!J4541)/(I4542-C4542)</f>
        <v>#VALUE!</v>
      </c>
      <c r="T4542" s="11" t="str">
        <f t="shared" si="561"/>
        <v/>
      </c>
      <c r="U4542" s="10" t="str">
        <f t="shared" si="562"/>
        <v/>
      </c>
      <c r="V4542" s="2"/>
      <c r="W4542" s="3"/>
      <c r="X4542" s="3"/>
    </row>
    <row r="4543" spans="1:24" s="1" customFormat="1" x14ac:dyDescent="0.25">
      <c r="A4543" s="5" t="str">
        <f>IF('Cole CSV aqui'!A4542&lt;&gt;"",'Cole CSV aqui'!A4542,"")</f>
        <v/>
      </c>
      <c r="B4543" s="5" t="str">
        <f>IF('Cole CSV aqui'!B4542&lt;&gt;"",'Cole CSV aqui'!B4542,"")</f>
        <v/>
      </c>
      <c r="C4543" s="6" t="str">
        <f>IF('Cole CSV aqui'!F4542&lt;&gt;"",'Cole CSV aqui'!F4542,"")</f>
        <v/>
      </c>
      <c r="D4543" s="6" t="str">
        <f>IF('Cole CSV aqui'!G4542&lt;&gt;"",'Cole CSV aqui'!G4542,"")</f>
        <v/>
      </c>
      <c r="E4543" s="35" t="str">
        <f>IF('Cole CSV aqui'!M4542&lt;&gt;"",'Cole CSV aqui'!M4542,"")</f>
        <v/>
      </c>
      <c r="F4543" s="35" t="str">
        <f>IF('Cole CSV aqui'!J4542&lt;&gt;"",'Cole CSV aqui'!J4542,"")</f>
        <v/>
      </c>
      <c r="G4543" s="35" t="str">
        <f t="shared" si="563"/>
        <v/>
      </c>
      <c r="H4543" s="7" t="str">
        <f>IF('Cole CSV aqui'!I4542="Anos ",'Cole CSV aqui'!H4542*365.25,"")&amp;IF('Cole CSV aqui'!I4542="Dias ",'Cole CSV aqui'!H4542,"")&amp;IF('Cole CSV aqui'!I4542="Meses ",'Cole CSV aqui'!H4542*30.5,"")</f>
        <v/>
      </c>
      <c r="I4543" s="6" t="str">
        <f>IF('Cole CSV aqui'!G4542&lt;&gt;"",C4543+H4543,"")</f>
        <v/>
      </c>
      <c r="J4543" s="28" t="e">
        <f t="shared" ca="1" si="564"/>
        <v>#VALUE!</v>
      </c>
      <c r="K4543" s="7" t="str">
        <f t="shared" si="560"/>
        <v/>
      </c>
      <c r="L4543" s="28" t="e">
        <f>C4543-'Instruções e período de cálculo'!$B$4</f>
        <v>#VALUE!</v>
      </c>
      <c r="M4543" s="28" t="e">
        <f>I4543-'Instruções e período de cálculo'!$B$5</f>
        <v>#VALUE!</v>
      </c>
      <c r="N4543" s="28" t="e">
        <f t="shared" si="565"/>
        <v>#VALUE!</v>
      </c>
      <c r="O4543" s="28" t="e">
        <f t="shared" si="566"/>
        <v>#VALUE!</v>
      </c>
      <c r="P4543" s="49" t="str">
        <f>IF('Cole CSV aqui'!B4542&lt;&gt;"",'Instruções e período de cálculo'!$B$5-'Instruções e período de cálculo'!$B$4+1,"")</f>
        <v/>
      </c>
      <c r="Q4543" s="28" t="str">
        <f>IF('Cole CSV aqui'!B4542&lt;&gt;"",P4543-N4543+O4543,"")</f>
        <v/>
      </c>
      <c r="R4543" s="7" t="str">
        <f t="shared" si="567"/>
        <v/>
      </c>
      <c r="S4543" s="32" t="e">
        <f>('Cole CSV aqui'!M4542-'Cole CSV aqui'!J4542)/(I4543-C4543)</f>
        <v>#VALUE!</v>
      </c>
      <c r="T4543" s="11" t="str">
        <f t="shared" si="561"/>
        <v/>
      </c>
      <c r="U4543" s="10" t="str">
        <f t="shared" si="562"/>
        <v/>
      </c>
      <c r="V4543" s="2"/>
      <c r="W4543" s="3"/>
      <c r="X4543" s="3"/>
    </row>
    <row r="4544" spans="1:24" s="1" customFormat="1" x14ac:dyDescent="0.25">
      <c r="A4544" s="5" t="str">
        <f>IF('Cole CSV aqui'!A4543&lt;&gt;"",'Cole CSV aqui'!A4543,"")</f>
        <v/>
      </c>
      <c r="B4544" s="5" t="str">
        <f>IF('Cole CSV aqui'!B4543&lt;&gt;"",'Cole CSV aqui'!B4543,"")</f>
        <v/>
      </c>
      <c r="C4544" s="6" t="str">
        <f>IF('Cole CSV aqui'!F4543&lt;&gt;"",'Cole CSV aqui'!F4543,"")</f>
        <v/>
      </c>
      <c r="D4544" s="6" t="str">
        <f>IF('Cole CSV aqui'!G4543&lt;&gt;"",'Cole CSV aqui'!G4543,"")</f>
        <v/>
      </c>
      <c r="E4544" s="35" t="str">
        <f>IF('Cole CSV aqui'!M4543&lt;&gt;"",'Cole CSV aqui'!M4543,"")</f>
        <v/>
      </c>
      <c r="F4544" s="35" t="str">
        <f>IF('Cole CSV aqui'!J4543&lt;&gt;"",'Cole CSV aqui'!J4543,"")</f>
        <v/>
      </c>
      <c r="G4544" s="35" t="str">
        <f t="shared" si="563"/>
        <v/>
      </c>
      <c r="H4544" s="7" t="str">
        <f>IF('Cole CSV aqui'!I4543="Anos ",'Cole CSV aqui'!H4543*365.25,"")&amp;IF('Cole CSV aqui'!I4543="Dias ",'Cole CSV aqui'!H4543,"")&amp;IF('Cole CSV aqui'!I4543="Meses ",'Cole CSV aqui'!H4543*30.5,"")</f>
        <v/>
      </c>
      <c r="I4544" s="6" t="str">
        <f>IF('Cole CSV aqui'!G4543&lt;&gt;"",C4544+H4544,"")</f>
        <v/>
      </c>
      <c r="J4544" s="28" t="e">
        <f t="shared" ca="1" si="564"/>
        <v>#VALUE!</v>
      </c>
      <c r="K4544" s="7" t="str">
        <f t="shared" si="560"/>
        <v/>
      </c>
      <c r="L4544" s="28" t="e">
        <f>C4544-'Instruções e período de cálculo'!$B$4</f>
        <v>#VALUE!</v>
      </c>
      <c r="M4544" s="28" t="e">
        <f>I4544-'Instruções e período de cálculo'!$B$5</f>
        <v>#VALUE!</v>
      </c>
      <c r="N4544" s="28" t="e">
        <f t="shared" si="565"/>
        <v>#VALUE!</v>
      </c>
      <c r="O4544" s="28" t="e">
        <f t="shared" si="566"/>
        <v>#VALUE!</v>
      </c>
      <c r="P4544" s="49" t="str">
        <f>IF('Cole CSV aqui'!B4543&lt;&gt;"",'Instruções e período de cálculo'!$B$5-'Instruções e período de cálculo'!$B$4+1,"")</f>
        <v/>
      </c>
      <c r="Q4544" s="28" t="str">
        <f>IF('Cole CSV aqui'!B4543&lt;&gt;"",P4544-N4544+O4544,"")</f>
        <v/>
      </c>
      <c r="R4544" s="7" t="str">
        <f t="shared" si="567"/>
        <v/>
      </c>
      <c r="S4544" s="32" t="e">
        <f>('Cole CSV aqui'!M4543-'Cole CSV aqui'!J4543)/(I4544-C4544)</f>
        <v>#VALUE!</v>
      </c>
      <c r="T4544" s="11" t="str">
        <f t="shared" si="561"/>
        <v/>
      </c>
      <c r="U4544" s="10" t="str">
        <f t="shared" si="562"/>
        <v/>
      </c>
      <c r="V4544" s="2"/>
      <c r="W4544" s="3"/>
      <c r="X4544" s="3"/>
    </row>
    <row r="4545" spans="1:24" s="1" customFormat="1" x14ac:dyDescent="0.25">
      <c r="A4545" s="5" t="str">
        <f>IF('Cole CSV aqui'!A4544&lt;&gt;"",'Cole CSV aqui'!A4544,"")</f>
        <v/>
      </c>
      <c r="B4545" s="5" t="str">
        <f>IF('Cole CSV aqui'!B4544&lt;&gt;"",'Cole CSV aqui'!B4544,"")</f>
        <v/>
      </c>
      <c r="C4545" s="6" t="str">
        <f>IF('Cole CSV aqui'!F4544&lt;&gt;"",'Cole CSV aqui'!F4544,"")</f>
        <v/>
      </c>
      <c r="D4545" s="6" t="str">
        <f>IF('Cole CSV aqui'!G4544&lt;&gt;"",'Cole CSV aqui'!G4544,"")</f>
        <v/>
      </c>
      <c r="E4545" s="35" t="str">
        <f>IF('Cole CSV aqui'!M4544&lt;&gt;"",'Cole CSV aqui'!M4544,"")</f>
        <v/>
      </c>
      <c r="F4545" s="35" t="str">
        <f>IF('Cole CSV aqui'!J4544&lt;&gt;"",'Cole CSV aqui'!J4544,"")</f>
        <v/>
      </c>
      <c r="G4545" s="35" t="str">
        <f t="shared" si="563"/>
        <v/>
      </c>
      <c r="H4545" s="7" t="str">
        <f>IF('Cole CSV aqui'!I4544="Anos ",'Cole CSV aqui'!H4544*365.25,"")&amp;IF('Cole CSV aqui'!I4544="Dias ",'Cole CSV aqui'!H4544,"")&amp;IF('Cole CSV aqui'!I4544="Meses ",'Cole CSV aqui'!H4544*30.5,"")</f>
        <v/>
      </c>
      <c r="I4545" s="6" t="str">
        <f>IF('Cole CSV aqui'!G4544&lt;&gt;"",C4545+H4545,"")</f>
        <v/>
      </c>
      <c r="J4545" s="28" t="e">
        <f t="shared" ca="1" si="564"/>
        <v>#VALUE!</v>
      </c>
      <c r="K4545" s="7" t="str">
        <f t="shared" si="560"/>
        <v/>
      </c>
      <c r="L4545" s="28" t="e">
        <f>C4545-'Instruções e período de cálculo'!$B$4</f>
        <v>#VALUE!</v>
      </c>
      <c r="M4545" s="28" t="e">
        <f>I4545-'Instruções e período de cálculo'!$B$5</f>
        <v>#VALUE!</v>
      </c>
      <c r="N4545" s="28" t="e">
        <f t="shared" si="565"/>
        <v>#VALUE!</v>
      </c>
      <c r="O4545" s="28" t="e">
        <f t="shared" si="566"/>
        <v>#VALUE!</v>
      </c>
      <c r="P4545" s="49" t="str">
        <f>IF('Cole CSV aqui'!B4544&lt;&gt;"",'Instruções e período de cálculo'!$B$5-'Instruções e período de cálculo'!$B$4+1,"")</f>
        <v/>
      </c>
      <c r="Q4545" s="28" t="str">
        <f>IF('Cole CSV aqui'!B4544&lt;&gt;"",P4545-N4545+O4545,"")</f>
        <v/>
      </c>
      <c r="R4545" s="7" t="str">
        <f t="shared" si="567"/>
        <v/>
      </c>
      <c r="S4545" s="32" t="e">
        <f>('Cole CSV aqui'!M4544-'Cole CSV aqui'!J4544)/(I4545-C4545)</f>
        <v>#VALUE!</v>
      </c>
      <c r="T4545" s="11" t="str">
        <f t="shared" si="561"/>
        <v/>
      </c>
      <c r="U4545" s="10" t="str">
        <f t="shared" si="562"/>
        <v/>
      </c>
      <c r="V4545" s="2"/>
      <c r="W4545" s="3"/>
      <c r="X4545" s="3"/>
    </row>
    <row r="4546" spans="1:24" s="1" customFormat="1" x14ac:dyDescent="0.25">
      <c r="A4546" s="5" t="str">
        <f>IF('Cole CSV aqui'!A4545&lt;&gt;"",'Cole CSV aqui'!A4545,"")</f>
        <v/>
      </c>
      <c r="B4546" s="5" t="str">
        <f>IF('Cole CSV aqui'!B4545&lt;&gt;"",'Cole CSV aqui'!B4545,"")</f>
        <v/>
      </c>
      <c r="C4546" s="6" t="str">
        <f>IF('Cole CSV aqui'!F4545&lt;&gt;"",'Cole CSV aqui'!F4545,"")</f>
        <v/>
      </c>
      <c r="D4546" s="6" t="str">
        <f>IF('Cole CSV aqui'!G4545&lt;&gt;"",'Cole CSV aqui'!G4545,"")</f>
        <v/>
      </c>
      <c r="E4546" s="35" t="str">
        <f>IF('Cole CSV aqui'!M4545&lt;&gt;"",'Cole CSV aqui'!M4545,"")</f>
        <v/>
      </c>
      <c r="F4546" s="35" t="str">
        <f>IF('Cole CSV aqui'!J4545&lt;&gt;"",'Cole CSV aqui'!J4545,"")</f>
        <v/>
      </c>
      <c r="G4546" s="35" t="str">
        <f t="shared" si="563"/>
        <v/>
      </c>
      <c r="H4546" s="7" t="str">
        <f>IF('Cole CSV aqui'!I4545="Anos ",'Cole CSV aqui'!H4545*365.25,"")&amp;IF('Cole CSV aqui'!I4545="Dias ",'Cole CSV aqui'!H4545,"")&amp;IF('Cole CSV aqui'!I4545="Meses ",'Cole CSV aqui'!H4545*30.5,"")</f>
        <v/>
      </c>
      <c r="I4546" s="6" t="str">
        <f>IF('Cole CSV aqui'!G4545&lt;&gt;"",C4546+H4546,"")</f>
        <v/>
      </c>
      <c r="J4546" s="28" t="e">
        <f t="shared" ca="1" si="564"/>
        <v>#VALUE!</v>
      </c>
      <c r="K4546" s="7" t="str">
        <f t="shared" si="560"/>
        <v/>
      </c>
      <c r="L4546" s="28" t="e">
        <f>C4546-'Instruções e período de cálculo'!$B$4</f>
        <v>#VALUE!</v>
      </c>
      <c r="M4546" s="28" t="e">
        <f>I4546-'Instruções e período de cálculo'!$B$5</f>
        <v>#VALUE!</v>
      </c>
      <c r="N4546" s="28" t="e">
        <f t="shared" si="565"/>
        <v>#VALUE!</v>
      </c>
      <c r="O4546" s="28" t="e">
        <f t="shared" si="566"/>
        <v>#VALUE!</v>
      </c>
      <c r="P4546" s="49" t="str">
        <f>IF('Cole CSV aqui'!B4545&lt;&gt;"",'Instruções e período de cálculo'!$B$5-'Instruções e período de cálculo'!$B$4+1,"")</f>
        <v/>
      </c>
      <c r="Q4546" s="28" t="str">
        <f>IF('Cole CSV aqui'!B4545&lt;&gt;"",P4546-N4546+O4546,"")</f>
        <v/>
      </c>
      <c r="R4546" s="7" t="str">
        <f t="shared" si="567"/>
        <v/>
      </c>
      <c r="S4546" s="32" t="e">
        <f>('Cole CSV aqui'!M4545-'Cole CSV aqui'!J4545)/(I4546-C4546)</f>
        <v>#VALUE!</v>
      </c>
      <c r="T4546" s="11" t="str">
        <f t="shared" si="561"/>
        <v/>
      </c>
      <c r="U4546" s="10" t="str">
        <f t="shared" si="562"/>
        <v/>
      </c>
      <c r="V4546" s="2"/>
      <c r="W4546" s="3"/>
      <c r="X4546" s="3"/>
    </row>
    <row r="4547" spans="1:24" s="1" customFormat="1" x14ac:dyDescent="0.25">
      <c r="A4547" s="5" t="str">
        <f>IF('Cole CSV aqui'!A4546&lt;&gt;"",'Cole CSV aqui'!A4546,"")</f>
        <v/>
      </c>
      <c r="B4547" s="5" t="str">
        <f>IF('Cole CSV aqui'!B4546&lt;&gt;"",'Cole CSV aqui'!B4546,"")</f>
        <v/>
      </c>
      <c r="C4547" s="6" t="str">
        <f>IF('Cole CSV aqui'!F4546&lt;&gt;"",'Cole CSV aqui'!F4546,"")</f>
        <v/>
      </c>
      <c r="D4547" s="6" t="str">
        <f>IF('Cole CSV aqui'!G4546&lt;&gt;"",'Cole CSV aqui'!G4546,"")</f>
        <v/>
      </c>
      <c r="E4547" s="35" t="str">
        <f>IF('Cole CSV aqui'!M4546&lt;&gt;"",'Cole CSV aqui'!M4546,"")</f>
        <v/>
      </c>
      <c r="F4547" s="35" t="str">
        <f>IF('Cole CSV aqui'!J4546&lt;&gt;"",'Cole CSV aqui'!J4546,"")</f>
        <v/>
      </c>
      <c r="G4547" s="35" t="str">
        <f t="shared" si="563"/>
        <v/>
      </c>
      <c r="H4547" s="7" t="str">
        <f>IF('Cole CSV aqui'!I4546="Anos ",'Cole CSV aqui'!H4546*365.25,"")&amp;IF('Cole CSV aqui'!I4546="Dias ",'Cole CSV aqui'!H4546,"")&amp;IF('Cole CSV aqui'!I4546="Meses ",'Cole CSV aqui'!H4546*30.5,"")</f>
        <v/>
      </c>
      <c r="I4547" s="6" t="str">
        <f>IF('Cole CSV aqui'!G4546&lt;&gt;"",C4547+H4547,"")</f>
        <v/>
      </c>
      <c r="J4547" s="28" t="e">
        <f t="shared" ca="1" si="564"/>
        <v>#VALUE!</v>
      </c>
      <c r="K4547" s="7" t="str">
        <f t="shared" ref="K4547:K4610" si="568">IF(B4547&lt;&gt;"",J4547,"")</f>
        <v/>
      </c>
      <c r="L4547" s="28" t="e">
        <f>C4547-'Instruções e período de cálculo'!$B$4</f>
        <v>#VALUE!</v>
      </c>
      <c r="M4547" s="28" t="e">
        <f>I4547-'Instruções e período de cálculo'!$B$5</f>
        <v>#VALUE!</v>
      </c>
      <c r="N4547" s="28" t="e">
        <f t="shared" si="565"/>
        <v>#VALUE!</v>
      </c>
      <c r="O4547" s="28" t="e">
        <f t="shared" si="566"/>
        <v>#VALUE!</v>
      </c>
      <c r="P4547" s="49" t="str">
        <f>IF('Cole CSV aqui'!B4546&lt;&gt;"",'Instruções e período de cálculo'!$B$5-'Instruções e período de cálculo'!$B$4+1,"")</f>
        <v/>
      </c>
      <c r="Q4547" s="28" t="str">
        <f>IF('Cole CSV aqui'!B4546&lt;&gt;"",P4547-N4547+O4547,"")</f>
        <v/>
      </c>
      <c r="R4547" s="7" t="str">
        <f t="shared" si="567"/>
        <v/>
      </c>
      <c r="S4547" s="32" t="e">
        <f>('Cole CSV aqui'!M4546-'Cole CSV aqui'!J4546)/(I4547-C4547)</f>
        <v>#VALUE!</v>
      </c>
      <c r="T4547" s="11" t="str">
        <f t="shared" ref="T4547:T4610" si="569">IF(B4547&lt;&gt;"",S4547,"")</f>
        <v/>
      </c>
      <c r="U4547" s="10" t="str">
        <f t="shared" ref="U4547:U4610" si="570">IF(R4547&lt;&gt;"",R4547*T4547,"")</f>
        <v/>
      </c>
      <c r="V4547" s="2"/>
      <c r="W4547" s="3"/>
      <c r="X4547" s="3"/>
    </row>
    <row r="4548" spans="1:24" s="1" customFormat="1" x14ac:dyDescent="0.25">
      <c r="A4548" s="5" t="str">
        <f>IF('Cole CSV aqui'!A4547&lt;&gt;"",'Cole CSV aqui'!A4547,"")</f>
        <v/>
      </c>
      <c r="B4548" s="5" t="str">
        <f>IF('Cole CSV aqui'!B4547&lt;&gt;"",'Cole CSV aqui'!B4547,"")</f>
        <v/>
      </c>
      <c r="C4548" s="6" t="str">
        <f>IF('Cole CSV aqui'!F4547&lt;&gt;"",'Cole CSV aqui'!F4547,"")</f>
        <v/>
      </c>
      <c r="D4548" s="6" t="str">
        <f>IF('Cole CSV aqui'!G4547&lt;&gt;"",'Cole CSV aqui'!G4547,"")</f>
        <v/>
      </c>
      <c r="E4548" s="35" t="str">
        <f>IF('Cole CSV aqui'!M4547&lt;&gt;"",'Cole CSV aqui'!M4547,"")</f>
        <v/>
      </c>
      <c r="F4548" s="35" t="str">
        <f>IF('Cole CSV aqui'!J4547&lt;&gt;"",'Cole CSV aqui'!J4547,"")</f>
        <v/>
      </c>
      <c r="G4548" s="35" t="str">
        <f t="shared" ref="G4548:G4611" si="571">IF(E4548&lt;&gt;"",E4548-F4548,"")</f>
        <v/>
      </c>
      <c r="H4548" s="7" t="str">
        <f>IF('Cole CSV aqui'!I4547="Anos ",'Cole CSV aqui'!H4547*365.25,"")&amp;IF('Cole CSV aqui'!I4547="Dias ",'Cole CSV aqui'!H4547,"")&amp;IF('Cole CSV aqui'!I4547="Meses ",'Cole CSV aqui'!H4547*30.5,"")</f>
        <v/>
      </c>
      <c r="I4548" s="6" t="str">
        <f>IF('Cole CSV aqui'!G4547&lt;&gt;"",C4548+H4548,"")</f>
        <v/>
      </c>
      <c r="J4548" s="28" t="e">
        <f t="shared" ref="J4548:J4611" ca="1" si="572">IF(I4548&gt;TODAY(),I4548-TODAY(),"")</f>
        <v>#VALUE!</v>
      </c>
      <c r="K4548" s="7" t="str">
        <f t="shared" si="568"/>
        <v/>
      </c>
      <c r="L4548" s="28" t="e">
        <f>C4548-'Instruções e período de cálculo'!$B$4</f>
        <v>#VALUE!</v>
      </c>
      <c r="M4548" s="28" t="e">
        <f>I4548-'Instruções e período de cálculo'!$B$5</f>
        <v>#VALUE!</v>
      </c>
      <c r="N4548" s="28" t="e">
        <f t="shared" ref="N4548:N4611" si="573">IF(L4548&gt;0,L4548,0)</f>
        <v>#VALUE!</v>
      </c>
      <c r="O4548" s="28" t="e">
        <f t="shared" ref="O4548:O4611" si="574">IF(M4548&lt;0,M4548,0)</f>
        <v>#VALUE!</v>
      </c>
      <c r="P4548" s="49" t="str">
        <f>IF('Cole CSV aqui'!B4547&lt;&gt;"",'Instruções e período de cálculo'!$B$5-'Instruções e período de cálculo'!$B$4+1,"")</f>
        <v/>
      </c>
      <c r="Q4548" s="28" t="str">
        <f>IF('Cole CSV aqui'!B4547&lt;&gt;"",P4548-N4548+O4548,"")</f>
        <v/>
      </c>
      <c r="R4548" s="7" t="str">
        <f t="shared" ref="R4548:R4611" si="575">IF(Q4548&gt;0,Q4548,"")</f>
        <v/>
      </c>
      <c r="S4548" s="32" t="e">
        <f>('Cole CSV aqui'!M4547-'Cole CSV aqui'!J4547)/(I4548-C4548)</f>
        <v>#VALUE!</v>
      </c>
      <c r="T4548" s="11" t="str">
        <f t="shared" si="569"/>
        <v/>
      </c>
      <c r="U4548" s="10" t="str">
        <f t="shared" si="570"/>
        <v/>
      </c>
      <c r="V4548" s="2"/>
      <c r="W4548" s="3"/>
      <c r="X4548" s="3"/>
    </row>
    <row r="4549" spans="1:24" s="1" customFormat="1" x14ac:dyDescent="0.25">
      <c r="A4549" s="5" t="str">
        <f>IF('Cole CSV aqui'!A4548&lt;&gt;"",'Cole CSV aqui'!A4548,"")</f>
        <v/>
      </c>
      <c r="B4549" s="5" t="str">
        <f>IF('Cole CSV aqui'!B4548&lt;&gt;"",'Cole CSV aqui'!B4548,"")</f>
        <v/>
      </c>
      <c r="C4549" s="6" t="str">
        <f>IF('Cole CSV aqui'!F4548&lt;&gt;"",'Cole CSV aqui'!F4548,"")</f>
        <v/>
      </c>
      <c r="D4549" s="6" t="str">
        <f>IF('Cole CSV aqui'!G4548&lt;&gt;"",'Cole CSV aqui'!G4548,"")</f>
        <v/>
      </c>
      <c r="E4549" s="35" t="str">
        <f>IF('Cole CSV aqui'!M4548&lt;&gt;"",'Cole CSV aqui'!M4548,"")</f>
        <v/>
      </c>
      <c r="F4549" s="35" t="str">
        <f>IF('Cole CSV aqui'!J4548&lt;&gt;"",'Cole CSV aqui'!J4548,"")</f>
        <v/>
      </c>
      <c r="G4549" s="35" t="str">
        <f t="shared" si="571"/>
        <v/>
      </c>
      <c r="H4549" s="7" t="str">
        <f>IF('Cole CSV aqui'!I4548="Anos ",'Cole CSV aqui'!H4548*365.25,"")&amp;IF('Cole CSV aqui'!I4548="Dias ",'Cole CSV aqui'!H4548,"")&amp;IF('Cole CSV aqui'!I4548="Meses ",'Cole CSV aqui'!H4548*30.5,"")</f>
        <v/>
      </c>
      <c r="I4549" s="6" t="str">
        <f>IF('Cole CSV aqui'!G4548&lt;&gt;"",C4549+H4549,"")</f>
        <v/>
      </c>
      <c r="J4549" s="28" t="e">
        <f t="shared" ca="1" si="572"/>
        <v>#VALUE!</v>
      </c>
      <c r="K4549" s="7" t="str">
        <f t="shared" si="568"/>
        <v/>
      </c>
      <c r="L4549" s="28" t="e">
        <f>C4549-'Instruções e período de cálculo'!$B$4</f>
        <v>#VALUE!</v>
      </c>
      <c r="M4549" s="28" t="e">
        <f>I4549-'Instruções e período de cálculo'!$B$5</f>
        <v>#VALUE!</v>
      </c>
      <c r="N4549" s="28" t="e">
        <f t="shared" si="573"/>
        <v>#VALUE!</v>
      </c>
      <c r="O4549" s="28" t="e">
        <f t="shared" si="574"/>
        <v>#VALUE!</v>
      </c>
      <c r="P4549" s="49" t="str">
        <f>IF('Cole CSV aqui'!B4548&lt;&gt;"",'Instruções e período de cálculo'!$B$5-'Instruções e período de cálculo'!$B$4+1,"")</f>
        <v/>
      </c>
      <c r="Q4549" s="28" t="str">
        <f>IF('Cole CSV aqui'!B4548&lt;&gt;"",P4549-N4549+O4549,"")</f>
        <v/>
      </c>
      <c r="R4549" s="7" t="str">
        <f t="shared" si="575"/>
        <v/>
      </c>
      <c r="S4549" s="32" t="e">
        <f>('Cole CSV aqui'!M4548-'Cole CSV aqui'!J4548)/(I4549-C4549)</f>
        <v>#VALUE!</v>
      </c>
      <c r="T4549" s="11" t="str">
        <f t="shared" si="569"/>
        <v/>
      </c>
      <c r="U4549" s="10" t="str">
        <f t="shared" si="570"/>
        <v/>
      </c>
      <c r="V4549" s="2"/>
      <c r="W4549" s="3"/>
      <c r="X4549" s="3"/>
    </row>
    <row r="4550" spans="1:24" s="1" customFormat="1" x14ac:dyDescent="0.25">
      <c r="A4550" s="5" t="str">
        <f>IF('Cole CSV aqui'!A4549&lt;&gt;"",'Cole CSV aqui'!A4549,"")</f>
        <v/>
      </c>
      <c r="B4550" s="5" t="str">
        <f>IF('Cole CSV aqui'!B4549&lt;&gt;"",'Cole CSV aqui'!B4549,"")</f>
        <v/>
      </c>
      <c r="C4550" s="6" t="str">
        <f>IF('Cole CSV aqui'!F4549&lt;&gt;"",'Cole CSV aqui'!F4549,"")</f>
        <v/>
      </c>
      <c r="D4550" s="6" t="str">
        <f>IF('Cole CSV aqui'!G4549&lt;&gt;"",'Cole CSV aqui'!G4549,"")</f>
        <v/>
      </c>
      <c r="E4550" s="35" t="str">
        <f>IF('Cole CSV aqui'!M4549&lt;&gt;"",'Cole CSV aqui'!M4549,"")</f>
        <v/>
      </c>
      <c r="F4550" s="35" t="str">
        <f>IF('Cole CSV aqui'!J4549&lt;&gt;"",'Cole CSV aqui'!J4549,"")</f>
        <v/>
      </c>
      <c r="G4550" s="35" t="str">
        <f t="shared" si="571"/>
        <v/>
      </c>
      <c r="H4550" s="7" t="str">
        <f>IF('Cole CSV aqui'!I4549="Anos ",'Cole CSV aqui'!H4549*365.25,"")&amp;IF('Cole CSV aqui'!I4549="Dias ",'Cole CSV aqui'!H4549,"")&amp;IF('Cole CSV aqui'!I4549="Meses ",'Cole CSV aqui'!H4549*30.5,"")</f>
        <v/>
      </c>
      <c r="I4550" s="6" t="str">
        <f>IF('Cole CSV aqui'!G4549&lt;&gt;"",C4550+H4550,"")</f>
        <v/>
      </c>
      <c r="J4550" s="28" t="e">
        <f t="shared" ca="1" si="572"/>
        <v>#VALUE!</v>
      </c>
      <c r="K4550" s="7" t="str">
        <f t="shared" si="568"/>
        <v/>
      </c>
      <c r="L4550" s="28" t="e">
        <f>C4550-'Instruções e período de cálculo'!$B$4</f>
        <v>#VALUE!</v>
      </c>
      <c r="M4550" s="28" t="e">
        <f>I4550-'Instruções e período de cálculo'!$B$5</f>
        <v>#VALUE!</v>
      </c>
      <c r="N4550" s="28" t="e">
        <f t="shared" si="573"/>
        <v>#VALUE!</v>
      </c>
      <c r="O4550" s="28" t="e">
        <f t="shared" si="574"/>
        <v>#VALUE!</v>
      </c>
      <c r="P4550" s="49" t="str">
        <f>IF('Cole CSV aqui'!B4549&lt;&gt;"",'Instruções e período de cálculo'!$B$5-'Instruções e período de cálculo'!$B$4+1,"")</f>
        <v/>
      </c>
      <c r="Q4550" s="28" t="str">
        <f>IF('Cole CSV aqui'!B4549&lt;&gt;"",P4550-N4550+O4550,"")</f>
        <v/>
      </c>
      <c r="R4550" s="7" t="str">
        <f t="shared" si="575"/>
        <v/>
      </c>
      <c r="S4550" s="32" t="e">
        <f>('Cole CSV aqui'!M4549-'Cole CSV aqui'!J4549)/(I4550-C4550)</f>
        <v>#VALUE!</v>
      </c>
      <c r="T4550" s="11" t="str">
        <f t="shared" si="569"/>
        <v/>
      </c>
      <c r="U4550" s="10" t="str">
        <f t="shared" si="570"/>
        <v/>
      </c>
      <c r="V4550" s="2"/>
      <c r="W4550" s="3"/>
      <c r="X4550" s="3"/>
    </row>
    <row r="4551" spans="1:24" s="1" customFormat="1" x14ac:dyDescent="0.25">
      <c r="A4551" s="5" t="str">
        <f>IF('Cole CSV aqui'!A4550&lt;&gt;"",'Cole CSV aqui'!A4550,"")</f>
        <v/>
      </c>
      <c r="B4551" s="5" t="str">
        <f>IF('Cole CSV aqui'!B4550&lt;&gt;"",'Cole CSV aqui'!B4550,"")</f>
        <v/>
      </c>
      <c r="C4551" s="6" t="str">
        <f>IF('Cole CSV aqui'!F4550&lt;&gt;"",'Cole CSV aqui'!F4550,"")</f>
        <v/>
      </c>
      <c r="D4551" s="6" t="str">
        <f>IF('Cole CSV aqui'!G4550&lt;&gt;"",'Cole CSV aqui'!G4550,"")</f>
        <v/>
      </c>
      <c r="E4551" s="35" t="str">
        <f>IF('Cole CSV aqui'!M4550&lt;&gt;"",'Cole CSV aqui'!M4550,"")</f>
        <v/>
      </c>
      <c r="F4551" s="35" t="str">
        <f>IF('Cole CSV aqui'!J4550&lt;&gt;"",'Cole CSV aqui'!J4550,"")</f>
        <v/>
      </c>
      <c r="G4551" s="35" t="str">
        <f t="shared" si="571"/>
        <v/>
      </c>
      <c r="H4551" s="7" t="str">
        <f>IF('Cole CSV aqui'!I4550="Anos ",'Cole CSV aqui'!H4550*365.25,"")&amp;IF('Cole CSV aqui'!I4550="Dias ",'Cole CSV aqui'!H4550,"")&amp;IF('Cole CSV aqui'!I4550="Meses ",'Cole CSV aqui'!H4550*30.5,"")</f>
        <v/>
      </c>
      <c r="I4551" s="6" t="str">
        <f>IF('Cole CSV aqui'!G4550&lt;&gt;"",C4551+H4551,"")</f>
        <v/>
      </c>
      <c r="J4551" s="28" t="e">
        <f t="shared" ca="1" si="572"/>
        <v>#VALUE!</v>
      </c>
      <c r="K4551" s="7" t="str">
        <f t="shared" si="568"/>
        <v/>
      </c>
      <c r="L4551" s="28" t="e">
        <f>C4551-'Instruções e período de cálculo'!$B$4</f>
        <v>#VALUE!</v>
      </c>
      <c r="M4551" s="28" t="e">
        <f>I4551-'Instruções e período de cálculo'!$B$5</f>
        <v>#VALUE!</v>
      </c>
      <c r="N4551" s="28" t="e">
        <f t="shared" si="573"/>
        <v>#VALUE!</v>
      </c>
      <c r="O4551" s="28" t="e">
        <f t="shared" si="574"/>
        <v>#VALUE!</v>
      </c>
      <c r="P4551" s="49" t="str">
        <f>IF('Cole CSV aqui'!B4550&lt;&gt;"",'Instruções e período de cálculo'!$B$5-'Instruções e período de cálculo'!$B$4+1,"")</f>
        <v/>
      </c>
      <c r="Q4551" s="28" t="str">
        <f>IF('Cole CSV aqui'!B4550&lt;&gt;"",P4551-N4551+O4551,"")</f>
        <v/>
      </c>
      <c r="R4551" s="7" t="str">
        <f t="shared" si="575"/>
        <v/>
      </c>
      <c r="S4551" s="32" t="e">
        <f>('Cole CSV aqui'!M4550-'Cole CSV aqui'!J4550)/(I4551-C4551)</f>
        <v>#VALUE!</v>
      </c>
      <c r="T4551" s="11" t="str">
        <f t="shared" si="569"/>
        <v/>
      </c>
      <c r="U4551" s="10" t="str">
        <f t="shared" si="570"/>
        <v/>
      </c>
      <c r="V4551" s="2"/>
      <c r="W4551" s="3"/>
      <c r="X4551" s="3"/>
    </row>
    <row r="4552" spans="1:24" s="1" customFormat="1" x14ac:dyDescent="0.25">
      <c r="A4552" s="5" t="str">
        <f>IF('Cole CSV aqui'!A4551&lt;&gt;"",'Cole CSV aqui'!A4551,"")</f>
        <v/>
      </c>
      <c r="B4552" s="5" t="str">
        <f>IF('Cole CSV aqui'!B4551&lt;&gt;"",'Cole CSV aqui'!B4551,"")</f>
        <v/>
      </c>
      <c r="C4552" s="6" t="str">
        <f>IF('Cole CSV aqui'!F4551&lt;&gt;"",'Cole CSV aqui'!F4551,"")</f>
        <v/>
      </c>
      <c r="D4552" s="6" t="str">
        <f>IF('Cole CSV aqui'!G4551&lt;&gt;"",'Cole CSV aqui'!G4551,"")</f>
        <v/>
      </c>
      <c r="E4552" s="35" t="str">
        <f>IF('Cole CSV aqui'!M4551&lt;&gt;"",'Cole CSV aqui'!M4551,"")</f>
        <v/>
      </c>
      <c r="F4552" s="35" t="str">
        <f>IF('Cole CSV aqui'!J4551&lt;&gt;"",'Cole CSV aqui'!J4551,"")</f>
        <v/>
      </c>
      <c r="G4552" s="35" t="str">
        <f t="shared" si="571"/>
        <v/>
      </c>
      <c r="H4552" s="7" t="str">
        <f>IF('Cole CSV aqui'!I4551="Anos ",'Cole CSV aqui'!H4551*365.25,"")&amp;IF('Cole CSV aqui'!I4551="Dias ",'Cole CSV aqui'!H4551,"")&amp;IF('Cole CSV aqui'!I4551="Meses ",'Cole CSV aqui'!H4551*30.5,"")</f>
        <v/>
      </c>
      <c r="I4552" s="6" t="str">
        <f>IF('Cole CSV aqui'!G4551&lt;&gt;"",C4552+H4552,"")</f>
        <v/>
      </c>
      <c r="J4552" s="28" t="e">
        <f t="shared" ca="1" si="572"/>
        <v>#VALUE!</v>
      </c>
      <c r="K4552" s="7" t="str">
        <f t="shared" si="568"/>
        <v/>
      </c>
      <c r="L4552" s="28" t="e">
        <f>C4552-'Instruções e período de cálculo'!$B$4</f>
        <v>#VALUE!</v>
      </c>
      <c r="M4552" s="28" t="e">
        <f>I4552-'Instruções e período de cálculo'!$B$5</f>
        <v>#VALUE!</v>
      </c>
      <c r="N4552" s="28" t="e">
        <f t="shared" si="573"/>
        <v>#VALUE!</v>
      </c>
      <c r="O4552" s="28" t="e">
        <f t="shared" si="574"/>
        <v>#VALUE!</v>
      </c>
      <c r="P4552" s="49" t="str">
        <f>IF('Cole CSV aqui'!B4551&lt;&gt;"",'Instruções e período de cálculo'!$B$5-'Instruções e período de cálculo'!$B$4+1,"")</f>
        <v/>
      </c>
      <c r="Q4552" s="28" t="str">
        <f>IF('Cole CSV aqui'!B4551&lt;&gt;"",P4552-N4552+O4552,"")</f>
        <v/>
      </c>
      <c r="R4552" s="7" t="str">
        <f t="shared" si="575"/>
        <v/>
      </c>
      <c r="S4552" s="32" t="e">
        <f>('Cole CSV aqui'!M4551-'Cole CSV aqui'!J4551)/(I4552-C4552)</f>
        <v>#VALUE!</v>
      </c>
      <c r="T4552" s="11" t="str">
        <f t="shared" si="569"/>
        <v/>
      </c>
      <c r="U4552" s="10" t="str">
        <f t="shared" si="570"/>
        <v/>
      </c>
      <c r="V4552" s="2"/>
      <c r="W4552" s="3"/>
      <c r="X4552" s="3"/>
    </row>
    <row r="4553" spans="1:24" s="1" customFormat="1" x14ac:dyDescent="0.25">
      <c r="A4553" s="5" t="str">
        <f>IF('Cole CSV aqui'!A4552&lt;&gt;"",'Cole CSV aqui'!A4552,"")</f>
        <v/>
      </c>
      <c r="B4553" s="5" t="str">
        <f>IF('Cole CSV aqui'!B4552&lt;&gt;"",'Cole CSV aqui'!B4552,"")</f>
        <v/>
      </c>
      <c r="C4553" s="6" t="str">
        <f>IF('Cole CSV aqui'!F4552&lt;&gt;"",'Cole CSV aqui'!F4552,"")</f>
        <v/>
      </c>
      <c r="D4553" s="6" t="str">
        <f>IF('Cole CSV aqui'!G4552&lt;&gt;"",'Cole CSV aqui'!G4552,"")</f>
        <v/>
      </c>
      <c r="E4553" s="35" t="str">
        <f>IF('Cole CSV aqui'!M4552&lt;&gt;"",'Cole CSV aqui'!M4552,"")</f>
        <v/>
      </c>
      <c r="F4553" s="35" t="str">
        <f>IF('Cole CSV aqui'!J4552&lt;&gt;"",'Cole CSV aqui'!J4552,"")</f>
        <v/>
      </c>
      <c r="G4553" s="35" t="str">
        <f t="shared" si="571"/>
        <v/>
      </c>
      <c r="H4553" s="7" t="str">
        <f>IF('Cole CSV aqui'!I4552="Anos ",'Cole CSV aqui'!H4552*365.25,"")&amp;IF('Cole CSV aqui'!I4552="Dias ",'Cole CSV aqui'!H4552,"")&amp;IF('Cole CSV aqui'!I4552="Meses ",'Cole CSV aqui'!H4552*30.5,"")</f>
        <v/>
      </c>
      <c r="I4553" s="6" t="str">
        <f>IF('Cole CSV aqui'!G4552&lt;&gt;"",C4553+H4553,"")</f>
        <v/>
      </c>
      <c r="J4553" s="28" t="e">
        <f t="shared" ca="1" si="572"/>
        <v>#VALUE!</v>
      </c>
      <c r="K4553" s="7" t="str">
        <f t="shared" si="568"/>
        <v/>
      </c>
      <c r="L4553" s="28" t="e">
        <f>C4553-'Instruções e período de cálculo'!$B$4</f>
        <v>#VALUE!</v>
      </c>
      <c r="M4553" s="28" t="e">
        <f>I4553-'Instruções e período de cálculo'!$B$5</f>
        <v>#VALUE!</v>
      </c>
      <c r="N4553" s="28" t="e">
        <f t="shared" si="573"/>
        <v>#VALUE!</v>
      </c>
      <c r="O4553" s="28" t="e">
        <f t="shared" si="574"/>
        <v>#VALUE!</v>
      </c>
      <c r="P4553" s="49" t="str">
        <f>IF('Cole CSV aqui'!B4552&lt;&gt;"",'Instruções e período de cálculo'!$B$5-'Instruções e período de cálculo'!$B$4+1,"")</f>
        <v/>
      </c>
      <c r="Q4553" s="28" t="str">
        <f>IF('Cole CSV aqui'!B4552&lt;&gt;"",P4553-N4553+O4553,"")</f>
        <v/>
      </c>
      <c r="R4553" s="7" t="str">
        <f t="shared" si="575"/>
        <v/>
      </c>
      <c r="S4553" s="32" t="e">
        <f>('Cole CSV aqui'!M4552-'Cole CSV aqui'!J4552)/(I4553-C4553)</f>
        <v>#VALUE!</v>
      </c>
      <c r="T4553" s="11" t="str">
        <f t="shared" si="569"/>
        <v/>
      </c>
      <c r="U4553" s="10" t="str">
        <f t="shared" si="570"/>
        <v/>
      </c>
      <c r="V4553" s="2"/>
      <c r="W4553" s="3"/>
      <c r="X4553" s="3"/>
    </row>
    <row r="4554" spans="1:24" s="1" customFormat="1" x14ac:dyDescent="0.25">
      <c r="A4554" s="5" t="str">
        <f>IF('Cole CSV aqui'!A4553&lt;&gt;"",'Cole CSV aqui'!A4553,"")</f>
        <v/>
      </c>
      <c r="B4554" s="5" t="str">
        <f>IF('Cole CSV aqui'!B4553&lt;&gt;"",'Cole CSV aqui'!B4553,"")</f>
        <v/>
      </c>
      <c r="C4554" s="6" t="str">
        <f>IF('Cole CSV aqui'!F4553&lt;&gt;"",'Cole CSV aqui'!F4553,"")</f>
        <v/>
      </c>
      <c r="D4554" s="6" t="str">
        <f>IF('Cole CSV aqui'!G4553&lt;&gt;"",'Cole CSV aqui'!G4553,"")</f>
        <v/>
      </c>
      <c r="E4554" s="35" t="str">
        <f>IF('Cole CSV aqui'!M4553&lt;&gt;"",'Cole CSV aqui'!M4553,"")</f>
        <v/>
      </c>
      <c r="F4554" s="35" t="str">
        <f>IF('Cole CSV aqui'!J4553&lt;&gt;"",'Cole CSV aqui'!J4553,"")</f>
        <v/>
      </c>
      <c r="G4554" s="35" t="str">
        <f t="shared" si="571"/>
        <v/>
      </c>
      <c r="H4554" s="7" t="str">
        <f>IF('Cole CSV aqui'!I4553="Anos ",'Cole CSV aqui'!H4553*365.25,"")&amp;IF('Cole CSV aqui'!I4553="Dias ",'Cole CSV aqui'!H4553,"")&amp;IF('Cole CSV aqui'!I4553="Meses ",'Cole CSV aqui'!H4553*30.5,"")</f>
        <v/>
      </c>
      <c r="I4554" s="6" t="str">
        <f>IF('Cole CSV aqui'!G4553&lt;&gt;"",C4554+H4554,"")</f>
        <v/>
      </c>
      <c r="J4554" s="28" t="e">
        <f t="shared" ca="1" si="572"/>
        <v>#VALUE!</v>
      </c>
      <c r="K4554" s="7" t="str">
        <f t="shared" si="568"/>
        <v/>
      </c>
      <c r="L4554" s="28" t="e">
        <f>C4554-'Instruções e período de cálculo'!$B$4</f>
        <v>#VALUE!</v>
      </c>
      <c r="M4554" s="28" t="e">
        <f>I4554-'Instruções e período de cálculo'!$B$5</f>
        <v>#VALUE!</v>
      </c>
      <c r="N4554" s="28" t="e">
        <f t="shared" si="573"/>
        <v>#VALUE!</v>
      </c>
      <c r="O4554" s="28" t="e">
        <f t="shared" si="574"/>
        <v>#VALUE!</v>
      </c>
      <c r="P4554" s="49" t="str">
        <f>IF('Cole CSV aqui'!B4553&lt;&gt;"",'Instruções e período de cálculo'!$B$5-'Instruções e período de cálculo'!$B$4+1,"")</f>
        <v/>
      </c>
      <c r="Q4554" s="28" t="str">
        <f>IF('Cole CSV aqui'!B4553&lt;&gt;"",P4554-N4554+O4554,"")</f>
        <v/>
      </c>
      <c r="R4554" s="7" t="str">
        <f t="shared" si="575"/>
        <v/>
      </c>
      <c r="S4554" s="32" t="e">
        <f>('Cole CSV aqui'!M4553-'Cole CSV aqui'!J4553)/(I4554-C4554)</f>
        <v>#VALUE!</v>
      </c>
      <c r="T4554" s="11" t="str">
        <f t="shared" si="569"/>
        <v/>
      </c>
      <c r="U4554" s="10" t="str">
        <f t="shared" si="570"/>
        <v/>
      </c>
      <c r="V4554" s="2"/>
      <c r="W4554" s="3"/>
      <c r="X4554" s="3"/>
    </row>
    <row r="4555" spans="1:24" s="1" customFormat="1" x14ac:dyDescent="0.25">
      <c r="A4555" s="5" t="str">
        <f>IF('Cole CSV aqui'!A4554&lt;&gt;"",'Cole CSV aqui'!A4554,"")</f>
        <v/>
      </c>
      <c r="B4555" s="5" t="str">
        <f>IF('Cole CSV aqui'!B4554&lt;&gt;"",'Cole CSV aqui'!B4554,"")</f>
        <v/>
      </c>
      <c r="C4555" s="6" t="str">
        <f>IF('Cole CSV aqui'!F4554&lt;&gt;"",'Cole CSV aqui'!F4554,"")</f>
        <v/>
      </c>
      <c r="D4555" s="6" t="str">
        <f>IF('Cole CSV aqui'!G4554&lt;&gt;"",'Cole CSV aqui'!G4554,"")</f>
        <v/>
      </c>
      <c r="E4555" s="35" t="str">
        <f>IF('Cole CSV aqui'!M4554&lt;&gt;"",'Cole CSV aqui'!M4554,"")</f>
        <v/>
      </c>
      <c r="F4555" s="35" t="str">
        <f>IF('Cole CSV aqui'!J4554&lt;&gt;"",'Cole CSV aqui'!J4554,"")</f>
        <v/>
      </c>
      <c r="G4555" s="35" t="str">
        <f t="shared" si="571"/>
        <v/>
      </c>
      <c r="H4555" s="7" t="str">
        <f>IF('Cole CSV aqui'!I4554="Anos ",'Cole CSV aqui'!H4554*365.25,"")&amp;IF('Cole CSV aqui'!I4554="Dias ",'Cole CSV aqui'!H4554,"")&amp;IF('Cole CSV aqui'!I4554="Meses ",'Cole CSV aqui'!H4554*30.5,"")</f>
        <v/>
      </c>
      <c r="I4555" s="6" t="str">
        <f>IF('Cole CSV aqui'!G4554&lt;&gt;"",C4555+H4555,"")</f>
        <v/>
      </c>
      <c r="J4555" s="28" t="e">
        <f t="shared" ca="1" si="572"/>
        <v>#VALUE!</v>
      </c>
      <c r="K4555" s="7" t="str">
        <f t="shared" si="568"/>
        <v/>
      </c>
      <c r="L4555" s="28" t="e">
        <f>C4555-'Instruções e período de cálculo'!$B$4</f>
        <v>#VALUE!</v>
      </c>
      <c r="M4555" s="28" t="e">
        <f>I4555-'Instruções e período de cálculo'!$B$5</f>
        <v>#VALUE!</v>
      </c>
      <c r="N4555" s="28" t="e">
        <f t="shared" si="573"/>
        <v>#VALUE!</v>
      </c>
      <c r="O4555" s="28" t="e">
        <f t="shared" si="574"/>
        <v>#VALUE!</v>
      </c>
      <c r="P4555" s="49" t="str">
        <f>IF('Cole CSV aqui'!B4554&lt;&gt;"",'Instruções e período de cálculo'!$B$5-'Instruções e período de cálculo'!$B$4+1,"")</f>
        <v/>
      </c>
      <c r="Q4555" s="28" t="str">
        <f>IF('Cole CSV aqui'!B4554&lt;&gt;"",P4555-N4555+O4555,"")</f>
        <v/>
      </c>
      <c r="R4555" s="7" t="str">
        <f t="shared" si="575"/>
        <v/>
      </c>
      <c r="S4555" s="32" t="e">
        <f>('Cole CSV aqui'!M4554-'Cole CSV aqui'!J4554)/(I4555-C4555)</f>
        <v>#VALUE!</v>
      </c>
      <c r="T4555" s="11" t="str">
        <f t="shared" si="569"/>
        <v/>
      </c>
      <c r="U4555" s="10" t="str">
        <f t="shared" si="570"/>
        <v/>
      </c>
      <c r="V4555" s="2"/>
      <c r="W4555" s="3"/>
      <c r="X4555" s="3"/>
    </row>
    <row r="4556" spans="1:24" s="1" customFormat="1" x14ac:dyDescent="0.25">
      <c r="A4556" s="5" t="str">
        <f>IF('Cole CSV aqui'!A4555&lt;&gt;"",'Cole CSV aqui'!A4555,"")</f>
        <v/>
      </c>
      <c r="B4556" s="5" t="str">
        <f>IF('Cole CSV aqui'!B4555&lt;&gt;"",'Cole CSV aqui'!B4555,"")</f>
        <v/>
      </c>
      <c r="C4556" s="6" t="str">
        <f>IF('Cole CSV aqui'!F4555&lt;&gt;"",'Cole CSV aqui'!F4555,"")</f>
        <v/>
      </c>
      <c r="D4556" s="6" t="str">
        <f>IF('Cole CSV aqui'!G4555&lt;&gt;"",'Cole CSV aqui'!G4555,"")</f>
        <v/>
      </c>
      <c r="E4556" s="35" t="str">
        <f>IF('Cole CSV aqui'!M4555&lt;&gt;"",'Cole CSV aqui'!M4555,"")</f>
        <v/>
      </c>
      <c r="F4556" s="35" t="str">
        <f>IF('Cole CSV aqui'!J4555&lt;&gt;"",'Cole CSV aqui'!J4555,"")</f>
        <v/>
      </c>
      <c r="G4556" s="35" t="str">
        <f t="shared" si="571"/>
        <v/>
      </c>
      <c r="H4556" s="7" t="str">
        <f>IF('Cole CSV aqui'!I4555="Anos ",'Cole CSV aqui'!H4555*365.25,"")&amp;IF('Cole CSV aqui'!I4555="Dias ",'Cole CSV aqui'!H4555,"")&amp;IF('Cole CSV aqui'!I4555="Meses ",'Cole CSV aqui'!H4555*30.5,"")</f>
        <v/>
      </c>
      <c r="I4556" s="6" t="str">
        <f>IF('Cole CSV aqui'!G4555&lt;&gt;"",C4556+H4556,"")</f>
        <v/>
      </c>
      <c r="J4556" s="28" t="e">
        <f t="shared" ca="1" si="572"/>
        <v>#VALUE!</v>
      </c>
      <c r="K4556" s="7" t="str">
        <f t="shared" si="568"/>
        <v/>
      </c>
      <c r="L4556" s="28" t="e">
        <f>C4556-'Instruções e período de cálculo'!$B$4</f>
        <v>#VALUE!</v>
      </c>
      <c r="M4556" s="28" t="e">
        <f>I4556-'Instruções e período de cálculo'!$B$5</f>
        <v>#VALUE!</v>
      </c>
      <c r="N4556" s="28" t="e">
        <f t="shared" si="573"/>
        <v>#VALUE!</v>
      </c>
      <c r="O4556" s="28" t="e">
        <f t="shared" si="574"/>
        <v>#VALUE!</v>
      </c>
      <c r="P4556" s="49" t="str">
        <f>IF('Cole CSV aqui'!B4555&lt;&gt;"",'Instruções e período de cálculo'!$B$5-'Instruções e período de cálculo'!$B$4+1,"")</f>
        <v/>
      </c>
      <c r="Q4556" s="28" t="str">
        <f>IF('Cole CSV aqui'!B4555&lt;&gt;"",P4556-N4556+O4556,"")</f>
        <v/>
      </c>
      <c r="R4556" s="7" t="str">
        <f t="shared" si="575"/>
        <v/>
      </c>
      <c r="S4556" s="32" t="e">
        <f>('Cole CSV aqui'!M4555-'Cole CSV aqui'!J4555)/(I4556-C4556)</f>
        <v>#VALUE!</v>
      </c>
      <c r="T4556" s="11" t="str">
        <f t="shared" si="569"/>
        <v/>
      </c>
      <c r="U4556" s="10" t="str">
        <f t="shared" si="570"/>
        <v/>
      </c>
      <c r="V4556" s="2"/>
      <c r="W4556" s="3"/>
      <c r="X4556" s="3"/>
    </row>
    <row r="4557" spans="1:24" s="1" customFormat="1" x14ac:dyDescent="0.25">
      <c r="A4557" s="5" t="str">
        <f>IF('Cole CSV aqui'!A4556&lt;&gt;"",'Cole CSV aqui'!A4556,"")</f>
        <v/>
      </c>
      <c r="B4557" s="5" t="str">
        <f>IF('Cole CSV aqui'!B4556&lt;&gt;"",'Cole CSV aqui'!B4556,"")</f>
        <v/>
      </c>
      <c r="C4557" s="6" t="str">
        <f>IF('Cole CSV aqui'!F4556&lt;&gt;"",'Cole CSV aqui'!F4556,"")</f>
        <v/>
      </c>
      <c r="D4557" s="6" t="str">
        <f>IF('Cole CSV aqui'!G4556&lt;&gt;"",'Cole CSV aqui'!G4556,"")</f>
        <v/>
      </c>
      <c r="E4557" s="35" t="str">
        <f>IF('Cole CSV aqui'!M4556&lt;&gt;"",'Cole CSV aqui'!M4556,"")</f>
        <v/>
      </c>
      <c r="F4557" s="35" t="str">
        <f>IF('Cole CSV aqui'!J4556&lt;&gt;"",'Cole CSV aqui'!J4556,"")</f>
        <v/>
      </c>
      <c r="G4557" s="35" t="str">
        <f t="shared" si="571"/>
        <v/>
      </c>
      <c r="H4557" s="7" t="str">
        <f>IF('Cole CSV aqui'!I4556="Anos ",'Cole CSV aqui'!H4556*365.25,"")&amp;IF('Cole CSV aqui'!I4556="Dias ",'Cole CSV aqui'!H4556,"")&amp;IF('Cole CSV aqui'!I4556="Meses ",'Cole CSV aqui'!H4556*30.5,"")</f>
        <v/>
      </c>
      <c r="I4557" s="6" t="str">
        <f>IF('Cole CSV aqui'!G4556&lt;&gt;"",C4557+H4557,"")</f>
        <v/>
      </c>
      <c r="J4557" s="28" t="e">
        <f t="shared" ca="1" si="572"/>
        <v>#VALUE!</v>
      </c>
      <c r="K4557" s="7" t="str">
        <f t="shared" si="568"/>
        <v/>
      </c>
      <c r="L4557" s="28" t="e">
        <f>C4557-'Instruções e período de cálculo'!$B$4</f>
        <v>#VALUE!</v>
      </c>
      <c r="M4557" s="28" t="e">
        <f>I4557-'Instruções e período de cálculo'!$B$5</f>
        <v>#VALUE!</v>
      </c>
      <c r="N4557" s="28" t="e">
        <f t="shared" si="573"/>
        <v>#VALUE!</v>
      </c>
      <c r="O4557" s="28" t="e">
        <f t="shared" si="574"/>
        <v>#VALUE!</v>
      </c>
      <c r="P4557" s="49" t="str">
        <f>IF('Cole CSV aqui'!B4556&lt;&gt;"",'Instruções e período de cálculo'!$B$5-'Instruções e período de cálculo'!$B$4+1,"")</f>
        <v/>
      </c>
      <c r="Q4557" s="28" t="str">
        <f>IF('Cole CSV aqui'!B4556&lt;&gt;"",P4557-N4557+O4557,"")</f>
        <v/>
      </c>
      <c r="R4557" s="7" t="str">
        <f t="shared" si="575"/>
        <v/>
      </c>
      <c r="S4557" s="32" t="e">
        <f>('Cole CSV aqui'!M4556-'Cole CSV aqui'!J4556)/(I4557-C4557)</f>
        <v>#VALUE!</v>
      </c>
      <c r="T4557" s="11" t="str">
        <f t="shared" si="569"/>
        <v/>
      </c>
      <c r="U4557" s="10" t="str">
        <f t="shared" si="570"/>
        <v/>
      </c>
      <c r="V4557" s="2"/>
      <c r="W4557" s="3"/>
      <c r="X4557" s="3"/>
    </row>
    <row r="4558" spans="1:24" s="1" customFormat="1" x14ac:dyDescent="0.25">
      <c r="A4558" s="5" t="str">
        <f>IF('Cole CSV aqui'!A4557&lt;&gt;"",'Cole CSV aqui'!A4557,"")</f>
        <v/>
      </c>
      <c r="B4558" s="5" t="str">
        <f>IF('Cole CSV aqui'!B4557&lt;&gt;"",'Cole CSV aqui'!B4557,"")</f>
        <v/>
      </c>
      <c r="C4558" s="6" t="str">
        <f>IF('Cole CSV aqui'!F4557&lt;&gt;"",'Cole CSV aqui'!F4557,"")</f>
        <v/>
      </c>
      <c r="D4558" s="6" t="str">
        <f>IF('Cole CSV aqui'!G4557&lt;&gt;"",'Cole CSV aqui'!G4557,"")</f>
        <v/>
      </c>
      <c r="E4558" s="35" t="str">
        <f>IF('Cole CSV aqui'!M4557&lt;&gt;"",'Cole CSV aqui'!M4557,"")</f>
        <v/>
      </c>
      <c r="F4558" s="35" t="str">
        <f>IF('Cole CSV aqui'!J4557&lt;&gt;"",'Cole CSV aqui'!J4557,"")</f>
        <v/>
      </c>
      <c r="G4558" s="35" t="str">
        <f t="shared" si="571"/>
        <v/>
      </c>
      <c r="H4558" s="7" t="str">
        <f>IF('Cole CSV aqui'!I4557="Anos ",'Cole CSV aqui'!H4557*365.25,"")&amp;IF('Cole CSV aqui'!I4557="Dias ",'Cole CSV aqui'!H4557,"")&amp;IF('Cole CSV aqui'!I4557="Meses ",'Cole CSV aqui'!H4557*30.5,"")</f>
        <v/>
      </c>
      <c r="I4558" s="6" t="str">
        <f>IF('Cole CSV aqui'!G4557&lt;&gt;"",C4558+H4558,"")</f>
        <v/>
      </c>
      <c r="J4558" s="28" t="e">
        <f t="shared" ca="1" si="572"/>
        <v>#VALUE!</v>
      </c>
      <c r="K4558" s="7" t="str">
        <f t="shared" si="568"/>
        <v/>
      </c>
      <c r="L4558" s="28" t="e">
        <f>C4558-'Instruções e período de cálculo'!$B$4</f>
        <v>#VALUE!</v>
      </c>
      <c r="M4558" s="28" t="e">
        <f>I4558-'Instruções e período de cálculo'!$B$5</f>
        <v>#VALUE!</v>
      </c>
      <c r="N4558" s="28" t="e">
        <f t="shared" si="573"/>
        <v>#VALUE!</v>
      </c>
      <c r="O4558" s="28" t="e">
        <f t="shared" si="574"/>
        <v>#VALUE!</v>
      </c>
      <c r="P4558" s="49" t="str">
        <f>IF('Cole CSV aqui'!B4557&lt;&gt;"",'Instruções e período de cálculo'!$B$5-'Instruções e período de cálculo'!$B$4+1,"")</f>
        <v/>
      </c>
      <c r="Q4558" s="28" t="str">
        <f>IF('Cole CSV aqui'!B4557&lt;&gt;"",P4558-N4558+O4558,"")</f>
        <v/>
      </c>
      <c r="R4558" s="7" t="str">
        <f t="shared" si="575"/>
        <v/>
      </c>
      <c r="S4558" s="32" t="e">
        <f>('Cole CSV aqui'!M4557-'Cole CSV aqui'!J4557)/(I4558-C4558)</f>
        <v>#VALUE!</v>
      </c>
      <c r="T4558" s="11" t="str">
        <f t="shared" si="569"/>
        <v/>
      </c>
      <c r="U4558" s="10" t="str">
        <f t="shared" si="570"/>
        <v/>
      </c>
      <c r="V4558" s="2"/>
      <c r="W4558" s="3"/>
      <c r="X4558" s="3"/>
    </row>
    <row r="4559" spans="1:24" s="1" customFormat="1" x14ac:dyDescent="0.25">
      <c r="A4559" s="5" t="str">
        <f>IF('Cole CSV aqui'!A4558&lt;&gt;"",'Cole CSV aqui'!A4558,"")</f>
        <v/>
      </c>
      <c r="B4559" s="5" t="str">
        <f>IF('Cole CSV aqui'!B4558&lt;&gt;"",'Cole CSV aqui'!B4558,"")</f>
        <v/>
      </c>
      <c r="C4559" s="6" t="str">
        <f>IF('Cole CSV aqui'!F4558&lt;&gt;"",'Cole CSV aqui'!F4558,"")</f>
        <v/>
      </c>
      <c r="D4559" s="6" t="str">
        <f>IF('Cole CSV aqui'!G4558&lt;&gt;"",'Cole CSV aqui'!G4558,"")</f>
        <v/>
      </c>
      <c r="E4559" s="35" t="str">
        <f>IF('Cole CSV aqui'!M4558&lt;&gt;"",'Cole CSV aqui'!M4558,"")</f>
        <v/>
      </c>
      <c r="F4559" s="35" t="str">
        <f>IF('Cole CSV aqui'!J4558&lt;&gt;"",'Cole CSV aqui'!J4558,"")</f>
        <v/>
      </c>
      <c r="G4559" s="35" t="str">
        <f t="shared" si="571"/>
        <v/>
      </c>
      <c r="H4559" s="7" t="str">
        <f>IF('Cole CSV aqui'!I4558="Anos ",'Cole CSV aqui'!H4558*365.25,"")&amp;IF('Cole CSV aqui'!I4558="Dias ",'Cole CSV aqui'!H4558,"")&amp;IF('Cole CSV aqui'!I4558="Meses ",'Cole CSV aqui'!H4558*30.5,"")</f>
        <v/>
      </c>
      <c r="I4559" s="6" t="str">
        <f>IF('Cole CSV aqui'!G4558&lt;&gt;"",C4559+H4559,"")</f>
        <v/>
      </c>
      <c r="J4559" s="28" t="e">
        <f t="shared" ca="1" si="572"/>
        <v>#VALUE!</v>
      </c>
      <c r="K4559" s="7" t="str">
        <f t="shared" si="568"/>
        <v/>
      </c>
      <c r="L4559" s="28" t="e">
        <f>C4559-'Instruções e período de cálculo'!$B$4</f>
        <v>#VALUE!</v>
      </c>
      <c r="M4559" s="28" t="e">
        <f>I4559-'Instruções e período de cálculo'!$B$5</f>
        <v>#VALUE!</v>
      </c>
      <c r="N4559" s="28" t="e">
        <f t="shared" si="573"/>
        <v>#VALUE!</v>
      </c>
      <c r="O4559" s="28" t="e">
        <f t="shared" si="574"/>
        <v>#VALUE!</v>
      </c>
      <c r="P4559" s="49" t="str">
        <f>IF('Cole CSV aqui'!B4558&lt;&gt;"",'Instruções e período de cálculo'!$B$5-'Instruções e período de cálculo'!$B$4+1,"")</f>
        <v/>
      </c>
      <c r="Q4559" s="28" t="str">
        <f>IF('Cole CSV aqui'!B4558&lt;&gt;"",P4559-N4559+O4559,"")</f>
        <v/>
      </c>
      <c r="R4559" s="7" t="str">
        <f t="shared" si="575"/>
        <v/>
      </c>
      <c r="S4559" s="32" t="e">
        <f>('Cole CSV aqui'!M4558-'Cole CSV aqui'!J4558)/(I4559-C4559)</f>
        <v>#VALUE!</v>
      </c>
      <c r="T4559" s="11" t="str">
        <f t="shared" si="569"/>
        <v/>
      </c>
      <c r="U4559" s="10" t="str">
        <f t="shared" si="570"/>
        <v/>
      </c>
      <c r="V4559" s="2"/>
      <c r="W4559" s="3"/>
      <c r="X4559" s="3"/>
    </row>
    <row r="4560" spans="1:24" s="1" customFormat="1" x14ac:dyDescent="0.25">
      <c r="A4560" s="5" t="str">
        <f>IF('Cole CSV aqui'!A4559&lt;&gt;"",'Cole CSV aqui'!A4559,"")</f>
        <v/>
      </c>
      <c r="B4560" s="5" t="str">
        <f>IF('Cole CSV aqui'!B4559&lt;&gt;"",'Cole CSV aqui'!B4559,"")</f>
        <v/>
      </c>
      <c r="C4560" s="6" t="str">
        <f>IF('Cole CSV aqui'!F4559&lt;&gt;"",'Cole CSV aqui'!F4559,"")</f>
        <v/>
      </c>
      <c r="D4560" s="6" t="str">
        <f>IF('Cole CSV aqui'!G4559&lt;&gt;"",'Cole CSV aqui'!G4559,"")</f>
        <v/>
      </c>
      <c r="E4560" s="35" t="str">
        <f>IF('Cole CSV aqui'!M4559&lt;&gt;"",'Cole CSV aqui'!M4559,"")</f>
        <v/>
      </c>
      <c r="F4560" s="35" t="str">
        <f>IF('Cole CSV aqui'!J4559&lt;&gt;"",'Cole CSV aqui'!J4559,"")</f>
        <v/>
      </c>
      <c r="G4560" s="35" t="str">
        <f t="shared" si="571"/>
        <v/>
      </c>
      <c r="H4560" s="7" t="str">
        <f>IF('Cole CSV aqui'!I4559="Anos ",'Cole CSV aqui'!H4559*365.25,"")&amp;IF('Cole CSV aqui'!I4559="Dias ",'Cole CSV aqui'!H4559,"")&amp;IF('Cole CSV aqui'!I4559="Meses ",'Cole CSV aqui'!H4559*30.5,"")</f>
        <v/>
      </c>
      <c r="I4560" s="6" t="str">
        <f>IF('Cole CSV aqui'!G4559&lt;&gt;"",C4560+H4560,"")</f>
        <v/>
      </c>
      <c r="J4560" s="28" t="e">
        <f t="shared" ca="1" si="572"/>
        <v>#VALUE!</v>
      </c>
      <c r="K4560" s="7" t="str">
        <f t="shared" si="568"/>
        <v/>
      </c>
      <c r="L4560" s="28" t="e">
        <f>C4560-'Instruções e período de cálculo'!$B$4</f>
        <v>#VALUE!</v>
      </c>
      <c r="M4560" s="28" t="e">
        <f>I4560-'Instruções e período de cálculo'!$B$5</f>
        <v>#VALUE!</v>
      </c>
      <c r="N4560" s="28" t="e">
        <f t="shared" si="573"/>
        <v>#VALUE!</v>
      </c>
      <c r="O4560" s="28" t="e">
        <f t="shared" si="574"/>
        <v>#VALUE!</v>
      </c>
      <c r="P4560" s="49" t="str">
        <f>IF('Cole CSV aqui'!B4559&lt;&gt;"",'Instruções e período de cálculo'!$B$5-'Instruções e período de cálculo'!$B$4+1,"")</f>
        <v/>
      </c>
      <c r="Q4560" s="28" t="str">
        <f>IF('Cole CSV aqui'!B4559&lt;&gt;"",P4560-N4560+O4560,"")</f>
        <v/>
      </c>
      <c r="R4560" s="7" t="str">
        <f t="shared" si="575"/>
        <v/>
      </c>
      <c r="S4560" s="32" t="e">
        <f>('Cole CSV aqui'!M4559-'Cole CSV aqui'!J4559)/(I4560-C4560)</f>
        <v>#VALUE!</v>
      </c>
      <c r="T4560" s="11" t="str">
        <f t="shared" si="569"/>
        <v/>
      </c>
      <c r="U4560" s="10" t="str">
        <f t="shared" si="570"/>
        <v/>
      </c>
      <c r="V4560" s="2"/>
      <c r="W4560" s="3"/>
      <c r="X4560" s="3"/>
    </row>
    <row r="4561" spans="1:24" s="1" customFormat="1" x14ac:dyDescent="0.25">
      <c r="A4561" s="5" t="str">
        <f>IF('Cole CSV aqui'!A4560&lt;&gt;"",'Cole CSV aqui'!A4560,"")</f>
        <v/>
      </c>
      <c r="B4561" s="5" t="str">
        <f>IF('Cole CSV aqui'!B4560&lt;&gt;"",'Cole CSV aqui'!B4560,"")</f>
        <v/>
      </c>
      <c r="C4561" s="6" t="str">
        <f>IF('Cole CSV aqui'!F4560&lt;&gt;"",'Cole CSV aqui'!F4560,"")</f>
        <v/>
      </c>
      <c r="D4561" s="6" t="str">
        <f>IF('Cole CSV aqui'!G4560&lt;&gt;"",'Cole CSV aqui'!G4560,"")</f>
        <v/>
      </c>
      <c r="E4561" s="35" t="str">
        <f>IF('Cole CSV aqui'!M4560&lt;&gt;"",'Cole CSV aqui'!M4560,"")</f>
        <v/>
      </c>
      <c r="F4561" s="35" t="str">
        <f>IF('Cole CSV aqui'!J4560&lt;&gt;"",'Cole CSV aqui'!J4560,"")</f>
        <v/>
      </c>
      <c r="G4561" s="35" t="str">
        <f t="shared" si="571"/>
        <v/>
      </c>
      <c r="H4561" s="7" t="str">
        <f>IF('Cole CSV aqui'!I4560="Anos ",'Cole CSV aqui'!H4560*365.25,"")&amp;IF('Cole CSV aqui'!I4560="Dias ",'Cole CSV aqui'!H4560,"")&amp;IF('Cole CSV aqui'!I4560="Meses ",'Cole CSV aqui'!H4560*30.5,"")</f>
        <v/>
      </c>
      <c r="I4561" s="6" t="str">
        <f>IF('Cole CSV aqui'!G4560&lt;&gt;"",C4561+H4561,"")</f>
        <v/>
      </c>
      <c r="J4561" s="28" t="e">
        <f t="shared" ca="1" si="572"/>
        <v>#VALUE!</v>
      </c>
      <c r="K4561" s="7" t="str">
        <f t="shared" si="568"/>
        <v/>
      </c>
      <c r="L4561" s="28" t="e">
        <f>C4561-'Instruções e período de cálculo'!$B$4</f>
        <v>#VALUE!</v>
      </c>
      <c r="M4561" s="28" t="e">
        <f>I4561-'Instruções e período de cálculo'!$B$5</f>
        <v>#VALUE!</v>
      </c>
      <c r="N4561" s="28" t="e">
        <f t="shared" si="573"/>
        <v>#VALUE!</v>
      </c>
      <c r="O4561" s="28" t="e">
        <f t="shared" si="574"/>
        <v>#VALUE!</v>
      </c>
      <c r="P4561" s="49" t="str">
        <f>IF('Cole CSV aqui'!B4560&lt;&gt;"",'Instruções e período de cálculo'!$B$5-'Instruções e período de cálculo'!$B$4+1,"")</f>
        <v/>
      </c>
      <c r="Q4561" s="28" t="str">
        <f>IF('Cole CSV aqui'!B4560&lt;&gt;"",P4561-N4561+O4561,"")</f>
        <v/>
      </c>
      <c r="R4561" s="7" t="str">
        <f t="shared" si="575"/>
        <v/>
      </c>
      <c r="S4561" s="32" t="e">
        <f>('Cole CSV aqui'!M4560-'Cole CSV aqui'!J4560)/(I4561-C4561)</f>
        <v>#VALUE!</v>
      </c>
      <c r="T4561" s="11" t="str">
        <f t="shared" si="569"/>
        <v/>
      </c>
      <c r="U4561" s="10" t="str">
        <f t="shared" si="570"/>
        <v/>
      </c>
      <c r="V4561" s="2"/>
      <c r="W4561" s="3"/>
      <c r="X4561" s="3"/>
    </row>
    <row r="4562" spans="1:24" s="1" customFormat="1" x14ac:dyDescent="0.25">
      <c r="A4562" s="5" t="str">
        <f>IF('Cole CSV aqui'!A4561&lt;&gt;"",'Cole CSV aqui'!A4561,"")</f>
        <v/>
      </c>
      <c r="B4562" s="5" t="str">
        <f>IF('Cole CSV aqui'!B4561&lt;&gt;"",'Cole CSV aqui'!B4561,"")</f>
        <v/>
      </c>
      <c r="C4562" s="6" t="str">
        <f>IF('Cole CSV aqui'!F4561&lt;&gt;"",'Cole CSV aqui'!F4561,"")</f>
        <v/>
      </c>
      <c r="D4562" s="6" t="str">
        <f>IF('Cole CSV aqui'!G4561&lt;&gt;"",'Cole CSV aqui'!G4561,"")</f>
        <v/>
      </c>
      <c r="E4562" s="35" t="str">
        <f>IF('Cole CSV aqui'!M4561&lt;&gt;"",'Cole CSV aqui'!M4561,"")</f>
        <v/>
      </c>
      <c r="F4562" s="35" t="str">
        <f>IF('Cole CSV aqui'!J4561&lt;&gt;"",'Cole CSV aqui'!J4561,"")</f>
        <v/>
      </c>
      <c r="G4562" s="35" t="str">
        <f t="shared" si="571"/>
        <v/>
      </c>
      <c r="H4562" s="7" t="str">
        <f>IF('Cole CSV aqui'!I4561="Anos ",'Cole CSV aqui'!H4561*365.25,"")&amp;IF('Cole CSV aqui'!I4561="Dias ",'Cole CSV aqui'!H4561,"")&amp;IF('Cole CSV aqui'!I4561="Meses ",'Cole CSV aqui'!H4561*30.5,"")</f>
        <v/>
      </c>
      <c r="I4562" s="6" t="str">
        <f>IF('Cole CSV aqui'!G4561&lt;&gt;"",C4562+H4562,"")</f>
        <v/>
      </c>
      <c r="J4562" s="28" t="e">
        <f t="shared" ca="1" si="572"/>
        <v>#VALUE!</v>
      </c>
      <c r="K4562" s="7" t="str">
        <f t="shared" si="568"/>
        <v/>
      </c>
      <c r="L4562" s="28" t="e">
        <f>C4562-'Instruções e período de cálculo'!$B$4</f>
        <v>#VALUE!</v>
      </c>
      <c r="M4562" s="28" t="e">
        <f>I4562-'Instruções e período de cálculo'!$B$5</f>
        <v>#VALUE!</v>
      </c>
      <c r="N4562" s="28" t="e">
        <f t="shared" si="573"/>
        <v>#VALUE!</v>
      </c>
      <c r="O4562" s="28" t="e">
        <f t="shared" si="574"/>
        <v>#VALUE!</v>
      </c>
      <c r="P4562" s="49" t="str">
        <f>IF('Cole CSV aqui'!B4561&lt;&gt;"",'Instruções e período de cálculo'!$B$5-'Instruções e período de cálculo'!$B$4+1,"")</f>
        <v/>
      </c>
      <c r="Q4562" s="28" t="str">
        <f>IF('Cole CSV aqui'!B4561&lt;&gt;"",P4562-N4562+O4562,"")</f>
        <v/>
      </c>
      <c r="R4562" s="7" t="str">
        <f t="shared" si="575"/>
        <v/>
      </c>
      <c r="S4562" s="32" t="e">
        <f>('Cole CSV aqui'!M4561-'Cole CSV aqui'!J4561)/(I4562-C4562)</f>
        <v>#VALUE!</v>
      </c>
      <c r="T4562" s="11" t="str">
        <f t="shared" si="569"/>
        <v/>
      </c>
      <c r="U4562" s="10" t="str">
        <f t="shared" si="570"/>
        <v/>
      </c>
      <c r="V4562" s="2"/>
      <c r="W4562" s="3"/>
      <c r="X4562" s="3"/>
    </row>
    <row r="4563" spans="1:24" s="1" customFormat="1" x14ac:dyDescent="0.25">
      <c r="A4563" s="5" t="str">
        <f>IF('Cole CSV aqui'!A4562&lt;&gt;"",'Cole CSV aqui'!A4562,"")</f>
        <v/>
      </c>
      <c r="B4563" s="5" t="str">
        <f>IF('Cole CSV aqui'!B4562&lt;&gt;"",'Cole CSV aqui'!B4562,"")</f>
        <v/>
      </c>
      <c r="C4563" s="6" t="str">
        <f>IF('Cole CSV aqui'!F4562&lt;&gt;"",'Cole CSV aqui'!F4562,"")</f>
        <v/>
      </c>
      <c r="D4563" s="6" t="str">
        <f>IF('Cole CSV aqui'!G4562&lt;&gt;"",'Cole CSV aqui'!G4562,"")</f>
        <v/>
      </c>
      <c r="E4563" s="35" t="str">
        <f>IF('Cole CSV aqui'!M4562&lt;&gt;"",'Cole CSV aqui'!M4562,"")</f>
        <v/>
      </c>
      <c r="F4563" s="35" t="str">
        <f>IF('Cole CSV aqui'!J4562&lt;&gt;"",'Cole CSV aqui'!J4562,"")</f>
        <v/>
      </c>
      <c r="G4563" s="35" t="str">
        <f t="shared" si="571"/>
        <v/>
      </c>
      <c r="H4563" s="7" t="str">
        <f>IF('Cole CSV aqui'!I4562="Anos ",'Cole CSV aqui'!H4562*365.25,"")&amp;IF('Cole CSV aqui'!I4562="Dias ",'Cole CSV aqui'!H4562,"")&amp;IF('Cole CSV aqui'!I4562="Meses ",'Cole CSV aqui'!H4562*30.5,"")</f>
        <v/>
      </c>
      <c r="I4563" s="6" t="str">
        <f>IF('Cole CSV aqui'!G4562&lt;&gt;"",C4563+H4563,"")</f>
        <v/>
      </c>
      <c r="J4563" s="28" t="e">
        <f t="shared" ca="1" si="572"/>
        <v>#VALUE!</v>
      </c>
      <c r="K4563" s="7" t="str">
        <f t="shared" si="568"/>
        <v/>
      </c>
      <c r="L4563" s="28" t="e">
        <f>C4563-'Instruções e período de cálculo'!$B$4</f>
        <v>#VALUE!</v>
      </c>
      <c r="M4563" s="28" t="e">
        <f>I4563-'Instruções e período de cálculo'!$B$5</f>
        <v>#VALUE!</v>
      </c>
      <c r="N4563" s="28" t="e">
        <f t="shared" si="573"/>
        <v>#VALUE!</v>
      </c>
      <c r="O4563" s="28" t="e">
        <f t="shared" si="574"/>
        <v>#VALUE!</v>
      </c>
      <c r="P4563" s="49" t="str">
        <f>IF('Cole CSV aqui'!B4562&lt;&gt;"",'Instruções e período de cálculo'!$B$5-'Instruções e período de cálculo'!$B$4+1,"")</f>
        <v/>
      </c>
      <c r="Q4563" s="28" t="str">
        <f>IF('Cole CSV aqui'!B4562&lt;&gt;"",P4563-N4563+O4563,"")</f>
        <v/>
      </c>
      <c r="R4563" s="7" t="str">
        <f t="shared" si="575"/>
        <v/>
      </c>
      <c r="S4563" s="32" t="e">
        <f>('Cole CSV aqui'!M4562-'Cole CSV aqui'!J4562)/(I4563-C4563)</f>
        <v>#VALUE!</v>
      </c>
      <c r="T4563" s="11" t="str">
        <f t="shared" si="569"/>
        <v/>
      </c>
      <c r="U4563" s="10" t="str">
        <f t="shared" si="570"/>
        <v/>
      </c>
      <c r="V4563" s="2"/>
      <c r="W4563" s="3"/>
      <c r="X4563" s="3"/>
    </row>
    <row r="4564" spans="1:24" s="1" customFormat="1" x14ac:dyDescent="0.25">
      <c r="A4564" s="5" t="str">
        <f>IF('Cole CSV aqui'!A4563&lt;&gt;"",'Cole CSV aqui'!A4563,"")</f>
        <v/>
      </c>
      <c r="B4564" s="5" t="str">
        <f>IF('Cole CSV aqui'!B4563&lt;&gt;"",'Cole CSV aqui'!B4563,"")</f>
        <v/>
      </c>
      <c r="C4564" s="6" t="str">
        <f>IF('Cole CSV aqui'!F4563&lt;&gt;"",'Cole CSV aqui'!F4563,"")</f>
        <v/>
      </c>
      <c r="D4564" s="6" t="str">
        <f>IF('Cole CSV aqui'!G4563&lt;&gt;"",'Cole CSV aqui'!G4563,"")</f>
        <v/>
      </c>
      <c r="E4564" s="35" t="str">
        <f>IF('Cole CSV aqui'!M4563&lt;&gt;"",'Cole CSV aqui'!M4563,"")</f>
        <v/>
      </c>
      <c r="F4564" s="35" t="str">
        <f>IF('Cole CSV aqui'!J4563&lt;&gt;"",'Cole CSV aqui'!J4563,"")</f>
        <v/>
      </c>
      <c r="G4564" s="35" t="str">
        <f t="shared" si="571"/>
        <v/>
      </c>
      <c r="H4564" s="7" t="str">
        <f>IF('Cole CSV aqui'!I4563="Anos ",'Cole CSV aqui'!H4563*365.25,"")&amp;IF('Cole CSV aqui'!I4563="Dias ",'Cole CSV aqui'!H4563,"")&amp;IF('Cole CSV aqui'!I4563="Meses ",'Cole CSV aqui'!H4563*30.5,"")</f>
        <v/>
      </c>
      <c r="I4564" s="6" t="str">
        <f>IF('Cole CSV aqui'!G4563&lt;&gt;"",C4564+H4564,"")</f>
        <v/>
      </c>
      <c r="J4564" s="28" t="e">
        <f t="shared" ca="1" si="572"/>
        <v>#VALUE!</v>
      </c>
      <c r="K4564" s="7" t="str">
        <f t="shared" si="568"/>
        <v/>
      </c>
      <c r="L4564" s="28" t="e">
        <f>C4564-'Instruções e período de cálculo'!$B$4</f>
        <v>#VALUE!</v>
      </c>
      <c r="M4564" s="28" t="e">
        <f>I4564-'Instruções e período de cálculo'!$B$5</f>
        <v>#VALUE!</v>
      </c>
      <c r="N4564" s="28" t="e">
        <f t="shared" si="573"/>
        <v>#VALUE!</v>
      </c>
      <c r="O4564" s="28" t="e">
        <f t="shared" si="574"/>
        <v>#VALUE!</v>
      </c>
      <c r="P4564" s="49" t="str">
        <f>IF('Cole CSV aqui'!B4563&lt;&gt;"",'Instruções e período de cálculo'!$B$5-'Instruções e período de cálculo'!$B$4+1,"")</f>
        <v/>
      </c>
      <c r="Q4564" s="28" t="str">
        <f>IF('Cole CSV aqui'!B4563&lt;&gt;"",P4564-N4564+O4564,"")</f>
        <v/>
      </c>
      <c r="R4564" s="7" t="str">
        <f t="shared" si="575"/>
        <v/>
      </c>
      <c r="S4564" s="32" t="e">
        <f>('Cole CSV aqui'!M4563-'Cole CSV aqui'!J4563)/(I4564-C4564)</f>
        <v>#VALUE!</v>
      </c>
      <c r="T4564" s="11" t="str">
        <f t="shared" si="569"/>
        <v/>
      </c>
      <c r="U4564" s="10" t="str">
        <f t="shared" si="570"/>
        <v/>
      </c>
      <c r="V4564" s="2"/>
      <c r="W4564" s="3"/>
      <c r="X4564" s="3"/>
    </row>
    <row r="4565" spans="1:24" s="1" customFormat="1" x14ac:dyDescent="0.25">
      <c r="A4565" s="5" t="str">
        <f>IF('Cole CSV aqui'!A4564&lt;&gt;"",'Cole CSV aqui'!A4564,"")</f>
        <v/>
      </c>
      <c r="B4565" s="5" t="str">
        <f>IF('Cole CSV aqui'!B4564&lt;&gt;"",'Cole CSV aqui'!B4564,"")</f>
        <v/>
      </c>
      <c r="C4565" s="6" t="str">
        <f>IF('Cole CSV aqui'!F4564&lt;&gt;"",'Cole CSV aqui'!F4564,"")</f>
        <v/>
      </c>
      <c r="D4565" s="6" t="str">
        <f>IF('Cole CSV aqui'!G4564&lt;&gt;"",'Cole CSV aqui'!G4564,"")</f>
        <v/>
      </c>
      <c r="E4565" s="35" t="str">
        <f>IF('Cole CSV aqui'!M4564&lt;&gt;"",'Cole CSV aqui'!M4564,"")</f>
        <v/>
      </c>
      <c r="F4565" s="35" t="str">
        <f>IF('Cole CSV aqui'!J4564&lt;&gt;"",'Cole CSV aqui'!J4564,"")</f>
        <v/>
      </c>
      <c r="G4565" s="35" t="str">
        <f t="shared" si="571"/>
        <v/>
      </c>
      <c r="H4565" s="7" t="str">
        <f>IF('Cole CSV aqui'!I4564="Anos ",'Cole CSV aqui'!H4564*365.25,"")&amp;IF('Cole CSV aqui'!I4564="Dias ",'Cole CSV aqui'!H4564,"")&amp;IF('Cole CSV aqui'!I4564="Meses ",'Cole CSV aqui'!H4564*30.5,"")</f>
        <v/>
      </c>
      <c r="I4565" s="6" t="str">
        <f>IF('Cole CSV aqui'!G4564&lt;&gt;"",C4565+H4565,"")</f>
        <v/>
      </c>
      <c r="J4565" s="28" t="e">
        <f t="shared" ca="1" si="572"/>
        <v>#VALUE!</v>
      </c>
      <c r="K4565" s="7" t="str">
        <f t="shared" si="568"/>
        <v/>
      </c>
      <c r="L4565" s="28" t="e">
        <f>C4565-'Instruções e período de cálculo'!$B$4</f>
        <v>#VALUE!</v>
      </c>
      <c r="M4565" s="28" t="e">
        <f>I4565-'Instruções e período de cálculo'!$B$5</f>
        <v>#VALUE!</v>
      </c>
      <c r="N4565" s="28" t="e">
        <f t="shared" si="573"/>
        <v>#VALUE!</v>
      </c>
      <c r="O4565" s="28" t="e">
        <f t="shared" si="574"/>
        <v>#VALUE!</v>
      </c>
      <c r="P4565" s="49" t="str">
        <f>IF('Cole CSV aqui'!B4564&lt;&gt;"",'Instruções e período de cálculo'!$B$5-'Instruções e período de cálculo'!$B$4+1,"")</f>
        <v/>
      </c>
      <c r="Q4565" s="28" t="str">
        <f>IF('Cole CSV aqui'!B4564&lt;&gt;"",P4565-N4565+O4565,"")</f>
        <v/>
      </c>
      <c r="R4565" s="7" t="str">
        <f t="shared" si="575"/>
        <v/>
      </c>
      <c r="S4565" s="32" t="e">
        <f>('Cole CSV aqui'!M4564-'Cole CSV aqui'!J4564)/(I4565-C4565)</f>
        <v>#VALUE!</v>
      </c>
      <c r="T4565" s="11" t="str">
        <f t="shared" si="569"/>
        <v/>
      </c>
      <c r="U4565" s="10" t="str">
        <f t="shared" si="570"/>
        <v/>
      </c>
      <c r="V4565" s="2"/>
      <c r="W4565" s="3"/>
      <c r="X4565" s="3"/>
    </row>
    <row r="4566" spans="1:24" s="1" customFormat="1" x14ac:dyDescent="0.25">
      <c r="A4566" s="5" t="str">
        <f>IF('Cole CSV aqui'!A4565&lt;&gt;"",'Cole CSV aqui'!A4565,"")</f>
        <v/>
      </c>
      <c r="B4566" s="5" t="str">
        <f>IF('Cole CSV aqui'!B4565&lt;&gt;"",'Cole CSV aqui'!B4565,"")</f>
        <v/>
      </c>
      <c r="C4566" s="6" t="str">
        <f>IF('Cole CSV aqui'!F4565&lt;&gt;"",'Cole CSV aqui'!F4565,"")</f>
        <v/>
      </c>
      <c r="D4566" s="6" t="str">
        <f>IF('Cole CSV aqui'!G4565&lt;&gt;"",'Cole CSV aqui'!G4565,"")</f>
        <v/>
      </c>
      <c r="E4566" s="35" t="str">
        <f>IF('Cole CSV aqui'!M4565&lt;&gt;"",'Cole CSV aqui'!M4565,"")</f>
        <v/>
      </c>
      <c r="F4566" s="35" t="str">
        <f>IF('Cole CSV aqui'!J4565&lt;&gt;"",'Cole CSV aqui'!J4565,"")</f>
        <v/>
      </c>
      <c r="G4566" s="35" t="str">
        <f t="shared" si="571"/>
        <v/>
      </c>
      <c r="H4566" s="7" t="str">
        <f>IF('Cole CSV aqui'!I4565="Anos ",'Cole CSV aqui'!H4565*365.25,"")&amp;IF('Cole CSV aqui'!I4565="Dias ",'Cole CSV aqui'!H4565,"")&amp;IF('Cole CSV aqui'!I4565="Meses ",'Cole CSV aqui'!H4565*30.5,"")</f>
        <v/>
      </c>
      <c r="I4566" s="6" t="str">
        <f>IF('Cole CSV aqui'!G4565&lt;&gt;"",C4566+H4566,"")</f>
        <v/>
      </c>
      <c r="J4566" s="28" t="e">
        <f t="shared" ca="1" si="572"/>
        <v>#VALUE!</v>
      </c>
      <c r="K4566" s="7" t="str">
        <f t="shared" si="568"/>
        <v/>
      </c>
      <c r="L4566" s="28" t="e">
        <f>C4566-'Instruções e período de cálculo'!$B$4</f>
        <v>#VALUE!</v>
      </c>
      <c r="M4566" s="28" t="e">
        <f>I4566-'Instruções e período de cálculo'!$B$5</f>
        <v>#VALUE!</v>
      </c>
      <c r="N4566" s="28" t="e">
        <f t="shared" si="573"/>
        <v>#VALUE!</v>
      </c>
      <c r="O4566" s="28" t="e">
        <f t="shared" si="574"/>
        <v>#VALUE!</v>
      </c>
      <c r="P4566" s="49" t="str">
        <f>IF('Cole CSV aqui'!B4565&lt;&gt;"",'Instruções e período de cálculo'!$B$5-'Instruções e período de cálculo'!$B$4+1,"")</f>
        <v/>
      </c>
      <c r="Q4566" s="28" t="str">
        <f>IF('Cole CSV aqui'!B4565&lt;&gt;"",P4566-N4566+O4566,"")</f>
        <v/>
      </c>
      <c r="R4566" s="7" t="str">
        <f t="shared" si="575"/>
        <v/>
      </c>
      <c r="S4566" s="32" t="e">
        <f>('Cole CSV aqui'!M4565-'Cole CSV aqui'!J4565)/(I4566-C4566)</f>
        <v>#VALUE!</v>
      </c>
      <c r="T4566" s="11" t="str">
        <f t="shared" si="569"/>
        <v/>
      </c>
      <c r="U4566" s="10" t="str">
        <f t="shared" si="570"/>
        <v/>
      </c>
      <c r="V4566" s="2"/>
      <c r="W4566" s="3"/>
      <c r="X4566" s="3"/>
    </row>
    <row r="4567" spans="1:24" s="1" customFormat="1" x14ac:dyDescent="0.25">
      <c r="A4567" s="5" t="str">
        <f>IF('Cole CSV aqui'!A4566&lt;&gt;"",'Cole CSV aqui'!A4566,"")</f>
        <v/>
      </c>
      <c r="B4567" s="5" t="str">
        <f>IF('Cole CSV aqui'!B4566&lt;&gt;"",'Cole CSV aqui'!B4566,"")</f>
        <v/>
      </c>
      <c r="C4567" s="6" t="str">
        <f>IF('Cole CSV aqui'!F4566&lt;&gt;"",'Cole CSV aqui'!F4566,"")</f>
        <v/>
      </c>
      <c r="D4567" s="6" t="str">
        <f>IF('Cole CSV aqui'!G4566&lt;&gt;"",'Cole CSV aqui'!G4566,"")</f>
        <v/>
      </c>
      <c r="E4567" s="35" t="str">
        <f>IF('Cole CSV aqui'!M4566&lt;&gt;"",'Cole CSV aqui'!M4566,"")</f>
        <v/>
      </c>
      <c r="F4567" s="35" t="str">
        <f>IF('Cole CSV aqui'!J4566&lt;&gt;"",'Cole CSV aqui'!J4566,"")</f>
        <v/>
      </c>
      <c r="G4567" s="35" t="str">
        <f t="shared" si="571"/>
        <v/>
      </c>
      <c r="H4567" s="7" t="str">
        <f>IF('Cole CSV aqui'!I4566="Anos ",'Cole CSV aqui'!H4566*365.25,"")&amp;IF('Cole CSV aqui'!I4566="Dias ",'Cole CSV aqui'!H4566,"")&amp;IF('Cole CSV aqui'!I4566="Meses ",'Cole CSV aqui'!H4566*30.5,"")</f>
        <v/>
      </c>
      <c r="I4567" s="6" t="str">
        <f>IF('Cole CSV aqui'!G4566&lt;&gt;"",C4567+H4567,"")</f>
        <v/>
      </c>
      <c r="J4567" s="28" t="e">
        <f t="shared" ca="1" si="572"/>
        <v>#VALUE!</v>
      </c>
      <c r="K4567" s="7" t="str">
        <f t="shared" si="568"/>
        <v/>
      </c>
      <c r="L4567" s="28" t="e">
        <f>C4567-'Instruções e período de cálculo'!$B$4</f>
        <v>#VALUE!</v>
      </c>
      <c r="M4567" s="28" t="e">
        <f>I4567-'Instruções e período de cálculo'!$B$5</f>
        <v>#VALUE!</v>
      </c>
      <c r="N4567" s="28" t="e">
        <f t="shared" si="573"/>
        <v>#VALUE!</v>
      </c>
      <c r="O4567" s="28" t="e">
        <f t="shared" si="574"/>
        <v>#VALUE!</v>
      </c>
      <c r="P4567" s="49" t="str">
        <f>IF('Cole CSV aqui'!B4566&lt;&gt;"",'Instruções e período de cálculo'!$B$5-'Instruções e período de cálculo'!$B$4+1,"")</f>
        <v/>
      </c>
      <c r="Q4567" s="28" t="str">
        <f>IF('Cole CSV aqui'!B4566&lt;&gt;"",P4567-N4567+O4567,"")</f>
        <v/>
      </c>
      <c r="R4567" s="7" t="str">
        <f t="shared" si="575"/>
        <v/>
      </c>
      <c r="S4567" s="32" t="e">
        <f>('Cole CSV aqui'!M4566-'Cole CSV aqui'!J4566)/(I4567-C4567)</f>
        <v>#VALUE!</v>
      </c>
      <c r="T4567" s="11" t="str">
        <f t="shared" si="569"/>
        <v/>
      </c>
      <c r="U4567" s="10" t="str">
        <f t="shared" si="570"/>
        <v/>
      </c>
      <c r="V4567" s="2"/>
      <c r="W4567" s="3"/>
      <c r="X4567" s="3"/>
    </row>
    <row r="4568" spans="1:24" s="1" customFormat="1" x14ac:dyDescent="0.25">
      <c r="A4568" s="5" t="str">
        <f>IF('Cole CSV aqui'!A4567&lt;&gt;"",'Cole CSV aqui'!A4567,"")</f>
        <v/>
      </c>
      <c r="B4568" s="5" t="str">
        <f>IF('Cole CSV aqui'!B4567&lt;&gt;"",'Cole CSV aqui'!B4567,"")</f>
        <v/>
      </c>
      <c r="C4568" s="6" t="str">
        <f>IF('Cole CSV aqui'!F4567&lt;&gt;"",'Cole CSV aqui'!F4567,"")</f>
        <v/>
      </c>
      <c r="D4568" s="6" t="str">
        <f>IF('Cole CSV aqui'!G4567&lt;&gt;"",'Cole CSV aqui'!G4567,"")</f>
        <v/>
      </c>
      <c r="E4568" s="35" t="str">
        <f>IF('Cole CSV aqui'!M4567&lt;&gt;"",'Cole CSV aqui'!M4567,"")</f>
        <v/>
      </c>
      <c r="F4568" s="35" t="str">
        <f>IF('Cole CSV aqui'!J4567&lt;&gt;"",'Cole CSV aqui'!J4567,"")</f>
        <v/>
      </c>
      <c r="G4568" s="35" t="str">
        <f t="shared" si="571"/>
        <v/>
      </c>
      <c r="H4568" s="7" t="str">
        <f>IF('Cole CSV aqui'!I4567="Anos ",'Cole CSV aqui'!H4567*365.25,"")&amp;IF('Cole CSV aqui'!I4567="Dias ",'Cole CSV aqui'!H4567,"")&amp;IF('Cole CSV aqui'!I4567="Meses ",'Cole CSV aqui'!H4567*30.5,"")</f>
        <v/>
      </c>
      <c r="I4568" s="6" t="str">
        <f>IF('Cole CSV aqui'!G4567&lt;&gt;"",C4568+H4568,"")</f>
        <v/>
      </c>
      <c r="J4568" s="28" t="e">
        <f t="shared" ca="1" si="572"/>
        <v>#VALUE!</v>
      </c>
      <c r="K4568" s="7" t="str">
        <f t="shared" si="568"/>
        <v/>
      </c>
      <c r="L4568" s="28" t="e">
        <f>C4568-'Instruções e período de cálculo'!$B$4</f>
        <v>#VALUE!</v>
      </c>
      <c r="M4568" s="28" t="e">
        <f>I4568-'Instruções e período de cálculo'!$B$5</f>
        <v>#VALUE!</v>
      </c>
      <c r="N4568" s="28" t="e">
        <f t="shared" si="573"/>
        <v>#VALUE!</v>
      </c>
      <c r="O4568" s="28" t="e">
        <f t="shared" si="574"/>
        <v>#VALUE!</v>
      </c>
      <c r="P4568" s="49" t="str">
        <f>IF('Cole CSV aqui'!B4567&lt;&gt;"",'Instruções e período de cálculo'!$B$5-'Instruções e período de cálculo'!$B$4+1,"")</f>
        <v/>
      </c>
      <c r="Q4568" s="28" t="str">
        <f>IF('Cole CSV aqui'!B4567&lt;&gt;"",P4568-N4568+O4568,"")</f>
        <v/>
      </c>
      <c r="R4568" s="7" t="str">
        <f t="shared" si="575"/>
        <v/>
      </c>
      <c r="S4568" s="32" t="e">
        <f>('Cole CSV aqui'!M4567-'Cole CSV aqui'!J4567)/(I4568-C4568)</f>
        <v>#VALUE!</v>
      </c>
      <c r="T4568" s="11" t="str">
        <f t="shared" si="569"/>
        <v/>
      </c>
      <c r="U4568" s="10" t="str">
        <f t="shared" si="570"/>
        <v/>
      </c>
      <c r="V4568" s="2"/>
      <c r="W4568" s="3"/>
      <c r="X4568" s="3"/>
    </row>
    <row r="4569" spans="1:24" s="1" customFormat="1" x14ac:dyDescent="0.25">
      <c r="A4569" s="5" t="str">
        <f>IF('Cole CSV aqui'!A4568&lt;&gt;"",'Cole CSV aqui'!A4568,"")</f>
        <v/>
      </c>
      <c r="B4569" s="5" t="str">
        <f>IF('Cole CSV aqui'!B4568&lt;&gt;"",'Cole CSV aqui'!B4568,"")</f>
        <v/>
      </c>
      <c r="C4569" s="6" t="str">
        <f>IF('Cole CSV aqui'!F4568&lt;&gt;"",'Cole CSV aqui'!F4568,"")</f>
        <v/>
      </c>
      <c r="D4569" s="6" t="str">
        <f>IF('Cole CSV aqui'!G4568&lt;&gt;"",'Cole CSV aqui'!G4568,"")</f>
        <v/>
      </c>
      <c r="E4569" s="35" t="str">
        <f>IF('Cole CSV aqui'!M4568&lt;&gt;"",'Cole CSV aqui'!M4568,"")</f>
        <v/>
      </c>
      <c r="F4569" s="35" t="str">
        <f>IF('Cole CSV aqui'!J4568&lt;&gt;"",'Cole CSV aqui'!J4568,"")</f>
        <v/>
      </c>
      <c r="G4569" s="35" t="str">
        <f t="shared" si="571"/>
        <v/>
      </c>
      <c r="H4569" s="7" t="str">
        <f>IF('Cole CSV aqui'!I4568="Anos ",'Cole CSV aqui'!H4568*365.25,"")&amp;IF('Cole CSV aqui'!I4568="Dias ",'Cole CSV aqui'!H4568,"")&amp;IF('Cole CSV aqui'!I4568="Meses ",'Cole CSV aqui'!H4568*30.5,"")</f>
        <v/>
      </c>
      <c r="I4569" s="6" t="str">
        <f>IF('Cole CSV aqui'!G4568&lt;&gt;"",C4569+H4569,"")</f>
        <v/>
      </c>
      <c r="J4569" s="28" t="e">
        <f t="shared" ca="1" si="572"/>
        <v>#VALUE!</v>
      </c>
      <c r="K4569" s="7" t="str">
        <f t="shared" si="568"/>
        <v/>
      </c>
      <c r="L4569" s="28" t="e">
        <f>C4569-'Instruções e período de cálculo'!$B$4</f>
        <v>#VALUE!</v>
      </c>
      <c r="M4569" s="28" t="e">
        <f>I4569-'Instruções e período de cálculo'!$B$5</f>
        <v>#VALUE!</v>
      </c>
      <c r="N4569" s="28" t="e">
        <f t="shared" si="573"/>
        <v>#VALUE!</v>
      </c>
      <c r="O4569" s="28" t="e">
        <f t="shared" si="574"/>
        <v>#VALUE!</v>
      </c>
      <c r="P4569" s="49" t="str">
        <f>IF('Cole CSV aqui'!B4568&lt;&gt;"",'Instruções e período de cálculo'!$B$5-'Instruções e período de cálculo'!$B$4+1,"")</f>
        <v/>
      </c>
      <c r="Q4569" s="28" t="str">
        <f>IF('Cole CSV aqui'!B4568&lt;&gt;"",P4569-N4569+O4569,"")</f>
        <v/>
      </c>
      <c r="R4569" s="7" t="str">
        <f t="shared" si="575"/>
        <v/>
      </c>
      <c r="S4569" s="32" t="e">
        <f>('Cole CSV aqui'!M4568-'Cole CSV aqui'!J4568)/(I4569-C4569)</f>
        <v>#VALUE!</v>
      </c>
      <c r="T4569" s="11" t="str">
        <f t="shared" si="569"/>
        <v/>
      </c>
      <c r="U4569" s="10" t="str">
        <f t="shared" si="570"/>
        <v/>
      </c>
      <c r="V4569" s="2"/>
      <c r="W4569" s="3"/>
      <c r="X4569" s="3"/>
    </row>
    <row r="4570" spans="1:24" s="1" customFormat="1" x14ac:dyDescent="0.25">
      <c r="A4570" s="5" t="str">
        <f>IF('Cole CSV aqui'!A4569&lt;&gt;"",'Cole CSV aqui'!A4569,"")</f>
        <v/>
      </c>
      <c r="B4570" s="5" t="str">
        <f>IF('Cole CSV aqui'!B4569&lt;&gt;"",'Cole CSV aqui'!B4569,"")</f>
        <v/>
      </c>
      <c r="C4570" s="6" t="str">
        <f>IF('Cole CSV aqui'!F4569&lt;&gt;"",'Cole CSV aqui'!F4569,"")</f>
        <v/>
      </c>
      <c r="D4570" s="6" t="str">
        <f>IF('Cole CSV aqui'!G4569&lt;&gt;"",'Cole CSV aqui'!G4569,"")</f>
        <v/>
      </c>
      <c r="E4570" s="35" t="str">
        <f>IF('Cole CSV aqui'!M4569&lt;&gt;"",'Cole CSV aqui'!M4569,"")</f>
        <v/>
      </c>
      <c r="F4570" s="35" t="str">
        <f>IF('Cole CSV aqui'!J4569&lt;&gt;"",'Cole CSV aqui'!J4569,"")</f>
        <v/>
      </c>
      <c r="G4570" s="35" t="str">
        <f t="shared" si="571"/>
        <v/>
      </c>
      <c r="H4570" s="7" t="str">
        <f>IF('Cole CSV aqui'!I4569="Anos ",'Cole CSV aqui'!H4569*365.25,"")&amp;IF('Cole CSV aqui'!I4569="Dias ",'Cole CSV aqui'!H4569,"")&amp;IF('Cole CSV aqui'!I4569="Meses ",'Cole CSV aqui'!H4569*30.5,"")</f>
        <v/>
      </c>
      <c r="I4570" s="6" t="str">
        <f>IF('Cole CSV aqui'!G4569&lt;&gt;"",C4570+H4570,"")</f>
        <v/>
      </c>
      <c r="J4570" s="28" t="e">
        <f t="shared" ca="1" si="572"/>
        <v>#VALUE!</v>
      </c>
      <c r="K4570" s="7" t="str">
        <f t="shared" si="568"/>
        <v/>
      </c>
      <c r="L4570" s="28" t="e">
        <f>C4570-'Instruções e período de cálculo'!$B$4</f>
        <v>#VALUE!</v>
      </c>
      <c r="M4570" s="28" t="e">
        <f>I4570-'Instruções e período de cálculo'!$B$5</f>
        <v>#VALUE!</v>
      </c>
      <c r="N4570" s="28" t="e">
        <f t="shared" si="573"/>
        <v>#VALUE!</v>
      </c>
      <c r="O4570" s="28" t="e">
        <f t="shared" si="574"/>
        <v>#VALUE!</v>
      </c>
      <c r="P4570" s="49" t="str">
        <f>IF('Cole CSV aqui'!B4569&lt;&gt;"",'Instruções e período de cálculo'!$B$5-'Instruções e período de cálculo'!$B$4+1,"")</f>
        <v/>
      </c>
      <c r="Q4570" s="28" t="str">
        <f>IF('Cole CSV aqui'!B4569&lt;&gt;"",P4570-N4570+O4570,"")</f>
        <v/>
      </c>
      <c r="R4570" s="7" t="str">
        <f t="shared" si="575"/>
        <v/>
      </c>
      <c r="S4570" s="32" t="e">
        <f>('Cole CSV aqui'!M4569-'Cole CSV aqui'!J4569)/(I4570-C4570)</f>
        <v>#VALUE!</v>
      </c>
      <c r="T4570" s="11" t="str">
        <f t="shared" si="569"/>
        <v/>
      </c>
      <c r="U4570" s="10" t="str">
        <f t="shared" si="570"/>
        <v/>
      </c>
      <c r="V4570" s="2"/>
      <c r="W4570" s="3"/>
      <c r="X4570" s="3"/>
    </row>
    <row r="4571" spans="1:24" s="1" customFormat="1" x14ac:dyDescent="0.25">
      <c r="A4571" s="5" t="str">
        <f>IF('Cole CSV aqui'!A4570&lt;&gt;"",'Cole CSV aqui'!A4570,"")</f>
        <v/>
      </c>
      <c r="B4571" s="5" t="str">
        <f>IF('Cole CSV aqui'!B4570&lt;&gt;"",'Cole CSV aqui'!B4570,"")</f>
        <v/>
      </c>
      <c r="C4571" s="6" t="str">
        <f>IF('Cole CSV aqui'!F4570&lt;&gt;"",'Cole CSV aqui'!F4570,"")</f>
        <v/>
      </c>
      <c r="D4571" s="6" t="str">
        <f>IF('Cole CSV aqui'!G4570&lt;&gt;"",'Cole CSV aqui'!G4570,"")</f>
        <v/>
      </c>
      <c r="E4571" s="35" t="str">
        <f>IF('Cole CSV aqui'!M4570&lt;&gt;"",'Cole CSV aqui'!M4570,"")</f>
        <v/>
      </c>
      <c r="F4571" s="35" t="str">
        <f>IF('Cole CSV aqui'!J4570&lt;&gt;"",'Cole CSV aqui'!J4570,"")</f>
        <v/>
      </c>
      <c r="G4571" s="35" t="str">
        <f t="shared" si="571"/>
        <v/>
      </c>
      <c r="H4571" s="7" t="str">
        <f>IF('Cole CSV aqui'!I4570="Anos ",'Cole CSV aqui'!H4570*365.25,"")&amp;IF('Cole CSV aqui'!I4570="Dias ",'Cole CSV aqui'!H4570,"")&amp;IF('Cole CSV aqui'!I4570="Meses ",'Cole CSV aqui'!H4570*30.5,"")</f>
        <v/>
      </c>
      <c r="I4571" s="6" t="str">
        <f>IF('Cole CSV aqui'!G4570&lt;&gt;"",C4571+H4571,"")</f>
        <v/>
      </c>
      <c r="J4571" s="28" t="e">
        <f t="shared" ca="1" si="572"/>
        <v>#VALUE!</v>
      </c>
      <c r="K4571" s="7" t="str">
        <f t="shared" si="568"/>
        <v/>
      </c>
      <c r="L4571" s="28" t="e">
        <f>C4571-'Instruções e período de cálculo'!$B$4</f>
        <v>#VALUE!</v>
      </c>
      <c r="M4571" s="28" t="e">
        <f>I4571-'Instruções e período de cálculo'!$B$5</f>
        <v>#VALUE!</v>
      </c>
      <c r="N4571" s="28" t="e">
        <f t="shared" si="573"/>
        <v>#VALUE!</v>
      </c>
      <c r="O4571" s="28" t="e">
        <f t="shared" si="574"/>
        <v>#VALUE!</v>
      </c>
      <c r="P4571" s="49" t="str">
        <f>IF('Cole CSV aqui'!B4570&lt;&gt;"",'Instruções e período de cálculo'!$B$5-'Instruções e período de cálculo'!$B$4+1,"")</f>
        <v/>
      </c>
      <c r="Q4571" s="28" t="str">
        <f>IF('Cole CSV aqui'!B4570&lt;&gt;"",P4571-N4571+O4571,"")</f>
        <v/>
      </c>
      <c r="R4571" s="7" t="str">
        <f t="shared" si="575"/>
        <v/>
      </c>
      <c r="S4571" s="32" t="e">
        <f>('Cole CSV aqui'!M4570-'Cole CSV aqui'!J4570)/(I4571-C4571)</f>
        <v>#VALUE!</v>
      </c>
      <c r="T4571" s="11" t="str">
        <f t="shared" si="569"/>
        <v/>
      </c>
      <c r="U4571" s="10" t="str">
        <f t="shared" si="570"/>
        <v/>
      </c>
      <c r="V4571" s="2"/>
      <c r="W4571" s="3"/>
      <c r="X4571" s="3"/>
    </row>
    <row r="4572" spans="1:24" s="1" customFormat="1" x14ac:dyDescent="0.25">
      <c r="A4572" s="5" t="str">
        <f>IF('Cole CSV aqui'!A4571&lt;&gt;"",'Cole CSV aqui'!A4571,"")</f>
        <v/>
      </c>
      <c r="B4572" s="5" t="str">
        <f>IF('Cole CSV aqui'!B4571&lt;&gt;"",'Cole CSV aqui'!B4571,"")</f>
        <v/>
      </c>
      <c r="C4572" s="6" t="str">
        <f>IF('Cole CSV aqui'!F4571&lt;&gt;"",'Cole CSV aqui'!F4571,"")</f>
        <v/>
      </c>
      <c r="D4572" s="6" t="str">
        <f>IF('Cole CSV aqui'!G4571&lt;&gt;"",'Cole CSV aqui'!G4571,"")</f>
        <v/>
      </c>
      <c r="E4572" s="35" t="str">
        <f>IF('Cole CSV aqui'!M4571&lt;&gt;"",'Cole CSV aqui'!M4571,"")</f>
        <v/>
      </c>
      <c r="F4572" s="35" t="str">
        <f>IF('Cole CSV aqui'!J4571&lt;&gt;"",'Cole CSV aqui'!J4571,"")</f>
        <v/>
      </c>
      <c r="G4572" s="35" t="str">
        <f t="shared" si="571"/>
        <v/>
      </c>
      <c r="H4572" s="7" t="str">
        <f>IF('Cole CSV aqui'!I4571="Anos ",'Cole CSV aqui'!H4571*365.25,"")&amp;IF('Cole CSV aqui'!I4571="Dias ",'Cole CSV aqui'!H4571,"")&amp;IF('Cole CSV aqui'!I4571="Meses ",'Cole CSV aqui'!H4571*30.5,"")</f>
        <v/>
      </c>
      <c r="I4572" s="6" t="str">
        <f>IF('Cole CSV aqui'!G4571&lt;&gt;"",C4572+H4572,"")</f>
        <v/>
      </c>
      <c r="J4572" s="28" t="e">
        <f t="shared" ca="1" si="572"/>
        <v>#VALUE!</v>
      </c>
      <c r="K4572" s="7" t="str">
        <f t="shared" si="568"/>
        <v/>
      </c>
      <c r="L4572" s="28" t="e">
        <f>C4572-'Instruções e período de cálculo'!$B$4</f>
        <v>#VALUE!</v>
      </c>
      <c r="M4572" s="28" t="e">
        <f>I4572-'Instruções e período de cálculo'!$B$5</f>
        <v>#VALUE!</v>
      </c>
      <c r="N4572" s="28" t="e">
        <f t="shared" si="573"/>
        <v>#VALUE!</v>
      </c>
      <c r="O4572" s="28" t="e">
        <f t="shared" si="574"/>
        <v>#VALUE!</v>
      </c>
      <c r="P4572" s="49" t="str">
        <f>IF('Cole CSV aqui'!B4571&lt;&gt;"",'Instruções e período de cálculo'!$B$5-'Instruções e período de cálculo'!$B$4+1,"")</f>
        <v/>
      </c>
      <c r="Q4572" s="28" t="str">
        <f>IF('Cole CSV aqui'!B4571&lt;&gt;"",P4572-N4572+O4572,"")</f>
        <v/>
      </c>
      <c r="R4572" s="7" t="str">
        <f t="shared" si="575"/>
        <v/>
      </c>
      <c r="S4572" s="32" t="e">
        <f>('Cole CSV aqui'!M4571-'Cole CSV aqui'!J4571)/(I4572-C4572)</f>
        <v>#VALUE!</v>
      </c>
      <c r="T4572" s="11" t="str">
        <f t="shared" si="569"/>
        <v/>
      </c>
      <c r="U4572" s="10" t="str">
        <f t="shared" si="570"/>
        <v/>
      </c>
      <c r="V4572" s="2"/>
      <c r="W4572" s="3"/>
      <c r="X4572" s="3"/>
    </row>
    <row r="4573" spans="1:24" s="1" customFormat="1" x14ac:dyDescent="0.25">
      <c r="A4573" s="5" t="str">
        <f>IF('Cole CSV aqui'!A4572&lt;&gt;"",'Cole CSV aqui'!A4572,"")</f>
        <v/>
      </c>
      <c r="B4573" s="5" t="str">
        <f>IF('Cole CSV aqui'!B4572&lt;&gt;"",'Cole CSV aqui'!B4572,"")</f>
        <v/>
      </c>
      <c r="C4573" s="6" t="str">
        <f>IF('Cole CSV aqui'!F4572&lt;&gt;"",'Cole CSV aqui'!F4572,"")</f>
        <v/>
      </c>
      <c r="D4573" s="6" t="str">
        <f>IF('Cole CSV aqui'!G4572&lt;&gt;"",'Cole CSV aqui'!G4572,"")</f>
        <v/>
      </c>
      <c r="E4573" s="35" t="str">
        <f>IF('Cole CSV aqui'!M4572&lt;&gt;"",'Cole CSV aqui'!M4572,"")</f>
        <v/>
      </c>
      <c r="F4573" s="35" t="str">
        <f>IF('Cole CSV aqui'!J4572&lt;&gt;"",'Cole CSV aqui'!J4572,"")</f>
        <v/>
      </c>
      <c r="G4573" s="35" t="str">
        <f t="shared" si="571"/>
        <v/>
      </c>
      <c r="H4573" s="7" t="str">
        <f>IF('Cole CSV aqui'!I4572="Anos ",'Cole CSV aqui'!H4572*365.25,"")&amp;IF('Cole CSV aqui'!I4572="Dias ",'Cole CSV aqui'!H4572,"")&amp;IF('Cole CSV aqui'!I4572="Meses ",'Cole CSV aqui'!H4572*30.5,"")</f>
        <v/>
      </c>
      <c r="I4573" s="6" t="str">
        <f>IF('Cole CSV aqui'!G4572&lt;&gt;"",C4573+H4573,"")</f>
        <v/>
      </c>
      <c r="J4573" s="28" t="e">
        <f t="shared" ca="1" si="572"/>
        <v>#VALUE!</v>
      </c>
      <c r="K4573" s="7" t="str">
        <f t="shared" si="568"/>
        <v/>
      </c>
      <c r="L4573" s="28" t="e">
        <f>C4573-'Instruções e período de cálculo'!$B$4</f>
        <v>#VALUE!</v>
      </c>
      <c r="M4573" s="28" t="e">
        <f>I4573-'Instruções e período de cálculo'!$B$5</f>
        <v>#VALUE!</v>
      </c>
      <c r="N4573" s="28" t="e">
        <f t="shared" si="573"/>
        <v>#VALUE!</v>
      </c>
      <c r="O4573" s="28" t="e">
        <f t="shared" si="574"/>
        <v>#VALUE!</v>
      </c>
      <c r="P4573" s="49" t="str">
        <f>IF('Cole CSV aqui'!B4572&lt;&gt;"",'Instruções e período de cálculo'!$B$5-'Instruções e período de cálculo'!$B$4+1,"")</f>
        <v/>
      </c>
      <c r="Q4573" s="28" t="str">
        <f>IF('Cole CSV aqui'!B4572&lt;&gt;"",P4573-N4573+O4573,"")</f>
        <v/>
      </c>
      <c r="R4573" s="7" t="str">
        <f t="shared" si="575"/>
        <v/>
      </c>
      <c r="S4573" s="32" t="e">
        <f>('Cole CSV aqui'!M4572-'Cole CSV aqui'!J4572)/(I4573-C4573)</f>
        <v>#VALUE!</v>
      </c>
      <c r="T4573" s="11" t="str">
        <f t="shared" si="569"/>
        <v/>
      </c>
      <c r="U4573" s="10" t="str">
        <f t="shared" si="570"/>
        <v/>
      </c>
      <c r="V4573" s="2"/>
      <c r="W4573" s="3"/>
      <c r="X4573" s="3"/>
    </row>
    <row r="4574" spans="1:24" s="1" customFormat="1" x14ac:dyDescent="0.25">
      <c r="A4574" s="5" t="str">
        <f>IF('Cole CSV aqui'!A4573&lt;&gt;"",'Cole CSV aqui'!A4573,"")</f>
        <v/>
      </c>
      <c r="B4574" s="5" t="str">
        <f>IF('Cole CSV aqui'!B4573&lt;&gt;"",'Cole CSV aqui'!B4573,"")</f>
        <v/>
      </c>
      <c r="C4574" s="6" t="str">
        <f>IF('Cole CSV aqui'!F4573&lt;&gt;"",'Cole CSV aqui'!F4573,"")</f>
        <v/>
      </c>
      <c r="D4574" s="6" t="str">
        <f>IF('Cole CSV aqui'!G4573&lt;&gt;"",'Cole CSV aqui'!G4573,"")</f>
        <v/>
      </c>
      <c r="E4574" s="35" t="str">
        <f>IF('Cole CSV aqui'!M4573&lt;&gt;"",'Cole CSV aqui'!M4573,"")</f>
        <v/>
      </c>
      <c r="F4574" s="35" t="str">
        <f>IF('Cole CSV aqui'!J4573&lt;&gt;"",'Cole CSV aqui'!J4573,"")</f>
        <v/>
      </c>
      <c r="G4574" s="35" t="str">
        <f t="shared" si="571"/>
        <v/>
      </c>
      <c r="H4574" s="7" t="str">
        <f>IF('Cole CSV aqui'!I4573="Anos ",'Cole CSV aqui'!H4573*365.25,"")&amp;IF('Cole CSV aqui'!I4573="Dias ",'Cole CSV aqui'!H4573,"")&amp;IF('Cole CSV aqui'!I4573="Meses ",'Cole CSV aqui'!H4573*30.5,"")</f>
        <v/>
      </c>
      <c r="I4574" s="6" t="str">
        <f>IF('Cole CSV aqui'!G4573&lt;&gt;"",C4574+H4574,"")</f>
        <v/>
      </c>
      <c r="J4574" s="28" t="e">
        <f t="shared" ca="1" si="572"/>
        <v>#VALUE!</v>
      </c>
      <c r="K4574" s="7" t="str">
        <f t="shared" si="568"/>
        <v/>
      </c>
      <c r="L4574" s="28" t="e">
        <f>C4574-'Instruções e período de cálculo'!$B$4</f>
        <v>#VALUE!</v>
      </c>
      <c r="M4574" s="28" t="e">
        <f>I4574-'Instruções e período de cálculo'!$B$5</f>
        <v>#VALUE!</v>
      </c>
      <c r="N4574" s="28" t="e">
        <f t="shared" si="573"/>
        <v>#VALUE!</v>
      </c>
      <c r="O4574" s="28" t="e">
        <f t="shared" si="574"/>
        <v>#VALUE!</v>
      </c>
      <c r="P4574" s="49" t="str">
        <f>IF('Cole CSV aqui'!B4573&lt;&gt;"",'Instruções e período de cálculo'!$B$5-'Instruções e período de cálculo'!$B$4+1,"")</f>
        <v/>
      </c>
      <c r="Q4574" s="28" t="str">
        <f>IF('Cole CSV aqui'!B4573&lt;&gt;"",P4574-N4574+O4574,"")</f>
        <v/>
      </c>
      <c r="R4574" s="7" t="str">
        <f t="shared" si="575"/>
        <v/>
      </c>
      <c r="S4574" s="32" t="e">
        <f>('Cole CSV aqui'!M4573-'Cole CSV aqui'!J4573)/(I4574-C4574)</f>
        <v>#VALUE!</v>
      </c>
      <c r="T4574" s="11" t="str">
        <f t="shared" si="569"/>
        <v/>
      </c>
      <c r="U4574" s="10" t="str">
        <f t="shared" si="570"/>
        <v/>
      </c>
      <c r="V4574" s="2"/>
      <c r="W4574" s="3"/>
      <c r="X4574" s="3"/>
    </row>
    <row r="4575" spans="1:24" s="1" customFormat="1" x14ac:dyDescent="0.25">
      <c r="A4575" s="5" t="str">
        <f>IF('Cole CSV aqui'!A4574&lt;&gt;"",'Cole CSV aqui'!A4574,"")</f>
        <v/>
      </c>
      <c r="B4575" s="5" t="str">
        <f>IF('Cole CSV aqui'!B4574&lt;&gt;"",'Cole CSV aqui'!B4574,"")</f>
        <v/>
      </c>
      <c r="C4575" s="6" t="str">
        <f>IF('Cole CSV aqui'!F4574&lt;&gt;"",'Cole CSV aqui'!F4574,"")</f>
        <v/>
      </c>
      <c r="D4575" s="6" t="str">
        <f>IF('Cole CSV aqui'!G4574&lt;&gt;"",'Cole CSV aqui'!G4574,"")</f>
        <v/>
      </c>
      <c r="E4575" s="35" t="str">
        <f>IF('Cole CSV aqui'!M4574&lt;&gt;"",'Cole CSV aqui'!M4574,"")</f>
        <v/>
      </c>
      <c r="F4575" s="35" t="str">
        <f>IF('Cole CSV aqui'!J4574&lt;&gt;"",'Cole CSV aqui'!J4574,"")</f>
        <v/>
      </c>
      <c r="G4575" s="35" t="str">
        <f t="shared" si="571"/>
        <v/>
      </c>
      <c r="H4575" s="7" t="str">
        <f>IF('Cole CSV aqui'!I4574="Anos ",'Cole CSV aqui'!H4574*365.25,"")&amp;IF('Cole CSV aqui'!I4574="Dias ",'Cole CSV aqui'!H4574,"")&amp;IF('Cole CSV aqui'!I4574="Meses ",'Cole CSV aqui'!H4574*30.5,"")</f>
        <v/>
      </c>
      <c r="I4575" s="6" t="str">
        <f>IF('Cole CSV aqui'!G4574&lt;&gt;"",C4575+H4575,"")</f>
        <v/>
      </c>
      <c r="J4575" s="28" t="e">
        <f t="shared" ca="1" si="572"/>
        <v>#VALUE!</v>
      </c>
      <c r="K4575" s="7" t="str">
        <f t="shared" si="568"/>
        <v/>
      </c>
      <c r="L4575" s="28" t="e">
        <f>C4575-'Instruções e período de cálculo'!$B$4</f>
        <v>#VALUE!</v>
      </c>
      <c r="M4575" s="28" t="e">
        <f>I4575-'Instruções e período de cálculo'!$B$5</f>
        <v>#VALUE!</v>
      </c>
      <c r="N4575" s="28" t="e">
        <f t="shared" si="573"/>
        <v>#VALUE!</v>
      </c>
      <c r="O4575" s="28" t="e">
        <f t="shared" si="574"/>
        <v>#VALUE!</v>
      </c>
      <c r="P4575" s="49" t="str">
        <f>IF('Cole CSV aqui'!B4574&lt;&gt;"",'Instruções e período de cálculo'!$B$5-'Instruções e período de cálculo'!$B$4+1,"")</f>
        <v/>
      </c>
      <c r="Q4575" s="28" t="str">
        <f>IF('Cole CSV aqui'!B4574&lt;&gt;"",P4575-N4575+O4575,"")</f>
        <v/>
      </c>
      <c r="R4575" s="7" t="str">
        <f t="shared" si="575"/>
        <v/>
      </c>
      <c r="S4575" s="32" t="e">
        <f>('Cole CSV aqui'!M4574-'Cole CSV aqui'!J4574)/(I4575-C4575)</f>
        <v>#VALUE!</v>
      </c>
      <c r="T4575" s="11" t="str">
        <f t="shared" si="569"/>
        <v/>
      </c>
      <c r="U4575" s="10" t="str">
        <f t="shared" si="570"/>
        <v/>
      </c>
      <c r="V4575" s="2"/>
      <c r="W4575" s="3"/>
      <c r="X4575" s="3"/>
    </row>
    <row r="4576" spans="1:24" s="1" customFormat="1" x14ac:dyDescent="0.25">
      <c r="A4576" s="5" t="str">
        <f>IF('Cole CSV aqui'!A4575&lt;&gt;"",'Cole CSV aqui'!A4575,"")</f>
        <v/>
      </c>
      <c r="B4576" s="5" t="str">
        <f>IF('Cole CSV aqui'!B4575&lt;&gt;"",'Cole CSV aqui'!B4575,"")</f>
        <v/>
      </c>
      <c r="C4576" s="6" t="str">
        <f>IF('Cole CSV aqui'!F4575&lt;&gt;"",'Cole CSV aqui'!F4575,"")</f>
        <v/>
      </c>
      <c r="D4576" s="6" t="str">
        <f>IF('Cole CSV aqui'!G4575&lt;&gt;"",'Cole CSV aqui'!G4575,"")</f>
        <v/>
      </c>
      <c r="E4576" s="35" t="str">
        <f>IF('Cole CSV aqui'!M4575&lt;&gt;"",'Cole CSV aqui'!M4575,"")</f>
        <v/>
      </c>
      <c r="F4576" s="35" t="str">
        <f>IF('Cole CSV aqui'!J4575&lt;&gt;"",'Cole CSV aqui'!J4575,"")</f>
        <v/>
      </c>
      <c r="G4576" s="35" t="str">
        <f t="shared" si="571"/>
        <v/>
      </c>
      <c r="H4576" s="7" t="str">
        <f>IF('Cole CSV aqui'!I4575="Anos ",'Cole CSV aqui'!H4575*365.25,"")&amp;IF('Cole CSV aqui'!I4575="Dias ",'Cole CSV aqui'!H4575,"")&amp;IF('Cole CSV aqui'!I4575="Meses ",'Cole CSV aqui'!H4575*30.5,"")</f>
        <v/>
      </c>
      <c r="I4576" s="6" t="str">
        <f>IF('Cole CSV aqui'!G4575&lt;&gt;"",C4576+H4576,"")</f>
        <v/>
      </c>
      <c r="J4576" s="28" t="e">
        <f t="shared" ca="1" si="572"/>
        <v>#VALUE!</v>
      </c>
      <c r="K4576" s="7" t="str">
        <f t="shared" si="568"/>
        <v/>
      </c>
      <c r="L4576" s="28" t="e">
        <f>C4576-'Instruções e período de cálculo'!$B$4</f>
        <v>#VALUE!</v>
      </c>
      <c r="M4576" s="28" t="e">
        <f>I4576-'Instruções e período de cálculo'!$B$5</f>
        <v>#VALUE!</v>
      </c>
      <c r="N4576" s="28" t="e">
        <f t="shared" si="573"/>
        <v>#VALUE!</v>
      </c>
      <c r="O4576" s="28" t="e">
        <f t="shared" si="574"/>
        <v>#VALUE!</v>
      </c>
      <c r="P4576" s="49" t="str">
        <f>IF('Cole CSV aqui'!B4575&lt;&gt;"",'Instruções e período de cálculo'!$B$5-'Instruções e período de cálculo'!$B$4+1,"")</f>
        <v/>
      </c>
      <c r="Q4576" s="28" t="str">
        <f>IF('Cole CSV aqui'!B4575&lt;&gt;"",P4576-N4576+O4576,"")</f>
        <v/>
      </c>
      <c r="R4576" s="7" t="str">
        <f t="shared" si="575"/>
        <v/>
      </c>
      <c r="S4576" s="32" t="e">
        <f>('Cole CSV aqui'!M4575-'Cole CSV aqui'!J4575)/(I4576-C4576)</f>
        <v>#VALUE!</v>
      </c>
      <c r="T4576" s="11" t="str">
        <f t="shared" si="569"/>
        <v/>
      </c>
      <c r="U4576" s="10" t="str">
        <f t="shared" si="570"/>
        <v/>
      </c>
      <c r="V4576" s="2"/>
      <c r="W4576" s="3"/>
      <c r="X4576" s="3"/>
    </row>
    <row r="4577" spans="1:24" s="1" customFormat="1" x14ac:dyDescent="0.25">
      <c r="A4577" s="5" t="str">
        <f>IF('Cole CSV aqui'!A4576&lt;&gt;"",'Cole CSV aqui'!A4576,"")</f>
        <v/>
      </c>
      <c r="B4577" s="5" t="str">
        <f>IF('Cole CSV aqui'!B4576&lt;&gt;"",'Cole CSV aqui'!B4576,"")</f>
        <v/>
      </c>
      <c r="C4577" s="6" t="str">
        <f>IF('Cole CSV aqui'!F4576&lt;&gt;"",'Cole CSV aqui'!F4576,"")</f>
        <v/>
      </c>
      <c r="D4577" s="6" t="str">
        <f>IF('Cole CSV aqui'!G4576&lt;&gt;"",'Cole CSV aqui'!G4576,"")</f>
        <v/>
      </c>
      <c r="E4577" s="35" t="str">
        <f>IF('Cole CSV aqui'!M4576&lt;&gt;"",'Cole CSV aqui'!M4576,"")</f>
        <v/>
      </c>
      <c r="F4577" s="35" t="str">
        <f>IF('Cole CSV aqui'!J4576&lt;&gt;"",'Cole CSV aqui'!J4576,"")</f>
        <v/>
      </c>
      <c r="G4577" s="35" t="str">
        <f t="shared" si="571"/>
        <v/>
      </c>
      <c r="H4577" s="7" t="str">
        <f>IF('Cole CSV aqui'!I4576="Anos ",'Cole CSV aqui'!H4576*365.25,"")&amp;IF('Cole CSV aqui'!I4576="Dias ",'Cole CSV aqui'!H4576,"")&amp;IF('Cole CSV aqui'!I4576="Meses ",'Cole CSV aqui'!H4576*30.5,"")</f>
        <v/>
      </c>
      <c r="I4577" s="6" t="str">
        <f>IF('Cole CSV aqui'!G4576&lt;&gt;"",C4577+H4577,"")</f>
        <v/>
      </c>
      <c r="J4577" s="28" t="e">
        <f t="shared" ca="1" si="572"/>
        <v>#VALUE!</v>
      </c>
      <c r="K4577" s="7" t="str">
        <f t="shared" si="568"/>
        <v/>
      </c>
      <c r="L4577" s="28" t="e">
        <f>C4577-'Instruções e período de cálculo'!$B$4</f>
        <v>#VALUE!</v>
      </c>
      <c r="M4577" s="28" t="e">
        <f>I4577-'Instruções e período de cálculo'!$B$5</f>
        <v>#VALUE!</v>
      </c>
      <c r="N4577" s="28" t="e">
        <f t="shared" si="573"/>
        <v>#VALUE!</v>
      </c>
      <c r="O4577" s="28" t="e">
        <f t="shared" si="574"/>
        <v>#VALUE!</v>
      </c>
      <c r="P4577" s="49" t="str">
        <f>IF('Cole CSV aqui'!B4576&lt;&gt;"",'Instruções e período de cálculo'!$B$5-'Instruções e período de cálculo'!$B$4+1,"")</f>
        <v/>
      </c>
      <c r="Q4577" s="28" t="str">
        <f>IF('Cole CSV aqui'!B4576&lt;&gt;"",P4577-N4577+O4577,"")</f>
        <v/>
      </c>
      <c r="R4577" s="7" t="str">
        <f t="shared" si="575"/>
        <v/>
      </c>
      <c r="S4577" s="32" t="e">
        <f>('Cole CSV aqui'!M4576-'Cole CSV aqui'!J4576)/(I4577-C4577)</f>
        <v>#VALUE!</v>
      </c>
      <c r="T4577" s="11" t="str">
        <f t="shared" si="569"/>
        <v/>
      </c>
      <c r="U4577" s="10" t="str">
        <f t="shared" si="570"/>
        <v/>
      </c>
      <c r="V4577" s="2"/>
      <c r="W4577" s="3"/>
      <c r="X4577" s="3"/>
    </row>
    <row r="4578" spans="1:24" s="1" customFormat="1" x14ac:dyDescent="0.25">
      <c r="A4578" s="5" t="str">
        <f>IF('Cole CSV aqui'!A4577&lt;&gt;"",'Cole CSV aqui'!A4577,"")</f>
        <v/>
      </c>
      <c r="B4578" s="5" t="str">
        <f>IF('Cole CSV aqui'!B4577&lt;&gt;"",'Cole CSV aqui'!B4577,"")</f>
        <v/>
      </c>
      <c r="C4578" s="6" t="str">
        <f>IF('Cole CSV aqui'!F4577&lt;&gt;"",'Cole CSV aqui'!F4577,"")</f>
        <v/>
      </c>
      <c r="D4578" s="6" t="str">
        <f>IF('Cole CSV aqui'!G4577&lt;&gt;"",'Cole CSV aqui'!G4577,"")</f>
        <v/>
      </c>
      <c r="E4578" s="35" t="str">
        <f>IF('Cole CSV aqui'!M4577&lt;&gt;"",'Cole CSV aqui'!M4577,"")</f>
        <v/>
      </c>
      <c r="F4578" s="35" t="str">
        <f>IF('Cole CSV aqui'!J4577&lt;&gt;"",'Cole CSV aqui'!J4577,"")</f>
        <v/>
      </c>
      <c r="G4578" s="35" t="str">
        <f t="shared" si="571"/>
        <v/>
      </c>
      <c r="H4578" s="7" t="str">
        <f>IF('Cole CSV aqui'!I4577="Anos ",'Cole CSV aqui'!H4577*365.25,"")&amp;IF('Cole CSV aqui'!I4577="Dias ",'Cole CSV aqui'!H4577,"")&amp;IF('Cole CSV aqui'!I4577="Meses ",'Cole CSV aqui'!H4577*30.5,"")</f>
        <v/>
      </c>
      <c r="I4578" s="6" t="str">
        <f>IF('Cole CSV aqui'!G4577&lt;&gt;"",C4578+H4578,"")</f>
        <v/>
      </c>
      <c r="J4578" s="28" t="e">
        <f t="shared" ca="1" si="572"/>
        <v>#VALUE!</v>
      </c>
      <c r="K4578" s="7" t="str">
        <f t="shared" si="568"/>
        <v/>
      </c>
      <c r="L4578" s="28" t="e">
        <f>C4578-'Instruções e período de cálculo'!$B$4</f>
        <v>#VALUE!</v>
      </c>
      <c r="M4578" s="28" t="e">
        <f>I4578-'Instruções e período de cálculo'!$B$5</f>
        <v>#VALUE!</v>
      </c>
      <c r="N4578" s="28" t="e">
        <f t="shared" si="573"/>
        <v>#VALUE!</v>
      </c>
      <c r="O4578" s="28" t="e">
        <f t="shared" si="574"/>
        <v>#VALUE!</v>
      </c>
      <c r="P4578" s="49" t="str">
        <f>IF('Cole CSV aqui'!B4577&lt;&gt;"",'Instruções e período de cálculo'!$B$5-'Instruções e período de cálculo'!$B$4+1,"")</f>
        <v/>
      </c>
      <c r="Q4578" s="28" t="str">
        <f>IF('Cole CSV aqui'!B4577&lt;&gt;"",P4578-N4578+O4578,"")</f>
        <v/>
      </c>
      <c r="R4578" s="7" t="str">
        <f t="shared" si="575"/>
        <v/>
      </c>
      <c r="S4578" s="32" t="e">
        <f>('Cole CSV aqui'!M4577-'Cole CSV aqui'!J4577)/(I4578-C4578)</f>
        <v>#VALUE!</v>
      </c>
      <c r="T4578" s="11" t="str">
        <f t="shared" si="569"/>
        <v/>
      </c>
      <c r="U4578" s="10" t="str">
        <f t="shared" si="570"/>
        <v/>
      </c>
      <c r="V4578" s="2"/>
      <c r="W4578" s="3"/>
      <c r="X4578" s="3"/>
    </row>
    <row r="4579" spans="1:24" s="1" customFormat="1" x14ac:dyDescent="0.25">
      <c r="A4579" s="5" t="str">
        <f>IF('Cole CSV aqui'!A4578&lt;&gt;"",'Cole CSV aqui'!A4578,"")</f>
        <v/>
      </c>
      <c r="B4579" s="5" t="str">
        <f>IF('Cole CSV aqui'!B4578&lt;&gt;"",'Cole CSV aqui'!B4578,"")</f>
        <v/>
      </c>
      <c r="C4579" s="6" t="str">
        <f>IF('Cole CSV aqui'!F4578&lt;&gt;"",'Cole CSV aqui'!F4578,"")</f>
        <v/>
      </c>
      <c r="D4579" s="6" t="str">
        <f>IF('Cole CSV aqui'!G4578&lt;&gt;"",'Cole CSV aqui'!G4578,"")</f>
        <v/>
      </c>
      <c r="E4579" s="35" t="str">
        <f>IF('Cole CSV aqui'!M4578&lt;&gt;"",'Cole CSV aqui'!M4578,"")</f>
        <v/>
      </c>
      <c r="F4579" s="35" t="str">
        <f>IF('Cole CSV aqui'!J4578&lt;&gt;"",'Cole CSV aqui'!J4578,"")</f>
        <v/>
      </c>
      <c r="G4579" s="35" t="str">
        <f t="shared" si="571"/>
        <v/>
      </c>
      <c r="H4579" s="7" t="str">
        <f>IF('Cole CSV aqui'!I4578="Anos ",'Cole CSV aqui'!H4578*365.25,"")&amp;IF('Cole CSV aqui'!I4578="Dias ",'Cole CSV aqui'!H4578,"")&amp;IF('Cole CSV aqui'!I4578="Meses ",'Cole CSV aqui'!H4578*30.5,"")</f>
        <v/>
      </c>
      <c r="I4579" s="6" t="str">
        <f>IF('Cole CSV aqui'!G4578&lt;&gt;"",C4579+H4579,"")</f>
        <v/>
      </c>
      <c r="J4579" s="28" t="e">
        <f t="shared" ca="1" si="572"/>
        <v>#VALUE!</v>
      </c>
      <c r="K4579" s="7" t="str">
        <f t="shared" si="568"/>
        <v/>
      </c>
      <c r="L4579" s="28" t="e">
        <f>C4579-'Instruções e período de cálculo'!$B$4</f>
        <v>#VALUE!</v>
      </c>
      <c r="M4579" s="28" t="e">
        <f>I4579-'Instruções e período de cálculo'!$B$5</f>
        <v>#VALUE!</v>
      </c>
      <c r="N4579" s="28" t="e">
        <f t="shared" si="573"/>
        <v>#VALUE!</v>
      </c>
      <c r="O4579" s="28" t="e">
        <f t="shared" si="574"/>
        <v>#VALUE!</v>
      </c>
      <c r="P4579" s="49" t="str">
        <f>IF('Cole CSV aqui'!B4578&lt;&gt;"",'Instruções e período de cálculo'!$B$5-'Instruções e período de cálculo'!$B$4+1,"")</f>
        <v/>
      </c>
      <c r="Q4579" s="28" t="str">
        <f>IF('Cole CSV aqui'!B4578&lt;&gt;"",P4579-N4579+O4579,"")</f>
        <v/>
      </c>
      <c r="R4579" s="7" t="str">
        <f t="shared" si="575"/>
        <v/>
      </c>
      <c r="S4579" s="32" t="e">
        <f>('Cole CSV aqui'!M4578-'Cole CSV aqui'!J4578)/(I4579-C4579)</f>
        <v>#VALUE!</v>
      </c>
      <c r="T4579" s="11" t="str">
        <f t="shared" si="569"/>
        <v/>
      </c>
      <c r="U4579" s="10" t="str">
        <f t="shared" si="570"/>
        <v/>
      </c>
      <c r="V4579" s="2"/>
      <c r="W4579" s="3"/>
      <c r="X4579" s="3"/>
    </row>
    <row r="4580" spans="1:24" s="1" customFormat="1" x14ac:dyDescent="0.25">
      <c r="A4580" s="5" t="str">
        <f>IF('Cole CSV aqui'!A4579&lt;&gt;"",'Cole CSV aqui'!A4579,"")</f>
        <v/>
      </c>
      <c r="B4580" s="5" t="str">
        <f>IF('Cole CSV aqui'!B4579&lt;&gt;"",'Cole CSV aqui'!B4579,"")</f>
        <v/>
      </c>
      <c r="C4580" s="6" t="str">
        <f>IF('Cole CSV aqui'!F4579&lt;&gt;"",'Cole CSV aqui'!F4579,"")</f>
        <v/>
      </c>
      <c r="D4580" s="6" t="str">
        <f>IF('Cole CSV aqui'!G4579&lt;&gt;"",'Cole CSV aqui'!G4579,"")</f>
        <v/>
      </c>
      <c r="E4580" s="35" t="str">
        <f>IF('Cole CSV aqui'!M4579&lt;&gt;"",'Cole CSV aqui'!M4579,"")</f>
        <v/>
      </c>
      <c r="F4580" s="35" t="str">
        <f>IF('Cole CSV aqui'!J4579&lt;&gt;"",'Cole CSV aqui'!J4579,"")</f>
        <v/>
      </c>
      <c r="G4580" s="35" t="str">
        <f t="shared" si="571"/>
        <v/>
      </c>
      <c r="H4580" s="7" t="str">
        <f>IF('Cole CSV aqui'!I4579="Anos ",'Cole CSV aqui'!H4579*365.25,"")&amp;IF('Cole CSV aqui'!I4579="Dias ",'Cole CSV aqui'!H4579,"")&amp;IF('Cole CSV aqui'!I4579="Meses ",'Cole CSV aqui'!H4579*30.5,"")</f>
        <v/>
      </c>
      <c r="I4580" s="6" t="str">
        <f>IF('Cole CSV aqui'!G4579&lt;&gt;"",C4580+H4580,"")</f>
        <v/>
      </c>
      <c r="J4580" s="28" t="e">
        <f t="shared" ca="1" si="572"/>
        <v>#VALUE!</v>
      </c>
      <c r="K4580" s="7" t="str">
        <f t="shared" si="568"/>
        <v/>
      </c>
      <c r="L4580" s="28" t="e">
        <f>C4580-'Instruções e período de cálculo'!$B$4</f>
        <v>#VALUE!</v>
      </c>
      <c r="M4580" s="28" t="e">
        <f>I4580-'Instruções e período de cálculo'!$B$5</f>
        <v>#VALUE!</v>
      </c>
      <c r="N4580" s="28" t="e">
        <f t="shared" si="573"/>
        <v>#VALUE!</v>
      </c>
      <c r="O4580" s="28" t="e">
        <f t="shared" si="574"/>
        <v>#VALUE!</v>
      </c>
      <c r="P4580" s="49" t="str">
        <f>IF('Cole CSV aqui'!B4579&lt;&gt;"",'Instruções e período de cálculo'!$B$5-'Instruções e período de cálculo'!$B$4+1,"")</f>
        <v/>
      </c>
      <c r="Q4580" s="28" t="str">
        <f>IF('Cole CSV aqui'!B4579&lt;&gt;"",P4580-N4580+O4580,"")</f>
        <v/>
      </c>
      <c r="R4580" s="7" t="str">
        <f t="shared" si="575"/>
        <v/>
      </c>
      <c r="S4580" s="32" t="e">
        <f>('Cole CSV aqui'!M4579-'Cole CSV aqui'!J4579)/(I4580-C4580)</f>
        <v>#VALUE!</v>
      </c>
      <c r="T4580" s="11" t="str">
        <f t="shared" si="569"/>
        <v/>
      </c>
      <c r="U4580" s="10" t="str">
        <f t="shared" si="570"/>
        <v/>
      </c>
      <c r="V4580" s="2"/>
      <c r="W4580" s="3"/>
      <c r="X4580" s="3"/>
    </row>
    <row r="4581" spans="1:24" s="1" customFormat="1" x14ac:dyDescent="0.25">
      <c r="A4581" s="5" t="str">
        <f>IF('Cole CSV aqui'!A4580&lt;&gt;"",'Cole CSV aqui'!A4580,"")</f>
        <v/>
      </c>
      <c r="B4581" s="5" t="str">
        <f>IF('Cole CSV aqui'!B4580&lt;&gt;"",'Cole CSV aqui'!B4580,"")</f>
        <v/>
      </c>
      <c r="C4581" s="6" t="str">
        <f>IF('Cole CSV aqui'!F4580&lt;&gt;"",'Cole CSV aqui'!F4580,"")</f>
        <v/>
      </c>
      <c r="D4581" s="6" t="str">
        <f>IF('Cole CSV aqui'!G4580&lt;&gt;"",'Cole CSV aqui'!G4580,"")</f>
        <v/>
      </c>
      <c r="E4581" s="35" t="str">
        <f>IF('Cole CSV aqui'!M4580&lt;&gt;"",'Cole CSV aqui'!M4580,"")</f>
        <v/>
      </c>
      <c r="F4581" s="35" t="str">
        <f>IF('Cole CSV aqui'!J4580&lt;&gt;"",'Cole CSV aqui'!J4580,"")</f>
        <v/>
      </c>
      <c r="G4581" s="35" t="str">
        <f t="shared" si="571"/>
        <v/>
      </c>
      <c r="H4581" s="7" t="str">
        <f>IF('Cole CSV aqui'!I4580="Anos ",'Cole CSV aqui'!H4580*365.25,"")&amp;IF('Cole CSV aqui'!I4580="Dias ",'Cole CSV aqui'!H4580,"")&amp;IF('Cole CSV aqui'!I4580="Meses ",'Cole CSV aqui'!H4580*30.5,"")</f>
        <v/>
      </c>
      <c r="I4581" s="6" t="str">
        <f>IF('Cole CSV aqui'!G4580&lt;&gt;"",C4581+H4581,"")</f>
        <v/>
      </c>
      <c r="J4581" s="28" t="e">
        <f t="shared" ca="1" si="572"/>
        <v>#VALUE!</v>
      </c>
      <c r="K4581" s="7" t="str">
        <f t="shared" si="568"/>
        <v/>
      </c>
      <c r="L4581" s="28" t="e">
        <f>C4581-'Instruções e período de cálculo'!$B$4</f>
        <v>#VALUE!</v>
      </c>
      <c r="M4581" s="28" t="e">
        <f>I4581-'Instruções e período de cálculo'!$B$5</f>
        <v>#VALUE!</v>
      </c>
      <c r="N4581" s="28" t="e">
        <f t="shared" si="573"/>
        <v>#VALUE!</v>
      </c>
      <c r="O4581" s="28" t="e">
        <f t="shared" si="574"/>
        <v>#VALUE!</v>
      </c>
      <c r="P4581" s="49" t="str">
        <f>IF('Cole CSV aqui'!B4580&lt;&gt;"",'Instruções e período de cálculo'!$B$5-'Instruções e período de cálculo'!$B$4+1,"")</f>
        <v/>
      </c>
      <c r="Q4581" s="28" t="str">
        <f>IF('Cole CSV aqui'!B4580&lt;&gt;"",P4581-N4581+O4581,"")</f>
        <v/>
      </c>
      <c r="R4581" s="7" t="str">
        <f t="shared" si="575"/>
        <v/>
      </c>
      <c r="S4581" s="32" t="e">
        <f>('Cole CSV aqui'!M4580-'Cole CSV aqui'!J4580)/(I4581-C4581)</f>
        <v>#VALUE!</v>
      </c>
      <c r="T4581" s="11" t="str">
        <f t="shared" si="569"/>
        <v/>
      </c>
      <c r="U4581" s="10" t="str">
        <f t="shared" si="570"/>
        <v/>
      </c>
      <c r="V4581" s="2"/>
      <c r="W4581" s="3"/>
      <c r="X4581" s="3"/>
    </row>
    <row r="4582" spans="1:24" s="1" customFormat="1" x14ac:dyDescent="0.25">
      <c r="A4582" s="5" t="str">
        <f>IF('Cole CSV aqui'!A4581&lt;&gt;"",'Cole CSV aqui'!A4581,"")</f>
        <v/>
      </c>
      <c r="B4582" s="5" t="str">
        <f>IF('Cole CSV aqui'!B4581&lt;&gt;"",'Cole CSV aqui'!B4581,"")</f>
        <v/>
      </c>
      <c r="C4582" s="6" t="str">
        <f>IF('Cole CSV aqui'!F4581&lt;&gt;"",'Cole CSV aqui'!F4581,"")</f>
        <v/>
      </c>
      <c r="D4582" s="6" t="str">
        <f>IF('Cole CSV aqui'!G4581&lt;&gt;"",'Cole CSV aqui'!G4581,"")</f>
        <v/>
      </c>
      <c r="E4582" s="35" t="str">
        <f>IF('Cole CSV aqui'!M4581&lt;&gt;"",'Cole CSV aqui'!M4581,"")</f>
        <v/>
      </c>
      <c r="F4582" s="35" t="str">
        <f>IF('Cole CSV aqui'!J4581&lt;&gt;"",'Cole CSV aqui'!J4581,"")</f>
        <v/>
      </c>
      <c r="G4582" s="35" t="str">
        <f t="shared" si="571"/>
        <v/>
      </c>
      <c r="H4582" s="7" t="str">
        <f>IF('Cole CSV aqui'!I4581="Anos ",'Cole CSV aqui'!H4581*365.25,"")&amp;IF('Cole CSV aqui'!I4581="Dias ",'Cole CSV aqui'!H4581,"")&amp;IF('Cole CSV aqui'!I4581="Meses ",'Cole CSV aqui'!H4581*30.5,"")</f>
        <v/>
      </c>
      <c r="I4582" s="6" t="str">
        <f>IF('Cole CSV aqui'!G4581&lt;&gt;"",C4582+H4582,"")</f>
        <v/>
      </c>
      <c r="J4582" s="28" t="e">
        <f t="shared" ca="1" si="572"/>
        <v>#VALUE!</v>
      </c>
      <c r="K4582" s="7" t="str">
        <f t="shared" si="568"/>
        <v/>
      </c>
      <c r="L4582" s="28" t="e">
        <f>C4582-'Instruções e período de cálculo'!$B$4</f>
        <v>#VALUE!</v>
      </c>
      <c r="M4582" s="28" t="e">
        <f>I4582-'Instruções e período de cálculo'!$B$5</f>
        <v>#VALUE!</v>
      </c>
      <c r="N4582" s="28" t="e">
        <f t="shared" si="573"/>
        <v>#VALUE!</v>
      </c>
      <c r="O4582" s="28" t="e">
        <f t="shared" si="574"/>
        <v>#VALUE!</v>
      </c>
      <c r="P4582" s="49" t="str">
        <f>IF('Cole CSV aqui'!B4581&lt;&gt;"",'Instruções e período de cálculo'!$B$5-'Instruções e período de cálculo'!$B$4+1,"")</f>
        <v/>
      </c>
      <c r="Q4582" s="28" t="str">
        <f>IF('Cole CSV aqui'!B4581&lt;&gt;"",P4582-N4582+O4582,"")</f>
        <v/>
      </c>
      <c r="R4582" s="7" t="str">
        <f t="shared" si="575"/>
        <v/>
      </c>
      <c r="S4582" s="32" t="e">
        <f>('Cole CSV aqui'!M4581-'Cole CSV aqui'!J4581)/(I4582-C4582)</f>
        <v>#VALUE!</v>
      </c>
      <c r="T4582" s="11" t="str">
        <f t="shared" si="569"/>
        <v/>
      </c>
      <c r="U4582" s="10" t="str">
        <f t="shared" si="570"/>
        <v/>
      </c>
      <c r="V4582" s="2"/>
      <c r="W4582" s="3"/>
      <c r="X4582" s="3"/>
    </row>
    <row r="4583" spans="1:24" s="1" customFormat="1" x14ac:dyDescent="0.25">
      <c r="A4583" s="5" t="str">
        <f>IF('Cole CSV aqui'!A4582&lt;&gt;"",'Cole CSV aqui'!A4582,"")</f>
        <v/>
      </c>
      <c r="B4583" s="5" t="str">
        <f>IF('Cole CSV aqui'!B4582&lt;&gt;"",'Cole CSV aqui'!B4582,"")</f>
        <v/>
      </c>
      <c r="C4583" s="6" t="str">
        <f>IF('Cole CSV aqui'!F4582&lt;&gt;"",'Cole CSV aqui'!F4582,"")</f>
        <v/>
      </c>
      <c r="D4583" s="6" t="str">
        <f>IF('Cole CSV aqui'!G4582&lt;&gt;"",'Cole CSV aqui'!G4582,"")</f>
        <v/>
      </c>
      <c r="E4583" s="35" t="str">
        <f>IF('Cole CSV aqui'!M4582&lt;&gt;"",'Cole CSV aqui'!M4582,"")</f>
        <v/>
      </c>
      <c r="F4583" s="35" t="str">
        <f>IF('Cole CSV aqui'!J4582&lt;&gt;"",'Cole CSV aqui'!J4582,"")</f>
        <v/>
      </c>
      <c r="G4583" s="35" t="str">
        <f t="shared" si="571"/>
        <v/>
      </c>
      <c r="H4583" s="7" t="str">
        <f>IF('Cole CSV aqui'!I4582="Anos ",'Cole CSV aqui'!H4582*365.25,"")&amp;IF('Cole CSV aqui'!I4582="Dias ",'Cole CSV aqui'!H4582,"")&amp;IF('Cole CSV aqui'!I4582="Meses ",'Cole CSV aqui'!H4582*30.5,"")</f>
        <v/>
      </c>
      <c r="I4583" s="6" t="str">
        <f>IF('Cole CSV aqui'!G4582&lt;&gt;"",C4583+H4583,"")</f>
        <v/>
      </c>
      <c r="J4583" s="28" t="e">
        <f t="shared" ca="1" si="572"/>
        <v>#VALUE!</v>
      </c>
      <c r="K4583" s="7" t="str">
        <f t="shared" si="568"/>
        <v/>
      </c>
      <c r="L4583" s="28" t="e">
        <f>C4583-'Instruções e período de cálculo'!$B$4</f>
        <v>#VALUE!</v>
      </c>
      <c r="M4583" s="28" t="e">
        <f>I4583-'Instruções e período de cálculo'!$B$5</f>
        <v>#VALUE!</v>
      </c>
      <c r="N4583" s="28" t="e">
        <f t="shared" si="573"/>
        <v>#VALUE!</v>
      </c>
      <c r="O4583" s="28" t="e">
        <f t="shared" si="574"/>
        <v>#VALUE!</v>
      </c>
      <c r="P4583" s="49" t="str">
        <f>IF('Cole CSV aqui'!B4582&lt;&gt;"",'Instruções e período de cálculo'!$B$5-'Instruções e período de cálculo'!$B$4+1,"")</f>
        <v/>
      </c>
      <c r="Q4583" s="28" t="str">
        <f>IF('Cole CSV aqui'!B4582&lt;&gt;"",P4583-N4583+O4583,"")</f>
        <v/>
      </c>
      <c r="R4583" s="7" t="str">
        <f t="shared" si="575"/>
        <v/>
      </c>
      <c r="S4583" s="32" t="e">
        <f>('Cole CSV aqui'!M4582-'Cole CSV aqui'!J4582)/(I4583-C4583)</f>
        <v>#VALUE!</v>
      </c>
      <c r="T4583" s="11" t="str">
        <f t="shared" si="569"/>
        <v/>
      </c>
      <c r="U4583" s="10" t="str">
        <f t="shared" si="570"/>
        <v/>
      </c>
      <c r="V4583" s="2"/>
      <c r="W4583" s="3"/>
      <c r="X4583" s="3"/>
    </row>
    <row r="4584" spans="1:24" s="1" customFormat="1" x14ac:dyDescent="0.25">
      <c r="A4584" s="5" t="str">
        <f>IF('Cole CSV aqui'!A4583&lt;&gt;"",'Cole CSV aqui'!A4583,"")</f>
        <v/>
      </c>
      <c r="B4584" s="5" t="str">
        <f>IF('Cole CSV aqui'!B4583&lt;&gt;"",'Cole CSV aqui'!B4583,"")</f>
        <v/>
      </c>
      <c r="C4584" s="6" t="str">
        <f>IF('Cole CSV aqui'!F4583&lt;&gt;"",'Cole CSV aqui'!F4583,"")</f>
        <v/>
      </c>
      <c r="D4584" s="6" t="str">
        <f>IF('Cole CSV aqui'!G4583&lt;&gt;"",'Cole CSV aqui'!G4583,"")</f>
        <v/>
      </c>
      <c r="E4584" s="35" t="str">
        <f>IF('Cole CSV aqui'!M4583&lt;&gt;"",'Cole CSV aqui'!M4583,"")</f>
        <v/>
      </c>
      <c r="F4584" s="35" t="str">
        <f>IF('Cole CSV aqui'!J4583&lt;&gt;"",'Cole CSV aqui'!J4583,"")</f>
        <v/>
      </c>
      <c r="G4584" s="35" t="str">
        <f t="shared" si="571"/>
        <v/>
      </c>
      <c r="H4584" s="7" t="str">
        <f>IF('Cole CSV aqui'!I4583="Anos ",'Cole CSV aqui'!H4583*365.25,"")&amp;IF('Cole CSV aqui'!I4583="Dias ",'Cole CSV aqui'!H4583,"")&amp;IF('Cole CSV aqui'!I4583="Meses ",'Cole CSV aqui'!H4583*30.5,"")</f>
        <v/>
      </c>
      <c r="I4584" s="6" t="str">
        <f>IF('Cole CSV aqui'!G4583&lt;&gt;"",C4584+H4584,"")</f>
        <v/>
      </c>
      <c r="J4584" s="28" t="e">
        <f t="shared" ca="1" si="572"/>
        <v>#VALUE!</v>
      </c>
      <c r="K4584" s="7" t="str">
        <f t="shared" si="568"/>
        <v/>
      </c>
      <c r="L4584" s="28" t="e">
        <f>C4584-'Instruções e período de cálculo'!$B$4</f>
        <v>#VALUE!</v>
      </c>
      <c r="M4584" s="28" t="e">
        <f>I4584-'Instruções e período de cálculo'!$B$5</f>
        <v>#VALUE!</v>
      </c>
      <c r="N4584" s="28" t="e">
        <f t="shared" si="573"/>
        <v>#VALUE!</v>
      </c>
      <c r="O4584" s="28" t="e">
        <f t="shared" si="574"/>
        <v>#VALUE!</v>
      </c>
      <c r="P4584" s="49" t="str">
        <f>IF('Cole CSV aqui'!B4583&lt;&gt;"",'Instruções e período de cálculo'!$B$5-'Instruções e período de cálculo'!$B$4+1,"")</f>
        <v/>
      </c>
      <c r="Q4584" s="28" t="str">
        <f>IF('Cole CSV aqui'!B4583&lt;&gt;"",P4584-N4584+O4584,"")</f>
        <v/>
      </c>
      <c r="R4584" s="7" t="str">
        <f t="shared" si="575"/>
        <v/>
      </c>
      <c r="S4584" s="32" t="e">
        <f>('Cole CSV aqui'!M4583-'Cole CSV aqui'!J4583)/(I4584-C4584)</f>
        <v>#VALUE!</v>
      </c>
      <c r="T4584" s="11" t="str">
        <f t="shared" si="569"/>
        <v/>
      </c>
      <c r="U4584" s="10" t="str">
        <f t="shared" si="570"/>
        <v/>
      </c>
      <c r="V4584" s="2"/>
      <c r="W4584" s="3"/>
      <c r="X4584" s="3"/>
    </row>
    <row r="4585" spans="1:24" s="1" customFormat="1" x14ac:dyDescent="0.25">
      <c r="A4585" s="5" t="str">
        <f>IF('Cole CSV aqui'!A4584&lt;&gt;"",'Cole CSV aqui'!A4584,"")</f>
        <v/>
      </c>
      <c r="B4585" s="5" t="str">
        <f>IF('Cole CSV aqui'!B4584&lt;&gt;"",'Cole CSV aqui'!B4584,"")</f>
        <v/>
      </c>
      <c r="C4585" s="6" t="str">
        <f>IF('Cole CSV aqui'!F4584&lt;&gt;"",'Cole CSV aqui'!F4584,"")</f>
        <v/>
      </c>
      <c r="D4585" s="6" t="str">
        <f>IF('Cole CSV aqui'!G4584&lt;&gt;"",'Cole CSV aqui'!G4584,"")</f>
        <v/>
      </c>
      <c r="E4585" s="35" t="str">
        <f>IF('Cole CSV aqui'!M4584&lt;&gt;"",'Cole CSV aqui'!M4584,"")</f>
        <v/>
      </c>
      <c r="F4585" s="35" t="str">
        <f>IF('Cole CSV aqui'!J4584&lt;&gt;"",'Cole CSV aqui'!J4584,"")</f>
        <v/>
      </c>
      <c r="G4585" s="35" t="str">
        <f t="shared" si="571"/>
        <v/>
      </c>
      <c r="H4585" s="7" t="str">
        <f>IF('Cole CSV aqui'!I4584="Anos ",'Cole CSV aqui'!H4584*365.25,"")&amp;IF('Cole CSV aqui'!I4584="Dias ",'Cole CSV aqui'!H4584,"")&amp;IF('Cole CSV aqui'!I4584="Meses ",'Cole CSV aqui'!H4584*30.5,"")</f>
        <v/>
      </c>
      <c r="I4585" s="6" t="str">
        <f>IF('Cole CSV aqui'!G4584&lt;&gt;"",C4585+H4585,"")</f>
        <v/>
      </c>
      <c r="J4585" s="28" t="e">
        <f t="shared" ca="1" si="572"/>
        <v>#VALUE!</v>
      </c>
      <c r="K4585" s="7" t="str">
        <f t="shared" si="568"/>
        <v/>
      </c>
      <c r="L4585" s="28" t="e">
        <f>C4585-'Instruções e período de cálculo'!$B$4</f>
        <v>#VALUE!</v>
      </c>
      <c r="M4585" s="28" t="e">
        <f>I4585-'Instruções e período de cálculo'!$B$5</f>
        <v>#VALUE!</v>
      </c>
      <c r="N4585" s="28" t="e">
        <f t="shared" si="573"/>
        <v>#VALUE!</v>
      </c>
      <c r="O4585" s="28" t="e">
        <f t="shared" si="574"/>
        <v>#VALUE!</v>
      </c>
      <c r="P4585" s="49" t="str">
        <f>IF('Cole CSV aqui'!B4584&lt;&gt;"",'Instruções e período de cálculo'!$B$5-'Instruções e período de cálculo'!$B$4+1,"")</f>
        <v/>
      </c>
      <c r="Q4585" s="28" t="str">
        <f>IF('Cole CSV aqui'!B4584&lt;&gt;"",P4585-N4585+O4585,"")</f>
        <v/>
      </c>
      <c r="R4585" s="7" t="str">
        <f t="shared" si="575"/>
        <v/>
      </c>
      <c r="S4585" s="32" t="e">
        <f>('Cole CSV aqui'!M4584-'Cole CSV aqui'!J4584)/(I4585-C4585)</f>
        <v>#VALUE!</v>
      </c>
      <c r="T4585" s="11" t="str">
        <f t="shared" si="569"/>
        <v/>
      </c>
      <c r="U4585" s="10" t="str">
        <f t="shared" si="570"/>
        <v/>
      </c>
      <c r="V4585" s="2"/>
      <c r="W4585" s="3"/>
      <c r="X4585" s="3"/>
    </row>
    <row r="4586" spans="1:24" s="1" customFormat="1" x14ac:dyDescent="0.25">
      <c r="A4586" s="5" t="str">
        <f>IF('Cole CSV aqui'!A4585&lt;&gt;"",'Cole CSV aqui'!A4585,"")</f>
        <v/>
      </c>
      <c r="B4586" s="5" t="str">
        <f>IF('Cole CSV aqui'!B4585&lt;&gt;"",'Cole CSV aqui'!B4585,"")</f>
        <v/>
      </c>
      <c r="C4586" s="6" t="str">
        <f>IF('Cole CSV aqui'!F4585&lt;&gt;"",'Cole CSV aqui'!F4585,"")</f>
        <v/>
      </c>
      <c r="D4586" s="6" t="str">
        <f>IF('Cole CSV aqui'!G4585&lt;&gt;"",'Cole CSV aqui'!G4585,"")</f>
        <v/>
      </c>
      <c r="E4586" s="35" t="str">
        <f>IF('Cole CSV aqui'!M4585&lt;&gt;"",'Cole CSV aqui'!M4585,"")</f>
        <v/>
      </c>
      <c r="F4586" s="35" t="str">
        <f>IF('Cole CSV aqui'!J4585&lt;&gt;"",'Cole CSV aqui'!J4585,"")</f>
        <v/>
      </c>
      <c r="G4586" s="35" t="str">
        <f t="shared" si="571"/>
        <v/>
      </c>
      <c r="H4586" s="7" t="str">
        <f>IF('Cole CSV aqui'!I4585="Anos ",'Cole CSV aqui'!H4585*365.25,"")&amp;IF('Cole CSV aqui'!I4585="Dias ",'Cole CSV aqui'!H4585,"")&amp;IF('Cole CSV aqui'!I4585="Meses ",'Cole CSV aqui'!H4585*30.5,"")</f>
        <v/>
      </c>
      <c r="I4586" s="6" t="str">
        <f>IF('Cole CSV aqui'!G4585&lt;&gt;"",C4586+H4586,"")</f>
        <v/>
      </c>
      <c r="J4586" s="28" t="e">
        <f t="shared" ca="1" si="572"/>
        <v>#VALUE!</v>
      </c>
      <c r="K4586" s="7" t="str">
        <f t="shared" si="568"/>
        <v/>
      </c>
      <c r="L4586" s="28" t="e">
        <f>C4586-'Instruções e período de cálculo'!$B$4</f>
        <v>#VALUE!</v>
      </c>
      <c r="M4586" s="28" t="e">
        <f>I4586-'Instruções e período de cálculo'!$B$5</f>
        <v>#VALUE!</v>
      </c>
      <c r="N4586" s="28" t="e">
        <f t="shared" si="573"/>
        <v>#VALUE!</v>
      </c>
      <c r="O4586" s="28" t="e">
        <f t="shared" si="574"/>
        <v>#VALUE!</v>
      </c>
      <c r="P4586" s="49" t="str">
        <f>IF('Cole CSV aqui'!B4585&lt;&gt;"",'Instruções e período de cálculo'!$B$5-'Instruções e período de cálculo'!$B$4+1,"")</f>
        <v/>
      </c>
      <c r="Q4586" s="28" t="str">
        <f>IF('Cole CSV aqui'!B4585&lt;&gt;"",P4586-N4586+O4586,"")</f>
        <v/>
      </c>
      <c r="R4586" s="7" t="str">
        <f t="shared" si="575"/>
        <v/>
      </c>
      <c r="S4586" s="32" t="e">
        <f>('Cole CSV aqui'!M4585-'Cole CSV aqui'!J4585)/(I4586-C4586)</f>
        <v>#VALUE!</v>
      </c>
      <c r="T4586" s="11" t="str">
        <f t="shared" si="569"/>
        <v/>
      </c>
      <c r="U4586" s="10" t="str">
        <f t="shared" si="570"/>
        <v/>
      </c>
      <c r="V4586" s="2"/>
      <c r="W4586" s="3"/>
      <c r="X4586" s="3"/>
    </row>
    <row r="4587" spans="1:24" s="1" customFormat="1" x14ac:dyDescent="0.25">
      <c r="A4587" s="5" t="str">
        <f>IF('Cole CSV aqui'!A4586&lt;&gt;"",'Cole CSV aqui'!A4586,"")</f>
        <v/>
      </c>
      <c r="B4587" s="5" t="str">
        <f>IF('Cole CSV aqui'!B4586&lt;&gt;"",'Cole CSV aqui'!B4586,"")</f>
        <v/>
      </c>
      <c r="C4587" s="6" t="str">
        <f>IF('Cole CSV aqui'!F4586&lt;&gt;"",'Cole CSV aqui'!F4586,"")</f>
        <v/>
      </c>
      <c r="D4587" s="6" t="str">
        <f>IF('Cole CSV aqui'!G4586&lt;&gt;"",'Cole CSV aqui'!G4586,"")</f>
        <v/>
      </c>
      <c r="E4587" s="35" t="str">
        <f>IF('Cole CSV aqui'!M4586&lt;&gt;"",'Cole CSV aqui'!M4586,"")</f>
        <v/>
      </c>
      <c r="F4587" s="35" t="str">
        <f>IF('Cole CSV aqui'!J4586&lt;&gt;"",'Cole CSV aqui'!J4586,"")</f>
        <v/>
      </c>
      <c r="G4587" s="35" t="str">
        <f t="shared" si="571"/>
        <v/>
      </c>
      <c r="H4587" s="7" t="str">
        <f>IF('Cole CSV aqui'!I4586="Anos ",'Cole CSV aqui'!H4586*365.25,"")&amp;IF('Cole CSV aqui'!I4586="Dias ",'Cole CSV aqui'!H4586,"")&amp;IF('Cole CSV aqui'!I4586="Meses ",'Cole CSV aqui'!H4586*30.5,"")</f>
        <v/>
      </c>
      <c r="I4587" s="6" t="str">
        <f>IF('Cole CSV aqui'!G4586&lt;&gt;"",C4587+H4587,"")</f>
        <v/>
      </c>
      <c r="J4587" s="28" t="e">
        <f t="shared" ca="1" si="572"/>
        <v>#VALUE!</v>
      </c>
      <c r="K4587" s="7" t="str">
        <f t="shared" si="568"/>
        <v/>
      </c>
      <c r="L4587" s="28" t="e">
        <f>C4587-'Instruções e período de cálculo'!$B$4</f>
        <v>#VALUE!</v>
      </c>
      <c r="M4587" s="28" t="e">
        <f>I4587-'Instruções e período de cálculo'!$B$5</f>
        <v>#VALUE!</v>
      </c>
      <c r="N4587" s="28" t="e">
        <f t="shared" si="573"/>
        <v>#VALUE!</v>
      </c>
      <c r="O4587" s="28" t="e">
        <f t="shared" si="574"/>
        <v>#VALUE!</v>
      </c>
      <c r="P4587" s="49" t="str">
        <f>IF('Cole CSV aqui'!B4586&lt;&gt;"",'Instruções e período de cálculo'!$B$5-'Instruções e período de cálculo'!$B$4+1,"")</f>
        <v/>
      </c>
      <c r="Q4587" s="28" t="str">
        <f>IF('Cole CSV aqui'!B4586&lt;&gt;"",P4587-N4587+O4587,"")</f>
        <v/>
      </c>
      <c r="R4587" s="7" t="str">
        <f t="shared" si="575"/>
        <v/>
      </c>
      <c r="S4587" s="32" t="e">
        <f>('Cole CSV aqui'!M4586-'Cole CSV aqui'!J4586)/(I4587-C4587)</f>
        <v>#VALUE!</v>
      </c>
      <c r="T4587" s="11" t="str">
        <f t="shared" si="569"/>
        <v/>
      </c>
      <c r="U4587" s="10" t="str">
        <f t="shared" si="570"/>
        <v/>
      </c>
      <c r="V4587" s="2"/>
      <c r="W4587" s="3"/>
      <c r="X4587" s="3"/>
    </row>
    <row r="4588" spans="1:24" s="1" customFormat="1" x14ac:dyDescent="0.25">
      <c r="A4588" s="5" t="str">
        <f>IF('Cole CSV aqui'!A4587&lt;&gt;"",'Cole CSV aqui'!A4587,"")</f>
        <v/>
      </c>
      <c r="B4588" s="5" t="str">
        <f>IF('Cole CSV aqui'!B4587&lt;&gt;"",'Cole CSV aqui'!B4587,"")</f>
        <v/>
      </c>
      <c r="C4588" s="6" t="str">
        <f>IF('Cole CSV aqui'!F4587&lt;&gt;"",'Cole CSV aqui'!F4587,"")</f>
        <v/>
      </c>
      <c r="D4588" s="6" t="str">
        <f>IF('Cole CSV aqui'!G4587&lt;&gt;"",'Cole CSV aqui'!G4587,"")</f>
        <v/>
      </c>
      <c r="E4588" s="35" t="str">
        <f>IF('Cole CSV aqui'!M4587&lt;&gt;"",'Cole CSV aqui'!M4587,"")</f>
        <v/>
      </c>
      <c r="F4588" s="35" t="str">
        <f>IF('Cole CSV aqui'!J4587&lt;&gt;"",'Cole CSV aqui'!J4587,"")</f>
        <v/>
      </c>
      <c r="G4588" s="35" t="str">
        <f t="shared" si="571"/>
        <v/>
      </c>
      <c r="H4588" s="7" t="str">
        <f>IF('Cole CSV aqui'!I4587="Anos ",'Cole CSV aqui'!H4587*365.25,"")&amp;IF('Cole CSV aqui'!I4587="Dias ",'Cole CSV aqui'!H4587,"")&amp;IF('Cole CSV aqui'!I4587="Meses ",'Cole CSV aqui'!H4587*30.5,"")</f>
        <v/>
      </c>
      <c r="I4588" s="6" t="str">
        <f>IF('Cole CSV aqui'!G4587&lt;&gt;"",C4588+H4588,"")</f>
        <v/>
      </c>
      <c r="J4588" s="28" t="e">
        <f t="shared" ca="1" si="572"/>
        <v>#VALUE!</v>
      </c>
      <c r="K4588" s="7" t="str">
        <f t="shared" si="568"/>
        <v/>
      </c>
      <c r="L4588" s="28" t="e">
        <f>C4588-'Instruções e período de cálculo'!$B$4</f>
        <v>#VALUE!</v>
      </c>
      <c r="M4588" s="28" t="e">
        <f>I4588-'Instruções e período de cálculo'!$B$5</f>
        <v>#VALUE!</v>
      </c>
      <c r="N4588" s="28" t="e">
        <f t="shared" si="573"/>
        <v>#VALUE!</v>
      </c>
      <c r="O4588" s="28" t="e">
        <f t="shared" si="574"/>
        <v>#VALUE!</v>
      </c>
      <c r="P4588" s="49" t="str">
        <f>IF('Cole CSV aqui'!B4587&lt;&gt;"",'Instruções e período de cálculo'!$B$5-'Instruções e período de cálculo'!$B$4+1,"")</f>
        <v/>
      </c>
      <c r="Q4588" s="28" t="str">
        <f>IF('Cole CSV aqui'!B4587&lt;&gt;"",P4588-N4588+O4588,"")</f>
        <v/>
      </c>
      <c r="R4588" s="7" t="str">
        <f t="shared" si="575"/>
        <v/>
      </c>
      <c r="S4588" s="32" t="e">
        <f>('Cole CSV aqui'!M4587-'Cole CSV aqui'!J4587)/(I4588-C4588)</f>
        <v>#VALUE!</v>
      </c>
      <c r="T4588" s="11" t="str">
        <f t="shared" si="569"/>
        <v/>
      </c>
      <c r="U4588" s="10" t="str">
        <f t="shared" si="570"/>
        <v/>
      </c>
      <c r="V4588" s="2"/>
      <c r="W4588" s="3"/>
      <c r="X4588" s="3"/>
    </row>
    <row r="4589" spans="1:24" s="1" customFormat="1" x14ac:dyDescent="0.25">
      <c r="A4589" s="5" t="str">
        <f>IF('Cole CSV aqui'!A4588&lt;&gt;"",'Cole CSV aqui'!A4588,"")</f>
        <v/>
      </c>
      <c r="B4589" s="5" t="str">
        <f>IF('Cole CSV aqui'!B4588&lt;&gt;"",'Cole CSV aqui'!B4588,"")</f>
        <v/>
      </c>
      <c r="C4589" s="6" t="str">
        <f>IF('Cole CSV aqui'!F4588&lt;&gt;"",'Cole CSV aqui'!F4588,"")</f>
        <v/>
      </c>
      <c r="D4589" s="6" t="str">
        <f>IF('Cole CSV aqui'!G4588&lt;&gt;"",'Cole CSV aqui'!G4588,"")</f>
        <v/>
      </c>
      <c r="E4589" s="35" t="str">
        <f>IF('Cole CSV aqui'!M4588&lt;&gt;"",'Cole CSV aqui'!M4588,"")</f>
        <v/>
      </c>
      <c r="F4589" s="35" t="str">
        <f>IF('Cole CSV aqui'!J4588&lt;&gt;"",'Cole CSV aqui'!J4588,"")</f>
        <v/>
      </c>
      <c r="G4589" s="35" t="str">
        <f t="shared" si="571"/>
        <v/>
      </c>
      <c r="H4589" s="7" t="str">
        <f>IF('Cole CSV aqui'!I4588="Anos ",'Cole CSV aqui'!H4588*365.25,"")&amp;IF('Cole CSV aqui'!I4588="Dias ",'Cole CSV aqui'!H4588,"")&amp;IF('Cole CSV aqui'!I4588="Meses ",'Cole CSV aqui'!H4588*30.5,"")</f>
        <v/>
      </c>
      <c r="I4589" s="6" t="str">
        <f>IF('Cole CSV aqui'!G4588&lt;&gt;"",C4589+H4589,"")</f>
        <v/>
      </c>
      <c r="J4589" s="28" t="e">
        <f t="shared" ca="1" si="572"/>
        <v>#VALUE!</v>
      </c>
      <c r="K4589" s="7" t="str">
        <f t="shared" si="568"/>
        <v/>
      </c>
      <c r="L4589" s="28" t="e">
        <f>C4589-'Instruções e período de cálculo'!$B$4</f>
        <v>#VALUE!</v>
      </c>
      <c r="M4589" s="28" t="e">
        <f>I4589-'Instruções e período de cálculo'!$B$5</f>
        <v>#VALUE!</v>
      </c>
      <c r="N4589" s="28" t="e">
        <f t="shared" si="573"/>
        <v>#VALUE!</v>
      </c>
      <c r="O4589" s="28" t="e">
        <f t="shared" si="574"/>
        <v>#VALUE!</v>
      </c>
      <c r="P4589" s="49" t="str">
        <f>IF('Cole CSV aqui'!B4588&lt;&gt;"",'Instruções e período de cálculo'!$B$5-'Instruções e período de cálculo'!$B$4+1,"")</f>
        <v/>
      </c>
      <c r="Q4589" s="28" t="str">
        <f>IF('Cole CSV aqui'!B4588&lt;&gt;"",P4589-N4589+O4589,"")</f>
        <v/>
      </c>
      <c r="R4589" s="7" t="str">
        <f t="shared" si="575"/>
        <v/>
      </c>
      <c r="S4589" s="32" t="e">
        <f>('Cole CSV aqui'!M4588-'Cole CSV aqui'!J4588)/(I4589-C4589)</f>
        <v>#VALUE!</v>
      </c>
      <c r="T4589" s="11" t="str">
        <f t="shared" si="569"/>
        <v/>
      </c>
      <c r="U4589" s="10" t="str">
        <f t="shared" si="570"/>
        <v/>
      </c>
      <c r="V4589" s="2"/>
      <c r="W4589" s="3"/>
      <c r="X4589" s="3"/>
    </row>
    <row r="4590" spans="1:24" s="1" customFormat="1" x14ac:dyDescent="0.25">
      <c r="A4590" s="5" t="str">
        <f>IF('Cole CSV aqui'!A4589&lt;&gt;"",'Cole CSV aqui'!A4589,"")</f>
        <v/>
      </c>
      <c r="B4590" s="5" t="str">
        <f>IF('Cole CSV aqui'!B4589&lt;&gt;"",'Cole CSV aqui'!B4589,"")</f>
        <v/>
      </c>
      <c r="C4590" s="6" t="str">
        <f>IF('Cole CSV aqui'!F4589&lt;&gt;"",'Cole CSV aqui'!F4589,"")</f>
        <v/>
      </c>
      <c r="D4590" s="6" t="str">
        <f>IF('Cole CSV aqui'!G4589&lt;&gt;"",'Cole CSV aqui'!G4589,"")</f>
        <v/>
      </c>
      <c r="E4590" s="35" t="str">
        <f>IF('Cole CSV aqui'!M4589&lt;&gt;"",'Cole CSV aqui'!M4589,"")</f>
        <v/>
      </c>
      <c r="F4590" s="35" t="str">
        <f>IF('Cole CSV aqui'!J4589&lt;&gt;"",'Cole CSV aqui'!J4589,"")</f>
        <v/>
      </c>
      <c r="G4590" s="35" t="str">
        <f t="shared" si="571"/>
        <v/>
      </c>
      <c r="H4590" s="7" t="str">
        <f>IF('Cole CSV aqui'!I4589="Anos ",'Cole CSV aqui'!H4589*365.25,"")&amp;IF('Cole CSV aqui'!I4589="Dias ",'Cole CSV aqui'!H4589,"")&amp;IF('Cole CSV aqui'!I4589="Meses ",'Cole CSV aqui'!H4589*30.5,"")</f>
        <v/>
      </c>
      <c r="I4590" s="6" t="str">
        <f>IF('Cole CSV aqui'!G4589&lt;&gt;"",C4590+H4590,"")</f>
        <v/>
      </c>
      <c r="J4590" s="28" t="e">
        <f t="shared" ca="1" si="572"/>
        <v>#VALUE!</v>
      </c>
      <c r="K4590" s="7" t="str">
        <f t="shared" si="568"/>
        <v/>
      </c>
      <c r="L4590" s="28" t="e">
        <f>C4590-'Instruções e período de cálculo'!$B$4</f>
        <v>#VALUE!</v>
      </c>
      <c r="M4590" s="28" t="e">
        <f>I4590-'Instruções e período de cálculo'!$B$5</f>
        <v>#VALUE!</v>
      </c>
      <c r="N4590" s="28" t="e">
        <f t="shared" si="573"/>
        <v>#VALUE!</v>
      </c>
      <c r="O4590" s="28" t="e">
        <f t="shared" si="574"/>
        <v>#VALUE!</v>
      </c>
      <c r="P4590" s="49" t="str">
        <f>IF('Cole CSV aqui'!B4589&lt;&gt;"",'Instruções e período de cálculo'!$B$5-'Instruções e período de cálculo'!$B$4+1,"")</f>
        <v/>
      </c>
      <c r="Q4590" s="28" t="str">
        <f>IF('Cole CSV aqui'!B4589&lt;&gt;"",P4590-N4590+O4590,"")</f>
        <v/>
      </c>
      <c r="R4590" s="7" t="str">
        <f t="shared" si="575"/>
        <v/>
      </c>
      <c r="S4590" s="32" t="e">
        <f>('Cole CSV aqui'!M4589-'Cole CSV aqui'!J4589)/(I4590-C4590)</f>
        <v>#VALUE!</v>
      </c>
      <c r="T4590" s="11" t="str">
        <f t="shared" si="569"/>
        <v/>
      </c>
      <c r="U4590" s="10" t="str">
        <f t="shared" si="570"/>
        <v/>
      </c>
      <c r="V4590" s="2"/>
      <c r="W4590" s="3"/>
      <c r="X4590" s="3"/>
    </row>
    <row r="4591" spans="1:24" s="1" customFormat="1" x14ac:dyDescent="0.25">
      <c r="A4591" s="5" t="str">
        <f>IF('Cole CSV aqui'!A4590&lt;&gt;"",'Cole CSV aqui'!A4590,"")</f>
        <v/>
      </c>
      <c r="B4591" s="5" t="str">
        <f>IF('Cole CSV aqui'!B4590&lt;&gt;"",'Cole CSV aqui'!B4590,"")</f>
        <v/>
      </c>
      <c r="C4591" s="6" t="str">
        <f>IF('Cole CSV aqui'!F4590&lt;&gt;"",'Cole CSV aqui'!F4590,"")</f>
        <v/>
      </c>
      <c r="D4591" s="6" t="str">
        <f>IF('Cole CSV aqui'!G4590&lt;&gt;"",'Cole CSV aqui'!G4590,"")</f>
        <v/>
      </c>
      <c r="E4591" s="35" t="str">
        <f>IF('Cole CSV aqui'!M4590&lt;&gt;"",'Cole CSV aqui'!M4590,"")</f>
        <v/>
      </c>
      <c r="F4591" s="35" t="str">
        <f>IF('Cole CSV aqui'!J4590&lt;&gt;"",'Cole CSV aqui'!J4590,"")</f>
        <v/>
      </c>
      <c r="G4591" s="35" t="str">
        <f t="shared" si="571"/>
        <v/>
      </c>
      <c r="H4591" s="7" t="str">
        <f>IF('Cole CSV aqui'!I4590="Anos ",'Cole CSV aqui'!H4590*365.25,"")&amp;IF('Cole CSV aqui'!I4590="Dias ",'Cole CSV aqui'!H4590,"")&amp;IF('Cole CSV aqui'!I4590="Meses ",'Cole CSV aqui'!H4590*30.5,"")</f>
        <v/>
      </c>
      <c r="I4591" s="6" t="str">
        <f>IF('Cole CSV aqui'!G4590&lt;&gt;"",C4591+H4591,"")</f>
        <v/>
      </c>
      <c r="J4591" s="28" t="e">
        <f t="shared" ca="1" si="572"/>
        <v>#VALUE!</v>
      </c>
      <c r="K4591" s="7" t="str">
        <f t="shared" si="568"/>
        <v/>
      </c>
      <c r="L4591" s="28" t="e">
        <f>C4591-'Instruções e período de cálculo'!$B$4</f>
        <v>#VALUE!</v>
      </c>
      <c r="M4591" s="28" t="e">
        <f>I4591-'Instruções e período de cálculo'!$B$5</f>
        <v>#VALUE!</v>
      </c>
      <c r="N4591" s="28" t="e">
        <f t="shared" si="573"/>
        <v>#VALUE!</v>
      </c>
      <c r="O4591" s="28" t="e">
        <f t="shared" si="574"/>
        <v>#VALUE!</v>
      </c>
      <c r="P4591" s="49" t="str">
        <f>IF('Cole CSV aqui'!B4590&lt;&gt;"",'Instruções e período de cálculo'!$B$5-'Instruções e período de cálculo'!$B$4+1,"")</f>
        <v/>
      </c>
      <c r="Q4591" s="28" t="str">
        <f>IF('Cole CSV aqui'!B4590&lt;&gt;"",P4591-N4591+O4591,"")</f>
        <v/>
      </c>
      <c r="R4591" s="7" t="str">
        <f t="shared" si="575"/>
        <v/>
      </c>
      <c r="S4591" s="32" t="e">
        <f>('Cole CSV aqui'!M4590-'Cole CSV aqui'!J4590)/(I4591-C4591)</f>
        <v>#VALUE!</v>
      </c>
      <c r="T4591" s="11" t="str">
        <f t="shared" si="569"/>
        <v/>
      </c>
      <c r="U4591" s="10" t="str">
        <f t="shared" si="570"/>
        <v/>
      </c>
      <c r="V4591" s="2"/>
      <c r="W4591" s="3"/>
      <c r="X4591" s="3"/>
    </row>
    <row r="4592" spans="1:24" s="1" customFormat="1" x14ac:dyDescent="0.25">
      <c r="A4592" s="5" t="str">
        <f>IF('Cole CSV aqui'!A4591&lt;&gt;"",'Cole CSV aqui'!A4591,"")</f>
        <v/>
      </c>
      <c r="B4592" s="5" t="str">
        <f>IF('Cole CSV aqui'!B4591&lt;&gt;"",'Cole CSV aqui'!B4591,"")</f>
        <v/>
      </c>
      <c r="C4592" s="6" t="str">
        <f>IF('Cole CSV aqui'!F4591&lt;&gt;"",'Cole CSV aqui'!F4591,"")</f>
        <v/>
      </c>
      <c r="D4592" s="6" t="str">
        <f>IF('Cole CSV aqui'!G4591&lt;&gt;"",'Cole CSV aqui'!G4591,"")</f>
        <v/>
      </c>
      <c r="E4592" s="35" t="str">
        <f>IF('Cole CSV aqui'!M4591&lt;&gt;"",'Cole CSV aqui'!M4591,"")</f>
        <v/>
      </c>
      <c r="F4592" s="35" t="str">
        <f>IF('Cole CSV aqui'!J4591&lt;&gt;"",'Cole CSV aqui'!J4591,"")</f>
        <v/>
      </c>
      <c r="G4592" s="35" t="str">
        <f t="shared" si="571"/>
        <v/>
      </c>
      <c r="H4592" s="7" t="str">
        <f>IF('Cole CSV aqui'!I4591="Anos ",'Cole CSV aqui'!H4591*365.25,"")&amp;IF('Cole CSV aqui'!I4591="Dias ",'Cole CSV aqui'!H4591,"")&amp;IF('Cole CSV aqui'!I4591="Meses ",'Cole CSV aqui'!H4591*30.5,"")</f>
        <v/>
      </c>
      <c r="I4592" s="6" t="str">
        <f>IF('Cole CSV aqui'!G4591&lt;&gt;"",C4592+H4592,"")</f>
        <v/>
      </c>
      <c r="J4592" s="28" t="e">
        <f t="shared" ca="1" si="572"/>
        <v>#VALUE!</v>
      </c>
      <c r="K4592" s="7" t="str">
        <f t="shared" si="568"/>
        <v/>
      </c>
      <c r="L4592" s="28" t="e">
        <f>C4592-'Instruções e período de cálculo'!$B$4</f>
        <v>#VALUE!</v>
      </c>
      <c r="M4592" s="28" t="e">
        <f>I4592-'Instruções e período de cálculo'!$B$5</f>
        <v>#VALUE!</v>
      </c>
      <c r="N4592" s="28" t="e">
        <f t="shared" si="573"/>
        <v>#VALUE!</v>
      </c>
      <c r="O4592" s="28" t="e">
        <f t="shared" si="574"/>
        <v>#VALUE!</v>
      </c>
      <c r="P4592" s="49" t="str">
        <f>IF('Cole CSV aqui'!B4591&lt;&gt;"",'Instruções e período de cálculo'!$B$5-'Instruções e período de cálculo'!$B$4+1,"")</f>
        <v/>
      </c>
      <c r="Q4592" s="28" t="str">
        <f>IF('Cole CSV aqui'!B4591&lt;&gt;"",P4592-N4592+O4592,"")</f>
        <v/>
      </c>
      <c r="R4592" s="7" t="str">
        <f t="shared" si="575"/>
        <v/>
      </c>
      <c r="S4592" s="32" t="e">
        <f>('Cole CSV aqui'!M4591-'Cole CSV aqui'!J4591)/(I4592-C4592)</f>
        <v>#VALUE!</v>
      </c>
      <c r="T4592" s="11" t="str">
        <f t="shared" si="569"/>
        <v/>
      </c>
      <c r="U4592" s="10" t="str">
        <f t="shared" si="570"/>
        <v/>
      </c>
      <c r="V4592" s="2"/>
      <c r="W4592" s="3"/>
      <c r="X4592" s="3"/>
    </row>
    <row r="4593" spans="1:24" s="1" customFormat="1" x14ac:dyDescent="0.25">
      <c r="A4593" s="5" t="str">
        <f>IF('Cole CSV aqui'!A4592&lt;&gt;"",'Cole CSV aqui'!A4592,"")</f>
        <v/>
      </c>
      <c r="B4593" s="5" t="str">
        <f>IF('Cole CSV aqui'!B4592&lt;&gt;"",'Cole CSV aqui'!B4592,"")</f>
        <v/>
      </c>
      <c r="C4593" s="6" t="str">
        <f>IF('Cole CSV aqui'!F4592&lt;&gt;"",'Cole CSV aqui'!F4592,"")</f>
        <v/>
      </c>
      <c r="D4593" s="6" t="str">
        <f>IF('Cole CSV aqui'!G4592&lt;&gt;"",'Cole CSV aqui'!G4592,"")</f>
        <v/>
      </c>
      <c r="E4593" s="35" t="str">
        <f>IF('Cole CSV aqui'!M4592&lt;&gt;"",'Cole CSV aqui'!M4592,"")</f>
        <v/>
      </c>
      <c r="F4593" s="35" t="str">
        <f>IF('Cole CSV aqui'!J4592&lt;&gt;"",'Cole CSV aqui'!J4592,"")</f>
        <v/>
      </c>
      <c r="G4593" s="35" t="str">
        <f t="shared" si="571"/>
        <v/>
      </c>
      <c r="H4593" s="7" t="str">
        <f>IF('Cole CSV aqui'!I4592="Anos ",'Cole CSV aqui'!H4592*365.25,"")&amp;IF('Cole CSV aqui'!I4592="Dias ",'Cole CSV aqui'!H4592,"")&amp;IF('Cole CSV aqui'!I4592="Meses ",'Cole CSV aqui'!H4592*30.5,"")</f>
        <v/>
      </c>
      <c r="I4593" s="6" t="str">
        <f>IF('Cole CSV aqui'!G4592&lt;&gt;"",C4593+H4593,"")</f>
        <v/>
      </c>
      <c r="J4593" s="28" t="e">
        <f t="shared" ca="1" si="572"/>
        <v>#VALUE!</v>
      </c>
      <c r="K4593" s="7" t="str">
        <f t="shared" si="568"/>
        <v/>
      </c>
      <c r="L4593" s="28" t="e">
        <f>C4593-'Instruções e período de cálculo'!$B$4</f>
        <v>#VALUE!</v>
      </c>
      <c r="M4593" s="28" t="e">
        <f>I4593-'Instruções e período de cálculo'!$B$5</f>
        <v>#VALUE!</v>
      </c>
      <c r="N4593" s="28" t="e">
        <f t="shared" si="573"/>
        <v>#VALUE!</v>
      </c>
      <c r="O4593" s="28" t="e">
        <f t="shared" si="574"/>
        <v>#VALUE!</v>
      </c>
      <c r="P4593" s="49" t="str">
        <f>IF('Cole CSV aqui'!B4592&lt;&gt;"",'Instruções e período de cálculo'!$B$5-'Instruções e período de cálculo'!$B$4+1,"")</f>
        <v/>
      </c>
      <c r="Q4593" s="28" t="str">
        <f>IF('Cole CSV aqui'!B4592&lt;&gt;"",P4593-N4593+O4593,"")</f>
        <v/>
      </c>
      <c r="R4593" s="7" t="str">
        <f t="shared" si="575"/>
        <v/>
      </c>
      <c r="S4593" s="32" t="e">
        <f>('Cole CSV aqui'!M4592-'Cole CSV aqui'!J4592)/(I4593-C4593)</f>
        <v>#VALUE!</v>
      </c>
      <c r="T4593" s="11" t="str">
        <f t="shared" si="569"/>
        <v/>
      </c>
      <c r="U4593" s="10" t="str">
        <f t="shared" si="570"/>
        <v/>
      </c>
      <c r="V4593" s="2"/>
      <c r="W4593" s="3"/>
      <c r="X4593" s="3"/>
    </row>
    <row r="4594" spans="1:24" s="1" customFormat="1" x14ac:dyDescent="0.25">
      <c r="A4594" s="5" t="str">
        <f>IF('Cole CSV aqui'!A4593&lt;&gt;"",'Cole CSV aqui'!A4593,"")</f>
        <v/>
      </c>
      <c r="B4594" s="5" t="str">
        <f>IF('Cole CSV aqui'!B4593&lt;&gt;"",'Cole CSV aqui'!B4593,"")</f>
        <v/>
      </c>
      <c r="C4594" s="6" t="str">
        <f>IF('Cole CSV aqui'!F4593&lt;&gt;"",'Cole CSV aqui'!F4593,"")</f>
        <v/>
      </c>
      <c r="D4594" s="6" t="str">
        <f>IF('Cole CSV aqui'!G4593&lt;&gt;"",'Cole CSV aqui'!G4593,"")</f>
        <v/>
      </c>
      <c r="E4594" s="35" t="str">
        <f>IF('Cole CSV aqui'!M4593&lt;&gt;"",'Cole CSV aqui'!M4593,"")</f>
        <v/>
      </c>
      <c r="F4594" s="35" t="str">
        <f>IF('Cole CSV aqui'!J4593&lt;&gt;"",'Cole CSV aqui'!J4593,"")</f>
        <v/>
      </c>
      <c r="G4594" s="35" t="str">
        <f t="shared" si="571"/>
        <v/>
      </c>
      <c r="H4594" s="7" t="str">
        <f>IF('Cole CSV aqui'!I4593="Anos ",'Cole CSV aqui'!H4593*365.25,"")&amp;IF('Cole CSV aqui'!I4593="Dias ",'Cole CSV aqui'!H4593,"")&amp;IF('Cole CSV aqui'!I4593="Meses ",'Cole CSV aqui'!H4593*30.5,"")</f>
        <v/>
      </c>
      <c r="I4594" s="6" t="str">
        <f>IF('Cole CSV aqui'!G4593&lt;&gt;"",C4594+H4594,"")</f>
        <v/>
      </c>
      <c r="J4594" s="28" t="e">
        <f t="shared" ca="1" si="572"/>
        <v>#VALUE!</v>
      </c>
      <c r="K4594" s="7" t="str">
        <f t="shared" si="568"/>
        <v/>
      </c>
      <c r="L4594" s="28" t="e">
        <f>C4594-'Instruções e período de cálculo'!$B$4</f>
        <v>#VALUE!</v>
      </c>
      <c r="M4594" s="28" t="e">
        <f>I4594-'Instruções e período de cálculo'!$B$5</f>
        <v>#VALUE!</v>
      </c>
      <c r="N4594" s="28" t="e">
        <f t="shared" si="573"/>
        <v>#VALUE!</v>
      </c>
      <c r="O4594" s="28" t="e">
        <f t="shared" si="574"/>
        <v>#VALUE!</v>
      </c>
      <c r="P4594" s="49" t="str">
        <f>IF('Cole CSV aqui'!B4593&lt;&gt;"",'Instruções e período de cálculo'!$B$5-'Instruções e período de cálculo'!$B$4+1,"")</f>
        <v/>
      </c>
      <c r="Q4594" s="28" t="str">
        <f>IF('Cole CSV aqui'!B4593&lt;&gt;"",P4594-N4594+O4594,"")</f>
        <v/>
      </c>
      <c r="R4594" s="7" t="str">
        <f t="shared" si="575"/>
        <v/>
      </c>
      <c r="S4594" s="32" t="e">
        <f>('Cole CSV aqui'!M4593-'Cole CSV aqui'!J4593)/(I4594-C4594)</f>
        <v>#VALUE!</v>
      </c>
      <c r="T4594" s="11" t="str">
        <f t="shared" si="569"/>
        <v/>
      </c>
      <c r="U4594" s="10" t="str">
        <f t="shared" si="570"/>
        <v/>
      </c>
      <c r="V4594" s="2"/>
      <c r="W4594" s="3"/>
      <c r="X4594" s="3"/>
    </row>
    <row r="4595" spans="1:24" s="1" customFormat="1" x14ac:dyDescent="0.25">
      <c r="A4595" s="5" t="str">
        <f>IF('Cole CSV aqui'!A4594&lt;&gt;"",'Cole CSV aqui'!A4594,"")</f>
        <v/>
      </c>
      <c r="B4595" s="5" t="str">
        <f>IF('Cole CSV aqui'!B4594&lt;&gt;"",'Cole CSV aqui'!B4594,"")</f>
        <v/>
      </c>
      <c r="C4595" s="6" t="str">
        <f>IF('Cole CSV aqui'!F4594&lt;&gt;"",'Cole CSV aqui'!F4594,"")</f>
        <v/>
      </c>
      <c r="D4595" s="6" t="str">
        <f>IF('Cole CSV aqui'!G4594&lt;&gt;"",'Cole CSV aqui'!G4594,"")</f>
        <v/>
      </c>
      <c r="E4595" s="35" t="str">
        <f>IF('Cole CSV aqui'!M4594&lt;&gt;"",'Cole CSV aqui'!M4594,"")</f>
        <v/>
      </c>
      <c r="F4595" s="35" t="str">
        <f>IF('Cole CSV aqui'!J4594&lt;&gt;"",'Cole CSV aqui'!J4594,"")</f>
        <v/>
      </c>
      <c r="G4595" s="35" t="str">
        <f t="shared" si="571"/>
        <v/>
      </c>
      <c r="H4595" s="7" t="str">
        <f>IF('Cole CSV aqui'!I4594="Anos ",'Cole CSV aqui'!H4594*365.25,"")&amp;IF('Cole CSV aqui'!I4594="Dias ",'Cole CSV aqui'!H4594,"")&amp;IF('Cole CSV aqui'!I4594="Meses ",'Cole CSV aqui'!H4594*30.5,"")</f>
        <v/>
      </c>
      <c r="I4595" s="6" t="str">
        <f>IF('Cole CSV aqui'!G4594&lt;&gt;"",C4595+H4595,"")</f>
        <v/>
      </c>
      <c r="J4595" s="28" t="e">
        <f t="shared" ca="1" si="572"/>
        <v>#VALUE!</v>
      </c>
      <c r="K4595" s="7" t="str">
        <f t="shared" si="568"/>
        <v/>
      </c>
      <c r="L4595" s="28" t="e">
        <f>C4595-'Instruções e período de cálculo'!$B$4</f>
        <v>#VALUE!</v>
      </c>
      <c r="M4595" s="28" t="e">
        <f>I4595-'Instruções e período de cálculo'!$B$5</f>
        <v>#VALUE!</v>
      </c>
      <c r="N4595" s="28" t="e">
        <f t="shared" si="573"/>
        <v>#VALUE!</v>
      </c>
      <c r="O4595" s="28" t="e">
        <f t="shared" si="574"/>
        <v>#VALUE!</v>
      </c>
      <c r="P4595" s="49" t="str">
        <f>IF('Cole CSV aqui'!B4594&lt;&gt;"",'Instruções e período de cálculo'!$B$5-'Instruções e período de cálculo'!$B$4+1,"")</f>
        <v/>
      </c>
      <c r="Q4595" s="28" t="str">
        <f>IF('Cole CSV aqui'!B4594&lt;&gt;"",P4595-N4595+O4595,"")</f>
        <v/>
      </c>
      <c r="R4595" s="7" t="str">
        <f t="shared" si="575"/>
        <v/>
      </c>
      <c r="S4595" s="32" t="e">
        <f>('Cole CSV aqui'!M4594-'Cole CSV aqui'!J4594)/(I4595-C4595)</f>
        <v>#VALUE!</v>
      </c>
      <c r="T4595" s="11" t="str">
        <f t="shared" si="569"/>
        <v/>
      </c>
      <c r="U4595" s="10" t="str">
        <f t="shared" si="570"/>
        <v/>
      </c>
      <c r="V4595" s="2"/>
      <c r="W4595" s="3"/>
      <c r="X4595" s="3"/>
    </row>
    <row r="4596" spans="1:24" s="1" customFormat="1" x14ac:dyDescent="0.25">
      <c r="A4596" s="5" t="str">
        <f>IF('Cole CSV aqui'!A4595&lt;&gt;"",'Cole CSV aqui'!A4595,"")</f>
        <v/>
      </c>
      <c r="B4596" s="5" t="str">
        <f>IF('Cole CSV aqui'!B4595&lt;&gt;"",'Cole CSV aqui'!B4595,"")</f>
        <v/>
      </c>
      <c r="C4596" s="6" t="str">
        <f>IF('Cole CSV aqui'!F4595&lt;&gt;"",'Cole CSV aqui'!F4595,"")</f>
        <v/>
      </c>
      <c r="D4596" s="6" t="str">
        <f>IF('Cole CSV aqui'!G4595&lt;&gt;"",'Cole CSV aqui'!G4595,"")</f>
        <v/>
      </c>
      <c r="E4596" s="35" t="str">
        <f>IF('Cole CSV aqui'!M4595&lt;&gt;"",'Cole CSV aqui'!M4595,"")</f>
        <v/>
      </c>
      <c r="F4596" s="35" t="str">
        <f>IF('Cole CSV aqui'!J4595&lt;&gt;"",'Cole CSV aqui'!J4595,"")</f>
        <v/>
      </c>
      <c r="G4596" s="35" t="str">
        <f t="shared" si="571"/>
        <v/>
      </c>
      <c r="H4596" s="7" t="str">
        <f>IF('Cole CSV aqui'!I4595="Anos ",'Cole CSV aqui'!H4595*365.25,"")&amp;IF('Cole CSV aqui'!I4595="Dias ",'Cole CSV aqui'!H4595,"")&amp;IF('Cole CSV aqui'!I4595="Meses ",'Cole CSV aqui'!H4595*30.5,"")</f>
        <v/>
      </c>
      <c r="I4596" s="6" t="str">
        <f>IF('Cole CSV aqui'!G4595&lt;&gt;"",C4596+H4596,"")</f>
        <v/>
      </c>
      <c r="J4596" s="28" t="e">
        <f t="shared" ca="1" si="572"/>
        <v>#VALUE!</v>
      </c>
      <c r="K4596" s="7" t="str">
        <f t="shared" si="568"/>
        <v/>
      </c>
      <c r="L4596" s="28" t="e">
        <f>C4596-'Instruções e período de cálculo'!$B$4</f>
        <v>#VALUE!</v>
      </c>
      <c r="M4596" s="28" t="e">
        <f>I4596-'Instruções e período de cálculo'!$B$5</f>
        <v>#VALUE!</v>
      </c>
      <c r="N4596" s="28" t="e">
        <f t="shared" si="573"/>
        <v>#VALUE!</v>
      </c>
      <c r="O4596" s="28" t="e">
        <f t="shared" si="574"/>
        <v>#VALUE!</v>
      </c>
      <c r="P4596" s="49" t="str">
        <f>IF('Cole CSV aqui'!B4595&lt;&gt;"",'Instruções e período de cálculo'!$B$5-'Instruções e período de cálculo'!$B$4+1,"")</f>
        <v/>
      </c>
      <c r="Q4596" s="28" t="str">
        <f>IF('Cole CSV aqui'!B4595&lt;&gt;"",P4596-N4596+O4596,"")</f>
        <v/>
      </c>
      <c r="R4596" s="7" t="str">
        <f t="shared" si="575"/>
        <v/>
      </c>
      <c r="S4596" s="32" t="e">
        <f>('Cole CSV aqui'!M4595-'Cole CSV aqui'!J4595)/(I4596-C4596)</f>
        <v>#VALUE!</v>
      </c>
      <c r="T4596" s="11" t="str">
        <f t="shared" si="569"/>
        <v/>
      </c>
      <c r="U4596" s="10" t="str">
        <f t="shared" si="570"/>
        <v/>
      </c>
      <c r="V4596" s="2"/>
      <c r="W4596" s="3"/>
      <c r="X4596" s="3"/>
    </row>
    <row r="4597" spans="1:24" s="1" customFormat="1" x14ac:dyDescent="0.25">
      <c r="A4597" s="5" t="str">
        <f>IF('Cole CSV aqui'!A4596&lt;&gt;"",'Cole CSV aqui'!A4596,"")</f>
        <v/>
      </c>
      <c r="B4597" s="5" t="str">
        <f>IF('Cole CSV aqui'!B4596&lt;&gt;"",'Cole CSV aqui'!B4596,"")</f>
        <v/>
      </c>
      <c r="C4597" s="6" t="str">
        <f>IF('Cole CSV aqui'!F4596&lt;&gt;"",'Cole CSV aqui'!F4596,"")</f>
        <v/>
      </c>
      <c r="D4597" s="6" t="str">
        <f>IF('Cole CSV aqui'!G4596&lt;&gt;"",'Cole CSV aqui'!G4596,"")</f>
        <v/>
      </c>
      <c r="E4597" s="35" t="str">
        <f>IF('Cole CSV aqui'!M4596&lt;&gt;"",'Cole CSV aqui'!M4596,"")</f>
        <v/>
      </c>
      <c r="F4597" s="35" t="str">
        <f>IF('Cole CSV aqui'!J4596&lt;&gt;"",'Cole CSV aqui'!J4596,"")</f>
        <v/>
      </c>
      <c r="G4597" s="35" t="str">
        <f t="shared" si="571"/>
        <v/>
      </c>
      <c r="H4597" s="7" t="str">
        <f>IF('Cole CSV aqui'!I4596="Anos ",'Cole CSV aqui'!H4596*365.25,"")&amp;IF('Cole CSV aqui'!I4596="Dias ",'Cole CSV aqui'!H4596,"")&amp;IF('Cole CSV aqui'!I4596="Meses ",'Cole CSV aqui'!H4596*30.5,"")</f>
        <v/>
      </c>
      <c r="I4597" s="6" t="str">
        <f>IF('Cole CSV aqui'!G4596&lt;&gt;"",C4597+H4597,"")</f>
        <v/>
      </c>
      <c r="J4597" s="28" t="e">
        <f t="shared" ca="1" si="572"/>
        <v>#VALUE!</v>
      </c>
      <c r="K4597" s="7" t="str">
        <f t="shared" si="568"/>
        <v/>
      </c>
      <c r="L4597" s="28" t="e">
        <f>C4597-'Instruções e período de cálculo'!$B$4</f>
        <v>#VALUE!</v>
      </c>
      <c r="M4597" s="28" t="e">
        <f>I4597-'Instruções e período de cálculo'!$B$5</f>
        <v>#VALUE!</v>
      </c>
      <c r="N4597" s="28" t="e">
        <f t="shared" si="573"/>
        <v>#VALUE!</v>
      </c>
      <c r="O4597" s="28" t="e">
        <f t="shared" si="574"/>
        <v>#VALUE!</v>
      </c>
      <c r="P4597" s="49" t="str">
        <f>IF('Cole CSV aqui'!B4596&lt;&gt;"",'Instruções e período de cálculo'!$B$5-'Instruções e período de cálculo'!$B$4+1,"")</f>
        <v/>
      </c>
      <c r="Q4597" s="28" t="str">
        <f>IF('Cole CSV aqui'!B4596&lt;&gt;"",P4597-N4597+O4597,"")</f>
        <v/>
      </c>
      <c r="R4597" s="7" t="str">
        <f t="shared" si="575"/>
        <v/>
      </c>
      <c r="S4597" s="32" t="e">
        <f>('Cole CSV aqui'!M4596-'Cole CSV aqui'!J4596)/(I4597-C4597)</f>
        <v>#VALUE!</v>
      </c>
      <c r="T4597" s="11" t="str">
        <f t="shared" si="569"/>
        <v/>
      </c>
      <c r="U4597" s="10" t="str">
        <f t="shared" si="570"/>
        <v/>
      </c>
      <c r="V4597" s="2"/>
      <c r="W4597" s="3"/>
      <c r="X4597" s="3"/>
    </row>
    <row r="4598" spans="1:24" s="1" customFormat="1" x14ac:dyDescent="0.25">
      <c r="A4598" s="5" t="str">
        <f>IF('Cole CSV aqui'!A4597&lt;&gt;"",'Cole CSV aqui'!A4597,"")</f>
        <v/>
      </c>
      <c r="B4598" s="5" t="str">
        <f>IF('Cole CSV aqui'!B4597&lt;&gt;"",'Cole CSV aqui'!B4597,"")</f>
        <v/>
      </c>
      <c r="C4598" s="6" t="str">
        <f>IF('Cole CSV aqui'!F4597&lt;&gt;"",'Cole CSV aqui'!F4597,"")</f>
        <v/>
      </c>
      <c r="D4598" s="6" t="str">
        <f>IF('Cole CSV aqui'!G4597&lt;&gt;"",'Cole CSV aqui'!G4597,"")</f>
        <v/>
      </c>
      <c r="E4598" s="35" t="str">
        <f>IF('Cole CSV aqui'!M4597&lt;&gt;"",'Cole CSV aqui'!M4597,"")</f>
        <v/>
      </c>
      <c r="F4598" s="35" t="str">
        <f>IF('Cole CSV aqui'!J4597&lt;&gt;"",'Cole CSV aqui'!J4597,"")</f>
        <v/>
      </c>
      <c r="G4598" s="35" t="str">
        <f t="shared" si="571"/>
        <v/>
      </c>
      <c r="H4598" s="7" t="str">
        <f>IF('Cole CSV aqui'!I4597="Anos ",'Cole CSV aqui'!H4597*365.25,"")&amp;IF('Cole CSV aqui'!I4597="Dias ",'Cole CSV aqui'!H4597,"")&amp;IF('Cole CSV aqui'!I4597="Meses ",'Cole CSV aqui'!H4597*30.5,"")</f>
        <v/>
      </c>
      <c r="I4598" s="6" t="str">
        <f>IF('Cole CSV aqui'!G4597&lt;&gt;"",C4598+H4598,"")</f>
        <v/>
      </c>
      <c r="J4598" s="28" t="e">
        <f t="shared" ca="1" si="572"/>
        <v>#VALUE!</v>
      </c>
      <c r="K4598" s="7" t="str">
        <f t="shared" si="568"/>
        <v/>
      </c>
      <c r="L4598" s="28" t="e">
        <f>C4598-'Instruções e período de cálculo'!$B$4</f>
        <v>#VALUE!</v>
      </c>
      <c r="M4598" s="28" t="e">
        <f>I4598-'Instruções e período de cálculo'!$B$5</f>
        <v>#VALUE!</v>
      </c>
      <c r="N4598" s="28" t="e">
        <f t="shared" si="573"/>
        <v>#VALUE!</v>
      </c>
      <c r="O4598" s="28" t="e">
        <f t="shared" si="574"/>
        <v>#VALUE!</v>
      </c>
      <c r="P4598" s="49" t="str">
        <f>IF('Cole CSV aqui'!B4597&lt;&gt;"",'Instruções e período de cálculo'!$B$5-'Instruções e período de cálculo'!$B$4+1,"")</f>
        <v/>
      </c>
      <c r="Q4598" s="28" t="str">
        <f>IF('Cole CSV aqui'!B4597&lt;&gt;"",P4598-N4598+O4598,"")</f>
        <v/>
      </c>
      <c r="R4598" s="7" t="str">
        <f t="shared" si="575"/>
        <v/>
      </c>
      <c r="S4598" s="32" t="e">
        <f>('Cole CSV aqui'!M4597-'Cole CSV aqui'!J4597)/(I4598-C4598)</f>
        <v>#VALUE!</v>
      </c>
      <c r="T4598" s="11" t="str">
        <f t="shared" si="569"/>
        <v/>
      </c>
      <c r="U4598" s="10" t="str">
        <f t="shared" si="570"/>
        <v/>
      </c>
      <c r="V4598" s="2"/>
      <c r="W4598" s="3"/>
      <c r="X4598" s="3"/>
    </row>
    <row r="4599" spans="1:24" s="1" customFormat="1" x14ac:dyDescent="0.25">
      <c r="A4599" s="5" t="str">
        <f>IF('Cole CSV aqui'!A4598&lt;&gt;"",'Cole CSV aqui'!A4598,"")</f>
        <v/>
      </c>
      <c r="B4599" s="5" t="str">
        <f>IF('Cole CSV aqui'!B4598&lt;&gt;"",'Cole CSV aqui'!B4598,"")</f>
        <v/>
      </c>
      <c r="C4599" s="6" t="str">
        <f>IF('Cole CSV aqui'!F4598&lt;&gt;"",'Cole CSV aqui'!F4598,"")</f>
        <v/>
      </c>
      <c r="D4599" s="6" t="str">
        <f>IF('Cole CSV aqui'!G4598&lt;&gt;"",'Cole CSV aqui'!G4598,"")</f>
        <v/>
      </c>
      <c r="E4599" s="35" t="str">
        <f>IF('Cole CSV aqui'!M4598&lt;&gt;"",'Cole CSV aqui'!M4598,"")</f>
        <v/>
      </c>
      <c r="F4599" s="35" t="str">
        <f>IF('Cole CSV aqui'!J4598&lt;&gt;"",'Cole CSV aqui'!J4598,"")</f>
        <v/>
      </c>
      <c r="G4599" s="35" t="str">
        <f t="shared" si="571"/>
        <v/>
      </c>
      <c r="H4599" s="7" t="str">
        <f>IF('Cole CSV aqui'!I4598="Anos ",'Cole CSV aqui'!H4598*365.25,"")&amp;IF('Cole CSV aqui'!I4598="Dias ",'Cole CSV aqui'!H4598,"")&amp;IF('Cole CSV aqui'!I4598="Meses ",'Cole CSV aqui'!H4598*30.5,"")</f>
        <v/>
      </c>
      <c r="I4599" s="6" t="str">
        <f>IF('Cole CSV aqui'!G4598&lt;&gt;"",C4599+H4599,"")</f>
        <v/>
      </c>
      <c r="J4599" s="28" t="e">
        <f t="shared" ca="1" si="572"/>
        <v>#VALUE!</v>
      </c>
      <c r="K4599" s="7" t="str">
        <f t="shared" si="568"/>
        <v/>
      </c>
      <c r="L4599" s="28" t="e">
        <f>C4599-'Instruções e período de cálculo'!$B$4</f>
        <v>#VALUE!</v>
      </c>
      <c r="M4599" s="28" t="e">
        <f>I4599-'Instruções e período de cálculo'!$B$5</f>
        <v>#VALUE!</v>
      </c>
      <c r="N4599" s="28" t="e">
        <f t="shared" si="573"/>
        <v>#VALUE!</v>
      </c>
      <c r="O4599" s="28" t="e">
        <f t="shared" si="574"/>
        <v>#VALUE!</v>
      </c>
      <c r="P4599" s="49" t="str">
        <f>IF('Cole CSV aqui'!B4598&lt;&gt;"",'Instruções e período de cálculo'!$B$5-'Instruções e período de cálculo'!$B$4+1,"")</f>
        <v/>
      </c>
      <c r="Q4599" s="28" t="str">
        <f>IF('Cole CSV aqui'!B4598&lt;&gt;"",P4599-N4599+O4599,"")</f>
        <v/>
      </c>
      <c r="R4599" s="7" t="str">
        <f t="shared" si="575"/>
        <v/>
      </c>
      <c r="S4599" s="32" t="e">
        <f>('Cole CSV aqui'!M4598-'Cole CSV aqui'!J4598)/(I4599-C4599)</f>
        <v>#VALUE!</v>
      </c>
      <c r="T4599" s="11" t="str">
        <f t="shared" si="569"/>
        <v/>
      </c>
      <c r="U4599" s="10" t="str">
        <f t="shared" si="570"/>
        <v/>
      </c>
      <c r="V4599" s="2"/>
      <c r="W4599" s="3"/>
      <c r="X4599" s="3"/>
    </row>
    <row r="4600" spans="1:24" s="1" customFormat="1" x14ac:dyDescent="0.25">
      <c r="A4600" s="5" t="str">
        <f>IF('Cole CSV aqui'!A4599&lt;&gt;"",'Cole CSV aqui'!A4599,"")</f>
        <v/>
      </c>
      <c r="B4600" s="5" t="str">
        <f>IF('Cole CSV aqui'!B4599&lt;&gt;"",'Cole CSV aqui'!B4599,"")</f>
        <v/>
      </c>
      <c r="C4600" s="6" t="str">
        <f>IF('Cole CSV aqui'!F4599&lt;&gt;"",'Cole CSV aqui'!F4599,"")</f>
        <v/>
      </c>
      <c r="D4600" s="6" t="str">
        <f>IF('Cole CSV aqui'!G4599&lt;&gt;"",'Cole CSV aqui'!G4599,"")</f>
        <v/>
      </c>
      <c r="E4600" s="35" t="str">
        <f>IF('Cole CSV aqui'!M4599&lt;&gt;"",'Cole CSV aqui'!M4599,"")</f>
        <v/>
      </c>
      <c r="F4600" s="35" t="str">
        <f>IF('Cole CSV aqui'!J4599&lt;&gt;"",'Cole CSV aqui'!J4599,"")</f>
        <v/>
      </c>
      <c r="G4600" s="35" t="str">
        <f t="shared" si="571"/>
        <v/>
      </c>
      <c r="H4600" s="7" t="str">
        <f>IF('Cole CSV aqui'!I4599="Anos ",'Cole CSV aqui'!H4599*365.25,"")&amp;IF('Cole CSV aqui'!I4599="Dias ",'Cole CSV aqui'!H4599,"")&amp;IF('Cole CSV aqui'!I4599="Meses ",'Cole CSV aqui'!H4599*30.5,"")</f>
        <v/>
      </c>
      <c r="I4600" s="6" t="str">
        <f>IF('Cole CSV aqui'!G4599&lt;&gt;"",C4600+H4600,"")</f>
        <v/>
      </c>
      <c r="J4600" s="28" t="e">
        <f t="shared" ca="1" si="572"/>
        <v>#VALUE!</v>
      </c>
      <c r="K4600" s="7" t="str">
        <f t="shared" si="568"/>
        <v/>
      </c>
      <c r="L4600" s="28" t="e">
        <f>C4600-'Instruções e período de cálculo'!$B$4</f>
        <v>#VALUE!</v>
      </c>
      <c r="M4600" s="28" t="e">
        <f>I4600-'Instruções e período de cálculo'!$B$5</f>
        <v>#VALUE!</v>
      </c>
      <c r="N4600" s="28" t="e">
        <f t="shared" si="573"/>
        <v>#VALUE!</v>
      </c>
      <c r="O4600" s="28" t="e">
        <f t="shared" si="574"/>
        <v>#VALUE!</v>
      </c>
      <c r="P4600" s="49" t="str">
        <f>IF('Cole CSV aqui'!B4599&lt;&gt;"",'Instruções e período de cálculo'!$B$5-'Instruções e período de cálculo'!$B$4+1,"")</f>
        <v/>
      </c>
      <c r="Q4600" s="28" t="str">
        <f>IF('Cole CSV aqui'!B4599&lt;&gt;"",P4600-N4600+O4600,"")</f>
        <v/>
      </c>
      <c r="R4600" s="7" t="str">
        <f t="shared" si="575"/>
        <v/>
      </c>
      <c r="S4600" s="32" t="e">
        <f>('Cole CSV aqui'!M4599-'Cole CSV aqui'!J4599)/(I4600-C4600)</f>
        <v>#VALUE!</v>
      </c>
      <c r="T4600" s="11" t="str">
        <f t="shared" si="569"/>
        <v/>
      </c>
      <c r="U4600" s="10" t="str">
        <f t="shared" si="570"/>
        <v/>
      </c>
      <c r="V4600" s="2"/>
      <c r="W4600" s="3"/>
      <c r="X4600" s="3"/>
    </row>
    <row r="4601" spans="1:24" s="1" customFormat="1" x14ac:dyDescent="0.25">
      <c r="A4601" s="5" t="str">
        <f>IF('Cole CSV aqui'!A4600&lt;&gt;"",'Cole CSV aqui'!A4600,"")</f>
        <v/>
      </c>
      <c r="B4601" s="5" t="str">
        <f>IF('Cole CSV aqui'!B4600&lt;&gt;"",'Cole CSV aqui'!B4600,"")</f>
        <v/>
      </c>
      <c r="C4601" s="6" t="str">
        <f>IF('Cole CSV aqui'!F4600&lt;&gt;"",'Cole CSV aqui'!F4600,"")</f>
        <v/>
      </c>
      <c r="D4601" s="6" t="str">
        <f>IF('Cole CSV aqui'!G4600&lt;&gt;"",'Cole CSV aqui'!G4600,"")</f>
        <v/>
      </c>
      <c r="E4601" s="35" t="str">
        <f>IF('Cole CSV aqui'!M4600&lt;&gt;"",'Cole CSV aqui'!M4600,"")</f>
        <v/>
      </c>
      <c r="F4601" s="35" t="str">
        <f>IF('Cole CSV aqui'!J4600&lt;&gt;"",'Cole CSV aqui'!J4600,"")</f>
        <v/>
      </c>
      <c r="G4601" s="35" t="str">
        <f t="shared" si="571"/>
        <v/>
      </c>
      <c r="H4601" s="7" t="str">
        <f>IF('Cole CSV aqui'!I4600="Anos ",'Cole CSV aqui'!H4600*365.25,"")&amp;IF('Cole CSV aqui'!I4600="Dias ",'Cole CSV aqui'!H4600,"")&amp;IF('Cole CSV aqui'!I4600="Meses ",'Cole CSV aqui'!H4600*30.5,"")</f>
        <v/>
      </c>
      <c r="I4601" s="6" t="str">
        <f>IF('Cole CSV aqui'!G4600&lt;&gt;"",C4601+H4601,"")</f>
        <v/>
      </c>
      <c r="J4601" s="28" t="e">
        <f t="shared" ca="1" si="572"/>
        <v>#VALUE!</v>
      </c>
      <c r="K4601" s="7" t="str">
        <f t="shared" si="568"/>
        <v/>
      </c>
      <c r="L4601" s="28" t="e">
        <f>C4601-'Instruções e período de cálculo'!$B$4</f>
        <v>#VALUE!</v>
      </c>
      <c r="M4601" s="28" t="e">
        <f>I4601-'Instruções e período de cálculo'!$B$5</f>
        <v>#VALUE!</v>
      </c>
      <c r="N4601" s="28" t="e">
        <f t="shared" si="573"/>
        <v>#VALUE!</v>
      </c>
      <c r="O4601" s="28" t="e">
        <f t="shared" si="574"/>
        <v>#VALUE!</v>
      </c>
      <c r="P4601" s="49" t="str">
        <f>IF('Cole CSV aqui'!B4600&lt;&gt;"",'Instruções e período de cálculo'!$B$5-'Instruções e período de cálculo'!$B$4+1,"")</f>
        <v/>
      </c>
      <c r="Q4601" s="28" t="str">
        <f>IF('Cole CSV aqui'!B4600&lt;&gt;"",P4601-N4601+O4601,"")</f>
        <v/>
      </c>
      <c r="R4601" s="7" t="str">
        <f t="shared" si="575"/>
        <v/>
      </c>
      <c r="S4601" s="32" t="e">
        <f>('Cole CSV aqui'!M4600-'Cole CSV aqui'!J4600)/(I4601-C4601)</f>
        <v>#VALUE!</v>
      </c>
      <c r="T4601" s="11" t="str">
        <f t="shared" si="569"/>
        <v/>
      </c>
      <c r="U4601" s="10" t="str">
        <f t="shared" si="570"/>
        <v/>
      </c>
      <c r="V4601" s="2"/>
      <c r="W4601" s="3"/>
      <c r="X4601" s="3"/>
    </row>
    <row r="4602" spans="1:24" s="1" customFormat="1" x14ac:dyDescent="0.25">
      <c r="A4602" s="5" t="str">
        <f>IF('Cole CSV aqui'!A4601&lt;&gt;"",'Cole CSV aqui'!A4601,"")</f>
        <v/>
      </c>
      <c r="B4602" s="5" t="str">
        <f>IF('Cole CSV aqui'!B4601&lt;&gt;"",'Cole CSV aqui'!B4601,"")</f>
        <v/>
      </c>
      <c r="C4602" s="6" t="str">
        <f>IF('Cole CSV aqui'!F4601&lt;&gt;"",'Cole CSV aqui'!F4601,"")</f>
        <v/>
      </c>
      <c r="D4602" s="6" t="str">
        <f>IF('Cole CSV aqui'!G4601&lt;&gt;"",'Cole CSV aqui'!G4601,"")</f>
        <v/>
      </c>
      <c r="E4602" s="35" t="str">
        <f>IF('Cole CSV aqui'!M4601&lt;&gt;"",'Cole CSV aqui'!M4601,"")</f>
        <v/>
      </c>
      <c r="F4602" s="35" t="str">
        <f>IF('Cole CSV aqui'!J4601&lt;&gt;"",'Cole CSV aqui'!J4601,"")</f>
        <v/>
      </c>
      <c r="G4602" s="35" t="str">
        <f t="shared" si="571"/>
        <v/>
      </c>
      <c r="H4602" s="7" t="str">
        <f>IF('Cole CSV aqui'!I4601="Anos ",'Cole CSV aqui'!H4601*365.25,"")&amp;IF('Cole CSV aqui'!I4601="Dias ",'Cole CSV aqui'!H4601,"")&amp;IF('Cole CSV aqui'!I4601="Meses ",'Cole CSV aqui'!H4601*30.5,"")</f>
        <v/>
      </c>
      <c r="I4602" s="6" t="str">
        <f>IF('Cole CSV aqui'!G4601&lt;&gt;"",C4602+H4602,"")</f>
        <v/>
      </c>
      <c r="J4602" s="28" t="e">
        <f t="shared" ca="1" si="572"/>
        <v>#VALUE!</v>
      </c>
      <c r="K4602" s="7" t="str">
        <f t="shared" si="568"/>
        <v/>
      </c>
      <c r="L4602" s="28" t="e">
        <f>C4602-'Instruções e período de cálculo'!$B$4</f>
        <v>#VALUE!</v>
      </c>
      <c r="M4602" s="28" t="e">
        <f>I4602-'Instruções e período de cálculo'!$B$5</f>
        <v>#VALUE!</v>
      </c>
      <c r="N4602" s="28" t="e">
        <f t="shared" si="573"/>
        <v>#VALUE!</v>
      </c>
      <c r="O4602" s="28" t="e">
        <f t="shared" si="574"/>
        <v>#VALUE!</v>
      </c>
      <c r="P4602" s="49" t="str">
        <f>IF('Cole CSV aqui'!B4601&lt;&gt;"",'Instruções e período de cálculo'!$B$5-'Instruções e período de cálculo'!$B$4+1,"")</f>
        <v/>
      </c>
      <c r="Q4602" s="28" t="str">
        <f>IF('Cole CSV aqui'!B4601&lt;&gt;"",P4602-N4602+O4602,"")</f>
        <v/>
      </c>
      <c r="R4602" s="7" t="str">
        <f t="shared" si="575"/>
        <v/>
      </c>
      <c r="S4602" s="32" t="e">
        <f>('Cole CSV aqui'!M4601-'Cole CSV aqui'!J4601)/(I4602-C4602)</f>
        <v>#VALUE!</v>
      </c>
      <c r="T4602" s="11" t="str">
        <f t="shared" si="569"/>
        <v/>
      </c>
      <c r="U4602" s="10" t="str">
        <f t="shared" si="570"/>
        <v/>
      </c>
      <c r="V4602" s="2"/>
      <c r="W4602" s="3"/>
      <c r="X4602" s="3"/>
    </row>
    <row r="4603" spans="1:24" s="1" customFormat="1" x14ac:dyDescent="0.25">
      <c r="A4603" s="5" t="str">
        <f>IF('Cole CSV aqui'!A4602&lt;&gt;"",'Cole CSV aqui'!A4602,"")</f>
        <v/>
      </c>
      <c r="B4603" s="5" t="str">
        <f>IF('Cole CSV aqui'!B4602&lt;&gt;"",'Cole CSV aqui'!B4602,"")</f>
        <v/>
      </c>
      <c r="C4603" s="6" t="str">
        <f>IF('Cole CSV aqui'!F4602&lt;&gt;"",'Cole CSV aqui'!F4602,"")</f>
        <v/>
      </c>
      <c r="D4603" s="6" t="str">
        <f>IF('Cole CSV aqui'!G4602&lt;&gt;"",'Cole CSV aqui'!G4602,"")</f>
        <v/>
      </c>
      <c r="E4603" s="35" t="str">
        <f>IF('Cole CSV aqui'!M4602&lt;&gt;"",'Cole CSV aqui'!M4602,"")</f>
        <v/>
      </c>
      <c r="F4603" s="35" t="str">
        <f>IF('Cole CSV aqui'!J4602&lt;&gt;"",'Cole CSV aqui'!J4602,"")</f>
        <v/>
      </c>
      <c r="G4603" s="35" t="str">
        <f t="shared" si="571"/>
        <v/>
      </c>
      <c r="H4603" s="7" t="str">
        <f>IF('Cole CSV aqui'!I4602="Anos ",'Cole CSV aqui'!H4602*365.25,"")&amp;IF('Cole CSV aqui'!I4602="Dias ",'Cole CSV aqui'!H4602,"")&amp;IF('Cole CSV aqui'!I4602="Meses ",'Cole CSV aqui'!H4602*30.5,"")</f>
        <v/>
      </c>
      <c r="I4603" s="6" t="str">
        <f>IF('Cole CSV aqui'!G4602&lt;&gt;"",C4603+H4603,"")</f>
        <v/>
      </c>
      <c r="J4603" s="28" t="e">
        <f t="shared" ca="1" si="572"/>
        <v>#VALUE!</v>
      </c>
      <c r="K4603" s="7" t="str">
        <f t="shared" si="568"/>
        <v/>
      </c>
      <c r="L4603" s="28" t="e">
        <f>C4603-'Instruções e período de cálculo'!$B$4</f>
        <v>#VALUE!</v>
      </c>
      <c r="M4603" s="28" t="e">
        <f>I4603-'Instruções e período de cálculo'!$B$5</f>
        <v>#VALUE!</v>
      </c>
      <c r="N4603" s="28" t="e">
        <f t="shared" si="573"/>
        <v>#VALUE!</v>
      </c>
      <c r="O4603" s="28" t="e">
        <f t="shared" si="574"/>
        <v>#VALUE!</v>
      </c>
      <c r="P4603" s="49" t="str">
        <f>IF('Cole CSV aqui'!B4602&lt;&gt;"",'Instruções e período de cálculo'!$B$5-'Instruções e período de cálculo'!$B$4+1,"")</f>
        <v/>
      </c>
      <c r="Q4603" s="28" t="str">
        <f>IF('Cole CSV aqui'!B4602&lt;&gt;"",P4603-N4603+O4603,"")</f>
        <v/>
      </c>
      <c r="R4603" s="7" t="str">
        <f t="shared" si="575"/>
        <v/>
      </c>
      <c r="S4603" s="32" t="e">
        <f>('Cole CSV aqui'!M4602-'Cole CSV aqui'!J4602)/(I4603-C4603)</f>
        <v>#VALUE!</v>
      </c>
      <c r="T4603" s="11" t="str">
        <f t="shared" si="569"/>
        <v/>
      </c>
      <c r="U4603" s="10" t="str">
        <f t="shared" si="570"/>
        <v/>
      </c>
      <c r="V4603" s="2"/>
      <c r="W4603" s="3"/>
      <c r="X4603" s="3"/>
    </row>
    <row r="4604" spans="1:24" s="1" customFormat="1" x14ac:dyDescent="0.25">
      <c r="A4604" s="5" t="str">
        <f>IF('Cole CSV aqui'!A4603&lt;&gt;"",'Cole CSV aqui'!A4603,"")</f>
        <v/>
      </c>
      <c r="B4604" s="5" t="str">
        <f>IF('Cole CSV aqui'!B4603&lt;&gt;"",'Cole CSV aqui'!B4603,"")</f>
        <v/>
      </c>
      <c r="C4604" s="6" t="str">
        <f>IF('Cole CSV aqui'!F4603&lt;&gt;"",'Cole CSV aqui'!F4603,"")</f>
        <v/>
      </c>
      <c r="D4604" s="6" t="str">
        <f>IF('Cole CSV aqui'!G4603&lt;&gt;"",'Cole CSV aqui'!G4603,"")</f>
        <v/>
      </c>
      <c r="E4604" s="35" t="str">
        <f>IF('Cole CSV aqui'!M4603&lt;&gt;"",'Cole CSV aqui'!M4603,"")</f>
        <v/>
      </c>
      <c r="F4604" s="35" t="str">
        <f>IF('Cole CSV aqui'!J4603&lt;&gt;"",'Cole CSV aqui'!J4603,"")</f>
        <v/>
      </c>
      <c r="G4604" s="35" t="str">
        <f t="shared" si="571"/>
        <v/>
      </c>
      <c r="H4604" s="7" t="str">
        <f>IF('Cole CSV aqui'!I4603="Anos ",'Cole CSV aqui'!H4603*365.25,"")&amp;IF('Cole CSV aqui'!I4603="Dias ",'Cole CSV aqui'!H4603,"")&amp;IF('Cole CSV aqui'!I4603="Meses ",'Cole CSV aqui'!H4603*30.5,"")</f>
        <v/>
      </c>
      <c r="I4604" s="6" t="str">
        <f>IF('Cole CSV aqui'!G4603&lt;&gt;"",C4604+H4604,"")</f>
        <v/>
      </c>
      <c r="J4604" s="28" t="e">
        <f t="shared" ca="1" si="572"/>
        <v>#VALUE!</v>
      </c>
      <c r="K4604" s="7" t="str">
        <f t="shared" si="568"/>
        <v/>
      </c>
      <c r="L4604" s="28" t="e">
        <f>C4604-'Instruções e período de cálculo'!$B$4</f>
        <v>#VALUE!</v>
      </c>
      <c r="M4604" s="28" t="e">
        <f>I4604-'Instruções e período de cálculo'!$B$5</f>
        <v>#VALUE!</v>
      </c>
      <c r="N4604" s="28" t="e">
        <f t="shared" si="573"/>
        <v>#VALUE!</v>
      </c>
      <c r="O4604" s="28" t="e">
        <f t="shared" si="574"/>
        <v>#VALUE!</v>
      </c>
      <c r="P4604" s="49" t="str">
        <f>IF('Cole CSV aqui'!B4603&lt;&gt;"",'Instruções e período de cálculo'!$B$5-'Instruções e período de cálculo'!$B$4+1,"")</f>
        <v/>
      </c>
      <c r="Q4604" s="28" t="str">
        <f>IF('Cole CSV aqui'!B4603&lt;&gt;"",P4604-N4604+O4604,"")</f>
        <v/>
      </c>
      <c r="R4604" s="7" t="str">
        <f t="shared" si="575"/>
        <v/>
      </c>
      <c r="S4604" s="32" t="e">
        <f>('Cole CSV aqui'!M4603-'Cole CSV aqui'!J4603)/(I4604-C4604)</f>
        <v>#VALUE!</v>
      </c>
      <c r="T4604" s="11" t="str">
        <f t="shared" si="569"/>
        <v/>
      </c>
      <c r="U4604" s="10" t="str">
        <f t="shared" si="570"/>
        <v/>
      </c>
      <c r="V4604" s="2"/>
      <c r="W4604" s="3"/>
      <c r="X4604" s="3"/>
    </row>
    <row r="4605" spans="1:24" s="1" customFormat="1" x14ac:dyDescent="0.25">
      <c r="A4605" s="5" t="str">
        <f>IF('Cole CSV aqui'!A4604&lt;&gt;"",'Cole CSV aqui'!A4604,"")</f>
        <v/>
      </c>
      <c r="B4605" s="5" t="str">
        <f>IF('Cole CSV aqui'!B4604&lt;&gt;"",'Cole CSV aqui'!B4604,"")</f>
        <v/>
      </c>
      <c r="C4605" s="6" t="str">
        <f>IF('Cole CSV aqui'!F4604&lt;&gt;"",'Cole CSV aqui'!F4604,"")</f>
        <v/>
      </c>
      <c r="D4605" s="6" t="str">
        <f>IF('Cole CSV aqui'!G4604&lt;&gt;"",'Cole CSV aqui'!G4604,"")</f>
        <v/>
      </c>
      <c r="E4605" s="35" t="str">
        <f>IF('Cole CSV aqui'!M4604&lt;&gt;"",'Cole CSV aqui'!M4604,"")</f>
        <v/>
      </c>
      <c r="F4605" s="35" t="str">
        <f>IF('Cole CSV aqui'!J4604&lt;&gt;"",'Cole CSV aqui'!J4604,"")</f>
        <v/>
      </c>
      <c r="G4605" s="35" t="str">
        <f t="shared" si="571"/>
        <v/>
      </c>
      <c r="H4605" s="7" t="str">
        <f>IF('Cole CSV aqui'!I4604="Anos ",'Cole CSV aqui'!H4604*365.25,"")&amp;IF('Cole CSV aqui'!I4604="Dias ",'Cole CSV aqui'!H4604,"")&amp;IF('Cole CSV aqui'!I4604="Meses ",'Cole CSV aqui'!H4604*30.5,"")</f>
        <v/>
      </c>
      <c r="I4605" s="6" t="str">
        <f>IF('Cole CSV aqui'!G4604&lt;&gt;"",C4605+H4605,"")</f>
        <v/>
      </c>
      <c r="J4605" s="28" t="e">
        <f t="shared" ca="1" si="572"/>
        <v>#VALUE!</v>
      </c>
      <c r="K4605" s="7" t="str">
        <f t="shared" si="568"/>
        <v/>
      </c>
      <c r="L4605" s="28" t="e">
        <f>C4605-'Instruções e período de cálculo'!$B$4</f>
        <v>#VALUE!</v>
      </c>
      <c r="M4605" s="28" t="e">
        <f>I4605-'Instruções e período de cálculo'!$B$5</f>
        <v>#VALUE!</v>
      </c>
      <c r="N4605" s="28" t="e">
        <f t="shared" si="573"/>
        <v>#VALUE!</v>
      </c>
      <c r="O4605" s="28" t="e">
        <f t="shared" si="574"/>
        <v>#VALUE!</v>
      </c>
      <c r="P4605" s="49" t="str">
        <f>IF('Cole CSV aqui'!B4604&lt;&gt;"",'Instruções e período de cálculo'!$B$5-'Instruções e período de cálculo'!$B$4+1,"")</f>
        <v/>
      </c>
      <c r="Q4605" s="28" t="str">
        <f>IF('Cole CSV aqui'!B4604&lt;&gt;"",P4605-N4605+O4605,"")</f>
        <v/>
      </c>
      <c r="R4605" s="7" t="str">
        <f t="shared" si="575"/>
        <v/>
      </c>
      <c r="S4605" s="32" t="e">
        <f>('Cole CSV aqui'!M4604-'Cole CSV aqui'!J4604)/(I4605-C4605)</f>
        <v>#VALUE!</v>
      </c>
      <c r="T4605" s="11" t="str">
        <f t="shared" si="569"/>
        <v/>
      </c>
      <c r="U4605" s="10" t="str">
        <f t="shared" si="570"/>
        <v/>
      </c>
      <c r="V4605" s="2"/>
      <c r="W4605" s="3"/>
      <c r="X4605" s="3"/>
    </row>
    <row r="4606" spans="1:24" s="1" customFormat="1" x14ac:dyDescent="0.25">
      <c r="A4606" s="5" t="str">
        <f>IF('Cole CSV aqui'!A4605&lt;&gt;"",'Cole CSV aqui'!A4605,"")</f>
        <v/>
      </c>
      <c r="B4606" s="5" t="str">
        <f>IF('Cole CSV aqui'!B4605&lt;&gt;"",'Cole CSV aqui'!B4605,"")</f>
        <v/>
      </c>
      <c r="C4606" s="6" t="str">
        <f>IF('Cole CSV aqui'!F4605&lt;&gt;"",'Cole CSV aqui'!F4605,"")</f>
        <v/>
      </c>
      <c r="D4606" s="6" t="str">
        <f>IF('Cole CSV aqui'!G4605&lt;&gt;"",'Cole CSV aqui'!G4605,"")</f>
        <v/>
      </c>
      <c r="E4606" s="35" t="str">
        <f>IF('Cole CSV aqui'!M4605&lt;&gt;"",'Cole CSV aqui'!M4605,"")</f>
        <v/>
      </c>
      <c r="F4606" s="35" t="str">
        <f>IF('Cole CSV aqui'!J4605&lt;&gt;"",'Cole CSV aqui'!J4605,"")</f>
        <v/>
      </c>
      <c r="G4606" s="35" t="str">
        <f t="shared" si="571"/>
        <v/>
      </c>
      <c r="H4606" s="7" t="str">
        <f>IF('Cole CSV aqui'!I4605="Anos ",'Cole CSV aqui'!H4605*365.25,"")&amp;IF('Cole CSV aqui'!I4605="Dias ",'Cole CSV aqui'!H4605,"")&amp;IF('Cole CSV aqui'!I4605="Meses ",'Cole CSV aqui'!H4605*30.5,"")</f>
        <v/>
      </c>
      <c r="I4606" s="6" t="str">
        <f>IF('Cole CSV aqui'!G4605&lt;&gt;"",C4606+H4606,"")</f>
        <v/>
      </c>
      <c r="J4606" s="28" t="e">
        <f t="shared" ca="1" si="572"/>
        <v>#VALUE!</v>
      </c>
      <c r="K4606" s="7" t="str">
        <f t="shared" si="568"/>
        <v/>
      </c>
      <c r="L4606" s="28" t="e">
        <f>C4606-'Instruções e período de cálculo'!$B$4</f>
        <v>#VALUE!</v>
      </c>
      <c r="M4606" s="28" t="e">
        <f>I4606-'Instruções e período de cálculo'!$B$5</f>
        <v>#VALUE!</v>
      </c>
      <c r="N4606" s="28" t="e">
        <f t="shared" si="573"/>
        <v>#VALUE!</v>
      </c>
      <c r="O4606" s="28" t="e">
        <f t="shared" si="574"/>
        <v>#VALUE!</v>
      </c>
      <c r="P4606" s="49" t="str">
        <f>IF('Cole CSV aqui'!B4605&lt;&gt;"",'Instruções e período de cálculo'!$B$5-'Instruções e período de cálculo'!$B$4+1,"")</f>
        <v/>
      </c>
      <c r="Q4606" s="28" t="str">
        <f>IF('Cole CSV aqui'!B4605&lt;&gt;"",P4606-N4606+O4606,"")</f>
        <v/>
      </c>
      <c r="R4606" s="7" t="str">
        <f t="shared" si="575"/>
        <v/>
      </c>
      <c r="S4606" s="32" t="e">
        <f>('Cole CSV aqui'!M4605-'Cole CSV aqui'!J4605)/(I4606-C4606)</f>
        <v>#VALUE!</v>
      </c>
      <c r="T4606" s="11" t="str">
        <f t="shared" si="569"/>
        <v/>
      </c>
      <c r="U4606" s="10" t="str">
        <f t="shared" si="570"/>
        <v/>
      </c>
      <c r="V4606" s="2"/>
      <c r="W4606" s="3"/>
      <c r="X4606" s="3"/>
    </row>
    <row r="4607" spans="1:24" s="1" customFormat="1" x14ac:dyDescent="0.25">
      <c r="A4607" s="5" t="str">
        <f>IF('Cole CSV aqui'!A4606&lt;&gt;"",'Cole CSV aqui'!A4606,"")</f>
        <v/>
      </c>
      <c r="B4607" s="5" t="str">
        <f>IF('Cole CSV aqui'!B4606&lt;&gt;"",'Cole CSV aqui'!B4606,"")</f>
        <v/>
      </c>
      <c r="C4607" s="6" t="str">
        <f>IF('Cole CSV aqui'!F4606&lt;&gt;"",'Cole CSV aqui'!F4606,"")</f>
        <v/>
      </c>
      <c r="D4607" s="6" t="str">
        <f>IF('Cole CSV aqui'!G4606&lt;&gt;"",'Cole CSV aqui'!G4606,"")</f>
        <v/>
      </c>
      <c r="E4607" s="35" t="str">
        <f>IF('Cole CSV aqui'!M4606&lt;&gt;"",'Cole CSV aqui'!M4606,"")</f>
        <v/>
      </c>
      <c r="F4607" s="35" t="str">
        <f>IF('Cole CSV aqui'!J4606&lt;&gt;"",'Cole CSV aqui'!J4606,"")</f>
        <v/>
      </c>
      <c r="G4607" s="35" t="str">
        <f t="shared" si="571"/>
        <v/>
      </c>
      <c r="H4607" s="7" t="str">
        <f>IF('Cole CSV aqui'!I4606="Anos ",'Cole CSV aqui'!H4606*365.25,"")&amp;IF('Cole CSV aqui'!I4606="Dias ",'Cole CSV aqui'!H4606,"")&amp;IF('Cole CSV aqui'!I4606="Meses ",'Cole CSV aqui'!H4606*30.5,"")</f>
        <v/>
      </c>
      <c r="I4607" s="6" t="str">
        <f>IF('Cole CSV aqui'!G4606&lt;&gt;"",C4607+H4607,"")</f>
        <v/>
      </c>
      <c r="J4607" s="28" t="e">
        <f t="shared" ca="1" si="572"/>
        <v>#VALUE!</v>
      </c>
      <c r="K4607" s="7" t="str">
        <f t="shared" si="568"/>
        <v/>
      </c>
      <c r="L4607" s="28" t="e">
        <f>C4607-'Instruções e período de cálculo'!$B$4</f>
        <v>#VALUE!</v>
      </c>
      <c r="M4607" s="28" t="e">
        <f>I4607-'Instruções e período de cálculo'!$B$5</f>
        <v>#VALUE!</v>
      </c>
      <c r="N4607" s="28" t="e">
        <f t="shared" si="573"/>
        <v>#VALUE!</v>
      </c>
      <c r="O4607" s="28" t="e">
        <f t="shared" si="574"/>
        <v>#VALUE!</v>
      </c>
      <c r="P4607" s="49" t="str">
        <f>IF('Cole CSV aqui'!B4606&lt;&gt;"",'Instruções e período de cálculo'!$B$5-'Instruções e período de cálculo'!$B$4+1,"")</f>
        <v/>
      </c>
      <c r="Q4607" s="28" t="str">
        <f>IF('Cole CSV aqui'!B4606&lt;&gt;"",P4607-N4607+O4607,"")</f>
        <v/>
      </c>
      <c r="R4607" s="7" t="str">
        <f t="shared" si="575"/>
        <v/>
      </c>
      <c r="S4607" s="32" t="e">
        <f>('Cole CSV aqui'!M4606-'Cole CSV aqui'!J4606)/(I4607-C4607)</f>
        <v>#VALUE!</v>
      </c>
      <c r="T4607" s="11" t="str">
        <f t="shared" si="569"/>
        <v/>
      </c>
      <c r="U4607" s="10" t="str">
        <f t="shared" si="570"/>
        <v/>
      </c>
      <c r="V4607" s="2"/>
      <c r="W4607" s="3"/>
      <c r="X4607" s="3"/>
    </row>
    <row r="4608" spans="1:24" s="1" customFormat="1" x14ac:dyDescent="0.25">
      <c r="A4608" s="5" t="str">
        <f>IF('Cole CSV aqui'!A4607&lt;&gt;"",'Cole CSV aqui'!A4607,"")</f>
        <v/>
      </c>
      <c r="B4608" s="5" t="str">
        <f>IF('Cole CSV aqui'!B4607&lt;&gt;"",'Cole CSV aqui'!B4607,"")</f>
        <v/>
      </c>
      <c r="C4608" s="6" t="str">
        <f>IF('Cole CSV aqui'!F4607&lt;&gt;"",'Cole CSV aqui'!F4607,"")</f>
        <v/>
      </c>
      <c r="D4608" s="6" t="str">
        <f>IF('Cole CSV aqui'!G4607&lt;&gt;"",'Cole CSV aqui'!G4607,"")</f>
        <v/>
      </c>
      <c r="E4608" s="35" t="str">
        <f>IF('Cole CSV aqui'!M4607&lt;&gt;"",'Cole CSV aqui'!M4607,"")</f>
        <v/>
      </c>
      <c r="F4608" s="35" t="str">
        <f>IF('Cole CSV aqui'!J4607&lt;&gt;"",'Cole CSV aqui'!J4607,"")</f>
        <v/>
      </c>
      <c r="G4608" s="35" t="str">
        <f t="shared" si="571"/>
        <v/>
      </c>
      <c r="H4608" s="7" t="str">
        <f>IF('Cole CSV aqui'!I4607="Anos ",'Cole CSV aqui'!H4607*365.25,"")&amp;IF('Cole CSV aqui'!I4607="Dias ",'Cole CSV aqui'!H4607,"")&amp;IF('Cole CSV aqui'!I4607="Meses ",'Cole CSV aqui'!H4607*30.5,"")</f>
        <v/>
      </c>
      <c r="I4608" s="6" t="str">
        <f>IF('Cole CSV aqui'!G4607&lt;&gt;"",C4608+H4608,"")</f>
        <v/>
      </c>
      <c r="J4608" s="28" t="e">
        <f t="shared" ca="1" si="572"/>
        <v>#VALUE!</v>
      </c>
      <c r="K4608" s="7" t="str">
        <f t="shared" si="568"/>
        <v/>
      </c>
      <c r="L4608" s="28" t="e">
        <f>C4608-'Instruções e período de cálculo'!$B$4</f>
        <v>#VALUE!</v>
      </c>
      <c r="M4608" s="28" t="e">
        <f>I4608-'Instruções e período de cálculo'!$B$5</f>
        <v>#VALUE!</v>
      </c>
      <c r="N4608" s="28" t="e">
        <f t="shared" si="573"/>
        <v>#VALUE!</v>
      </c>
      <c r="O4608" s="28" t="e">
        <f t="shared" si="574"/>
        <v>#VALUE!</v>
      </c>
      <c r="P4608" s="49" t="str">
        <f>IF('Cole CSV aqui'!B4607&lt;&gt;"",'Instruções e período de cálculo'!$B$5-'Instruções e período de cálculo'!$B$4+1,"")</f>
        <v/>
      </c>
      <c r="Q4608" s="28" t="str">
        <f>IF('Cole CSV aqui'!B4607&lt;&gt;"",P4608-N4608+O4608,"")</f>
        <v/>
      </c>
      <c r="R4608" s="7" t="str">
        <f t="shared" si="575"/>
        <v/>
      </c>
      <c r="S4608" s="32" t="e">
        <f>('Cole CSV aqui'!M4607-'Cole CSV aqui'!J4607)/(I4608-C4608)</f>
        <v>#VALUE!</v>
      </c>
      <c r="T4608" s="11" t="str">
        <f t="shared" si="569"/>
        <v/>
      </c>
      <c r="U4608" s="10" t="str">
        <f t="shared" si="570"/>
        <v/>
      </c>
      <c r="V4608" s="2"/>
      <c r="W4608" s="3"/>
      <c r="X4608" s="3"/>
    </row>
    <row r="4609" spans="1:24" s="1" customFormat="1" x14ac:dyDescent="0.25">
      <c r="A4609" s="5" t="str">
        <f>IF('Cole CSV aqui'!A4608&lt;&gt;"",'Cole CSV aqui'!A4608,"")</f>
        <v/>
      </c>
      <c r="B4609" s="5" t="str">
        <f>IF('Cole CSV aqui'!B4608&lt;&gt;"",'Cole CSV aqui'!B4608,"")</f>
        <v/>
      </c>
      <c r="C4609" s="6" t="str">
        <f>IF('Cole CSV aqui'!F4608&lt;&gt;"",'Cole CSV aqui'!F4608,"")</f>
        <v/>
      </c>
      <c r="D4609" s="6" t="str">
        <f>IF('Cole CSV aqui'!G4608&lt;&gt;"",'Cole CSV aqui'!G4608,"")</f>
        <v/>
      </c>
      <c r="E4609" s="35" t="str">
        <f>IF('Cole CSV aqui'!M4608&lt;&gt;"",'Cole CSV aqui'!M4608,"")</f>
        <v/>
      </c>
      <c r="F4609" s="35" t="str">
        <f>IF('Cole CSV aqui'!J4608&lt;&gt;"",'Cole CSV aqui'!J4608,"")</f>
        <v/>
      </c>
      <c r="G4609" s="35" t="str">
        <f t="shared" si="571"/>
        <v/>
      </c>
      <c r="H4609" s="7" t="str">
        <f>IF('Cole CSV aqui'!I4608="Anos ",'Cole CSV aqui'!H4608*365.25,"")&amp;IF('Cole CSV aqui'!I4608="Dias ",'Cole CSV aqui'!H4608,"")&amp;IF('Cole CSV aqui'!I4608="Meses ",'Cole CSV aqui'!H4608*30.5,"")</f>
        <v/>
      </c>
      <c r="I4609" s="6" t="str">
        <f>IF('Cole CSV aqui'!G4608&lt;&gt;"",C4609+H4609,"")</f>
        <v/>
      </c>
      <c r="J4609" s="28" t="e">
        <f t="shared" ca="1" si="572"/>
        <v>#VALUE!</v>
      </c>
      <c r="K4609" s="7" t="str">
        <f t="shared" si="568"/>
        <v/>
      </c>
      <c r="L4609" s="28" t="e">
        <f>C4609-'Instruções e período de cálculo'!$B$4</f>
        <v>#VALUE!</v>
      </c>
      <c r="M4609" s="28" t="e">
        <f>I4609-'Instruções e período de cálculo'!$B$5</f>
        <v>#VALUE!</v>
      </c>
      <c r="N4609" s="28" t="e">
        <f t="shared" si="573"/>
        <v>#VALUE!</v>
      </c>
      <c r="O4609" s="28" t="e">
        <f t="shared" si="574"/>
        <v>#VALUE!</v>
      </c>
      <c r="P4609" s="49" t="str">
        <f>IF('Cole CSV aqui'!B4608&lt;&gt;"",'Instruções e período de cálculo'!$B$5-'Instruções e período de cálculo'!$B$4+1,"")</f>
        <v/>
      </c>
      <c r="Q4609" s="28" t="str">
        <f>IF('Cole CSV aqui'!B4608&lt;&gt;"",P4609-N4609+O4609,"")</f>
        <v/>
      </c>
      <c r="R4609" s="7" t="str">
        <f t="shared" si="575"/>
        <v/>
      </c>
      <c r="S4609" s="32" t="e">
        <f>('Cole CSV aqui'!M4608-'Cole CSV aqui'!J4608)/(I4609-C4609)</f>
        <v>#VALUE!</v>
      </c>
      <c r="T4609" s="11" t="str">
        <f t="shared" si="569"/>
        <v/>
      </c>
      <c r="U4609" s="10" t="str">
        <f t="shared" si="570"/>
        <v/>
      </c>
      <c r="V4609" s="2"/>
      <c r="W4609" s="3"/>
      <c r="X4609" s="3"/>
    </row>
    <row r="4610" spans="1:24" s="1" customFormat="1" x14ac:dyDescent="0.25">
      <c r="A4610" s="5" t="str">
        <f>IF('Cole CSV aqui'!A4609&lt;&gt;"",'Cole CSV aqui'!A4609,"")</f>
        <v/>
      </c>
      <c r="B4610" s="5" t="str">
        <f>IF('Cole CSV aqui'!B4609&lt;&gt;"",'Cole CSV aqui'!B4609,"")</f>
        <v/>
      </c>
      <c r="C4610" s="6" t="str">
        <f>IF('Cole CSV aqui'!F4609&lt;&gt;"",'Cole CSV aqui'!F4609,"")</f>
        <v/>
      </c>
      <c r="D4610" s="6" t="str">
        <f>IF('Cole CSV aqui'!G4609&lt;&gt;"",'Cole CSV aqui'!G4609,"")</f>
        <v/>
      </c>
      <c r="E4610" s="35" t="str">
        <f>IF('Cole CSV aqui'!M4609&lt;&gt;"",'Cole CSV aqui'!M4609,"")</f>
        <v/>
      </c>
      <c r="F4610" s="35" t="str">
        <f>IF('Cole CSV aqui'!J4609&lt;&gt;"",'Cole CSV aqui'!J4609,"")</f>
        <v/>
      </c>
      <c r="G4610" s="35" t="str">
        <f t="shared" si="571"/>
        <v/>
      </c>
      <c r="H4610" s="7" t="str">
        <f>IF('Cole CSV aqui'!I4609="Anos ",'Cole CSV aqui'!H4609*365.25,"")&amp;IF('Cole CSV aqui'!I4609="Dias ",'Cole CSV aqui'!H4609,"")&amp;IF('Cole CSV aqui'!I4609="Meses ",'Cole CSV aqui'!H4609*30.5,"")</f>
        <v/>
      </c>
      <c r="I4610" s="6" t="str">
        <f>IF('Cole CSV aqui'!G4609&lt;&gt;"",C4610+H4610,"")</f>
        <v/>
      </c>
      <c r="J4610" s="28" t="e">
        <f t="shared" ca="1" si="572"/>
        <v>#VALUE!</v>
      </c>
      <c r="K4610" s="7" t="str">
        <f t="shared" si="568"/>
        <v/>
      </c>
      <c r="L4610" s="28" t="e">
        <f>C4610-'Instruções e período de cálculo'!$B$4</f>
        <v>#VALUE!</v>
      </c>
      <c r="M4610" s="28" t="e">
        <f>I4610-'Instruções e período de cálculo'!$B$5</f>
        <v>#VALUE!</v>
      </c>
      <c r="N4610" s="28" t="e">
        <f t="shared" si="573"/>
        <v>#VALUE!</v>
      </c>
      <c r="O4610" s="28" t="e">
        <f t="shared" si="574"/>
        <v>#VALUE!</v>
      </c>
      <c r="P4610" s="49" t="str">
        <f>IF('Cole CSV aqui'!B4609&lt;&gt;"",'Instruções e período de cálculo'!$B$5-'Instruções e período de cálculo'!$B$4+1,"")</f>
        <v/>
      </c>
      <c r="Q4610" s="28" t="str">
        <f>IF('Cole CSV aqui'!B4609&lt;&gt;"",P4610-N4610+O4610,"")</f>
        <v/>
      </c>
      <c r="R4610" s="7" t="str">
        <f t="shared" si="575"/>
        <v/>
      </c>
      <c r="S4610" s="32" t="e">
        <f>('Cole CSV aqui'!M4609-'Cole CSV aqui'!J4609)/(I4610-C4610)</f>
        <v>#VALUE!</v>
      </c>
      <c r="T4610" s="11" t="str">
        <f t="shared" si="569"/>
        <v/>
      </c>
      <c r="U4610" s="10" t="str">
        <f t="shared" si="570"/>
        <v/>
      </c>
      <c r="V4610" s="2"/>
      <c r="W4610" s="3"/>
      <c r="X4610" s="3"/>
    </row>
    <row r="4611" spans="1:24" s="1" customFormat="1" x14ac:dyDescent="0.25">
      <c r="A4611" s="5" t="str">
        <f>IF('Cole CSV aqui'!A4610&lt;&gt;"",'Cole CSV aqui'!A4610,"")</f>
        <v/>
      </c>
      <c r="B4611" s="5" t="str">
        <f>IF('Cole CSV aqui'!B4610&lt;&gt;"",'Cole CSV aqui'!B4610,"")</f>
        <v/>
      </c>
      <c r="C4611" s="6" t="str">
        <f>IF('Cole CSV aqui'!F4610&lt;&gt;"",'Cole CSV aqui'!F4610,"")</f>
        <v/>
      </c>
      <c r="D4611" s="6" t="str">
        <f>IF('Cole CSV aqui'!G4610&lt;&gt;"",'Cole CSV aqui'!G4610,"")</f>
        <v/>
      </c>
      <c r="E4611" s="35" t="str">
        <f>IF('Cole CSV aqui'!M4610&lt;&gt;"",'Cole CSV aqui'!M4610,"")</f>
        <v/>
      </c>
      <c r="F4611" s="35" t="str">
        <f>IF('Cole CSV aqui'!J4610&lt;&gt;"",'Cole CSV aqui'!J4610,"")</f>
        <v/>
      </c>
      <c r="G4611" s="35" t="str">
        <f t="shared" si="571"/>
        <v/>
      </c>
      <c r="H4611" s="7" t="str">
        <f>IF('Cole CSV aqui'!I4610="Anos ",'Cole CSV aqui'!H4610*365.25,"")&amp;IF('Cole CSV aqui'!I4610="Dias ",'Cole CSV aqui'!H4610,"")&amp;IF('Cole CSV aqui'!I4610="Meses ",'Cole CSV aqui'!H4610*30.5,"")</f>
        <v/>
      </c>
      <c r="I4611" s="6" t="str">
        <f>IF('Cole CSV aqui'!G4610&lt;&gt;"",C4611+H4611,"")</f>
        <v/>
      </c>
      <c r="J4611" s="28" t="e">
        <f t="shared" ca="1" si="572"/>
        <v>#VALUE!</v>
      </c>
      <c r="K4611" s="7" t="str">
        <f t="shared" ref="K4611:K4674" si="576">IF(B4611&lt;&gt;"",J4611,"")</f>
        <v/>
      </c>
      <c r="L4611" s="28" t="e">
        <f>C4611-'Instruções e período de cálculo'!$B$4</f>
        <v>#VALUE!</v>
      </c>
      <c r="M4611" s="28" t="e">
        <f>I4611-'Instruções e período de cálculo'!$B$5</f>
        <v>#VALUE!</v>
      </c>
      <c r="N4611" s="28" t="e">
        <f t="shared" si="573"/>
        <v>#VALUE!</v>
      </c>
      <c r="O4611" s="28" t="e">
        <f t="shared" si="574"/>
        <v>#VALUE!</v>
      </c>
      <c r="P4611" s="49" t="str">
        <f>IF('Cole CSV aqui'!B4610&lt;&gt;"",'Instruções e período de cálculo'!$B$5-'Instruções e período de cálculo'!$B$4+1,"")</f>
        <v/>
      </c>
      <c r="Q4611" s="28" t="str">
        <f>IF('Cole CSV aqui'!B4610&lt;&gt;"",P4611-N4611+O4611,"")</f>
        <v/>
      </c>
      <c r="R4611" s="7" t="str">
        <f t="shared" si="575"/>
        <v/>
      </c>
      <c r="S4611" s="32" t="e">
        <f>('Cole CSV aqui'!M4610-'Cole CSV aqui'!J4610)/(I4611-C4611)</f>
        <v>#VALUE!</v>
      </c>
      <c r="T4611" s="11" t="str">
        <f t="shared" ref="T4611:T4674" si="577">IF(B4611&lt;&gt;"",S4611,"")</f>
        <v/>
      </c>
      <c r="U4611" s="10" t="str">
        <f t="shared" ref="U4611:U4674" si="578">IF(R4611&lt;&gt;"",R4611*T4611,"")</f>
        <v/>
      </c>
      <c r="V4611" s="2"/>
      <c r="W4611" s="3"/>
      <c r="X4611" s="3"/>
    </row>
    <row r="4612" spans="1:24" s="1" customFormat="1" x14ac:dyDescent="0.25">
      <c r="A4612" s="5" t="str">
        <f>IF('Cole CSV aqui'!A4611&lt;&gt;"",'Cole CSV aqui'!A4611,"")</f>
        <v/>
      </c>
      <c r="B4612" s="5" t="str">
        <f>IF('Cole CSV aqui'!B4611&lt;&gt;"",'Cole CSV aqui'!B4611,"")</f>
        <v/>
      </c>
      <c r="C4612" s="6" t="str">
        <f>IF('Cole CSV aqui'!F4611&lt;&gt;"",'Cole CSV aqui'!F4611,"")</f>
        <v/>
      </c>
      <c r="D4612" s="6" t="str">
        <f>IF('Cole CSV aqui'!G4611&lt;&gt;"",'Cole CSV aqui'!G4611,"")</f>
        <v/>
      </c>
      <c r="E4612" s="35" t="str">
        <f>IF('Cole CSV aqui'!M4611&lt;&gt;"",'Cole CSV aqui'!M4611,"")</f>
        <v/>
      </c>
      <c r="F4612" s="35" t="str">
        <f>IF('Cole CSV aqui'!J4611&lt;&gt;"",'Cole CSV aqui'!J4611,"")</f>
        <v/>
      </c>
      <c r="G4612" s="35" t="str">
        <f t="shared" ref="G4612:G4675" si="579">IF(E4612&lt;&gt;"",E4612-F4612,"")</f>
        <v/>
      </c>
      <c r="H4612" s="7" t="str">
        <f>IF('Cole CSV aqui'!I4611="Anos ",'Cole CSV aqui'!H4611*365.25,"")&amp;IF('Cole CSV aqui'!I4611="Dias ",'Cole CSV aqui'!H4611,"")&amp;IF('Cole CSV aqui'!I4611="Meses ",'Cole CSV aqui'!H4611*30.5,"")</f>
        <v/>
      </c>
      <c r="I4612" s="6" t="str">
        <f>IF('Cole CSV aqui'!G4611&lt;&gt;"",C4612+H4612,"")</f>
        <v/>
      </c>
      <c r="J4612" s="28" t="e">
        <f t="shared" ref="J4612:J4675" ca="1" si="580">IF(I4612&gt;TODAY(),I4612-TODAY(),"")</f>
        <v>#VALUE!</v>
      </c>
      <c r="K4612" s="7" t="str">
        <f t="shared" si="576"/>
        <v/>
      </c>
      <c r="L4612" s="28" t="e">
        <f>C4612-'Instruções e período de cálculo'!$B$4</f>
        <v>#VALUE!</v>
      </c>
      <c r="M4612" s="28" t="e">
        <f>I4612-'Instruções e período de cálculo'!$B$5</f>
        <v>#VALUE!</v>
      </c>
      <c r="N4612" s="28" t="e">
        <f t="shared" ref="N4612:N4675" si="581">IF(L4612&gt;0,L4612,0)</f>
        <v>#VALUE!</v>
      </c>
      <c r="O4612" s="28" t="e">
        <f t="shared" ref="O4612:O4675" si="582">IF(M4612&lt;0,M4612,0)</f>
        <v>#VALUE!</v>
      </c>
      <c r="P4612" s="49" t="str">
        <f>IF('Cole CSV aqui'!B4611&lt;&gt;"",'Instruções e período de cálculo'!$B$5-'Instruções e período de cálculo'!$B$4+1,"")</f>
        <v/>
      </c>
      <c r="Q4612" s="28" t="str">
        <f>IF('Cole CSV aqui'!B4611&lt;&gt;"",P4612-N4612+O4612,"")</f>
        <v/>
      </c>
      <c r="R4612" s="7" t="str">
        <f t="shared" ref="R4612:R4675" si="583">IF(Q4612&gt;0,Q4612,"")</f>
        <v/>
      </c>
      <c r="S4612" s="32" t="e">
        <f>('Cole CSV aqui'!M4611-'Cole CSV aqui'!J4611)/(I4612-C4612)</f>
        <v>#VALUE!</v>
      </c>
      <c r="T4612" s="11" t="str">
        <f t="shared" si="577"/>
        <v/>
      </c>
      <c r="U4612" s="10" t="str">
        <f t="shared" si="578"/>
        <v/>
      </c>
      <c r="V4612" s="2"/>
      <c r="W4612" s="3"/>
      <c r="X4612" s="3"/>
    </row>
    <row r="4613" spans="1:24" s="1" customFormat="1" x14ac:dyDescent="0.25">
      <c r="A4613" s="5" t="str">
        <f>IF('Cole CSV aqui'!A4612&lt;&gt;"",'Cole CSV aqui'!A4612,"")</f>
        <v/>
      </c>
      <c r="B4613" s="5" t="str">
        <f>IF('Cole CSV aqui'!B4612&lt;&gt;"",'Cole CSV aqui'!B4612,"")</f>
        <v/>
      </c>
      <c r="C4613" s="6" t="str">
        <f>IF('Cole CSV aqui'!F4612&lt;&gt;"",'Cole CSV aqui'!F4612,"")</f>
        <v/>
      </c>
      <c r="D4613" s="6" t="str">
        <f>IF('Cole CSV aqui'!G4612&lt;&gt;"",'Cole CSV aqui'!G4612,"")</f>
        <v/>
      </c>
      <c r="E4613" s="35" t="str">
        <f>IF('Cole CSV aqui'!M4612&lt;&gt;"",'Cole CSV aqui'!M4612,"")</f>
        <v/>
      </c>
      <c r="F4613" s="35" t="str">
        <f>IF('Cole CSV aqui'!J4612&lt;&gt;"",'Cole CSV aqui'!J4612,"")</f>
        <v/>
      </c>
      <c r="G4613" s="35" t="str">
        <f t="shared" si="579"/>
        <v/>
      </c>
      <c r="H4613" s="7" t="str">
        <f>IF('Cole CSV aqui'!I4612="Anos ",'Cole CSV aqui'!H4612*365.25,"")&amp;IF('Cole CSV aqui'!I4612="Dias ",'Cole CSV aqui'!H4612,"")&amp;IF('Cole CSV aqui'!I4612="Meses ",'Cole CSV aqui'!H4612*30.5,"")</f>
        <v/>
      </c>
      <c r="I4613" s="6" t="str">
        <f>IF('Cole CSV aqui'!G4612&lt;&gt;"",C4613+H4613,"")</f>
        <v/>
      </c>
      <c r="J4613" s="28" t="e">
        <f t="shared" ca="1" si="580"/>
        <v>#VALUE!</v>
      </c>
      <c r="K4613" s="7" t="str">
        <f t="shared" si="576"/>
        <v/>
      </c>
      <c r="L4613" s="28" t="e">
        <f>C4613-'Instruções e período de cálculo'!$B$4</f>
        <v>#VALUE!</v>
      </c>
      <c r="M4613" s="28" t="e">
        <f>I4613-'Instruções e período de cálculo'!$B$5</f>
        <v>#VALUE!</v>
      </c>
      <c r="N4613" s="28" t="e">
        <f t="shared" si="581"/>
        <v>#VALUE!</v>
      </c>
      <c r="O4613" s="28" t="e">
        <f t="shared" si="582"/>
        <v>#VALUE!</v>
      </c>
      <c r="P4613" s="49" t="str">
        <f>IF('Cole CSV aqui'!B4612&lt;&gt;"",'Instruções e período de cálculo'!$B$5-'Instruções e período de cálculo'!$B$4+1,"")</f>
        <v/>
      </c>
      <c r="Q4613" s="28" t="str">
        <f>IF('Cole CSV aqui'!B4612&lt;&gt;"",P4613-N4613+O4613,"")</f>
        <v/>
      </c>
      <c r="R4613" s="7" t="str">
        <f t="shared" si="583"/>
        <v/>
      </c>
      <c r="S4613" s="32" t="e">
        <f>('Cole CSV aqui'!M4612-'Cole CSV aqui'!J4612)/(I4613-C4613)</f>
        <v>#VALUE!</v>
      </c>
      <c r="T4613" s="11" t="str">
        <f t="shared" si="577"/>
        <v/>
      </c>
      <c r="U4613" s="10" t="str">
        <f t="shared" si="578"/>
        <v/>
      </c>
      <c r="V4613" s="2"/>
      <c r="W4613" s="3"/>
      <c r="X4613" s="3"/>
    </row>
    <row r="4614" spans="1:24" s="1" customFormat="1" x14ac:dyDescent="0.25">
      <c r="A4614" s="5" t="str">
        <f>IF('Cole CSV aqui'!A4613&lt;&gt;"",'Cole CSV aqui'!A4613,"")</f>
        <v/>
      </c>
      <c r="B4614" s="5" t="str">
        <f>IF('Cole CSV aqui'!B4613&lt;&gt;"",'Cole CSV aqui'!B4613,"")</f>
        <v/>
      </c>
      <c r="C4614" s="6" t="str">
        <f>IF('Cole CSV aqui'!F4613&lt;&gt;"",'Cole CSV aqui'!F4613,"")</f>
        <v/>
      </c>
      <c r="D4614" s="6" t="str">
        <f>IF('Cole CSV aqui'!G4613&lt;&gt;"",'Cole CSV aqui'!G4613,"")</f>
        <v/>
      </c>
      <c r="E4614" s="35" t="str">
        <f>IF('Cole CSV aqui'!M4613&lt;&gt;"",'Cole CSV aqui'!M4613,"")</f>
        <v/>
      </c>
      <c r="F4614" s="35" t="str">
        <f>IF('Cole CSV aqui'!J4613&lt;&gt;"",'Cole CSV aqui'!J4613,"")</f>
        <v/>
      </c>
      <c r="G4614" s="35" t="str">
        <f t="shared" si="579"/>
        <v/>
      </c>
      <c r="H4614" s="7" t="str">
        <f>IF('Cole CSV aqui'!I4613="Anos ",'Cole CSV aqui'!H4613*365.25,"")&amp;IF('Cole CSV aqui'!I4613="Dias ",'Cole CSV aqui'!H4613,"")&amp;IF('Cole CSV aqui'!I4613="Meses ",'Cole CSV aqui'!H4613*30.5,"")</f>
        <v/>
      </c>
      <c r="I4614" s="6" t="str">
        <f>IF('Cole CSV aqui'!G4613&lt;&gt;"",C4614+H4614,"")</f>
        <v/>
      </c>
      <c r="J4614" s="28" t="e">
        <f t="shared" ca="1" si="580"/>
        <v>#VALUE!</v>
      </c>
      <c r="K4614" s="7" t="str">
        <f t="shared" si="576"/>
        <v/>
      </c>
      <c r="L4614" s="28" t="e">
        <f>C4614-'Instruções e período de cálculo'!$B$4</f>
        <v>#VALUE!</v>
      </c>
      <c r="M4614" s="28" t="e">
        <f>I4614-'Instruções e período de cálculo'!$B$5</f>
        <v>#VALUE!</v>
      </c>
      <c r="N4614" s="28" t="e">
        <f t="shared" si="581"/>
        <v>#VALUE!</v>
      </c>
      <c r="O4614" s="28" t="e">
        <f t="shared" si="582"/>
        <v>#VALUE!</v>
      </c>
      <c r="P4614" s="49" t="str">
        <f>IF('Cole CSV aqui'!B4613&lt;&gt;"",'Instruções e período de cálculo'!$B$5-'Instruções e período de cálculo'!$B$4+1,"")</f>
        <v/>
      </c>
      <c r="Q4614" s="28" t="str">
        <f>IF('Cole CSV aqui'!B4613&lt;&gt;"",P4614-N4614+O4614,"")</f>
        <v/>
      </c>
      <c r="R4614" s="7" t="str">
        <f t="shared" si="583"/>
        <v/>
      </c>
      <c r="S4614" s="32" t="e">
        <f>('Cole CSV aqui'!M4613-'Cole CSV aqui'!J4613)/(I4614-C4614)</f>
        <v>#VALUE!</v>
      </c>
      <c r="T4614" s="11" t="str">
        <f t="shared" si="577"/>
        <v/>
      </c>
      <c r="U4614" s="10" t="str">
        <f t="shared" si="578"/>
        <v/>
      </c>
      <c r="V4614" s="2"/>
      <c r="W4614" s="3"/>
      <c r="X4614" s="3"/>
    </row>
    <row r="4615" spans="1:24" s="1" customFormat="1" x14ac:dyDescent="0.25">
      <c r="A4615" s="5" t="str">
        <f>IF('Cole CSV aqui'!A4614&lt;&gt;"",'Cole CSV aqui'!A4614,"")</f>
        <v/>
      </c>
      <c r="B4615" s="5" t="str">
        <f>IF('Cole CSV aqui'!B4614&lt;&gt;"",'Cole CSV aqui'!B4614,"")</f>
        <v/>
      </c>
      <c r="C4615" s="6" t="str">
        <f>IF('Cole CSV aqui'!F4614&lt;&gt;"",'Cole CSV aqui'!F4614,"")</f>
        <v/>
      </c>
      <c r="D4615" s="6" t="str">
        <f>IF('Cole CSV aqui'!G4614&lt;&gt;"",'Cole CSV aqui'!G4614,"")</f>
        <v/>
      </c>
      <c r="E4615" s="35" t="str">
        <f>IF('Cole CSV aqui'!M4614&lt;&gt;"",'Cole CSV aqui'!M4614,"")</f>
        <v/>
      </c>
      <c r="F4615" s="35" t="str">
        <f>IF('Cole CSV aqui'!J4614&lt;&gt;"",'Cole CSV aqui'!J4614,"")</f>
        <v/>
      </c>
      <c r="G4615" s="35" t="str">
        <f t="shared" si="579"/>
        <v/>
      </c>
      <c r="H4615" s="7" t="str">
        <f>IF('Cole CSV aqui'!I4614="Anos ",'Cole CSV aqui'!H4614*365.25,"")&amp;IF('Cole CSV aqui'!I4614="Dias ",'Cole CSV aqui'!H4614,"")&amp;IF('Cole CSV aqui'!I4614="Meses ",'Cole CSV aqui'!H4614*30.5,"")</f>
        <v/>
      </c>
      <c r="I4615" s="6" t="str">
        <f>IF('Cole CSV aqui'!G4614&lt;&gt;"",C4615+H4615,"")</f>
        <v/>
      </c>
      <c r="J4615" s="28" t="e">
        <f t="shared" ca="1" si="580"/>
        <v>#VALUE!</v>
      </c>
      <c r="K4615" s="7" t="str">
        <f t="shared" si="576"/>
        <v/>
      </c>
      <c r="L4615" s="28" t="e">
        <f>C4615-'Instruções e período de cálculo'!$B$4</f>
        <v>#VALUE!</v>
      </c>
      <c r="M4615" s="28" t="e">
        <f>I4615-'Instruções e período de cálculo'!$B$5</f>
        <v>#VALUE!</v>
      </c>
      <c r="N4615" s="28" t="e">
        <f t="shared" si="581"/>
        <v>#VALUE!</v>
      </c>
      <c r="O4615" s="28" t="e">
        <f t="shared" si="582"/>
        <v>#VALUE!</v>
      </c>
      <c r="P4615" s="49" t="str">
        <f>IF('Cole CSV aqui'!B4614&lt;&gt;"",'Instruções e período de cálculo'!$B$5-'Instruções e período de cálculo'!$B$4+1,"")</f>
        <v/>
      </c>
      <c r="Q4615" s="28" t="str">
        <f>IF('Cole CSV aqui'!B4614&lt;&gt;"",P4615-N4615+O4615,"")</f>
        <v/>
      </c>
      <c r="R4615" s="7" t="str">
        <f t="shared" si="583"/>
        <v/>
      </c>
      <c r="S4615" s="32" t="e">
        <f>('Cole CSV aqui'!M4614-'Cole CSV aqui'!J4614)/(I4615-C4615)</f>
        <v>#VALUE!</v>
      </c>
      <c r="T4615" s="11" t="str">
        <f t="shared" si="577"/>
        <v/>
      </c>
      <c r="U4615" s="10" t="str">
        <f t="shared" si="578"/>
        <v/>
      </c>
      <c r="V4615" s="2"/>
      <c r="W4615" s="3"/>
      <c r="X4615" s="3"/>
    </row>
    <row r="4616" spans="1:24" s="1" customFormat="1" x14ac:dyDescent="0.25">
      <c r="A4616" s="5" t="str">
        <f>IF('Cole CSV aqui'!A4615&lt;&gt;"",'Cole CSV aqui'!A4615,"")</f>
        <v/>
      </c>
      <c r="B4616" s="5" t="str">
        <f>IF('Cole CSV aqui'!B4615&lt;&gt;"",'Cole CSV aqui'!B4615,"")</f>
        <v/>
      </c>
      <c r="C4616" s="6" t="str">
        <f>IF('Cole CSV aqui'!F4615&lt;&gt;"",'Cole CSV aqui'!F4615,"")</f>
        <v/>
      </c>
      <c r="D4616" s="6" t="str">
        <f>IF('Cole CSV aqui'!G4615&lt;&gt;"",'Cole CSV aqui'!G4615,"")</f>
        <v/>
      </c>
      <c r="E4616" s="35" t="str">
        <f>IF('Cole CSV aqui'!M4615&lt;&gt;"",'Cole CSV aqui'!M4615,"")</f>
        <v/>
      </c>
      <c r="F4616" s="35" t="str">
        <f>IF('Cole CSV aqui'!J4615&lt;&gt;"",'Cole CSV aqui'!J4615,"")</f>
        <v/>
      </c>
      <c r="G4616" s="35" t="str">
        <f t="shared" si="579"/>
        <v/>
      </c>
      <c r="H4616" s="7" t="str">
        <f>IF('Cole CSV aqui'!I4615="Anos ",'Cole CSV aqui'!H4615*365.25,"")&amp;IF('Cole CSV aqui'!I4615="Dias ",'Cole CSV aqui'!H4615,"")&amp;IF('Cole CSV aqui'!I4615="Meses ",'Cole CSV aqui'!H4615*30.5,"")</f>
        <v/>
      </c>
      <c r="I4616" s="6" t="str">
        <f>IF('Cole CSV aqui'!G4615&lt;&gt;"",C4616+H4616,"")</f>
        <v/>
      </c>
      <c r="J4616" s="28" t="e">
        <f t="shared" ca="1" si="580"/>
        <v>#VALUE!</v>
      </c>
      <c r="K4616" s="7" t="str">
        <f t="shared" si="576"/>
        <v/>
      </c>
      <c r="L4616" s="28" t="e">
        <f>C4616-'Instruções e período de cálculo'!$B$4</f>
        <v>#VALUE!</v>
      </c>
      <c r="M4616" s="28" t="e">
        <f>I4616-'Instruções e período de cálculo'!$B$5</f>
        <v>#VALUE!</v>
      </c>
      <c r="N4616" s="28" t="e">
        <f t="shared" si="581"/>
        <v>#VALUE!</v>
      </c>
      <c r="O4616" s="28" t="e">
        <f t="shared" si="582"/>
        <v>#VALUE!</v>
      </c>
      <c r="P4616" s="49" t="str">
        <f>IF('Cole CSV aqui'!B4615&lt;&gt;"",'Instruções e período de cálculo'!$B$5-'Instruções e período de cálculo'!$B$4+1,"")</f>
        <v/>
      </c>
      <c r="Q4616" s="28" t="str">
        <f>IF('Cole CSV aqui'!B4615&lt;&gt;"",P4616-N4616+O4616,"")</f>
        <v/>
      </c>
      <c r="R4616" s="7" t="str">
        <f t="shared" si="583"/>
        <v/>
      </c>
      <c r="S4616" s="32" t="e">
        <f>('Cole CSV aqui'!M4615-'Cole CSV aqui'!J4615)/(I4616-C4616)</f>
        <v>#VALUE!</v>
      </c>
      <c r="T4616" s="11" t="str">
        <f t="shared" si="577"/>
        <v/>
      </c>
      <c r="U4616" s="10" t="str">
        <f t="shared" si="578"/>
        <v/>
      </c>
      <c r="V4616" s="2"/>
      <c r="W4616" s="3"/>
      <c r="X4616" s="3"/>
    </row>
    <row r="4617" spans="1:24" s="1" customFormat="1" x14ac:dyDescent="0.25">
      <c r="A4617" s="5" t="str">
        <f>IF('Cole CSV aqui'!A4616&lt;&gt;"",'Cole CSV aqui'!A4616,"")</f>
        <v/>
      </c>
      <c r="B4617" s="5" t="str">
        <f>IF('Cole CSV aqui'!B4616&lt;&gt;"",'Cole CSV aqui'!B4616,"")</f>
        <v/>
      </c>
      <c r="C4617" s="6" t="str">
        <f>IF('Cole CSV aqui'!F4616&lt;&gt;"",'Cole CSV aqui'!F4616,"")</f>
        <v/>
      </c>
      <c r="D4617" s="6" t="str">
        <f>IF('Cole CSV aqui'!G4616&lt;&gt;"",'Cole CSV aqui'!G4616,"")</f>
        <v/>
      </c>
      <c r="E4617" s="35" t="str">
        <f>IF('Cole CSV aqui'!M4616&lt;&gt;"",'Cole CSV aqui'!M4616,"")</f>
        <v/>
      </c>
      <c r="F4617" s="35" t="str">
        <f>IF('Cole CSV aqui'!J4616&lt;&gt;"",'Cole CSV aqui'!J4616,"")</f>
        <v/>
      </c>
      <c r="G4617" s="35" t="str">
        <f t="shared" si="579"/>
        <v/>
      </c>
      <c r="H4617" s="7" t="str">
        <f>IF('Cole CSV aqui'!I4616="Anos ",'Cole CSV aqui'!H4616*365.25,"")&amp;IF('Cole CSV aqui'!I4616="Dias ",'Cole CSV aqui'!H4616,"")&amp;IF('Cole CSV aqui'!I4616="Meses ",'Cole CSV aqui'!H4616*30.5,"")</f>
        <v/>
      </c>
      <c r="I4617" s="6" t="str">
        <f>IF('Cole CSV aqui'!G4616&lt;&gt;"",C4617+H4617,"")</f>
        <v/>
      </c>
      <c r="J4617" s="28" t="e">
        <f t="shared" ca="1" si="580"/>
        <v>#VALUE!</v>
      </c>
      <c r="K4617" s="7" t="str">
        <f t="shared" si="576"/>
        <v/>
      </c>
      <c r="L4617" s="28" t="e">
        <f>C4617-'Instruções e período de cálculo'!$B$4</f>
        <v>#VALUE!</v>
      </c>
      <c r="M4617" s="28" t="e">
        <f>I4617-'Instruções e período de cálculo'!$B$5</f>
        <v>#VALUE!</v>
      </c>
      <c r="N4617" s="28" t="e">
        <f t="shared" si="581"/>
        <v>#VALUE!</v>
      </c>
      <c r="O4617" s="28" t="e">
        <f t="shared" si="582"/>
        <v>#VALUE!</v>
      </c>
      <c r="P4617" s="49" t="str">
        <f>IF('Cole CSV aqui'!B4616&lt;&gt;"",'Instruções e período de cálculo'!$B$5-'Instruções e período de cálculo'!$B$4+1,"")</f>
        <v/>
      </c>
      <c r="Q4617" s="28" t="str">
        <f>IF('Cole CSV aqui'!B4616&lt;&gt;"",P4617-N4617+O4617,"")</f>
        <v/>
      </c>
      <c r="R4617" s="7" t="str">
        <f t="shared" si="583"/>
        <v/>
      </c>
      <c r="S4617" s="32" t="e">
        <f>('Cole CSV aqui'!M4616-'Cole CSV aqui'!J4616)/(I4617-C4617)</f>
        <v>#VALUE!</v>
      </c>
      <c r="T4617" s="11" t="str">
        <f t="shared" si="577"/>
        <v/>
      </c>
      <c r="U4617" s="10" t="str">
        <f t="shared" si="578"/>
        <v/>
      </c>
      <c r="V4617" s="2"/>
      <c r="W4617" s="3"/>
      <c r="X4617" s="3"/>
    </row>
    <row r="4618" spans="1:24" s="1" customFormat="1" x14ac:dyDescent="0.25">
      <c r="A4618" s="5" t="str">
        <f>IF('Cole CSV aqui'!A4617&lt;&gt;"",'Cole CSV aqui'!A4617,"")</f>
        <v/>
      </c>
      <c r="B4618" s="5" t="str">
        <f>IF('Cole CSV aqui'!B4617&lt;&gt;"",'Cole CSV aqui'!B4617,"")</f>
        <v/>
      </c>
      <c r="C4618" s="6" t="str">
        <f>IF('Cole CSV aqui'!F4617&lt;&gt;"",'Cole CSV aqui'!F4617,"")</f>
        <v/>
      </c>
      <c r="D4618" s="6" t="str">
        <f>IF('Cole CSV aqui'!G4617&lt;&gt;"",'Cole CSV aqui'!G4617,"")</f>
        <v/>
      </c>
      <c r="E4618" s="35" t="str">
        <f>IF('Cole CSV aqui'!M4617&lt;&gt;"",'Cole CSV aqui'!M4617,"")</f>
        <v/>
      </c>
      <c r="F4618" s="35" t="str">
        <f>IF('Cole CSV aqui'!J4617&lt;&gt;"",'Cole CSV aqui'!J4617,"")</f>
        <v/>
      </c>
      <c r="G4618" s="35" t="str">
        <f t="shared" si="579"/>
        <v/>
      </c>
      <c r="H4618" s="7" t="str">
        <f>IF('Cole CSV aqui'!I4617="Anos ",'Cole CSV aqui'!H4617*365.25,"")&amp;IF('Cole CSV aqui'!I4617="Dias ",'Cole CSV aqui'!H4617,"")&amp;IF('Cole CSV aqui'!I4617="Meses ",'Cole CSV aqui'!H4617*30.5,"")</f>
        <v/>
      </c>
      <c r="I4618" s="6" t="str">
        <f>IF('Cole CSV aqui'!G4617&lt;&gt;"",C4618+H4618,"")</f>
        <v/>
      </c>
      <c r="J4618" s="28" t="e">
        <f t="shared" ca="1" si="580"/>
        <v>#VALUE!</v>
      </c>
      <c r="K4618" s="7" t="str">
        <f t="shared" si="576"/>
        <v/>
      </c>
      <c r="L4618" s="28" t="e">
        <f>C4618-'Instruções e período de cálculo'!$B$4</f>
        <v>#VALUE!</v>
      </c>
      <c r="M4618" s="28" t="e">
        <f>I4618-'Instruções e período de cálculo'!$B$5</f>
        <v>#VALUE!</v>
      </c>
      <c r="N4618" s="28" t="e">
        <f t="shared" si="581"/>
        <v>#VALUE!</v>
      </c>
      <c r="O4618" s="28" t="e">
        <f t="shared" si="582"/>
        <v>#VALUE!</v>
      </c>
      <c r="P4618" s="49" t="str">
        <f>IF('Cole CSV aqui'!B4617&lt;&gt;"",'Instruções e período de cálculo'!$B$5-'Instruções e período de cálculo'!$B$4+1,"")</f>
        <v/>
      </c>
      <c r="Q4618" s="28" t="str">
        <f>IF('Cole CSV aqui'!B4617&lt;&gt;"",P4618-N4618+O4618,"")</f>
        <v/>
      </c>
      <c r="R4618" s="7" t="str">
        <f t="shared" si="583"/>
        <v/>
      </c>
      <c r="S4618" s="32" t="e">
        <f>('Cole CSV aqui'!M4617-'Cole CSV aqui'!J4617)/(I4618-C4618)</f>
        <v>#VALUE!</v>
      </c>
      <c r="T4618" s="11" t="str">
        <f t="shared" si="577"/>
        <v/>
      </c>
      <c r="U4618" s="10" t="str">
        <f t="shared" si="578"/>
        <v/>
      </c>
      <c r="V4618" s="2"/>
      <c r="W4618" s="3"/>
      <c r="X4618" s="3"/>
    </row>
    <row r="4619" spans="1:24" s="1" customFormat="1" x14ac:dyDescent="0.25">
      <c r="A4619" s="5" t="str">
        <f>IF('Cole CSV aqui'!A4618&lt;&gt;"",'Cole CSV aqui'!A4618,"")</f>
        <v/>
      </c>
      <c r="B4619" s="5" t="str">
        <f>IF('Cole CSV aqui'!B4618&lt;&gt;"",'Cole CSV aqui'!B4618,"")</f>
        <v/>
      </c>
      <c r="C4619" s="6" t="str">
        <f>IF('Cole CSV aqui'!F4618&lt;&gt;"",'Cole CSV aqui'!F4618,"")</f>
        <v/>
      </c>
      <c r="D4619" s="6" t="str">
        <f>IF('Cole CSV aqui'!G4618&lt;&gt;"",'Cole CSV aqui'!G4618,"")</f>
        <v/>
      </c>
      <c r="E4619" s="35" t="str">
        <f>IF('Cole CSV aqui'!M4618&lt;&gt;"",'Cole CSV aqui'!M4618,"")</f>
        <v/>
      </c>
      <c r="F4619" s="35" t="str">
        <f>IF('Cole CSV aqui'!J4618&lt;&gt;"",'Cole CSV aqui'!J4618,"")</f>
        <v/>
      </c>
      <c r="G4619" s="35" t="str">
        <f t="shared" si="579"/>
        <v/>
      </c>
      <c r="H4619" s="7" t="str">
        <f>IF('Cole CSV aqui'!I4618="Anos ",'Cole CSV aqui'!H4618*365.25,"")&amp;IF('Cole CSV aqui'!I4618="Dias ",'Cole CSV aqui'!H4618,"")&amp;IF('Cole CSV aqui'!I4618="Meses ",'Cole CSV aqui'!H4618*30.5,"")</f>
        <v/>
      </c>
      <c r="I4619" s="6" t="str">
        <f>IF('Cole CSV aqui'!G4618&lt;&gt;"",C4619+H4619,"")</f>
        <v/>
      </c>
      <c r="J4619" s="28" t="e">
        <f t="shared" ca="1" si="580"/>
        <v>#VALUE!</v>
      </c>
      <c r="K4619" s="7" t="str">
        <f t="shared" si="576"/>
        <v/>
      </c>
      <c r="L4619" s="28" t="e">
        <f>C4619-'Instruções e período de cálculo'!$B$4</f>
        <v>#VALUE!</v>
      </c>
      <c r="M4619" s="28" t="e">
        <f>I4619-'Instruções e período de cálculo'!$B$5</f>
        <v>#VALUE!</v>
      </c>
      <c r="N4619" s="28" t="e">
        <f t="shared" si="581"/>
        <v>#VALUE!</v>
      </c>
      <c r="O4619" s="28" t="e">
        <f t="shared" si="582"/>
        <v>#VALUE!</v>
      </c>
      <c r="P4619" s="49" t="str">
        <f>IF('Cole CSV aqui'!B4618&lt;&gt;"",'Instruções e período de cálculo'!$B$5-'Instruções e período de cálculo'!$B$4+1,"")</f>
        <v/>
      </c>
      <c r="Q4619" s="28" t="str">
        <f>IF('Cole CSV aqui'!B4618&lt;&gt;"",P4619-N4619+O4619,"")</f>
        <v/>
      </c>
      <c r="R4619" s="7" t="str">
        <f t="shared" si="583"/>
        <v/>
      </c>
      <c r="S4619" s="32" t="e">
        <f>('Cole CSV aqui'!M4618-'Cole CSV aqui'!J4618)/(I4619-C4619)</f>
        <v>#VALUE!</v>
      </c>
      <c r="T4619" s="11" t="str">
        <f t="shared" si="577"/>
        <v/>
      </c>
      <c r="U4619" s="10" t="str">
        <f t="shared" si="578"/>
        <v/>
      </c>
      <c r="V4619" s="2"/>
      <c r="W4619" s="3"/>
      <c r="X4619" s="3"/>
    </row>
    <row r="4620" spans="1:24" s="1" customFormat="1" x14ac:dyDescent="0.25">
      <c r="A4620" s="5" t="str">
        <f>IF('Cole CSV aqui'!A4619&lt;&gt;"",'Cole CSV aqui'!A4619,"")</f>
        <v/>
      </c>
      <c r="B4620" s="5" t="str">
        <f>IF('Cole CSV aqui'!B4619&lt;&gt;"",'Cole CSV aqui'!B4619,"")</f>
        <v/>
      </c>
      <c r="C4620" s="6" t="str">
        <f>IF('Cole CSV aqui'!F4619&lt;&gt;"",'Cole CSV aqui'!F4619,"")</f>
        <v/>
      </c>
      <c r="D4620" s="6" t="str">
        <f>IF('Cole CSV aqui'!G4619&lt;&gt;"",'Cole CSV aqui'!G4619,"")</f>
        <v/>
      </c>
      <c r="E4620" s="35" t="str">
        <f>IF('Cole CSV aqui'!M4619&lt;&gt;"",'Cole CSV aqui'!M4619,"")</f>
        <v/>
      </c>
      <c r="F4620" s="35" t="str">
        <f>IF('Cole CSV aqui'!J4619&lt;&gt;"",'Cole CSV aqui'!J4619,"")</f>
        <v/>
      </c>
      <c r="G4620" s="35" t="str">
        <f t="shared" si="579"/>
        <v/>
      </c>
      <c r="H4620" s="7" t="str">
        <f>IF('Cole CSV aqui'!I4619="Anos ",'Cole CSV aqui'!H4619*365.25,"")&amp;IF('Cole CSV aqui'!I4619="Dias ",'Cole CSV aqui'!H4619,"")&amp;IF('Cole CSV aqui'!I4619="Meses ",'Cole CSV aqui'!H4619*30.5,"")</f>
        <v/>
      </c>
      <c r="I4620" s="6" t="str">
        <f>IF('Cole CSV aqui'!G4619&lt;&gt;"",C4620+H4620,"")</f>
        <v/>
      </c>
      <c r="J4620" s="28" t="e">
        <f t="shared" ca="1" si="580"/>
        <v>#VALUE!</v>
      </c>
      <c r="K4620" s="7" t="str">
        <f t="shared" si="576"/>
        <v/>
      </c>
      <c r="L4620" s="28" t="e">
        <f>C4620-'Instruções e período de cálculo'!$B$4</f>
        <v>#VALUE!</v>
      </c>
      <c r="M4620" s="28" t="e">
        <f>I4620-'Instruções e período de cálculo'!$B$5</f>
        <v>#VALUE!</v>
      </c>
      <c r="N4620" s="28" t="e">
        <f t="shared" si="581"/>
        <v>#VALUE!</v>
      </c>
      <c r="O4620" s="28" t="e">
        <f t="shared" si="582"/>
        <v>#VALUE!</v>
      </c>
      <c r="P4620" s="49" t="str">
        <f>IF('Cole CSV aqui'!B4619&lt;&gt;"",'Instruções e período de cálculo'!$B$5-'Instruções e período de cálculo'!$B$4+1,"")</f>
        <v/>
      </c>
      <c r="Q4620" s="28" t="str">
        <f>IF('Cole CSV aqui'!B4619&lt;&gt;"",P4620-N4620+O4620,"")</f>
        <v/>
      </c>
      <c r="R4620" s="7" t="str">
        <f t="shared" si="583"/>
        <v/>
      </c>
      <c r="S4620" s="32" t="e">
        <f>('Cole CSV aqui'!M4619-'Cole CSV aqui'!J4619)/(I4620-C4620)</f>
        <v>#VALUE!</v>
      </c>
      <c r="T4620" s="11" t="str">
        <f t="shared" si="577"/>
        <v/>
      </c>
      <c r="U4620" s="10" t="str">
        <f t="shared" si="578"/>
        <v/>
      </c>
      <c r="V4620" s="2"/>
      <c r="W4620" s="3"/>
      <c r="X4620" s="3"/>
    </row>
    <row r="4621" spans="1:24" s="1" customFormat="1" x14ac:dyDescent="0.25">
      <c r="A4621" s="5" t="str">
        <f>IF('Cole CSV aqui'!A4620&lt;&gt;"",'Cole CSV aqui'!A4620,"")</f>
        <v/>
      </c>
      <c r="B4621" s="5" t="str">
        <f>IF('Cole CSV aqui'!B4620&lt;&gt;"",'Cole CSV aqui'!B4620,"")</f>
        <v/>
      </c>
      <c r="C4621" s="6" t="str">
        <f>IF('Cole CSV aqui'!F4620&lt;&gt;"",'Cole CSV aqui'!F4620,"")</f>
        <v/>
      </c>
      <c r="D4621" s="6" t="str">
        <f>IF('Cole CSV aqui'!G4620&lt;&gt;"",'Cole CSV aqui'!G4620,"")</f>
        <v/>
      </c>
      <c r="E4621" s="35" t="str">
        <f>IF('Cole CSV aqui'!M4620&lt;&gt;"",'Cole CSV aqui'!M4620,"")</f>
        <v/>
      </c>
      <c r="F4621" s="35" t="str">
        <f>IF('Cole CSV aqui'!J4620&lt;&gt;"",'Cole CSV aqui'!J4620,"")</f>
        <v/>
      </c>
      <c r="G4621" s="35" t="str">
        <f t="shared" si="579"/>
        <v/>
      </c>
      <c r="H4621" s="7" t="str">
        <f>IF('Cole CSV aqui'!I4620="Anos ",'Cole CSV aqui'!H4620*365.25,"")&amp;IF('Cole CSV aqui'!I4620="Dias ",'Cole CSV aqui'!H4620,"")&amp;IF('Cole CSV aqui'!I4620="Meses ",'Cole CSV aqui'!H4620*30.5,"")</f>
        <v/>
      </c>
      <c r="I4621" s="6" t="str">
        <f>IF('Cole CSV aqui'!G4620&lt;&gt;"",C4621+H4621,"")</f>
        <v/>
      </c>
      <c r="J4621" s="28" t="e">
        <f t="shared" ca="1" si="580"/>
        <v>#VALUE!</v>
      </c>
      <c r="K4621" s="7" t="str">
        <f t="shared" si="576"/>
        <v/>
      </c>
      <c r="L4621" s="28" t="e">
        <f>C4621-'Instruções e período de cálculo'!$B$4</f>
        <v>#VALUE!</v>
      </c>
      <c r="M4621" s="28" t="e">
        <f>I4621-'Instruções e período de cálculo'!$B$5</f>
        <v>#VALUE!</v>
      </c>
      <c r="N4621" s="28" t="e">
        <f t="shared" si="581"/>
        <v>#VALUE!</v>
      </c>
      <c r="O4621" s="28" t="e">
        <f t="shared" si="582"/>
        <v>#VALUE!</v>
      </c>
      <c r="P4621" s="49" t="str">
        <f>IF('Cole CSV aqui'!B4620&lt;&gt;"",'Instruções e período de cálculo'!$B$5-'Instruções e período de cálculo'!$B$4+1,"")</f>
        <v/>
      </c>
      <c r="Q4621" s="28" t="str">
        <f>IF('Cole CSV aqui'!B4620&lt;&gt;"",P4621-N4621+O4621,"")</f>
        <v/>
      </c>
      <c r="R4621" s="7" t="str">
        <f t="shared" si="583"/>
        <v/>
      </c>
      <c r="S4621" s="32" t="e">
        <f>('Cole CSV aqui'!M4620-'Cole CSV aqui'!J4620)/(I4621-C4621)</f>
        <v>#VALUE!</v>
      </c>
      <c r="T4621" s="11" t="str">
        <f t="shared" si="577"/>
        <v/>
      </c>
      <c r="U4621" s="10" t="str">
        <f t="shared" si="578"/>
        <v/>
      </c>
      <c r="V4621" s="2"/>
      <c r="W4621" s="3"/>
      <c r="X4621" s="3"/>
    </row>
    <row r="4622" spans="1:24" s="1" customFormat="1" x14ac:dyDescent="0.25">
      <c r="A4622" s="5" t="str">
        <f>IF('Cole CSV aqui'!A4621&lt;&gt;"",'Cole CSV aqui'!A4621,"")</f>
        <v/>
      </c>
      <c r="B4622" s="5" t="str">
        <f>IF('Cole CSV aqui'!B4621&lt;&gt;"",'Cole CSV aqui'!B4621,"")</f>
        <v/>
      </c>
      <c r="C4622" s="6" t="str">
        <f>IF('Cole CSV aqui'!F4621&lt;&gt;"",'Cole CSV aqui'!F4621,"")</f>
        <v/>
      </c>
      <c r="D4622" s="6" t="str">
        <f>IF('Cole CSV aqui'!G4621&lt;&gt;"",'Cole CSV aqui'!G4621,"")</f>
        <v/>
      </c>
      <c r="E4622" s="35" t="str">
        <f>IF('Cole CSV aqui'!M4621&lt;&gt;"",'Cole CSV aqui'!M4621,"")</f>
        <v/>
      </c>
      <c r="F4622" s="35" t="str">
        <f>IF('Cole CSV aqui'!J4621&lt;&gt;"",'Cole CSV aqui'!J4621,"")</f>
        <v/>
      </c>
      <c r="G4622" s="35" t="str">
        <f t="shared" si="579"/>
        <v/>
      </c>
      <c r="H4622" s="7" t="str">
        <f>IF('Cole CSV aqui'!I4621="Anos ",'Cole CSV aqui'!H4621*365.25,"")&amp;IF('Cole CSV aqui'!I4621="Dias ",'Cole CSV aqui'!H4621,"")&amp;IF('Cole CSV aqui'!I4621="Meses ",'Cole CSV aqui'!H4621*30.5,"")</f>
        <v/>
      </c>
      <c r="I4622" s="6" t="str">
        <f>IF('Cole CSV aqui'!G4621&lt;&gt;"",C4622+H4622,"")</f>
        <v/>
      </c>
      <c r="J4622" s="28" t="e">
        <f t="shared" ca="1" si="580"/>
        <v>#VALUE!</v>
      </c>
      <c r="K4622" s="7" t="str">
        <f t="shared" si="576"/>
        <v/>
      </c>
      <c r="L4622" s="28" t="e">
        <f>C4622-'Instruções e período de cálculo'!$B$4</f>
        <v>#VALUE!</v>
      </c>
      <c r="M4622" s="28" t="e">
        <f>I4622-'Instruções e período de cálculo'!$B$5</f>
        <v>#VALUE!</v>
      </c>
      <c r="N4622" s="28" t="e">
        <f t="shared" si="581"/>
        <v>#VALUE!</v>
      </c>
      <c r="O4622" s="28" t="e">
        <f t="shared" si="582"/>
        <v>#VALUE!</v>
      </c>
      <c r="P4622" s="49" t="str">
        <f>IF('Cole CSV aqui'!B4621&lt;&gt;"",'Instruções e período de cálculo'!$B$5-'Instruções e período de cálculo'!$B$4+1,"")</f>
        <v/>
      </c>
      <c r="Q4622" s="28" t="str">
        <f>IF('Cole CSV aqui'!B4621&lt;&gt;"",P4622-N4622+O4622,"")</f>
        <v/>
      </c>
      <c r="R4622" s="7" t="str">
        <f t="shared" si="583"/>
        <v/>
      </c>
      <c r="S4622" s="32" t="e">
        <f>('Cole CSV aqui'!M4621-'Cole CSV aqui'!J4621)/(I4622-C4622)</f>
        <v>#VALUE!</v>
      </c>
      <c r="T4622" s="11" t="str">
        <f t="shared" si="577"/>
        <v/>
      </c>
      <c r="U4622" s="10" t="str">
        <f t="shared" si="578"/>
        <v/>
      </c>
      <c r="V4622" s="2"/>
      <c r="W4622" s="3"/>
      <c r="X4622" s="3"/>
    </row>
    <row r="4623" spans="1:24" s="1" customFormat="1" x14ac:dyDescent="0.25">
      <c r="A4623" s="5" t="str">
        <f>IF('Cole CSV aqui'!A4622&lt;&gt;"",'Cole CSV aqui'!A4622,"")</f>
        <v/>
      </c>
      <c r="B4623" s="5" t="str">
        <f>IF('Cole CSV aqui'!B4622&lt;&gt;"",'Cole CSV aqui'!B4622,"")</f>
        <v/>
      </c>
      <c r="C4623" s="6" t="str">
        <f>IF('Cole CSV aqui'!F4622&lt;&gt;"",'Cole CSV aqui'!F4622,"")</f>
        <v/>
      </c>
      <c r="D4623" s="6" t="str">
        <f>IF('Cole CSV aqui'!G4622&lt;&gt;"",'Cole CSV aqui'!G4622,"")</f>
        <v/>
      </c>
      <c r="E4623" s="35" t="str">
        <f>IF('Cole CSV aqui'!M4622&lt;&gt;"",'Cole CSV aqui'!M4622,"")</f>
        <v/>
      </c>
      <c r="F4623" s="35" t="str">
        <f>IF('Cole CSV aqui'!J4622&lt;&gt;"",'Cole CSV aqui'!J4622,"")</f>
        <v/>
      </c>
      <c r="G4623" s="35" t="str">
        <f t="shared" si="579"/>
        <v/>
      </c>
      <c r="H4623" s="7" t="str">
        <f>IF('Cole CSV aqui'!I4622="Anos ",'Cole CSV aqui'!H4622*365.25,"")&amp;IF('Cole CSV aqui'!I4622="Dias ",'Cole CSV aqui'!H4622,"")&amp;IF('Cole CSV aqui'!I4622="Meses ",'Cole CSV aqui'!H4622*30.5,"")</f>
        <v/>
      </c>
      <c r="I4623" s="6" t="str">
        <f>IF('Cole CSV aqui'!G4622&lt;&gt;"",C4623+H4623,"")</f>
        <v/>
      </c>
      <c r="J4623" s="28" t="e">
        <f t="shared" ca="1" si="580"/>
        <v>#VALUE!</v>
      </c>
      <c r="K4623" s="7" t="str">
        <f t="shared" si="576"/>
        <v/>
      </c>
      <c r="L4623" s="28" t="e">
        <f>C4623-'Instruções e período de cálculo'!$B$4</f>
        <v>#VALUE!</v>
      </c>
      <c r="M4623" s="28" t="e">
        <f>I4623-'Instruções e período de cálculo'!$B$5</f>
        <v>#VALUE!</v>
      </c>
      <c r="N4623" s="28" t="e">
        <f t="shared" si="581"/>
        <v>#VALUE!</v>
      </c>
      <c r="O4623" s="28" t="e">
        <f t="shared" si="582"/>
        <v>#VALUE!</v>
      </c>
      <c r="P4623" s="49" t="str">
        <f>IF('Cole CSV aqui'!B4622&lt;&gt;"",'Instruções e período de cálculo'!$B$5-'Instruções e período de cálculo'!$B$4+1,"")</f>
        <v/>
      </c>
      <c r="Q4623" s="28" t="str">
        <f>IF('Cole CSV aqui'!B4622&lt;&gt;"",P4623-N4623+O4623,"")</f>
        <v/>
      </c>
      <c r="R4623" s="7" t="str">
        <f t="shared" si="583"/>
        <v/>
      </c>
      <c r="S4623" s="32" t="e">
        <f>('Cole CSV aqui'!M4622-'Cole CSV aqui'!J4622)/(I4623-C4623)</f>
        <v>#VALUE!</v>
      </c>
      <c r="T4623" s="11" t="str">
        <f t="shared" si="577"/>
        <v/>
      </c>
      <c r="U4623" s="10" t="str">
        <f t="shared" si="578"/>
        <v/>
      </c>
      <c r="V4623" s="2"/>
      <c r="W4623" s="3"/>
      <c r="X4623" s="3"/>
    </row>
    <row r="4624" spans="1:24" s="1" customFormat="1" x14ac:dyDescent="0.25">
      <c r="A4624" s="5" t="str">
        <f>IF('Cole CSV aqui'!A4623&lt;&gt;"",'Cole CSV aqui'!A4623,"")</f>
        <v/>
      </c>
      <c r="B4624" s="5" t="str">
        <f>IF('Cole CSV aqui'!B4623&lt;&gt;"",'Cole CSV aqui'!B4623,"")</f>
        <v/>
      </c>
      <c r="C4624" s="6" t="str">
        <f>IF('Cole CSV aqui'!F4623&lt;&gt;"",'Cole CSV aqui'!F4623,"")</f>
        <v/>
      </c>
      <c r="D4624" s="6" t="str">
        <f>IF('Cole CSV aqui'!G4623&lt;&gt;"",'Cole CSV aqui'!G4623,"")</f>
        <v/>
      </c>
      <c r="E4624" s="35" t="str">
        <f>IF('Cole CSV aqui'!M4623&lt;&gt;"",'Cole CSV aqui'!M4623,"")</f>
        <v/>
      </c>
      <c r="F4624" s="35" t="str">
        <f>IF('Cole CSV aqui'!J4623&lt;&gt;"",'Cole CSV aqui'!J4623,"")</f>
        <v/>
      </c>
      <c r="G4624" s="35" t="str">
        <f t="shared" si="579"/>
        <v/>
      </c>
      <c r="H4624" s="7" t="str">
        <f>IF('Cole CSV aqui'!I4623="Anos ",'Cole CSV aqui'!H4623*365.25,"")&amp;IF('Cole CSV aqui'!I4623="Dias ",'Cole CSV aqui'!H4623,"")&amp;IF('Cole CSV aqui'!I4623="Meses ",'Cole CSV aqui'!H4623*30.5,"")</f>
        <v/>
      </c>
      <c r="I4624" s="6" t="str">
        <f>IF('Cole CSV aqui'!G4623&lt;&gt;"",C4624+H4624,"")</f>
        <v/>
      </c>
      <c r="J4624" s="28" t="e">
        <f t="shared" ca="1" si="580"/>
        <v>#VALUE!</v>
      </c>
      <c r="K4624" s="7" t="str">
        <f t="shared" si="576"/>
        <v/>
      </c>
      <c r="L4624" s="28" t="e">
        <f>C4624-'Instruções e período de cálculo'!$B$4</f>
        <v>#VALUE!</v>
      </c>
      <c r="M4624" s="28" t="e">
        <f>I4624-'Instruções e período de cálculo'!$B$5</f>
        <v>#VALUE!</v>
      </c>
      <c r="N4624" s="28" t="e">
        <f t="shared" si="581"/>
        <v>#VALUE!</v>
      </c>
      <c r="O4624" s="28" t="e">
        <f t="shared" si="582"/>
        <v>#VALUE!</v>
      </c>
      <c r="P4624" s="49" t="str">
        <f>IF('Cole CSV aqui'!B4623&lt;&gt;"",'Instruções e período de cálculo'!$B$5-'Instruções e período de cálculo'!$B$4+1,"")</f>
        <v/>
      </c>
      <c r="Q4624" s="28" t="str">
        <f>IF('Cole CSV aqui'!B4623&lt;&gt;"",P4624-N4624+O4624,"")</f>
        <v/>
      </c>
      <c r="R4624" s="7" t="str">
        <f t="shared" si="583"/>
        <v/>
      </c>
      <c r="S4624" s="32" t="e">
        <f>('Cole CSV aqui'!M4623-'Cole CSV aqui'!J4623)/(I4624-C4624)</f>
        <v>#VALUE!</v>
      </c>
      <c r="T4624" s="11" t="str">
        <f t="shared" si="577"/>
        <v/>
      </c>
      <c r="U4624" s="10" t="str">
        <f t="shared" si="578"/>
        <v/>
      </c>
      <c r="V4624" s="2"/>
      <c r="W4624" s="3"/>
      <c r="X4624" s="3"/>
    </row>
    <row r="4625" spans="1:24" s="1" customFormat="1" x14ac:dyDescent="0.25">
      <c r="A4625" s="5" t="str">
        <f>IF('Cole CSV aqui'!A4624&lt;&gt;"",'Cole CSV aqui'!A4624,"")</f>
        <v/>
      </c>
      <c r="B4625" s="5" t="str">
        <f>IF('Cole CSV aqui'!B4624&lt;&gt;"",'Cole CSV aqui'!B4624,"")</f>
        <v/>
      </c>
      <c r="C4625" s="6" t="str">
        <f>IF('Cole CSV aqui'!F4624&lt;&gt;"",'Cole CSV aqui'!F4624,"")</f>
        <v/>
      </c>
      <c r="D4625" s="6" t="str">
        <f>IF('Cole CSV aqui'!G4624&lt;&gt;"",'Cole CSV aqui'!G4624,"")</f>
        <v/>
      </c>
      <c r="E4625" s="35" t="str">
        <f>IF('Cole CSV aqui'!M4624&lt;&gt;"",'Cole CSV aqui'!M4624,"")</f>
        <v/>
      </c>
      <c r="F4625" s="35" t="str">
        <f>IF('Cole CSV aqui'!J4624&lt;&gt;"",'Cole CSV aqui'!J4624,"")</f>
        <v/>
      </c>
      <c r="G4625" s="35" t="str">
        <f t="shared" si="579"/>
        <v/>
      </c>
      <c r="H4625" s="7" t="str">
        <f>IF('Cole CSV aqui'!I4624="Anos ",'Cole CSV aqui'!H4624*365.25,"")&amp;IF('Cole CSV aqui'!I4624="Dias ",'Cole CSV aqui'!H4624,"")&amp;IF('Cole CSV aqui'!I4624="Meses ",'Cole CSV aqui'!H4624*30.5,"")</f>
        <v/>
      </c>
      <c r="I4625" s="6" t="str">
        <f>IF('Cole CSV aqui'!G4624&lt;&gt;"",C4625+H4625,"")</f>
        <v/>
      </c>
      <c r="J4625" s="28" t="e">
        <f t="shared" ca="1" si="580"/>
        <v>#VALUE!</v>
      </c>
      <c r="K4625" s="7" t="str">
        <f t="shared" si="576"/>
        <v/>
      </c>
      <c r="L4625" s="28" t="e">
        <f>C4625-'Instruções e período de cálculo'!$B$4</f>
        <v>#VALUE!</v>
      </c>
      <c r="M4625" s="28" t="e">
        <f>I4625-'Instruções e período de cálculo'!$B$5</f>
        <v>#VALUE!</v>
      </c>
      <c r="N4625" s="28" t="e">
        <f t="shared" si="581"/>
        <v>#VALUE!</v>
      </c>
      <c r="O4625" s="28" t="e">
        <f t="shared" si="582"/>
        <v>#VALUE!</v>
      </c>
      <c r="P4625" s="49" t="str">
        <f>IF('Cole CSV aqui'!B4624&lt;&gt;"",'Instruções e período de cálculo'!$B$5-'Instruções e período de cálculo'!$B$4+1,"")</f>
        <v/>
      </c>
      <c r="Q4625" s="28" t="str">
        <f>IF('Cole CSV aqui'!B4624&lt;&gt;"",P4625-N4625+O4625,"")</f>
        <v/>
      </c>
      <c r="R4625" s="7" t="str">
        <f t="shared" si="583"/>
        <v/>
      </c>
      <c r="S4625" s="32" t="e">
        <f>('Cole CSV aqui'!M4624-'Cole CSV aqui'!J4624)/(I4625-C4625)</f>
        <v>#VALUE!</v>
      </c>
      <c r="T4625" s="11" t="str">
        <f t="shared" si="577"/>
        <v/>
      </c>
      <c r="U4625" s="10" t="str">
        <f t="shared" si="578"/>
        <v/>
      </c>
      <c r="V4625" s="2"/>
      <c r="W4625" s="3"/>
      <c r="X4625" s="3"/>
    </row>
    <row r="4626" spans="1:24" s="1" customFormat="1" x14ac:dyDescent="0.25">
      <c r="A4626" s="5" t="str">
        <f>IF('Cole CSV aqui'!A4625&lt;&gt;"",'Cole CSV aqui'!A4625,"")</f>
        <v/>
      </c>
      <c r="B4626" s="5" t="str">
        <f>IF('Cole CSV aqui'!B4625&lt;&gt;"",'Cole CSV aqui'!B4625,"")</f>
        <v/>
      </c>
      <c r="C4626" s="6" t="str">
        <f>IF('Cole CSV aqui'!F4625&lt;&gt;"",'Cole CSV aqui'!F4625,"")</f>
        <v/>
      </c>
      <c r="D4626" s="6" t="str">
        <f>IF('Cole CSV aqui'!G4625&lt;&gt;"",'Cole CSV aqui'!G4625,"")</f>
        <v/>
      </c>
      <c r="E4626" s="35" t="str">
        <f>IF('Cole CSV aqui'!M4625&lt;&gt;"",'Cole CSV aqui'!M4625,"")</f>
        <v/>
      </c>
      <c r="F4626" s="35" t="str">
        <f>IF('Cole CSV aqui'!J4625&lt;&gt;"",'Cole CSV aqui'!J4625,"")</f>
        <v/>
      </c>
      <c r="G4626" s="35" t="str">
        <f t="shared" si="579"/>
        <v/>
      </c>
      <c r="H4626" s="7" t="str">
        <f>IF('Cole CSV aqui'!I4625="Anos ",'Cole CSV aqui'!H4625*365.25,"")&amp;IF('Cole CSV aqui'!I4625="Dias ",'Cole CSV aqui'!H4625,"")&amp;IF('Cole CSV aqui'!I4625="Meses ",'Cole CSV aqui'!H4625*30.5,"")</f>
        <v/>
      </c>
      <c r="I4626" s="6" t="str">
        <f>IF('Cole CSV aqui'!G4625&lt;&gt;"",C4626+H4626,"")</f>
        <v/>
      </c>
      <c r="J4626" s="28" t="e">
        <f t="shared" ca="1" si="580"/>
        <v>#VALUE!</v>
      </c>
      <c r="K4626" s="7" t="str">
        <f t="shared" si="576"/>
        <v/>
      </c>
      <c r="L4626" s="28" t="e">
        <f>C4626-'Instruções e período de cálculo'!$B$4</f>
        <v>#VALUE!</v>
      </c>
      <c r="M4626" s="28" t="e">
        <f>I4626-'Instruções e período de cálculo'!$B$5</f>
        <v>#VALUE!</v>
      </c>
      <c r="N4626" s="28" t="e">
        <f t="shared" si="581"/>
        <v>#VALUE!</v>
      </c>
      <c r="O4626" s="28" t="e">
        <f t="shared" si="582"/>
        <v>#VALUE!</v>
      </c>
      <c r="P4626" s="49" t="str">
        <f>IF('Cole CSV aqui'!B4625&lt;&gt;"",'Instruções e período de cálculo'!$B$5-'Instruções e período de cálculo'!$B$4+1,"")</f>
        <v/>
      </c>
      <c r="Q4626" s="28" t="str">
        <f>IF('Cole CSV aqui'!B4625&lt;&gt;"",P4626-N4626+O4626,"")</f>
        <v/>
      </c>
      <c r="R4626" s="7" t="str">
        <f t="shared" si="583"/>
        <v/>
      </c>
      <c r="S4626" s="32" t="e">
        <f>('Cole CSV aqui'!M4625-'Cole CSV aqui'!J4625)/(I4626-C4626)</f>
        <v>#VALUE!</v>
      </c>
      <c r="T4626" s="11" t="str">
        <f t="shared" si="577"/>
        <v/>
      </c>
      <c r="U4626" s="10" t="str">
        <f t="shared" si="578"/>
        <v/>
      </c>
      <c r="V4626" s="2"/>
      <c r="W4626" s="3"/>
      <c r="X4626" s="3"/>
    </row>
    <row r="4627" spans="1:24" s="1" customFormat="1" x14ac:dyDescent="0.25">
      <c r="A4627" s="5" t="str">
        <f>IF('Cole CSV aqui'!A4626&lt;&gt;"",'Cole CSV aqui'!A4626,"")</f>
        <v/>
      </c>
      <c r="B4627" s="5" t="str">
        <f>IF('Cole CSV aqui'!B4626&lt;&gt;"",'Cole CSV aqui'!B4626,"")</f>
        <v/>
      </c>
      <c r="C4627" s="6" t="str">
        <f>IF('Cole CSV aqui'!F4626&lt;&gt;"",'Cole CSV aqui'!F4626,"")</f>
        <v/>
      </c>
      <c r="D4627" s="6" t="str">
        <f>IF('Cole CSV aqui'!G4626&lt;&gt;"",'Cole CSV aqui'!G4626,"")</f>
        <v/>
      </c>
      <c r="E4627" s="35" t="str">
        <f>IF('Cole CSV aqui'!M4626&lt;&gt;"",'Cole CSV aqui'!M4626,"")</f>
        <v/>
      </c>
      <c r="F4627" s="35" t="str">
        <f>IF('Cole CSV aqui'!J4626&lt;&gt;"",'Cole CSV aqui'!J4626,"")</f>
        <v/>
      </c>
      <c r="G4627" s="35" t="str">
        <f t="shared" si="579"/>
        <v/>
      </c>
      <c r="H4627" s="7" t="str">
        <f>IF('Cole CSV aqui'!I4626="Anos ",'Cole CSV aqui'!H4626*365.25,"")&amp;IF('Cole CSV aqui'!I4626="Dias ",'Cole CSV aqui'!H4626,"")&amp;IF('Cole CSV aqui'!I4626="Meses ",'Cole CSV aqui'!H4626*30.5,"")</f>
        <v/>
      </c>
      <c r="I4627" s="6" t="str">
        <f>IF('Cole CSV aqui'!G4626&lt;&gt;"",C4627+H4627,"")</f>
        <v/>
      </c>
      <c r="J4627" s="28" t="e">
        <f t="shared" ca="1" si="580"/>
        <v>#VALUE!</v>
      </c>
      <c r="K4627" s="7" t="str">
        <f t="shared" si="576"/>
        <v/>
      </c>
      <c r="L4627" s="28" t="e">
        <f>C4627-'Instruções e período de cálculo'!$B$4</f>
        <v>#VALUE!</v>
      </c>
      <c r="M4627" s="28" t="e">
        <f>I4627-'Instruções e período de cálculo'!$B$5</f>
        <v>#VALUE!</v>
      </c>
      <c r="N4627" s="28" t="e">
        <f t="shared" si="581"/>
        <v>#VALUE!</v>
      </c>
      <c r="O4627" s="28" t="e">
        <f t="shared" si="582"/>
        <v>#VALUE!</v>
      </c>
      <c r="P4627" s="49" t="str">
        <f>IF('Cole CSV aqui'!B4626&lt;&gt;"",'Instruções e período de cálculo'!$B$5-'Instruções e período de cálculo'!$B$4+1,"")</f>
        <v/>
      </c>
      <c r="Q4627" s="28" t="str">
        <f>IF('Cole CSV aqui'!B4626&lt;&gt;"",P4627-N4627+O4627,"")</f>
        <v/>
      </c>
      <c r="R4627" s="7" t="str">
        <f t="shared" si="583"/>
        <v/>
      </c>
      <c r="S4627" s="32" t="e">
        <f>('Cole CSV aqui'!M4626-'Cole CSV aqui'!J4626)/(I4627-C4627)</f>
        <v>#VALUE!</v>
      </c>
      <c r="T4627" s="11" t="str">
        <f t="shared" si="577"/>
        <v/>
      </c>
      <c r="U4627" s="10" t="str">
        <f t="shared" si="578"/>
        <v/>
      </c>
      <c r="V4627" s="2"/>
      <c r="W4627" s="3"/>
      <c r="X4627" s="3"/>
    </row>
    <row r="4628" spans="1:24" s="1" customFormat="1" x14ac:dyDescent="0.25">
      <c r="A4628" s="5" t="str">
        <f>IF('Cole CSV aqui'!A4627&lt;&gt;"",'Cole CSV aqui'!A4627,"")</f>
        <v/>
      </c>
      <c r="B4628" s="5" t="str">
        <f>IF('Cole CSV aqui'!B4627&lt;&gt;"",'Cole CSV aqui'!B4627,"")</f>
        <v/>
      </c>
      <c r="C4628" s="6" t="str">
        <f>IF('Cole CSV aqui'!F4627&lt;&gt;"",'Cole CSV aqui'!F4627,"")</f>
        <v/>
      </c>
      <c r="D4628" s="6" t="str">
        <f>IF('Cole CSV aqui'!G4627&lt;&gt;"",'Cole CSV aqui'!G4627,"")</f>
        <v/>
      </c>
      <c r="E4628" s="35" t="str">
        <f>IF('Cole CSV aqui'!M4627&lt;&gt;"",'Cole CSV aqui'!M4627,"")</f>
        <v/>
      </c>
      <c r="F4628" s="35" t="str">
        <f>IF('Cole CSV aqui'!J4627&lt;&gt;"",'Cole CSV aqui'!J4627,"")</f>
        <v/>
      </c>
      <c r="G4628" s="35" t="str">
        <f t="shared" si="579"/>
        <v/>
      </c>
      <c r="H4628" s="7" t="str">
        <f>IF('Cole CSV aqui'!I4627="Anos ",'Cole CSV aqui'!H4627*365.25,"")&amp;IF('Cole CSV aqui'!I4627="Dias ",'Cole CSV aqui'!H4627,"")&amp;IF('Cole CSV aqui'!I4627="Meses ",'Cole CSV aqui'!H4627*30.5,"")</f>
        <v/>
      </c>
      <c r="I4628" s="6" t="str">
        <f>IF('Cole CSV aqui'!G4627&lt;&gt;"",C4628+H4628,"")</f>
        <v/>
      </c>
      <c r="J4628" s="28" t="e">
        <f t="shared" ca="1" si="580"/>
        <v>#VALUE!</v>
      </c>
      <c r="K4628" s="7" t="str">
        <f t="shared" si="576"/>
        <v/>
      </c>
      <c r="L4628" s="28" t="e">
        <f>C4628-'Instruções e período de cálculo'!$B$4</f>
        <v>#VALUE!</v>
      </c>
      <c r="M4628" s="28" t="e">
        <f>I4628-'Instruções e período de cálculo'!$B$5</f>
        <v>#VALUE!</v>
      </c>
      <c r="N4628" s="28" t="e">
        <f t="shared" si="581"/>
        <v>#VALUE!</v>
      </c>
      <c r="O4628" s="28" t="e">
        <f t="shared" si="582"/>
        <v>#VALUE!</v>
      </c>
      <c r="P4628" s="49" t="str">
        <f>IF('Cole CSV aqui'!B4627&lt;&gt;"",'Instruções e período de cálculo'!$B$5-'Instruções e período de cálculo'!$B$4+1,"")</f>
        <v/>
      </c>
      <c r="Q4628" s="28" t="str">
        <f>IF('Cole CSV aqui'!B4627&lt;&gt;"",P4628-N4628+O4628,"")</f>
        <v/>
      </c>
      <c r="R4628" s="7" t="str">
        <f t="shared" si="583"/>
        <v/>
      </c>
      <c r="S4628" s="32" t="e">
        <f>('Cole CSV aqui'!M4627-'Cole CSV aqui'!J4627)/(I4628-C4628)</f>
        <v>#VALUE!</v>
      </c>
      <c r="T4628" s="11" t="str">
        <f t="shared" si="577"/>
        <v/>
      </c>
      <c r="U4628" s="10" t="str">
        <f t="shared" si="578"/>
        <v/>
      </c>
      <c r="V4628" s="2"/>
      <c r="W4628" s="3"/>
      <c r="X4628" s="3"/>
    </row>
    <row r="4629" spans="1:24" s="1" customFormat="1" x14ac:dyDescent="0.25">
      <c r="A4629" s="5" t="str">
        <f>IF('Cole CSV aqui'!A4628&lt;&gt;"",'Cole CSV aqui'!A4628,"")</f>
        <v/>
      </c>
      <c r="B4629" s="5" t="str">
        <f>IF('Cole CSV aqui'!B4628&lt;&gt;"",'Cole CSV aqui'!B4628,"")</f>
        <v/>
      </c>
      <c r="C4629" s="6" t="str">
        <f>IF('Cole CSV aqui'!F4628&lt;&gt;"",'Cole CSV aqui'!F4628,"")</f>
        <v/>
      </c>
      <c r="D4629" s="6" t="str">
        <f>IF('Cole CSV aqui'!G4628&lt;&gt;"",'Cole CSV aqui'!G4628,"")</f>
        <v/>
      </c>
      <c r="E4629" s="35" t="str">
        <f>IF('Cole CSV aqui'!M4628&lt;&gt;"",'Cole CSV aqui'!M4628,"")</f>
        <v/>
      </c>
      <c r="F4629" s="35" t="str">
        <f>IF('Cole CSV aqui'!J4628&lt;&gt;"",'Cole CSV aqui'!J4628,"")</f>
        <v/>
      </c>
      <c r="G4629" s="35" t="str">
        <f t="shared" si="579"/>
        <v/>
      </c>
      <c r="H4629" s="7" t="str">
        <f>IF('Cole CSV aqui'!I4628="Anos ",'Cole CSV aqui'!H4628*365.25,"")&amp;IF('Cole CSV aqui'!I4628="Dias ",'Cole CSV aqui'!H4628,"")&amp;IF('Cole CSV aqui'!I4628="Meses ",'Cole CSV aqui'!H4628*30.5,"")</f>
        <v/>
      </c>
      <c r="I4629" s="6" t="str">
        <f>IF('Cole CSV aqui'!G4628&lt;&gt;"",C4629+H4629,"")</f>
        <v/>
      </c>
      <c r="J4629" s="28" t="e">
        <f t="shared" ca="1" si="580"/>
        <v>#VALUE!</v>
      </c>
      <c r="K4629" s="7" t="str">
        <f t="shared" si="576"/>
        <v/>
      </c>
      <c r="L4629" s="28" t="e">
        <f>C4629-'Instruções e período de cálculo'!$B$4</f>
        <v>#VALUE!</v>
      </c>
      <c r="M4629" s="28" t="e">
        <f>I4629-'Instruções e período de cálculo'!$B$5</f>
        <v>#VALUE!</v>
      </c>
      <c r="N4629" s="28" t="e">
        <f t="shared" si="581"/>
        <v>#VALUE!</v>
      </c>
      <c r="O4629" s="28" t="e">
        <f t="shared" si="582"/>
        <v>#VALUE!</v>
      </c>
      <c r="P4629" s="49" t="str">
        <f>IF('Cole CSV aqui'!B4628&lt;&gt;"",'Instruções e período de cálculo'!$B$5-'Instruções e período de cálculo'!$B$4+1,"")</f>
        <v/>
      </c>
      <c r="Q4629" s="28" t="str">
        <f>IF('Cole CSV aqui'!B4628&lt;&gt;"",P4629-N4629+O4629,"")</f>
        <v/>
      </c>
      <c r="R4629" s="7" t="str">
        <f t="shared" si="583"/>
        <v/>
      </c>
      <c r="S4629" s="32" t="e">
        <f>('Cole CSV aqui'!M4628-'Cole CSV aqui'!J4628)/(I4629-C4629)</f>
        <v>#VALUE!</v>
      </c>
      <c r="T4629" s="11" t="str">
        <f t="shared" si="577"/>
        <v/>
      </c>
      <c r="U4629" s="10" t="str">
        <f t="shared" si="578"/>
        <v/>
      </c>
      <c r="V4629" s="2"/>
      <c r="W4629" s="3"/>
      <c r="X4629" s="3"/>
    </row>
    <row r="4630" spans="1:24" s="1" customFormat="1" x14ac:dyDescent="0.25">
      <c r="A4630" s="5" t="str">
        <f>IF('Cole CSV aqui'!A4629&lt;&gt;"",'Cole CSV aqui'!A4629,"")</f>
        <v/>
      </c>
      <c r="B4630" s="5" t="str">
        <f>IF('Cole CSV aqui'!B4629&lt;&gt;"",'Cole CSV aqui'!B4629,"")</f>
        <v/>
      </c>
      <c r="C4630" s="6" t="str">
        <f>IF('Cole CSV aqui'!F4629&lt;&gt;"",'Cole CSV aqui'!F4629,"")</f>
        <v/>
      </c>
      <c r="D4630" s="6" t="str">
        <f>IF('Cole CSV aqui'!G4629&lt;&gt;"",'Cole CSV aqui'!G4629,"")</f>
        <v/>
      </c>
      <c r="E4630" s="35" t="str">
        <f>IF('Cole CSV aqui'!M4629&lt;&gt;"",'Cole CSV aqui'!M4629,"")</f>
        <v/>
      </c>
      <c r="F4630" s="35" t="str">
        <f>IF('Cole CSV aqui'!J4629&lt;&gt;"",'Cole CSV aqui'!J4629,"")</f>
        <v/>
      </c>
      <c r="G4630" s="35" t="str">
        <f t="shared" si="579"/>
        <v/>
      </c>
      <c r="H4630" s="7" t="str">
        <f>IF('Cole CSV aqui'!I4629="Anos ",'Cole CSV aqui'!H4629*365.25,"")&amp;IF('Cole CSV aqui'!I4629="Dias ",'Cole CSV aqui'!H4629,"")&amp;IF('Cole CSV aqui'!I4629="Meses ",'Cole CSV aqui'!H4629*30.5,"")</f>
        <v/>
      </c>
      <c r="I4630" s="6" t="str">
        <f>IF('Cole CSV aqui'!G4629&lt;&gt;"",C4630+H4630,"")</f>
        <v/>
      </c>
      <c r="J4630" s="28" t="e">
        <f t="shared" ca="1" si="580"/>
        <v>#VALUE!</v>
      </c>
      <c r="K4630" s="7" t="str">
        <f t="shared" si="576"/>
        <v/>
      </c>
      <c r="L4630" s="28" t="e">
        <f>C4630-'Instruções e período de cálculo'!$B$4</f>
        <v>#VALUE!</v>
      </c>
      <c r="M4630" s="28" t="e">
        <f>I4630-'Instruções e período de cálculo'!$B$5</f>
        <v>#VALUE!</v>
      </c>
      <c r="N4630" s="28" t="e">
        <f t="shared" si="581"/>
        <v>#VALUE!</v>
      </c>
      <c r="O4630" s="28" t="e">
        <f t="shared" si="582"/>
        <v>#VALUE!</v>
      </c>
      <c r="P4630" s="49" t="str">
        <f>IF('Cole CSV aqui'!B4629&lt;&gt;"",'Instruções e período de cálculo'!$B$5-'Instruções e período de cálculo'!$B$4+1,"")</f>
        <v/>
      </c>
      <c r="Q4630" s="28" t="str">
        <f>IF('Cole CSV aqui'!B4629&lt;&gt;"",P4630-N4630+O4630,"")</f>
        <v/>
      </c>
      <c r="R4630" s="7" t="str">
        <f t="shared" si="583"/>
        <v/>
      </c>
      <c r="S4630" s="32" t="e">
        <f>('Cole CSV aqui'!M4629-'Cole CSV aqui'!J4629)/(I4630-C4630)</f>
        <v>#VALUE!</v>
      </c>
      <c r="T4630" s="11" t="str">
        <f t="shared" si="577"/>
        <v/>
      </c>
      <c r="U4630" s="10" t="str">
        <f t="shared" si="578"/>
        <v/>
      </c>
      <c r="V4630" s="2"/>
      <c r="W4630" s="3"/>
      <c r="X4630" s="3"/>
    </row>
    <row r="4631" spans="1:24" s="1" customFormat="1" x14ac:dyDescent="0.25">
      <c r="A4631" s="5" t="str">
        <f>IF('Cole CSV aqui'!A4630&lt;&gt;"",'Cole CSV aqui'!A4630,"")</f>
        <v/>
      </c>
      <c r="B4631" s="5" t="str">
        <f>IF('Cole CSV aqui'!B4630&lt;&gt;"",'Cole CSV aqui'!B4630,"")</f>
        <v/>
      </c>
      <c r="C4631" s="6" t="str">
        <f>IF('Cole CSV aqui'!F4630&lt;&gt;"",'Cole CSV aqui'!F4630,"")</f>
        <v/>
      </c>
      <c r="D4631" s="6" t="str">
        <f>IF('Cole CSV aqui'!G4630&lt;&gt;"",'Cole CSV aqui'!G4630,"")</f>
        <v/>
      </c>
      <c r="E4631" s="35" t="str">
        <f>IF('Cole CSV aqui'!M4630&lt;&gt;"",'Cole CSV aqui'!M4630,"")</f>
        <v/>
      </c>
      <c r="F4631" s="35" t="str">
        <f>IF('Cole CSV aqui'!J4630&lt;&gt;"",'Cole CSV aqui'!J4630,"")</f>
        <v/>
      </c>
      <c r="G4631" s="35" t="str">
        <f t="shared" si="579"/>
        <v/>
      </c>
      <c r="H4631" s="7" t="str">
        <f>IF('Cole CSV aqui'!I4630="Anos ",'Cole CSV aqui'!H4630*365.25,"")&amp;IF('Cole CSV aqui'!I4630="Dias ",'Cole CSV aqui'!H4630,"")&amp;IF('Cole CSV aqui'!I4630="Meses ",'Cole CSV aqui'!H4630*30.5,"")</f>
        <v/>
      </c>
      <c r="I4631" s="6" t="str">
        <f>IF('Cole CSV aqui'!G4630&lt;&gt;"",C4631+H4631,"")</f>
        <v/>
      </c>
      <c r="J4631" s="28" t="e">
        <f t="shared" ca="1" si="580"/>
        <v>#VALUE!</v>
      </c>
      <c r="K4631" s="7" t="str">
        <f t="shared" si="576"/>
        <v/>
      </c>
      <c r="L4631" s="28" t="e">
        <f>C4631-'Instruções e período de cálculo'!$B$4</f>
        <v>#VALUE!</v>
      </c>
      <c r="M4631" s="28" t="e">
        <f>I4631-'Instruções e período de cálculo'!$B$5</f>
        <v>#VALUE!</v>
      </c>
      <c r="N4631" s="28" t="e">
        <f t="shared" si="581"/>
        <v>#VALUE!</v>
      </c>
      <c r="O4631" s="28" t="e">
        <f t="shared" si="582"/>
        <v>#VALUE!</v>
      </c>
      <c r="P4631" s="49" t="str">
        <f>IF('Cole CSV aqui'!B4630&lt;&gt;"",'Instruções e período de cálculo'!$B$5-'Instruções e período de cálculo'!$B$4+1,"")</f>
        <v/>
      </c>
      <c r="Q4631" s="28" t="str">
        <f>IF('Cole CSV aqui'!B4630&lt;&gt;"",P4631-N4631+O4631,"")</f>
        <v/>
      </c>
      <c r="R4631" s="7" t="str">
        <f t="shared" si="583"/>
        <v/>
      </c>
      <c r="S4631" s="32" t="e">
        <f>('Cole CSV aqui'!M4630-'Cole CSV aqui'!J4630)/(I4631-C4631)</f>
        <v>#VALUE!</v>
      </c>
      <c r="T4631" s="11" t="str">
        <f t="shared" si="577"/>
        <v/>
      </c>
      <c r="U4631" s="10" t="str">
        <f t="shared" si="578"/>
        <v/>
      </c>
      <c r="V4631" s="2"/>
      <c r="W4631" s="3"/>
      <c r="X4631" s="3"/>
    </row>
    <row r="4632" spans="1:24" s="1" customFormat="1" x14ac:dyDescent="0.25">
      <c r="A4632" s="5" t="str">
        <f>IF('Cole CSV aqui'!A4631&lt;&gt;"",'Cole CSV aqui'!A4631,"")</f>
        <v/>
      </c>
      <c r="B4632" s="5" t="str">
        <f>IF('Cole CSV aqui'!B4631&lt;&gt;"",'Cole CSV aqui'!B4631,"")</f>
        <v/>
      </c>
      <c r="C4632" s="6" t="str">
        <f>IF('Cole CSV aqui'!F4631&lt;&gt;"",'Cole CSV aqui'!F4631,"")</f>
        <v/>
      </c>
      <c r="D4632" s="6" t="str">
        <f>IF('Cole CSV aqui'!G4631&lt;&gt;"",'Cole CSV aqui'!G4631,"")</f>
        <v/>
      </c>
      <c r="E4632" s="35" t="str">
        <f>IF('Cole CSV aqui'!M4631&lt;&gt;"",'Cole CSV aqui'!M4631,"")</f>
        <v/>
      </c>
      <c r="F4632" s="35" t="str">
        <f>IF('Cole CSV aqui'!J4631&lt;&gt;"",'Cole CSV aqui'!J4631,"")</f>
        <v/>
      </c>
      <c r="G4632" s="35" t="str">
        <f t="shared" si="579"/>
        <v/>
      </c>
      <c r="H4632" s="7" t="str">
        <f>IF('Cole CSV aqui'!I4631="Anos ",'Cole CSV aqui'!H4631*365.25,"")&amp;IF('Cole CSV aqui'!I4631="Dias ",'Cole CSV aqui'!H4631,"")&amp;IF('Cole CSV aqui'!I4631="Meses ",'Cole CSV aqui'!H4631*30.5,"")</f>
        <v/>
      </c>
      <c r="I4632" s="6" t="str">
        <f>IF('Cole CSV aqui'!G4631&lt;&gt;"",C4632+H4632,"")</f>
        <v/>
      </c>
      <c r="J4632" s="28" t="e">
        <f t="shared" ca="1" si="580"/>
        <v>#VALUE!</v>
      </c>
      <c r="K4632" s="7" t="str">
        <f t="shared" si="576"/>
        <v/>
      </c>
      <c r="L4632" s="28" t="e">
        <f>C4632-'Instruções e período de cálculo'!$B$4</f>
        <v>#VALUE!</v>
      </c>
      <c r="M4632" s="28" t="e">
        <f>I4632-'Instruções e período de cálculo'!$B$5</f>
        <v>#VALUE!</v>
      </c>
      <c r="N4632" s="28" t="e">
        <f t="shared" si="581"/>
        <v>#VALUE!</v>
      </c>
      <c r="O4632" s="28" t="e">
        <f t="shared" si="582"/>
        <v>#VALUE!</v>
      </c>
      <c r="P4632" s="49" t="str">
        <f>IF('Cole CSV aqui'!B4631&lt;&gt;"",'Instruções e período de cálculo'!$B$5-'Instruções e período de cálculo'!$B$4+1,"")</f>
        <v/>
      </c>
      <c r="Q4632" s="28" t="str">
        <f>IF('Cole CSV aqui'!B4631&lt;&gt;"",P4632-N4632+O4632,"")</f>
        <v/>
      </c>
      <c r="R4632" s="7" t="str">
        <f t="shared" si="583"/>
        <v/>
      </c>
      <c r="S4632" s="32" t="e">
        <f>('Cole CSV aqui'!M4631-'Cole CSV aqui'!J4631)/(I4632-C4632)</f>
        <v>#VALUE!</v>
      </c>
      <c r="T4632" s="11" t="str">
        <f t="shared" si="577"/>
        <v/>
      </c>
      <c r="U4632" s="10" t="str">
        <f t="shared" si="578"/>
        <v/>
      </c>
      <c r="V4632" s="2"/>
      <c r="W4632" s="3"/>
      <c r="X4632" s="3"/>
    </row>
    <row r="4633" spans="1:24" s="1" customFormat="1" x14ac:dyDescent="0.25">
      <c r="A4633" s="5" t="str">
        <f>IF('Cole CSV aqui'!A4632&lt;&gt;"",'Cole CSV aqui'!A4632,"")</f>
        <v/>
      </c>
      <c r="B4633" s="5" t="str">
        <f>IF('Cole CSV aqui'!B4632&lt;&gt;"",'Cole CSV aqui'!B4632,"")</f>
        <v/>
      </c>
      <c r="C4633" s="6" t="str">
        <f>IF('Cole CSV aqui'!F4632&lt;&gt;"",'Cole CSV aqui'!F4632,"")</f>
        <v/>
      </c>
      <c r="D4633" s="6" t="str">
        <f>IF('Cole CSV aqui'!G4632&lt;&gt;"",'Cole CSV aqui'!G4632,"")</f>
        <v/>
      </c>
      <c r="E4633" s="35" t="str">
        <f>IF('Cole CSV aqui'!M4632&lt;&gt;"",'Cole CSV aqui'!M4632,"")</f>
        <v/>
      </c>
      <c r="F4633" s="35" t="str">
        <f>IF('Cole CSV aqui'!J4632&lt;&gt;"",'Cole CSV aqui'!J4632,"")</f>
        <v/>
      </c>
      <c r="G4633" s="35" t="str">
        <f t="shared" si="579"/>
        <v/>
      </c>
      <c r="H4633" s="7" t="str">
        <f>IF('Cole CSV aqui'!I4632="Anos ",'Cole CSV aqui'!H4632*365.25,"")&amp;IF('Cole CSV aqui'!I4632="Dias ",'Cole CSV aqui'!H4632,"")&amp;IF('Cole CSV aqui'!I4632="Meses ",'Cole CSV aqui'!H4632*30.5,"")</f>
        <v/>
      </c>
      <c r="I4633" s="6" t="str">
        <f>IF('Cole CSV aqui'!G4632&lt;&gt;"",C4633+H4633,"")</f>
        <v/>
      </c>
      <c r="J4633" s="28" t="e">
        <f t="shared" ca="1" si="580"/>
        <v>#VALUE!</v>
      </c>
      <c r="K4633" s="7" t="str">
        <f t="shared" si="576"/>
        <v/>
      </c>
      <c r="L4633" s="28" t="e">
        <f>C4633-'Instruções e período de cálculo'!$B$4</f>
        <v>#VALUE!</v>
      </c>
      <c r="M4633" s="28" t="e">
        <f>I4633-'Instruções e período de cálculo'!$B$5</f>
        <v>#VALUE!</v>
      </c>
      <c r="N4633" s="28" t="e">
        <f t="shared" si="581"/>
        <v>#VALUE!</v>
      </c>
      <c r="O4633" s="28" t="e">
        <f t="shared" si="582"/>
        <v>#VALUE!</v>
      </c>
      <c r="P4633" s="49" t="str">
        <f>IF('Cole CSV aqui'!B4632&lt;&gt;"",'Instruções e período de cálculo'!$B$5-'Instruções e período de cálculo'!$B$4+1,"")</f>
        <v/>
      </c>
      <c r="Q4633" s="28" t="str">
        <f>IF('Cole CSV aqui'!B4632&lt;&gt;"",P4633-N4633+O4633,"")</f>
        <v/>
      </c>
      <c r="R4633" s="7" t="str">
        <f t="shared" si="583"/>
        <v/>
      </c>
      <c r="S4633" s="32" t="e">
        <f>('Cole CSV aqui'!M4632-'Cole CSV aqui'!J4632)/(I4633-C4633)</f>
        <v>#VALUE!</v>
      </c>
      <c r="T4633" s="11" t="str">
        <f t="shared" si="577"/>
        <v/>
      </c>
      <c r="U4633" s="10" t="str">
        <f t="shared" si="578"/>
        <v/>
      </c>
      <c r="V4633" s="2"/>
      <c r="W4633" s="3"/>
      <c r="X4633" s="3"/>
    </row>
    <row r="4634" spans="1:24" s="1" customFormat="1" x14ac:dyDescent="0.25">
      <c r="A4634" s="5" t="str">
        <f>IF('Cole CSV aqui'!A4633&lt;&gt;"",'Cole CSV aqui'!A4633,"")</f>
        <v/>
      </c>
      <c r="B4634" s="5" t="str">
        <f>IF('Cole CSV aqui'!B4633&lt;&gt;"",'Cole CSV aqui'!B4633,"")</f>
        <v/>
      </c>
      <c r="C4634" s="6" t="str">
        <f>IF('Cole CSV aqui'!F4633&lt;&gt;"",'Cole CSV aqui'!F4633,"")</f>
        <v/>
      </c>
      <c r="D4634" s="6" t="str">
        <f>IF('Cole CSV aqui'!G4633&lt;&gt;"",'Cole CSV aqui'!G4633,"")</f>
        <v/>
      </c>
      <c r="E4634" s="35" t="str">
        <f>IF('Cole CSV aqui'!M4633&lt;&gt;"",'Cole CSV aqui'!M4633,"")</f>
        <v/>
      </c>
      <c r="F4634" s="35" t="str">
        <f>IF('Cole CSV aqui'!J4633&lt;&gt;"",'Cole CSV aqui'!J4633,"")</f>
        <v/>
      </c>
      <c r="G4634" s="35" t="str">
        <f t="shared" si="579"/>
        <v/>
      </c>
      <c r="H4634" s="7" t="str">
        <f>IF('Cole CSV aqui'!I4633="Anos ",'Cole CSV aqui'!H4633*365.25,"")&amp;IF('Cole CSV aqui'!I4633="Dias ",'Cole CSV aqui'!H4633,"")&amp;IF('Cole CSV aqui'!I4633="Meses ",'Cole CSV aqui'!H4633*30.5,"")</f>
        <v/>
      </c>
      <c r="I4634" s="6" t="str">
        <f>IF('Cole CSV aqui'!G4633&lt;&gt;"",C4634+H4634,"")</f>
        <v/>
      </c>
      <c r="J4634" s="28" t="e">
        <f t="shared" ca="1" si="580"/>
        <v>#VALUE!</v>
      </c>
      <c r="K4634" s="7" t="str">
        <f t="shared" si="576"/>
        <v/>
      </c>
      <c r="L4634" s="28" t="e">
        <f>C4634-'Instruções e período de cálculo'!$B$4</f>
        <v>#VALUE!</v>
      </c>
      <c r="M4634" s="28" t="e">
        <f>I4634-'Instruções e período de cálculo'!$B$5</f>
        <v>#VALUE!</v>
      </c>
      <c r="N4634" s="28" t="e">
        <f t="shared" si="581"/>
        <v>#VALUE!</v>
      </c>
      <c r="O4634" s="28" t="e">
        <f t="shared" si="582"/>
        <v>#VALUE!</v>
      </c>
      <c r="P4634" s="49" t="str">
        <f>IF('Cole CSV aqui'!B4633&lt;&gt;"",'Instruções e período de cálculo'!$B$5-'Instruções e período de cálculo'!$B$4+1,"")</f>
        <v/>
      </c>
      <c r="Q4634" s="28" t="str">
        <f>IF('Cole CSV aqui'!B4633&lt;&gt;"",P4634-N4634+O4634,"")</f>
        <v/>
      </c>
      <c r="R4634" s="7" t="str">
        <f t="shared" si="583"/>
        <v/>
      </c>
      <c r="S4634" s="32" t="e">
        <f>('Cole CSV aqui'!M4633-'Cole CSV aqui'!J4633)/(I4634-C4634)</f>
        <v>#VALUE!</v>
      </c>
      <c r="T4634" s="11" t="str">
        <f t="shared" si="577"/>
        <v/>
      </c>
      <c r="U4634" s="10" t="str">
        <f t="shared" si="578"/>
        <v/>
      </c>
      <c r="V4634" s="2"/>
      <c r="W4634" s="3"/>
      <c r="X4634" s="3"/>
    </row>
    <row r="4635" spans="1:24" s="1" customFormat="1" x14ac:dyDescent="0.25">
      <c r="A4635" s="5" t="str">
        <f>IF('Cole CSV aqui'!A4634&lt;&gt;"",'Cole CSV aqui'!A4634,"")</f>
        <v/>
      </c>
      <c r="B4635" s="5" t="str">
        <f>IF('Cole CSV aqui'!B4634&lt;&gt;"",'Cole CSV aqui'!B4634,"")</f>
        <v/>
      </c>
      <c r="C4635" s="6" t="str">
        <f>IF('Cole CSV aqui'!F4634&lt;&gt;"",'Cole CSV aqui'!F4634,"")</f>
        <v/>
      </c>
      <c r="D4635" s="6" t="str">
        <f>IF('Cole CSV aqui'!G4634&lt;&gt;"",'Cole CSV aqui'!G4634,"")</f>
        <v/>
      </c>
      <c r="E4635" s="35" t="str">
        <f>IF('Cole CSV aqui'!M4634&lt;&gt;"",'Cole CSV aqui'!M4634,"")</f>
        <v/>
      </c>
      <c r="F4635" s="35" t="str">
        <f>IF('Cole CSV aqui'!J4634&lt;&gt;"",'Cole CSV aqui'!J4634,"")</f>
        <v/>
      </c>
      <c r="G4635" s="35" t="str">
        <f t="shared" si="579"/>
        <v/>
      </c>
      <c r="H4635" s="7" t="str">
        <f>IF('Cole CSV aqui'!I4634="Anos ",'Cole CSV aqui'!H4634*365.25,"")&amp;IF('Cole CSV aqui'!I4634="Dias ",'Cole CSV aqui'!H4634,"")&amp;IF('Cole CSV aqui'!I4634="Meses ",'Cole CSV aqui'!H4634*30.5,"")</f>
        <v/>
      </c>
      <c r="I4635" s="6" t="str">
        <f>IF('Cole CSV aqui'!G4634&lt;&gt;"",C4635+H4635,"")</f>
        <v/>
      </c>
      <c r="J4635" s="28" t="e">
        <f t="shared" ca="1" si="580"/>
        <v>#VALUE!</v>
      </c>
      <c r="K4635" s="7" t="str">
        <f t="shared" si="576"/>
        <v/>
      </c>
      <c r="L4635" s="28" t="e">
        <f>C4635-'Instruções e período de cálculo'!$B$4</f>
        <v>#VALUE!</v>
      </c>
      <c r="M4635" s="28" t="e">
        <f>I4635-'Instruções e período de cálculo'!$B$5</f>
        <v>#VALUE!</v>
      </c>
      <c r="N4635" s="28" t="e">
        <f t="shared" si="581"/>
        <v>#VALUE!</v>
      </c>
      <c r="O4635" s="28" t="e">
        <f t="shared" si="582"/>
        <v>#VALUE!</v>
      </c>
      <c r="P4635" s="49" t="str">
        <f>IF('Cole CSV aqui'!B4634&lt;&gt;"",'Instruções e período de cálculo'!$B$5-'Instruções e período de cálculo'!$B$4+1,"")</f>
        <v/>
      </c>
      <c r="Q4635" s="28" t="str">
        <f>IF('Cole CSV aqui'!B4634&lt;&gt;"",P4635-N4635+O4635,"")</f>
        <v/>
      </c>
      <c r="R4635" s="7" t="str">
        <f t="shared" si="583"/>
        <v/>
      </c>
      <c r="S4635" s="32" t="e">
        <f>('Cole CSV aqui'!M4634-'Cole CSV aqui'!J4634)/(I4635-C4635)</f>
        <v>#VALUE!</v>
      </c>
      <c r="T4635" s="11" t="str">
        <f t="shared" si="577"/>
        <v/>
      </c>
      <c r="U4635" s="10" t="str">
        <f t="shared" si="578"/>
        <v/>
      </c>
      <c r="V4635" s="2"/>
      <c r="W4635" s="3"/>
      <c r="X4635" s="3"/>
    </row>
    <row r="4636" spans="1:24" s="1" customFormat="1" x14ac:dyDescent="0.25">
      <c r="A4636" s="5" t="str">
        <f>IF('Cole CSV aqui'!A4635&lt;&gt;"",'Cole CSV aqui'!A4635,"")</f>
        <v/>
      </c>
      <c r="B4636" s="5" t="str">
        <f>IF('Cole CSV aqui'!B4635&lt;&gt;"",'Cole CSV aqui'!B4635,"")</f>
        <v/>
      </c>
      <c r="C4636" s="6" t="str">
        <f>IF('Cole CSV aqui'!F4635&lt;&gt;"",'Cole CSV aqui'!F4635,"")</f>
        <v/>
      </c>
      <c r="D4636" s="6" t="str">
        <f>IF('Cole CSV aqui'!G4635&lt;&gt;"",'Cole CSV aqui'!G4635,"")</f>
        <v/>
      </c>
      <c r="E4636" s="35" t="str">
        <f>IF('Cole CSV aqui'!M4635&lt;&gt;"",'Cole CSV aqui'!M4635,"")</f>
        <v/>
      </c>
      <c r="F4636" s="35" t="str">
        <f>IF('Cole CSV aqui'!J4635&lt;&gt;"",'Cole CSV aqui'!J4635,"")</f>
        <v/>
      </c>
      <c r="G4636" s="35" t="str">
        <f t="shared" si="579"/>
        <v/>
      </c>
      <c r="H4636" s="7" t="str">
        <f>IF('Cole CSV aqui'!I4635="Anos ",'Cole CSV aqui'!H4635*365.25,"")&amp;IF('Cole CSV aqui'!I4635="Dias ",'Cole CSV aqui'!H4635,"")&amp;IF('Cole CSV aqui'!I4635="Meses ",'Cole CSV aqui'!H4635*30.5,"")</f>
        <v/>
      </c>
      <c r="I4636" s="6" t="str">
        <f>IF('Cole CSV aqui'!G4635&lt;&gt;"",C4636+H4636,"")</f>
        <v/>
      </c>
      <c r="J4636" s="28" t="e">
        <f t="shared" ca="1" si="580"/>
        <v>#VALUE!</v>
      </c>
      <c r="K4636" s="7" t="str">
        <f t="shared" si="576"/>
        <v/>
      </c>
      <c r="L4636" s="28" t="e">
        <f>C4636-'Instruções e período de cálculo'!$B$4</f>
        <v>#VALUE!</v>
      </c>
      <c r="M4636" s="28" t="e">
        <f>I4636-'Instruções e período de cálculo'!$B$5</f>
        <v>#VALUE!</v>
      </c>
      <c r="N4636" s="28" t="e">
        <f t="shared" si="581"/>
        <v>#VALUE!</v>
      </c>
      <c r="O4636" s="28" t="e">
        <f t="shared" si="582"/>
        <v>#VALUE!</v>
      </c>
      <c r="P4636" s="49" t="str">
        <f>IF('Cole CSV aqui'!B4635&lt;&gt;"",'Instruções e período de cálculo'!$B$5-'Instruções e período de cálculo'!$B$4+1,"")</f>
        <v/>
      </c>
      <c r="Q4636" s="28" t="str">
        <f>IF('Cole CSV aqui'!B4635&lt;&gt;"",P4636-N4636+O4636,"")</f>
        <v/>
      </c>
      <c r="R4636" s="7" t="str">
        <f t="shared" si="583"/>
        <v/>
      </c>
      <c r="S4636" s="32" t="e">
        <f>('Cole CSV aqui'!M4635-'Cole CSV aqui'!J4635)/(I4636-C4636)</f>
        <v>#VALUE!</v>
      </c>
      <c r="T4636" s="11" t="str">
        <f t="shared" si="577"/>
        <v/>
      </c>
      <c r="U4636" s="10" t="str">
        <f t="shared" si="578"/>
        <v/>
      </c>
      <c r="V4636" s="2"/>
      <c r="W4636" s="3"/>
      <c r="X4636" s="3"/>
    </row>
    <row r="4637" spans="1:24" s="1" customFormat="1" x14ac:dyDescent="0.25">
      <c r="A4637" s="5" t="str">
        <f>IF('Cole CSV aqui'!A4636&lt;&gt;"",'Cole CSV aqui'!A4636,"")</f>
        <v/>
      </c>
      <c r="B4637" s="5" t="str">
        <f>IF('Cole CSV aqui'!B4636&lt;&gt;"",'Cole CSV aqui'!B4636,"")</f>
        <v/>
      </c>
      <c r="C4637" s="6" t="str">
        <f>IF('Cole CSV aqui'!F4636&lt;&gt;"",'Cole CSV aqui'!F4636,"")</f>
        <v/>
      </c>
      <c r="D4637" s="6" t="str">
        <f>IF('Cole CSV aqui'!G4636&lt;&gt;"",'Cole CSV aqui'!G4636,"")</f>
        <v/>
      </c>
      <c r="E4637" s="35" t="str">
        <f>IF('Cole CSV aqui'!M4636&lt;&gt;"",'Cole CSV aqui'!M4636,"")</f>
        <v/>
      </c>
      <c r="F4637" s="35" t="str">
        <f>IF('Cole CSV aqui'!J4636&lt;&gt;"",'Cole CSV aqui'!J4636,"")</f>
        <v/>
      </c>
      <c r="G4637" s="35" t="str">
        <f t="shared" si="579"/>
        <v/>
      </c>
      <c r="H4637" s="7" t="str">
        <f>IF('Cole CSV aqui'!I4636="Anos ",'Cole CSV aqui'!H4636*365.25,"")&amp;IF('Cole CSV aqui'!I4636="Dias ",'Cole CSV aqui'!H4636,"")&amp;IF('Cole CSV aqui'!I4636="Meses ",'Cole CSV aqui'!H4636*30.5,"")</f>
        <v/>
      </c>
      <c r="I4637" s="6" t="str">
        <f>IF('Cole CSV aqui'!G4636&lt;&gt;"",C4637+H4637,"")</f>
        <v/>
      </c>
      <c r="J4637" s="28" t="e">
        <f t="shared" ca="1" si="580"/>
        <v>#VALUE!</v>
      </c>
      <c r="K4637" s="7" t="str">
        <f t="shared" si="576"/>
        <v/>
      </c>
      <c r="L4637" s="28" t="e">
        <f>C4637-'Instruções e período de cálculo'!$B$4</f>
        <v>#VALUE!</v>
      </c>
      <c r="M4637" s="28" t="e">
        <f>I4637-'Instruções e período de cálculo'!$B$5</f>
        <v>#VALUE!</v>
      </c>
      <c r="N4637" s="28" t="e">
        <f t="shared" si="581"/>
        <v>#VALUE!</v>
      </c>
      <c r="O4637" s="28" t="e">
        <f t="shared" si="582"/>
        <v>#VALUE!</v>
      </c>
      <c r="P4637" s="49" t="str">
        <f>IF('Cole CSV aqui'!B4636&lt;&gt;"",'Instruções e período de cálculo'!$B$5-'Instruções e período de cálculo'!$B$4+1,"")</f>
        <v/>
      </c>
      <c r="Q4637" s="28" t="str">
        <f>IF('Cole CSV aqui'!B4636&lt;&gt;"",P4637-N4637+O4637,"")</f>
        <v/>
      </c>
      <c r="R4637" s="7" t="str">
        <f t="shared" si="583"/>
        <v/>
      </c>
      <c r="S4637" s="32" t="e">
        <f>('Cole CSV aqui'!M4636-'Cole CSV aqui'!J4636)/(I4637-C4637)</f>
        <v>#VALUE!</v>
      </c>
      <c r="T4637" s="11" t="str">
        <f t="shared" si="577"/>
        <v/>
      </c>
      <c r="U4637" s="10" t="str">
        <f t="shared" si="578"/>
        <v/>
      </c>
      <c r="V4637" s="2"/>
      <c r="W4637" s="3"/>
      <c r="X4637" s="3"/>
    </row>
    <row r="4638" spans="1:24" s="1" customFormat="1" x14ac:dyDescent="0.25">
      <c r="A4638" s="5" t="str">
        <f>IF('Cole CSV aqui'!A4637&lt;&gt;"",'Cole CSV aqui'!A4637,"")</f>
        <v/>
      </c>
      <c r="B4638" s="5" t="str">
        <f>IF('Cole CSV aqui'!B4637&lt;&gt;"",'Cole CSV aqui'!B4637,"")</f>
        <v/>
      </c>
      <c r="C4638" s="6" t="str">
        <f>IF('Cole CSV aqui'!F4637&lt;&gt;"",'Cole CSV aqui'!F4637,"")</f>
        <v/>
      </c>
      <c r="D4638" s="6" t="str">
        <f>IF('Cole CSV aqui'!G4637&lt;&gt;"",'Cole CSV aqui'!G4637,"")</f>
        <v/>
      </c>
      <c r="E4638" s="35" t="str">
        <f>IF('Cole CSV aqui'!M4637&lt;&gt;"",'Cole CSV aqui'!M4637,"")</f>
        <v/>
      </c>
      <c r="F4638" s="35" t="str">
        <f>IF('Cole CSV aqui'!J4637&lt;&gt;"",'Cole CSV aqui'!J4637,"")</f>
        <v/>
      </c>
      <c r="G4638" s="35" t="str">
        <f t="shared" si="579"/>
        <v/>
      </c>
      <c r="H4638" s="7" t="str">
        <f>IF('Cole CSV aqui'!I4637="Anos ",'Cole CSV aqui'!H4637*365.25,"")&amp;IF('Cole CSV aqui'!I4637="Dias ",'Cole CSV aqui'!H4637,"")&amp;IF('Cole CSV aqui'!I4637="Meses ",'Cole CSV aqui'!H4637*30.5,"")</f>
        <v/>
      </c>
      <c r="I4638" s="6" t="str">
        <f>IF('Cole CSV aqui'!G4637&lt;&gt;"",C4638+H4638,"")</f>
        <v/>
      </c>
      <c r="J4638" s="28" t="e">
        <f t="shared" ca="1" si="580"/>
        <v>#VALUE!</v>
      </c>
      <c r="K4638" s="7" t="str">
        <f t="shared" si="576"/>
        <v/>
      </c>
      <c r="L4638" s="28" t="e">
        <f>C4638-'Instruções e período de cálculo'!$B$4</f>
        <v>#VALUE!</v>
      </c>
      <c r="M4638" s="28" t="e">
        <f>I4638-'Instruções e período de cálculo'!$B$5</f>
        <v>#VALUE!</v>
      </c>
      <c r="N4638" s="28" t="e">
        <f t="shared" si="581"/>
        <v>#VALUE!</v>
      </c>
      <c r="O4638" s="28" t="e">
        <f t="shared" si="582"/>
        <v>#VALUE!</v>
      </c>
      <c r="P4638" s="49" t="str">
        <f>IF('Cole CSV aqui'!B4637&lt;&gt;"",'Instruções e período de cálculo'!$B$5-'Instruções e período de cálculo'!$B$4+1,"")</f>
        <v/>
      </c>
      <c r="Q4638" s="28" t="str">
        <f>IF('Cole CSV aqui'!B4637&lt;&gt;"",P4638-N4638+O4638,"")</f>
        <v/>
      </c>
      <c r="R4638" s="7" t="str">
        <f t="shared" si="583"/>
        <v/>
      </c>
      <c r="S4638" s="32" t="e">
        <f>('Cole CSV aqui'!M4637-'Cole CSV aqui'!J4637)/(I4638-C4638)</f>
        <v>#VALUE!</v>
      </c>
      <c r="T4638" s="11" t="str">
        <f t="shared" si="577"/>
        <v/>
      </c>
      <c r="U4638" s="10" t="str">
        <f t="shared" si="578"/>
        <v/>
      </c>
      <c r="V4638" s="2"/>
      <c r="W4638" s="3"/>
      <c r="X4638" s="3"/>
    </row>
    <row r="4639" spans="1:24" s="1" customFormat="1" x14ac:dyDescent="0.25">
      <c r="A4639" s="5" t="str">
        <f>IF('Cole CSV aqui'!A4638&lt;&gt;"",'Cole CSV aqui'!A4638,"")</f>
        <v/>
      </c>
      <c r="B4639" s="5" t="str">
        <f>IF('Cole CSV aqui'!B4638&lt;&gt;"",'Cole CSV aqui'!B4638,"")</f>
        <v/>
      </c>
      <c r="C4639" s="6" t="str">
        <f>IF('Cole CSV aqui'!F4638&lt;&gt;"",'Cole CSV aqui'!F4638,"")</f>
        <v/>
      </c>
      <c r="D4639" s="6" t="str">
        <f>IF('Cole CSV aqui'!G4638&lt;&gt;"",'Cole CSV aqui'!G4638,"")</f>
        <v/>
      </c>
      <c r="E4639" s="35" t="str">
        <f>IF('Cole CSV aqui'!M4638&lt;&gt;"",'Cole CSV aqui'!M4638,"")</f>
        <v/>
      </c>
      <c r="F4639" s="35" t="str">
        <f>IF('Cole CSV aqui'!J4638&lt;&gt;"",'Cole CSV aqui'!J4638,"")</f>
        <v/>
      </c>
      <c r="G4639" s="35" t="str">
        <f t="shared" si="579"/>
        <v/>
      </c>
      <c r="H4639" s="7" t="str">
        <f>IF('Cole CSV aqui'!I4638="Anos ",'Cole CSV aqui'!H4638*365.25,"")&amp;IF('Cole CSV aqui'!I4638="Dias ",'Cole CSV aqui'!H4638,"")&amp;IF('Cole CSV aqui'!I4638="Meses ",'Cole CSV aqui'!H4638*30.5,"")</f>
        <v/>
      </c>
      <c r="I4639" s="6" t="str">
        <f>IF('Cole CSV aqui'!G4638&lt;&gt;"",C4639+H4639,"")</f>
        <v/>
      </c>
      <c r="J4639" s="28" t="e">
        <f t="shared" ca="1" si="580"/>
        <v>#VALUE!</v>
      </c>
      <c r="K4639" s="7" t="str">
        <f t="shared" si="576"/>
        <v/>
      </c>
      <c r="L4639" s="28" t="e">
        <f>C4639-'Instruções e período de cálculo'!$B$4</f>
        <v>#VALUE!</v>
      </c>
      <c r="M4639" s="28" t="e">
        <f>I4639-'Instruções e período de cálculo'!$B$5</f>
        <v>#VALUE!</v>
      </c>
      <c r="N4639" s="28" t="e">
        <f t="shared" si="581"/>
        <v>#VALUE!</v>
      </c>
      <c r="O4639" s="28" t="e">
        <f t="shared" si="582"/>
        <v>#VALUE!</v>
      </c>
      <c r="P4639" s="49" t="str">
        <f>IF('Cole CSV aqui'!B4638&lt;&gt;"",'Instruções e período de cálculo'!$B$5-'Instruções e período de cálculo'!$B$4+1,"")</f>
        <v/>
      </c>
      <c r="Q4639" s="28" t="str">
        <f>IF('Cole CSV aqui'!B4638&lt;&gt;"",P4639-N4639+O4639,"")</f>
        <v/>
      </c>
      <c r="R4639" s="7" t="str">
        <f t="shared" si="583"/>
        <v/>
      </c>
      <c r="S4639" s="32" t="e">
        <f>('Cole CSV aqui'!M4638-'Cole CSV aqui'!J4638)/(I4639-C4639)</f>
        <v>#VALUE!</v>
      </c>
      <c r="T4639" s="11" t="str">
        <f t="shared" si="577"/>
        <v/>
      </c>
      <c r="U4639" s="10" t="str">
        <f t="shared" si="578"/>
        <v/>
      </c>
      <c r="V4639" s="2"/>
      <c r="W4639" s="3"/>
      <c r="X4639" s="3"/>
    </row>
    <row r="4640" spans="1:24" s="1" customFormat="1" x14ac:dyDescent="0.25">
      <c r="A4640" s="5" t="str">
        <f>IF('Cole CSV aqui'!A4639&lt;&gt;"",'Cole CSV aqui'!A4639,"")</f>
        <v/>
      </c>
      <c r="B4640" s="5" t="str">
        <f>IF('Cole CSV aqui'!B4639&lt;&gt;"",'Cole CSV aqui'!B4639,"")</f>
        <v/>
      </c>
      <c r="C4640" s="6" t="str">
        <f>IF('Cole CSV aqui'!F4639&lt;&gt;"",'Cole CSV aqui'!F4639,"")</f>
        <v/>
      </c>
      <c r="D4640" s="6" t="str">
        <f>IF('Cole CSV aqui'!G4639&lt;&gt;"",'Cole CSV aqui'!G4639,"")</f>
        <v/>
      </c>
      <c r="E4640" s="35" t="str">
        <f>IF('Cole CSV aqui'!M4639&lt;&gt;"",'Cole CSV aqui'!M4639,"")</f>
        <v/>
      </c>
      <c r="F4640" s="35" t="str">
        <f>IF('Cole CSV aqui'!J4639&lt;&gt;"",'Cole CSV aqui'!J4639,"")</f>
        <v/>
      </c>
      <c r="G4640" s="35" t="str">
        <f t="shared" si="579"/>
        <v/>
      </c>
      <c r="H4640" s="7" t="str">
        <f>IF('Cole CSV aqui'!I4639="Anos ",'Cole CSV aqui'!H4639*365.25,"")&amp;IF('Cole CSV aqui'!I4639="Dias ",'Cole CSV aqui'!H4639,"")&amp;IF('Cole CSV aqui'!I4639="Meses ",'Cole CSV aqui'!H4639*30.5,"")</f>
        <v/>
      </c>
      <c r="I4640" s="6" t="str">
        <f>IF('Cole CSV aqui'!G4639&lt;&gt;"",C4640+H4640,"")</f>
        <v/>
      </c>
      <c r="J4640" s="28" t="e">
        <f t="shared" ca="1" si="580"/>
        <v>#VALUE!</v>
      </c>
      <c r="K4640" s="7" t="str">
        <f t="shared" si="576"/>
        <v/>
      </c>
      <c r="L4640" s="28" t="e">
        <f>C4640-'Instruções e período de cálculo'!$B$4</f>
        <v>#VALUE!</v>
      </c>
      <c r="M4640" s="28" t="e">
        <f>I4640-'Instruções e período de cálculo'!$B$5</f>
        <v>#VALUE!</v>
      </c>
      <c r="N4640" s="28" t="e">
        <f t="shared" si="581"/>
        <v>#VALUE!</v>
      </c>
      <c r="O4640" s="28" t="e">
        <f t="shared" si="582"/>
        <v>#VALUE!</v>
      </c>
      <c r="P4640" s="49" t="str">
        <f>IF('Cole CSV aqui'!B4639&lt;&gt;"",'Instruções e período de cálculo'!$B$5-'Instruções e período de cálculo'!$B$4+1,"")</f>
        <v/>
      </c>
      <c r="Q4640" s="28" t="str">
        <f>IF('Cole CSV aqui'!B4639&lt;&gt;"",P4640-N4640+O4640,"")</f>
        <v/>
      </c>
      <c r="R4640" s="7" t="str">
        <f t="shared" si="583"/>
        <v/>
      </c>
      <c r="S4640" s="32" t="e">
        <f>('Cole CSV aqui'!M4639-'Cole CSV aqui'!J4639)/(I4640-C4640)</f>
        <v>#VALUE!</v>
      </c>
      <c r="T4640" s="11" t="str">
        <f t="shared" si="577"/>
        <v/>
      </c>
      <c r="U4640" s="10" t="str">
        <f t="shared" si="578"/>
        <v/>
      </c>
      <c r="V4640" s="2"/>
      <c r="W4640" s="3"/>
      <c r="X4640" s="3"/>
    </row>
    <row r="4641" spans="1:24" s="1" customFormat="1" x14ac:dyDescent="0.25">
      <c r="A4641" s="5" t="str">
        <f>IF('Cole CSV aqui'!A4640&lt;&gt;"",'Cole CSV aqui'!A4640,"")</f>
        <v/>
      </c>
      <c r="B4641" s="5" t="str">
        <f>IF('Cole CSV aqui'!B4640&lt;&gt;"",'Cole CSV aqui'!B4640,"")</f>
        <v/>
      </c>
      <c r="C4641" s="6" t="str">
        <f>IF('Cole CSV aqui'!F4640&lt;&gt;"",'Cole CSV aqui'!F4640,"")</f>
        <v/>
      </c>
      <c r="D4641" s="6" t="str">
        <f>IF('Cole CSV aqui'!G4640&lt;&gt;"",'Cole CSV aqui'!G4640,"")</f>
        <v/>
      </c>
      <c r="E4641" s="35" t="str">
        <f>IF('Cole CSV aqui'!M4640&lt;&gt;"",'Cole CSV aqui'!M4640,"")</f>
        <v/>
      </c>
      <c r="F4641" s="35" t="str">
        <f>IF('Cole CSV aqui'!J4640&lt;&gt;"",'Cole CSV aqui'!J4640,"")</f>
        <v/>
      </c>
      <c r="G4641" s="35" t="str">
        <f t="shared" si="579"/>
        <v/>
      </c>
      <c r="H4641" s="7" t="str">
        <f>IF('Cole CSV aqui'!I4640="Anos ",'Cole CSV aqui'!H4640*365.25,"")&amp;IF('Cole CSV aqui'!I4640="Dias ",'Cole CSV aqui'!H4640,"")&amp;IF('Cole CSV aqui'!I4640="Meses ",'Cole CSV aqui'!H4640*30.5,"")</f>
        <v/>
      </c>
      <c r="I4641" s="6" t="str">
        <f>IF('Cole CSV aqui'!G4640&lt;&gt;"",C4641+H4641,"")</f>
        <v/>
      </c>
      <c r="J4641" s="28" t="e">
        <f t="shared" ca="1" si="580"/>
        <v>#VALUE!</v>
      </c>
      <c r="K4641" s="7" t="str">
        <f t="shared" si="576"/>
        <v/>
      </c>
      <c r="L4641" s="28" t="e">
        <f>C4641-'Instruções e período de cálculo'!$B$4</f>
        <v>#VALUE!</v>
      </c>
      <c r="M4641" s="28" t="e">
        <f>I4641-'Instruções e período de cálculo'!$B$5</f>
        <v>#VALUE!</v>
      </c>
      <c r="N4641" s="28" t="e">
        <f t="shared" si="581"/>
        <v>#VALUE!</v>
      </c>
      <c r="O4641" s="28" t="e">
        <f t="shared" si="582"/>
        <v>#VALUE!</v>
      </c>
      <c r="P4641" s="49" t="str">
        <f>IF('Cole CSV aqui'!B4640&lt;&gt;"",'Instruções e período de cálculo'!$B$5-'Instruções e período de cálculo'!$B$4+1,"")</f>
        <v/>
      </c>
      <c r="Q4641" s="28" t="str">
        <f>IF('Cole CSV aqui'!B4640&lt;&gt;"",P4641-N4641+O4641,"")</f>
        <v/>
      </c>
      <c r="R4641" s="7" t="str">
        <f t="shared" si="583"/>
        <v/>
      </c>
      <c r="S4641" s="32" t="e">
        <f>('Cole CSV aqui'!M4640-'Cole CSV aqui'!J4640)/(I4641-C4641)</f>
        <v>#VALUE!</v>
      </c>
      <c r="T4641" s="11" t="str">
        <f t="shared" si="577"/>
        <v/>
      </c>
      <c r="U4641" s="10" t="str">
        <f t="shared" si="578"/>
        <v/>
      </c>
      <c r="V4641" s="2"/>
      <c r="W4641" s="3"/>
      <c r="X4641" s="3"/>
    </row>
    <row r="4642" spans="1:24" s="1" customFormat="1" x14ac:dyDescent="0.25">
      <c r="A4642" s="5" t="str">
        <f>IF('Cole CSV aqui'!A4641&lt;&gt;"",'Cole CSV aqui'!A4641,"")</f>
        <v/>
      </c>
      <c r="B4642" s="5" t="str">
        <f>IF('Cole CSV aqui'!B4641&lt;&gt;"",'Cole CSV aqui'!B4641,"")</f>
        <v/>
      </c>
      <c r="C4642" s="6" t="str">
        <f>IF('Cole CSV aqui'!F4641&lt;&gt;"",'Cole CSV aqui'!F4641,"")</f>
        <v/>
      </c>
      <c r="D4642" s="6" t="str">
        <f>IF('Cole CSV aqui'!G4641&lt;&gt;"",'Cole CSV aqui'!G4641,"")</f>
        <v/>
      </c>
      <c r="E4642" s="35" t="str">
        <f>IF('Cole CSV aqui'!M4641&lt;&gt;"",'Cole CSV aqui'!M4641,"")</f>
        <v/>
      </c>
      <c r="F4642" s="35" t="str">
        <f>IF('Cole CSV aqui'!J4641&lt;&gt;"",'Cole CSV aqui'!J4641,"")</f>
        <v/>
      </c>
      <c r="G4642" s="35" t="str">
        <f t="shared" si="579"/>
        <v/>
      </c>
      <c r="H4642" s="7" t="str">
        <f>IF('Cole CSV aqui'!I4641="Anos ",'Cole CSV aqui'!H4641*365.25,"")&amp;IF('Cole CSV aqui'!I4641="Dias ",'Cole CSV aqui'!H4641,"")&amp;IF('Cole CSV aqui'!I4641="Meses ",'Cole CSV aqui'!H4641*30.5,"")</f>
        <v/>
      </c>
      <c r="I4642" s="6" t="str">
        <f>IF('Cole CSV aqui'!G4641&lt;&gt;"",C4642+H4642,"")</f>
        <v/>
      </c>
      <c r="J4642" s="28" t="e">
        <f t="shared" ca="1" si="580"/>
        <v>#VALUE!</v>
      </c>
      <c r="K4642" s="7" t="str">
        <f t="shared" si="576"/>
        <v/>
      </c>
      <c r="L4642" s="28" t="e">
        <f>C4642-'Instruções e período de cálculo'!$B$4</f>
        <v>#VALUE!</v>
      </c>
      <c r="M4642" s="28" t="e">
        <f>I4642-'Instruções e período de cálculo'!$B$5</f>
        <v>#VALUE!</v>
      </c>
      <c r="N4642" s="28" t="e">
        <f t="shared" si="581"/>
        <v>#VALUE!</v>
      </c>
      <c r="O4642" s="28" t="e">
        <f t="shared" si="582"/>
        <v>#VALUE!</v>
      </c>
      <c r="P4642" s="49" t="str">
        <f>IF('Cole CSV aqui'!B4641&lt;&gt;"",'Instruções e período de cálculo'!$B$5-'Instruções e período de cálculo'!$B$4+1,"")</f>
        <v/>
      </c>
      <c r="Q4642" s="28" t="str">
        <f>IF('Cole CSV aqui'!B4641&lt;&gt;"",P4642-N4642+O4642,"")</f>
        <v/>
      </c>
      <c r="R4642" s="7" t="str">
        <f t="shared" si="583"/>
        <v/>
      </c>
      <c r="S4642" s="32" t="e">
        <f>('Cole CSV aqui'!M4641-'Cole CSV aqui'!J4641)/(I4642-C4642)</f>
        <v>#VALUE!</v>
      </c>
      <c r="T4642" s="11" t="str">
        <f t="shared" si="577"/>
        <v/>
      </c>
      <c r="U4642" s="10" t="str">
        <f t="shared" si="578"/>
        <v/>
      </c>
      <c r="V4642" s="2"/>
      <c r="W4642" s="3"/>
      <c r="X4642" s="3"/>
    </row>
    <row r="4643" spans="1:24" s="1" customFormat="1" x14ac:dyDescent="0.25">
      <c r="A4643" s="5" t="str">
        <f>IF('Cole CSV aqui'!A4642&lt;&gt;"",'Cole CSV aqui'!A4642,"")</f>
        <v/>
      </c>
      <c r="B4643" s="5" t="str">
        <f>IF('Cole CSV aqui'!B4642&lt;&gt;"",'Cole CSV aqui'!B4642,"")</f>
        <v/>
      </c>
      <c r="C4643" s="6" t="str">
        <f>IF('Cole CSV aqui'!F4642&lt;&gt;"",'Cole CSV aqui'!F4642,"")</f>
        <v/>
      </c>
      <c r="D4643" s="6" t="str">
        <f>IF('Cole CSV aqui'!G4642&lt;&gt;"",'Cole CSV aqui'!G4642,"")</f>
        <v/>
      </c>
      <c r="E4643" s="35" t="str">
        <f>IF('Cole CSV aqui'!M4642&lt;&gt;"",'Cole CSV aqui'!M4642,"")</f>
        <v/>
      </c>
      <c r="F4643" s="35" t="str">
        <f>IF('Cole CSV aqui'!J4642&lt;&gt;"",'Cole CSV aqui'!J4642,"")</f>
        <v/>
      </c>
      <c r="G4643" s="35" t="str">
        <f t="shared" si="579"/>
        <v/>
      </c>
      <c r="H4643" s="7" t="str">
        <f>IF('Cole CSV aqui'!I4642="Anos ",'Cole CSV aqui'!H4642*365.25,"")&amp;IF('Cole CSV aqui'!I4642="Dias ",'Cole CSV aqui'!H4642,"")&amp;IF('Cole CSV aqui'!I4642="Meses ",'Cole CSV aqui'!H4642*30.5,"")</f>
        <v/>
      </c>
      <c r="I4643" s="6" t="str">
        <f>IF('Cole CSV aqui'!G4642&lt;&gt;"",C4643+H4643,"")</f>
        <v/>
      </c>
      <c r="J4643" s="28" t="e">
        <f t="shared" ca="1" si="580"/>
        <v>#VALUE!</v>
      </c>
      <c r="K4643" s="7" t="str">
        <f t="shared" si="576"/>
        <v/>
      </c>
      <c r="L4643" s="28" t="e">
        <f>C4643-'Instruções e período de cálculo'!$B$4</f>
        <v>#VALUE!</v>
      </c>
      <c r="M4643" s="28" t="e">
        <f>I4643-'Instruções e período de cálculo'!$B$5</f>
        <v>#VALUE!</v>
      </c>
      <c r="N4643" s="28" t="e">
        <f t="shared" si="581"/>
        <v>#VALUE!</v>
      </c>
      <c r="O4643" s="28" t="e">
        <f t="shared" si="582"/>
        <v>#VALUE!</v>
      </c>
      <c r="P4643" s="49" t="str">
        <f>IF('Cole CSV aqui'!B4642&lt;&gt;"",'Instruções e período de cálculo'!$B$5-'Instruções e período de cálculo'!$B$4+1,"")</f>
        <v/>
      </c>
      <c r="Q4643" s="28" t="str">
        <f>IF('Cole CSV aqui'!B4642&lt;&gt;"",P4643-N4643+O4643,"")</f>
        <v/>
      </c>
      <c r="R4643" s="7" t="str">
        <f t="shared" si="583"/>
        <v/>
      </c>
      <c r="S4643" s="32" t="e">
        <f>('Cole CSV aqui'!M4642-'Cole CSV aqui'!J4642)/(I4643-C4643)</f>
        <v>#VALUE!</v>
      </c>
      <c r="T4643" s="11" t="str">
        <f t="shared" si="577"/>
        <v/>
      </c>
      <c r="U4643" s="10" t="str">
        <f t="shared" si="578"/>
        <v/>
      </c>
      <c r="V4643" s="2"/>
      <c r="W4643" s="3"/>
      <c r="X4643" s="3"/>
    </row>
    <row r="4644" spans="1:24" s="1" customFormat="1" x14ac:dyDescent="0.25">
      <c r="A4644" s="5" t="str">
        <f>IF('Cole CSV aqui'!A4643&lt;&gt;"",'Cole CSV aqui'!A4643,"")</f>
        <v/>
      </c>
      <c r="B4644" s="5" t="str">
        <f>IF('Cole CSV aqui'!B4643&lt;&gt;"",'Cole CSV aqui'!B4643,"")</f>
        <v/>
      </c>
      <c r="C4644" s="6" t="str">
        <f>IF('Cole CSV aqui'!F4643&lt;&gt;"",'Cole CSV aqui'!F4643,"")</f>
        <v/>
      </c>
      <c r="D4644" s="6" t="str">
        <f>IF('Cole CSV aqui'!G4643&lt;&gt;"",'Cole CSV aqui'!G4643,"")</f>
        <v/>
      </c>
      <c r="E4644" s="35" t="str">
        <f>IF('Cole CSV aqui'!M4643&lt;&gt;"",'Cole CSV aqui'!M4643,"")</f>
        <v/>
      </c>
      <c r="F4644" s="35" t="str">
        <f>IF('Cole CSV aqui'!J4643&lt;&gt;"",'Cole CSV aqui'!J4643,"")</f>
        <v/>
      </c>
      <c r="G4644" s="35" t="str">
        <f t="shared" si="579"/>
        <v/>
      </c>
      <c r="H4644" s="7" t="str">
        <f>IF('Cole CSV aqui'!I4643="Anos ",'Cole CSV aqui'!H4643*365.25,"")&amp;IF('Cole CSV aqui'!I4643="Dias ",'Cole CSV aqui'!H4643,"")&amp;IF('Cole CSV aqui'!I4643="Meses ",'Cole CSV aqui'!H4643*30.5,"")</f>
        <v/>
      </c>
      <c r="I4644" s="6" t="str">
        <f>IF('Cole CSV aqui'!G4643&lt;&gt;"",C4644+H4644,"")</f>
        <v/>
      </c>
      <c r="J4644" s="28" t="e">
        <f t="shared" ca="1" si="580"/>
        <v>#VALUE!</v>
      </c>
      <c r="K4644" s="7" t="str">
        <f t="shared" si="576"/>
        <v/>
      </c>
      <c r="L4644" s="28" t="e">
        <f>C4644-'Instruções e período de cálculo'!$B$4</f>
        <v>#VALUE!</v>
      </c>
      <c r="M4644" s="28" t="e">
        <f>I4644-'Instruções e período de cálculo'!$B$5</f>
        <v>#VALUE!</v>
      </c>
      <c r="N4644" s="28" t="e">
        <f t="shared" si="581"/>
        <v>#VALUE!</v>
      </c>
      <c r="O4644" s="28" t="e">
        <f t="shared" si="582"/>
        <v>#VALUE!</v>
      </c>
      <c r="P4644" s="49" t="str">
        <f>IF('Cole CSV aqui'!B4643&lt;&gt;"",'Instruções e período de cálculo'!$B$5-'Instruções e período de cálculo'!$B$4+1,"")</f>
        <v/>
      </c>
      <c r="Q4644" s="28" t="str">
        <f>IF('Cole CSV aqui'!B4643&lt;&gt;"",P4644-N4644+O4644,"")</f>
        <v/>
      </c>
      <c r="R4644" s="7" t="str">
        <f t="shared" si="583"/>
        <v/>
      </c>
      <c r="S4644" s="32" t="e">
        <f>('Cole CSV aqui'!M4643-'Cole CSV aqui'!J4643)/(I4644-C4644)</f>
        <v>#VALUE!</v>
      </c>
      <c r="T4644" s="11" t="str">
        <f t="shared" si="577"/>
        <v/>
      </c>
      <c r="U4644" s="10" t="str">
        <f t="shared" si="578"/>
        <v/>
      </c>
      <c r="V4644" s="2"/>
      <c r="W4644" s="3"/>
      <c r="X4644" s="3"/>
    </row>
    <row r="4645" spans="1:24" s="1" customFormat="1" x14ac:dyDescent="0.25">
      <c r="A4645" s="5" t="str">
        <f>IF('Cole CSV aqui'!A4644&lt;&gt;"",'Cole CSV aqui'!A4644,"")</f>
        <v/>
      </c>
      <c r="B4645" s="5" t="str">
        <f>IF('Cole CSV aqui'!B4644&lt;&gt;"",'Cole CSV aqui'!B4644,"")</f>
        <v/>
      </c>
      <c r="C4645" s="6" t="str">
        <f>IF('Cole CSV aqui'!F4644&lt;&gt;"",'Cole CSV aqui'!F4644,"")</f>
        <v/>
      </c>
      <c r="D4645" s="6" t="str">
        <f>IF('Cole CSV aqui'!G4644&lt;&gt;"",'Cole CSV aqui'!G4644,"")</f>
        <v/>
      </c>
      <c r="E4645" s="35" t="str">
        <f>IF('Cole CSV aqui'!M4644&lt;&gt;"",'Cole CSV aqui'!M4644,"")</f>
        <v/>
      </c>
      <c r="F4645" s="35" t="str">
        <f>IF('Cole CSV aqui'!J4644&lt;&gt;"",'Cole CSV aqui'!J4644,"")</f>
        <v/>
      </c>
      <c r="G4645" s="35" t="str">
        <f t="shared" si="579"/>
        <v/>
      </c>
      <c r="H4645" s="7" t="str">
        <f>IF('Cole CSV aqui'!I4644="Anos ",'Cole CSV aqui'!H4644*365.25,"")&amp;IF('Cole CSV aqui'!I4644="Dias ",'Cole CSV aqui'!H4644,"")&amp;IF('Cole CSV aqui'!I4644="Meses ",'Cole CSV aqui'!H4644*30.5,"")</f>
        <v/>
      </c>
      <c r="I4645" s="6" t="str">
        <f>IF('Cole CSV aqui'!G4644&lt;&gt;"",C4645+H4645,"")</f>
        <v/>
      </c>
      <c r="J4645" s="28" t="e">
        <f t="shared" ca="1" si="580"/>
        <v>#VALUE!</v>
      </c>
      <c r="K4645" s="7" t="str">
        <f t="shared" si="576"/>
        <v/>
      </c>
      <c r="L4645" s="28" t="e">
        <f>C4645-'Instruções e período de cálculo'!$B$4</f>
        <v>#VALUE!</v>
      </c>
      <c r="M4645" s="28" t="e">
        <f>I4645-'Instruções e período de cálculo'!$B$5</f>
        <v>#VALUE!</v>
      </c>
      <c r="N4645" s="28" t="e">
        <f t="shared" si="581"/>
        <v>#VALUE!</v>
      </c>
      <c r="O4645" s="28" t="e">
        <f t="shared" si="582"/>
        <v>#VALUE!</v>
      </c>
      <c r="P4645" s="49" t="str">
        <f>IF('Cole CSV aqui'!B4644&lt;&gt;"",'Instruções e período de cálculo'!$B$5-'Instruções e período de cálculo'!$B$4+1,"")</f>
        <v/>
      </c>
      <c r="Q4645" s="28" t="str">
        <f>IF('Cole CSV aqui'!B4644&lt;&gt;"",P4645-N4645+O4645,"")</f>
        <v/>
      </c>
      <c r="R4645" s="7" t="str">
        <f t="shared" si="583"/>
        <v/>
      </c>
      <c r="S4645" s="32" t="e">
        <f>('Cole CSV aqui'!M4644-'Cole CSV aqui'!J4644)/(I4645-C4645)</f>
        <v>#VALUE!</v>
      </c>
      <c r="T4645" s="11" t="str">
        <f t="shared" si="577"/>
        <v/>
      </c>
      <c r="U4645" s="10" t="str">
        <f t="shared" si="578"/>
        <v/>
      </c>
      <c r="V4645" s="2"/>
      <c r="W4645" s="3"/>
      <c r="X4645" s="3"/>
    </row>
    <row r="4646" spans="1:24" s="1" customFormat="1" x14ac:dyDescent="0.25">
      <c r="A4646" s="5" t="str">
        <f>IF('Cole CSV aqui'!A4645&lt;&gt;"",'Cole CSV aqui'!A4645,"")</f>
        <v/>
      </c>
      <c r="B4646" s="5" t="str">
        <f>IF('Cole CSV aqui'!B4645&lt;&gt;"",'Cole CSV aqui'!B4645,"")</f>
        <v/>
      </c>
      <c r="C4646" s="6" t="str">
        <f>IF('Cole CSV aqui'!F4645&lt;&gt;"",'Cole CSV aqui'!F4645,"")</f>
        <v/>
      </c>
      <c r="D4646" s="6" t="str">
        <f>IF('Cole CSV aqui'!G4645&lt;&gt;"",'Cole CSV aqui'!G4645,"")</f>
        <v/>
      </c>
      <c r="E4646" s="35" t="str">
        <f>IF('Cole CSV aqui'!M4645&lt;&gt;"",'Cole CSV aqui'!M4645,"")</f>
        <v/>
      </c>
      <c r="F4646" s="35" t="str">
        <f>IF('Cole CSV aqui'!J4645&lt;&gt;"",'Cole CSV aqui'!J4645,"")</f>
        <v/>
      </c>
      <c r="G4646" s="35" t="str">
        <f t="shared" si="579"/>
        <v/>
      </c>
      <c r="H4646" s="7" t="str">
        <f>IF('Cole CSV aqui'!I4645="Anos ",'Cole CSV aqui'!H4645*365.25,"")&amp;IF('Cole CSV aqui'!I4645="Dias ",'Cole CSV aqui'!H4645,"")&amp;IF('Cole CSV aqui'!I4645="Meses ",'Cole CSV aqui'!H4645*30.5,"")</f>
        <v/>
      </c>
      <c r="I4646" s="6" t="str">
        <f>IF('Cole CSV aqui'!G4645&lt;&gt;"",C4646+H4646,"")</f>
        <v/>
      </c>
      <c r="J4646" s="28" t="e">
        <f t="shared" ca="1" si="580"/>
        <v>#VALUE!</v>
      </c>
      <c r="K4646" s="7" t="str">
        <f t="shared" si="576"/>
        <v/>
      </c>
      <c r="L4646" s="28" t="e">
        <f>C4646-'Instruções e período de cálculo'!$B$4</f>
        <v>#VALUE!</v>
      </c>
      <c r="M4646" s="28" t="e">
        <f>I4646-'Instruções e período de cálculo'!$B$5</f>
        <v>#VALUE!</v>
      </c>
      <c r="N4646" s="28" t="e">
        <f t="shared" si="581"/>
        <v>#VALUE!</v>
      </c>
      <c r="O4646" s="28" t="e">
        <f t="shared" si="582"/>
        <v>#VALUE!</v>
      </c>
      <c r="P4646" s="49" t="str">
        <f>IF('Cole CSV aqui'!B4645&lt;&gt;"",'Instruções e período de cálculo'!$B$5-'Instruções e período de cálculo'!$B$4+1,"")</f>
        <v/>
      </c>
      <c r="Q4646" s="28" t="str">
        <f>IF('Cole CSV aqui'!B4645&lt;&gt;"",P4646-N4646+O4646,"")</f>
        <v/>
      </c>
      <c r="R4646" s="7" t="str">
        <f t="shared" si="583"/>
        <v/>
      </c>
      <c r="S4646" s="32" t="e">
        <f>('Cole CSV aqui'!M4645-'Cole CSV aqui'!J4645)/(I4646-C4646)</f>
        <v>#VALUE!</v>
      </c>
      <c r="T4646" s="11" t="str">
        <f t="shared" si="577"/>
        <v/>
      </c>
      <c r="U4646" s="10" t="str">
        <f t="shared" si="578"/>
        <v/>
      </c>
      <c r="V4646" s="2"/>
      <c r="W4646" s="3"/>
      <c r="X4646" s="3"/>
    </row>
    <row r="4647" spans="1:24" s="1" customFormat="1" x14ac:dyDescent="0.25">
      <c r="A4647" s="5" t="str">
        <f>IF('Cole CSV aqui'!A4646&lt;&gt;"",'Cole CSV aqui'!A4646,"")</f>
        <v/>
      </c>
      <c r="B4647" s="5" t="str">
        <f>IF('Cole CSV aqui'!B4646&lt;&gt;"",'Cole CSV aqui'!B4646,"")</f>
        <v/>
      </c>
      <c r="C4647" s="6" t="str">
        <f>IF('Cole CSV aqui'!F4646&lt;&gt;"",'Cole CSV aqui'!F4646,"")</f>
        <v/>
      </c>
      <c r="D4647" s="6" t="str">
        <f>IF('Cole CSV aqui'!G4646&lt;&gt;"",'Cole CSV aqui'!G4646,"")</f>
        <v/>
      </c>
      <c r="E4647" s="35" t="str">
        <f>IF('Cole CSV aqui'!M4646&lt;&gt;"",'Cole CSV aqui'!M4646,"")</f>
        <v/>
      </c>
      <c r="F4647" s="35" t="str">
        <f>IF('Cole CSV aqui'!J4646&lt;&gt;"",'Cole CSV aqui'!J4646,"")</f>
        <v/>
      </c>
      <c r="G4647" s="35" t="str">
        <f t="shared" si="579"/>
        <v/>
      </c>
      <c r="H4647" s="7" t="str">
        <f>IF('Cole CSV aqui'!I4646="Anos ",'Cole CSV aqui'!H4646*365.25,"")&amp;IF('Cole CSV aqui'!I4646="Dias ",'Cole CSV aqui'!H4646,"")&amp;IF('Cole CSV aqui'!I4646="Meses ",'Cole CSV aqui'!H4646*30.5,"")</f>
        <v/>
      </c>
      <c r="I4647" s="6" t="str">
        <f>IF('Cole CSV aqui'!G4646&lt;&gt;"",C4647+H4647,"")</f>
        <v/>
      </c>
      <c r="J4647" s="28" t="e">
        <f t="shared" ca="1" si="580"/>
        <v>#VALUE!</v>
      </c>
      <c r="K4647" s="7" t="str">
        <f t="shared" si="576"/>
        <v/>
      </c>
      <c r="L4647" s="28" t="e">
        <f>C4647-'Instruções e período de cálculo'!$B$4</f>
        <v>#VALUE!</v>
      </c>
      <c r="M4647" s="28" t="e">
        <f>I4647-'Instruções e período de cálculo'!$B$5</f>
        <v>#VALUE!</v>
      </c>
      <c r="N4647" s="28" t="e">
        <f t="shared" si="581"/>
        <v>#VALUE!</v>
      </c>
      <c r="O4647" s="28" t="e">
        <f t="shared" si="582"/>
        <v>#VALUE!</v>
      </c>
      <c r="P4647" s="49" t="str">
        <f>IF('Cole CSV aqui'!B4646&lt;&gt;"",'Instruções e período de cálculo'!$B$5-'Instruções e período de cálculo'!$B$4+1,"")</f>
        <v/>
      </c>
      <c r="Q4647" s="28" t="str">
        <f>IF('Cole CSV aqui'!B4646&lt;&gt;"",P4647-N4647+O4647,"")</f>
        <v/>
      </c>
      <c r="R4647" s="7" t="str">
        <f t="shared" si="583"/>
        <v/>
      </c>
      <c r="S4647" s="32" t="e">
        <f>('Cole CSV aqui'!M4646-'Cole CSV aqui'!J4646)/(I4647-C4647)</f>
        <v>#VALUE!</v>
      </c>
      <c r="T4647" s="11" t="str">
        <f t="shared" si="577"/>
        <v/>
      </c>
      <c r="U4647" s="10" t="str">
        <f t="shared" si="578"/>
        <v/>
      </c>
      <c r="V4647" s="2"/>
      <c r="W4647" s="3"/>
      <c r="X4647" s="3"/>
    </row>
    <row r="4648" spans="1:24" s="1" customFormat="1" x14ac:dyDescent="0.25">
      <c r="A4648" s="5" t="str">
        <f>IF('Cole CSV aqui'!A4647&lt;&gt;"",'Cole CSV aqui'!A4647,"")</f>
        <v/>
      </c>
      <c r="B4648" s="5" t="str">
        <f>IF('Cole CSV aqui'!B4647&lt;&gt;"",'Cole CSV aqui'!B4647,"")</f>
        <v/>
      </c>
      <c r="C4648" s="6" t="str">
        <f>IF('Cole CSV aqui'!F4647&lt;&gt;"",'Cole CSV aqui'!F4647,"")</f>
        <v/>
      </c>
      <c r="D4648" s="6" t="str">
        <f>IF('Cole CSV aqui'!G4647&lt;&gt;"",'Cole CSV aqui'!G4647,"")</f>
        <v/>
      </c>
      <c r="E4648" s="35" t="str">
        <f>IF('Cole CSV aqui'!M4647&lt;&gt;"",'Cole CSV aqui'!M4647,"")</f>
        <v/>
      </c>
      <c r="F4648" s="35" t="str">
        <f>IF('Cole CSV aqui'!J4647&lt;&gt;"",'Cole CSV aqui'!J4647,"")</f>
        <v/>
      </c>
      <c r="G4648" s="35" t="str">
        <f t="shared" si="579"/>
        <v/>
      </c>
      <c r="H4648" s="7" t="str">
        <f>IF('Cole CSV aqui'!I4647="Anos ",'Cole CSV aqui'!H4647*365.25,"")&amp;IF('Cole CSV aqui'!I4647="Dias ",'Cole CSV aqui'!H4647,"")&amp;IF('Cole CSV aqui'!I4647="Meses ",'Cole CSV aqui'!H4647*30.5,"")</f>
        <v/>
      </c>
      <c r="I4648" s="6" t="str">
        <f>IF('Cole CSV aqui'!G4647&lt;&gt;"",C4648+H4648,"")</f>
        <v/>
      </c>
      <c r="J4648" s="28" t="e">
        <f t="shared" ca="1" si="580"/>
        <v>#VALUE!</v>
      </c>
      <c r="K4648" s="7" t="str">
        <f t="shared" si="576"/>
        <v/>
      </c>
      <c r="L4648" s="28" t="e">
        <f>C4648-'Instruções e período de cálculo'!$B$4</f>
        <v>#VALUE!</v>
      </c>
      <c r="M4648" s="28" t="e">
        <f>I4648-'Instruções e período de cálculo'!$B$5</f>
        <v>#VALUE!</v>
      </c>
      <c r="N4648" s="28" t="e">
        <f t="shared" si="581"/>
        <v>#VALUE!</v>
      </c>
      <c r="O4648" s="28" t="e">
        <f t="shared" si="582"/>
        <v>#VALUE!</v>
      </c>
      <c r="P4648" s="49" t="str">
        <f>IF('Cole CSV aqui'!B4647&lt;&gt;"",'Instruções e período de cálculo'!$B$5-'Instruções e período de cálculo'!$B$4+1,"")</f>
        <v/>
      </c>
      <c r="Q4648" s="28" t="str">
        <f>IF('Cole CSV aqui'!B4647&lt;&gt;"",P4648-N4648+O4648,"")</f>
        <v/>
      </c>
      <c r="R4648" s="7" t="str">
        <f t="shared" si="583"/>
        <v/>
      </c>
      <c r="S4648" s="32" t="e">
        <f>('Cole CSV aqui'!M4647-'Cole CSV aqui'!J4647)/(I4648-C4648)</f>
        <v>#VALUE!</v>
      </c>
      <c r="T4648" s="11" t="str">
        <f t="shared" si="577"/>
        <v/>
      </c>
      <c r="U4648" s="10" t="str">
        <f t="shared" si="578"/>
        <v/>
      </c>
      <c r="V4648" s="2"/>
      <c r="W4648" s="3"/>
      <c r="X4648" s="3"/>
    </row>
    <row r="4649" spans="1:24" s="1" customFormat="1" x14ac:dyDescent="0.25">
      <c r="A4649" s="5" t="str">
        <f>IF('Cole CSV aqui'!A4648&lt;&gt;"",'Cole CSV aqui'!A4648,"")</f>
        <v/>
      </c>
      <c r="B4649" s="5" t="str">
        <f>IF('Cole CSV aqui'!B4648&lt;&gt;"",'Cole CSV aqui'!B4648,"")</f>
        <v/>
      </c>
      <c r="C4649" s="6" t="str">
        <f>IF('Cole CSV aqui'!F4648&lt;&gt;"",'Cole CSV aqui'!F4648,"")</f>
        <v/>
      </c>
      <c r="D4649" s="6" t="str">
        <f>IF('Cole CSV aqui'!G4648&lt;&gt;"",'Cole CSV aqui'!G4648,"")</f>
        <v/>
      </c>
      <c r="E4649" s="35" t="str">
        <f>IF('Cole CSV aqui'!M4648&lt;&gt;"",'Cole CSV aqui'!M4648,"")</f>
        <v/>
      </c>
      <c r="F4649" s="35" t="str">
        <f>IF('Cole CSV aqui'!J4648&lt;&gt;"",'Cole CSV aqui'!J4648,"")</f>
        <v/>
      </c>
      <c r="G4649" s="35" t="str">
        <f t="shared" si="579"/>
        <v/>
      </c>
      <c r="H4649" s="7" t="str">
        <f>IF('Cole CSV aqui'!I4648="Anos ",'Cole CSV aqui'!H4648*365.25,"")&amp;IF('Cole CSV aqui'!I4648="Dias ",'Cole CSV aqui'!H4648,"")&amp;IF('Cole CSV aqui'!I4648="Meses ",'Cole CSV aqui'!H4648*30.5,"")</f>
        <v/>
      </c>
      <c r="I4649" s="6" t="str">
        <f>IF('Cole CSV aqui'!G4648&lt;&gt;"",C4649+H4649,"")</f>
        <v/>
      </c>
      <c r="J4649" s="28" t="e">
        <f t="shared" ca="1" si="580"/>
        <v>#VALUE!</v>
      </c>
      <c r="K4649" s="7" t="str">
        <f t="shared" si="576"/>
        <v/>
      </c>
      <c r="L4649" s="28" t="e">
        <f>C4649-'Instruções e período de cálculo'!$B$4</f>
        <v>#VALUE!</v>
      </c>
      <c r="M4649" s="28" t="e">
        <f>I4649-'Instruções e período de cálculo'!$B$5</f>
        <v>#VALUE!</v>
      </c>
      <c r="N4649" s="28" t="e">
        <f t="shared" si="581"/>
        <v>#VALUE!</v>
      </c>
      <c r="O4649" s="28" t="e">
        <f t="shared" si="582"/>
        <v>#VALUE!</v>
      </c>
      <c r="P4649" s="49" t="str">
        <f>IF('Cole CSV aqui'!B4648&lt;&gt;"",'Instruções e período de cálculo'!$B$5-'Instruções e período de cálculo'!$B$4+1,"")</f>
        <v/>
      </c>
      <c r="Q4649" s="28" t="str">
        <f>IF('Cole CSV aqui'!B4648&lt;&gt;"",P4649-N4649+O4649,"")</f>
        <v/>
      </c>
      <c r="R4649" s="7" t="str">
        <f t="shared" si="583"/>
        <v/>
      </c>
      <c r="S4649" s="32" t="e">
        <f>('Cole CSV aqui'!M4648-'Cole CSV aqui'!J4648)/(I4649-C4649)</f>
        <v>#VALUE!</v>
      </c>
      <c r="T4649" s="11" t="str">
        <f t="shared" si="577"/>
        <v/>
      </c>
      <c r="U4649" s="10" t="str">
        <f t="shared" si="578"/>
        <v/>
      </c>
      <c r="V4649" s="2"/>
      <c r="W4649" s="3"/>
      <c r="X4649" s="3"/>
    </row>
    <row r="4650" spans="1:24" s="1" customFormat="1" x14ac:dyDescent="0.25">
      <c r="A4650" s="5" t="str">
        <f>IF('Cole CSV aqui'!A4649&lt;&gt;"",'Cole CSV aqui'!A4649,"")</f>
        <v/>
      </c>
      <c r="B4650" s="5" t="str">
        <f>IF('Cole CSV aqui'!B4649&lt;&gt;"",'Cole CSV aqui'!B4649,"")</f>
        <v/>
      </c>
      <c r="C4650" s="6" t="str">
        <f>IF('Cole CSV aqui'!F4649&lt;&gt;"",'Cole CSV aqui'!F4649,"")</f>
        <v/>
      </c>
      <c r="D4650" s="6" t="str">
        <f>IF('Cole CSV aqui'!G4649&lt;&gt;"",'Cole CSV aqui'!G4649,"")</f>
        <v/>
      </c>
      <c r="E4650" s="35" t="str">
        <f>IF('Cole CSV aqui'!M4649&lt;&gt;"",'Cole CSV aqui'!M4649,"")</f>
        <v/>
      </c>
      <c r="F4650" s="35" t="str">
        <f>IF('Cole CSV aqui'!J4649&lt;&gt;"",'Cole CSV aqui'!J4649,"")</f>
        <v/>
      </c>
      <c r="G4650" s="35" t="str">
        <f t="shared" si="579"/>
        <v/>
      </c>
      <c r="H4650" s="7" t="str">
        <f>IF('Cole CSV aqui'!I4649="Anos ",'Cole CSV aqui'!H4649*365.25,"")&amp;IF('Cole CSV aqui'!I4649="Dias ",'Cole CSV aqui'!H4649,"")&amp;IF('Cole CSV aqui'!I4649="Meses ",'Cole CSV aqui'!H4649*30.5,"")</f>
        <v/>
      </c>
      <c r="I4650" s="6" t="str">
        <f>IF('Cole CSV aqui'!G4649&lt;&gt;"",C4650+H4650,"")</f>
        <v/>
      </c>
      <c r="J4650" s="28" t="e">
        <f t="shared" ca="1" si="580"/>
        <v>#VALUE!</v>
      </c>
      <c r="K4650" s="7" t="str">
        <f t="shared" si="576"/>
        <v/>
      </c>
      <c r="L4650" s="28" t="e">
        <f>C4650-'Instruções e período de cálculo'!$B$4</f>
        <v>#VALUE!</v>
      </c>
      <c r="M4650" s="28" t="e">
        <f>I4650-'Instruções e período de cálculo'!$B$5</f>
        <v>#VALUE!</v>
      </c>
      <c r="N4650" s="28" t="e">
        <f t="shared" si="581"/>
        <v>#VALUE!</v>
      </c>
      <c r="O4650" s="28" t="e">
        <f t="shared" si="582"/>
        <v>#VALUE!</v>
      </c>
      <c r="P4650" s="49" t="str">
        <f>IF('Cole CSV aqui'!B4649&lt;&gt;"",'Instruções e período de cálculo'!$B$5-'Instruções e período de cálculo'!$B$4+1,"")</f>
        <v/>
      </c>
      <c r="Q4650" s="28" t="str">
        <f>IF('Cole CSV aqui'!B4649&lt;&gt;"",P4650-N4650+O4650,"")</f>
        <v/>
      </c>
      <c r="R4650" s="7" t="str">
        <f t="shared" si="583"/>
        <v/>
      </c>
      <c r="S4650" s="32" t="e">
        <f>('Cole CSV aqui'!M4649-'Cole CSV aqui'!J4649)/(I4650-C4650)</f>
        <v>#VALUE!</v>
      </c>
      <c r="T4650" s="11" t="str">
        <f t="shared" si="577"/>
        <v/>
      </c>
      <c r="U4650" s="10" t="str">
        <f t="shared" si="578"/>
        <v/>
      </c>
      <c r="V4650" s="2"/>
      <c r="W4650" s="3"/>
      <c r="X4650" s="3"/>
    </row>
    <row r="4651" spans="1:24" s="1" customFormat="1" x14ac:dyDescent="0.25">
      <c r="A4651" s="5" t="str">
        <f>IF('Cole CSV aqui'!A4650&lt;&gt;"",'Cole CSV aqui'!A4650,"")</f>
        <v/>
      </c>
      <c r="B4651" s="5" t="str">
        <f>IF('Cole CSV aqui'!B4650&lt;&gt;"",'Cole CSV aqui'!B4650,"")</f>
        <v/>
      </c>
      <c r="C4651" s="6" t="str">
        <f>IF('Cole CSV aqui'!F4650&lt;&gt;"",'Cole CSV aqui'!F4650,"")</f>
        <v/>
      </c>
      <c r="D4651" s="6" t="str">
        <f>IF('Cole CSV aqui'!G4650&lt;&gt;"",'Cole CSV aqui'!G4650,"")</f>
        <v/>
      </c>
      <c r="E4651" s="35" t="str">
        <f>IF('Cole CSV aqui'!M4650&lt;&gt;"",'Cole CSV aqui'!M4650,"")</f>
        <v/>
      </c>
      <c r="F4651" s="35" t="str">
        <f>IF('Cole CSV aqui'!J4650&lt;&gt;"",'Cole CSV aqui'!J4650,"")</f>
        <v/>
      </c>
      <c r="G4651" s="35" t="str">
        <f t="shared" si="579"/>
        <v/>
      </c>
      <c r="H4651" s="7" t="str">
        <f>IF('Cole CSV aqui'!I4650="Anos ",'Cole CSV aqui'!H4650*365.25,"")&amp;IF('Cole CSV aqui'!I4650="Dias ",'Cole CSV aqui'!H4650,"")&amp;IF('Cole CSV aqui'!I4650="Meses ",'Cole CSV aqui'!H4650*30.5,"")</f>
        <v/>
      </c>
      <c r="I4651" s="6" t="str">
        <f>IF('Cole CSV aqui'!G4650&lt;&gt;"",C4651+H4651,"")</f>
        <v/>
      </c>
      <c r="J4651" s="28" t="e">
        <f t="shared" ca="1" si="580"/>
        <v>#VALUE!</v>
      </c>
      <c r="K4651" s="7" t="str">
        <f t="shared" si="576"/>
        <v/>
      </c>
      <c r="L4651" s="28" t="e">
        <f>C4651-'Instruções e período de cálculo'!$B$4</f>
        <v>#VALUE!</v>
      </c>
      <c r="M4651" s="28" t="e">
        <f>I4651-'Instruções e período de cálculo'!$B$5</f>
        <v>#VALUE!</v>
      </c>
      <c r="N4651" s="28" t="e">
        <f t="shared" si="581"/>
        <v>#VALUE!</v>
      </c>
      <c r="O4651" s="28" t="e">
        <f t="shared" si="582"/>
        <v>#VALUE!</v>
      </c>
      <c r="P4651" s="49" t="str">
        <f>IF('Cole CSV aqui'!B4650&lt;&gt;"",'Instruções e período de cálculo'!$B$5-'Instruções e período de cálculo'!$B$4+1,"")</f>
        <v/>
      </c>
      <c r="Q4651" s="28" t="str">
        <f>IF('Cole CSV aqui'!B4650&lt;&gt;"",P4651-N4651+O4651,"")</f>
        <v/>
      </c>
      <c r="R4651" s="7" t="str">
        <f t="shared" si="583"/>
        <v/>
      </c>
      <c r="S4651" s="32" t="e">
        <f>('Cole CSV aqui'!M4650-'Cole CSV aqui'!J4650)/(I4651-C4651)</f>
        <v>#VALUE!</v>
      </c>
      <c r="T4651" s="11" t="str">
        <f t="shared" si="577"/>
        <v/>
      </c>
      <c r="U4651" s="10" t="str">
        <f t="shared" si="578"/>
        <v/>
      </c>
      <c r="V4651" s="2"/>
      <c r="W4651" s="3"/>
      <c r="X4651" s="3"/>
    </row>
    <row r="4652" spans="1:24" s="1" customFormat="1" x14ac:dyDescent="0.25">
      <c r="A4652" s="5" t="str">
        <f>IF('Cole CSV aqui'!A4651&lt;&gt;"",'Cole CSV aqui'!A4651,"")</f>
        <v/>
      </c>
      <c r="B4652" s="5" t="str">
        <f>IF('Cole CSV aqui'!B4651&lt;&gt;"",'Cole CSV aqui'!B4651,"")</f>
        <v/>
      </c>
      <c r="C4652" s="6" t="str">
        <f>IF('Cole CSV aqui'!F4651&lt;&gt;"",'Cole CSV aqui'!F4651,"")</f>
        <v/>
      </c>
      <c r="D4652" s="6" t="str">
        <f>IF('Cole CSV aqui'!G4651&lt;&gt;"",'Cole CSV aqui'!G4651,"")</f>
        <v/>
      </c>
      <c r="E4652" s="35" t="str">
        <f>IF('Cole CSV aqui'!M4651&lt;&gt;"",'Cole CSV aqui'!M4651,"")</f>
        <v/>
      </c>
      <c r="F4652" s="35" t="str">
        <f>IF('Cole CSV aqui'!J4651&lt;&gt;"",'Cole CSV aqui'!J4651,"")</f>
        <v/>
      </c>
      <c r="G4652" s="35" t="str">
        <f t="shared" si="579"/>
        <v/>
      </c>
      <c r="H4652" s="7" t="str">
        <f>IF('Cole CSV aqui'!I4651="Anos ",'Cole CSV aqui'!H4651*365.25,"")&amp;IF('Cole CSV aqui'!I4651="Dias ",'Cole CSV aqui'!H4651,"")&amp;IF('Cole CSV aqui'!I4651="Meses ",'Cole CSV aqui'!H4651*30.5,"")</f>
        <v/>
      </c>
      <c r="I4652" s="6" t="str">
        <f>IF('Cole CSV aqui'!G4651&lt;&gt;"",C4652+H4652,"")</f>
        <v/>
      </c>
      <c r="J4652" s="28" t="e">
        <f t="shared" ca="1" si="580"/>
        <v>#VALUE!</v>
      </c>
      <c r="K4652" s="7" t="str">
        <f t="shared" si="576"/>
        <v/>
      </c>
      <c r="L4652" s="28" t="e">
        <f>C4652-'Instruções e período de cálculo'!$B$4</f>
        <v>#VALUE!</v>
      </c>
      <c r="M4652" s="28" t="e">
        <f>I4652-'Instruções e período de cálculo'!$B$5</f>
        <v>#VALUE!</v>
      </c>
      <c r="N4652" s="28" t="e">
        <f t="shared" si="581"/>
        <v>#VALUE!</v>
      </c>
      <c r="O4652" s="28" t="e">
        <f t="shared" si="582"/>
        <v>#VALUE!</v>
      </c>
      <c r="P4652" s="49" t="str">
        <f>IF('Cole CSV aqui'!B4651&lt;&gt;"",'Instruções e período de cálculo'!$B$5-'Instruções e período de cálculo'!$B$4+1,"")</f>
        <v/>
      </c>
      <c r="Q4652" s="28" t="str">
        <f>IF('Cole CSV aqui'!B4651&lt;&gt;"",P4652-N4652+O4652,"")</f>
        <v/>
      </c>
      <c r="R4652" s="7" t="str">
        <f t="shared" si="583"/>
        <v/>
      </c>
      <c r="S4652" s="32" t="e">
        <f>('Cole CSV aqui'!M4651-'Cole CSV aqui'!J4651)/(I4652-C4652)</f>
        <v>#VALUE!</v>
      </c>
      <c r="T4652" s="11" t="str">
        <f t="shared" si="577"/>
        <v/>
      </c>
      <c r="U4652" s="10" t="str">
        <f t="shared" si="578"/>
        <v/>
      </c>
      <c r="V4652" s="2"/>
      <c r="W4652" s="3"/>
      <c r="X4652" s="3"/>
    </row>
    <row r="4653" spans="1:24" s="1" customFormat="1" x14ac:dyDescent="0.25">
      <c r="A4653" s="5" t="str">
        <f>IF('Cole CSV aqui'!A4652&lt;&gt;"",'Cole CSV aqui'!A4652,"")</f>
        <v/>
      </c>
      <c r="B4653" s="5" t="str">
        <f>IF('Cole CSV aqui'!B4652&lt;&gt;"",'Cole CSV aqui'!B4652,"")</f>
        <v/>
      </c>
      <c r="C4653" s="6" t="str">
        <f>IF('Cole CSV aqui'!F4652&lt;&gt;"",'Cole CSV aqui'!F4652,"")</f>
        <v/>
      </c>
      <c r="D4653" s="6" t="str">
        <f>IF('Cole CSV aqui'!G4652&lt;&gt;"",'Cole CSV aqui'!G4652,"")</f>
        <v/>
      </c>
      <c r="E4653" s="35" t="str">
        <f>IF('Cole CSV aqui'!M4652&lt;&gt;"",'Cole CSV aqui'!M4652,"")</f>
        <v/>
      </c>
      <c r="F4653" s="35" t="str">
        <f>IF('Cole CSV aqui'!J4652&lt;&gt;"",'Cole CSV aqui'!J4652,"")</f>
        <v/>
      </c>
      <c r="G4653" s="35" t="str">
        <f t="shared" si="579"/>
        <v/>
      </c>
      <c r="H4653" s="7" t="str">
        <f>IF('Cole CSV aqui'!I4652="Anos ",'Cole CSV aqui'!H4652*365.25,"")&amp;IF('Cole CSV aqui'!I4652="Dias ",'Cole CSV aqui'!H4652,"")&amp;IF('Cole CSV aqui'!I4652="Meses ",'Cole CSV aqui'!H4652*30.5,"")</f>
        <v/>
      </c>
      <c r="I4653" s="6" t="str">
        <f>IF('Cole CSV aqui'!G4652&lt;&gt;"",C4653+H4653,"")</f>
        <v/>
      </c>
      <c r="J4653" s="28" t="e">
        <f t="shared" ca="1" si="580"/>
        <v>#VALUE!</v>
      </c>
      <c r="K4653" s="7" t="str">
        <f t="shared" si="576"/>
        <v/>
      </c>
      <c r="L4653" s="28" t="e">
        <f>C4653-'Instruções e período de cálculo'!$B$4</f>
        <v>#VALUE!</v>
      </c>
      <c r="M4653" s="28" t="e">
        <f>I4653-'Instruções e período de cálculo'!$B$5</f>
        <v>#VALUE!</v>
      </c>
      <c r="N4653" s="28" t="e">
        <f t="shared" si="581"/>
        <v>#VALUE!</v>
      </c>
      <c r="O4653" s="28" t="e">
        <f t="shared" si="582"/>
        <v>#VALUE!</v>
      </c>
      <c r="P4653" s="49" t="str">
        <f>IF('Cole CSV aqui'!B4652&lt;&gt;"",'Instruções e período de cálculo'!$B$5-'Instruções e período de cálculo'!$B$4+1,"")</f>
        <v/>
      </c>
      <c r="Q4653" s="28" t="str">
        <f>IF('Cole CSV aqui'!B4652&lt;&gt;"",P4653-N4653+O4653,"")</f>
        <v/>
      </c>
      <c r="R4653" s="7" t="str">
        <f t="shared" si="583"/>
        <v/>
      </c>
      <c r="S4653" s="32" t="e">
        <f>('Cole CSV aqui'!M4652-'Cole CSV aqui'!J4652)/(I4653-C4653)</f>
        <v>#VALUE!</v>
      </c>
      <c r="T4653" s="11" t="str">
        <f t="shared" si="577"/>
        <v/>
      </c>
      <c r="U4653" s="10" t="str">
        <f t="shared" si="578"/>
        <v/>
      </c>
      <c r="V4653" s="2"/>
      <c r="W4653" s="3"/>
      <c r="X4653" s="3"/>
    </row>
    <row r="4654" spans="1:24" s="1" customFormat="1" x14ac:dyDescent="0.25">
      <c r="A4654" s="5" t="str">
        <f>IF('Cole CSV aqui'!A4653&lt;&gt;"",'Cole CSV aqui'!A4653,"")</f>
        <v/>
      </c>
      <c r="B4654" s="5" t="str">
        <f>IF('Cole CSV aqui'!B4653&lt;&gt;"",'Cole CSV aqui'!B4653,"")</f>
        <v/>
      </c>
      <c r="C4654" s="6" t="str">
        <f>IF('Cole CSV aqui'!F4653&lt;&gt;"",'Cole CSV aqui'!F4653,"")</f>
        <v/>
      </c>
      <c r="D4654" s="6" t="str">
        <f>IF('Cole CSV aqui'!G4653&lt;&gt;"",'Cole CSV aqui'!G4653,"")</f>
        <v/>
      </c>
      <c r="E4654" s="35" t="str">
        <f>IF('Cole CSV aqui'!M4653&lt;&gt;"",'Cole CSV aqui'!M4653,"")</f>
        <v/>
      </c>
      <c r="F4654" s="35" t="str">
        <f>IF('Cole CSV aqui'!J4653&lt;&gt;"",'Cole CSV aqui'!J4653,"")</f>
        <v/>
      </c>
      <c r="G4654" s="35" t="str">
        <f t="shared" si="579"/>
        <v/>
      </c>
      <c r="H4654" s="7" t="str">
        <f>IF('Cole CSV aqui'!I4653="Anos ",'Cole CSV aqui'!H4653*365.25,"")&amp;IF('Cole CSV aqui'!I4653="Dias ",'Cole CSV aqui'!H4653,"")&amp;IF('Cole CSV aqui'!I4653="Meses ",'Cole CSV aqui'!H4653*30.5,"")</f>
        <v/>
      </c>
      <c r="I4654" s="6" t="str">
        <f>IF('Cole CSV aqui'!G4653&lt;&gt;"",C4654+H4654,"")</f>
        <v/>
      </c>
      <c r="J4654" s="28" t="e">
        <f t="shared" ca="1" si="580"/>
        <v>#VALUE!</v>
      </c>
      <c r="K4654" s="7" t="str">
        <f t="shared" si="576"/>
        <v/>
      </c>
      <c r="L4654" s="28" t="e">
        <f>C4654-'Instruções e período de cálculo'!$B$4</f>
        <v>#VALUE!</v>
      </c>
      <c r="M4654" s="28" t="e">
        <f>I4654-'Instruções e período de cálculo'!$B$5</f>
        <v>#VALUE!</v>
      </c>
      <c r="N4654" s="28" t="e">
        <f t="shared" si="581"/>
        <v>#VALUE!</v>
      </c>
      <c r="O4654" s="28" t="e">
        <f t="shared" si="582"/>
        <v>#VALUE!</v>
      </c>
      <c r="P4654" s="49" t="str">
        <f>IF('Cole CSV aqui'!B4653&lt;&gt;"",'Instruções e período de cálculo'!$B$5-'Instruções e período de cálculo'!$B$4+1,"")</f>
        <v/>
      </c>
      <c r="Q4654" s="28" t="str">
        <f>IF('Cole CSV aqui'!B4653&lt;&gt;"",P4654-N4654+O4654,"")</f>
        <v/>
      </c>
      <c r="R4654" s="7" t="str">
        <f t="shared" si="583"/>
        <v/>
      </c>
      <c r="S4654" s="32" t="e">
        <f>('Cole CSV aqui'!M4653-'Cole CSV aqui'!J4653)/(I4654-C4654)</f>
        <v>#VALUE!</v>
      </c>
      <c r="T4654" s="11" t="str">
        <f t="shared" si="577"/>
        <v/>
      </c>
      <c r="U4654" s="10" t="str">
        <f t="shared" si="578"/>
        <v/>
      </c>
      <c r="V4654" s="2"/>
      <c r="W4654" s="3"/>
      <c r="X4654" s="3"/>
    </row>
    <row r="4655" spans="1:24" s="1" customFormat="1" x14ac:dyDescent="0.25">
      <c r="A4655" s="5" t="str">
        <f>IF('Cole CSV aqui'!A4654&lt;&gt;"",'Cole CSV aqui'!A4654,"")</f>
        <v/>
      </c>
      <c r="B4655" s="5" t="str">
        <f>IF('Cole CSV aqui'!B4654&lt;&gt;"",'Cole CSV aqui'!B4654,"")</f>
        <v/>
      </c>
      <c r="C4655" s="6" t="str">
        <f>IF('Cole CSV aqui'!F4654&lt;&gt;"",'Cole CSV aqui'!F4654,"")</f>
        <v/>
      </c>
      <c r="D4655" s="6" t="str">
        <f>IF('Cole CSV aqui'!G4654&lt;&gt;"",'Cole CSV aqui'!G4654,"")</f>
        <v/>
      </c>
      <c r="E4655" s="35" t="str">
        <f>IF('Cole CSV aqui'!M4654&lt;&gt;"",'Cole CSV aqui'!M4654,"")</f>
        <v/>
      </c>
      <c r="F4655" s="35" t="str">
        <f>IF('Cole CSV aqui'!J4654&lt;&gt;"",'Cole CSV aqui'!J4654,"")</f>
        <v/>
      </c>
      <c r="G4655" s="35" t="str">
        <f t="shared" si="579"/>
        <v/>
      </c>
      <c r="H4655" s="7" t="str">
        <f>IF('Cole CSV aqui'!I4654="Anos ",'Cole CSV aqui'!H4654*365.25,"")&amp;IF('Cole CSV aqui'!I4654="Dias ",'Cole CSV aqui'!H4654,"")&amp;IF('Cole CSV aqui'!I4654="Meses ",'Cole CSV aqui'!H4654*30.5,"")</f>
        <v/>
      </c>
      <c r="I4655" s="6" t="str">
        <f>IF('Cole CSV aqui'!G4654&lt;&gt;"",C4655+H4655,"")</f>
        <v/>
      </c>
      <c r="J4655" s="28" t="e">
        <f t="shared" ca="1" si="580"/>
        <v>#VALUE!</v>
      </c>
      <c r="K4655" s="7" t="str">
        <f t="shared" si="576"/>
        <v/>
      </c>
      <c r="L4655" s="28" t="e">
        <f>C4655-'Instruções e período de cálculo'!$B$4</f>
        <v>#VALUE!</v>
      </c>
      <c r="M4655" s="28" t="e">
        <f>I4655-'Instruções e período de cálculo'!$B$5</f>
        <v>#VALUE!</v>
      </c>
      <c r="N4655" s="28" t="e">
        <f t="shared" si="581"/>
        <v>#VALUE!</v>
      </c>
      <c r="O4655" s="28" t="e">
        <f t="shared" si="582"/>
        <v>#VALUE!</v>
      </c>
      <c r="P4655" s="49" t="str">
        <f>IF('Cole CSV aqui'!B4654&lt;&gt;"",'Instruções e período de cálculo'!$B$5-'Instruções e período de cálculo'!$B$4+1,"")</f>
        <v/>
      </c>
      <c r="Q4655" s="28" t="str">
        <f>IF('Cole CSV aqui'!B4654&lt;&gt;"",P4655-N4655+O4655,"")</f>
        <v/>
      </c>
      <c r="R4655" s="7" t="str">
        <f t="shared" si="583"/>
        <v/>
      </c>
      <c r="S4655" s="32" t="e">
        <f>('Cole CSV aqui'!M4654-'Cole CSV aqui'!J4654)/(I4655-C4655)</f>
        <v>#VALUE!</v>
      </c>
      <c r="T4655" s="11" t="str">
        <f t="shared" si="577"/>
        <v/>
      </c>
      <c r="U4655" s="10" t="str">
        <f t="shared" si="578"/>
        <v/>
      </c>
      <c r="V4655" s="2"/>
      <c r="W4655" s="3"/>
      <c r="X4655" s="3"/>
    </row>
    <row r="4656" spans="1:24" s="1" customFormat="1" x14ac:dyDescent="0.25">
      <c r="A4656" s="5" t="str">
        <f>IF('Cole CSV aqui'!A4655&lt;&gt;"",'Cole CSV aqui'!A4655,"")</f>
        <v/>
      </c>
      <c r="B4656" s="5" t="str">
        <f>IF('Cole CSV aqui'!B4655&lt;&gt;"",'Cole CSV aqui'!B4655,"")</f>
        <v/>
      </c>
      <c r="C4656" s="6" t="str">
        <f>IF('Cole CSV aqui'!F4655&lt;&gt;"",'Cole CSV aqui'!F4655,"")</f>
        <v/>
      </c>
      <c r="D4656" s="6" t="str">
        <f>IF('Cole CSV aqui'!G4655&lt;&gt;"",'Cole CSV aqui'!G4655,"")</f>
        <v/>
      </c>
      <c r="E4656" s="35" t="str">
        <f>IF('Cole CSV aqui'!M4655&lt;&gt;"",'Cole CSV aqui'!M4655,"")</f>
        <v/>
      </c>
      <c r="F4656" s="35" t="str">
        <f>IF('Cole CSV aqui'!J4655&lt;&gt;"",'Cole CSV aqui'!J4655,"")</f>
        <v/>
      </c>
      <c r="G4656" s="35" t="str">
        <f t="shared" si="579"/>
        <v/>
      </c>
      <c r="H4656" s="7" t="str">
        <f>IF('Cole CSV aqui'!I4655="Anos ",'Cole CSV aqui'!H4655*365.25,"")&amp;IF('Cole CSV aqui'!I4655="Dias ",'Cole CSV aqui'!H4655,"")&amp;IF('Cole CSV aqui'!I4655="Meses ",'Cole CSV aqui'!H4655*30.5,"")</f>
        <v/>
      </c>
      <c r="I4656" s="6" t="str">
        <f>IF('Cole CSV aqui'!G4655&lt;&gt;"",C4656+H4656,"")</f>
        <v/>
      </c>
      <c r="J4656" s="28" t="e">
        <f t="shared" ca="1" si="580"/>
        <v>#VALUE!</v>
      </c>
      <c r="K4656" s="7" t="str">
        <f t="shared" si="576"/>
        <v/>
      </c>
      <c r="L4656" s="28" t="e">
        <f>C4656-'Instruções e período de cálculo'!$B$4</f>
        <v>#VALUE!</v>
      </c>
      <c r="M4656" s="28" t="e">
        <f>I4656-'Instruções e período de cálculo'!$B$5</f>
        <v>#VALUE!</v>
      </c>
      <c r="N4656" s="28" t="e">
        <f t="shared" si="581"/>
        <v>#VALUE!</v>
      </c>
      <c r="O4656" s="28" t="e">
        <f t="shared" si="582"/>
        <v>#VALUE!</v>
      </c>
      <c r="P4656" s="49" t="str">
        <f>IF('Cole CSV aqui'!B4655&lt;&gt;"",'Instruções e período de cálculo'!$B$5-'Instruções e período de cálculo'!$B$4+1,"")</f>
        <v/>
      </c>
      <c r="Q4656" s="28" t="str">
        <f>IF('Cole CSV aqui'!B4655&lt;&gt;"",P4656-N4656+O4656,"")</f>
        <v/>
      </c>
      <c r="R4656" s="7" t="str">
        <f t="shared" si="583"/>
        <v/>
      </c>
      <c r="S4656" s="32" t="e">
        <f>('Cole CSV aqui'!M4655-'Cole CSV aqui'!J4655)/(I4656-C4656)</f>
        <v>#VALUE!</v>
      </c>
      <c r="T4656" s="11" t="str">
        <f t="shared" si="577"/>
        <v/>
      </c>
      <c r="U4656" s="10" t="str">
        <f t="shared" si="578"/>
        <v/>
      </c>
      <c r="V4656" s="2"/>
      <c r="W4656" s="3"/>
      <c r="X4656" s="3"/>
    </row>
    <row r="4657" spans="1:24" s="1" customFormat="1" x14ac:dyDescent="0.25">
      <c r="A4657" s="5" t="str">
        <f>IF('Cole CSV aqui'!A4656&lt;&gt;"",'Cole CSV aqui'!A4656,"")</f>
        <v/>
      </c>
      <c r="B4657" s="5" t="str">
        <f>IF('Cole CSV aqui'!B4656&lt;&gt;"",'Cole CSV aqui'!B4656,"")</f>
        <v/>
      </c>
      <c r="C4657" s="6" t="str">
        <f>IF('Cole CSV aqui'!F4656&lt;&gt;"",'Cole CSV aqui'!F4656,"")</f>
        <v/>
      </c>
      <c r="D4657" s="6" t="str">
        <f>IF('Cole CSV aqui'!G4656&lt;&gt;"",'Cole CSV aqui'!G4656,"")</f>
        <v/>
      </c>
      <c r="E4657" s="35" t="str">
        <f>IF('Cole CSV aqui'!M4656&lt;&gt;"",'Cole CSV aqui'!M4656,"")</f>
        <v/>
      </c>
      <c r="F4657" s="35" t="str">
        <f>IF('Cole CSV aqui'!J4656&lt;&gt;"",'Cole CSV aqui'!J4656,"")</f>
        <v/>
      </c>
      <c r="G4657" s="35" t="str">
        <f t="shared" si="579"/>
        <v/>
      </c>
      <c r="H4657" s="7" t="str">
        <f>IF('Cole CSV aqui'!I4656="Anos ",'Cole CSV aqui'!H4656*365.25,"")&amp;IF('Cole CSV aqui'!I4656="Dias ",'Cole CSV aqui'!H4656,"")&amp;IF('Cole CSV aqui'!I4656="Meses ",'Cole CSV aqui'!H4656*30.5,"")</f>
        <v/>
      </c>
      <c r="I4657" s="6" t="str">
        <f>IF('Cole CSV aqui'!G4656&lt;&gt;"",C4657+H4657,"")</f>
        <v/>
      </c>
      <c r="J4657" s="28" t="e">
        <f t="shared" ca="1" si="580"/>
        <v>#VALUE!</v>
      </c>
      <c r="K4657" s="7" t="str">
        <f t="shared" si="576"/>
        <v/>
      </c>
      <c r="L4657" s="28" t="e">
        <f>C4657-'Instruções e período de cálculo'!$B$4</f>
        <v>#VALUE!</v>
      </c>
      <c r="M4657" s="28" t="e">
        <f>I4657-'Instruções e período de cálculo'!$B$5</f>
        <v>#VALUE!</v>
      </c>
      <c r="N4657" s="28" t="e">
        <f t="shared" si="581"/>
        <v>#VALUE!</v>
      </c>
      <c r="O4657" s="28" t="e">
        <f t="shared" si="582"/>
        <v>#VALUE!</v>
      </c>
      <c r="P4657" s="49" t="str">
        <f>IF('Cole CSV aqui'!B4656&lt;&gt;"",'Instruções e período de cálculo'!$B$5-'Instruções e período de cálculo'!$B$4+1,"")</f>
        <v/>
      </c>
      <c r="Q4657" s="28" t="str">
        <f>IF('Cole CSV aqui'!B4656&lt;&gt;"",P4657-N4657+O4657,"")</f>
        <v/>
      </c>
      <c r="R4657" s="7" t="str">
        <f t="shared" si="583"/>
        <v/>
      </c>
      <c r="S4657" s="32" t="e">
        <f>('Cole CSV aqui'!M4656-'Cole CSV aqui'!J4656)/(I4657-C4657)</f>
        <v>#VALUE!</v>
      </c>
      <c r="T4657" s="11" t="str">
        <f t="shared" si="577"/>
        <v/>
      </c>
      <c r="U4657" s="10" t="str">
        <f t="shared" si="578"/>
        <v/>
      </c>
      <c r="V4657" s="2"/>
      <c r="W4657" s="3"/>
      <c r="X4657" s="3"/>
    </row>
    <row r="4658" spans="1:24" s="1" customFormat="1" x14ac:dyDescent="0.25">
      <c r="A4658" s="5" t="str">
        <f>IF('Cole CSV aqui'!A4657&lt;&gt;"",'Cole CSV aqui'!A4657,"")</f>
        <v/>
      </c>
      <c r="B4658" s="5" t="str">
        <f>IF('Cole CSV aqui'!B4657&lt;&gt;"",'Cole CSV aqui'!B4657,"")</f>
        <v/>
      </c>
      <c r="C4658" s="6" t="str">
        <f>IF('Cole CSV aqui'!F4657&lt;&gt;"",'Cole CSV aqui'!F4657,"")</f>
        <v/>
      </c>
      <c r="D4658" s="6" t="str">
        <f>IF('Cole CSV aqui'!G4657&lt;&gt;"",'Cole CSV aqui'!G4657,"")</f>
        <v/>
      </c>
      <c r="E4658" s="35" t="str">
        <f>IF('Cole CSV aqui'!M4657&lt;&gt;"",'Cole CSV aqui'!M4657,"")</f>
        <v/>
      </c>
      <c r="F4658" s="35" t="str">
        <f>IF('Cole CSV aqui'!J4657&lt;&gt;"",'Cole CSV aqui'!J4657,"")</f>
        <v/>
      </c>
      <c r="G4658" s="35" t="str">
        <f t="shared" si="579"/>
        <v/>
      </c>
      <c r="H4658" s="7" t="str">
        <f>IF('Cole CSV aqui'!I4657="Anos ",'Cole CSV aqui'!H4657*365.25,"")&amp;IF('Cole CSV aqui'!I4657="Dias ",'Cole CSV aqui'!H4657,"")&amp;IF('Cole CSV aqui'!I4657="Meses ",'Cole CSV aqui'!H4657*30.5,"")</f>
        <v/>
      </c>
      <c r="I4658" s="6" t="str">
        <f>IF('Cole CSV aqui'!G4657&lt;&gt;"",C4658+H4658,"")</f>
        <v/>
      </c>
      <c r="J4658" s="28" t="e">
        <f t="shared" ca="1" si="580"/>
        <v>#VALUE!</v>
      </c>
      <c r="K4658" s="7" t="str">
        <f t="shared" si="576"/>
        <v/>
      </c>
      <c r="L4658" s="28" t="e">
        <f>C4658-'Instruções e período de cálculo'!$B$4</f>
        <v>#VALUE!</v>
      </c>
      <c r="M4658" s="28" t="e">
        <f>I4658-'Instruções e período de cálculo'!$B$5</f>
        <v>#VALUE!</v>
      </c>
      <c r="N4658" s="28" t="e">
        <f t="shared" si="581"/>
        <v>#VALUE!</v>
      </c>
      <c r="O4658" s="28" t="e">
        <f t="shared" si="582"/>
        <v>#VALUE!</v>
      </c>
      <c r="P4658" s="49" t="str">
        <f>IF('Cole CSV aqui'!B4657&lt;&gt;"",'Instruções e período de cálculo'!$B$5-'Instruções e período de cálculo'!$B$4+1,"")</f>
        <v/>
      </c>
      <c r="Q4658" s="28" t="str">
        <f>IF('Cole CSV aqui'!B4657&lt;&gt;"",P4658-N4658+O4658,"")</f>
        <v/>
      </c>
      <c r="R4658" s="7" t="str">
        <f t="shared" si="583"/>
        <v/>
      </c>
      <c r="S4658" s="32" t="e">
        <f>('Cole CSV aqui'!M4657-'Cole CSV aqui'!J4657)/(I4658-C4658)</f>
        <v>#VALUE!</v>
      </c>
      <c r="T4658" s="11" t="str">
        <f t="shared" si="577"/>
        <v/>
      </c>
      <c r="U4658" s="10" t="str">
        <f t="shared" si="578"/>
        <v/>
      </c>
      <c r="V4658" s="2"/>
      <c r="W4658" s="3"/>
      <c r="X4658" s="3"/>
    </row>
    <row r="4659" spans="1:24" s="1" customFormat="1" x14ac:dyDescent="0.25">
      <c r="A4659" s="5" t="str">
        <f>IF('Cole CSV aqui'!A4658&lt;&gt;"",'Cole CSV aqui'!A4658,"")</f>
        <v/>
      </c>
      <c r="B4659" s="5" t="str">
        <f>IF('Cole CSV aqui'!B4658&lt;&gt;"",'Cole CSV aqui'!B4658,"")</f>
        <v/>
      </c>
      <c r="C4659" s="6" t="str">
        <f>IF('Cole CSV aqui'!F4658&lt;&gt;"",'Cole CSV aqui'!F4658,"")</f>
        <v/>
      </c>
      <c r="D4659" s="6" t="str">
        <f>IF('Cole CSV aqui'!G4658&lt;&gt;"",'Cole CSV aqui'!G4658,"")</f>
        <v/>
      </c>
      <c r="E4659" s="35" t="str">
        <f>IF('Cole CSV aqui'!M4658&lt;&gt;"",'Cole CSV aqui'!M4658,"")</f>
        <v/>
      </c>
      <c r="F4659" s="35" t="str">
        <f>IF('Cole CSV aqui'!J4658&lt;&gt;"",'Cole CSV aqui'!J4658,"")</f>
        <v/>
      </c>
      <c r="G4659" s="35" t="str">
        <f t="shared" si="579"/>
        <v/>
      </c>
      <c r="H4659" s="7" t="str">
        <f>IF('Cole CSV aqui'!I4658="Anos ",'Cole CSV aqui'!H4658*365.25,"")&amp;IF('Cole CSV aqui'!I4658="Dias ",'Cole CSV aqui'!H4658,"")&amp;IF('Cole CSV aqui'!I4658="Meses ",'Cole CSV aqui'!H4658*30.5,"")</f>
        <v/>
      </c>
      <c r="I4659" s="6" t="str">
        <f>IF('Cole CSV aqui'!G4658&lt;&gt;"",C4659+H4659,"")</f>
        <v/>
      </c>
      <c r="J4659" s="28" t="e">
        <f t="shared" ca="1" si="580"/>
        <v>#VALUE!</v>
      </c>
      <c r="K4659" s="7" t="str">
        <f t="shared" si="576"/>
        <v/>
      </c>
      <c r="L4659" s="28" t="e">
        <f>C4659-'Instruções e período de cálculo'!$B$4</f>
        <v>#VALUE!</v>
      </c>
      <c r="M4659" s="28" t="e">
        <f>I4659-'Instruções e período de cálculo'!$B$5</f>
        <v>#VALUE!</v>
      </c>
      <c r="N4659" s="28" t="e">
        <f t="shared" si="581"/>
        <v>#VALUE!</v>
      </c>
      <c r="O4659" s="28" t="e">
        <f t="shared" si="582"/>
        <v>#VALUE!</v>
      </c>
      <c r="P4659" s="49" t="str">
        <f>IF('Cole CSV aqui'!B4658&lt;&gt;"",'Instruções e período de cálculo'!$B$5-'Instruções e período de cálculo'!$B$4+1,"")</f>
        <v/>
      </c>
      <c r="Q4659" s="28" t="str">
        <f>IF('Cole CSV aqui'!B4658&lt;&gt;"",P4659-N4659+O4659,"")</f>
        <v/>
      </c>
      <c r="R4659" s="7" t="str">
        <f t="shared" si="583"/>
        <v/>
      </c>
      <c r="S4659" s="32" t="e">
        <f>('Cole CSV aqui'!M4658-'Cole CSV aqui'!J4658)/(I4659-C4659)</f>
        <v>#VALUE!</v>
      </c>
      <c r="T4659" s="11" t="str">
        <f t="shared" si="577"/>
        <v/>
      </c>
      <c r="U4659" s="10" t="str">
        <f t="shared" si="578"/>
        <v/>
      </c>
      <c r="V4659" s="2"/>
      <c r="W4659" s="3"/>
      <c r="X4659" s="3"/>
    </row>
    <row r="4660" spans="1:24" s="1" customFormat="1" x14ac:dyDescent="0.25">
      <c r="A4660" s="5" t="str">
        <f>IF('Cole CSV aqui'!A4659&lt;&gt;"",'Cole CSV aqui'!A4659,"")</f>
        <v/>
      </c>
      <c r="B4660" s="5" t="str">
        <f>IF('Cole CSV aqui'!B4659&lt;&gt;"",'Cole CSV aqui'!B4659,"")</f>
        <v/>
      </c>
      <c r="C4660" s="6" t="str">
        <f>IF('Cole CSV aqui'!F4659&lt;&gt;"",'Cole CSV aqui'!F4659,"")</f>
        <v/>
      </c>
      <c r="D4660" s="6" t="str">
        <f>IF('Cole CSV aqui'!G4659&lt;&gt;"",'Cole CSV aqui'!G4659,"")</f>
        <v/>
      </c>
      <c r="E4660" s="35" t="str">
        <f>IF('Cole CSV aqui'!M4659&lt;&gt;"",'Cole CSV aqui'!M4659,"")</f>
        <v/>
      </c>
      <c r="F4660" s="35" t="str">
        <f>IF('Cole CSV aqui'!J4659&lt;&gt;"",'Cole CSV aqui'!J4659,"")</f>
        <v/>
      </c>
      <c r="G4660" s="35" t="str">
        <f t="shared" si="579"/>
        <v/>
      </c>
      <c r="H4660" s="7" t="str">
        <f>IF('Cole CSV aqui'!I4659="Anos ",'Cole CSV aqui'!H4659*365.25,"")&amp;IF('Cole CSV aqui'!I4659="Dias ",'Cole CSV aqui'!H4659,"")&amp;IF('Cole CSV aqui'!I4659="Meses ",'Cole CSV aqui'!H4659*30.5,"")</f>
        <v/>
      </c>
      <c r="I4660" s="6" t="str">
        <f>IF('Cole CSV aqui'!G4659&lt;&gt;"",C4660+H4660,"")</f>
        <v/>
      </c>
      <c r="J4660" s="28" t="e">
        <f t="shared" ca="1" si="580"/>
        <v>#VALUE!</v>
      </c>
      <c r="K4660" s="7" t="str">
        <f t="shared" si="576"/>
        <v/>
      </c>
      <c r="L4660" s="28" t="e">
        <f>C4660-'Instruções e período de cálculo'!$B$4</f>
        <v>#VALUE!</v>
      </c>
      <c r="M4660" s="28" t="e">
        <f>I4660-'Instruções e período de cálculo'!$B$5</f>
        <v>#VALUE!</v>
      </c>
      <c r="N4660" s="28" t="e">
        <f t="shared" si="581"/>
        <v>#VALUE!</v>
      </c>
      <c r="O4660" s="28" t="e">
        <f t="shared" si="582"/>
        <v>#VALUE!</v>
      </c>
      <c r="P4660" s="49" t="str">
        <f>IF('Cole CSV aqui'!B4659&lt;&gt;"",'Instruções e período de cálculo'!$B$5-'Instruções e período de cálculo'!$B$4+1,"")</f>
        <v/>
      </c>
      <c r="Q4660" s="28" t="str">
        <f>IF('Cole CSV aqui'!B4659&lt;&gt;"",P4660-N4660+O4660,"")</f>
        <v/>
      </c>
      <c r="R4660" s="7" t="str">
        <f t="shared" si="583"/>
        <v/>
      </c>
      <c r="S4660" s="32" t="e">
        <f>('Cole CSV aqui'!M4659-'Cole CSV aqui'!J4659)/(I4660-C4660)</f>
        <v>#VALUE!</v>
      </c>
      <c r="T4660" s="11" t="str">
        <f t="shared" si="577"/>
        <v/>
      </c>
      <c r="U4660" s="10" t="str">
        <f t="shared" si="578"/>
        <v/>
      </c>
      <c r="V4660" s="2"/>
      <c r="W4660" s="3"/>
      <c r="X4660" s="3"/>
    </row>
    <row r="4661" spans="1:24" s="1" customFormat="1" x14ac:dyDescent="0.25">
      <c r="A4661" s="5" t="str">
        <f>IF('Cole CSV aqui'!A4660&lt;&gt;"",'Cole CSV aqui'!A4660,"")</f>
        <v/>
      </c>
      <c r="B4661" s="5" t="str">
        <f>IF('Cole CSV aqui'!B4660&lt;&gt;"",'Cole CSV aqui'!B4660,"")</f>
        <v/>
      </c>
      <c r="C4661" s="6" t="str">
        <f>IF('Cole CSV aqui'!F4660&lt;&gt;"",'Cole CSV aqui'!F4660,"")</f>
        <v/>
      </c>
      <c r="D4661" s="6" t="str">
        <f>IF('Cole CSV aqui'!G4660&lt;&gt;"",'Cole CSV aqui'!G4660,"")</f>
        <v/>
      </c>
      <c r="E4661" s="35" t="str">
        <f>IF('Cole CSV aqui'!M4660&lt;&gt;"",'Cole CSV aqui'!M4660,"")</f>
        <v/>
      </c>
      <c r="F4661" s="35" t="str">
        <f>IF('Cole CSV aqui'!J4660&lt;&gt;"",'Cole CSV aqui'!J4660,"")</f>
        <v/>
      </c>
      <c r="G4661" s="35" t="str">
        <f t="shared" si="579"/>
        <v/>
      </c>
      <c r="H4661" s="7" t="str">
        <f>IF('Cole CSV aqui'!I4660="Anos ",'Cole CSV aqui'!H4660*365.25,"")&amp;IF('Cole CSV aqui'!I4660="Dias ",'Cole CSV aqui'!H4660,"")&amp;IF('Cole CSV aqui'!I4660="Meses ",'Cole CSV aqui'!H4660*30.5,"")</f>
        <v/>
      </c>
      <c r="I4661" s="6" t="str">
        <f>IF('Cole CSV aqui'!G4660&lt;&gt;"",C4661+H4661,"")</f>
        <v/>
      </c>
      <c r="J4661" s="28" t="e">
        <f t="shared" ca="1" si="580"/>
        <v>#VALUE!</v>
      </c>
      <c r="K4661" s="7" t="str">
        <f t="shared" si="576"/>
        <v/>
      </c>
      <c r="L4661" s="28" t="e">
        <f>C4661-'Instruções e período de cálculo'!$B$4</f>
        <v>#VALUE!</v>
      </c>
      <c r="M4661" s="28" t="e">
        <f>I4661-'Instruções e período de cálculo'!$B$5</f>
        <v>#VALUE!</v>
      </c>
      <c r="N4661" s="28" t="e">
        <f t="shared" si="581"/>
        <v>#VALUE!</v>
      </c>
      <c r="O4661" s="28" t="e">
        <f t="shared" si="582"/>
        <v>#VALUE!</v>
      </c>
      <c r="P4661" s="49" t="str">
        <f>IF('Cole CSV aqui'!B4660&lt;&gt;"",'Instruções e período de cálculo'!$B$5-'Instruções e período de cálculo'!$B$4+1,"")</f>
        <v/>
      </c>
      <c r="Q4661" s="28" t="str">
        <f>IF('Cole CSV aqui'!B4660&lt;&gt;"",P4661-N4661+O4661,"")</f>
        <v/>
      </c>
      <c r="R4661" s="7" t="str">
        <f t="shared" si="583"/>
        <v/>
      </c>
      <c r="S4661" s="32" t="e">
        <f>('Cole CSV aqui'!M4660-'Cole CSV aqui'!J4660)/(I4661-C4661)</f>
        <v>#VALUE!</v>
      </c>
      <c r="T4661" s="11" t="str">
        <f t="shared" si="577"/>
        <v/>
      </c>
      <c r="U4661" s="10" t="str">
        <f t="shared" si="578"/>
        <v/>
      </c>
      <c r="V4661" s="2"/>
      <c r="W4661" s="3"/>
      <c r="X4661" s="3"/>
    </row>
    <row r="4662" spans="1:24" s="1" customFormat="1" x14ac:dyDescent="0.25">
      <c r="A4662" s="5" t="str">
        <f>IF('Cole CSV aqui'!A4661&lt;&gt;"",'Cole CSV aqui'!A4661,"")</f>
        <v/>
      </c>
      <c r="B4662" s="5" t="str">
        <f>IF('Cole CSV aqui'!B4661&lt;&gt;"",'Cole CSV aqui'!B4661,"")</f>
        <v/>
      </c>
      <c r="C4662" s="6" t="str">
        <f>IF('Cole CSV aqui'!F4661&lt;&gt;"",'Cole CSV aqui'!F4661,"")</f>
        <v/>
      </c>
      <c r="D4662" s="6" t="str">
        <f>IF('Cole CSV aqui'!G4661&lt;&gt;"",'Cole CSV aqui'!G4661,"")</f>
        <v/>
      </c>
      <c r="E4662" s="35" t="str">
        <f>IF('Cole CSV aqui'!M4661&lt;&gt;"",'Cole CSV aqui'!M4661,"")</f>
        <v/>
      </c>
      <c r="F4662" s="35" t="str">
        <f>IF('Cole CSV aqui'!J4661&lt;&gt;"",'Cole CSV aqui'!J4661,"")</f>
        <v/>
      </c>
      <c r="G4662" s="35" t="str">
        <f t="shared" si="579"/>
        <v/>
      </c>
      <c r="H4662" s="7" t="str">
        <f>IF('Cole CSV aqui'!I4661="Anos ",'Cole CSV aqui'!H4661*365.25,"")&amp;IF('Cole CSV aqui'!I4661="Dias ",'Cole CSV aqui'!H4661,"")&amp;IF('Cole CSV aqui'!I4661="Meses ",'Cole CSV aqui'!H4661*30.5,"")</f>
        <v/>
      </c>
      <c r="I4662" s="6" t="str">
        <f>IF('Cole CSV aqui'!G4661&lt;&gt;"",C4662+H4662,"")</f>
        <v/>
      </c>
      <c r="J4662" s="28" t="e">
        <f t="shared" ca="1" si="580"/>
        <v>#VALUE!</v>
      </c>
      <c r="K4662" s="7" t="str">
        <f t="shared" si="576"/>
        <v/>
      </c>
      <c r="L4662" s="28" t="e">
        <f>C4662-'Instruções e período de cálculo'!$B$4</f>
        <v>#VALUE!</v>
      </c>
      <c r="M4662" s="28" t="e">
        <f>I4662-'Instruções e período de cálculo'!$B$5</f>
        <v>#VALUE!</v>
      </c>
      <c r="N4662" s="28" t="e">
        <f t="shared" si="581"/>
        <v>#VALUE!</v>
      </c>
      <c r="O4662" s="28" t="e">
        <f t="shared" si="582"/>
        <v>#VALUE!</v>
      </c>
      <c r="P4662" s="49" t="str">
        <f>IF('Cole CSV aqui'!B4661&lt;&gt;"",'Instruções e período de cálculo'!$B$5-'Instruções e período de cálculo'!$B$4+1,"")</f>
        <v/>
      </c>
      <c r="Q4662" s="28" t="str">
        <f>IF('Cole CSV aqui'!B4661&lt;&gt;"",P4662-N4662+O4662,"")</f>
        <v/>
      </c>
      <c r="R4662" s="7" t="str">
        <f t="shared" si="583"/>
        <v/>
      </c>
      <c r="S4662" s="32" t="e">
        <f>('Cole CSV aqui'!M4661-'Cole CSV aqui'!J4661)/(I4662-C4662)</f>
        <v>#VALUE!</v>
      </c>
      <c r="T4662" s="11" t="str">
        <f t="shared" si="577"/>
        <v/>
      </c>
      <c r="U4662" s="10" t="str">
        <f t="shared" si="578"/>
        <v/>
      </c>
      <c r="V4662" s="2"/>
      <c r="W4662" s="3"/>
      <c r="X4662" s="3"/>
    </row>
    <row r="4663" spans="1:24" s="1" customFormat="1" x14ac:dyDescent="0.25">
      <c r="A4663" s="5" t="str">
        <f>IF('Cole CSV aqui'!A4662&lt;&gt;"",'Cole CSV aqui'!A4662,"")</f>
        <v/>
      </c>
      <c r="B4663" s="5" t="str">
        <f>IF('Cole CSV aqui'!B4662&lt;&gt;"",'Cole CSV aqui'!B4662,"")</f>
        <v/>
      </c>
      <c r="C4663" s="6" t="str">
        <f>IF('Cole CSV aqui'!F4662&lt;&gt;"",'Cole CSV aqui'!F4662,"")</f>
        <v/>
      </c>
      <c r="D4663" s="6" t="str">
        <f>IF('Cole CSV aqui'!G4662&lt;&gt;"",'Cole CSV aqui'!G4662,"")</f>
        <v/>
      </c>
      <c r="E4663" s="35" t="str">
        <f>IF('Cole CSV aqui'!M4662&lt;&gt;"",'Cole CSV aqui'!M4662,"")</f>
        <v/>
      </c>
      <c r="F4663" s="35" t="str">
        <f>IF('Cole CSV aqui'!J4662&lt;&gt;"",'Cole CSV aqui'!J4662,"")</f>
        <v/>
      </c>
      <c r="G4663" s="35" t="str">
        <f t="shared" si="579"/>
        <v/>
      </c>
      <c r="H4663" s="7" t="str">
        <f>IF('Cole CSV aqui'!I4662="Anos ",'Cole CSV aqui'!H4662*365.25,"")&amp;IF('Cole CSV aqui'!I4662="Dias ",'Cole CSV aqui'!H4662,"")&amp;IF('Cole CSV aqui'!I4662="Meses ",'Cole CSV aqui'!H4662*30.5,"")</f>
        <v/>
      </c>
      <c r="I4663" s="6" t="str">
        <f>IF('Cole CSV aqui'!G4662&lt;&gt;"",C4663+H4663,"")</f>
        <v/>
      </c>
      <c r="J4663" s="28" t="e">
        <f t="shared" ca="1" si="580"/>
        <v>#VALUE!</v>
      </c>
      <c r="K4663" s="7" t="str">
        <f t="shared" si="576"/>
        <v/>
      </c>
      <c r="L4663" s="28" t="e">
        <f>C4663-'Instruções e período de cálculo'!$B$4</f>
        <v>#VALUE!</v>
      </c>
      <c r="M4663" s="28" t="e">
        <f>I4663-'Instruções e período de cálculo'!$B$5</f>
        <v>#VALUE!</v>
      </c>
      <c r="N4663" s="28" t="e">
        <f t="shared" si="581"/>
        <v>#VALUE!</v>
      </c>
      <c r="O4663" s="28" t="e">
        <f t="shared" si="582"/>
        <v>#VALUE!</v>
      </c>
      <c r="P4663" s="49" t="str">
        <f>IF('Cole CSV aqui'!B4662&lt;&gt;"",'Instruções e período de cálculo'!$B$5-'Instruções e período de cálculo'!$B$4+1,"")</f>
        <v/>
      </c>
      <c r="Q4663" s="28" t="str">
        <f>IF('Cole CSV aqui'!B4662&lt;&gt;"",P4663-N4663+O4663,"")</f>
        <v/>
      </c>
      <c r="R4663" s="7" t="str">
        <f t="shared" si="583"/>
        <v/>
      </c>
      <c r="S4663" s="32" t="e">
        <f>('Cole CSV aqui'!M4662-'Cole CSV aqui'!J4662)/(I4663-C4663)</f>
        <v>#VALUE!</v>
      </c>
      <c r="T4663" s="11" t="str">
        <f t="shared" si="577"/>
        <v/>
      </c>
      <c r="U4663" s="10" t="str">
        <f t="shared" si="578"/>
        <v/>
      </c>
      <c r="V4663" s="2"/>
      <c r="W4663" s="3"/>
      <c r="X4663" s="3"/>
    </row>
    <row r="4664" spans="1:24" s="1" customFormat="1" x14ac:dyDescent="0.25">
      <c r="A4664" s="5" t="str">
        <f>IF('Cole CSV aqui'!A4663&lt;&gt;"",'Cole CSV aqui'!A4663,"")</f>
        <v/>
      </c>
      <c r="B4664" s="5" t="str">
        <f>IF('Cole CSV aqui'!B4663&lt;&gt;"",'Cole CSV aqui'!B4663,"")</f>
        <v/>
      </c>
      <c r="C4664" s="6" t="str">
        <f>IF('Cole CSV aqui'!F4663&lt;&gt;"",'Cole CSV aqui'!F4663,"")</f>
        <v/>
      </c>
      <c r="D4664" s="6" t="str">
        <f>IF('Cole CSV aqui'!G4663&lt;&gt;"",'Cole CSV aqui'!G4663,"")</f>
        <v/>
      </c>
      <c r="E4664" s="35" t="str">
        <f>IF('Cole CSV aqui'!M4663&lt;&gt;"",'Cole CSV aqui'!M4663,"")</f>
        <v/>
      </c>
      <c r="F4664" s="35" t="str">
        <f>IF('Cole CSV aqui'!J4663&lt;&gt;"",'Cole CSV aqui'!J4663,"")</f>
        <v/>
      </c>
      <c r="G4664" s="35" t="str">
        <f t="shared" si="579"/>
        <v/>
      </c>
      <c r="H4664" s="7" t="str">
        <f>IF('Cole CSV aqui'!I4663="Anos ",'Cole CSV aqui'!H4663*365.25,"")&amp;IF('Cole CSV aqui'!I4663="Dias ",'Cole CSV aqui'!H4663,"")&amp;IF('Cole CSV aqui'!I4663="Meses ",'Cole CSV aqui'!H4663*30.5,"")</f>
        <v/>
      </c>
      <c r="I4664" s="6" t="str">
        <f>IF('Cole CSV aqui'!G4663&lt;&gt;"",C4664+H4664,"")</f>
        <v/>
      </c>
      <c r="J4664" s="28" t="e">
        <f t="shared" ca="1" si="580"/>
        <v>#VALUE!</v>
      </c>
      <c r="K4664" s="7" t="str">
        <f t="shared" si="576"/>
        <v/>
      </c>
      <c r="L4664" s="28" t="e">
        <f>C4664-'Instruções e período de cálculo'!$B$4</f>
        <v>#VALUE!</v>
      </c>
      <c r="M4664" s="28" t="e">
        <f>I4664-'Instruções e período de cálculo'!$B$5</f>
        <v>#VALUE!</v>
      </c>
      <c r="N4664" s="28" t="e">
        <f t="shared" si="581"/>
        <v>#VALUE!</v>
      </c>
      <c r="O4664" s="28" t="e">
        <f t="shared" si="582"/>
        <v>#VALUE!</v>
      </c>
      <c r="P4664" s="49" t="str">
        <f>IF('Cole CSV aqui'!B4663&lt;&gt;"",'Instruções e período de cálculo'!$B$5-'Instruções e período de cálculo'!$B$4+1,"")</f>
        <v/>
      </c>
      <c r="Q4664" s="28" t="str">
        <f>IF('Cole CSV aqui'!B4663&lt;&gt;"",P4664-N4664+O4664,"")</f>
        <v/>
      </c>
      <c r="R4664" s="7" t="str">
        <f t="shared" si="583"/>
        <v/>
      </c>
      <c r="S4664" s="32" t="e">
        <f>('Cole CSV aqui'!M4663-'Cole CSV aqui'!J4663)/(I4664-C4664)</f>
        <v>#VALUE!</v>
      </c>
      <c r="T4664" s="11" t="str">
        <f t="shared" si="577"/>
        <v/>
      </c>
      <c r="U4664" s="10" t="str">
        <f t="shared" si="578"/>
        <v/>
      </c>
      <c r="V4664" s="2"/>
      <c r="W4664" s="3"/>
      <c r="X4664" s="3"/>
    </row>
    <row r="4665" spans="1:24" s="1" customFormat="1" x14ac:dyDescent="0.25">
      <c r="A4665" s="5" t="str">
        <f>IF('Cole CSV aqui'!A4664&lt;&gt;"",'Cole CSV aqui'!A4664,"")</f>
        <v/>
      </c>
      <c r="B4665" s="5" t="str">
        <f>IF('Cole CSV aqui'!B4664&lt;&gt;"",'Cole CSV aqui'!B4664,"")</f>
        <v/>
      </c>
      <c r="C4665" s="6" t="str">
        <f>IF('Cole CSV aqui'!F4664&lt;&gt;"",'Cole CSV aqui'!F4664,"")</f>
        <v/>
      </c>
      <c r="D4665" s="6" t="str">
        <f>IF('Cole CSV aqui'!G4664&lt;&gt;"",'Cole CSV aqui'!G4664,"")</f>
        <v/>
      </c>
      <c r="E4665" s="35" t="str">
        <f>IF('Cole CSV aqui'!M4664&lt;&gt;"",'Cole CSV aqui'!M4664,"")</f>
        <v/>
      </c>
      <c r="F4665" s="35" t="str">
        <f>IF('Cole CSV aqui'!J4664&lt;&gt;"",'Cole CSV aqui'!J4664,"")</f>
        <v/>
      </c>
      <c r="G4665" s="35" t="str">
        <f t="shared" si="579"/>
        <v/>
      </c>
      <c r="H4665" s="7" t="str">
        <f>IF('Cole CSV aqui'!I4664="Anos ",'Cole CSV aqui'!H4664*365.25,"")&amp;IF('Cole CSV aqui'!I4664="Dias ",'Cole CSV aqui'!H4664,"")&amp;IF('Cole CSV aqui'!I4664="Meses ",'Cole CSV aqui'!H4664*30.5,"")</f>
        <v/>
      </c>
      <c r="I4665" s="6" t="str">
        <f>IF('Cole CSV aqui'!G4664&lt;&gt;"",C4665+H4665,"")</f>
        <v/>
      </c>
      <c r="J4665" s="28" t="e">
        <f t="shared" ca="1" si="580"/>
        <v>#VALUE!</v>
      </c>
      <c r="K4665" s="7" t="str">
        <f t="shared" si="576"/>
        <v/>
      </c>
      <c r="L4665" s="28" t="e">
        <f>C4665-'Instruções e período de cálculo'!$B$4</f>
        <v>#VALUE!</v>
      </c>
      <c r="M4665" s="28" t="e">
        <f>I4665-'Instruções e período de cálculo'!$B$5</f>
        <v>#VALUE!</v>
      </c>
      <c r="N4665" s="28" t="e">
        <f t="shared" si="581"/>
        <v>#VALUE!</v>
      </c>
      <c r="O4665" s="28" t="e">
        <f t="shared" si="582"/>
        <v>#VALUE!</v>
      </c>
      <c r="P4665" s="49" t="str">
        <f>IF('Cole CSV aqui'!B4664&lt;&gt;"",'Instruções e período de cálculo'!$B$5-'Instruções e período de cálculo'!$B$4+1,"")</f>
        <v/>
      </c>
      <c r="Q4665" s="28" t="str">
        <f>IF('Cole CSV aqui'!B4664&lt;&gt;"",P4665-N4665+O4665,"")</f>
        <v/>
      </c>
      <c r="R4665" s="7" t="str">
        <f t="shared" si="583"/>
        <v/>
      </c>
      <c r="S4665" s="32" t="e">
        <f>('Cole CSV aqui'!M4664-'Cole CSV aqui'!J4664)/(I4665-C4665)</f>
        <v>#VALUE!</v>
      </c>
      <c r="T4665" s="11" t="str">
        <f t="shared" si="577"/>
        <v/>
      </c>
      <c r="U4665" s="10" t="str">
        <f t="shared" si="578"/>
        <v/>
      </c>
      <c r="V4665" s="2"/>
      <c r="W4665" s="3"/>
      <c r="X4665" s="3"/>
    </row>
    <row r="4666" spans="1:24" s="1" customFormat="1" x14ac:dyDescent="0.25">
      <c r="A4666" s="5" t="str">
        <f>IF('Cole CSV aqui'!A4665&lt;&gt;"",'Cole CSV aqui'!A4665,"")</f>
        <v/>
      </c>
      <c r="B4666" s="5" t="str">
        <f>IF('Cole CSV aqui'!B4665&lt;&gt;"",'Cole CSV aqui'!B4665,"")</f>
        <v/>
      </c>
      <c r="C4666" s="6" t="str">
        <f>IF('Cole CSV aqui'!F4665&lt;&gt;"",'Cole CSV aqui'!F4665,"")</f>
        <v/>
      </c>
      <c r="D4666" s="6" t="str">
        <f>IF('Cole CSV aqui'!G4665&lt;&gt;"",'Cole CSV aqui'!G4665,"")</f>
        <v/>
      </c>
      <c r="E4666" s="35" t="str">
        <f>IF('Cole CSV aqui'!M4665&lt;&gt;"",'Cole CSV aqui'!M4665,"")</f>
        <v/>
      </c>
      <c r="F4666" s="35" t="str">
        <f>IF('Cole CSV aqui'!J4665&lt;&gt;"",'Cole CSV aqui'!J4665,"")</f>
        <v/>
      </c>
      <c r="G4666" s="35" t="str">
        <f t="shared" si="579"/>
        <v/>
      </c>
      <c r="H4666" s="7" t="str">
        <f>IF('Cole CSV aqui'!I4665="Anos ",'Cole CSV aqui'!H4665*365.25,"")&amp;IF('Cole CSV aqui'!I4665="Dias ",'Cole CSV aqui'!H4665,"")&amp;IF('Cole CSV aqui'!I4665="Meses ",'Cole CSV aqui'!H4665*30.5,"")</f>
        <v/>
      </c>
      <c r="I4666" s="6" t="str">
        <f>IF('Cole CSV aqui'!G4665&lt;&gt;"",C4666+H4666,"")</f>
        <v/>
      </c>
      <c r="J4666" s="28" t="e">
        <f t="shared" ca="1" si="580"/>
        <v>#VALUE!</v>
      </c>
      <c r="K4666" s="7" t="str">
        <f t="shared" si="576"/>
        <v/>
      </c>
      <c r="L4666" s="28" t="e">
        <f>C4666-'Instruções e período de cálculo'!$B$4</f>
        <v>#VALUE!</v>
      </c>
      <c r="M4666" s="28" t="e">
        <f>I4666-'Instruções e período de cálculo'!$B$5</f>
        <v>#VALUE!</v>
      </c>
      <c r="N4666" s="28" t="e">
        <f t="shared" si="581"/>
        <v>#VALUE!</v>
      </c>
      <c r="O4666" s="28" t="e">
        <f t="shared" si="582"/>
        <v>#VALUE!</v>
      </c>
      <c r="P4666" s="49" t="str">
        <f>IF('Cole CSV aqui'!B4665&lt;&gt;"",'Instruções e período de cálculo'!$B$5-'Instruções e período de cálculo'!$B$4+1,"")</f>
        <v/>
      </c>
      <c r="Q4666" s="28" t="str">
        <f>IF('Cole CSV aqui'!B4665&lt;&gt;"",P4666-N4666+O4666,"")</f>
        <v/>
      </c>
      <c r="R4666" s="7" t="str">
        <f t="shared" si="583"/>
        <v/>
      </c>
      <c r="S4666" s="32" t="e">
        <f>('Cole CSV aqui'!M4665-'Cole CSV aqui'!J4665)/(I4666-C4666)</f>
        <v>#VALUE!</v>
      </c>
      <c r="T4666" s="11" t="str">
        <f t="shared" si="577"/>
        <v/>
      </c>
      <c r="U4666" s="10" t="str">
        <f t="shared" si="578"/>
        <v/>
      </c>
      <c r="V4666" s="2"/>
      <c r="W4666" s="3"/>
      <c r="X4666" s="3"/>
    </row>
    <row r="4667" spans="1:24" s="1" customFormat="1" x14ac:dyDescent="0.25">
      <c r="A4667" s="5" t="str">
        <f>IF('Cole CSV aqui'!A4666&lt;&gt;"",'Cole CSV aqui'!A4666,"")</f>
        <v/>
      </c>
      <c r="B4667" s="5" t="str">
        <f>IF('Cole CSV aqui'!B4666&lt;&gt;"",'Cole CSV aqui'!B4666,"")</f>
        <v/>
      </c>
      <c r="C4667" s="6" t="str">
        <f>IF('Cole CSV aqui'!F4666&lt;&gt;"",'Cole CSV aqui'!F4666,"")</f>
        <v/>
      </c>
      <c r="D4667" s="6" t="str">
        <f>IF('Cole CSV aqui'!G4666&lt;&gt;"",'Cole CSV aqui'!G4666,"")</f>
        <v/>
      </c>
      <c r="E4667" s="35" t="str">
        <f>IF('Cole CSV aqui'!M4666&lt;&gt;"",'Cole CSV aqui'!M4666,"")</f>
        <v/>
      </c>
      <c r="F4667" s="35" t="str">
        <f>IF('Cole CSV aqui'!J4666&lt;&gt;"",'Cole CSV aqui'!J4666,"")</f>
        <v/>
      </c>
      <c r="G4667" s="35" t="str">
        <f t="shared" si="579"/>
        <v/>
      </c>
      <c r="H4667" s="7" t="str">
        <f>IF('Cole CSV aqui'!I4666="Anos ",'Cole CSV aqui'!H4666*365.25,"")&amp;IF('Cole CSV aqui'!I4666="Dias ",'Cole CSV aqui'!H4666,"")&amp;IF('Cole CSV aqui'!I4666="Meses ",'Cole CSV aqui'!H4666*30.5,"")</f>
        <v/>
      </c>
      <c r="I4667" s="6" t="str">
        <f>IF('Cole CSV aqui'!G4666&lt;&gt;"",C4667+H4667,"")</f>
        <v/>
      </c>
      <c r="J4667" s="28" t="e">
        <f t="shared" ca="1" si="580"/>
        <v>#VALUE!</v>
      </c>
      <c r="K4667" s="7" t="str">
        <f t="shared" si="576"/>
        <v/>
      </c>
      <c r="L4667" s="28" t="e">
        <f>C4667-'Instruções e período de cálculo'!$B$4</f>
        <v>#VALUE!</v>
      </c>
      <c r="M4667" s="28" t="e">
        <f>I4667-'Instruções e período de cálculo'!$B$5</f>
        <v>#VALUE!</v>
      </c>
      <c r="N4667" s="28" t="e">
        <f t="shared" si="581"/>
        <v>#VALUE!</v>
      </c>
      <c r="O4667" s="28" t="e">
        <f t="shared" si="582"/>
        <v>#VALUE!</v>
      </c>
      <c r="P4667" s="49" t="str">
        <f>IF('Cole CSV aqui'!B4666&lt;&gt;"",'Instruções e período de cálculo'!$B$5-'Instruções e período de cálculo'!$B$4+1,"")</f>
        <v/>
      </c>
      <c r="Q4667" s="28" t="str">
        <f>IF('Cole CSV aqui'!B4666&lt;&gt;"",P4667-N4667+O4667,"")</f>
        <v/>
      </c>
      <c r="R4667" s="7" t="str">
        <f t="shared" si="583"/>
        <v/>
      </c>
      <c r="S4667" s="32" t="e">
        <f>('Cole CSV aqui'!M4666-'Cole CSV aqui'!J4666)/(I4667-C4667)</f>
        <v>#VALUE!</v>
      </c>
      <c r="T4667" s="11" t="str">
        <f t="shared" si="577"/>
        <v/>
      </c>
      <c r="U4667" s="10" t="str">
        <f t="shared" si="578"/>
        <v/>
      </c>
      <c r="V4667" s="2"/>
      <c r="W4667" s="3"/>
      <c r="X4667" s="3"/>
    </row>
    <row r="4668" spans="1:24" s="1" customFormat="1" x14ac:dyDescent="0.25">
      <c r="A4668" s="5" t="str">
        <f>IF('Cole CSV aqui'!A4667&lt;&gt;"",'Cole CSV aqui'!A4667,"")</f>
        <v/>
      </c>
      <c r="B4668" s="5" t="str">
        <f>IF('Cole CSV aqui'!B4667&lt;&gt;"",'Cole CSV aqui'!B4667,"")</f>
        <v/>
      </c>
      <c r="C4668" s="6" t="str">
        <f>IF('Cole CSV aqui'!F4667&lt;&gt;"",'Cole CSV aqui'!F4667,"")</f>
        <v/>
      </c>
      <c r="D4668" s="6" t="str">
        <f>IF('Cole CSV aqui'!G4667&lt;&gt;"",'Cole CSV aqui'!G4667,"")</f>
        <v/>
      </c>
      <c r="E4668" s="35" t="str">
        <f>IF('Cole CSV aqui'!M4667&lt;&gt;"",'Cole CSV aqui'!M4667,"")</f>
        <v/>
      </c>
      <c r="F4668" s="35" t="str">
        <f>IF('Cole CSV aqui'!J4667&lt;&gt;"",'Cole CSV aqui'!J4667,"")</f>
        <v/>
      </c>
      <c r="G4668" s="35" t="str">
        <f t="shared" si="579"/>
        <v/>
      </c>
      <c r="H4668" s="7" t="str">
        <f>IF('Cole CSV aqui'!I4667="Anos ",'Cole CSV aqui'!H4667*365.25,"")&amp;IF('Cole CSV aqui'!I4667="Dias ",'Cole CSV aqui'!H4667,"")&amp;IF('Cole CSV aqui'!I4667="Meses ",'Cole CSV aqui'!H4667*30.5,"")</f>
        <v/>
      </c>
      <c r="I4668" s="6" t="str">
        <f>IF('Cole CSV aqui'!G4667&lt;&gt;"",C4668+H4668,"")</f>
        <v/>
      </c>
      <c r="J4668" s="28" t="e">
        <f t="shared" ca="1" si="580"/>
        <v>#VALUE!</v>
      </c>
      <c r="K4668" s="7" t="str">
        <f t="shared" si="576"/>
        <v/>
      </c>
      <c r="L4668" s="28" t="e">
        <f>C4668-'Instruções e período de cálculo'!$B$4</f>
        <v>#VALUE!</v>
      </c>
      <c r="M4668" s="28" t="e">
        <f>I4668-'Instruções e período de cálculo'!$B$5</f>
        <v>#VALUE!</v>
      </c>
      <c r="N4668" s="28" t="e">
        <f t="shared" si="581"/>
        <v>#VALUE!</v>
      </c>
      <c r="O4668" s="28" t="e">
        <f t="shared" si="582"/>
        <v>#VALUE!</v>
      </c>
      <c r="P4668" s="49" t="str">
        <f>IF('Cole CSV aqui'!B4667&lt;&gt;"",'Instruções e período de cálculo'!$B$5-'Instruções e período de cálculo'!$B$4+1,"")</f>
        <v/>
      </c>
      <c r="Q4668" s="28" t="str">
        <f>IF('Cole CSV aqui'!B4667&lt;&gt;"",P4668-N4668+O4668,"")</f>
        <v/>
      </c>
      <c r="R4668" s="7" t="str">
        <f t="shared" si="583"/>
        <v/>
      </c>
      <c r="S4668" s="32" t="e">
        <f>('Cole CSV aqui'!M4667-'Cole CSV aqui'!J4667)/(I4668-C4668)</f>
        <v>#VALUE!</v>
      </c>
      <c r="T4668" s="11" t="str">
        <f t="shared" si="577"/>
        <v/>
      </c>
      <c r="U4668" s="10" t="str">
        <f t="shared" si="578"/>
        <v/>
      </c>
      <c r="V4668" s="2"/>
      <c r="W4668" s="3"/>
      <c r="X4668" s="3"/>
    </row>
    <row r="4669" spans="1:24" s="1" customFormat="1" x14ac:dyDescent="0.25">
      <c r="A4669" s="5" t="str">
        <f>IF('Cole CSV aqui'!A4668&lt;&gt;"",'Cole CSV aqui'!A4668,"")</f>
        <v/>
      </c>
      <c r="B4669" s="5" t="str">
        <f>IF('Cole CSV aqui'!B4668&lt;&gt;"",'Cole CSV aqui'!B4668,"")</f>
        <v/>
      </c>
      <c r="C4669" s="6" t="str">
        <f>IF('Cole CSV aqui'!F4668&lt;&gt;"",'Cole CSV aqui'!F4668,"")</f>
        <v/>
      </c>
      <c r="D4669" s="6" t="str">
        <f>IF('Cole CSV aqui'!G4668&lt;&gt;"",'Cole CSV aqui'!G4668,"")</f>
        <v/>
      </c>
      <c r="E4669" s="35" t="str">
        <f>IF('Cole CSV aqui'!M4668&lt;&gt;"",'Cole CSV aqui'!M4668,"")</f>
        <v/>
      </c>
      <c r="F4669" s="35" t="str">
        <f>IF('Cole CSV aqui'!J4668&lt;&gt;"",'Cole CSV aqui'!J4668,"")</f>
        <v/>
      </c>
      <c r="G4669" s="35" t="str">
        <f t="shared" si="579"/>
        <v/>
      </c>
      <c r="H4669" s="7" t="str">
        <f>IF('Cole CSV aqui'!I4668="Anos ",'Cole CSV aqui'!H4668*365.25,"")&amp;IF('Cole CSV aqui'!I4668="Dias ",'Cole CSV aqui'!H4668,"")&amp;IF('Cole CSV aqui'!I4668="Meses ",'Cole CSV aqui'!H4668*30.5,"")</f>
        <v/>
      </c>
      <c r="I4669" s="6" t="str">
        <f>IF('Cole CSV aqui'!G4668&lt;&gt;"",C4669+H4669,"")</f>
        <v/>
      </c>
      <c r="J4669" s="28" t="e">
        <f t="shared" ca="1" si="580"/>
        <v>#VALUE!</v>
      </c>
      <c r="K4669" s="7" t="str">
        <f t="shared" si="576"/>
        <v/>
      </c>
      <c r="L4669" s="28" t="e">
        <f>C4669-'Instruções e período de cálculo'!$B$4</f>
        <v>#VALUE!</v>
      </c>
      <c r="M4669" s="28" t="e">
        <f>I4669-'Instruções e período de cálculo'!$B$5</f>
        <v>#VALUE!</v>
      </c>
      <c r="N4669" s="28" t="e">
        <f t="shared" si="581"/>
        <v>#VALUE!</v>
      </c>
      <c r="O4669" s="28" t="e">
        <f t="shared" si="582"/>
        <v>#VALUE!</v>
      </c>
      <c r="P4669" s="49" t="str">
        <f>IF('Cole CSV aqui'!B4668&lt;&gt;"",'Instruções e período de cálculo'!$B$5-'Instruções e período de cálculo'!$B$4+1,"")</f>
        <v/>
      </c>
      <c r="Q4669" s="28" t="str">
        <f>IF('Cole CSV aqui'!B4668&lt;&gt;"",P4669-N4669+O4669,"")</f>
        <v/>
      </c>
      <c r="R4669" s="7" t="str">
        <f t="shared" si="583"/>
        <v/>
      </c>
      <c r="S4669" s="32" t="e">
        <f>('Cole CSV aqui'!M4668-'Cole CSV aqui'!J4668)/(I4669-C4669)</f>
        <v>#VALUE!</v>
      </c>
      <c r="T4669" s="11" t="str">
        <f t="shared" si="577"/>
        <v/>
      </c>
      <c r="U4669" s="10" t="str">
        <f t="shared" si="578"/>
        <v/>
      </c>
      <c r="V4669" s="2"/>
      <c r="W4669" s="3"/>
      <c r="X4669" s="3"/>
    </row>
    <row r="4670" spans="1:24" s="1" customFormat="1" x14ac:dyDescent="0.25">
      <c r="A4670" s="5" t="str">
        <f>IF('Cole CSV aqui'!A4669&lt;&gt;"",'Cole CSV aqui'!A4669,"")</f>
        <v/>
      </c>
      <c r="B4670" s="5" t="str">
        <f>IF('Cole CSV aqui'!B4669&lt;&gt;"",'Cole CSV aqui'!B4669,"")</f>
        <v/>
      </c>
      <c r="C4670" s="6" t="str">
        <f>IF('Cole CSV aqui'!F4669&lt;&gt;"",'Cole CSV aqui'!F4669,"")</f>
        <v/>
      </c>
      <c r="D4670" s="6" t="str">
        <f>IF('Cole CSV aqui'!G4669&lt;&gt;"",'Cole CSV aqui'!G4669,"")</f>
        <v/>
      </c>
      <c r="E4670" s="35" t="str">
        <f>IF('Cole CSV aqui'!M4669&lt;&gt;"",'Cole CSV aqui'!M4669,"")</f>
        <v/>
      </c>
      <c r="F4670" s="35" t="str">
        <f>IF('Cole CSV aqui'!J4669&lt;&gt;"",'Cole CSV aqui'!J4669,"")</f>
        <v/>
      </c>
      <c r="G4670" s="35" t="str">
        <f t="shared" si="579"/>
        <v/>
      </c>
      <c r="H4670" s="7" t="str">
        <f>IF('Cole CSV aqui'!I4669="Anos ",'Cole CSV aqui'!H4669*365.25,"")&amp;IF('Cole CSV aqui'!I4669="Dias ",'Cole CSV aqui'!H4669,"")&amp;IF('Cole CSV aqui'!I4669="Meses ",'Cole CSV aqui'!H4669*30.5,"")</f>
        <v/>
      </c>
      <c r="I4670" s="6" t="str">
        <f>IF('Cole CSV aqui'!G4669&lt;&gt;"",C4670+H4670,"")</f>
        <v/>
      </c>
      <c r="J4670" s="28" t="e">
        <f t="shared" ca="1" si="580"/>
        <v>#VALUE!</v>
      </c>
      <c r="K4670" s="7" t="str">
        <f t="shared" si="576"/>
        <v/>
      </c>
      <c r="L4670" s="28" t="e">
        <f>C4670-'Instruções e período de cálculo'!$B$4</f>
        <v>#VALUE!</v>
      </c>
      <c r="M4670" s="28" t="e">
        <f>I4670-'Instruções e período de cálculo'!$B$5</f>
        <v>#VALUE!</v>
      </c>
      <c r="N4670" s="28" t="e">
        <f t="shared" si="581"/>
        <v>#VALUE!</v>
      </c>
      <c r="O4670" s="28" t="e">
        <f t="shared" si="582"/>
        <v>#VALUE!</v>
      </c>
      <c r="P4670" s="49" t="str">
        <f>IF('Cole CSV aqui'!B4669&lt;&gt;"",'Instruções e período de cálculo'!$B$5-'Instruções e período de cálculo'!$B$4+1,"")</f>
        <v/>
      </c>
      <c r="Q4670" s="28" t="str">
        <f>IF('Cole CSV aqui'!B4669&lt;&gt;"",P4670-N4670+O4670,"")</f>
        <v/>
      </c>
      <c r="R4670" s="7" t="str">
        <f t="shared" si="583"/>
        <v/>
      </c>
      <c r="S4670" s="32" t="e">
        <f>('Cole CSV aqui'!M4669-'Cole CSV aqui'!J4669)/(I4670-C4670)</f>
        <v>#VALUE!</v>
      </c>
      <c r="T4670" s="11" t="str">
        <f t="shared" si="577"/>
        <v/>
      </c>
      <c r="U4670" s="10" t="str">
        <f t="shared" si="578"/>
        <v/>
      </c>
      <c r="V4670" s="2"/>
      <c r="W4670" s="3"/>
      <c r="X4670" s="3"/>
    </row>
    <row r="4671" spans="1:24" s="1" customFormat="1" x14ac:dyDescent="0.25">
      <c r="A4671" s="5" t="str">
        <f>IF('Cole CSV aqui'!A4670&lt;&gt;"",'Cole CSV aqui'!A4670,"")</f>
        <v/>
      </c>
      <c r="B4671" s="5" t="str">
        <f>IF('Cole CSV aqui'!B4670&lt;&gt;"",'Cole CSV aqui'!B4670,"")</f>
        <v/>
      </c>
      <c r="C4671" s="6" t="str">
        <f>IF('Cole CSV aqui'!F4670&lt;&gt;"",'Cole CSV aqui'!F4670,"")</f>
        <v/>
      </c>
      <c r="D4671" s="6" t="str">
        <f>IF('Cole CSV aqui'!G4670&lt;&gt;"",'Cole CSV aqui'!G4670,"")</f>
        <v/>
      </c>
      <c r="E4671" s="35" t="str">
        <f>IF('Cole CSV aqui'!M4670&lt;&gt;"",'Cole CSV aqui'!M4670,"")</f>
        <v/>
      </c>
      <c r="F4671" s="35" t="str">
        <f>IF('Cole CSV aqui'!J4670&lt;&gt;"",'Cole CSV aqui'!J4670,"")</f>
        <v/>
      </c>
      <c r="G4671" s="35" t="str">
        <f t="shared" si="579"/>
        <v/>
      </c>
      <c r="H4671" s="7" t="str">
        <f>IF('Cole CSV aqui'!I4670="Anos ",'Cole CSV aqui'!H4670*365.25,"")&amp;IF('Cole CSV aqui'!I4670="Dias ",'Cole CSV aqui'!H4670,"")&amp;IF('Cole CSV aqui'!I4670="Meses ",'Cole CSV aqui'!H4670*30.5,"")</f>
        <v/>
      </c>
      <c r="I4671" s="6" t="str">
        <f>IF('Cole CSV aqui'!G4670&lt;&gt;"",C4671+H4671,"")</f>
        <v/>
      </c>
      <c r="J4671" s="28" t="e">
        <f t="shared" ca="1" si="580"/>
        <v>#VALUE!</v>
      </c>
      <c r="K4671" s="7" t="str">
        <f t="shared" si="576"/>
        <v/>
      </c>
      <c r="L4671" s="28" t="e">
        <f>C4671-'Instruções e período de cálculo'!$B$4</f>
        <v>#VALUE!</v>
      </c>
      <c r="M4671" s="28" t="e">
        <f>I4671-'Instruções e período de cálculo'!$B$5</f>
        <v>#VALUE!</v>
      </c>
      <c r="N4671" s="28" t="e">
        <f t="shared" si="581"/>
        <v>#VALUE!</v>
      </c>
      <c r="O4671" s="28" t="e">
        <f t="shared" si="582"/>
        <v>#VALUE!</v>
      </c>
      <c r="P4671" s="49" t="str">
        <f>IF('Cole CSV aqui'!B4670&lt;&gt;"",'Instruções e período de cálculo'!$B$5-'Instruções e período de cálculo'!$B$4+1,"")</f>
        <v/>
      </c>
      <c r="Q4671" s="28" t="str">
        <f>IF('Cole CSV aqui'!B4670&lt;&gt;"",P4671-N4671+O4671,"")</f>
        <v/>
      </c>
      <c r="R4671" s="7" t="str">
        <f t="shared" si="583"/>
        <v/>
      </c>
      <c r="S4671" s="32" t="e">
        <f>('Cole CSV aqui'!M4670-'Cole CSV aqui'!J4670)/(I4671-C4671)</f>
        <v>#VALUE!</v>
      </c>
      <c r="T4671" s="11" t="str">
        <f t="shared" si="577"/>
        <v/>
      </c>
      <c r="U4671" s="10" t="str">
        <f t="shared" si="578"/>
        <v/>
      </c>
      <c r="V4671" s="2"/>
      <c r="W4671" s="3"/>
      <c r="X4671" s="3"/>
    </row>
    <row r="4672" spans="1:24" s="1" customFormat="1" x14ac:dyDescent="0.25">
      <c r="A4672" s="5" t="str">
        <f>IF('Cole CSV aqui'!A4671&lt;&gt;"",'Cole CSV aqui'!A4671,"")</f>
        <v/>
      </c>
      <c r="B4672" s="5" t="str">
        <f>IF('Cole CSV aqui'!B4671&lt;&gt;"",'Cole CSV aqui'!B4671,"")</f>
        <v/>
      </c>
      <c r="C4672" s="6" t="str">
        <f>IF('Cole CSV aqui'!F4671&lt;&gt;"",'Cole CSV aqui'!F4671,"")</f>
        <v/>
      </c>
      <c r="D4672" s="6" t="str">
        <f>IF('Cole CSV aqui'!G4671&lt;&gt;"",'Cole CSV aqui'!G4671,"")</f>
        <v/>
      </c>
      <c r="E4672" s="35" t="str">
        <f>IF('Cole CSV aqui'!M4671&lt;&gt;"",'Cole CSV aqui'!M4671,"")</f>
        <v/>
      </c>
      <c r="F4672" s="35" t="str">
        <f>IF('Cole CSV aqui'!J4671&lt;&gt;"",'Cole CSV aqui'!J4671,"")</f>
        <v/>
      </c>
      <c r="G4672" s="35" t="str">
        <f t="shared" si="579"/>
        <v/>
      </c>
      <c r="H4672" s="7" t="str">
        <f>IF('Cole CSV aqui'!I4671="Anos ",'Cole CSV aqui'!H4671*365.25,"")&amp;IF('Cole CSV aqui'!I4671="Dias ",'Cole CSV aqui'!H4671,"")&amp;IF('Cole CSV aqui'!I4671="Meses ",'Cole CSV aqui'!H4671*30.5,"")</f>
        <v/>
      </c>
      <c r="I4672" s="6" t="str">
        <f>IF('Cole CSV aqui'!G4671&lt;&gt;"",C4672+H4672,"")</f>
        <v/>
      </c>
      <c r="J4672" s="28" t="e">
        <f t="shared" ca="1" si="580"/>
        <v>#VALUE!</v>
      </c>
      <c r="K4672" s="7" t="str">
        <f t="shared" si="576"/>
        <v/>
      </c>
      <c r="L4672" s="28" t="e">
        <f>C4672-'Instruções e período de cálculo'!$B$4</f>
        <v>#VALUE!</v>
      </c>
      <c r="M4672" s="28" t="e">
        <f>I4672-'Instruções e período de cálculo'!$B$5</f>
        <v>#VALUE!</v>
      </c>
      <c r="N4672" s="28" t="e">
        <f t="shared" si="581"/>
        <v>#VALUE!</v>
      </c>
      <c r="O4672" s="28" t="e">
        <f t="shared" si="582"/>
        <v>#VALUE!</v>
      </c>
      <c r="P4672" s="49" t="str">
        <f>IF('Cole CSV aqui'!B4671&lt;&gt;"",'Instruções e período de cálculo'!$B$5-'Instruções e período de cálculo'!$B$4+1,"")</f>
        <v/>
      </c>
      <c r="Q4672" s="28" t="str">
        <f>IF('Cole CSV aqui'!B4671&lt;&gt;"",P4672-N4672+O4672,"")</f>
        <v/>
      </c>
      <c r="R4672" s="7" t="str">
        <f t="shared" si="583"/>
        <v/>
      </c>
      <c r="S4672" s="32" t="e">
        <f>('Cole CSV aqui'!M4671-'Cole CSV aqui'!J4671)/(I4672-C4672)</f>
        <v>#VALUE!</v>
      </c>
      <c r="T4672" s="11" t="str">
        <f t="shared" si="577"/>
        <v/>
      </c>
      <c r="U4672" s="10" t="str">
        <f t="shared" si="578"/>
        <v/>
      </c>
      <c r="V4672" s="2"/>
      <c r="W4672" s="3"/>
      <c r="X4672" s="3"/>
    </row>
    <row r="4673" spans="1:24" s="1" customFormat="1" x14ac:dyDescent="0.25">
      <c r="A4673" s="5" t="str">
        <f>IF('Cole CSV aqui'!A4672&lt;&gt;"",'Cole CSV aqui'!A4672,"")</f>
        <v/>
      </c>
      <c r="B4673" s="5" t="str">
        <f>IF('Cole CSV aqui'!B4672&lt;&gt;"",'Cole CSV aqui'!B4672,"")</f>
        <v/>
      </c>
      <c r="C4673" s="6" t="str">
        <f>IF('Cole CSV aqui'!F4672&lt;&gt;"",'Cole CSV aqui'!F4672,"")</f>
        <v/>
      </c>
      <c r="D4673" s="6" t="str">
        <f>IF('Cole CSV aqui'!G4672&lt;&gt;"",'Cole CSV aqui'!G4672,"")</f>
        <v/>
      </c>
      <c r="E4673" s="35" t="str">
        <f>IF('Cole CSV aqui'!M4672&lt;&gt;"",'Cole CSV aqui'!M4672,"")</f>
        <v/>
      </c>
      <c r="F4673" s="35" t="str">
        <f>IF('Cole CSV aqui'!J4672&lt;&gt;"",'Cole CSV aqui'!J4672,"")</f>
        <v/>
      </c>
      <c r="G4673" s="35" t="str">
        <f t="shared" si="579"/>
        <v/>
      </c>
      <c r="H4673" s="7" t="str">
        <f>IF('Cole CSV aqui'!I4672="Anos ",'Cole CSV aqui'!H4672*365.25,"")&amp;IF('Cole CSV aqui'!I4672="Dias ",'Cole CSV aqui'!H4672,"")&amp;IF('Cole CSV aqui'!I4672="Meses ",'Cole CSV aqui'!H4672*30.5,"")</f>
        <v/>
      </c>
      <c r="I4673" s="6" t="str">
        <f>IF('Cole CSV aqui'!G4672&lt;&gt;"",C4673+H4673,"")</f>
        <v/>
      </c>
      <c r="J4673" s="28" t="e">
        <f t="shared" ca="1" si="580"/>
        <v>#VALUE!</v>
      </c>
      <c r="K4673" s="7" t="str">
        <f t="shared" si="576"/>
        <v/>
      </c>
      <c r="L4673" s="28" t="e">
        <f>C4673-'Instruções e período de cálculo'!$B$4</f>
        <v>#VALUE!</v>
      </c>
      <c r="M4673" s="28" t="e">
        <f>I4673-'Instruções e período de cálculo'!$B$5</f>
        <v>#VALUE!</v>
      </c>
      <c r="N4673" s="28" t="e">
        <f t="shared" si="581"/>
        <v>#VALUE!</v>
      </c>
      <c r="O4673" s="28" t="e">
        <f t="shared" si="582"/>
        <v>#VALUE!</v>
      </c>
      <c r="P4673" s="49" t="str">
        <f>IF('Cole CSV aqui'!B4672&lt;&gt;"",'Instruções e período de cálculo'!$B$5-'Instruções e período de cálculo'!$B$4+1,"")</f>
        <v/>
      </c>
      <c r="Q4673" s="28" t="str">
        <f>IF('Cole CSV aqui'!B4672&lt;&gt;"",P4673-N4673+O4673,"")</f>
        <v/>
      </c>
      <c r="R4673" s="7" t="str">
        <f t="shared" si="583"/>
        <v/>
      </c>
      <c r="S4673" s="32" t="e">
        <f>('Cole CSV aqui'!M4672-'Cole CSV aqui'!J4672)/(I4673-C4673)</f>
        <v>#VALUE!</v>
      </c>
      <c r="T4673" s="11" t="str">
        <f t="shared" si="577"/>
        <v/>
      </c>
      <c r="U4673" s="10" t="str">
        <f t="shared" si="578"/>
        <v/>
      </c>
      <c r="V4673" s="2"/>
      <c r="W4673" s="3"/>
      <c r="X4673" s="3"/>
    </row>
    <row r="4674" spans="1:24" s="1" customFormat="1" x14ac:dyDescent="0.25">
      <c r="A4674" s="5" t="str">
        <f>IF('Cole CSV aqui'!A4673&lt;&gt;"",'Cole CSV aqui'!A4673,"")</f>
        <v/>
      </c>
      <c r="B4674" s="5" t="str">
        <f>IF('Cole CSV aqui'!B4673&lt;&gt;"",'Cole CSV aqui'!B4673,"")</f>
        <v/>
      </c>
      <c r="C4674" s="6" t="str">
        <f>IF('Cole CSV aqui'!F4673&lt;&gt;"",'Cole CSV aqui'!F4673,"")</f>
        <v/>
      </c>
      <c r="D4674" s="6" t="str">
        <f>IF('Cole CSV aqui'!G4673&lt;&gt;"",'Cole CSV aqui'!G4673,"")</f>
        <v/>
      </c>
      <c r="E4674" s="35" t="str">
        <f>IF('Cole CSV aqui'!M4673&lt;&gt;"",'Cole CSV aqui'!M4673,"")</f>
        <v/>
      </c>
      <c r="F4674" s="35" t="str">
        <f>IF('Cole CSV aqui'!J4673&lt;&gt;"",'Cole CSV aqui'!J4673,"")</f>
        <v/>
      </c>
      <c r="G4674" s="35" t="str">
        <f t="shared" si="579"/>
        <v/>
      </c>
      <c r="H4674" s="7" t="str">
        <f>IF('Cole CSV aqui'!I4673="Anos ",'Cole CSV aqui'!H4673*365.25,"")&amp;IF('Cole CSV aqui'!I4673="Dias ",'Cole CSV aqui'!H4673,"")&amp;IF('Cole CSV aqui'!I4673="Meses ",'Cole CSV aqui'!H4673*30.5,"")</f>
        <v/>
      </c>
      <c r="I4674" s="6" t="str">
        <f>IF('Cole CSV aqui'!G4673&lt;&gt;"",C4674+H4674,"")</f>
        <v/>
      </c>
      <c r="J4674" s="28" t="e">
        <f t="shared" ca="1" si="580"/>
        <v>#VALUE!</v>
      </c>
      <c r="K4674" s="7" t="str">
        <f t="shared" si="576"/>
        <v/>
      </c>
      <c r="L4674" s="28" t="e">
        <f>C4674-'Instruções e período de cálculo'!$B$4</f>
        <v>#VALUE!</v>
      </c>
      <c r="M4674" s="28" t="e">
        <f>I4674-'Instruções e período de cálculo'!$B$5</f>
        <v>#VALUE!</v>
      </c>
      <c r="N4674" s="28" t="e">
        <f t="shared" si="581"/>
        <v>#VALUE!</v>
      </c>
      <c r="O4674" s="28" t="e">
        <f t="shared" si="582"/>
        <v>#VALUE!</v>
      </c>
      <c r="P4674" s="49" t="str">
        <f>IF('Cole CSV aqui'!B4673&lt;&gt;"",'Instruções e período de cálculo'!$B$5-'Instruções e período de cálculo'!$B$4+1,"")</f>
        <v/>
      </c>
      <c r="Q4674" s="28" t="str">
        <f>IF('Cole CSV aqui'!B4673&lt;&gt;"",P4674-N4674+O4674,"")</f>
        <v/>
      </c>
      <c r="R4674" s="7" t="str">
        <f t="shared" si="583"/>
        <v/>
      </c>
      <c r="S4674" s="32" t="e">
        <f>('Cole CSV aqui'!M4673-'Cole CSV aqui'!J4673)/(I4674-C4674)</f>
        <v>#VALUE!</v>
      </c>
      <c r="T4674" s="11" t="str">
        <f t="shared" si="577"/>
        <v/>
      </c>
      <c r="U4674" s="10" t="str">
        <f t="shared" si="578"/>
        <v/>
      </c>
      <c r="V4674" s="2"/>
      <c r="W4674" s="3"/>
      <c r="X4674" s="3"/>
    </row>
    <row r="4675" spans="1:24" s="1" customFormat="1" x14ac:dyDescent="0.25">
      <c r="A4675" s="5" t="str">
        <f>IF('Cole CSV aqui'!A4674&lt;&gt;"",'Cole CSV aqui'!A4674,"")</f>
        <v/>
      </c>
      <c r="B4675" s="5" t="str">
        <f>IF('Cole CSV aqui'!B4674&lt;&gt;"",'Cole CSV aqui'!B4674,"")</f>
        <v/>
      </c>
      <c r="C4675" s="6" t="str">
        <f>IF('Cole CSV aqui'!F4674&lt;&gt;"",'Cole CSV aqui'!F4674,"")</f>
        <v/>
      </c>
      <c r="D4675" s="6" t="str">
        <f>IF('Cole CSV aqui'!G4674&lt;&gt;"",'Cole CSV aqui'!G4674,"")</f>
        <v/>
      </c>
      <c r="E4675" s="35" t="str">
        <f>IF('Cole CSV aqui'!M4674&lt;&gt;"",'Cole CSV aqui'!M4674,"")</f>
        <v/>
      </c>
      <c r="F4675" s="35" t="str">
        <f>IF('Cole CSV aqui'!J4674&lt;&gt;"",'Cole CSV aqui'!J4674,"")</f>
        <v/>
      </c>
      <c r="G4675" s="35" t="str">
        <f t="shared" si="579"/>
        <v/>
      </c>
      <c r="H4675" s="7" t="str">
        <f>IF('Cole CSV aqui'!I4674="Anos ",'Cole CSV aqui'!H4674*365.25,"")&amp;IF('Cole CSV aqui'!I4674="Dias ",'Cole CSV aqui'!H4674,"")&amp;IF('Cole CSV aqui'!I4674="Meses ",'Cole CSV aqui'!H4674*30.5,"")</f>
        <v/>
      </c>
      <c r="I4675" s="6" t="str">
        <f>IF('Cole CSV aqui'!G4674&lt;&gt;"",C4675+H4675,"")</f>
        <v/>
      </c>
      <c r="J4675" s="28" t="e">
        <f t="shared" ca="1" si="580"/>
        <v>#VALUE!</v>
      </c>
      <c r="K4675" s="7" t="str">
        <f t="shared" ref="K4675:K4738" si="584">IF(B4675&lt;&gt;"",J4675,"")</f>
        <v/>
      </c>
      <c r="L4675" s="28" t="e">
        <f>C4675-'Instruções e período de cálculo'!$B$4</f>
        <v>#VALUE!</v>
      </c>
      <c r="M4675" s="28" t="e">
        <f>I4675-'Instruções e período de cálculo'!$B$5</f>
        <v>#VALUE!</v>
      </c>
      <c r="N4675" s="28" t="e">
        <f t="shared" si="581"/>
        <v>#VALUE!</v>
      </c>
      <c r="O4675" s="28" t="e">
        <f t="shared" si="582"/>
        <v>#VALUE!</v>
      </c>
      <c r="P4675" s="49" t="str">
        <f>IF('Cole CSV aqui'!B4674&lt;&gt;"",'Instruções e período de cálculo'!$B$5-'Instruções e período de cálculo'!$B$4+1,"")</f>
        <v/>
      </c>
      <c r="Q4675" s="28" t="str">
        <f>IF('Cole CSV aqui'!B4674&lt;&gt;"",P4675-N4675+O4675,"")</f>
        <v/>
      </c>
      <c r="R4675" s="7" t="str">
        <f t="shared" si="583"/>
        <v/>
      </c>
      <c r="S4675" s="32" t="e">
        <f>('Cole CSV aqui'!M4674-'Cole CSV aqui'!J4674)/(I4675-C4675)</f>
        <v>#VALUE!</v>
      </c>
      <c r="T4675" s="11" t="str">
        <f t="shared" ref="T4675:T4738" si="585">IF(B4675&lt;&gt;"",S4675,"")</f>
        <v/>
      </c>
      <c r="U4675" s="10" t="str">
        <f t="shared" ref="U4675:U4738" si="586">IF(R4675&lt;&gt;"",R4675*T4675,"")</f>
        <v/>
      </c>
      <c r="V4675" s="2"/>
      <c r="W4675" s="3"/>
      <c r="X4675" s="3"/>
    </row>
    <row r="4676" spans="1:24" s="1" customFormat="1" x14ac:dyDescent="0.25">
      <c r="A4676" s="5" t="str">
        <f>IF('Cole CSV aqui'!A4675&lt;&gt;"",'Cole CSV aqui'!A4675,"")</f>
        <v/>
      </c>
      <c r="B4676" s="5" t="str">
        <f>IF('Cole CSV aqui'!B4675&lt;&gt;"",'Cole CSV aqui'!B4675,"")</f>
        <v/>
      </c>
      <c r="C4676" s="6" t="str">
        <f>IF('Cole CSV aqui'!F4675&lt;&gt;"",'Cole CSV aqui'!F4675,"")</f>
        <v/>
      </c>
      <c r="D4676" s="6" t="str">
        <f>IF('Cole CSV aqui'!G4675&lt;&gt;"",'Cole CSV aqui'!G4675,"")</f>
        <v/>
      </c>
      <c r="E4676" s="35" t="str">
        <f>IF('Cole CSV aqui'!M4675&lt;&gt;"",'Cole CSV aqui'!M4675,"")</f>
        <v/>
      </c>
      <c r="F4676" s="35" t="str">
        <f>IF('Cole CSV aqui'!J4675&lt;&gt;"",'Cole CSV aqui'!J4675,"")</f>
        <v/>
      </c>
      <c r="G4676" s="35" t="str">
        <f t="shared" ref="G4676:G4739" si="587">IF(E4676&lt;&gt;"",E4676-F4676,"")</f>
        <v/>
      </c>
      <c r="H4676" s="7" t="str">
        <f>IF('Cole CSV aqui'!I4675="Anos ",'Cole CSV aqui'!H4675*365.25,"")&amp;IF('Cole CSV aqui'!I4675="Dias ",'Cole CSV aqui'!H4675,"")&amp;IF('Cole CSV aqui'!I4675="Meses ",'Cole CSV aqui'!H4675*30.5,"")</f>
        <v/>
      </c>
      <c r="I4676" s="6" t="str">
        <f>IF('Cole CSV aqui'!G4675&lt;&gt;"",C4676+H4676,"")</f>
        <v/>
      </c>
      <c r="J4676" s="28" t="e">
        <f t="shared" ref="J4676:J4739" ca="1" si="588">IF(I4676&gt;TODAY(),I4676-TODAY(),"")</f>
        <v>#VALUE!</v>
      </c>
      <c r="K4676" s="7" t="str">
        <f t="shared" si="584"/>
        <v/>
      </c>
      <c r="L4676" s="28" t="e">
        <f>C4676-'Instruções e período de cálculo'!$B$4</f>
        <v>#VALUE!</v>
      </c>
      <c r="M4676" s="28" t="e">
        <f>I4676-'Instruções e período de cálculo'!$B$5</f>
        <v>#VALUE!</v>
      </c>
      <c r="N4676" s="28" t="e">
        <f t="shared" ref="N4676:N4739" si="589">IF(L4676&gt;0,L4676,0)</f>
        <v>#VALUE!</v>
      </c>
      <c r="O4676" s="28" t="e">
        <f t="shared" ref="O4676:O4739" si="590">IF(M4676&lt;0,M4676,0)</f>
        <v>#VALUE!</v>
      </c>
      <c r="P4676" s="49" t="str">
        <f>IF('Cole CSV aqui'!B4675&lt;&gt;"",'Instruções e período de cálculo'!$B$5-'Instruções e período de cálculo'!$B$4+1,"")</f>
        <v/>
      </c>
      <c r="Q4676" s="28" t="str">
        <f>IF('Cole CSV aqui'!B4675&lt;&gt;"",P4676-N4676+O4676,"")</f>
        <v/>
      </c>
      <c r="R4676" s="7" t="str">
        <f t="shared" ref="R4676:R4739" si="591">IF(Q4676&gt;0,Q4676,"")</f>
        <v/>
      </c>
      <c r="S4676" s="32" t="e">
        <f>('Cole CSV aqui'!M4675-'Cole CSV aqui'!J4675)/(I4676-C4676)</f>
        <v>#VALUE!</v>
      </c>
      <c r="T4676" s="11" t="str">
        <f t="shared" si="585"/>
        <v/>
      </c>
      <c r="U4676" s="10" t="str">
        <f t="shared" si="586"/>
        <v/>
      </c>
      <c r="V4676" s="2"/>
      <c r="W4676" s="3"/>
      <c r="X4676" s="3"/>
    </row>
    <row r="4677" spans="1:24" s="1" customFormat="1" x14ac:dyDescent="0.25">
      <c r="A4677" s="5" t="str">
        <f>IF('Cole CSV aqui'!A4676&lt;&gt;"",'Cole CSV aqui'!A4676,"")</f>
        <v/>
      </c>
      <c r="B4677" s="5" t="str">
        <f>IF('Cole CSV aqui'!B4676&lt;&gt;"",'Cole CSV aqui'!B4676,"")</f>
        <v/>
      </c>
      <c r="C4677" s="6" t="str">
        <f>IF('Cole CSV aqui'!F4676&lt;&gt;"",'Cole CSV aqui'!F4676,"")</f>
        <v/>
      </c>
      <c r="D4677" s="6" t="str">
        <f>IF('Cole CSV aqui'!G4676&lt;&gt;"",'Cole CSV aqui'!G4676,"")</f>
        <v/>
      </c>
      <c r="E4677" s="35" t="str">
        <f>IF('Cole CSV aqui'!M4676&lt;&gt;"",'Cole CSV aqui'!M4676,"")</f>
        <v/>
      </c>
      <c r="F4677" s="35" t="str">
        <f>IF('Cole CSV aqui'!J4676&lt;&gt;"",'Cole CSV aqui'!J4676,"")</f>
        <v/>
      </c>
      <c r="G4677" s="35" t="str">
        <f t="shared" si="587"/>
        <v/>
      </c>
      <c r="H4677" s="7" t="str">
        <f>IF('Cole CSV aqui'!I4676="Anos ",'Cole CSV aqui'!H4676*365.25,"")&amp;IF('Cole CSV aqui'!I4676="Dias ",'Cole CSV aqui'!H4676,"")&amp;IF('Cole CSV aqui'!I4676="Meses ",'Cole CSV aqui'!H4676*30.5,"")</f>
        <v/>
      </c>
      <c r="I4677" s="6" t="str">
        <f>IF('Cole CSV aqui'!G4676&lt;&gt;"",C4677+H4677,"")</f>
        <v/>
      </c>
      <c r="J4677" s="28" t="e">
        <f t="shared" ca="1" si="588"/>
        <v>#VALUE!</v>
      </c>
      <c r="K4677" s="7" t="str">
        <f t="shared" si="584"/>
        <v/>
      </c>
      <c r="L4677" s="28" t="e">
        <f>C4677-'Instruções e período de cálculo'!$B$4</f>
        <v>#VALUE!</v>
      </c>
      <c r="M4677" s="28" t="e">
        <f>I4677-'Instruções e período de cálculo'!$B$5</f>
        <v>#VALUE!</v>
      </c>
      <c r="N4677" s="28" t="e">
        <f t="shared" si="589"/>
        <v>#VALUE!</v>
      </c>
      <c r="O4677" s="28" t="e">
        <f t="shared" si="590"/>
        <v>#VALUE!</v>
      </c>
      <c r="P4677" s="49" t="str">
        <f>IF('Cole CSV aqui'!B4676&lt;&gt;"",'Instruções e período de cálculo'!$B$5-'Instruções e período de cálculo'!$B$4+1,"")</f>
        <v/>
      </c>
      <c r="Q4677" s="28" t="str">
        <f>IF('Cole CSV aqui'!B4676&lt;&gt;"",P4677-N4677+O4677,"")</f>
        <v/>
      </c>
      <c r="R4677" s="7" t="str">
        <f t="shared" si="591"/>
        <v/>
      </c>
      <c r="S4677" s="32" t="e">
        <f>('Cole CSV aqui'!M4676-'Cole CSV aqui'!J4676)/(I4677-C4677)</f>
        <v>#VALUE!</v>
      </c>
      <c r="T4677" s="11" t="str">
        <f t="shared" si="585"/>
        <v/>
      </c>
      <c r="U4677" s="10" t="str">
        <f t="shared" si="586"/>
        <v/>
      </c>
      <c r="V4677" s="2"/>
      <c r="W4677" s="3"/>
      <c r="X4677" s="3"/>
    </row>
    <row r="4678" spans="1:24" s="1" customFormat="1" x14ac:dyDescent="0.25">
      <c r="A4678" s="5" t="str">
        <f>IF('Cole CSV aqui'!A4677&lt;&gt;"",'Cole CSV aqui'!A4677,"")</f>
        <v/>
      </c>
      <c r="B4678" s="5" t="str">
        <f>IF('Cole CSV aqui'!B4677&lt;&gt;"",'Cole CSV aqui'!B4677,"")</f>
        <v/>
      </c>
      <c r="C4678" s="6" t="str">
        <f>IF('Cole CSV aqui'!F4677&lt;&gt;"",'Cole CSV aqui'!F4677,"")</f>
        <v/>
      </c>
      <c r="D4678" s="6" t="str">
        <f>IF('Cole CSV aqui'!G4677&lt;&gt;"",'Cole CSV aqui'!G4677,"")</f>
        <v/>
      </c>
      <c r="E4678" s="35" t="str">
        <f>IF('Cole CSV aqui'!M4677&lt;&gt;"",'Cole CSV aqui'!M4677,"")</f>
        <v/>
      </c>
      <c r="F4678" s="35" t="str">
        <f>IF('Cole CSV aqui'!J4677&lt;&gt;"",'Cole CSV aqui'!J4677,"")</f>
        <v/>
      </c>
      <c r="G4678" s="35" t="str">
        <f t="shared" si="587"/>
        <v/>
      </c>
      <c r="H4678" s="7" t="str">
        <f>IF('Cole CSV aqui'!I4677="Anos ",'Cole CSV aqui'!H4677*365.25,"")&amp;IF('Cole CSV aqui'!I4677="Dias ",'Cole CSV aqui'!H4677,"")&amp;IF('Cole CSV aqui'!I4677="Meses ",'Cole CSV aqui'!H4677*30.5,"")</f>
        <v/>
      </c>
      <c r="I4678" s="6" t="str">
        <f>IF('Cole CSV aqui'!G4677&lt;&gt;"",C4678+H4678,"")</f>
        <v/>
      </c>
      <c r="J4678" s="28" t="e">
        <f t="shared" ca="1" si="588"/>
        <v>#VALUE!</v>
      </c>
      <c r="K4678" s="7" t="str">
        <f t="shared" si="584"/>
        <v/>
      </c>
      <c r="L4678" s="28" t="e">
        <f>C4678-'Instruções e período de cálculo'!$B$4</f>
        <v>#VALUE!</v>
      </c>
      <c r="M4678" s="28" t="e">
        <f>I4678-'Instruções e período de cálculo'!$B$5</f>
        <v>#VALUE!</v>
      </c>
      <c r="N4678" s="28" t="e">
        <f t="shared" si="589"/>
        <v>#VALUE!</v>
      </c>
      <c r="O4678" s="28" t="e">
        <f t="shared" si="590"/>
        <v>#VALUE!</v>
      </c>
      <c r="P4678" s="49" t="str">
        <f>IF('Cole CSV aqui'!B4677&lt;&gt;"",'Instruções e período de cálculo'!$B$5-'Instruções e período de cálculo'!$B$4+1,"")</f>
        <v/>
      </c>
      <c r="Q4678" s="28" t="str">
        <f>IF('Cole CSV aqui'!B4677&lt;&gt;"",P4678-N4678+O4678,"")</f>
        <v/>
      </c>
      <c r="R4678" s="7" t="str">
        <f t="shared" si="591"/>
        <v/>
      </c>
      <c r="S4678" s="32" t="e">
        <f>('Cole CSV aqui'!M4677-'Cole CSV aqui'!J4677)/(I4678-C4678)</f>
        <v>#VALUE!</v>
      </c>
      <c r="T4678" s="11" t="str">
        <f t="shared" si="585"/>
        <v/>
      </c>
      <c r="U4678" s="10" t="str">
        <f t="shared" si="586"/>
        <v/>
      </c>
      <c r="V4678" s="2"/>
      <c r="W4678" s="3"/>
      <c r="X4678" s="3"/>
    </row>
    <row r="4679" spans="1:24" s="1" customFormat="1" x14ac:dyDescent="0.25">
      <c r="A4679" s="5" t="str">
        <f>IF('Cole CSV aqui'!A4678&lt;&gt;"",'Cole CSV aqui'!A4678,"")</f>
        <v/>
      </c>
      <c r="B4679" s="5" t="str">
        <f>IF('Cole CSV aqui'!B4678&lt;&gt;"",'Cole CSV aqui'!B4678,"")</f>
        <v/>
      </c>
      <c r="C4679" s="6" t="str">
        <f>IF('Cole CSV aqui'!F4678&lt;&gt;"",'Cole CSV aqui'!F4678,"")</f>
        <v/>
      </c>
      <c r="D4679" s="6" t="str">
        <f>IF('Cole CSV aqui'!G4678&lt;&gt;"",'Cole CSV aqui'!G4678,"")</f>
        <v/>
      </c>
      <c r="E4679" s="35" t="str">
        <f>IF('Cole CSV aqui'!M4678&lt;&gt;"",'Cole CSV aqui'!M4678,"")</f>
        <v/>
      </c>
      <c r="F4679" s="35" t="str">
        <f>IF('Cole CSV aqui'!J4678&lt;&gt;"",'Cole CSV aqui'!J4678,"")</f>
        <v/>
      </c>
      <c r="G4679" s="35" t="str">
        <f t="shared" si="587"/>
        <v/>
      </c>
      <c r="H4679" s="7" t="str">
        <f>IF('Cole CSV aqui'!I4678="Anos ",'Cole CSV aqui'!H4678*365.25,"")&amp;IF('Cole CSV aqui'!I4678="Dias ",'Cole CSV aqui'!H4678,"")&amp;IF('Cole CSV aqui'!I4678="Meses ",'Cole CSV aqui'!H4678*30.5,"")</f>
        <v/>
      </c>
      <c r="I4679" s="6" t="str">
        <f>IF('Cole CSV aqui'!G4678&lt;&gt;"",C4679+H4679,"")</f>
        <v/>
      </c>
      <c r="J4679" s="28" t="e">
        <f t="shared" ca="1" si="588"/>
        <v>#VALUE!</v>
      </c>
      <c r="K4679" s="7" t="str">
        <f t="shared" si="584"/>
        <v/>
      </c>
      <c r="L4679" s="28" t="e">
        <f>C4679-'Instruções e período de cálculo'!$B$4</f>
        <v>#VALUE!</v>
      </c>
      <c r="M4679" s="28" t="e">
        <f>I4679-'Instruções e período de cálculo'!$B$5</f>
        <v>#VALUE!</v>
      </c>
      <c r="N4679" s="28" t="e">
        <f t="shared" si="589"/>
        <v>#VALUE!</v>
      </c>
      <c r="O4679" s="28" t="e">
        <f t="shared" si="590"/>
        <v>#VALUE!</v>
      </c>
      <c r="P4679" s="49" t="str">
        <f>IF('Cole CSV aqui'!B4678&lt;&gt;"",'Instruções e período de cálculo'!$B$5-'Instruções e período de cálculo'!$B$4+1,"")</f>
        <v/>
      </c>
      <c r="Q4679" s="28" t="str">
        <f>IF('Cole CSV aqui'!B4678&lt;&gt;"",P4679-N4679+O4679,"")</f>
        <v/>
      </c>
      <c r="R4679" s="7" t="str">
        <f t="shared" si="591"/>
        <v/>
      </c>
      <c r="S4679" s="32" t="e">
        <f>('Cole CSV aqui'!M4678-'Cole CSV aqui'!J4678)/(I4679-C4679)</f>
        <v>#VALUE!</v>
      </c>
      <c r="T4679" s="11" t="str">
        <f t="shared" si="585"/>
        <v/>
      </c>
      <c r="U4679" s="10" t="str">
        <f t="shared" si="586"/>
        <v/>
      </c>
      <c r="V4679" s="2"/>
      <c r="W4679" s="3"/>
      <c r="X4679" s="3"/>
    </row>
    <row r="4680" spans="1:24" s="1" customFormat="1" x14ac:dyDescent="0.25">
      <c r="A4680" s="5" t="str">
        <f>IF('Cole CSV aqui'!A4679&lt;&gt;"",'Cole CSV aqui'!A4679,"")</f>
        <v/>
      </c>
      <c r="B4680" s="5" t="str">
        <f>IF('Cole CSV aqui'!B4679&lt;&gt;"",'Cole CSV aqui'!B4679,"")</f>
        <v/>
      </c>
      <c r="C4680" s="6" t="str">
        <f>IF('Cole CSV aqui'!F4679&lt;&gt;"",'Cole CSV aqui'!F4679,"")</f>
        <v/>
      </c>
      <c r="D4680" s="6" t="str">
        <f>IF('Cole CSV aqui'!G4679&lt;&gt;"",'Cole CSV aqui'!G4679,"")</f>
        <v/>
      </c>
      <c r="E4680" s="35" t="str">
        <f>IF('Cole CSV aqui'!M4679&lt;&gt;"",'Cole CSV aqui'!M4679,"")</f>
        <v/>
      </c>
      <c r="F4680" s="35" t="str">
        <f>IF('Cole CSV aqui'!J4679&lt;&gt;"",'Cole CSV aqui'!J4679,"")</f>
        <v/>
      </c>
      <c r="G4680" s="35" t="str">
        <f t="shared" si="587"/>
        <v/>
      </c>
      <c r="H4680" s="7" t="str">
        <f>IF('Cole CSV aqui'!I4679="Anos ",'Cole CSV aqui'!H4679*365.25,"")&amp;IF('Cole CSV aqui'!I4679="Dias ",'Cole CSV aqui'!H4679,"")&amp;IF('Cole CSV aqui'!I4679="Meses ",'Cole CSV aqui'!H4679*30.5,"")</f>
        <v/>
      </c>
      <c r="I4680" s="6" t="str">
        <f>IF('Cole CSV aqui'!G4679&lt;&gt;"",C4680+H4680,"")</f>
        <v/>
      </c>
      <c r="J4680" s="28" t="e">
        <f t="shared" ca="1" si="588"/>
        <v>#VALUE!</v>
      </c>
      <c r="K4680" s="7" t="str">
        <f t="shared" si="584"/>
        <v/>
      </c>
      <c r="L4680" s="28" t="e">
        <f>C4680-'Instruções e período de cálculo'!$B$4</f>
        <v>#VALUE!</v>
      </c>
      <c r="M4680" s="28" t="e">
        <f>I4680-'Instruções e período de cálculo'!$B$5</f>
        <v>#VALUE!</v>
      </c>
      <c r="N4680" s="28" t="e">
        <f t="shared" si="589"/>
        <v>#VALUE!</v>
      </c>
      <c r="O4680" s="28" t="e">
        <f t="shared" si="590"/>
        <v>#VALUE!</v>
      </c>
      <c r="P4680" s="49" t="str">
        <f>IF('Cole CSV aqui'!B4679&lt;&gt;"",'Instruções e período de cálculo'!$B$5-'Instruções e período de cálculo'!$B$4+1,"")</f>
        <v/>
      </c>
      <c r="Q4680" s="28" t="str">
        <f>IF('Cole CSV aqui'!B4679&lt;&gt;"",P4680-N4680+O4680,"")</f>
        <v/>
      </c>
      <c r="R4680" s="7" t="str">
        <f t="shared" si="591"/>
        <v/>
      </c>
      <c r="S4680" s="32" t="e">
        <f>('Cole CSV aqui'!M4679-'Cole CSV aqui'!J4679)/(I4680-C4680)</f>
        <v>#VALUE!</v>
      </c>
      <c r="T4680" s="11" t="str">
        <f t="shared" si="585"/>
        <v/>
      </c>
      <c r="U4680" s="10" t="str">
        <f t="shared" si="586"/>
        <v/>
      </c>
      <c r="V4680" s="2"/>
      <c r="W4680" s="3"/>
      <c r="X4680" s="3"/>
    </row>
    <row r="4681" spans="1:24" s="1" customFormat="1" x14ac:dyDescent="0.25">
      <c r="A4681" s="5" t="str">
        <f>IF('Cole CSV aqui'!A4680&lt;&gt;"",'Cole CSV aqui'!A4680,"")</f>
        <v/>
      </c>
      <c r="B4681" s="5" t="str">
        <f>IF('Cole CSV aqui'!B4680&lt;&gt;"",'Cole CSV aqui'!B4680,"")</f>
        <v/>
      </c>
      <c r="C4681" s="6" t="str">
        <f>IF('Cole CSV aqui'!F4680&lt;&gt;"",'Cole CSV aqui'!F4680,"")</f>
        <v/>
      </c>
      <c r="D4681" s="6" t="str">
        <f>IF('Cole CSV aqui'!G4680&lt;&gt;"",'Cole CSV aqui'!G4680,"")</f>
        <v/>
      </c>
      <c r="E4681" s="35" t="str">
        <f>IF('Cole CSV aqui'!M4680&lt;&gt;"",'Cole CSV aqui'!M4680,"")</f>
        <v/>
      </c>
      <c r="F4681" s="35" t="str">
        <f>IF('Cole CSV aqui'!J4680&lt;&gt;"",'Cole CSV aqui'!J4680,"")</f>
        <v/>
      </c>
      <c r="G4681" s="35" t="str">
        <f t="shared" si="587"/>
        <v/>
      </c>
      <c r="H4681" s="7" t="str">
        <f>IF('Cole CSV aqui'!I4680="Anos ",'Cole CSV aqui'!H4680*365.25,"")&amp;IF('Cole CSV aqui'!I4680="Dias ",'Cole CSV aqui'!H4680,"")&amp;IF('Cole CSV aqui'!I4680="Meses ",'Cole CSV aqui'!H4680*30.5,"")</f>
        <v/>
      </c>
      <c r="I4681" s="6" t="str">
        <f>IF('Cole CSV aqui'!G4680&lt;&gt;"",C4681+H4681,"")</f>
        <v/>
      </c>
      <c r="J4681" s="28" t="e">
        <f t="shared" ca="1" si="588"/>
        <v>#VALUE!</v>
      </c>
      <c r="K4681" s="7" t="str">
        <f t="shared" si="584"/>
        <v/>
      </c>
      <c r="L4681" s="28" t="e">
        <f>C4681-'Instruções e período de cálculo'!$B$4</f>
        <v>#VALUE!</v>
      </c>
      <c r="M4681" s="28" t="e">
        <f>I4681-'Instruções e período de cálculo'!$B$5</f>
        <v>#VALUE!</v>
      </c>
      <c r="N4681" s="28" t="e">
        <f t="shared" si="589"/>
        <v>#VALUE!</v>
      </c>
      <c r="O4681" s="28" t="e">
        <f t="shared" si="590"/>
        <v>#VALUE!</v>
      </c>
      <c r="P4681" s="49" t="str">
        <f>IF('Cole CSV aqui'!B4680&lt;&gt;"",'Instruções e período de cálculo'!$B$5-'Instruções e período de cálculo'!$B$4+1,"")</f>
        <v/>
      </c>
      <c r="Q4681" s="28" t="str">
        <f>IF('Cole CSV aqui'!B4680&lt;&gt;"",P4681-N4681+O4681,"")</f>
        <v/>
      </c>
      <c r="R4681" s="7" t="str">
        <f t="shared" si="591"/>
        <v/>
      </c>
      <c r="S4681" s="32" t="e">
        <f>('Cole CSV aqui'!M4680-'Cole CSV aqui'!J4680)/(I4681-C4681)</f>
        <v>#VALUE!</v>
      </c>
      <c r="T4681" s="11" t="str">
        <f t="shared" si="585"/>
        <v/>
      </c>
      <c r="U4681" s="10" t="str">
        <f t="shared" si="586"/>
        <v/>
      </c>
      <c r="V4681" s="2"/>
      <c r="W4681" s="3"/>
      <c r="X4681" s="3"/>
    </row>
    <row r="4682" spans="1:24" s="1" customFormat="1" x14ac:dyDescent="0.25">
      <c r="A4682" s="5" t="str">
        <f>IF('Cole CSV aqui'!A4681&lt;&gt;"",'Cole CSV aqui'!A4681,"")</f>
        <v/>
      </c>
      <c r="B4682" s="5" t="str">
        <f>IF('Cole CSV aqui'!B4681&lt;&gt;"",'Cole CSV aqui'!B4681,"")</f>
        <v/>
      </c>
      <c r="C4682" s="6" t="str">
        <f>IF('Cole CSV aqui'!F4681&lt;&gt;"",'Cole CSV aqui'!F4681,"")</f>
        <v/>
      </c>
      <c r="D4682" s="6" t="str">
        <f>IF('Cole CSV aqui'!G4681&lt;&gt;"",'Cole CSV aqui'!G4681,"")</f>
        <v/>
      </c>
      <c r="E4682" s="35" t="str">
        <f>IF('Cole CSV aqui'!M4681&lt;&gt;"",'Cole CSV aqui'!M4681,"")</f>
        <v/>
      </c>
      <c r="F4682" s="35" t="str">
        <f>IF('Cole CSV aqui'!J4681&lt;&gt;"",'Cole CSV aqui'!J4681,"")</f>
        <v/>
      </c>
      <c r="G4682" s="35" t="str">
        <f t="shared" si="587"/>
        <v/>
      </c>
      <c r="H4682" s="7" t="str">
        <f>IF('Cole CSV aqui'!I4681="Anos ",'Cole CSV aqui'!H4681*365.25,"")&amp;IF('Cole CSV aqui'!I4681="Dias ",'Cole CSV aqui'!H4681,"")&amp;IF('Cole CSV aqui'!I4681="Meses ",'Cole CSV aqui'!H4681*30.5,"")</f>
        <v/>
      </c>
      <c r="I4682" s="6" t="str">
        <f>IF('Cole CSV aqui'!G4681&lt;&gt;"",C4682+H4682,"")</f>
        <v/>
      </c>
      <c r="J4682" s="28" t="e">
        <f t="shared" ca="1" si="588"/>
        <v>#VALUE!</v>
      </c>
      <c r="K4682" s="7" t="str">
        <f t="shared" si="584"/>
        <v/>
      </c>
      <c r="L4682" s="28" t="e">
        <f>C4682-'Instruções e período de cálculo'!$B$4</f>
        <v>#VALUE!</v>
      </c>
      <c r="M4682" s="28" t="e">
        <f>I4682-'Instruções e período de cálculo'!$B$5</f>
        <v>#VALUE!</v>
      </c>
      <c r="N4682" s="28" t="e">
        <f t="shared" si="589"/>
        <v>#VALUE!</v>
      </c>
      <c r="O4682" s="28" t="e">
        <f t="shared" si="590"/>
        <v>#VALUE!</v>
      </c>
      <c r="P4682" s="49" t="str">
        <f>IF('Cole CSV aqui'!B4681&lt;&gt;"",'Instruções e período de cálculo'!$B$5-'Instruções e período de cálculo'!$B$4+1,"")</f>
        <v/>
      </c>
      <c r="Q4682" s="28" t="str">
        <f>IF('Cole CSV aqui'!B4681&lt;&gt;"",P4682-N4682+O4682,"")</f>
        <v/>
      </c>
      <c r="R4682" s="7" t="str">
        <f t="shared" si="591"/>
        <v/>
      </c>
      <c r="S4682" s="32" t="e">
        <f>('Cole CSV aqui'!M4681-'Cole CSV aqui'!J4681)/(I4682-C4682)</f>
        <v>#VALUE!</v>
      </c>
      <c r="T4682" s="11" t="str">
        <f t="shared" si="585"/>
        <v/>
      </c>
      <c r="U4682" s="10" t="str">
        <f t="shared" si="586"/>
        <v/>
      </c>
      <c r="V4682" s="2"/>
      <c r="W4682" s="3"/>
      <c r="X4682" s="3"/>
    </row>
    <row r="4683" spans="1:24" s="1" customFormat="1" x14ac:dyDescent="0.25">
      <c r="A4683" s="5" t="str">
        <f>IF('Cole CSV aqui'!A4682&lt;&gt;"",'Cole CSV aqui'!A4682,"")</f>
        <v/>
      </c>
      <c r="B4683" s="5" t="str">
        <f>IF('Cole CSV aqui'!B4682&lt;&gt;"",'Cole CSV aqui'!B4682,"")</f>
        <v/>
      </c>
      <c r="C4683" s="6" t="str">
        <f>IF('Cole CSV aqui'!F4682&lt;&gt;"",'Cole CSV aqui'!F4682,"")</f>
        <v/>
      </c>
      <c r="D4683" s="6" t="str">
        <f>IF('Cole CSV aqui'!G4682&lt;&gt;"",'Cole CSV aqui'!G4682,"")</f>
        <v/>
      </c>
      <c r="E4683" s="35" t="str">
        <f>IF('Cole CSV aqui'!M4682&lt;&gt;"",'Cole CSV aqui'!M4682,"")</f>
        <v/>
      </c>
      <c r="F4683" s="35" t="str">
        <f>IF('Cole CSV aqui'!J4682&lt;&gt;"",'Cole CSV aqui'!J4682,"")</f>
        <v/>
      </c>
      <c r="G4683" s="35" t="str">
        <f t="shared" si="587"/>
        <v/>
      </c>
      <c r="H4683" s="7" t="str">
        <f>IF('Cole CSV aqui'!I4682="Anos ",'Cole CSV aqui'!H4682*365.25,"")&amp;IF('Cole CSV aqui'!I4682="Dias ",'Cole CSV aqui'!H4682,"")&amp;IF('Cole CSV aqui'!I4682="Meses ",'Cole CSV aqui'!H4682*30.5,"")</f>
        <v/>
      </c>
      <c r="I4683" s="6" t="str">
        <f>IF('Cole CSV aqui'!G4682&lt;&gt;"",C4683+H4683,"")</f>
        <v/>
      </c>
      <c r="J4683" s="28" t="e">
        <f t="shared" ca="1" si="588"/>
        <v>#VALUE!</v>
      </c>
      <c r="K4683" s="7" t="str">
        <f t="shared" si="584"/>
        <v/>
      </c>
      <c r="L4683" s="28" t="e">
        <f>C4683-'Instruções e período de cálculo'!$B$4</f>
        <v>#VALUE!</v>
      </c>
      <c r="M4683" s="28" t="e">
        <f>I4683-'Instruções e período de cálculo'!$B$5</f>
        <v>#VALUE!</v>
      </c>
      <c r="N4683" s="28" t="e">
        <f t="shared" si="589"/>
        <v>#VALUE!</v>
      </c>
      <c r="O4683" s="28" t="e">
        <f t="shared" si="590"/>
        <v>#VALUE!</v>
      </c>
      <c r="P4683" s="49" t="str">
        <f>IF('Cole CSV aqui'!B4682&lt;&gt;"",'Instruções e período de cálculo'!$B$5-'Instruções e período de cálculo'!$B$4+1,"")</f>
        <v/>
      </c>
      <c r="Q4683" s="28" t="str">
        <f>IF('Cole CSV aqui'!B4682&lt;&gt;"",P4683-N4683+O4683,"")</f>
        <v/>
      </c>
      <c r="R4683" s="7" t="str">
        <f t="shared" si="591"/>
        <v/>
      </c>
      <c r="S4683" s="32" t="e">
        <f>('Cole CSV aqui'!M4682-'Cole CSV aqui'!J4682)/(I4683-C4683)</f>
        <v>#VALUE!</v>
      </c>
      <c r="T4683" s="11" t="str">
        <f t="shared" si="585"/>
        <v/>
      </c>
      <c r="U4683" s="10" t="str">
        <f t="shared" si="586"/>
        <v/>
      </c>
      <c r="V4683" s="2"/>
      <c r="W4683" s="3"/>
      <c r="X4683" s="3"/>
    </row>
    <row r="4684" spans="1:24" s="1" customFormat="1" x14ac:dyDescent="0.25">
      <c r="A4684" s="5" t="str">
        <f>IF('Cole CSV aqui'!A4683&lt;&gt;"",'Cole CSV aqui'!A4683,"")</f>
        <v/>
      </c>
      <c r="B4684" s="5" t="str">
        <f>IF('Cole CSV aqui'!B4683&lt;&gt;"",'Cole CSV aqui'!B4683,"")</f>
        <v/>
      </c>
      <c r="C4684" s="6" t="str">
        <f>IF('Cole CSV aqui'!F4683&lt;&gt;"",'Cole CSV aqui'!F4683,"")</f>
        <v/>
      </c>
      <c r="D4684" s="6" t="str">
        <f>IF('Cole CSV aqui'!G4683&lt;&gt;"",'Cole CSV aqui'!G4683,"")</f>
        <v/>
      </c>
      <c r="E4684" s="35" t="str">
        <f>IF('Cole CSV aqui'!M4683&lt;&gt;"",'Cole CSV aqui'!M4683,"")</f>
        <v/>
      </c>
      <c r="F4684" s="35" t="str">
        <f>IF('Cole CSV aqui'!J4683&lt;&gt;"",'Cole CSV aqui'!J4683,"")</f>
        <v/>
      </c>
      <c r="G4684" s="35" t="str">
        <f t="shared" si="587"/>
        <v/>
      </c>
      <c r="H4684" s="7" t="str">
        <f>IF('Cole CSV aqui'!I4683="Anos ",'Cole CSV aqui'!H4683*365.25,"")&amp;IF('Cole CSV aqui'!I4683="Dias ",'Cole CSV aqui'!H4683,"")&amp;IF('Cole CSV aqui'!I4683="Meses ",'Cole CSV aqui'!H4683*30.5,"")</f>
        <v/>
      </c>
      <c r="I4684" s="6" t="str">
        <f>IF('Cole CSV aqui'!G4683&lt;&gt;"",C4684+H4684,"")</f>
        <v/>
      </c>
      <c r="J4684" s="28" t="e">
        <f t="shared" ca="1" si="588"/>
        <v>#VALUE!</v>
      </c>
      <c r="K4684" s="7" t="str">
        <f t="shared" si="584"/>
        <v/>
      </c>
      <c r="L4684" s="28" t="e">
        <f>C4684-'Instruções e período de cálculo'!$B$4</f>
        <v>#VALUE!</v>
      </c>
      <c r="M4684" s="28" t="e">
        <f>I4684-'Instruções e período de cálculo'!$B$5</f>
        <v>#VALUE!</v>
      </c>
      <c r="N4684" s="28" t="e">
        <f t="shared" si="589"/>
        <v>#VALUE!</v>
      </c>
      <c r="O4684" s="28" t="e">
        <f t="shared" si="590"/>
        <v>#VALUE!</v>
      </c>
      <c r="P4684" s="49" t="str">
        <f>IF('Cole CSV aqui'!B4683&lt;&gt;"",'Instruções e período de cálculo'!$B$5-'Instruções e período de cálculo'!$B$4+1,"")</f>
        <v/>
      </c>
      <c r="Q4684" s="28" t="str">
        <f>IF('Cole CSV aqui'!B4683&lt;&gt;"",P4684-N4684+O4684,"")</f>
        <v/>
      </c>
      <c r="R4684" s="7" t="str">
        <f t="shared" si="591"/>
        <v/>
      </c>
      <c r="S4684" s="32" t="e">
        <f>('Cole CSV aqui'!M4683-'Cole CSV aqui'!J4683)/(I4684-C4684)</f>
        <v>#VALUE!</v>
      </c>
      <c r="T4684" s="11" t="str">
        <f t="shared" si="585"/>
        <v/>
      </c>
      <c r="U4684" s="10" t="str">
        <f t="shared" si="586"/>
        <v/>
      </c>
      <c r="V4684" s="2"/>
      <c r="W4684" s="3"/>
      <c r="X4684" s="3"/>
    </row>
    <row r="4685" spans="1:24" s="1" customFormat="1" x14ac:dyDescent="0.25">
      <c r="A4685" s="5" t="str">
        <f>IF('Cole CSV aqui'!A4684&lt;&gt;"",'Cole CSV aqui'!A4684,"")</f>
        <v/>
      </c>
      <c r="B4685" s="5" t="str">
        <f>IF('Cole CSV aqui'!B4684&lt;&gt;"",'Cole CSV aqui'!B4684,"")</f>
        <v/>
      </c>
      <c r="C4685" s="6" t="str">
        <f>IF('Cole CSV aqui'!F4684&lt;&gt;"",'Cole CSV aqui'!F4684,"")</f>
        <v/>
      </c>
      <c r="D4685" s="6" t="str">
        <f>IF('Cole CSV aqui'!G4684&lt;&gt;"",'Cole CSV aqui'!G4684,"")</f>
        <v/>
      </c>
      <c r="E4685" s="35" t="str">
        <f>IF('Cole CSV aqui'!M4684&lt;&gt;"",'Cole CSV aqui'!M4684,"")</f>
        <v/>
      </c>
      <c r="F4685" s="35" t="str">
        <f>IF('Cole CSV aqui'!J4684&lt;&gt;"",'Cole CSV aqui'!J4684,"")</f>
        <v/>
      </c>
      <c r="G4685" s="35" t="str">
        <f t="shared" si="587"/>
        <v/>
      </c>
      <c r="H4685" s="7" t="str">
        <f>IF('Cole CSV aqui'!I4684="Anos ",'Cole CSV aqui'!H4684*365.25,"")&amp;IF('Cole CSV aqui'!I4684="Dias ",'Cole CSV aqui'!H4684,"")&amp;IF('Cole CSV aqui'!I4684="Meses ",'Cole CSV aqui'!H4684*30.5,"")</f>
        <v/>
      </c>
      <c r="I4685" s="6" t="str">
        <f>IF('Cole CSV aqui'!G4684&lt;&gt;"",C4685+H4685,"")</f>
        <v/>
      </c>
      <c r="J4685" s="28" t="e">
        <f t="shared" ca="1" si="588"/>
        <v>#VALUE!</v>
      </c>
      <c r="K4685" s="7" t="str">
        <f t="shared" si="584"/>
        <v/>
      </c>
      <c r="L4685" s="28" t="e">
        <f>C4685-'Instruções e período de cálculo'!$B$4</f>
        <v>#VALUE!</v>
      </c>
      <c r="M4685" s="28" t="e">
        <f>I4685-'Instruções e período de cálculo'!$B$5</f>
        <v>#VALUE!</v>
      </c>
      <c r="N4685" s="28" t="e">
        <f t="shared" si="589"/>
        <v>#VALUE!</v>
      </c>
      <c r="O4685" s="28" t="e">
        <f t="shared" si="590"/>
        <v>#VALUE!</v>
      </c>
      <c r="P4685" s="49" t="str">
        <f>IF('Cole CSV aqui'!B4684&lt;&gt;"",'Instruções e período de cálculo'!$B$5-'Instruções e período de cálculo'!$B$4+1,"")</f>
        <v/>
      </c>
      <c r="Q4685" s="28" t="str">
        <f>IF('Cole CSV aqui'!B4684&lt;&gt;"",P4685-N4685+O4685,"")</f>
        <v/>
      </c>
      <c r="R4685" s="7" t="str">
        <f t="shared" si="591"/>
        <v/>
      </c>
      <c r="S4685" s="32" t="e">
        <f>('Cole CSV aqui'!M4684-'Cole CSV aqui'!J4684)/(I4685-C4685)</f>
        <v>#VALUE!</v>
      </c>
      <c r="T4685" s="11" t="str">
        <f t="shared" si="585"/>
        <v/>
      </c>
      <c r="U4685" s="10" t="str">
        <f t="shared" si="586"/>
        <v/>
      </c>
      <c r="V4685" s="2"/>
      <c r="W4685" s="3"/>
      <c r="X4685" s="3"/>
    </row>
    <row r="4686" spans="1:24" s="1" customFormat="1" x14ac:dyDescent="0.25">
      <c r="A4686" s="5" t="str">
        <f>IF('Cole CSV aqui'!A4685&lt;&gt;"",'Cole CSV aqui'!A4685,"")</f>
        <v/>
      </c>
      <c r="B4686" s="5" t="str">
        <f>IF('Cole CSV aqui'!B4685&lt;&gt;"",'Cole CSV aqui'!B4685,"")</f>
        <v/>
      </c>
      <c r="C4686" s="6" t="str">
        <f>IF('Cole CSV aqui'!F4685&lt;&gt;"",'Cole CSV aqui'!F4685,"")</f>
        <v/>
      </c>
      <c r="D4686" s="6" t="str">
        <f>IF('Cole CSV aqui'!G4685&lt;&gt;"",'Cole CSV aqui'!G4685,"")</f>
        <v/>
      </c>
      <c r="E4686" s="35" t="str">
        <f>IF('Cole CSV aqui'!M4685&lt;&gt;"",'Cole CSV aqui'!M4685,"")</f>
        <v/>
      </c>
      <c r="F4686" s="35" t="str">
        <f>IF('Cole CSV aqui'!J4685&lt;&gt;"",'Cole CSV aqui'!J4685,"")</f>
        <v/>
      </c>
      <c r="G4686" s="35" t="str">
        <f t="shared" si="587"/>
        <v/>
      </c>
      <c r="H4686" s="7" t="str">
        <f>IF('Cole CSV aqui'!I4685="Anos ",'Cole CSV aqui'!H4685*365.25,"")&amp;IF('Cole CSV aqui'!I4685="Dias ",'Cole CSV aqui'!H4685,"")&amp;IF('Cole CSV aqui'!I4685="Meses ",'Cole CSV aqui'!H4685*30.5,"")</f>
        <v/>
      </c>
      <c r="I4686" s="6" t="str">
        <f>IF('Cole CSV aqui'!G4685&lt;&gt;"",C4686+H4686,"")</f>
        <v/>
      </c>
      <c r="J4686" s="28" t="e">
        <f t="shared" ca="1" si="588"/>
        <v>#VALUE!</v>
      </c>
      <c r="K4686" s="7" t="str">
        <f t="shared" si="584"/>
        <v/>
      </c>
      <c r="L4686" s="28" t="e">
        <f>C4686-'Instruções e período de cálculo'!$B$4</f>
        <v>#VALUE!</v>
      </c>
      <c r="M4686" s="28" t="e">
        <f>I4686-'Instruções e período de cálculo'!$B$5</f>
        <v>#VALUE!</v>
      </c>
      <c r="N4686" s="28" t="e">
        <f t="shared" si="589"/>
        <v>#VALUE!</v>
      </c>
      <c r="O4686" s="28" t="e">
        <f t="shared" si="590"/>
        <v>#VALUE!</v>
      </c>
      <c r="P4686" s="49" t="str">
        <f>IF('Cole CSV aqui'!B4685&lt;&gt;"",'Instruções e período de cálculo'!$B$5-'Instruções e período de cálculo'!$B$4+1,"")</f>
        <v/>
      </c>
      <c r="Q4686" s="28" t="str">
        <f>IF('Cole CSV aqui'!B4685&lt;&gt;"",P4686-N4686+O4686,"")</f>
        <v/>
      </c>
      <c r="R4686" s="7" t="str">
        <f t="shared" si="591"/>
        <v/>
      </c>
      <c r="S4686" s="32" t="e">
        <f>('Cole CSV aqui'!M4685-'Cole CSV aqui'!J4685)/(I4686-C4686)</f>
        <v>#VALUE!</v>
      </c>
      <c r="T4686" s="11" t="str">
        <f t="shared" si="585"/>
        <v/>
      </c>
      <c r="U4686" s="10" t="str">
        <f t="shared" si="586"/>
        <v/>
      </c>
      <c r="V4686" s="2"/>
      <c r="W4686" s="3"/>
      <c r="X4686" s="3"/>
    </row>
    <row r="4687" spans="1:24" s="1" customFormat="1" x14ac:dyDescent="0.25">
      <c r="A4687" s="5" t="str">
        <f>IF('Cole CSV aqui'!A4686&lt;&gt;"",'Cole CSV aqui'!A4686,"")</f>
        <v/>
      </c>
      <c r="B4687" s="5" t="str">
        <f>IF('Cole CSV aqui'!B4686&lt;&gt;"",'Cole CSV aqui'!B4686,"")</f>
        <v/>
      </c>
      <c r="C4687" s="6" t="str">
        <f>IF('Cole CSV aqui'!F4686&lt;&gt;"",'Cole CSV aqui'!F4686,"")</f>
        <v/>
      </c>
      <c r="D4687" s="6" t="str">
        <f>IF('Cole CSV aqui'!G4686&lt;&gt;"",'Cole CSV aqui'!G4686,"")</f>
        <v/>
      </c>
      <c r="E4687" s="35" t="str">
        <f>IF('Cole CSV aqui'!M4686&lt;&gt;"",'Cole CSV aqui'!M4686,"")</f>
        <v/>
      </c>
      <c r="F4687" s="35" t="str">
        <f>IF('Cole CSV aqui'!J4686&lt;&gt;"",'Cole CSV aqui'!J4686,"")</f>
        <v/>
      </c>
      <c r="G4687" s="35" t="str">
        <f t="shared" si="587"/>
        <v/>
      </c>
      <c r="H4687" s="7" t="str">
        <f>IF('Cole CSV aqui'!I4686="Anos ",'Cole CSV aqui'!H4686*365.25,"")&amp;IF('Cole CSV aqui'!I4686="Dias ",'Cole CSV aqui'!H4686,"")&amp;IF('Cole CSV aqui'!I4686="Meses ",'Cole CSV aqui'!H4686*30.5,"")</f>
        <v/>
      </c>
      <c r="I4687" s="6" t="str">
        <f>IF('Cole CSV aqui'!G4686&lt;&gt;"",C4687+H4687,"")</f>
        <v/>
      </c>
      <c r="J4687" s="28" t="e">
        <f t="shared" ca="1" si="588"/>
        <v>#VALUE!</v>
      </c>
      <c r="K4687" s="7" t="str">
        <f t="shared" si="584"/>
        <v/>
      </c>
      <c r="L4687" s="28" t="e">
        <f>C4687-'Instruções e período de cálculo'!$B$4</f>
        <v>#VALUE!</v>
      </c>
      <c r="M4687" s="28" t="e">
        <f>I4687-'Instruções e período de cálculo'!$B$5</f>
        <v>#VALUE!</v>
      </c>
      <c r="N4687" s="28" t="e">
        <f t="shared" si="589"/>
        <v>#VALUE!</v>
      </c>
      <c r="O4687" s="28" t="e">
        <f t="shared" si="590"/>
        <v>#VALUE!</v>
      </c>
      <c r="P4687" s="49" t="str">
        <f>IF('Cole CSV aqui'!B4686&lt;&gt;"",'Instruções e período de cálculo'!$B$5-'Instruções e período de cálculo'!$B$4+1,"")</f>
        <v/>
      </c>
      <c r="Q4687" s="28" t="str">
        <f>IF('Cole CSV aqui'!B4686&lt;&gt;"",P4687-N4687+O4687,"")</f>
        <v/>
      </c>
      <c r="R4687" s="7" t="str">
        <f t="shared" si="591"/>
        <v/>
      </c>
      <c r="S4687" s="32" t="e">
        <f>('Cole CSV aqui'!M4686-'Cole CSV aqui'!J4686)/(I4687-C4687)</f>
        <v>#VALUE!</v>
      </c>
      <c r="T4687" s="11" t="str">
        <f t="shared" si="585"/>
        <v/>
      </c>
      <c r="U4687" s="10" t="str">
        <f t="shared" si="586"/>
        <v/>
      </c>
      <c r="V4687" s="2"/>
      <c r="W4687" s="3"/>
      <c r="X4687" s="3"/>
    </row>
    <row r="4688" spans="1:24" s="1" customFormat="1" x14ac:dyDescent="0.25">
      <c r="A4688" s="5" t="str">
        <f>IF('Cole CSV aqui'!A4687&lt;&gt;"",'Cole CSV aqui'!A4687,"")</f>
        <v/>
      </c>
      <c r="B4688" s="5" t="str">
        <f>IF('Cole CSV aqui'!B4687&lt;&gt;"",'Cole CSV aqui'!B4687,"")</f>
        <v/>
      </c>
      <c r="C4688" s="6" t="str">
        <f>IF('Cole CSV aqui'!F4687&lt;&gt;"",'Cole CSV aqui'!F4687,"")</f>
        <v/>
      </c>
      <c r="D4688" s="6" t="str">
        <f>IF('Cole CSV aqui'!G4687&lt;&gt;"",'Cole CSV aqui'!G4687,"")</f>
        <v/>
      </c>
      <c r="E4688" s="35" t="str">
        <f>IF('Cole CSV aqui'!M4687&lt;&gt;"",'Cole CSV aqui'!M4687,"")</f>
        <v/>
      </c>
      <c r="F4688" s="35" t="str">
        <f>IF('Cole CSV aqui'!J4687&lt;&gt;"",'Cole CSV aqui'!J4687,"")</f>
        <v/>
      </c>
      <c r="G4688" s="35" t="str">
        <f t="shared" si="587"/>
        <v/>
      </c>
      <c r="H4688" s="7" t="str">
        <f>IF('Cole CSV aqui'!I4687="Anos ",'Cole CSV aqui'!H4687*365.25,"")&amp;IF('Cole CSV aqui'!I4687="Dias ",'Cole CSV aqui'!H4687,"")&amp;IF('Cole CSV aqui'!I4687="Meses ",'Cole CSV aqui'!H4687*30.5,"")</f>
        <v/>
      </c>
      <c r="I4688" s="6" t="str">
        <f>IF('Cole CSV aqui'!G4687&lt;&gt;"",C4688+H4688,"")</f>
        <v/>
      </c>
      <c r="J4688" s="28" t="e">
        <f t="shared" ca="1" si="588"/>
        <v>#VALUE!</v>
      </c>
      <c r="K4688" s="7" t="str">
        <f t="shared" si="584"/>
        <v/>
      </c>
      <c r="L4688" s="28" t="e">
        <f>C4688-'Instruções e período de cálculo'!$B$4</f>
        <v>#VALUE!</v>
      </c>
      <c r="M4688" s="28" t="e">
        <f>I4688-'Instruções e período de cálculo'!$B$5</f>
        <v>#VALUE!</v>
      </c>
      <c r="N4688" s="28" t="e">
        <f t="shared" si="589"/>
        <v>#VALUE!</v>
      </c>
      <c r="O4688" s="28" t="e">
        <f t="shared" si="590"/>
        <v>#VALUE!</v>
      </c>
      <c r="P4688" s="49" t="str">
        <f>IF('Cole CSV aqui'!B4687&lt;&gt;"",'Instruções e período de cálculo'!$B$5-'Instruções e período de cálculo'!$B$4+1,"")</f>
        <v/>
      </c>
      <c r="Q4688" s="28" t="str">
        <f>IF('Cole CSV aqui'!B4687&lt;&gt;"",P4688-N4688+O4688,"")</f>
        <v/>
      </c>
      <c r="R4688" s="7" t="str">
        <f t="shared" si="591"/>
        <v/>
      </c>
      <c r="S4688" s="32" t="e">
        <f>('Cole CSV aqui'!M4687-'Cole CSV aqui'!J4687)/(I4688-C4688)</f>
        <v>#VALUE!</v>
      </c>
      <c r="T4688" s="11" t="str">
        <f t="shared" si="585"/>
        <v/>
      </c>
      <c r="U4688" s="10" t="str">
        <f t="shared" si="586"/>
        <v/>
      </c>
      <c r="V4688" s="2"/>
      <c r="W4688" s="3"/>
      <c r="X4688" s="3"/>
    </row>
    <row r="4689" spans="1:24" s="1" customFormat="1" x14ac:dyDescent="0.25">
      <c r="A4689" s="5" t="str">
        <f>IF('Cole CSV aqui'!A4688&lt;&gt;"",'Cole CSV aqui'!A4688,"")</f>
        <v/>
      </c>
      <c r="B4689" s="5" t="str">
        <f>IF('Cole CSV aqui'!B4688&lt;&gt;"",'Cole CSV aqui'!B4688,"")</f>
        <v/>
      </c>
      <c r="C4689" s="6" t="str">
        <f>IF('Cole CSV aqui'!F4688&lt;&gt;"",'Cole CSV aqui'!F4688,"")</f>
        <v/>
      </c>
      <c r="D4689" s="6" t="str">
        <f>IF('Cole CSV aqui'!G4688&lt;&gt;"",'Cole CSV aqui'!G4688,"")</f>
        <v/>
      </c>
      <c r="E4689" s="35" t="str">
        <f>IF('Cole CSV aqui'!M4688&lt;&gt;"",'Cole CSV aqui'!M4688,"")</f>
        <v/>
      </c>
      <c r="F4689" s="35" t="str">
        <f>IF('Cole CSV aqui'!J4688&lt;&gt;"",'Cole CSV aqui'!J4688,"")</f>
        <v/>
      </c>
      <c r="G4689" s="35" t="str">
        <f t="shared" si="587"/>
        <v/>
      </c>
      <c r="H4689" s="7" t="str">
        <f>IF('Cole CSV aqui'!I4688="Anos ",'Cole CSV aqui'!H4688*365.25,"")&amp;IF('Cole CSV aqui'!I4688="Dias ",'Cole CSV aqui'!H4688,"")&amp;IF('Cole CSV aqui'!I4688="Meses ",'Cole CSV aqui'!H4688*30.5,"")</f>
        <v/>
      </c>
      <c r="I4689" s="6" t="str">
        <f>IF('Cole CSV aqui'!G4688&lt;&gt;"",C4689+H4689,"")</f>
        <v/>
      </c>
      <c r="J4689" s="28" t="e">
        <f t="shared" ca="1" si="588"/>
        <v>#VALUE!</v>
      </c>
      <c r="K4689" s="7" t="str">
        <f t="shared" si="584"/>
        <v/>
      </c>
      <c r="L4689" s="28" t="e">
        <f>C4689-'Instruções e período de cálculo'!$B$4</f>
        <v>#VALUE!</v>
      </c>
      <c r="M4689" s="28" t="e">
        <f>I4689-'Instruções e período de cálculo'!$B$5</f>
        <v>#VALUE!</v>
      </c>
      <c r="N4689" s="28" t="e">
        <f t="shared" si="589"/>
        <v>#VALUE!</v>
      </c>
      <c r="O4689" s="28" t="e">
        <f t="shared" si="590"/>
        <v>#VALUE!</v>
      </c>
      <c r="P4689" s="49" t="str">
        <f>IF('Cole CSV aqui'!B4688&lt;&gt;"",'Instruções e período de cálculo'!$B$5-'Instruções e período de cálculo'!$B$4+1,"")</f>
        <v/>
      </c>
      <c r="Q4689" s="28" t="str">
        <f>IF('Cole CSV aqui'!B4688&lt;&gt;"",P4689-N4689+O4689,"")</f>
        <v/>
      </c>
      <c r="R4689" s="7" t="str">
        <f t="shared" si="591"/>
        <v/>
      </c>
      <c r="S4689" s="32" t="e">
        <f>('Cole CSV aqui'!M4688-'Cole CSV aqui'!J4688)/(I4689-C4689)</f>
        <v>#VALUE!</v>
      </c>
      <c r="T4689" s="11" t="str">
        <f t="shared" si="585"/>
        <v/>
      </c>
      <c r="U4689" s="10" t="str">
        <f t="shared" si="586"/>
        <v/>
      </c>
      <c r="V4689" s="2"/>
      <c r="W4689" s="3"/>
      <c r="X4689" s="3"/>
    </row>
    <row r="4690" spans="1:24" s="1" customFormat="1" x14ac:dyDescent="0.25">
      <c r="A4690" s="5" t="str">
        <f>IF('Cole CSV aqui'!A4689&lt;&gt;"",'Cole CSV aqui'!A4689,"")</f>
        <v/>
      </c>
      <c r="B4690" s="5" t="str">
        <f>IF('Cole CSV aqui'!B4689&lt;&gt;"",'Cole CSV aqui'!B4689,"")</f>
        <v/>
      </c>
      <c r="C4690" s="6" t="str">
        <f>IF('Cole CSV aqui'!F4689&lt;&gt;"",'Cole CSV aqui'!F4689,"")</f>
        <v/>
      </c>
      <c r="D4690" s="6" t="str">
        <f>IF('Cole CSV aqui'!G4689&lt;&gt;"",'Cole CSV aqui'!G4689,"")</f>
        <v/>
      </c>
      <c r="E4690" s="35" t="str">
        <f>IF('Cole CSV aqui'!M4689&lt;&gt;"",'Cole CSV aqui'!M4689,"")</f>
        <v/>
      </c>
      <c r="F4690" s="35" t="str">
        <f>IF('Cole CSV aqui'!J4689&lt;&gt;"",'Cole CSV aqui'!J4689,"")</f>
        <v/>
      </c>
      <c r="G4690" s="35" t="str">
        <f t="shared" si="587"/>
        <v/>
      </c>
      <c r="H4690" s="7" t="str">
        <f>IF('Cole CSV aqui'!I4689="Anos ",'Cole CSV aqui'!H4689*365.25,"")&amp;IF('Cole CSV aqui'!I4689="Dias ",'Cole CSV aqui'!H4689,"")&amp;IF('Cole CSV aqui'!I4689="Meses ",'Cole CSV aqui'!H4689*30.5,"")</f>
        <v/>
      </c>
      <c r="I4690" s="6" t="str">
        <f>IF('Cole CSV aqui'!G4689&lt;&gt;"",C4690+H4690,"")</f>
        <v/>
      </c>
      <c r="J4690" s="28" t="e">
        <f t="shared" ca="1" si="588"/>
        <v>#VALUE!</v>
      </c>
      <c r="K4690" s="7" t="str">
        <f t="shared" si="584"/>
        <v/>
      </c>
      <c r="L4690" s="28" t="e">
        <f>C4690-'Instruções e período de cálculo'!$B$4</f>
        <v>#VALUE!</v>
      </c>
      <c r="M4690" s="28" t="e">
        <f>I4690-'Instruções e período de cálculo'!$B$5</f>
        <v>#VALUE!</v>
      </c>
      <c r="N4690" s="28" t="e">
        <f t="shared" si="589"/>
        <v>#VALUE!</v>
      </c>
      <c r="O4690" s="28" t="e">
        <f t="shared" si="590"/>
        <v>#VALUE!</v>
      </c>
      <c r="P4690" s="49" t="str">
        <f>IF('Cole CSV aqui'!B4689&lt;&gt;"",'Instruções e período de cálculo'!$B$5-'Instruções e período de cálculo'!$B$4+1,"")</f>
        <v/>
      </c>
      <c r="Q4690" s="28" t="str">
        <f>IF('Cole CSV aqui'!B4689&lt;&gt;"",P4690-N4690+O4690,"")</f>
        <v/>
      </c>
      <c r="R4690" s="7" t="str">
        <f t="shared" si="591"/>
        <v/>
      </c>
      <c r="S4690" s="32" t="e">
        <f>('Cole CSV aqui'!M4689-'Cole CSV aqui'!J4689)/(I4690-C4690)</f>
        <v>#VALUE!</v>
      </c>
      <c r="T4690" s="11" t="str">
        <f t="shared" si="585"/>
        <v/>
      </c>
      <c r="U4690" s="10" t="str">
        <f t="shared" si="586"/>
        <v/>
      </c>
      <c r="V4690" s="2"/>
      <c r="W4690" s="3"/>
      <c r="X4690" s="3"/>
    </row>
    <row r="4691" spans="1:24" s="1" customFormat="1" x14ac:dyDescent="0.25">
      <c r="A4691" s="5" t="str">
        <f>IF('Cole CSV aqui'!A4690&lt;&gt;"",'Cole CSV aqui'!A4690,"")</f>
        <v/>
      </c>
      <c r="B4691" s="5" t="str">
        <f>IF('Cole CSV aqui'!B4690&lt;&gt;"",'Cole CSV aqui'!B4690,"")</f>
        <v/>
      </c>
      <c r="C4691" s="6" t="str">
        <f>IF('Cole CSV aqui'!F4690&lt;&gt;"",'Cole CSV aqui'!F4690,"")</f>
        <v/>
      </c>
      <c r="D4691" s="6" t="str">
        <f>IF('Cole CSV aqui'!G4690&lt;&gt;"",'Cole CSV aqui'!G4690,"")</f>
        <v/>
      </c>
      <c r="E4691" s="35" t="str">
        <f>IF('Cole CSV aqui'!M4690&lt;&gt;"",'Cole CSV aqui'!M4690,"")</f>
        <v/>
      </c>
      <c r="F4691" s="35" t="str">
        <f>IF('Cole CSV aqui'!J4690&lt;&gt;"",'Cole CSV aqui'!J4690,"")</f>
        <v/>
      </c>
      <c r="G4691" s="35" t="str">
        <f t="shared" si="587"/>
        <v/>
      </c>
      <c r="H4691" s="7" t="str">
        <f>IF('Cole CSV aqui'!I4690="Anos ",'Cole CSV aqui'!H4690*365.25,"")&amp;IF('Cole CSV aqui'!I4690="Dias ",'Cole CSV aqui'!H4690,"")&amp;IF('Cole CSV aqui'!I4690="Meses ",'Cole CSV aqui'!H4690*30.5,"")</f>
        <v/>
      </c>
      <c r="I4691" s="6" t="str">
        <f>IF('Cole CSV aqui'!G4690&lt;&gt;"",C4691+H4691,"")</f>
        <v/>
      </c>
      <c r="J4691" s="28" t="e">
        <f t="shared" ca="1" si="588"/>
        <v>#VALUE!</v>
      </c>
      <c r="K4691" s="7" t="str">
        <f t="shared" si="584"/>
        <v/>
      </c>
      <c r="L4691" s="28" t="e">
        <f>C4691-'Instruções e período de cálculo'!$B$4</f>
        <v>#VALUE!</v>
      </c>
      <c r="M4691" s="28" t="e">
        <f>I4691-'Instruções e período de cálculo'!$B$5</f>
        <v>#VALUE!</v>
      </c>
      <c r="N4691" s="28" t="e">
        <f t="shared" si="589"/>
        <v>#VALUE!</v>
      </c>
      <c r="O4691" s="28" t="e">
        <f t="shared" si="590"/>
        <v>#VALUE!</v>
      </c>
      <c r="P4691" s="49" t="str">
        <f>IF('Cole CSV aqui'!B4690&lt;&gt;"",'Instruções e período de cálculo'!$B$5-'Instruções e período de cálculo'!$B$4+1,"")</f>
        <v/>
      </c>
      <c r="Q4691" s="28" t="str">
        <f>IF('Cole CSV aqui'!B4690&lt;&gt;"",P4691-N4691+O4691,"")</f>
        <v/>
      </c>
      <c r="R4691" s="7" t="str">
        <f t="shared" si="591"/>
        <v/>
      </c>
      <c r="S4691" s="32" t="e">
        <f>('Cole CSV aqui'!M4690-'Cole CSV aqui'!J4690)/(I4691-C4691)</f>
        <v>#VALUE!</v>
      </c>
      <c r="T4691" s="11" t="str">
        <f t="shared" si="585"/>
        <v/>
      </c>
      <c r="U4691" s="10" t="str">
        <f t="shared" si="586"/>
        <v/>
      </c>
      <c r="V4691" s="2"/>
      <c r="W4691" s="3"/>
      <c r="X4691" s="3"/>
    </row>
    <row r="4692" spans="1:24" s="1" customFormat="1" x14ac:dyDescent="0.25">
      <c r="A4692" s="5" t="str">
        <f>IF('Cole CSV aqui'!A4691&lt;&gt;"",'Cole CSV aqui'!A4691,"")</f>
        <v/>
      </c>
      <c r="B4692" s="5" t="str">
        <f>IF('Cole CSV aqui'!B4691&lt;&gt;"",'Cole CSV aqui'!B4691,"")</f>
        <v/>
      </c>
      <c r="C4692" s="6" t="str">
        <f>IF('Cole CSV aqui'!F4691&lt;&gt;"",'Cole CSV aqui'!F4691,"")</f>
        <v/>
      </c>
      <c r="D4692" s="6" t="str">
        <f>IF('Cole CSV aqui'!G4691&lt;&gt;"",'Cole CSV aqui'!G4691,"")</f>
        <v/>
      </c>
      <c r="E4692" s="35" t="str">
        <f>IF('Cole CSV aqui'!M4691&lt;&gt;"",'Cole CSV aqui'!M4691,"")</f>
        <v/>
      </c>
      <c r="F4692" s="35" t="str">
        <f>IF('Cole CSV aqui'!J4691&lt;&gt;"",'Cole CSV aqui'!J4691,"")</f>
        <v/>
      </c>
      <c r="G4692" s="35" t="str">
        <f t="shared" si="587"/>
        <v/>
      </c>
      <c r="H4692" s="7" t="str">
        <f>IF('Cole CSV aqui'!I4691="Anos ",'Cole CSV aqui'!H4691*365.25,"")&amp;IF('Cole CSV aqui'!I4691="Dias ",'Cole CSV aqui'!H4691,"")&amp;IF('Cole CSV aqui'!I4691="Meses ",'Cole CSV aqui'!H4691*30.5,"")</f>
        <v/>
      </c>
      <c r="I4692" s="6" t="str">
        <f>IF('Cole CSV aqui'!G4691&lt;&gt;"",C4692+H4692,"")</f>
        <v/>
      </c>
      <c r="J4692" s="28" t="e">
        <f t="shared" ca="1" si="588"/>
        <v>#VALUE!</v>
      </c>
      <c r="K4692" s="7" t="str">
        <f t="shared" si="584"/>
        <v/>
      </c>
      <c r="L4692" s="28" t="e">
        <f>C4692-'Instruções e período de cálculo'!$B$4</f>
        <v>#VALUE!</v>
      </c>
      <c r="M4692" s="28" t="e">
        <f>I4692-'Instruções e período de cálculo'!$B$5</f>
        <v>#VALUE!</v>
      </c>
      <c r="N4692" s="28" t="e">
        <f t="shared" si="589"/>
        <v>#VALUE!</v>
      </c>
      <c r="O4692" s="28" t="e">
        <f t="shared" si="590"/>
        <v>#VALUE!</v>
      </c>
      <c r="P4692" s="49" t="str">
        <f>IF('Cole CSV aqui'!B4691&lt;&gt;"",'Instruções e período de cálculo'!$B$5-'Instruções e período de cálculo'!$B$4+1,"")</f>
        <v/>
      </c>
      <c r="Q4692" s="28" t="str">
        <f>IF('Cole CSV aqui'!B4691&lt;&gt;"",P4692-N4692+O4692,"")</f>
        <v/>
      </c>
      <c r="R4692" s="7" t="str">
        <f t="shared" si="591"/>
        <v/>
      </c>
      <c r="S4692" s="32" t="e">
        <f>('Cole CSV aqui'!M4691-'Cole CSV aqui'!J4691)/(I4692-C4692)</f>
        <v>#VALUE!</v>
      </c>
      <c r="T4692" s="11" t="str">
        <f t="shared" si="585"/>
        <v/>
      </c>
      <c r="U4692" s="10" t="str">
        <f t="shared" si="586"/>
        <v/>
      </c>
      <c r="V4692" s="2"/>
      <c r="W4692" s="3"/>
      <c r="X4692" s="3"/>
    </row>
    <row r="4693" spans="1:24" s="1" customFormat="1" x14ac:dyDescent="0.25">
      <c r="A4693" s="5" t="str">
        <f>IF('Cole CSV aqui'!A4692&lt;&gt;"",'Cole CSV aqui'!A4692,"")</f>
        <v/>
      </c>
      <c r="B4693" s="5" t="str">
        <f>IF('Cole CSV aqui'!B4692&lt;&gt;"",'Cole CSV aqui'!B4692,"")</f>
        <v/>
      </c>
      <c r="C4693" s="6" t="str">
        <f>IF('Cole CSV aqui'!F4692&lt;&gt;"",'Cole CSV aqui'!F4692,"")</f>
        <v/>
      </c>
      <c r="D4693" s="6" t="str">
        <f>IF('Cole CSV aqui'!G4692&lt;&gt;"",'Cole CSV aqui'!G4692,"")</f>
        <v/>
      </c>
      <c r="E4693" s="35" t="str">
        <f>IF('Cole CSV aqui'!M4692&lt;&gt;"",'Cole CSV aqui'!M4692,"")</f>
        <v/>
      </c>
      <c r="F4693" s="35" t="str">
        <f>IF('Cole CSV aqui'!J4692&lt;&gt;"",'Cole CSV aqui'!J4692,"")</f>
        <v/>
      </c>
      <c r="G4693" s="35" t="str">
        <f t="shared" si="587"/>
        <v/>
      </c>
      <c r="H4693" s="7" t="str">
        <f>IF('Cole CSV aqui'!I4692="Anos ",'Cole CSV aqui'!H4692*365.25,"")&amp;IF('Cole CSV aqui'!I4692="Dias ",'Cole CSV aqui'!H4692,"")&amp;IF('Cole CSV aqui'!I4692="Meses ",'Cole CSV aqui'!H4692*30.5,"")</f>
        <v/>
      </c>
      <c r="I4693" s="6" t="str">
        <f>IF('Cole CSV aqui'!G4692&lt;&gt;"",C4693+H4693,"")</f>
        <v/>
      </c>
      <c r="J4693" s="28" t="e">
        <f t="shared" ca="1" si="588"/>
        <v>#VALUE!</v>
      </c>
      <c r="K4693" s="7" t="str">
        <f t="shared" si="584"/>
        <v/>
      </c>
      <c r="L4693" s="28" t="e">
        <f>C4693-'Instruções e período de cálculo'!$B$4</f>
        <v>#VALUE!</v>
      </c>
      <c r="M4693" s="28" t="e">
        <f>I4693-'Instruções e período de cálculo'!$B$5</f>
        <v>#VALUE!</v>
      </c>
      <c r="N4693" s="28" t="e">
        <f t="shared" si="589"/>
        <v>#VALUE!</v>
      </c>
      <c r="O4693" s="28" t="e">
        <f t="shared" si="590"/>
        <v>#VALUE!</v>
      </c>
      <c r="P4693" s="49" t="str">
        <f>IF('Cole CSV aqui'!B4692&lt;&gt;"",'Instruções e período de cálculo'!$B$5-'Instruções e período de cálculo'!$B$4+1,"")</f>
        <v/>
      </c>
      <c r="Q4693" s="28" t="str">
        <f>IF('Cole CSV aqui'!B4692&lt;&gt;"",P4693-N4693+O4693,"")</f>
        <v/>
      </c>
      <c r="R4693" s="7" t="str">
        <f t="shared" si="591"/>
        <v/>
      </c>
      <c r="S4693" s="32" t="e">
        <f>('Cole CSV aqui'!M4692-'Cole CSV aqui'!J4692)/(I4693-C4693)</f>
        <v>#VALUE!</v>
      </c>
      <c r="T4693" s="11" t="str">
        <f t="shared" si="585"/>
        <v/>
      </c>
      <c r="U4693" s="10" t="str">
        <f t="shared" si="586"/>
        <v/>
      </c>
      <c r="V4693" s="2"/>
      <c r="W4693" s="3"/>
      <c r="X4693" s="3"/>
    </row>
    <row r="4694" spans="1:24" s="1" customFormat="1" x14ac:dyDescent="0.25">
      <c r="A4694" s="5" t="str">
        <f>IF('Cole CSV aqui'!A4693&lt;&gt;"",'Cole CSV aqui'!A4693,"")</f>
        <v/>
      </c>
      <c r="B4694" s="5" t="str">
        <f>IF('Cole CSV aqui'!B4693&lt;&gt;"",'Cole CSV aqui'!B4693,"")</f>
        <v/>
      </c>
      <c r="C4694" s="6" t="str">
        <f>IF('Cole CSV aqui'!F4693&lt;&gt;"",'Cole CSV aqui'!F4693,"")</f>
        <v/>
      </c>
      <c r="D4694" s="6" t="str">
        <f>IF('Cole CSV aqui'!G4693&lt;&gt;"",'Cole CSV aqui'!G4693,"")</f>
        <v/>
      </c>
      <c r="E4694" s="35" t="str">
        <f>IF('Cole CSV aqui'!M4693&lt;&gt;"",'Cole CSV aqui'!M4693,"")</f>
        <v/>
      </c>
      <c r="F4694" s="35" t="str">
        <f>IF('Cole CSV aqui'!J4693&lt;&gt;"",'Cole CSV aqui'!J4693,"")</f>
        <v/>
      </c>
      <c r="G4694" s="35" t="str">
        <f t="shared" si="587"/>
        <v/>
      </c>
      <c r="H4694" s="7" t="str">
        <f>IF('Cole CSV aqui'!I4693="Anos ",'Cole CSV aqui'!H4693*365.25,"")&amp;IF('Cole CSV aqui'!I4693="Dias ",'Cole CSV aqui'!H4693,"")&amp;IF('Cole CSV aqui'!I4693="Meses ",'Cole CSV aqui'!H4693*30.5,"")</f>
        <v/>
      </c>
      <c r="I4694" s="6" t="str">
        <f>IF('Cole CSV aqui'!G4693&lt;&gt;"",C4694+H4694,"")</f>
        <v/>
      </c>
      <c r="J4694" s="28" t="e">
        <f t="shared" ca="1" si="588"/>
        <v>#VALUE!</v>
      </c>
      <c r="K4694" s="7" t="str">
        <f t="shared" si="584"/>
        <v/>
      </c>
      <c r="L4694" s="28" t="e">
        <f>C4694-'Instruções e período de cálculo'!$B$4</f>
        <v>#VALUE!</v>
      </c>
      <c r="M4694" s="28" t="e">
        <f>I4694-'Instruções e período de cálculo'!$B$5</f>
        <v>#VALUE!</v>
      </c>
      <c r="N4694" s="28" t="e">
        <f t="shared" si="589"/>
        <v>#VALUE!</v>
      </c>
      <c r="O4694" s="28" t="e">
        <f t="shared" si="590"/>
        <v>#VALUE!</v>
      </c>
      <c r="P4694" s="49" t="str">
        <f>IF('Cole CSV aqui'!B4693&lt;&gt;"",'Instruções e período de cálculo'!$B$5-'Instruções e período de cálculo'!$B$4+1,"")</f>
        <v/>
      </c>
      <c r="Q4694" s="28" t="str">
        <f>IF('Cole CSV aqui'!B4693&lt;&gt;"",P4694-N4694+O4694,"")</f>
        <v/>
      </c>
      <c r="R4694" s="7" t="str">
        <f t="shared" si="591"/>
        <v/>
      </c>
      <c r="S4694" s="32" t="e">
        <f>('Cole CSV aqui'!M4693-'Cole CSV aqui'!J4693)/(I4694-C4694)</f>
        <v>#VALUE!</v>
      </c>
      <c r="T4694" s="11" t="str">
        <f t="shared" si="585"/>
        <v/>
      </c>
      <c r="U4694" s="10" t="str">
        <f t="shared" si="586"/>
        <v/>
      </c>
      <c r="V4694" s="2"/>
      <c r="W4694" s="3"/>
      <c r="X4694" s="3"/>
    </row>
    <row r="4695" spans="1:24" s="1" customFormat="1" x14ac:dyDescent="0.25">
      <c r="A4695" s="5" t="str">
        <f>IF('Cole CSV aqui'!A4694&lt;&gt;"",'Cole CSV aqui'!A4694,"")</f>
        <v/>
      </c>
      <c r="B4695" s="5" t="str">
        <f>IF('Cole CSV aqui'!B4694&lt;&gt;"",'Cole CSV aqui'!B4694,"")</f>
        <v/>
      </c>
      <c r="C4695" s="6" t="str">
        <f>IF('Cole CSV aqui'!F4694&lt;&gt;"",'Cole CSV aqui'!F4694,"")</f>
        <v/>
      </c>
      <c r="D4695" s="6" t="str">
        <f>IF('Cole CSV aqui'!G4694&lt;&gt;"",'Cole CSV aqui'!G4694,"")</f>
        <v/>
      </c>
      <c r="E4695" s="35" t="str">
        <f>IF('Cole CSV aqui'!M4694&lt;&gt;"",'Cole CSV aqui'!M4694,"")</f>
        <v/>
      </c>
      <c r="F4695" s="35" t="str">
        <f>IF('Cole CSV aqui'!J4694&lt;&gt;"",'Cole CSV aqui'!J4694,"")</f>
        <v/>
      </c>
      <c r="G4695" s="35" t="str">
        <f t="shared" si="587"/>
        <v/>
      </c>
      <c r="H4695" s="7" t="str">
        <f>IF('Cole CSV aqui'!I4694="Anos ",'Cole CSV aqui'!H4694*365.25,"")&amp;IF('Cole CSV aqui'!I4694="Dias ",'Cole CSV aqui'!H4694,"")&amp;IF('Cole CSV aqui'!I4694="Meses ",'Cole CSV aqui'!H4694*30.5,"")</f>
        <v/>
      </c>
      <c r="I4695" s="6" t="str">
        <f>IF('Cole CSV aqui'!G4694&lt;&gt;"",C4695+H4695,"")</f>
        <v/>
      </c>
      <c r="J4695" s="28" t="e">
        <f t="shared" ca="1" si="588"/>
        <v>#VALUE!</v>
      </c>
      <c r="K4695" s="7" t="str">
        <f t="shared" si="584"/>
        <v/>
      </c>
      <c r="L4695" s="28" t="e">
        <f>C4695-'Instruções e período de cálculo'!$B$4</f>
        <v>#VALUE!</v>
      </c>
      <c r="M4695" s="28" t="e">
        <f>I4695-'Instruções e período de cálculo'!$B$5</f>
        <v>#VALUE!</v>
      </c>
      <c r="N4695" s="28" t="e">
        <f t="shared" si="589"/>
        <v>#VALUE!</v>
      </c>
      <c r="O4695" s="28" t="e">
        <f t="shared" si="590"/>
        <v>#VALUE!</v>
      </c>
      <c r="P4695" s="49" t="str">
        <f>IF('Cole CSV aqui'!B4694&lt;&gt;"",'Instruções e período de cálculo'!$B$5-'Instruções e período de cálculo'!$B$4+1,"")</f>
        <v/>
      </c>
      <c r="Q4695" s="28" t="str">
        <f>IF('Cole CSV aqui'!B4694&lt;&gt;"",P4695-N4695+O4695,"")</f>
        <v/>
      </c>
      <c r="R4695" s="7" t="str">
        <f t="shared" si="591"/>
        <v/>
      </c>
      <c r="S4695" s="32" t="e">
        <f>('Cole CSV aqui'!M4694-'Cole CSV aqui'!J4694)/(I4695-C4695)</f>
        <v>#VALUE!</v>
      </c>
      <c r="T4695" s="11" t="str">
        <f t="shared" si="585"/>
        <v/>
      </c>
      <c r="U4695" s="10" t="str">
        <f t="shared" si="586"/>
        <v/>
      </c>
      <c r="V4695" s="2"/>
      <c r="W4695" s="3"/>
      <c r="X4695" s="3"/>
    </row>
    <row r="4696" spans="1:24" s="1" customFormat="1" x14ac:dyDescent="0.25">
      <c r="A4696" s="5" t="str">
        <f>IF('Cole CSV aqui'!A4695&lt;&gt;"",'Cole CSV aqui'!A4695,"")</f>
        <v/>
      </c>
      <c r="B4696" s="5" t="str">
        <f>IF('Cole CSV aqui'!B4695&lt;&gt;"",'Cole CSV aqui'!B4695,"")</f>
        <v/>
      </c>
      <c r="C4696" s="6" t="str">
        <f>IF('Cole CSV aqui'!F4695&lt;&gt;"",'Cole CSV aqui'!F4695,"")</f>
        <v/>
      </c>
      <c r="D4696" s="6" t="str">
        <f>IF('Cole CSV aqui'!G4695&lt;&gt;"",'Cole CSV aqui'!G4695,"")</f>
        <v/>
      </c>
      <c r="E4696" s="35" t="str">
        <f>IF('Cole CSV aqui'!M4695&lt;&gt;"",'Cole CSV aqui'!M4695,"")</f>
        <v/>
      </c>
      <c r="F4696" s="35" t="str">
        <f>IF('Cole CSV aqui'!J4695&lt;&gt;"",'Cole CSV aqui'!J4695,"")</f>
        <v/>
      </c>
      <c r="G4696" s="35" t="str">
        <f t="shared" si="587"/>
        <v/>
      </c>
      <c r="H4696" s="7" t="str">
        <f>IF('Cole CSV aqui'!I4695="Anos ",'Cole CSV aqui'!H4695*365.25,"")&amp;IF('Cole CSV aqui'!I4695="Dias ",'Cole CSV aqui'!H4695,"")&amp;IF('Cole CSV aqui'!I4695="Meses ",'Cole CSV aqui'!H4695*30.5,"")</f>
        <v/>
      </c>
      <c r="I4696" s="6" t="str">
        <f>IF('Cole CSV aqui'!G4695&lt;&gt;"",C4696+H4696,"")</f>
        <v/>
      </c>
      <c r="J4696" s="28" t="e">
        <f t="shared" ca="1" si="588"/>
        <v>#VALUE!</v>
      </c>
      <c r="K4696" s="7" t="str">
        <f t="shared" si="584"/>
        <v/>
      </c>
      <c r="L4696" s="28" t="e">
        <f>C4696-'Instruções e período de cálculo'!$B$4</f>
        <v>#VALUE!</v>
      </c>
      <c r="M4696" s="28" t="e">
        <f>I4696-'Instruções e período de cálculo'!$B$5</f>
        <v>#VALUE!</v>
      </c>
      <c r="N4696" s="28" t="e">
        <f t="shared" si="589"/>
        <v>#VALUE!</v>
      </c>
      <c r="O4696" s="28" t="e">
        <f t="shared" si="590"/>
        <v>#VALUE!</v>
      </c>
      <c r="P4696" s="49" t="str">
        <f>IF('Cole CSV aqui'!B4695&lt;&gt;"",'Instruções e período de cálculo'!$B$5-'Instruções e período de cálculo'!$B$4+1,"")</f>
        <v/>
      </c>
      <c r="Q4696" s="28" t="str">
        <f>IF('Cole CSV aqui'!B4695&lt;&gt;"",P4696-N4696+O4696,"")</f>
        <v/>
      </c>
      <c r="R4696" s="7" t="str">
        <f t="shared" si="591"/>
        <v/>
      </c>
      <c r="S4696" s="32" t="e">
        <f>('Cole CSV aqui'!M4695-'Cole CSV aqui'!J4695)/(I4696-C4696)</f>
        <v>#VALUE!</v>
      </c>
      <c r="T4696" s="11" t="str">
        <f t="shared" si="585"/>
        <v/>
      </c>
      <c r="U4696" s="10" t="str">
        <f t="shared" si="586"/>
        <v/>
      </c>
      <c r="V4696" s="2"/>
      <c r="W4696" s="3"/>
      <c r="X4696" s="3"/>
    </row>
    <row r="4697" spans="1:24" s="1" customFormat="1" x14ac:dyDescent="0.25">
      <c r="A4697" s="5" t="str">
        <f>IF('Cole CSV aqui'!A4696&lt;&gt;"",'Cole CSV aqui'!A4696,"")</f>
        <v/>
      </c>
      <c r="B4697" s="5" t="str">
        <f>IF('Cole CSV aqui'!B4696&lt;&gt;"",'Cole CSV aqui'!B4696,"")</f>
        <v/>
      </c>
      <c r="C4697" s="6" t="str">
        <f>IF('Cole CSV aqui'!F4696&lt;&gt;"",'Cole CSV aqui'!F4696,"")</f>
        <v/>
      </c>
      <c r="D4697" s="6" t="str">
        <f>IF('Cole CSV aqui'!G4696&lt;&gt;"",'Cole CSV aqui'!G4696,"")</f>
        <v/>
      </c>
      <c r="E4697" s="35" t="str">
        <f>IF('Cole CSV aqui'!M4696&lt;&gt;"",'Cole CSV aqui'!M4696,"")</f>
        <v/>
      </c>
      <c r="F4697" s="35" t="str">
        <f>IF('Cole CSV aqui'!J4696&lt;&gt;"",'Cole CSV aqui'!J4696,"")</f>
        <v/>
      </c>
      <c r="G4697" s="35" t="str">
        <f t="shared" si="587"/>
        <v/>
      </c>
      <c r="H4697" s="7" t="str">
        <f>IF('Cole CSV aqui'!I4696="Anos ",'Cole CSV aqui'!H4696*365.25,"")&amp;IF('Cole CSV aqui'!I4696="Dias ",'Cole CSV aqui'!H4696,"")&amp;IF('Cole CSV aqui'!I4696="Meses ",'Cole CSV aqui'!H4696*30.5,"")</f>
        <v/>
      </c>
      <c r="I4697" s="6" t="str">
        <f>IF('Cole CSV aqui'!G4696&lt;&gt;"",C4697+H4697,"")</f>
        <v/>
      </c>
      <c r="J4697" s="28" t="e">
        <f t="shared" ca="1" si="588"/>
        <v>#VALUE!</v>
      </c>
      <c r="K4697" s="7" t="str">
        <f t="shared" si="584"/>
        <v/>
      </c>
      <c r="L4697" s="28" t="e">
        <f>C4697-'Instruções e período de cálculo'!$B$4</f>
        <v>#VALUE!</v>
      </c>
      <c r="M4697" s="28" t="e">
        <f>I4697-'Instruções e período de cálculo'!$B$5</f>
        <v>#VALUE!</v>
      </c>
      <c r="N4697" s="28" t="e">
        <f t="shared" si="589"/>
        <v>#VALUE!</v>
      </c>
      <c r="O4697" s="28" t="e">
        <f t="shared" si="590"/>
        <v>#VALUE!</v>
      </c>
      <c r="P4697" s="49" t="str">
        <f>IF('Cole CSV aqui'!B4696&lt;&gt;"",'Instruções e período de cálculo'!$B$5-'Instruções e período de cálculo'!$B$4+1,"")</f>
        <v/>
      </c>
      <c r="Q4697" s="28" t="str">
        <f>IF('Cole CSV aqui'!B4696&lt;&gt;"",P4697-N4697+O4697,"")</f>
        <v/>
      </c>
      <c r="R4697" s="7" t="str">
        <f t="shared" si="591"/>
        <v/>
      </c>
      <c r="S4697" s="32" t="e">
        <f>('Cole CSV aqui'!M4696-'Cole CSV aqui'!J4696)/(I4697-C4697)</f>
        <v>#VALUE!</v>
      </c>
      <c r="T4697" s="11" t="str">
        <f t="shared" si="585"/>
        <v/>
      </c>
      <c r="U4697" s="10" t="str">
        <f t="shared" si="586"/>
        <v/>
      </c>
      <c r="V4697" s="2"/>
      <c r="W4697" s="3"/>
      <c r="X4697" s="3"/>
    </row>
    <row r="4698" spans="1:24" s="1" customFormat="1" x14ac:dyDescent="0.25">
      <c r="A4698" s="5" t="str">
        <f>IF('Cole CSV aqui'!A4697&lt;&gt;"",'Cole CSV aqui'!A4697,"")</f>
        <v/>
      </c>
      <c r="B4698" s="5" t="str">
        <f>IF('Cole CSV aqui'!B4697&lt;&gt;"",'Cole CSV aqui'!B4697,"")</f>
        <v/>
      </c>
      <c r="C4698" s="6" t="str">
        <f>IF('Cole CSV aqui'!F4697&lt;&gt;"",'Cole CSV aqui'!F4697,"")</f>
        <v/>
      </c>
      <c r="D4698" s="6" t="str">
        <f>IF('Cole CSV aqui'!G4697&lt;&gt;"",'Cole CSV aqui'!G4697,"")</f>
        <v/>
      </c>
      <c r="E4698" s="35" t="str">
        <f>IF('Cole CSV aqui'!M4697&lt;&gt;"",'Cole CSV aqui'!M4697,"")</f>
        <v/>
      </c>
      <c r="F4698" s="35" t="str">
        <f>IF('Cole CSV aqui'!J4697&lt;&gt;"",'Cole CSV aqui'!J4697,"")</f>
        <v/>
      </c>
      <c r="G4698" s="35" t="str">
        <f t="shared" si="587"/>
        <v/>
      </c>
      <c r="H4698" s="7" t="str">
        <f>IF('Cole CSV aqui'!I4697="Anos ",'Cole CSV aqui'!H4697*365.25,"")&amp;IF('Cole CSV aqui'!I4697="Dias ",'Cole CSV aqui'!H4697,"")&amp;IF('Cole CSV aqui'!I4697="Meses ",'Cole CSV aqui'!H4697*30.5,"")</f>
        <v/>
      </c>
      <c r="I4698" s="6" t="str">
        <f>IF('Cole CSV aqui'!G4697&lt;&gt;"",C4698+H4698,"")</f>
        <v/>
      </c>
      <c r="J4698" s="28" t="e">
        <f t="shared" ca="1" si="588"/>
        <v>#VALUE!</v>
      </c>
      <c r="K4698" s="7" t="str">
        <f t="shared" si="584"/>
        <v/>
      </c>
      <c r="L4698" s="28" t="e">
        <f>C4698-'Instruções e período de cálculo'!$B$4</f>
        <v>#VALUE!</v>
      </c>
      <c r="M4698" s="28" t="e">
        <f>I4698-'Instruções e período de cálculo'!$B$5</f>
        <v>#VALUE!</v>
      </c>
      <c r="N4698" s="28" t="e">
        <f t="shared" si="589"/>
        <v>#VALUE!</v>
      </c>
      <c r="O4698" s="28" t="e">
        <f t="shared" si="590"/>
        <v>#VALUE!</v>
      </c>
      <c r="P4698" s="49" t="str">
        <f>IF('Cole CSV aqui'!B4697&lt;&gt;"",'Instruções e período de cálculo'!$B$5-'Instruções e período de cálculo'!$B$4+1,"")</f>
        <v/>
      </c>
      <c r="Q4698" s="28" t="str">
        <f>IF('Cole CSV aqui'!B4697&lt;&gt;"",P4698-N4698+O4698,"")</f>
        <v/>
      </c>
      <c r="R4698" s="7" t="str">
        <f t="shared" si="591"/>
        <v/>
      </c>
      <c r="S4698" s="32" t="e">
        <f>('Cole CSV aqui'!M4697-'Cole CSV aqui'!J4697)/(I4698-C4698)</f>
        <v>#VALUE!</v>
      </c>
      <c r="T4698" s="11" t="str">
        <f t="shared" si="585"/>
        <v/>
      </c>
      <c r="U4698" s="10" t="str">
        <f t="shared" si="586"/>
        <v/>
      </c>
      <c r="V4698" s="2"/>
      <c r="W4698" s="3"/>
      <c r="X4698" s="3"/>
    </row>
    <row r="4699" spans="1:24" s="1" customFormat="1" x14ac:dyDescent="0.25">
      <c r="A4699" s="5" t="str">
        <f>IF('Cole CSV aqui'!A4698&lt;&gt;"",'Cole CSV aqui'!A4698,"")</f>
        <v/>
      </c>
      <c r="B4699" s="5" t="str">
        <f>IF('Cole CSV aqui'!B4698&lt;&gt;"",'Cole CSV aqui'!B4698,"")</f>
        <v/>
      </c>
      <c r="C4699" s="6" t="str">
        <f>IF('Cole CSV aqui'!F4698&lt;&gt;"",'Cole CSV aqui'!F4698,"")</f>
        <v/>
      </c>
      <c r="D4699" s="6" t="str">
        <f>IF('Cole CSV aqui'!G4698&lt;&gt;"",'Cole CSV aqui'!G4698,"")</f>
        <v/>
      </c>
      <c r="E4699" s="35" t="str">
        <f>IF('Cole CSV aqui'!M4698&lt;&gt;"",'Cole CSV aqui'!M4698,"")</f>
        <v/>
      </c>
      <c r="F4699" s="35" t="str">
        <f>IF('Cole CSV aqui'!J4698&lt;&gt;"",'Cole CSV aqui'!J4698,"")</f>
        <v/>
      </c>
      <c r="G4699" s="35" t="str">
        <f t="shared" si="587"/>
        <v/>
      </c>
      <c r="H4699" s="7" t="str">
        <f>IF('Cole CSV aqui'!I4698="Anos ",'Cole CSV aqui'!H4698*365.25,"")&amp;IF('Cole CSV aqui'!I4698="Dias ",'Cole CSV aqui'!H4698,"")&amp;IF('Cole CSV aqui'!I4698="Meses ",'Cole CSV aqui'!H4698*30.5,"")</f>
        <v/>
      </c>
      <c r="I4699" s="6" t="str">
        <f>IF('Cole CSV aqui'!G4698&lt;&gt;"",C4699+H4699,"")</f>
        <v/>
      </c>
      <c r="J4699" s="28" t="e">
        <f t="shared" ca="1" si="588"/>
        <v>#VALUE!</v>
      </c>
      <c r="K4699" s="7" t="str">
        <f t="shared" si="584"/>
        <v/>
      </c>
      <c r="L4699" s="28" t="e">
        <f>C4699-'Instruções e período de cálculo'!$B$4</f>
        <v>#VALUE!</v>
      </c>
      <c r="M4699" s="28" t="e">
        <f>I4699-'Instruções e período de cálculo'!$B$5</f>
        <v>#VALUE!</v>
      </c>
      <c r="N4699" s="28" t="e">
        <f t="shared" si="589"/>
        <v>#VALUE!</v>
      </c>
      <c r="O4699" s="28" t="e">
        <f t="shared" si="590"/>
        <v>#VALUE!</v>
      </c>
      <c r="P4699" s="49" t="str">
        <f>IF('Cole CSV aqui'!B4698&lt;&gt;"",'Instruções e período de cálculo'!$B$5-'Instruções e período de cálculo'!$B$4+1,"")</f>
        <v/>
      </c>
      <c r="Q4699" s="28" t="str">
        <f>IF('Cole CSV aqui'!B4698&lt;&gt;"",P4699-N4699+O4699,"")</f>
        <v/>
      </c>
      <c r="R4699" s="7" t="str">
        <f t="shared" si="591"/>
        <v/>
      </c>
      <c r="S4699" s="32" t="e">
        <f>('Cole CSV aqui'!M4698-'Cole CSV aqui'!J4698)/(I4699-C4699)</f>
        <v>#VALUE!</v>
      </c>
      <c r="T4699" s="11" t="str">
        <f t="shared" si="585"/>
        <v/>
      </c>
      <c r="U4699" s="10" t="str">
        <f t="shared" si="586"/>
        <v/>
      </c>
      <c r="V4699" s="2"/>
      <c r="W4699" s="3"/>
      <c r="X4699" s="3"/>
    </row>
    <row r="4700" spans="1:24" s="1" customFormat="1" x14ac:dyDescent="0.25">
      <c r="A4700" s="5" t="str">
        <f>IF('Cole CSV aqui'!A4699&lt;&gt;"",'Cole CSV aqui'!A4699,"")</f>
        <v/>
      </c>
      <c r="B4700" s="5" t="str">
        <f>IF('Cole CSV aqui'!B4699&lt;&gt;"",'Cole CSV aqui'!B4699,"")</f>
        <v/>
      </c>
      <c r="C4700" s="6" t="str">
        <f>IF('Cole CSV aqui'!F4699&lt;&gt;"",'Cole CSV aqui'!F4699,"")</f>
        <v/>
      </c>
      <c r="D4700" s="6" t="str">
        <f>IF('Cole CSV aqui'!G4699&lt;&gt;"",'Cole CSV aqui'!G4699,"")</f>
        <v/>
      </c>
      <c r="E4700" s="35" t="str">
        <f>IF('Cole CSV aqui'!M4699&lt;&gt;"",'Cole CSV aqui'!M4699,"")</f>
        <v/>
      </c>
      <c r="F4700" s="35" t="str">
        <f>IF('Cole CSV aqui'!J4699&lt;&gt;"",'Cole CSV aqui'!J4699,"")</f>
        <v/>
      </c>
      <c r="G4700" s="35" t="str">
        <f t="shared" si="587"/>
        <v/>
      </c>
      <c r="H4700" s="7" t="str">
        <f>IF('Cole CSV aqui'!I4699="Anos ",'Cole CSV aqui'!H4699*365.25,"")&amp;IF('Cole CSV aqui'!I4699="Dias ",'Cole CSV aqui'!H4699,"")&amp;IF('Cole CSV aqui'!I4699="Meses ",'Cole CSV aqui'!H4699*30.5,"")</f>
        <v/>
      </c>
      <c r="I4700" s="6" t="str">
        <f>IF('Cole CSV aqui'!G4699&lt;&gt;"",C4700+H4700,"")</f>
        <v/>
      </c>
      <c r="J4700" s="28" t="e">
        <f t="shared" ca="1" si="588"/>
        <v>#VALUE!</v>
      </c>
      <c r="K4700" s="7" t="str">
        <f t="shared" si="584"/>
        <v/>
      </c>
      <c r="L4700" s="28" t="e">
        <f>C4700-'Instruções e período de cálculo'!$B$4</f>
        <v>#VALUE!</v>
      </c>
      <c r="M4700" s="28" t="e">
        <f>I4700-'Instruções e período de cálculo'!$B$5</f>
        <v>#VALUE!</v>
      </c>
      <c r="N4700" s="28" t="e">
        <f t="shared" si="589"/>
        <v>#VALUE!</v>
      </c>
      <c r="O4700" s="28" t="e">
        <f t="shared" si="590"/>
        <v>#VALUE!</v>
      </c>
      <c r="P4700" s="49" t="str">
        <f>IF('Cole CSV aqui'!B4699&lt;&gt;"",'Instruções e período de cálculo'!$B$5-'Instruções e período de cálculo'!$B$4+1,"")</f>
        <v/>
      </c>
      <c r="Q4700" s="28" t="str">
        <f>IF('Cole CSV aqui'!B4699&lt;&gt;"",P4700-N4700+O4700,"")</f>
        <v/>
      </c>
      <c r="R4700" s="7" t="str">
        <f t="shared" si="591"/>
        <v/>
      </c>
      <c r="S4700" s="32" t="e">
        <f>('Cole CSV aqui'!M4699-'Cole CSV aqui'!J4699)/(I4700-C4700)</f>
        <v>#VALUE!</v>
      </c>
      <c r="T4700" s="11" t="str">
        <f t="shared" si="585"/>
        <v/>
      </c>
      <c r="U4700" s="10" t="str">
        <f t="shared" si="586"/>
        <v/>
      </c>
      <c r="V4700" s="2"/>
      <c r="W4700" s="3"/>
      <c r="X4700" s="3"/>
    </row>
    <row r="4701" spans="1:24" s="1" customFormat="1" x14ac:dyDescent="0.25">
      <c r="A4701" s="5" t="str">
        <f>IF('Cole CSV aqui'!A4700&lt;&gt;"",'Cole CSV aqui'!A4700,"")</f>
        <v/>
      </c>
      <c r="B4701" s="5" t="str">
        <f>IF('Cole CSV aqui'!B4700&lt;&gt;"",'Cole CSV aqui'!B4700,"")</f>
        <v/>
      </c>
      <c r="C4701" s="6" t="str">
        <f>IF('Cole CSV aqui'!F4700&lt;&gt;"",'Cole CSV aqui'!F4700,"")</f>
        <v/>
      </c>
      <c r="D4701" s="6" t="str">
        <f>IF('Cole CSV aqui'!G4700&lt;&gt;"",'Cole CSV aqui'!G4700,"")</f>
        <v/>
      </c>
      <c r="E4701" s="35" t="str">
        <f>IF('Cole CSV aqui'!M4700&lt;&gt;"",'Cole CSV aqui'!M4700,"")</f>
        <v/>
      </c>
      <c r="F4701" s="35" t="str">
        <f>IF('Cole CSV aqui'!J4700&lt;&gt;"",'Cole CSV aqui'!J4700,"")</f>
        <v/>
      </c>
      <c r="G4701" s="35" t="str">
        <f t="shared" si="587"/>
        <v/>
      </c>
      <c r="H4701" s="7" t="str">
        <f>IF('Cole CSV aqui'!I4700="Anos ",'Cole CSV aqui'!H4700*365.25,"")&amp;IF('Cole CSV aqui'!I4700="Dias ",'Cole CSV aqui'!H4700,"")&amp;IF('Cole CSV aqui'!I4700="Meses ",'Cole CSV aqui'!H4700*30.5,"")</f>
        <v/>
      </c>
      <c r="I4701" s="6" t="str">
        <f>IF('Cole CSV aqui'!G4700&lt;&gt;"",C4701+H4701,"")</f>
        <v/>
      </c>
      <c r="J4701" s="28" t="e">
        <f t="shared" ca="1" si="588"/>
        <v>#VALUE!</v>
      </c>
      <c r="K4701" s="7" t="str">
        <f t="shared" si="584"/>
        <v/>
      </c>
      <c r="L4701" s="28" t="e">
        <f>C4701-'Instruções e período de cálculo'!$B$4</f>
        <v>#VALUE!</v>
      </c>
      <c r="M4701" s="28" t="e">
        <f>I4701-'Instruções e período de cálculo'!$B$5</f>
        <v>#VALUE!</v>
      </c>
      <c r="N4701" s="28" t="e">
        <f t="shared" si="589"/>
        <v>#VALUE!</v>
      </c>
      <c r="O4701" s="28" t="e">
        <f t="shared" si="590"/>
        <v>#VALUE!</v>
      </c>
      <c r="P4701" s="49" t="str">
        <f>IF('Cole CSV aqui'!B4700&lt;&gt;"",'Instruções e período de cálculo'!$B$5-'Instruções e período de cálculo'!$B$4+1,"")</f>
        <v/>
      </c>
      <c r="Q4701" s="28" t="str">
        <f>IF('Cole CSV aqui'!B4700&lt;&gt;"",P4701-N4701+O4701,"")</f>
        <v/>
      </c>
      <c r="R4701" s="7" t="str">
        <f t="shared" si="591"/>
        <v/>
      </c>
      <c r="S4701" s="32" t="e">
        <f>('Cole CSV aqui'!M4700-'Cole CSV aqui'!J4700)/(I4701-C4701)</f>
        <v>#VALUE!</v>
      </c>
      <c r="T4701" s="11" t="str">
        <f t="shared" si="585"/>
        <v/>
      </c>
      <c r="U4701" s="10" t="str">
        <f t="shared" si="586"/>
        <v/>
      </c>
      <c r="V4701" s="2"/>
      <c r="W4701" s="3"/>
      <c r="X4701" s="3"/>
    </row>
    <row r="4702" spans="1:24" s="1" customFormat="1" x14ac:dyDescent="0.25">
      <c r="A4702" s="5" t="str">
        <f>IF('Cole CSV aqui'!A4701&lt;&gt;"",'Cole CSV aqui'!A4701,"")</f>
        <v/>
      </c>
      <c r="B4702" s="5" t="str">
        <f>IF('Cole CSV aqui'!B4701&lt;&gt;"",'Cole CSV aqui'!B4701,"")</f>
        <v/>
      </c>
      <c r="C4702" s="6" t="str">
        <f>IF('Cole CSV aqui'!F4701&lt;&gt;"",'Cole CSV aqui'!F4701,"")</f>
        <v/>
      </c>
      <c r="D4702" s="6" t="str">
        <f>IF('Cole CSV aqui'!G4701&lt;&gt;"",'Cole CSV aqui'!G4701,"")</f>
        <v/>
      </c>
      <c r="E4702" s="35" t="str">
        <f>IF('Cole CSV aqui'!M4701&lt;&gt;"",'Cole CSV aqui'!M4701,"")</f>
        <v/>
      </c>
      <c r="F4702" s="35" t="str">
        <f>IF('Cole CSV aqui'!J4701&lt;&gt;"",'Cole CSV aqui'!J4701,"")</f>
        <v/>
      </c>
      <c r="G4702" s="35" t="str">
        <f t="shared" si="587"/>
        <v/>
      </c>
      <c r="H4702" s="7" t="str">
        <f>IF('Cole CSV aqui'!I4701="Anos ",'Cole CSV aqui'!H4701*365.25,"")&amp;IF('Cole CSV aqui'!I4701="Dias ",'Cole CSV aqui'!H4701,"")&amp;IF('Cole CSV aqui'!I4701="Meses ",'Cole CSV aqui'!H4701*30.5,"")</f>
        <v/>
      </c>
      <c r="I4702" s="6" t="str">
        <f>IF('Cole CSV aqui'!G4701&lt;&gt;"",C4702+H4702,"")</f>
        <v/>
      </c>
      <c r="J4702" s="28" t="e">
        <f t="shared" ca="1" si="588"/>
        <v>#VALUE!</v>
      </c>
      <c r="K4702" s="7" t="str">
        <f t="shared" si="584"/>
        <v/>
      </c>
      <c r="L4702" s="28" t="e">
        <f>C4702-'Instruções e período de cálculo'!$B$4</f>
        <v>#VALUE!</v>
      </c>
      <c r="M4702" s="28" t="e">
        <f>I4702-'Instruções e período de cálculo'!$B$5</f>
        <v>#VALUE!</v>
      </c>
      <c r="N4702" s="28" t="e">
        <f t="shared" si="589"/>
        <v>#VALUE!</v>
      </c>
      <c r="O4702" s="28" t="e">
        <f t="shared" si="590"/>
        <v>#VALUE!</v>
      </c>
      <c r="P4702" s="49" t="str">
        <f>IF('Cole CSV aqui'!B4701&lt;&gt;"",'Instruções e período de cálculo'!$B$5-'Instruções e período de cálculo'!$B$4+1,"")</f>
        <v/>
      </c>
      <c r="Q4702" s="28" t="str">
        <f>IF('Cole CSV aqui'!B4701&lt;&gt;"",P4702-N4702+O4702,"")</f>
        <v/>
      </c>
      <c r="R4702" s="7" t="str">
        <f t="shared" si="591"/>
        <v/>
      </c>
      <c r="S4702" s="32" t="e">
        <f>('Cole CSV aqui'!M4701-'Cole CSV aqui'!J4701)/(I4702-C4702)</f>
        <v>#VALUE!</v>
      </c>
      <c r="T4702" s="11" t="str">
        <f t="shared" si="585"/>
        <v/>
      </c>
      <c r="U4702" s="10" t="str">
        <f t="shared" si="586"/>
        <v/>
      </c>
      <c r="V4702" s="2"/>
      <c r="W4702" s="3"/>
      <c r="X4702" s="3"/>
    </row>
    <row r="4703" spans="1:24" s="1" customFormat="1" x14ac:dyDescent="0.25">
      <c r="A4703" s="5" t="str">
        <f>IF('Cole CSV aqui'!A4702&lt;&gt;"",'Cole CSV aqui'!A4702,"")</f>
        <v/>
      </c>
      <c r="B4703" s="5" t="str">
        <f>IF('Cole CSV aqui'!B4702&lt;&gt;"",'Cole CSV aqui'!B4702,"")</f>
        <v/>
      </c>
      <c r="C4703" s="6" t="str">
        <f>IF('Cole CSV aqui'!F4702&lt;&gt;"",'Cole CSV aqui'!F4702,"")</f>
        <v/>
      </c>
      <c r="D4703" s="6" t="str">
        <f>IF('Cole CSV aqui'!G4702&lt;&gt;"",'Cole CSV aqui'!G4702,"")</f>
        <v/>
      </c>
      <c r="E4703" s="35" t="str">
        <f>IF('Cole CSV aqui'!M4702&lt;&gt;"",'Cole CSV aqui'!M4702,"")</f>
        <v/>
      </c>
      <c r="F4703" s="35" t="str">
        <f>IF('Cole CSV aqui'!J4702&lt;&gt;"",'Cole CSV aqui'!J4702,"")</f>
        <v/>
      </c>
      <c r="G4703" s="35" t="str">
        <f t="shared" si="587"/>
        <v/>
      </c>
      <c r="H4703" s="7" t="str">
        <f>IF('Cole CSV aqui'!I4702="Anos ",'Cole CSV aqui'!H4702*365.25,"")&amp;IF('Cole CSV aqui'!I4702="Dias ",'Cole CSV aqui'!H4702,"")&amp;IF('Cole CSV aqui'!I4702="Meses ",'Cole CSV aqui'!H4702*30.5,"")</f>
        <v/>
      </c>
      <c r="I4703" s="6" t="str">
        <f>IF('Cole CSV aqui'!G4702&lt;&gt;"",C4703+H4703,"")</f>
        <v/>
      </c>
      <c r="J4703" s="28" t="e">
        <f t="shared" ca="1" si="588"/>
        <v>#VALUE!</v>
      </c>
      <c r="K4703" s="7" t="str">
        <f t="shared" si="584"/>
        <v/>
      </c>
      <c r="L4703" s="28" t="e">
        <f>C4703-'Instruções e período de cálculo'!$B$4</f>
        <v>#VALUE!</v>
      </c>
      <c r="M4703" s="28" t="e">
        <f>I4703-'Instruções e período de cálculo'!$B$5</f>
        <v>#VALUE!</v>
      </c>
      <c r="N4703" s="28" t="e">
        <f t="shared" si="589"/>
        <v>#VALUE!</v>
      </c>
      <c r="O4703" s="28" t="e">
        <f t="shared" si="590"/>
        <v>#VALUE!</v>
      </c>
      <c r="P4703" s="49" t="str">
        <f>IF('Cole CSV aqui'!B4702&lt;&gt;"",'Instruções e período de cálculo'!$B$5-'Instruções e período de cálculo'!$B$4+1,"")</f>
        <v/>
      </c>
      <c r="Q4703" s="28" t="str">
        <f>IF('Cole CSV aqui'!B4702&lt;&gt;"",P4703-N4703+O4703,"")</f>
        <v/>
      </c>
      <c r="R4703" s="7" t="str">
        <f t="shared" si="591"/>
        <v/>
      </c>
      <c r="S4703" s="32" t="e">
        <f>('Cole CSV aqui'!M4702-'Cole CSV aqui'!J4702)/(I4703-C4703)</f>
        <v>#VALUE!</v>
      </c>
      <c r="T4703" s="11" t="str">
        <f t="shared" si="585"/>
        <v/>
      </c>
      <c r="U4703" s="10" t="str">
        <f t="shared" si="586"/>
        <v/>
      </c>
      <c r="V4703" s="2"/>
      <c r="W4703" s="3"/>
      <c r="X4703" s="3"/>
    </row>
    <row r="4704" spans="1:24" s="1" customFormat="1" x14ac:dyDescent="0.25">
      <c r="A4704" s="5" t="str">
        <f>IF('Cole CSV aqui'!A4703&lt;&gt;"",'Cole CSV aqui'!A4703,"")</f>
        <v/>
      </c>
      <c r="B4704" s="5" t="str">
        <f>IF('Cole CSV aqui'!B4703&lt;&gt;"",'Cole CSV aqui'!B4703,"")</f>
        <v/>
      </c>
      <c r="C4704" s="6" t="str">
        <f>IF('Cole CSV aqui'!F4703&lt;&gt;"",'Cole CSV aqui'!F4703,"")</f>
        <v/>
      </c>
      <c r="D4704" s="6" t="str">
        <f>IF('Cole CSV aqui'!G4703&lt;&gt;"",'Cole CSV aqui'!G4703,"")</f>
        <v/>
      </c>
      <c r="E4704" s="35" t="str">
        <f>IF('Cole CSV aqui'!M4703&lt;&gt;"",'Cole CSV aqui'!M4703,"")</f>
        <v/>
      </c>
      <c r="F4704" s="35" t="str">
        <f>IF('Cole CSV aqui'!J4703&lt;&gt;"",'Cole CSV aqui'!J4703,"")</f>
        <v/>
      </c>
      <c r="G4704" s="35" t="str">
        <f t="shared" si="587"/>
        <v/>
      </c>
      <c r="H4704" s="7" t="str">
        <f>IF('Cole CSV aqui'!I4703="Anos ",'Cole CSV aqui'!H4703*365.25,"")&amp;IF('Cole CSV aqui'!I4703="Dias ",'Cole CSV aqui'!H4703,"")&amp;IF('Cole CSV aqui'!I4703="Meses ",'Cole CSV aqui'!H4703*30.5,"")</f>
        <v/>
      </c>
      <c r="I4704" s="6" t="str">
        <f>IF('Cole CSV aqui'!G4703&lt;&gt;"",C4704+H4704,"")</f>
        <v/>
      </c>
      <c r="J4704" s="28" t="e">
        <f t="shared" ca="1" si="588"/>
        <v>#VALUE!</v>
      </c>
      <c r="K4704" s="7" t="str">
        <f t="shared" si="584"/>
        <v/>
      </c>
      <c r="L4704" s="28" t="e">
        <f>C4704-'Instruções e período de cálculo'!$B$4</f>
        <v>#VALUE!</v>
      </c>
      <c r="M4704" s="28" t="e">
        <f>I4704-'Instruções e período de cálculo'!$B$5</f>
        <v>#VALUE!</v>
      </c>
      <c r="N4704" s="28" t="e">
        <f t="shared" si="589"/>
        <v>#VALUE!</v>
      </c>
      <c r="O4704" s="28" t="e">
        <f t="shared" si="590"/>
        <v>#VALUE!</v>
      </c>
      <c r="P4704" s="49" t="str">
        <f>IF('Cole CSV aqui'!B4703&lt;&gt;"",'Instruções e período de cálculo'!$B$5-'Instruções e período de cálculo'!$B$4+1,"")</f>
        <v/>
      </c>
      <c r="Q4704" s="28" t="str">
        <f>IF('Cole CSV aqui'!B4703&lt;&gt;"",P4704-N4704+O4704,"")</f>
        <v/>
      </c>
      <c r="R4704" s="7" t="str">
        <f t="shared" si="591"/>
        <v/>
      </c>
      <c r="S4704" s="32" t="e">
        <f>('Cole CSV aqui'!M4703-'Cole CSV aqui'!J4703)/(I4704-C4704)</f>
        <v>#VALUE!</v>
      </c>
      <c r="T4704" s="11" t="str">
        <f t="shared" si="585"/>
        <v/>
      </c>
      <c r="U4704" s="10" t="str">
        <f t="shared" si="586"/>
        <v/>
      </c>
      <c r="V4704" s="2"/>
      <c r="W4704" s="3"/>
      <c r="X4704" s="3"/>
    </row>
    <row r="4705" spans="1:24" s="1" customFormat="1" x14ac:dyDescent="0.25">
      <c r="A4705" s="5" t="str">
        <f>IF('Cole CSV aqui'!A4704&lt;&gt;"",'Cole CSV aqui'!A4704,"")</f>
        <v/>
      </c>
      <c r="B4705" s="5" t="str">
        <f>IF('Cole CSV aqui'!B4704&lt;&gt;"",'Cole CSV aqui'!B4704,"")</f>
        <v/>
      </c>
      <c r="C4705" s="6" t="str">
        <f>IF('Cole CSV aqui'!F4704&lt;&gt;"",'Cole CSV aqui'!F4704,"")</f>
        <v/>
      </c>
      <c r="D4705" s="6" t="str">
        <f>IF('Cole CSV aqui'!G4704&lt;&gt;"",'Cole CSV aqui'!G4704,"")</f>
        <v/>
      </c>
      <c r="E4705" s="35" t="str">
        <f>IF('Cole CSV aqui'!M4704&lt;&gt;"",'Cole CSV aqui'!M4704,"")</f>
        <v/>
      </c>
      <c r="F4705" s="35" t="str">
        <f>IF('Cole CSV aqui'!J4704&lt;&gt;"",'Cole CSV aqui'!J4704,"")</f>
        <v/>
      </c>
      <c r="G4705" s="35" t="str">
        <f t="shared" si="587"/>
        <v/>
      </c>
      <c r="H4705" s="7" t="str">
        <f>IF('Cole CSV aqui'!I4704="Anos ",'Cole CSV aqui'!H4704*365.25,"")&amp;IF('Cole CSV aqui'!I4704="Dias ",'Cole CSV aqui'!H4704,"")&amp;IF('Cole CSV aqui'!I4704="Meses ",'Cole CSV aqui'!H4704*30.5,"")</f>
        <v/>
      </c>
      <c r="I4705" s="6" t="str">
        <f>IF('Cole CSV aqui'!G4704&lt;&gt;"",C4705+H4705,"")</f>
        <v/>
      </c>
      <c r="J4705" s="28" t="e">
        <f t="shared" ca="1" si="588"/>
        <v>#VALUE!</v>
      </c>
      <c r="K4705" s="7" t="str">
        <f t="shared" si="584"/>
        <v/>
      </c>
      <c r="L4705" s="28" t="e">
        <f>C4705-'Instruções e período de cálculo'!$B$4</f>
        <v>#VALUE!</v>
      </c>
      <c r="M4705" s="28" t="e">
        <f>I4705-'Instruções e período de cálculo'!$B$5</f>
        <v>#VALUE!</v>
      </c>
      <c r="N4705" s="28" t="e">
        <f t="shared" si="589"/>
        <v>#VALUE!</v>
      </c>
      <c r="O4705" s="28" t="e">
        <f t="shared" si="590"/>
        <v>#VALUE!</v>
      </c>
      <c r="P4705" s="49" t="str">
        <f>IF('Cole CSV aqui'!B4704&lt;&gt;"",'Instruções e período de cálculo'!$B$5-'Instruções e período de cálculo'!$B$4+1,"")</f>
        <v/>
      </c>
      <c r="Q4705" s="28" t="str">
        <f>IF('Cole CSV aqui'!B4704&lt;&gt;"",P4705-N4705+O4705,"")</f>
        <v/>
      </c>
      <c r="R4705" s="7" t="str">
        <f t="shared" si="591"/>
        <v/>
      </c>
      <c r="S4705" s="32" t="e">
        <f>('Cole CSV aqui'!M4704-'Cole CSV aqui'!J4704)/(I4705-C4705)</f>
        <v>#VALUE!</v>
      </c>
      <c r="T4705" s="11" t="str">
        <f t="shared" si="585"/>
        <v/>
      </c>
      <c r="U4705" s="10" t="str">
        <f t="shared" si="586"/>
        <v/>
      </c>
      <c r="V4705" s="2"/>
      <c r="W4705" s="3"/>
      <c r="X4705" s="3"/>
    </row>
    <row r="4706" spans="1:24" s="1" customFormat="1" x14ac:dyDescent="0.25">
      <c r="A4706" s="5" t="str">
        <f>IF('Cole CSV aqui'!A4705&lt;&gt;"",'Cole CSV aqui'!A4705,"")</f>
        <v/>
      </c>
      <c r="B4706" s="5" t="str">
        <f>IF('Cole CSV aqui'!B4705&lt;&gt;"",'Cole CSV aqui'!B4705,"")</f>
        <v/>
      </c>
      <c r="C4706" s="6" t="str">
        <f>IF('Cole CSV aqui'!F4705&lt;&gt;"",'Cole CSV aqui'!F4705,"")</f>
        <v/>
      </c>
      <c r="D4706" s="6" t="str">
        <f>IF('Cole CSV aqui'!G4705&lt;&gt;"",'Cole CSV aqui'!G4705,"")</f>
        <v/>
      </c>
      <c r="E4706" s="35" t="str">
        <f>IF('Cole CSV aqui'!M4705&lt;&gt;"",'Cole CSV aqui'!M4705,"")</f>
        <v/>
      </c>
      <c r="F4706" s="35" t="str">
        <f>IF('Cole CSV aqui'!J4705&lt;&gt;"",'Cole CSV aqui'!J4705,"")</f>
        <v/>
      </c>
      <c r="G4706" s="35" t="str">
        <f t="shared" si="587"/>
        <v/>
      </c>
      <c r="H4706" s="7" t="str">
        <f>IF('Cole CSV aqui'!I4705="Anos ",'Cole CSV aqui'!H4705*365.25,"")&amp;IF('Cole CSV aqui'!I4705="Dias ",'Cole CSV aqui'!H4705,"")&amp;IF('Cole CSV aqui'!I4705="Meses ",'Cole CSV aqui'!H4705*30.5,"")</f>
        <v/>
      </c>
      <c r="I4706" s="6" t="str">
        <f>IF('Cole CSV aqui'!G4705&lt;&gt;"",C4706+H4706,"")</f>
        <v/>
      </c>
      <c r="J4706" s="28" t="e">
        <f t="shared" ca="1" si="588"/>
        <v>#VALUE!</v>
      </c>
      <c r="K4706" s="7" t="str">
        <f t="shared" si="584"/>
        <v/>
      </c>
      <c r="L4706" s="28" t="e">
        <f>C4706-'Instruções e período de cálculo'!$B$4</f>
        <v>#VALUE!</v>
      </c>
      <c r="M4706" s="28" t="e">
        <f>I4706-'Instruções e período de cálculo'!$B$5</f>
        <v>#VALUE!</v>
      </c>
      <c r="N4706" s="28" t="e">
        <f t="shared" si="589"/>
        <v>#VALUE!</v>
      </c>
      <c r="O4706" s="28" t="e">
        <f t="shared" si="590"/>
        <v>#VALUE!</v>
      </c>
      <c r="P4706" s="49" t="str">
        <f>IF('Cole CSV aqui'!B4705&lt;&gt;"",'Instruções e período de cálculo'!$B$5-'Instruções e período de cálculo'!$B$4+1,"")</f>
        <v/>
      </c>
      <c r="Q4706" s="28" t="str">
        <f>IF('Cole CSV aqui'!B4705&lt;&gt;"",P4706-N4706+O4706,"")</f>
        <v/>
      </c>
      <c r="R4706" s="7" t="str">
        <f t="shared" si="591"/>
        <v/>
      </c>
      <c r="S4706" s="32" t="e">
        <f>('Cole CSV aqui'!M4705-'Cole CSV aqui'!J4705)/(I4706-C4706)</f>
        <v>#VALUE!</v>
      </c>
      <c r="T4706" s="11" t="str">
        <f t="shared" si="585"/>
        <v/>
      </c>
      <c r="U4706" s="10" t="str">
        <f t="shared" si="586"/>
        <v/>
      </c>
      <c r="V4706" s="2"/>
      <c r="W4706" s="3"/>
      <c r="X4706" s="3"/>
    </row>
    <row r="4707" spans="1:24" s="1" customFormat="1" x14ac:dyDescent="0.25">
      <c r="A4707" s="5" t="str">
        <f>IF('Cole CSV aqui'!A4706&lt;&gt;"",'Cole CSV aqui'!A4706,"")</f>
        <v/>
      </c>
      <c r="B4707" s="5" t="str">
        <f>IF('Cole CSV aqui'!B4706&lt;&gt;"",'Cole CSV aqui'!B4706,"")</f>
        <v/>
      </c>
      <c r="C4707" s="6" t="str">
        <f>IF('Cole CSV aqui'!F4706&lt;&gt;"",'Cole CSV aqui'!F4706,"")</f>
        <v/>
      </c>
      <c r="D4707" s="6" t="str">
        <f>IF('Cole CSV aqui'!G4706&lt;&gt;"",'Cole CSV aqui'!G4706,"")</f>
        <v/>
      </c>
      <c r="E4707" s="35" t="str">
        <f>IF('Cole CSV aqui'!M4706&lt;&gt;"",'Cole CSV aqui'!M4706,"")</f>
        <v/>
      </c>
      <c r="F4707" s="35" t="str">
        <f>IF('Cole CSV aqui'!J4706&lt;&gt;"",'Cole CSV aqui'!J4706,"")</f>
        <v/>
      </c>
      <c r="G4707" s="35" t="str">
        <f t="shared" si="587"/>
        <v/>
      </c>
      <c r="H4707" s="7" t="str">
        <f>IF('Cole CSV aqui'!I4706="Anos ",'Cole CSV aqui'!H4706*365.25,"")&amp;IF('Cole CSV aqui'!I4706="Dias ",'Cole CSV aqui'!H4706,"")&amp;IF('Cole CSV aqui'!I4706="Meses ",'Cole CSV aqui'!H4706*30.5,"")</f>
        <v/>
      </c>
      <c r="I4707" s="6" t="str">
        <f>IF('Cole CSV aqui'!G4706&lt;&gt;"",C4707+H4707,"")</f>
        <v/>
      </c>
      <c r="J4707" s="28" t="e">
        <f t="shared" ca="1" si="588"/>
        <v>#VALUE!</v>
      </c>
      <c r="K4707" s="7" t="str">
        <f t="shared" si="584"/>
        <v/>
      </c>
      <c r="L4707" s="28" t="e">
        <f>C4707-'Instruções e período de cálculo'!$B$4</f>
        <v>#VALUE!</v>
      </c>
      <c r="M4707" s="28" t="e">
        <f>I4707-'Instruções e período de cálculo'!$B$5</f>
        <v>#VALUE!</v>
      </c>
      <c r="N4707" s="28" t="e">
        <f t="shared" si="589"/>
        <v>#VALUE!</v>
      </c>
      <c r="O4707" s="28" t="e">
        <f t="shared" si="590"/>
        <v>#VALUE!</v>
      </c>
      <c r="P4707" s="49" t="str">
        <f>IF('Cole CSV aqui'!B4706&lt;&gt;"",'Instruções e período de cálculo'!$B$5-'Instruções e período de cálculo'!$B$4+1,"")</f>
        <v/>
      </c>
      <c r="Q4707" s="28" t="str">
        <f>IF('Cole CSV aqui'!B4706&lt;&gt;"",P4707-N4707+O4707,"")</f>
        <v/>
      </c>
      <c r="R4707" s="7" t="str">
        <f t="shared" si="591"/>
        <v/>
      </c>
      <c r="S4707" s="32" t="e">
        <f>('Cole CSV aqui'!M4706-'Cole CSV aqui'!J4706)/(I4707-C4707)</f>
        <v>#VALUE!</v>
      </c>
      <c r="T4707" s="11" t="str">
        <f t="shared" si="585"/>
        <v/>
      </c>
      <c r="U4707" s="10" t="str">
        <f t="shared" si="586"/>
        <v/>
      </c>
      <c r="V4707" s="2"/>
      <c r="W4707" s="3"/>
      <c r="X4707" s="3"/>
    </row>
    <row r="4708" spans="1:24" s="1" customFormat="1" x14ac:dyDescent="0.25">
      <c r="A4708" s="5" t="str">
        <f>IF('Cole CSV aqui'!A4707&lt;&gt;"",'Cole CSV aqui'!A4707,"")</f>
        <v/>
      </c>
      <c r="B4708" s="5" t="str">
        <f>IF('Cole CSV aqui'!B4707&lt;&gt;"",'Cole CSV aqui'!B4707,"")</f>
        <v/>
      </c>
      <c r="C4708" s="6" t="str">
        <f>IF('Cole CSV aqui'!F4707&lt;&gt;"",'Cole CSV aqui'!F4707,"")</f>
        <v/>
      </c>
      <c r="D4708" s="6" t="str">
        <f>IF('Cole CSV aqui'!G4707&lt;&gt;"",'Cole CSV aqui'!G4707,"")</f>
        <v/>
      </c>
      <c r="E4708" s="35" t="str">
        <f>IF('Cole CSV aqui'!M4707&lt;&gt;"",'Cole CSV aqui'!M4707,"")</f>
        <v/>
      </c>
      <c r="F4708" s="35" t="str">
        <f>IF('Cole CSV aqui'!J4707&lt;&gt;"",'Cole CSV aqui'!J4707,"")</f>
        <v/>
      </c>
      <c r="G4708" s="35" t="str">
        <f t="shared" si="587"/>
        <v/>
      </c>
      <c r="H4708" s="7" t="str">
        <f>IF('Cole CSV aqui'!I4707="Anos ",'Cole CSV aqui'!H4707*365.25,"")&amp;IF('Cole CSV aqui'!I4707="Dias ",'Cole CSV aqui'!H4707,"")&amp;IF('Cole CSV aqui'!I4707="Meses ",'Cole CSV aqui'!H4707*30.5,"")</f>
        <v/>
      </c>
      <c r="I4708" s="6" t="str">
        <f>IF('Cole CSV aqui'!G4707&lt;&gt;"",C4708+H4708,"")</f>
        <v/>
      </c>
      <c r="J4708" s="28" t="e">
        <f t="shared" ca="1" si="588"/>
        <v>#VALUE!</v>
      </c>
      <c r="K4708" s="7" t="str">
        <f t="shared" si="584"/>
        <v/>
      </c>
      <c r="L4708" s="28" t="e">
        <f>C4708-'Instruções e período de cálculo'!$B$4</f>
        <v>#VALUE!</v>
      </c>
      <c r="M4708" s="28" t="e">
        <f>I4708-'Instruções e período de cálculo'!$B$5</f>
        <v>#VALUE!</v>
      </c>
      <c r="N4708" s="28" t="e">
        <f t="shared" si="589"/>
        <v>#VALUE!</v>
      </c>
      <c r="O4708" s="28" t="e">
        <f t="shared" si="590"/>
        <v>#VALUE!</v>
      </c>
      <c r="P4708" s="49" t="str">
        <f>IF('Cole CSV aqui'!B4707&lt;&gt;"",'Instruções e período de cálculo'!$B$5-'Instruções e período de cálculo'!$B$4+1,"")</f>
        <v/>
      </c>
      <c r="Q4708" s="28" t="str">
        <f>IF('Cole CSV aqui'!B4707&lt;&gt;"",P4708-N4708+O4708,"")</f>
        <v/>
      </c>
      <c r="R4708" s="7" t="str">
        <f t="shared" si="591"/>
        <v/>
      </c>
      <c r="S4708" s="32" t="e">
        <f>('Cole CSV aqui'!M4707-'Cole CSV aqui'!J4707)/(I4708-C4708)</f>
        <v>#VALUE!</v>
      </c>
      <c r="T4708" s="11" t="str">
        <f t="shared" si="585"/>
        <v/>
      </c>
      <c r="U4708" s="10" t="str">
        <f t="shared" si="586"/>
        <v/>
      </c>
      <c r="V4708" s="2"/>
      <c r="W4708" s="3"/>
      <c r="X4708" s="3"/>
    </row>
    <row r="4709" spans="1:24" s="1" customFormat="1" x14ac:dyDescent="0.25">
      <c r="A4709" s="5" t="str">
        <f>IF('Cole CSV aqui'!A4708&lt;&gt;"",'Cole CSV aqui'!A4708,"")</f>
        <v/>
      </c>
      <c r="B4709" s="5" t="str">
        <f>IF('Cole CSV aqui'!B4708&lt;&gt;"",'Cole CSV aqui'!B4708,"")</f>
        <v/>
      </c>
      <c r="C4709" s="6" t="str">
        <f>IF('Cole CSV aqui'!F4708&lt;&gt;"",'Cole CSV aqui'!F4708,"")</f>
        <v/>
      </c>
      <c r="D4709" s="6" t="str">
        <f>IF('Cole CSV aqui'!G4708&lt;&gt;"",'Cole CSV aqui'!G4708,"")</f>
        <v/>
      </c>
      <c r="E4709" s="35" t="str">
        <f>IF('Cole CSV aqui'!M4708&lt;&gt;"",'Cole CSV aqui'!M4708,"")</f>
        <v/>
      </c>
      <c r="F4709" s="35" t="str">
        <f>IF('Cole CSV aqui'!J4708&lt;&gt;"",'Cole CSV aqui'!J4708,"")</f>
        <v/>
      </c>
      <c r="G4709" s="35" t="str">
        <f t="shared" si="587"/>
        <v/>
      </c>
      <c r="H4709" s="7" t="str">
        <f>IF('Cole CSV aqui'!I4708="Anos ",'Cole CSV aqui'!H4708*365.25,"")&amp;IF('Cole CSV aqui'!I4708="Dias ",'Cole CSV aqui'!H4708,"")&amp;IF('Cole CSV aqui'!I4708="Meses ",'Cole CSV aqui'!H4708*30.5,"")</f>
        <v/>
      </c>
      <c r="I4709" s="6" t="str">
        <f>IF('Cole CSV aqui'!G4708&lt;&gt;"",C4709+H4709,"")</f>
        <v/>
      </c>
      <c r="J4709" s="28" t="e">
        <f t="shared" ca="1" si="588"/>
        <v>#VALUE!</v>
      </c>
      <c r="K4709" s="7" t="str">
        <f t="shared" si="584"/>
        <v/>
      </c>
      <c r="L4709" s="28" t="e">
        <f>C4709-'Instruções e período de cálculo'!$B$4</f>
        <v>#VALUE!</v>
      </c>
      <c r="M4709" s="28" t="e">
        <f>I4709-'Instruções e período de cálculo'!$B$5</f>
        <v>#VALUE!</v>
      </c>
      <c r="N4709" s="28" t="e">
        <f t="shared" si="589"/>
        <v>#VALUE!</v>
      </c>
      <c r="O4709" s="28" t="e">
        <f t="shared" si="590"/>
        <v>#VALUE!</v>
      </c>
      <c r="P4709" s="49" t="str">
        <f>IF('Cole CSV aqui'!B4708&lt;&gt;"",'Instruções e período de cálculo'!$B$5-'Instruções e período de cálculo'!$B$4+1,"")</f>
        <v/>
      </c>
      <c r="Q4709" s="28" t="str">
        <f>IF('Cole CSV aqui'!B4708&lt;&gt;"",P4709-N4709+O4709,"")</f>
        <v/>
      </c>
      <c r="R4709" s="7" t="str">
        <f t="shared" si="591"/>
        <v/>
      </c>
      <c r="S4709" s="32" t="e">
        <f>('Cole CSV aqui'!M4708-'Cole CSV aqui'!J4708)/(I4709-C4709)</f>
        <v>#VALUE!</v>
      </c>
      <c r="T4709" s="11" t="str">
        <f t="shared" si="585"/>
        <v/>
      </c>
      <c r="U4709" s="10" t="str">
        <f t="shared" si="586"/>
        <v/>
      </c>
      <c r="V4709" s="2"/>
      <c r="W4709" s="3"/>
      <c r="X4709" s="3"/>
    </row>
    <row r="4710" spans="1:24" s="1" customFormat="1" x14ac:dyDescent="0.25">
      <c r="A4710" s="5" t="str">
        <f>IF('Cole CSV aqui'!A4709&lt;&gt;"",'Cole CSV aqui'!A4709,"")</f>
        <v/>
      </c>
      <c r="B4710" s="5" t="str">
        <f>IF('Cole CSV aqui'!B4709&lt;&gt;"",'Cole CSV aqui'!B4709,"")</f>
        <v/>
      </c>
      <c r="C4710" s="6" t="str">
        <f>IF('Cole CSV aqui'!F4709&lt;&gt;"",'Cole CSV aqui'!F4709,"")</f>
        <v/>
      </c>
      <c r="D4710" s="6" t="str">
        <f>IF('Cole CSV aqui'!G4709&lt;&gt;"",'Cole CSV aqui'!G4709,"")</f>
        <v/>
      </c>
      <c r="E4710" s="35" t="str">
        <f>IF('Cole CSV aqui'!M4709&lt;&gt;"",'Cole CSV aqui'!M4709,"")</f>
        <v/>
      </c>
      <c r="F4710" s="35" t="str">
        <f>IF('Cole CSV aqui'!J4709&lt;&gt;"",'Cole CSV aqui'!J4709,"")</f>
        <v/>
      </c>
      <c r="G4710" s="35" t="str">
        <f t="shared" si="587"/>
        <v/>
      </c>
      <c r="H4710" s="7" t="str">
        <f>IF('Cole CSV aqui'!I4709="Anos ",'Cole CSV aqui'!H4709*365.25,"")&amp;IF('Cole CSV aqui'!I4709="Dias ",'Cole CSV aqui'!H4709,"")&amp;IF('Cole CSV aqui'!I4709="Meses ",'Cole CSV aqui'!H4709*30.5,"")</f>
        <v/>
      </c>
      <c r="I4710" s="6" t="str">
        <f>IF('Cole CSV aqui'!G4709&lt;&gt;"",C4710+H4710,"")</f>
        <v/>
      </c>
      <c r="J4710" s="28" t="e">
        <f t="shared" ca="1" si="588"/>
        <v>#VALUE!</v>
      </c>
      <c r="K4710" s="7" t="str">
        <f t="shared" si="584"/>
        <v/>
      </c>
      <c r="L4710" s="28" t="e">
        <f>C4710-'Instruções e período de cálculo'!$B$4</f>
        <v>#VALUE!</v>
      </c>
      <c r="M4710" s="28" t="e">
        <f>I4710-'Instruções e período de cálculo'!$B$5</f>
        <v>#VALUE!</v>
      </c>
      <c r="N4710" s="28" t="e">
        <f t="shared" si="589"/>
        <v>#VALUE!</v>
      </c>
      <c r="O4710" s="28" t="e">
        <f t="shared" si="590"/>
        <v>#VALUE!</v>
      </c>
      <c r="P4710" s="49" t="str">
        <f>IF('Cole CSV aqui'!B4709&lt;&gt;"",'Instruções e período de cálculo'!$B$5-'Instruções e período de cálculo'!$B$4+1,"")</f>
        <v/>
      </c>
      <c r="Q4710" s="28" t="str">
        <f>IF('Cole CSV aqui'!B4709&lt;&gt;"",P4710-N4710+O4710,"")</f>
        <v/>
      </c>
      <c r="R4710" s="7" t="str">
        <f t="shared" si="591"/>
        <v/>
      </c>
      <c r="S4710" s="32" t="e">
        <f>('Cole CSV aqui'!M4709-'Cole CSV aqui'!J4709)/(I4710-C4710)</f>
        <v>#VALUE!</v>
      </c>
      <c r="T4710" s="11" t="str">
        <f t="shared" si="585"/>
        <v/>
      </c>
      <c r="U4710" s="10" t="str">
        <f t="shared" si="586"/>
        <v/>
      </c>
      <c r="V4710" s="2"/>
      <c r="W4710" s="3"/>
      <c r="X4710" s="3"/>
    </row>
    <row r="4711" spans="1:24" s="1" customFormat="1" x14ac:dyDescent="0.25">
      <c r="A4711" s="5" t="str">
        <f>IF('Cole CSV aqui'!A4710&lt;&gt;"",'Cole CSV aqui'!A4710,"")</f>
        <v/>
      </c>
      <c r="B4711" s="5" t="str">
        <f>IF('Cole CSV aqui'!B4710&lt;&gt;"",'Cole CSV aqui'!B4710,"")</f>
        <v/>
      </c>
      <c r="C4711" s="6" t="str">
        <f>IF('Cole CSV aqui'!F4710&lt;&gt;"",'Cole CSV aqui'!F4710,"")</f>
        <v/>
      </c>
      <c r="D4711" s="6" t="str">
        <f>IF('Cole CSV aqui'!G4710&lt;&gt;"",'Cole CSV aqui'!G4710,"")</f>
        <v/>
      </c>
      <c r="E4711" s="35" t="str">
        <f>IF('Cole CSV aqui'!M4710&lt;&gt;"",'Cole CSV aqui'!M4710,"")</f>
        <v/>
      </c>
      <c r="F4711" s="35" t="str">
        <f>IF('Cole CSV aqui'!J4710&lt;&gt;"",'Cole CSV aqui'!J4710,"")</f>
        <v/>
      </c>
      <c r="G4711" s="35" t="str">
        <f t="shared" si="587"/>
        <v/>
      </c>
      <c r="H4711" s="7" t="str">
        <f>IF('Cole CSV aqui'!I4710="Anos ",'Cole CSV aqui'!H4710*365.25,"")&amp;IF('Cole CSV aqui'!I4710="Dias ",'Cole CSV aqui'!H4710,"")&amp;IF('Cole CSV aqui'!I4710="Meses ",'Cole CSV aqui'!H4710*30.5,"")</f>
        <v/>
      </c>
      <c r="I4711" s="6" t="str">
        <f>IF('Cole CSV aqui'!G4710&lt;&gt;"",C4711+H4711,"")</f>
        <v/>
      </c>
      <c r="J4711" s="28" t="e">
        <f t="shared" ca="1" si="588"/>
        <v>#VALUE!</v>
      </c>
      <c r="K4711" s="7" t="str">
        <f t="shared" si="584"/>
        <v/>
      </c>
      <c r="L4711" s="28" t="e">
        <f>C4711-'Instruções e período de cálculo'!$B$4</f>
        <v>#VALUE!</v>
      </c>
      <c r="M4711" s="28" t="e">
        <f>I4711-'Instruções e período de cálculo'!$B$5</f>
        <v>#VALUE!</v>
      </c>
      <c r="N4711" s="28" t="e">
        <f t="shared" si="589"/>
        <v>#VALUE!</v>
      </c>
      <c r="O4711" s="28" t="e">
        <f t="shared" si="590"/>
        <v>#VALUE!</v>
      </c>
      <c r="P4711" s="49" t="str">
        <f>IF('Cole CSV aqui'!B4710&lt;&gt;"",'Instruções e período de cálculo'!$B$5-'Instruções e período de cálculo'!$B$4+1,"")</f>
        <v/>
      </c>
      <c r="Q4711" s="28" t="str">
        <f>IF('Cole CSV aqui'!B4710&lt;&gt;"",P4711-N4711+O4711,"")</f>
        <v/>
      </c>
      <c r="R4711" s="7" t="str">
        <f t="shared" si="591"/>
        <v/>
      </c>
      <c r="S4711" s="32" t="e">
        <f>('Cole CSV aqui'!M4710-'Cole CSV aqui'!J4710)/(I4711-C4711)</f>
        <v>#VALUE!</v>
      </c>
      <c r="T4711" s="11" t="str">
        <f t="shared" si="585"/>
        <v/>
      </c>
      <c r="U4711" s="10" t="str">
        <f t="shared" si="586"/>
        <v/>
      </c>
      <c r="V4711" s="2"/>
      <c r="W4711" s="3"/>
      <c r="X4711" s="3"/>
    </row>
    <row r="4712" spans="1:24" s="1" customFormat="1" x14ac:dyDescent="0.25">
      <c r="A4712" s="5" t="str">
        <f>IF('Cole CSV aqui'!A4711&lt;&gt;"",'Cole CSV aqui'!A4711,"")</f>
        <v/>
      </c>
      <c r="B4712" s="5" t="str">
        <f>IF('Cole CSV aqui'!B4711&lt;&gt;"",'Cole CSV aqui'!B4711,"")</f>
        <v/>
      </c>
      <c r="C4712" s="6" t="str">
        <f>IF('Cole CSV aqui'!F4711&lt;&gt;"",'Cole CSV aqui'!F4711,"")</f>
        <v/>
      </c>
      <c r="D4712" s="6" t="str">
        <f>IF('Cole CSV aqui'!G4711&lt;&gt;"",'Cole CSV aqui'!G4711,"")</f>
        <v/>
      </c>
      <c r="E4712" s="35" t="str">
        <f>IF('Cole CSV aqui'!M4711&lt;&gt;"",'Cole CSV aqui'!M4711,"")</f>
        <v/>
      </c>
      <c r="F4712" s="35" t="str">
        <f>IF('Cole CSV aqui'!J4711&lt;&gt;"",'Cole CSV aqui'!J4711,"")</f>
        <v/>
      </c>
      <c r="G4712" s="35" t="str">
        <f t="shared" si="587"/>
        <v/>
      </c>
      <c r="H4712" s="7" t="str">
        <f>IF('Cole CSV aqui'!I4711="Anos ",'Cole CSV aqui'!H4711*365.25,"")&amp;IF('Cole CSV aqui'!I4711="Dias ",'Cole CSV aqui'!H4711,"")&amp;IF('Cole CSV aqui'!I4711="Meses ",'Cole CSV aqui'!H4711*30.5,"")</f>
        <v/>
      </c>
      <c r="I4712" s="6" t="str">
        <f>IF('Cole CSV aqui'!G4711&lt;&gt;"",C4712+H4712,"")</f>
        <v/>
      </c>
      <c r="J4712" s="28" t="e">
        <f t="shared" ca="1" si="588"/>
        <v>#VALUE!</v>
      </c>
      <c r="K4712" s="7" t="str">
        <f t="shared" si="584"/>
        <v/>
      </c>
      <c r="L4712" s="28" t="e">
        <f>C4712-'Instruções e período de cálculo'!$B$4</f>
        <v>#VALUE!</v>
      </c>
      <c r="M4712" s="28" t="e">
        <f>I4712-'Instruções e período de cálculo'!$B$5</f>
        <v>#VALUE!</v>
      </c>
      <c r="N4712" s="28" t="e">
        <f t="shared" si="589"/>
        <v>#VALUE!</v>
      </c>
      <c r="O4712" s="28" t="e">
        <f t="shared" si="590"/>
        <v>#VALUE!</v>
      </c>
      <c r="P4712" s="49" t="str">
        <f>IF('Cole CSV aqui'!B4711&lt;&gt;"",'Instruções e período de cálculo'!$B$5-'Instruções e período de cálculo'!$B$4+1,"")</f>
        <v/>
      </c>
      <c r="Q4712" s="28" t="str">
        <f>IF('Cole CSV aqui'!B4711&lt;&gt;"",P4712-N4712+O4712,"")</f>
        <v/>
      </c>
      <c r="R4712" s="7" t="str">
        <f t="shared" si="591"/>
        <v/>
      </c>
      <c r="S4712" s="32" t="e">
        <f>('Cole CSV aqui'!M4711-'Cole CSV aqui'!J4711)/(I4712-C4712)</f>
        <v>#VALUE!</v>
      </c>
      <c r="T4712" s="11" t="str">
        <f t="shared" si="585"/>
        <v/>
      </c>
      <c r="U4712" s="10" t="str">
        <f t="shared" si="586"/>
        <v/>
      </c>
      <c r="V4712" s="2"/>
      <c r="W4712" s="3"/>
      <c r="X4712" s="3"/>
    </row>
    <row r="4713" spans="1:24" s="1" customFormat="1" x14ac:dyDescent="0.25">
      <c r="A4713" s="5" t="str">
        <f>IF('Cole CSV aqui'!A4712&lt;&gt;"",'Cole CSV aqui'!A4712,"")</f>
        <v/>
      </c>
      <c r="B4713" s="5" t="str">
        <f>IF('Cole CSV aqui'!B4712&lt;&gt;"",'Cole CSV aqui'!B4712,"")</f>
        <v/>
      </c>
      <c r="C4713" s="6" t="str">
        <f>IF('Cole CSV aqui'!F4712&lt;&gt;"",'Cole CSV aqui'!F4712,"")</f>
        <v/>
      </c>
      <c r="D4713" s="6" t="str">
        <f>IF('Cole CSV aqui'!G4712&lt;&gt;"",'Cole CSV aqui'!G4712,"")</f>
        <v/>
      </c>
      <c r="E4713" s="35" t="str">
        <f>IF('Cole CSV aqui'!M4712&lt;&gt;"",'Cole CSV aqui'!M4712,"")</f>
        <v/>
      </c>
      <c r="F4713" s="35" t="str">
        <f>IF('Cole CSV aqui'!J4712&lt;&gt;"",'Cole CSV aqui'!J4712,"")</f>
        <v/>
      </c>
      <c r="G4713" s="35" t="str">
        <f t="shared" si="587"/>
        <v/>
      </c>
      <c r="H4713" s="7" t="str">
        <f>IF('Cole CSV aqui'!I4712="Anos ",'Cole CSV aqui'!H4712*365.25,"")&amp;IF('Cole CSV aqui'!I4712="Dias ",'Cole CSV aqui'!H4712,"")&amp;IF('Cole CSV aqui'!I4712="Meses ",'Cole CSV aqui'!H4712*30.5,"")</f>
        <v/>
      </c>
      <c r="I4713" s="6" t="str">
        <f>IF('Cole CSV aqui'!G4712&lt;&gt;"",C4713+H4713,"")</f>
        <v/>
      </c>
      <c r="J4713" s="28" t="e">
        <f t="shared" ca="1" si="588"/>
        <v>#VALUE!</v>
      </c>
      <c r="K4713" s="7" t="str">
        <f t="shared" si="584"/>
        <v/>
      </c>
      <c r="L4713" s="28" t="e">
        <f>C4713-'Instruções e período de cálculo'!$B$4</f>
        <v>#VALUE!</v>
      </c>
      <c r="M4713" s="28" t="e">
        <f>I4713-'Instruções e período de cálculo'!$B$5</f>
        <v>#VALUE!</v>
      </c>
      <c r="N4713" s="28" t="e">
        <f t="shared" si="589"/>
        <v>#VALUE!</v>
      </c>
      <c r="O4713" s="28" t="e">
        <f t="shared" si="590"/>
        <v>#VALUE!</v>
      </c>
      <c r="P4713" s="49" t="str">
        <f>IF('Cole CSV aqui'!B4712&lt;&gt;"",'Instruções e período de cálculo'!$B$5-'Instruções e período de cálculo'!$B$4+1,"")</f>
        <v/>
      </c>
      <c r="Q4713" s="28" t="str">
        <f>IF('Cole CSV aqui'!B4712&lt;&gt;"",P4713-N4713+O4713,"")</f>
        <v/>
      </c>
      <c r="R4713" s="7" t="str">
        <f t="shared" si="591"/>
        <v/>
      </c>
      <c r="S4713" s="32" t="e">
        <f>('Cole CSV aqui'!M4712-'Cole CSV aqui'!J4712)/(I4713-C4713)</f>
        <v>#VALUE!</v>
      </c>
      <c r="T4713" s="11" t="str">
        <f t="shared" si="585"/>
        <v/>
      </c>
      <c r="U4713" s="10" t="str">
        <f t="shared" si="586"/>
        <v/>
      </c>
      <c r="V4713" s="2"/>
      <c r="W4713" s="3"/>
      <c r="X4713" s="3"/>
    </row>
    <row r="4714" spans="1:24" s="1" customFormat="1" x14ac:dyDescent="0.25">
      <c r="A4714" s="5" t="str">
        <f>IF('Cole CSV aqui'!A4713&lt;&gt;"",'Cole CSV aqui'!A4713,"")</f>
        <v/>
      </c>
      <c r="B4714" s="5" t="str">
        <f>IF('Cole CSV aqui'!B4713&lt;&gt;"",'Cole CSV aqui'!B4713,"")</f>
        <v/>
      </c>
      <c r="C4714" s="6" t="str">
        <f>IF('Cole CSV aqui'!F4713&lt;&gt;"",'Cole CSV aqui'!F4713,"")</f>
        <v/>
      </c>
      <c r="D4714" s="6" t="str">
        <f>IF('Cole CSV aqui'!G4713&lt;&gt;"",'Cole CSV aqui'!G4713,"")</f>
        <v/>
      </c>
      <c r="E4714" s="35" t="str">
        <f>IF('Cole CSV aqui'!M4713&lt;&gt;"",'Cole CSV aqui'!M4713,"")</f>
        <v/>
      </c>
      <c r="F4714" s="35" t="str">
        <f>IF('Cole CSV aqui'!J4713&lt;&gt;"",'Cole CSV aqui'!J4713,"")</f>
        <v/>
      </c>
      <c r="G4714" s="35" t="str">
        <f t="shared" si="587"/>
        <v/>
      </c>
      <c r="H4714" s="7" t="str">
        <f>IF('Cole CSV aqui'!I4713="Anos ",'Cole CSV aqui'!H4713*365.25,"")&amp;IF('Cole CSV aqui'!I4713="Dias ",'Cole CSV aqui'!H4713,"")&amp;IF('Cole CSV aqui'!I4713="Meses ",'Cole CSV aqui'!H4713*30.5,"")</f>
        <v/>
      </c>
      <c r="I4714" s="6" t="str">
        <f>IF('Cole CSV aqui'!G4713&lt;&gt;"",C4714+H4714,"")</f>
        <v/>
      </c>
      <c r="J4714" s="28" t="e">
        <f t="shared" ca="1" si="588"/>
        <v>#VALUE!</v>
      </c>
      <c r="K4714" s="7" t="str">
        <f t="shared" si="584"/>
        <v/>
      </c>
      <c r="L4714" s="28" t="e">
        <f>C4714-'Instruções e período de cálculo'!$B$4</f>
        <v>#VALUE!</v>
      </c>
      <c r="M4714" s="28" t="e">
        <f>I4714-'Instruções e período de cálculo'!$B$5</f>
        <v>#VALUE!</v>
      </c>
      <c r="N4714" s="28" t="e">
        <f t="shared" si="589"/>
        <v>#VALUE!</v>
      </c>
      <c r="O4714" s="28" t="e">
        <f t="shared" si="590"/>
        <v>#VALUE!</v>
      </c>
      <c r="P4714" s="49" t="str">
        <f>IF('Cole CSV aqui'!B4713&lt;&gt;"",'Instruções e período de cálculo'!$B$5-'Instruções e período de cálculo'!$B$4+1,"")</f>
        <v/>
      </c>
      <c r="Q4714" s="28" t="str">
        <f>IF('Cole CSV aqui'!B4713&lt;&gt;"",P4714-N4714+O4714,"")</f>
        <v/>
      </c>
      <c r="R4714" s="7" t="str">
        <f t="shared" si="591"/>
        <v/>
      </c>
      <c r="S4714" s="32" t="e">
        <f>('Cole CSV aqui'!M4713-'Cole CSV aqui'!J4713)/(I4714-C4714)</f>
        <v>#VALUE!</v>
      </c>
      <c r="T4714" s="11" t="str">
        <f t="shared" si="585"/>
        <v/>
      </c>
      <c r="U4714" s="10" t="str">
        <f t="shared" si="586"/>
        <v/>
      </c>
      <c r="V4714" s="2"/>
      <c r="W4714" s="3"/>
      <c r="X4714" s="3"/>
    </row>
    <row r="4715" spans="1:24" s="1" customFormat="1" x14ac:dyDescent="0.25">
      <c r="A4715" s="5" t="str">
        <f>IF('Cole CSV aqui'!A4714&lt;&gt;"",'Cole CSV aqui'!A4714,"")</f>
        <v/>
      </c>
      <c r="B4715" s="5" t="str">
        <f>IF('Cole CSV aqui'!B4714&lt;&gt;"",'Cole CSV aqui'!B4714,"")</f>
        <v/>
      </c>
      <c r="C4715" s="6" t="str">
        <f>IF('Cole CSV aqui'!F4714&lt;&gt;"",'Cole CSV aqui'!F4714,"")</f>
        <v/>
      </c>
      <c r="D4715" s="6" t="str">
        <f>IF('Cole CSV aqui'!G4714&lt;&gt;"",'Cole CSV aqui'!G4714,"")</f>
        <v/>
      </c>
      <c r="E4715" s="35" t="str">
        <f>IF('Cole CSV aqui'!M4714&lt;&gt;"",'Cole CSV aqui'!M4714,"")</f>
        <v/>
      </c>
      <c r="F4715" s="35" t="str">
        <f>IF('Cole CSV aqui'!J4714&lt;&gt;"",'Cole CSV aqui'!J4714,"")</f>
        <v/>
      </c>
      <c r="G4715" s="35" t="str">
        <f t="shared" si="587"/>
        <v/>
      </c>
      <c r="H4715" s="7" t="str">
        <f>IF('Cole CSV aqui'!I4714="Anos ",'Cole CSV aqui'!H4714*365.25,"")&amp;IF('Cole CSV aqui'!I4714="Dias ",'Cole CSV aqui'!H4714,"")&amp;IF('Cole CSV aqui'!I4714="Meses ",'Cole CSV aqui'!H4714*30.5,"")</f>
        <v/>
      </c>
      <c r="I4715" s="6" t="str">
        <f>IF('Cole CSV aqui'!G4714&lt;&gt;"",C4715+H4715,"")</f>
        <v/>
      </c>
      <c r="J4715" s="28" t="e">
        <f t="shared" ca="1" si="588"/>
        <v>#VALUE!</v>
      </c>
      <c r="K4715" s="7" t="str">
        <f t="shared" si="584"/>
        <v/>
      </c>
      <c r="L4715" s="28" t="e">
        <f>C4715-'Instruções e período de cálculo'!$B$4</f>
        <v>#VALUE!</v>
      </c>
      <c r="M4715" s="28" t="e">
        <f>I4715-'Instruções e período de cálculo'!$B$5</f>
        <v>#VALUE!</v>
      </c>
      <c r="N4715" s="28" t="e">
        <f t="shared" si="589"/>
        <v>#VALUE!</v>
      </c>
      <c r="O4715" s="28" t="e">
        <f t="shared" si="590"/>
        <v>#VALUE!</v>
      </c>
      <c r="P4715" s="49" t="str">
        <f>IF('Cole CSV aqui'!B4714&lt;&gt;"",'Instruções e período de cálculo'!$B$5-'Instruções e período de cálculo'!$B$4+1,"")</f>
        <v/>
      </c>
      <c r="Q4715" s="28" t="str">
        <f>IF('Cole CSV aqui'!B4714&lt;&gt;"",P4715-N4715+O4715,"")</f>
        <v/>
      </c>
      <c r="R4715" s="7" t="str">
        <f t="shared" si="591"/>
        <v/>
      </c>
      <c r="S4715" s="32" t="e">
        <f>('Cole CSV aqui'!M4714-'Cole CSV aqui'!J4714)/(I4715-C4715)</f>
        <v>#VALUE!</v>
      </c>
      <c r="T4715" s="11" t="str">
        <f t="shared" si="585"/>
        <v/>
      </c>
      <c r="U4715" s="10" t="str">
        <f t="shared" si="586"/>
        <v/>
      </c>
      <c r="V4715" s="2"/>
      <c r="W4715" s="3"/>
      <c r="X4715" s="3"/>
    </row>
    <row r="4716" spans="1:24" s="1" customFormat="1" x14ac:dyDescent="0.25">
      <c r="A4716" s="5" t="str">
        <f>IF('Cole CSV aqui'!A4715&lt;&gt;"",'Cole CSV aqui'!A4715,"")</f>
        <v/>
      </c>
      <c r="B4716" s="5" t="str">
        <f>IF('Cole CSV aqui'!B4715&lt;&gt;"",'Cole CSV aqui'!B4715,"")</f>
        <v/>
      </c>
      <c r="C4716" s="6" t="str">
        <f>IF('Cole CSV aqui'!F4715&lt;&gt;"",'Cole CSV aqui'!F4715,"")</f>
        <v/>
      </c>
      <c r="D4716" s="6" t="str">
        <f>IF('Cole CSV aqui'!G4715&lt;&gt;"",'Cole CSV aqui'!G4715,"")</f>
        <v/>
      </c>
      <c r="E4716" s="35" t="str">
        <f>IF('Cole CSV aqui'!M4715&lt;&gt;"",'Cole CSV aqui'!M4715,"")</f>
        <v/>
      </c>
      <c r="F4716" s="35" t="str">
        <f>IF('Cole CSV aqui'!J4715&lt;&gt;"",'Cole CSV aqui'!J4715,"")</f>
        <v/>
      </c>
      <c r="G4716" s="35" t="str">
        <f t="shared" si="587"/>
        <v/>
      </c>
      <c r="H4716" s="7" t="str">
        <f>IF('Cole CSV aqui'!I4715="Anos ",'Cole CSV aqui'!H4715*365.25,"")&amp;IF('Cole CSV aqui'!I4715="Dias ",'Cole CSV aqui'!H4715,"")&amp;IF('Cole CSV aqui'!I4715="Meses ",'Cole CSV aqui'!H4715*30.5,"")</f>
        <v/>
      </c>
      <c r="I4716" s="6" t="str">
        <f>IF('Cole CSV aqui'!G4715&lt;&gt;"",C4716+H4716,"")</f>
        <v/>
      </c>
      <c r="J4716" s="28" t="e">
        <f t="shared" ca="1" si="588"/>
        <v>#VALUE!</v>
      </c>
      <c r="K4716" s="7" t="str">
        <f t="shared" si="584"/>
        <v/>
      </c>
      <c r="L4716" s="28" t="e">
        <f>C4716-'Instruções e período de cálculo'!$B$4</f>
        <v>#VALUE!</v>
      </c>
      <c r="M4716" s="28" t="e">
        <f>I4716-'Instruções e período de cálculo'!$B$5</f>
        <v>#VALUE!</v>
      </c>
      <c r="N4716" s="28" t="e">
        <f t="shared" si="589"/>
        <v>#VALUE!</v>
      </c>
      <c r="O4716" s="28" t="e">
        <f t="shared" si="590"/>
        <v>#VALUE!</v>
      </c>
      <c r="P4716" s="49" t="str">
        <f>IF('Cole CSV aqui'!B4715&lt;&gt;"",'Instruções e período de cálculo'!$B$5-'Instruções e período de cálculo'!$B$4+1,"")</f>
        <v/>
      </c>
      <c r="Q4716" s="28" t="str">
        <f>IF('Cole CSV aqui'!B4715&lt;&gt;"",P4716-N4716+O4716,"")</f>
        <v/>
      </c>
      <c r="R4716" s="7" t="str">
        <f t="shared" si="591"/>
        <v/>
      </c>
      <c r="S4716" s="32" t="e">
        <f>('Cole CSV aqui'!M4715-'Cole CSV aqui'!J4715)/(I4716-C4716)</f>
        <v>#VALUE!</v>
      </c>
      <c r="T4716" s="11" t="str">
        <f t="shared" si="585"/>
        <v/>
      </c>
      <c r="U4716" s="10" t="str">
        <f t="shared" si="586"/>
        <v/>
      </c>
      <c r="V4716" s="2"/>
      <c r="W4716" s="3"/>
      <c r="X4716" s="3"/>
    </row>
    <row r="4717" spans="1:24" s="1" customFormat="1" x14ac:dyDescent="0.25">
      <c r="A4717" s="5" t="str">
        <f>IF('Cole CSV aqui'!A4716&lt;&gt;"",'Cole CSV aqui'!A4716,"")</f>
        <v/>
      </c>
      <c r="B4717" s="5" t="str">
        <f>IF('Cole CSV aqui'!B4716&lt;&gt;"",'Cole CSV aqui'!B4716,"")</f>
        <v/>
      </c>
      <c r="C4717" s="6" t="str">
        <f>IF('Cole CSV aqui'!F4716&lt;&gt;"",'Cole CSV aqui'!F4716,"")</f>
        <v/>
      </c>
      <c r="D4717" s="6" t="str">
        <f>IF('Cole CSV aqui'!G4716&lt;&gt;"",'Cole CSV aqui'!G4716,"")</f>
        <v/>
      </c>
      <c r="E4717" s="35" t="str">
        <f>IF('Cole CSV aqui'!M4716&lt;&gt;"",'Cole CSV aqui'!M4716,"")</f>
        <v/>
      </c>
      <c r="F4717" s="35" t="str">
        <f>IF('Cole CSV aqui'!J4716&lt;&gt;"",'Cole CSV aqui'!J4716,"")</f>
        <v/>
      </c>
      <c r="G4717" s="35" t="str">
        <f t="shared" si="587"/>
        <v/>
      </c>
      <c r="H4717" s="7" t="str">
        <f>IF('Cole CSV aqui'!I4716="Anos ",'Cole CSV aqui'!H4716*365.25,"")&amp;IF('Cole CSV aqui'!I4716="Dias ",'Cole CSV aqui'!H4716,"")&amp;IF('Cole CSV aqui'!I4716="Meses ",'Cole CSV aqui'!H4716*30.5,"")</f>
        <v/>
      </c>
      <c r="I4717" s="6" t="str">
        <f>IF('Cole CSV aqui'!G4716&lt;&gt;"",C4717+H4717,"")</f>
        <v/>
      </c>
      <c r="J4717" s="28" t="e">
        <f t="shared" ca="1" si="588"/>
        <v>#VALUE!</v>
      </c>
      <c r="K4717" s="7" t="str">
        <f t="shared" si="584"/>
        <v/>
      </c>
      <c r="L4717" s="28" t="e">
        <f>C4717-'Instruções e período de cálculo'!$B$4</f>
        <v>#VALUE!</v>
      </c>
      <c r="M4717" s="28" t="e">
        <f>I4717-'Instruções e período de cálculo'!$B$5</f>
        <v>#VALUE!</v>
      </c>
      <c r="N4717" s="28" t="e">
        <f t="shared" si="589"/>
        <v>#VALUE!</v>
      </c>
      <c r="O4717" s="28" t="e">
        <f t="shared" si="590"/>
        <v>#VALUE!</v>
      </c>
      <c r="P4717" s="49" t="str">
        <f>IF('Cole CSV aqui'!B4716&lt;&gt;"",'Instruções e período de cálculo'!$B$5-'Instruções e período de cálculo'!$B$4+1,"")</f>
        <v/>
      </c>
      <c r="Q4717" s="28" t="str">
        <f>IF('Cole CSV aqui'!B4716&lt;&gt;"",P4717-N4717+O4717,"")</f>
        <v/>
      </c>
      <c r="R4717" s="7" t="str">
        <f t="shared" si="591"/>
        <v/>
      </c>
      <c r="S4717" s="32" t="e">
        <f>('Cole CSV aqui'!M4716-'Cole CSV aqui'!J4716)/(I4717-C4717)</f>
        <v>#VALUE!</v>
      </c>
      <c r="T4717" s="11" t="str">
        <f t="shared" si="585"/>
        <v/>
      </c>
      <c r="U4717" s="10" t="str">
        <f t="shared" si="586"/>
        <v/>
      </c>
      <c r="V4717" s="2"/>
      <c r="W4717" s="3"/>
      <c r="X4717" s="3"/>
    </row>
    <row r="4718" spans="1:24" s="1" customFormat="1" x14ac:dyDescent="0.25">
      <c r="A4718" s="5" t="str">
        <f>IF('Cole CSV aqui'!A4717&lt;&gt;"",'Cole CSV aqui'!A4717,"")</f>
        <v/>
      </c>
      <c r="B4718" s="5" t="str">
        <f>IF('Cole CSV aqui'!B4717&lt;&gt;"",'Cole CSV aqui'!B4717,"")</f>
        <v/>
      </c>
      <c r="C4718" s="6" t="str">
        <f>IF('Cole CSV aqui'!F4717&lt;&gt;"",'Cole CSV aqui'!F4717,"")</f>
        <v/>
      </c>
      <c r="D4718" s="6" t="str">
        <f>IF('Cole CSV aqui'!G4717&lt;&gt;"",'Cole CSV aqui'!G4717,"")</f>
        <v/>
      </c>
      <c r="E4718" s="35" t="str">
        <f>IF('Cole CSV aqui'!M4717&lt;&gt;"",'Cole CSV aqui'!M4717,"")</f>
        <v/>
      </c>
      <c r="F4718" s="35" t="str">
        <f>IF('Cole CSV aqui'!J4717&lt;&gt;"",'Cole CSV aqui'!J4717,"")</f>
        <v/>
      </c>
      <c r="G4718" s="35" t="str">
        <f t="shared" si="587"/>
        <v/>
      </c>
      <c r="H4718" s="7" t="str">
        <f>IF('Cole CSV aqui'!I4717="Anos ",'Cole CSV aqui'!H4717*365.25,"")&amp;IF('Cole CSV aqui'!I4717="Dias ",'Cole CSV aqui'!H4717,"")&amp;IF('Cole CSV aqui'!I4717="Meses ",'Cole CSV aqui'!H4717*30.5,"")</f>
        <v/>
      </c>
      <c r="I4718" s="6" t="str">
        <f>IF('Cole CSV aqui'!G4717&lt;&gt;"",C4718+H4718,"")</f>
        <v/>
      </c>
      <c r="J4718" s="28" t="e">
        <f t="shared" ca="1" si="588"/>
        <v>#VALUE!</v>
      </c>
      <c r="K4718" s="7" t="str">
        <f t="shared" si="584"/>
        <v/>
      </c>
      <c r="L4718" s="28" t="e">
        <f>C4718-'Instruções e período de cálculo'!$B$4</f>
        <v>#VALUE!</v>
      </c>
      <c r="M4718" s="28" t="e">
        <f>I4718-'Instruções e período de cálculo'!$B$5</f>
        <v>#VALUE!</v>
      </c>
      <c r="N4718" s="28" t="e">
        <f t="shared" si="589"/>
        <v>#VALUE!</v>
      </c>
      <c r="O4718" s="28" t="e">
        <f t="shared" si="590"/>
        <v>#VALUE!</v>
      </c>
      <c r="P4718" s="49" t="str">
        <f>IF('Cole CSV aqui'!B4717&lt;&gt;"",'Instruções e período de cálculo'!$B$5-'Instruções e período de cálculo'!$B$4+1,"")</f>
        <v/>
      </c>
      <c r="Q4718" s="28" t="str">
        <f>IF('Cole CSV aqui'!B4717&lt;&gt;"",P4718-N4718+O4718,"")</f>
        <v/>
      </c>
      <c r="R4718" s="7" t="str">
        <f t="shared" si="591"/>
        <v/>
      </c>
      <c r="S4718" s="32" t="e">
        <f>('Cole CSV aqui'!M4717-'Cole CSV aqui'!J4717)/(I4718-C4718)</f>
        <v>#VALUE!</v>
      </c>
      <c r="T4718" s="11" t="str">
        <f t="shared" si="585"/>
        <v/>
      </c>
      <c r="U4718" s="10" t="str">
        <f t="shared" si="586"/>
        <v/>
      </c>
      <c r="V4718" s="2"/>
      <c r="W4718" s="3"/>
      <c r="X4718" s="3"/>
    </row>
    <row r="4719" spans="1:24" s="1" customFormat="1" x14ac:dyDescent="0.25">
      <c r="A4719" s="5" t="str">
        <f>IF('Cole CSV aqui'!A4718&lt;&gt;"",'Cole CSV aqui'!A4718,"")</f>
        <v/>
      </c>
      <c r="B4719" s="5" t="str">
        <f>IF('Cole CSV aqui'!B4718&lt;&gt;"",'Cole CSV aqui'!B4718,"")</f>
        <v/>
      </c>
      <c r="C4719" s="6" t="str">
        <f>IF('Cole CSV aqui'!F4718&lt;&gt;"",'Cole CSV aqui'!F4718,"")</f>
        <v/>
      </c>
      <c r="D4719" s="6" t="str">
        <f>IF('Cole CSV aqui'!G4718&lt;&gt;"",'Cole CSV aqui'!G4718,"")</f>
        <v/>
      </c>
      <c r="E4719" s="35" t="str">
        <f>IF('Cole CSV aqui'!M4718&lt;&gt;"",'Cole CSV aqui'!M4718,"")</f>
        <v/>
      </c>
      <c r="F4719" s="35" t="str">
        <f>IF('Cole CSV aqui'!J4718&lt;&gt;"",'Cole CSV aqui'!J4718,"")</f>
        <v/>
      </c>
      <c r="G4719" s="35" t="str">
        <f t="shared" si="587"/>
        <v/>
      </c>
      <c r="H4719" s="7" t="str">
        <f>IF('Cole CSV aqui'!I4718="Anos ",'Cole CSV aqui'!H4718*365.25,"")&amp;IF('Cole CSV aqui'!I4718="Dias ",'Cole CSV aqui'!H4718,"")&amp;IF('Cole CSV aqui'!I4718="Meses ",'Cole CSV aqui'!H4718*30.5,"")</f>
        <v/>
      </c>
      <c r="I4719" s="6" t="str">
        <f>IF('Cole CSV aqui'!G4718&lt;&gt;"",C4719+H4719,"")</f>
        <v/>
      </c>
      <c r="J4719" s="28" t="e">
        <f t="shared" ca="1" si="588"/>
        <v>#VALUE!</v>
      </c>
      <c r="K4719" s="7" t="str">
        <f t="shared" si="584"/>
        <v/>
      </c>
      <c r="L4719" s="28" t="e">
        <f>C4719-'Instruções e período de cálculo'!$B$4</f>
        <v>#VALUE!</v>
      </c>
      <c r="M4719" s="28" t="e">
        <f>I4719-'Instruções e período de cálculo'!$B$5</f>
        <v>#VALUE!</v>
      </c>
      <c r="N4719" s="28" t="e">
        <f t="shared" si="589"/>
        <v>#VALUE!</v>
      </c>
      <c r="O4719" s="28" t="e">
        <f t="shared" si="590"/>
        <v>#VALUE!</v>
      </c>
      <c r="P4719" s="49" t="str">
        <f>IF('Cole CSV aqui'!B4718&lt;&gt;"",'Instruções e período de cálculo'!$B$5-'Instruções e período de cálculo'!$B$4+1,"")</f>
        <v/>
      </c>
      <c r="Q4719" s="28" t="str">
        <f>IF('Cole CSV aqui'!B4718&lt;&gt;"",P4719-N4719+O4719,"")</f>
        <v/>
      </c>
      <c r="R4719" s="7" t="str">
        <f t="shared" si="591"/>
        <v/>
      </c>
      <c r="S4719" s="32" t="e">
        <f>('Cole CSV aqui'!M4718-'Cole CSV aqui'!J4718)/(I4719-C4719)</f>
        <v>#VALUE!</v>
      </c>
      <c r="T4719" s="11" t="str">
        <f t="shared" si="585"/>
        <v/>
      </c>
      <c r="U4719" s="10" t="str">
        <f t="shared" si="586"/>
        <v/>
      </c>
      <c r="V4719" s="2"/>
      <c r="W4719" s="3"/>
      <c r="X4719" s="3"/>
    </row>
    <row r="4720" spans="1:24" s="1" customFormat="1" x14ac:dyDescent="0.25">
      <c r="A4720" s="5" t="str">
        <f>IF('Cole CSV aqui'!A4719&lt;&gt;"",'Cole CSV aqui'!A4719,"")</f>
        <v/>
      </c>
      <c r="B4720" s="5" t="str">
        <f>IF('Cole CSV aqui'!B4719&lt;&gt;"",'Cole CSV aqui'!B4719,"")</f>
        <v/>
      </c>
      <c r="C4720" s="6" t="str">
        <f>IF('Cole CSV aqui'!F4719&lt;&gt;"",'Cole CSV aqui'!F4719,"")</f>
        <v/>
      </c>
      <c r="D4720" s="6" t="str">
        <f>IF('Cole CSV aqui'!G4719&lt;&gt;"",'Cole CSV aqui'!G4719,"")</f>
        <v/>
      </c>
      <c r="E4720" s="35" t="str">
        <f>IF('Cole CSV aqui'!M4719&lt;&gt;"",'Cole CSV aqui'!M4719,"")</f>
        <v/>
      </c>
      <c r="F4720" s="35" t="str">
        <f>IF('Cole CSV aqui'!J4719&lt;&gt;"",'Cole CSV aqui'!J4719,"")</f>
        <v/>
      </c>
      <c r="G4720" s="35" t="str">
        <f t="shared" si="587"/>
        <v/>
      </c>
      <c r="H4720" s="7" t="str">
        <f>IF('Cole CSV aqui'!I4719="Anos ",'Cole CSV aqui'!H4719*365.25,"")&amp;IF('Cole CSV aqui'!I4719="Dias ",'Cole CSV aqui'!H4719,"")&amp;IF('Cole CSV aqui'!I4719="Meses ",'Cole CSV aqui'!H4719*30.5,"")</f>
        <v/>
      </c>
      <c r="I4720" s="6" t="str">
        <f>IF('Cole CSV aqui'!G4719&lt;&gt;"",C4720+H4720,"")</f>
        <v/>
      </c>
      <c r="J4720" s="28" t="e">
        <f t="shared" ca="1" si="588"/>
        <v>#VALUE!</v>
      </c>
      <c r="K4720" s="7" t="str">
        <f t="shared" si="584"/>
        <v/>
      </c>
      <c r="L4720" s="28" t="e">
        <f>C4720-'Instruções e período de cálculo'!$B$4</f>
        <v>#VALUE!</v>
      </c>
      <c r="M4720" s="28" t="e">
        <f>I4720-'Instruções e período de cálculo'!$B$5</f>
        <v>#VALUE!</v>
      </c>
      <c r="N4720" s="28" t="e">
        <f t="shared" si="589"/>
        <v>#VALUE!</v>
      </c>
      <c r="O4720" s="28" t="e">
        <f t="shared" si="590"/>
        <v>#VALUE!</v>
      </c>
      <c r="P4720" s="49" t="str">
        <f>IF('Cole CSV aqui'!B4719&lt;&gt;"",'Instruções e período de cálculo'!$B$5-'Instruções e período de cálculo'!$B$4+1,"")</f>
        <v/>
      </c>
      <c r="Q4720" s="28" t="str">
        <f>IF('Cole CSV aqui'!B4719&lt;&gt;"",P4720-N4720+O4720,"")</f>
        <v/>
      </c>
      <c r="R4720" s="7" t="str">
        <f t="shared" si="591"/>
        <v/>
      </c>
      <c r="S4720" s="32" t="e">
        <f>('Cole CSV aqui'!M4719-'Cole CSV aqui'!J4719)/(I4720-C4720)</f>
        <v>#VALUE!</v>
      </c>
      <c r="T4720" s="11" t="str">
        <f t="shared" si="585"/>
        <v/>
      </c>
      <c r="U4720" s="10" t="str">
        <f t="shared" si="586"/>
        <v/>
      </c>
      <c r="V4720" s="2"/>
      <c r="W4720" s="3"/>
      <c r="X4720" s="3"/>
    </row>
    <row r="4721" spans="1:24" s="1" customFormat="1" x14ac:dyDescent="0.25">
      <c r="A4721" s="5" t="str">
        <f>IF('Cole CSV aqui'!A4720&lt;&gt;"",'Cole CSV aqui'!A4720,"")</f>
        <v/>
      </c>
      <c r="B4721" s="5" t="str">
        <f>IF('Cole CSV aqui'!B4720&lt;&gt;"",'Cole CSV aqui'!B4720,"")</f>
        <v/>
      </c>
      <c r="C4721" s="6" t="str">
        <f>IF('Cole CSV aqui'!F4720&lt;&gt;"",'Cole CSV aqui'!F4720,"")</f>
        <v/>
      </c>
      <c r="D4721" s="6" t="str">
        <f>IF('Cole CSV aqui'!G4720&lt;&gt;"",'Cole CSV aqui'!G4720,"")</f>
        <v/>
      </c>
      <c r="E4721" s="35" t="str">
        <f>IF('Cole CSV aqui'!M4720&lt;&gt;"",'Cole CSV aqui'!M4720,"")</f>
        <v/>
      </c>
      <c r="F4721" s="35" t="str">
        <f>IF('Cole CSV aqui'!J4720&lt;&gt;"",'Cole CSV aqui'!J4720,"")</f>
        <v/>
      </c>
      <c r="G4721" s="35" t="str">
        <f t="shared" si="587"/>
        <v/>
      </c>
      <c r="H4721" s="7" t="str">
        <f>IF('Cole CSV aqui'!I4720="Anos ",'Cole CSV aqui'!H4720*365.25,"")&amp;IF('Cole CSV aqui'!I4720="Dias ",'Cole CSV aqui'!H4720,"")&amp;IF('Cole CSV aqui'!I4720="Meses ",'Cole CSV aqui'!H4720*30.5,"")</f>
        <v/>
      </c>
      <c r="I4721" s="6" t="str">
        <f>IF('Cole CSV aqui'!G4720&lt;&gt;"",C4721+H4721,"")</f>
        <v/>
      </c>
      <c r="J4721" s="28" t="e">
        <f t="shared" ca="1" si="588"/>
        <v>#VALUE!</v>
      </c>
      <c r="K4721" s="7" t="str">
        <f t="shared" si="584"/>
        <v/>
      </c>
      <c r="L4721" s="28" t="e">
        <f>C4721-'Instruções e período de cálculo'!$B$4</f>
        <v>#VALUE!</v>
      </c>
      <c r="M4721" s="28" t="e">
        <f>I4721-'Instruções e período de cálculo'!$B$5</f>
        <v>#VALUE!</v>
      </c>
      <c r="N4721" s="28" t="e">
        <f t="shared" si="589"/>
        <v>#VALUE!</v>
      </c>
      <c r="O4721" s="28" t="e">
        <f t="shared" si="590"/>
        <v>#VALUE!</v>
      </c>
      <c r="P4721" s="49" t="str">
        <f>IF('Cole CSV aqui'!B4720&lt;&gt;"",'Instruções e período de cálculo'!$B$5-'Instruções e período de cálculo'!$B$4+1,"")</f>
        <v/>
      </c>
      <c r="Q4721" s="28" t="str">
        <f>IF('Cole CSV aqui'!B4720&lt;&gt;"",P4721-N4721+O4721,"")</f>
        <v/>
      </c>
      <c r="R4721" s="7" t="str">
        <f t="shared" si="591"/>
        <v/>
      </c>
      <c r="S4721" s="32" t="e">
        <f>('Cole CSV aqui'!M4720-'Cole CSV aqui'!J4720)/(I4721-C4721)</f>
        <v>#VALUE!</v>
      </c>
      <c r="T4721" s="11" t="str">
        <f t="shared" si="585"/>
        <v/>
      </c>
      <c r="U4721" s="10" t="str">
        <f t="shared" si="586"/>
        <v/>
      </c>
      <c r="V4721" s="2"/>
      <c r="W4721" s="3"/>
      <c r="X4721" s="3"/>
    </row>
    <row r="4722" spans="1:24" s="1" customFormat="1" x14ac:dyDescent="0.25">
      <c r="A4722" s="5" t="str">
        <f>IF('Cole CSV aqui'!A4721&lt;&gt;"",'Cole CSV aqui'!A4721,"")</f>
        <v/>
      </c>
      <c r="B4722" s="5" t="str">
        <f>IF('Cole CSV aqui'!B4721&lt;&gt;"",'Cole CSV aqui'!B4721,"")</f>
        <v/>
      </c>
      <c r="C4722" s="6" t="str">
        <f>IF('Cole CSV aqui'!F4721&lt;&gt;"",'Cole CSV aqui'!F4721,"")</f>
        <v/>
      </c>
      <c r="D4722" s="6" t="str">
        <f>IF('Cole CSV aqui'!G4721&lt;&gt;"",'Cole CSV aqui'!G4721,"")</f>
        <v/>
      </c>
      <c r="E4722" s="35" t="str">
        <f>IF('Cole CSV aqui'!M4721&lt;&gt;"",'Cole CSV aqui'!M4721,"")</f>
        <v/>
      </c>
      <c r="F4722" s="35" t="str">
        <f>IF('Cole CSV aqui'!J4721&lt;&gt;"",'Cole CSV aqui'!J4721,"")</f>
        <v/>
      </c>
      <c r="G4722" s="35" t="str">
        <f t="shared" si="587"/>
        <v/>
      </c>
      <c r="H4722" s="7" t="str">
        <f>IF('Cole CSV aqui'!I4721="Anos ",'Cole CSV aqui'!H4721*365.25,"")&amp;IF('Cole CSV aqui'!I4721="Dias ",'Cole CSV aqui'!H4721,"")&amp;IF('Cole CSV aqui'!I4721="Meses ",'Cole CSV aqui'!H4721*30.5,"")</f>
        <v/>
      </c>
      <c r="I4722" s="6" t="str">
        <f>IF('Cole CSV aqui'!G4721&lt;&gt;"",C4722+H4722,"")</f>
        <v/>
      </c>
      <c r="J4722" s="28" t="e">
        <f t="shared" ca="1" si="588"/>
        <v>#VALUE!</v>
      </c>
      <c r="K4722" s="7" t="str">
        <f t="shared" si="584"/>
        <v/>
      </c>
      <c r="L4722" s="28" t="e">
        <f>C4722-'Instruções e período de cálculo'!$B$4</f>
        <v>#VALUE!</v>
      </c>
      <c r="M4722" s="28" t="e">
        <f>I4722-'Instruções e período de cálculo'!$B$5</f>
        <v>#VALUE!</v>
      </c>
      <c r="N4722" s="28" t="e">
        <f t="shared" si="589"/>
        <v>#VALUE!</v>
      </c>
      <c r="O4722" s="28" t="e">
        <f t="shared" si="590"/>
        <v>#VALUE!</v>
      </c>
      <c r="P4722" s="49" t="str">
        <f>IF('Cole CSV aqui'!B4721&lt;&gt;"",'Instruções e período de cálculo'!$B$5-'Instruções e período de cálculo'!$B$4+1,"")</f>
        <v/>
      </c>
      <c r="Q4722" s="28" t="str">
        <f>IF('Cole CSV aqui'!B4721&lt;&gt;"",P4722-N4722+O4722,"")</f>
        <v/>
      </c>
      <c r="R4722" s="7" t="str">
        <f t="shared" si="591"/>
        <v/>
      </c>
      <c r="S4722" s="32" t="e">
        <f>('Cole CSV aqui'!M4721-'Cole CSV aqui'!J4721)/(I4722-C4722)</f>
        <v>#VALUE!</v>
      </c>
      <c r="T4722" s="11" t="str">
        <f t="shared" si="585"/>
        <v/>
      </c>
      <c r="U4722" s="10" t="str">
        <f t="shared" si="586"/>
        <v/>
      </c>
      <c r="V4722" s="2"/>
      <c r="W4722" s="3"/>
      <c r="X4722" s="3"/>
    </row>
    <row r="4723" spans="1:24" s="1" customFormat="1" x14ac:dyDescent="0.25">
      <c r="A4723" s="5" t="str">
        <f>IF('Cole CSV aqui'!A4722&lt;&gt;"",'Cole CSV aqui'!A4722,"")</f>
        <v/>
      </c>
      <c r="B4723" s="5" t="str">
        <f>IF('Cole CSV aqui'!B4722&lt;&gt;"",'Cole CSV aqui'!B4722,"")</f>
        <v/>
      </c>
      <c r="C4723" s="6" t="str">
        <f>IF('Cole CSV aqui'!F4722&lt;&gt;"",'Cole CSV aqui'!F4722,"")</f>
        <v/>
      </c>
      <c r="D4723" s="6" t="str">
        <f>IF('Cole CSV aqui'!G4722&lt;&gt;"",'Cole CSV aqui'!G4722,"")</f>
        <v/>
      </c>
      <c r="E4723" s="35" t="str">
        <f>IF('Cole CSV aqui'!M4722&lt;&gt;"",'Cole CSV aqui'!M4722,"")</f>
        <v/>
      </c>
      <c r="F4723" s="35" t="str">
        <f>IF('Cole CSV aqui'!J4722&lt;&gt;"",'Cole CSV aqui'!J4722,"")</f>
        <v/>
      </c>
      <c r="G4723" s="35" t="str">
        <f t="shared" si="587"/>
        <v/>
      </c>
      <c r="H4723" s="7" t="str">
        <f>IF('Cole CSV aqui'!I4722="Anos ",'Cole CSV aqui'!H4722*365.25,"")&amp;IF('Cole CSV aqui'!I4722="Dias ",'Cole CSV aqui'!H4722,"")&amp;IF('Cole CSV aqui'!I4722="Meses ",'Cole CSV aqui'!H4722*30.5,"")</f>
        <v/>
      </c>
      <c r="I4723" s="6" t="str">
        <f>IF('Cole CSV aqui'!G4722&lt;&gt;"",C4723+H4723,"")</f>
        <v/>
      </c>
      <c r="J4723" s="28" t="e">
        <f t="shared" ca="1" si="588"/>
        <v>#VALUE!</v>
      </c>
      <c r="K4723" s="7" t="str">
        <f t="shared" si="584"/>
        <v/>
      </c>
      <c r="L4723" s="28" t="e">
        <f>C4723-'Instruções e período de cálculo'!$B$4</f>
        <v>#VALUE!</v>
      </c>
      <c r="M4723" s="28" t="e">
        <f>I4723-'Instruções e período de cálculo'!$B$5</f>
        <v>#VALUE!</v>
      </c>
      <c r="N4723" s="28" t="e">
        <f t="shared" si="589"/>
        <v>#VALUE!</v>
      </c>
      <c r="O4723" s="28" t="e">
        <f t="shared" si="590"/>
        <v>#VALUE!</v>
      </c>
      <c r="P4723" s="49" t="str">
        <f>IF('Cole CSV aqui'!B4722&lt;&gt;"",'Instruções e período de cálculo'!$B$5-'Instruções e período de cálculo'!$B$4+1,"")</f>
        <v/>
      </c>
      <c r="Q4723" s="28" t="str">
        <f>IF('Cole CSV aqui'!B4722&lt;&gt;"",P4723-N4723+O4723,"")</f>
        <v/>
      </c>
      <c r="R4723" s="7" t="str">
        <f t="shared" si="591"/>
        <v/>
      </c>
      <c r="S4723" s="32" t="e">
        <f>('Cole CSV aqui'!M4722-'Cole CSV aqui'!J4722)/(I4723-C4723)</f>
        <v>#VALUE!</v>
      </c>
      <c r="T4723" s="11" t="str">
        <f t="shared" si="585"/>
        <v/>
      </c>
      <c r="U4723" s="10" t="str">
        <f t="shared" si="586"/>
        <v/>
      </c>
      <c r="V4723" s="2"/>
      <c r="W4723" s="3"/>
      <c r="X4723" s="3"/>
    </row>
    <row r="4724" spans="1:24" s="1" customFormat="1" x14ac:dyDescent="0.25">
      <c r="A4724" s="5" t="str">
        <f>IF('Cole CSV aqui'!A4723&lt;&gt;"",'Cole CSV aqui'!A4723,"")</f>
        <v/>
      </c>
      <c r="B4724" s="5" t="str">
        <f>IF('Cole CSV aqui'!B4723&lt;&gt;"",'Cole CSV aqui'!B4723,"")</f>
        <v/>
      </c>
      <c r="C4724" s="6" t="str">
        <f>IF('Cole CSV aqui'!F4723&lt;&gt;"",'Cole CSV aqui'!F4723,"")</f>
        <v/>
      </c>
      <c r="D4724" s="6" t="str">
        <f>IF('Cole CSV aqui'!G4723&lt;&gt;"",'Cole CSV aqui'!G4723,"")</f>
        <v/>
      </c>
      <c r="E4724" s="35" t="str">
        <f>IF('Cole CSV aqui'!M4723&lt;&gt;"",'Cole CSV aqui'!M4723,"")</f>
        <v/>
      </c>
      <c r="F4724" s="35" t="str">
        <f>IF('Cole CSV aqui'!J4723&lt;&gt;"",'Cole CSV aqui'!J4723,"")</f>
        <v/>
      </c>
      <c r="G4724" s="35" t="str">
        <f t="shared" si="587"/>
        <v/>
      </c>
      <c r="H4724" s="7" t="str">
        <f>IF('Cole CSV aqui'!I4723="Anos ",'Cole CSV aqui'!H4723*365.25,"")&amp;IF('Cole CSV aqui'!I4723="Dias ",'Cole CSV aqui'!H4723,"")&amp;IF('Cole CSV aqui'!I4723="Meses ",'Cole CSV aqui'!H4723*30.5,"")</f>
        <v/>
      </c>
      <c r="I4724" s="6" t="str">
        <f>IF('Cole CSV aqui'!G4723&lt;&gt;"",C4724+H4724,"")</f>
        <v/>
      </c>
      <c r="J4724" s="28" t="e">
        <f t="shared" ca="1" si="588"/>
        <v>#VALUE!</v>
      </c>
      <c r="K4724" s="7" t="str">
        <f t="shared" si="584"/>
        <v/>
      </c>
      <c r="L4724" s="28" t="e">
        <f>C4724-'Instruções e período de cálculo'!$B$4</f>
        <v>#VALUE!</v>
      </c>
      <c r="M4724" s="28" t="e">
        <f>I4724-'Instruções e período de cálculo'!$B$5</f>
        <v>#VALUE!</v>
      </c>
      <c r="N4724" s="28" t="e">
        <f t="shared" si="589"/>
        <v>#VALUE!</v>
      </c>
      <c r="O4724" s="28" t="e">
        <f t="shared" si="590"/>
        <v>#VALUE!</v>
      </c>
      <c r="P4724" s="49" t="str">
        <f>IF('Cole CSV aqui'!B4723&lt;&gt;"",'Instruções e período de cálculo'!$B$5-'Instruções e período de cálculo'!$B$4+1,"")</f>
        <v/>
      </c>
      <c r="Q4724" s="28" t="str">
        <f>IF('Cole CSV aqui'!B4723&lt;&gt;"",P4724-N4724+O4724,"")</f>
        <v/>
      </c>
      <c r="R4724" s="7" t="str">
        <f t="shared" si="591"/>
        <v/>
      </c>
      <c r="S4724" s="32" t="e">
        <f>('Cole CSV aqui'!M4723-'Cole CSV aqui'!J4723)/(I4724-C4724)</f>
        <v>#VALUE!</v>
      </c>
      <c r="T4724" s="11" t="str">
        <f t="shared" si="585"/>
        <v/>
      </c>
      <c r="U4724" s="10" t="str">
        <f t="shared" si="586"/>
        <v/>
      </c>
      <c r="V4724" s="2"/>
      <c r="W4724" s="3"/>
      <c r="X4724" s="3"/>
    </row>
    <row r="4725" spans="1:24" s="1" customFormat="1" x14ac:dyDescent="0.25">
      <c r="A4725" s="5" t="str">
        <f>IF('Cole CSV aqui'!A4724&lt;&gt;"",'Cole CSV aqui'!A4724,"")</f>
        <v/>
      </c>
      <c r="B4725" s="5" t="str">
        <f>IF('Cole CSV aqui'!B4724&lt;&gt;"",'Cole CSV aqui'!B4724,"")</f>
        <v/>
      </c>
      <c r="C4725" s="6" t="str">
        <f>IF('Cole CSV aqui'!F4724&lt;&gt;"",'Cole CSV aqui'!F4724,"")</f>
        <v/>
      </c>
      <c r="D4725" s="6" t="str">
        <f>IF('Cole CSV aqui'!G4724&lt;&gt;"",'Cole CSV aqui'!G4724,"")</f>
        <v/>
      </c>
      <c r="E4725" s="35" t="str">
        <f>IF('Cole CSV aqui'!M4724&lt;&gt;"",'Cole CSV aqui'!M4724,"")</f>
        <v/>
      </c>
      <c r="F4725" s="35" t="str">
        <f>IF('Cole CSV aqui'!J4724&lt;&gt;"",'Cole CSV aqui'!J4724,"")</f>
        <v/>
      </c>
      <c r="G4725" s="35" t="str">
        <f t="shared" si="587"/>
        <v/>
      </c>
      <c r="H4725" s="7" t="str">
        <f>IF('Cole CSV aqui'!I4724="Anos ",'Cole CSV aqui'!H4724*365.25,"")&amp;IF('Cole CSV aqui'!I4724="Dias ",'Cole CSV aqui'!H4724,"")&amp;IF('Cole CSV aqui'!I4724="Meses ",'Cole CSV aqui'!H4724*30.5,"")</f>
        <v/>
      </c>
      <c r="I4725" s="6" t="str">
        <f>IF('Cole CSV aqui'!G4724&lt;&gt;"",C4725+H4725,"")</f>
        <v/>
      </c>
      <c r="J4725" s="28" t="e">
        <f t="shared" ca="1" si="588"/>
        <v>#VALUE!</v>
      </c>
      <c r="K4725" s="7" t="str">
        <f t="shared" si="584"/>
        <v/>
      </c>
      <c r="L4725" s="28" t="e">
        <f>C4725-'Instruções e período de cálculo'!$B$4</f>
        <v>#VALUE!</v>
      </c>
      <c r="M4725" s="28" t="e">
        <f>I4725-'Instruções e período de cálculo'!$B$5</f>
        <v>#VALUE!</v>
      </c>
      <c r="N4725" s="28" t="e">
        <f t="shared" si="589"/>
        <v>#VALUE!</v>
      </c>
      <c r="O4725" s="28" t="e">
        <f t="shared" si="590"/>
        <v>#VALUE!</v>
      </c>
      <c r="P4725" s="49" t="str">
        <f>IF('Cole CSV aqui'!B4724&lt;&gt;"",'Instruções e período de cálculo'!$B$5-'Instruções e período de cálculo'!$B$4+1,"")</f>
        <v/>
      </c>
      <c r="Q4725" s="28" t="str">
        <f>IF('Cole CSV aqui'!B4724&lt;&gt;"",P4725-N4725+O4725,"")</f>
        <v/>
      </c>
      <c r="R4725" s="7" t="str">
        <f t="shared" si="591"/>
        <v/>
      </c>
      <c r="S4725" s="32" t="e">
        <f>('Cole CSV aqui'!M4724-'Cole CSV aqui'!J4724)/(I4725-C4725)</f>
        <v>#VALUE!</v>
      </c>
      <c r="T4725" s="11" t="str">
        <f t="shared" si="585"/>
        <v/>
      </c>
      <c r="U4725" s="10" t="str">
        <f t="shared" si="586"/>
        <v/>
      </c>
      <c r="V4725" s="2"/>
      <c r="W4725" s="3"/>
      <c r="X4725" s="3"/>
    </row>
    <row r="4726" spans="1:24" s="1" customFormat="1" x14ac:dyDescent="0.25">
      <c r="A4726" s="5" t="str">
        <f>IF('Cole CSV aqui'!A4725&lt;&gt;"",'Cole CSV aqui'!A4725,"")</f>
        <v/>
      </c>
      <c r="B4726" s="5" t="str">
        <f>IF('Cole CSV aqui'!B4725&lt;&gt;"",'Cole CSV aqui'!B4725,"")</f>
        <v/>
      </c>
      <c r="C4726" s="6" t="str">
        <f>IF('Cole CSV aqui'!F4725&lt;&gt;"",'Cole CSV aqui'!F4725,"")</f>
        <v/>
      </c>
      <c r="D4726" s="6" t="str">
        <f>IF('Cole CSV aqui'!G4725&lt;&gt;"",'Cole CSV aqui'!G4725,"")</f>
        <v/>
      </c>
      <c r="E4726" s="35" t="str">
        <f>IF('Cole CSV aqui'!M4725&lt;&gt;"",'Cole CSV aqui'!M4725,"")</f>
        <v/>
      </c>
      <c r="F4726" s="35" t="str">
        <f>IF('Cole CSV aqui'!J4725&lt;&gt;"",'Cole CSV aqui'!J4725,"")</f>
        <v/>
      </c>
      <c r="G4726" s="35" t="str">
        <f t="shared" si="587"/>
        <v/>
      </c>
      <c r="H4726" s="7" t="str">
        <f>IF('Cole CSV aqui'!I4725="Anos ",'Cole CSV aqui'!H4725*365.25,"")&amp;IF('Cole CSV aqui'!I4725="Dias ",'Cole CSV aqui'!H4725,"")&amp;IF('Cole CSV aqui'!I4725="Meses ",'Cole CSV aqui'!H4725*30.5,"")</f>
        <v/>
      </c>
      <c r="I4726" s="6" t="str">
        <f>IF('Cole CSV aqui'!G4725&lt;&gt;"",C4726+H4726,"")</f>
        <v/>
      </c>
      <c r="J4726" s="28" t="e">
        <f t="shared" ca="1" si="588"/>
        <v>#VALUE!</v>
      </c>
      <c r="K4726" s="7" t="str">
        <f t="shared" si="584"/>
        <v/>
      </c>
      <c r="L4726" s="28" t="e">
        <f>C4726-'Instruções e período de cálculo'!$B$4</f>
        <v>#VALUE!</v>
      </c>
      <c r="M4726" s="28" t="e">
        <f>I4726-'Instruções e período de cálculo'!$B$5</f>
        <v>#VALUE!</v>
      </c>
      <c r="N4726" s="28" t="e">
        <f t="shared" si="589"/>
        <v>#VALUE!</v>
      </c>
      <c r="O4726" s="28" t="e">
        <f t="shared" si="590"/>
        <v>#VALUE!</v>
      </c>
      <c r="P4726" s="49" t="str">
        <f>IF('Cole CSV aqui'!B4725&lt;&gt;"",'Instruções e período de cálculo'!$B$5-'Instruções e período de cálculo'!$B$4+1,"")</f>
        <v/>
      </c>
      <c r="Q4726" s="28" t="str">
        <f>IF('Cole CSV aqui'!B4725&lt;&gt;"",P4726-N4726+O4726,"")</f>
        <v/>
      </c>
      <c r="R4726" s="7" t="str">
        <f t="shared" si="591"/>
        <v/>
      </c>
      <c r="S4726" s="32" t="e">
        <f>('Cole CSV aqui'!M4725-'Cole CSV aqui'!J4725)/(I4726-C4726)</f>
        <v>#VALUE!</v>
      </c>
      <c r="T4726" s="11" t="str">
        <f t="shared" si="585"/>
        <v/>
      </c>
      <c r="U4726" s="10" t="str">
        <f t="shared" si="586"/>
        <v/>
      </c>
      <c r="V4726" s="2"/>
      <c r="W4726" s="3"/>
      <c r="X4726" s="3"/>
    </row>
    <row r="4727" spans="1:24" s="1" customFormat="1" x14ac:dyDescent="0.25">
      <c r="A4727" s="5" t="str">
        <f>IF('Cole CSV aqui'!A4726&lt;&gt;"",'Cole CSV aqui'!A4726,"")</f>
        <v/>
      </c>
      <c r="B4727" s="5" t="str">
        <f>IF('Cole CSV aqui'!B4726&lt;&gt;"",'Cole CSV aqui'!B4726,"")</f>
        <v/>
      </c>
      <c r="C4727" s="6" t="str">
        <f>IF('Cole CSV aqui'!F4726&lt;&gt;"",'Cole CSV aqui'!F4726,"")</f>
        <v/>
      </c>
      <c r="D4727" s="6" t="str">
        <f>IF('Cole CSV aqui'!G4726&lt;&gt;"",'Cole CSV aqui'!G4726,"")</f>
        <v/>
      </c>
      <c r="E4727" s="35" t="str">
        <f>IF('Cole CSV aqui'!M4726&lt;&gt;"",'Cole CSV aqui'!M4726,"")</f>
        <v/>
      </c>
      <c r="F4727" s="35" t="str">
        <f>IF('Cole CSV aqui'!J4726&lt;&gt;"",'Cole CSV aqui'!J4726,"")</f>
        <v/>
      </c>
      <c r="G4727" s="35" t="str">
        <f t="shared" si="587"/>
        <v/>
      </c>
      <c r="H4727" s="7" t="str">
        <f>IF('Cole CSV aqui'!I4726="Anos ",'Cole CSV aqui'!H4726*365.25,"")&amp;IF('Cole CSV aqui'!I4726="Dias ",'Cole CSV aqui'!H4726,"")&amp;IF('Cole CSV aqui'!I4726="Meses ",'Cole CSV aqui'!H4726*30.5,"")</f>
        <v/>
      </c>
      <c r="I4727" s="6" t="str">
        <f>IF('Cole CSV aqui'!G4726&lt;&gt;"",C4727+H4727,"")</f>
        <v/>
      </c>
      <c r="J4727" s="28" t="e">
        <f t="shared" ca="1" si="588"/>
        <v>#VALUE!</v>
      </c>
      <c r="K4727" s="7" t="str">
        <f t="shared" si="584"/>
        <v/>
      </c>
      <c r="L4727" s="28" t="e">
        <f>C4727-'Instruções e período de cálculo'!$B$4</f>
        <v>#VALUE!</v>
      </c>
      <c r="M4727" s="28" t="e">
        <f>I4727-'Instruções e período de cálculo'!$B$5</f>
        <v>#VALUE!</v>
      </c>
      <c r="N4727" s="28" t="e">
        <f t="shared" si="589"/>
        <v>#VALUE!</v>
      </c>
      <c r="O4727" s="28" t="e">
        <f t="shared" si="590"/>
        <v>#VALUE!</v>
      </c>
      <c r="P4727" s="49" t="str">
        <f>IF('Cole CSV aqui'!B4726&lt;&gt;"",'Instruções e período de cálculo'!$B$5-'Instruções e período de cálculo'!$B$4+1,"")</f>
        <v/>
      </c>
      <c r="Q4727" s="28" t="str">
        <f>IF('Cole CSV aqui'!B4726&lt;&gt;"",P4727-N4727+O4727,"")</f>
        <v/>
      </c>
      <c r="R4727" s="7" t="str">
        <f t="shared" si="591"/>
        <v/>
      </c>
      <c r="S4727" s="32" t="e">
        <f>('Cole CSV aqui'!M4726-'Cole CSV aqui'!J4726)/(I4727-C4727)</f>
        <v>#VALUE!</v>
      </c>
      <c r="T4727" s="11" t="str">
        <f t="shared" si="585"/>
        <v/>
      </c>
      <c r="U4727" s="10" t="str">
        <f t="shared" si="586"/>
        <v/>
      </c>
      <c r="V4727" s="2"/>
      <c r="W4727" s="3"/>
      <c r="X4727" s="3"/>
    </row>
    <row r="4728" spans="1:24" s="1" customFormat="1" x14ac:dyDescent="0.25">
      <c r="A4728" s="5" t="str">
        <f>IF('Cole CSV aqui'!A4727&lt;&gt;"",'Cole CSV aqui'!A4727,"")</f>
        <v/>
      </c>
      <c r="B4728" s="5" t="str">
        <f>IF('Cole CSV aqui'!B4727&lt;&gt;"",'Cole CSV aqui'!B4727,"")</f>
        <v/>
      </c>
      <c r="C4728" s="6" t="str">
        <f>IF('Cole CSV aqui'!F4727&lt;&gt;"",'Cole CSV aqui'!F4727,"")</f>
        <v/>
      </c>
      <c r="D4728" s="6" t="str">
        <f>IF('Cole CSV aqui'!G4727&lt;&gt;"",'Cole CSV aqui'!G4727,"")</f>
        <v/>
      </c>
      <c r="E4728" s="35" t="str">
        <f>IF('Cole CSV aqui'!M4727&lt;&gt;"",'Cole CSV aqui'!M4727,"")</f>
        <v/>
      </c>
      <c r="F4728" s="35" t="str">
        <f>IF('Cole CSV aqui'!J4727&lt;&gt;"",'Cole CSV aqui'!J4727,"")</f>
        <v/>
      </c>
      <c r="G4728" s="35" t="str">
        <f t="shared" si="587"/>
        <v/>
      </c>
      <c r="H4728" s="7" t="str">
        <f>IF('Cole CSV aqui'!I4727="Anos ",'Cole CSV aqui'!H4727*365.25,"")&amp;IF('Cole CSV aqui'!I4727="Dias ",'Cole CSV aqui'!H4727,"")&amp;IF('Cole CSV aqui'!I4727="Meses ",'Cole CSV aqui'!H4727*30.5,"")</f>
        <v/>
      </c>
      <c r="I4728" s="6" t="str">
        <f>IF('Cole CSV aqui'!G4727&lt;&gt;"",C4728+H4728,"")</f>
        <v/>
      </c>
      <c r="J4728" s="28" t="e">
        <f t="shared" ca="1" si="588"/>
        <v>#VALUE!</v>
      </c>
      <c r="K4728" s="7" t="str">
        <f t="shared" si="584"/>
        <v/>
      </c>
      <c r="L4728" s="28" t="e">
        <f>C4728-'Instruções e período de cálculo'!$B$4</f>
        <v>#VALUE!</v>
      </c>
      <c r="M4728" s="28" t="e">
        <f>I4728-'Instruções e período de cálculo'!$B$5</f>
        <v>#VALUE!</v>
      </c>
      <c r="N4728" s="28" t="e">
        <f t="shared" si="589"/>
        <v>#VALUE!</v>
      </c>
      <c r="O4728" s="28" t="e">
        <f t="shared" si="590"/>
        <v>#VALUE!</v>
      </c>
      <c r="P4728" s="49" t="str">
        <f>IF('Cole CSV aqui'!B4727&lt;&gt;"",'Instruções e período de cálculo'!$B$5-'Instruções e período de cálculo'!$B$4+1,"")</f>
        <v/>
      </c>
      <c r="Q4728" s="28" t="str">
        <f>IF('Cole CSV aqui'!B4727&lt;&gt;"",P4728-N4728+O4728,"")</f>
        <v/>
      </c>
      <c r="R4728" s="7" t="str">
        <f t="shared" si="591"/>
        <v/>
      </c>
      <c r="S4728" s="32" t="e">
        <f>('Cole CSV aqui'!M4727-'Cole CSV aqui'!J4727)/(I4728-C4728)</f>
        <v>#VALUE!</v>
      </c>
      <c r="T4728" s="11" t="str">
        <f t="shared" si="585"/>
        <v/>
      </c>
      <c r="U4728" s="10" t="str">
        <f t="shared" si="586"/>
        <v/>
      </c>
      <c r="V4728" s="2"/>
      <c r="W4728" s="3"/>
      <c r="X4728" s="3"/>
    </row>
    <row r="4729" spans="1:24" s="1" customFormat="1" x14ac:dyDescent="0.25">
      <c r="A4729" s="5" t="str">
        <f>IF('Cole CSV aqui'!A4728&lt;&gt;"",'Cole CSV aqui'!A4728,"")</f>
        <v/>
      </c>
      <c r="B4729" s="5" t="str">
        <f>IF('Cole CSV aqui'!B4728&lt;&gt;"",'Cole CSV aqui'!B4728,"")</f>
        <v/>
      </c>
      <c r="C4729" s="6" t="str">
        <f>IF('Cole CSV aqui'!F4728&lt;&gt;"",'Cole CSV aqui'!F4728,"")</f>
        <v/>
      </c>
      <c r="D4729" s="6" t="str">
        <f>IF('Cole CSV aqui'!G4728&lt;&gt;"",'Cole CSV aqui'!G4728,"")</f>
        <v/>
      </c>
      <c r="E4729" s="35" t="str">
        <f>IF('Cole CSV aqui'!M4728&lt;&gt;"",'Cole CSV aqui'!M4728,"")</f>
        <v/>
      </c>
      <c r="F4729" s="35" t="str">
        <f>IF('Cole CSV aqui'!J4728&lt;&gt;"",'Cole CSV aqui'!J4728,"")</f>
        <v/>
      </c>
      <c r="G4729" s="35" t="str">
        <f t="shared" si="587"/>
        <v/>
      </c>
      <c r="H4729" s="7" t="str">
        <f>IF('Cole CSV aqui'!I4728="Anos ",'Cole CSV aqui'!H4728*365.25,"")&amp;IF('Cole CSV aqui'!I4728="Dias ",'Cole CSV aqui'!H4728,"")&amp;IF('Cole CSV aqui'!I4728="Meses ",'Cole CSV aqui'!H4728*30.5,"")</f>
        <v/>
      </c>
      <c r="I4729" s="6" t="str">
        <f>IF('Cole CSV aqui'!G4728&lt;&gt;"",C4729+H4729,"")</f>
        <v/>
      </c>
      <c r="J4729" s="28" t="e">
        <f t="shared" ca="1" si="588"/>
        <v>#VALUE!</v>
      </c>
      <c r="K4729" s="7" t="str">
        <f t="shared" si="584"/>
        <v/>
      </c>
      <c r="L4729" s="28" t="e">
        <f>C4729-'Instruções e período de cálculo'!$B$4</f>
        <v>#VALUE!</v>
      </c>
      <c r="M4729" s="28" t="e">
        <f>I4729-'Instruções e período de cálculo'!$B$5</f>
        <v>#VALUE!</v>
      </c>
      <c r="N4729" s="28" t="e">
        <f t="shared" si="589"/>
        <v>#VALUE!</v>
      </c>
      <c r="O4729" s="28" t="e">
        <f t="shared" si="590"/>
        <v>#VALUE!</v>
      </c>
      <c r="P4729" s="49" t="str">
        <f>IF('Cole CSV aqui'!B4728&lt;&gt;"",'Instruções e período de cálculo'!$B$5-'Instruções e período de cálculo'!$B$4+1,"")</f>
        <v/>
      </c>
      <c r="Q4729" s="28" t="str">
        <f>IF('Cole CSV aqui'!B4728&lt;&gt;"",P4729-N4729+O4729,"")</f>
        <v/>
      </c>
      <c r="R4729" s="7" t="str">
        <f t="shared" si="591"/>
        <v/>
      </c>
      <c r="S4729" s="32" t="e">
        <f>('Cole CSV aqui'!M4728-'Cole CSV aqui'!J4728)/(I4729-C4729)</f>
        <v>#VALUE!</v>
      </c>
      <c r="T4729" s="11" t="str">
        <f t="shared" si="585"/>
        <v/>
      </c>
      <c r="U4729" s="10" t="str">
        <f t="shared" si="586"/>
        <v/>
      </c>
      <c r="V4729" s="2"/>
      <c r="W4729" s="3"/>
      <c r="X4729" s="3"/>
    </row>
    <row r="4730" spans="1:24" s="1" customFormat="1" x14ac:dyDescent="0.25">
      <c r="A4730" s="5" t="str">
        <f>IF('Cole CSV aqui'!A4729&lt;&gt;"",'Cole CSV aqui'!A4729,"")</f>
        <v/>
      </c>
      <c r="B4730" s="5" t="str">
        <f>IF('Cole CSV aqui'!B4729&lt;&gt;"",'Cole CSV aqui'!B4729,"")</f>
        <v/>
      </c>
      <c r="C4730" s="6" t="str">
        <f>IF('Cole CSV aqui'!F4729&lt;&gt;"",'Cole CSV aqui'!F4729,"")</f>
        <v/>
      </c>
      <c r="D4730" s="6" t="str">
        <f>IF('Cole CSV aqui'!G4729&lt;&gt;"",'Cole CSV aqui'!G4729,"")</f>
        <v/>
      </c>
      <c r="E4730" s="35" t="str">
        <f>IF('Cole CSV aqui'!M4729&lt;&gt;"",'Cole CSV aqui'!M4729,"")</f>
        <v/>
      </c>
      <c r="F4730" s="35" t="str">
        <f>IF('Cole CSV aqui'!J4729&lt;&gt;"",'Cole CSV aqui'!J4729,"")</f>
        <v/>
      </c>
      <c r="G4730" s="35" t="str">
        <f t="shared" si="587"/>
        <v/>
      </c>
      <c r="H4730" s="7" t="str">
        <f>IF('Cole CSV aqui'!I4729="Anos ",'Cole CSV aqui'!H4729*365.25,"")&amp;IF('Cole CSV aqui'!I4729="Dias ",'Cole CSV aqui'!H4729,"")&amp;IF('Cole CSV aqui'!I4729="Meses ",'Cole CSV aqui'!H4729*30.5,"")</f>
        <v/>
      </c>
      <c r="I4730" s="6" t="str">
        <f>IF('Cole CSV aqui'!G4729&lt;&gt;"",C4730+H4730,"")</f>
        <v/>
      </c>
      <c r="J4730" s="28" t="e">
        <f t="shared" ca="1" si="588"/>
        <v>#VALUE!</v>
      </c>
      <c r="K4730" s="7" t="str">
        <f t="shared" si="584"/>
        <v/>
      </c>
      <c r="L4730" s="28" t="e">
        <f>C4730-'Instruções e período de cálculo'!$B$4</f>
        <v>#VALUE!</v>
      </c>
      <c r="M4730" s="28" t="e">
        <f>I4730-'Instruções e período de cálculo'!$B$5</f>
        <v>#VALUE!</v>
      </c>
      <c r="N4730" s="28" t="e">
        <f t="shared" si="589"/>
        <v>#VALUE!</v>
      </c>
      <c r="O4730" s="28" t="e">
        <f t="shared" si="590"/>
        <v>#VALUE!</v>
      </c>
      <c r="P4730" s="49" t="str">
        <f>IF('Cole CSV aqui'!B4729&lt;&gt;"",'Instruções e período de cálculo'!$B$5-'Instruções e período de cálculo'!$B$4+1,"")</f>
        <v/>
      </c>
      <c r="Q4730" s="28" t="str">
        <f>IF('Cole CSV aqui'!B4729&lt;&gt;"",P4730-N4730+O4730,"")</f>
        <v/>
      </c>
      <c r="R4730" s="7" t="str">
        <f t="shared" si="591"/>
        <v/>
      </c>
      <c r="S4730" s="32" t="e">
        <f>('Cole CSV aqui'!M4729-'Cole CSV aqui'!J4729)/(I4730-C4730)</f>
        <v>#VALUE!</v>
      </c>
      <c r="T4730" s="11" t="str">
        <f t="shared" si="585"/>
        <v/>
      </c>
      <c r="U4730" s="10" t="str">
        <f t="shared" si="586"/>
        <v/>
      </c>
      <c r="V4730" s="2"/>
      <c r="W4730" s="3"/>
      <c r="X4730" s="3"/>
    </row>
    <row r="4731" spans="1:24" s="1" customFormat="1" x14ac:dyDescent="0.25">
      <c r="A4731" s="5" t="str">
        <f>IF('Cole CSV aqui'!A4730&lt;&gt;"",'Cole CSV aqui'!A4730,"")</f>
        <v/>
      </c>
      <c r="B4731" s="5" t="str">
        <f>IF('Cole CSV aqui'!B4730&lt;&gt;"",'Cole CSV aqui'!B4730,"")</f>
        <v/>
      </c>
      <c r="C4731" s="6" t="str">
        <f>IF('Cole CSV aqui'!F4730&lt;&gt;"",'Cole CSV aqui'!F4730,"")</f>
        <v/>
      </c>
      <c r="D4731" s="6" t="str">
        <f>IF('Cole CSV aqui'!G4730&lt;&gt;"",'Cole CSV aqui'!G4730,"")</f>
        <v/>
      </c>
      <c r="E4731" s="35" t="str">
        <f>IF('Cole CSV aqui'!M4730&lt;&gt;"",'Cole CSV aqui'!M4730,"")</f>
        <v/>
      </c>
      <c r="F4731" s="35" t="str">
        <f>IF('Cole CSV aqui'!J4730&lt;&gt;"",'Cole CSV aqui'!J4730,"")</f>
        <v/>
      </c>
      <c r="G4731" s="35" t="str">
        <f t="shared" si="587"/>
        <v/>
      </c>
      <c r="H4731" s="7" t="str">
        <f>IF('Cole CSV aqui'!I4730="Anos ",'Cole CSV aqui'!H4730*365.25,"")&amp;IF('Cole CSV aqui'!I4730="Dias ",'Cole CSV aqui'!H4730,"")&amp;IF('Cole CSV aqui'!I4730="Meses ",'Cole CSV aqui'!H4730*30.5,"")</f>
        <v/>
      </c>
      <c r="I4731" s="6" t="str">
        <f>IF('Cole CSV aqui'!G4730&lt;&gt;"",C4731+H4731,"")</f>
        <v/>
      </c>
      <c r="J4731" s="28" t="e">
        <f t="shared" ca="1" si="588"/>
        <v>#VALUE!</v>
      </c>
      <c r="K4731" s="7" t="str">
        <f t="shared" si="584"/>
        <v/>
      </c>
      <c r="L4731" s="28" t="e">
        <f>C4731-'Instruções e período de cálculo'!$B$4</f>
        <v>#VALUE!</v>
      </c>
      <c r="M4731" s="28" t="e">
        <f>I4731-'Instruções e período de cálculo'!$B$5</f>
        <v>#VALUE!</v>
      </c>
      <c r="N4731" s="28" t="e">
        <f t="shared" si="589"/>
        <v>#VALUE!</v>
      </c>
      <c r="O4731" s="28" t="e">
        <f t="shared" si="590"/>
        <v>#VALUE!</v>
      </c>
      <c r="P4731" s="49" t="str">
        <f>IF('Cole CSV aqui'!B4730&lt;&gt;"",'Instruções e período de cálculo'!$B$5-'Instruções e período de cálculo'!$B$4+1,"")</f>
        <v/>
      </c>
      <c r="Q4731" s="28" t="str">
        <f>IF('Cole CSV aqui'!B4730&lt;&gt;"",P4731-N4731+O4731,"")</f>
        <v/>
      </c>
      <c r="R4731" s="7" t="str">
        <f t="shared" si="591"/>
        <v/>
      </c>
      <c r="S4731" s="32" t="e">
        <f>('Cole CSV aqui'!M4730-'Cole CSV aqui'!J4730)/(I4731-C4731)</f>
        <v>#VALUE!</v>
      </c>
      <c r="T4731" s="11" t="str">
        <f t="shared" si="585"/>
        <v/>
      </c>
      <c r="U4731" s="10" t="str">
        <f t="shared" si="586"/>
        <v/>
      </c>
      <c r="V4731" s="2"/>
      <c r="W4731" s="3"/>
      <c r="X4731" s="3"/>
    </row>
    <row r="4732" spans="1:24" s="1" customFormat="1" x14ac:dyDescent="0.25">
      <c r="A4732" s="5" t="str">
        <f>IF('Cole CSV aqui'!A4731&lt;&gt;"",'Cole CSV aqui'!A4731,"")</f>
        <v/>
      </c>
      <c r="B4732" s="5" t="str">
        <f>IF('Cole CSV aqui'!B4731&lt;&gt;"",'Cole CSV aqui'!B4731,"")</f>
        <v/>
      </c>
      <c r="C4732" s="6" t="str">
        <f>IF('Cole CSV aqui'!F4731&lt;&gt;"",'Cole CSV aqui'!F4731,"")</f>
        <v/>
      </c>
      <c r="D4732" s="6" t="str">
        <f>IF('Cole CSV aqui'!G4731&lt;&gt;"",'Cole CSV aqui'!G4731,"")</f>
        <v/>
      </c>
      <c r="E4732" s="35" t="str">
        <f>IF('Cole CSV aqui'!M4731&lt;&gt;"",'Cole CSV aqui'!M4731,"")</f>
        <v/>
      </c>
      <c r="F4732" s="35" t="str">
        <f>IF('Cole CSV aqui'!J4731&lt;&gt;"",'Cole CSV aqui'!J4731,"")</f>
        <v/>
      </c>
      <c r="G4732" s="35" t="str">
        <f t="shared" si="587"/>
        <v/>
      </c>
      <c r="H4732" s="7" t="str">
        <f>IF('Cole CSV aqui'!I4731="Anos ",'Cole CSV aqui'!H4731*365.25,"")&amp;IF('Cole CSV aqui'!I4731="Dias ",'Cole CSV aqui'!H4731,"")&amp;IF('Cole CSV aqui'!I4731="Meses ",'Cole CSV aqui'!H4731*30.5,"")</f>
        <v/>
      </c>
      <c r="I4732" s="6" t="str">
        <f>IF('Cole CSV aqui'!G4731&lt;&gt;"",C4732+H4732,"")</f>
        <v/>
      </c>
      <c r="J4732" s="28" t="e">
        <f t="shared" ca="1" si="588"/>
        <v>#VALUE!</v>
      </c>
      <c r="K4732" s="7" t="str">
        <f t="shared" si="584"/>
        <v/>
      </c>
      <c r="L4732" s="28" t="e">
        <f>C4732-'Instruções e período de cálculo'!$B$4</f>
        <v>#VALUE!</v>
      </c>
      <c r="M4732" s="28" t="e">
        <f>I4732-'Instruções e período de cálculo'!$B$5</f>
        <v>#VALUE!</v>
      </c>
      <c r="N4732" s="28" t="e">
        <f t="shared" si="589"/>
        <v>#VALUE!</v>
      </c>
      <c r="O4732" s="28" t="e">
        <f t="shared" si="590"/>
        <v>#VALUE!</v>
      </c>
      <c r="P4732" s="49" t="str">
        <f>IF('Cole CSV aqui'!B4731&lt;&gt;"",'Instruções e período de cálculo'!$B$5-'Instruções e período de cálculo'!$B$4+1,"")</f>
        <v/>
      </c>
      <c r="Q4732" s="28" t="str">
        <f>IF('Cole CSV aqui'!B4731&lt;&gt;"",P4732-N4732+O4732,"")</f>
        <v/>
      </c>
      <c r="R4732" s="7" t="str">
        <f t="shared" si="591"/>
        <v/>
      </c>
      <c r="S4732" s="32" t="e">
        <f>('Cole CSV aqui'!M4731-'Cole CSV aqui'!J4731)/(I4732-C4732)</f>
        <v>#VALUE!</v>
      </c>
      <c r="T4732" s="11" t="str">
        <f t="shared" si="585"/>
        <v/>
      </c>
      <c r="U4732" s="10" t="str">
        <f t="shared" si="586"/>
        <v/>
      </c>
      <c r="V4732" s="2"/>
      <c r="W4732" s="3"/>
      <c r="X4732" s="3"/>
    </row>
    <row r="4733" spans="1:24" s="1" customFormat="1" x14ac:dyDescent="0.25">
      <c r="A4733" s="5" t="str">
        <f>IF('Cole CSV aqui'!A4732&lt;&gt;"",'Cole CSV aqui'!A4732,"")</f>
        <v/>
      </c>
      <c r="B4733" s="5" t="str">
        <f>IF('Cole CSV aqui'!B4732&lt;&gt;"",'Cole CSV aqui'!B4732,"")</f>
        <v/>
      </c>
      <c r="C4733" s="6" t="str">
        <f>IF('Cole CSV aqui'!F4732&lt;&gt;"",'Cole CSV aqui'!F4732,"")</f>
        <v/>
      </c>
      <c r="D4733" s="6" t="str">
        <f>IF('Cole CSV aqui'!G4732&lt;&gt;"",'Cole CSV aqui'!G4732,"")</f>
        <v/>
      </c>
      <c r="E4733" s="35" t="str">
        <f>IF('Cole CSV aqui'!M4732&lt;&gt;"",'Cole CSV aqui'!M4732,"")</f>
        <v/>
      </c>
      <c r="F4733" s="35" t="str">
        <f>IF('Cole CSV aqui'!J4732&lt;&gt;"",'Cole CSV aqui'!J4732,"")</f>
        <v/>
      </c>
      <c r="G4733" s="35" t="str">
        <f t="shared" si="587"/>
        <v/>
      </c>
      <c r="H4733" s="7" t="str">
        <f>IF('Cole CSV aqui'!I4732="Anos ",'Cole CSV aqui'!H4732*365.25,"")&amp;IF('Cole CSV aqui'!I4732="Dias ",'Cole CSV aqui'!H4732,"")&amp;IF('Cole CSV aqui'!I4732="Meses ",'Cole CSV aqui'!H4732*30.5,"")</f>
        <v/>
      </c>
      <c r="I4733" s="6" t="str">
        <f>IF('Cole CSV aqui'!G4732&lt;&gt;"",C4733+H4733,"")</f>
        <v/>
      </c>
      <c r="J4733" s="28" t="e">
        <f t="shared" ca="1" si="588"/>
        <v>#VALUE!</v>
      </c>
      <c r="K4733" s="7" t="str">
        <f t="shared" si="584"/>
        <v/>
      </c>
      <c r="L4733" s="28" t="e">
        <f>C4733-'Instruções e período de cálculo'!$B$4</f>
        <v>#VALUE!</v>
      </c>
      <c r="M4733" s="28" t="e">
        <f>I4733-'Instruções e período de cálculo'!$B$5</f>
        <v>#VALUE!</v>
      </c>
      <c r="N4733" s="28" t="e">
        <f t="shared" si="589"/>
        <v>#VALUE!</v>
      </c>
      <c r="O4733" s="28" t="e">
        <f t="shared" si="590"/>
        <v>#VALUE!</v>
      </c>
      <c r="P4733" s="49" t="str">
        <f>IF('Cole CSV aqui'!B4732&lt;&gt;"",'Instruções e período de cálculo'!$B$5-'Instruções e período de cálculo'!$B$4+1,"")</f>
        <v/>
      </c>
      <c r="Q4733" s="28" t="str">
        <f>IF('Cole CSV aqui'!B4732&lt;&gt;"",P4733-N4733+O4733,"")</f>
        <v/>
      </c>
      <c r="R4733" s="7" t="str">
        <f t="shared" si="591"/>
        <v/>
      </c>
      <c r="S4733" s="32" t="e">
        <f>('Cole CSV aqui'!M4732-'Cole CSV aqui'!J4732)/(I4733-C4733)</f>
        <v>#VALUE!</v>
      </c>
      <c r="T4733" s="11" t="str">
        <f t="shared" si="585"/>
        <v/>
      </c>
      <c r="U4733" s="10" t="str">
        <f t="shared" si="586"/>
        <v/>
      </c>
      <c r="V4733" s="2"/>
      <c r="W4733" s="3"/>
      <c r="X4733" s="3"/>
    </row>
    <row r="4734" spans="1:24" s="1" customFormat="1" x14ac:dyDescent="0.25">
      <c r="A4734" s="5" t="str">
        <f>IF('Cole CSV aqui'!A4733&lt;&gt;"",'Cole CSV aqui'!A4733,"")</f>
        <v/>
      </c>
      <c r="B4734" s="5" t="str">
        <f>IF('Cole CSV aqui'!B4733&lt;&gt;"",'Cole CSV aqui'!B4733,"")</f>
        <v/>
      </c>
      <c r="C4734" s="6" t="str">
        <f>IF('Cole CSV aqui'!F4733&lt;&gt;"",'Cole CSV aqui'!F4733,"")</f>
        <v/>
      </c>
      <c r="D4734" s="6" t="str">
        <f>IF('Cole CSV aqui'!G4733&lt;&gt;"",'Cole CSV aqui'!G4733,"")</f>
        <v/>
      </c>
      <c r="E4734" s="35" t="str">
        <f>IF('Cole CSV aqui'!M4733&lt;&gt;"",'Cole CSV aqui'!M4733,"")</f>
        <v/>
      </c>
      <c r="F4734" s="35" t="str">
        <f>IF('Cole CSV aqui'!J4733&lt;&gt;"",'Cole CSV aqui'!J4733,"")</f>
        <v/>
      </c>
      <c r="G4734" s="35" t="str">
        <f t="shared" si="587"/>
        <v/>
      </c>
      <c r="H4734" s="7" t="str">
        <f>IF('Cole CSV aqui'!I4733="Anos ",'Cole CSV aqui'!H4733*365.25,"")&amp;IF('Cole CSV aqui'!I4733="Dias ",'Cole CSV aqui'!H4733,"")&amp;IF('Cole CSV aqui'!I4733="Meses ",'Cole CSV aqui'!H4733*30.5,"")</f>
        <v/>
      </c>
      <c r="I4734" s="6" t="str">
        <f>IF('Cole CSV aqui'!G4733&lt;&gt;"",C4734+H4734,"")</f>
        <v/>
      </c>
      <c r="J4734" s="28" t="e">
        <f t="shared" ca="1" si="588"/>
        <v>#VALUE!</v>
      </c>
      <c r="K4734" s="7" t="str">
        <f t="shared" si="584"/>
        <v/>
      </c>
      <c r="L4734" s="28" t="e">
        <f>C4734-'Instruções e período de cálculo'!$B$4</f>
        <v>#VALUE!</v>
      </c>
      <c r="M4734" s="28" t="e">
        <f>I4734-'Instruções e período de cálculo'!$B$5</f>
        <v>#VALUE!</v>
      </c>
      <c r="N4734" s="28" t="e">
        <f t="shared" si="589"/>
        <v>#VALUE!</v>
      </c>
      <c r="O4734" s="28" t="e">
        <f t="shared" si="590"/>
        <v>#VALUE!</v>
      </c>
      <c r="P4734" s="49" t="str">
        <f>IF('Cole CSV aqui'!B4733&lt;&gt;"",'Instruções e período de cálculo'!$B$5-'Instruções e período de cálculo'!$B$4+1,"")</f>
        <v/>
      </c>
      <c r="Q4734" s="28" t="str">
        <f>IF('Cole CSV aqui'!B4733&lt;&gt;"",P4734-N4734+O4734,"")</f>
        <v/>
      </c>
      <c r="R4734" s="7" t="str">
        <f t="shared" si="591"/>
        <v/>
      </c>
      <c r="S4734" s="32" t="e">
        <f>('Cole CSV aqui'!M4733-'Cole CSV aqui'!J4733)/(I4734-C4734)</f>
        <v>#VALUE!</v>
      </c>
      <c r="T4734" s="11" t="str">
        <f t="shared" si="585"/>
        <v/>
      </c>
      <c r="U4734" s="10" t="str">
        <f t="shared" si="586"/>
        <v/>
      </c>
      <c r="V4734" s="2"/>
      <c r="W4734" s="3"/>
      <c r="X4734" s="3"/>
    </row>
    <row r="4735" spans="1:24" s="1" customFormat="1" x14ac:dyDescent="0.25">
      <c r="A4735" s="5" t="str">
        <f>IF('Cole CSV aqui'!A4734&lt;&gt;"",'Cole CSV aqui'!A4734,"")</f>
        <v/>
      </c>
      <c r="B4735" s="5" t="str">
        <f>IF('Cole CSV aqui'!B4734&lt;&gt;"",'Cole CSV aqui'!B4734,"")</f>
        <v/>
      </c>
      <c r="C4735" s="6" t="str">
        <f>IF('Cole CSV aqui'!F4734&lt;&gt;"",'Cole CSV aqui'!F4734,"")</f>
        <v/>
      </c>
      <c r="D4735" s="6" t="str">
        <f>IF('Cole CSV aqui'!G4734&lt;&gt;"",'Cole CSV aqui'!G4734,"")</f>
        <v/>
      </c>
      <c r="E4735" s="35" t="str">
        <f>IF('Cole CSV aqui'!M4734&lt;&gt;"",'Cole CSV aqui'!M4734,"")</f>
        <v/>
      </c>
      <c r="F4735" s="35" t="str">
        <f>IF('Cole CSV aqui'!J4734&lt;&gt;"",'Cole CSV aqui'!J4734,"")</f>
        <v/>
      </c>
      <c r="G4735" s="35" t="str">
        <f t="shared" si="587"/>
        <v/>
      </c>
      <c r="H4735" s="7" t="str">
        <f>IF('Cole CSV aqui'!I4734="Anos ",'Cole CSV aqui'!H4734*365.25,"")&amp;IF('Cole CSV aqui'!I4734="Dias ",'Cole CSV aqui'!H4734,"")&amp;IF('Cole CSV aqui'!I4734="Meses ",'Cole CSV aqui'!H4734*30.5,"")</f>
        <v/>
      </c>
      <c r="I4735" s="6" t="str">
        <f>IF('Cole CSV aqui'!G4734&lt;&gt;"",C4735+H4735,"")</f>
        <v/>
      </c>
      <c r="J4735" s="28" t="e">
        <f t="shared" ca="1" si="588"/>
        <v>#VALUE!</v>
      </c>
      <c r="K4735" s="7" t="str">
        <f t="shared" si="584"/>
        <v/>
      </c>
      <c r="L4735" s="28" t="e">
        <f>C4735-'Instruções e período de cálculo'!$B$4</f>
        <v>#VALUE!</v>
      </c>
      <c r="M4735" s="28" t="e">
        <f>I4735-'Instruções e período de cálculo'!$B$5</f>
        <v>#VALUE!</v>
      </c>
      <c r="N4735" s="28" t="e">
        <f t="shared" si="589"/>
        <v>#VALUE!</v>
      </c>
      <c r="O4735" s="28" t="e">
        <f t="shared" si="590"/>
        <v>#VALUE!</v>
      </c>
      <c r="P4735" s="49" t="str">
        <f>IF('Cole CSV aqui'!B4734&lt;&gt;"",'Instruções e período de cálculo'!$B$5-'Instruções e período de cálculo'!$B$4+1,"")</f>
        <v/>
      </c>
      <c r="Q4735" s="28" t="str">
        <f>IF('Cole CSV aqui'!B4734&lt;&gt;"",P4735-N4735+O4735,"")</f>
        <v/>
      </c>
      <c r="R4735" s="7" t="str">
        <f t="shared" si="591"/>
        <v/>
      </c>
      <c r="S4735" s="32" t="e">
        <f>('Cole CSV aqui'!M4734-'Cole CSV aqui'!J4734)/(I4735-C4735)</f>
        <v>#VALUE!</v>
      </c>
      <c r="T4735" s="11" t="str">
        <f t="shared" si="585"/>
        <v/>
      </c>
      <c r="U4735" s="10" t="str">
        <f t="shared" si="586"/>
        <v/>
      </c>
      <c r="V4735" s="2"/>
      <c r="W4735" s="3"/>
      <c r="X4735" s="3"/>
    </row>
    <row r="4736" spans="1:24" s="1" customFormat="1" x14ac:dyDescent="0.25">
      <c r="A4736" s="5" t="str">
        <f>IF('Cole CSV aqui'!A4735&lt;&gt;"",'Cole CSV aqui'!A4735,"")</f>
        <v/>
      </c>
      <c r="B4736" s="5" t="str">
        <f>IF('Cole CSV aqui'!B4735&lt;&gt;"",'Cole CSV aqui'!B4735,"")</f>
        <v/>
      </c>
      <c r="C4736" s="6" t="str">
        <f>IF('Cole CSV aqui'!F4735&lt;&gt;"",'Cole CSV aqui'!F4735,"")</f>
        <v/>
      </c>
      <c r="D4736" s="6" t="str">
        <f>IF('Cole CSV aqui'!G4735&lt;&gt;"",'Cole CSV aqui'!G4735,"")</f>
        <v/>
      </c>
      <c r="E4736" s="35" t="str">
        <f>IF('Cole CSV aqui'!M4735&lt;&gt;"",'Cole CSV aqui'!M4735,"")</f>
        <v/>
      </c>
      <c r="F4736" s="35" t="str">
        <f>IF('Cole CSV aqui'!J4735&lt;&gt;"",'Cole CSV aqui'!J4735,"")</f>
        <v/>
      </c>
      <c r="G4736" s="35" t="str">
        <f t="shared" si="587"/>
        <v/>
      </c>
      <c r="H4736" s="7" t="str">
        <f>IF('Cole CSV aqui'!I4735="Anos ",'Cole CSV aqui'!H4735*365.25,"")&amp;IF('Cole CSV aqui'!I4735="Dias ",'Cole CSV aqui'!H4735,"")&amp;IF('Cole CSV aqui'!I4735="Meses ",'Cole CSV aqui'!H4735*30.5,"")</f>
        <v/>
      </c>
      <c r="I4736" s="6" t="str">
        <f>IF('Cole CSV aqui'!G4735&lt;&gt;"",C4736+H4736,"")</f>
        <v/>
      </c>
      <c r="J4736" s="28" t="e">
        <f t="shared" ca="1" si="588"/>
        <v>#VALUE!</v>
      </c>
      <c r="K4736" s="7" t="str">
        <f t="shared" si="584"/>
        <v/>
      </c>
      <c r="L4736" s="28" t="e">
        <f>C4736-'Instruções e período de cálculo'!$B$4</f>
        <v>#VALUE!</v>
      </c>
      <c r="M4736" s="28" t="e">
        <f>I4736-'Instruções e período de cálculo'!$B$5</f>
        <v>#VALUE!</v>
      </c>
      <c r="N4736" s="28" t="e">
        <f t="shared" si="589"/>
        <v>#VALUE!</v>
      </c>
      <c r="O4736" s="28" t="e">
        <f t="shared" si="590"/>
        <v>#VALUE!</v>
      </c>
      <c r="P4736" s="49" t="str">
        <f>IF('Cole CSV aqui'!B4735&lt;&gt;"",'Instruções e período de cálculo'!$B$5-'Instruções e período de cálculo'!$B$4+1,"")</f>
        <v/>
      </c>
      <c r="Q4736" s="28" t="str">
        <f>IF('Cole CSV aqui'!B4735&lt;&gt;"",P4736-N4736+O4736,"")</f>
        <v/>
      </c>
      <c r="R4736" s="7" t="str">
        <f t="shared" si="591"/>
        <v/>
      </c>
      <c r="S4736" s="32" t="e">
        <f>('Cole CSV aqui'!M4735-'Cole CSV aqui'!J4735)/(I4736-C4736)</f>
        <v>#VALUE!</v>
      </c>
      <c r="T4736" s="11" t="str">
        <f t="shared" si="585"/>
        <v/>
      </c>
      <c r="U4736" s="10" t="str">
        <f t="shared" si="586"/>
        <v/>
      </c>
      <c r="V4736" s="2"/>
      <c r="W4736" s="3"/>
      <c r="X4736" s="3"/>
    </row>
    <row r="4737" spans="1:24" s="1" customFormat="1" x14ac:dyDescent="0.25">
      <c r="A4737" s="5" t="str">
        <f>IF('Cole CSV aqui'!A4736&lt;&gt;"",'Cole CSV aqui'!A4736,"")</f>
        <v/>
      </c>
      <c r="B4737" s="5" t="str">
        <f>IF('Cole CSV aqui'!B4736&lt;&gt;"",'Cole CSV aqui'!B4736,"")</f>
        <v/>
      </c>
      <c r="C4737" s="6" t="str">
        <f>IF('Cole CSV aqui'!F4736&lt;&gt;"",'Cole CSV aqui'!F4736,"")</f>
        <v/>
      </c>
      <c r="D4737" s="6" t="str">
        <f>IF('Cole CSV aqui'!G4736&lt;&gt;"",'Cole CSV aqui'!G4736,"")</f>
        <v/>
      </c>
      <c r="E4737" s="35" t="str">
        <f>IF('Cole CSV aqui'!M4736&lt;&gt;"",'Cole CSV aqui'!M4736,"")</f>
        <v/>
      </c>
      <c r="F4737" s="35" t="str">
        <f>IF('Cole CSV aqui'!J4736&lt;&gt;"",'Cole CSV aqui'!J4736,"")</f>
        <v/>
      </c>
      <c r="G4737" s="35" t="str">
        <f t="shared" si="587"/>
        <v/>
      </c>
      <c r="H4737" s="7" t="str">
        <f>IF('Cole CSV aqui'!I4736="Anos ",'Cole CSV aqui'!H4736*365.25,"")&amp;IF('Cole CSV aqui'!I4736="Dias ",'Cole CSV aqui'!H4736,"")&amp;IF('Cole CSV aqui'!I4736="Meses ",'Cole CSV aqui'!H4736*30.5,"")</f>
        <v/>
      </c>
      <c r="I4737" s="6" t="str">
        <f>IF('Cole CSV aqui'!G4736&lt;&gt;"",C4737+H4737,"")</f>
        <v/>
      </c>
      <c r="J4737" s="28" t="e">
        <f t="shared" ca="1" si="588"/>
        <v>#VALUE!</v>
      </c>
      <c r="K4737" s="7" t="str">
        <f t="shared" si="584"/>
        <v/>
      </c>
      <c r="L4737" s="28" t="e">
        <f>C4737-'Instruções e período de cálculo'!$B$4</f>
        <v>#VALUE!</v>
      </c>
      <c r="M4737" s="28" t="e">
        <f>I4737-'Instruções e período de cálculo'!$B$5</f>
        <v>#VALUE!</v>
      </c>
      <c r="N4737" s="28" t="e">
        <f t="shared" si="589"/>
        <v>#VALUE!</v>
      </c>
      <c r="O4737" s="28" t="e">
        <f t="shared" si="590"/>
        <v>#VALUE!</v>
      </c>
      <c r="P4737" s="49" t="str">
        <f>IF('Cole CSV aqui'!B4736&lt;&gt;"",'Instruções e período de cálculo'!$B$5-'Instruções e período de cálculo'!$B$4+1,"")</f>
        <v/>
      </c>
      <c r="Q4737" s="28" t="str">
        <f>IF('Cole CSV aqui'!B4736&lt;&gt;"",P4737-N4737+O4737,"")</f>
        <v/>
      </c>
      <c r="R4737" s="7" t="str">
        <f t="shared" si="591"/>
        <v/>
      </c>
      <c r="S4737" s="32" t="e">
        <f>('Cole CSV aqui'!M4736-'Cole CSV aqui'!J4736)/(I4737-C4737)</f>
        <v>#VALUE!</v>
      </c>
      <c r="T4737" s="11" t="str">
        <f t="shared" si="585"/>
        <v/>
      </c>
      <c r="U4737" s="10" t="str">
        <f t="shared" si="586"/>
        <v/>
      </c>
      <c r="V4737" s="2"/>
      <c r="W4737" s="3"/>
      <c r="X4737" s="3"/>
    </row>
    <row r="4738" spans="1:24" s="1" customFormat="1" x14ac:dyDescent="0.25">
      <c r="A4738" s="5" t="str">
        <f>IF('Cole CSV aqui'!A4737&lt;&gt;"",'Cole CSV aqui'!A4737,"")</f>
        <v/>
      </c>
      <c r="B4738" s="5" t="str">
        <f>IF('Cole CSV aqui'!B4737&lt;&gt;"",'Cole CSV aqui'!B4737,"")</f>
        <v/>
      </c>
      <c r="C4738" s="6" t="str">
        <f>IF('Cole CSV aqui'!F4737&lt;&gt;"",'Cole CSV aqui'!F4737,"")</f>
        <v/>
      </c>
      <c r="D4738" s="6" t="str">
        <f>IF('Cole CSV aqui'!G4737&lt;&gt;"",'Cole CSV aqui'!G4737,"")</f>
        <v/>
      </c>
      <c r="E4738" s="35" t="str">
        <f>IF('Cole CSV aqui'!M4737&lt;&gt;"",'Cole CSV aqui'!M4737,"")</f>
        <v/>
      </c>
      <c r="F4738" s="35" t="str">
        <f>IF('Cole CSV aqui'!J4737&lt;&gt;"",'Cole CSV aqui'!J4737,"")</f>
        <v/>
      </c>
      <c r="G4738" s="35" t="str">
        <f t="shared" si="587"/>
        <v/>
      </c>
      <c r="H4738" s="7" t="str">
        <f>IF('Cole CSV aqui'!I4737="Anos ",'Cole CSV aqui'!H4737*365.25,"")&amp;IF('Cole CSV aqui'!I4737="Dias ",'Cole CSV aqui'!H4737,"")&amp;IF('Cole CSV aqui'!I4737="Meses ",'Cole CSV aqui'!H4737*30.5,"")</f>
        <v/>
      </c>
      <c r="I4738" s="6" t="str">
        <f>IF('Cole CSV aqui'!G4737&lt;&gt;"",C4738+H4738,"")</f>
        <v/>
      </c>
      <c r="J4738" s="28" t="e">
        <f t="shared" ca="1" si="588"/>
        <v>#VALUE!</v>
      </c>
      <c r="K4738" s="7" t="str">
        <f t="shared" si="584"/>
        <v/>
      </c>
      <c r="L4738" s="28" t="e">
        <f>C4738-'Instruções e período de cálculo'!$B$4</f>
        <v>#VALUE!</v>
      </c>
      <c r="M4738" s="28" t="e">
        <f>I4738-'Instruções e período de cálculo'!$B$5</f>
        <v>#VALUE!</v>
      </c>
      <c r="N4738" s="28" t="e">
        <f t="shared" si="589"/>
        <v>#VALUE!</v>
      </c>
      <c r="O4738" s="28" t="e">
        <f t="shared" si="590"/>
        <v>#VALUE!</v>
      </c>
      <c r="P4738" s="49" t="str">
        <f>IF('Cole CSV aqui'!B4737&lt;&gt;"",'Instruções e período de cálculo'!$B$5-'Instruções e período de cálculo'!$B$4+1,"")</f>
        <v/>
      </c>
      <c r="Q4738" s="28" t="str">
        <f>IF('Cole CSV aqui'!B4737&lt;&gt;"",P4738-N4738+O4738,"")</f>
        <v/>
      </c>
      <c r="R4738" s="7" t="str">
        <f t="shared" si="591"/>
        <v/>
      </c>
      <c r="S4738" s="32" t="e">
        <f>('Cole CSV aqui'!M4737-'Cole CSV aqui'!J4737)/(I4738-C4738)</f>
        <v>#VALUE!</v>
      </c>
      <c r="T4738" s="11" t="str">
        <f t="shared" si="585"/>
        <v/>
      </c>
      <c r="U4738" s="10" t="str">
        <f t="shared" si="586"/>
        <v/>
      </c>
      <c r="V4738" s="2"/>
      <c r="W4738" s="3"/>
      <c r="X4738" s="3"/>
    </row>
    <row r="4739" spans="1:24" s="1" customFormat="1" x14ac:dyDescent="0.25">
      <c r="A4739" s="5" t="str">
        <f>IF('Cole CSV aqui'!A4738&lt;&gt;"",'Cole CSV aqui'!A4738,"")</f>
        <v/>
      </c>
      <c r="B4739" s="5" t="str">
        <f>IF('Cole CSV aqui'!B4738&lt;&gt;"",'Cole CSV aqui'!B4738,"")</f>
        <v/>
      </c>
      <c r="C4739" s="6" t="str">
        <f>IF('Cole CSV aqui'!F4738&lt;&gt;"",'Cole CSV aqui'!F4738,"")</f>
        <v/>
      </c>
      <c r="D4739" s="6" t="str">
        <f>IF('Cole CSV aqui'!G4738&lt;&gt;"",'Cole CSV aqui'!G4738,"")</f>
        <v/>
      </c>
      <c r="E4739" s="35" t="str">
        <f>IF('Cole CSV aqui'!M4738&lt;&gt;"",'Cole CSV aqui'!M4738,"")</f>
        <v/>
      </c>
      <c r="F4739" s="35" t="str">
        <f>IF('Cole CSV aqui'!J4738&lt;&gt;"",'Cole CSV aqui'!J4738,"")</f>
        <v/>
      </c>
      <c r="G4739" s="35" t="str">
        <f t="shared" si="587"/>
        <v/>
      </c>
      <c r="H4739" s="7" t="str">
        <f>IF('Cole CSV aqui'!I4738="Anos ",'Cole CSV aqui'!H4738*365.25,"")&amp;IF('Cole CSV aqui'!I4738="Dias ",'Cole CSV aqui'!H4738,"")&amp;IF('Cole CSV aqui'!I4738="Meses ",'Cole CSV aqui'!H4738*30.5,"")</f>
        <v/>
      </c>
      <c r="I4739" s="6" t="str">
        <f>IF('Cole CSV aqui'!G4738&lt;&gt;"",C4739+H4739,"")</f>
        <v/>
      </c>
      <c r="J4739" s="28" t="e">
        <f t="shared" ca="1" si="588"/>
        <v>#VALUE!</v>
      </c>
      <c r="K4739" s="7" t="str">
        <f t="shared" ref="K4739:K4802" si="592">IF(B4739&lt;&gt;"",J4739,"")</f>
        <v/>
      </c>
      <c r="L4739" s="28" t="e">
        <f>C4739-'Instruções e período de cálculo'!$B$4</f>
        <v>#VALUE!</v>
      </c>
      <c r="M4739" s="28" t="e">
        <f>I4739-'Instruções e período de cálculo'!$B$5</f>
        <v>#VALUE!</v>
      </c>
      <c r="N4739" s="28" t="e">
        <f t="shared" si="589"/>
        <v>#VALUE!</v>
      </c>
      <c r="O4739" s="28" t="e">
        <f t="shared" si="590"/>
        <v>#VALUE!</v>
      </c>
      <c r="P4739" s="49" t="str">
        <f>IF('Cole CSV aqui'!B4738&lt;&gt;"",'Instruções e período de cálculo'!$B$5-'Instruções e período de cálculo'!$B$4+1,"")</f>
        <v/>
      </c>
      <c r="Q4739" s="28" t="str">
        <f>IF('Cole CSV aqui'!B4738&lt;&gt;"",P4739-N4739+O4739,"")</f>
        <v/>
      </c>
      <c r="R4739" s="7" t="str">
        <f t="shared" si="591"/>
        <v/>
      </c>
      <c r="S4739" s="32" t="e">
        <f>('Cole CSV aqui'!M4738-'Cole CSV aqui'!J4738)/(I4739-C4739)</f>
        <v>#VALUE!</v>
      </c>
      <c r="T4739" s="11" t="str">
        <f t="shared" ref="T4739:T4802" si="593">IF(B4739&lt;&gt;"",S4739,"")</f>
        <v/>
      </c>
      <c r="U4739" s="10" t="str">
        <f t="shared" ref="U4739:U4802" si="594">IF(R4739&lt;&gt;"",R4739*T4739,"")</f>
        <v/>
      </c>
      <c r="V4739" s="2"/>
      <c r="W4739" s="3"/>
      <c r="X4739" s="3"/>
    </row>
    <row r="4740" spans="1:24" s="1" customFormat="1" x14ac:dyDescent="0.25">
      <c r="A4740" s="5" t="str">
        <f>IF('Cole CSV aqui'!A4739&lt;&gt;"",'Cole CSV aqui'!A4739,"")</f>
        <v/>
      </c>
      <c r="B4740" s="5" t="str">
        <f>IF('Cole CSV aqui'!B4739&lt;&gt;"",'Cole CSV aqui'!B4739,"")</f>
        <v/>
      </c>
      <c r="C4740" s="6" t="str">
        <f>IF('Cole CSV aqui'!F4739&lt;&gt;"",'Cole CSV aqui'!F4739,"")</f>
        <v/>
      </c>
      <c r="D4740" s="6" t="str">
        <f>IF('Cole CSV aqui'!G4739&lt;&gt;"",'Cole CSV aqui'!G4739,"")</f>
        <v/>
      </c>
      <c r="E4740" s="35" t="str">
        <f>IF('Cole CSV aqui'!M4739&lt;&gt;"",'Cole CSV aqui'!M4739,"")</f>
        <v/>
      </c>
      <c r="F4740" s="35" t="str">
        <f>IF('Cole CSV aqui'!J4739&lt;&gt;"",'Cole CSV aqui'!J4739,"")</f>
        <v/>
      </c>
      <c r="G4740" s="35" t="str">
        <f t="shared" ref="G4740:G4803" si="595">IF(E4740&lt;&gt;"",E4740-F4740,"")</f>
        <v/>
      </c>
      <c r="H4740" s="7" t="str">
        <f>IF('Cole CSV aqui'!I4739="Anos ",'Cole CSV aqui'!H4739*365.25,"")&amp;IF('Cole CSV aqui'!I4739="Dias ",'Cole CSV aqui'!H4739,"")&amp;IF('Cole CSV aqui'!I4739="Meses ",'Cole CSV aqui'!H4739*30.5,"")</f>
        <v/>
      </c>
      <c r="I4740" s="6" t="str">
        <f>IF('Cole CSV aqui'!G4739&lt;&gt;"",C4740+H4740,"")</f>
        <v/>
      </c>
      <c r="J4740" s="28" t="e">
        <f t="shared" ref="J4740:J4803" ca="1" si="596">IF(I4740&gt;TODAY(),I4740-TODAY(),"")</f>
        <v>#VALUE!</v>
      </c>
      <c r="K4740" s="7" t="str">
        <f t="shared" si="592"/>
        <v/>
      </c>
      <c r="L4740" s="28" t="e">
        <f>C4740-'Instruções e período de cálculo'!$B$4</f>
        <v>#VALUE!</v>
      </c>
      <c r="M4740" s="28" t="e">
        <f>I4740-'Instruções e período de cálculo'!$B$5</f>
        <v>#VALUE!</v>
      </c>
      <c r="N4740" s="28" t="e">
        <f t="shared" ref="N4740:N4803" si="597">IF(L4740&gt;0,L4740,0)</f>
        <v>#VALUE!</v>
      </c>
      <c r="O4740" s="28" t="e">
        <f t="shared" ref="O4740:O4803" si="598">IF(M4740&lt;0,M4740,0)</f>
        <v>#VALUE!</v>
      </c>
      <c r="P4740" s="49" t="str">
        <f>IF('Cole CSV aqui'!B4739&lt;&gt;"",'Instruções e período de cálculo'!$B$5-'Instruções e período de cálculo'!$B$4+1,"")</f>
        <v/>
      </c>
      <c r="Q4740" s="28" t="str">
        <f>IF('Cole CSV aqui'!B4739&lt;&gt;"",P4740-N4740+O4740,"")</f>
        <v/>
      </c>
      <c r="R4740" s="7" t="str">
        <f t="shared" ref="R4740:R4803" si="599">IF(Q4740&gt;0,Q4740,"")</f>
        <v/>
      </c>
      <c r="S4740" s="32" t="e">
        <f>('Cole CSV aqui'!M4739-'Cole CSV aqui'!J4739)/(I4740-C4740)</f>
        <v>#VALUE!</v>
      </c>
      <c r="T4740" s="11" t="str">
        <f t="shared" si="593"/>
        <v/>
      </c>
      <c r="U4740" s="10" t="str">
        <f t="shared" si="594"/>
        <v/>
      </c>
      <c r="V4740" s="2"/>
      <c r="W4740" s="3"/>
      <c r="X4740" s="3"/>
    </row>
    <row r="4741" spans="1:24" s="1" customFormat="1" x14ac:dyDescent="0.25">
      <c r="A4741" s="5" t="str">
        <f>IF('Cole CSV aqui'!A4740&lt;&gt;"",'Cole CSV aqui'!A4740,"")</f>
        <v/>
      </c>
      <c r="B4741" s="5" t="str">
        <f>IF('Cole CSV aqui'!B4740&lt;&gt;"",'Cole CSV aqui'!B4740,"")</f>
        <v/>
      </c>
      <c r="C4741" s="6" t="str">
        <f>IF('Cole CSV aqui'!F4740&lt;&gt;"",'Cole CSV aqui'!F4740,"")</f>
        <v/>
      </c>
      <c r="D4741" s="6" t="str">
        <f>IF('Cole CSV aqui'!G4740&lt;&gt;"",'Cole CSV aqui'!G4740,"")</f>
        <v/>
      </c>
      <c r="E4741" s="35" t="str">
        <f>IF('Cole CSV aqui'!M4740&lt;&gt;"",'Cole CSV aqui'!M4740,"")</f>
        <v/>
      </c>
      <c r="F4741" s="35" t="str">
        <f>IF('Cole CSV aqui'!J4740&lt;&gt;"",'Cole CSV aqui'!J4740,"")</f>
        <v/>
      </c>
      <c r="G4741" s="35" t="str">
        <f t="shared" si="595"/>
        <v/>
      </c>
      <c r="H4741" s="7" t="str">
        <f>IF('Cole CSV aqui'!I4740="Anos ",'Cole CSV aqui'!H4740*365.25,"")&amp;IF('Cole CSV aqui'!I4740="Dias ",'Cole CSV aqui'!H4740,"")&amp;IF('Cole CSV aqui'!I4740="Meses ",'Cole CSV aqui'!H4740*30.5,"")</f>
        <v/>
      </c>
      <c r="I4741" s="6" t="str">
        <f>IF('Cole CSV aqui'!G4740&lt;&gt;"",C4741+H4741,"")</f>
        <v/>
      </c>
      <c r="J4741" s="28" t="e">
        <f t="shared" ca="1" si="596"/>
        <v>#VALUE!</v>
      </c>
      <c r="K4741" s="7" t="str">
        <f t="shared" si="592"/>
        <v/>
      </c>
      <c r="L4741" s="28" t="e">
        <f>C4741-'Instruções e período de cálculo'!$B$4</f>
        <v>#VALUE!</v>
      </c>
      <c r="M4741" s="28" t="e">
        <f>I4741-'Instruções e período de cálculo'!$B$5</f>
        <v>#VALUE!</v>
      </c>
      <c r="N4741" s="28" t="e">
        <f t="shared" si="597"/>
        <v>#VALUE!</v>
      </c>
      <c r="O4741" s="28" t="e">
        <f t="shared" si="598"/>
        <v>#VALUE!</v>
      </c>
      <c r="P4741" s="49" t="str">
        <f>IF('Cole CSV aqui'!B4740&lt;&gt;"",'Instruções e período de cálculo'!$B$5-'Instruções e período de cálculo'!$B$4+1,"")</f>
        <v/>
      </c>
      <c r="Q4741" s="28" t="str">
        <f>IF('Cole CSV aqui'!B4740&lt;&gt;"",P4741-N4741+O4741,"")</f>
        <v/>
      </c>
      <c r="R4741" s="7" t="str">
        <f t="shared" si="599"/>
        <v/>
      </c>
      <c r="S4741" s="32" t="e">
        <f>('Cole CSV aqui'!M4740-'Cole CSV aqui'!J4740)/(I4741-C4741)</f>
        <v>#VALUE!</v>
      </c>
      <c r="T4741" s="11" t="str">
        <f t="shared" si="593"/>
        <v/>
      </c>
      <c r="U4741" s="10" t="str">
        <f t="shared" si="594"/>
        <v/>
      </c>
      <c r="V4741" s="2"/>
      <c r="W4741" s="3"/>
      <c r="X4741" s="3"/>
    </row>
    <row r="4742" spans="1:24" s="1" customFormat="1" x14ac:dyDescent="0.25">
      <c r="A4742" s="5" t="str">
        <f>IF('Cole CSV aqui'!A4741&lt;&gt;"",'Cole CSV aqui'!A4741,"")</f>
        <v/>
      </c>
      <c r="B4742" s="5" t="str">
        <f>IF('Cole CSV aqui'!B4741&lt;&gt;"",'Cole CSV aqui'!B4741,"")</f>
        <v/>
      </c>
      <c r="C4742" s="6" t="str">
        <f>IF('Cole CSV aqui'!F4741&lt;&gt;"",'Cole CSV aqui'!F4741,"")</f>
        <v/>
      </c>
      <c r="D4742" s="6" t="str">
        <f>IF('Cole CSV aqui'!G4741&lt;&gt;"",'Cole CSV aqui'!G4741,"")</f>
        <v/>
      </c>
      <c r="E4742" s="35" t="str">
        <f>IF('Cole CSV aqui'!M4741&lt;&gt;"",'Cole CSV aqui'!M4741,"")</f>
        <v/>
      </c>
      <c r="F4742" s="35" t="str">
        <f>IF('Cole CSV aqui'!J4741&lt;&gt;"",'Cole CSV aqui'!J4741,"")</f>
        <v/>
      </c>
      <c r="G4742" s="35" t="str">
        <f t="shared" si="595"/>
        <v/>
      </c>
      <c r="H4742" s="7" t="str">
        <f>IF('Cole CSV aqui'!I4741="Anos ",'Cole CSV aqui'!H4741*365.25,"")&amp;IF('Cole CSV aqui'!I4741="Dias ",'Cole CSV aqui'!H4741,"")&amp;IF('Cole CSV aqui'!I4741="Meses ",'Cole CSV aqui'!H4741*30.5,"")</f>
        <v/>
      </c>
      <c r="I4742" s="6" t="str">
        <f>IF('Cole CSV aqui'!G4741&lt;&gt;"",C4742+H4742,"")</f>
        <v/>
      </c>
      <c r="J4742" s="28" t="e">
        <f t="shared" ca="1" si="596"/>
        <v>#VALUE!</v>
      </c>
      <c r="K4742" s="7" t="str">
        <f t="shared" si="592"/>
        <v/>
      </c>
      <c r="L4742" s="28" t="e">
        <f>C4742-'Instruções e período de cálculo'!$B$4</f>
        <v>#VALUE!</v>
      </c>
      <c r="M4742" s="28" t="e">
        <f>I4742-'Instruções e período de cálculo'!$B$5</f>
        <v>#VALUE!</v>
      </c>
      <c r="N4742" s="28" t="e">
        <f t="shared" si="597"/>
        <v>#VALUE!</v>
      </c>
      <c r="O4742" s="28" t="e">
        <f t="shared" si="598"/>
        <v>#VALUE!</v>
      </c>
      <c r="P4742" s="49" t="str">
        <f>IF('Cole CSV aqui'!B4741&lt;&gt;"",'Instruções e período de cálculo'!$B$5-'Instruções e período de cálculo'!$B$4+1,"")</f>
        <v/>
      </c>
      <c r="Q4742" s="28" t="str">
        <f>IF('Cole CSV aqui'!B4741&lt;&gt;"",P4742-N4742+O4742,"")</f>
        <v/>
      </c>
      <c r="R4742" s="7" t="str">
        <f t="shared" si="599"/>
        <v/>
      </c>
      <c r="S4742" s="32" t="e">
        <f>('Cole CSV aqui'!M4741-'Cole CSV aqui'!J4741)/(I4742-C4742)</f>
        <v>#VALUE!</v>
      </c>
      <c r="T4742" s="11" t="str">
        <f t="shared" si="593"/>
        <v/>
      </c>
      <c r="U4742" s="10" t="str">
        <f t="shared" si="594"/>
        <v/>
      </c>
      <c r="V4742" s="2"/>
      <c r="W4742" s="3"/>
      <c r="X4742" s="3"/>
    </row>
    <row r="4743" spans="1:24" s="1" customFormat="1" x14ac:dyDescent="0.25">
      <c r="A4743" s="5" t="str">
        <f>IF('Cole CSV aqui'!A4742&lt;&gt;"",'Cole CSV aqui'!A4742,"")</f>
        <v/>
      </c>
      <c r="B4743" s="5" t="str">
        <f>IF('Cole CSV aqui'!B4742&lt;&gt;"",'Cole CSV aqui'!B4742,"")</f>
        <v/>
      </c>
      <c r="C4743" s="6" t="str">
        <f>IF('Cole CSV aqui'!F4742&lt;&gt;"",'Cole CSV aqui'!F4742,"")</f>
        <v/>
      </c>
      <c r="D4743" s="6" t="str">
        <f>IF('Cole CSV aqui'!G4742&lt;&gt;"",'Cole CSV aqui'!G4742,"")</f>
        <v/>
      </c>
      <c r="E4743" s="35" t="str">
        <f>IF('Cole CSV aqui'!M4742&lt;&gt;"",'Cole CSV aqui'!M4742,"")</f>
        <v/>
      </c>
      <c r="F4743" s="35" t="str">
        <f>IF('Cole CSV aqui'!J4742&lt;&gt;"",'Cole CSV aqui'!J4742,"")</f>
        <v/>
      </c>
      <c r="G4743" s="35" t="str">
        <f t="shared" si="595"/>
        <v/>
      </c>
      <c r="H4743" s="7" t="str">
        <f>IF('Cole CSV aqui'!I4742="Anos ",'Cole CSV aqui'!H4742*365.25,"")&amp;IF('Cole CSV aqui'!I4742="Dias ",'Cole CSV aqui'!H4742,"")&amp;IF('Cole CSV aqui'!I4742="Meses ",'Cole CSV aqui'!H4742*30.5,"")</f>
        <v/>
      </c>
      <c r="I4743" s="6" t="str">
        <f>IF('Cole CSV aqui'!G4742&lt;&gt;"",C4743+H4743,"")</f>
        <v/>
      </c>
      <c r="J4743" s="28" t="e">
        <f t="shared" ca="1" si="596"/>
        <v>#VALUE!</v>
      </c>
      <c r="K4743" s="7" t="str">
        <f t="shared" si="592"/>
        <v/>
      </c>
      <c r="L4743" s="28" t="e">
        <f>C4743-'Instruções e período de cálculo'!$B$4</f>
        <v>#VALUE!</v>
      </c>
      <c r="M4743" s="28" t="e">
        <f>I4743-'Instruções e período de cálculo'!$B$5</f>
        <v>#VALUE!</v>
      </c>
      <c r="N4743" s="28" t="e">
        <f t="shared" si="597"/>
        <v>#VALUE!</v>
      </c>
      <c r="O4743" s="28" t="e">
        <f t="shared" si="598"/>
        <v>#VALUE!</v>
      </c>
      <c r="P4743" s="49" t="str">
        <f>IF('Cole CSV aqui'!B4742&lt;&gt;"",'Instruções e período de cálculo'!$B$5-'Instruções e período de cálculo'!$B$4+1,"")</f>
        <v/>
      </c>
      <c r="Q4743" s="28" t="str">
        <f>IF('Cole CSV aqui'!B4742&lt;&gt;"",P4743-N4743+O4743,"")</f>
        <v/>
      </c>
      <c r="R4743" s="7" t="str">
        <f t="shared" si="599"/>
        <v/>
      </c>
      <c r="S4743" s="32" t="e">
        <f>('Cole CSV aqui'!M4742-'Cole CSV aqui'!J4742)/(I4743-C4743)</f>
        <v>#VALUE!</v>
      </c>
      <c r="T4743" s="11" t="str">
        <f t="shared" si="593"/>
        <v/>
      </c>
      <c r="U4743" s="10" t="str">
        <f t="shared" si="594"/>
        <v/>
      </c>
      <c r="V4743" s="2"/>
      <c r="W4743" s="3"/>
      <c r="X4743" s="3"/>
    </row>
    <row r="4744" spans="1:24" s="1" customFormat="1" x14ac:dyDescent="0.25">
      <c r="A4744" s="5" t="str">
        <f>IF('Cole CSV aqui'!A4743&lt;&gt;"",'Cole CSV aqui'!A4743,"")</f>
        <v/>
      </c>
      <c r="B4744" s="5" t="str">
        <f>IF('Cole CSV aqui'!B4743&lt;&gt;"",'Cole CSV aqui'!B4743,"")</f>
        <v/>
      </c>
      <c r="C4744" s="6" t="str">
        <f>IF('Cole CSV aqui'!F4743&lt;&gt;"",'Cole CSV aqui'!F4743,"")</f>
        <v/>
      </c>
      <c r="D4744" s="6" t="str">
        <f>IF('Cole CSV aqui'!G4743&lt;&gt;"",'Cole CSV aqui'!G4743,"")</f>
        <v/>
      </c>
      <c r="E4744" s="35" t="str">
        <f>IF('Cole CSV aqui'!M4743&lt;&gt;"",'Cole CSV aqui'!M4743,"")</f>
        <v/>
      </c>
      <c r="F4744" s="35" t="str">
        <f>IF('Cole CSV aqui'!J4743&lt;&gt;"",'Cole CSV aqui'!J4743,"")</f>
        <v/>
      </c>
      <c r="G4744" s="35" t="str">
        <f t="shared" si="595"/>
        <v/>
      </c>
      <c r="H4744" s="7" t="str">
        <f>IF('Cole CSV aqui'!I4743="Anos ",'Cole CSV aqui'!H4743*365.25,"")&amp;IF('Cole CSV aqui'!I4743="Dias ",'Cole CSV aqui'!H4743,"")&amp;IF('Cole CSV aqui'!I4743="Meses ",'Cole CSV aqui'!H4743*30.5,"")</f>
        <v/>
      </c>
      <c r="I4744" s="6" t="str">
        <f>IF('Cole CSV aqui'!G4743&lt;&gt;"",C4744+H4744,"")</f>
        <v/>
      </c>
      <c r="J4744" s="28" t="e">
        <f t="shared" ca="1" si="596"/>
        <v>#VALUE!</v>
      </c>
      <c r="K4744" s="7" t="str">
        <f t="shared" si="592"/>
        <v/>
      </c>
      <c r="L4744" s="28" t="e">
        <f>C4744-'Instruções e período de cálculo'!$B$4</f>
        <v>#VALUE!</v>
      </c>
      <c r="M4744" s="28" t="e">
        <f>I4744-'Instruções e período de cálculo'!$B$5</f>
        <v>#VALUE!</v>
      </c>
      <c r="N4744" s="28" t="e">
        <f t="shared" si="597"/>
        <v>#VALUE!</v>
      </c>
      <c r="O4744" s="28" t="e">
        <f t="shared" si="598"/>
        <v>#VALUE!</v>
      </c>
      <c r="P4744" s="49" t="str">
        <f>IF('Cole CSV aqui'!B4743&lt;&gt;"",'Instruções e período de cálculo'!$B$5-'Instruções e período de cálculo'!$B$4+1,"")</f>
        <v/>
      </c>
      <c r="Q4744" s="28" t="str">
        <f>IF('Cole CSV aqui'!B4743&lt;&gt;"",P4744-N4744+O4744,"")</f>
        <v/>
      </c>
      <c r="R4744" s="7" t="str">
        <f t="shared" si="599"/>
        <v/>
      </c>
      <c r="S4744" s="32" t="e">
        <f>('Cole CSV aqui'!M4743-'Cole CSV aqui'!J4743)/(I4744-C4744)</f>
        <v>#VALUE!</v>
      </c>
      <c r="T4744" s="11" t="str">
        <f t="shared" si="593"/>
        <v/>
      </c>
      <c r="U4744" s="10" t="str">
        <f t="shared" si="594"/>
        <v/>
      </c>
      <c r="V4744" s="2"/>
      <c r="W4744" s="3"/>
      <c r="X4744" s="3"/>
    </row>
    <row r="4745" spans="1:24" s="1" customFormat="1" x14ac:dyDescent="0.25">
      <c r="A4745" s="5" t="str">
        <f>IF('Cole CSV aqui'!A4744&lt;&gt;"",'Cole CSV aqui'!A4744,"")</f>
        <v/>
      </c>
      <c r="B4745" s="5" t="str">
        <f>IF('Cole CSV aqui'!B4744&lt;&gt;"",'Cole CSV aqui'!B4744,"")</f>
        <v/>
      </c>
      <c r="C4745" s="6" t="str">
        <f>IF('Cole CSV aqui'!F4744&lt;&gt;"",'Cole CSV aqui'!F4744,"")</f>
        <v/>
      </c>
      <c r="D4745" s="6" t="str">
        <f>IF('Cole CSV aqui'!G4744&lt;&gt;"",'Cole CSV aqui'!G4744,"")</f>
        <v/>
      </c>
      <c r="E4745" s="35" t="str">
        <f>IF('Cole CSV aqui'!M4744&lt;&gt;"",'Cole CSV aqui'!M4744,"")</f>
        <v/>
      </c>
      <c r="F4745" s="35" t="str">
        <f>IF('Cole CSV aqui'!J4744&lt;&gt;"",'Cole CSV aqui'!J4744,"")</f>
        <v/>
      </c>
      <c r="G4745" s="35" t="str">
        <f t="shared" si="595"/>
        <v/>
      </c>
      <c r="H4745" s="7" t="str">
        <f>IF('Cole CSV aqui'!I4744="Anos ",'Cole CSV aqui'!H4744*365.25,"")&amp;IF('Cole CSV aqui'!I4744="Dias ",'Cole CSV aqui'!H4744,"")&amp;IF('Cole CSV aqui'!I4744="Meses ",'Cole CSV aqui'!H4744*30.5,"")</f>
        <v/>
      </c>
      <c r="I4745" s="6" t="str">
        <f>IF('Cole CSV aqui'!G4744&lt;&gt;"",C4745+H4745,"")</f>
        <v/>
      </c>
      <c r="J4745" s="28" t="e">
        <f t="shared" ca="1" si="596"/>
        <v>#VALUE!</v>
      </c>
      <c r="K4745" s="7" t="str">
        <f t="shared" si="592"/>
        <v/>
      </c>
      <c r="L4745" s="28" t="e">
        <f>C4745-'Instruções e período de cálculo'!$B$4</f>
        <v>#VALUE!</v>
      </c>
      <c r="M4745" s="28" t="e">
        <f>I4745-'Instruções e período de cálculo'!$B$5</f>
        <v>#VALUE!</v>
      </c>
      <c r="N4745" s="28" t="e">
        <f t="shared" si="597"/>
        <v>#VALUE!</v>
      </c>
      <c r="O4745" s="28" t="e">
        <f t="shared" si="598"/>
        <v>#VALUE!</v>
      </c>
      <c r="P4745" s="49" t="str">
        <f>IF('Cole CSV aqui'!B4744&lt;&gt;"",'Instruções e período de cálculo'!$B$5-'Instruções e período de cálculo'!$B$4+1,"")</f>
        <v/>
      </c>
      <c r="Q4745" s="28" t="str">
        <f>IF('Cole CSV aqui'!B4744&lt;&gt;"",P4745-N4745+O4745,"")</f>
        <v/>
      </c>
      <c r="R4745" s="7" t="str">
        <f t="shared" si="599"/>
        <v/>
      </c>
      <c r="S4745" s="32" t="e">
        <f>('Cole CSV aqui'!M4744-'Cole CSV aqui'!J4744)/(I4745-C4745)</f>
        <v>#VALUE!</v>
      </c>
      <c r="T4745" s="11" t="str">
        <f t="shared" si="593"/>
        <v/>
      </c>
      <c r="U4745" s="10" t="str">
        <f t="shared" si="594"/>
        <v/>
      </c>
      <c r="V4745" s="2"/>
      <c r="W4745" s="3"/>
      <c r="X4745" s="3"/>
    </row>
    <row r="4746" spans="1:24" s="1" customFormat="1" x14ac:dyDescent="0.25">
      <c r="A4746" s="5" t="str">
        <f>IF('Cole CSV aqui'!A4745&lt;&gt;"",'Cole CSV aqui'!A4745,"")</f>
        <v/>
      </c>
      <c r="B4746" s="5" t="str">
        <f>IF('Cole CSV aqui'!B4745&lt;&gt;"",'Cole CSV aqui'!B4745,"")</f>
        <v/>
      </c>
      <c r="C4746" s="6" t="str">
        <f>IF('Cole CSV aqui'!F4745&lt;&gt;"",'Cole CSV aqui'!F4745,"")</f>
        <v/>
      </c>
      <c r="D4746" s="6" t="str">
        <f>IF('Cole CSV aqui'!G4745&lt;&gt;"",'Cole CSV aqui'!G4745,"")</f>
        <v/>
      </c>
      <c r="E4746" s="35" t="str">
        <f>IF('Cole CSV aqui'!M4745&lt;&gt;"",'Cole CSV aqui'!M4745,"")</f>
        <v/>
      </c>
      <c r="F4746" s="35" t="str">
        <f>IF('Cole CSV aqui'!J4745&lt;&gt;"",'Cole CSV aqui'!J4745,"")</f>
        <v/>
      </c>
      <c r="G4746" s="35" t="str">
        <f t="shared" si="595"/>
        <v/>
      </c>
      <c r="H4746" s="7" t="str">
        <f>IF('Cole CSV aqui'!I4745="Anos ",'Cole CSV aqui'!H4745*365.25,"")&amp;IF('Cole CSV aqui'!I4745="Dias ",'Cole CSV aqui'!H4745,"")&amp;IF('Cole CSV aqui'!I4745="Meses ",'Cole CSV aqui'!H4745*30.5,"")</f>
        <v/>
      </c>
      <c r="I4746" s="6" t="str">
        <f>IF('Cole CSV aqui'!G4745&lt;&gt;"",C4746+H4746,"")</f>
        <v/>
      </c>
      <c r="J4746" s="28" t="e">
        <f t="shared" ca="1" si="596"/>
        <v>#VALUE!</v>
      </c>
      <c r="K4746" s="7" t="str">
        <f t="shared" si="592"/>
        <v/>
      </c>
      <c r="L4746" s="28" t="e">
        <f>C4746-'Instruções e período de cálculo'!$B$4</f>
        <v>#VALUE!</v>
      </c>
      <c r="M4746" s="28" t="e">
        <f>I4746-'Instruções e período de cálculo'!$B$5</f>
        <v>#VALUE!</v>
      </c>
      <c r="N4746" s="28" t="e">
        <f t="shared" si="597"/>
        <v>#VALUE!</v>
      </c>
      <c r="O4746" s="28" t="e">
        <f t="shared" si="598"/>
        <v>#VALUE!</v>
      </c>
      <c r="P4746" s="49" t="str">
        <f>IF('Cole CSV aqui'!B4745&lt;&gt;"",'Instruções e período de cálculo'!$B$5-'Instruções e período de cálculo'!$B$4+1,"")</f>
        <v/>
      </c>
      <c r="Q4746" s="28" t="str">
        <f>IF('Cole CSV aqui'!B4745&lt;&gt;"",P4746-N4746+O4746,"")</f>
        <v/>
      </c>
      <c r="R4746" s="7" t="str">
        <f t="shared" si="599"/>
        <v/>
      </c>
      <c r="S4746" s="32" t="e">
        <f>('Cole CSV aqui'!M4745-'Cole CSV aqui'!J4745)/(I4746-C4746)</f>
        <v>#VALUE!</v>
      </c>
      <c r="T4746" s="11" t="str">
        <f t="shared" si="593"/>
        <v/>
      </c>
      <c r="U4746" s="10" t="str">
        <f t="shared" si="594"/>
        <v/>
      </c>
      <c r="V4746" s="2"/>
      <c r="W4746" s="3"/>
      <c r="X4746" s="3"/>
    </row>
    <row r="4747" spans="1:24" s="1" customFormat="1" x14ac:dyDescent="0.25">
      <c r="A4747" s="5" t="str">
        <f>IF('Cole CSV aqui'!A4746&lt;&gt;"",'Cole CSV aqui'!A4746,"")</f>
        <v/>
      </c>
      <c r="B4747" s="5" t="str">
        <f>IF('Cole CSV aqui'!B4746&lt;&gt;"",'Cole CSV aqui'!B4746,"")</f>
        <v/>
      </c>
      <c r="C4747" s="6" t="str">
        <f>IF('Cole CSV aqui'!F4746&lt;&gt;"",'Cole CSV aqui'!F4746,"")</f>
        <v/>
      </c>
      <c r="D4747" s="6" t="str">
        <f>IF('Cole CSV aqui'!G4746&lt;&gt;"",'Cole CSV aqui'!G4746,"")</f>
        <v/>
      </c>
      <c r="E4747" s="35" t="str">
        <f>IF('Cole CSV aqui'!M4746&lt;&gt;"",'Cole CSV aqui'!M4746,"")</f>
        <v/>
      </c>
      <c r="F4747" s="35" t="str">
        <f>IF('Cole CSV aqui'!J4746&lt;&gt;"",'Cole CSV aqui'!J4746,"")</f>
        <v/>
      </c>
      <c r="G4747" s="35" t="str">
        <f t="shared" si="595"/>
        <v/>
      </c>
      <c r="H4747" s="7" t="str">
        <f>IF('Cole CSV aqui'!I4746="Anos ",'Cole CSV aqui'!H4746*365.25,"")&amp;IF('Cole CSV aqui'!I4746="Dias ",'Cole CSV aqui'!H4746,"")&amp;IF('Cole CSV aqui'!I4746="Meses ",'Cole CSV aqui'!H4746*30.5,"")</f>
        <v/>
      </c>
      <c r="I4747" s="6" t="str">
        <f>IF('Cole CSV aqui'!G4746&lt;&gt;"",C4747+H4747,"")</f>
        <v/>
      </c>
      <c r="J4747" s="28" t="e">
        <f t="shared" ca="1" si="596"/>
        <v>#VALUE!</v>
      </c>
      <c r="K4747" s="7" t="str">
        <f t="shared" si="592"/>
        <v/>
      </c>
      <c r="L4747" s="28" t="e">
        <f>C4747-'Instruções e período de cálculo'!$B$4</f>
        <v>#VALUE!</v>
      </c>
      <c r="M4747" s="28" t="e">
        <f>I4747-'Instruções e período de cálculo'!$B$5</f>
        <v>#VALUE!</v>
      </c>
      <c r="N4747" s="28" t="e">
        <f t="shared" si="597"/>
        <v>#VALUE!</v>
      </c>
      <c r="O4747" s="28" t="e">
        <f t="shared" si="598"/>
        <v>#VALUE!</v>
      </c>
      <c r="P4747" s="49" t="str">
        <f>IF('Cole CSV aqui'!B4746&lt;&gt;"",'Instruções e período de cálculo'!$B$5-'Instruções e período de cálculo'!$B$4+1,"")</f>
        <v/>
      </c>
      <c r="Q4747" s="28" t="str">
        <f>IF('Cole CSV aqui'!B4746&lt;&gt;"",P4747-N4747+O4747,"")</f>
        <v/>
      </c>
      <c r="R4747" s="7" t="str">
        <f t="shared" si="599"/>
        <v/>
      </c>
      <c r="S4747" s="32" t="e">
        <f>('Cole CSV aqui'!M4746-'Cole CSV aqui'!J4746)/(I4747-C4747)</f>
        <v>#VALUE!</v>
      </c>
      <c r="T4747" s="11" t="str">
        <f t="shared" si="593"/>
        <v/>
      </c>
      <c r="U4747" s="10" t="str">
        <f t="shared" si="594"/>
        <v/>
      </c>
      <c r="V4747" s="2"/>
      <c r="W4747" s="3"/>
      <c r="X4747" s="3"/>
    </row>
    <row r="4748" spans="1:24" s="1" customFormat="1" x14ac:dyDescent="0.25">
      <c r="A4748" s="5" t="str">
        <f>IF('Cole CSV aqui'!A4747&lt;&gt;"",'Cole CSV aqui'!A4747,"")</f>
        <v/>
      </c>
      <c r="B4748" s="5" t="str">
        <f>IF('Cole CSV aqui'!B4747&lt;&gt;"",'Cole CSV aqui'!B4747,"")</f>
        <v/>
      </c>
      <c r="C4748" s="6" t="str">
        <f>IF('Cole CSV aqui'!F4747&lt;&gt;"",'Cole CSV aqui'!F4747,"")</f>
        <v/>
      </c>
      <c r="D4748" s="6" t="str">
        <f>IF('Cole CSV aqui'!G4747&lt;&gt;"",'Cole CSV aqui'!G4747,"")</f>
        <v/>
      </c>
      <c r="E4748" s="35" t="str">
        <f>IF('Cole CSV aqui'!M4747&lt;&gt;"",'Cole CSV aqui'!M4747,"")</f>
        <v/>
      </c>
      <c r="F4748" s="35" t="str">
        <f>IF('Cole CSV aqui'!J4747&lt;&gt;"",'Cole CSV aqui'!J4747,"")</f>
        <v/>
      </c>
      <c r="G4748" s="35" t="str">
        <f t="shared" si="595"/>
        <v/>
      </c>
      <c r="H4748" s="7" t="str">
        <f>IF('Cole CSV aqui'!I4747="Anos ",'Cole CSV aqui'!H4747*365.25,"")&amp;IF('Cole CSV aqui'!I4747="Dias ",'Cole CSV aqui'!H4747,"")&amp;IF('Cole CSV aqui'!I4747="Meses ",'Cole CSV aqui'!H4747*30.5,"")</f>
        <v/>
      </c>
      <c r="I4748" s="6" t="str">
        <f>IF('Cole CSV aqui'!G4747&lt;&gt;"",C4748+H4748,"")</f>
        <v/>
      </c>
      <c r="J4748" s="28" t="e">
        <f t="shared" ca="1" si="596"/>
        <v>#VALUE!</v>
      </c>
      <c r="K4748" s="7" t="str">
        <f t="shared" si="592"/>
        <v/>
      </c>
      <c r="L4748" s="28" t="e">
        <f>C4748-'Instruções e período de cálculo'!$B$4</f>
        <v>#VALUE!</v>
      </c>
      <c r="M4748" s="28" t="e">
        <f>I4748-'Instruções e período de cálculo'!$B$5</f>
        <v>#VALUE!</v>
      </c>
      <c r="N4748" s="28" t="e">
        <f t="shared" si="597"/>
        <v>#VALUE!</v>
      </c>
      <c r="O4748" s="28" t="e">
        <f t="shared" si="598"/>
        <v>#VALUE!</v>
      </c>
      <c r="P4748" s="49" t="str">
        <f>IF('Cole CSV aqui'!B4747&lt;&gt;"",'Instruções e período de cálculo'!$B$5-'Instruções e período de cálculo'!$B$4+1,"")</f>
        <v/>
      </c>
      <c r="Q4748" s="28" t="str">
        <f>IF('Cole CSV aqui'!B4747&lt;&gt;"",P4748-N4748+O4748,"")</f>
        <v/>
      </c>
      <c r="R4748" s="7" t="str">
        <f t="shared" si="599"/>
        <v/>
      </c>
      <c r="S4748" s="32" t="e">
        <f>('Cole CSV aqui'!M4747-'Cole CSV aqui'!J4747)/(I4748-C4748)</f>
        <v>#VALUE!</v>
      </c>
      <c r="T4748" s="11" t="str">
        <f t="shared" si="593"/>
        <v/>
      </c>
      <c r="U4748" s="10" t="str">
        <f t="shared" si="594"/>
        <v/>
      </c>
      <c r="V4748" s="2"/>
      <c r="W4748" s="3"/>
      <c r="X4748" s="3"/>
    </row>
    <row r="4749" spans="1:24" s="1" customFormat="1" x14ac:dyDescent="0.25">
      <c r="A4749" s="5" t="str">
        <f>IF('Cole CSV aqui'!A4748&lt;&gt;"",'Cole CSV aqui'!A4748,"")</f>
        <v/>
      </c>
      <c r="B4749" s="5" t="str">
        <f>IF('Cole CSV aqui'!B4748&lt;&gt;"",'Cole CSV aqui'!B4748,"")</f>
        <v/>
      </c>
      <c r="C4749" s="6" t="str">
        <f>IF('Cole CSV aqui'!F4748&lt;&gt;"",'Cole CSV aqui'!F4748,"")</f>
        <v/>
      </c>
      <c r="D4749" s="6" t="str">
        <f>IF('Cole CSV aqui'!G4748&lt;&gt;"",'Cole CSV aqui'!G4748,"")</f>
        <v/>
      </c>
      <c r="E4749" s="35" t="str">
        <f>IF('Cole CSV aqui'!M4748&lt;&gt;"",'Cole CSV aqui'!M4748,"")</f>
        <v/>
      </c>
      <c r="F4749" s="35" t="str">
        <f>IF('Cole CSV aqui'!J4748&lt;&gt;"",'Cole CSV aqui'!J4748,"")</f>
        <v/>
      </c>
      <c r="G4749" s="35" t="str">
        <f t="shared" si="595"/>
        <v/>
      </c>
      <c r="H4749" s="7" t="str">
        <f>IF('Cole CSV aqui'!I4748="Anos ",'Cole CSV aqui'!H4748*365.25,"")&amp;IF('Cole CSV aqui'!I4748="Dias ",'Cole CSV aqui'!H4748,"")&amp;IF('Cole CSV aqui'!I4748="Meses ",'Cole CSV aqui'!H4748*30.5,"")</f>
        <v/>
      </c>
      <c r="I4749" s="6" t="str">
        <f>IF('Cole CSV aqui'!G4748&lt;&gt;"",C4749+H4749,"")</f>
        <v/>
      </c>
      <c r="J4749" s="28" t="e">
        <f t="shared" ca="1" si="596"/>
        <v>#VALUE!</v>
      </c>
      <c r="K4749" s="7" t="str">
        <f t="shared" si="592"/>
        <v/>
      </c>
      <c r="L4749" s="28" t="e">
        <f>C4749-'Instruções e período de cálculo'!$B$4</f>
        <v>#VALUE!</v>
      </c>
      <c r="M4749" s="28" t="e">
        <f>I4749-'Instruções e período de cálculo'!$B$5</f>
        <v>#VALUE!</v>
      </c>
      <c r="N4749" s="28" t="e">
        <f t="shared" si="597"/>
        <v>#VALUE!</v>
      </c>
      <c r="O4749" s="28" t="e">
        <f t="shared" si="598"/>
        <v>#VALUE!</v>
      </c>
      <c r="P4749" s="49" t="str">
        <f>IF('Cole CSV aqui'!B4748&lt;&gt;"",'Instruções e período de cálculo'!$B$5-'Instruções e período de cálculo'!$B$4+1,"")</f>
        <v/>
      </c>
      <c r="Q4749" s="28" t="str">
        <f>IF('Cole CSV aqui'!B4748&lt;&gt;"",P4749-N4749+O4749,"")</f>
        <v/>
      </c>
      <c r="R4749" s="7" t="str">
        <f t="shared" si="599"/>
        <v/>
      </c>
      <c r="S4749" s="32" t="e">
        <f>('Cole CSV aqui'!M4748-'Cole CSV aqui'!J4748)/(I4749-C4749)</f>
        <v>#VALUE!</v>
      </c>
      <c r="T4749" s="11" t="str">
        <f t="shared" si="593"/>
        <v/>
      </c>
      <c r="U4749" s="10" t="str">
        <f t="shared" si="594"/>
        <v/>
      </c>
      <c r="V4749" s="2"/>
      <c r="W4749" s="3"/>
      <c r="X4749" s="3"/>
    </row>
    <row r="4750" spans="1:24" s="1" customFormat="1" x14ac:dyDescent="0.25">
      <c r="A4750" s="5" t="str">
        <f>IF('Cole CSV aqui'!A4749&lt;&gt;"",'Cole CSV aqui'!A4749,"")</f>
        <v/>
      </c>
      <c r="B4750" s="5" t="str">
        <f>IF('Cole CSV aqui'!B4749&lt;&gt;"",'Cole CSV aqui'!B4749,"")</f>
        <v/>
      </c>
      <c r="C4750" s="6" t="str">
        <f>IF('Cole CSV aqui'!F4749&lt;&gt;"",'Cole CSV aqui'!F4749,"")</f>
        <v/>
      </c>
      <c r="D4750" s="6" t="str">
        <f>IF('Cole CSV aqui'!G4749&lt;&gt;"",'Cole CSV aqui'!G4749,"")</f>
        <v/>
      </c>
      <c r="E4750" s="35" t="str">
        <f>IF('Cole CSV aqui'!M4749&lt;&gt;"",'Cole CSV aqui'!M4749,"")</f>
        <v/>
      </c>
      <c r="F4750" s="35" t="str">
        <f>IF('Cole CSV aqui'!J4749&lt;&gt;"",'Cole CSV aqui'!J4749,"")</f>
        <v/>
      </c>
      <c r="G4750" s="35" t="str">
        <f t="shared" si="595"/>
        <v/>
      </c>
      <c r="H4750" s="7" t="str">
        <f>IF('Cole CSV aqui'!I4749="Anos ",'Cole CSV aqui'!H4749*365.25,"")&amp;IF('Cole CSV aqui'!I4749="Dias ",'Cole CSV aqui'!H4749,"")&amp;IF('Cole CSV aqui'!I4749="Meses ",'Cole CSV aqui'!H4749*30.5,"")</f>
        <v/>
      </c>
      <c r="I4750" s="6" t="str">
        <f>IF('Cole CSV aqui'!G4749&lt;&gt;"",C4750+H4750,"")</f>
        <v/>
      </c>
      <c r="J4750" s="28" t="e">
        <f t="shared" ca="1" si="596"/>
        <v>#VALUE!</v>
      </c>
      <c r="K4750" s="7" t="str">
        <f t="shared" si="592"/>
        <v/>
      </c>
      <c r="L4750" s="28" t="e">
        <f>C4750-'Instruções e período de cálculo'!$B$4</f>
        <v>#VALUE!</v>
      </c>
      <c r="M4750" s="28" t="e">
        <f>I4750-'Instruções e período de cálculo'!$B$5</f>
        <v>#VALUE!</v>
      </c>
      <c r="N4750" s="28" t="e">
        <f t="shared" si="597"/>
        <v>#VALUE!</v>
      </c>
      <c r="O4750" s="28" t="e">
        <f t="shared" si="598"/>
        <v>#VALUE!</v>
      </c>
      <c r="P4750" s="49" t="str">
        <f>IF('Cole CSV aqui'!B4749&lt;&gt;"",'Instruções e período de cálculo'!$B$5-'Instruções e período de cálculo'!$B$4+1,"")</f>
        <v/>
      </c>
      <c r="Q4750" s="28" t="str">
        <f>IF('Cole CSV aqui'!B4749&lt;&gt;"",P4750-N4750+O4750,"")</f>
        <v/>
      </c>
      <c r="R4750" s="7" t="str">
        <f t="shared" si="599"/>
        <v/>
      </c>
      <c r="S4750" s="32" t="e">
        <f>('Cole CSV aqui'!M4749-'Cole CSV aqui'!J4749)/(I4750-C4750)</f>
        <v>#VALUE!</v>
      </c>
      <c r="T4750" s="11" t="str">
        <f t="shared" si="593"/>
        <v/>
      </c>
      <c r="U4750" s="10" t="str">
        <f t="shared" si="594"/>
        <v/>
      </c>
      <c r="V4750" s="2"/>
      <c r="W4750" s="3"/>
      <c r="X4750" s="3"/>
    </row>
    <row r="4751" spans="1:24" s="1" customFormat="1" x14ac:dyDescent="0.25">
      <c r="A4751" s="5" t="str">
        <f>IF('Cole CSV aqui'!A4750&lt;&gt;"",'Cole CSV aqui'!A4750,"")</f>
        <v/>
      </c>
      <c r="B4751" s="5" t="str">
        <f>IF('Cole CSV aqui'!B4750&lt;&gt;"",'Cole CSV aqui'!B4750,"")</f>
        <v/>
      </c>
      <c r="C4751" s="6" t="str">
        <f>IF('Cole CSV aqui'!F4750&lt;&gt;"",'Cole CSV aqui'!F4750,"")</f>
        <v/>
      </c>
      <c r="D4751" s="6" t="str">
        <f>IF('Cole CSV aqui'!G4750&lt;&gt;"",'Cole CSV aqui'!G4750,"")</f>
        <v/>
      </c>
      <c r="E4751" s="35" t="str">
        <f>IF('Cole CSV aqui'!M4750&lt;&gt;"",'Cole CSV aqui'!M4750,"")</f>
        <v/>
      </c>
      <c r="F4751" s="35" t="str">
        <f>IF('Cole CSV aqui'!J4750&lt;&gt;"",'Cole CSV aqui'!J4750,"")</f>
        <v/>
      </c>
      <c r="G4751" s="35" t="str">
        <f t="shared" si="595"/>
        <v/>
      </c>
      <c r="H4751" s="7" t="str">
        <f>IF('Cole CSV aqui'!I4750="Anos ",'Cole CSV aqui'!H4750*365.25,"")&amp;IF('Cole CSV aqui'!I4750="Dias ",'Cole CSV aqui'!H4750,"")&amp;IF('Cole CSV aqui'!I4750="Meses ",'Cole CSV aqui'!H4750*30.5,"")</f>
        <v/>
      </c>
      <c r="I4751" s="6" t="str">
        <f>IF('Cole CSV aqui'!G4750&lt;&gt;"",C4751+H4751,"")</f>
        <v/>
      </c>
      <c r="J4751" s="28" t="e">
        <f t="shared" ca="1" si="596"/>
        <v>#VALUE!</v>
      </c>
      <c r="K4751" s="7" t="str">
        <f t="shared" si="592"/>
        <v/>
      </c>
      <c r="L4751" s="28" t="e">
        <f>C4751-'Instruções e período de cálculo'!$B$4</f>
        <v>#VALUE!</v>
      </c>
      <c r="M4751" s="28" t="e">
        <f>I4751-'Instruções e período de cálculo'!$B$5</f>
        <v>#VALUE!</v>
      </c>
      <c r="N4751" s="28" t="e">
        <f t="shared" si="597"/>
        <v>#VALUE!</v>
      </c>
      <c r="O4751" s="28" t="e">
        <f t="shared" si="598"/>
        <v>#VALUE!</v>
      </c>
      <c r="P4751" s="49" t="str">
        <f>IF('Cole CSV aqui'!B4750&lt;&gt;"",'Instruções e período de cálculo'!$B$5-'Instruções e período de cálculo'!$B$4+1,"")</f>
        <v/>
      </c>
      <c r="Q4751" s="28" t="str">
        <f>IF('Cole CSV aqui'!B4750&lt;&gt;"",P4751-N4751+O4751,"")</f>
        <v/>
      </c>
      <c r="R4751" s="7" t="str">
        <f t="shared" si="599"/>
        <v/>
      </c>
      <c r="S4751" s="32" t="e">
        <f>('Cole CSV aqui'!M4750-'Cole CSV aqui'!J4750)/(I4751-C4751)</f>
        <v>#VALUE!</v>
      </c>
      <c r="T4751" s="11" t="str">
        <f t="shared" si="593"/>
        <v/>
      </c>
      <c r="U4751" s="10" t="str">
        <f t="shared" si="594"/>
        <v/>
      </c>
      <c r="V4751" s="2"/>
      <c r="W4751" s="3"/>
      <c r="X4751" s="3"/>
    </row>
    <row r="4752" spans="1:24" s="1" customFormat="1" x14ac:dyDescent="0.25">
      <c r="A4752" s="5" t="str">
        <f>IF('Cole CSV aqui'!A4751&lt;&gt;"",'Cole CSV aqui'!A4751,"")</f>
        <v/>
      </c>
      <c r="B4752" s="5" t="str">
        <f>IF('Cole CSV aqui'!B4751&lt;&gt;"",'Cole CSV aqui'!B4751,"")</f>
        <v/>
      </c>
      <c r="C4752" s="6" t="str">
        <f>IF('Cole CSV aqui'!F4751&lt;&gt;"",'Cole CSV aqui'!F4751,"")</f>
        <v/>
      </c>
      <c r="D4752" s="6" t="str">
        <f>IF('Cole CSV aqui'!G4751&lt;&gt;"",'Cole CSV aqui'!G4751,"")</f>
        <v/>
      </c>
      <c r="E4752" s="35" t="str">
        <f>IF('Cole CSV aqui'!M4751&lt;&gt;"",'Cole CSV aqui'!M4751,"")</f>
        <v/>
      </c>
      <c r="F4752" s="35" t="str">
        <f>IF('Cole CSV aqui'!J4751&lt;&gt;"",'Cole CSV aqui'!J4751,"")</f>
        <v/>
      </c>
      <c r="G4752" s="35" t="str">
        <f t="shared" si="595"/>
        <v/>
      </c>
      <c r="H4752" s="7" t="str">
        <f>IF('Cole CSV aqui'!I4751="Anos ",'Cole CSV aqui'!H4751*365.25,"")&amp;IF('Cole CSV aqui'!I4751="Dias ",'Cole CSV aqui'!H4751,"")&amp;IF('Cole CSV aqui'!I4751="Meses ",'Cole CSV aqui'!H4751*30.5,"")</f>
        <v/>
      </c>
      <c r="I4752" s="6" t="str">
        <f>IF('Cole CSV aqui'!G4751&lt;&gt;"",C4752+H4752,"")</f>
        <v/>
      </c>
      <c r="J4752" s="28" t="e">
        <f t="shared" ca="1" si="596"/>
        <v>#VALUE!</v>
      </c>
      <c r="K4752" s="7" t="str">
        <f t="shared" si="592"/>
        <v/>
      </c>
      <c r="L4752" s="28" t="e">
        <f>C4752-'Instruções e período de cálculo'!$B$4</f>
        <v>#VALUE!</v>
      </c>
      <c r="M4752" s="28" t="e">
        <f>I4752-'Instruções e período de cálculo'!$B$5</f>
        <v>#VALUE!</v>
      </c>
      <c r="N4752" s="28" t="e">
        <f t="shared" si="597"/>
        <v>#VALUE!</v>
      </c>
      <c r="O4752" s="28" t="e">
        <f t="shared" si="598"/>
        <v>#VALUE!</v>
      </c>
      <c r="P4752" s="49" t="str">
        <f>IF('Cole CSV aqui'!B4751&lt;&gt;"",'Instruções e período de cálculo'!$B$5-'Instruções e período de cálculo'!$B$4+1,"")</f>
        <v/>
      </c>
      <c r="Q4752" s="28" t="str">
        <f>IF('Cole CSV aqui'!B4751&lt;&gt;"",P4752-N4752+O4752,"")</f>
        <v/>
      </c>
      <c r="R4752" s="7" t="str">
        <f t="shared" si="599"/>
        <v/>
      </c>
      <c r="S4752" s="32" t="e">
        <f>('Cole CSV aqui'!M4751-'Cole CSV aqui'!J4751)/(I4752-C4752)</f>
        <v>#VALUE!</v>
      </c>
      <c r="T4752" s="11" t="str">
        <f t="shared" si="593"/>
        <v/>
      </c>
      <c r="U4752" s="10" t="str">
        <f t="shared" si="594"/>
        <v/>
      </c>
      <c r="V4752" s="2"/>
      <c r="W4752" s="3"/>
      <c r="X4752" s="3"/>
    </row>
    <row r="4753" spans="1:24" s="1" customFormat="1" x14ac:dyDescent="0.25">
      <c r="A4753" s="5" t="str">
        <f>IF('Cole CSV aqui'!A4752&lt;&gt;"",'Cole CSV aqui'!A4752,"")</f>
        <v/>
      </c>
      <c r="B4753" s="5" t="str">
        <f>IF('Cole CSV aqui'!B4752&lt;&gt;"",'Cole CSV aqui'!B4752,"")</f>
        <v/>
      </c>
      <c r="C4753" s="6" t="str">
        <f>IF('Cole CSV aqui'!F4752&lt;&gt;"",'Cole CSV aqui'!F4752,"")</f>
        <v/>
      </c>
      <c r="D4753" s="6" t="str">
        <f>IF('Cole CSV aqui'!G4752&lt;&gt;"",'Cole CSV aqui'!G4752,"")</f>
        <v/>
      </c>
      <c r="E4753" s="35" t="str">
        <f>IF('Cole CSV aqui'!M4752&lt;&gt;"",'Cole CSV aqui'!M4752,"")</f>
        <v/>
      </c>
      <c r="F4753" s="35" t="str">
        <f>IF('Cole CSV aqui'!J4752&lt;&gt;"",'Cole CSV aqui'!J4752,"")</f>
        <v/>
      </c>
      <c r="G4753" s="35" t="str">
        <f t="shared" si="595"/>
        <v/>
      </c>
      <c r="H4753" s="7" t="str">
        <f>IF('Cole CSV aqui'!I4752="Anos ",'Cole CSV aqui'!H4752*365.25,"")&amp;IF('Cole CSV aqui'!I4752="Dias ",'Cole CSV aqui'!H4752,"")&amp;IF('Cole CSV aqui'!I4752="Meses ",'Cole CSV aqui'!H4752*30.5,"")</f>
        <v/>
      </c>
      <c r="I4753" s="6" t="str">
        <f>IF('Cole CSV aqui'!G4752&lt;&gt;"",C4753+H4753,"")</f>
        <v/>
      </c>
      <c r="J4753" s="28" t="e">
        <f t="shared" ca="1" si="596"/>
        <v>#VALUE!</v>
      </c>
      <c r="K4753" s="7" t="str">
        <f t="shared" si="592"/>
        <v/>
      </c>
      <c r="L4753" s="28" t="e">
        <f>C4753-'Instruções e período de cálculo'!$B$4</f>
        <v>#VALUE!</v>
      </c>
      <c r="M4753" s="28" t="e">
        <f>I4753-'Instruções e período de cálculo'!$B$5</f>
        <v>#VALUE!</v>
      </c>
      <c r="N4753" s="28" t="e">
        <f t="shared" si="597"/>
        <v>#VALUE!</v>
      </c>
      <c r="O4753" s="28" t="e">
        <f t="shared" si="598"/>
        <v>#VALUE!</v>
      </c>
      <c r="P4753" s="49" t="str">
        <f>IF('Cole CSV aqui'!B4752&lt;&gt;"",'Instruções e período de cálculo'!$B$5-'Instruções e período de cálculo'!$B$4+1,"")</f>
        <v/>
      </c>
      <c r="Q4753" s="28" t="str">
        <f>IF('Cole CSV aqui'!B4752&lt;&gt;"",P4753-N4753+O4753,"")</f>
        <v/>
      </c>
      <c r="R4753" s="7" t="str">
        <f t="shared" si="599"/>
        <v/>
      </c>
      <c r="S4753" s="32" t="e">
        <f>('Cole CSV aqui'!M4752-'Cole CSV aqui'!J4752)/(I4753-C4753)</f>
        <v>#VALUE!</v>
      </c>
      <c r="T4753" s="11" t="str">
        <f t="shared" si="593"/>
        <v/>
      </c>
      <c r="U4753" s="10" t="str">
        <f t="shared" si="594"/>
        <v/>
      </c>
      <c r="V4753" s="2"/>
      <c r="W4753" s="3"/>
      <c r="X4753" s="3"/>
    </row>
    <row r="4754" spans="1:24" s="1" customFormat="1" x14ac:dyDescent="0.25">
      <c r="A4754" s="5" t="str">
        <f>IF('Cole CSV aqui'!A4753&lt;&gt;"",'Cole CSV aqui'!A4753,"")</f>
        <v/>
      </c>
      <c r="B4754" s="5" t="str">
        <f>IF('Cole CSV aqui'!B4753&lt;&gt;"",'Cole CSV aqui'!B4753,"")</f>
        <v/>
      </c>
      <c r="C4754" s="6" t="str">
        <f>IF('Cole CSV aqui'!F4753&lt;&gt;"",'Cole CSV aqui'!F4753,"")</f>
        <v/>
      </c>
      <c r="D4754" s="6" t="str">
        <f>IF('Cole CSV aqui'!G4753&lt;&gt;"",'Cole CSV aqui'!G4753,"")</f>
        <v/>
      </c>
      <c r="E4754" s="35" t="str">
        <f>IF('Cole CSV aqui'!M4753&lt;&gt;"",'Cole CSV aqui'!M4753,"")</f>
        <v/>
      </c>
      <c r="F4754" s="35" t="str">
        <f>IF('Cole CSV aqui'!J4753&lt;&gt;"",'Cole CSV aqui'!J4753,"")</f>
        <v/>
      </c>
      <c r="G4754" s="35" t="str">
        <f t="shared" si="595"/>
        <v/>
      </c>
      <c r="H4754" s="7" t="str">
        <f>IF('Cole CSV aqui'!I4753="Anos ",'Cole CSV aqui'!H4753*365.25,"")&amp;IF('Cole CSV aqui'!I4753="Dias ",'Cole CSV aqui'!H4753,"")&amp;IF('Cole CSV aqui'!I4753="Meses ",'Cole CSV aqui'!H4753*30.5,"")</f>
        <v/>
      </c>
      <c r="I4754" s="6" t="str">
        <f>IF('Cole CSV aqui'!G4753&lt;&gt;"",C4754+H4754,"")</f>
        <v/>
      </c>
      <c r="J4754" s="28" t="e">
        <f t="shared" ca="1" si="596"/>
        <v>#VALUE!</v>
      </c>
      <c r="K4754" s="7" t="str">
        <f t="shared" si="592"/>
        <v/>
      </c>
      <c r="L4754" s="28" t="e">
        <f>C4754-'Instruções e período de cálculo'!$B$4</f>
        <v>#VALUE!</v>
      </c>
      <c r="M4754" s="28" t="e">
        <f>I4754-'Instruções e período de cálculo'!$B$5</f>
        <v>#VALUE!</v>
      </c>
      <c r="N4754" s="28" t="e">
        <f t="shared" si="597"/>
        <v>#VALUE!</v>
      </c>
      <c r="O4754" s="28" t="e">
        <f t="shared" si="598"/>
        <v>#VALUE!</v>
      </c>
      <c r="P4754" s="49" t="str">
        <f>IF('Cole CSV aqui'!B4753&lt;&gt;"",'Instruções e período de cálculo'!$B$5-'Instruções e período de cálculo'!$B$4+1,"")</f>
        <v/>
      </c>
      <c r="Q4754" s="28" t="str">
        <f>IF('Cole CSV aqui'!B4753&lt;&gt;"",P4754-N4754+O4754,"")</f>
        <v/>
      </c>
      <c r="R4754" s="7" t="str">
        <f t="shared" si="599"/>
        <v/>
      </c>
      <c r="S4754" s="32" t="e">
        <f>('Cole CSV aqui'!M4753-'Cole CSV aqui'!J4753)/(I4754-C4754)</f>
        <v>#VALUE!</v>
      </c>
      <c r="T4754" s="11" t="str">
        <f t="shared" si="593"/>
        <v/>
      </c>
      <c r="U4754" s="10" t="str">
        <f t="shared" si="594"/>
        <v/>
      </c>
      <c r="V4754" s="2"/>
      <c r="W4754" s="3"/>
      <c r="X4754" s="3"/>
    </row>
    <row r="4755" spans="1:24" s="1" customFormat="1" x14ac:dyDescent="0.25">
      <c r="A4755" s="5" t="str">
        <f>IF('Cole CSV aqui'!A4754&lt;&gt;"",'Cole CSV aqui'!A4754,"")</f>
        <v/>
      </c>
      <c r="B4755" s="5" t="str">
        <f>IF('Cole CSV aqui'!B4754&lt;&gt;"",'Cole CSV aqui'!B4754,"")</f>
        <v/>
      </c>
      <c r="C4755" s="6" t="str">
        <f>IF('Cole CSV aqui'!F4754&lt;&gt;"",'Cole CSV aqui'!F4754,"")</f>
        <v/>
      </c>
      <c r="D4755" s="6" t="str">
        <f>IF('Cole CSV aqui'!G4754&lt;&gt;"",'Cole CSV aqui'!G4754,"")</f>
        <v/>
      </c>
      <c r="E4755" s="35" t="str">
        <f>IF('Cole CSV aqui'!M4754&lt;&gt;"",'Cole CSV aqui'!M4754,"")</f>
        <v/>
      </c>
      <c r="F4755" s="35" t="str">
        <f>IF('Cole CSV aqui'!J4754&lt;&gt;"",'Cole CSV aqui'!J4754,"")</f>
        <v/>
      </c>
      <c r="G4755" s="35" t="str">
        <f t="shared" si="595"/>
        <v/>
      </c>
      <c r="H4755" s="7" t="str">
        <f>IF('Cole CSV aqui'!I4754="Anos ",'Cole CSV aqui'!H4754*365.25,"")&amp;IF('Cole CSV aqui'!I4754="Dias ",'Cole CSV aqui'!H4754,"")&amp;IF('Cole CSV aqui'!I4754="Meses ",'Cole CSV aqui'!H4754*30.5,"")</f>
        <v/>
      </c>
      <c r="I4755" s="6" t="str">
        <f>IF('Cole CSV aqui'!G4754&lt;&gt;"",C4755+H4755,"")</f>
        <v/>
      </c>
      <c r="J4755" s="28" t="e">
        <f t="shared" ca="1" si="596"/>
        <v>#VALUE!</v>
      </c>
      <c r="K4755" s="7" t="str">
        <f t="shared" si="592"/>
        <v/>
      </c>
      <c r="L4755" s="28" t="e">
        <f>C4755-'Instruções e período de cálculo'!$B$4</f>
        <v>#VALUE!</v>
      </c>
      <c r="M4755" s="28" t="e">
        <f>I4755-'Instruções e período de cálculo'!$B$5</f>
        <v>#VALUE!</v>
      </c>
      <c r="N4755" s="28" t="e">
        <f t="shared" si="597"/>
        <v>#VALUE!</v>
      </c>
      <c r="O4755" s="28" t="e">
        <f t="shared" si="598"/>
        <v>#VALUE!</v>
      </c>
      <c r="P4755" s="49" t="str">
        <f>IF('Cole CSV aqui'!B4754&lt;&gt;"",'Instruções e período de cálculo'!$B$5-'Instruções e período de cálculo'!$B$4+1,"")</f>
        <v/>
      </c>
      <c r="Q4755" s="28" t="str">
        <f>IF('Cole CSV aqui'!B4754&lt;&gt;"",P4755-N4755+O4755,"")</f>
        <v/>
      </c>
      <c r="R4755" s="7" t="str">
        <f t="shared" si="599"/>
        <v/>
      </c>
      <c r="S4755" s="32" t="e">
        <f>('Cole CSV aqui'!M4754-'Cole CSV aqui'!J4754)/(I4755-C4755)</f>
        <v>#VALUE!</v>
      </c>
      <c r="T4755" s="11" t="str">
        <f t="shared" si="593"/>
        <v/>
      </c>
      <c r="U4755" s="10" t="str">
        <f t="shared" si="594"/>
        <v/>
      </c>
      <c r="V4755" s="2"/>
      <c r="W4755" s="3"/>
      <c r="X4755" s="3"/>
    </row>
    <row r="4756" spans="1:24" s="1" customFormat="1" x14ac:dyDescent="0.25">
      <c r="A4756" s="5" t="str">
        <f>IF('Cole CSV aqui'!A4755&lt;&gt;"",'Cole CSV aqui'!A4755,"")</f>
        <v/>
      </c>
      <c r="B4756" s="5" t="str">
        <f>IF('Cole CSV aqui'!B4755&lt;&gt;"",'Cole CSV aqui'!B4755,"")</f>
        <v/>
      </c>
      <c r="C4756" s="6" t="str">
        <f>IF('Cole CSV aqui'!F4755&lt;&gt;"",'Cole CSV aqui'!F4755,"")</f>
        <v/>
      </c>
      <c r="D4756" s="6" t="str">
        <f>IF('Cole CSV aqui'!G4755&lt;&gt;"",'Cole CSV aqui'!G4755,"")</f>
        <v/>
      </c>
      <c r="E4756" s="35" t="str">
        <f>IF('Cole CSV aqui'!M4755&lt;&gt;"",'Cole CSV aqui'!M4755,"")</f>
        <v/>
      </c>
      <c r="F4756" s="35" t="str">
        <f>IF('Cole CSV aqui'!J4755&lt;&gt;"",'Cole CSV aqui'!J4755,"")</f>
        <v/>
      </c>
      <c r="G4756" s="35" t="str">
        <f t="shared" si="595"/>
        <v/>
      </c>
      <c r="H4756" s="7" t="str">
        <f>IF('Cole CSV aqui'!I4755="Anos ",'Cole CSV aqui'!H4755*365.25,"")&amp;IF('Cole CSV aqui'!I4755="Dias ",'Cole CSV aqui'!H4755,"")&amp;IF('Cole CSV aqui'!I4755="Meses ",'Cole CSV aqui'!H4755*30.5,"")</f>
        <v/>
      </c>
      <c r="I4756" s="6" t="str">
        <f>IF('Cole CSV aqui'!G4755&lt;&gt;"",C4756+H4756,"")</f>
        <v/>
      </c>
      <c r="J4756" s="28" t="e">
        <f t="shared" ca="1" si="596"/>
        <v>#VALUE!</v>
      </c>
      <c r="K4756" s="7" t="str">
        <f t="shared" si="592"/>
        <v/>
      </c>
      <c r="L4756" s="28" t="e">
        <f>C4756-'Instruções e período de cálculo'!$B$4</f>
        <v>#VALUE!</v>
      </c>
      <c r="M4756" s="28" t="e">
        <f>I4756-'Instruções e período de cálculo'!$B$5</f>
        <v>#VALUE!</v>
      </c>
      <c r="N4756" s="28" t="e">
        <f t="shared" si="597"/>
        <v>#VALUE!</v>
      </c>
      <c r="O4756" s="28" t="e">
        <f t="shared" si="598"/>
        <v>#VALUE!</v>
      </c>
      <c r="P4756" s="49" t="str">
        <f>IF('Cole CSV aqui'!B4755&lt;&gt;"",'Instruções e período de cálculo'!$B$5-'Instruções e período de cálculo'!$B$4+1,"")</f>
        <v/>
      </c>
      <c r="Q4756" s="28" t="str">
        <f>IF('Cole CSV aqui'!B4755&lt;&gt;"",P4756-N4756+O4756,"")</f>
        <v/>
      </c>
      <c r="R4756" s="7" t="str">
        <f t="shared" si="599"/>
        <v/>
      </c>
      <c r="S4756" s="32" t="e">
        <f>('Cole CSV aqui'!M4755-'Cole CSV aqui'!J4755)/(I4756-C4756)</f>
        <v>#VALUE!</v>
      </c>
      <c r="T4756" s="11" t="str">
        <f t="shared" si="593"/>
        <v/>
      </c>
      <c r="U4756" s="10" t="str">
        <f t="shared" si="594"/>
        <v/>
      </c>
      <c r="V4756" s="2"/>
      <c r="W4756" s="3"/>
      <c r="X4756" s="3"/>
    </row>
    <row r="4757" spans="1:24" s="1" customFormat="1" x14ac:dyDescent="0.25">
      <c r="A4757" s="5" t="str">
        <f>IF('Cole CSV aqui'!A4756&lt;&gt;"",'Cole CSV aqui'!A4756,"")</f>
        <v/>
      </c>
      <c r="B4757" s="5" t="str">
        <f>IF('Cole CSV aqui'!B4756&lt;&gt;"",'Cole CSV aqui'!B4756,"")</f>
        <v/>
      </c>
      <c r="C4757" s="6" t="str">
        <f>IF('Cole CSV aqui'!F4756&lt;&gt;"",'Cole CSV aqui'!F4756,"")</f>
        <v/>
      </c>
      <c r="D4757" s="6" t="str">
        <f>IF('Cole CSV aqui'!G4756&lt;&gt;"",'Cole CSV aqui'!G4756,"")</f>
        <v/>
      </c>
      <c r="E4757" s="35" t="str">
        <f>IF('Cole CSV aqui'!M4756&lt;&gt;"",'Cole CSV aqui'!M4756,"")</f>
        <v/>
      </c>
      <c r="F4757" s="35" t="str">
        <f>IF('Cole CSV aqui'!J4756&lt;&gt;"",'Cole CSV aqui'!J4756,"")</f>
        <v/>
      </c>
      <c r="G4757" s="35" t="str">
        <f t="shared" si="595"/>
        <v/>
      </c>
      <c r="H4757" s="7" t="str">
        <f>IF('Cole CSV aqui'!I4756="Anos ",'Cole CSV aqui'!H4756*365.25,"")&amp;IF('Cole CSV aqui'!I4756="Dias ",'Cole CSV aqui'!H4756,"")&amp;IF('Cole CSV aqui'!I4756="Meses ",'Cole CSV aqui'!H4756*30.5,"")</f>
        <v/>
      </c>
      <c r="I4757" s="6" t="str">
        <f>IF('Cole CSV aqui'!G4756&lt;&gt;"",C4757+H4757,"")</f>
        <v/>
      </c>
      <c r="J4757" s="28" t="e">
        <f t="shared" ca="1" si="596"/>
        <v>#VALUE!</v>
      </c>
      <c r="K4757" s="7" t="str">
        <f t="shared" si="592"/>
        <v/>
      </c>
      <c r="L4757" s="28" t="e">
        <f>C4757-'Instruções e período de cálculo'!$B$4</f>
        <v>#VALUE!</v>
      </c>
      <c r="M4757" s="28" t="e">
        <f>I4757-'Instruções e período de cálculo'!$B$5</f>
        <v>#VALUE!</v>
      </c>
      <c r="N4757" s="28" t="e">
        <f t="shared" si="597"/>
        <v>#VALUE!</v>
      </c>
      <c r="O4757" s="28" t="e">
        <f t="shared" si="598"/>
        <v>#VALUE!</v>
      </c>
      <c r="P4757" s="49" t="str">
        <f>IF('Cole CSV aqui'!B4756&lt;&gt;"",'Instruções e período de cálculo'!$B$5-'Instruções e período de cálculo'!$B$4+1,"")</f>
        <v/>
      </c>
      <c r="Q4757" s="28" t="str">
        <f>IF('Cole CSV aqui'!B4756&lt;&gt;"",P4757-N4757+O4757,"")</f>
        <v/>
      </c>
      <c r="R4757" s="7" t="str">
        <f t="shared" si="599"/>
        <v/>
      </c>
      <c r="S4757" s="32" t="e">
        <f>('Cole CSV aqui'!M4756-'Cole CSV aqui'!J4756)/(I4757-C4757)</f>
        <v>#VALUE!</v>
      </c>
      <c r="T4757" s="11" t="str">
        <f t="shared" si="593"/>
        <v/>
      </c>
      <c r="U4757" s="10" t="str">
        <f t="shared" si="594"/>
        <v/>
      </c>
      <c r="V4757" s="2"/>
      <c r="W4757" s="3"/>
      <c r="X4757" s="3"/>
    </row>
    <row r="4758" spans="1:24" s="1" customFormat="1" x14ac:dyDescent="0.25">
      <c r="A4758" s="5" t="str">
        <f>IF('Cole CSV aqui'!A4757&lt;&gt;"",'Cole CSV aqui'!A4757,"")</f>
        <v/>
      </c>
      <c r="B4758" s="5" t="str">
        <f>IF('Cole CSV aqui'!B4757&lt;&gt;"",'Cole CSV aqui'!B4757,"")</f>
        <v/>
      </c>
      <c r="C4758" s="6" t="str">
        <f>IF('Cole CSV aqui'!F4757&lt;&gt;"",'Cole CSV aqui'!F4757,"")</f>
        <v/>
      </c>
      <c r="D4758" s="6" t="str">
        <f>IF('Cole CSV aqui'!G4757&lt;&gt;"",'Cole CSV aqui'!G4757,"")</f>
        <v/>
      </c>
      <c r="E4758" s="35" t="str">
        <f>IF('Cole CSV aqui'!M4757&lt;&gt;"",'Cole CSV aqui'!M4757,"")</f>
        <v/>
      </c>
      <c r="F4758" s="35" t="str">
        <f>IF('Cole CSV aqui'!J4757&lt;&gt;"",'Cole CSV aqui'!J4757,"")</f>
        <v/>
      </c>
      <c r="G4758" s="35" t="str">
        <f t="shared" si="595"/>
        <v/>
      </c>
      <c r="H4758" s="7" t="str">
        <f>IF('Cole CSV aqui'!I4757="Anos ",'Cole CSV aqui'!H4757*365.25,"")&amp;IF('Cole CSV aqui'!I4757="Dias ",'Cole CSV aqui'!H4757,"")&amp;IF('Cole CSV aqui'!I4757="Meses ",'Cole CSV aqui'!H4757*30.5,"")</f>
        <v/>
      </c>
      <c r="I4758" s="6" t="str">
        <f>IF('Cole CSV aqui'!G4757&lt;&gt;"",C4758+H4758,"")</f>
        <v/>
      </c>
      <c r="J4758" s="28" t="e">
        <f t="shared" ca="1" si="596"/>
        <v>#VALUE!</v>
      </c>
      <c r="K4758" s="7" t="str">
        <f t="shared" si="592"/>
        <v/>
      </c>
      <c r="L4758" s="28" t="e">
        <f>C4758-'Instruções e período de cálculo'!$B$4</f>
        <v>#VALUE!</v>
      </c>
      <c r="M4758" s="28" t="e">
        <f>I4758-'Instruções e período de cálculo'!$B$5</f>
        <v>#VALUE!</v>
      </c>
      <c r="N4758" s="28" t="e">
        <f t="shared" si="597"/>
        <v>#VALUE!</v>
      </c>
      <c r="O4758" s="28" t="e">
        <f t="shared" si="598"/>
        <v>#VALUE!</v>
      </c>
      <c r="P4758" s="49" t="str">
        <f>IF('Cole CSV aqui'!B4757&lt;&gt;"",'Instruções e período de cálculo'!$B$5-'Instruções e período de cálculo'!$B$4+1,"")</f>
        <v/>
      </c>
      <c r="Q4758" s="28" t="str">
        <f>IF('Cole CSV aqui'!B4757&lt;&gt;"",P4758-N4758+O4758,"")</f>
        <v/>
      </c>
      <c r="R4758" s="7" t="str">
        <f t="shared" si="599"/>
        <v/>
      </c>
      <c r="S4758" s="32" t="e">
        <f>('Cole CSV aqui'!M4757-'Cole CSV aqui'!J4757)/(I4758-C4758)</f>
        <v>#VALUE!</v>
      </c>
      <c r="T4758" s="11" t="str">
        <f t="shared" si="593"/>
        <v/>
      </c>
      <c r="U4758" s="10" t="str">
        <f t="shared" si="594"/>
        <v/>
      </c>
      <c r="V4758" s="2"/>
      <c r="W4758" s="3"/>
      <c r="X4758" s="3"/>
    </row>
    <row r="4759" spans="1:24" s="1" customFormat="1" x14ac:dyDescent="0.25">
      <c r="A4759" s="5" t="str">
        <f>IF('Cole CSV aqui'!A4758&lt;&gt;"",'Cole CSV aqui'!A4758,"")</f>
        <v/>
      </c>
      <c r="B4759" s="5" t="str">
        <f>IF('Cole CSV aqui'!B4758&lt;&gt;"",'Cole CSV aqui'!B4758,"")</f>
        <v/>
      </c>
      <c r="C4759" s="6" t="str">
        <f>IF('Cole CSV aqui'!F4758&lt;&gt;"",'Cole CSV aqui'!F4758,"")</f>
        <v/>
      </c>
      <c r="D4759" s="6" t="str">
        <f>IF('Cole CSV aqui'!G4758&lt;&gt;"",'Cole CSV aqui'!G4758,"")</f>
        <v/>
      </c>
      <c r="E4759" s="35" t="str">
        <f>IF('Cole CSV aqui'!M4758&lt;&gt;"",'Cole CSV aqui'!M4758,"")</f>
        <v/>
      </c>
      <c r="F4759" s="35" t="str">
        <f>IF('Cole CSV aqui'!J4758&lt;&gt;"",'Cole CSV aqui'!J4758,"")</f>
        <v/>
      </c>
      <c r="G4759" s="35" t="str">
        <f t="shared" si="595"/>
        <v/>
      </c>
      <c r="H4759" s="7" t="str">
        <f>IF('Cole CSV aqui'!I4758="Anos ",'Cole CSV aqui'!H4758*365.25,"")&amp;IF('Cole CSV aqui'!I4758="Dias ",'Cole CSV aqui'!H4758,"")&amp;IF('Cole CSV aqui'!I4758="Meses ",'Cole CSV aqui'!H4758*30.5,"")</f>
        <v/>
      </c>
      <c r="I4759" s="6" t="str">
        <f>IF('Cole CSV aqui'!G4758&lt;&gt;"",C4759+H4759,"")</f>
        <v/>
      </c>
      <c r="J4759" s="28" t="e">
        <f t="shared" ca="1" si="596"/>
        <v>#VALUE!</v>
      </c>
      <c r="K4759" s="7" t="str">
        <f t="shared" si="592"/>
        <v/>
      </c>
      <c r="L4759" s="28" t="e">
        <f>C4759-'Instruções e período de cálculo'!$B$4</f>
        <v>#VALUE!</v>
      </c>
      <c r="M4759" s="28" t="e">
        <f>I4759-'Instruções e período de cálculo'!$B$5</f>
        <v>#VALUE!</v>
      </c>
      <c r="N4759" s="28" t="e">
        <f t="shared" si="597"/>
        <v>#VALUE!</v>
      </c>
      <c r="O4759" s="28" t="e">
        <f t="shared" si="598"/>
        <v>#VALUE!</v>
      </c>
      <c r="P4759" s="49" t="str">
        <f>IF('Cole CSV aqui'!B4758&lt;&gt;"",'Instruções e período de cálculo'!$B$5-'Instruções e período de cálculo'!$B$4+1,"")</f>
        <v/>
      </c>
      <c r="Q4759" s="28" t="str">
        <f>IF('Cole CSV aqui'!B4758&lt;&gt;"",P4759-N4759+O4759,"")</f>
        <v/>
      </c>
      <c r="R4759" s="7" t="str">
        <f t="shared" si="599"/>
        <v/>
      </c>
      <c r="S4759" s="32" t="e">
        <f>('Cole CSV aqui'!M4758-'Cole CSV aqui'!J4758)/(I4759-C4759)</f>
        <v>#VALUE!</v>
      </c>
      <c r="T4759" s="11" t="str">
        <f t="shared" si="593"/>
        <v/>
      </c>
      <c r="U4759" s="10" t="str">
        <f t="shared" si="594"/>
        <v/>
      </c>
      <c r="V4759" s="2"/>
      <c r="W4759" s="3"/>
      <c r="X4759" s="3"/>
    </row>
    <row r="4760" spans="1:24" s="1" customFormat="1" x14ac:dyDescent="0.25">
      <c r="A4760" s="5" t="str">
        <f>IF('Cole CSV aqui'!A4759&lt;&gt;"",'Cole CSV aqui'!A4759,"")</f>
        <v/>
      </c>
      <c r="B4760" s="5" t="str">
        <f>IF('Cole CSV aqui'!B4759&lt;&gt;"",'Cole CSV aqui'!B4759,"")</f>
        <v/>
      </c>
      <c r="C4760" s="6" t="str">
        <f>IF('Cole CSV aqui'!F4759&lt;&gt;"",'Cole CSV aqui'!F4759,"")</f>
        <v/>
      </c>
      <c r="D4760" s="6" t="str">
        <f>IF('Cole CSV aqui'!G4759&lt;&gt;"",'Cole CSV aqui'!G4759,"")</f>
        <v/>
      </c>
      <c r="E4760" s="35" t="str">
        <f>IF('Cole CSV aqui'!M4759&lt;&gt;"",'Cole CSV aqui'!M4759,"")</f>
        <v/>
      </c>
      <c r="F4760" s="35" t="str">
        <f>IF('Cole CSV aqui'!J4759&lt;&gt;"",'Cole CSV aqui'!J4759,"")</f>
        <v/>
      </c>
      <c r="G4760" s="35" t="str">
        <f t="shared" si="595"/>
        <v/>
      </c>
      <c r="H4760" s="7" t="str">
        <f>IF('Cole CSV aqui'!I4759="Anos ",'Cole CSV aqui'!H4759*365.25,"")&amp;IF('Cole CSV aqui'!I4759="Dias ",'Cole CSV aqui'!H4759,"")&amp;IF('Cole CSV aqui'!I4759="Meses ",'Cole CSV aqui'!H4759*30.5,"")</f>
        <v/>
      </c>
      <c r="I4760" s="6" t="str">
        <f>IF('Cole CSV aqui'!G4759&lt;&gt;"",C4760+H4760,"")</f>
        <v/>
      </c>
      <c r="J4760" s="28" t="e">
        <f t="shared" ca="1" si="596"/>
        <v>#VALUE!</v>
      </c>
      <c r="K4760" s="7" t="str">
        <f t="shared" si="592"/>
        <v/>
      </c>
      <c r="L4760" s="28" t="e">
        <f>C4760-'Instruções e período de cálculo'!$B$4</f>
        <v>#VALUE!</v>
      </c>
      <c r="M4760" s="28" t="e">
        <f>I4760-'Instruções e período de cálculo'!$B$5</f>
        <v>#VALUE!</v>
      </c>
      <c r="N4760" s="28" t="e">
        <f t="shared" si="597"/>
        <v>#VALUE!</v>
      </c>
      <c r="O4760" s="28" t="e">
        <f t="shared" si="598"/>
        <v>#VALUE!</v>
      </c>
      <c r="P4760" s="49" t="str">
        <f>IF('Cole CSV aqui'!B4759&lt;&gt;"",'Instruções e período de cálculo'!$B$5-'Instruções e período de cálculo'!$B$4+1,"")</f>
        <v/>
      </c>
      <c r="Q4760" s="28" t="str">
        <f>IF('Cole CSV aqui'!B4759&lt;&gt;"",P4760-N4760+O4760,"")</f>
        <v/>
      </c>
      <c r="R4760" s="7" t="str">
        <f t="shared" si="599"/>
        <v/>
      </c>
      <c r="S4760" s="32" t="e">
        <f>('Cole CSV aqui'!M4759-'Cole CSV aqui'!J4759)/(I4760-C4760)</f>
        <v>#VALUE!</v>
      </c>
      <c r="T4760" s="11" t="str">
        <f t="shared" si="593"/>
        <v/>
      </c>
      <c r="U4760" s="10" t="str">
        <f t="shared" si="594"/>
        <v/>
      </c>
      <c r="V4760" s="2"/>
      <c r="W4760" s="3"/>
      <c r="X4760" s="3"/>
    </row>
    <row r="4761" spans="1:24" s="1" customFormat="1" x14ac:dyDescent="0.25">
      <c r="A4761" s="5" t="str">
        <f>IF('Cole CSV aqui'!A4760&lt;&gt;"",'Cole CSV aqui'!A4760,"")</f>
        <v/>
      </c>
      <c r="B4761" s="5" t="str">
        <f>IF('Cole CSV aqui'!B4760&lt;&gt;"",'Cole CSV aqui'!B4760,"")</f>
        <v/>
      </c>
      <c r="C4761" s="6" t="str">
        <f>IF('Cole CSV aqui'!F4760&lt;&gt;"",'Cole CSV aqui'!F4760,"")</f>
        <v/>
      </c>
      <c r="D4761" s="6" t="str">
        <f>IF('Cole CSV aqui'!G4760&lt;&gt;"",'Cole CSV aqui'!G4760,"")</f>
        <v/>
      </c>
      <c r="E4761" s="35" t="str">
        <f>IF('Cole CSV aqui'!M4760&lt;&gt;"",'Cole CSV aqui'!M4760,"")</f>
        <v/>
      </c>
      <c r="F4761" s="35" t="str">
        <f>IF('Cole CSV aqui'!J4760&lt;&gt;"",'Cole CSV aqui'!J4760,"")</f>
        <v/>
      </c>
      <c r="G4761" s="35" t="str">
        <f t="shared" si="595"/>
        <v/>
      </c>
      <c r="H4761" s="7" t="str">
        <f>IF('Cole CSV aqui'!I4760="Anos ",'Cole CSV aqui'!H4760*365.25,"")&amp;IF('Cole CSV aqui'!I4760="Dias ",'Cole CSV aqui'!H4760,"")&amp;IF('Cole CSV aqui'!I4760="Meses ",'Cole CSV aqui'!H4760*30.5,"")</f>
        <v/>
      </c>
      <c r="I4761" s="6" t="str">
        <f>IF('Cole CSV aqui'!G4760&lt;&gt;"",C4761+H4761,"")</f>
        <v/>
      </c>
      <c r="J4761" s="28" t="e">
        <f t="shared" ca="1" si="596"/>
        <v>#VALUE!</v>
      </c>
      <c r="K4761" s="7" t="str">
        <f t="shared" si="592"/>
        <v/>
      </c>
      <c r="L4761" s="28" t="e">
        <f>C4761-'Instruções e período de cálculo'!$B$4</f>
        <v>#VALUE!</v>
      </c>
      <c r="M4761" s="28" t="e">
        <f>I4761-'Instruções e período de cálculo'!$B$5</f>
        <v>#VALUE!</v>
      </c>
      <c r="N4761" s="28" t="e">
        <f t="shared" si="597"/>
        <v>#VALUE!</v>
      </c>
      <c r="O4761" s="28" t="e">
        <f t="shared" si="598"/>
        <v>#VALUE!</v>
      </c>
      <c r="P4761" s="49" t="str">
        <f>IF('Cole CSV aqui'!B4760&lt;&gt;"",'Instruções e período de cálculo'!$B$5-'Instruções e período de cálculo'!$B$4+1,"")</f>
        <v/>
      </c>
      <c r="Q4761" s="28" t="str">
        <f>IF('Cole CSV aqui'!B4760&lt;&gt;"",P4761-N4761+O4761,"")</f>
        <v/>
      </c>
      <c r="R4761" s="7" t="str">
        <f t="shared" si="599"/>
        <v/>
      </c>
      <c r="S4761" s="32" t="e">
        <f>('Cole CSV aqui'!M4760-'Cole CSV aqui'!J4760)/(I4761-C4761)</f>
        <v>#VALUE!</v>
      </c>
      <c r="T4761" s="11" t="str">
        <f t="shared" si="593"/>
        <v/>
      </c>
      <c r="U4761" s="10" t="str">
        <f t="shared" si="594"/>
        <v/>
      </c>
      <c r="V4761" s="2"/>
      <c r="W4761" s="3"/>
      <c r="X4761" s="3"/>
    </row>
    <row r="4762" spans="1:24" s="1" customFormat="1" x14ac:dyDescent="0.25">
      <c r="A4762" s="5" t="str">
        <f>IF('Cole CSV aqui'!A4761&lt;&gt;"",'Cole CSV aqui'!A4761,"")</f>
        <v/>
      </c>
      <c r="B4762" s="5" t="str">
        <f>IF('Cole CSV aqui'!B4761&lt;&gt;"",'Cole CSV aqui'!B4761,"")</f>
        <v/>
      </c>
      <c r="C4762" s="6" t="str">
        <f>IF('Cole CSV aqui'!F4761&lt;&gt;"",'Cole CSV aqui'!F4761,"")</f>
        <v/>
      </c>
      <c r="D4762" s="6" t="str">
        <f>IF('Cole CSV aqui'!G4761&lt;&gt;"",'Cole CSV aqui'!G4761,"")</f>
        <v/>
      </c>
      <c r="E4762" s="35" t="str">
        <f>IF('Cole CSV aqui'!M4761&lt;&gt;"",'Cole CSV aqui'!M4761,"")</f>
        <v/>
      </c>
      <c r="F4762" s="35" t="str">
        <f>IF('Cole CSV aqui'!J4761&lt;&gt;"",'Cole CSV aqui'!J4761,"")</f>
        <v/>
      </c>
      <c r="G4762" s="35" t="str">
        <f t="shared" si="595"/>
        <v/>
      </c>
      <c r="H4762" s="7" t="str">
        <f>IF('Cole CSV aqui'!I4761="Anos ",'Cole CSV aqui'!H4761*365.25,"")&amp;IF('Cole CSV aqui'!I4761="Dias ",'Cole CSV aqui'!H4761,"")&amp;IF('Cole CSV aqui'!I4761="Meses ",'Cole CSV aqui'!H4761*30.5,"")</f>
        <v/>
      </c>
      <c r="I4762" s="6" t="str">
        <f>IF('Cole CSV aqui'!G4761&lt;&gt;"",C4762+H4762,"")</f>
        <v/>
      </c>
      <c r="J4762" s="28" t="e">
        <f t="shared" ca="1" si="596"/>
        <v>#VALUE!</v>
      </c>
      <c r="K4762" s="7" t="str">
        <f t="shared" si="592"/>
        <v/>
      </c>
      <c r="L4762" s="28" t="e">
        <f>C4762-'Instruções e período de cálculo'!$B$4</f>
        <v>#VALUE!</v>
      </c>
      <c r="M4762" s="28" t="e">
        <f>I4762-'Instruções e período de cálculo'!$B$5</f>
        <v>#VALUE!</v>
      </c>
      <c r="N4762" s="28" t="e">
        <f t="shared" si="597"/>
        <v>#VALUE!</v>
      </c>
      <c r="O4762" s="28" t="e">
        <f t="shared" si="598"/>
        <v>#VALUE!</v>
      </c>
      <c r="P4762" s="49" t="str">
        <f>IF('Cole CSV aqui'!B4761&lt;&gt;"",'Instruções e período de cálculo'!$B$5-'Instruções e período de cálculo'!$B$4+1,"")</f>
        <v/>
      </c>
      <c r="Q4762" s="28" t="str">
        <f>IF('Cole CSV aqui'!B4761&lt;&gt;"",P4762-N4762+O4762,"")</f>
        <v/>
      </c>
      <c r="R4762" s="7" t="str">
        <f t="shared" si="599"/>
        <v/>
      </c>
      <c r="S4762" s="32" t="e">
        <f>('Cole CSV aqui'!M4761-'Cole CSV aqui'!J4761)/(I4762-C4762)</f>
        <v>#VALUE!</v>
      </c>
      <c r="T4762" s="11" t="str">
        <f t="shared" si="593"/>
        <v/>
      </c>
      <c r="U4762" s="10" t="str">
        <f t="shared" si="594"/>
        <v/>
      </c>
      <c r="V4762" s="2"/>
      <c r="W4762" s="3"/>
      <c r="X4762" s="3"/>
    </row>
    <row r="4763" spans="1:24" s="1" customFormat="1" x14ac:dyDescent="0.25">
      <c r="A4763" s="5" t="str">
        <f>IF('Cole CSV aqui'!A4762&lt;&gt;"",'Cole CSV aqui'!A4762,"")</f>
        <v/>
      </c>
      <c r="B4763" s="5" t="str">
        <f>IF('Cole CSV aqui'!B4762&lt;&gt;"",'Cole CSV aqui'!B4762,"")</f>
        <v/>
      </c>
      <c r="C4763" s="6" t="str">
        <f>IF('Cole CSV aqui'!F4762&lt;&gt;"",'Cole CSV aqui'!F4762,"")</f>
        <v/>
      </c>
      <c r="D4763" s="6" t="str">
        <f>IF('Cole CSV aqui'!G4762&lt;&gt;"",'Cole CSV aqui'!G4762,"")</f>
        <v/>
      </c>
      <c r="E4763" s="35" t="str">
        <f>IF('Cole CSV aqui'!M4762&lt;&gt;"",'Cole CSV aqui'!M4762,"")</f>
        <v/>
      </c>
      <c r="F4763" s="35" t="str">
        <f>IF('Cole CSV aqui'!J4762&lt;&gt;"",'Cole CSV aqui'!J4762,"")</f>
        <v/>
      </c>
      <c r="G4763" s="35" t="str">
        <f t="shared" si="595"/>
        <v/>
      </c>
      <c r="H4763" s="7" t="str">
        <f>IF('Cole CSV aqui'!I4762="Anos ",'Cole CSV aqui'!H4762*365.25,"")&amp;IF('Cole CSV aqui'!I4762="Dias ",'Cole CSV aqui'!H4762,"")&amp;IF('Cole CSV aqui'!I4762="Meses ",'Cole CSV aqui'!H4762*30.5,"")</f>
        <v/>
      </c>
      <c r="I4763" s="6" t="str">
        <f>IF('Cole CSV aqui'!G4762&lt;&gt;"",C4763+H4763,"")</f>
        <v/>
      </c>
      <c r="J4763" s="28" t="e">
        <f t="shared" ca="1" si="596"/>
        <v>#VALUE!</v>
      </c>
      <c r="K4763" s="7" t="str">
        <f t="shared" si="592"/>
        <v/>
      </c>
      <c r="L4763" s="28" t="e">
        <f>C4763-'Instruções e período de cálculo'!$B$4</f>
        <v>#VALUE!</v>
      </c>
      <c r="M4763" s="28" t="e">
        <f>I4763-'Instruções e período de cálculo'!$B$5</f>
        <v>#VALUE!</v>
      </c>
      <c r="N4763" s="28" t="e">
        <f t="shared" si="597"/>
        <v>#VALUE!</v>
      </c>
      <c r="O4763" s="28" t="e">
        <f t="shared" si="598"/>
        <v>#VALUE!</v>
      </c>
      <c r="P4763" s="49" t="str">
        <f>IF('Cole CSV aqui'!B4762&lt;&gt;"",'Instruções e período de cálculo'!$B$5-'Instruções e período de cálculo'!$B$4+1,"")</f>
        <v/>
      </c>
      <c r="Q4763" s="28" t="str">
        <f>IF('Cole CSV aqui'!B4762&lt;&gt;"",P4763-N4763+O4763,"")</f>
        <v/>
      </c>
      <c r="R4763" s="7" t="str">
        <f t="shared" si="599"/>
        <v/>
      </c>
      <c r="S4763" s="32" t="e">
        <f>('Cole CSV aqui'!M4762-'Cole CSV aqui'!J4762)/(I4763-C4763)</f>
        <v>#VALUE!</v>
      </c>
      <c r="T4763" s="11" t="str">
        <f t="shared" si="593"/>
        <v/>
      </c>
      <c r="U4763" s="10" t="str">
        <f t="shared" si="594"/>
        <v/>
      </c>
      <c r="V4763" s="2"/>
      <c r="W4763" s="3"/>
      <c r="X4763" s="3"/>
    </row>
    <row r="4764" spans="1:24" s="1" customFormat="1" x14ac:dyDescent="0.25">
      <c r="A4764" s="5" t="str">
        <f>IF('Cole CSV aqui'!A4763&lt;&gt;"",'Cole CSV aqui'!A4763,"")</f>
        <v/>
      </c>
      <c r="B4764" s="5" t="str">
        <f>IF('Cole CSV aqui'!B4763&lt;&gt;"",'Cole CSV aqui'!B4763,"")</f>
        <v/>
      </c>
      <c r="C4764" s="6" t="str">
        <f>IF('Cole CSV aqui'!F4763&lt;&gt;"",'Cole CSV aqui'!F4763,"")</f>
        <v/>
      </c>
      <c r="D4764" s="6" t="str">
        <f>IF('Cole CSV aqui'!G4763&lt;&gt;"",'Cole CSV aqui'!G4763,"")</f>
        <v/>
      </c>
      <c r="E4764" s="35" t="str">
        <f>IF('Cole CSV aqui'!M4763&lt;&gt;"",'Cole CSV aqui'!M4763,"")</f>
        <v/>
      </c>
      <c r="F4764" s="35" t="str">
        <f>IF('Cole CSV aqui'!J4763&lt;&gt;"",'Cole CSV aqui'!J4763,"")</f>
        <v/>
      </c>
      <c r="G4764" s="35" t="str">
        <f t="shared" si="595"/>
        <v/>
      </c>
      <c r="H4764" s="7" t="str">
        <f>IF('Cole CSV aqui'!I4763="Anos ",'Cole CSV aqui'!H4763*365.25,"")&amp;IF('Cole CSV aqui'!I4763="Dias ",'Cole CSV aqui'!H4763,"")&amp;IF('Cole CSV aqui'!I4763="Meses ",'Cole CSV aqui'!H4763*30.5,"")</f>
        <v/>
      </c>
      <c r="I4764" s="6" t="str">
        <f>IF('Cole CSV aqui'!G4763&lt;&gt;"",C4764+H4764,"")</f>
        <v/>
      </c>
      <c r="J4764" s="28" t="e">
        <f t="shared" ca="1" si="596"/>
        <v>#VALUE!</v>
      </c>
      <c r="K4764" s="7" t="str">
        <f t="shared" si="592"/>
        <v/>
      </c>
      <c r="L4764" s="28" t="e">
        <f>C4764-'Instruções e período de cálculo'!$B$4</f>
        <v>#VALUE!</v>
      </c>
      <c r="M4764" s="28" t="e">
        <f>I4764-'Instruções e período de cálculo'!$B$5</f>
        <v>#VALUE!</v>
      </c>
      <c r="N4764" s="28" t="e">
        <f t="shared" si="597"/>
        <v>#VALUE!</v>
      </c>
      <c r="O4764" s="28" t="e">
        <f t="shared" si="598"/>
        <v>#VALUE!</v>
      </c>
      <c r="P4764" s="49" t="str">
        <f>IF('Cole CSV aqui'!B4763&lt;&gt;"",'Instruções e período de cálculo'!$B$5-'Instruções e período de cálculo'!$B$4+1,"")</f>
        <v/>
      </c>
      <c r="Q4764" s="28" t="str">
        <f>IF('Cole CSV aqui'!B4763&lt;&gt;"",P4764-N4764+O4764,"")</f>
        <v/>
      </c>
      <c r="R4764" s="7" t="str">
        <f t="shared" si="599"/>
        <v/>
      </c>
      <c r="S4764" s="32" t="e">
        <f>('Cole CSV aqui'!M4763-'Cole CSV aqui'!J4763)/(I4764-C4764)</f>
        <v>#VALUE!</v>
      </c>
      <c r="T4764" s="11" t="str">
        <f t="shared" si="593"/>
        <v/>
      </c>
      <c r="U4764" s="10" t="str">
        <f t="shared" si="594"/>
        <v/>
      </c>
      <c r="V4764" s="2"/>
      <c r="W4764" s="3"/>
      <c r="X4764" s="3"/>
    </row>
    <row r="4765" spans="1:24" s="1" customFormat="1" x14ac:dyDescent="0.25">
      <c r="A4765" s="5" t="str">
        <f>IF('Cole CSV aqui'!A4764&lt;&gt;"",'Cole CSV aqui'!A4764,"")</f>
        <v/>
      </c>
      <c r="B4765" s="5" t="str">
        <f>IF('Cole CSV aqui'!B4764&lt;&gt;"",'Cole CSV aqui'!B4764,"")</f>
        <v/>
      </c>
      <c r="C4765" s="6" t="str">
        <f>IF('Cole CSV aqui'!F4764&lt;&gt;"",'Cole CSV aqui'!F4764,"")</f>
        <v/>
      </c>
      <c r="D4765" s="6" t="str">
        <f>IF('Cole CSV aqui'!G4764&lt;&gt;"",'Cole CSV aqui'!G4764,"")</f>
        <v/>
      </c>
      <c r="E4765" s="35" t="str">
        <f>IF('Cole CSV aqui'!M4764&lt;&gt;"",'Cole CSV aqui'!M4764,"")</f>
        <v/>
      </c>
      <c r="F4765" s="35" t="str">
        <f>IF('Cole CSV aqui'!J4764&lt;&gt;"",'Cole CSV aqui'!J4764,"")</f>
        <v/>
      </c>
      <c r="G4765" s="35" t="str">
        <f t="shared" si="595"/>
        <v/>
      </c>
      <c r="H4765" s="7" t="str">
        <f>IF('Cole CSV aqui'!I4764="Anos ",'Cole CSV aqui'!H4764*365.25,"")&amp;IF('Cole CSV aqui'!I4764="Dias ",'Cole CSV aqui'!H4764,"")&amp;IF('Cole CSV aqui'!I4764="Meses ",'Cole CSV aqui'!H4764*30.5,"")</f>
        <v/>
      </c>
      <c r="I4765" s="6" t="str">
        <f>IF('Cole CSV aqui'!G4764&lt;&gt;"",C4765+H4765,"")</f>
        <v/>
      </c>
      <c r="J4765" s="28" t="e">
        <f t="shared" ca="1" si="596"/>
        <v>#VALUE!</v>
      </c>
      <c r="K4765" s="7" t="str">
        <f t="shared" si="592"/>
        <v/>
      </c>
      <c r="L4765" s="28" t="e">
        <f>C4765-'Instruções e período de cálculo'!$B$4</f>
        <v>#VALUE!</v>
      </c>
      <c r="M4765" s="28" t="e">
        <f>I4765-'Instruções e período de cálculo'!$B$5</f>
        <v>#VALUE!</v>
      </c>
      <c r="N4765" s="28" t="e">
        <f t="shared" si="597"/>
        <v>#VALUE!</v>
      </c>
      <c r="O4765" s="28" t="e">
        <f t="shared" si="598"/>
        <v>#VALUE!</v>
      </c>
      <c r="P4765" s="49" t="str">
        <f>IF('Cole CSV aqui'!B4764&lt;&gt;"",'Instruções e período de cálculo'!$B$5-'Instruções e período de cálculo'!$B$4+1,"")</f>
        <v/>
      </c>
      <c r="Q4765" s="28" t="str">
        <f>IF('Cole CSV aqui'!B4764&lt;&gt;"",P4765-N4765+O4765,"")</f>
        <v/>
      </c>
      <c r="R4765" s="7" t="str">
        <f t="shared" si="599"/>
        <v/>
      </c>
      <c r="S4765" s="32" t="e">
        <f>('Cole CSV aqui'!M4764-'Cole CSV aqui'!J4764)/(I4765-C4765)</f>
        <v>#VALUE!</v>
      </c>
      <c r="T4765" s="11" t="str">
        <f t="shared" si="593"/>
        <v/>
      </c>
      <c r="U4765" s="10" t="str">
        <f t="shared" si="594"/>
        <v/>
      </c>
      <c r="V4765" s="2"/>
      <c r="W4765" s="3"/>
      <c r="X4765" s="3"/>
    </row>
    <row r="4766" spans="1:24" s="1" customFormat="1" x14ac:dyDescent="0.25">
      <c r="A4766" s="5" t="str">
        <f>IF('Cole CSV aqui'!A4765&lt;&gt;"",'Cole CSV aqui'!A4765,"")</f>
        <v/>
      </c>
      <c r="B4766" s="5" t="str">
        <f>IF('Cole CSV aqui'!B4765&lt;&gt;"",'Cole CSV aqui'!B4765,"")</f>
        <v/>
      </c>
      <c r="C4766" s="6" t="str">
        <f>IF('Cole CSV aqui'!F4765&lt;&gt;"",'Cole CSV aqui'!F4765,"")</f>
        <v/>
      </c>
      <c r="D4766" s="6" t="str">
        <f>IF('Cole CSV aqui'!G4765&lt;&gt;"",'Cole CSV aqui'!G4765,"")</f>
        <v/>
      </c>
      <c r="E4766" s="35" t="str">
        <f>IF('Cole CSV aqui'!M4765&lt;&gt;"",'Cole CSV aqui'!M4765,"")</f>
        <v/>
      </c>
      <c r="F4766" s="35" t="str">
        <f>IF('Cole CSV aqui'!J4765&lt;&gt;"",'Cole CSV aqui'!J4765,"")</f>
        <v/>
      </c>
      <c r="G4766" s="35" t="str">
        <f t="shared" si="595"/>
        <v/>
      </c>
      <c r="H4766" s="7" t="str">
        <f>IF('Cole CSV aqui'!I4765="Anos ",'Cole CSV aqui'!H4765*365.25,"")&amp;IF('Cole CSV aqui'!I4765="Dias ",'Cole CSV aqui'!H4765,"")&amp;IF('Cole CSV aqui'!I4765="Meses ",'Cole CSV aqui'!H4765*30.5,"")</f>
        <v/>
      </c>
      <c r="I4766" s="6" t="str">
        <f>IF('Cole CSV aqui'!G4765&lt;&gt;"",C4766+H4766,"")</f>
        <v/>
      </c>
      <c r="J4766" s="28" t="e">
        <f t="shared" ca="1" si="596"/>
        <v>#VALUE!</v>
      </c>
      <c r="K4766" s="7" t="str">
        <f t="shared" si="592"/>
        <v/>
      </c>
      <c r="L4766" s="28" t="e">
        <f>C4766-'Instruções e período de cálculo'!$B$4</f>
        <v>#VALUE!</v>
      </c>
      <c r="M4766" s="28" t="e">
        <f>I4766-'Instruções e período de cálculo'!$B$5</f>
        <v>#VALUE!</v>
      </c>
      <c r="N4766" s="28" t="e">
        <f t="shared" si="597"/>
        <v>#VALUE!</v>
      </c>
      <c r="O4766" s="28" t="e">
        <f t="shared" si="598"/>
        <v>#VALUE!</v>
      </c>
      <c r="P4766" s="49" t="str">
        <f>IF('Cole CSV aqui'!B4765&lt;&gt;"",'Instruções e período de cálculo'!$B$5-'Instruções e período de cálculo'!$B$4+1,"")</f>
        <v/>
      </c>
      <c r="Q4766" s="28" t="str">
        <f>IF('Cole CSV aqui'!B4765&lt;&gt;"",P4766-N4766+O4766,"")</f>
        <v/>
      </c>
      <c r="R4766" s="7" t="str">
        <f t="shared" si="599"/>
        <v/>
      </c>
      <c r="S4766" s="32" t="e">
        <f>('Cole CSV aqui'!M4765-'Cole CSV aqui'!J4765)/(I4766-C4766)</f>
        <v>#VALUE!</v>
      </c>
      <c r="T4766" s="11" t="str">
        <f t="shared" si="593"/>
        <v/>
      </c>
      <c r="U4766" s="10" t="str">
        <f t="shared" si="594"/>
        <v/>
      </c>
      <c r="V4766" s="2"/>
      <c r="W4766" s="3"/>
      <c r="X4766" s="3"/>
    </row>
    <row r="4767" spans="1:24" s="1" customFormat="1" x14ac:dyDescent="0.25">
      <c r="A4767" s="5" t="str">
        <f>IF('Cole CSV aqui'!A4766&lt;&gt;"",'Cole CSV aqui'!A4766,"")</f>
        <v/>
      </c>
      <c r="B4767" s="5" t="str">
        <f>IF('Cole CSV aqui'!B4766&lt;&gt;"",'Cole CSV aqui'!B4766,"")</f>
        <v/>
      </c>
      <c r="C4767" s="6" t="str">
        <f>IF('Cole CSV aqui'!F4766&lt;&gt;"",'Cole CSV aqui'!F4766,"")</f>
        <v/>
      </c>
      <c r="D4767" s="6" t="str">
        <f>IF('Cole CSV aqui'!G4766&lt;&gt;"",'Cole CSV aqui'!G4766,"")</f>
        <v/>
      </c>
      <c r="E4767" s="35" t="str">
        <f>IF('Cole CSV aqui'!M4766&lt;&gt;"",'Cole CSV aqui'!M4766,"")</f>
        <v/>
      </c>
      <c r="F4767" s="35" t="str">
        <f>IF('Cole CSV aqui'!J4766&lt;&gt;"",'Cole CSV aqui'!J4766,"")</f>
        <v/>
      </c>
      <c r="G4767" s="35" t="str">
        <f t="shared" si="595"/>
        <v/>
      </c>
      <c r="H4767" s="7" t="str">
        <f>IF('Cole CSV aqui'!I4766="Anos ",'Cole CSV aqui'!H4766*365.25,"")&amp;IF('Cole CSV aqui'!I4766="Dias ",'Cole CSV aqui'!H4766,"")&amp;IF('Cole CSV aqui'!I4766="Meses ",'Cole CSV aqui'!H4766*30.5,"")</f>
        <v/>
      </c>
      <c r="I4767" s="6" t="str">
        <f>IF('Cole CSV aqui'!G4766&lt;&gt;"",C4767+H4767,"")</f>
        <v/>
      </c>
      <c r="J4767" s="28" t="e">
        <f t="shared" ca="1" si="596"/>
        <v>#VALUE!</v>
      </c>
      <c r="K4767" s="7" t="str">
        <f t="shared" si="592"/>
        <v/>
      </c>
      <c r="L4767" s="28" t="e">
        <f>C4767-'Instruções e período de cálculo'!$B$4</f>
        <v>#VALUE!</v>
      </c>
      <c r="M4767" s="28" t="e">
        <f>I4767-'Instruções e período de cálculo'!$B$5</f>
        <v>#VALUE!</v>
      </c>
      <c r="N4767" s="28" t="e">
        <f t="shared" si="597"/>
        <v>#VALUE!</v>
      </c>
      <c r="O4767" s="28" t="e">
        <f t="shared" si="598"/>
        <v>#VALUE!</v>
      </c>
      <c r="P4767" s="49" t="str">
        <f>IF('Cole CSV aqui'!B4766&lt;&gt;"",'Instruções e período de cálculo'!$B$5-'Instruções e período de cálculo'!$B$4+1,"")</f>
        <v/>
      </c>
      <c r="Q4767" s="28" t="str">
        <f>IF('Cole CSV aqui'!B4766&lt;&gt;"",P4767-N4767+O4767,"")</f>
        <v/>
      </c>
      <c r="R4767" s="7" t="str">
        <f t="shared" si="599"/>
        <v/>
      </c>
      <c r="S4767" s="32" t="e">
        <f>('Cole CSV aqui'!M4766-'Cole CSV aqui'!J4766)/(I4767-C4767)</f>
        <v>#VALUE!</v>
      </c>
      <c r="T4767" s="11" t="str">
        <f t="shared" si="593"/>
        <v/>
      </c>
      <c r="U4767" s="10" t="str">
        <f t="shared" si="594"/>
        <v/>
      </c>
      <c r="V4767" s="2"/>
      <c r="W4767" s="3"/>
      <c r="X4767" s="3"/>
    </row>
    <row r="4768" spans="1:24" s="1" customFormat="1" x14ac:dyDescent="0.25">
      <c r="A4768" s="5" t="str">
        <f>IF('Cole CSV aqui'!A4767&lt;&gt;"",'Cole CSV aqui'!A4767,"")</f>
        <v/>
      </c>
      <c r="B4768" s="5" t="str">
        <f>IF('Cole CSV aqui'!B4767&lt;&gt;"",'Cole CSV aqui'!B4767,"")</f>
        <v/>
      </c>
      <c r="C4768" s="6" t="str">
        <f>IF('Cole CSV aqui'!F4767&lt;&gt;"",'Cole CSV aqui'!F4767,"")</f>
        <v/>
      </c>
      <c r="D4768" s="6" t="str">
        <f>IF('Cole CSV aqui'!G4767&lt;&gt;"",'Cole CSV aqui'!G4767,"")</f>
        <v/>
      </c>
      <c r="E4768" s="35" t="str">
        <f>IF('Cole CSV aqui'!M4767&lt;&gt;"",'Cole CSV aqui'!M4767,"")</f>
        <v/>
      </c>
      <c r="F4768" s="35" t="str">
        <f>IF('Cole CSV aqui'!J4767&lt;&gt;"",'Cole CSV aqui'!J4767,"")</f>
        <v/>
      </c>
      <c r="G4768" s="35" t="str">
        <f t="shared" si="595"/>
        <v/>
      </c>
      <c r="H4768" s="7" t="str">
        <f>IF('Cole CSV aqui'!I4767="Anos ",'Cole CSV aqui'!H4767*365.25,"")&amp;IF('Cole CSV aqui'!I4767="Dias ",'Cole CSV aqui'!H4767,"")&amp;IF('Cole CSV aqui'!I4767="Meses ",'Cole CSV aqui'!H4767*30.5,"")</f>
        <v/>
      </c>
      <c r="I4768" s="6" t="str">
        <f>IF('Cole CSV aqui'!G4767&lt;&gt;"",C4768+H4768,"")</f>
        <v/>
      </c>
      <c r="J4768" s="28" t="e">
        <f t="shared" ca="1" si="596"/>
        <v>#VALUE!</v>
      </c>
      <c r="K4768" s="7" t="str">
        <f t="shared" si="592"/>
        <v/>
      </c>
      <c r="L4768" s="28" t="e">
        <f>C4768-'Instruções e período de cálculo'!$B$4</f>
        <v>#VALUE!</v>
      </c>
      <c r="M4768" s="28" t="e">
        <f>I4768-'Instruções e período de cálculo'!$B$5</f>
        <v>#VALUE!</v>
      </c>
      <c r="N4768" s="28" t="e">
        <f t="shared" si="597"/>
        <v>#VALUE!</v>
      </c>
      <c r="O4768" s="28" t="e">
        <f t="shared" si="598"/>
        <v>#VALUE!</v>
      </c>
      <c r="P4768" s="49" t="str">
        <f>IF('Cole CSV aqui'!B4767&lt;&gt;"",'Instruções e período de cálculo'!$B$5-'Instruções e período de cálculo'!$B$4+1,"")</f>
        <v/>
      </c>
      <c r="Q4768" s="28" t="str">
        <f>IF('Cole CSV aqui'!B4767&lt;&gt;"",P4768-N4768+O4768,"")</f>
        <v/>
      </c>
      <c r="R4768" s="7" t="str">
        <f t="shared" si="599"/>
        <v/>
      </c>
      <c r="S4768" s="32" t="e">
        <f>('Cole CSV aqui'!M4767-'Cole CSV aqui'!J4767)/(I4768-C4768)</f>
        <v>#VALUE!</v>
      </c>
      <c r="T4768" s="11" t="str">
        <f t="shared" si="593"/>
        <v/>
      </c>
      <c r="U4768" s="10" t="str">
        <f t="shared" si="594"/>
        <v/>
      </c>
      <c r="V4768" s="2"/>
      <c r="W4768" s="3"/>
      <c r="X4768" s="3"/>
    </row>
    <row r="4769" spans="1:24" s="1" customFormat="1" x14ac:dyDescent="0.25">
      <c r="A4769" s="5" t="str">
        <f>IF('Cole CSV aqui'!A4768&lt;&gt;"",'Cole CSV aqui'!A4768,"")</f>
        <v/>
      </c>
      <c r="B4769" s="5" t="str">
        <f>IF('Cole CSV aqui'!B4768&lt;&gt;"",'Cole CSV aqui'!B4768,"")</f>
        <v/>
      </c>
      <c r="C4769" s="6" t="str">
        <f>IF('Cole CSV aqui'!F4768&lt;&gt;"",'Cole CSV aqui'!F4768,"")</f>
        <v/>
      </c>
      <c r="D4769" s="6" t="str">
        <f>IF('Cole CSV aqui'!G4768&lt;&gt;"",'Cole CSV aqui'!G4768,"")</f>
        <v/>
      </c>
      <c r="E4769" s="35" t="str">
        <f>IF('Cole CSV aqui'!M4768&lt;&gt;"",'Cole CSV aqui'!M4768,"")</f>
        <v/>
      </c>
      <c r="F4769" s="35" t="str">
        <f>IF('Cole CSV aqui'!J4768&lt;&gt;"",'Cole CSV aqui'!J4768,"")</f>
        <v/>
      </c>
      <c r="G4769" s="35" t="str">
        <f t="shared" si="595"/>
        <v/>
      </c>
      <c r="H4769" s="7" t="str">
        <f>IF('Cole CSV aqui'!I4768="Anos ",'Cole CSV aqui'!H4768*365.25,"")&amp;IF('Cole CSV aqui'!I4768="Dias ",'Cole CSV aqui'!H4768,"")&amp;IF('Cole CSV aqui'!I4768="Meses ",'Cole CSV aqui'!H4768*30.5,"")</f>
        <v/>
      </c>
      <c r="I4769" s="6" t="str">
        <f>IF('Cole CSV aqui'!G4768&lt;&gt;"",C4769+H4769,"")</f>
        <v/>
      </c>
      <c r="J4769" s="28" t="e">
        <f t="shared" ca="1" si="596"/>
        <v>#VALUE!</v>
      </c>
      <c r="K4769" s="7" t="str">
        <f t="shared" si="592"/>
        <v/>
      </c>
      <c r="L4769" s="28" t="e">
        <f>C4769-'Instruções e período de cálculo'!$B$4</f>
        <v>#VALUE!</v>
      </c>
      <c r="M4769" s="28" t="e">
        <f>I4769-'Instruções e período de cálculo'!$B$5</f>
        <v>#VALUE!</v>
      </c>
      <c r="N4769" s="28" t="e">
        <f t="shared" si="597"/>
        <v>#VALUE!</v>
      </c>
      <c r="O4769" s="28" t="e">
        <f t="shared" si="598"/>
        <v>#VALUE!</v>
      </c>
      <c r="P4769" s="49" t="str">
        <f>IF('Cole CSV aqui'!B4768&lt;&gt;"",'Instruções e período de cálculo'!$B$5-'Instruções e período de cálculo'!$B$4+1,"")</f>
        <v/>
      </c>
      <c r="Q4769" s="28" t="str">
        <f>IF('Cole CSV aqui'!B4768&lt;&gt;"",P4769-N4769+O4769,"")</f>
        <v/>
      </c>
      <c r="R4769" s="7" t="str">
        <f t="shared" si="599"/>
        <v/>
      </c>
      <c r="S4769" s="32" t="e">
        <f>('Cole CSV aqui'!M4768-'Cole CSV aqui'!J4768)/(I4769-C4769)</f>
        <v>#VALUE!</v>
      </c>
      <c r="T4769" s="11" t="str">
        <f t="shared" si="593"/>
        <v/>
      </c>
      <c r="U4769" s="10" t="str">
        <f t="shared" si="594"/>
        <v/>
      </c>
      <c r="V4769" s="2"/>
      <c r="W4769" s="3"/>
      <c r="X4769" s="3"/>
    </row>
    <row r="4770" spans="1:24" s="1" customFormat="1" x14ac:dyDescent="0.25">
      <c r="A4770" s="5" t="str">
        <f>IF('Cole CSV aqui'!A4769&lt;&gt;"",'Cole CSV aqui'!A4769,"")</f>
        <v/>
      </c>
      <c r="B4770" s="5" t="str">
        <f>IF('Cole CSV aqui'!B4769&lt;&gt;"",'Cole CSV aqui'!B4769,"")</f>
        <v/>
      </c>
      <c r="C4770" s="6" t="str">
        <f>IF('Cole CSV aqui'!F4769&lt;&gt;"",'Cole CSV aqui'!F4769,"")</f>
        <v/>
      </c>
      <c r="D4770" s="6" t="str">
        <f>IF('Cole CSV aqui'!G4769&lt;&gt;"",'Cole CSV aqui'!G4769,"")</f>
        <v/>
      </c>
      <c r="E4770" s="35" t="str">
        <f>IF('Cole CSV aqui'!M4769&lt;&gt;"",'Cole CSV aqui'!M4769,"")</f>
        <v/>
      </c>
      <c r="F4770" s="35" t="str">
        <f>IF('Cole CSV aqui'!J4769&lt;&gt;"",'Cole CSV aqui'!J4769,"")</f>
        <v/>
      </c>
      <c r="G4770" s="35" t="str">
        <f t="shared" si="595"/>
        <v/>
      </c>
      <c r="H4770" s="7" t="str">
        <f>IF('Cole CSV aqui'!I4769="Anos ",'Cole CSV aqui'!H4769*365.25,"")&amp;IF('Cole CSV aqui'!I4769="Dias ",'Cole CSV aqui'!H4769,"")&amp;IF('Cole CSV aqui'!I4769="Meses ",'Cole CSV aqui'!H4769*30.5,"")</f>
        <v/>
      </c>
      <c r="I4770" s="6" t="str">
        <f>IF('Cole CSV aqui'!G4769&lt;&gt;"",C4770+H4770,"")</f>
        <v/>
      </c>
      <c r="J4770" s="28" t="e">
        <f t="shared" ca="1" si="596"/>
        <v>#VALUE!</v>
      </c>
      <c r="K4770" s="7" t="str">
        <f t="shared" si="592"/>
        <v/>
      </c>
      <c r="L4770" s="28" t="e">
        <f>C4770-'Instruções e período de cálculo'!$B$4</f>
        <v>#VALUE!</v>
      </c>
      <c r="M4770" s="28" t="e">
        <f>I4770-'Instruções e período de cálculo'!$B$5</f>
        <v>#VALUE!</v>
      </c>
      <c r="N4770" s="28" t="e">
        <f t="shared" si="597"/>
        <v>#VALUE!</v>
      </c>
      <c r="O4770" s="28" t="e">
        <f t="shared" si="598"/>
        <v>#VALUE!</v>
      </c>
      <c r="P4770" s="49" t="str">
        <f>IF('Cole CSV aqui'!B4769&lt;&gt;"",'Instruções e período de cálculo'!$B$5-'Instruções e período de cálculo'!$B$4+1,"")</f>
        <v/>
      </c>
      <c r="Q4770" s="28" t="str">
        <f>IF('Cole CSV aqui'!B4769&lt;&gt;"",P4770-N4770+O4770,"")</f>
        <v/>
      </c>
      <c r="R4770" s="7" t="str">
        <f t="shared" si="599"/>
        <v/>
      </c>
      <c r="S4770" s="32" t="e">
        <f>('Cole CSV aqui'!M4769-'Cole CSV aqui'!J4769)/(I4770-C4770)</f>
        <v>#VALUE!</v>
      </c>
      <c r="T4770" s="11" t="str">
        <f t="shared" si="593"/>
        <v/>
      </c>
      <c r="U4770" s="10" t="str">
        <f t="shared" si="594"/>
        <v/>
      </c>
      <c r="V4770" s="2"/>
      <c r="W4770" s="3"/>
      <c r="X4770" s="3"/>
    </row>
    <row r="4771" spans="1:24" s="1" customFormat="1" x14ac:dyDescent="0.25">
      <c r="A4771" s="5" t="str">
        <f>IF('Cole CSV aqui'!A4770&lt;&gt;"",'Cole CSV aqui'!A4770,"")</f>
        <v/>
      </c>
      <c r="B4771" s="5" t="str">
        <f>IF('Cole CSV aqui'!B4770&lt;&gt;"",'Cole CSV aqui'!B4770,"")</f>
        <v/>
      </c>
      <c r="C4771" s="6" t="str">
        <f>IF('Cole CSV aqui'!F4770&lt;&gt;"",'Cole CSV aqui'!F4770,"")</f>
        <v/>
      </c>
      <c r="D4771" s="6" t="str">
        <f>IF('Cole CSV aqui'!G4770&lt;&gt;"",'Cole CSV aqui'!G4770,"")</f>
        <v/>
      </c>
      <c r="E4771" s="35" t="str">
        <f>IF('Cole CSV aqui'!M4770&lt;&gt;"",'Cole CSV aqui'!M4770,"")</f>
        <v/>
      </c>
      <c r="F4771" s="35" t="str">
        <f>IF('Cole CSV aqui'!J4770&lt;&gt;"",'Cole CSV aqui'!J4770,"")</f>
        <v/>
      </c>
      <c r="G4771" s="35" t="str">
        <f t="shared" si="595"/>
        <v/>
      </c>
      <c r="H4771" s="7" t="str">
        <f>IF('Cole CSV aqui'!I4770="Anos ",'Cole CSV aqui'!H4770*365.25,"")&amp;IF('Cole CSV aqui'!I4770="Dias ",'Cole CSV aqui'!H4770,"")&amp;IF('Cole CSV aqui'!I4770="Meses ",'Cole CSV aqui'!H4770*30.5,"")</f>
        <v/>
      </c>
      <c r="I4771" s="6" t="str">
        <f>IF('Cole CSV aqui'!G4770&lt;&gt;"",C4771+H4771,"")</f>
        <v/>
      </c>
      <c r="J4771" s="28" t="e">
        <f t="shared" ca="1" si="596"/>
        <v>#VALUE!</v>
      </c>
      <c r="K4771" s="7" t="str">
        <f t="shared" si="592"/>
        <v/>
      </c>
      <c r="L4771" s="28" t="e">
        <f>C4771-'Instruções e período de cálculo'!$B$4</f>
        <v>#VALUE!</v>
      </c>
      <c r="M4771" s="28" t="e">
        <f>I4771-'Instruções e período de cálculo'!$B$5</f>
        <v>#VALUE!</v>
      </c>
      <c r="N4771" s="28" t="e">
        <f t="shared" si="597"/>
        <v>#VALUE!</v>
      </c>
      <c r="O4771" s="28" t="e">
        <f t="shared" si="598"/>
        <v>#VALUE!</v>
      </c>
      <c r="P4771" s="49" t="str">
        <f>IF('Cole CSV aqui'!B4770&lt;&gt;"",'Instruções e período de cálculo'!$B$5-'Instruções e período de cálculo'!$B$4+1,"")</f>
        <v/>
      </c>
      <c r="Q4771" s="28" t="str">
        <f>IF('Cole CSV aqui'!B4770&lt;&gt;"",P4771-N4771+O4771,"")</f>
        <v/>
      </c>
      <c r="R4771" s="7" t="str">
        <f t="shared" si="599"/>
        <v/>
      </c>
      <c r="S4771" s="32" t="e">
        <f>('Cole CSV aqui'!M4770-'Cole CSV aqui'!J4770)/(I4771-C4771)</f>
        <v>#VALUE!</v>
      </c>
      <c r="T4771" s="11" t="str">
        <f t="shared" si="593"/>
        <v/>
      </c>
      <c r="U4771" s="10" t="str">
        <f t="shared" si="594"/>
        <v/>
      </c>
      <c r="V4771" s="2"/>
      <c r="W4771" s="3"/>
      <c r="X4771" s="3"/>
    </row>
    <row r="4772" spans="1:24" s="1" customFormat="1" x14ac:dyDescent="0.25">
      <c r="A4772" s="5" t="str">
        <f>IF('Cole CSV aqui'!A4771&lt;&gt;"",'Cole CSV aqui'!A4771,"")</f>
        <v/>
      </c>
      <c r="B4772" s="5" t="str">
        <f>IF('Cole CSV aqui'!B4771&lt;&gt;"",'Cole CSV aqui'!B4771,"")</f>
        <v/>
      </c>
      <c r="C4772" s="6" t="str">
        <f>IF('Cole CSV aqui'!F4771&lt;&gt;"",'Cole CSV aqui'!F4771,"")</f>
        <v/>
      </c>
      <c r="D4772" s="6" t="str">
        <f>IF('Cole CSV aqui'!G4771&lt;&gt;"",'Cole CSV aqui'!G4771,"")</f>
        <v/>
      </c>
      <c r="E4772" s="35" t="str">
        <f>IF('Cole CSV aqui'!M4771&lt;&gt;"",'Cole CSV aqui'!M4771,"")</f>
        <v/>
      </c>
      <c r="F4772" s="35" t="str">
        <f>IF('Cole CSV aqui'!J4771&lt;&gt;"",'Cole CSV aqui'!J4771,"")</f>
        <v/>
      </c>
      <c r="G4772" s="35" t="str">
        <f t="shared" si="595"/>
        <v/>
      </c>
      <c r="H4772" s="7" t="str">
        <f>IF('Cole CSV aqui'!I4771="Anos ",'Cole CSV aqui'!H4771*365.25,"")&amp;IF('Cole CSV aqui'!I4771="Dias ",'Cole CSV aqui'!H4771,"")&amp;IF('Cole CSV aqui'!I4771="Meses ",'Cole CSV aqui'!H4771*30.5,"")</f>
        <v/>
      </c>
      <c r="I4772" s="6" t="str">
        <f>IF('Cole CSV aqui'!G4771&lt;&gt;"",C4772+H4772,"")</f>
        <v/>
      </c>
      <c r="J4772" s="28" t="e">
        <f t="shared" ca="1" si="596"/>
        <v>#VALUE!</v>
      </c>
      <c r="K4772" s="7" t="str">
        <f t="shared" si="592"/>
        <v/>
      </c>
      <c r="L4772" s="28" t="e">
        <f>C4772-'Instruções e período de cálculo'!$B$4</f>
        <v>#VALUE!</v>
      </c>
      <c r="M4772" s="28" t="e">
        <f>I4772-'Instruções e período de cálculo'!$B$5</f>
        <v>#VALUE!</v>
      </c>
      <c r="N4772" s="28" t="e">
        <f t="shared" si="597"/>
        <v>#VALUE!</v>
      </c>
      <c r="O4772" s="28" t="e">
        <f t="shared" si="598"/>
        <v>#VALUE!</v>
      </c>
      <c r="P4772" s="49" t="str">
        <f>IF('Cole CSV aqui'!B4771&lt;&gt;"",'Instruções e período de cálculo'!$B$5-'Instruções e período de cálculo'!$B$4+1,"")</f>
        <v/>
      </c>
      <c r="Q4772" s="28" t="str">
        <f>IF('Cole CSV aqui'!B4771&lt;&gt;"",P4772-N4772+O4772,"")</f>
        <v/>
      </c>
      <c r="R4772" s="7" t="str">
        <f t="shared" si="599"/>
        <v/>
      </c>
      <c r="S4772" s="32" t="e">
        <f>('Cole CSV aqui'!M4771-'Cole CSV aqui'!J4771)/(I4772-C4772)</f>
        <v>#VALUE!</v>
      </c>
      <c r="T4772" s="11" t="str">
        <f t="shared" si="593"/>
        <v/>
      </c>
      <c r="U4772" s="10" t="str">
        <f t="shared" si="594"/>
        <v/>
      </c>
      <c r="V4772" s="2"/>
      <c r="W4772" s="3"/>
      <c r="X4772" s="3"/>
    </row>
    <row r="4773" spans="1:24" s="1" customFormat="1" x14ac:dyDescent="0.25">
      <c r="A4773" s="5" t="str">
        <f>IF('Cole CSV aqui'!A4772&lt;&gt;"",'Cole CSV aqui'!A4772,"")</f>
        <v/>
      </c>
      <c r="B4773" s="5" t="str">
        <f>IF('Cole CSV aqui'!B4772&lt;&gt;"",'Cole CSV aqui'!B4772,"")</f>
        <v/>
      </c>
      <c r="C4773" s="6" t="str">
        <f>IF('Cole CSV aqui'!F4772&lt;&gt;"",'Cole CSV aqui'!F4772,"")</f>
        <v/>
      </c>
      <c r="D4773" s="6" t="str">
        <f>IF('Cole CSV aqui'!G4772&lt;&gt;"",'Cole CSV aqui'!G4772,"")</f>
        <v/>
      </c>
      <c r="E4773" s="35" t="str">
        <f>IF('Cole CSV aqui'!M4772&lt;&gt;"",'Cole CSV aqui'!M4772,"")</f>
        <v/>
      </c>
      <c r="F4773" s="35" t="str">
        <f>IF('Cole CSV aqui'!J4772&lt;&gt;"",'Cole CSV aqui'!J4772,"")</f>
        <v/>
      </c>
      <c r="G4773" s="35" t="str">
        <f t="shared" si="595"/>
        <v/>
      </c>
      <c r="H4773" s="7" t="str">
        <f>IF('Cole CSV aqui'!I4772="Anos ",'Cole CSV aqui'!H4772*365.25,"")&amp;IF('Cole CSV aqui'!I4772="Dias ",'Cole CSV aqui'!H4772,"")&amp;IF('Cole CSV aqui'!I4772="Meses ",'Cole CSV aqui'!H4772*30.5,"")</f>
        <v/>
      </c>
      <c r="I4773" s="6" t="str">
        <f>IF('Cole CSV aqui'!G4772&lt;&gt;"",C4773+H4773,"")</f>
        <v/>
      </c>
      <c r="J4773" s="28" t="e">
        <f t="shared" ca="1" si="596"/>
        <v>#VALUE!</v>
      </c>
      <c r="K4773" s="7" t="str">
        <f t="shared" si="592"/>
        <v/>
      </c>
      <c r="L4773" s="28" t="e">
        <f>C4773-'Instruções e período de cálculo'!$B$4</f>
        <v>#VALUE!</v>
      </c>
      <c r="M4773" s="28" t="e">
        <f>I4773-'Instruções e período de cálculo'!$B$5</f>
        <v>#VALUE!</v>
      </c>
      <c r="N4773" s="28" t="e">
        <f t="shared" si="597"/>
        <v>#VALUE!</v>
      </c>
      <c r="O4773" s="28" t="e">
        <f t="shared" si="598"/>
        <v>#VALUE!</v>
      </c>
      <c r="P4773" s="49" t="str">
        <f>IF('Cole CSV aqui'!B4772&lt;&gt;"",'Instruções e período de cálculo'!$B$5-'Instruções e período de cálculo'!$B$4+1,"")</f>
        <v/>
      </c>
      <c r="Q4773" s="28" t="str">
        <f>IF('Cole CSV aqui'!B4772&lt;&gt;"",P4773-N4773+O4773,"")</f>
        <v/>
      </c>
      <c r="R4773" s="7" t="str">
        <f t="shared" si="599"/>
        <v/>
      </c>
      <c r="S4773" s="32" t="e">
        <f>('Cole CSV aqui'!M4772-'Cole CSV aqui'!J4772)/(I4773-C4773)</f>
        <v>#VALUE!</v>
      </c>
      <c r="T4773" s="11" t="str">
        <f t="shared" si="593"/>
        <v/>
      </c>
      <c r="U4773" s="10" t="str">
        <f t="shared" si="594"/>
        <v/>
      </c>
      <c r="V4773" s="2"/>
      <c r="W4773" s="3"/>
      <c r="X4773" s="3"/>
    </row>
    <row r="4774" spans="1:24" s="1" customFormat="1" x14ac:dyDescent="0.25">
      <c r="A4774" s="5" t="str">
        <f>IF('Cole CSV aqui'!A4773&lt;&gt;"",'Cole CSV aqui'!A4773,"")</f>
        <v/>
      </c>
      <c r="B4774" s="5" t="str">
        <f>IF('Cole CSV aqui'!B4773&lt;&gt;"",'Cole CSV aqui'!B4773,"")</f>
        <v/>
      </c>
      <c r="C4774" s="6" t="str">
        <f>IF('Cole CSV aqui'!F4773&lt;&gt;"",'Cole CSV aqui'!F4773,"")</f>
        <v/>
      </c>
      <c r="D4774" s="6" t="str">
        <f>IF('Cole CSV aqui'!G4773&lt;&gt;"",'Cole CSV aqui'!G4773,"")</f>
        <v/>
      </c>
      <c r="E4774" s="35" t="str">
        <f>IF('Cole CSV aqui'!M4773&lt;&gt;"",'Cole CSV aqui'!M4773,"")</f>
        <v/>
      </c>
      <c r="F4774" s="35" t="str">
        <f>IF('Cole CSV aqui'!J4773&lt;&gt;"",'Cole CSV aqui'!J4773,"")</f>
        <v/>
      </c>
      <c r="G4774" s="35" t="str">
        <f t="shared" si="595"/>
        <v/>
      </c>
      <c r="H4774" s="7" t="str">
        <f>IF('Cole CSV aqui'!I4773="Anos ",'Cole CSV aqui'!H4773*365.25,"")&amp;IF('Cole CSV aqui'!I4773="Dias ",'Cole CSV aqui'!H4773,"")&amp;IF('Cole CSV aqui'!I4773="Meses ",'Cole CSV aqui'!H4773*30.5,"")</f>
        <v/>
      </c>
      <c r="I4774" s="6" t="str">
        <f>IF('Cole CSV aqui'!G4773&lt;&gt;"",C4774+H4774,"")</f>
        <v/>
      </c>
      <c r="J4774" s="28" t="e">
        <f t="shared" ca="1" si="596"/>
        <v>#VALUE!</v>
      </c>
      <c r="K4774" s="7" t="str">
        <f t="shared" si="592"/>
        <v/>
      </c>
      <c r="L4774" s="28" t="e">
        <f>C4774-'Instruções e período de cálculo'!$B$4</f>
        <v>#VALUE!</v>
      </c>
      <c r="M4774" s="28" t="e">
        <f>I4774-'Instruções e período de cálculo'!$B$5</f>
        <v>#VALUE!</v>
      </c>
      <c r="N4774" s="28" t="e">
        <f t="shared" si="597"/>
        <v>#VALUE!</v>
      </c>
      <c r="O4774" s="28" t="e">
        <f t="shared" si="598"/>
        <v>#VALUE!</v>
      </c>
      <c r="P4774" s="49" t="str">
        <f>IF('Cole CSV aqui'!B4773&lt;&gt;"",'Instruções e período de cálculo'!$B$5-'Instruções e período de cálculo'!$B$4+1,"")</f>
        <v/>
      </c>
      <c r="Q4774" s="28" t="str">
        <f>IF('Cole CSV aqui'!B4773&lt;&gt;"",P4774-N4774+O4774,"")</f>
        <v/>
      </c>
      <c r="R4774" s="7" t="str">
        <f t="shared" si="599"/>
        <v/>
      </c>
      <c r="S4774" s="32" t="e">
        <f>('Cole CSV aqui'!M4773-'Cole CSV aqui'!J4773)/(I4774-C4774)</f>
        <v>#VALUE!</v>
      </c>
      <c r="T4774" s="11" t="str">
        <f t="shared" si="593"/>
        <v/>
      </c>
      <c r="U4774" s="10" t="str">
        <f t="shared" si="594"/>
        <v/>
      </c>
      <c r="V4774" s="2"/>
      <c r="W4774" s="3"/>
      <c r="X4774" s="3"/>
    </row>
    <row r="4775" spans="1:24" s="1" customFormat="1" x14ac:dyDescent="0.25">
      <c r="A4775" s="5" t="str">
        <f>IF('Cole CSV aqui'!A4774&lt;&gt;"",'Cole CSV aqui'!A4774,"")</f>
        <v/>
      </c>
      <c r="B4775" s="5" t="str">
        <f>IF('Cole CSV aqui'!B4774&lt;&gt;"",'Cole CSV aqui'!B4774,"")</f>
        <v/>
      </c>
      <c r="C4775" s="6" t="str">
        <f>IF('Cole CSV aqui'!F4774&lt;&gt;"",'Cole CSV aqui'!F4774,"")</f>
        <v/>
      </c>
      <c r="D4775" s="6" t="str">
        <f>IF('Cole CSV aqui'!G4774&lt;&gt;"",'Cole CSV aqui'!G4774,"")</f>
        <v/>
      </c>
      <c r="E4775" s="35" t="str">
        <f>IF('Cole CSV aqui'!M4774&lt;&gt;"",'Cole CSV aqui'!M4774,"")</f>
        <v/>
      </c>
      <c r="F4775" s="35" t="str">
        <f>IF('Cole CSV aqui'!J4774&lt;&gt;"",'Cole CSV aqui'!J4774,"")</f>
        <v/>
      </c>
      <c r="G4775" s="35" t="str">
        <f t="shared" si="595"/>
        <v/>
      </c>
      <c r="H4775" s="7" t="str">
        <f>IF('Cole CSV aqui'!I4774="Anos ",'Cole CSV aqui'!H4774*365.25,"")&amp;IF('Cole CSV aqui'!I4774="Dias ",'Cole CSV aqui'!H4774,"")&amp;IF('Cole CSV aqui'!I4774="Meses ",'Cole CSV aqui'!H4774*30.5,"")</f>
        <v/>
      </c>
      <c r="I4775" s="6" t="str">
        <f>IF('Cole CSV aqui'!G4774&lt;&gt;"",C4775+H4775,"")</f>
        <v/>
      </c>
      <c r="J4775" s="28" t="e">
        <f t="shared" ca="1" si="596"/>
        <v>#VALUE!</v>
      </c>
      <c r="K4775" s="7" t="str">
        <f t="shared" si="592"/>
        <v/>
      </c>
      <c r="L4775" s="28" t="e">
        <f>C4775-'Instruções e período de cálculo'!$B$4</f>
        <v>#VALUE!</v>
      </c>
      <c r="M4775" s="28" t="e">
        <f>I4775-'Instruções e período de cálculo'!$B$5</f>
        <v>#VALUE!</v>
      </c>
      <c r="N4775" s="28" t="e">
        <f t="shared" si="597"/>
        <v>#VALUE!</v>
      </c>
      <c r="O4775" s="28" t="e">
        <f t="shared" si="598"/>
        <v>#VALUE!</v>
      </c>
      <c r="P4775" s="49" t="str">
        <f>IF('Cole CSV aqui'!B4774&lt;&gt;"",'Instruções e período de cálculo'!$B$5-'Instruções e período de cálculo'!$B$4+1,"")</f>
        <v/>
      </c>
      <c r="Q4775" s="28" t="str">
        <f>IF('Cole CSV aqui'!B4774&lt;&gt;"",P4775-N4775+O4775,"")</f>
        <v/>
      </c>
      <c r="R4775" s="7" t="str">
        <f t="shared" si="599"/>
        <v/>
      </c>
      <c r="S4775" s="32" t="e">
        <f>('Cole CSV aqui'!M4774-'Cole CSV aqui'!J4774)/(I4775-C4775)</f>
        <v>#VALUE!</v>
      </c>
      <c r="T4775" s="11" t="str">
        <f t="shared" si="593"/>
        <v/>
      </c>
      <c r="U4775" s="10" t="str">
        <f t="shared" si="594"/>
        <v/>
      </c>
      <c r="V4775" s="2"/>
      <c r="W4775" s="3"/>
      <c r="X4775" s="3"/>
    </row>
    <row r="4776" spans="1:24" s="1" customFormat="1" x14ac:dyDescent="0.25">
      <c r="A4776" s="5" t="str">
        <f>IF('Cole CSV aqui'!A4775&lt;&gt;"",'Cole CSV aqui'!A4775,"")</f>
        <v/>
      </c>
      <c r="B4776" s="5" t="str">
        <f>IF('Cole CSV aqui'!B4775&lt;&gt;"",'Cole CSV aqui'!B4775,"")</f>
        <v/>
      </c>
      <c r="C4776" s="6" t="str">
        <f>IF('Cole CSV aqui'!F4775&lt;&gt;"",'Cole CSV aqui'!F4775,"")</f>
        <v/>
      </c>
      <c r="D4776" s="6" t="str">
        <f>IF('Cole CSV aqui'!G4775&lt;&gt;"",'Cole CSV aqui'!G4775,"")</f>
        <v/>
      </c>
      <c r="E4776" s="35" t="str">
        <f>IF('Cole CSV aqui'!M4775&lt;&gt;"",'Cole CSV aqui'!M4775,"")</f>
        <v/>
      </c>
      <c r="F4776" s="35" t="str">
        <f>IF('Cole CSV aqui'!J4775&lt;&gt;"",'Cole CSV aqui'!J4775,"")</f>
        <v/>
      </c>
      <c r="G4776" s="35" t="str">
        <f t="shared" si="595"/>
        <v/>
      </c>
      <c r="H4776" s="7" t="str">
        <f>IF('Cole CSV aqui'!I4775="Anos ",'Cole CSV aqui'!H4775*365.25,"")&amp;IF('Cole CSV aqui'!I4775="Dias ",'Cole CSV aqui'!H4775,"")&amp;IF('Cole CSV aqui'!I4775="Meses ",'Cole CSV aqui'!H4775*30.5,"")</f>
        <v/>
      </c>
      <c r="I4776" s="6" t="str">
        <f>IF('Cole CSV aqui'!G4775&lt;&gt;"",C4776+H4776,"")</f>
        <v/>
      </c>
      <c r="J4776" s="28" t="e">
        <f t="shared" ca="1" si="596"/>
        <v>#VALUE!</v>
      </c>
      <c r="K4776" s="7" t="str">
        <f t="shared" si="592"/>
        <v/>
      </c>
      <c r="L4776" s="28" t="e">
        <f>C4776-'Instruções e período de cálculo'!$B$4</f>
        <v>#VALUE!</v>
      </c>
      <c r="M4776" s="28" t="e">
        <f>I4776-'Instruções e período de cálculo'!$B$5</f>
        <v>#VALUE!</v>
      </c>
      <c r="N4776" s="28" t="e">
        <f t="shared" si="597"/>
        <v>#VALUE!</v>
      </c>
      <c r="O4776" s="28" t="e">
        <f t="shared" si="598"/>
        <v>#VALUE!</v>
      </c>
      <c r="P4776" s="49" t="str">
        <f>IF('Cole CSV aqui'!B4775&lt;&gt;"",'Instruções e período de cálculo'!$B$5-'Instruções e período de cálculo'!$B$4+1,"")</f>
        <v/>
      </c>
      <c r="Q4776" s="28" t="str">
        <f>IF('Cole CSV aqui'!B4775&lt;&gt;"",P4776-N4776+O4776,"")</f>
        <v/>
      </c>
      <c r="R4776" s="7" t="str">
        <f t="shared" si="599"/>
        <v/>
      </c>
      <c r="S4776" s="32" t="e">
        <f>('Cole CSV aqui'!M4775-'Cole CSV aqui'!J4775)/(I4776-C4776)</f>
        <v>#VALUE!</v>
      </c>
      <c r="T4776" s="11" t="str">
        <f t="shared" si="593"/>
        <v/>
      </c>
      <c r="U4776" s="10" t="str">
        <f t="shared" si="594"/>
        <v/>
      </c>
      <c r="V4776" s="2"/>
      <c r="W4776" s="3"/>
      <c r="X4776" s="3"/>
    </row>
    <row r="4777" spans="1:24" s="1" customFormat="1" x14ac:dyDescent="0.25">
      <c r="A4777" s="5" t="str">
        <f>IF('Cole CSV aqui'!A4776&lt;&gt;"",'Cole CSV aqui'!A4776,"")</f>
        <v/>
      </c>
      <c r="B4777" s="5" t="str">
        <f>IF('Cole CSV aqui'!B4776&lt;&gt;"",'Cole CSV aqui'!B4776,"")</f>
        <v/>
      </c>
      <c r="C4777" s="6" t="str">
        <f>IF('Cole CSV aqui'!F4776&lt;&gt;"",'Cole CSV aqui'!F4776,"")</f>
        <v/>
      </c>
      <c r="D4777" s="6" t="str">
        <f>IF('Cole CSV aqui'!G4776&lt;&gt;"",'Cole CSV aqui'!G4776,"")</f>
        <v/>
      </c>
      <c r="E4777" s="35" t="str">
        <f>IF('Cole CSV aqui'!M4776&lt;&gt;"",'Cole CSV aqui'!M4776,"")</f>
        <v/>
      </c>
      <c r="F4777" s="35" t="str">
        <f>IF('Cole CSV aqui'!J4776&lt;&gt;"",'Cole CSV aqui'!J4776,"")</f>
        <v/>
      </c>
      <c r="G4777" s="35" t="str">
        <f t="shared" si="595"/>
        <v/>
      </c>
      <c r="H4777" s="7" t="str">
        <f>IF('Cole CSV aqui'!I4776="Anos ",'Cole CSV aqui'!H4776*365.25,"")&amp;IF('Cole CSV aqui'!I4776="Dias ",'Cole CSV aqui'!H4776,"")&amp;IF('Cole CSV aqui'!I4776="Meses ",'Cole CSV aqui'!H4776*30.5,"")</f>
        <v/>
      </c>
      <c r="I4777" s="6" t="str">
        <f>IF('Cole CSV aqui'!G4776&lt;&gt;"",C4777+H4777,"")</f>
        <v/>
      </c>
      <c r="J4777" s="28" t="e">
        <f t="shared" ca="1" si="596"/>
        <v>#VALUE!</v>
      </c>
      <c r="K4777" s="7" t="str">
        <f t="shared" si="592"/>
        <v/>
      </c>
      <c r="L4777" s="28" t="e">
        <f>C4777-'Instruções e período de cálculo'!$B$4</f>
        <v>#VALUE!</v>
      </c>
      <c r="M4777" s="28" t="e">
        <f>I4777-'Instruções e período de cálculo'!$B$5</f>
        <v>#VALUE!</v>
      </c>
      <c r="N4777" s="28" t="e">
        <f t="shared" si="597"/>
        <v>#VALUE!</v>
      </c>
      <c r="O4777" s="28" t="e">
        <f t="shared" si="598"/>
        <v>#VALUE!</v>
      </c>
      <c r="P4777" s="49" t="str">
        <f>IF('Cole CSV aqui'!B4776&lt;&gt;"",'Instruções e período de cálculo'!$B$5-'Instruções e período de cálculo'!$B$4+1,"")</f>
        <v/>
      </c>
      <c r="Q4777" s="28" t="str">
        <f>IF('Cole CSV aqui'!B4776&lt;&gt;"",P4777-N4777+O4777,"")</f>
        <v/>
      </c>
      <c r="R4777" s="7" t="str">
        <f t="shared" si="599"/>
        <v/>
      </c>
      <c r="S4777" s="32" t="e">
        <f>('Cole CSV aqui'!M4776-'Cole CSV aqui'!J4776)/(I4777-C4777)</f>
        <v>#VALUE!</v>
      </c>
      <c r="T4777" s="11" t="str">
        <f t="shared" si="593"/>
        <v/>
      </c>
      <c r="U4777" s="10" t="str">
        <f t="shared" si="594"/>
        <v/>
      </c>
      <c r="V4777" s="2"/>
      <c r="W4777" s="3"/>
      <c r="X4777" s="3"/>
    </row>
    <row r="4778" spans="1:24" s="1" customFormat="1" x14ac:dyDescent="0.25">
      <c r="A4778" s="5" t="str">
        <f>IF('Cole CSV aqui'!A4777&lt;&gt;"",'Cole CSV aqui'!A4777,"")</f>
        <v/>
      </c>
      <c r="B4778" s="5" t="str">
        <f>IF('Cole CSV aqui'!B4777&lt;&gt;"",'Cole CSV aqui'!B4777,"")</f>
        <v/>
      </c>
      <c r="C4778" s="6" t="str">
        <f>IF('Cole CSV aqui'!F4777&lt;&gt;"",'Cole CSV aqui'!F4777,"")</f>
        <v/>
      </c>
      <c r="D4778" s="6" t="str">
        <f>IF('Cole CSV aqui'!G4777&lt;&gt;"",'Cole CSV aqui'!G4777,"")</f>
        <v/>
      </c>
      <c r="E4778" s="35" t="str">
        <f>IF('Cole CSV aqui'!M4777&lt;&gt;"",'Cole CSV aqui'!M4777,"")</f>
        <v/>
      </c>
      <c r="F4778" s="35" t="str">
        <f>IF('Cole CSV aqui'!J4777&lt;&gt;"",'Cole CSV aqui'!J4777,"")</f>
        <v/>
      </c>
      <c r="G4778" s="35" t="str">
        <f t="shared" si="595"/>
        <v/>
      </c>
      <c r="H4778" s="7" t="str">
        <f>IF('Cole CSV aqui'!I4777="Anos ",'Cole CSV aqui'!H4777*365.25,"")&amp;IF('Cole CSV aqui'!I4777="Dias ",'Cole CSV aqui'!H4777,"")&amp;IF('Cole CSV aqui'!I4777="Meses ",'Cole CSV aqui'!H4777*30.5,"")</f>
        <v/>
      </c>
      <c r="I4778" s="6" t="str">
        <f>IF('Cole CSV aqui'!G4777&lt;&gt;"",C4778+H4778,"")</f>
        <v/>
      </c>
      <c r="J4778" s="28" t="e">
        <f t="shared" ca="1" si="596"/>
        <v>#VALUE!</v>
      </c>
      <c r="K4778" s="7" t="str">
        <f t="shared" si="592"/>
        <v/>
      </c>
      <c r="L4778" s="28" t="e">
        <f>C4778-'Instruções e período de cálculo'!$B$4</f>
        <v>#VALUE!</v>
      </c>
      <c r="M4778" s="28" t="e">
        <f>I4778-'Instruções e período de cálculo'!$B$5</f>
        <v>#VALUE!</v>
      </c>
      <c r="N4778" s="28" t="e">
        <f t="shared" si="597"/>
        <v>#VALUE!</v>
      </c>
      <c r="O4778" s="28" t="e">
        <f t="shared" si="598"/>
        <v>#VALUE!</v>
      </c>
      <c r="P4778" s="49" t="str">
        <f>IF('Cole CSV aqui'!B4777&lt;&gt;"",'Instruções e período de cálculo'!$B$5-'Instruções e período de cálculo'!$B$4+1,"")</f>
        <v/>
      </c>
      <c r="Q4778" s="28" t="str">
        <f>IF('Cole CSV aqui'!B4777&lt;&gt;"",P4778-N4778+O4778,"")</f>
        <v/>
      </c>
      <c r="R4778" s="7" t="str">
        <f t="shared" si="599"/>
        <v/>
      </c>
      <c r="S4778" s="32" t="e">
        <f>('Cole CSV aqui'!M4777-'Cole CSV aqui'!J4777)/(I4778-C4778)</f>
        <v>#VALUE!</v>
      </c>
      <c r="T4778" s="11" t="str">
        <f t="shared" si="593"/>
        <v/>
      </c>
      <c r="U4778" s="10" t="str">
        <f t="shared" si="594"/>
        <v/>
      </c>
      <c r="V4778" s="2"/>
      <c r="W4778" s="3"/>
      <c r="X4778" s="3"/>
    </row>
    <row r="4779" spans="1:24" s="1" customFormat="1" x14ac:dyDescent="0.25">
      <c r="A4779" s="5" t="str">
        <f>IF('Cole CSV aqui'!A4778&lt;&gt;"",'Cole CSV aqui'!A4778,"")</f>
        <v/>
      </c>
      <c r="B4779" s="5" t="str">
        <f>IF('Cole CSV aqui'!B4778&lt;&gt;"",'Cole CSV aqui'!B4778,"")</f>
        <v/>
      </c>
      <c r="C4779" s="6" t="str">
        <f>IF('Cole CSV aqui'!F4778&lt;&gt;"",'Cole CSV aqui'!F4778,"")</f>
        <v/>
      </c>
      <c r="D4779" s="6" t="str">
        <f>IF('Cole CSV aqui'!G4778&lt;&gt;"",'Cole CSV aqui'!G4778,"")</f>
        <v/>
      </c>
      <c r="E4779" s="35" t="str">
        <f>IF('Cole CSV aqui'!M4778&lt;&gt;"",'Cole CSV aqui'!M4778,"")</f>
        <v/>
      </c>
      <c r="F4779" s="35" t="str">
        <f>IF('Cole CSV aqui'!J4778&lt;&gt;"",'Cole CSV aqui'!J4778,"")</f>
        <v/>
      </c>
      <c r="G4779" s="35" t="str">
        <f t="shared" si="595"/>
        <v/>
      </c>
      <c r="H4779" s="7" t="str">
        <f>IF('Cole CSV aqui'!I4778="Anos ",'Cole CSV aqui'!H4778*365.25,"")&amp;IF('Cole CSV aqui'!I4778="Dias ",'Cole CSV aqui'!H4778,"")&amp;IF('Cole CSV aqui'!I4778="Meses ",'Cole CSV aqui'!H4778*30.5,"")</f>
        <v/>
      </c>
      <c r="I4779" s="6" t="str">
        <f>IF('Cole CSV aqui'!G4778&lt;&gt;"",C4779+H4779,"")</f>
        <v/>
      </c>
      <c r="J4779" s="28" t="e">
        <f t="shared" ca="1" si="596"/>
        <v>#VALUE!</v>
      </c>
      <c r="K4779" s="7" t="str">
        <f t="shared" si="592"/>
        <v/>
      </c>
      <c r="L4779" s="28" t="e">
        <f>C4779-'Instruções e período de cálculo'!$B$4</f>
        <v>#VALUE!</v>
      </c>
      <c r="M4779" s="28" t="e">
        <f>I4779-'Instruções e período de cálculo'!$B$5</f>
        <v>#VALUE!</v>
      </c>
      <c r="N4779" s="28" t="e">
        <f t="shared" si="597"/>
        <v>#VALUE!</v>
      </c>
      <c r="O4779" s="28" t="e">
        <f t="shared" si="598"/>
        <v>#VALUE!</v>
      </c>
      <c r="P4779" s="49" t="str">
        <f>IF('Cole CSV aqui'!B4778&lt;&gt;"",'Instruções e período de cálculo'!$B$5-'Instruções e período de cálculo'!$B$4+1,"")</f>
        <v/>
      </c>
      <c r="Q4779" s="28" t="str">
        <f>IF('Cole CSV aqui'!B4778&lt;&gt;"",P4779-N4779+O4779,"")</f>
        <v/>
      </c>
      <c r="R4779" s="7" t="str">
        <f t="shared" si="599"/>
        <v/>
      </c>
      <c r="S4779" s="32" t="e">
        <f>('Cole CSV aqui'!M4778-'Cole CSV aqui'!J4778)/(I4779-C4779)</f>
        <v>#VALUE!</v>
      </c>
      <c r="T4779" s="11" t="str">
        <f t="shared" si="593"/>
        <v/>
      </c>
      <c r="U4779" s="10" t="str">
        <f t="shared" si="594"/>
        <v/>
      </c>
      <c r="V4779" s="2"/>
      <c r="W4779" s="3"/>
      <c r="X4779" s="3"/>
    </row>
    <row r="4780" spans="1:24" s="1" customFormat="1" x14ac:dyDescent="0.25">
      <c r="A4780" s="5" t="str">
        <f>IF('Cole CSV aqui'!A4779&lt;&gt;"",'Cole CSV aqui'!A4779,"")</f>
        <v/>
      </c>
      <c r="B4780" s="5" t="str">
        <f>IF('Cole CSV aqui'!B4779&lt;&gt;"",'Cole CSV aqui'!B4779,"")</f>
        <v/>
      </c>
      <c r="C4780" s="6" t="str">
        <f>IF('Cole CSV aqui'!F4779&lt;&gt;"",'Cole CSV aqui'!F4779,"")</f>
        <v/>
      </c>
      <c r="D4780" s="6" t="str">
        <f>IF('Cole CSV aqui'!G4779&lt;&gt;"",'Cole CSV aqui'!G4779,"")</f>
        <v/>
      </c>
      <c r="E4780" s="35" t="str">
        <f>IF('Cole CSV aqui'!M4779&lt;&gt;"",'Cole CSV aqui'!M4779,"")</f>
        <v/>
      </c>
      <c r="F4780" s="35" t="str">
        <f>IF('Cole CSV aqui'!J4779&lt;&gt;"",'Cole CSV aqui'!J4779,"")</f>
        <v/>
      </c>
      <c r="G4780" s="35" t="str">
        <f t="shared" si="595"/>
        <v/>
      </c>
      <c r="H4780" s="7" t="str">
        <f>IF('Cole CSV aqui'!I4779="Anos ",'Cole CSV aqui'!H4779*365.25,"")&amp;IF('Cole CSV aqui'!I4779="Dias ",'Cole CSV aqui'!H4779,"")&amp;IF('Cole CSV aqui'!I4779="Meses ",'Cole CSV aqui'!H4779*30.5,"")</f>
        <v/>
      </c>
      <c r="I4780" s="6" t="str">
        <f>IF('Cole CSV aqui'!G4779&lt;&gt;"",C4780+H4780,"")</f>
        <v/>
      </c>
      <c r="J4780" s="28" t="e">
        <f t="shared" ca="1" si="596"/>
        <v>#VALUE!</v>
      </c>
      <c r="K4780" s="7" t="str">
        <f t="shared" si="592"/>
        <v/>
      </c>
      <c r="L4780" s="28" t="e">
        <f>C4780-'Instruções e período de cálculo'!$B$4</f>
        <v>#VALUE!</v>
      </c>
      <c r="M4780" s="28" t="e">
        <f>I4780-'Instruções e período de cálculo'!$B$5</f>
        <v>#VALUE!</v>
      </c>
      <c r="N4780" s="28" t="e">
        <f t="shared" si="597"/>
        <v>#VALUE!</v>
      </c>
      <c r="O4780" s="28" t="e">
        <f t="shared" si="598"/>
        <v>#VALUE!</v>
      </c>
      <c r="P4780" s="49" t="str">
        <f>IF('Cole CSV aqui'!B4779&lt;&gt;"",'Instruções e período de cálculo'!$B$5-'Instruções e período de cálculo'!$B$4+1,"")</f>
        <v/>
      </c>
      <c r="Q4780" s="28" t="str">
        <f>IF('Cole CSV aqui'!B4779&lt;&gt;"",P4780-N4780+O4780,"")</f>
        <v/>
      </c>
      <c r="R4780" s="7" t="str">
        <f t="shared" si="599"/>
        <v/>
      </c>
      <c r="S4780" s="32" t="e">
        <f>('Cole CSV aqui'!M4779-'Cole CSV aqui'!J4779)/(I4780-C4780)</f>
        <v>#VALUE!</v>
      </c>
      <c r="T4780" s="11" t="str">
        <f t="shared" si="593"/>
        <v/>
      </c>
      <c r="U4780" s="10" t="str">
        <f t="shared" si="594"/>
        <v/>
      </c>
      <c r="V4780" s="2"/>
      <c r="W4780" s="3"/>
      <c r="X4780" s="3"/>
    </row>
    <row r="4781" spans="1:24" s="1" customFormat="1" x14ac:dyDescent="0.25">
      <c r="A4781" s="5" t="str">
        <f>IF('Cole CSV aqui'!A4780&lt;&gt;"",'Cole CSV aqui'!A4780,"")</f>
        <v/>
      </c>
      <c r="B4781" s="5" t="str">
        <f>IF('Cole CSV aqui'!B4780&lt;&gt;"",'Cole CSV aqui'!B4780,"")</f>
        <v/>
      </c>
      <c r="C4781" s="6" t="str">
        <f>IF('Cole CSV aqui'!F4780&lt;&gt;"",'Cole CSV aqui'!F4780,"")</f>
        <v/>
      </c>
      <c r="D4781" s="6" t="str">
        <f>IF('Cole CSV aqui'!G4780&lt;&gt;"",'Cole CSV aqui'!G4780,"")</f>
        <v/>
      </c>
      <c r="E4781" s="35" t="str">
        <f>IF('Cole CSV aqui'!M4780&lt;&gt;"",'Cole CSV aqui'!M4780,"")</f>
        <v/>
      </c>
      <c r="F4781" s="35" t="str">
        <f>IF('Cole CSV aqui'!J4780&lt;&gt;"",'Cole CSV aqui'!J4780,"")</f>
        <v/>
      </c>
      <c r="G4781" s="35" t="str">
        <f t="shared" si="595"/>
        <v/>
      </c>
      <c r="H4781" s="7" t="str">
        <f>IF('Cole CSV aqui'!I4780="Anos ",'Cole CSV aqui'!H4780*365.25,"")&amp;IF('Cole CSV aqui'!I4780="Dias ",'Cole CSV aqui'!H4780,"")&amp;IF('Cole CSV aqui'!I4780="Meses ",'Cole CSV aqui'!H4780*30.5,"")</f>
        <v/>
      </c>
      <c r="I4781" s="6" t="str">
        <f>IF('Cole CSV aqui'!G4780&lt;&gt;"",C4781+H4781,"")</f>
        <v/>
      </c>
      <c r="J4781" s="28" t="e">
        <f t="shared" ca="1" si="596"/>
        <v>#VALUE!</v>
      </c>
      <c r="K4781" s="7" t="str">
        <f t="shared" si="592"/>
        <v/>
      </c>
      <c r="L4781" s="28" t="e">
        <f>C4781-'Instruções e período de cálculo'!$B$4</f>
        <v>#VALUE!</v>
      </c>
      <c r="M4781" s="28" t="e">
        <f>I4781-'Instruções e período de cálculo'!$B$5</f>
        <v>#VALUE!</v>
      </c>
      <c r="N4781" s="28" t="e">
        <f t="shared" si="597"/>
        <v>#VALUE!</v>
      </c>
      <c r="O4781" s="28" t="e">
        <f t="shared" si="598"/>
        <v>#VALUE!</v>
      </c>
      <c r="P4781" s="49" t="str">
        <f>IF('Cole CSV aqui'!B4780&lt;&gt;"",'Instruções e período de cálculo'!$B$5-'Instruções e período de cálculo'!$B$4+1,"")</f>
        <v/>
      </c>
      <c r="Q4781" s="28" t="str">
        <f>IF('Cole CSV aqui'!B4780&lt;&gt;"",P4781-N4781+O4781,"")</f>
        <v/>
      </c>
      <c r="R4781" s="7" t="str">
        <f t="shared" si="599"/>
        <v/>
      </c>
      <c r="S4781" s="32" t="e">
        <f>('Cole CSV aqui'!M4780-'Cole CSV aqui'!J4780)/(I4781-C4781)</f>
        <v>#VALUE!</v>
      </c>
      <c r="T4781" s="11" t="str">
        <f t="shared" si="593"/>
        <v/>
      </c>
      <c r="U4781" s="10" t="str">
        <f t="shared" si="594"/>
        <v/>
      </c>
      <c r="V4781" s="2"/>
      <c r="W4781" s="3"/>
      <c r="X4781" s="3"/>
    </row>
    <row r="4782" spans="1:24" s="1" customFormat="1" x14ac:dyDescent="0.25">
      <c r="A4782" s="5" t="str">
        <f>IF('Cole CSV aqui'!A4781&lt;&gt;"",'Cole CSV aqui'!A4781,"")</f>
        <v/>
      </c>
      <c r="B4782" s="5" t="str">
        <f>IF('Cole CSV aqui'!B4781&lt;&gt;"",'Cole CSV aqui'!B4781,"")</f>
        <v/>
      </c>
      <c r="C4782" s="6" t="str">
        <f>IF('Cole CSV aqui'!F4781&lt;&gt;"",'Cole CSV aqui'!F4781,"")</f>
        <v/>
      </c>
      <c r="D4782" s="6" t="str">
        <f>IF('Cole CSV aqui'!G4781&lt;&gt;"",'Cole CSV aqui'!G4781,"")</f>
        <v/>
      </c>
      <c r="E4782" s="35" t="str">
        <f>IF('Cole CSV aqui'!M4781&lt;&gt;"",'Cole CSV aqui'!M4781,"")</f>
        <v/>
      </c>
      <c r="F4782" s="35" t="str">
        <f>IF('Cole CSV aqui'!J4781&lt;&gt;"",'Cole CSV aqui'!J4781,"")</f>
        <v/>
      </c>
      <c r="G4782" s="35" t="str">
        <f t="shared" si="595"/>
        <v/>
      </c>
      <c r="H4782" s="7" t="str">
        <f>IF('Cole CSV aqui'!I4781="Anos ",'Cole CSV aqui'!H4781*365.25,"")&amp;IF('Cole CSV aqui'!I4781="Dias ",'Cole CSV aqui'!H4781,"")&amp;IF('Cole CSV aqui'!I4781="Meses ",'Cole CSV aqui'!H4781*30.5,"")</f>
        <v/>
      </c>
      <c r="I4782" s="6" t="str">
        <f>IF('Cole CSV aqui'!G4781&lt;&gt;"",C4782+H4782,"")</f>
        <v/>
      </c>
      <c r="J4782" s="28" t="e">
        <f t="shared" ca="1" si="596"/>
        <v>#VALUE!</v>
      </c>
      <c r="K4782" s="7" t="str">
        <f t="shared" si="592"/>
        <v/>
      </c>
      <c r="L4782" s="28" t="e">
        <f>C4782-'Instruções e período de cálculo'!$B$4</f>
        <v>#VALUE!</v>
      </c>
      <c r="M4782" s="28" t="e">
        <f>I4782-'Instruções e período de cálculo'!$B$5</f>
        <v>#VALUE!</v>
      </c>
      <c r="N4782" s="28" t="e">
        <f t="shared" si="597"/>
        <v>#VALUE!</v>
      </c>
      <c r="O4782" s="28" t="e">
        <f t="shared" si="598"/>
        <v>#VALUE!</v>
      </c>
      <c r="P4782" s="49" t="str">
        <f>IF('Cole CSV aqui'!B4781&lt;&gt;"",'Instruções e período de cálculo'!$B$5-'Instruções e período de cálculo'!$B$4+1,"")</f>
        <v/>
      </c>
      <c r="Q4782" s="28" t="str">
        <f>IF('Cole CSV aqui'!B4781&lt;&gt;"",P4782-N4782+O4782,"")</f>
        <v/>
      </c>
      <c r="R4782" s="7" t="str">
        <f t="shared" si="599"/>
        <v/>
      </c>
      <c r="S4782" s="32" t="e">
        <f>('Cole CSV aqui'!M4781-'Cole CSV aqui'!J4781)/(I4782-C4782)</f>
        <v>#VALUE!</v>
      </c>
      <c r="T4782" s="11" t="str">
        <f t="shared" si="593"/>
        <v/>
      </c>
      <c r="U4782" s="10" t="str">
        <f t="shared" si="594"/>
        <v/>
      </c>
      <c r="V4782" s="2"/>
      <c r="W4782" s="3"/>
      <c r="X4782" s="3"/>
    </row>
    <row r="4783" spans="1:24" s="1" customFormat="1" x14ac:dyDescent="0.25">
      <c r="A4783" s="5" t="str">
        <f>IF('Cole CSV aqui'!A4782&lt;&gt;"",'Cole CSV aqui'!A4782,"")</f>
        <v/>
      </c>
      <c r="B4783" s="5" t="str">
        <f>IF('Cole CSV aqui'!B4782&lt;&gt;"",'Cole CSV aqui'!B4782,"")</f>
        <v/>
      </c>
      <c r="C4783" s="6" t="str">
        <f>IF('Cole CSV aqui'!F4782&lt;&gt;"",'Cole CSV aqui'!F4782,"")</f>
        <v/>
      </c>
      <c r="D4783" s="6" t="str">
        <f>IF('Cole CSV aqui'!G4782&lt;&gt;"",'Cole CSV aqui'!G4782,"")</f>
        <v/>
      </c>
      <c r="E4783" s="35" t="str">
        <f>IF('Cole CSV aqui'!M4782&lt;&gt;"",'Cole CSV aqui'!M4782,"")</f>
        <v/>
      </c>
      <c r="F4783" s="35" t="str">
        <f>IF('Cole CSV aqui'!J4782&lt;&gt;"",'Cole CSV aqui'!J4782,"")</f>
        <v/>
      </c>
      <c r="G4783" s="35" t="str">
        <f t="shared" si="595"/>
        <v/>
      </c>
      <c r="H4783" s="7" t="str">
        <f>IF('Cole CSV aqui'!I4782="Anos ",'Cole CSV aqui'!H4782*365.25,"")&amp;IF('Cole CSV aqui'!I4782="Dias ",'Cole CSV aqui'!H4782,"")&amp;IF('Cole CSV aqui'!I4782="Meses ",'Cole CSV aqui'!H4782*30.5,"")</f>
        <v/>
      </c>
      <c r="I4783" s="6" t="str">
        <f>IF('Cole CSV aqui'!G4782&lt;&gt;"",C4783+H4783,"")</f>
        <v/>
      </c>
      <c r="J4783" s="28" t="e">
        <f t="shared" ca="1" si="596"/>
        <v>#VALUE!</v>
      </c>
      <c r="K4783" s="7" t="str">
        <f t="shared" si="592"/>
        <v/>
      </c>
      <c r="L4783" s="28" t="e">
        <f>C4783-'Instruções e período de cálculo'!$B$4</f>
        <v>#VALUE!</v>
      </c>
      <c r="M4783" s="28" t="e">
        <f>I4783-'Instruções e período de cálculo'!$B$5</f>
        <v>#VALUE!</v>
      </c>
      <c r="N4783" s="28" t="e">
        <f t="shared" si="597"/>
        <v>#VALUE!</v>
      </c>
      <c r="O4783" s="28" t="e">
        <f t="shared" si="598"/>
        <v>#VALUE!</v>
      </c>
      <c r="P4783" s="49" t="str">
        <f>IF('Cole CSV aqui'!B4782&lt;&gt;"",'Instruções e período de cálculo'!$B$5-'Instruções e período de cálculo'!$B$4+1,"")</f>
        <v/>
      </c>
      <c r="Q4783" s="28" t="str">
        <f>IF('Cole CSV aqui'!B4782&lt;&gt;"",P4783-N4783+O4783,"")</f>
        <v/>
      </c>
      <c r="R4783" s="7" t="str">
        <f t="shared" si="599"/>
        <v/>
      </c>
      <c r="S4783" s="32" t="e">
        <f>('Cole CSV aqui'!M4782-'Cole CSV aqui'!J4782)/(I4783-C4783)</f>
        <v>#VALUE!</v>
      </c>
      <c r="T4783" s="11" t="str">
        <f t="shared" si="593"/>
        <v/>
      </c>
      <c r="U4783" s="10" t="str">
        <f t="shared" si="594"/>
        <v/>
      </c>
      <c r="V4783" s="2"/>
      <c r="W4783" s="3"/>
      <c r="X4783" s="3"/>
    </row>
    <row r="4784" spans="1:24" s="1" customFormat="1" x14ac:dyDescent="0.25">
      <c r="A4784" s="5" t="str">
        <f>IF('Cole CSV aqui'!A4783&lt;&gt;"",'Cole CSV aqui'!A4783,"")</f>
        <v/>
      </c>
      <c r="B4784" s="5" t="str">
        <f>IF('Cole CSV aqui'!B4783&lt;&gt;"",'Cole CSV aqui'!B4783,"")</f>
        <v/>
      </c>
      <c r="C4784" s="6" t="str">
        <f>IF('Cole CSV aqui'!F4783&lt;&gt;"",'Cole CSV aqui'!F4783,"")</f>
        <v/>
      </c>
      <c r="D4784" s="6" t="str">
        <f>IF('Cole CSV aqui'!G4783&lt;&gt;"",'Cole CSV aqui'!G4783,"")</f>
        <v/>
      </c>
      <c r="E4784" s="35" t="str">
        <f>IF('Cole CSV aqui'!M4783&lt;&gt;"",'Cole CSV aqui'!M4783,"")</f>
        <v/>
      </c>
      <c r="F4784" s="35" t="str">
        <f>IF('Cole CSV aqui'!J4783&lt;&gt;"",'Cole CSV aqui'!J4783,"")</f>
        <v/>
      </c>
      <c r="G4784" s="35" t="str">
        <f t="shared" si="595"/>
        <v/>
      </c>
      <c r="H4784" s="7" t="str">
        <f>IF('Cole CSV aqui'!I4783="Anos ",'Cole CSV aqui'!H4783*365.25,"")&amp;IF('Cole CSV aqui'!I4783="Dias ",'Cole CSV aqui'!H4783,"")&amp;IF('Cole CSV aqui'!I4783="Meses ",'Cole CSV aqui'!H4783*30.5,"")</f>
        <v/>
      </c>
      <c r="I4784" s="6" t="str">
        <f>IF('Cole CSV aqui'!G4783&lt;&gt;"",C4784+H4784,"")</f>
        <v/>
      </c>
      <c r="J4784" s="28" t="e">
        <f t="shared" ca="1" si="596"/>
        <v>#VALUE!</v>
      </c>
      <c r="K4784" s="7" t="str">
        <f t="shared" si="592"/>
        <v/>
      </c>
      <c r="L4784" s="28" t="e">
        <f>C4784-'Instruções e período de cálculo'!$B$4</f>
        <v>#VALUE!</v>
      </c>
      <c r="M4784" s="28" t="e">
        <f>I4784-'Instruções e período de cálculo'!$B$5</f>
        <v>#VALUE!</v>
      </c>
      <c r="N4784" s="28" t="e">
        <f t="shared" si="597"/>
        <v>#VALUE!</v>
      </c>
      <c r="O4784" s="28" t="e">
        <f t="shared" si="598"/>
        <v>#VALUE!</v>
      </c>
      <c r="P4784" s="49" t="str">
        <f>IF('Cole CSV aqui'!B4783&lt;&gt;"",'Instruções e período de cálculo'!$B$5-'Instruções e período de cálculo'!$B$4+1,"")</f>
        <v/>
      </c>
      <c r="Q4784" s="28" t="str">
        <f>IF('Cole CSV aqui'!B4783&lt;&gt;"",P4784-N4784+O4784,"")</f>
        <v/>
      </c>
      <c r="R4784" s="7" t="str">
        <f t="shared" si="599"/>
        <v/>
      </c>
      <c r="S4784" s="32" t="e">
        <f>('Cole CSV aqui'!M4783-'Cole CSV aqui'!J4783)/(I4784-C4784)</f>
        <v>#VALUE!</v>
      </c>
      <c r="T4784" s="11" t="str">
        <f t="shared" si="593"/>
        <v/>
      </c>
      <c r="U4784" s="10" t="str">
        <f t="shared" si="594"/>
        <v/>
      </c>
      <c r="V4784" s="2"/>
      <c r="W4784" s="3"/>
      <c r="X4784" s="3"/>
    </row>
    <row r="4785" spans="1:24" s="1" customFormat="1" x14ac:dyDescent="0.25">
      <c r="A4785" s="5" t="str">
        <f>IF('Cole CSV aqui'!A4784&lt;&gt;"",'Cole CSV aqui'!A4784,"")</f>
        <v/>
      </c>
      <c r="B4785" s="5" t="str">
        <f>IF('Cole CSV aqui'!B4784&lt;&gt;"",'Cole CSV aqui'!B4784,"")</f>
        <v/>
      </c>
      <c r="C4785" s="6" t="str">
        <f>IF('Cole CSV aqui'!F4784&lt;&gt;"",'Cole CSV aqui'!F4784,"")</f>
        <v/>
      </c>
      <c r="D4785" s="6" t="str">
        <f>IF('Cole CSV aqui'!G4784&lt;&gt;"",'Cole CSV aqui'!G4784,"")</f>
        <v/>
      </c>
      <c r="E4785" s="35" t="str">
        <f>IF('Cole CSV aqui'!M4784&lt;&gt;"",'Cole CSV aqui'!M4784,"")</f>
        <v/>
      </c>
      <c r="F4785" s="35" t="str">
        <f>IF('Cole CSV aqui'!J4784&lt;&gt;"",'Cole CSV aqui'!J4784,"")</f>
        <v/>
      </c>
      <c r="G4785" s="35" t="str">
        <f t="shared" si="595"/>
        <v/>
      </c>
      <c r="H4785" s="7" t="str">
        <f>IF('Cole CSV aqui'!I4784="Anos ",'Cole CSV aqui'!H4784*365.25,"")&amp;IF('Cole CSV aqui'!I4784="Dias ",'Cole CSV aqui'!H4784,"")&amp;IF('Cole CSV aqui'!I4784="Meses ",'Cole CSV aqui'!H4784*30.5,"")</f>
        <v/>
      </c>
      <c r="I4785" s="6" t="str">
        <f>IF('Cole CSV aqui'!G4784&lt;&gt;"",C4785+H4785,"")</f>
        <v/>
      </c>
      <c r="J4785" s="28" t="e">
        <f t="shared" ca="1" si="596"/>
        <v>#VALUE!</v>
      </c>
      <c r="K4785" s="7" t="str">
        <f t="shared" si="592"/>
        <v/>
      </c>
      <c r="L4785" s="28" t="e">
        <f>C4785-'Instruções e período de cálculo'!$B$4</f>
        <v>#VALUE!</v>
      </c>
      <c r="M4785" s="28" t="e">
        <f>I4785-'Instruções e período de cálculo'!$B$5</f>
        <v>#VALUE!</v>
      </c>
      <c r="N4785" s="28" t="e">
        <f t="shared" si="597"/>
        <v>#VALUE!</v>
      </c>
      <c r="O4785" s="28" t="e">
        <f t="shared" si="598"/>
        <v>#VALUE!</v>
      </c>
      <c r="P4785" s="49" t="str">
        <f>IF('Cole CSV aqui'!B4784&lt;&gt;"",'Instruções e período de cálculo'!$B$5-'Instruções e período de cálculo'!$B$4+1,"")</f>
        <v/>
      </c>
      <c r="Q4785" s="28" t="str">
        <f>IF('Cole CSV aqui'!B4784&lt;&gt;"",P4785-N4785+O4785,"")</f>
        <v/>
      </c>
      <c r="R4785" s="7" t="str">
        <f t="shared" si="599"/>
        <v/>
      </c>
      <c r="S4785" s="32" t="e">
        <f>('Cole CSV aqui'!M4784-'Cole CSV aqui'!J4784)/(I4785-C4785)</f>
        <v>#VALUE!</v>
      </c>
      <c r="T4785" s="11" t="str">
        <f t="shared" si="593"/>
        <v/>
      </c>
      <c r="U4785" s="10" t="str">
        <f t="shared" si="594"/>
        <v/>
      </c>
      <c r="V4785" s="2"/>
      <c r="W4785" s="3"/>
      <c r="X4785" s="3"/>
    </row>
    <row r="4786" spans="1:24" s="1" customFormat="1" x14ac:dyDescent="0.25">
      <c r="A4786" s="5" t="str">
        <f>IF('Cole CSV aqui'!A4785&lt;&gt;"",'Cole CSV aqui'!A4785,"")</f>
        <v/>
      </c>
      <c r="B4786" s="5" t="str">
        <f>IF('Cole CSV aqui'!B4785&lt;&gt;"",'Cole CSV aqui'!B4785,"")</f>
        <v/>
      </c>
      <c r="C4786" s="6" t="str">
        <f>IF('Cole CSV aqui'!F4785&lt;&gt;"",'Cole CSV aqui'!F4785,"")</f>
        <v/>
      </c>
      <c r="D4786" s="6" t="str">
        <f>IF('Cole CSV aqui'!G4785&lt;&gt;"",'Cole CSV aqui'!G4785,"")</f>
        <v/>
      </c>
      <c r="E4786" s="35" t="str">
        <f>IF('Cole CSV aqui'!M4785&lt;&gt;"",'Cole CSV aqui'!M4785,"")</f>
        <v/>
      </c>
      <c r="F4786" s="35" t="str">
        <f>IF('Cole CSV aqui'!J4785&lt;&gt;"",'Cole CSV aqui'!J4785,"")</f>
        <v/>
      </c>
      <c r="G4786" s="35" t="str">
        <f t="shared" si="595"/>
        <v/>
      </c>
      <c r="H4786" s="7" t="str">
        <f>IF('Cole CSV aqui'!I4785="Anos ",'Cole CSV aqui'!H4785*365.25,"")&amp;IF('Cole CSV aqui'!I4785="Dias ",'Cole CSV aqui'!H4785,"")&amp;IF('Cole CSV aqui'!I4785="Meses ",'Cole CSV aqui'!H4785*30.5,"")</f>
        <v/>
      </c>
      <c r="I4786" s="6" t="str">
        <f>IF('Cole CSV aqui'!G4785&lt;&gt;"",C4786+H4786,"")</f>
        <v/>
      </c>
      <c r="J4786" s="28" t="e">
        <f t="shared" ca="1" si="596"/>
        <v>#VALUE!</v>
      </c>
      <c r="K4786" s="7" t="str">
        <f t="shared" si="592"/>
        <v/>
      </c>
      <c r="L4786" s="28" t="e">
        <f>C4786-'Instruções e período de cálculo'!$B$4</f>
        <v>#VALUE!</v>
      </c>
      <c r="M4786" s="28" t="e">
        <f>I4786-'Instruções e período de cálculo'!$B$5</f>
        <v>#VALUE!</v>
      </c>
      <c r="N4786" s="28" t="e">
        <f t="shared" si="597"/>
        <v>#VALUE!</v>
      </c>
      <c r="O4786" s="28" t="e">
        <f t="shared" si="598"/>
        <v>#VALUE!</v>
      </c>
      <c r="P4786" s="49" t="str">
        <f>IF('Cole CSV aqui'!B4785&lt;&gt;"",'Instruções e período de cálculo'!$B$5-'Instruções e período de cálculo'!$B$4+1,"")</f>
        <v/>
      </c>
      <c r="Q4786" s="28" t="str">
        <f>IF('Cole CSV aqui'!B4785&lt;&gt;"",P4786-N4786+O4786,"")</f>
        <v/>
      </c>
      <c r="R4786" s="7" t="str">
        <f t="shared" si="599"/>
        <v/>
      </c>
      <c r="S4786" s="32" t="e">
        <f>('Cole CSV aqui'!M4785-'Cole CSV aqui'!J4785)/(I4786-C4786)</f>
        <v>#VALUE!</v>
      </c>
      <c r="T4786" s="11" t="str">
        <f t="shared" si="593"/>
        <v/>
      </c>
      <c r="U4786" s="10" t="str">
        <f t="shared" si="594"/>
        <v/>
      </c>
      <c r="V4786" s="2"/>
      <c r="W4786" s="3"/>
      <c r="X4786" s="3"/>
    </row>
    <row r="4787" spans="1:24" s="1" customFormat="1" x14ac:dyDescent="0.25">
      <c r="A4787" s="5" t="str">
        <f>IF('Cole CSV aqui'!A4786&lt;&gt;"",'Cole CSV aqui'!A4786,"")</f>
        <v/>
      </c>
      <c r="B4787" s="5" t="str">
        <f>IF('Cole CSV aqui'!B4786&lt;&gt;"",'Cole CSV aqui'!B4786,"")</f>
        <v/>
      </c>
      <c r="C4787" s="6" t="str">
        <f>IF('Cole CSV aqui'!F4786&lt;&gt;"",'Cole CSV aqui'!F4786,"")</f>
        <v/>
      </c>
      <c r="D4787" s="6" t="str">
        <f>IF('Cole CSV aqui'!G4786&lt;&gt;"",'Cole CSV aqui'!G4786,"")</f>
        <v/>
      </c>
      <c r="E4787" s="35" t="str">
        <f>IF('Cole CSV aqui'!M4786&lt;&gt;"",'Cole CSV aqui'!M4786,"")</f>
        <v/>
      </c>
      <c r="F4787" s="35" t="str">
        <f>IF('Cole CSV aqui'!J4786&lt;&gt;"",'Cole CSV aqui'!J4786,"")</f>
        <v/>
      </c>
      <c r="G4787" s="35" t="str">
        <f t="shared" si="595"/>
        <v/>
      </c>
      <c r="H4787" s="7" t="str">
        <f>IF('Cole CSV aqui'!I4786="Anos ",'Cole CSV aqui'!H4786*365.25,"")&amp;IF('Cole CSV aqui'!I4786="Dias ",'Cole CSV aqui'!H4786,"")&amp;IF('Cole CSV aqui'!I4786="Meses ",'Cole CSV aqui'!H4786*30.5,"")</f>
        <v/>
      </c>
      <c r="I4787" s="6" t="str">
        <f>IF('Cole CSV aqui'!G4786&lt;&gt;"",C4787+H4787,"")</f>
        <v/>
      </c>
      <c r="J4787" s="28" t="e">
        <f t="shared" ca="1" si="596"/>
        <v>#VALUE!</v>
      </c>
      <c r="K4787" s="7" t="str">
        <f t="shared" si="592"/>
        <v/>
      </c>
      <c r="L4787" s="28" t="e">
        <f>C4787-'Instruções e período de cálculo'!$B$4</f>
        <v>#VALUE!</v>
      </c>
      <c r="M4787" s="28" t="e">
        <f>I4787-'Instruções e período de cálculo'!$B$5</f>
        <v>#VALUE!</v>
      </c>
      <c r="N4787" s="28" t="e">
        <f t="shared" si="597"/>
        <v>#VALUE!</v>
      </c>
      <c r="O4787" s="28" t="e">
        <f t="shared" si="598"/>
        <v>#VALUE!</v>
      </c>
      <c r="P4787" s="49" t="str">
        <f>IF('Cole CSV aqui'!B4786&lt;&gt;"",'Instruções e período de cálculo'!$B$5-'Instruções e período de cálculo'!$B$4+1,"")</f>
        <v/>
      </c>
      <c r="Q4787" s="28" t="str">
        <f>IF('Cole CSV aqui'!B4786&lt;&gt;"",P4787-N4787+O4787,"")</f>
        <v/>
      </c>
      <c r="R4787" s="7" t="str">
        <f t="shared" si="599"/>
        <v/>
      </c>
      <c r="S4787" s="32" t="e">
        <f>('Cole CSV aqui'!M4786-'Cole CSV aqui'!J4786)/(I4787-C4787)</f>
        <v>#VALUE!</v>
      </c>
      <c r="T4787" s="11" t="str">
        <f t="shared" si="593"/>
        <v/>
      </c>
      <c r="U4787" s="10" t="str">
        <f t="shared" si="594"/>
        <v/>
      </c>
      <c r="V4787" s="2"/>
      <c r="W4787" s="3"/>
      <c r="X4787" s="3"/>
    </row>
    <row r="4788" spans="1:24" s="1" customFormat="1" x14ac:dyDescent="0.25">
      <c r="A4788" s="5" t="str">
        <f>IF('Cole CSV aqui'!A4787&lt;&gt;"",'Cole CSV aqui'!A4787,"")</f>
        <v/>
      </c>
      <c r="B4788" s="5" t="str">
        <f>IF('Cole CSV aqui'!B4787&lt;&gt;"",'Cole CSV aqui'!B4787,"")</f>
        <v/>
      </c>
      <c r="C4788" s="6" t="str">
        <f>IF('Cole CSV aqui'!F4787&lt;&gt;"",'Cole CSV aqui'!F4787,"")</f>
        <v/>
      </c>
      <c r="D4788" s="6" t="str">
        <f>IF('Cole CSV aqui'!G4787&lt;&gt;"",'Cole CSV aqui'!G4787,"")</f>
        <v/>
      </c>
      <c r="E4788" s="35" t="str">
        <f>IF('Cole CSV aqui'!M4787&lt;&gt;"",'Cole CSV aqui'!M4787,"")</f>
        <v/>
      </c>
      <c r="F4788" s="35" t="str">
        <f>IF('Cole CSV aqui'!J4787&lt;&gt;"",'Cole CSV aqui'!J4787,"")</f>
        <v/>
      </c>
      <c r="G4788" s="35" t="str">
        <f t="shared" si="595"/>
        <v/>
      </c>
      <c r="H4788" s="7" t="str">
        <f>IF('Cole CSV aqui'!I4787="Anos ",'Cole CSV aqui'!H4787*365.25,"")&amp;IF('Cole CSV aqui'!I4787="Dias ",'Cole CSV aqui'!H4787,"")&amp;IF('Cole CSV aqui'!I4787="Meses ",'Cole CSV aqui'!H4787*30.5,"")</f>
        <v/>
      </c>
      <c r="I4788" s="6" t="str">
        <f>IF('Cole CSV aqui'!G4787&lt;&gt;"",C4788+H4788,"")</f>
        <v/>
      </c>
      <c r="J4788" s="28" t="e">
        <f t="shared" ca="1" si="596"/>
        <v>#VALUE!</v>
      </c>
      <c r="K4788" s="7" t="str">
        <f t="shared" si="592"/>
        <v/>
      </c>
      <c r="L4788" s="28" t="e">
        <f>C4788-'Instruções e período de cálculo'!$B$4</f>
        <v>#VALUE!</v>
      </c>
      <c r="M4788" s="28" t="e">
        <f>I4788-'Instruções e período de cálculo'!$B$5</f>
        <v>#VALUE!</v>
      </c>
      <c r="N4788" s="28" t="e">
        <f t="shared" si="597"/>
        <v>#VALUE!</v>
      </c>
      <c r="O4788" s="28" t="e">
        <f t="shared" si="598"/>
        <v>#VALUE!</v>
      </c>
      <c r="P4788" s="49" t="str">
        <f>IF('Cole CSV aqui'!B4787&lt;&gt;"",'Instruções e período de cálculo'!$B$5-'Instruções e período de cálculo'!$B$4+1,"")</f>
        <v/>
      </c>
      <c r="Q4788" s="28" t="str">
        <f>IF('Cole CSV aqui'!B4787&lt;&gt;"",P4788-N4788+O4788,"")</f>
        <v/>
      </c>
      <c r="R4788" s="7" t="str">
        <f t="shared" si="599"/>
        <v/>
      </c>
      <c r="S4788" s="32" t="e">
        <f>('Cole CSV aqui'!M4787-'Cole CSV aqui'!J4787)/(I4788-C4788)</f>
        <v>#VALUE!</v>
      </c>
      <c r="T4788" s="11" t="str">
        <f t="shared" si="593"/>
        <v/>
      </c>
      <c r="U4788" s="10" t="str">
        <f t="shared" si="594"/>
        <v/>
      </c>
      <c r="V4788" s="2"/>
      <c r="W4788" s="3"/>
      <c r="X4788" s="3"/>
    </row>
    <row r="4789" spans="1:24" s="1" customFormat="1" x14ac:dyDescent="0.25">
      <c r="A4789" s="5" t="str">
        <f>IF('Cole CSV aqui'!A4788&lt;&gt;"",'Cole CSV aqui'!A4788,"")</f>
        <v/>
      </c>
      <c r="B4789" s="5" t="str">
        <f>IF('Cole CSV aqui'!B4788&lt;&gt;"",'Cole CSV aqui'!B4788,"")</f>
        <v/>
      </c>
      <c r="C4789" s="6" t="str">
        <f>IF('Cole CSV aqui'!F4788&lt;&gt;"",'Cole CSV aqui'!F4788,"")</f>
        <v/>
      </c>
      <c r="D4789" s="6" t="str">
        <f>IF('Cole CSV aqui'!G4788&lt;&gt;"",'Cole CSV aqui'!G4788,"")</f>
        <v/>
      </c>
      <c r="E4789" s="35" t="str">
        <f>IF('Cole CSV aqui'!M4788&lt;&gt;"",'Cole CSV aqui'!M4788,"")</f>
        <v/>
      </c>
      <c r="F4789" s="35" t="str">
        <f>IF('Cole CSV aqui'!J4788&lt;&gt;"",'Cole CSV aqui'!J4788,"")</f>
        <v/>
      </c>
      <c r="G4789" s="35" t="str">
        <f t="shared" si="595"/>
        <v/>
      </c>
      <c r="H4789" s="7" t="str">
        <f>IF('Cole CSV aqui'!I4788="Anos ",'Cole CSV aqui'!H4788*365.25,"")&amp;IF('Cole CSV aqui'!I4788="Dias ",'Cole CSV aqui'!H4788,"")&amp;IF('Cole CSV aqui'!I4788="Meses ",'Cole CSV aqui'!H4788*30.5,"")</f>
        <v/>
      </c>
      <c r="I4789" s="6" t="str">
        <f>IF('Cole CSV aqui'!G4788&lt;&gt;"",C4789+H4789,"")</f>
        <v/>
      </c>
      <c r="J4789" s="28" t="e">
        <f t="shared" ca="1" si="596"/>
        <v>#VALUE!</v>
      </c>
      <c r="K4789" s="7" t="str">
        <f t="shared" si="592"/>
        <v/>
      </c>
      <c r="L4789" s="28" t="e">
        <f>C4789-'Instruções e período de cálculo'!$B$4</f>
        <v>#VALUE!</v>
      </c>
      <c r="M4789" s="28" t="e">
        <f>I4789-'Instruções e período de cálculo'!$B$5</f>
        <v>#VALUE!</v>
      </c>
      <c r="N4789" s="28" t="e">
        <f t="shared" si="597"/>
        <v>#VALUE!</v>
      </c>
      <c r="O4789" s="28" t="e">
        <f t="shared" si="598"/>
        <v>#VALUE!</v>
      </c>
      <c r="P4789" s="49" t="str">
        <f>IF('Cole CSV aqui'!B4788&lt;&gt;"",'Instruções e período de cálculo'!$B$5-'Instruções e período de cálculo'!$B$4+1,"")</f>
        <v/>
      </c>
      <c r="Q4789" s="28" t="str">
        <f>IF('Cole CSV aqui'!B4788&lt;&gt;"",P4789-N4789+O4789,"")</f>
        <v/>
      </c>
      <c r="R4789" s="7" t="str">
        <f t="shared" si="599"/>
        <v/>
      </c>
      <c r="S4789" s="32" t="e">
        <f>('Cole CSV aqui'!M4788-'Cole CSV aqui'!J4788)/(I4789-C4789)</f>
        <v>#VALUE!</v>
      </c>
      <c r="T4789" s="11" t="str">
        <f t="shared" si="593"/>
        <v/>
      </c>
      <c r="U4789" s="10" t="str">
        <f t="shared" si="594"/>
        <v/>
      </c>
      <c r="V4789" s="2"/>
      <c r="W4789" s="3"/>
      <c r="X4789" s="3"/>
    </row>
    <row r="4790" spans="1:24" s="1" customFormat="1" x14ac:dyDescent="0.25">
      <c r="A4790" s="5" t="str">
        <f>IF('Cole CSV aqui'!A4789&lt;&gt;"",'Cole CSV aqui'!A4789,"")</f>
        <v/>
      </c>
      <c r="B4790" s="5" t="str">
        <f>IF('Cole CSV aqui'!B4789&lt;&gt;"",'Cole CSV aqui'!B4789,"")</f>
        <v/>
      </c>
      <c r="C4790" s="6" t="str">
        <f>IF('Cole CSV aqui'!F4789&lt;&gt;"",'Cole CSV aqui'!F4789,"")</f>
        <v/>
      </c>
      <c r="D4790" s="6" t="str">
        <f>IF('Cole CSV aqui'!G4789&lt;&gt;"",'Cole CSV aqui'!G4789,"")</f>
        <v/>
      </c>
      <c r="E4790" s="35" t="str">
        <f>IF('Cole CSV aqui'!M4789&lt;&gt;"",'Cole CSV aqui'!M4789,"")</f>
        <v/>
      </c>
      <c r="F4790" s="35" t="str">
        <f>IF('Cole CSV aqui'!J4789&lt;&gt;"",'Cole CSV aqui'!J4789,"")</f>
        <v/>
      </c>
      <c r="G4790" s="35" t="str">
        <f t="shared" si="595"/>
        <v/>
      </c>
      <c r="H4790" s="7" t="str">
        <f>IF('Cole CSV aqui'!I4789="Anos ",'Cole CSV aqui'!H4789*365.25,"")&amp;IF('Cole CSV aqui'!I4789="Dias ",'Cole CSV aqui'!H4789,"")&amp;IF('Cole CSV aqui'!I4789="Meses ",'Cole CSV aqui'!H4789*30.5,"")</f>
        <v/>
      </c>
      <c r="I4790" s="6" t="str">
        <f>IF('Cole CSV aqui'!G4789&lt;&gt;"",C4790+H4790,"")</f>
        <v/>
      </c>
      <c r="J4790" s="28" t="e">
        <f t="shared" ca="1" si="596"/>
        <v>#VALUE!</v>
      </c>
      <c r="K4790" s="7" t="str">
        <f t="shared" si="592"/>
        <v/>
      </c>
      <c r="L4790" s="28" t="e">
        <f>C4790-'Instruções e período de cálculo'!$B$4</f>
        <v>#VALUE!</v>
      </c>
      <c r="M4790" s="28" t="e">
        <f>I4790-'Instruções e período de cálculo'!$B$5</f>
        <v>#VALUE!</v>
      </c>
      <c r="N4790" s="28" t="e">
        <f t="shared" si="597"/>
        <v>#VALUE!</v>
      </c>
      <c r="O4790" s="28" t="e">
        <f t="shared" si="598"/>
        <v>#VALUE!</v>
      </c>
      <c r="P4790" s="49" t="str">
        <f>IF('Cole CSV aqui'!B4789&lt;&gt;"",'Instruções e período de cálculo'!$B$5-'Instruções e período de cálculo'!$B$4+1,"")</f>
        <v/>
      </c>
      <c r="Q4790" s="28" t="str">
        <f>IF('Cole CSV aqui'!B4789&lt;&gt;"",P4790-N4790+O4790,"")</f>
        <v/>
      </c>
      <c r="R4790" s="7" t="str">
        <f t="shared" si="599"/>
        <v/>
      </c>
      <c r="S4790" s="32" t="e">
        <f>('Cole CSV aqui'!M4789-'Cole CSV aqui'!J4789)/(I4790-C4790)</f>
        <v>#VALUE!</v>
      </c>
      <c r="T4790" s="11" t="str">
        <f t="shared" si="593"/>
        <v/>
      </c>
      <c r="U4790" s="10" t="str">
        <f t="shared" si="594"/>
        <v/>
      </c>
      <c r="V4790" s="2"/>
      <c r="W4790" s="3"/>
      <c r="X4790" s="3"/>
    </row>
    <row r="4791" spans="1:24" s="1" customFormat="1" x14ac:dyDescent="0.25">
      <c r="A4791" s="5" t="str">
        <f>IF('Cole CSV aqui'!A4790&lt;&gt;"",'Cole CSV aqui'!A4790,"")</f>
        <v/>
      </c>
      <c r="B4791" s="5" t="str">
        <f>IF('Cole CSV aqui'!B4790&lt;&gt;"",'Cole CSV aqui'!B4790,"")</f>
        <v/>
      </c>
      <c r="C4791" s="6" t="str">
        <f>IF('Cole CSV aqui'!F4790&lt;&gt;"",'Cole CSV aqui'!F4790,"")</f>
        <v/>
      </c>
      <c r="D4791" s="6" t="str">
        <f>IF('Cole CSV aqui'!G4790&lt;&gt;"",'Cole CSV aqui'!G4790,"")</f>
        <v/>
      </c>
      <c r="E4791" s="35" t="str">
        <f>IF('Cole CSV aqui'!M4790&lt;&gt;"",'Cole CSV aqui'!M4790,"")</f>
        <v/>
      </c>
      <c r="F4791" s="35" t="str">
        <f>IF('Cole CSV aqui'!J4790&lt;&gt;"",'Cole CSV aqui'!J4790,"")</f>
        <v/>
      </c>
      <c r="G4791" s="35" t="str">
        <f t="shared" si="595"/>
        <v/>
      </c>
      <c r="H4791" s="7" t="str">
        <f>IF('Cole CSV aqui'!I4790="Anos ",'Cole CSV aqui'!H4790*365.25,"")&amp;IF('Cole CSV aqui'!I4790="Dias ",'Cole CSV aqui'!H4790,"")&amp;IF('Cole CSV aqui'!I4790="Meses ",'Cole CSV aqui'!H4790*30.5,"")</f>
        <v/>
      </c>
      <c r="I4791" s="6" t="str">
        <f>IF('Cole CSV aqui'!G4790&lt;&gt;"",C4791+H4791,"")</f>
        <v/>
      </c>
      <c r="J4791" s="28" t="e">
        <f t="shared" ca="1" si="596"/>
        <v>#VALUE!</v>
      </c>
      <c r="K4791" s="7" t="str">
        <f t="shared" si="592"/>
        <v/>
      </c>
      <c r="L4791" s="28" t="e">
        <f>C4791-'Instruções e período de cálculo'!$B$4</f>
        <v>#VALUE!</v>
      </c>
      <c r="M4791" s="28" t="e">
        <f>I4791-'Instruções e período de cálculo'!$B$5</f>
        <v>#VALUE!</v>
      </c>
      <c r="N4791" s="28" t="e">
        <f t="shared" si="597"/>
        <v>#VALUE!</v>
      </c>
      <c r="O4791" s="28" t="e">
        <f t="shared" si="598"/>
        <v>#VALUE!</v>
      </c>
      <c r="P4791" s="49" t="str">
        <f>IF('Cole CSV aqui'!B4790&lt;&gt;"",'Instruções e período de cálculo'!$B$5-'Instruções e período de cálculo'!$B$4+1,"")</f>
        <v/>
      </c>
      <c r="Q4791" s="28" t="str">
        <f>IF('Cole CSV aqui'!B4790&lt;&gt;"",P4791-N4791+O4791,"")</f>
        <v/>
      </c>
      <c r="R4791" s="7" t="str">
        <f t="shared" si="599"/>
        <v/>
      </c>
      <c r="S4791" s="32" t="e">
        <f>('Cole CSV aqui'!M4790-'Cole CSV aqui'!J4790)/(I4791-C4791)</f>
        <v>#VALUE!</v>
      </c>
      <c r="T4791" s="11" t="str">
        <f t="shared" si="593"/>
        <v/>
      </c>
      <c r="U4791" s="10" t="str">
        <f t="shared" si="594"/>
        <v/>
      </c>
      <c r="V4791" s="2"/>
      <c r="W4791" s="3"/>
      <c r="X4791" s="3"/>
    </row>
    <row r="4792" spans="1:24" s="1" customFormat="1" x14ac:dyDescent="0.25">
      <c r="A4792" s="5" t="str">
        <f>IF('Cole CSV aqui'!A4791&lt;&gt;"",'Cole CSV aqui'!A4791,"")</f>
        <v/>
      </c>
      <c r="B4792" s="5" t="str">
        <f>IF('Cole CSV aqui'!B4791&lt;&gt;"",'Cole CSV aqui'!B4791,"")</f>
        <v/>
      </c>
      <c r="C4792" s="6" t="str">
        <f>IF('Cole CSV aqui'!F4791&lt;&gt;"",'Cole CSV aqui'!F4791,"")</f>
        <v/>
      </c>
      <c r="D4792" s="6" t="str">
        <f>IF('Cole CSV aqui'!G4791&lt;&gt;"",'Cole CSV aqui'!G4791,"")</f>
        <v/>
      </c>
      <c r="E4792" s="35" t="str">
        <f>IF('Cole CSV aqui'!M4791&lt;&gt;"",'Cole CSV aqui'!M4791,"")</f>
        <v/>
      </c>
      <c r="F4792" s="35" t="str">
        <f>IF('Cole CSV aqui'!J4791&lt;&gt;"",'Cole CSV aqui'!J4791,"")</f>
        <v/>
      </c>
      <c r="G4792" s="35" t="str">
        <f t="shared" si="595"/>
        <v/>
      </c>
      <c r="H4792" s="7" t="str">
        <f>IF('Cole CSV aqui'!I4791="Anos ",'Cole CSV aqui'!H4791*365.25,"")&amp;IF('Cole CSV aqui'!I4791="Dias ",'Cole CSV aqui'!H4791,"")&amp;IF('Cole CSV aqui'!I4791="Meses ",'Cole CSV aqui'!H4791*30.5,"")</f>
        <v/>
      </c>
      <c r="I4792" s="6" t="str">
        <f>IF('Cole CSV aqui'!G4791&lt;&gt;"",C4792+H4792,"")</f>
        <v/>
      </c>
      <c r="J4792" s="28" t="e">
        <f t="shared" ca="1" si="596"/>
        <v>#VALUE!</v>
      </c>
      <c r="K4792" s="7" t="str">
        <f t="shared" si="592"/>
        <v/>
      </c>
      <c r="L4792" s="28" t="e">
        <f>C4792-'Instruções e período de cálculo'!$B$4</f>
        <v>#VALUE!</v>
      </c>
      <c r="M4792" s="28" t="e">
        <f>I4792-'Instruções e período de cálculo'!$B$5</f>
        <v>#VALUE!</v>
      </c>
      <c r="N4792" s="28" t="e">
        <f t="shared" si="597"/>
        <v>#VALUE!</v>
      </c>
      <c r="O4792" s="28" t="e">
        <f t="shared" si="598"/>
        <v>#VALUE!</v>
      </c>
      <c r="P4792" s="49" t="str">
        <f>IF('Cole CSV aqui'!B4791&lt;&gt;"",'Instruções e período de cálculo'!$B$5-'Instruções e período de cálculo'!$B$4+1,"")</f>
        <v/>
      </c>
      <c r="Q4792" s="28" t="str">
        <f>IF('Cole CSV aqui'!B4791&lt;&gt;"",P4792-N4792+O4792,"")</f>
        <v/>
      </c>
      <c r="R4792" s="7" t="str">
        <f t="shared" si="599"/>
        <v/>
      </c>
      <c r="S4792" s="32" t="e">
        <f>('Cole CSV aqui'!M4791-'Cole CSV aqui'!J4791)/(I4792-C4792)</f>
        <v>#VALUE!</v>
      </c>
      <c r="T4792" s="11" t="str">
        <f t="shared" si="593"/>
        <v/>
      </c>
      <c r="U4792" s="10" t="str">
        <f t="shared" si="594"/>
        <v/>
      </c>
      <c r="V4792" s="2"/>
      <c r="W4792" s="3"/>
      <c r="X4792" s="3"/>
    </row>
    <row r="4793" spans="1:24" s="1" customFormat="1" x14ac:dyDescent="0.25">
      <c r="A4793" s="5" t="str">
        <f>IF('Cole CSV aqui'!A4792&lt;&gt;"",'Cole CSV aqui'!A4792,"")</f>
        <v/>
      </c>
      <c r="B4793" s="5" t="str">
        <f>IF('Cole CSV aqui'!B4792&lt;&gt;"",'Cole CSV aqui'!B4792,"")</f>
        <v/>
      </c>
      <c r="C4793" s="6" t="str">
        <f>IF('Cole CSV aqui'!F4792&lt;&gt;"",'Cole CSV aqui'!F4792,"")</f>
        <v/>
      </c>
      <c r="D4793" s="6" t="str">
        <f>IF('Cole CSV aqui'!G4792&lt;&gt;"",'Cole CSV aqui'!G4792,"")</f>
        <v/>
      </c>
      <c r="E4793" s="35" t="str">
        <f>IF('Cole CSV aqui'!M4792&lt;&gt;"",'Cole CSV aqui'!M4792,"")</f>
        <v/>
      </c>
      <c r="F4793" s="35" t="str">
        <f>IF('Cole CSV aqui'!J4792&lt;&gt;"",'Cole CSV aqui'!J4792,"")</f>
        <v/>
      </c>
      <c r="G4793" s="35" t="str">
        <f t="shared" si="595"/>
        <v/>
      </c>
      <c r="H4793" s="7" t="str">
        <f>IF('Cole CSV aqui'!I4792="Anos ",'Cole CSV aqui'!H4792*365.25,"")&amp;IF('Cole CSV aqui'!I4792="Dias ",'Cole CSV aqui'!H4792,"")&amp;IF('Cole CSV aqui'!I4792="Meses ",'Cole CSV aqui'!H4792*30.5,"")</f>
        <v/>
      </c>
      <c r="I4793" s="6" t="str">
        <f>IF('Cole CSV aqui'!G4792&lt;&gt;"",C4793+H4793,"")</f>
        <v/>
      </c>
      <c r="J4793" s="28" t="e">
        <f t="shared" ca="1" si="596"/>
        <v>#VALUE!</v>
      </c>
      <c r="K4793" s="7" t="str">
        <f t="shared" si="592"/>
        <v/>
      </c>
      <c r="L4793" s="28" t="e">
        <f>C4793-'Instruções e período de cálculo'!$B$4</f>
        <v>#VALUE!</v>
      </c>
      <c r="M4793" s="28" t="e">
        <f>I4793-'Instruções e período de cálculo'!$B$5</f>
        <v>#VALUE!</v>
      </c>
      <c r="N4793" s="28" t="e">
        <f t="shared" si="597"/>
        <v>#VALUE!</v>
      </c>
      <c r="O4793" s="28" t="e">
        <f t="shared" si="598"/>
        <v>#VALUE!</v>
      </c>
      <c r="P4793" s="49" t="str">
        <f>IF('Cole CSV aqui'!B4792&lt;&gt;"",'Instruções e período de cálculo'!$B$5-'Instruções e período de cálculo'!$B$4+1,"")</f>
        <v/>
      </c>
      <c r="Q4793" s="28" t="str">
        <f>IF('Cole CSV aqui'!B4792&lt;&gt;"",P4793-N4793+O4793,"")</f>
        <v/>
      </c>
      <c r="R4793" s="7" t="str">
        <f t="shared" si="599"/>
        <v/>
      </c>
      <c r="S4793" s="32" t="e">
        <f>('Cole CSV aqui'!M4792-'Cole CSV aqui'!J4792)/(I4793-C4793)</f>
        <v>#VALUE!</v>
      </c>
      <c r="T4793" s="11" t="str">
        <f t="shared" si="593"/>
        <v/>
      </c>
      <c r="U4793" s="10" t="str">
        <f t="shared" si="594"/>
        <v/>
      </c>
      <c r="V4793" s="2"/>
      <c r="W4793" s="3"/>
      <c r="X4793" s="3"/>
    </row>
    <row r="4794" spans="1:24" s="1" customFormat="1" x14ac:dyDescent="0.25">
      <c r="A4794" s="5" t="str">
        <f>IF('Cole CSV aqui'!A4793&lt;&gt;"",'Cole CSV aqui'!A4793,"")</f>
        <v/>
      </c>
      <c r="B4794" s="5" t="str">
        <f>IF('Cole CSV aqui'!B4793&lt;&gt;"",'Cole CSV aqui'!B4793,"")</f>
        <v/>
      </c>
      <c r="C4794" s="6" t="str">
        <f>IF('Cole CSV aqui'!F4793&lt;&gt;"",'Cole CSV aqui'!F4793,"")</f>
        <v/>
      </c>
      <c r="D4794" s="6" t="str">
        <f>IF('Cole CSV aqui'!G4793&lt;&gt;"",'Cole CSV aqui'!G4793,"")</f>
        <v/>
      </c>
      <c r="E4794" s="35" t="str">
        <f>IF('Cole CSV aqui'!M4793&lt;&gt;"",'Cole CSV aqui'!M4793,"")</f>
        <v/>
      </c>
      <c r="F4794" s="35" t="str">
        <f>IF('Cole CSV aqui'!J4793&lt;&gt;"",'Cole CSV aqui'!J4793,"")</f>
        <v/>
      </c>
      <c r="G4794" s="35" t="str">
        <f t="shared" si="595"/>
        <v/>
      </c>
      <c r="H4794" s="7" t="str">
        <f>IF('Cole CSV aqui'!I4793="Anos ",'Cole CSV aqui'!H4793*365.25,"")&amp;IF('Cole CSV aqui'!I4793="Dias ",'Cole CSV aqui'!H4793,"")&amp;IF('Cole CSV aqui'!I4793="Meses ",'Cole CSV aqui'!H4793*30.5,"")</f>
        <v/>
      </c>
      <c r="I4794" s="6" t="str">
        <f>IF('Cole CSV aqui'!G4793&lt;&gt;"",C4794+H4794,"")</f>
        <v/>
      </c>
      <c r="J4794" s="28" t="e">
        <f t="shared" ca="1" si="596"/>
        <v>#VALUE!</v>
      </c>
      <c r="K4794" s="7" t="str">
        <f t="shared" si="592"/>
        <v/>
      </c>
      <c r="L4794" s="28" t="e">
        <f>C4794-'Instruções e período de cálculo'!$B$4</f>
        <v>#VALUE!</v>
      </c>
      <c r="M4794" s="28" t="e">
        <f>I4794-'Instruções e período de cálculo'!$B$5</f>
        <v>#VALUE!</v>
      </c>
      <c r="N4794" s="28" t="e">
        <f t="shared" si="597"/>
        <v>#VALUE!</v>
      </c>
      <c r="O4794" s="28" t="e">
        <f t="shared" si="598"/>
        <v>#VALUE!</v>
      </c>
      <c r="P4794" s="49" t="str">
        <f>IF('Cole CSV aqui'!B4793&lt;&gt;"",'Instruções e período de cálculo'!$B$5-'Instruções e período de cálculo'!$B$4+1,"")</f>
        <v/>
      </c>
      <c r="Q4794" s="28" t="str">
        <f>IF('Cole CSV aqui'!B4793&lt;&gt;"",P4794-N4794+O4794,"")</f>
        <v/>
      </c>
      <c r="R4794" s="7" t="str">
        <f t="shared" si="599"/>
        <v/>
      </c>
      <c r="S4794" s="32" t="e">
        <f>('Cole CSV aqui'!M4793-'Cole CSV aqui'!J4793)/(I4794-C4794)</f>
        <v>#VALUE!</v>
      </c>
      <c r="T4794" s="11" t="str">
        <f t="shared" si="593"/>
        <v/>
      </c>
      <c r="U4794" s="10" t="str">
        <f t="shared" si="594"/>
        <v/>
      </c>
      <c r="V4794" s="2"/>
      <c r="W4794" s="3"/>
      <c r="X4794" s="3"/>
    </row>
    <row r="4795" spans="1:24" s="1" customFormat="1" x14ac:dyDescent="0.25">
      <c r="A4795" s="5" t="str">
        <f>IF('Cole CSV aqui'!A4794&lt;&gt;"",'Cole CSV aqui'!A4794,"")</f>
        <v/>
      </c>
      <c r="B4795" s="5" t="str">
        <f>IF('Cole CSV aqui'!B4794&lt;&gt;"",'Cole CSV aqui'!B4794,"")</f>
        <v/>
      </c>
      <c r="C4795" s="6" t="str">
        <f>IF('Cole CSV aqui'!F4794&lt;&gt;"",'Cole CSV aqui'!F4794,"")</f>
        <v/>
      </c>
      <c r="D4795" s="6" t="str">
        <f>IF('Cole CSV aqui'!G4794&lt;&gt;"",'Cole CSV aqui'!G4794,"")</f>
        <v/>
      </c>
      <c r="E4795" s="35" t="str">
        <f>IF('Cole CSV aqui'!M4794&lt;&gt;"",'Cole CSV aqui'!M4794,"")</f>
        <v/>
      </c>
      <c r="F4795" s="35" t="str">
        <f>IF('Cole CSV aqui'!J4794&lt;&gt;"",'Cole CSV aqui'!J4794,"")</f>
        <v/>
      </c>
      <c r="G4795" s="35" t="str">
        <f t="shared" si="595"/>
        <v/>
      </c>
      <c r="H4795" s="7" t="str">
        <f>IF('Cole CSV aqui'!I4794="Anos ",'Cole CSV aqui'!H4794*365.25,"")&amp;IF('Cole CSV aqui'!I4794="Dias ",'Cole CSV aqui'!H4794,"")&amp;IF('Cole CSV aqui'!I4794="Meses ",'Cole CSV aqui'!H4794*30.5,"")</f>
        <v/>
      </c>
      <c r="I4795" s="6" t="str">
        <f>IF('Cole CSV aqui'!G4794&lt;&gt;"",C4795+H4795,"")</f>
        <v/>
      </c>
      <c r="J4795" s="28" t="e">
        <f t="shared" ca="1" si="596"/>
        <v>#VALUE!</v>
      </c>
      <c r="K4795" s="7" t="str">
        <f t="shared" si="592"/>
        <v/>
      </c>
      <c r="L4795" s="28" t="e">
        <f>C4795-'Instruções e período de cálculo'!$B$4</f>
        <v>#VALUE!</v>
      </c>
      <c r="M4795" s="28" t="e">
        <f>I4795-'Instruções e período de cálculo'!$B$5</f>
        <v>#VALUE!</v>
      </c>
      <c r="N4795" s="28" t="e">
        <f t="shared" si="597"/>
        <v>#VALUE!</v>
      </c>
      <c r="O4795" s="28" t="e">
        <f t="shared" si="598"/>
        <v>#VALUE!</v>
      </c>
      <c r="P4795" s="49" t="str">
        <f>IF('Cole CSV aqui'!B4794&lt;&gt;"",'Instruções e período de cálculo'!$B$5-'Instruções e período de cálculo'!$B$4+1,"")</f>
        <v/>
      </c>
      <c r="Q4795" s="28" t="str">
        <f>IF('Cole CSV aqui'!B4794&lt;&gt;"",P4795-N4795+O4795,"")</f>
        <v/>
      </c>
      <c r="R4795" s="7" t="str">
        <f t="shared" si="599"/>
        <v/>
      </c>
      <c r="S4795" s="32" t="e">
        <f>('Cole CSV aqui'!M4794-'Cole CSV aqui'!J4794)/(I4795-C4795)</f>
        <v>#VALUE!</v>
      </c>
      <c r="T4795" s="11" t="str">
        <f t="shared" si="593"/>
        <v/>
      </c>
      <c r="U4795" s="10" t="str">
        <f t="shared" si="594"/>
        <v/>
      </c>
      <c r="V4795" s="2"/>
      <c r="W4795" s="3"/>
      <c r="X4795" s="3"/>
    </row>
    <row r="4796" spans="1:24" s="1" customFormat="1" x14ac:dyDescent="0.25">
      <c r="A4796" s="5" t="str">
        <f>IF('Cole CSV aqui'!A4795&lt;&gt;"",'Cole CSV aqui'!A4795,"")</f>
        <v/>
      </c>
      <c r="B4796" s="5" t="str">
        <f>IF('Cole CSV aqui'!B4795&lt;&gt;"",'Cole CSV aqui'!B4795,"")</f>
        <v/>
      </c>
      <c r="C4796" s="6" t="str">
        <f>IF('Cole CSV aqui'!F4795&lt;&gt;"",'Cole CSV aqui'!F4795,"")</f>
        <v/>
      </c>
      <c r="D4796" s="6" t="str">
        <f>IF('Cole CSV aqui'!G4795&lt;&gt;"",'Cole CSV aqui'!G4795,"")</f>
        <v/>
      </c>
      <c r="E4796" s="35" t="str">
        <f>IF('Cole CSV aqui'!M4795&lt;&gt;"",'Cole CSV aqui'!M4795,"")</f>
        <v/>
      </c>
      <c r="F4796" s="35" t="str">
        <f>IF('Cole CSV aqui'!J4795&lt;&gt;"",'Cole CSV aqui'!J4795,"")</f>
        <v/>
      </c>
      <c r="G4796" s="35" t="str">
        <f t="shared" si="595"/>
        <v/>
      </c>
      <c r="H4796" s="7" t="str">
        <f>IF('Cole CSV aqui'!I4795="Anos ",'Cole CSV aqui'!H4795*365.25,"")&amp;IF('Cole CSV aqui'!I4795="Dias ",'Cole CSV aqui'!H4795,"")&amp;IF('Cole CSV aqui'!I4795="Meses ",'Cole CSV aqui'!H4795*30.5,"")</f>
        <v/>
      </c>
      <c r="I4796" s="6" t="str">
        <f>IF('Cole CSV aqui'!G4795&lt;&gt;"",C4796+H4796,"")</f>
        <v/>
      </c>
      <c r="J4796" s="28" t="e">
        <f t="shared" ca="1" si="596"/>
        <v>#VALUE!</v>
      </c>
      <c r="K4796" s="7" t="str">
        <f t="shared" si="592"/>
        <v/>
      </c>
      <c r="L4796" s="28" t="e">
        <f>C4796-'Instruções e período de cálculo'!$B$4</f>
        <v>#VALUE!</v>
      </c>
      <c r="M4796" s="28" t="e">
        <f>I4796-'Instruções e período de cálculo'!$B$5</f>
        <v>#VALUE!</v>
      </c>
      <c r="N4796" s="28" t="e">
        <f t="shared" si="597"/>
        <v>#VALUE!</v>
      </c>
      <c r="O4796" s="28" t="e">
        <f t="shared" si="598"/>
        <v>#VALUE!</v>
      </c>
      <c r="P4796" s="49" t="str">
        <f>IF('Cole CSV aqui'!B4795&lt;&gt;"",'Instruções e período de cálculo'!$B$5-'Instruções e período de cálculo'!$B$4+1,"")</f>
        <v/>
      </c>
      <c r="Q4796" s="28" t="str">
        <f>IF('Cole CSV aqui'!B4795&lt;&gt;"",P4796-N4796+O4796,"")</f>
        <v/>
      </c>
      <c r="R4796" s="7" t="str">
        <f t="shared" si="599"/>
        <v/>
      </c>
      <c r="S4796" s="32" t="e">
        <f>('Cole CSV aqui'!M4795-'Cole CSV aqui'!J4795)/(I4796-C4796)</f>
        <v>#VALUE!</v>
      </c>
      <c r="T4796" s="11" t="str">
        <f t="shared" si="593"/>
        <v/>
      </c>
      <c r="U4796" s="10" t="str">
        <f t="shared" si="594"/>
        <v/>
      </c>
      <c r="V4796" s="2"/>
      <c r="W4796" s="3"/>
      <c r="X4796" s="3"/>
    </row>
    <row r="4797" spans="1:24" s="1" customFormat="1" x14ac:dyDescent="0.25">
      <c r="A4797" s="5" t="str">
        <f>IF('Cole CSV aqui'!A4796&lt;&gt;"",'Cole CSV aqui'!A4796,"")</f>
        <v/>
      </c>
      <c r="B4797" s="5" t="str">
        <f>IF('Cole CSV aqui'!B4796&lt;&gt;"",'Cole CSV aqui'!B4796,"")</f>
        <v/>
      </c>
      <c r="C4797" s="6" t="str">
        <f>IF('Cole CSV aqui'!F4796&lt;&gt;"",'Cole CSV aqui'!F4796,"")</f>
        <v/>
      </c>
      <c r="D4797" s="6" t="str">
        <f>IF('Cole CSV aqui'!G4796&lt;&gt;"",'Cole CSV aqui'!G4796,"")</f>
        <v/>
      </c>
      <c r="E4797" s="35" t="str">
        <f>IF('Cole CSV aqui'!M4796&lt;&gt;"",'Cole CSV aqui'!M4796,"")</f>
        <v/>
      </c>
      <c r="F4797" s="35" t="str">
        <f>IF('Cole CSV aqui'!J4796&lt;&gt;"",'Cole CSV aqui'!J4796,"")</f>
        <v/>
      </c>
      <c r="G4797" s="35" t="str">
        <f t="shared" si="595"/>
        <v/>
      </c>
      <c r="H4797" s="7" t="str">
        <f>IF('Cole CSV aqui'!I4796="Anos ",'Cole CSV aqui'!H4796*365.25,"")&amp;IF('Cole CSV aqui'!I4796="Dias ",'Cole CSV aqui'!H4796,"")&amp;IF('Cole CSV aqui'!I4796="Meses ",'Cole CSV aqui'!H4796*30.5,"")</f>
        <v/>
      </c>
      <c r="I4797" s="6" t="str">
        <f>IF('Cole CSV aqui'!G4796&lt;&gt;"",C4797+H4797,"")</f>
        <v/>
      </c>
      <c r="J4797" s="28" t="e">
        <f t="shared" ca="1" si="596"/>
        <v>#VALUE!</v>
      </c>
      <c r="K4797" s="7" t="str">
        <f t="shared" si="592"/>
        <v/>
      </c>
      <c r="L4797" s="28" t="e">
        <f>C4797-'Instruções e período de cálculo'!$B$4</f>
        <v>#VALUE!</v>
      </c>
      <c r="M4797" s="28" t="e">
        <f>I4797-'Instruções e período de cálculo'!$B$5</f>
        <v>#VALUE!</v>
      </c>
      <c r="N4797" s="28" t="e">
        <f t="shared" si="597"/>
        <v>#VALUE!</v>
      </c>
      <c r="O4797" s="28" t="e">
        <f t="shared" si="598"/>
        <v>#VALUE!</v>
      </c>
      <c r="P4797" s="49" t="str">
        <f>IF('Cole CSV aqui'!B4796&lt;&gt;"",'Instruções e período de cálculo'!$B$5-'Instruções e período de cálculo'!$B$4+1,"")</f>
        <v/>
      </c>
      <c r="Q4797" s="28" t="str">
        <f>IF('Cole CSV aqui'!B4796&lt;&gt;"",P4797-N4797+O4797,"")</f>
        <v/>
      </c>
      <c r="R4797" s="7" t="str">
        <f t="shared" si="599"/>
        <v/>
      </c>
      <c r="S4797" s="32" t="e">
        <f>('Cole CSV aqui'!M4796-'Cole CSV aqui'!J4796)/(I4797-C4797)</f>
        <v>#VALUE!</v>
      </c>
      <c r="T4797" s="11" t="str">
        <f t="shared" si="593"/>
        <v/>
      </c>
      <c r="U4797" s="10" t="str">
        <f t="shared" si="594"/>
        <v/>
      </c>
      <c r="V4797" s="2"/>
      <c r="W4797" s="3"/>
      <c r="X4797" s="3"/>
    </row>
    <row r="4798" spans="1:24" s="1" customFormat="1" x14ac:dyDescent="0.25">
      <c r="A4798" s="5" t="str">
        <f>IF('Cole CSV aqui'!A4797&lt;&gt;"",'Cole CSV aqui'!A4797,"")</f>
        <v/>
      </c>
      <c r="B4798" s="5" t="str">
        <f>IF('Cole CSV aqui'!B4797&lt;&gt;"",'Cole CSV aqui'!B4797,"")</f>
        <v/>
      </c>
      <c r="C4798" s="6" t="str">
        <f>IF('Cole CSV aqui'!F4797&lt;&gt;"",'Cole CSV aqui'!F4797,"")</f>
        <v/>
      </c>
      <c r="D4798" s="6" t="str">
        <f>IF('Cole CSV aqui'!G4797&lt;&gt;"",'Cole CSV aqui'!G4797,"")</f>
        <v/>
      </c>
      <c r="E4798" s="35" t="str">
        <f>IF('Cole CSV aqui'!M4797&lt;&gt;"",'Cole CSV aqui'!M4797,"")</f>
        <v/>
      </c>
      <c r="F4798" s="35" t="str">
        <f>IF('Cole CSV aqui'!J4797&lt;&gt;"",'Cole CSV aqui'!J4797,"")</f>
        <v/>
      </c>
      <c r="G4798" s="35" t="str">
        <f t="shared" si="595"/>
        <v/>
      </c>
      <c r="H4798" s="7" t="str">
        <f>IF('Cole CSV aqui'!I4797="Anos ",'Cole CSV aqui'!H4797*365.25,"")&amp;IF('Cole CSV aqui'!I4797="Dias ",'Cole CSV aqui'!H4797,"")&amp;IF('Cole CSV aqui'!I4797="Meses ",'Cole CSV aqui'!H4797*30.5,"")</f>
        <v/>
      </c>
      <c r="I4798" s="6" t="str">
        <f>IF('Cole CSV aqui'!G4797&lt;&gt;"",C4798+H4798,"")</f>
        <v/>
      </c>
      <c r="J4798" s="28" t="e">
        <f t="shared" ca="1" si="596"/>
        <v>#VALUE!</v>
      </c>
      <c r="K4798" s="7" t="str">
        <f t="shared" si="592"/>
        <v/>
      </c>
      <c r="L4798" s="28" t="e">
        <f>C4798-'Instruções e período de cálculo'!$B$4</f>
        <v>#VALUE!</v>
      </c>
      <c r="M4798" s="28" t="e">
        <f>I4798-'Instruções e período de cálculo'!$B$5</f>
        <v>#VALUE!</v>
      </c>
      <c r="N4798" s="28" t="e">
        <f t="shared" si="597"/>
        <v>#VALUE!</v>
      </c>
      <c r="O4798" s="28" t="e">
        <f t="shared" si="598"/>
        <v>#VALUE!</v>
      </c>
      <c r="P4798" s="49" t="str">
        <f>IF('Cole CSV aqui'!B4797&lt;&gt;"",'Instruções e período de cálculo'!$B$5-'Instruções e período de cálculo'!$B$4+1,"")</f>
        <v/>
      </c>
      <c r="Q4798" s="28" t="str">
        <f>IF('Cole CSV aqui'!B4797&lt;&gt;"",P4798-N4798+O4798,"")</f>
        <v/>
      </c>
      <c r="R4798" s="7" t="str">
        <f t="shared" si="599"/>
        <v/>
      </c>
      <c r="S4798" s="32" t="e">
        <f>('Cole CSV aqui'!M4797-'Cole CSV aqui'!J4797)/(I4798-C4798)</f>
        <v>#VALUE!</v>
      </c>
      <c r="T4798" s="11" t="str">
        <f t="shared" si="593"/>
        <v/>
      </c>
      <c r="U4798" s="10" t="str">
        <f t="shared" si="594"/>
        <v/>
      </c>
      <c r="V4798" s="2"/>
      <c r="W4798" s="3"/>
      <c r="X4798" s="3"/>
    </row>
    <row r="4799" spans="1:24" s="1" customFormat="1" x14ac:dyDescent="0.25">
      <c r="A4799" s="5" t="str">
        <f>IF('Cole CSV aqui'!A4798&lt;&gt;"",'Cole CSV aqui'!A4798,"")</f>
        <v/>
      </c>
      <c r="B4799" s="5" t="str">
        <f>IF('Cole CSV aqui'!B4798&lt;&gt;"",'Cole CSV aqui'!B4798,"")</f>
        <v/>
      </c>
      <c r="C4799" s="6" t="str">
        <f>IF('Cole CSV aqui'!F4798&lt;&gt;"",'Cole CSV aqui'!F4798,"")</f>
        <v/>
      </c>
      <c r="D4799" s="6" t="str">
        <f>IF('Cole CSV aqui'!G4798&lt;&gt;"",'Cole CSV aqui'!G4798,"")</f>
        <v/>
      </c>
      <c r="E4799" s="35" t="str">
        <f>IF('Cole CSV aqui'!M4798&lt;&gt;"",'Cole CSV aqui'!M4798,"")</f>
        <v/>
      </c>
      <c r="F4799" s="35" t="str">
        <f>IF('Cole CSV aqui'!J4798&lt;&gt;"",'Cole CSV aqui'!J4798,"")</f>
        <v/>
      </c>
      <c r="G4799" s="35" t="str">
        <f t="shared" si="595"/>
        <v/>
      </c>
      <c r="H4799" s="7" t="str">
        <f>IF('Cole CSV aqui'!I4798="Anos ",'Cole CSV aqui'!H4798*365.25,"")&amp;IF('Cole CSV aqui'!I4798="Dias ",'Cole CSV aqui'!H4798,"")&amp;IF('Cole CSV aqui'!I4798="Meses ",'Cole CSV aqui'!H4798*30.5,"")</f>
        <v/>
      </c>
      <c r="I4799" s="6" t="str">
        <f>IF('Cole CSV aqui'!G4798&lt;&gt;"",C4799+H4799,"")</f>
        <v/>
      </c>
      <c r="J4799" s="28" t="e">
        <f t="shared" ca="1" si="596"/>
        <v>#VALUE!</v>
      </c>
      <c r="K4799" s="7" t="str">
        <f t="shared" si="592"/>
        <v/>
      </c>
      <c r="L4799" s="28" t="e">
        <f>C4799-'Instruções e período de cálculo'!$B$4</f>
        <v>#VALUE!</v>
      </c>
      <c r="M4799" s="28" t="e">
        <f>I4799-'Instruções e período de cálculo'!$B$5</f>
        <v>#VALUE!</v>
      </c>
      <c r="N4799" s="28" t="e">
        <f t="shared" si="597"/>
        <v>#VALUE!</v>
      </c>
      <c r="O4799" s="28" t="e">
        <f t="shared" si="598"/>
        <v>#VALUE!</v>
      </c>
      <c r="P4799" s="49" t="str">
        <f>IF('Cole CSV aqui'!B4798&lt;&gt;"",'Instruções e período de cálculo'!$B$5-'Instruções e período de cálculo'!$B$4+1,"")</f>
        <v/>
      </c>
      <c r="Q4799" s="28" t="str">
        <f>IF('Cole CSV aqui'!B4798&lt;&gt;"",P4799-N4799+O4799,"")</f>
        <v/>
      </c>
      <c r="R4799" s="7" t="str">
        <f t="shared" si="599"/>
        <v/>
      </c>
      <c r="S4799" s="32" t="e">
        <f>('Cole CSV aqui'!M4798-'Cole CSV aqui'!J4798)/(I4799-C4799)</f>
        <v>#VALUE!</v>
      </c>
      <c r="T4799" s="11" t="str">
        <f t="shared" si="593"/>
        <v/>
      </c>
      <c r="U4799" s="10" t="str">
        <f t="shared" si="594"/>
        <v/>
      </c>
      <c r="V4799" s="2"/>
      <c r="W4799" s="3"/>
      <c r="X4799" s="3"/>
    </row>
    <row r="4800" spans="1:24" s="1" customFormat="1" x14ac:dyDescent="0.25">
      <c r="A4800" s="5" t="str">
        <f>IF('Cole CSV aqui'!A4799&lt;&gt;"",'Cole CSV aqui'!A4799,"")</f>
        <v/>
      </c>
      <c r="B4800" s="5" t="str">
        <f>IF('Cole CSV aqui'!B4799&lt;&gt;"",'Cole CSV aqui'!B4799,"")</f>
        <v/>
      </c>
      <c r="C4800" s="6" t="str">
        <f>IF('Cole CSV aqui'!F4799&lt;&gt;"",'Cole CSV aqui'!F4799,"")</f>
        <v/>
      </c>
      <c r="D4800" s="6" t="str">
        <f>IF('Cole CSV aqui'!G4799&lt;&gt;"",'Cole CSV aqui'!G4799,"")</f>
        <v/>
      </c>
      <c r="E4800" s="35" t="str">
        <f>IF('Cole CSV aqui'!M4799&lt;&gt;"",'Cole CSV aqui'!M4799,"")</f>
        <v/>
      </c>
      <c r="F4800" s="35" t="str">
        <f>IF('Cole CSV aqui'!J4799&lt;&gt;"",'Cole CSV aqui'!J4799,"")</f>
        <v/>
      </c>
      <c r="G4800" s="35" t="str">
        <f t="shared" si="595"/>
        <v/>
      </c>
      <c r="H4800" s="7" t="str">
        <f>IF('Cole CSV aqui'!I4799="Anos ",'Cole CSV aqui'!H4799*365.25,"")&amp;IF('Cole CSV aqui'!I4799="Dias ",'Cole CSV aqui'!H4799,"")&amp;IF('Cole CSV aqui'!I4799="Meses ",'Cole CSV aqui'!H4799*30.5,"")</f>
        <v/>
      </c>
      <c r="I4800" s="6" t="str">
        <f>IF('Cole CSV aqui'!G4799&lt;&gt;"",C4800+H4800,"")</f>
        <v/>
      </c>
      <c r="J4800" s="28" t="e">
        <f t="shared" ca="1" si="596"/>
        <v>#VALUE!</v>
      </c>
      <c r="K4800" s="7" t="str">
        <f t="shared" si="592"/>
        <v/>
      </c>
      <c r="L4800" s="28" t="e">
        <f>C4800-'Instruções e período de cálculo'!$B$4</f>
        <v>#VALUE!</v>
      </c>
      <c r="M4800" s="28" t="e">
        <f>I4800-'Instruções e período de cálculo'!$B$5</f>
        <v>#VALUE!</v>
      </c>
      <c r="N4800" s="28" t="e">
        <f t="shared" si="597"/>
        <v>#VALUE!</v>
      </c>
      <c r="O4800" s="28" t="e">
        <f t="shared" si="598"/>
        <v>#VALUE!</v>
      </c>
      <c r="P4800" s="49" t="str">
        <f>IF('Cole CSV aqui'!B4799&lt;&gt;"",'Instruções e período de cálculo'!$B$5-'Instruções e período de cálculo'!$B$4+1,"")</f>
        <v/>
      </c>
      <c r="Q4800" s="28" t="str">
        <f>IF('Cole CSV aqui'!B4799&lt;&gt;"",P4800-N4800+O4800,"")</f>
        <v/>
      </c>
      <c r="R4800" s="7" t="str">
        <f t="shared" si="599"/>
        <v/>
      </c>
      <c r="S4800" s="32" t="e">
        <f>('Cole CSV aqui'!M4799-'Cole CSV aqui'!J4799)/(I4800-C4800)</f>
        <v>#VALUE!</v>
      </c>
      <c r="T4800" s="11" t="str">
        <f t="shared" si="593"/>
        <v/>
      </c>
      <c r="U4800" s="10" t="str">
        <f t="shared" si="594"/>
        <v/>
      </c>
      <c r="V4800" s="2"/>
      <c r="W4800" s="3"/>
      <c r="X4800" s="3"/>
    </row>
    <row r="4801" spans="1:24" s="1" customFormat="1" x14ac:dyDescent="0.25">
      <c r="A4801" s="5" t="str">
        <f>IF('Cole CSV aqui'!A4800&lt;&gt;"",'Cole CSV aqui'!A4800,"")</f>
        <v/>
      </c>
      <c r="B4801" s="5" t="str">
        <f>IF('Cole CSV aqui'!B4800&lt;&gt;"",'Cole CSV aqui'!B4800,"")</f>
        <v/>
      </c>
      <c r="C4801" s="6" t="str">
        <f>IF('Cole CSV aqui'!F4800&lt;&gt;"",'Cole CSV aqui'!F4800,"")</f>
        <v/>
      </c>
      <c r="D4801" s="6" t="str">
        <f>IF('Cole CSV aqui'!G4800&lt;&gt;"",'Cole CSV aqui'!G4800,"")</f>
        <v/>
      </c>
      <c r="E4801" s="35" t="str">
        <f>IF('Cole CSV aqui'!M4800&lt;&gt;"",'Cole CSV aqui'!M4800,"")</f>
        <v/>
      </c>
      <c r="F4801" s="35" t="str">
        <f>IF('Cole CSV aqui'!J4800&lt;&gt;"",'Cole CSV aqui'!J4800,"")</f>
        <v/>
      </c>
      <c r="G4801" s="35" t="str">
        <f t="shared" si="595"/>
        <v/>
      </c>
      <c r="H4801" s="7" t="str">
        <f>IF('Cole CSV aqui'!I4800="Anos ",'Cole CSV aqui'!H4800*365.25,"")&amp;IF('Cole CSV aqui'!I4800="Dias ",'Cole CSV aqui'!H4800,"")&amp;IF('Cole CSV aqui'!I4800="Meses ",'Cole CSV aqui'!H4800*30.5,"")</f>
        <v/>
      </c>
      <c r="I4801" s="6" t="str">
        <f>IF('Cole CSV aqui'!G4800&lt;&gt;"",C4801+H4801,"")</f>
        <v/>
      </c>
      <c r="J4801" s="28" t="e">
        <f t="shared" ca="1" si="596"/>
        <v>#VALUE!</v>
      </c>
      <c r="K4801" s="7" t="str">
        <f t="shared" si="592"/>
        <v/>
      </c>
      <c r="L4801" s="28" t="e">
        <f>C4801-'Instruções e período de cálculo'!$B$4</f>
        <v>#VALUE!</v>
      </c>
      <c r="M4801" s="28" t="e">
        <f>I4801-'Instruções e período de cálculo'!$B$5</f>
        <v>#VALUE!</v>
      </c>
      <c r="N4801" s="28" t="e">
        <f t="shared" si="597"/>
        <v>#VALUE!</v>
      </c>
      <c r="O4801" s="28" t="e">
        <f t="shared" si="598"/>
        <v>#VALUE!</v>
      </c>
      <c r="P4801" s="49" t="str">
        <f>IF('Cole CSV aqui'!B4800&lt;&gt;"",'Instruções e período de cálculo'!$B$5-'Instruções e período de cálculo'!$B$4+1,"")</f>
        <v/>
      </c>
      <c r="Q4801" s="28" t="str">
        <f>IF('Cole CSV aqui'!B4800&lt;&gt;"",P4801-N4801+O4801,"")</f>
        <v/>
      </c>
      <c r="R4801" s="7" t="str">
        <f t="shared" si="599"/>
        <v/>
      </c>
      <c r="S4801" s="32" t="e">
        <f>('Cole CSV aqui'!M4800-'Cole CSV aqui'!J4800)/(I4801-C4801)</f>
        <v>#VALUE!</v>
      </c>
      <c r="T4801" s="11" t="str">
        <f t="shared" si="593"/>
        <v/>
      </c>
      <c r="U4801" s="10" t="str">
        <f t="shared" si="594"/>
        <v/>
      </c>
      <c r="V4801" s="2"/>
      <c r="W4801" s="3"/>
      <c r="X4801" s="3"/>
    </row>
    <row r="4802" spans="1:24" s="1" customFormat="1" x14ac:dyDescent="0.25">
      <c r="A4802" s="5" t="str">
        <f>IF('Cole CSV aqui'!A4801&lt;&gt;"",'Cole CSV aqui'!A4801,"")</f>
        <v/>
      </c>
      <c r="B4802" s="5" t="str">
        <f>IF('Cole CSV aqui'!B4801&lt;&gt;"",'Cole CSV aqui'!B4801,"")</f>
        <v/>
      </c>
      <c r="C4802" s="6" t="str">
        <f>IF('Cole CSV aqui'!F4801&lt;&gt;"",'Cole CSV aqui'!F4801,"")</f>
        <v/>
      </c>
      <c r="D4802" s="6" t="str">
        <f>IF('Cole CSV aqui'!G4801&lt;&gt;"",'Cole CSV aqui'!G4801,"")</f>
        <v/>
      </c>
      <c r="E4802" s="35" t="str">
        <f>IF('Cole CSV aqui'!M4801&lt;&gt;"",'Cole CSV aqui'!M4801,"")</f>
        <v/>
      </c>
      <c r="F4802" s="35" t="str">
        <f>IF('Cole CSV aqui'!J4801&lt;&gt;"",'Cole CSV aqui'!J4801,"")</f>
        <v/>
      </c>
      <c r="G4802" s="35" t="str">
        <f t="shared" si="595"/>
        <v/>
      </c>
      <c r="H4802" s="7" t="str">
        <f>IF('Cole CSV aqui'!I4801="Anos ",'Cole CSV aqui'!H4801*365.25,"")&amp;IF('Cole CSV aqui'!I4801="Dias ",'Cole CSV aqui'!H4801,"")&amp;IF('Cole CSV aqui'!I4801="Meses ",'Cole CSV aqui'!H4801*30.5,"")</f>
        <v/>
      </c>
      <c r="I4802" s="6" t="str">
        <f>IF('Cole CSV aqui'!G4801&lt;&gt;"",C4802+H4802,"")</f>
        <v/>
      </c>
      <c r="J4802" s="28" t="e">
        <f t="shared" ca="1" si="596"/>
        <v>#VALUE!</v>
      </c>
      <c r="K4802" s="7" t="str">
        <f t="shared" si="592"/>
        <v/>
      </c>
      <c r="L4802" s="28" t="e">
        <f>C4802-'Instruções e período de cálculo'!$B$4</f>
        <v>#VALUE!</v>
      </c>
      <c r="M4802" s="28" t="e">
        <f>I4802-'Instruções e período de cálculo'!$B$5</f>
        <v>#VALUE!</v>
      </c>
      <c r="N4802" s="28" t="e">
        <f t="shared" si="597"/>
        <v>#VALUE!</v>
      </c>
      <c r="O4802" s="28" t="e">
        <f t="shared" si="598"/>
        <v>#VALUE!</v>
      </c>
      <c r="P4802" s="49" t="str">
        <f>IF('Cole CSV aqui'!B4801&lt;&gt;"",'Instruções e período de cálculo'!$B$5-'Instruções e período de cálculo'!$B$4+1,"")</f>
        <v/>
      </c>
      <c r="Q4802" s="28" t="str">
        <f>IF('Cole CSV aqui'!B4801&lt;&gt;"",P4802-N4802+O4802,"")</f>
        <v/>
      </c>
      <c r="R4802" s="7" t="str">
        <f t="shared" si="599"/>
        <v/>
      </c>
      <c r="S4802" s="32" t="e">
        <f>('Cole CSV aqui'!M4801-'Cole CSV aqui'!J4801)/(I4802-C4802)</f>
        <v>#VALUE!</v>
      </c>
      <c r="T4802" s="11" t="str">
        <f t="shared" si="593"/>
        <v/>
      </c>
      <c r="U4802" s="10" t="str">
        <f t="shared" si="594"/>
        <v/>
      </c>
      <c r="V4802" s="2"/>
      <c r="W4802" s="3"/>
      <c r="X4802" s="3"/>
    </row>
    <row r="4803" spans="1:24" s="1" customFormat="1" x14ac:dyDescent="0.25">
      <c r="A4803" s="5" t="str">
        <f>IF('Cole CSV aqui'!A4802&lt;&gt;"",'Cole CSV aqui'!A4802,"")</f>
        <v/>
      </c>
      <c r="B4803" s="5" t="str">
        <f>IF('Cole CSV aqui'!B4802&lt;&gt;"",'Cole CSV aqui'!B4802,"")</f>
        <v/>
      </c>
      <c r="C4803" s="6" t="str">
        <f>IF('Cole CSV aqui'!F4802&lt;&gt;"",'Cole CSV aqui'!F4802,"")</f>
        <v/>
      </c>
      <c r="D4803" s="6" t="str">
        <f>IF('Cole CSV aqui'!G4802&lt;&gt;"",'Cole CSV aqui'!G4802,"")</f>
        <v/>
      </c>
      <c r="E4803" s="35" t="str">
        <f>IF('Cole CSV aqui'!M4802&lt;&gt;"",'Cole CSV aqui'!M4802,"")</f>
        <v/>
      </c>
      <c r="F4803" s="35" t="str">
        <f>IF('Cole CSV aqui'!J4802&lt;&gt;"",'Cole CSV aqui'!J4802,"")</f>
        <v/>
      </c>
      <c r="G4803" s="35" t="str">
        <f t="shared" si="595"/>
        <v/>
      </c>
      <c r="H4803" s="7" t="str">
        <f>IF('Cole CSV aqui'!I4802="Anos ",'Cole CSV aqui'!H4802*365.25,"")&amp;IF('Cole CSV aqui'!I4802="Dias ",'Cole CSV aqui'!H4802,"")&amp;IF('Cole CSV aqui'!I4802="Meses ",'Cole CSV aqui'!H4802*30.5,"")</f>
        <v/>
      </c>
      <c r="I4803" s="6" t="str">
        <f>IF('Cole CSV aqui'!G4802&lt;&gt;"",C4803+H4803,"")</f>
        <v/>
      </c>
      <c r="J4803" s="28" t="e">
        <f t="shared" ca="1" si="596"/>
        <v>#VALUE!</v>
      </c>
      <c r="K4803" s="7" t="str">
        <f t="shared" ref="K4803:K4866" si="600">IF(B4803&lt;&gt;"",J4803,"")</f>
        <v/>
      </c>
      <c r="L4803" s="28" t="e">
        <f>C4803-'Instruções e período de cálculo'!$B$4</f>
        <v>#VALUE!</v>
      </c>
      <c r="M4803" s="28" t="e">
        <f>I4803-'Instruções e período de cálculo'!$B$5</f>
        <v>#VALUE!</v>
      </c>
      <c r="N4803" s="28" t="e">
        <f t="shared" si="597"/>
        <v>#VALUE!</v>
      </c>
      <c r="O4803" s="28" t="e">
        <f t="shared" si="598"/>
        <v>#VALUE!</v>
      </c>
      <c r="P4803" s="49" t="str">
        <f>IF('Cole CSV aqui'!B4802&lt;&gt;"",'Instruções e período de cálculo'!$B$5-'Instruções e período de cálculo'!$B$4+1,"")</f>
        <v/>
      </c>
      <c r="Q4803" s="28" t="str">
        <f>IF('Cole CSV aqui'!B4802&lt;&gt;"",P4803-N4803+O4803,"")</f>
        <v/>
      </c>
      <c r="R4803" s="7" t="str">
        <f t="shared" si="599"/>
        <v/>
      </c>
      <c r="S4803" s="32" t="e">
        <f>('Cole CSV aqui'!M4802-'Cole CSV aqui'!J4802)/(I4803-C4803)</f>
        <v>#VALUE!</v>
      </c>
      <c r="T4803" s="11" t="str">
        <f t="shared" ref="T4803:T4866" si="601">IF(B4803&lt;&gt;"",S4803,"")</f>
        <v/>
      </c>
      <c r="U4803" s="10" t="str">
        <f t="shared" ref="U4803:U4866" si="602">IF(R4803&lt;&gt;"",R4803*T4803,"")</f>
        <v/>
      </c>
      <c r="V4803" s="2"/>
      <c r="W4803" s="3"/>
      <c r="X4803" s="3"/>
    </row>
    <row r="4804" spans="1:24" s="1" customFormat="1" x14ac:dyDescent="0.25">
      <c r="A4804" s="5" t="str">
        <f>IF('Cole CSV aqui'!A4803&lt;&gt;"",'Cole CSV aqui'!A4803,"")</f>
        <v/>
      </c>
      <c r="B4804" s="5" t="str">
        <f>IF('Cole CSV aqui'!B4803&lt;&gt;"",'Cole CSV aqui'!B4803,"")</f>
        <v/>
      </c>
      <c r="C4804" s="6" t="str">
        <f>IF('Cole CSV aqui'!F4803&lt;&gt;"",'Cole CSV aqui'!F4803,"")</f>
        <v/>
      </c>
      <c r="D4804" s="6" t="str">
        <f>IF('Cole CSV aqui'!G4803&lt;&gt;"",'Cole CSV aqui'!G4803,"")</f>
        <v/>
      </c>
      <c r="E4804" s="35" t="str">
        <f>IF('Cole CSV aqui'!M4803&lt;&gt;"",'Cole CSV aqui'!M4803,"")</f>
        <v/>
      </c>
      <c r="F4804" s="35" t="str">
        <f>IF('Cole CSV aqui'!J4803&lt;&gt;"",'Cole CSV aqui'!J4803,"")</f>
        <v/>
      </c>
      <c r="G4804" s="35" t="str">
        <f t="shared" ref="G4804:G4867" si="603">IF(E4804&lt;&gt;"",E4804-F4804,"")</f>
        <v/>
      </c>
      <c r="H4804" s="7" t="str">
        <f>IF('Cole CSV aqui'!I4803="Anos ",'Cole CSV aqui'!H4803*365.25,"")&amp;IF('Cole CSV aqui'!I4803="Dias ",'Cole CSV aqui'!H4803,"")&amp;IF('Cole CSV aqui'!I4803="Meses ",'Cole CSV aqui'!H4803*30.5,"")</f>
        <v/>
      </c>
      <c r="I4804" s="6" t="str">
        <f>IF('Cole CSV aqui'!G4803&lt;&gt;"",C4804+H4804,"")</f>
        <v/>
      </c>
      <c r="J4804" s="28" t="e">
        <f t="shared" ref="J4804:J4867" ca="1" si="604">IF(I4804&gt;TODAY(),I4804-TODAY(),"")</f>
        <v>#VALUE!</v>
      </c>
      <c r="K4804" s="7" t="str">
        <f t="shared" si="600"/>
        <v/>
      </c>
      <c r="L4804" s="28" t="e">
        <f>C4804-'Instruções e período de cálculo'!$B$4</f>
        <v>#VALUE!</v>
      </c>
      <c r="M4804" s="28" t="e">
        <f>I4804-'Instruções e período de cálculo'!$B$5</f>
        <v>#VALUE!</v>
      </c>
      <c r="N4804" s="28" t="e">
        <f t="shared" ref="N4804:N4867" si="605">IF(L4804&gt;0,L4804,0)</f>
        <v>#VALUE!</v>
      </c>
      <c r="O4804" s="28" t="e">
        <f t="shared" ref="O4804:O4867" si="606">IF(M4804&lt;0,M4804,0)</f>
        <v>#VALUE!</v>
      </c>
      <c r="P4804" s="49" t="str">
        <f>IF('Cole CSV aqui'!B4803&lt;&gt;"",'Instruções e período de cálculo'!$B$5-'Instruções e período de cálculo'!$B$4+1,"")</f>
        <v/>
      </c>
      <c r="Q4804" s="28" t="str">
        <f>IF('Cole CSV aqui'!B4803&lt;&gt;"",P4804-N4804+O4804,"")</f>
        <v/>
      </c>
      <c r="R4804" s="7" t="str">
        <f t="shared" ref="R4804:R4867" si="607">IF(Q4804&gt;0,Q4804,"")</f>
        <v/>
      </c>
      <c r="S4804" s="32" t="e">
        <f>('Cole CSV aqui'!M4803-'Cole CSV aqui'!J4803)/(I4804-C4804)</f>
        <v>#VALUE!</v>
      </c>
      <c r="T4804" s="11" t="str">
        <f t="shared" si="601"/>
        <v/>
      </c>
      <c r="U4804" s="10" t="str">
        <f t="shared" si="602"/>
        <v/>
      </c>
      <c r="V4804" s="2"/>
      <c r="W4804" s="3"/>
      <c r="X4804" s="3"/>
    </row>
    <row r="4805" spans="1:24" s="1" customFormat="1" x14ac:dyDescent="0.25">
      <c r="A4805" s="5" t="str">
        <f>IF('Cole CSV aqui'!A4804&lt;&gt;"",'Cole CSV aqui'!A4804,"")</f>
        <v/>
      </c>
      <c r="B4805" s="5" t="str">
        <f>IF('Cole CSV aqui'!B4804&lt;&gt;"",'Cole CSV aqui'!B4804,"")</f>
        <v/>
      </c>
      <c r="C4805" s="6" t="str">
        <f>IF('Cole CSV aqui'!F4804&lt;&gt;"",'Cole CSV aqui'!F4804,"")</f>
        <v/>
      </c>
      <c r="D4805" s="6" t="str">
        <f>IF('Cole CSV aqui'!G4804&lt;&gt;"",'Cole CSV aqui'!G4804,"")</f>
        <v/>
      </c>
      <c r="E4805" s="35" t="str">
        <f>IF('Cole CSV aqui'!M4804&lt;&gt;"",'Cole CSV aqui'!M4804,"")</f>
        <v/>
      </c>
      <c r="F4805" s="35" t="str">
        <f>IF('Cole CSV aqui'!J4804&lt;&gt;"",'Cole CSV aqui'!J4804,"")</f>
        <v/>
      </c>
      <c r="G4805" s="35" t="str">
        <f t="shared" si="603"/>
        <v/>
      </c>
      <c r="H4805" s="7" t="str">
        <f>IF('Cole CSV aqui'!I4804="Anos ",'Cole CSV aqui'!H4804*365.25,"")&amp;IF('Cole CSV aqui'!I4804="Dias ",'Cole CSV aqui'!H4804,"")&amp;IF('Cole CSV aqui'!I4804="Meses ",'Cole CSV aqui'!H4804*30.5,"")</f>
        <v/>
      </c>
      <c r="I4805" s="6" t="str">
        <f>IF('Cole CSV aqui'!G4804&lt;&gt;"",C4805+H4805,"")</f>
        <v/>
      </c>
      <c r="J4805" s="28" t="e">
        <f t="shared" ca="1" si="604"/>
        <v>#VALUE!</v>
      </c>
      <c r="K4805" s="7" t="str">
        <f t="shared" si="600"/>
        <v/>
      </c>
      <c r="L4805" s="28" t="e">
        <f>C4805-'Instruções e período de cálculo'!$B$4</f>
        <v>#VALUE!</v>
      </c>
      <c r="M4805" s="28" t="e">
        <f>I4805-'Instruções e período de cálculo'!$B$5</f>
        <v>#VALUE!</v>
      </c>
      <c r="N4805" s="28" t="e">
        <f t="shared" si="605"/>
        <v>#VALUE!</v>
      </c>
      <c r="O4805" s="28" t="e">
        <f t="shared" si="606"/>
        <v>#VALUE!</v>
      </c>
      <c r="P4805" s="49" t="str">
        <f>IF('Cole CSV aqui'!B4804&lt;&gt;"",'Instruções e período de cálculo'!$B$5-'Instruções e período de cálculo'!$B$4+1,"")</f>
        <v/>
      </c>
      <c r="Q4805" s="28" t="str">
        <f>IF('Cole CSV aqui'!B4804&lt;&gt;"",P4805-N4805+O4805,"")</f>
        <v/>
      </c>
      <c r="R4805" s="7" t="str">
        <f t="shared" si="607"/>
        <v/>
      </c>
      <c r="S4805" s="32" t="e">
        <f>('Cole CSV aqui'!M4804-'Cole CSV aqui'!J4804)/(I4805-C4805)</f>
        <v>#VALUE!</v>
      </c>
      <c r="T4805" s="11" t="str">
        <f t="shared" si="601"/>
        <v/>
      </c>
      <c r="U4805" s="10" t="str">
        <f t="shared" si="602"/>
        <v/>
      </c>
      <c r="V4805" s="2"/>
      <c r="W4805" s="3"/>
      <c r="X4805" s="3"/>
    </row>
    <row r="4806" spans="1:24" s="1" customFormat="1" x14ac:dyDescent="0.25">
      <c r="A4806" s="5" t="str">
        <f>IF('Cole CSV aqui'!A4805&lt;&gt;"",'Cole CSV aqui'!A4805,"")</f>
        <v/>
      </c>
      <c r="B4806" s="5" t="str">
        <f>IF('Cole CSV aqui'!B4805&lt;&gt;"",'Cole CSV aqui'!B4805,"")</f>
        <v/>
      </c>
      <c r="C4806" s="6" t="str">
        <f>IF('Cole CSV aqui'!F4805&lt;&gt;"",'Cole CSV aqui'!F4805,"")</f>
        <v/>
      </c>
      <c r="D4806" s="6" t="str">
        <f>IF('Cole CSV aqui'!G4805&lt;&gt;"",'Cole CSV aqui'!G4805,"")</f>
        <v/>
      </c>
      <c r="E4806" s="35" t="str">
        <f>IF('Cole CSV aqui'!M4805&lt;&gt;"",'Cole CSV aqui'!M4805,"")</f>
        <v/>
      </c>
      <c r="F4806" s="35" t="str">
        <f>IF('Cole CSV aqui'!J4805&lt;&gt;"",'Cole CSV aqui'!J4805,"")</f>
        <v/>
      </c>
      <c r="G4806" s="35" t="str">
        <f t="shared" si="603"/>
        <v/>
      </c>
      <c r="H4806" s="7" t="str">
        <f>IF('Cole CSV aqui'!I4805="Anos ",'Cole CSV aqui'!H4805*365.25,"")&amp;IF('Cole CSV aqui'!I4805="Dias ",'Cole CSV aqui'!H4805,"")&amp;IF('Cole CSV aqui'!I4805="Meses ",'Cole CSV aqui'!H4805*30.5,"")</f>
        <v/>
      </c>
      <c r="I4806" s="6" t="str">
        <f>IF('Cole CSV aqui'!G4805&lt;&gt;"",C4806+H4806,"")</f>
        <v/>
      </c>
      <c r="J4806" s="28" t="e">
        <f t="shared" ca="1" si="604"/>
        <v>#VALUE!</v>
      </c>
      <c r="K4806" s="7" t="str">
        <f t="shared" si="600"/>
        <v/>
      </c>
      <c r="L4806" s="28" t="e">
        <f>C4806-'Instruções e período de cálculo'!$B$4</f>
        <v>#VALUE!</v>
      </c>
      <c r="M4806" s="28" t="e">
        <f>I4806-'Instruções e período de cálculo'!$B$5</f>
        <v>#VALUE!</v>
      </c>
      <c r="N4806" s="28" t="e">
        <f t="shared" si="605"/>
        <v>#VALUE!</v>
      </c>
      <c r="O4806" s="28" t="e">
        <f t="shared" si="606"/>
        <v>#VALUE!</v>
      </c>
      <c r="P4806" s="49" t="str">
        <f>IF('Cole CSV aqui'!B4805&lt;&gt;"",'Instruções e período de cálculo'!$B$5-'Instruções e período de cálculo'!$B$4+1,"")</f>
        <v/>
      </c>
      <c r="Q4806" s="28" t="str">
        <f>IF('Cole CSV aqui'!B4805&lt;&gt;"",P4806-N4806+O4806,"")</f>
        <v/>
      </c>
      <c r="R4806" s="7" t="str">
        <f t="shared" si="607"/>
        <v/>
      </c>
      <c r="S4806" s="32" t="e">
        <f>('Cole CSV aqui'!M4805-'Cole CSV aqui'!J4805)/(I4806-C4806)</f>
        <v>#VALUE!</v>
      </c>
      <c r="T4806" s="11" t="str">
        <f t="shared" si="601"/>
        <v/>
      </c>
      <c r="U4806" s="10" t="str">
        <f t="shared" si="602"/>
        <v/>
      </c>
      <c r="V4806" s="2"/>
      <c r="W4806" s="3"/>
      <c r="X4806" s="3"/>
    </row>
    <row r="4807" spans="1:24" s="1" customFormat="1" x14ac:dyDescent="0.25">
      <c r="A4807" s="5" t="str">
        <f>IF('Cole CSV aqui'!A4806&lt;&gt;"",'Cole CSV aqui'!A4806,"")</f>
        <v/>
      </c>
      <c r="B4807" s="5" t="str">
        <f>IF('Cole CSV aqui'!B4806&lt;&gt;"",'Cole CSV aqui'!B4806,"")</f>
        <v/>
      </c>
      <c r="C4807" s="6" t="str">
        <f>IF('Cole CSV aqui'!F4806&lt;&gt;"",'Cole CSV aqui'!F4806,"")</f>
        <v/>
      </c>
      <c r="D4807" s="6" t="str">
        <f>IF('Cole CSV aqui'!G4806&lt;&gt;"",'Cole CSV aqui'!G4806,"")</f>
        <v/>
      </c>
      <c r="E4807" s="35" t="str">
        <f>IF('Cole CSV aqui'!M4806&lt;&gt;"",'Cole CSV aqui'!M4806,"")</f>
        <v/>
      </c>
      <c r="F4807" s="35" t="str">
        <f>IF('Cole CSV aqui'!J4806&lt;&gt;"",'Cole CSV aqui'!J4806,"")</f>
        <v/>
      </c>
      <c r="G4807" s="35" t="str">
        <f t="shared" si="603"/>
        <v/>
      </c>
      <c r="H4807" s="7" t="str">
        <f>IF('Cole CSV aqui'!I4806="Anos ",'Cole CSV aqui'!H4806*365.25,"")&amp;IF('Cole CSV aqui'!I4806="Dias ",'Cole CSV aqui'!H4806,"")&amp;IF('Cole CSV aqui'!I4806="Meses ",'Cole CSV aqui'!H4806*30.5,"")</f>
        <v/>
      </c>
      <c r="I4807" s="6" t="str">
        <f>IF('Cole CSV aqui'!G4806&lt;&gt;"",C4807+H4807,"")</f>
        <v/>
      </c>
      <c r="J4807" s="28" t="e">
        <f t="shared" ca="1" si="604"/>
        <v>#VALUE!</v>
      </c>
      <c r="K4807" s="7" t="str">
        <f t="shared" si="600"/>
        <v/>
      </c>
      <c r="L4807" s="28" t="e">
        <f>C4807-'Instruções e período de cálculo'!$B$4</f>
        <v>#VALUE!</v>
      </c>
      <c r="M4807" s="28" t="e">
        <f>I4807-'Instruções e período de cálculo'!$B$5</f>
        <v>#VALUE!</v>
      </c>
      <c r="N4807" s="28" t="e">
        <f t="shared" si="605"/>
        <v>#VALUE!</v>
      </c>
      <c r="O4807" s="28" t="e">
        <f t="shared" si="606"/>
        <v>#VALUE!</v>
      </c>
      <c r="P4807" s="49" t="str">
        <f>IF('Cole CSV aqui'!B4806&lt;&gt;"",'Instruções e período de cálculo'!$B$5-'Instruções e período de cálculo'!$B$4+1,"")</f>
        <v/>
      </c>
      <c r="Q4807" s="28" t="str">
        <f>IF('Cole CSV aqui'!B4806&lt;&gt;"",P4807-N4807+O4807,"")</f>
        <v/>
      </c>
      <c r="R4807" s="7" t="str">
        <f t="shared" si="607"/>
        <v/>
      </c>
      <c r="S4807" s="32" t="e">
        <f>('Cole CSV aqui'!M4806-'Cole CSV aqui'!J4806)/(I4807-C4807)</f>
        <v>#VALUE!</v>
      </c>
      <c r="T4807" s="11" t="str">
        <f t="shared" si="601"/>
        <v/>
      </c>
      <c r="U4807" s="10" t="str">
        <f t="shared" si="602"/>
        <v/>
      </c>
      <c r="V4807" s="2"/>
      <c r="W4807" s="3"/>
      <c r="X4807" s="3"/>
    </row>
    <row r="4808" spans="1:24" s="1" customFormat="1" x14ac:dyDescent="0.25">
      <c r="A4808" s="5" t="str">
        <f>IF('Cole CSV aqui'!A4807&lt;&gt;"",'Cole CSV aqui'!A4807,"")</f>
        <v/>
      </c>
      <c r="B4808" s="5" t="str">
        <f>IF('Cole CSV aqui'!B4807&lt;&gt;"",'Cole CSV aqui'!B4807,"")</f>
        <v/>
      </c>
      <c r="C4808" s="6" t="str">
        <f>IF('Cole CSV aqui'!F4807&lt;&gt;"",'Cole CSV aqui'!F4807,"")</f>
        <v/>
      </c>
      <c r="D4808" s="6" t="str">
        <f>IF('Cole CSV aqui'!G4807&lt;&gt;"",'Cole CSV aqui'!G4807,"")</f>
        <v/>
      </c>
      <c r="E4808" s="35" t="str">
        <f>IF('Cole CSV aqui'!M4807&lt;&gt;"",'Cole CSV aqui'!M4807,"")</f>
        <v/>
      </c>
      <c r="F4808" s="35" t="str">
        <f>IF('Cole CSV aqui'!J4807&lt;&gt;"",'Cole CSV aqui'!J4807,"")</f>
        <v/>
      </c>
      <c r="G4808" s="35" t="str">
        <f t="shared" si="603"/>
        <v/>
      </c>
      <c r="H4808" s="7" t="str">
        <f>IF('Cole CSV aqui'!I4807="Anos ",'Cole CSV aqui'!H4807*365.25,"")&amp;IF('Cole CSV aqui'!I4807="Dias ",'Cole CSV aqui'!H4807,"")&amp;IF('Cole CSV aqui'!I4807="Meses ",'Cole CSV aqui'!H4807*30.5,"")</f>
        <v/>
      </c>
      <c r="I4808" s="6" t="str">
        <f>IF('Cole CSV aqui'!G4807&lt;&gt;"",C4808+H4808,"")</f>
        <v/>
      </c>
      <c r="J4808" s="28" t="e">
        <f t="shared" ca="1" si="604"/>
        <v>#VALUE!</v>
      </c>
      <c r="K4808" s="7" t="str">
        <f t="shared" si="600"/>
        <v/>
      </c>
      <c r="L4808" s="28" t="e">
        <f>C4808-'Instruções e período de cálculo'!$B$4</f>
        <v>#VALUE!</v>
      </c>
      <c r="M4808" s="28" t="e">
        <f>I4808-'Instruções e período de cálculo'!$B$5</f>
        <v>#VALUE!</v>
      </c>
      <c r="N4808" s="28" t="e">
        <f t="shared" si="605"/>
        <v>#VALUE!</v>
      </c>
      <c r="O4808" s="28" t="e">
        <f t="shared" si="606"/>
        <v>#VALUE!</v>
      </c>
      <c r="P4808" s="49" t="str">
        <f>IF('Cole CSV aqui'!B4807&lt;&gt;"",'Instruções e período de cálculo'!$B$5-'Instruções e período de cálculo'!$B$4+1,"")</f>
        <v/>
      </c>
      <c r="Q4808" s="28" t="str">
        <f>IF('Cole CSV aqui'!B4807&lt;&gt;"",P4808-N4808+O4808,"")</f>
        <v/>
      </c>
      <c r="R4808" s="7" t="str">
        <f t="shared" si="607"/>
        <v/>
      </c>
      <c r="S4808" s="32" t="e">
        <f>('Cole CSV aqui'!M4807-'Cole CSV aqui'!J4807)/(I4808-C4808)</f>
        <v>#VALUE!</v>
      </c>
      <c r="T4808" s="11" t="str">
        <f t="shared" si="601"/>
        <v/>
      </c>
      <c r="U4808" s="10" t="str">
        <f t="shared" si="602"/>
        <v/>
      </c>
      <c r="V4808" s="2"/>
      <c r="W4808" s="3"/>
      <c r="X4808" s="3"/>
    </row>
    <row r="4809" spans="1:24" s="1" customFormat="1" x14ac:dyDescent="0.25">
      <c r="A4809" s="5" t="str">
        <f>IF('Cole CSV aqui'!A4808&lt;&gt;"",'Cole CSV aqui'!A4808,"")</f>
        <v/>
      </c>
      <c r="B4809" s="5" t="str">
        <f>IF('Cole CSV aqui'!B4808&lt;&gt;"",'Cole CSV aqui'!B4808,"")</f>
        <v/>
      </c>
      <c r="C4809" s="6" t="str">
        <f>IF('Cole CSV aqui'!F4808&lt;&gt;"",'Cole CSV aqui'!F4808,"")</f>
        <v/>
      </c>
      <c r="D4809" s="6" t="str">
        <f>IF('Cole CSV aqui'!G4808&lt;&gt;"",'Cole CSV aqui'!G4808,"")</f>
        <v/>
      </c>
      <c r="E4809" s="35" t="str">
        <f>IF('Cole CSV aqui'!M4808&lt;&gt;"",'Cole CSV aqui'!M4808,"")</f>
        <v/>
      </c>
      <c r="F4809" s="35" t="str">
        <f>IF('Cole CSV aqui'!J4808&lt;&gt;"",'Cole CSV aqui'!J4808,"")</f>
        <v/>
      </c>
      <c r="G4809" s="35" t="str">
        <f t="shared" si="603"/>
        <v/>
      </c>
      <c r="H4809" s="7" t="str">
        <f>IF('Cole CSV aqui'!I4808="Anos ",'Cole CSV aqui'!H4808*365.25,"")&amp;IF('Cole CSV aqui'!I4808="Dias ",'Cole CSV aqui'!H4808,"")&amp;IF('Cole CSV aqui'!I4808="Meses ",'Cole CSV aqui'!H4808*30.5,"")</f>
        <v/>
      </c>
      <c r="I4809" s="6" t="str">
        <f>IF('Cole CSV aqui'!G4808&lt;&gt;"",C4809+H4809,"")</f>
        <v/>
      </c>
      <c r="J4809" s="28" t="e">
        <f t="shared" ca="1" si="604"/>
        <v>#VALUE!</v>
      </c>
      <c r="K4809" s="7" t="str">
        <f t="shared" si="600"/>
        <v/>
      </c>
      <c r="L4809" s="28" t="e">
        <f>C4809-'Instruções e período de cálculo'!$B$4</f>
        <v>#VALUE!</v>
      </c>
      <c r="M4809" s="28" t="e">
        <f>I4809-'Instruções e período de cálculo'!$B$5</f>
        <v>#VALUE!</v>
      </c>
      <c r="N4809" s="28" t="e">
        <f t="shared" si="605"/>
        <v>#VALUE!</v>
      </c>
      <c r="O4809" s="28" t="e">
        <f t="shared" si="606"/>
        <v>#VALUE!</v>
      </c>
      <c r="P4809" s="49" t="str">
        <f>IF('Cole CSV aqui'!B4808&lt;&gt;"",'Instruções e período de cálculo'!$B$5-'Instruções e período de cálculo'!$B$4+1,"")</f>
        <v/>
      </c>
      <c r="Q4809" s="28" t="str">
        <f>IF('Cole CSV aqui'!B4808&lt;&gt;"",P4809-N4809+O4809,"")</f>
        <v/>
      </c>
      <c r="R4809" s="7" t="str">
        <f t="shared" si="607"/>
        <v/>
      </c>
      <c r="S4809" s="32" t="e">
        <f>('Cole CSV aqui'!M4808-'Cole CSV aqui'!J4808)/(I4809-C4809)</f>
        <v>#VALUE!</v>
      </c>
      <c r="T4809" s="11" t="str">
        <f t="shared" si="601"/>
        <v/>
      </c>
      <c r="U4809" s="10" t="str">
        <f t="shared" si="602"/>
        <v/>
      </c>
      <c r="V4809" s="2"/>
      <c r="W4809" s="3"/>
      <c r="X4809" s="3"/>
    </row>
    <row r="4810" spans="1:24" s="1" customFormat="1" x14ac:dyDescent="0.25">
      <c r="A4810" s="5" t="str">
        <f>IF('Cole CSV aqui'!A4809&lt;&gt;"",'Cole CSV aqui'!A4809,"")</f>
        <v/>
      </c>
      <c r="B4810" s="5" t="str">
        <f>IF('Cole CSV aqui'!B4809&lt;&gt;"",'Cole CSV aqui'!B4809,"")</f>
        <v/>
      </c>
      <c r="C4810" s="6" t="str">
        <f>IF('Cole CSV aqui'!F4809&lt;&gt;"",'Cole CSV aqui'!F4809,"")</f>
        <v/>
      </c>
      <c r="D4810" s="6" t="str">
        <f>IF('Cole CSV aqui'!G4809&lt;&gt;"",'Cole CSV aqui'!G4809,"")</f>
        <v/>
      </c>
      <c r="E4810" s="35" t="str">
        <f>IF('Cole CSV aqui'!M4809&lt;&gt;"",'Cole CSV aqui'!M4809,"")</f>
        <v/>
      </c>
      <c r="F4810" s="35" t="str">
        <f>IF('Cole CSV aqui'!J4809&lt;&gt;"",'Cole CSV aqui'!J4809,"")</f>
        <v/>
      </c>
      <c r="G4810" s="35" t="str">
        <f t="shared" si="603"/>
        <v/>
      </c>
      <c r="H4810" s="7" t="str">
        <f>IF('Cole CSV aqui'!I4809="Anos ",'Cole CSV aqui'!H4809*365.25,"")&amp;IF('Cole CSV aqui'!I4809="Dias ",'Cole CSV aqui'!H4809,"")&amp;IF('Cole CSV aqui'!I4809="Meses ",'Cole CSV aqui'!H4809*30.5,"")</f>
        <v/>
      </c>
      <c r="I4810" s="6" t="str">
        <f>IF('Cole CSV aqui'!G4809&lt;&gt;"",C4810+H4810,"")</f>
        <v/>
      </c>
      <c r="J4810" s="28" t="e">
        <f t="shared" ca="1" si="604"/>
        <v>#VALUE!</v>
      </c>
      <c r="K4810" s="7" t="str">
        <f t="shared" si="600"/>
        <v/>
      </c>
      <c r="L4810" s="28" t="e">
        <f>C4810-'Instruções e período de cálculo'!$B$4</f>
        <v>#VALUE!</v>
      </c>
      <c r="M4810" s="28" t="e">
        <f>I4810-'Instruções e período de cálculo'!$B$5</f>
        <v>#VALUE!</v>
      </c>
      <c r="N4810" s="28" t="e">
        <f t="shared" si="605"/>
        <v>#VALUE!</v>
      </c>
      <c r="O4810" s="28" t="e">
        <f t="shared" si="606"/>
        <v>#VALUE!</v>
      </c>
      <c r="P4810" s="49" t="str">
        <f>IF('Cole CSV aqui'!B4809&lt;&gt;"",'Instruções e período de cálculo'!$B$5-'Instruções e período de cálculo'!$B$4+1,"")</f>
        <v/>
      </c>
      <c r="Q4810" s="28" t="str">
        <f>IF('Cole CSV aqui'!B4809&lt;&gt;"",P4810-N4810+O4810,"")</f>
        <v/>
      </c>
      <c r="R4810" s="7" t="str">
        <f t="shared" si="607"/>
        <v/>
      </c>
      <c r="S4810" s="32" t="e">
        <f>('Cole CSV aqui'!M4809-'Cole CSV aqui'!J4809)/(I4810-C4810)</f>
        <v>#VALUE!</v>
      </c>
      <c r="T4810" s="11" t="str">
        <f t="shared" si="601"/>
        <v/>
      </c>
      <c r="U4810" s="10" t="str">
        <f t="shared" si="602"/>
        <v/>
      </c>
      <c r="V4810" s="2"/>
      <c r="W4810" s="3"/>
      <c r="X4810" s="3"/>
    </row>
    <row r="4811" spans="1:24" s="1" customFormat="1" x14ac:dyDescent="0.25">
      <c r="A4811" s="5" t="str">
        <f>IF('Cole CSV aqui'!A4810&lt;&gt;"",'Cole CSV aqui'!A4810,"")</f>
        <v/>
      </c>
      <c r="B4811" s="5" t="str">
        <f>IF('Cole CSV aqui'!B4810&lt;&gt;"",'Cole CSV aqui'!B4810,"")</f>
        <v/>
      </c>
      <c r="C4811" s="6" t="str">
        <f>IF('Cole CSV aqui'!F4810&lt;&gt;"",'Cole CSV aqui'!F4810,"")</f>
        <v/>
      </c>
      <c r="D4811" s="6" t="str">
        <f>IF('Cole CSV aqui'!G4810&lt;&gt;"",'Cole CSV aqui'!G4810,"")</f>
        <v/>
      </c>
      <c r="E4811" s="35" t="str">
        <f>IF('Cole CSV aqui'!M4810&lt;&gt;"",'Cole CSV aqui'!M4810,"")</f>
        <v/>
      </c>
      <c r="F4811" s="35" t="str">
        <f>IF('Cole CSV aqui'!J4810&lt;&gt;"",'Cole CSV aqui'!J4810,"")</f>
        <v/>
      </c>
      <c r="G4811" s="35" t="str">
        <f t="shared" si="603"/>
        <v/>
      </c>
      <c r="H4811" s="7" t="str">
        <f>IF('Cole CSV aqui'!I4810="Anos ",'Cole CSV aqui'!H4810*365.25,"")&amp;IF('Cole CSV aqui'!I4810="Dias ",'Cole CSV aqui'!H4810,"")&amp;IF('Cole CSV aqui'!I4810="Meses ",'Cole CSV aqui'!H4810*30.5,"")</f>
        <v/>
      </c>
      <c r="I4811" s="6" t="str">
        <f>IF('Cole CSV aqui'!G4810&lt;&gt;"",C4811+H4811,"")</f>
        <v/>
      </c>
      <c r="J4811" s="28" t="e">
        <f t="shared" ca="1" si="604"/>
        <v>#VALUE!</v>
      </c>
      <c r="K4811" s="7" t="str">
        <f t="shared" si="600"/>
        <v/>
      </c>
      <c r="L4811" s="28" t="e">
        <f>C4811-'Instruções e período de cálculo'!$B$4</f>
        <v>#VALUE!</v>
      </c>
      <c r="M4811" s="28" t="e">
        <f>I4811-'Instruções e período de cálculo'!$B$5</f>
        <v>#VALUE!</v>
      </c>
      <c r="N4811" s="28" t="e">
        <f t="shared" si="605"/>
        <v>#VALUE!</v>
      </c>
      <c r="O4811" s="28" t="e">
        <f t="shared" si="606"/>
        <v>#VALUE!</v>
      </c>
      <c r="P4811" s="49" t="str">
        <f>IF('Cole CSV aqui'!B4810&lt;&gt;"",'Instruções e período de cálculo'!$B$5-'Instruções e período de cálculo'!$B$4+1,"")</f>
        <v/>
      </c>
      <c r="Q4811" s="28" t="str">
        <f>IF('Cole CSV aqui'!B4810&lt;&gt;"",P4811-N4811+O4811,"")</f>
        <v/>
      </c>
      <c r="R4811" s="7" t="str">
        <f t="shared" si="607"/>
        <v/>
      </c>
      <c r="S4811" s="32" t="e">
        <f>('Cole CSV aqui'!M4810-'Cole CSV aqui'!J4810)/(I4811-C4811)</f>
        <v>#VALUE!</v>
      </c>
      <c r="T4811" s="11" t="str">
        <f t="shared" si="601"/>
        <v/>
      </c>
      <c r="U4811" s="10" t="str">
        <f t="shared" si="602"/>
        <v/>
      </c>
      <c r="V4811" s="2"/>
      <c r="W4811" s="3"/>
      <c r="X4811" s="3"/>
    </row>
    <row r="4812" spans="1:24" s="1" customFormat="1" x14ac:dyDescent="0.25">
      <c r="A4812" s="5" t="str">
        <f>IF('Cole CSV aqui'!A4811&lt;&gt;"",'Cole CSV aqui'!A4811,"")</f>
        <v/>
      </c>
      <c r="B4812" s="5" t="str">
        <f>IF('Cole CSV aqui'!B4811&lt;&gt;"",'Cole CSV aqui'!B4811,"")</f>
        <v/>
      </c>
      <c r="C4812" s="6" t="str">
        <f>IF('Cole CSV aqui'!F4811&lt;&gt;"",'Cole CSV aqui'!F4811,"")</f>
        <v/>
      </c>
      <c r="D4812" s="6" t="str">
        <f>IF('Cole CSV aqui'!G4811&lt;&gt;"",'Cole CSV aqui'!G4811,"")</f>
        <v/>
      </c>
      <c r="E4812" s="35" t="str">
        <f>IF('Cole CSV aqui'!M4811&lt;&gt;"",'Cole CSV aqui'!M4811,"")</f>
        <v/>
      </c>
      <c r="F4812" s="35" t="str">
        <f>IF('Cole CSV aqui'!J4811&lt;&gt;"",'Cole CSV aqui'!J4811,"")</f>
        <v/>
      </c>
      <c r="G4812" s="35" t="str">
        <f t="shared" si="603"/>
        <v/>
      </c>
      <c r="H4812" s="7" t="str">
        <f>IF('Cole CSV aqui'!I4811="Anos ",'Cole CSV aqui'!H4811*365.25,"")&amp;IF('Cole CSV aqui'!I4811="Dias ",'Cole CSV aqui'!H4811,"")&amp;IF('Cole CSV aqui'!I4811="Meses ",'Cole CSV aqui'!H4811*30.5,"")</f>
        <v/>
      </c>
      <c r="I4812" s="6" t="str">
        <f>IF('Cole CSV aqui'!G4811&lt;&gt;"",C4812+H4812,"")</f>
        <v/>
      </c>
      <c r="J4812" s="28" t="e">
        <f t="shared" ca="1" si="604"/>
        <v>#VALUE!</v>
      </c>
      <c r="K4812" s="7" t="str">
        <f t="shared" si="600"/>
        <v/>
      </c>
      <c r="L4812" s="28" t="e">
        <f>C4812-'Instruções e período de cálculo'!$B$4</f>
        <v>#VALUE!</v>
      </c>
      <c r="M4812" s="28" t="e">
        <f>I4812-'Instruções e período de cálculo'!$B$5</f>
        <v>#VALUE!</v>
      </c>
      <c r="N4812" s="28" t="e">
        <f t="shared" si="605"/>
        <v>#VALUE!</v>
      </c>
      <c r="O4812" s="28" t="e">
        <f t="shared" si="606"/>
        <v>#VALUE!</v>
      </c>
      <c r="P4812" s="49" t="str">
        <f>IF('Cole CSV aqui'!B4811&lt;&gt;"",'Instruções e período de cálculo'!$B$5-'Instruções e período de cálculo'!$B$4+1,"")</f>
        <v/>
      </c>
      <c r="Q4812" s="28" t="str">
        <f>IF('Cole CSV aqui'!B4811&lt;&gt;"",P4812-N4812+O4812,"")</f>
        <v/>
      </c>
      <c r="R4812" s="7" t="str">
        <f t="shared" si="607"/>
        <v/>
      </c>
      <c r="S4812" s="32" t="e">
        <f>('Cole CSV aqui'!M4811-'Cole CSV aqui'!J4811)/(I4812-C4812)</f>
        <v>#VALUE!</v>
      </c>
      <c r="T4812" s="11" t="str">
        <f t="shared" si="601"/>
        <v/>
      </c>
      <c r="U4812" s="10" t="str">
        <f t="shared" si="602"/>
        <v/>
      </c>
      <c r="V4812" s="2"/>
      <c r="W4812" s="3"/>
      <c r="X4812" s="3"/>
    </row>
    <row r="4813" spans="1:24" s="1" customFormat="1" x14ac:dyDescent="0.25">
      <c r="A4813" s="5" t="str">
        <f>IF('Cole CSV aqui'!A4812&lt;&gt;"",'Cole CSV aqui'!A4812,"")</f>
        <v/>
      </c>
      <c r="B4813" s="5" t="str">
        <f>IF('Cole CSV aqui'!B4812&lt;&gt;"",'Cole CSV aqui'!B4812,"")</f>
        <v/>
      </c>
      <c r="C4813" s="6" t="str">
        <f>IF('Cole CSV aqui'!F4812&lt;&gt;"",'Cole CSV aqui'!F4812,"")</f>
        <v/>
      </c>
      <c r="D4813" s="6" t="str">
        <f>IF('Cole CSV aqui'!G4812&lt;&gt;"",'Cole CSV aqui'!G4812,"")</f>
        <v/>
      </c>
      <c r="E4813" s="35" t="str">
        <f>IF('Cole CSV aqui'!M4812&lt;&gt;"",'Cole CSV aqui'!M4812,"")</f>
        <v/>
      </c>
      <c r="F4813" s="35" t="str">
        <f>IF('Cole CSV aqui'!J4812&lt;&gt;"",'Cole CSV aqui'!J4812,"")</f>
        <v/>
      </c>
      <c r="G4813" s="35" t="str">
        <f t="shared" si="603"/>
        <v/>
      </c>
      <c r="H4813" s="7" t="str">
        <f>IF('Cole CSV aqui'!I4812="Anos ",'Cole CSV aqui'!H4812*365.25,"")&amp;IF('Cole CSV aqui'!I4812="Dias ",'Cole CSV aqui'!H4812,"")&amp;IF('Cole CSV aqui'!I4812="Meses ",'Cole CSV aqui'!H4812*30.5,"")</f>
        <v/>
      </c>
      <c r="I4813" s="6" t="str">
        <f>IF('Cole CSV aqui'!G4812&lt;&gt;"",C4813+H4813,"")</f>
        <v/>
      </c>
      <c r="J4813" s="28" t="e">
        <f t="shared" ca="1" si="604"/>
        <v>#VALUE!</v>
      </c>
      <c r="K4813" s="7" t="str">
        <f t="shared" si="600"/>
        <v/>
      </c>
      <c r="L4813" s="28" t="e">
        <f>C4813-'Instruções e período de cálculo'!$B$4</f>
        <v>#VALUE!</v>
      </c>
      <c r="M4813" s="28" t="e">
        <f>I4813-'Instruções e período de cálculo'!$B$5</f>
        <v>#VALUE!</v>
      </c>
      <c r="N4813" s="28" t="e">
        <f t="shared" si="605"/>
        <v>#VALUE!</v>
      </c>
      <c r="O4813" s="28" t="e">
        <f t="shared" si="606"/>
        <v>#VALUE!</v>
      </c>
      <c r="P4813" s="49" t="str">
        <f>IF('Cole CSV aqui'!B4812&lt;&gt;"",'Instruções e período de cálculo'!$B$5-'Instruções e período de cálculo'!$B$4+1,"")</f>
        <v/>
      </c>
      <c r="Q4813" s="28" t="str">
        <f>IF('Cole CSV aqui'!B4812&lt;&gt;"",P4813-N4813+O4813,"")</f>
        <v/>
      </c>
      <c r="R4813" s="7" t="str">
        <f t="shared" si="607"/>
        <v/>
      </c>
      <c r="S4813" s="32" t="e">
        <f>('Cole CSV aqui'!M4812-'Cole CSV aqui'!J4812)/(I4813-C4813)</f>
        <v>#VALUE!</v>
      </c>
      <c r="T4813" s="11" t="str">
        <f t="shared" si="601"/>
        <v/>
      </c>
      <c r="U4813" s="10" t="str">
        <f t="shared" si="602"/>
        <v/>
      </c>
      <c r="V4813" s="2"/>
      <c r="W4813" s="3"/>
      <c r="X4813" s="3"/>
    </row>
    <row r="4814" spans="1:24" s="1" customFormat="1" x14ac:dyDescent="0.25">
      <c r="A4814" s="5" t="str">
        <f>IF('Cole CSV aqui'!A4813&lt;&gt;"",'Cole CSV aqui'!A4813,"")</f>
        <v/>
      </c>
      <c r="B4814" s="5" t="str">
        <f>IF('Cole CSV aqui'!B4813&lt;&gt;"",'Cole CSV aqui'!B4813,"")</f>
        <v/>
      </c>
      <c r="C4814" s="6" t="str">
        <f>IF('Cole CSV aqui'!F4813&lt;&gt;"",'Cole CSV aqui'!F4813,"")</f>
        <v/>
      </c>
      <c r="D4814" s="6" t="str">
        <f>IF('Cole CSV aqui'!G4813&lt;&gt;"",'Cole CSV aqui'!G4813,"")</f>
        <v/>
      </c>
      <c r="E4814" s="35" t="str">
        <f>IF('Cole CSV aqui'!M4813&lt;&gt;"",'Cole CSV aqui'!M4813,"")</f>
        <v/>
      </c>
      <c r="F4814" s="35" t="str">
        <f>IF('Cole CSV aqui'!J4813&lt;&gt;"",'Cole CSV aqui'!J4813,"")</f>
        <v/>
      </c>
      <c r="G4814" s="35" t="str">
        <f t="shared" si="603"/>
        <v/>
      </c>
      <c r="H4814" s="7" t="str">
        <f>IF('Cole CSV aqui'!I4813="Anos ",'Cole CSV aqui'!H4813*365.25,"")&amp;IF('Cole CSV aqui'!I4813="Dias ",'Cole CSV aqui'!H4813,"")&amp;IF('Cole CSV aqui'!I4813="Meses ",'Cole CSV aqui'!H4813*30.5,"")</f>
        <v/>
      </c>
      <c r="I4814" s="6" t="str">
        <f>IF('Cole CSV aqui'!G4813&lt;&gt;"",C4814+H4814,"")</f>
        <v/>
      </c>
      <c r="J4814" s="28" t="e">
        <f t="shared" ca="1" si="604"/>
        <v>#VALUE!</v>
      </c>
      <c r="K4814" s="7" t="str">
        <f t="shared" si="600"/>
        <v/>
      </c>
      <c r="L4814" s="28" t="e">
        <f>C4814-'Instruções e período de cálculo'!$B$4</f>
        <v>#VALUE!</v>
      </c>
      <c r="M4814" s="28" t="e">
        <f>I4814-'Instruções e período de cálculo'!$B$5</f>
        <v>#VALUE!</v>
      </c>
      <c r="N4814" s="28" t="e">
        <f t="shared" si="605"/>
        <v>#VALUE!</v>
      </c>
      <c r="O4814" s="28" t="e">
        <f t="shared" si="606"/>
        <v>#VALUE!</v>
      </c>
      <c r="P4814" s="49" t="str">
        <f>IF('Cole CSV aqui'!B4813&lt;&gt;"",'Instruções e período de cálculo'!$B$5-'Instruções e período de cálculo'!$B$4+1,"")</f>
        <v/>
      </c>
      <c r="Q4814" s="28" t="str">
        <f>IF('Cole CSV aqui'!B4813&lt;&gt;"",P4814-N4814+O4814,"")</f>
        <v/>
      </c>
      <c r="R4814" s="7" t="str">
        <f t="shared" si="607"/>
        <v/>
      </c>
      <c r="S4814" s="32" t="e">
        <f>('Cole CSV aqui'!M4813-'Cole CSV aqui'!J4813)/(I4814-C4814)</f>
        <v>#VALUE!</v>
      </c>
      <c r="T4814" s="11" t="str">
        <f t="shared" si="601"/>
        <v/>
      </c>
      <c r="U4814" s="10" t="str">
        <f t="shared" si="602"/>
        <v/>
      </c>
      <c r="V4814" s="2"/>
      <c r="W4814" s="3"/>
      <c r="X4814" s="3"/>
    </row>
    <row r="4815" spans="1:24" s="1" customFormat="1" x14ac:dyDescent="0.25">
      <c r="A4815" s="5" t="str">
        <f>IF('Cole CSV aqui'!A4814&lt;&gt;"",'Cole CSV aqui'!A4814,"")</f>
        <v/>
      </c>
      <c r="B4815" s="5" t="str">
        <f>IF('Cole CSV aqui'!B4814&lt;&gt;"",'Cole CSV aqui'!B4814,"")</f>
        <v/>
      </c>
      <c r="C4815" s="6" t="str">
        <f>IF('Cole CSV aqui'!F4814&lt;&gt;"",'Cole CSV aqui'!F4814,"")</f>
        <v/>
      </c>
      <c r="D4815" s="6" t="str">
        <f>IF('Cole CSV aqui'!G4814&lt;&gt;"",'Cole CSV aqui'!G4814,"")</f>
        <v/>
      </c>
      <c r="E4815" s="35" t="str">
        <f>IF('Cole CSV aqui'!M4814&lt;&gt;"",'Cole CSV aqui'!M4814,"")</f>
        <v/>
      </c>
      <c r="F4815" s="35" t="str">
        <f>IF('Cole CSV aqui'!J4814&lt;&gt;"",'Cole CSV aqui'!J4814,"")</f>
        <v/>
      </c>
      <c r="G4815" s="35" t="str">
        <f t="shared" si="603"/>
        <v/>
      </c>
      <c r="H4815" s="7" t="str">
        <f>IF('Cole CSV aqui'!I4814="Anos ",'Cole CSV aqui'!H4814*365.25,"")&amp;IF('Cole CSV aqui'!I4814="Dias ",'Cole CSV aqui'!H4814,"")&amp;IF('Cole CSV aqui'!I4814="Meses ",'Cole CSV aqui'!H4814*30.5,"")</f>
        <v/>
      </c>
      <c r="I4815" s="6" t="str">
        <f>IF('Cole CSV aqui'!G4814&lt;&gt;"",C4815+H4815,"")</f>
        <v/>
      </c>
      <c r="J4815" s="28" t="e">
        <f t="shared" ca="1" si="604"/>
        <v>#VALUE!</v>
      </c>
      <c r="K4815" s="7" t="str">
        <f t="shared" si="600"/>
        <v/>
      </c>
      <c r="L4815" s="28" t="e">
        <f>C4815-'Instruções e período de cálculo'!$B$4</f>
        <v>#VALUE!</v>
      </c>
      <c r="M4815" s="28" t="e">
        <f>I4815-'Instruções e período de cálculo'!$B$5</f>
        <v>#VALUE!</v>
      </c>
      <c r="N4815" s="28" t="e">
        <f t="shared" si="605"/>
        <v>#VALUE!</v>
      </c>
      <c r="O4815" s="28" t="e">
        <f t="shared" si="606"/>
        <v>#VALUE!</v>
      </c>
      <c r="P4815" s="49" t="str">
        <f>IF('Cole CSV aqui'!B4814&lt;&gt;"",'Instruções e período de cálculo'!$B$5-'Instruções e período de cálculo'!$B$4+1,"")</f>
        <v/>
      </c>
      <c r="Q4815" s="28" t="str">
        <f>IF('Cole CSV aqui'!B4814&lt;&gt;"",P4815-N4815+O4815,"")</f>
        <v/>
      </c>
      <c r="R4815" s="7" t="str">
        <f t="shared" si="607"/>
        <v/>
      </c>
      <c r="S4815" s="32" t="e">
        <f>('Cole CSV aqui'!M4814-'Cole CSV aqui'!J4814)/(I4815-C4815)</f>
        <v>#VALUE!</v>
      </c>
      <c r="T4815" s="11" t="str">
        <f t="shared" si="601"/>
        <v/>
      </c>
      <c r="U4815" s="10" t="str">
        <f t="shared" si="602"/>
        <v/>
      </c>
      <c r="V4815" s="2"/>
      <c r="W4815" s="3"/>
      <c r="X4815" s="3"/>
    </row>
    <row r="4816" spans="1:24" s="1" customFormat="1" x14ac:dyDescent="0.25">
      <c r="A4816" s="5" t="str">
        <f>IF('Cole CSV aqui'!A4815&lt;&gt;"",'Cole CSV aqui'!A4815,"")</f>
        <v/>
      </c>
      <c r="B4816" s="5" t="str">
        <f>IF('Cole CSV aqui'!B4815&lt;&gt;"",'Cole CSV aqui'!B4815,"")</f>
        <v/>
      </c>
      <c r="C4816" s="6" t="str">
        <f>IF('Cole CSV aqui'!F4815&lt;&gt;"",'Cole CSV aqui'!F4815,"")</f>
        <v/>
      </c>
      <c r="D4816" s="6" t="str">
        <f>IF('Cole CSV aqui'!G4815&lt;&gt;"",'Cole CSV aqui'!G4815,"")</f>
        <v/>
      </c>
      <c r="E4816" s="35" t="str">
        <f>IF('Cole CSV aqui'!M4815&lt;&gt;"",'Cole CSV aqui'!M4815,"")</f>
        <v/>
      </c>
      <c r="F4816" s="35" t="str">
        <f>IF('Cole CSV aqui'!J4815&lt;&gt;"",'Cole CSV aqui'!J4815,"")</f>
        <v/>
      </c>
      <c r="G4816" s="35" t="str">
        <f t="shared" si="603"/>
        <v/>
      </c>
      <c r="H4816" s="7" t="str">
        <f>IF('Cole CSV aqui'!I4815="Anos ",'Cole CSV aqui'!H4815*365.25,"")&amp;IF('Cole CSV aqui'!I4815="Dias ",'Cole CSV aqui'!H4815,"")&amp;IF('Cole CSV aqui'!I4815="Meses ",'Cole CSV aqui'!H4815*30.5,"")</f>
        <v/>
      </c>
      <c r="I4816" s="6" t="str">
        <f>IF('Cole CSV aqui'!G4815&lt;&gt;"",C4816+H4816,"")</f>
        <v/>
      </c>
      <c r="J4816" s="28" t="e">
        <f t="shared" ca="1" si="604"/>
        <v>#VALUE!</v>
      </c>
      <c r="K4816" s="7" t="str">
        <f t="shared" si="600"/>
        <v/>
      </c>
      <c r="L4816" s="28" t="e">
        <f>C4816-'Instruções e período de cálculo'!$B$4</f>
        <v>#VALUE!</v>
      </c>
      <c r="M4816" s="28" t="e">
        <f>I4816-'Instruções e período de cálculo'!$B$5</f>
        <v>#VALUE!</v>
      </c>
      <c r="N4816" s="28" t="e">
        <f t="shared" si="605"/>
        <v>#VALUE!</v>
      </c>
      <c r="O4816" s="28" t="e">
        <f t="shared" si="606"/>
        <v>#VALUE!</v>
      </c>
      <c r="P4816" s="49" t="str">
        <f>IF('Cole CSV aqui'!B4815&lt;&gt;"",'Instruções e período de cálculo'!$B$5-'Instruções e período de cálculo'!$B$4+1,"")</f>
        <v/>
      </c>
      <c r="Q4816" s="28" t="str">
        <f>IF('Cole CSV aqui'!B4815&lt;&gt;"",P4816-N4816+O4816,"")</f>
        <v/>
      </c>
      <c r="R4816" s="7" t="str">
        <f t="shared" si="607"/>
        <v/>
      </c>
      <c r="S4816" s="32" t="e">
        <f>('Cole CSV aqui'!M4815-'Cole CSV aqui'!J4815)/(I4816-C4816)</f>
        <v>#VALUE!</v>
      </c>
      <c r="T4816" s="11" t="str">
        <f t="shared" si="601"/>
        <v/>
      </c>
      <c r="U4816" s="10" t="str">
        <f t="shared" si="602"/>
        <v/>
      </c>
      <c r="V4816" s="2"/>
      <c r="W4816" s="3"/>
      <c r="X4816" s="3"/>
    </row>
    <row r="4817" spans="1:24" s="1" customFormat="1" x14ac:dyDescent="0.25">
      <c r="A4817" s="5" t="str">
        <f>IF('Cole CSV aqui'!A4816&lt;&gt;"",'Cole CSV aqui'!A4816,"")</f>
        <v/>
      </c>
      <c r="B4817" s="5" t="str">
        <f>IF('Cole CSV aqui'!B4816&lt;&gt;"",'Cole CSV aqui'!B4816,"")</f>
        <v/>
      </c>
      <c r="C4817" s="6" t="str">
        <f>IF('Cole CSV aqui'!F4816&lt;&gt;"",'Cole CSV aqui'!F4816,"")</f>
        <v/>
      </c>
      <c r="D4817" s="6" t="str">
        <f>IF('Cole CSV aqui'!G4816&lt;&gt;"",'Cole CSV aqui'!G4816,"")</f>
        <v/>
      </c>
      <c r="E4817" s="35" t="str">
        <f>IF('Cole CSV aqui'!M4816&lt;&gt;"",'Cole CSV aqui'!M4816,"")</f>
        <v/>
      </c>
      <c r="F4817" s="35" t="str">
        <f>IF('Cole CSV aqui'!J4816&lt;&gt;"",'Cole CSV aqui'!J4816,"")</f>
        <v/>
      </c>
      <c r="G4817" s="35" t="str">
        <f t="shared" si="603"/>
        <v/>
      </c>
      <c r="H4817" s="7" t="str">
        <f>IF('Cole CSV aqui'!I4816="Anos ",'Cole CSV aqui'!H4816*365.25,"")&amp;IF('Cole CSV aqui'!I4816="Dias ",'Cole CSV aqui'!H4816,"")&amp;IF('Cole CSV aqui'!I4816="Meses ",'Cole CSV aqui'!H4816*30.5,"")</f>
        <v/>
      </c>
      <c r="I4817" s="6" t="str">
        <f>IF('Cole CSV aqui'!G4816&lt;&gt;"",C4817+H4817,"")</f>
        <v/>
      </c>
      <c r="J4817" s="28" t="e">
        <f t="shared" ca="1" si="604"/>
        <v>#VALUE!</v>
      </c>
      <c r="K4817" s="7" t="str">
        <f t="shared" si="600"/>
        <v/>
      </c>
      <c r="L4817" s="28" t="e">
        <f>C4817-'Instruções e período de cálculo'!$B$4</f>
        <v>#VALUE!</v>
      </c>
      <c r="M4817" s="28" t="e">
        <f>I4817-'Instruções e período de cálculo'!$B$5</f>
        <v>#VALUE!</v>
      </c>
      <c r="N4817" s="28" t="e">
        <f t="shared" si="605"/>
        <v>#VALUE!</v>
      </c>
      <c r="O4817" s="28" t="e">
        <f t="shared" si="606"/>
        <v>#VALUE!</v>
      </c>
      <c r="P4817" s="49" t="str">
        <f>IF('Cole CSV aqui'!B4816&lt;&gt;"",'Instruções e período de cálculo'!$B$5-'Instruções e período de cálculo'!$B$4+1,"")</f>
        <v/>
      </c>
      <c r="Q4817" s="28" t="str">
        <f>IF('Cole CSV aqui'!B4816&lt;&gt;"",P4817-N4817+O4817,"")</f>
        <v/>
      </c>
      <c r="R4817" s="7" t="str">
        <f t="shared" si="607"/>
        <v/>
      </c>
      <c r="S4817" s="32" t="e">
        <f>('Cole CSV aqui'!M4816-'Cole CSV aqui'!J4816)/(I4817-C4817)</f>
        <v>#VALUE!</v>
      </c>
      <c r="T4817" s="11" t="str">
        <f t="shared" si="601"/>
        <v/>
      </c>
      <c r="U4817" s="10" t="str">
        <f t="shared" si="602"/>
        <v/>
      </c>
      <c r="V4817" s="2"/>
      <c r="W4817" s="3"/>
      <c r="X4817" s="3"/>
    </row>
    <row r="4818" spans="1:24" s="1" customFormat="1" x14ac:dyDescent="0.25">
      <c r="A4818" s="5" t="str">
        <f>IF('Cole CSV aqui'!A4817&lt;&gt;"",'Cole CSV aqui'!A4817,"")</f>
        <v/>
      </c>
      <c r="B4818" s="5" t="str">
        <f>IF('Cole CSV aqui'!B4817&lt;&gt;"",'Cole CSV aqui'!B4817,"")</f>
        <v/>
      </c>
      <c r="C4818" s="6" t="str">
        <f>IF('Cole CSV aqui'!F4817&lt;&gt;"",'Cole CSV aqui'!F4817,"")</f>
        <v/>
      </c>
      <c r="D4818" s="6" t="str">
        <f>IF('Cole CSV aqui'!G4817&lt;&gt;"",'Cole CSV aqui'!G4817,"")</f>
        <v/>
      </c>
      <c r="E4818" s="35" t="str">
        <f>IF('Cole CSV aqui'!M4817&lt;&gt;"",'Cole CSV aqui'!M4817,"")</f>
        <v/>
      </c>
      <c r="F4818" s="35" t="str">
        <f>IF('Cole CSV aqui'!J4817&lt;&gt;"",'Cole CSV aqui'!J4817,"")</f>
        <v/>
      </c>
      <c r="G4818" s="35" t="str">
        <f t="shared" si="603"/>
        <v/>
      </c>
      <c r="H4818" s="7" t="str">
        <f>IF('Cole CSV aqui'!I4817="Anos ",'Cole CSV aqui'!H4817*365.25,"")&amp;IF('Cole CSV aqui'!I4817="Dias ",'Cole CSV aqui'!H4817,"")&amp;IF('Cole CSV aqui'!I4817="Meses ",'Cole CSV aqui'!H4817*30.5,"")</f>
        <v/>
      </c>
      <c r="I4818" s="6" t="str">
        <f>IF('Cole CSV aqui'!G4817&lt;&gt;"",C4818+H4818,"")</f>
        <v/>
      </c>
      <c r="J4818" s="28" t="e">
        <f t="shared" ca="1" si="604"/>
        <v>#VALUE!</v>
      </c>
      <c r="K4818" s="7" t="str">
        <f t="shared" si="600"/>
        <v/>
      </c>
      <c r="L4818" s="28" t="e">
        <f>C4818-'Instruções e período de cálculo'!$B$4</f>
        <v>#VALUE!</v>
      </c>
      <c r="M4818" s="28" t="e">
        <f>I4818-'Instruções e período de cálculo'!$B$5</f>
        <v>#VALUE!</v>
      </c>
      <c r="N4818" s="28" t="e">
        <f t="shared" si="605"/>
        <v>#VALUE!</v>
      </c>
      <c r="O4818" s="28" t="e">
        <f t="shared" si="606"/>
        <v>#VALUE!</v>
      </c>
      <c r="P4818" s="49" t="str">
        <f>IF('Cole CSV aqui'!B4817&lt;&gt;"",'Instruções e período de cálculo'!$B$5-'Instruções e período de cálculo'!$B$4+1,"")</f>
        <v/>
      </c>
      <c r="Q4818" s="28" t="str">
        <f>IF('Cole CSV aqui'!B4817&lt;&gt;"",P4818-N4818+O4818,"")</f>
        <v/>
      </c>
      <c r="R4818" s="7" t="str">
        <f t="shared" si="607"/>
        <v/>
      </c>
      <c r="S4818" s="32" t="e">
        <f>('Cole CSV aqui'!M4817-'Cole CSV aqui'!J4817)/(I4818-C4818)</f>
        <v>#VALUE!</v>
      </c>
      <c r="T4818" s="11" t="str">
        <f t="shared" si="601"/>
        <v/>
      </c>
      <c r="U4818" s="10" t="str">
        <f t="shared" si="602"/>
        <v/>
      </c>
      <c r="V4818" s="2"/>
      <c r="W4818" s="3"/>
      <c r="X4818" s="3"/>
    </row>
    <row r="4819" spans="1:24" s="1" customFormat="1" x14ac:dyDescent="0.25">
      <c r="A4819" s="5" t="str">
        <f>IF('Cole CSV aqui'!A4818&lt;&gt;"",'Cole CSV aqui'!A4818,"")</f>
        <v/>
      </c>
      <c r="B4819" s="5" t="str">
        <f>IF('Cole CSV aqui'!B4818&lt;&gt;"",'Cole CSV aqui'!B4818,"")</f>
        <v/>
      </c>
      <c r="C4819" s="6" t="str">
        <f>IF('Cole CSV aqui'!F4818&lt;&gt;"",'Cole CSV aqui'!F4818,"")</f>
        <v/>
      </c>
      <c r="D4819" s="6" t="str">
        <f>IF('Cole CSV aqui'!G4818&lt;&gt;"",'Cole CSV aqui'!G4818,"")</f>
        <v/>
      </c>
      <c r="E4819" s="35" t="str">
        <f>IF('Cole CSV aqui'!M4818&lt;&gt;"",'Cole CSV aqui'!M4818,"")</f>
        <v/>
      </c>
      <c r="F4819" s="35" t="str">
        <f>IF('Cole CSV aqui'!J4818&lt;&gt;"",'Cole CSV aqui'!J4818,"")</f>
        <v/>
      </c>
      <c r="G4819" s="35" t="str">
        <f t="shared" si="603"/>
        <v/>
      </c>
      <c r="H4819" s="7" t="str">
        <f>IF('Cole CSV aqui'!I4818="Anos ",'Cole CSV aqui'!H4818*365.25,"")&amp;IF('Cole CSV aqui'!I4818="Dias ",'Cole CSV aqui'!H4818,"")&amp;IF('Cole CSV aqui'!I4818="Meses ",'Cole CSV aqui'!H4818*30.5,"")</f>
        <v/>
      </c>
      <c r="I4819" s="6" t="str">
        <f>IF('Cole CSV aqui'!G4818&lt;&gt;"",C4819+H4819,"")</f>
        <v/>
      </c>
      <c r="J4819" s="28" t="e">
        <f t="shared" ca="1" si="604"/>
        <v>#VALUE!</v>
      </c>
      <c r="K4819" s="7" t="str">
        <f t="shared" si="600"/>
        <v/>
      </c>
      <c r="L4819" s="28" t="e">
        <f>C4819-'Instruções e período de cálculo'!$B$4</f>
        <v>#VALUE!</v>
      </c>
      <c r="M4819" s="28" t="e">
        <f>I4819-'Instruções e período de cálculo'!$B$5</f>
        <v>#VALUE!</v>
      </c>
      <c r="N4819" s="28" t="e">
        <f t="shared" si="605"/>
        <v>#VALUE!</v>
      </c>
      <c r="O4819" s="28" t="e">
        <f t="shared" si="606"/>
        <v>#VALUE!</v>
      </c>
      <c r="P4819" s="49" t="str">
        <f>IF('Cole CSV aqui'!B4818&lt;&gt;"",'Instruções e período de cálculo'!$B$5-'Instruções e período de cálculo'!$B$4+1,"")</f>
        <v/>
      </c>
      <c r="Q4819" s="28" t="str">
        <f>IF('Cole CSV aqui'!B4818&lt;&gt;"",P4819-N4819+O4819,"")</f>
        <v/>
      </c>
      <c r="R4819" s="7" t="str">
        <f t="shared" si="607"/>
        <v/>
      </c>
      <c r="S4819" s="32" t="e">
        <f>('Cole CSV aqui'!M4818-'Cole CSV aqui'!J4818)/(I4819-C4819)</f>
        <v>#VALUE!</v>
      </c>
      <c r="T4819" s="11" t="str">
        <f t="shared" si="601"/>
        <v/>
      </c>
      <c r="U4819" s="10" t="str">
        <f t="shared" si="602"/>
        <v/>
      </c>
      <c r="V4819" s="2"/>
      <c r="W4819" s="3"/>
      <c r="X4819" s="3"/>
    </row>
    <row r="4820" spans="1:24" s="1" customFormat="1" x14ac:dyDescent="0.25">
      <c r="A4820" s="5" t="str">
        <f>IF('Cole CSV aqui'!A4819&lt;&gt;"",'Cole CSV aqui'!A4819,"")</f>
        <v/>
      </c>
      <c r="B4820" s="5" t="str">
        <f>IF('Cole CSV aqui'!B4819&lt;&gt;"",'Cole CSV aqui'!B4819,"")</f>
        <v/>
      </c>
      <c r="C4820" s="6" t="str">
        <f>IF('Cole CSV aqui'!F4819&lt;&gt;"",'Cole CSV aqui'!F4819,"")</f>
        <v/>
      </c>
      <c r="D4820" s="6" t="str">
        <f>IF('Cole CSV aqui'!G4819&lt;&gt;"",'Cole CSV aqui'!G4819,"")</f>
        <v/>
      </c>
      <c r="E4820" s="35" t="str">
        <f>IF('Cole CSV aqui'!M4819&lt;&gt;"",'Cole CSV aqui'!M4819,"")</f>
        <v/>
      </c>
      <c r="F4820" s="35" t="str">
        <f>IF('Cole CSV aqui'!J4819&lt;&gt;"",'Cole CSV aqui'!J4819,"")</f>
        <v/>
      </c>
      <c r="G4820" s="35" t="str">
        <f t="shared" si="603"/>
        <v/>
      </c>
      <c r="H4820" s="7" t="str">
        <f>IF('Cole CSV aqui'!I4819="Anos ",'Cole CSV aqui'!H4819*365.25,"")&amp;IF('Cole CSV aqui'!I4819="Dias ",'Cole CSV aqui'!H4819,"")&amp;IF('Cole CSV aqui'!I4819="Meses ",'Cole CSV aqui'!H4819*30.5,"")</f>
        <v/>
      </c>
      <c r="I4820" s="6" t="str">
        <f>IF('Cole CSV aqui'!G4819&lt;&gt;"",C4820+H4820,"")</f>
        <v/>
      </c>
      <c r="J4820" s="28" t="e">
        <f t="shared" ca="1" si="604"/>
        <v>#VALUE!</v>
      </c>
      <c r="K4820" s="7" t="str">
        <f t="shared" si="600"/>
        <v/>
      </c>
      <c r="L4820" s="28" t="e">
        <f>C4820-'Instruções e período de cálculo'!$B$4</f>
        <v>#VALUE!</v>
      </c>
      <c r="M4820" s="28" t="e">
        <f>I4820-'Instruções e período de cálculo'!$B$5</f>
        <v>#VALUE!</v>
      </c>
      <c r="N4820" s="28" t="e">
        <f t="shared" si="605"/>
        <v>#VALUE!</v>
      </c>
      <c r="O4820" s="28" t="e">
        <f t="shared" si="606"/>
        <v>#VALUE!</v>
      </c>
      <c r="P4820" s="49" t="str">
        <f>IF('Cole CSV aqui'!B4819&lt;&gt;"",'Instruções e período de cálculo'!$B$5-'Instruções e período de cálculo'!$B$4+1,"")</f>
        <v/>
      </c>
      <c r="Q4820" s="28" t="str">
        <f>IF('Cole CSV aqui'!B4819&lt;&gt;"",P4820-N4820+O4820,"")</f>
        <v/>
      </c>
      <c r="R4820" s="7" t="str">
        <f t="shared" si="607"/>
        <v/>
      </c>
      <c r="S4820" s="32" t="e">
        <f>('Cole CSV aqui'!M4819-'Cole CSV aqui'!J4819)/(I4820-C4820)</f>
        <v>#VALUE!</v>
      </c>
      <c r="T4820" s="11" t="str">
        <f t="shared" si="601"/>
        <v/>
      </c>
      <c r="U4820" s="10" t="str">
        <f t="shared" si="602"/>
        <v/>
      </c>
      <c r="V4820" s="2"/>
      <c r="W4820" s="3"/>
      <c r="X4820" s="3"/>
    </row>
    <row r="4821" spans="1:24" s="1" customFormat="1" x14ac:dyDescent="0.25">
      <c r="A4821" s="5" t="str">
        <f>IF('Cole CSV aqui'!A4820&lt;&gt;"",'Cole CSV aqui'!A4820,"")</f>
        <v/>
      </c>
      <c r="B4821" s="5" t="str">
        <f>IF('Cole CSV aqui'!B4820&lt;&gt;"",'Cole CSV aqui'!B4820,"")</f>
        <v/>
      </c>
      <c r="C4821" s="6" t="str">
        <f>IF('Cole CSV aqui'!F4820&lt;&gt;"",'Cole CSV aqui'!F4820,"")</f>
        <v/>
      </c>
      <c r="D4821" s="6" t="str">
        <f>IF('Cole CSV aqui'!G4820&lt;&gt;"",'Cole CSV aqui'!G4820,"")</f>
        <v/>
      </c>
      <c r="E4821" s="35" t="str">
        <f>IF('Cole CSV aqui'!M4820&lt;&gt;"",'Cole CSV aqui'!M4820,"")</f>
        <v/>
      </c>
      <c r="F4821" s="35" t="str">
        <f>IF('Cole CSV aqui'!J4820&lt;&gt;"",'Cole CSV aqui'!J4820,"")</f>
        <v/>
      </c>
      <c r="G4821" s="35" t="str">
        <f t="shared" si="603"/>
        <v/>
      </c>
      <c r="H4821" s="7" t="str">
        <f>IF('Cole CSV aqui'!I4820="Anos ",'Cole CSV aqui'!H4820*365.25,"")&amp;IF('Cole CSV aqui'!I4820="Dias ",'Cole CSV aqui'!H4820,"")&amp;IF('Cole CSV aqui'!I4820="Meses ",'Cole CSV aqui'!H4820*30.5,"")</f>
        <v/>
      </c>
      <c r="I4821" s="6" t="str">
        <f>IF('Cole CSV aqui'!G4820&lt;&gt;"",C4821+H4821,"")</f>
        <v/>
      </c>
      <c r="J4821" s="28" t="e">
        <f t="shared" ca="1" si="604"/>
        <v>#VALUE!</v>
      </c>
      <c r="K4821" s="7" t="str">
        <f t="shared" si="600"/>
        <v/>
      </c>
      <c r="L4821" s="28" t="e">
        <f>C4821-'Instruções e período de cálculo'!$B$4</f>
        <v>#VALUE!</v>
      </c>
      <c r="M4821" s="28" t="e">
        <f>I4821-'Instruções e período de cálculo'!$B$5</f>
        <v>#VALUE!</v>
      </c>
      <c r="N4821" s="28" t="e">
        <f t="shared" si="605"/>
        <v>#VALUE!</v>
      </c>
      <c r="O4821" s="28" t="e">
        <f t="shared" si="606"/>
        <v>#VALUE!</v>
      </c>
      <c r="P4821" s="49" t="str">
        <f>IF('Cole CSV aqui'!B4820&lt;&gt;"",'Instruções e período de cálculo'!$B$5-'Instruções e período de cálculo'!$B$4+1,"")</f>
        <v/>
      </c>
      <c r="Q4821" s="28" t="str">
        <f>IF('Cole CSV aqui'!B4820&lt;&gt;"",P4821-N4821+O4821,"")</f>
        <v/>
      </c>
      <c r="R4821" s="7" t="str">
        <f t="shared" si="607"/>
        <v/>
      </c>
      <c r="S4821" s="32" t="e">
        <f>('Cole CSV aqui'!M4820-'Cole CSV aqui'!J4820)/(I4821-C4821)</f>
        <v>#VALUE!</v>
      </c>
      <c r="T4821" s="11" t="str">
        <f t="shared" si="601"/>
        <v/>
      </c>
      <c r="U4821" s="10" t="str">
        <f t="shared" si="602"/>
        <v/>
      </c>
      <c r="V4821" s="2"/>
      <c r="W4821" s="3"/>
      <c r="X4821" s="3"/>
    </row>
    <row r="4822" spans="1:24" s="1" customFormat="1" x14ac:dyDescent="0.25">
      <c r="A4822" s="5" t="str">
        <f>IF('Cole CSV aqui'!A4821&lt;&gt;"",'Cole CSV aqui'!A4821,"")</f>
        <v/>
      </c>
      <c r="B4822" s="5" t="str">
        <f>IF('Cole CSV aqui'!B4821&lt;&gt;"",'Cole CSV aqui'!B4821,"")</f>
        <v/>
      </c>
      <c r="C4822" s="6" t="str">
        <f>IF('Cole CSV aqui'!F4821&lt;&gt;"",'Cole CSV aqui'!F4821,"")</f>
        <v/>
      </c>
      <c r="D4822" s="6" t="str">
        <f>IF('Cole CSV aqui'!G4821&lt;&gt;"",'Cole CSV aqui'!G4821,"")</f>
        <v/>
      </c>
      <c r="E4822" s="35" t="str">
        <f>IF('Cole CSV aqui'!M4821&lt;&gt;"",'Cole CSV aqui'!M4821,"")</f>
        <v/>
      </c>
      <c r="F4822" s="35" t="str">
        <f>IF('Cole CSV aqui'!J4821&lt;&gt;"",'Cole CSV aqui'!J4821,"")</f>
        <v/>
      </c>
      <c r="G4822" s="35" t="str">
        <f t="shared" si="603"/>
        <v/>
      </c>
      <c r="H4822" s="7" t="str">
        <f>IF('Cole CSV aqui'!I4821="Anos ",'Cole CSV aqui'!H4821*365.25,"")&amp;IF('Cole CSV aqui'!I4821="Dias ",'Cole CSV aqui'!H4821,"")&amp;IF('Cole CSV aqui'!I4821="Meses ",'Cole CSV aqui'!H4821*30.5,"")</f>
        <v/>
      </c>
      <c r="I4822" s="6" t="str">
        <f>IF('Cole CSV aqui'!G4821&lt;&gt;"",C4822+H4822,"")</f>
        <v/>
      </c>
      <c r="J4822" s="28" t="e">
        <f t="shared" ca="1" si="604"/>
        <v>#VALUE!</v>
      </c>
      <c r="K4822" s="7" t="str">
        <f t="shared" si="600"/>
        <v/>
      </c>
      <c r="L4822" s="28" t="e">
        <f>C4822-'Instruções e período de cálculo'!$B$4</f>
        <v>#VALUE!</v>
      </c>
      <c r="M4822" s="28" t="e">
        <f>I4822-'Instruções e período de cálculo'!$B$5</f>
        <v>#VALUE!</v>
      </c>
      <c r="N4822" s="28" t="e">
        <f t="shared" si="605"/>
        <v>#VALUE!</v>
      </c>
      <c r="O4822" s="28" t="e">
        <f t="shared" si="606"/>
        <v>#VALUE!</v>
      </c>
      <c r="P4822" s="49" t="str">
        <f>IF('Cole CSV aqui'!B4821&lt;&gt;"",'Instruções e período de cálculo'!$B$5-'Instruções e período de cálculo'!$B$4+1,"")</f>
        <v/>
      </c>
      <c r="Q4822" s="28" t="str">
        <f>IF('Cole CSV aqui'!B4821&lt;&gt;"",P4822-N4822+O4822,"")</f>
        <v/>
      </c>
      <c r="R4822" s="7" t="str">
        <f t="shared" si="607"/>
        <v/>
      </c>
      <c r="S4822" s="32" t="e">
        <f>('Cole CSV aqui'!M4821-'Cole CSV aqui'!J4821)/(I4822-C4822)</f>
        <v>#VALUE!</v>
      </c>
      <c r="T4822" s="11" t="str">
        <f t="shared" si="601"/>
        <v/>
      </c>
      <c r="U4822" s="10" t="str">
        <f t="shared" si="602"/>
        <v/>
      </c>
      <c r="V4822" s="2"/>
      <c r="W4822" s="3"/>
      <c r="X4822" s="3"/>
    </row>
    <row r="4823" spans="1:24" s="1" customFormat="1" x14ac:dyDescent="0.25">
      <c r="A4823" s="5" t="str">
        <f>IF('Cole CSV aqui'!A4822&lt;&gt;"",'Cole CSV aqui'!A4822,"")</f>
        <v/>
      </c>
      <c r="B4823" s="5" t="str">
        <f>IF('Cole CSV aqui'!B4822&lt;&gt;"",'Cole CSV aqui'!B4822,"")</f>
        <v/>
      </c>
      <c r="C4823" s="6" t="str">
        <f>IF('Cole CSV aqui'!F4822&lt;&gt;"",'Cole CSV aqui'!F4822,"")</f>
        <v/>
      </c>
      <c r="D4823" s="6" t="str">
        <f>IF('Cole CSV aqui'!G4822&lt;&gt;"",'Cole CSV aqui'!G4822,"")</f>
        <v/>
      </c>
      <c r="E4823" s="35" t="str">
        <f>IF('Cole CSV aqui'!M4822&lt;&gt;"",'Cole CSV aqui'!M4822,"")</f>
        <v/>
      </c>
      <c r="F4823" s="35" t="str">
        <f>IF('Cole CSV aqui'!J4822&lt;&gt;"",'Cole CSV aqui'!J4822,"")</f>
        <v/>
      </c>
      <c r="G4823" s="35" t="str">
        <f t="shared" si="603"/>
        <v/>
      </c>
      <c r="H4823" s="7" t="str">
        <f>IF('Cole CSV aqui'!I4822="Anos ",'Cole CSV aqui'!H4822*365.25,"")&amp;IF('Cole CSV aqui'!I4822="Dias ",'Cole CSV aqui'!H4822,"")&amp;IF('Cole CSV aqui'!I4822="Meses ",'Cole CSV aqui'!H4822*30.5,"")</f>
        <v/>
      </c>
      <c r="I4823" s="6" t="str">
        <f>IF('Cole CSV aqui'!G4822&lt;&gt;"",C4823+H4823,"")</f>
        <v/>
      </c>
      <c r="J4823" s="28" t="e">
        <f t="shared" ca="1" si="604"/>
        <v>#VALUE!</v>
      </c>
      <c r="K4823" s="7" t="str">
        <f t="shared" si="600"/>
        <v/>
      </c>
      <c r="L4823" s="28" t="e">
        <f>C4823-'Instruções e período de cálculo'!$B$4</f>
        <v>#VALUE!</v>
      </c>
      <c r="M4823" s="28" t="e">
        <f>I4823-'Instruções e período de cálculo'!$B$5</f>
        <v>#VALUE!</v>
      </c>
      <c r="N4823" s="28" t="e">
        <f t="shared" si="605"/>
        <v>#VALUE!</v>
      </c>
      <c r="O4823" s="28" t="e">
        <f t="shared" si="606"/>
        <v>#VALUE!</v>
      </c>
      <c r="P4823" s="49" t="str">
        <f>IF('Cole CSV aqui'!B4822&lt;&gt;"",'Instruções e período de cálculo'!$B$5-'Instruções e período de cálculo'!$B$4+1,"")</f>
        <v/>
      </c>
      <c r="Q4823" s="28" t="str">
        <f>IF('Cole CSV aqui'!B4822&lt;&gt;"",P4823-N4823+O4823,"")</f>
        <v/>
      </c>
      <c r="R4823" s="7" t="str">
        <f t="shared" si="607"/>
        <v/>
      </c>
      <c r="S4823" s="32" t="e">
        <f>('Cole CSV aqui'!M4822-'Cole CSV aqui'!J4822)/(I4823-C4823)</f>
        <v>#VALUE!</v>
      </c>
      <c r="T4823" s="11" t="str">
        <f t="shared" si="601"/>
        <v/>
      </c>
      <c r="U4823" s="10" t="str">
        <f t="shared" si="602"/>
        <v/>
      </c>
      <c r="V4823" s="2"/>
      <c r="W4823" s="3"/>
      <c r="X4823" s="3"/>
    </row>
    <row r="4824" spans="1:24" s="1" customFormat="1" x14ac:dyDescent="0.25">
      <c r="A4824" s="5" t="str">
        <f>IF('Cole CSV aqui'!A4823&lt;&gt;"",'Cole CSV aqui'!A4823,"")</f>
        <v/>
      </c>
      <c r="B4824" s="5" t="str">
        <f>IF('Cole CSV aqui'!B4823&lt;&gt;"",'Cole CSV aqui'!B4823,"")</f>
        <v/>
      </c>
      <c r="C4824" s="6" t="str">
        <f>IF('Cole CSV aqui'!F4823&lt;&gt;"",'Cole CSV aqui'!F4823,"")</f>
        <v/>
      </c>
      <c r="D4824" s="6" t="str">
        <f>IF('Cole CSV aqui'!G4823&lt;&gt;"",'Cole CSV aqui'!G4823,"")</f>
        <v/>
      </c>
      <c r="E4824" s="35" t="str">
        <f>IF('Cole CSV aqui'!M4823&lt;&gt;"",'Cole CSV aqui'!M4823,"")</f>
        <v/>
      </c>
      <c r="F4824" s="35" t="str">
        <f>IF('Cole CSV aqui'!J4823&lt;&gt;"",'Cole CSV aqui'!J4823,"")</f>
        <v/>
      </c>
      <c r="G4824" s="35" t="str">
        <f t="shared" si="603"/>
        <v/>
      </c>
      <c r="H4824" s="7" t="str">
        <f>IF('Cole CSV aqui'!I4823="Anos ",'Cole CSV aqui'!H4823*365.25,"")&amp;IF('Cole CSV aqui'!I4823="Dias ",'Cole CSV aqui'!H4823,"")&amp;IF('Cole CSV aqui'!I4823="Meses ",'Cole CSV aqui'!H4823*30.5,"")</f>
        <v/>
      </c>
      <c r="I4824" s="6" t="str">
        <f>IF('Cole CSV aqui'!G4823&lt;&gt;"",C4824+H4824,"")</f>
        <v/>
      </c>
      <c r="J4824" s="28" t="e">
        <f t="shared" ca="1" si="604"/>
        <v>#VALUE!</v>
      </c>
      <c r="K4824" s="7" t="str">
        <f t="shared" si="600"/>
        <v/>
      </c>
      <c r="L4824" s="28" t="e">
        <f>C4824-'Instruções e período de cálculo'!$B$4</f>
        <v>#VALUE!</v>
      </c>
      <c r="M4824" s="28" t="e">
        <f>I4824-'Instruções e período de cálculo'!$B$5</f>
        <v>#VALUE!</v>
      </c>
      <c r="N4824" s="28" t="e">
        <f t="shared" si="605"/>
        <v>#VALUE!</v>
      </c>
      <c r="O4824" s="28" t="e">
        <f t="shared" si="606"/>
        <v>#VALUE!</v>
      </c>
      <c r="P4824" s="49" t="str">
        <f>IF('Cole CSV aqui'!B4823&lt;&gt;"",'Instruções e período de cálculo'!$B$5-'Instruções e período de cálculo'!$B$4+1,"")</f>
        <v/>
      </c>
      <c r="Q4824" s="28" t="str">
        <f>IF('Cole CSV aqui'!B4823&lt;&gt;"",P4824-N4824+O4824,"")</f>
        <v/>
      </c>
      <c r="R4824" s="7" t="str">
        <f t="shared" si="607"/>
        <v/>
      </c>
      <c r="S4824" s="32" t="e">
        <f>('Cole CSV aqui'!M4823-'Cole CSV aqui'!J4823)/(I4824-C4824)</f>
        <v>#VALUE!</v>
      </c>
      <c r="T4824" s="11" t="str">
        <f t="shared" si="601"/>
        <v/>
      </c>
      <c r="U4824" s="10" t="str">
        <f t="shared" si="602"/>
        <v/>
      </c>
      <c r="V4824" s="2"/>
      <c r="W4824" s="3"/>
      <c r="X4824" s="3"/>
    </row>
    <row r="4825" spans="1:24" s="1" customFormat="1" x14ac:dyDescent="0.25">
      <c r="A4825" s="5" t="str">
        <f>IF('Cole CSV aqui'!A4824&lt;&gt;"",'Cole CSV aqui'!A4824,"")</f>
        <v/>
      </c>
      <c r="B4825" s="5" t="str">
        <f>IF('Cole CSV aqui'!B4824&lt;&gt;"",'Cole CSV aqui'!B4824,"")</f>
        <v/>
      </c>
      <c r="C4825" s="6" t="str">
        <f>IF('Cole CSV aqui'!F4824&lt;&gt;"",'Cole CSV aqui'!F4824,"")</f>
        <v/>
      </c>
      <c r="D4825" s="6" t="str">
        <f>IF('Cole CSV aqui'!G4824&lt;&gt;"",'Cole CSV aqui'!G4824,"")</f>
        <v/>
      </c>
      <c r="E4825" s="35" t="str">
        <f>IF('Cole CSV aqui'!M4824&lt;&gt;"",'Cole CSV aqui'!M4824,"")</f>
        <v/>
      </c>
      <c r="F4825" s="35" t="str">
        <f>IF('Cole CSV aqui'!J4824&lt;&gt;"",'Cole CSV aqui'!J4824,"")</f>
        <v/>
      </c>
      <c r="G4825" s="35" t="str">
        <f t="shared" si="603"/>
        <v/>
      </c>
      <c r="H4825" s="7" t="str">
        <f>IF('Cole CSV aqui'!I4824="Anos ",'Cole CSV aqui'!H4824*365.25,"")&amp;IF('Cole CSV aqui'!I4824="Dias ",'Cole CSV aqui'!H4824,"")&amp;IF('Cole CSV aqui'!I4824="Meses ",'Cole CSV aqui'!H4824*30.5,"")</f>
        <v/>
      </c>
      <c r="I4825" s="6" t="str">
        <f>IF('Cole CSV aqui'!G4824&lt;&gt;"",C4825+H4825,"")</f>
        <v/>
      </c>
      <c r="J4825" s="28" t="e">
        <f t="shared" ca="1" si="604"/>
        <v>#VALUE!</v>
      </c>
      <c r="K4825" s="7" t="str">
        <f t="shared" si="600"/>
        <v/>
      </c>
      <c r="L4825" s="28" t="e">
        <f>C4825-'Instruções e período de cálculo'!$B$4</f>
        <v>#VALUE!</v>
      </c>
      <c r="M4825" s="28" t="e">
        <f>I4825-'Instruções e período de cálculo'!$B$5</f>
        <v>#VALUE!</v>
      </c>
      <c r="N4825" s="28" t="e">
        <f t="shared" si="605"/>
        <v>#VALUE!</v>
      </c>
      <c r="O4825" s="28" t="e">
        <f t="shared" si="606"/>
        <v>#VALUE!</v>
      </c>
      <c r="P4825" s="49" t="str">
        <f>IF('Cole CSV aqui'!B4824&lt;&gt;"",'Instruções e período de cálculo'!$B$5-'Instruções e período de cálculo'!$B$4+1,"")</f>
        <v/>
      </c>
      <c r="Q4825" s="28" t="str">
        <f>IF('Cole CSV aqui'!B4824&lt;&gt;"",P4825-N4825+O4825,"")</f>
        <v/>
      </c>
      <c r="R4825" s="7" t="str">
        <f t="shared" si="607"/>
        <v/>
      </c>
      <c r="S4825" s="32" t="e">
        <f>('Cole CSV aqui'!M4824-'Cole CSV aqui'!J4824)/(I4825-C4825)</f>
        <v>#VALUE!</v>
      </c>
      <c r="T4825" s="11" t="str">
        <f t="shared" si="601"/>
        <v/>
      </c>
      <c r="U4825" s="10" t="str">
        <f t="shared" si="602"/>
        <v/>
      </c>
      <c r="V4825" s="2"/>
      <c r="W4825" s="3"/>
      <c r="X4825" s="3"/>
    </row>
    <row r="4826" spans="1:24" s="1" customFormat="1" x14ac:dyDescent="0.25">
      <c r="A4826" s="5" t="str">
        <f>IF('Cole CSV aqui'!A4825&lt;&gt;"",'Cole CSV aqui'!A4825,"")</f>
        <v/>
      </c>
      <c r="B4826" s="5" t="str">
        <f>IF('Cole CSV aqui'!B4825&lt;&gt;"",'Cole CSV aqui'!B4825,"")</f>
        <v/>
      </c>
      <c r="C4826" s="6" t="str">
        <f>IF('Cole CSV aqui'!F4825&lt;&gt;"",'Cole CSV aqui'!F4825,"")</f>
        <v/>
      </c>
      <c r="D4826" s="6" t="str">
        <f>IF('Cole CSV aqui'!G4825&lt;&gt;"",'Cole CSV aqui'!G4825,"")</f>
        <v/>
      </c>
      <c r="E4826" s="35" t="str">
        <f>IF('Cole CSV aqui'!M4825&lt;&gt;"",'Cole CSV aqui'!M4825,"")</f>
        <v/>
      </c>
      <c r="F4826" s="35" t="str">
        <f>IF('Cole CSV aqui'!J4825&lt;&gt;"",'Cole CSV aqui'!J4825,"")</f>
        <v/>
      </c>
      <c r="G4826" s="35" t="str">
        <f t="shared" si="603"/>
        <v/>
      </c>
      <c r="H4826" s="7" t="str">
        <f>IF('Cole CSV aqui'!I4825="Anos ",'Cole CSV aqui'!H4825*365.25,"")&amp;IF('Cole CSV aqui'!I4825="Dias ",'Cole CSV aqui'!H4825,"")&amp;IF('Cole CSV aqui'!I4825="Meses ",'Cole CSV aqui'!H4825*30.5,"")</f>
        <v/>
      </c>
      <c r="I4826" s="6" t="str">
        <f>IF('Cole CSV aqui'!G4825&lt;&gt;"",C4826+H4826,"")</f>
        <v/>
      </c>
      <c r="J4826" s="28" t="e">
        <f t="shared" ca="1" si="604"/>
        <v>#VALUE!</v>
      </c>
      <c r="K4826" s="7" t="str">
        <f t="shared" si="600"/>
        <v/>
      </c>
      <c r="L4826" s="28" t="e">
        <f>C4826-'Instruções e período de cálculo'!$B$4</f>
        <v>#VALUE!</v>
      </c>
      <c r="M4826" s="28" t="e">
        <f>I4826-'Instruções e período de cálculo'!$B$5</f>
        <v>#VALUE!</v>
      </c>
      <c r="N4826" s="28" t="e">
        <f t="shared" si="605"/>
        <v>#VALUE!</v>
      </c>
      <c r="O4826" s="28" t="e">
        <f t="shared" si="606"/>
        <v>#VALUE!</v>
      </c>
      <c r="P4826" s="49" t="str">
        <f>IF('Cole CSV aqui'!B4825&lt;&gt;"",'Instruções e período de cálculo'!$B$5-'Instruções e período de cálculo'!$B$4+1,"")</f>
        <v/>
      </c>
      <c r="Q4826" s="28" t="str">
        <f>IF('Cole CSV aqui'!B4825&lt;&gt;"",P4826-N4826+O4826,"")</f>
        <v/>
      </c>
      <c r="R4826" s="7" t="str">
        <f t="shared" si="607"/>
        <v/>
      </c>
      <c r="S4826" s="32" t="e">
        <f>('Cole CSV aqui'!M4825-'Cole CSV aqui'!J4825)/(I4826-C4826)</f>
        <v>#VALUE!</v>
      </c>
      <c r="T4826" s="11" t="str">
        <f t="shared" si="601"/>
        <v/>
      </c>
      <c r="U4826" s="10" t="str">
        <f t="shared" si="602"/>
        <v/>
      </c>
      <c r="V4826" s="2"/>
      <c r="W4826" s="3"/>
      <c r="X4826" s="3"/>
    </row>
    <row r="4827" spans="1:24" s="1" customFormat="1" x14ac:dyDescent="0.25">
      <c r="A4827" s="5" t="str">
        <f>IF('Cole CSV aqui'!A4826&lt;&gt;"",'Cole CSV aqui'!A4826,"")</f>
        <v/>
      </c>
      <c r="B4827" s="5" t="str">
        <f>IF('Cole CSV aqui'!B4826&lt;&gt;"",'Cole CSV aqui'!B4826,"")</f>
        <v/>
      </c>
      <c r="C4827" s="6" t="str">
        <f>IF('Cole CSV aqui'!F4826&lt;&gt;"",'Cole CSV aqui'!F4826,"")</f>
        <v/>
      </c>
      <c r="D4827" s="6" t="str">
        <f>IF('Cole CSV aqui'!G4826&lt;&gt;"",'Cole CSV aqui'!G4826,"")</f>
        <v/>
      </c>
      <c r="E4827" s="35" t="str">
        <f>IF('Cole CSV aqui'!M4826&lt;&gt;"",'Cole CSV aqui'!M4826,"")</f>
        <v/>
      </c>
      <c r="F4827" s="35" t="str">
        <f>IF('Cole CSV aqui'!J4826&lt;&gt;"",'Cole CSV aqui'!J4826,"")</f>
        <v/>
      </c>
      <c r="G4827" s="35" t="str">
        <f t="shared" si="603"/>
        <v/>
      </c>
      <c r="H4827" s="7" t="str">
        <f>IF('Cole CSV aqui'!I4826="Anos ",'Cole CSV aqui'!H4826*365.25,"")&amp;IF('Cole CSV aqui'!I4826="Dias ",'Cole CSV aqui'!H4826,"")&amp;IF('Cole CSV aqui'!I4826="Meses ",'Cole CSV aqui'!H4826*30.5,"")</f>
        <v/>
      </c>
      <c r="I4827" s="6" t="str">
        <f>IF('Cole CSV aqui'!G4826&lt;&gt;"",C4827+H4827,"")</f>
        <v/>
      </c>
      <c r="J4827" s="28" t="e">
        <f t="shared" ca="1" si="604"/>
        <v>#VALUE!</v>
      </c>
      <c r="K4827" s="7" t="str">
        <f t="shared" si="600"/>
        <v/>
      </c>
      <c r="L4827" s="28" t="e">
        <f>C4827-'Instruções e período de cálculo'!$B$4</f>
        <v>#VALUE!</v>
      </c>
      <c r="M4827" s="28" t="e">
        <f>I4827-'Instruções e período de cálculo'!$B$5</f>
        <v>#VALUE!</v>
      </c>
      <c r="N4827" s="28" t="e">
        <f t="shared" si="605"/>
        <v>#VALUE!</v>
      </c>
      <c r="O4827" s="28" t="e">
        <f t="shared" si="606"/>
        <v>#VALUE!</v>
      </c>
      <c r="P4827" s="49" t="str">
        <f>IF('Cole CSV aqui'!B4826&lt;&gt;"",'Instruções e período de cálculo'!$B$5-'Instruções e período de cálculo'!$B$4+1,"")</f>
        <v/>
      </c>
      <c r="Q4827" s="28" t="str">
        <f>IF('Cole CSV aqui'!B4826&lt;&gt;"",P4827-N4827+O4827,"")</f>
        <v/>
      </c>
      <c r="R4827" s="7" t="str">
        <f t="shared" si="607"/>
        <v/>
      </c>
      <c r="S4827" s="32" t="e">
        <f>('Cole CSV aqui'!M4826-'Cole CSV aqui'!J4826)/(I4827-C4827)</f>
        <v>#VALUE!</v>
      </c>
      <c r="T4827" s="11" t="str">
        <f t="shared" si="601"/>
        <v/>
      </c>
      <c r="U4827" s="10" t="str">
        <f t="shared" si="602"/>
        <v/>
      </c>
      <c r="V4827" s="2"/>
      <c r="W4827" s="3"/>
      <c r="X4827" s="3"/>
    </row>
    <row r="4828" spans="1:24" s="1" customFormat="1" x14ac:dyDescent="0.25">
      <c r="A4828" s="5" t="str">
        <f>IF('Cole CSV aqui'!A4827&lt;&gt;"",'Cole CSV aqui'!A4827,"")</f>
        <v/>
      </c>
      <c r="B4828" s="5" t="str">
        <f>IF('Cole CSV aqui'!B4827&lt;&gt;"",'Cole CSV aqui'!B4827,"")</f>
        <v/>
      </c>
      <c r="C4828" s="6" t="str">
        <f>IF('Cole CSV aqui'!F4827&lt;&gt;"",'Cole CSV aqui'!F4827,"")</f>
        <v/>
      </c>
      <c r="D4828" s="6" t="str">
        <f>IF('Cole CSV aqui'!G4827&lt;&gt;"",'Cole CSV aqui'!G4827,"")</f>
        <v/>
      </c>
      <c r="E4828" s="35" t="str">
        <f>IF('Cole CSV aqui'!M4827&lt;&gt;"",'Cole CSV aqui'!M4827,"")</f>
        <v/>
      </c>
      <c r="F4828" s="35" t="str">
        <f>IF('Cole CSV aqui'!J4827&lt;&gt;"",'Cole CSV aqui'!J4827,"")</f>
        <v/>
      </c>
      <c r="G4828" s="35" t="str">
        <f t="shared" si="603"/>
        <v/>
      </c>
      <c r="H4828" s="7" t="str">
        <f>IF('Cole CSV aqui'!I4827="Anos ",'Cole CSV aqui'!H4827*365.25,"")&amp;IF('Cole CSV aqui'!I4827="Dias ",'Cole CSV aqui'!H4827,"")&amp;IF('Cole CSV aqui'!I4827="Meses ",'Cole CSV aqui'!H4827*30.5,"")</f>
        <v/>
      </c>
      <c r="I4828" s="6" t="str">
        <f>IF('Cole CSV aqui'!G4827&lt;&gt;"",C4828+H4828,"")</f>
        <v/>
      </c>
      <c r="J4828" s="28" t="e">
        <f t="shared" ca="1" si="604"/>
        <v>#VALUE!</v>
      </c>
      <c r="K4828" s="7" t="str">
        <f t="shared" si="600"/>
        <v/>
      </c>
      <c r="L4828" s="28" t="e">
        <f>C4828-'Instruções e período de cálculo'!$B$4</f>
        <v>#VALUE!</v>
      </c>
      <c r="M4828" s="28" t="e">
        <f>I4828-'Instruções e período de cálculo'!$B$5</f>
        <v>#VALUE!</v>
      </c>
      <c r="N4828" s="28" t="e">
        <f t="shared" si="605"/>
        <v>#VALUE!</v>
      </c>
      <c r="O4828" s="28" t="e">
        <f t="shared" si="606"/>
        <v>#VALUE!</v>
      </c>
      <c r="P4828" s="49" t="str">
        <f>IF('Cole CSV aqui'!B4827&lt;&gt;"",'Instruções e período de cálculo'!$B$5-'Instruções e período de cálculo'!$B$4+1,"")</f>
        <v/>
      </c>
      <c r="Q4828" s="28" t="str">
        <f>IF('Cole CSV aqui'!B4827&lt;&gt;"",P4828-N4828+O4828,"")</f>
        <v/>
      </c>
      <c r="R4828" s="7" t="str">
        <f t="shared" si="607"/>
        <v/>
      </c>
      <c r="S4828" s="32" t="e">
        <f>('Cole CSV aqui'!M4827-'Cole CSV aqui'!J4827)/(I4828-C4828)</f>
        <v>#VALUE!</v>
      </c>
      <c r="T4828" s="11" t="str">
        <f t="shared" si="601"/>
        <v/>
      </c>
      <c r="U4828" s="10" t="str">
        <f t="shared" si="602"/>
        <v/>
      </c>
      <c r="V4828" s="2"/>
      <c r="W4828" s="3"/>
      <c r="X4828" s="3"/>
    </row>
    <row r="4829" spans="1:24" s="1" customFormat="1" x14ac:dyDescent="0.25">
      <c r="A4829" s="5" t="str">
        <f>IF('Cole CSV aqui'!A4828&lt;&gt;"",'Cole CSV aqui'!A4828,"")</f>
        <v/>
      </c>
      <c r="B4829" s="5" t="str">
        <f>IF('Cole CSV aqui'!B4828&lt;&gt;"",'Cole CSV aqui'!B4828,"")</f>
        <v/>
      </c>
      <c r="C4829" s="6" t="str">
        <f>IF('Cole CSV aqui'!F4828&lt;&gt;"",'Cole CSV aqui'!F4828,"")</f>
        <v/>
      </c>
      <c r="D4829" s="6" t="str">
        <f>IF('Cole CSV aqui'!G4828&lt;&gt;"",'Cole CSV aqui'!G4828,"")</f>
        <v/>
      </c>
      <c r="E4829" s="35" t="str">
        <f>IF('Cole CSV aqui'!M4828&lt;&gt;"",'Cole CSV aqui'!M4828,"")</f>
        <v/>
      </c>
      <c r="F4829" s="35" t="str">
        <f>IF('Cole CSV aqui'!J4828&lt;&gt;"",'Cole CSV aqui'!J4828,"")</f>
        <v/>
      </c>
      <c r="G4829" s="35" t="str">
        <f t="shared" si="603"/>
        <v/>
      </c>
      <c r="H4829" s="7" t="str">
        <f>IF('Cole CSV aqui'!I4828="Anos ",'Cole CSV aqui'!H4828*365.25,"")&amp;IF('Cole CSV aqui'!I4828="Dias ",'Cole CSV aqui'!H4828,"")&amp;IF('Cole CSV aqui'!I4828="Meses ",'Cole CSV aqui'!H4828*30.5,"")</f>
        <v/>
      </c>
      <c r="I4829" s="6" t="str">
        <f>IF('Cole CSV aqui'!G4828&lt;&gt;"",C4829+H4829,"")</f>
        <v/>
      </c>
      <c r="J4829" s="28" t="e">
        <f t="shared" ca="1" si="604"/>
        <v>#VALUE!</v>
      </c>
      <c r="K4829" s="7" t="str">
        <f t="shared" si="600"/>
        <v/>
      </c>
      <c r="L4829" s="28" t="e">
        <f>C4829-'Instruções e período de cálculo'!$B$4</f>
        <v>#VALUE!</v>
      </c>
      <c r="M4829" s="28" t="e">
        <f>I4829-'Instruções e período de cálculo'!$B$5</f>
        <v>#VALUE!</v>
      </c>
      <c r="N4829" s="28" t="e">
        <f t="shared" si="605"/>
        <v>#VALUE!</v>
      </c>
      <c r="O4829" s="28" t="e">
        <f t="shared" si="606"/>
        <v>#VALUE!</v>
      </c>
      <c r="P4829" s="49" t="str">
        <f>IF('Cole CSV aqui'!B4828&lt;&gt;"",'Instruções e período de cálculo'!$B$5-'Instruções e período de cálculo'!$B$4+1,"")</f>
        <v/>
      </c>
      <c r="Q4829" s="28" t="str">
        <f>IF('Cole CSV aqui'!B4828&lt;&gt;"",P4829-N4829+O4829,"")</f>
        <v/>
      </c>
      <c r="R4829" s="7" t="str">
        <f t="shared" si="607"/>
        <v/>
      </c>
      <c r="S4829" s="32" t="e">
        <f>('Cole CSV aqui'!M4828-'Cole CSV aqui'!J4828)/(I4829-C4829)</f>
        <v>#VALUE!</v>
      </c>
      <c r="T4829" s="11" t="str">
        <f t="shared" si="601"/>
        <v/>
      </c>
      <c r="U4829" s="10" t="str">
        <f t="shared" si="602"/>
        <v/>
      </c>
      <c r="V4829" s="2"/>
      <c r="W4829" s="3"/>
      <c r="X4829" s="3"/>
    </row>
    <row r="4830" spans="1:24" s="1" customFormat="1" x14ac:dyDescent="0.25">
      <c r="A4830" s="5" t="str">
        <f>IF('Cole CSV aqui'!A4829&lt;&gt;"",'Cole CSV aqui'!A4829,"")</f>
        <v/>
      </c>
      <c r="B4830" s="5" t="str">
        <f>IF('Cole CSV aqui'!B4829&lt;&gt;"",'Cole CSV aqui'!B4829,"")</f>
        <v/>
      </c>
      <c r="C4830" s="6" t="str">
        <f>IF('Cole CSV aqui'!F4829&lt;&gt;"",'Cole CSV aqui'!F4829,"")</f>
        <v/>
      </c>
      <c r="D4830" s="6" t="str">
        <f>IF('Cole CSV aqui'!G4829&lt;&gt;"",'Cole CSV aqui'!G4829,"")</f>
        <v/>
      </c>
      <c r="E4830" s="35" t="str">
        <f>IF('Cole CSV aqui'!M4829&lt;&gt;"",'Cole CSV aqui'!M4829,"")</f>
        <v/>
      </c>
      <c r="F4830" s="35" t="str">
        <f>IF('Cole CSV aqui'!J4829&lt;&gt;"",'Cole CSV aqui'!J4829,"")</f>
        <v/>
      </c>
      <c r="G4830" s="35" t="str">
        <f t="shared" si="603"/>
        <v/>
      </c>
      <c r="H4830" s="7" t="str">
        <f>IF('Cole CSV aqui'!I4829="Anos ",'Cole CSV aqui'!H4829*365.25,"")&amp;IF('Cole CSV aqui'!I4829="Dias ",'Cole CSV aqui'!H4829,"")&amp;IF('Cole CSV aqui'!I4829="Meses ",'Cole CSV aqui'!H4829*30.5,"")</f>
        <v/>
      </c>
      <c r="I4830" s="6" t="str">
        <f>IF('Cole CSV aqui'!G4829&lt;&gt;"",C4830+H4830,"")</f>
        <v/>
      </c>
      <c r="J4830" s="28" t="e">
        <f t="shared" ca="1" si="604"/>
        <v>#VALUE!</v>
      </c>
      <c r="K4830" s="7" t="str">
        <f t="shared" si="600"/>
        <v/>
      </c>
      <c r="L4830" s="28" t="e">
        <f>C4830-'Instruções e período de cálculo'!$B$4</f>
        <v>#VALUE!</v>
      </c>
      <c r="M4830" s="28" t="e">
        <f>I4830-'Instruções e período de cálculo'!$B$5</f>
        <v>#VALUE!</v>
      </c>
      <c r="N4830" s="28" t="e">
        <f t="shared" si="605"/>
        <v>#VALUE!</v>
      </c>
      <c r="O4830" s="28" t="e">
        <f t="shared" si="606"/>
        <v>#VALUE!</v>
      </c>
      <c r="P4830" s="49" t="str">
        <f>IF('Cole CSV aqui'!B4829&lt;&gt;"",'Instruções e período de cálculo'!$B$5-'Instruções e período de cálculo'!$B$4+1,"")</f>
        <v/>
      </c>
      <c r="Q4830" s="28" t="str">
        <f>IF('Cole CSV aqui'!B4829&lt;&gt;"",P4830-N4830+O4830,"")</f>
        <v/>
      </c>
      <c r="R4830" s="7" t="str">
        <f t="shared" si="607"/>
        <v/>
      </c>
      <c r="S4830" s="32" t="e">
        <f>('Cole CSV aqui'!M4829-'Cole CSV aqui'!J4829)/(I4830-C4830)</f>
        <v>#VALUE!</v>
      </c>
      <c r="T4830" s="11" t="str">
        <f t="shared" si="601"/>
        <v/>
      </c>
      <c r="U4830" s="10" t="str">
        <f t="shared" si="602"/>
        <v/>
      </c>
      <c r="V4830" s="2"/>
      <c r="W4830" s="3"/>
      <c r="X4830" s="3"/>
    </row>
    <row r="4831" spans="1:24" s="1" customFormat="1" x14ac:dyDescent="0.25">
      <c r="A4831" s="5" t="str">
        <f>IF('Cole CSV aqui'!A4830&lt;&gt;"",'Cole CSV aqui'!A4830,"")</f>
        <v/>
      </c>
      <c r="B4831" s="5" t="str">
        <f>IF('Cole CSV aqui'!B4830&lt;&gt;"",'Cole CSV aqui'!B4830,"")</f>
        <v/>
      </c>
      <c r="C4831" s="6" t="str">
        <f>IF('Cole CSV aqui'!F4830&lt;&gt;"",'Cole CSV aqui'!F4830,"")</f>
        <v/>
      </c>
      <c r="D4831" s="6" t="str">
        <f>IF('Cole CSV aqui'!G4830&lt;&gt;"",'Cole CSV aqui'!G4830,"")</f>
        <v/>
      </c>
      <c r="E4831" s="35" t="str">
        <f>IF('Cole CSV aqui'!M4830&lt;&gt;"",'Cole CSV aqui'!M4830,"")</f>
        <v/>
      </c>
      <c r="F4831" s="35" t="str">
        <f>IF('Cole CSV aqui'!J4830&lt;&gt;"",'Cole CSV aqui'!J4830,"")</f>
        <v/>
      </c>
      <c r="G4831" s="35" t="str">
        <f t="shared" si="603"/>
        <v/>
      </c>
      <c r="H4831" s="7" t="str">
        <f>IF('Cole CSV aqui'!I4830="Anos ",'Cole CSV aqui'!H4830*365.25,"")&amp;IF('Cole CSV aqui'!I4830="Dias ",'Cole CSV aqui'!H4830,"")&amp;IF('Cole CSV aqui'!I4830="Meses ",'Cole CSV aqui'!H4830*30.5,"")</f>
        <v/>
      </c>
      <c r="I4831" s="6" t="str">
        <f>IF('Cole CSV aqui'!G4830&lt;&gt;"",C4831+H4831,"")</f>
        <v/>
      </c>
      <c r="J4831" s="28" t="e">
        <f t="shared" ca="1" si="604"/>
        <v>#VALUE!</v>
      </c>
      <c r="K4831" s="7" t="str">
        <f t="shared" si="600"/>
        <v/>
      </c>
      <c r="L4831" s="28" t="e">
        <f>C4831-'Instruções e período de cálculo'!$B$4</f>
        <v>#VALUE!</v>
      </c>
      <c r="M4831" s="28" t="e">
        <f>I4831-'Instruções e período de cálculo'!$B$5</f>
        <v>#VALUE!</v>
      </c>
      <c r="N4831" s="28" t="e">
        <f t="shared" si="605"/>
        <v>#VALUE!</v>
      </c>
      <c r="O4831" s="28" t="e">
        <f t="shared" si="606"/>
        <v>#VALUE!</v>
      </c>
      <c r="P4831" s="49" t="str">
        <f>IF('Cole CSV aqui'!B4830&lt;&gt;"",'Instruções e período de cálculo'!$B$5-'Instruções e período de cálculo'!$B$4+1,"")</f>
        <v/>
      </c>
      <c r="Q4831" s="28" t="str">
        <f>IF('Cole CSV aqui'!B4830&lt;&gt;"",P4831-N4831+O4831,"")</f>
        <v/>
      </c>
      <c r="R4831" s="7" t="str">
        <f t="shared" si="607"/>
        <v/>
      </c>
      <c r="S4831" s="32" t="e">
        <f>('Cole CSV aqui'!M4830-'Cole CSV aqui'!J4830)/(I4831-C4831)</f>
        <v>#VALUE!</v>
      </c>
      <c r="T4831" s="11" t="str">
        <f t="shared" si="601"/>
        <v/>
      </c>
      <c r="U4831" s="10" t="str">
        <f t="shared" si="602"/>
        <v/>
      </c>
      <c r="V4831" s="2"/>
      <c r="W4831" s="3"/>
      <c r="X4831" s="3"/>
    </row>
    <row r="4832" spans="1:24" s="1" customFormat="1" x14ac:dyDescent="0.25">
      <c r="A4832" s="5" t="str">
        <f>IF('Cole CSV aqui'!A4831&lt;&gt;"",'Cole CSV aqui'!A4831,"")</f>
        <v/>
      </c>
      <c r="B4832" s="5" t="str">
        <f>IF('Cole CSV aqui'!B4831&lt;&gt;"",'Cole CSV aqui'!B4831,"")</f>
        <v/>
      </c>
      <c r="C4832" s="6" t="str">
        <f>IF('Cole CSV aqui'!F4831&lt;&gt;"",'Cole CSV aqui'!F4831,"")</f>
        <v/>
      </c>
      <c r="D4832" s="6" t="str">
        <f>IF('Cole CSV aqui'!G4831&lt;&gt;"",'Cole CSV aqui'!G4831,"")</f>
        <v/>
      </c>
      <c r="E4832" s="35" t="str">
        <f>IF('Cole CSV aqui'!M4831&lt;&gt;"",'Cole CSV aqui'!M4831,"")</f>
        <v/>
      </c>
      <c r="F4832" s="35" t="str">
        <f>IF('Cole CSV aqui'!J4831&lt;&gt;"",'Cole CSV aqui'!J4831,"")</f>
        <v/>
      </c>
      <c r="G4832" s="35" t="str">
        <f t="shared" si="603"/>
        <v/>
      </c>
      <c r="H4832" s="7" t="str">
        <f>IF('Cole CSV aqui'!I4831="Anos ",'Cole CSV aqui'!H4831*365.25,"")&amp;IF('Cole CSV aqui'!I4831="Dias ",'Cole CSV aqui'!H4831,"")&amp;IF('Cole CSV aqui'!I4831="Meses ",'Cole CSV aqui'!H4831*30.5,"")</f>
        <v/>
      </c>
      <c r="I4832" s="6" t="str">
        <f>IF('Cole CSV aqui'!G4831&lt;&gt;"",C4832+H4832,"")</f>
        <v/>
      </c>
      <c r="J4832" s="28" t="e">
        <f t="shared" ca="1" si="604"/>
        <v>#VALUE!</v>
      </c>
      <c r="K4832" s="7" t="str">
        <f t="shared" si="600"/>
        <v/>
      </c>
      <c r="L4832" s="28" t="e">
        <f>C4832-'Instruções e período de cálculo'!$B$4</f>
        <v>#VALUE!</v>
      </c>
      <c r="M4832" s="28" t="e">
        <f>I4832-'Instruções e período de cálculo'!$B$5</f>
        <v>#VALUE!</v>
      </c>
      <c r="N4832" s="28" t="e">
        <f t="shared" si="605"/>
        <v>#VALUE!</v>
      </c>
      <c r="O4832" s="28" t="e">
        <f t="shared" si="606"/>
        <v>#VALUE!</v>
      </c>
      <c r="P4832" s="49" t="str">
        <f>IF('Cole CSV aqui'!B4831&lt;&gt;"",'Instruções e período de cálculo'!$B$5-'Instruções e período de cálculo'!$B$4+1,"")</f>
        <v/>
      </c>
      <c r="Q4832" s="28" t="str">
        <f>IF('Cole CSV aqui'!B4831&lt;&gt;"",P4832-N4832+O4832,"")</f>
        <v/>
      </c>
      <c r="R4832" s="7" t="str">
        <f t="shared" si="607"/>
        <v/>
      </c>
      <c r="S4832" s="32" t="e">
        <f>('Cole CSV aqui'!M4831-'Cole CSV aqui'!J4831)/(I4832-C4832)</f>
        <v>#VALUE!</v>
      </c>
      <c r="T4832" s="11" t="str">
        <f t="shared" si="601"/>
        <v/>
      </c>
      <c r="U4832" s="10" t="str">
        <f t="shared" si="602"/>
        <v/>
      </c>
      <c r="V4832" s="2"/>
      <c r="W4832" s="3"/>
      <c r="X4832" s="3"/>
    </row>
    <row r="4833" spans="1:24" s="1" customFormat="1" x14ac:dyDescent="0.25">
      <c r="A4833" s="5" t="str">
        <f>IF('Cole CSV aqui'!A4832&lt;&gt;"",'Cole CSV aqui'!A4832,"")</f>
        <v/>
      </c>
      <c r="B4833" s="5" t="str">
        <f>IF('Cole CSV aqui'!B4832&lt;&gt;"",'Cole CSV aqui'!B4832,"")</f>
        <v/>
      </c>
      <c r="C4833" s="6" t="str">
        <f>IF('Cole CSV aqui'!F4832&lt;&gt;"",'Cole CSV aqui'!F4832,"")</f>
        <v/>
      </c>
      <c r="D4833" s="6" t="str">
        <f>IF('Cole CSV aqui'!G4832&lt;&gt;"",'Cole CSV aqui'!G4832,"")</f>
        <v/>
      </c>
      <c r="E4833" s="35" t="str">
        <f>IF('Cole CSV aqui'!M4832&lt;&gt;"",'Cole CSV aqui'!M4832,"")</f>
        <v/>
      </c>
      <c r="F4833" s="35" t="str">
        <f>IF('Cole CSV aqui'!J4832&lt;&gt;"",'Cole CSV aqui'!J4832,"")</f>
        <v/>
      </c>
      <c r="G4833" s="35" t="str">
        <f t="shared" si="603"/>
        <v/>
      </c>
      <c r="H4833" s="7" t="str">
        <f>IF('Cole CSV aqui'!I4832="Anos ",'Cole CSV aqui'!H4832*365.25,"")&amp;IF('Cole CSV aqui'!I4832="Dias ",'Cole CSV aqui'!H4832,"")&amp;IF('Cole CSV aqui'!I4832="Meses ",'Cole CSV aqui'!H4832*30.5,"")</f>
        <v/>
      </c>
      <c r="I4833" s="6" t="str">
        <f>IF('Cole CSV aqui'!G4832&lt;&gt;"",C4833+H4833,"")</f>
        <v/>
      </c>
      <c r="J4833" s="28" t="e">
        <f t="shared" ca="1" si="604"/>
        <v>#VALUE!</v>
      </c>
      <c r="K4833" s="7" t="str">
        <f t="shared" si="600"/>
        <v/>
      </c>
      <c r="L4833" s="28" t="e">
        <f>C4833-'Instruções e período de cálculo'!$B$4</f>
        <v>#VALUE!</v>
      </c>
      <c r="M4833" s="28" t="e">
        <f>I4833-'Instruções e período de cálculo'!$B$5</f>
        <v>#VALUE!</v>
      </c>
      <c r="N4833" s="28" t="e">
        <f t="shared" si="605"/>
        <v>#VALUE!</v>
      </c>
      <c r="O4833" s="28" t="e">
        <f t="shared" si="606"/>
        <v>#VALUE!</v>
      </c>
      <c r="P4833" s="49" t="str">
        <f>IF('Cole CSV aqui'!B4832&lt;&gt;"",'Instruções e período de cálculo'!$B$5-'Instruções e período de cálculo'!$B$4+1,"")</f>
        <v/>
      </c>
      <c r="Q4833" s="28" t="str">
        <f>IF('Cole CSV aqui'!B4832&lt;&gt;"",P4833-N4833+O4833,"")</f>
        <v/>
      </c>
      <c r="R4833" s="7" t="str">
        <f t="shared" si="607"/>
        <v/>
      </c>
      <c r="S4833" s="32" t="e">
        <f>('Cole CSV aqui'!M4832-'Cole CSV aqui'!J4832)/(I4833-C4833)</f>
        <v>#VALUE!</v>
      </c>
      <c r="T4833" s="11" t="str">
        <f t="shared" si="601"/>
        <v/>
      </c>
      <c r="U4833" s="10" t="str">
        <f t="shared" si="602"/>
        <v/>
      </c>
      <c r="V4833" s="2"/>
      <c r="W4833" s="3"/>
      <c r="X4833" s="3"/>
    </row>
    <row r="4834" spans="1:24" s="1" customFormat="1" x14ac:dyDescent="0.25">
      <c r="A4834" s="5" t="str">
        <f>IF('Cole CSV aqui'!A4833&lt;&gt;"",'Cole CSV aqui'!A4833,"")</f>
        <v/>
      </c>
      <c r="B4834" s="5" t="str">
        <f>IF('Cole CSV aqui'!B4833&lt;&gt;"",'Cole CSV aqui'!B4833,"")</f>
        <v/>
      </c>
      <c r="C4834" s="6" t="str">
        <f>IF('Cole CSV aqui'!F4833&lt;&gt;"",'Cole CSV aqui'!F4833,"")</f>
        <v/>
      </c>
      <c r="D4834" s="6" t="str">
        <f>IF('Cole CSV aqui'!G4833&lt;&gt;"",'Cole CSV aqui'!G4833,"")</f>
        <v/>
      </c>
      <c r="E4834" s="35" t="str">
        <f>IF('Cole CSV aqui'!M4833&lt;&gt;"",'Cole CSV aqui'!M4833,"")</f>
        <v/>
      </c>
      <c r="F4834" s="35" t="str">
        <f>IF('Cole CSV aqui'!J4833&lt;&gt;"",'Cole CSV aqui'!J4833,"")</f>
        <v/>
      </c>
      <c r="G4834" s="35" t="str">
        <f t="shared" si="603"/>
        <v/>
      </c>
      <c r="H4834" s="7" t="str">
        <f>IF('Cole CSV aqui'!I4833="Anos ",'Cole CSV aqui'!H4833*365.25,"")&amp;IF('Cole CSV aqui'!I4833="Dias ",'Cole CSV aqui'!H4833,"")&amp;IF('Cole CSV aqui'!I4833="Meses ",'Cole CSV aqui'!H4833*30.5,"")</f>
        <v/>
      </c>
      <c r="I4834" s="6" t="str">
        <f>IF('Cole CSV aqui'!G4833&lt;&gt;"",C4834+H4834,"")</f>
        <v/>
      </c>
      <c r="J4834" s="28" t="e">
        <f t="shared" ca="1" si="604"/>
        <v>#VALUE!</v>
      </c>
      <c r="K4834" s="7" t="str">
        <f t="shared" si="600"/>
        <v/>
      </c>
      <c r="L4834" s="28" t="e">
        <f>C4834-'Instruções e período de cálculo'!$B$4</f>
        <v>#VALUE!</v>
      </c>
      <c r="M4834" s="28" t="e">
        <f>I4834-'Instruções e período de cálculo'!$B$5</f>
        <v>#VALUE!</v>
      </c>
      <c r="N4834" s="28" t="e">
        <f t="shared" si="605"/>
        <v>#VALUE!</v>
      </c>
      <c r="O4834" s="28" t="e">
        <f t="shared" si="606"/>
        <v>#VALUE!</v>
      </c>
      <c r="P4834" s="49" t="str">
        <f>IF('Cole CSV aqui'!B4833&lt;&gt;"",'Instruções e período de cálculo'!$B$5-'Instruções e período de cálculo'!$B$4+1,"")</f>
        <v/>
      </c>
      <c r="Q4834" s="28" t="str">
        <f>IF('Cole CSV aqui'!B4833&lt;&gt;"",P4834-N4834+O4834,"")</f>
        <v/>
      </c>
      <c r="R4834" s="7" t="str">
        <f t="shared" si="607"/>
        <v/>
      </c>
      <c r="S4834" s="32" t="e">
        <f>('Cole CSV aqui'!M4833-'Cole CSV aqui'!J4833)/(I4834-C4834)</f>
        <v>#VALUE!</v>
      </c>
      <c r="T4834" s="11" t="str">
        <f t="shared" si="601"/>
        <v/>
      </c>
      <c r="U4834" s="10" t="str">
        <f t="shared" si="602"/>
        <v/>
      </c>
      <c r="V4834" s="2"/>
      <c r="W4834" s="3"/>
      <c r="X4834" s="3"/>
    </row>
    <row r="4835" spans="1:24" s="1" customFormat="1" x14ac:dyDescent="0.25">
      <c r="A4835" s="5" t="str">
        <f>IF('Cole CSV aqui'!A4834&lt;&gt;"",'Cole CSV aqui'!A4834,"")</f>
        <v/>
      </c>
      <c r="B4835" s="5" t="str">
        <f>IF('Cole CSV aqui'!B4834&lt;&gt;"",'Cole CSV aqui'!B4834,"")</f>
        <v/>
      </c>
      <c r="C4835" s="6" t="str">
        <f>IF('Cole CSV aqui'!F4834&lt;&gt;"",'Cole CSV aqui'!F4834,"")</f>
        <v/>
      </c>
      <c r="D4835" s="6" t="str">
        <f>IF('Cole CSV aqui'!G4834&lt;&gt;"",'Cole CSV aqui'!G4834,"")</f>
        <v/>
      </c>
      <c r="E4835" s="35" t="str">
        <f>IF('Cole CSV aqui'!M4834&lt;&gt;"",'Cole CSV aqui'!M4834,"")</f>
        <v/>
      </c>
      <c r="F4835" s="35" t="str">
        <f>IF('Cole CSV aqui'!J4834&lt;&gt;"",'Cole CSV aqui'!J4834,"")</f>
        <v/>
      </c>
      <c r="G4835" s="35" t="str">
        <f t="shared" si="603"/>
        <v/>
      </c>
      <c r="H4835" s="7" t="str">
        <f>IF('Cole CSV aqui'!I4834="Anos ",'Cole CSV aqui'!H4834*365.25,"")&amp;IF('Cole CSV aqui'!I4834="Dias ",'Cole CSV aqui'!H4834,"")&amp;IF('Cole CSV aqui'!I4834="Meses ",'Cole CSV aqui'!H4834*30.5,"")</f>
        <v/>
      </c>
      <c r="I4835" s="6" t="str">
        <f>IF('Cole CSV aqui'!G4834&lt;&gt;"",C4835+H4835,"")</f>
        <v/>
      </c>
      <c r="J4835" s="28" t="e">
        <f t="shared" ca="1" si="604"/>
        <v>#VALUE!</v>
      </c>
      <c r="K4835" s="7" t="str">
        <f t="shared" si="600"/>
        <v/>
      </c>
      <c r="L4835" s="28" t="e">
        <f>C4835-'Instruções e período de cálculo'!$B$4</f>
        <v>#VALUE!</v>
      </c>
      <c r="M4835" s="28" t="e">
        <f>I4835-'Instruções e período de cálculo'!$B$5</f>
        <v>#VALUE!</v>
      </c>
      <c r="N4835" s="28" t="e">
        <f t="shared" si="605"/>
        <v>#VALUE!</v>
      </c>
      <c r="O4835" s="28" t="e">
        <f t="shared" si="606"/>
        <v>#VALUE!</v>
      </c>
      <c r="P4835" s="49" t="str">
        <f>IF('Cole CSV aqui'!B4834&lt;&gt;"",'Instruções e período de cálculo'!$B$5-'Instruções e período de cálculo'!$B$4+1,"")</f>
        <v/>
      </c>
      <c r="Q4835" s="28" t="str">
        <f>IF('Cole CSV aqui'!B4834&lt;&gt;"",P4835-N4835+O4835,"")</f>
        <v/>
      </c>
      <c r="R4835" s="7" t="str">
        <f t="shared" si="607"/>
        <v/>
      </c>
      <c r="S4835" s="32" t="e">
        <f>('Cole CSV aqui'!M4834-'Cole CSV aqui'!J4834)/(I4835-C4835)</f>
        <v>#VALUE!</v>
      </c>
      <c r="T4835" s="11" t="str">
        <f t="shared" si="601"/>
        <v/>
      </c>
      <c r="U4835" s="10" t="str">
        <f t="shared" si="602"/>
        <v/>
      </c>
      <c r="V4835" s="2"/>
      <c r="W4835" s="3"/>
      <c r="X4835" s="3"/>
    </row>
    <row r="4836" spans="1:24" s="1" customFormat="1" x14ac:dyDescent="0.25">
      <c r="A4836" s="5" t="str">
        <f>IF('Cole CSV aqui'!A4835&lt;&gt;"",'Cole CSV aqui'!A4835,"")</f>
        <v/>
      </c>
      <c r="B4836" s="5" t="str">
        <f>IF('Cole CSV aqui'!B4835&lt;&gt;"",'Cole CSV aqui'!B4835,"")</f>
        <v/>
      </c>
      <c r="C4836" s="6" t="str">
        <f>IF('Cole CSV aqui'!F4835&lt;&gt;"",'Cole CSV aqui'!F4835,"")</f>
        <v/>
      </c>
      <c r="D4836" s="6" t="str">
        <f>IF('Cole CSV aqui'!G4835&lt;&gt;"",'Cole CSV aqui'!G4835,"")</f>
        <v/>
      </c>
      <c r="E4836" s="35" t="str">
        <f>IF('Cole CSV aqui'!M4835&lt;&gt;"",'Cole CSV aqui'!M4835,"")</f>
        <v/>
      </c>
      <c r="F4836" s="35" t="str">
        <f>IF('Cole CSV aqui'!J4835&lt;&gt;"",'Cole CSV aqui'!J4835,"")</f>
        <v/>
      </c>
      <c r="G4836" s="35" t="str">
        <f t="shared" si="603"/>
        <v/>
      </c>
      <c r="H4836" s="7" t="str">
        <f>IF('Cole CSV aqui'!I4835="Anos ",'Cole CSV aqui'!H4835*365.25,"")&amp;IF('Cole CSV aqui'!I4835="Dias ",'Cole CSV aqui'!H4835,"")&amp;IF('Cole CSV aqui'!I4835="Meses ",'Cole CSV aqui'!H4835*30.5,"")</f>
        <v/>
      </c>
      <c r="I4836" s="6" t="str">
        <f>IF('Cole CSV aqui'!G4835&lt;&gt;"",C4836+H4836,"")</f>
        <v/>
      </c>
      <c r="J4836" s="28" t="e">
        <f t="shared" ca="1" si="604"/>
        <v>#VALUE!</v>
      </c>
      <c r="K4836" s="7" t="str">
        <f t="shared" si="600"/>
        <v/>
      </c>
      <c r="L4836" s="28" t="e">
        <f>C4836-'Instruções e período de cálculo'!$B$4</f>
        <v>#VALUE!</v>
      </c>
      <c r="M4836" s="28" t="e">
        <f>I4836-'Instruções e período de cálculo'!$B$5</f>
        <v>#VALUE!</v>
      </c>
      <c r="N4836" s="28" t="e">
        <f t="shared" si="605"/>
        <v>#VALUE!</v>
      </c>
      <c r="O4836" s="28" t="e">
        <f t="shared" si="606"/>
        <v>#VALUE!</v>
      </c>
      <c r="P4836" s="49" t="str">
        <f>IF('Cole CSV aqui'!B4835&lt;&gt;"",'Instruções e período de cálculo'!$B$5-'Instruções e período de cálculo'!$B$4+1,"")</f>
        <v/>
      </c>
      <c r="Q4836" s="28" t="str">
        <f>IF('Cole CSV aqui'!B4835&lt;&gt;"",P4836-N4836+O4836,"")</f>
        <v/>
      </c>
      <c r="R4836" s="7" t="str">
        <f t="shared" si="607"/>
        <v/>
      </c>
      <c r="S4836" s="32" t="e">
        <f>('Cole CSV aqui'!M4835-'Cole CSV aqui'!J4835)/(I4836-C4836)</f>
        <v>#VALUE!</v>
      </c>
      <c r="T4836" s="11" t="str">
        <f t="shared" si="601"/>
        <v/>
      </c>
      <c r="U4836" s="10" t="str">
        <f t="shared" si="602"/>
        <v/>
      </c>
      <c r="V4836" s="2"/>
      <c r="W4836" s="3"/>
      <c r="X4836" s="3"/>
    </row>
    <row r="4837" spans="1:24" s="1" customFormat="1" x14ac:dyDescent="0.25">
      <c r="A4837" s="5" t="str">
        <f>IF('Cole CSV aqui'!A4836&lt;&gt;"",'Cole CSV aqui'!A4836,"")</f>
        <v/>
      </c>
      <c r="B4837" s="5" t="str">
        <f>IF('Cole CSV aqui'!B4836&lt;&gt;"",'Cole CSV aqui'!B4836,"")</f>
        <v/>
      </c>
      <c r="C4837" s="6" t="str">
        <f>IF('Cole CSV aqui'!F4836&lt;&gt;"",'Cole CSV aqui'!F4836,"")</f>
        <v/>
      </c>
      <c r="D4837" s="6" t="str">
        <f>IF('Cole CSV aqui'!G4836&lt;&gt;"",'Cole CSV aqui'!G4836,"")</f>
        <v/>
      </c>
      <c r="E4837" s="35" t="str">
        <f>IF('Cole CSV aqui'!M4836&lt;&gt;"",'Cole CSV aqui'!M4836,"")</f>
        <v/>
      </c>
      <c r="F4837" s="35" t="str">
        <f>IF('Cole CSV aqui'!J4836&lt;&gt;"",'Cole CSV aqui'!J4836,"")</f>
        <v/>
      </c>
      <c r="G4837" s="35" t="str">
        <f t="shared" si="603"/>
        <v/>
      </c>
      <c r="H4837" s="7" t="str">
        <f>IF('Cole CSV aqui'!I4836="Anos ",'Cole CSV aqui'!H4836*365.25,"")&amp;IF('Cole CSV aqui'!I4836="Dias ",'Cole CSV aqui'!H4836,"")&amp;IF('Cole CSV aqui'!I4836="Meses ",'Cole CSV aqui'!H4836*30.5,"")</f>
        <v/>
      </c>
      <c r="I4837" s="6" t="str">
        <f>IF('Cole CSV aqui'!G4836&lt;&gt;"",C4837+H4837,"")</f>
        <v/>
      </c>
      <c r="J4837" s="28" t="e">
        <f t="shared" ca="1" si="604"/>
        <v>#VALUE!</v>
      </c>
      <c r="K4837" s="7" t="str">
        <f t="shared" si="600"/>
        <v/>
      </c>
      <c r="L4837" s="28" t="e">
        <f>C4837-'Instruções e período de cálculo'!$B$4</f>
        <v>#VALUE!</v>
      </c>
      <c r="M4837" s="28" t="e">
        <f>I4837-'Instruções e período de cálculo'!$B$5</f>
        <v>#VALUE!</v>
      </c>
      <c r="N4837" s="28" t="e">
        <f t="shared" si="605"/>
        <v>#VALUE!</v>
      </c>
      <c r="O4837" s="28" t="e">
        <f t="shared" si="606"/>
        <v>#VALUE!</v>
      </c>
      <c r="P4837" s="49" t="str">
        <f>IF('Cole CSV aqui'!B4836&lt;&gt;"",'Instruções e período de cálculo'!$B$5-'Instruções e período de cálculo'!$B$4+1,"")</f>
        <v/>
      </c>
      <c r="Q4837" s="28" t="str">
        <f>IF('Cole CSV aqui'!B4836&lt;&gt;"",P4837-N4837+O4837,"")</f>
        <v/>
      </c>
      <c r="R4837" s="7" t="str">
        <f t="shared" si="607"/>
        <v/>
      </c>
      <c r="S4837" s="32" t="e">
        <f>('Cole CSV aqui'!M4836-'Cole CSV aqui'!J4836)/(I4837-C4837)</f>
        <v>#VALUE!</v>
      </c>
      <c r="T4837" s="11" t="str">
        <f t="shared" si="601"/>
        <v/>
      </c>
      <c r="U4837" s="10" t="str">
        <f t="shared" si="602"/>
        <v/>
      </c>
      <c r="V4837" s="2"/>
      <c r="W4837" s="3"/>
      <c r="X4837" s="3"/>
    </row>
    <row r="4838" spans="1:24" s="1" customFormat="1" x14ac:dyDescent="0.25">
      <c r="A4838" s="5" t="str">
        <f>IF('Cole CSV aqui'!A4837&lt;&gt;"",'Cole CSV aqui'!A4837,"")</f>
        <v/>
      </c>
      <c r="B4838" s="5" t="str">
        <f>IF('Cole CSV aqui'!B4837&lt;&gt;"",'Cole CSV aqui'!B4837,"")</f>
        <v/>
      </c>
      <c r="C4838" s="6" t="str">
        <f>IF('Cole CSV aqui'!F4837&lt;&gt;"",'Cole CSV aqui'!F4837,"")</f>
        <v/>
      </c>
      <c r="D4838" s="6" t="str">
        <f>IF('Cole CSV aqui'!G4837&lt;&gt;"",'Cole CSV aqui'!G4837,"")</f>
        <v/>
      </c>
      <c r="E4838" s="35" t="str">
        <f>IF('Cole CSV aqui'!M4837&lt;&gt;"",'Cole CSV aqui'!M4837,"")</f>
        <v/>
      </c>
      <c r="F4838" s="35" t="str">
        <f>IF('Cole CSV aqui'!J4837&lt;&gt;"",'Cole CSV aqui'!J4837,"")</f>
        <v/>
      </c>
      <c r="G4838" s="35" t="str">
        <f t="shared" si="603"/>
        <v/>
      </c>
      <c r="H4838" s="7" t="str">
        <f>IF('Cole CSV aqui'!I4837="Anos ",'Cole CSV aqui'!H4837*365.25,"")&amp;IF('Cole CSV aqui'!I4837="Dias ",'Cole CSV aqui'!H4837,"")&amp;IF('Cole CSV aqui'!I4837="Meses ",'Cole CSV aqui'!H4837*30.5,"")</f>
        <v/>
      </c>
      <c r="I4838" s="6" t="str">
        <f>IF('Cole CSV aqui'!G4837&lt;&gt;"",C4838+H4838,"")</f>
        <v/>
      </c>
      <c r="J4838" s="28" t="e">
        <f t="shared" ca="1" si="604"/>
        <v>#VALUE!</v>
      </c>
      <c r="K4838" s="7" t="str">
        <f t="shared" si="600"/>
        <v/>
      </c>
      <c r="L4838" s="28" t="e">
        <f>C4838-'Instruções e período de cálculo'!$B$4</f>
        <v>#VALUE!</v>
      </c>
      <c r="M4838" s="28" t="e">
        <f>I4838-'Instruções e período de cálculo'!$B$5</f>
        <v>#VALUE!</v>
      </c>
      <c r="N4838" s="28" t="e">
        <f t="shared" si="605"/>
        <v>#VALUE!</v>
      </c>
      <c r="O4838" s="28" t="e">
        <f t="shared" si="606"/>
        <v>#VALUE!</v>
      </c>
      <c r="P4838" s="49" t="str">
        <f>IF('Cole CSV aqui'!B4837&lt;&gt;"",'Instruções e período de cálculo'!$B$5-'Instruções e período de cálculo'!$B$4+1,"")</f>
        <v/>
      </c>
      <c r="Q4838" s="28" t="str">
        <f>IF('Cole CSV aqui'!B4837&lt;&gt;"",P4838-N4838+O4838,"")</f>
        <v/>
      </c>
      <c r="R4838" s="7" t="str">
        <f t="shared" si="607"/>
        <v/>
      </c>
      <c r="S4838" s="32" t="e">
        <f>('Cole CSV aqui'!M4837-'Cole CSV aqui'!J4837)/(I4838-C4838)</f>
        <v>#VALUE!</v>
      </c>
      <c r="T4838" s="11" t="str">
        <f t="shared" si="601"/>
        <v/>
      </c>
      <c r="U4838" s="10" t="str">
        <f t="shared" si="602"/>
        <v/>
      </c>
      <c r="V4838" s="2"/>
      <c r="W4838" s="3"/>
      <c r="X4838" s="3"/>
    </row>
    <row r="4839" spans="1:24" s="1" customFormat="1" x14ac:dyDescent="0.25">
      <c r="A4839" s="5" t="str">
        <f>IF('Cole CSV aqui'!A4838&lt;&gt;"",'Cole CSV aqui'!A4838,"")</f>
        <v/>
      </c>
      <c r="B4839" s="5" t="str">
        <f>IF('Cole CSV aqui'!B4838&lt;&gt;"",'Cole CSV aqui'!B4838,"")</f>
        <v/>
      </c>
      <c r="C4839" s="6" t="str">
        <f>IF('Cole CSV aqui'!F4838&lt;&gt;"",'Cole CSV aqui'!F4838,"")</f>
        <v/>
      </c>
      <c r="D4839" s="6" t="str">
        <f>IF('Cole CSV aqui'!G4838&lt;&gt;"",'Cole CSV aqui'!G4838,"")</f>
        <v/>
      </c>
      <c r="E4839" s="35" t="str">
        <f>IF('Cole CSV aqui'!M4838&lt;&gt;"",'Cole CSV aqui'!M4838,"")</f>
        <v/>
      </c>
      <c r="F4839" s="35" t="str">
        <f>IF('Cole CSV aqui'!J4838&lt;&gt;"",'Cole CSV aqui'!J4838,"")</f>
        <v/>
      </c>
      <c r="G4839" s="35" t="str">
        <f t="shared" si="603"/>
        <v/>
      </c>
      <c r="H4839" s="7" t="str">
        <f>IF('Cole CSV aqui'!I4838="Anos ",'Cole CSV aqui'!H4838*365.25,"")&amp;IF('Cole CSV aqui'!I4838="Dias ",'Cole CSV aqui'!H4838,"")&amp;IF('Cole CSV aqui'!I4838="Meses ",'Cole CSV aqui'!H4838*30.5,"")</f>
        <v/>
      </c>
      <c r="I4839" s="6" t="str">
        <f>IF('Cole CSV aqui'!G4838&lt;&gt;"",C4839+H4839,"")</f>
        <v/>
      </c>
      <c r="J4839" s="28" t="e">
        <f t="shared" ca="1" si="604"/>
        <v>#VALUE!</v>
      </c>
      <c r="K4839" s="7" t="str">
        <f t="shared" si="600"/>
        <v/>
      </c>
      <c r="L4839" s="28" t="e">
        <f>C4839-'Instruções e período de cálculo'!$B$4</f>
        <v>#VALUE!</v>
      </c>
      <c r="M4839" s="28" t="e">
        <f>I4839-'Instruções e período de cálculo'!$B$5</f>
        <v>#VALUE!</v>
      </c>
      <c r="N4839" s="28" t="e">
        <f t="shared" si="605"/>
        <v>#VALUE!</v>
      </c>
      <c r="O4839" s="28" t="e">
        <f t="shared" si="606"/>
        <v>#VALUE!</v>
      </c>
      <c r="P4839" s="49" t="str">
        <f>IF('Cole CSV aqui'!B4838&lt;&gt;"",'Instruções e período de cálculo'!$B$5-'Instruções e período de cálculo'!$B$4+1,"")</f>
        <v/>
      </c>
      <c r="Q4839" s="28" t="str">
        <f>IF('Cole CSV aqui'!B4838&lt;&gt;"",P4839-N4839+O4839,"")</f>
        <v/>
      </c>
      <c r="R4839" s="7" t="str">
        <f t="shared" si="607"/>
        <v/>
      </c>
      <c r="S4839" s="32" t="e">
        <f>('Cole CSV aqui'!M4838-'Cole CSV aqui'!J4838)/(I4839-C4839)</f>
        <v>#VALUE!</v>
      </c>
      <c r="T4839" s="11" t="str">
        <f t="shared" si="601"/>
        <v/>
      </c>
      <c r="U4839" s="10" t="str">
        <f t="shared" si="602"/>
        <v/>
      </c>
      <c r="V4839" s="2"/>
      <c r="W4839" s="3"/>
      <c r="X4839" s="3"/>
    </row>
    <row r="4840" spans="1:24" s="1" customFormat="1" x14ac:dyDescent="0.25">
      <c r="A4840" s="5" t="str">
        <f>IF('Cole CSV aqui'!A4839&lt;&gt;"",'Cole CSV aqui'!A4839,"")</f>
        <v/>
      </c>
      <c r="B4840" s="5" t="str">
        <f>IF('Cole CSV aqui'!B4839&lt;&gt;"",'Cole CSV aqui'!B4839,"")</f>
        <v/>
      </c>
      <c r="C4840" s="6" t="str">
        <f>IF('Cole CSV aqui'!F4839&lt;&gt;"",'Cole CSV aqui'!F4839,"")</f>
        <v/>
      </c>
      <c r="D4840" s="6" t="str">
        <f>IF('Cole CSV aqui'!G4839&lt;&gt;"",'Cole CSV aqui'!G4839,"")</f>
        <v/>
      </c>
      <c r="E4840" s="35" t="str">
        <f>IF('Cole CSV aqui'!M4839&lt;&gt;"",'Cole CSV aqui'!M4839,"")</f>
        <v/>
      </c>
      <c r="F4840" s="35" t="str">
        <f>IF('Cole CSV aqui'!J4839&lt;&gt;"",'Cole CSV aqui'!J4839,"")</f>
        <v/>
      </c>
      <c r="G4840" s="35" t="str">
        <f t="shared" si="603"/>
        <v/>
      </c>
      <c r="H4840" s="7" t="str">
        <f>IF('Cole CSV aqui'!I4839="Anos ",'Cole CSV aqui'!H4839*365.25,"")&amp;IF('Cole CSV aqui'!I4839="Dias ",'Cole CSV aqui'!H4839,"")&amp;IF('Cole CSV aqui'!I4839="Meses ",'Cole CSV aqui'!H4839*30.5,"")</f>
        <v/>
      </c>
      <c r="I4840" s="6" t="str">
        <f>IF('Cole CSV aqui'!G4839&lt;&gt;"",C4840+H4840,"")</f>
        <v/>
      </c>
      <c r="J4840" s="28" t="e">
        <f t="shared" ca="1" si="604"/>
        <v>#VALUE!</v>
      </c>
      <c r="K4840" s="7" t="str">
        <f t="shared" si="600"/>
        <v/>
      </c>
      <c r="L4840" s="28" t="e">
        <f>C4840-'Instruções e período de cálculo'!$B$4</f>
        <v>#VALUE!</v>
      </c>
      <c r="M4840" s="28" t="e">
        <f>I4840-'Instruções e período de cálculo'!$B$5</f>
        <v>#VALUE!</v>
      </c>
      <c r="N4840" s="28" t="e">
        <f t="shared" si="605"/>
        <v>#VALUE!</v>
      </c>
      <c r="O4840" s="28" t="e">
        <f t="shared" si="606"/>
        <v>#VALUE!</v>
      </c>
      <c r="P4840" s="49" t="str">
        <f>IF('Cole CSV aqui'!B4839&lt;&gt;"",'Instruções e período de cálculo'!$B$5-'Instruções e período de cálculo'!$B$4+1,"")</f>
        <v/>
      </c>
      <c r="Q4840" s="28" t="str">
        <f>IF('Cole CSV aqui'!B4839&lt;&gt;"",P4840-N4840+O4840,"")</f>
        <v/>
      </c>
      <c r="R4840" s="7" t="str">
        <f t="shared" si="607"/>
        <v/>
      </c>
      <c r="S4840" s="32" t="e">
        <f>('Cole CSV aqui'!M4839-'Cole CSV aqui'!J4839)/(I4840-C4840)</f>
        <v>#VALUE!</v>
      </c>
      <c r="T4840" s="11" t="str">
        <f t="shared" si="601"/>
        <v/>
      </c>
      <c r="U4840" s="10" t="str">
        <f t="shared" si="602"/>
        <v/>
      </c>
      <c r="V4840" s="2"/>
      <c r="W4840" s="3"/>
      <c r="X4840" s="3"/>
    </row>
    <row r="4841" spans="1:24" s="1" customFormat="1" x14ac:dyDescent="0.25">
      <c r="A4841" s="5" t="str">
        <f>IF('Cole CSV aqui'!A4840&lt;&gt;"",'Cole CSV aqui'!A4840,"")</f>
        <v/>
      </c>
      <c r="B4841" s="5" t="str">
        <f>IF('Cole CSV aqui'!B4840&lt;&gt;"",'Cole CSV aqui'!B4840,"")</f>
        <v/>
      </c>
      <c r="C4841" s="6" t="str">
        <f>IF('Cole CSV aqui'!F4840&lt;&gt;"",'Cole CSV aqui'!F4840,"")</f>
        <v/>
      </c>
      <c r="D4841" s="6" t="str">
        <f>IF('Cole CSV aqui'!G4840&lt;&gt;"",'Cole CSV aqui'!G4840,"")</f>
        <v/>
      </c>
      <c r="E4841" s="35" t="str">
        <f>IF('Cole CSV aqui'!M4840&lt;&gt;"",'Cole CSV aqui'!M4840,"")</f>
        <v/>
      </c>
      <c r="F4841" s="35" t="str">
        <f>IF('Cole CSV aqui'!J4840&lt;&gt;"",'Cole CSV aqui'!J4840,"")</f>
        <v/>
      </c>
      <c r="G4841" s="35" t="str">
        <f t="shared" si="603"/>
        <v/>
      </c>
      <c r="H4841" s="7" t="str">
        <f>IF('Cole CSV aqui'!I4840="Anos ",'Cole CSV aqui'!H4840*365.25,"")&amp;IF('Cole CSV aqui'!I4840="Dias ",'Cole CSV aqui'!H4840,"")&amp;IF('Cole CSV aqui'!I4840="Meses ",'Cole CSV aqui'!H4840*30.5,"")</f>
        <v/>
      </c>
      <c r="I4841" s="6" t="str">
        <f>IF('Cole CSV aqui'!G4840&lt;&gt;"",C4841+H4841,"")</f>
        <v/>
      </c>
      <c r="J4841" s="28" t="e">
        <f t="shared" ca="1" si="604"/>
        <v>#VALUE!</v>
      </c>
      <c r="K4841" s="7" t="str">
        <f t="shared" si="600"/>
        <v/>
      </c>
      <c r="L4841" s="28" t="e">
        <f>C4841-'Instruções e período de cálculo'!$B$4</f>
        <v>#VALUE!</v>
      </c>
      <c r="M4841" s="28" t="e">
        <f>I4841-'Instruções e período de cálculo'!$B$5</f>
        <v>#VALUE!</v>
      </c>
      <c r="N4841" s="28" t="e">
        <f t="shared" si="605"/>
        <v>#VALUE!</v>
      </c>
      <c r="O4841" s="28" t="e">
        <f t="shared" si="606"/>
        <v>#VALUE!</v>
      </c>
      <c r="P4841" s="49" t="str">
        <f>IF('Cole CSV aqui'!B4840&lt;&gt;"",'Instruções e período de cálculo'!$B$5-'Instruções e período de cálculo'!$B$4+1,"")</f>
        <v/>
      </c>
      <c r="Q4841" s="28" t="str">
        <f>IF('Cole CSV aqui'!B4840&lt;&gt;"",P4841-N4841+O4841,"")</f>
        <v/>
      </c>
      <c r="R4841" s="7" t="str">
        <f t="shared" si="607"/>
        <v/>
      </c>
      <c r="S4841" s="32" t="e">
        <f>('Cole CSV aqui'!M4840-'Cole CSV aqui'!J4840)/(I4841-C4841)</f>
        <v>#VALUE!</v>
      </c>
      <c r="T4841" s="11" t="str">
        <f t="shared" si="601"/>
        <v/>
      </c>
      <c r="U4841" s="10" t="str">
        <f t="shared" si="602"/>
        <v/>
      </c>
      <c r="V4841" s="2"/>
      <c r="W4841" s="3"/>
      <c r="X4841" s="3"/>
    </row>
    <row r="4842" spans="1:24" s="1" customFormat="1" x14ac:dyDescent="0.25">
      <c r="A4842" s="5" t="str">
        <f>IF('Cole CSV aqui'!A4841&lt;&gt;"",'Cole CSV aqui'!A4841,"")</f>
        <v/>
      </c>
      <c r="B4842" s="5" t="str">
        <f>IF('Cole CSV aqui'!B4841&lt;&gt;"",'Cole CSV aqui'!B4841,"")</f>
        <v/>
      </c>
      <c r="C4842" s="6" t="str">
        <f>IF('Cole CSV aqui'!F4841&lt;&gt;"",'Cole CSV aqui'!F4841,"")</f>
        <v/>
      </c>
      <c r="D4842" s="6" t="str">
        <f>IF('Cole CSV aqui'!G4841&lt;&gt;"",'Cole CSV aqui'!G4841,"")</f>
        <v/>
      </c>
      <c r="E4842" s="35" t="str">
        <f>IF('Cole CSV aqui'!M4841&lt;&gt;"",'Cole CSV aqui'!M4841,"")</f>
        <v/>
      </c>
      <c r="F4842" s="35" t="str">
        <f>IF('Cole CSV aqui'!J4841&lt;&gt;"",'Cole CSV aqui'!J4841,"")</f>
        <v/>
      </c>
      <c r="G4842" s="35" t="str">
        <f t="shared" si="603"/>
        <v/>
      </c>
      <c r="H4842" s="7" t="str">
        <f>IF('Cole CSV aqui'!I4841="Anos ",'Cole CSV aqui'!H4841*365.25,"")&amp;IF('Cole CSV aqui'!I4841="Dias ",'Cole CSV aqui'!H4841,"")&amp;IF('Cole CSV aqui'!I4841="Meses ",'Cole CSV aqui'!H4841*30.5,"")</f>
        <v/>
      </c>
      <c r="I4842" s="6" t="str">
        <f>IF('Cole CSV aqui'!G4841&lt;&gt;"",C4842+H4842,"")</f>
        <v/>
      </c>
      <c r="J4842" s="28" t="e">
        <f t="shared" ca="1" si="604"/>
        <v>#VALUE!</v>
      </c>
      <c r="K4842" s="7" t="str">
        <f t="shared" si="600"/>
        <v/>
      </c>
      <c r="L4842" s="28" t="e">
        <f>C4842-'Instruções e período de cálculo'!$B$4</f>
        <v>#VALUE!</v>
      </c>
      <c r="M4842" s="28" t="e">
        <f>I4842-'Instruções e período de cálculo'!$B$5</f>
        <v>#VALUE!</v>
      </c>
      <c r="N4842" s="28" t="e">
        <f t="shared" si="605"/>
        <v>#VALUE!</v>
      </c>
      <c r="O4842" s="28" t="e">
        <f t="shared" si="606"/>
        <v>#VALUE!</v>
      </c>
      <c r="P4842" s="49" t="str">
        <f>IF('Cole CSV aqui'!B4841&lt;&gt;"",'Instruções e período de cálculo'!$B$5-'Instruções e período de cálculo'!$B$4+1,"")</f>
        <v/>
      </c>
      <c r="Q4842" s="28" t="str">
        <f>IF('Cole CSV aqui'!B4841&lt;&gt;"",P4842-N4842+O4842,"")</f>
        <v/>
      </c>
      <c r="R4842" s="7" t="str">
        <f t="shared" si="607"/>
        <v/>
      </c>
      <c r="S4842" s="32" t="e">
        <f>('Cole CSV aqui'!M4841-'Cole CSV aqui'!J4841)/(I4842-C4842)</f>
        <v>#VALUE!</v>
      </c>
      <c r="T4842" s="11" t="str">
        <f t="shared" si="601"/>
        <v/>
      </c>
      <c r="U4842" s="10" t="str">
        <f t="shared" si="602"/>
        <v/>
      </c>
      <c r="V4842" s="2"/>
      <c r="W4842" s="3"/>
      <c r="X4842" s="3"/>
    </row>
    <row r="4843" spans="1:24" s="1" customFormat="1" x14ac:dyDescent="0.25">
      <c r="A4843" s="5" t="str">
        <f>IF('Cole CSV aqui'!A4842&lt;&gt;"",'Cole CSV aqui'!A4842,"")</f>
        <v/>
      </c>
      <c r="B4843" s="5" t="str">
        <f>IF('Cole CSV aqui'!B4842&lt;&gt;"",'Cole CSV aqui'!B4842,"")</f>
        <v/>
      </c>
      <c r="C4843" s="6" t="str">
        <f>IF('Cole CSV aqui'!F4842&lt;&gt;"",'Cole CSV aqui'!F4842,"")</f>
        <v/>
      </c>
      <c r="D4843" s="6" t="str">
        <f>IF('Cole CSV aqui'!G4842&lt;&gt;"",'Cole CSV aqui'!G4842,"")</f>
        <v/>
      </c>
      <c r="E4843" s="35" t="str">
        <f>IF('Cole CSV aqui'!M4842&lt;&gt;"",'Cole CSV aqui'!M4842,"")</f>
        <v/>
      </c>
      <c r="F4843" s="35" t="str">
        <f>IF('Cole CSV aqui'!J4842&lt;&gt;"",'Cole CSV aqui'!J4842,"")</f>
        <v/>
      </c>
      <c r="G4843" s="35" t="str">
        <f t="shared" si="603"/>
        <v/>
      </c>
      <c r="H4843" s="7" t="str">
        <f>IF('Cole CSV aqui'!I4842="Anos ",'Cole CSV aqui'!H4842*365.25,"")&amp;IF('Cole CSV aqui'!I4842="Dias ",'Cole CSV aqui'!H4842,"")&amp;IF('Cole CSV aqui'!I4842="Meses ",'Cole CSV aqui'!H4842*30.5,"")</f>
        <v/>
      </c>
      <c r="I4843" s="6" t="str">
        <f>IF('Cole CSV aqui'!G4842&lt;&gt;"",C4843+H4843,"")</f>
        <v/>
      </c>
      <c r="J4843" s="28" t="e">
        <f t="shared" ca="1" si="604"/>
        <v>#VALUE!</v>
      </c>
      <c r="K4843" s="7" t="str">
        <f t="shared" si="600"/>
        <v/>
      </c>
      <c r="L4843" s="28" t="e">
        <f>C4843-'Instruções e período de cálculo'!$B$4</f>
        <v>#VALUE!</v>
      </c>
      <c r="M4843" s="28" t="e">
        <f>I4843-'Instruções e período de cálculo'!$B$5</f>
        <v>#VALUE!</v>
      </c>
      <c r="N4843" s="28" t="e">
        <f t="shared" si="605"/>
        <v>#VALUE!</v>
      </c>
      <c r="O4843" s="28" t="e">
        <f t="shared" si="606"/>
        <v>#VALUE!</v>
      </c>
      <c r="P4843" s="49" t="str">
        <f>IF('Cole CSV aqui'!B4842&lt;&gt;"",'Instruções e período de cálculo'!$B$5-'Instruções e período de cálculo'!$B$4+1,"")</f>
        <v/>
      </c>
      <c r="Q4843" s="28" t="str">
        <f>IF('Cole CSV aqui'!B4842&lt;&gt;"",P4843-N4843+O4843,"")</f>
        <v/>
      </c>
      <c r="R4843" s="7" t="str">
        <f t="shared" si="607"/>
        <v/>
      </c>
      <c r="S4843" s="32" t="e">
        <f>('Cole CSV aqui'!M4842-'Cole CSV aqui'!J4842)/(I4843-C4843)</f>
        <v>#VALUE!</v>
      </c>
      <c r="T4843" s="11" t="str">
        <f t="shared" si="601"/>
        <v/>
      </c>
      <c r="U4843" s="10" t="str">
        <f t="shared" si="602"/>
        <v/>
      </c>
      <c r="V4843" s="2"/>
      <c r="W4843" s="3"/>
      <c r="X4843" s="3"/>
    </row>
    <row r="4844" spans="1:24" s="1" customFormat="1" x14ac:dyDescent="0.25">
      <c r="A4844" s="5" t="str">
        <f>IF('Cole CSV aqui'!A4843&lt;&gt;"",'Cole CSV aqui'!A4843,"")</f>
        <v/>
      </c>
      <c r="B4844" s="5" t="str">
        <f>IF('Cole CSV aqui'!B4843&lt;&gt;"",'Cole CSV aqui'!B4843,"")</f>
        <v/>
      </c>
      <c r="C4844" s="6" t="str">
        <f>IF('Cole CSV aqui'!F4843&lt;&gt;"",'Cole CSV aqui'!F4843,"")</f>
        <v/>
      </c>
      <c r="D4844" s="6" t="str">
        <f>IF('Cole CSV aqui'!G4843&lt;&gt;"",'Cole CSV aqui'!G4843,"")</f>
        <v/>
      </c>
      <c r="E4844" s="35" t="str">
        <f>IF('Cole CSV aqui'!M4843&lt;&gt;"",'Cole CSV aqui'!M4843,"")</f>
        <v/>
      </c>
      <c r="F4844" s="35" t="str">
        <f>IF('Cole CSV aqui'!J4843&lt;&gt;"",'Cole CSV aqui'!J4843,"")</f>
        <v/>
      </c>
      <c r="G4844" s="35" t="str">
        <f t="shared" si="603"/>
        <v/>
      </c>
      <c r="H4844" s="7" t="str">
        <f>IF('Cole CSV aqui'!I4843="Anos ",'Cole CSV aqui'!H4843*365.25,"")&amp;IF('Cole CSV aqui'!I4843="Dias ",'Cole CSV aqui'!H4843,"")&amp;IF('Cole CSV aqui'!I4843="Meses ",'Cole CSV aqui'!H4843*30.5,"")</f>
        <v/>
      </c>
      <c r="I4844" s="6" t="str">
        <f>IF('Cole CSV aqui'!G4843&lt;&gt;"",C4844+H4844,"")</f>
        <v/>
      </c>
      <c r="J4844" s="28" t="e">
        <f t="shared" ca="1" si="604"/>
        <v>#VALUE!</v>
      </c>
      <c r="K4844" s="7" t="str">
        <f t="shared" si="600"/>
        <v/>
      </c>
      <c r="L4844" s="28" t="e">
        <f>C4844-'Instruções e período de cálculo'!$B$4</f>
        <v>#VALUE!</v>
      </c>
      <c r="M4844" s="28" t="e">
        <f>I4844-'Instruções e período de cálculo'!$B$5</f>
        <v>#VALUE!</v>
      </c>
      <c r="N4844" s="28" t="e">
        <f t="shared" si="605"/>
        <v>#VALUE!</v>
      </c>
      <c r="O4844" s="28" t="e">
        <f t="shared" si="606"/>
        <v>#VALUE!</v>
      </c>
      <c r="P4844" s="49" t="str">
        <f>IF('Cole CSV aqui'!B4843&lt;&gt;"",'Instruções e período de cálculo'!$B$5-'Instruções e período de cálculo'!$B$4+1,"")</f>
        <v/>
      </c>
      <c r="Q4844" s="28" t="str">
        <f>IF('Cole CSV aqui'!B4843&lt;&gt;"",P4844-N4844+O4844,"")</f>
        <v/>
      </c>
      <c r="R4844" s="7" t="str">
        <f t="shared" si="607"/>
        <v/>
      </c>
      <c r="S4844" s="32" t="e">
        <f>('Cole CSV aqui'!M4843-'Cole CSV aqui'!J4843)/(I4844-C4844)</f>
        <v>#VALUE!</v>
      </c>
      <c r="T4844" s="11" t="str">
        <f t="shared" si="601"/>
        <v/>
      </c>
      <c r="U4844" s="10" t="str">
        <f t="shared" si="602"/>
        <v/>
      </c>
      <c r="V4844" s="2"/>
      <c r="W4844" s="3"/>
      <c r="X4844" s="3"/>
    </row>
    <row r="4845" spans="1:24" s="1" customFormat="1" x14ac:dyDescent="0.25">
      <c r="A4845" s="5" t="str">
        <f>IF('Cole CSV aqui'!A4844&lt;&gt;"",'Cole CSV aqui'!A4844,"")</f>
        <v/>
      </c>
      <c r="B4845" s="5" t="str">
        <f>IF('Cole CSV aqui'!B4844&lt;&gt;"",'Cole CSV aqui'!B4844,"")</f>
        <v/>
      </c>
      <c r="C4845" s="6" t="str">
        <f>IF('Cole CSV aqui'!F4844&lt;&gt;"",'Cole CSV aqui'!F4844,"")</f>
        <v/>
      </c>
      <c r="D4845" s="6" t="str">
        <f>IF('Cole CSV aqui'!G4844&lt;&gt;"",'Cole CSV aqui'!G4844,"")</f>
        <v/>
      </c>
      <c r="E4845" s="35" t="str">
        <f>IF('Cole CSV aqui'!M4844&lt;&gt;"",'Cole CSV aqui'!M4844,"")</f>
        <v/>
      </c>
      <c r="F4845" s="35" t="str">
        <f>IF('Cole CSV aqui'!J4844&lt;&gt;"",'Cole CSV aqui'!J4844,"")</f>
        <v/>
      </c>
      <c r="G4845" s="35" t="str">
        <f t="shared" si="603"/>
        <v/>
      </c>
      <c r="H4845" s="7" t="str">
        <f>IF('Cole CSV aqui'!I4844="Anos ",'Cole CSV aqui'!H4844*365.25,"")&amp;IF('Cole CSV aqui'!I4844="Dias ",'Cole CSV aqui'!H4844,"")&amp;IF('Cole CSV aqui'!I4844="Meses ",'Cole CSV aqui'!H4844*30.5,"")</f>
        <v/>
      </c>
      <c r="I4845" s="6" t="str">
        <f>IF('Cole CSV aqui'!G4844&lt;&gt;"",C4845+H4845,"")</f>
        <v/>
      </c>
      <c r="J4845" s="28" t="e">
        <f t="shared" ca="1" si="604"/>
        <v>#VALUE!</v>
      </c>
      <c r="K4845" s="7" t="str">
        <f t="shared" si="600"/>
        <v/>
      </c>
      <c r="L4845" s="28" t="e">
        <f>C4845-'Instruções e período de cálculo'!$B$4</f>
        <v>#VALUE!</v>
      </c>
      <c r="M4845" s="28" t="e">
        <f>I4845-'Instruções e período de cálculo'!$B$5</f>
        <v>#VALUE!</v>
      </c>
      <c r="N4845" s="28" t="e">
        <f t="shared" si="605"/>
        <v>#VALUE!</v>
      </c>
      <c r="O4845" s="28" t="e">
        <f t="shared" si="606"/>
        <v>#VALUE!</v>
      </c>
      <c r="P4845" s="49" t="str">
        <f>IF('Cole CSV aqui'!B4844&lt;&gt;"",'Instruções e período de cálculo'!$B$5-'Instruções e período de cálculo'!$B$4+1,"")</f>
        <v/>
      </c>
      <c r="Q4845" s="28" t="str">
        <f>IF('Cole CSV aqui'!B4844&lt;&gt;"",P4845-N4845+O4845,"")</f>
        <v/>
      </c>
      <c r="R4845" s="7" t="str">
        <f t="shared" si="607"/>
        <v/>
      </c>
      <c r="S4845" s="32" t="e">
        <f>('Cole CSV aqui'!M4844-'Cole CSV aqui'!J4844)/(I4845-C4845)</f>
        <v>#VALUE!</v>
      </c>
      <c r="T4845" s="11" t="str">
        <f t="shared" si="601"/>
        <v/>
      </c>
      <c r="U4845" s="10" t="str">
        <f t="shared" si="602"/>
        <v/>
      </c>
      <c r="V4845" s="2"/>
      <c r="W4845" s="3"/>
      <c r="X4845" s="3"/>
    </row>
    <row r="4846" spans="1:24" s="1" customFormat="1" x14ac:dyDescent="0.25">
      <c r="A4846" s="5" t="str">
        <f>IF('Cole CSV aqui'!A4845&lt;&gt;"",'Cole CSV aqui'!A4845,"")</f>
        <v/>
      </c>
      <c r="B4846" s="5" t="str">
        <f>IF('Cole CSV aqui'!B4845&lt;&gt;"",'Cole CSV aqui'!B4845,"")</f>
        <v/>
      </c>
      <c r="C4846" s="6" t="str">
        <f>IF('Cole CSV aqui'!F4845&lt;&gt;"",'Cole CSV aqui'!F4845,"")</f>
        <v/>
      </c>
      <c r="D4846" s="6" t="str">
        <f>IF('Cole CSV aqui'!G4845&lt;&gt;"",'Cole CSV aqui'!G4845,"")</f>
        <v/>
      </c>
      <c r="E4846" s="35" t="str">
        <f>IF('Cole CSV aqui'!M4845&lt;&gt;"",'Cole CSV aqui'!M4845,"")</f>
        <v/>
      </c>
      <c r="F4846" s="35" t="str">
        <f>IF('Cole CSV aqui'!J4845&lt;&gt;"",'Cole CSV aqui'!J4845,"")</f>
        <v/>
      </c>
      <c r="G4846" s="35" t="str">
        <f t="shared" si="603"/>
        <v/>
      </c>
      <c r="H4846" s="7" t="str">
        <f>IF('Cole CSV aqui'!I4845="Anos ",'Cole CSV aqui'!H4845*365.25,"")&amp;IF('Cole CSV aqui'!I4845="Dias ",'Cole CSV aqui'!H4845,"")&amp;IF('Cole CSV aqui'!I4845="Meses ",'Cole CSV aqui'!H4845*30.5,"")</f>
        <v/>
      </c>
      <c r="I4846" s="6" t="str">
        <f>IF('Cole CSV aqui'!G4845&lt;&gt;"",C4846+H4846,"")</f>
        <v/>
      </c>
      <c r="J4846" s="28" t="e">
        <f t="shared" ca="1" si="604"/>
        <v>#VALUE!</v>
      </c>
      <c r="K4846" s="7" t="str">
        <f t="shared" si="600"/>
        <v/>
      </c>
      <c r="L4846" s="28" t="e">
        <f>C4846-'Instruções e período de cálculo'!$B$4</f>
        <v>#VALUE!</v>
      </c>
      <c r="M4846" s="28" t="e">
        <f>I4846-'Instruções e período de cálculo'!$B$5</f>
        <v>#VALUE!</v>
      </c>
      <c r="N4846" s="28" t="e">
        <f t="shared" si="605"/>
        <v>#VALUE!</v>
      </c>
      <c r="O4846" s="28" t="e">
        <f t="shared" si="606"/>
        <v>#VALUE!</v>
      </c>
      <c r="P4846" s="49" t="str">
        <f>IF('Cole CSV aqui'!B4845&lt;&gt;"",'Instruções e período de cálculo'!$B$5-'Instruções e período de cálculo'!$B$4+1,"")</f>
        <v/>
      </c>
      <c r="Q4846" s="28" t="str">
        <f>IF('Cole CSV aqui'!B4845&lt;&gt;"",P4846-N4846+O4846,"")</f>
        <v/>
      </c>
      <c r="R4846" s="7" t="str">
        <f t="shared" si="607"/>
        <v/>
      </c>
      <c r="S4846" s="32" t="e">
        <f>('Cole CSV aqui'!M4845-'Cole CSV aqui'!J4845)/(I4846-C4846)</f>
        <v>#VALUE!</v>
      </c>
      <c r="T4846" s="11" t="str">
        <f t="shared" si="601"/>
        <v/>
      </c>
      <c r="U4846" s="10" t="str">
        <f t="shared" si="602"/>
        <v/>
      </c>
      <c r="V4846" s="2"/>
      <c r="W4846" s="3"/>
      <c r="X4846" s="3"/>
    </row>
    <row r="4847" spans="1:24" s="1" customFormat="1" x14ac:dyDescent="0.25">
      <c r="A4847" s="5" t="str">
        <f>IF('Cole CSV aqui'!A4846&lt;&gt;"",'Cole CSV aqui'!A4846,"")</f>
        <v/>
      </c>
      <c r="B4847" s="5" t="str">
        <f>IF('Cole CSV aqui'!B4846&lt;&gt;"",'Cole CSV aqui'!B4846,"")</f>
        <v/>
      </c>
      <c r="C4847" s="6" t="str">
        <f>IF('Cole CSV aqui'!F4846&lt;&gt;"",'Cole CSV aqui'!F4846,"")</f>
        <v/>
      </c>
      <c r="D4847" s="6" t="str">
        <f>IF('Cole CSV aqui'!G4846&lt;&gt;"",'Cole CSV aqui'!G4846,"")</f>
        <v/>
      </c>
      <c r="E4847" s="35" t="str">
        <f>IF('Cole CSV aqui'!M4846&lt;&gt;"",'Cole CSV aqui'!M4846,"")</f>
        <v/>
      </c>
      <c r="F4847" s="35" t="str">
        <f>IF('Cole CSV aqui'!J4846&lt;&gt;"",'Cole CSV aqui'!J4846,"")</f>
        <v/>
      </c>
      <c r="G4847" s="35" t="str">
        <f t="shared" si="603"/>
        <v/>
      </c>
      <c r="H4847" s="7" t="str">
        <f>IF('Cole CSV aqui'!I4846="Anos ",'Cole CSV aqui'!H4846*365.25,"")&amp;IF('Cole CSV aqui'!I4846="Dias ",'Cole CSV aqui'!H4846,"")&amp;IF('Cole CSV aqui'!I4846="Meses ",'Cole CSV aqui'!H4846*30.5,"")</f>
        <v/>
      </c>
      <c r="I4847" s="6" t="str">
        <f>IF('Cole CSV aqui'!G4846&lt;&gt;"",C4847+H4847,"")</f>
        <v/>
      </c>
      <c r="J4847" s="28" t="e">
        <f t="shared" ca="1" si="604"/>
        <v>#VALUE!</v>
      </c>
      <c r="K4847" s="7" t="str">
        <f t="shared" si="600"/>
        <v/>
      </c>
      <c r="L4847" s="28" t="e">
        <f>C4847-'Instruções e período de cálculo'!$B$4</f>
        <v>#VALUE!</v>
      </c>
      <c r="M4847" s="28" t="e">
        <f>I4847-'Instruções e período de cálculo'!$B$5</f>
        <v>#VALUE!</v>
      </c>
      <c r="N4847" s="28" t="e">
        <f t="shared" si="605"/>
        <v>#VALUE!</v>
      </c>
      <c r="O4847" s="28" t="e">
        <f t="shared" si="606"/>
        <v>#VALUE!</v>
      </c>
      <c r="P4847" s="49" t="str">
        <f>IF('Cole CSV aqui'!B4846&lt;&gt;"",'Instruções e período de cálculo'!$B$5-'Instruções e período de cálculo'!$B$4+1,"")</f>
        <v/>
      </c>
      <c r="Q4847" s="28" t="str">
        <f>IF('Cole CSV aqui'!B4846&lt;&gt;"",P4847-N4847+O4847,"")</f>
        <v/>
      </c>
      <c r="R4847" s="7" t="str">
        <f t="shared" si="607"/>
        <v/>
      </c>
      <c r="S4847" s="32" t="e">
        <f>('Cole CSV aqui'!M4846-'Cole CSV aqui'!J4846)/(I4847-C4847)</f>
        <v>#VALUE!</v>
      </c>
      <c r="T4847" s="11" t="str">
        <f t="shared" si="601"/>
        <v/>
      </c>
      <c r="U4847" s="10" t="str">
        <f t="shared" si="602"/>
        <v/>
      </c>
      <c r="V4847" s="2"/>
      <c r="W4847" s="3"/>
      <c r="X4847" s="3"/>
    </row>
    <row r="4848" spans="1:24" s="1" customFormat="1" x14ac:dyDescent="0.25">
      <c r="A4848" s="5" t="str">
        <f>IF('Cole CSV aqui'!A4847&lt;&gt;"",'Cole CSV aqui'!A4847,"")</f>
        <v/>
      </c>
      <c r="B4848" s="5" t="str">
        <f>IF('Cole CSV aqui'!B4847&lt;&gt;"",'Cole CSV aqui'!B4847,"")</f>
        <v/>
      </c>
      <c r="C4848" s="6" t="str">
        <f>IF('Cole CSV aqui'!F4847&lt;&gt;"",'Cole CSV aqui'!F4847,"")</f>
        <v/>
      </c>
      <c r="D4848" s="6" t="str">
        <f>IF('Cole CSV aqui'!G4847&lt;&gt;"",'Cole CSV aqui'!G4847,"")</f>
        <v/>
      </c>
      <c r="E4848" s="35" t="str">
        <f>IF('Cole CSV aqui'!M4847&lt;&gt;"",'Cole CSV aqui'!M4847,"")</f>
        <v/>
      </c>
      <c r="F4848" s="35" t="str">
        <f>IF('Cole CSV aqui'!J4847&lt;&gt;"",'Cole CSV aqui'!J4847,"")</f>
        <v/>
      </c>
      <c r="G4848" s="35" t="str">
        <f t="shared" si="603"/>
        <v/>
      </c>
      <c r="H4848" s="7" t="str">
        <f>IF('Cole CSV aqui'!I4847="Anos ",'Cole CSV aqui'!H4847*365.25,"")&amp;IF('Cole CSV aqui'!I4847="Dias ",'Cole CSV aqui'!H4847,"")&amp;IF('Cole CSV aqui'!I4847="Meses ",'Cole CSV aqui'!H4847*30.5,"")</f>
        <v/>
      </c>
      <c r="I4848" s="6" t="str">
        <f>IF('Cole CSV aqui'!G4847&lt;&gt;"",C4848+H4848,"")</f>
        <v/>
      </c>
      <c r="J4848" s="28" t="e">
        <f t="shared" ca="1" si="604"/>
        <v>#VALUE!</v>
      </c>
      <c r="K4848" s="7" t="str">
        <f t="shared" si="600"/>
        <v/>
      </c>
      <c r="L4848" s="28" t="e">
        <f>C4848-'Instruções e período de cálculo'!$B$4</f>
        <v>#VALUE!</v>
      </c>
      <c r="M4848" s="28" t="e">
        <f>I4848-'Instruções e período de cálculo'!$B$5</f>
        <v>#VALUE!</v>
      </c>
      <c r="N4848" s="28" t="e">
        <f t="shared" si="605"/>
        <v>#VALUE!</v>
      </c>
      <c r="O4848" s="28" t="e">
        <f t="shared" si="606"/>
        <v>#VALUE!</v>
      </c>
      <c r="P4848" s="49" t="str">
        <f>IF('Cole CSV aqui'!B4847&lt;&gt;"",'Instruções e período de cálculo'!$B$5-'Instruções e período de cálculo'!$B$4+1,"")</f>
        <v/>
      </c>
      <c r="Q4848" s="28" t="str">
        <f>IF('Cole CSV aqui'!B4847&lt;&gt;"",P4848-N4848+O4848,"")</f>
        <v/>
      </c>
      <c r="R4848" s="7" t="str">
        <f t="shared" si="607"/>
        <v/>
      </c>
      <c r="S4848" s="32" t="e">
        <f>('Cole CSV aqui'!M4847-'Cole CSV aqui'!J4847)/(I4848-C4848)</f>
        <v>#VALUE!</v>
      </c>
      <c r="T4848" s="11" t="str">
        <f t="shared" si="601"/>
        <v/>
      </c>
      <c r="U4848" s="10" t="str">
        <f t="shared" si="602"/>
        <v/>
      </c>
      <c r="V4848" s="2"/>
      <c r="W4848" s="3"/>
      <c r="X4848" s="3"/>
    </row>
    <row r="4849" spans="1:24" s="1" customFormat="1" x14ac:dyDescent="0.25">
      <c r="A4849" s="5" t="str">
        <f>IF('Cole CSV aqui'!A4848&lt;&gt;"",'Cole CSV aqui'!A4848,"")</f>
        <v/>
      </c>
      <c r="B4849" s="5" t="str">
        <f>IF('Cole CSV aqui'!B4848&lt;&gt;"",'Cole CSV aqui'!B4848,"")</f>
        <v/>
      </c>
      <c r="C4849" s="6" t="str">
        <f>IF('Cole CSV aqui'!F4848&lt;&gt;"",'Cole CSV aqui'!F4848,"")</f>
        <v/>
      </c>
      <c r="D4849" s="6" t="str">
        <f>IF('Cole CSV aqui'!G4848&lt;&gt;"",'Cole CSV aqui'!G4848,"")</f>
        <v/>
      </c>
      <c r="E4849" s="35" t="str">
        <f>IF('Cole CSV aqui'!M4848&lt;&gt;"",'Cole CSV aqui'!M4848,"")</f>
        <v/>
      </c>
      <c r="F4849" s="35" t="str">
        <f>IF('Cole CSV aqui'!J4848&lt;&gt;"",'Cole CSV aqui'!J4848,"")</f>
        <v/>
      </c>
      <c r="G4849" s="35" t="str">
        <f t="shared" si="603"/>
        <v/>
      </c>
      <c r="H4849" s="7" t="str">
        <f>IF('Cole CSV aqui'!I4848="Anos ",'Cole CSV aqui'!H4848*365.25,"")&amp;IF('Cole CSV aqui'!I4848="Dias ",'Cole CSV aqui'!H4848,"")&amp;IF('Cole CSV aqui'!I4848="Meses ",'Cole CSV aqui'!H4848*30.5,"")</f>
        <v/>
      </c>
      <c r="I4849" s="6" t="str">
        <f>IF('Cole CSV aqui'!G4848&lt;&gt;"",C4849+H4849,"")</f>
        <v/>
      </c>
      <c r="J4849" s="28" t="e">
        <f t="shared" ca="1" si="604"/>
        <v>#VALUE!</v>
      </c>
      <c r="K4849" s="7" t="str">
        <f t="shared" si="600"/>
        <v/>
      </c>
      <c r="L4849" s="28" t="e">
        <f>C4849-'Instruções e período de cálculo'!$B$4</f>
        <v>#VALUE!</v>
      </c>
      <c r="M4849" s="28" t="e">
        <f>I4849-'Instruções e período de cálculo'!$B$5</f>
        <v>#VALUE!</v>
      </c>
      <c r="N4849" s="28" t="e">
        <f t="shared" si="605"/>
        <v>#VALUE!</v>
      </c>
      <c r="O4849" s="28" t="e">
        <f t="shared" si="606"/>
        <v>#VALUE!</v>
      </c>
      <c r="P4849" s="49" t="str">
        <f>IF('Cole CSV aqui'!B4848&lt;&gt;"",'Instruções e período de cálculo'!$B$5-'Instruções e período de cálculo'!$B$4+1,"")</f>
        <v/>
      </c>
      <c r="Q4849" s="28" t="str">
        <f>IF('Cole CSV aqui'!B4848&lt;&gt;"",P4849-N4849+O4849,"")</f>
        <v/>
      </c>
      <c r="R4849" s="7" t="str">
        <f t="shared" si="607"/>
        <v/>
      </c>
      <c r="S4849" s="32" t="e">
        <f>('Cole CSV aqui'!M4848-'Cole CSV aqui'!J4848)/(I4849-C4849)</f>
        <v>#VALUE!</v>
      </c>
      <c r="T4849" s="11" t="str">
        <f t="shared" si="601"/>
        <v/>
      </c>
      <c r="U4849" s="10" t="str">
        <f t="shared" si="602"/>
        <v/>
      </c>
      <c r="V4849" s="2"/>
      <c r="W4849" s="3"/>
      <c r="X4849" s="3"/>
    </row>
    <row r="4850" spans="1:24" s="1" customFormat="1" x14ac:dyDescent="0.25">
      <c r="A4850" s="5" t="str">
        <f>IF('Cole CSV aqui'!A4849&lt;&gt;"",'Cole CSV aqui'!A4849,"")</f>
        <v/>
      </c>
      <c r="B4850" s="5" t="str">
        <f>IF('Cole CSV aqui'!B4849&lt;&gt;"",'Cole CSV aqui'!B4849,"")</f>
        <v/>
      </c>
      <c r="C4850" s="6" t="str">
        <f>IF('Cole CSV aqui'!F4849&lt;&gt;"",'Cole CSV aqui'!F4849,"")</f>
        <v/>
      </c>
      <c r="D4850" s="6" t="str">
        <f>IF('Cole CSV aqui'!G4849&lt;&gt;"",'Cole CSV aqui'!G4849,"")</f>
        <v/>
      </c>
      <c r="E4850" s="35" t="str">
        <f>IF('Cole CSV aqui'!M4849&lt;&gt;"",'Cole CSV aqui'!M4849,"")</f>
        <v/>
      </c>
      <c r="F4850" s="35" t="str">
        <f>IF('Cole CSV aqui'!J4849&lt;&gt;"",'Cole CSV aqui'!J4849,"")</f>
        <v/>
      </c>
      <c r="G4850" s="35" t="str">
        <f t="shared" si="603"/>
        <v/>
      </c>
      <c r="H4850" s="7" t="str">
        <f>IF('Cole CSV aqui'!I4849="Anos ",'Cole CSV aqui'!H4849*365.25,"")&amp;IF('Cole CSV aqui'!I4849="Dias ",'Cole CSV aqui'!H4849,"")&amp;IF('Cole CSV aqui'!I4849="Meses ",'Cole CSV aqui'!H4849*30.5,"")</f>
        <v/>
      </c>
      <c r="I4850" s="6" t="str">
        <f>IF('Cole CSV aqui'!G4849&lt;&gt;"",C4850+H4850,"")</f>
        <v/>
      </c>
      <c r="J4850" s="28" t="e">
        <f t="shared" ca="1" si="604"/>
        <v>#VALUE!</v>
      </c>
      <c r="K4850" s="7" t="str">
        <f t="shared" si="600"/>
        <v/>
      </c>
      <c r="L4850" s="28" t="e">
        <f>C4850-'Instruções e período de cálculo'!$B$4</f>
        <v>#VALUE!</v>
      </c>
      <c r="M4850" s="28" t="e">
        <f>I4850-'Instruções e período de cálculo'!$B$5</f>
        <v>#VALUE!</v>
      </c>
      <c r="N4850" s="28" t="e">
        <f t="shared" si="605"/>
        <v>#VALUE!</v>
      </c>
      <c r="O4850" s="28" t="e">
        <f t="shared" si="606"/>
        <v>#VALUE!</v>
      </c>
      <c r="P4850" s="49" t="str">
        <f>IF('Cole CSV aqui'!B4849&lt;&gt;"",'Instruções e período de cálculo'!$B$5-'Instruções e período de cálculo'!$B$4+1,"")</f>
        <v/>
      </c>
      <c r="Q4850" s="28" t="str">
        <f>IF('Cole CSV aqui'!B4849&lt;&gt;"",P4850-N4850+O4850,"")</f>
        <v/>
      </c>
      <c r="R4850" s="7" t="str">
        <f t="shared" si="607"/>
        <v/>
      </c>
      <c r="S4850" s="32" t="e">
        <f>('Cole CSV aqui'!M4849-'Cole CSV aqui'!J4849)/(I4850-C4850)</f>
        <v>#VALUE!</v>
      </c>
      <c r="T4850" s="11" t="str">
        <f t="shared" si="601"/>
        <v/>
      </c>
      <c r="U4850" s="10" t="str">
        <f t="shared" si="602"/>
        <v/>
      </c>
      <c r="V4850" s="2"/>
      <c r="W4850" s="3"/>
      <c r="X4850" s="3"/>
    </row>
    <row r="4851" spans="1:24" s="1" customFormat="1" x14ac:dyDescent="0.25">
      <c r="A4851" s="5" t="str">
        <f>IF('Cole CSV aqui'!A4850&lt;&gt;"",'Cole CSV aqui'!A4850,"")</f>
        <v/>
      </c>
      <c r="B4851" s="5" t="str">
        <f>IF('Cole CSV aqui'!B4850&lt;&gt;"",'Cole CSV aqui'!B4850,"")</f>
        <v/>
      </c>
      <c r="C4851" s="6" t="str">
        <f>IF('Cole CSV aqui'!F4850&lt;&gt;"",'Cole CSV aqui'!F4850,"")</f>
        <v/>
      </c>
      <c r="D4851" s="6" t="str">
        <f>IF('Cole CSV aqui'!G4850&lt;&gt;"",'Cole CSV aqui'!G4850,"")</f>
        <v/>
      </c>
      <c r="E4851" s="35" t="str">
        <f>IF('Cole CSV aqui'!M4850&lt;&gt;"",'Cole CSV aqui'!M4850,"")</f>
        <v/>
      </c>
      <c r="F4851" s="35" t="str">
        <f>IF('Cole CSV aqui'!J4850&lt;&gt;"",'Cole CSV aqui'!J4850,"")</f>
        <v/>
      </c>
      <c r="G4851" s="35" t="str">
        <f t="shared" si="603"/>
        <v/>
      </c>
      <c r="H4851" s="7" t="str">
        <f>IF('Cole CSV aqui'!I4850="Anos ",'Cole CSV aqui'!H4850*365.25,"")&amp;IF('Cole CSV aqui'!I4850="Dias ",'Cole CSV aqui'!H4850,"")&amp;IF('Cole CSV aqui'!I4850="Meses ",'Cole CSV aqui'!H4850*30.5,"")</f>
        <v/>
      </c>
      <c r="I4851" s="6" t="str">
        <f>IF('Cole CSV aqui'!G4850&lt;&gt;"",C4851+H4851,"")</f>
        <v/>
      </c>
      <c r="J4851" s="28" t="e">
        <f t="shared" ca="1" si="604"/>
        <v>#VALUE!</v>
      </c>
      <c r="K4851" s="7" t="str">
        <f t="shared" si="600"/>
        <v/>
      </c>
      <c r="L4851" s="28" t="e">
        <f>C4851-'Instruções e período de cálculo'!$B$4</f>
        <v>#VALUE!</v>
      </c>
      <c r="M4851" s="28" t="e">
        <f>I4851-'Instruções e período de cálculo'!$B$5</f>
        <v>#VALUE!</v>
      </c>
      <c r="N4851" s="28" t="e">
        <f t="shared" si="605"/>
        <v>#VALUE!</v>
      </c>
      <c r="O4851" s="28" t="e">
        <f t="shared" si="606"/>
        <v>#VALUE!</v>
      </c>
      <c r="P4851" s="49" t="str">
        <f>IF('Cole CSV aqui'!B4850&lt;&gt;"",'Instruções e período de cálculo'!$B$5-'Instruções e período de cálculo'!$B$4+1,"")</f>
        <v/>
      </c>
      <c r="Q4851" s="28" t="str">
        <f>IF('Cole CSV aqui'!B4850&lt;&gt;"",P4851-N4851+O4851,"")</f>
        <v/>
      </c>
      <c r="R4851" s="7" t="str">
        <f t="shared" si="607"/>
        <v/>
      </c>
      <c r="S4851" s="32" t="e">
        <f>('Cole CSV aqui'!M4850-'Cole CSV aqui'!J4850)/(I4851-C4851)</f>
        <v>#VALUE!</v>
      </c>
      <c r="T4851" s="11" t="str">
        <f t="shared" si="601"/>
        <v/>
      </c>
      <c r="U4851" s="10" t="str">
        <f t="shared" si="602"/>
        <v/>
      </c>
      <c r="V4851" s="2"/>
      <c r="W4851" s="3"/>
      <c r="X4851" s="3"/>
    </row>
    <row r="4852" spans="1:24" s="1" customFormat="1" x14ac:dyDescent="0.25">
      <c r="A4852" s="5" t="str">
        <f>IF('Cole CSV aqui'!A4851&lt;&gt;"",'Cole CSV aqui'!A4851,"")</f>
        <v/>
      </c>
      <c r="B4852" s="5" t="str">
        <f>IF('Cole CSV aqui'!B4851&lt;&gt;"",'Cole CSV aqui'!B4851,"")</f>
        <v/>
      </c>
      <c r="C4852" s="6" t="str">
        <f>IF('Cole CSV aqui'!F4851&lt;&gt;"",'Cole CSV aqui'!F4851,"")</f>
        <v/>
      </c>
      <c r="D4852" s="6" t="str">
        <f>IF('Cole CSV aqui'!G4851&lt;&gt;"",'Cole CSV aqui'!G4851,"")</f>
        <v/>
      </c>
      <c r="E4852" s="35" t="str">
        <f>IF('Cole CSV aqui'!M4851&lt;&gt;"",'Cole CSV aqui'!M4851,"")</f>
        <v/>
      </c>
      <c r="F4852" s="35" t="str">
        <f>IF('Cole CSV aqui'!J4851&lt;&gt;"",'Cole CSV aqui'!J4851,"")</f>
        <v/>
      </c>
      <c r="G4852" s="35" t="str">
        <f t="shared" si="603"/>
        <v/>
      </c>
      <c r="H4852" s="7" t="str">
        <f>IF('Cole CSV aqui'!I4851="Anos ",'Cole CSV aqui'!H4851*365.25,"")&amp;IF('Cole CSV aqui'!I4851="Dias ",'Cole CSV aqui'!H4851,"")&amp;IF('Cole CSV aqui'!I4851="Meses ",'Cole CSV aqui'!H4851*30.5,"")</f>
        <v/>
      </c>
      <c r="I4852" s="6" t="str">
        <f>IF('Cole CSV aqui'!G4851&lt;&gt;"",C4852+H4852,"")</f>
        <v/>
      </c>
      <c r="J4852" s="28" t="e">
        <f t="shared" ca="1" si="604"/>
        <v>#VALUE!</v>
      </c>
      <c r="K4852" s="7" t="str">
        <f t="shared" si="600"/>
        <v/>
      </c>
      <c r="L4852" s="28" t="e">
        <f>C4852-'Instruções e período de cálculo'!$B$4</f>
        <v>#VALUE!</v>
      </c>
      <c r="M4852" s="28" t="e">
        <f>I4852-'Instruções e período de cálculo'!$B$5</f>
        <v>#VALUE!</v>
      </c>
      <c r="N4852" s="28" t="e">
        <f t="shared" si="605"/>
        <v>#VALUE!</v>
      </c>
      <c r="O4852" s="28" t="e">
        <f t="shared" si="606"/>
        <v>#VALUE!</v>
      </c>
      <c r="P4852" s="49" t="str">
        <f>IF('Cole CSV aqui'!B4851&lt;&gt;"",'Instruções e período de cálculo'!$B$5-'Instruções e período de cálculo'!$B$4+1,"")</f>
        <v/>
      </c>
      <c r="Q4852" s="28" t="str">
        <f>IF('Cole CSV aqui'!B4851&lt;&gt;"",P4852-N4852+O4852,"")</f>
        <v/>
      </c>
      <c r="R4852" s="7" t="str">
        <f t="shared" si="607"/>
        <v/>
      </c>
      <c r="S4852" s="32" t="e">
        <f>('Cole CSV aqui'!M4851-'Cole CSV aqui'!J4851)/(I4852-C4852)</f>
        <v>#VALUE!</v>
      </c>
      <c r="T4852" s="11" t="str">
        <f t="shared" si="601"/>
        <v/>
      </c>
      <c r="U4852" s="10" t="str">
        <f t="shared" si="602"/>
        <v/>
      </c>
      <c r="V4852" s="2"/>
      <c r="W4852" s="3"/>
      <c r="X4852" s="3"/>
    </row>
    <row r="4853" spans="1:24" s="1" customFormat="1" x14ac:dyDescent="0.25">
      <c r="A4853" s="5" t="str">
        <f>IF('Cole CSV aqui'!A4852&lt;&gt;"",'Cole CSV aqui'!A4852,"")</f>
        <v/>
      </c>
      <c r="B4853" s="5" t="str">
        <f>IF('Cole CSV aqui'!B4852&lt;&gt;"",'Cole CSV aqui'!B4852,"")</f>
        <v/>
      </c>
      <c r="C4853" s="6" t="str">
        <f>IF('Cole CSV aqui'!F4852&lt;&gt;"",'Cole CSV aqui'!F4852,"")</f>
        <v/>
      </c>
      <c r="D4853" s="6" t="str">
        <f>IF('Cole CSV aqui'!G4852&lt;&gt;"",'Cole CSV aqui'!G4852,"")</f>
        <v/>
      </c>
      <c r="E4853" s="35" t="str">
        <f>IF('Cole CSV aqui'!M4852&lt;&gt;"",'Cole CSV aqui'!M4852,"")</f>
        <v/>
      </c>
      <c r="F4853" s="35" t="str">
        <f>IF('Cole CSV aqui'!J4852&lt;&gt;"",'Cole CSV aqui'!J4852,"")</f>
        <v/>
      </c>
      <c r="G4853" s="35" t="str">
        <f t="shared" si="603"/>
        <v/>
      </c>
      <c r="H4853" s="7" t="str">
        <f>IF('Cole CSV aqui'!I4852="Anos ",'Cole CSV aqui'!H4852*365.25,"")&amp;IF('Cole CSV aqui'!I4852="Dias ",'Cole CSV aqui'!H4852,"")&amp;IF('Cole CSV aqui'!I4852="Meses ",'Cole CSV aqui'!H4852*30.5,"")</f>
        <v/>
      </c>
      <c r="I4853" s="6" t="str">
        <f>IF('Cole CSV aqui'!G4852&lt;&gt;"",C4853+H4853,"")</f>
        <v/>
      </c>
      <c r="J4853" s="28" t="e">
        <f t="shared" ca="1" si="604"/>
        <v>#VALUE!</v>
      </c>
      <c r="K4853" s="7" t="str">
        <f t="shared" si="600"/>
        <v/>
      </c>
      <c r="L4853" s="28" t="e">
        <f>C4853-'Instruções e período de cálculo'!$B$4</f>
        <v>#VALUE!</v>
      </c>
      <c r="M4853" s="28" t="e">
        <f>I4853-'Instruções e período de cálculo'!$B$5</f>
        <v>#VALUE!</v>
      </c>
      <c r="N4853" s="28" t="e">
        <f t="shared" si="605"/>
        <v>#VALUE!</v>
      </c>
      <c r="O4853" s="28" t="e">
        <f t="shared" si="606"/>
        <v>#VALUE!</v>
      </c>
      <c r="P4853" s="49" t="str">
        <f>IF('Cole CSV aqui'!B4852&lt;&gt;"",'Instruções e período de cálculo'!$B$5-'Instruções e período de cálculo'!$B$4+1,"")</f>
        <v/>
      </c>
      <c r="Q4853" s="28" t="str">
        <f>IF('Cole CSV aqui'!B4852&lt;&gt;"",P4853-N4853+O4853,"")</f>
        <v/>
      </c>
      <c r="R4853" s="7" t="str">
        <f t="shared" si="607"/>
        <v/>
      </c>
      <c r="S4853" s="32" t="e">
        <f>('Cole CSV aqui'!M4852-'Cole CSV aqui'!J4852)/(I4853-C4853)</f>
        <v>#VALUE!</v>
      </c>
      <c r="T4853" s="11" t="str">
        <f t="shared" si="601"/>
        <v/>
      </c>
      <c r="U4853" s="10" t="str">
        <f t="shared" si="602"/>
        <v/>
      </c>
      <c r="V4853" s="2"/>
      <c r="W4853" s="3"/>
      <c r="X4853" s="3"/>
    </row>
    <row r="4854" spans="1:24" s="1" customFormat="1" x14ac:dyDescent="0.25">
      <c r="A4854" s="5" t="str">
        <f>IF('Cole CSV aqui'!A4853&lt;&gt;"",'Cole CSV aqui'!A4853,"")</f>
        <v/>
      </c>
      <c r="B4854" s="5" t="str">
        <f>IF('Cole CSV aqui'!B4853&lt;&gt;"",'Cole CSV aqui'!B4853,"")</f>
        <v/>
      </c>
      <c r="C4854" s="6" t="str">
        <f>IF('Cole CSV aqui'!F4853&lt;&gt;"",'Cole CSV aqui'!F4853,"")</f>
        <v/>
      </c>
      <c r="D4854" s="6" t="str">
        <f>IF('Cole CSV aqui'!G4853&lt;&gt;"",'Cole CSV aqui'!G4853,"")</f>
        <v/>
      </c>
      <c r="E4854" s="35" t="str">
        <f>IF('Cole CSV aqui'!M4853&lt;&gt;"",'Cole CSV aqui'!M4853,"")</f>
        <v/>
      </c>
      <c r="F4854" s="35" t="str">
        <f>IF('Cole CSV aqui'!J4853&lt;&gt;"",'Cole CSV aqui'!J4853,"")</f>
        <v/>
      </c>
      <c r="G4854" s="35" t="str">
        <f t="shared" si="603"/>
        <v/>
      </c>
      <c r="H4854" s="7" t="str">
        <f>IF('Cole CSV aqui'!I4853="Anos ",'Cole CSV aqui'!H4853*365.25,"")&amp;IF('Cole CSV aqui'!I4853="Dias ",'Cole CSV aqui'!H4853,"")&amp;IF('Cole CSV aqui'!I4853="Meses ",'Cole CSV aqui'!H4853*30.5,"")</f>
        <v/>
      </c>
      <c r="I4854" s="6" t="str">
        <f>IF('Cole CSV aqui'!G4853&lt;&gt;"",C4854+H4854,"")</f>
        <v/>
      </c>
      <c r="J4854" s="28" t="e">
        <f t="shared" ca="1" si="604"/>
        <v>#VALUE!</v>
      </c>
      <c r="K4854" s="7" t="str">
        <f t="shared" si="600"/>
        <v/>
      </c>
      <c r="L4854" s="28" t="e">
        <f>C4854-'Instruções e período de cálculo'!$B$4</f>
        <v>#VALUE!</v>
      </c>
      <c r="M4854" s="28" t="e">
        <f>I4854-'Instruções e período de cálculo'!$B$5</f>
        <v>#VALUE!</v>
      </c>
      <c r="N4854" s="28" t="e">
        <f t="shared" si="605"/>
        <v>#VALUE!</v>
      </c>
      <c r="O4854" s="28" t="e">
        <f t="shared" si="606"/>
        <v>#VALUE!</v>
      </c>
      <c r="P4854" s="49" t="str">
        <f>IF('Cole CSV aqui'!B4853&lt;&gt;"",'Instruções e período de cálculo'!$B$5-'Instruções e período de cálculo'!$B$4+1,"")</f>
        <v/>
      </c>
      <c r="Q4854" s="28" t="str">
        <f>IF('Cole CSV aqui'!B4853&lt;&gt;"",P4854-N4854+O4854,"")</f>
        <v/>
      </c>
      <c r="R4854" s="7" t="str">
        <f t="shared" si="607"/>
        <v/>
      </c>
      <c r="S4854" s="32" t="e">
        <f>('Cole CSV aqui'!M4853-'Cole CSV aqui'!J4853)/(I4854-C4854)</f>
        <v>#VALUE!</v>
      </c>
      <c r="T4854" s="11" t="str">
        <f t="shared" si="601"/>
        <v/>
      </c>
      <c r="U4854" s="10" t="str">
        <f t="shared" si="602"/>
        <v/>
      </c>
      <c r="V4854" s="2"/>
      <c r="W4854" s="3"/>
      <c r="X4854" s="3"/>
    </row>
    <row r="4855" spans="1:24" s="1" customFormat="1" x14ac:dyDescent="0.25">
      <c r="A4855" s="5" t="str">
        <f>IF('Cole CSV aqui'!A4854&lt;&gt;"",'Cole CSV aqui'!A4854,"")</f>
        <v/>
      </c>
      <c r="B4855" s="5" t="str">
        <f>IF('Cole CSV aqui'!B4854&lt;&gt;"",'Cole CSV aqui'!B4854,"")</f>
        <v/>
      </c>
      <c r="C4855" s="6" t="str">
        <f>IF('Cole CSV aqui'!F4854&lt;&gt;"",'Cole CSV aqui'!F4854,"")</f>
        <v/>
      </c>
      <c r="D4855" s="6" t="str">
        <f>IF('Cole CSV aqui'!G4854&lt;&gt;"",'Cole CSV aqui'!G4854,"")</f>
        <v/>
      </c>
      <c r="E4855" s="35" t="str">
        <f>IF('Cole CSV aqui'!M4854&lt;&gt;"",'Cole CSV aqui'!M4854,"")</f>
        <v/>
      </c>
      <c r="F4855" s="35" t="str">
        <f>IF('Cole CSV aqui'!J4854&lt;&gt;"",'Cole CSV aqui'!J4854,"")</f>
        <v/>
      </c>
      <c r="G4855" s="35" t="str">
        <f t="shared" si="603"/>
        <v/>
      </c>
      <c r="H4855" s="7" t="str">
        <f>IF('Cole CSV aqui'!I4854="Anos ",'Cole CSV aqui'!H4854*365.25,"")&amp;IF('Cole CSV aqui'!I4854="Dias ",'Cole CSV aqui'!H4854,"")&amp;IF('Cole CSV aqui'!I4854="Meses ",'Cole CSV aqui'!H4854*30.5,"")</f>
        <v/>
      </c>
      <c r="I4855" s="6" t="str">
        <f>IF('Cole CSV aqui'!G4854&lt;&gt;"",C4855+H4855,"")</f>
        <v/>
      </c>
      <c r="J4855" s="28" t="e">
        <f t="shared" ca="1" si="604"/>
        <v>#VALUE!</v>
      </c>
      <c r="K4855" s="7" t="str">
        <f t="shared" si="600"/>
        <v/>
      </c>
      <c r="L4855" s="28" t="e">
        <f>C4855-'Instruções e período de cálculo'!$B$4</f>
        <v>#VALUE!</v>
      </c>
      <c r="M4855" s="28" t="e">
        <f>I4855-'Instruções e período de cálculo'!$B$5</f>
        <v>#VALUE!</v>
      </c>
      <c r="N4855" s="28" t="e">
        <f t="shared" si="605"/>
        <v>#VALUE!</v>
      </c>
      <c r="O4855" s="28" t="e">
        <f t="shared" si="606"/>
        <v>#VALUE!</v>
      </c>
      <c r="P4855" s="49" t="str">
        <f>IF('Cole CSV aqui'!B4854&lt;&gt;"",'Instruções e período de cálculo'!$B$5-'Instruções e período de cálculo'!$B$4+1,"")</f>
        <v/>
      </c>
      <c r="Q4855" s="28" t="str">
        <f>IF('Cole CSV aqui'!B4854&lt;&gt;"",P4855-N4855+O4855,"")</f>
        <v/>
      </c>
      <c r="R4855" s="7" t="str">
        <f t="shared" si="607"/>
        <v/>
      </c>
      <c r="S4855" s="32" t="e">
        <f>('Cole CSV aqui'!M4854-'Cole CSV aqui'!J4854)/(I4855-C4855)</f>
        <v>#VALUE!</v>
      </c>
      <c r="T4855" s="11" t="str">
        <f t="shared" si="601"/>
        <v/>
      </c>
      <c r="U4855" s="10" t="str">
        <f t="shared" si="602"/>
        <v/>
      </c>
      <c r="V4855" s="2"/>
      <c r="W4855" s="3"/>
      <c r="X4855" s="3"/>
    </row>
    <row r="4856" spans="1:24" s="1" customFormat="1" x14ac:dyDescent="0.25">
      <c r="A4856" s="5" t="str">
        <f>IF('Cole CSV aqui'!A4855&lt;&gt;"",'Cole CSV aqui'!A4855,"")</f>
        <v/>
      </c>
      <c r="B4856" s="5" t="str">
        <f>IF('Cole CSV aqui'!B4855&lt;&gt;"",'Cole CSV aqui'!B4855,"")</f>
        <v/>
      </c>
      <c r="C4856" s="6" t="str">
        <f>IF('Cole CSV aqui'!F4855&lt;&gt;"",'Cole CSV aqui'!F4855,"")</f>
        <v/>
      </c>
      <c r="D4856" s="6" t="str">
        <f>IF('Cole CSV aqui'!G4855&lt;&gt;"",'Cole CSV aqui'!G4855,"")</f>
        <v/>
      </c>
      <c r="E4856" s="35" t="str">
        <f>IF('Cole CSV aqui'!M4855&lt;&gt;"",'Cole CSV aqui'!M4855,"")</f>
        <v/>
      </c>
      <c r="F4856" s="35" t="str">
        <f>IF('Cole CSV aqui'!J4855&lt;&gt;"",'Cole CSV aqui'!J4855,"")</f>
        <v/>
      </c>
      <c r="G4856" s="35" t="str">
        <f t="shared" si="603"/>
        <v/>
      </c>
      <c r="H4856" s="7" t="str">
        <f>IF('Cole CSV aqui'!I4855="Anos ",'Cole CSV aqui'!H4855*365.25,"")&amp;IF('Cole CSV aqui'!I4855="Dias ",'Cole CSV aqui'!H4855,"")&amp;IF('Cole CSV aqui'!I4855="Meses ",'Cole CSV aqui'!H4855*30.5,"")</f>
        <v/>
      </c>
      <c r="I4856" s="6" t="str">
        <f>IF('Cole CSV aqui'!G4855&lt;&gt;"",C4856+H4856,"")</f>
        <v/>
      </c>
      <c r="J4856" s="28" t="e">
        <f t="shared" ca="1" si="604"/>
        <v>#VALUE!</v>
      </c>
      <c r="K4856" s="7" t="str">
        <f t="shared" si="600"/>
        <v/>
      </c>
      <c r="L4856" s="28" t="e">
        <f>C4856-'Instruções e período de cálculo'!$B$4</f>
        <v>#VALUE!</v>
      </c>
      <c r="M4856" s="28" t="e">
        <f>I4856-'Instruções e período de cálculo'!$B$5</f>
        <v>#VALUE!</v>
      </c>
      <c r="N4856" s="28" t="e">
        <f t="shared" si="605"/>
        <v>#VALUE!</v>
      </c>
      <c r="O4856" s="28" t="e">
        <f t="shared" si="606"/>
        <v>#VALUE!</v>
      </c>
      <c r="P4856" s="49" t="str">
        <f>IF('Cole CSV aqui'!B4855&lt;&gt;"",'Instruções e período de cálculo'!$B$5-'Instruções e período de cálculo'!$B$4+1,"")</f>
        <v/>
      </c>
      <c r="Q4856" s="28" t="str">
        <f>IF('Cole CSV aqui'!B4855&lt;&gt;"",P4856-N4856+O4856,"")</f>
        <v/>
      </c>
      <c r="R4856" s="7" t="str">
        <f t="shared" si="607"/>
        <v/>
      </c>
      <c r="S4856" s="32" t="e">
        <f>('Cole CSV aqui'!M4855-'Cole CSV aqui'!J4855)/(I4856-C4856)</f>
        <v>#VALUE!</v>
      </c>
      <c r="T4856" s="11" t="str">
        <f t="shared" si="601"/>
        <v/>
      </c>
      <c r="U4856" s="10" t="str">
        <f t="shared" si="602"/>
        <v/>
      </c>
      <c r="V4856" s="2"/>
      <c r="W4856" s="3"/>
      <c r="X4856" s="3"/>
    </row>
    <row r="4857" spans="1:24" s="1" customFormat="1" x14ac:dyDescent="0.25">
      <c r="A4857" s="5" t="str">
        <f>IF('Cole CSV aqui'!A4856&lt;&gt;"",'Cole CSV aqui'!A4856,"")</f>
        <v/>
      </c>
      <c r="B4857" s="5" t="str">
        <f>IF('Cole CSV aqui'!B4856&lt;&gt;"",'Cole CSV aqui'!B4856,"")</f>
        <v/>
      </c>
      <c r="C4857" s="6" t="str">
        <f>IF('Cole CSV aqui'!F4856&lt;&gt;"",'Cole CSV aqui'!F4856,"")</f>
        <v/>
      </c>
      <c r="D4857" s="6" t="str">
        <f>IF('Cole CSV aqui'!G4856&lt;&gt;"",'Cole CSV aqui'!G4856,"")</f>
        <v/>
      </c>
      <c r="E4857" s="35" t="str">
        <f>IF('Cole CSV aqui'!M4856&lt;&gt;"",'Cole CSV aqui'!M4856,"")</f>
        <v/>
      </c>
      <c r="F4857" s="35" t="str">
        <f>IF('Cole CSV aqui'!J4856&lt;&gt;"",'Cole CSV aqui'!J4856,"")</f>
        <v/>
      </c>
      <c r="G4857" s="35" t="str">
        <f t="shared" si="603"/>
        <v/>
      </c>
      <c r="H4857" s="7" t="str">
        <f>IF('Cole CSV aqui'!I4856="Anos ",'Cole CSV aqui'!H4856*365.25,"")&amp;IF('Cole CSV aqui'!I4856="Dias ",'Cole CSV aqui'!H4856,"")&amp;IF('Cole CSV aqui'!I4856="Meses ",'Cole CSV aqui'!H4856*30.5,"")</f>
        <v/>
      </c>
      <c r="I4857" s="6" t="str">
        <f>IF('Cole CSV aqui'!G4856&lt;&gt;"",C4857+H4857,"")</f>
        <v/>
      </c>
      <c r="J4857" s="28" t="e">
        <f t="shared" ca="1" si="604"/>
        <v>#VALUE!</v>
      </c>
      <c r="K4857" s="7" t="str">
        <f t="shared" si="600"/>
        <v/>
      </c>
      <c r="L4857" s="28" t="e">
        <f>C4857-'Instruções e período de cálculo'!$B$4</f>
        <v>#VALUE!</v>
      </c>
      <c r="M4857" s="28" t="e">
        <f>I4857-'Instruções e período de cálculo'!$B$5</f>
        <v>#VALUE!</v>
      </c>
      <c r="N4857" s="28" t="e">
        <f t="shared" si="605"/>
        <v>#VALUE!</v>
      </c>
      <c r="O4857" s="28" t="e">
        <f t="shared" si="606"/>
        <v>#VALUE!</v>
      </c>
      <c r="P4857" s="49" t="str">
        <f>IF('Cole CSV aqui'!B4856&lt;&gt;"",'Instruções e período de cálculo'!$B$5-'Instruções e período de cálculo'!$B$4+1,"")</f>
        <v/>
      </c>
      <c r="Q4857" s="28" t="str">
        <f>IF('Cole CSV aqui'!B4856&lt;&gt;"",P4857-N4857+O4857,"")</f>
        <v/>
      </c>
      <c r="R4857" s="7" t="str">
        <f t="shared" si="607"/>
        <v/>
      </c>
      <c r="S4857" s="32" t="e">
        <f>('Cole CSV aqui'!M4856-'Cole CSV aqui'!J4856)/(I4857-C4857)</f>
        <v>#VALUE!</v>
      </c>
      <c r="T4857" s="11" t="str">
        <f t="shared" si="601"/>
        <v/>
      </c>
      <c r="U4857" s="10" t="str">
        <f t="shared" si="602"/>
        <v/>
      </c>
      <c r="V4857" s="2"/>
      <c r="W4857" s="3"/>
      <c r="X4857" s="3"/>
    </row>
    <row r="4858" spans="1:24" s="1" customFormat="1" x14ac:dyDescent="0.25">
      <c r="A4858" s="5" t="str">
        <f>IF('Cole CSV aqui'!A4857&lt;&gt;"",'Cole CSV aqui'!A4857,"")</f>
        <v/>
      </c>
      <c r="B4858" s="5" t="str">
        <f>IF('Cole CSV aqui'!B4857&lt;&gt;"",'Cole CSV aqui'!B4857,"")</f>
        <v/>
      </c>
      <c r="C4858" s="6" t="str">
        <f>IF('Cole CSV aqui'!F4857&lt;&gt;"",'Cole CSV aqui'!F4857,"")</f>
        <v/>
      </c>
      <c r="D4858" s="6" t="str">
        <f>IF('Cole CSV aqui'!G4857&lt;&gt;"",'Cole CSV aqui'!G4857,"")</f>
        <v/>
      </c>
      <c r="E4858" s="35" t="str">
        <f>IF('Cole CSV aqui'!M4857&lt;&gt;"",'Cole CSV aqui'!M4857,"")</f>
        <v/>
      </c>
      <c r="F4858" s="35" t="str">
        <f>IF('Cole CSV aqui'!J4857&lt;&gt;"",'Cole CSV aqui'!J4857,"")</f>
        <v/>
      </c>
      <c r="G4858" s="35" t="str">
        <f t="shared" si="603"/>
        <v/>
      </c>
      <c r="H4858" s="7" t="str">
        <f>IF('Cole CSV aqui'!I4857="Anos ",'Cole CSV aqui'!H4857*365.25,"")&amp;IF('Cole CSV aqui'!I4857="Dias ",'Cole CSV aqui'!H4857,"")&amp;IF('Cole CSV aqui'!I4857="Meses ",'Cole CSV aqui'!H4857*30.5,"")</f>
        <v/>
      </c>
      <c r="I4858" s="6" t="str">
        <f>IF('Cole CSV aqui'!G4857&lt;&gt;"",C4858+H4858,"")</f>
        <v/>
      </c>
      <c r="J4858" s="28" t="e">
        <f t="shared" ca="1" si="604"/>
        <v>#VALUE!</v>
      </c>
      <c r="K4858" s="7" t="str">
        <f t="shared" si="600"/>
        <v/>
      </c>
      <c r="L4858" s="28" t="e">
        <f>C4858-'Instruções e período de cálculo'!$B$4</f>
        <v>#VALUE!</v>
      </c>
      <c r="M4858" s="28" t="e">
        <f>I4858-'Instruções e período de cálculo'!$B$5</f>
        <v>#VALUE!</v>
      </c>
      <c r="N4858" s="28" t="e">
        <f t="shared" si="605"/>
        <v>#VALUE!</v>
      </c>
      <c r="O4858" s="28" t="e">
        <f t="shared" si="606"/>
        <v>#VALUE!</v>
      </c>
      <c r="P4858" s="49" t="str">
        <f>IF('Cole CSV aqui'!B4857&lt;&gt;"",'Instruções e período de cálculo'!$B$5-'Instruções e período de cálculo'!$B$4+1,"")</f>
        <v/>
      </c>
      <c r="Q4858" s="28" t="str">
        <f>IF('Cole CSV aqui'!B4857&lt;&gt;"",P4858-N4858+O4858,"")</f>
        <v/>
      </c>
      <c r="R4858" s="7" t="str">
        <f t="shared" si="607"/>
        <v/>
      </c>
      <c r="S4858" s="32" t="e">
        <f>('Cole CSV aqui'!M4857-'Cole CSV aqui'!J4857)/(I4858-C4858)</f>
        <v>#VALUE!</v>
      </c>
      <c r="T4858" s="11" t="str">
        <f t="shared" si="601"/>
        <v/>
      </c>
      <c r="U4858" s="10" t="str">
        <f t="shared" si="602"/>
        <v/>
      </c>
      <c r="V4858" s="2"/>
      <c r="W4858" s="3"/>
      <c r="X4858" s="3"/>
    </row>
    <row r="4859" spans="1:24" s="1" customFormat="1" x14ac:dyDescent="0.25">
      <c r="A4859" s="5" t="str">
        <f>IF('Cole CSV aqui'!A4858&lt;&gt;"",'Cole CSV aqui'!A4858,"")</f>
        <v/>
      </c>
      <c r="B4859" s="5" t="str">
        <f>IF('Cole CSV aqui'!B4858&lt;&gt;"",'Cole CSV aqui'!B4858,"")</f>
        <v/>
      </c>
      <c r="C4859" s="6" t="str">
        <f>IF('Cole CSV aqui'!F4858&lt;&gt;"",'Cole CSV aqui'!F4858,"")</f>
        <v/>
      </c>
      <c r="D4859" s="6" t="str">
        <f>IF('Cole CSV aqui'!G4858&lt;&gt;"",'Cole CSV aqui'!G4858,"")</f>
        <v/>
      </c>
      <c r="E4859" s="35" t="str">
        <f>IF('Cole CSV aqui'!M4858&lt;&gt;"",'Cole CSV aqui'!M4858,"")</f>
        <v/>
      </c>
      <c r="F4859" s="35" t="str">
        <f>IF('Cole CSV aqui'!J4858&lt;&gt;"",'Cole CSV aqui'!J4858,"")</f>
        <v/>
      </c>
      <c r="G4859" s="35" t="str">
        <f t="shared" si="603"/>
        <v/>
      </c>
      <c r="H4859" s="7" t="str">
        <f>IF('Cole CSV aqui'!I4858="Anos ",'Cole CSV aqui'!H4858*365.25,"")&amp;IF('Cole CSV aqui'!I4858="Dias ",'Cole CSV aqui'!H4858,"")&amp;IF('Cole CSV aqui'!I4858="Meses ",'Cole CSV aqui'!H4858*30.5,"")</f>
        <v/>
      </c>
      <c r="I4859" s="6" t="str">
        <f>IF('Cole CSV aqui'!G4858&lt;&gt;"",C4859+H4859,"")</f>
        <v/>
      </c>
      <c r="J4859" s="28" t="e">
        <f t="shared" ca="1" si="604"/>
        <v>#VALUE!</v>
      </c>
      <c r="K4859" s="7" t="str">
        <f t="shared" si="600"/>
        <v/>
      </c>
      <c r="L4859" s="28" t="e">
        <f>C4859-'Instruções e período de cálculo'!$B$4</f>
        <v>#VALUE!</v>
      </c>
      <c r="M4859" s="28" t="e">
        <f>I4859-'Instruções e período de cálculo'!$B$5</f>
        <v>#VALUE!</v>
      </c>
      <c r="N4859" s="28" t="e">
        <f t="shared" si="605"/>
        <v>#VALUE!</v>
      </c>
      <c r="O4859" s="28" t="e">
        <f t="shared" si="606"/>
        <v>#VALUE!</v>
      </c>
      <c r="P4859" s="49" t="str">
        <f>IF('Cole CSV aqui'!B4858&lt;&gt;"",'Instruções e período de cálculo'!$B$5-'Instruções e período de cálculo'!$B$4+1,"")</f>
        <v/>
      </c>
      <c r="Q4859" s="28" t="str">
        <f>IF('Cole CSV aqui'!B4858&lt;&gt;"",P4859-N4859+O4859,"")</f>
        <v/>
      </c>
      <c r="R4859" s="7" t="str">
        <f t="shared" si="607"/>
        <v/>
      </c>
      <c r="S4859" s="32" t="e">
        <f>('Cole CSV aqui'!M4858-'Cole CSV aqui'!J4858)/(I4859-C4859)</f>
        <v>#VALUE!</v>
      </c>
      <c r="T4859" s="11" t="str">
        <f t="shared" si="601"/>
        <v/>
      </c>
      <c r="U4859" s="10" t="str">
        <f t="shared" si="602"/>
        <v/>
      </c>
      <c r="V4859" s="2"/>
      <c r="W4859" s="3"/>
      <c r="X4859" s="3"/>
    </row>
    <row r="4860" spans="1:24" s="1" customFormat="1" x14ac:dyDescent="0.25">
      <c r="A4860" s="5" t="str">
        <f>IF('Cole CSV aqui'!A4859&lt;&gt;"",'Cole CSV aqui'!A4859,"")</f>
        <v/>
      </c>
      <c r="B4860" s="5" t="str">
        <f>IF('Cole CSV aqui'!B4859&lt;&gt;"",'Cole CSV aqui'!B4859,"")</f>
        <v/>
      </c>
      <c r="C4860" s="6" t="str">
        <f>IF('Cole CSV aqui'!F4859&lt;&gt;"",'Cole CSV aqui'!F4859,"")</f>
        <v/>
      </c>
      <c r="D4860" s="6" t="str">
        <f>IF('Cole CSV aqui'!G4859&lt;&gt;"",'Cole CSV aqui'!G4859,"")</f>
        <v/>
      </c>
      <c r="E4860" s="35" t="str">
        <f>IF('Cole CSV aqui'!M4859&lt;&gt;"",'Cole CSV aqui'!M4859,"")</f>
        <v/>
      </c>
      <c r="F4860" s="35" t="str">
        <f>IF('Cole CSV aqui'!J4859&lt;&gt;"",'Cole CSV aqui'!J4859,"")</f>
        <v/>
      </c>
      <c r="G4860" s="35" t="str">
        <f t="shared" si="603"/>
        <v/>
      </c>
      <c r="H4860" s="7" t="str">
        <f>IF('Cole CSV aqui'!I4859="Anos ",'Cole CSV aqui'!H4859*365.25,"")&amp;IF('Cole CSV aqui'!I4859="Dias ",'Cole CSV aqui'!H4859,"")&amp;IF('Cole CSV aqui'!I4859="Meses ",'Cole CSV aqui'!H4859*30.5,"")</f>
        <v/>
      </c>
      <c r="I4860" s="6" t="str">
        <f>IF('Cole CSV aqui'!G4859&lt;&gt;"",C4860+H4860,"")</f>
        <v/>
      </c>
      <c r="J4860" s="28" t="e">
        <f t="shared" ca="1" si="604"/>
        <v>#VALUE!</v>
      </c>
      <c r="K4860" s="7" t="str">
        <f t="shared" si="600"/>
        <v/>
      </c>
      <c r="L4860" s="28" t="e">
        <f>C4860-'Instruções e período de cálculo'!$B$4</f>
        <v>#VALUE!</v>
      </c>
      <c r="M4860" s="28" t="e">
        <f>I4860-'Instruções e período de cálculo'!$B$5</f>
        <v>#VALUE!</v>
      </c>
      <c r="N4860" s="28" t="e">
        <f t="shared" si="605"/>
        <v>#VALUE!</v>
      </c>
      <c r="O4860" s="28" t="e">
        <f t="shared" si="606"/>
        <v>#VALUE!</v>
      </c>
      <c r="P4860" s="49" t="str">
        <f>IF('Cole CSV aqui'!B4859&lt;&gt;"",'Instruções e período de cálculo'!$B$5-'Instruções e período de cálculo'!$B$4+1,"")</f>
        <v/>
      </c>
      <c r="Q4860" s="28" t="str">
        <f>IF('Cole CSV aqui'!B4859&lt;&gt;"",P4860-N4860+O4860,"")</f>
        <v/>
      </c>
      <c r="R4860" s="7" t="str">
        <f t="shared" si="607"/>
        <v/>
      </c>
      <c r="S4860" s="32" t="e">
        <f>('Cole CSV aqui'!M4859-'Cole CSV aqui'!J4859)/(I4860-C4860)</f>
        <v>#VALUE!</v>
      </c>
      <c r="T4860" s="11" t="str">
        <f t="shared" si="601"/>
        <v/>
      </c>
      <c r="U4860" s="10" t="str">
        <f t="shared" si="602"/>
        <v/>
      </c>
      <c r="V4860" s="2"/>
      <c r="W4860" s="3"/>
      <c r="X4860" s="3"/>
    </row>
    <row r="4861" spans="1:24" s="1" customFormat="1" x14ac:dyDescent="0.25">
      <c r="A4861" s="5" t="str">
        <f>IF('Cole CSV aqui'!A4860&lt;&gt;"",'Cole CSV aqui'!A4860,"")</f>
        <v/>
      </c>
      <c r="B4861" s="5" t="str">
        <f>IF('Cole CSV aqui'!B4860&lt;&gt;"",'Cole CSV aqui'!B4860,"")</f>
        <v/>
      </c>
      <c r="C4861" s="6" t="str">
        <f>IF('Cole CSV aqui'!F4860&lt;&gt;"",'Cole CSV aqui'!F4860,"")</f>
        <v/>
      </c>
      <c r="D4861" s="6" t="str">
        <f>IF('Cole CSV aqui'!G4860&lt;&gt;"",'Cole CSV aqui'!G4860,"")</f>
        <v/>
      </c>
      <c r="E4861" s="35" t="str">
        <f>IF('Cole CSV aqui'!M4860&lt;&gt;"",'Cole CSV aqui'!M4860,"")</f>
        <v/>
      </c>
      <c r="F4861" s="35" t="str">
        <f>IF('Cole CSV aqui'!J4860&lt;&gt;"",'Cole CSV aqui'!J4860,"")</f>
        <v/>
      </c>
      <c r="G4861" s="35" t="str">
        <f t="shared" si="603"/>
        <v/>
      </c>
      <c r="H4861" s="7" t="str">
        <f>IF('Cole CSV aqui'!I4860="Anos ",'Cole CSV aqui'!H4860*365.25,"")&amp;IF('Cole CSV aqui'!I4860="Dias ",'Cole CSV aqui'!H4860,"")&amp;IF('Cole CSV aqui'!I4860="Meses ",'Cole CSV aqui'!H4860*30.5,"")</f>
        <v/>
      </c>
      <c r="I4861" s="6" t="str">
        <f>IF('Cole CSV aqui'!G4860&lt;&gt;"",C4861+H4861,"")</f>
        <v/>
      </c>
      <c r="J4861" s="28" t="e">
        <f t="shared" ca="1" si="604"/>
        <v>#VALUE!</v>
      </c>
      <c r="K4861" s="7" t="str">
        <f t="shared" si="600"/>
        <v/>
      </c>
      <c r="L4861" s="28" t="e">
        <f>C4861-'Instruções e período de cálculo'!$B$4</f>
        <v>#VALUE!</v>
      </c>
      <c r="M4861" s="28" t="e">
        <f>I4861-'Instruções e período de cálculo'!$B$5</f>
        <v>#VALUE!</v>
      </c>
      <c r="N4861" s="28" t="e">
        <f t="shared" si="605"/>
        <v>#VALUE!</v>
      </c>
      <c r="O4861" s="28" t="e">
        <f t="shared" si="606"/>
        <v>#VALUE!</v>
      </c>
      <c r="P4861" s="49" t="str">
        <f>IF('Cole CSV aqui'!B4860&lt;&gt;"",'Instruções e período de cálculo'!$B$5-'Instruções e período de cálculo'!$B$4+1,"")</f>
        <v/>
      </c>
      <c r="Q4861" s="28" t="str">
        <f>IF('Cole CSV aqui'!B4860&lt;&gt;"",P4861-N4861+O4861,"")</f>
        <v/>
      </c>
      <c r="R4861" s="7" t="str">
        <f t="shared" si="607"/>
        <v/>
      </c>
      <c r="S4861" s="32" t="e">
        <f>('Cole CSV aqui'!M4860-'Cole CSV aqui'!J4860)/(I4861-C4861)</f>
        <v>#VALUE!</v>
      </c>
      <c r="T4861" s="11" t="str">
        <f t="shared" si="601"/>
        <v/>
      </c>
      <c r="U4861" s="10" t="str">
        <f t="shared" si="602"/>
        <v/>
      </c>
      <c r="V4861" s="2"/>
      <c r="W4861" s="3"/>
      <c r="X4861" s="3"/>
    </row>
    <row r="4862" spans="1:24" s="1" customFormat="1" x14ac:dyDescent="0.25">
      <c r="A4862" s="5" t="str">
        <f>IF('Cole CSV aqui'!A4861&lt;&gt;"",'Cole CSV aqui'!A4861,"")</f>
        <v/>
      </c>
      <c r="B4862" s="5" t="str">
        <f>IF('Cole CSV aqui'!B4861&lt;&gt;"",'Cole CSV aqui'!B4861,"")</f>
        <v/>
      </c>
      <c r="C4862" s="6" t="str">
        <f>IF('Cole CSV aqui'!F4861&lt;&gt;"",'Cole CSV aqui'!F4861,"")</f>
        <v/>
      </c>
      <c r="D4862" s="6" t="str">
        <f>IF('Cole CSV aqui'!G4861&lt;&gt;"",'Cole CSV aqui'!G4861,"")</f>
        <v/>
      </c>
      <c r="E4862" s="35" t="str">
        <f>IF('Cole CSV aqui'!M4861&lt;&gt;"",'Cole CSV aqui'!M4861,"")</f>
        <v/>
      </c>
      <c r="F4862" s="35" t="str">
        <f>IF('Cole CSV aqui'!J4861&lt;&gt;"",'Cole CSV aqui'!J4861,"")</f>
        <v/>
      </c>
      <c r="G4862" s="35" t="str">
        <f t="shared" si="603"/>
        <v/>
      </c>
      <c r="H4862" s="7" t="str">
        <f>IF('Cole CSV aqui'!I4861="Anos ",'Cole CSV aqui'!H4861*365.25,"")&amp;IF('Cole CSV aqui'!I4861="Dias ",'Cole CSV aqui'!H4861,"")&amp;IF('Cole CSV aqui'!I4861="Meses ",'Cole CSV aqui'!H4861*30.5,"")</f>
        <v/>
      </c>
      <c r="I4862" s="6" t="str">
        <f>IF('Cole CSV aqui'!G4861&lt;&gt;"",C4862+H4862,"")</f>
        <v/>
      </c>
      <c r="J4862" s="28" t="e">
        <f t="shared" ca="1" si="604"/>
        <v>#VALUE!</v>
      </c>
      <c r="K4862" s="7" t="str">
        <f t="shared" si="600"/>
        <v/>
      </c>
      <c r="L4862" s="28" t="e">
        <f>C4862-'Instruções e período de cálculo'!$B$4</f>
        <v>#VALUE!</v>
      </c>
      <c r="M4862" s="28" t="e">
        <f>I4862-'Instruções e período de cálculo'!$B$5</f>
        <v>#VALUE!</v>
      </c>
      <c r="N4862" s="28" t="e">
        <f t="shared" si="605"/>
        <v>#VALUE!</v>
      </c>
      <c r="O4862" s="28" t="e">
        <f t="shared" si="606"/>
        <v>#VALUE!</v>
      </c>
      <c r="P4862" s="49" t="str">
        <f>IF('Cole CSV aqui'!B4861&lt;&gt;"",'Instruções e período de cálculo'!$B$5-'Instruções e período de cálculo'!$B$4+1,"")</f>
        <v/>
      </c>
      <c r="Q4862" s="28" t="str">
        <f>IF('Cole CSV aqui'!B4861&lt;&gt;"",P4862-N4862+O4862,"")</f>
        <v/>
      </c>
      <c r="R4862" s="7" t="str">
        <f t="shared" si="607"/>
        <v/>
      </c>
      <c r="S4862" s="32" t="e">
        <f>('Cole CSV aqui'!M4861-'Cole CSV aqui'!J4861)/(I4862-C4862)</f>
        <v>#VALUE!</v>
      </c>
      <c r="T4862" s="11" t="str">
        <f t="shared" si="601"/>
        <v/>
      </c>
      <c r="U4862" s="10" t="str">
        <f t="shared" si="602"/>
        <v/>
      </c>
      <c r="V4862" s="2"/>
      <c r="W4862" s="3"/>
      <c r="X4862" s="3"/>
    </row>
    <row r="4863" spans="1:24" s="1" customFormat="1" x14ac:dyDescent="0.25">
      <c r="A4863" s="5" t="str">
        <f>IF('Cole CSV aqui'!A4862&lt;&gt;"",'Cole CSV aqui'!A4862,"")</f>
        <v/>
      </c>
      <c r="B4863" s="5" t="str">
        <f>IF('Cole CSV aqui'!B4862&lt;&gt;"",'Cole CSV aqui'!B4862,"")</f>
        <v/>
      </c>
      <c r="C4863" s="6" t="str">
        <f>IF('Cole CSV aqui'!F4862&lt;&gt;"",'Cole CSV aqui'!F4862,"")</f>
        <v/>
      </c>
      <c r="D4863" s="6" t="str">
        <f>IF('Cole CSV aqui'!G4862&lt;&gt;"",'Cole CSV aqui'!G4862,"")</f>
        <v/>
      </c>
      <c r="E4863" s="35" t="str">
        <f>IF('Cole CSV aqui'!M4862&lt;&gt;"",'Cole CSV aqui'!M4862,"")</f>
        <v/>
      </c>
      <c r="F4863" s="35" t="str">
        <f>IF('Cole CSV aqui'!J4862&lt;&gt;"",'Cole CSV aqui'!J4862,"")</f>
        <v/>
      </c>
      <c r="G4863" s="35" t="str">
        <f t="shared" si="603"/>
        <v/>
      </c>
      <c r="H4863" s="7" t="str">
        <f>IF('Cole CSV aqui'!I4862="Anos ",'Cole CSV aqui'!H4862*365.25,"")&amp;IF('Cole CSV aqui'!I4862="Dias ",'Cole CSV aqui'!H4862,"")&amp;IF('Cole CSV aqui'!I4862="Meses ",'Cole CSV aqui'!H4862*30.5,"")</f>
        <v/>
      </c>
      <c r="I4863" s="6" t="str">
        <f>IF('Cole CSV aqui'!G4862&lt;&gt;"",C4863+H4863,"")</f>
        <v/>
      </c>
      <c r="J4863" s="28" t="e">
        <f t="shared" ca="1" si="604"/>
        <v>#VALUE!</v>
      </c>
      <c r="K4863" s="7" t="str">
        <f t="shared" si="600"/>
        <v/>
      </c>
      <c r="L4863" s="28" t="e">
        <f>C4863-'Instruções e período de cálculo'!$B$4</f>
        <v>#VALUE!</v>
      </c>
      <c r="M4863" s="28" t="e">
        <f>I4863-'Instruções e período de cálculo'!$B$5</f>
        <v>#VALUE!</v>
      </c>
      <c r="N4863" s="28" t="e">
        <f t="shared" si="605"/>
        <v>#VALUE!</v>
      </c>
      <c r="O4863" s="28" t="e">
        <f t="shared" si="606"/>
        <v>#VALUE!</v>
      </c>
      <c r="P4863" s="49" t="str">
        <f>IF('Cole CSV aqui'!B4862&lt;&gt;"",'Instruções e período de cálculo'!$B$5-'Instruções e período de cálculo'!$B$4+1,"")</f>
        <v/>
      </c>
      <c r="Q4863" s="28" t="str">
        <f>IF('Cole CSV aqui'!B4862&lt;&gt;"",P4863-N4863+O4863,"")</f>
        <v/>
      </c>
      <c r="R4863" s="7" t="str">
        <f t="shared" si="607"/>
        <v/>
      </c>
      <c r="S4863" s="32" t="e">
        <f>('Cole CSV aqui'!M4862-'Cole CSV aqui'!J4862)/(I4863-C4863)</f>
        <v>#VALUE!</v>
      </c>
      <c r="T4863" s="11" t="str">
        <f t="shared" si="601"/>
        <v/>
      </c>
      <c r="U4863" s="10" t="str">
        <f t="shared" si="602"/>
        <v/>
      </c>
      <c r="V4863" s="2"/>
      <c r="W4863" s="3"/>
      <c r="X4863" s="3"/>
    </row>
    <row r="4864" spans="1:24" s="1" customFormat="1" x14ac:dyDescent="0.25">
      <c r="A4864" s="5" t="str">
        <f>IF('Cole CSV aqui'!A4863&lt;&gt;"",'Cole CSV aqui'!A4863,"")</f>
        <v/>
      </c>
      <c r="B4864" s="5" t="str">
        <f>IF('Cole CSV aqui'!B4863&lt;&gt;"",'Cole CSV aqui'!B4863,"")</f>
        <v/>
      </c>
      <c r="C4864" s="6" t="str">
        <f>IF('Cole CSV aqui'!F4863&lt;&gt;"",'Cole CSV aqui'!F4863,"")</f>
        <v/>
      </c>
      <c r="D4864" s="6" t="str">
        <f>IF('Cole CSV aqui'!G4863&lt;&gt;"",'Cole CSV aqui'!G4863,"")</f>
        <v/>
      </c>
      <c r="E4864" s="35" t="str">
        <f>IF('Cole CSV aqui'!M4863&lt;&gt;"",'Cole CSV aqui'!M4863,"")</f>
        <v/>
      </c>
      <c r="F4864" s="35" t="str">
        <f>IF('Cole CSV aqui'!J4863&lt;&gt;"",'Cole CSV aqui'!J4863,"")</f>
        <v/>
      </c>
      <c r="G4864" s="35" t="str">
        <f t="shared" si="603"/>
        <v/>
      </c>
      <c r="H4864" s="7" t="str">
        <f>IF('Cole CSV aqui'!I4863="Anos ",'Cole CSV aqui'!H4863*365.25,"")&amp;IF('Cole CSV aqui'!I4863="Dias ",'Cole CSV aqui'!H4863,"")&amp;IF('Cole CSV aqui'!I4863="Meses ",'Cole CSV aqui'!H4863*30.5,"")</f>
        <v/>
      </c>
      <c r="I4864" s="6" t="str">
        <f>IF('Cole CSV aqui'!G4863&lt;&gt;"",C4864+H4864,"")</f>
        <v/>
      </c>
      <c r="J4864" s="28" t="e">
        <f t="shared" ca="1" si="604"/>
        <v>#VALUE!</v>
      </c>
      <c r="K4864" s="7" t="str">
        <f t="shared" si="600"/>
        <v/>
      </c>
      <c r="L4864" s="28" t="e">
        <f>C4864-'Instruções e período de cálculo'!$B$4</f>
        <v>#VALUE!</v>
      </c>
      <c r="M4864" s="28" t="e">
        <f>I4864-'Instruções e período de cálculo'!$B$5</f>
        <v>#VALUE!</v>
      </c>
      <c r="N4864" s="28" t="e">
        <f t="shared" si="605"/>
        <v>#VALUE!</v>
      </c>
      <c r="O4864" s="28" t="e">
        <f t="shared" si="606"/>
        <v>#VALUE!</v>
      </c>
      <c r="P4864" s="49" t="str">
        <f>IF('Cole CSV aqui'!B4863&lt;&gt;"",'Instruções e período de cálculo'!$B$5-'Instruções e período de cálculo'!$B$4+1,"")</f>
        <v/>
      </c>
      <c r="Q4864" s="28" t="str">
        <f>IF('Cole CSV aqui'!B4863&lt;&gt;"",P4864-N4864+O4864,"")</f>
        <v/>
      </c>
      <c r="R4864" s="7" t="str">
        <f t="shared" si="607"/>
        <v/>
      </c>
      <c r="S4864" s="32" t="e">
        <f>('Cole CSV aqui'!M4863-'Cole CSV aqui'!J4863)/(I4864-C4864)</f>
        <v>#VALUE!</v>
      </c>
      <c r="T4864" s="11" t="str">
        <f t="shared" si="601"/>
        <v/>
      </c>
      <c r="U4864" s="10" t="str">
        <f t="shared" si="602"/>
        <v/>
      </c>
      <c r="V4864" s="2"/>
      <c r="W4864" s="3"/>
      <c r="X4864" s="3"/>
    </row>
    <row r="4865" spans="1:24" s="1" customFormat="1" x14ac:dyDescent="0.25">
      <c r="A4865" s="5" t="str">
        <f>IF('Cole CSV aqui'!A4864&lt;&gt;"",'Cole CSV aqui'!A4864,"")</f>
        <v/>
      </c>
      <c r="B4865" s="5" t="str">
        <f>IF('Cole CSV aqui'!B4864&lt;&gt;"",'Cole CSV aqui'!B4864,"")</f>
        <v/>
      </c>
      <c r="C4865" s="6" t="str">
        <f>IF('Cole CSV aqui'!F4864&lt;&gt;"",'Cole CSV aqui'!F4864,"")</f>
        <v/>
      </c>
      <c r="D4865" s="6" t="str">
        <f>IF('Cole CSV aqui'!G4864&lt;&gt;"",'Cole CSV aqui'!G4864,"")</f>
        <v/>
      </c>
      <c r="E4865" s="35" t="str">
        <f>IF('Cole CSV aqui'!M4864&lt;&gt;"",'Cole CSV aqui'!M4864,"")</f>
        <v/>
      </c>
      <c r="F4865" s="35" t="str">
        <f>IF('Cole CSV aqui'!J4864&lt;&gt;"",'Cole CSV aqui'!J4864,"")</f>
        <v/>
      </c>
      <c r="G4865" s="35" t="str">
        <f t="shared" si="603"/>
        <v/>
      </c>
      <c r="H4865" s="7" t="str">
        <f>IF('Cole CSV aqui'!I4864="Anos ",'Cole CSV aqui'!H4864*365.25,"")&amp;IF('Cole CSV aqui'!I4864="Dias ",'Cole CSV aqui'!H4864,"")&amp;IF('Cole CSV aqui'!I4864="Meses ",'Cole CSV aqui'!H4864*30.5,"")</f>
        <v/>
      </c>
      <c r="I4865" s="6" t="str">
        <f>IF('Cole CSV aqui'!G4864&lt;&gt;"",C4865+H4865,"")</f>
        <v/>
      </c>
      <c r="J4865" s="28" t="e">
        <f t="shared" ca="1" si="604"/>
        <v>#VALUE!</v>
      </c>
      <c r="K4865" s="7" t="str">
        <f t="shared" si="600"/>
        <v/>
      </c>
      <c r="L4865" s="28" t="e">
        <f>C4865-'Instruções e período de cálculo'!$B$4</f>
        <v>#VALUE!</v>
      </c>
      <c r="M4865" s="28" t="e">
        <f>I4865-'Instruções e período de cálculo'!$B$5</f>
        <v>#VALUE!</v>
      </c>
      <c r="N4865" s="28" t="e">
        <f t="shared" si="605"/>
        <v>#VALUE!</v>
      </c>
      <c r="O4865" s="28" t="e">
        <f t="shared" si="606"/>
        <v>#VALUE!</v>
      </c>
      <c r="P4865" s="49" t="str">
        <f>IF('Cole CSV aqui'!B4864&lt;&gt;"",'Instruções e período de cálculo'!$B$5-'Instruções e período de cálculo'!$B$4+1,"")</f>
        <v/>
      </c>
      <c r="Q4865" s="28" t="str">
        <f>IF('Cole CSV aqui'!B4864&lt;&gt;"",P4865-N4865+O4865,"")</f>
        <v/>
      </c>
      <c r="R4865" s="7" t="str">
        <f t="shared" si="607"/>
        <v/>
      </c>
      <c r="S4865" s="32" t="e">
        <f>('Cole CSV aqui'!M4864-'Cole CSV aqui'!J4864)/(I4865-C4865)</f>
        <v>#VALUE!</v>
      </c>
      <c r="T4865" s="11" t="str">
        <f t="shared" si="601"/>
        <v/>
      </c>
      <c r="U4865" s="10" t="str">
        <f t="shared" si="602"/>
        <v/>
      </c>
      <c r="V4865" s="2"/>
      <c r="W4865" s="3"/>
      <c r="X4865" s="3"/>
    </row>
    <row r="4866" spans="1:24" s="1" customFormat="1" x14ac:dyDescent="0.25">
      <c r="A4866" s="5" t="str">
        <f>IF('Cole CSV aqui'!A4865&lt;&gt;"",'Cole CSV aqui'!A4865,"")</f>
        <v/>
      </c>
      <c r="B4866" s="5" t="str">
        <f>IF('Cole CSV aqui'!B4865&lt;&gt;"",'Cole CSV aqui'!B4865,"")</f>
        <v/>
      </c>
      <c r="C4866" s="6" t="str">
        <f>IF('Cole CSV aqui'!F4865&lt;&gt;"",'Cole CSV aqui'!F4865,"")</f>
        <v/>
      </c>
      <c r="D4866" s="6" t="str">
        <f>IF('Cole CSV aqui'!G4865&lt;&gt;"",'Cole CSV aqui'!G4865,"")</f>
        <v/>
      </c>
      <c r="E4866" s="35" t="str">
        <f>IF('Cole CSV aqui'!M4865&lt;&gt;"",'Cole CSV aqui'!M4865,"")</f>
        <v/>
      </c>
      <c r="F4866" s="35" t="str">
        <f>IF('Cole CSV aqui'!J4865&lt;&gt;"",'Cole CSV aqui'!J4865,"")</f>
        <v/>
      </c>
      <c r="G4866" s="35" t="str">
        <f t="shared" si="603"/>
        <v/>
      </c>
      <c r="H4866" s="7" t="str">
        <f>IF('Cole CSV aqui'!I4865="Anos ",'Cole CSV aqui'!H4865*365.25,"")&amp;IF('Cole CSV aqui'!I4865="Dias ",'Cole CSV aqui'!H4865,"")&amp;IF('Cole CSV aqui'!I4865="Meses ",'Cole CSV aqui'!H4865*30.5,"")</f>
        <v/>
      </c>
      <c r="I4866" s="6" t="str">
        <f>IF('Cole CSV aqui'!G4865&lt;&gt;"",C4866+H4866,"")</f>
        <v/>
      </c>
      <c r="J4866" s="28" t="e">
        <f t="shared" ca="1" si="604"/>
        <v>#VALUE!</v>
      </c>
      <c r="K4866" s="7" t="str">
        <f t="shared" si="600"/>
        <v/>
      </c>
      <c r="L4866" s="28" t="e">
        <f>C4866-'Instruções e período de cálculo'!$B$4</f>
        <v>#VALUE!</v>
      </c>
      <c r="M4866" s="28" t="e">
        <f>I4866-'Instruções e período de cálculo'!$B$5</f>
        <v>#VALUE!</v>
      </c>
      <c r="N4866" s="28" t="e">
        <f t="shared" si="605"/>
        <v>#VALUE!</v>
      </c>
      <c r="O4866" s="28" t="e">
        <f t="shared" si="606"/>
        <v>#VALUE!</v>
      </c>
      <c r="P4866" s="49" t="str">
        <f>IF('Cole CSV aqui'!B4865&lt;&gt;"",'Instruções e período de cálculo'!$B$5-'Instruções e período de cálculo'!$B$4+1,"")</f>
        <v/>
      </c>
      <c r="Q4866" s="28" t="str">
        <f>IF('Cole CSV aqui'!B4865&lt;&gt;"",P4866-N4866+O4866,"")</f>
        <v/>
      </c>
      <c r="R4866" s="7" t="str">
        <f t="shared" si="607"/>
        <v/>
      </c>
      <c r="S4866" s="32" t="e">
        <f>('Cole CSV aqui'!M4865-'Cole CSV aqui'!J4865)/(I4866-C4866)</f>
        <v>#VALUE!</v>
      </c>
      <c r="T4866" s="11" t="str">
        <f t="shared" si="601"/>
        <v/>
      </c>
      <c r="U4866" s="10" t="str">
        <f t="shared" si="602"/>
        <v/>
      </c>
      <c r="V4866" s="2"/>
      <c r="W4866" s="3"/>
      <c r="X4866" s="3"/>
    </row>
    <row r="4867" spans="1:24" s="1" customFormat="1" x14ac:dyDescent="0.25">
      <c r="A4867" s="5" t="str">
        <f>IF('Cole CSV aqui'!A4866&lt;&gt;"",'Cole CSV aqui'!A4866,"")</f>
        <v/>
      </c>
      <c r="B4867" s="5" t="str">
        <f>IF('Cole CSV aqui'!B4866&lt;&gt;"",'Cole CSV aqui'!B4866,"")</f>
        <v/>
      </c>
      <c r="C4867" s="6" t="str">
        <f>IF('Cole CSV aqui'!F4866&lt;&gt;"",'Cole CSV aqui'!F4866,"")</f>
        <v/>
      </c>
      <c r="D4867" s="6" t="str">
        <f>IF('Cole CSV aqui'!G4866&lt;&gt;"",'Cole CSV aqui'!G4866,"")</f>
        <v/>
      </c>
      <c r="E4867" s="35" t="str">
        <f>IF('Cole CSV aqui'!M4866&lt;&gt;"",'Cole CSV aqui'!M4866,"")</f>
        <v/>
      </c>
      <c r="F4867" s="35" t="str">
        <f>IF('Cole CSV aqui'!J4866&lt;&gt;"",'Cole CSV aqui'!J4866,"")</f>
        <v/>
      </c>
      <c r="G4867" s="35" t="str">
        <f t="shared" si="603"/>
        <v/>
      </c>
      <c r="H4867" s="7" t="str">
        <f>IF('Cole CSV aqui'!I4866="Anos ",'Cole CSV aqui'!H4866*365.25,"")&amp;IF('Cole CSV aqui'!I4866="Dias ",'Cole CSV aqui'!H4866,"")&amp;IF('Cole CSV aqui'!I4866="Meses ",'Cole CSV aqui'!H4866*30.5,"")</f>
        <v/>
      </c>
      <c r="I4867" s="6" t="str">
        <f>IF('Cole CSV aqui'!G4866&lt;&gt;"",C4867+H4867,"")</f>
        <v/>
      </c>
      <c r="J4867" s="28" t="e">
        <f t="shared" ca="1" si="604"/>
        <v>#VALUE!</v>
      </c>
      <c r="K4867" s="7" t="str">
        <f t="shared" ref="K4867:K4930" si="608">IF(B4867&lt;&gt;"",J4867,"")</f>
        <v/>
      </c>
      <c r="L4867" s="28" t="e">
        <f>C4867-'Instruções e período de cálculo'!$B$4</f>
        <v>#VALUE!</v>
      </c>
      <c r="M4867" s="28" t="e">
        <f>I4867-'Instruções e período de cálculo'!$B$5</f>
        <v>#VALUE!</v>
      </c>
      <c r="N4867" s="28" t="e">
        <f t="shared" si="605"/>
        <v>#VALUE!</v>
      </c>
      <c r="O4867" s="28" t="e">
        <f t="shared" si="606"/>
        <v>#VALUE!</v>
      </c>
      <c r="P4867" s="49" t="str">
        <f>IF('Cole CSV aqui'!B4866&lt;&gt;"",'Instruções e período de cálculo'!$B$5-'Instruções e período de cálculo'!$B$4+1,"")</f>
        <v/>
      </c>
      <c r="Q4867" s="28" t="str">
        <f>IF('Cole CSV aqui'!B4866&lt;&gt;"",P4867-N4867+O4867,"")</f>
        <v/>
      </c>
      <c r="R4867" s="7" t="str">
        <f t="shared" si="607"/>
        <v/>
      </c>
      <c r="S4867" s="32" t="e">
        <f>('Cole CSV aqui'!M4866-'Cole CSV aqui'!J4866)/(I4867-C4867)</f>
        <v>#VALUE!</v>
      </c>
      <c r="T4867" s="11" t="str">
        <f t="shared" ref="T4867:T4930" si="609">IF(B4867&lt;&gt;"",S4867,"")</f>
        <v/>
      </c>
      <c r="U4867" s="10" t="str">
        <f t="shared" ref="U4867:U4930" si="610">IF(R4867&lt;&gt;"",R4867*T4867,"")</f>
        <v/>
      </c>
      <c r="V4867" s="2"/>
      <c r="W4867" s="3"/>
      <c r="X4867" s="3"/>
    </row>
    <row r="4868" spans="1:24" s="1" customFormat="1" x14ac:dyDescent="0.25">
      <c r="A4868" s="5" t="str">
        <f>IF('Cole CSV aqui'!A4867&lt;&gt;"",'Cole CSV aqui'!A4867,"")</f>
        <v/>
      </c>
      <c r="B4868" s="5" t="str">
        <f>IF('Cole CSV aqui'!B4867&lt;&gt;"",'Cole CSV aqui'!B4867,"")</f>
        <v/>
      </c>
      <c r="C4868" s="6" t="str">
        <f>IF('Cole CSV aqui'!F4867&lt;&gt;"",'Cole CSV aqui'!F4867,"")</f>
        <v/>
      </c>
      <c r="D4868" s="6" t="str">
        <f>IF('Cole CSV aqui'!G4867&lt;&gt;"",'Cole CSV aqui'!G4867,"")</f>
        <v/>
      </c>
      <c r="E4868" s="35" t="str">
        <f>IF('Cole CSV aqui'!M4867&lt;&gt;"",'Cole CSV aqui'!M4867,"")</f>
        <v/>
      </c>
      <c r="F4868" s="35" t="str">
        <f>IF('Cole CSV aqui'!J4867&lt;&gt;"",'Cole CSV aqui'!J4867,"")</f>
        <v/>
      </c>
      <c r="G4868" s="35" t="str">
        <f t="shared" ref="G4868:G4931" si="611">IF(E4868&lt;&gt;"",E4868-F4868,"")</f>
        <v/>
      </c>
      <c r="H4868" s="7" t="str">
        <f>IF('Cole CSV aqui'!I4867="Anos ",'Cole CSV aqui'!H4867*365.25,"")&amp;IF('Cole CSV aqui'!I4867="Dias ",'Cole CSV aqui'!H4867,"")&amp;IF('Cole CSV aqui'!I4867="Meses ",'Cole CSV aqui'!H4867*30.5,"")</f>
        <v/>
      </c>
      <c r="I4868" s="6" t="str">
        <f>IF('Cole CSV aqui'!G4867&lt;&gt;"",C4868+H4868,"")</f>
        <v/>
      </c>
      <c r="J4868" s="28" t="e">
        <f t="shared" ref="J4868:J4931" ca="1" si="612">IF(I4868&gt;TODAY(),I4868-TODAY(),"")</f>
        <v>#VALUE!</v>
      </c>
      <c r="K4868" s="7" t="str">
        <f t="shared" si="608"/>
        <v/>
      </c>
      <c r="L4868" s="28" t="e">
        <f>C4868-'Instruções e período de cálculo'!$B$4</f>
        <v>#VALUE!</v>
      </c>
      <c r="M4868" s="28" t="e">
        <f>I4868-'Instruções e período de cálculo'!$B$5</f>
        <v>#VALUE!</v>
      </c>
      <c r="N4868" s="28" t="e">
        <f t="shared" ref="N4868:N4931" si="613">IF(L4868&gt;0,L4868,0)</f>
        <v>#VALUE!</v>
      </c>
      <c r="O4868" s="28" t="e">
        <f t="shared" ref="O4868:O4931" si="614">IF(M4868&lt;0,M4868,0)</f>
        <v>#VALUE!</v>
      </c>
      <c r="P4868" s="49" t="str">
        <f>IF('Cole CSV aqui'!B4867&lt;&gt;"",'Instruções e período de cálculo'!$B$5-'Instruções e período de cálculo'!$B$4+1,"")</f>
        <v/>
      </c>
      <c r="Q4868" s="28" t="str">
        <f>IF('Cole CSV aqui'!B4867&lt;&gt;"",P4868-N4868+O4868,"")</f>
        <v/>
      </c>
      <c r="R4868" s="7" t="str">
        <f t="shared" ref="R4868:R4931" si="615">IF(Q4868&gt;0,Q4868,"")</f>
        <v/>
      </c>
      <c r="S4868" s="32" t="e">
        <f>('Cole CSV aqui'!M4867-'Cole CSV aqui'!J4867)/(I4868-C4868)</f>
        <v>#VALUE!</v>
      </c>
      <c r="T4868" s="11" t="str">
        <f t="shared" si="609"/>
        <v/>
      </c>
      <c r="U4868" s="10" t="str">
        <f t="shared" si="610"/>
        <v/>
      </c>
      <c r="V4868" s="2"/>
      <c r="W4868" s="3"/>
      <c r="X4868" s="3"/>
    </row>
    <row r="4869" spans="1:24" s="1" customFormat="1" x14ac:dyDescent="0.25">
      <c r="A4869" s="5" t="str">
        <f>IF('Cole CSV aqui'!A4868&lt;&gt;"",'Cole CSV aqui'!A4868,"")</f>
        <v/>
      </c>
      <c r="B4869" s="5" t="str">
        <f>IF('Cole CSV aqui'!B4868&lt;&gt;"",'Cole CSV aqui'!B4868,"")</f>
        <v/>
      </c>
      <c r="C4869" s="6" t="str">
        <f>IF('Cole CSV aqui'!F4868&lt;&gt;"",'Cole CSV aqui'!F4868,"")</f>
        <v/>
      </c>
      <c r="D4869" s="6" t="str">
        <f>IF('Cole CSV aqui'!G4868&lt;&gt;"",'Cole CSV aqui'!G4868,"")</f>
        <v/>
      </c>
      <c r="E4869" s="35" t="str">
        <f>IF('Cole CSV aqui'!M4868&lt;&gt;"",'Cole CSV aqui'!M4868,"")</f>
        <v/>
      </c>
      <c r="F4869" s="35" t="str">
        <f>IF('Cole CSV aqui'!J4868&lt;&gt;"",'Cole CSV aqui'!J4868,"")</f>
        <v/>
      </c>
      <c r="G4869" s="35" t="str">
        <f t="shared" si="611"/>
        <v/>
      </c>
      <c r="H4869" s="7" t="str">
        <f>IF('Cole CSV aqui'!I4868="Anos ",'Cole CSV aqui'!H4868*365.25,"")&amp;IF('Cole CSV aqui'!I4868="Dias ",'Cole CSV aqui'!H4868,"")&amp;IF('Cole CSV aqui'!I4868="Meses ",'Cole CSV aqui'!H4868*30.5,"")</f>
        <v/>
      </c>
      <c r="I4869" s="6" t="str">
        <f>IF('Cole CSV aqui'!G4868&lt;&gt;"",C4869+H4869,"")</f>
        <v/>
      </c>
      <c r="J4869" s="28" t="e">
        <f t="shared" ca="1" si="612"/>
        <v>#VALUE!</v>
      </c>
      <c r="K4869" s="7" t="str">
        <f t="shared" si="608"/>
        <v/>
      </c>
      <c r="L4869" s="28" t="e">
        <f>C4869-'Instruções e período de cálculo'!$B$4</f>
        <v>#VALUE!</v>
      </c>
      <c r="M4869" s="28" t="e">
        <f>I4869-'Instruções e período de cálculo'!$B$5</f>
        <v>#VALUE!</v>
      </c>
      <c r="N4869" s="28" t="e">
        <f t="shared" si="613"/>
        <v>#VALUE!</v>
      </c>
      <c r="O4869" s="28" t="e">
        <f t="shared" si="614"/>
        <v>#VALUE!</v>
      </c>
      <c r="P4869" s="49" t="str">
        <f>IF('Cole CSV aqui'!B4868&lt;&gt;"",'Instruções e período de cálculo'!$B$5-'Instruções e período de cálculo'!$B$4+1,"")</f>
        <v/>
      </c>
      <c r="Q4869" s="28" t="str">
        <f>IF('Cole CSV aqui'!B4868&lt;&gt;"",P4869-N4869+O4869,"")</f>
        <v/>
      </c>
      <c r="R4869" s="7" t="str">
        <f t="shared" si="615"/>
        <v/>
      </c>
      <c r="S4869" s="32" t="e">
        <f>('Cole CSV aqui'!M4868-'Cole CSV aqui'!J4868)/(I4869-C4869)</f>
        <v>#VALUE!</v>
      </c>
      <c r="T4869" s="11" t="str">
        <f t="shared" si="609"/>
        <v/>
      </c>
      <c r="U4869" s="10" t="str">
        <f t="shared" si="610"/>
        <v/>
      </c>
      <c r="V4869" s="2"/>
      <c r="W4869" s="3"/>
      <c r="X4869" s="3"/>
    </row>
    <row r="4870" spans="1:24" s="1" customFormat="1" x14ac:dyDescent="0.25">
      <c r="A4870" s="5" t="str">
        <f>IF('Cole CSV aqui'!A4869&lt;&gt;"",'Cole CSV aqui'!A4869,"")</f>
        <v/>
      </c>
      <c r="B4870" s="5" t="str">
        <f>IF('Cole CSV aqui'!B4869&lt;&gt;"",'Cole CSV aqui'!B4869,"")</f>
        <v/>
      </c>
      <c r="C4870" s="6" t="str">
        <f>IF('Cole CSV aqui'!F4869&lt;&gt;"",'Cole CSV aqui'!F4869,"")</f>
        <v/>
      </c>
      <c r="D4870" s="6" t="str">
        <f>IF('Cole CSV aqui'!G4869&lt;&gt;"",'Cole CSV aqui'!G4869,"")</f>
        <v/>
      </c>
      <c r="E4870" s="35" t="str">
        <f>IF('Cole CSV aqui'!M4869&lt;&gt;"",'Cole CSV aqui'!M4869,"")</f>
        <v/>
      </c>
      <c r="F4870" s="35" t="str">
        <f>IF('Cole CSV aqui'!J4869&lt;&gt;"",'Cole CSV aqui'!J4869,"")</f>
        <v/>
      </c>
      <c r="G4870" s="35" t="str">
        <f t="shared" si="611"/>
        <v/>
      </c>
      <c r="H4870" s="7" t="str">
        <f>IF('Cole CSV aqui'!I4869="Anos ",'Cole CSV aqui'!H4869*365.25,"")&amp;IF('Cole CSV aqui'!I4869="Dias ",'Cole CSV aqui'!H4869,"")&amp;IF('Cole CSV aqui'!I4869="Meses ",'Cole CSV aqui'!H4869*30.5,"")</f>
        <v/>
      </c>
      <c r="I4870" s="6" t="str">
        <f>IF('Cole CSV aqui'!G4869&lt;&gt;"",C4870+H4870,"")</f>
        <v/>
      </c>
      <c r="J4870" s="28" t="e">
        <f t="shared" ca="1" si="612"/>
        <v>#VALUE!</v>
      </c>
      <c r="K4870" s="7" t="str">
        <f t="shared" si="608"/>
        <v/>
      </c>
      <c r="L4870" s="28" t="e">
        <f>C4870-'Instruções e período de cálculo'!$B$4</f>
        <v>#VALUE!</v>
      </c>
      <c r="M4870" s="28" t="e">
        <f>I4870-'Instruções e período de cálculo'!$B$5</f>
        <v>#VALUE!</v>
      </c>
      <c r="N4870" s="28" t="e">
        <f t="shared" si="613"/>
        <v>#VALUE!</v>
      </c>
      <c r="O4870" s="28" t="e">
        <f t="shared" si="614"/>
        <v>#VALUE!</v>
      </c>
      <c r="P4870" s="49" t="str">
        <f>IF('Cole CSV aqui'!B4869&lt;&gt;"",'Instruções e período de cálculo'!$B$5-'Instruções e período de cálculo'!$B$4+1,"")</f>
        <v/>
      </c>
      <c r="Q4870" s="28" t="str">
        <f>IF('Cole CSV aqui'!B4869&lt;&gt;"",P4870-N4870+O4870,"")</f>
        <v/>
      </c>
      <c r="R4870" s="7" t="str">
        <f t="shared" si="615"/>
        <v/>
      </c>
      <c r="S4870" s="32" t="e">
        <f>('Cole CSV aqui'!M4869-'Cole CSV aqui'!J4869)/(I4870-C4870)</f>
        <v>#VALUE!</v>
      </c>
      <c r="T4870" s="11" t="str">
        <f t="shared" si="609"/>
        <v/>
      </c>
      <c r="U4870" s="10" t="str">
        <f t="shared" si="610"/>
        <v/>
      </c>
      <c r="V4870" s="2"/>
      <c r="W4870" s="3"/>
      <c r="X4870" s="3"/>
    </row>
    <row r="4871" spans="1:24" s="1" customFormat="1" x14ac:dyDescent="0.25">
      <c r="A4871" s="5" t="str">
        <f>IF('Cole CSV aqui'!A4870&lt;&gt;"",'Cole CSV aqui'!A4870,"")</f>
        <v/>
      </c>
      <c r="B4871" s="5" t="str">
        <f>IF('Cole CSV aqui'!B4870&lt;&gt;"",'Cole CSV aqui'!B4870,"")</f>
        <v/>
      </c>
      <c r="C4871" s="6" t="str">
        <f>IF('Cole CSV aqui'!F4870&lt;&gt;"",'Cole CSV aqui'!F4870,"")</f>
        <v/>
      </c>
      <c r="D4871" s="6" t="str">
        <f>IF('Cole CSV aqui'!G4870&lt;&gt;"",'Cole CSV aqui'!G4870,"")</f>
        <v/>
      </c>
      <c r="E4871" s="35" t="str">
        <f>IF('Cole CSV aqui'!M4870&lt;&gt;"",'Cole CSV aqui'!M4870,"")</f>
        <v/>
      </c>
      <c r="F4871" s="35" t="str">
        <f>IF('Cole CSV aqui'!J4870&lt;&gt;"",'Cole CSV aqui'!J4870,"")</f>
        <v/>
      </c>
      <c r="G4871" s="35" t="str">
        <f t="shared" si="611"/>
        <v/>
      </c>
      <c r="H4871" s="7" t="str">
        <f>IF('Cole CSV aqui'!I4870="Anos ",'Cole CSV aqui'!H4870*365.25,"")&amp;IF('Cole CSV aqui'!I4870="Dias ",'Cole CSV aqui'!H4870,"")&amp;IF('Cole CSV aqui'!I4870="Meses ",'Cole CSV aqui'!H4870*30.5,"")</f>
        <v/>
      </c>
      <c r="I4871" s="6" t="str">
        <f>IF('Cole CSV aqui'!G4870&lt;&gt;"",C4871+H4871,"")</f>
        <v/>
      </c>
      <c r="J4871" s="28" t="e">
        <f t="shared" ca="1" si="612"/>
        <v>#VALUE!</v>
      </c>
      <c r="K4871" s="7" t="str">
        <f t="shared" si="608"/>
        <v/>
      </c>
      <c r="L4871" s="28" t="e">
        <f>C4871-'Instruções e período de cálculo'!$B$4</f>
        <v>#VALUE!</v>
      </c>
      <c r="M4871" s="28" t="e">
        <f>I4871-'Instruções e período de cálculo'!$B$5</f>
        <v>#VALUE!</v>
      </c>
      <c r="N4871" s="28" t="e">
        <f t="shared" si="613"/>
        <v>#VALUE!</v>
      </c>
      <c r="O4871" s="28" t="e">
        <f t="shared" si="614"/>
        <v>#VALUE!</v>
      </c>
      <c r="P4871" s="49" t="str">
        <f>IF('Cole CSV aqui'!B4870&lt;&gt;"",'Instruções e período de cálculo'!$B$5-'Instruções e período de cálculo'!$B$4+1,"")</f>
        <v/>
      </c>
      <c r="Q4871" s="28" t="str">
        <f>IF('Cole CSV aqui'!B4870&lt;&gt;"",P4871-N4871+O4871,"")</f>
        <v/>
      </c>
      <c r="R4871" s="7" t="str">
        <f t="shared" si="615"/>
        <v/>
      </c>
      <c r="S4871" s="32" t="e">
        <f>('Cole CSV aqui'!M4870-'Cole CSV aqui'!J4870)/(I4871-C4871)</f>
        <v>#VALUE!</v>
      </c>
      <c r="T4871" s="11" t="str">
        <f t="shared" si="609"/>
        <v/>
      </c>
      <c r="U4871" s="10" t="str">
        <f t="shared" si="610"/>
        <v/>
      </c>
      <c r="V4871" s="2"/>
      <c r="W4871" s="3"/>
      <c r="X4871" s="3"/>
    </row>
    <row r="4872" spans="1:24" s="1" customFormat="1" x14ac:dyDescent="0.25">
      <c r="A4872" s="5" t="str">
        <f>IF('Cole CSV aqui'!A4871&lt;&gt;"",'Cole CSV aqui'!A4871,"")</f>
        <v/>
      </c>
      <c r="B4872" s="5" t="str">
        <f>IF('Cole CSV aqui'!B4871&lt;&gt;"",'Cole CSV aqui'!B4871,"")</f>
        <v/>
      </c>
      <c r="C4872" s="6" t="str">
        <f>IF('Cole CSV aqui'!F4871&lt;&gt;"",'Cole CSV aqui'!F4871,"")</f>
        <v/>
      </c>
      <c r="D4872" s="6" t="str">
        <f>IF('Cole CSV aqui'!G4871&lt;&gt;"",'Cole CSV aqui'!G4871,"")</f>
        <v/>
      </c>
      <c r="E4872" s="35" t="str">
        <f>IF('Cole CSV aqui'!M4871&lt;&gt;"",'Cole CSV aqui'!M4871,"")</f>
        <v/>
      </c>
      <c r="F4872" s="35" t="str">
        <f>IF('Cole CSV aqui'!J4871&lt;&gt;"",'Cole CSV aqui'!J4871,"")</f>
        <v/>
      </c>
      <c r="G4872" s="35" t="str">
        <f t="shared" si="611"/>
        <v/>
      </c>
      <c r="H4872" s="7" t="str">
        <f>IF('Cole CSV aqui'!I4871="Anos ",'Cole CSV aqui'!H4871*365.25,"")&amp;IF('Cole CSV aqui'!I4871="Dias ",'Cole CSV aqui'!H4871,"")&amp;IF('Cole CSV aqui'!I4871="Meses ",'Cole CSV aqui'!H4871*30.5,"")</f>
        <v/>
      </c>
      <c r="I4872" s="6" t="str">
        <f>IF('Cole CSV aqui'!G4871&lt;&gt;"",C4872+H4872,"")</f>
        <v/>
      </c>
      <c r="J4872" s="28" t="e">
        <f t="shared" ca="1" si="612"/>
        <v>#VALUE!</v>
      </c>
      <c r="K4872" s="7" t="str">
        <f t="shared" si="608"/>
        <v/>
      </c>
      <c r="L4872" s="28" t="e">
        <f>C4872-'Instruções e período de cálculo'!$B$4</f>
        <v>#VALUE!</v>
      </c>
      <c r="M4872" s="28" t="e">
        <f>I4872-'Instruções e período de cálculo'!$B$5</f>
        <v>#VALUE!</v>
      </c>
      <c r="N4872" s="28" t="e">
        <f t="shared" si="613"/>
        <v>#VALUE!</v>
      </c>
      <c r="O4872" s="28" t="e">
        <f t="shared" si="614"/>
        <v>#VALUE!</v>
      </c>
      <c r="P4872" s="49" t="str">
        <f>IF('Cole CSV aqui'!B4871&lt;&gt;"",'Instruções e período de cálculo'!$B$5-'Instruções e período de cálculo'!$B$4+1,"")</f>
        <v/>
      </c>
      <c r="Q4872" s="28" t="str">
        <f>IF('Cole CSV aqui'!B4871&lt;&gt;"",P4872-N4872+O4872,"")</f>
        <v/>
      </c>
      <c r="R4872" s="7" t="str">
        <f t="shared" si="615"/>
        <v/>
      </c>
      <c r="S4872" s="32" t="e">
        <f>('Cole CSV aqui'!M4871-'Cole CSV aqui'!J4871)/(I4872-C4872)</f>
        <v>#VALUE!</v>
      </c>
      <c r="T4872" s="11" t="str">
        <f t="shared" si="609"/>
        <v/>
      </c>
      <c r="U4872" s="10" t="str">
        <f t="shared" si="610"/>
        <v/>
      </c>
      <c r="V4872" s="2"/>
      <c r="W4872" s="3"/>
      <c r="X4872" s="3"/>
    </row>
    <row r="4873" spans="1:24" s="1" customFormat="1" x14ac:dyDescent="0.25">
      <c r="A4873" s="5" t="str">
        <f>IF('Cole CSV aqui'!A4872&lt;&gt;"",'Cole CSV aqui'!A4872,"")</f>
        <v/>
      </c>
      <c r="B4873" s="5" t="str">
        <f>IF('Cole CSV aqui'!B4872&lt;&gt;"",'Cole CSV aqui'!B4872,"")</f>
        <v/>
      </c>
      <c r="C4873" s="6" t="str">
        <f>IF('Cole CSV aqui'!F4872&lt;&gt;"",'Cole CSV aqui'!F4872,"")</f>
        <v/>
      </c>
      <c r="D4873" s="6" t="str">
        <f>IF('Cole CSV aqui'!G4872&lt;&gt;"",'Cole CSV aqui'!G4872,"")</f>
        <v/>
      </c>
      <c r="E4873" s="35" t="str">
        <f>IF('Cole CSV aqui'!M4872&lt;&gt;"",'Cole CSV aqui'!M4872,"")</f>
        <v/>
      </c>
      <c r="F4873" s="35" t="str">
        <f>IF('Cole CSV aqui'!J4872&lt;&gt;"",'Cole CSV aqui'!J4872,"")</f>
        <v/>
      </c>
      <c r="G4873" s="35" t="str">
        <f t="shared" si="611"/>
        <v/>
      </c>
      <c r="H4873" s="7" t="str">
        <f>IF('Cole CSV aqui'!I4872="Anos ",'Cole CSV aqui'!H4872*365.25,"")&amp;IF('Cole CSV aqui'!I4872="Dias ",'Cole CSV aqui'!H4872,"")&amp;IF('Cole CSV aqui'!I4872="Meses ",'Cole CSV aqui'!H4872*30.5,"")</f>
        <v/>
      </c>
      <c r="I4873" s="6" t="str">
        <f>IF('Cole CSV aqui'!G4872&lt;&gt;"",C4873+H4873,"")</f>
        <v/>
      </c>
      <c r="J4873" s="28" t="e">
        <f t="shared" ca="1" si="612"/>
        <v>#VALUE!</v>
      </c>
      <c r="K4873" s="7" t="str">
        <f t="shared" si="608"/>
        <v/>
      </c>
      <c r="L4873" s="28" t="e">
        <f>C4873-'Instruções e período de cálculo'!$B$4</f>
        <v>#VALUE!</v>
      </c>
      <c r="M4873" s="28" t="e">
        <f>I4873-'Instruções e período de cálculo'!$B$5</f>
        <v>#VALUE!</v>
      </c>
      <c r="N4873" s="28" t="e">
        <f t="shared" si="613"/>
        <v>#VALUE!</v>
      </c>
      <c r="O4873" s="28" t="e">
        <f t="shared" si="614"/>
        <v>#VALUE!</v>
      </c>
      <c r="P4873" s="49" t="str">
        <f>IF('Cole CSV aqui'!B4872&lt;&gt;"",'Instruções e período de cálculo'!$B$5-'Instruções e período de cálculo'!$B$4+1,"")</f>
        <v/>
      </c>
      <c r="Q4873" s="28" t="str">
        <f>IF('Cole CSV aqui'!B4872&lt;&gt;"",P4873-N4873+O4873,"")</f>
        <v/>
      </c>
      <c r="R4873" s="7" t="str">
        <f t="shared" si="615"/>
        <v/>
      </c>
      <c r="S4873" s="32" t="e">
        <f>('Cole CSV aqui'!M4872-'Cole CSV aqui'!J4872)/(I4873-C4873)</f>
        <v>#VALUE!</v>
      </c>
      <c r="T4873" s="11" t="str">
        <f t="shared" si="609"/>
        <v/>
      </c>
      <c r="U4873" s="10" t="str">
        <f t="shared" si="610"/>
        <v/>
      </c>
      <c r="V4873" s="2"/>
      <c r="W4873" s="3"/>
      <c r="X4873" s="3"/>
    </row>
    <row r="4874" spans="1:24" s="1" customFormat="1" x14ac:dyDescent="0.25">
      <c r="A4874" s="5" t="str">
        <f>IF('Cole CSV aqui'!A4873&lt;&gt;"",'Cole CSV aqui'!A4873,"")</f>
        <v/>
      </c>
      <c r="B4874" s="5" t="str">
        <f>IF('Cole CSV aqui'!B4873&lt;&gt;"",'Cole CSV aqui'!B4873,"")</f>
        <v/>
      </c>
      <c r="C4874" s="6" t="str">
        <f>IF('Cole CSV aqui'!F4873&lt;&gt;"",'Cole CSV aqui'!F4873,"")</f>
        <v/>
      </c>
      <c r="D4874" s="6" t="str">
        <f>IF('Cole CSV aqui'!G4873&lt;&gt;"",'Cole CSV aqui'!G4873,"")</f>
        <v/>
      </c>
      <c r="E4874" s="35" t="str">
        <f>IF('Cole CSV aqui'!M4873&lt;&gt;"",'Cole CSV aqui'!M4873,"")</f>
        <v/>
      </c>
      <c r="F4874" s="35" t="str">
        <f>IF('Cole CSV aqui'!J4873&lt;&gt;"",'Cole CSV aqui'!J4873,"")</f>
        <v/>
      </c>
      <c r="G4874" s="35" t="str">
        <f t="shared" si="611"/>
        <v/>
      </c>
      <c r="H4874" s="7" t="str">
        <f>IF('Cole CSV aqui'!I4873="Anos ",'Cole CSV aqui'!H4873*365.25,"")&amp;IF('Cole CSV aqui'!I4873="Dias ",'Cole CSV aqui'!H4873,"")&amp;IF('Cole CSV aqui'!I4873="Meses ",'Cole CSV aqui'!H4873*30.5,"")</f>
        <v/>
      </c>
      <c r="I4874" s="6" t="str">
        <f>IF('Cole CSV aqui'!G4873&lt;&gt;"",C4874+H4874,"")</f>
        <v/>
      </c>
      <c r="J4874" s="28" t="e">
        <f t="shared" ca="1" si="612"/>
        <v>#VALUE!</v>
      </c>
      <c r="K4874" s="7" t="str">
        <f t="shared" si="608"/>
        <v/>
      </c>
      <c r="L4874" s="28" t="e">
        <f>C4874-'Instruções e período de cálculo'!$B$4</f>
        <v>#VALUE!</v>
      </c>
      <c r="M4874" s="28" t="e">
        <f>I4874-'Instruções e período de cálculo'!$B$5</f>
        <v>#VALUE!</v>
      </c>
      <c r="N4874" s="28" t="e">
        <f t="shared" si="613"/>
        <v>#VALUE!</v>
      </c>
      <c r="O4874" s="28" t="e">
        <f t="shared" si="614"/>
        <v>#VALUE!</v>
      </c>
      <c r="P4874" s="49" t="str">
        <f>IF('Cole CSV aqui'!B4873&lt;&gt;"",'Instruções e período de cálculo'!$B$5-'Instruções e período de cálculo'!$B$4+1,"")</f>
        <v/>
      </c>
      <c r="Q4874" s="28" t="str">
        <f>IF('Cole CSV aqui'!B4873&lt;&gt;"",P4874-N4874+O4874,"")</f>
        <v/>
      </c>
      <c r="R4874" s="7" t="str">
        <f t="shared" si="615"/>
        <v/>
      </c>
      <c r="S4874" s="32" t="e">
        <f>('Cole CSV aqui'!M4873-'Cole CSV aqui'!J4873)/(I4874-C4874)</f>
        <v>#VALUE!</v>
      </c>
      <c r="T4874" s="11" t="str">
        <f t="shared" si="609"/>
        <v/>
      </c>
      <c r="U4874" s="10" t="str">
        <f t="shared" si="610"/>
        <v/>
      </c>
      <c r="V4874" s="2"/>
      <c r="W4874" s="3"/>
      <c r="X4874" s="3"/>
    </row>
    <row r="4875" spans="1:24" s="1" customFormat="1" x14ac:dyDescent="0.25">
      <c r="A4875" s="5" t="str">
        <f>IF('Cole CSV aqui'!A4874&lt;&gt;"",'Cole CSV aqui'!A4874,"")</f>
        <v/>
      </c>
      <c r="B4875" s="5" t="str">
        <f>IF('Cole CSV aqui'!B4874&lt;&gt;"",'Cole CSV aqui'!B4874,"")</f>
        <v/>
      </c>
      <c r="C4875" s="6" t="str">
        <f>IF('Cole CSV aqui'!F4874&lt;&gt;"",'Cole CSV aqui'!F4874,"")</f>
        <v/>
      </c>
      <c r="D4875" s="6" t="str">
        <f>IF('Cole CSV aqui'!G4874&lt;&gt;"",'Cole CSV aqui'!G4874,"")</f>
        <v/>
      </c>
      <c r="E4875" s="35" t="str">
        <f>IF('Cole CSV aqui'!M4874&lt;&gt;"",'Cole CSV aqui'!M4874,"")</f>
        <v/>
      </c>
      <c r="F4875" s="35" t="str">
        <f>IF('Cole CSV aqui'!J4874&lt;&gt;"",'Cole CSV aqui'!J4874,"")</f>
        <v/>
      </c>
      <c r="G4875" s="35" t="str">
        <f t="shared" si="611"/>
        <v/>
      </c>
      <c r="H4875" s="7" t="str">
        <f>IF('Cole CSV aqui'!I4874="Anos ",'Cole CSV aqui'!H4874*365.25,"")&amp;IF('Cole CSV aqui'!I4874="Dias ",'Cole CSV aqui'!H4874,"")&amp;IF('Cole CSV aqui'!I4874="Meses ",'Cole CSV aqui'!H4874*30.5,"")</f>
        <v/>
      </c>
      <c r="I4875" s="6" t="str">
        <f>IF('Cole CSV aqui'!G4874&lt;&gt;"",C4875+H4875,"")</f>
        <v/>
      </c>
      <c r="J4875" s="28" t="e">
        <f t="shared" ca="1" si="612"/>
        <v>#VALUE!</v>
      </c>
      <c r="K4875" s="7" t="str">
        <f t="shared" si="608"/>
        <v/>
      </c>
      <c r="L4875" s="28" t="e">
        <f>C4875-'Instruções e período de cálculo'!$B$4</f>
        <v>#VALUE!</v>
      </c>
      <c r="M4875" s="28" t="e">
        <f>I4875-'Instruções e período de cálculo'!$B$5</f>
        <v>#VALUE!</v>
      </c>
      <c r="N4875" s="28" t="e">
        <f t="shared" si="613"/>
        <v>#VALUE!</v>
      </c>
      <c r="O4875" s="28" t="e">
        <f t="shared" si="614"/>
        <v>#VALUE!</v>
      </c>
      <c r="P4875" s="49" t="str">
        <f>IF('Cole CSV aqui'!B4874&lt;&gt;"",'Instruções e período de cálculo'!$B$5-'Instruções e período de cálculo'!$B$4+1,"")</f>
        <v/>
      </c>
      <c r="Q4875" s="28" t="str">
        <f>IF('Cole CSV aqui'!B4874&lt;&gt;"",P4875-N4875+O4875,"")</f>
        <v/>
      </c>
      <c r="R4875" s="7" t="str">
        <f t="shared" si="615"/>
        <v/>
      </c>
      <c r="S4875" s="32" t="e">
        <f>('Cole CSV aqui'!M4874-'Cole CSV aqui'!J4874)/(I4875-C4875)</f>
        <v>#VALUE!</v>
      </c>
      <c r="T4875" s="11" t="str">
        <f t="shared" si="609"/>
        <v/>
      </c>
      <c r="U4875" s="10" t="str">
        <f t="shared" si="610"/>
        <v/>
      </c>
      <c r="V4875" s="2"/>
      <c r="W4875" s="3"/>
      <c r="X4875" s="3"/>
    </row>
    <row r="4876" spans="1:24" s="1" customFormat="1" x14ac:dyDescent="0.25">
      <c r="A4876" s="5" t="str">
        <f>IF('Cole CSV aqui'!A4875&lt;&gt;"",'Cole CSV aqui'!A4875,"")</f>
        <v/>
      </c>
      <c r="B4876" s="5" t="str">
        <f>IF('Cole CSV aqui'!B4875&lt;&gt;"",'Cole CSV aqui'!B4875,"")</f>
        <v/>
      </c>
      <c r="C4876" s="6" t="str">
        <f>IF('Cole CSV aqui'!F4875&lt;&gt;"",'Cole CSV aqui'!F4875,"")</f>
        <v/>
      </c>
      <c r="D4876" s="6" t="str">
        <f>IF('Cole CSV aqui'!G4875&lt;&gt;"",'Cole CSV aqui'!G4875,"")</f>
        <v/>
      </c>
      <c r="E4876" s="35" t="str">
        <f>IF('Cole CSV aqui'!M4875&lt;&gt;"",'Cole CSV aqui'!M4875,"")</f>
        <v/>
      </c>
      <c r="F4876" s="35" t="str">
        <f>IF('Cole CSV aqui'!J4875&lt;&gt;"",'Cole CSV aqui'!J4875,"")</f>
        <v/>
      </c>
      <c r="G4876" s="35" t="str">
        <f t="shared" si="611"/>
        <v/>
      </c>
      <c r="H4876" s="7" t="str">
        <f>IF('Cole CSV aqui'!I4875="Anos ",'Cole CSV aqui'!H4875*365.25,"")&amp;IF('Cole CSV aqui'!I4875="Dias ",'Cole CSV aqui'!H4875,"")&amp;IF('Cole CSV aqui'!I4875="Meses ",'Cole CSV aqui'!H4875*30.5,"")</f>
        <v/>
      </c>
      <c r="I4876" s="6" t="str">
        <f>IF('Cole CSV aqui'!G4875&lt;&gt;"",C4876+H4876,"")</f>
        <v/>
      </c>
      <c r="J4876" s="28" t="e">
        <f t="shared" ca="1" si="612"/>
        <v>#VALUE!</v>
      </c>
      <c r="K4876" s="7" t="str">
        <f t="shared" si="608"/>
        <v/>
      </c>
      <c r="L4876" s="28" t="e">
        <f>C4876-'Instruções e período de cálculo'!$B$4</f>
        <v>#VALUE!</v>
      </c>
      <c r="M4876" s="28" t="e">
        <f>I4876-'Instruções e período de cálculo'!$B$5</f>
        <v>#VALUE!</v>
      </c>
      <c r="N4876" s="28" t="e">
        <f t="shared" si="613"/>
        <v>#VALUE!</v>
      </c>
      <c r="O4876" s="28" t="e">
        <f t="shared" si="614"/>
        <v>#VALUE!</v>
      </c>
      <c r="P4876" s="49" t="str">
        <f>IF('Cole CSV aqui'!B4875&lt;&gt;"",'Instruções e período de cálculo'!$B$5-'Instruções e período de cálculo'!$B$4+1,"")</f>
        <v/>
      </c>
      <c r="Q4876" s="28" t="str">
        <f>IF('Cole CSV aqui'!B4875&lt;&gt;"",P4876-N4876+O4876,"")</f>
        <v/>
      </c>
      <c r="R4876" s="7" t="str">
        <f t="shared" si="615"/>
        <v/>
      </c>
      <c r="S4876" s="32" t="e">
        <f>('Cole CSV aqui'!M4875-'Cole CSV aqui'!J4875)/(I4876-C4876)</f>
        <v>#VALUE!</v>
      </c>
      <c r="T4876" s="11" t="str">
        <f t="shared" si="609"/>
        <v/>
      </c>
      <c r="U4876" s="10" t="str">
        <f t="shared" si="610"/>
        <v/>
      </c>
      <c r="V4876" s="2"/>
      <c r="W4876" s="3"/>
      <c r="X4876" s="3"/>
    </row>
    <row r="4877" spans="1:24" s="1" customFormat="1" x14ac:dyDescent="0.25">
      <c r="A4877" s="5" t="str">
        <f>IF('Cole CSV aqui'!A4876&lt;&gt;"",'Cole CSV aqui'!A4876,"")</f>
        <v/>
      </c>
      <c r="B4877" s="5" t="str">
        <f>IF('Cole CSV aqui'!B4876&lt;&gt;"",'Cole CSV aqui'!B4876,"")</f>
        <v/>
      </c>
      <c r="C4877" s="6" t="str">
        <f>IF('Cole CSV aqui'!F4876&lt;&gt;"",'Cole CSV aqui'!F4876,"")</f>
        <v/>
      </c>
      <c r="D4877" s="6" t="str">
        <f>IF('Cole CSV aqui'!G4876&lt;&gt;"",'Cole CSV aqui'!G4876,"")</f>
        <v/>
      </c>
      <c r="E4877" s="35" t="str">
        <f>IF('Cole CSV aqui'!M4876&lt;&gt;"",'Cole CSV aqui'!M4876,"")</f>
        <v/>
      </c>
      <c r="F4877" s="35" t="str">
        <f>IF('Cole CSV aqui'!J4876&lt;&gt;"",'Cole CSV aqui'!J4876,"")</f>
        <v/>
      </c>
      <c r="G4877" s="35" t="str">
        <f t="shared" si="611"/>
        <v/>
      </c>
      <c r="H4877" s="7" t="str">
        <f>IF('Cole CSV aqui'!I4876="Anos ",'Cole CSV aqui'!H4876*365.25,"")&amp;IF('Cole CSV aqui'!I4876="Dias ",'Cole CSV aqui'!H4876,"")&amp;IF('Cole CSV aqui'!I4876="Meses ",'Cole CSV aqui'!H4876*30.5,"")</f>
        <v/>
      </c>
      <c r="I4877" s="6" t="str">
        <f>IF('Cole CSV aqui'!G4876&lt;&gt;"",C4877+H4877,"")</f>
        <v/>
      </c>
      <c r="J4877" s="28" t="e">
        <f t="shared" ca="1" si="612"/>
        <v>#VALUE!</v>
      </c>
      <c r="K4877" s="7" t="str">
        <f t="shared" si="608"/>
        <v/>
      </c>
      <c r="L4877" s="28" t="e">
        <f>C4877-'Instruções e período de cálculo'!$B$4</f>
        <v>#VALUE!</v>
      </c>
      <c r="M4877" s="28" t="e">
        <f>I4877-'Instruções e período de cálculo'!$B$5</f>
        <v>#VALUE!</v>
      </c>
      <c r="N4877" s="28" t="e">
        <f t="shared" si="613"/>
        <v>#VALUE!</v>
      </c>
      <c r="O4877" s="28" t="e">
        <f t="shared" si="614"/>
        <v>#VALUE!</v>
      </c>
      <c r="P4877" s="49" t="str">
        <f>IF('Cole CSV aqui'!B4876&lt;&gt;"",'Instruções e período de cálculo'!$B$5-'Instruções e período de cálculo'!$B$4+1,"")</f>
        <v/>
      </c>
      <c r="Q4877" s="28" t="str">
        <f>IF('Cole CSV aqui'!B4876&lt;&gt;"",P4877-N4877+O4877,"")</f>
        <v/>
      </c>
      <c r="R4877" s="7" t="str">
        <f t="shared" si="615"/>
        <v/>
      </c>
      <c r="S4877" s="32" t="e">
        <f>('Cole CSV aqui'!M4876-'Cole CSV aqui'!J4876)/(I4877-C4877)</f>
        <v>#VALUE!</v>
      </c>
      <c r="T4877" s="11" t="str">
        <f t="shared" si="609"/>
        <v/>
      </c>
      <c r="U4877" s="10" t="str">
        <f t="shared" si="610"/>
        <v/>
      </c>
      <c r="V4877" s="2"/>
      <c r="W4877" s="3"/>
      <c r="X4877" s="3"/>
    </row>
    <row r="4878" spans="1:24" s="1" customFormat="1" x14ac:dyDescent="0.25">
      <c r="A4878" s="5" t="str">
        <f>IF('Cole CSV aqui'!A4877&lt;&gt;"",'Cole CSV aqui'!A4877,"")</f>
        <v/>
      </c>
      <c r="B4878" s="5" t="str">
        <f>IF('Cole CSV aqui'!B4877&lt;&gt;"",'Cole CSV aqui'!B4877,"")</f>
        <v/>
      </c>
      <c r="C4878" s="6" t="str">
        <f>IF('Cole CSV aqui'!F4877&lt;&gt;"",'Cole CSV aqui'!F4877,"")</f>
        <v/>
      </c>
      <c r="D4878" s="6" t="str">
        <f>IF('Cole CSV aqui'!G4877&lt;&gt;"",'Cole CSV aqui'!G4877,"")</f>
        <v/>
      </c>
      <c r="E4878" s="35" t="str">
        <f>IF('Cole CSV aqui'!M4877&lt;&gt;"",'Cole CSV aqui'!M4877,"")</f>
        <v/>
      </c>
      <c r="F4878" s="35" t="str">
        <f>IF('Cole CSV aqui'!J4877&lt;&gt;"",'Cole CSV aqui'!J4877,"")</f>
        <v/>
      </c>
      <c r="G4878" s="35" t="str">
        <f t="shared" si="611"/>
        <v/>
      </c>
      <c r="H4878" s="7" t="str">
        <f>IF('Cole CSV aqui'!I4877="Anos ",'Cole CSV aqui'!H4877*365.25,"")&amp;IF('Cole CSV aqui'!I4877="Dias ",'Cole CSV aqui'!H4877,"")&amp;IF('Cole CSV aqui'!I4877="Meses ",'Cole CSV aqui'!H4877*30.5,"")</f>
        <v/>
      </c>
      <c r="I4878" s="6" t="str">
        <f>IF('Cole CSV aqui'!G4877&lt;&gt;"",C4878+H4878,"")</f>
        <v/>
      </c>
      <c r="J4878" s="28" t="e">
        <f t="shared" ca="1" si="612"/>
        <v>#VALUE!</v>
      </c>
      <c r="K4878" s="7" t="str">
        <f t="shared" si="608"/>
        <v/>
      </c>
      <c r="L4878" s="28" t="e">
        <f>C4878-'Instruções e período de cálculo'!$B$4</f>
        <v>#VALUE!</v>
      </c>
      <c r="M4878" s="28" t="e">
        <f>I4878-'Instruções e período de cálculo'!$B$5</f>
        <v>#VALUE!</v>
      </c>
      <c r="N4878" s="28" t="e">
        <f t="shared" si="613"/>
        <v>#VALUE!</v>
      </c>
      <c r="O4878" s="28" t="e">
        <f t="shared" si="614"/>
        <v>#VALUE!</v>
      </c>
      <c r="P4878" s="49" t="str">
        <f>IF('Cole CSV aqui'!B4877&lt;&gt;"",'Instruções e período de cálculo'!$B$5-'Instruções e período de cálculo'!$B$4+1,"")</f>
        <v/>
      </c>
      <c r="Q4878" s="28" t="str">
        <f>IF('Cole CSV aqui'!B4877&lt;&gt;"",P4878-N4878+O4878,"")</f>
        <v/>
      </c>
      <c r="R4878" s="7" t="str">
        <f t="shared" si="615"/>
        <v/>
      </c>
      <c r="S4878" s="32" t="e">
        <f>('Cole CSV aqui'!M4877-'Cole CSV aqui'!J4877)/(I4878-C4878)</f>
        <v>#VALUE!</v>
      </c>
      <c r="T4878" s="11" t="str">
        <f t="shared" si="609"/>
        <v/>
      </c>
      <c r="U4878" s="10" t="str">
        <f t="shared" si="610"/>
        <v/>
      </c>
      <c r="V4878" s="2"/>
      <c r="W4878" s="3"/>
      <c r="X4878" s="3"/>
    </row>
    <row r="4879" spans="1:24" s="1" customFormat="1" x14ac:dyDescent="0.25">
      <c r="A4879" s="5" t="str">
        <f>IF('Cole CSV aqui'!A4878&lt;&gt;"",'Cole CSV aqui'!A4878,"")</f>
        <v/>
      </c>
      <c r="B4879" s="5" t="str">
        <f>IF('Cole CSV aqui'!B4878&lt;&gt;"",'Cole CSV aqui'!B4878,"")</f>
        <v/>
      </c>
      <c r="C4879" s="6" t="str">
        <f>IF('Cole CSV aqui'!F4878&lt;&gt;"",'Cole CSV aqui'!F4878,"")</f>
        <v/>
      </c>
      <c r="D4879" s="6" t="str">
        <f>IF('Cole CSV aqui'!G4878&lt;&gt;"",'Cole CSV aqui'!G4878,"")</f>
        <v/>
      </c>
      <c r="E4879" s="35" t="str">
        <f>IF('Cole CSV aqui'!M4878&lt;&gt;"",'Cole CSV aqui'!M4878,"")</f>
        <v/>
      </c>
      <c r="F4879" s="35" t="str">
        <f>IF('Cole CSV aqui'!J4878&lt;&gt;"",'Cole CSV aqui'!J4878,"")</f>
        <v/>
      </c>
      <c r="G4879" s="35" t="str">
        <f t="shared" si="611"/>
        <v/>
      </c>
      <c r="H4879" s="7" t="str">
        <f>IF('Cole CSV aqui'!I4878="Anos ",'Cole CSV aqui'!H4878*365.25,"")&amp;IF('Cole CSV aqui'!I4878="Dias ",'Cole CSV aqui'!H4878,"")&amp;IF('Cole CSV aqui'!I4878="Meses ",'Cole CSV aqui'!H4878*30.5,"")</f>
        <v/>
      </c>
      <c r="I4879" s="6" t="str">
        <f>IF('Cole CSV aqui'!G4878&lt;&gt;"",C4879+H4879,"")</f>
        <v/>
      </c>
      <c r="J4879" s="28" t="e">
        <f t="shared" ca="1" si="612"/>
        <v>#VALUE!</v>
      </c>
      <c r="K4879" s="7" t="str">
        <f t="shared" si="608"/>
        <v/>
      </c>
      <c r="L4879" s="28" t="e">
        <f>C4879-'Instruções e período de cálculo'!$B$4</f>
        <v>#VALUE!</v>
      </c>
      <c r="M4879" s="28" t="e">
        <f>I4879-'Instruções e período de cálculo'!$B$5</f>
        <v>#VALUE!</v>
      </c>
      <c r="N4879" s="28" t="e">
        <f t="shared" si="613"/>
        <v>#VALUE!</v>
      </c>
      <c r="O4879" s="28" t="e">
        <f t="shared" si="614"/>
        <v>#VALUE!</v>
      </c>
      <c r="P4879" s="49" t="str">
        <f>IF('Cole CSV aqui'!B4878&lt;&gt;"",'Instruções e período de cálculo'!$B$5-'Instruções e período de cálculo'!$B$4+1,"")</f>
        <v/>
      </c>
      <c r="Q4879" s="28" t="str">
        <f>IF('Cole CSV aqui'!B4878&lt;&gt;"",P4879-N4879+O4879,"")</f>
        <v/>
      </c>
      <c r="R4879" s="7" t="str">
        <f t="shared" si="615"/>
        <v/>
      </c>
      <c r="S4879" s="32" t="e">
        <f>('Cole CSV aqui'!M4878-'Cole CSV aqui'!J4878)/(I4879-C4879)</f>
        <v>#VALUE!</v>
      </c>
      <c r="T4879" s="11" t="str">
        <f t="shared" si="609"/>
        <v/>
      </c>
      <c r="U4879" s="10" t="str">
        <f t="shared" si="610"/>
        <v/>
      </c>
      <c r="V4879" s="2"/>
      <c r="W4879" s="3"/>
      <c r="X4879" s="3"/>
    </row>
    <row r="4880" spans="1:24" s="1" customFormat="1" x14ac:dyDescent="0.25">
      <c r="A4880" s="5" t="str">
        <f>IF('Cole CSV aqui'!A4879&lt;&gt;"",'Cole CSV aqui'!A4879,"")</f>
        <v/>
      </c>
      <c r="B4880" s="5" t="str">
        <f>IF('Cole CSV aqui'!B4879&lt;&gt;"",'Cole CSV aqui'!B4879,"")</f>
        <v/>
      </c>
      <c r="C4880" s="6" t="str">
        <f>IF('Cole CSV aqui'!F4879&lt;&gt;"",'Cole CSV aqui'!F4879,"")</f>
        <v/>
      </c>
      <c r="D4880" s="6" t="str">
        <f>IF('Cole CSV aqui'!G4879&lt;&gt;"",'Cole CSV aqui'!G4879,"")</f>
        <v/>
      </c>
      <c r="E4880" s="35" t="str">
        <f>IF('Cole CSV aqui'!M4879&lt;&gt;"",'Cole CSV aqui'!M4879,"")</f>
        <v/>
      </c>
      <c r="F4880" s="35" t="str">
        <f>IF('Cole CSV aqui'!J4879&lt;&gt;"",'Cole CSV aqui'!J4879,"")</f>
        <v/>
      </c>
      <c r="G4880" s="35" t="str">
        <f t="shared" si="611"/>
        <v/>
      </c>
      <c r="H4880" s="7" t="str">
        <f>IF('Cole CSV aqui'!I4879="Anos ",'Cole CSV aqui'!H4879*365.25,"")&amp;IF('Cole CSV aqui'!I4879="Dias ",'Cole CSV aqui'!H4879,"")&amp;IF('Cole CSV aqui'!I4879="Meses ",'Cole CSV aqui'!H4879*30.5,"")</f>
        <v/>
      </c>
      <c r="I4880" s="6" t="str">
        <f>IF('Cole CSV aqui'!G4879&lt;&gt;"",C4880+H4880,"")</f>
        <v/>
      </c>
      <c r="J4880" s="28" t="e">
        <f t="shared" ca="1" si="612"/>
        <v>#VALUE!</v>
      </c>
      <c r="K4880" s="7" t="str">
        <f t="shared" si="608"/>
        <v/>
      </c>
      <c r="L4880" s="28" t="e">
        <f>C4880-'Instruções e período de cálculo'!$B$4</f>
        <v>#VALUE!</v>
      </c>
      <c r="M4880" s="28" t="e">
        <f>I4880-'Instruções e período de cálculo'!$B$5</f>
        <v>#VALUE!</v>
      </c>
      <c r="N4880" s="28" t="e">
        <f t="shared" si="613"/>
        <v>#VALUE!</v>
      </c>
      <c r="O4880" s="28" t="e">
        <f t="shared" si="614"/>
        <v>#VALUE!</v>
      </c>
      <c r="P4880" s="49" t="str">
        <f>IF('Cole CSV aqui'!B4879&lt;&gt;"",'Instruções e período de cálculo'!$B$5-'Instruções e período de cálculo'!$B$4+1,"")</f>
        <v/>
      </c>
      <c r="Q4880" s="28" t="str">
        <f>IF('Cole CSV aqui'!B4879&lt;&gt;"",P4880-N4880+O4880,"")</f>
        <v/>
      </c>
      <c r="R4880" s="7" t="str">
        <f t="shared" si="615"/>
        <v/>
      </c>
      <c r="S4880" s="32" t="e">
        <f>('Cole CSV aqui'!M4879-'Cole CSV aqui'!J4879)/(I4880-C4880)</f>
        <v>#VALUE!</v>
      </c>
      <c r="T4880" s="11" t="str">
        <f t="shared" si="609"/>
        <v/>
      </c>
      <c r="U4880" s="10" t="str">
        <f t="shared" si="610"/>
        <v/>
      </c>
      <c r="V4880" s="2"/>
      <c r="W4880" s="3"/>
      <c r="X4880" s="3"/>
    </row>
    <row r="4881" spans="1:24" s="1" customFormat="1" x14ac:dyDescent="0.25">
      <c r="A4881" s="5" t="str">
        <f>IF('Cole CSV aqui'!A4880&lt;&gt;"",'Cole CSV aqui'!A4880,"")</f>
        <v/>
      </c>
      <c r="B4881" s="5" t="str">
        <f>IF('Cole CSV aqui'!B4880&lt;&gt;"",'Cole CSV aqui'!B4880,"")</f>
        <v/>
      </c>
      <c r="C4881" s="6" t="str">
        <f>IF('Cole CSV aqui'!F4880&lt;&gt;"",'Cole CSV aqui'!F4880,"")</f>
        <v/>
      </c>
      <c r="D4881" s="6" t="str">
        <f>IF('Cole CSV aqui'!G4880&lt;&gt;"",'Cole CSV aqui'!G4880,"")</f>
        <v/>
      </c>
      <c r="E4881" s="35" t="str">
        <f>IF('Cole CSV aqui'!M4880&lt;&gt;"",'Cole CSV aqui'!M4880,"")</f>
        <v/>
      </c>
      <c r="F4881" s="35" t="str">
        <f>IF('Cole CSV aqui'!J4880&lt;&gt;"",'Cole CSV aqui'!J4880,"")</f>
        <v/>
      </c>
      <c r="G4881" s="35" t="str">
        <f t="shared" si="611"/>
        <v/>
      </c>
      <c r="H4881" s="7" t="str">
        <f>IF('Cole CSV aqui'!I4880="Anos ",'Cole CSV aqui'!H4880*365.25,"")&amp;IF('Cole CSV aqui'!I4880="Dias ",'Cole CSV aqui'!H4880,"")&amp;IF('Cole CSV aqui'!I4880="Meses ",'Cole CSV aqui'!H4880*30.5,"")</f>
        <v/>
      </c>
      <c r="I4881" s="6" t="str">
        <f>IF('Cole CSV aqui'!G4880&lt;&gt;"",C4881+H4881,"")</f>
        <v/>
      </c>
      <c r="J4881" s="28" t="e">
        <f t="shared" ca="1" si="612"/>
        <v>#VALUE!</v>
      </c>
      <c r="K4881" s="7" t="str">
        <f t="shared" si="608"/>
        <v/>
      </c>
      <c r="L4881" s="28" t="e">
        <f>C4881-'Instruções e período de cálculo'!$B$4</f>
        <v>#VALUE!</v>
      </c>
      <c r="M4881" s="28" t="e">
        <f>I4881-'Instruções e período de cálculo'!$B$5</f>
        <v>#VALUE!</v>
      </c>
      <c r="N4881" s="28" t="e">
        <f t="shared" si="613"/>
        <v>#VALUE!</v>
      </c>
      <c r="O4881" s="28" t="e">
        <f t="shared" si="614"/>
        <v>#VALUE!</v>
      </c>
      <c r="P4881" s="49" t="str">
        <f>IF('Cole CSV aqui'!B4880&lt;&gt;"",'Instruções e período de cálculo'!$B$5-'Instruções e período de cálculo'!$B$4+1,"")</f>
        <v/>
      </c>
      <c r="Q4881" s="28" t="str">
        <f>IF('Cole CSV aqui'!B4880&lt;&gt;"",P4881-N4881+O4881,"")</f>
        <v/>
      </c>
      <c r="R4881" s="7" t="str">
        <f t="shared" si="615"/>
        <v/>
      </c>
      <c r="S4881" s="32" t="e">
        <f>('Cole CSV aqui'!M4880-'Cole CSV aqui'!J4880)/(I4881-C4881)</f>
        <v>#VALUE!</v>
      </c>
      <c r="T4881" s="11" t="str">
        <f t="shared" si="609"/>
        <v/>
      </c>
      <c r="U4881" s="10" t="str">
        <f t="shared" si="610"/>
        <v/>
      </c>
      <c r="V4881" s="2"/>
      <c r="W4881" s="3"/>
      <c r="X4881" s="3"/>
    </row>
    <row r="4882" spans="1:24" s="1" customFormat="1" x14ac:dyDescent="0.25">
      <c r="A4882" s="5" t="str">
        <f>IF('Cole CSV aqui'!A4881&lt;&gt;"",'Cole CSV aqui'!A4881,"")</f>
        <v/>
      </c>
      <c r="B4882" s="5" t="str">
        <f>IF('Cole CSV aqui'!B4881&lt;&gt;"",'Cole CSV aqui'!B4881,"")</f>
        <v/>
      </c>
      <c r="C4882" s="6" t="str">
        <f>IF('Cole CSV aqui'!F4881&lt;&gt;"",'Cole CSV aqui'!F4881,"")</f>
        <v/>
      </c>
      <c r="D4882" s="6" t="str">
        <f>IF('Cole CSV aqui'!G4881&lt;&gt;"",'Cole CSV aqui'!G4881,"")</f>
        <v/>
      </c>
      <c r="E4882" s="35" t="str">
        <f>IF('Cole CSV aqui'!M4881&lt;&gt;"",'Cole CSV aqui'!M4881,"")</f>
        <v/>
      </c>
      <c r="F4882" s="35" t="str">
        <f>IF('Cole CSV aqui'!J4881&lt;&gt;"",'Cole CSV aqui'!J4881,"")</f>
        <v/>
      </c>
      <c r="G4882" s="35" t="str">
        <f t="shared" si="611"/>
        <v/>
      </c>
      <c r="H4882" s="7" t="str">
        <f>IF('Cole CSV aqui'!I4881="Anos ",'Cole CSV aqui'!H4881*365.25,"")&amp;IF('Cole CSV aqui'!I4881="Dias ",'Cole CSV aqui'!H4881,"")&amp;IF('Cole CSV aqui'!I4881="Meses ",'Cole CSV aqui'!H4881*30.5,"")</f>
        <v/>
      </c>
      <c r="I4882" s="6" t="str">
        <f>IF('Cole CSV aqui'!G4881&lt;&gt;"",C4882+H4882,"")</f>
        <v/>
      </c>
      <c r="J4882" s="28" t="e">
        <f t="shared" ca="1" si="612"/>
        <v>#VALUE!</v>
      </c>
      <c r="K4882" s="7" t="str">
        <f t="shared" si="608"/>
        <v/>
      </c>
      <c r="L4882" s="28" t="e">
        <f>C4882-'Instruções e período de cálculo'!$B$4</f>
        <v>#VALUE!</v>
      </c>
      <c r="M4882" s="28" t="e">
        <f>I4882-'Instruções e período de cálculo'!$B$5</f>
        <v>#VALUE!</v>
      </c>
      <c r="N4882" s="28" t="e">
        <f t="shared" si="613"/>
        <v>#VALUE!</v>
      </c>
      <c r="O4882" s="28" t="e">
        <f t="shared" si="614"/>
        <v>#VALUE!</v>
      </c>
      <c r="P4882" s="49" t="str">
        <f>IF('Cole CSV aqui'!B4881&lt;&gt;"",'Instruções e período de cálculo'!$B$5-'Instruções e período de cálculo'!$B$4+1,"")</f>
        <v/>
      </c>
      <c r="Q4882" s="28" t="str">
        <f>IF('Cole CSV aqui'!B4881&lt;&gt;"",P4882-N4882+O4882,"")</f>
        <v/>
      </c>
      <c r="R4882" s="7" t="str">
        <f t="shared" si="615"/>
        <v/>
      </c>
      <c r="S4882" s="32" t="e">
        <f>('Cole CSV aqui'!M4881-'Cole CSV aqui'!J4881)/(I4882-C4882)</f>
        <v>#VALUE!</v>
      </c>
      <c r="T4882" s="11" t="str">
        <f t="shared" si="609"/>
        <v/>
      </c>
      <c r="U4882" s="10" t="str">
        <f t="shared" si="610"/>
        <v/>
      </c>
      <c r="V4882" s="2"/>
      <c r="W4882" s="3"/>
      <c r="X4882" s="3"/>
    </row>
    <row r="4883" spans="1:24" s="1" customFormat="1" x14ac:dyDescent="0.25">
      <c r="A4883" s="5" t="str">
        <f>IF('Cole CSV aqui'!A4882&lt;&gt;"",'Cole CSV aqui'!A4882,"")</f>
        <v/>
      </c>
      <c r="B4883" s="5" t="str">
        <f>IF('Cole CSV aqui'!B4882&lt;&gt;"",'Cole CSV aqui'!B4882,"")</f>
        <v/>
      </c>
      <c r="C4883" s="6" t="str">
        <f>IF('Cole CSV aqui'!F4882&lt;&gt;"",'Cole CSV aqui'!F4882,"")</f>
        <v/>
      </c>
      <c r="D4883" s="6" t="str">
        <f>IF('Cole CSV aqui'!G4882&lt;&gt;"",'Cole CSV aqui'!G4882,"")</f>
        <v/>
      </c>
      <c r="E4883" s="35" t="str">
        <f>IF('Cole CSV aqui'!M4882&lt;&gt;"",'Cole CSV aqui'!M4882,"")</f>
        <v/>
      </c>
      <c r="F4883" s="35" t="str">
        <f>IF('Cole CSV aqui'!J4882&lt;&gt;"",'Cole CSV aqui'!J4882,"")</f>
        <v/>
      </c>
      <c r="G4883" s="35" t="str">
        <f t="shared" si="611"/>
        <v/>
      </c>
      <c r="H4883" s="7" t="str">
        <f>IF('Cole CSV aqui'!I4882="Anos ",'Cole CSV aqui'!H4882*365.25,"")&amp;IF('Cole CSV aqui'!I4882="Dias ",'Cole CSV aqui'!H4882,"")&amp;IF('Cole CSV aqui'!I4882="Meses ",'Cole CSV aqui'!H4882*30.5,"")</f>
        <v/>
      </c>
      <c r="I4883" s="6" t="str">
        <f>IF('Cole CSV aqui'!G4882&lt;&gt;"",C4883+H4883,"")</f>
        <v/>
      </c>
      <c r="J4883" s="28" t="e">
        <f t="shared" ca="1" si="612"/>
        <v>#VALUE!</v>
      </c>
      <c r="K4883" s="7" t="str">
        <f t="shared" si="608"/>
        <v/>
      </c>
      <c r="L4883" s="28" t="e">
        <f>C4883-'Instruções e período de cálculo'!$B$4</f>
        <v>#VALUE!</v>
      </c>
      <c r="M4883" s="28" t="e">
        <f>I4883-'Instruções e período de cálculo'!$B$5</f>
        <v>#VALUE!</v>
      </c>
      <c r="N4883" s="28" t="e">
        <f t="shared" si="613"/>
        <v>#VALUE!</v>
      </c>
      <c r="O4883" s="28" t="e">
        <f t="shared" si="614"/>
        <v>#VALUE!</v>
      </c>
      <c r="P4883" s="49" t="str">
        <f>IF('Cole CSV aqui'!B4882&lt;&gt;"",'Instruções e período de cálculo'!$B$5-'Instruções e período de cálculo'!$B$4+1,"")</f>
        <v/>
      </c>
      <c r="Q4883" s="28" t="str">
        <f>IF('Cole CSV aqui'!B4882&lt;&gt;"",P4883-N4883+O4883,"")</f>
        <v/>
      </c>
      <c r="R4883" s="7" t="str">
        <f t="shared" si="615"/>
        <v/>
      </c>
      <c r="S4883" s="32" t="e">
        <f>('Cole CSV aqui'!M4882-'Cole CSV aqui'!J4882)/(I4883-C4883)</f>
        <v>#VALUE!</v>
      </c>
      <c r="T4883" s="11" t="str">
        <f t="shared" si="609"/>
        <v/>
      </c>
      <c r="U4883" s="10" t="str">
        <f t="shared" si="610"/>
        <v/>
      </c>
      <c r="V4883" s="2"/>
      <c r="W4883" s="3"/>
      <c r="X4883" s="3"/>
    </row>
    <row r="4884" spans="1:24" s="1" customFormat="1" x14ac:dyDescent="0.25">
      <c r="A4884" s="5" t="str">
        <f>IF('Cole CSV aqui'!A4883&lt;&gt;"",'Cole CSV aqui'!A4883,"")</f>
        <v/>
      </c>
      <c r="B4884" s="5" t="str">
        <f>IF('Cole CSV aqui'!B4883&lt;&gt;"",'Cole CSV aqui'!B4883,"")</f>
        <v/>
      </c>
      <c r="C4884" s="6" t="str">
        <f>IF('Cole CSV aqui'!F4883&lt;&gt;"",'Cole CSV aqui'!F4883,"")</f>
        <v/>
      </c>
      <c r="D4884" s="6" t="str">
        <f>IF('Cole CSV aqui'!G4883&lt;&gt;"",'Cole CSV aqui'!G4883,"")</f>
        <v/>
      </c>
      <c r="E4884" s="35" t="str">
        <f>IF('Cole CSV aqui'!M4883&lt;&gt;"",'Cole CSV aqui'!M4883,"")</f>
        <v/>
      </c>
      <c r="F4884" s="35" t="str">
        <f>IF('Cole CSV aqui'!J4883&lt;&gt;"",'Cole CSV aqui'!J4883,"")</f>
        <v/>
      </c>
      <c r="G4884" s="35" t="str">
        <f t="shared" si="611"/>
        <v/>
      </c>
      <c r="H4884" s="7" t="str">
        <f>IF('Cole CSV aqui'!I4883="Anos ",'Cole CSV aqui'!H4883*365.25,"")&amp;IF('Cole CSV aqui'!I4883="Dias ",'Cole CSV aqui'!H4883,"")&amp;IF('Cole CSV aqui'!I4883="Meses ",'Cole CSV aqui'!H4883*30.5,"")</f>
        <v/>
      </c>
      <c r="I4884" s="6" t="str">
        <f>IF('Cole CSV aqui'!G4883&lt;&gt;"",C4884+H4884,"")</f>
        <v/>
      </c>
      <c r="J4884" s="28" t="e">
        <f t="shared" ca="1" si="612"/>
        <v>#VALUE!</v>
      </c>
      <c r="K4884" s="7" t="str">
        <f t="shared" si="608"/>
        <v/>
      </c>
      <c r="L4884" s="28" t="e">
        <f>C4884-'Instruções e período de cálculo'!$B$4</f>
        <v>#VALUE!</v>
      </c>
      <c r="M4884" s="28" t="e">
        <f>I4884-'Instruções e período de cálculo'!$B$5</f>
        <v>#VALUE!</v>
      </c>
      <c r="N4884" s="28" t="e">
        <f t="shared" si="613"/>
        <v>#VALUE!</v>
      </c>
      <c r="O4884" s="28" t="e">
        <f t="shared" si="614"/>
        <v>#VALUE!</v>
      </c>
      <c r="P4884" s="49" t="str">
        <f>IF('Cole CSV aqui'!B4883&lt;&gt;"",'Instruções e período de cálculo'!$B$5-'Instruções e período de cálculo'!$B$4+1,"")</f>
        <v/>
      </c>
      <c r="Q4884" s="28" t="str">
        <f>IF('Cole CSV aqui'!B4883&lt;&gt;"",P4884-N4884+O4884,"")</f>
        <v/>
      </c>
      <c r="R4884" s="7" t="str">
        <f t="shared" si="615"/>
        <v/>
      </c>
      <c r="S4884" s="32" t="e">
        <f>('Cole CSV aqui'!M4883-'Cole CSV aqui'!J4883)/(I4884-C4884)</f>
        <v>#VALUE!</v>
      </c>
      <c r="T4884" s="11" t="str">
        <f t="shared" si="609"/>
        <v/>
      </c>
      <c r="U4884" s="10" t="str">
        <f t="shared" si="610"/>
        <v/>
      </c>
      <c r="V4884" s="2"/>
      <c r="W4884" s="3"/>
      <c r="X4884" s="3"/>
    </row>
    <row r="4885" spans="1:24" s="1" customFormat="1" x14ac:dyDescent="0.25">
      <c r="A4885" s="5" t="str">
        <f>IF('Cole CSV aqui'!A4884&lt;&gt;"",'Cole CSV aqui'!A4884,"")</f>
        <v/>
      </c>
      <c r="B4885" s="5" t="str">
        <f>IF('Cole CSV aqui'!B4884&lt;&gt;"",'Cole CSV aqui'!B4884,"")</f>
        <v/>
      </c>
      <c r="C4885" s="6" t="str">
        <f>IF('Cole CSV aqui'!F4884&lt;&gt;"",'Cole CSV aqui'!F4884,"")</f>
        <v/>
      </c>
      <c r="D4885" s="6" t="str">
        <f>IF('Cole CSV aqui'!G4884&lt;&gt;"",'Cole CSV aqui'!G4884,"")</f>
        <v/>
      </c>
      <c r="E4885" s="35" t="str">
        <f>IF('Cole CSV aqui'!M4884&lt;&gt;"",'Cole CSV aqui'!M4884,"")</f>
        <v/>
      </c>
      <c r="F4885" s="35" t="str">
        <f>IF('Cole CSV aqui'!J4884&lt;&gt;"",'Cole CSV aqui'!J4884,"")</f>
        <v/>
      </c>
      <c r="G4885" s="35" t="str">
        <f t="shared" si="611"/>
        <v/>
      </c>
      <c r="H4885" s="7" t="str">
        <f>IF('Cole CSV aqui'!I4884="Anos ",'Cole CSV aqui'!H4884*365.25,"")&amp;IF('Cole CSV aqui'!I4884="Dias ",'Cole CSV aqui'!H4884,"")&amp;IF('Cole CSV aqui'!I4884="Meses ",'Cole CSV aqui'!H4884*30.5,"")</f>
        <v/>
      </c>
      <c r="I4885" s="6" t="str">
        <f>IF('Cole CSV aqui'!G4884&lt;&gt;"",C4885+H4885,"")</f>
        <v/>
      </c>
      <c r="J4885" s="28" t="e">
        <f t="shared" ca="1" si="612"/>
        <v>#VALUE!</v>
      </c>
      <c r="K4885" s="7" t="str">
        <f t="shared" si="608"/>
        <v/>
      </c>
      <c r="L4885" s="28" t="e">
        <f>C4885-'Instruções e período de cálculo'!$B$4</f>
        <v>#VALUE!</v>
      </c>
      <c r="M4885" s="28" t="e">
        <f>I4885-'Instruções e período de cálculo'!$B$5</f>
        <v>#VALUE!</v>
      </c>
      <c r="N4885" s="28" t="e">
        <f t="shared" si="613"/>
        <v>#VALUE!</v>
      </c>
      <c r="O4885" s="28" t="e">
        <f t="shared" si="614"/>
        <v>#VALUE!</v>
      </c>
      <c r="P4885" s="49" t="str">
        <f>IF('Cole CSV aqui'!B4884&lt;&gt;"",'Instruções e período de cálculo'!$B$5-'Instruções e período de cálculo'!$B$4+1,"")</f>
        <v/>
      </c>
      <c r="Q4885" s="28" t="str">
        <f>IF('Cole CSV aqui'!B4884&lt;&gt;"",P4885-N4885+O4885,"")</f>
        <v/>
      </c>
      <c r="R4885" s="7" t="str">
        <f t="shared" si="615"/>
        <v/>
      </c>
      <c r="S4885" s="32" t="e">
        <f>('Cole CSV aqui'!M4884-'Cole CSV aqui'!J4884)/(I4885-C4885)</f>
        <v>#VALUE!</v>
      </c>
      <c r="T4885" s="11" t="str">
        <f t="shared" si="609"/>
        <v/>
      </c>
      <c r="U4885" s="10" t="str">
        <f t="shared" si="610"/>
        <v/>
      </c>
      <c r="V4885" s="2"/>
      <c r="W4885" s="3"/>
      <c r="X4885" s="3"/>
    </row>
    <row r="4886" spans="1:24" s="1" customFormat="1" x14ac:dyDescent="0.25">
      <c r="A4886" s="5" t="str">
        <f>IF('Cole CSV aqui'!A4885&lt;&gt;"",'Cole CSV aqui'!A4885,"")</f>
        <v/>
      </c>
      <c r="B4886" s="5" t="str">
        <f>IF('Cole CSV aqui'!B4885&lt;&gt;"",'Cole CSV aqui'!B4885,"")</f>
        <v/>
      </c>
      <c r="C4886" s="6" t="str">
        <f>IF('Cole CSV aqui'!F4885&lt;&gt;"",'Cole CSV aqui'!F4885,"")</f>
        <v/>
      </c>
      <c r="D4886" s="6" t="str">
        <f>IF('Cole CSV aqui'!G4885&lt;&gt;"",'Cole CSV aqui'!G4885,"")</f>
        <v/>
      </c>
      <c r="E4886" s="35" t="str">
        <f>IF('Cole CSV aqui'!M4885&lt;&gt;"",'Cole CSV aqui'!M4885,"")</f>
        <v/>
      </c>
      <c r="F4886" s="35" t="str">
        <f>IF('Cole CSV aqui'!J4885&lt;&gt;"",'Cole CSV aqui'!J4885,"")</f>
        <v/>
      </c>
      <c r="G4886" s="35" t="str">
        <f t="shared" si="611"/>
        <v/>
      </c>
      <c r="H4886" s="7" t="str">
        <f>IF('Cole CSV aqui'!I4885="Anos ",'Cole CSV aqui'!H4885*365.25,"")&amp;IF('Cole CSV aqui'!I4885="Dias ",'Cole CSV aqui'!H4885,"")&amp;IF('Cole CSV aqui'!I4885="Meses ",'Cole CSV aqui'!H4885*30.5,"")</f>
        <v/>
      </c>
      <c r="I4886" s="6" t="str">
        <f>IF('Cole CSV aqui'!G4885&lt;&gt;"",C4886+H4886,"")</f>
        <v/>
      </c>
      <c r="J4886" s="28" t="e">
        <f t="shared" ca="1" si="612"/>
        <v>#VALUE!</v>
      </c>
      <c r="K4886" s="7" t="str">
        <f t="shared" si="608"/>
        <v/>
      </c>
      <c r="L4886" s="28" t="e">
        <f>C4886-'Instruções e período de cálculo'!$B$4</f>
        <v>#VALUE!</v>
      </c>
      <c r="M4886" s="28" t="e">
        <f>I4886-'Instruções e período de cálculo'!$B$5</f>
        <v>#VALUE!</v>
      </c>
      <c r="N4886" s="28" t="e">
        <f t="shared" si="613"/>
        <v>#VALUE!</v>
      </c>
      <c r="O4886" s="28" t="e">
        <f t="shared" si="614"/>
        <v>#VALUE!</v>
      </c>
      <c r="P4886" s="49" t="str">
        <f>IF('Cole CSV aqui'!B4885&lt;&gt;"",'Instruções e período de cálculo'!$B$5-'Instruções e período de cálculo'!$B$4+1,"")</f>
        <v/>
      </c>
      <c r="Q4886" s="28" t="str">
        <f>IF('Cole CSV aqui'!B4885&lt;&gt;"",P4886-N4886+O4886,"")</f>
        <v/>
      </c>
      <c r="R4886" s="7" t="str">
        <f t="shared" si="615"/>
        <v/>
      </c>
      <c r="S4886" s="32" t="e">
        <f>('Cole CSV aqui'!M4885-'Cole CSV aqui'!J4885)/(I4886-C4886)</f>
        <v>#VALUE!</v>
      </c>
      <c r="T4886" s="11" t="str">
        <f t="shared" si="609"/>
        <v/>
      </c>
      <c r="U4886" s="10" t="str">
        <f t="shared" si="610"/>
        <v/>
      </c>
      <c r="V4886" s="2"/>
      <c r="W4886" s="3"/>
      <c r="X4886" s="3"/>
    </row>
    <row r="4887" spans="1:24" s="1" customFormat="1" x14ac:dyDescent="0.25">
      <c r="A4887" s="5" t="str">
        <f>IF('Cole CSV aqui'!A4886&lt;&gt;"",'Cole CSV aqui'!A4886,"")</f>
        <v/>
      </c>
      <c r="B4887" s="5" t="str">
        <f>IF('Cole CSV aqui'!B4886&lt;&gt;"",'Cole CSV aqui'!B4886,"")</f>
        <v/>
      </c>
      <c r="C4887" s="6" t="str">
        <f>IF('Cole CSV aqui'!F4886&lt;&gt;"",'Cole CSV aqui'!F4886,"")</f>
        <v/>
      </c>
      <c r="D4887" s="6" t="str">
        <f>IF('Cole CSV aqui'!G4886&lt;&gt;"",'Cole CSV aqui'!G4886,"")</f>
        <v/>
      </c>
      <c r="E4887" s="35" t="str">
        <f>IF('Cole CSV aqui'!M4886&lt;&gt;"",'Cole CSV aqui'!M4886,"")</f>
        <v/>
      </c>
      <c r="F4887" s="35" t="str">
        <f>IF('Cole CSV aqui'!J4886&lt;&gt;"",'Cole CSV aqui'!J4886,"")</f>
        <v/>
      </c>
      <c r="G4887" s="35" t="str">
        <f t="shared" si="611"/>
        <v/>
      </c>
      <c r="H4887" s="7" t="str">
        <f>IF('Cole CSV aqui'!I4886="Anos ",'Cole CSV aqui'!H4886*365.25,"")&amp;IF('Cole CSV aqui'!I4886="Dias ",'Cole CSV aqui'!H4886,"")&amp;IF('Cole CSV aqui'!I4886="Meses ",'Cole CSV aqui'!H4886*30.5,"")</f>
        <v/>
      </c>
      <c r="I4887" s="6" t="str">
        <f>IF('Cole CSV aqui'!G4886&lt;&gt;"",C4887+H4887,"")</f>
        <v/>
      </c>
      <c r="J4887" s="28" t="e">
        <f t="shared" ca="1" si="612"/>
        <v>#VALUE!</v>
      </c>
      <c r="K4887" s="7" t="str">
        <f t="shared" si="608"/>
        <v/>
      </c>
      <c r="L4887" s="28" t="e">
        <f>C4887-'Instruções e período de cálculo'!$B$4</f>
        <v>#VALUE!</v>
      </c>
      <c r="M4887" s="28" t="e">
        <f>I4887-'Instruções e período de cálculo'!$B$5</f>
        <v>#VALUE!</v>
      </c>
      <c r="N4887" s="28" t="e">
        <f t="shared" si="613"/>
        <v>#VALUE!</v>
      </c>
      <c r="O4887" s="28" t="e">
        <f t="shared" si="614"/>
        <v>#VALUE!</v>
      </c>
      <c r="P4887" s="49" t="str">
        <f>IF('Cole CSV aqui'!B4886&lt;&gt;"",'Instruções e período de cálculo'!$B$5-'Instruções e período de cálculo'!$B$4+1,"")</f>
        <v/>
      </c>
      <c r="Q4887" s="28" t="str">
        <f>IF('Cole CSV aqui'!B4886&lt;&gt;"",P4887-N4887+O4887,"")</f>
        <v/>
      </c>
      <c r="R4887" s="7" t="str">
        <f t="shared" si="615"/>
        <v/>
      </c>
      <c r="S4887" s="32" t="e">
        <f>('Cole CSV aqui'!M4886-'Cole CSV aqui'!J4886)/(I4887-C4887)</f>
        <v>#VALUE!</v>
      </c>
      <c r="T4887" s="11" t="str">
        <f t="shared" si="609"/>
        <v/>
      </c>
      <c r="U4887" s="10" t="str">
        <f t="shared" si="610"/>
        <v/>
      </c>
      <c r="V4887" s="2"/>
      <c r="W4887" s="3"/>
      <c r="X4887" s="3"/>
    </row>
    <row r="4888" spans="1:24" s="1" customFormat="1" x14ac:dyDescent="0.25">
      <c r="A4888" s="5" t="str">
        <f>IF('Cole CSV aqui'!A4887&lt;&gt;"",'Cole CSV aqui'!A4887,"")</f>
        <v/>
      </c>
      <c r="B4888" s="5" t="str">
        <f>IF('Cole CSV aqui'!B4887&lt;&gt;"",'Cole CSV aqui'!B4887,"")</f>
        <v/>
      </c>
      <c r="C4888" s="6" t="str">
        <f>IF('Cole CSV aqui'!F4887&lt;&gt;"",'Cole CSV aqui'!F4887,"")</f>
        <v/>
      </c>
      <c r="D4888" s="6" t="str">
        <f>IF('Cole CSV aqui'!G4887&lt;&gt;"",'Cole CSV aqui'!G4887,"")</f>
        <v/>
      </c>
      <c r="E4888" s="35" t="str">
        <f>IF('Cole CSV aqui'!M4887&lt;&gt;"",'Cole CSV aqui'!M4887,"")</f>
        <v/>
      </c>
      <c r="F4888" s="35" t="str">
        <f>IF('Cole CSV aqui'!J4887&lt;&gt;"",'Cole CSV aqui'!J4887,"")</f>
        <v/>
      </c>
      <c r="G4888" s="35" t="str">
        <f t="shared" si="611"/>
        <v/>
      </c>
      <c r="H4888" s="7" t="str">
        <f>IF('Cole CSV aqui'!I4887="Anos ",'Cole CSV aqui'!H4887*365.25,"")&amp;IF('Cole CSV aqui'!I4887="Dias ",'Cole CSV aqui'!H4887,"")&amp;IF('Cole CSV aqui'!I4887="Meses ",'Cole CSV aqui'!H4887*30.5,"")</f>
        <v/>
      </c>
      <c r="I4888" s="6" t="str">
        <f>IF('Cole CSV aqui'!G4887&lt;&gt;"",C4888+H4888,"")</f>
        <v/>
      </c>
      <c r="J4888" s="28" t="e">
        <f t="shared" ca="1" si="612"/>
        <v>#VALUE!</v>
      </c>
      <c r="K4888" s="7" t="str">
        <f t="shared" si="608"/>
        <v/>
      </c>
      <c r="L4888" s="28" t="e">
        <f>C4888-'Instruções e período de cálculo'!$B$4</f>
        <v>#VALUE!</v>
      </c>
      <c r="M4888" s="28" t="e">
        <f>I4888-'Instruções e período de cálculo'!$B$5</f>
        <v>#VALUE!</v>
      </c>
      <c r="N4888" s="28" t="e">
        <f t="shared" si="613"/>
        <v>#VALUE!</v>
      </c>
      <c r="O4888" s="28" t="e">
        <f t="shared" si="614"/>
        <v>#VALUE!</v>
      </c>
      <c r="P4888" s="49" t="str">
        <f>IF('Cole CSV aqui'!B4887&lt;&gt;"",'Instruções e período de cálculo'!$B$5-'Instruções e período de cálculo'!$B$4+1,"")</f>
        <v/>
      </c>
      <c r="Q4888" s="28" t="str">
        <f>IF('Cole CSV aqui'!B4887&lt;&gt;"",P4888-N4888+O4888,"")</f>
        <v/>
      </c>
      <c r="R4888" s="7" t="str">
        <f t="shared" si="615"/>
        <v/>
      </c>
      <c r="S4888" s="32" t="e">
        <f>('Cole CSV aqui'!M4887-'Cole CSV aqui'!J4887)/(I4888-C4888)</f>
        <v>#VALUE!</v>
      </c>
      <c r="T4888" s="11" t="str">
        <f t="shared" si="609"/>
        <v/>
      </c>
      <c r="U4888" s="10" t="str">
        <f t="shared" si="610"/>
        <v/>
      </c>
      <c r="V4888" s="2"/>
      <c r="W4888" s="3"/>
      <c r="X4888" s="3"/>
    </row>
    <row r="4889" spans="1:24" s="1" customFormat="1" x14ac:dyDescent="0.25">
      <c r="A4889" s="5" t="str">
        <f>IF('Cole CSV aqui'!A4888&lt;&gt;"",'Cole CSV aqui'!A4888,"")</f>
        <v/>
      </c>
      <c r="B4889" s="5" t="str">
        <f>IF('Cole CSV aqui'!B4888&lt;&gt;"",'Cole CSV aqui'!B4888,"")</f>
        <v/>
      </c>
      <c r="C4889" s="6" t="str">
        <f>IF('Cole CSV aqui'!F4888&lt;&gt;"",'Cole CSV aqui'!F4888,"")</f>
        <v/>
      </c>
      <c r="D4889" s="6" t="str">
        <f>IF('Cole CSV aqui'!G4888&lt;&gt;"",'Cole CSV aqui'!G4888,"")</f>
        <v/>
      </c>
      <c r="E4889" s="35" t="str">
        <f>IF('Cole CSV aqui'!M4888&lt;&gt;"",'Cole CSV aqui'!M4888,"")</f>
        <v/>
      </c>
      <c r="F4889" s="35" t="str">
        <f>IF('Cole CSV aqui'!J4888&lt;&gt;"",'Cole CSV aqui'!J4888,"")</f>
        <v/>
      </c>
      <c r="G4889" s="35" t="str">
        <f t="shared" si="611"/>
        <v/>
      </c>
      <c r="H4889" s="7" t="str">
        <f>IF('Cole CSV aqui'!I4888="Anos ",'Cole CSV aqui'!H4888*365.25,"")&amp;IF('Cole CSV aqui'!I4888="Dias ",'Cole CSV aqui'!H4888,"")&amp;IF('Cole CSV aqui'!I4888="Meses ",'Cole CSV aqui'!H4888*30.5,"")</f>
        <v/>
      </c>
      <c r="I4889" s="6" t="str">
        <f>IF('Cole CSV aqui'!G4888&lt;&gt;"",C4889+H4889,"")</f>
        <v/>
      </c>
      <c r="J4889" s="28" t="e">
        <f t="shared" ca="1" si="612"/>
        <v>#VALUE!</v>
      </c>
      <c r="K4889" s="7" t="str">
        <f t="shared" si="608"/>
        <v/>
      </c>
      <c r="L4889" s="28" t="e">
        <f>C4889-'Instruções e período de cálculo'!$B$4</f>
        <v>#VALUE!</v>
      </c>
      <c r="M4889" s="28" t="e">
        <f>I4889-'Instruções e período de cálculo'!$B$5</f>
        <v>#VALUE!</v>
      </c>
      <c r="N4889" s="28" t="e">
        <f t="shared" si="613"/>
        <v>#VALUE!</v>
      </c>
      <c r="O4889" s="28" t="e">
        <f t="shared" si="614"/>
        <v>#VALUE!</v>
      </c>
      <c r="P4889" s="49" t="str">
        <f>IF('Cole CSV aqui'!B4888&lt;&gt;"",'Instruções e período de cálculo'!$B$5-'Instruções e período de cálculo'!$B$4+1,"")</f>
        <v/>
      </c>
      <c r="Q4889" s="28" t="str">
        <f>IF('Cole CSV aqui'!B4888&lt;&gt;"",P4889-N4889+O4889,"")</f>
        <v/>
      </c>
      <c r="R4889" s="7" t="str">
        <f t="shared" si="615"/>
        <v/>
      </c>
      <c r="S4889" s="32" t="e">
        <f>('Cole CSV aqui'!M4888-'Cole CSV aqui'!J4888)/(I4889-C4889)</f>
        <v>#VALUE!</v>
      </c>
      <c r="T4889" s="11" t="str">
        <f t="shared" si="609"/>
        <v/>
      </c>
      <c r="U4889" s="10" t="str">
        <f t="shared" si="610"/>
        <v/>
      </c>
      <c r="V4889" s="2"/>
      <c r="W4889" s="3"/>
      <c r="X4889" s="3"/>
    </row>
    <row r="4890" spans="1:24" s="1" customFormat="1" x14ac:dyDescent="0.25">
      <c r="A4890" s="5" t="str">
        <f>IF('Cole CSV aqui'!A4889&lt;&gt;"",'Cole CSV aqui'!A4889,"")</f>
        <v/>
      </c>
      <c r="B4890" s="5" t="str">
        <f>IF('Cole CSV aqui'!B4889&lt;&gt;"",'Cole CSV aqui'!B4889,"")</f>
        <v/>
      </c>
      <c r="C4890" s="6" t="str">
        <f>IF('Cole CSV aqui'!F4889&lt;&gt;"",'Cole CSV aqui'!F4889,"")</f>
        <v/>
      </c>
      <c r="D4890" s="6" t="str">
        <f>IF('Cole CSV aqui'!G4889&lt;&gt;"",'Cole CSV aqui'!G4889,"")</f>
        <v/>
      </c>
      <c r="E4890" s="35" t="str">
        <f>IF('Cole CSV aqui'!M4889&lt;&gt;"",'Cole CSV aqui'!M4889,"")</f>
        <v/>
      </c>
      <c r="F4890" s="35" t="str">
        <f>IF('Cole CSV aqui'!J4889&lt;&gt;"",'Cole CSV aqui'!J4889,"")</f>
        <v/>
      </c>
      <c r="G4890" s="35" t="str">
        <f t="shared" si="611"/>
        <v/>
      </c>
      <c r="H4890" s="7" t="str">
        <f>IF('Cole CSV aqui'!I4889="Anos ",'Cole CSV aqui'!H4889*365.25,"")&amp;IF('Cole CSV aqui'!I4889="Dias ",'Cole CSV aqui'!H4889,"")&amp;IF('Cole CSV aqui'!I4889="Meses ",'Cole CSV aqui'!H4889*30.5,"")</f>
        <v/>
      </c>
      <c r="I4890" s="6" t="str">
        <f>IF('Cole CSV aqui'!G4889&lt;&gt;"",C4890+H4890,"")</f>
        <v/>
      </c>
      <c r="J4890" s="28" t="e">
        <f t="shared" ca="1" si="612"/>
        <v>#VALUE!</v>
      </c>
      <c r="K4890" s="7" t="str">
        <f t="shared" si="608"/>
        <v/>
      </c>
      <c r="L4890" s="28" t="e">
        <f>C4890-'Instruções e período de cálculo'!$B$4</f>
        <v>#VALUE!</v>
      </c>
      <c r="M4890" s="28" t="e">
        <f>I4890-'Instruções e período de cálculo'!$B$5</f>
        <v>#VALUE!</v>
      </c>
      <c r="N4890" s="28" t="e">
        <f t="shared" si="613"/>
        <v>#VALUE!</v>
      </c>
      <c r="O4890" s="28" t="e">
        <f t="shared" si="614"/>
        <v>#VALUE!</v>
      </c>
      <c r="P4890" s="49" t="str">
        <f>IF('Cole CSV aqui'!B4889&lt;&gt;"",'Instruções e período de cálculo'!$B$5-'Instruções e período de cálculo'!$B$4+1,"")</f>
        <v/>
      </c>
      <c r="Q4890" s="28" t="str">
        <f>IF('Cole CSV aqui'!B4889&lt;&gt;"",P4890-N4890+O4890,"")</f>
        <v/>
      </c>
      <c r="R4890" s="7" t="str">
        <f t="shared" si="615"/>
        <v/>
      </c>
      <c r="S4890" s="32" t="e">
        <f>('Cole CSV aqui'!M4889-'Cole CSV aqui'!J4889)/(I4890-C4890)</f>
        <v>#VALUE!</v>
      </c>
      <c r="T4890" s="11" t="str">
        <f t="shared" si="609"/>
        <v/>
      </c>
      <c r="U4890" s="10" t="str">
        <f t="shared" si="610"/>
        <v/>
      </c>
      <c r="V4890" s="2"/>
      <c r="W4890" s="3"/>
      <c r="X4890" s="3"/>
    </row>
    <row r="4891" spans="1:24" s="1" customFormat="1" x14ac:dyDescent="0.25">
      <c r="A4891" s="5" t="str">
        <f>IF('Cole CSV aqui'!A4890&lt;&gt;"",'Cole CSV aqui'!A4890,"")</f>
        <v/>
      </c>
      <c r="B4891" s="5" t="str">
        <f>IF('Cole CSV aqui'!B4890&lt;&gt;"",'Cole CSV aqui'!B4890,"")</f>
        <v/>
      </c>
      <c r="C4891" s="6" t="str">
        <f>IF('Cole CSV aqui'!F4890&lt;&gt;"",'Cole CSV aqui'!F4890,"")</f>
        <v/>
      </c>
      <c r="D4891" s="6" t="str">
        <f>IF('Cole CSV aqui'!G4890&lt;&gt;"",'Cole CSV aqui'!G4890,"")</f>
        <v/>
      </c>
      <c r="E4891" s="35" t="str">
        <f>IF('Cole CSV aqui'!M4890&lt;&gt;"",'Cole CSV aqui'!M4890,"")</f>
        <v/>
      </c>
      <c r="F4891" s="35" t="str">
        <f>IF('Cole CSV aqui'!J4890&lt;&gt;"",'Cole CSV aqui'!J4890,"")</f>
        <v/>
      </c>
      <c r="G4891" s="35" t="str">
        <f t="shared" si="611"/>
        <v/>
      </c>
      <c r="H4891" s="7" t="str">
        <f>IF('Cole CSV aqui'!I4890="Anos ",'Cole CSV aqui'!H4890*365.25,"")&amp;IF('Cole CSV aqui'!I4890="Dias ",'Cole CSV aqui'!H4890,"")&amp;IF('Cole CSV aqui'!I4890="Meses ",'Cole CSV aqui'!H4890*30.5,"")</f>
        <v/>
      </c>
      <c r="I4891" s="6" t="str">
        <f>IF('Cole CSV aqui'!G4890&lt;&gt;"",C4891+H4891,"")</f>
        <v/>
      </c>
      <c r="J4891" s="28" t="e">
        <f t="shared" ca="1" si="612"/>
        <v>#VALUE!</v>
      </c>
      <c r="K4891" s="7" t="str">
        <f t="shared" si="608"/>
        <v/>
      </c>
      <c r="L4891" s="28" t="e">
        <f>C4891-'Instruções e período de cálculo'!$B$4</f>
        <v>#VALUE!</v>
      </c>
      <c r="M4891" s="28" t="e">
        <f>I4891-'Instruções e período de cálculo'!$B$5</f>
        <v>#VALUE!</v>
      </c>
      <c r="N4891" s="28" t="e">
        <f t="shared" si="613"/>
        <v>#VALUE!</v>
      </c>
      <c r="O4891" s="28" t="e">
        <f t="shared" si="614"/>
        <v>#VALUE!</v>
      </c>
      <c r="P4891" s="49" t="str">
        <f>IF('Cole CSV aqui'!B4890&lt;&gt;"",'Instruções e período de cálculo'!$B$5-'Instruções e período de cálculo'!$B$4+1,"")</f>
        <v/>
      </c>
      <c r="Q4891" s="28" t="str">
        <f>IF('Cole CSV aqui'!B4890&lt;&gt;"",P4891-N4891+O4891,"")</f>
        <v/>
      </c>
      <c r="R4891" s="7" t="str">
        <f t="shared" si="615"/>
        <v/>
      </c>
      <c r="S4891" s="32" t="e">
        <f>('Cole CSV aqui'!M4890-'Cole CSV aqui'!J4890)/(I4891-C4891)</f>
        <v>#VALUE!</v>
      </c>
      <c r="T4891" s="11" t="str">
        <f t="shared" si="609"/>
        <v/>
      </c>
      <c r="U4891" s="10" t="str">
        <f t="shared" si="610"/>
        <v/>
      </c>
      <c r="V4891" s="2"/>
      <c r="W4891" s="3"/>
      <c r="X4891" s="3"/>
    </row>
    <row r="4892" spans="1:24" s="1" customFormat="1" x14ac:dyDescent="0.25">
      <c r="A4892" s="5" t="str">
        <f>IF('Cole CSV aqui'!A4891&lt;&gt;"",'Cole CSV aqui'!A4891,"")</f>
        <v/>
      </c>
      <c r="B4892" s="5" t="str">
        <f>IF('Cole CSV aqui'!B4891&lt;&gt;"",'Cole CSV aqui'!B4891,"")</f>
        <v/>
      </c>
      <c r="C4892" s="6" t="str">
        <f>IF('Cole CSV aqui'!F4891&lt;&gt;"",'Cole CSV aqui'!F4891,"")</f>
        <v/>
      </c>
      <c r="D4892" s="6" t="str">
        <f>IF('Cole CSV aqui'!G4891&lt;&gt;"",'Cole CSV aqui'!G4891,"")</f>
        <v/>
      </c>
      <c r="E4892" s="35" t="str">
        <f>IF('Cole CSV aqui'!M4891&lt;&gt;"",'Cole CSV aqui'!M4891,"")</f>
        <v/>
      </c>
      <c r="F4892" s="35" t="str">
        <f>IF('Cole CSV aqui'!J4891&lt;&gt;"",'Cole CSV aqui'!J4891,"")</f>
        <v/>
      </c>
      <c r="G4892" s="35" t="str">
        <f t="shared" si="611"/>
        <v/>
      </c>
      <c r="H4892" s="7" t="str">
        <f>IF('Cole CSV aqui'!I4891="Anos ",'Cole CSV aqui'!H4891*365.25,"")&amp;IF('Cole CSV aqui'!I4891="Dias ",'Cole CSV aqui'!H4891,"")&amp;IF('Cole CSV aqui'!I4891="Meses ",'Cole CSV aqui'!H4891*30.5,"")</f>
        <v/>
      </c>
      <c r="I4892" s="6" t="str">
        <f>IF('Cole CSV aqui'!G4891&lt;&gt;"",C4892+H4892,"")</f>
        <v/>
      </c>
      <c r="J4892" s="28" t="e">
        <f t="shared" ca="1" si="612"/>
        <v>#VALUE!</v>
      </c>
      <c r="K4892" s="7" t="str">
        <f t="shared" si="608"/>
        <v/>
      </c>
      <c r="L4892" s="28" t="e">
        <f>C4892-'Instruções e período de cálculo'!$B$4</f>
        <v>#VALUE!</v>
      </c>
      <c r="M4892" s="28" t="e">
        <f>I4892-'Instruções e período de cálculo'!$B$5</f>
        <v>#VALUE!</v>
      </c>
      <c r="N4892" s="28" t="e">
        <f t="shared" si="613"/>
        <v>#VALUE!</v>
      </c>
      <c r="O4892" s="28" t="e">
        <f t="shared" si="614"/>
        <v>#VALUE!</v>
      </c>
      <c r="P4892" s="49" t="str">
        <f>IF('Cole CSV aqui'!B4891&lt;&gt;"",'Instruções e período de cálculo'!$B$5-'Instruções e período de cálculo'!$B$4+1,"")</f>
        <v/>
      </c>
      <c r="Q4892" s="28" t="str">
        <f>IF('Cole CSV aqui'!B4891&lt;&gt;"",P4892-N4892+O4892,"")</f>
        <v/>
      </c>
      <c r="R4892" s="7" t="str">
        <f t="shared" si="615"/>
        <v/>
      </c>
      <c r="S4892" s="32" t="e">
        <f>('Cole CSV aqui'!M4891-'Cole CSV aqui'!J4891)/(I4892-C4892)</f>
        <v>#VALUE!</v>
      </c>
      <c r="T4892" s="11" t="str">
        <f t="shared" si="609"/>
        <v/>
      </c>
      <c r="U4892" s="10" t="str">
        <f t="shared" si="610"/>
        <v/>
      </c>
      <c r="V4892" s="2"/>
      <c r="W4892" s="3"/>
      <c r="X4892" s="3"/>
    </row>
    <row r="4893" spans="1:24" s="1" customFormat="1" x14ac:dyDescent="0.25">
      <c r="A4893" s="5" t="str">
        <f>IF('Cole CSV aqui'!A4892&lt;&gt;"",'Cole CSV aqui'!A4892,"")</f>
        <v/>
      </c>
      <c r="B4893" s="5" t="str">
        <f>IF('Cole CSV aqui'!B4892&lt;&gt;"",'Cole CSV aqui'!B4892,"")</f>
        <v/>
      </c>
      <c r="C4893" s="6" t="str">
        <f>IF('Cole CSV aqui'!F4892&lt;&gt;"",'Cole CSV aqui'!F4892,"")</f>
        <v/>
      </c>
      <c r="D4893" s="6" t="str">
        <f>IF('Cole CSV aqui'!G4892&lt;&gt;"",'Cole CSV aqui'!G4892,"")</f>
        <v/>
      </c>
      <c r="E4893" s="35" t="str">
        <f>IF('Cole CSV aqui'!M4892&lt;&gt;"",'Cole CSV aqui'!M4892,"")</f>
        <v/>
      </c>
      <c r="F4893" s="35" t="str">
        <f>IF('Cole CSV aqui'!J4892&lt;&gt;"",'Cole CSV aqui'!J4892,"")</f>
        <v/>
      </c>
      <c r="G4893" s="35" t="str">
        <f t="shared" si="611"/>
        <v/>
      </c>
      <c r="H4893" s="7" t="str">
        <f>IF('Cole CSV aqui'!I4892="Anos ",'Cole CSV aqui'!H4892*365.25,"")&amp;IF('Cole CSV aqui'!I4892="Dias ",'Cole CSV aqui'!H4892,"")&amp;IF('Cole CSV aqui'!I4892="Meses ",'Cole CSV aqui'!H4892*30.5,"")</f>
        <v/>
      </c>
      <c r="I4893" s="6" t="str">
        <f>IF('Cole CSV aqui'!G4892&lt;&gt;"",C4893+H4893,"")</f>
        <v/>
      </c>
      <c r="J4893" s="28" t="e">
        <f t="shared" ca="1" si="612"/>
        <v>#VALUE!</v>
      </c>
      <c r="K4893" s="7" t="str">
        <f t="shared" si="608"/>
        <v/>
      </c>
      <c r="L4893" s="28" t="e">
        <f>C4893-'Instruções e período de cálculo'!$B$4</f>
        <v>#VALUE!</v>
      </c>
      <c r="M4893" s="28" t="e">
        <f>I4893-'Instruções e período de cálculo'!$B$5</f>
        <v>#VALUE!</v>
      </c>
      <c r="N4893" s="28" t="e">
        <f t="shared" si="613"/>
        <v>#VALUE!</v>
      </c>
      <c r="O4893" s="28" t="e">
        <f t="shared" si="614"/>
        <v>#VALUE!</v>
      </c>
      <c r="P4893" s="49" t="str">
        <f>IF('Cole CSV aqui'!B4892&lt;&gt;"",'Instruções e período de cálculo'!$B$5-'Instruções e período de cálculo'!$B$4+1,"")</f>
        <v/>
      </c>
      <c r="Q4893" s="28" t="str">
        <f>IF('Cole CSV aqui'!B4892&lt;&gt;"",P4893-N4893+O4893,"")</f>
        <v/>
      </c>
      <c r="R4893" s="7" t="str">
        <f t="shared" si="615"/>
        <v/>
      </c>
      <c r="S4893" s="32" t="e">
        <f>('Cole CSV aqui'!M4892-'Cole CSV aqui'!J4892)/(I4893-C4893)</f>
        <v>#VALUE!</v>
      </c>
      <c r="T4893" s="11" t="str">
        <f t="shared" si="609"/>
        <v/>
      </c>
      <c r="U4893" s="10" t="str">
        <f t="shared" si="610"/>
        <v/>
      </c>
      <c r="V4893" s="2"/>
      <c r="W4893" s="3"/>
      <c r="X4893" s="3"/>
    </row>
    <row r="4894" spans="1:24" s="1" customFormat="1" x14ac:dyDescent="0.25">
      <c r="A4894" s="5" t="str">
        <f>IF('Cole CSV aqui'!A4893&lt;&gt;"",'Cole CSV aqui'!A4893,"")</f>
        <v/>
      </c>
      <c r="B4894" s="5" t="str">
        <f>IF('Cole CSV aqui'!B4893&lt;&gt;"",'Cole CSV aqui'!B4893,"")</f>
        <v/>
      </c>
      <c r="C4894" s="6" t="str">
        <f>IF('Cole CSV aqui'!F4893&lt;&gt;"",'Cole CSV aqui'!F4893,"")</f>
        <v/>
      </c>
      <c r="D4894" s="6" t="str">
        <f>IF('Cole CSV aqui'!G4893&lt;&gt;"",'Cole CSV aqui'!G4893,"")</f>
        <v/>
      </c>
      <c r="E4894" s="35" t="str">
        <f>IF('Cole CSV aqui'!M4893&lt;&gt;"",'Cole CSV aqui'!M4893,"")</f>
        <v/>
      </c>
      <c r="F4894" s="35" t="str">
        <f>IF('Cole CSV aqui'!J4893&lt;&gt;"",'Cole CSV aqui'!J4893,"")</f>
        <v/>
      </c>
      <c r="G4894" s="35" t="str">
        <f t="shared" si="611"/>
        <v/>
      </c>
      <c r="H4894" s="7" t="str">
        <f>IF('Cole CSV aqui'!I4893="Anos ",'Cole CSV aqui'!H4893*365.25,"")&amp;IF('Cole CSV aqui'!I4893="Dias ",'Cole CSV aqui'!H4893,"")&amp;IF('Cole CSV aqui'!I4893="Meses ",'Cole CSV aqui'!H4893*30.5,"")</f>
        <v/>
      </c>
      <c r="I4894" s="6" t="str">
        <f>IF('Cole CSV aqui'!G4893&lt;&gt;"",C4894+H4894,"")</f>
        <v/>
      </c>
      <c r="J4894" s="28" t="e">
        <f t="shared" ca="1" si="612"/>
        <v>#VALUE!</v>
      </c>
      <c r="K4894" s="7" t="str">
        <f t="shared" si="608"/>
        <v/>
      </c>
      <c r="L4894" s="28" t="e">
        <f>C4894-'Instruções e período de cálculo'!$B$4</f>
        <v>#VALUE!</v>
      </c>
      <c r="M4894" s="28" t="e">
        <f>I4894-'Instruções e período de cálculo'!$B$5</f>
        <v>#VALUE!</v>
      </c>
      <c r="N4894" s="28" t="e">
        <f t="shared" si="613"/>
        <v>#VALUE!</v>
      </c>
      <c r="O4894" s="28" t="e">
        <f t="shared" si="614"/>
        <v>#VALUE!</v>
      </c>
      <c r="P4894" s="49" t="str">
        <f>IF('Cole CSV aqui'!B4893&lt;&gt;"",'Instruções e período de cálculo'!$B$5-'Instruções e período de cálculo'!$B$4+1,"")</f>
        <v/>
      </c>
      <c r="Q4894" s="28" t="str">
        <f>IF('Cole CSV aqui'!B4893&lt;&gt;"",P4894-N4894+O4894,"")</f>
        <v/>
      </c>
      <c r="R4894" s="7" t="str">
        <f t="shared" si="615"/>
        <v/>
      </c>
      <c r="S4894" s="32" t="e">
        <f>('Cole CSV aqui'!M4893-'Cole CSV aqui'!J4893)/(I4894-C4894)</f>
        <v>#VALUE!</v>
      </c>
      <c r="T4894" s="11" t="str">
        <f t="shared" si="609"/>
        <v/>
      </c>
      <c r="U4894" s="10" t="str">
        <f t="shared" si="610"/>
        <v/>
      </c>
      <c r="V4894" s="2"/>
      <c r="W4894" s="3"/>
      <c r="X4894" s="3"/>
    </row>
    <row r="4895" spans="1:24" s="1" customFormat="1" x14ac:dyDescent="0.25">
      <c r="A4895" s="5" t="str">
        <f>IF('Cole CSV aqui'!A4894&lt;&gt;"",'Cole CSV aqui'!A4894,"")</f>
        <v/>
      </c>
      <c r="B4895" s="5" t="str">
        <f>IF('Cole CSV aqui'!B4894&lt;&gt;"",'Cole CSV aqui'!B4894,"")</f>
        <v/>
      </c>
      <c r="C4895" s="6" t="str">
        <f>IF('Cole CSV aqui'!F4894&lt;&gt;"",'Cole CSV aqui'!F4894,"")</f>
        <v/>
      </c>
      <c r="D4895" s="6" t="str">
        <f>IF('Cole CSV aqui'!G4894&lt;&gt;"",'Cole CSV aqui'!G4894,"")</f>
        <v/>
      </c>
      <c r="E4895" s="35" t="str">
        <f>IF('Cole CSV aqui'!M4894&lt;&gt;"",'Cole CSV aqui'!M4894,"")</f>
        <v/>
      </c>
      <c r="F4895" s="35" t="str">
        <f>IF('Cole CSV aqui'!J4894&lt;&gt;"",'Cole CSV aqui'!J4894,"")</f>
        <v/>
      </c>
      <c r="G4895" s="35" t="str">
        <f t="shared" si="611"/>
        <v/>
      </c>
      <c r="H4895" s="7" t="str">
        <f>IF('Cole CSV aqui'!I4894="Anos ",'Cole CSV aqui'!H4894*365.25,"")&amp;IF('Cole CSV aqui'!I4894="Dias ",'Cole CSV aqui'!H4894,"")&amp;IF('Cole CSV aqui'!I4894="Meses ",'Cole CSV aqui'!H4894*30.5,"")</f>
        <v/>
      </c>
      <c r="I4895" s="6" t="str">
        <f>IF('Cole CSV aqui'!G4894&lt;&gt;"",C4895+H4895,"")</f>
        <v/>
      </c>
      <c r="J4895" s="28" t="e">
        <f t="shared" ca="1" si="612"/>
        <v>#VALUE!</v>
      </c>
      <c r="K4895" s="7" t="str">
        <f t="shared" si="608"/>
        <v/>
      </c>
      <c r="L4895" s="28" t="e">
        <f>C4895-'Instruções e período de cálculo'!$B$4</f>
        <v>#VALUE!</v>
      </c>
      <c r="M4895" s="28" t="e">
        <f>I4895-'Instruções e período de cálculo'!$B$5</f>
        <v>#VALUE!</v>
      </c>
      <c r="N4895" s="28" t="e">
        <f t="shared" si="613"/>
        <v>#VALUE!</v>
      </c>
      <c r="O4895" s="28" t="e">
        <f t="shared" si="614"/>
        <v>#VALUE!</v>
      </c>
      <c r="P4895" s="49" t="str">
        <f>IF('Cole CSV aqui'!B4894&lt;&gt;"",'Instruções e período de cálculo'!$B$5-'Instruções e período de cálculo'!$B$4+1,"")</f>
        <v/>
      </c>
      <c r="Q4895" s="28" t="str">
        <f>IF('Cole CSV aqui'!B4894&lt;&gt;"",P4895-N4895+O4895,"")</f>
        <v/>
      </c>
      <c r="R4895" s="7" t="str">
        <f t="shared" si="615"/>
        <v/>
      </c>
      <c r="S4895" s="32" t="e">
        <f>('Cole CSV aqui'!M4894-'Cole CSV aqui'!J4894)/(I4895-C4895)</f>
        <v>#VALUE!</v>
      </c>
      <c r="T4895" s="11" t="str">
        <f t="shared" si="609"/>
        <v/>
      </c>
      <c r="U4895" s="10" t="str">
        <f t="shared" si="610"/>
        <v/>
      </c>
      <c r="V4895" s="2"/>
      <c r="W4895" s="3"/>
      <c r="X4895" s="3"/>
    </row>
    <row r="4896" spans="1:24" s="1" customFormat="1" x14ac:dyDescent="0.25">
      <c r="A4896" s="5" t="str">
        <f>IF('Cole CSV aqui'!A4895&lt;&gt;"",'Cole CSV aqui'!A4895,"")</f>
        <v/>
      </c>
      <c r="B4896" s="5" t="str">
        <f>IF('Cole CSV aqui'!B4895&lt;&gt;"",'Cole CSV aqui'!B4895,"")</f>
        <v/>
      </c>
      <c r="C4896" s="6" t="str">
        <f>IF('Cole CSV aqui'!F4895&lt;&gt;"",'Cole CSV aqui'!F4895,"")</f>
        <v/>
      </c>
      <c r="D4896" s="6" t="str">
        <f>IF('Cole CSV aqui'!G4895&lt;&gt;"",'Cole CSV aqui'!G4895,"")</f>
        <v/>
      </c>
      <c r="E4896" s="35" t="str">
        <f>IF('Cole CSV aqui'!M4895&lt;&gt;"",'Cole CSV aqui'!M4895,"")</f>
        <v/>
      </c>
      <c r="F4896" s="35" t="str">
        <f>IF('Cole CSV aqui'!J4895&lt;&gt;"",'Cole CSV aqui'!J4895,"")</f>
        <v/>
      </c>
      <c r="G4896" s="35" t="str">
        <f t="shared" si="611"/>
        <v/>
      </c>
      <c r="H4896" s="7" t="str">
        <f>IF('Cole CSV aqui'!I4895="Anos ",'Cole CSV aqui'!H4895*365.25,"")&amp;IF('Cole CSV aqui'!I4895="Dias ",'Cole CSV aqui'!H4895,"")&amp;IF('Cole CSV aqui'!I4895="Meses ",'Cole CSV aqui'!H4895*30.5,"")</f>
        <v/>
      </c>
      <c r="I4896" s="6" t="str">
        <f>IF('Cole CSV aqui'!G4895&lt;&gt;"",C4896+H4896,"")</f>
        <v/>
      </c>
      <c r="J4896" s="28" t="e">
        <f t="shared" ca="1" si="612"/>
        <v>#VALUE!</v>
      </c>
      <c r="K4896" s="7" t="str">
        <f t="shared" si="608"/>
        <v/>
      </c>
      <c r="L4896" s="28" t="e">
        <f>C4896-'Instruções e período de cálculo'!$B$4</f>
        <v>#VALUE!</v>
      </c>
      <c r="M4896" s="28" t="e">
        <f>I4896-'Instruções e período de cálculo'!$B$5</f>
        <v>#VALUE!</v>
      </c>
      <c r="N4896" s="28" t="e">
        <f t="shared" si="613"/>
        <v>#VALUE!</v>
      </c>
      <c r="O4896" s="28" t="e">
        <f t="shared" si="614"/>
        <v>#VALUE!</v>
      </c>
      <c r="P4896" s="49" t="str">
        <f>IF('Cole CSV aqui'!B4895&lt;&gt;"",'Instruções e período de cálculo'!$B$5-'Instruções e período de cálculo'!$B$4+1,"")</f>
        <v/>
      </c>
      <c r="Q4896" s="28" t="str">
        <f>IF('Cole CSV aqui'!B4895&lt;&gt;"",P4896-N4896+O4896,"")</f>
        <v/>
      </c>
      <c r="R4896" s="7" t="str">
        <f t="shared" si="615"/>
        <v/>
      </c>
      <c r="S4896" s="32" t="e">
        <f>('Cole CSV aqui'!M4895-'Cole CSV aqui'!J4895)/(I4896-C4896)</f>
        <v>#VALUE!</v>
      </c>
      <c r="T4896" s="11" t="str">
        <f t="shared" si="609"/>
        <v/>
      </c>
      <c r="U4896" s="10" t="str">
        <f t="shared" si="610"/>
        <v/>
      </c>
      <c r="V4896" s="2"/>
      <c r="W4896" s="3"/>
      <c r="X4896" s="3"/>
    </row>
    <row r="4897" spans="1:24" s="1" customFormat="1" x14ac:dyDescent="0.25">
      <c r="A4897" s="5" t="str">
        <f>IF('Cole CSV aqui'!A4896&lt;&gt;"",'Cole CSV aqui'!A4896,"")</f>
        <v/>
      </c>
      <c r="B4897" s="5" t="str">
        <f>IF('Cole CSV aqui'!B4896&lt;&gt;"",'Cole CSV aqui'!B4896,"")</f>
        <v/>
      </c>
      <c r="C4897" s="6" t="str">
        <f>IF('Cole CSV aqui'!F4896&lt;&gt;"",'Cole CSV aqui'!F4896,"")</f>
        <v/>
      </c>
      <c r="D4897" s="6" t="str">
        <f>IF('Cole CSV aqui'!G4896&lt;&gt;"",'Cole CSV aqui'!G4896,"")</f>
        <v/>
      </c>
      <c r="E4897" s="35" t="str">
        <f>IF('Cole CSV aqui'!M4896&lt;&gt;"",'Cole CSV aqui'!M4896,"")</f>
        <v/>
      </c>
      <c r="F4897" s="35" t="str">
        <f>IF('Cole CSV aqui'!J4896&lt;&gt;"",'Cole CSV aqui'!J4896,"")</f>
        <v/>
      </c>
      <c r="G4897" s="35" t="str">
        <f t="shared" si="611"/>
        <v/>
      </c>
      <c r="H4897" s="7" t="str">
        <f>IF('Cole CSV aqui'!I4896="Anos ",'Cole CSV aqui'!H4896*365.25,"")&amp;IF('Cole CSV aqui'!I4896="Dias ",'Cole CSV aqui'!H4896,"")&amp;IF('Cole CSV aqui'!I4896="Meses ",'Cole CSV aqui'!H4896*30.5,"")</f>
        <v/>
      </c>
      <c r="I4897" s="6" t="str">
        <f>IF('Cole CSV aqui'!G4896&lt;&gt;"",C4897+H4897,"")</f>
        <v/>
      </c>
      <c r="J4897" s="28" t="e">
        <f t="shared" ca="1" si="612"/>
        <v>#VALUE!</v>
      </c>
      <c r="K4897" s="7" t="str">
        <f t="shared" si="608"/>
        <v/>
      </c>
      <c r="L4897" s="28" t="e">
        <f>C4897-'Instruções e período de cálculo'!$B$4</f>
        <v>#VALUE!</v>
      </c>
      <c r="M4897" s="28" t="e">
        <f>I4897-'Instruções e período de cálculo'!$B$5</f>
        <v>#VALUE!</v>
      </c>
      <c r="N4897" s="28" t="e">
        <f t="shared" si="613"/>
        <v>#VALUE!</v>
      </c>
      <c r="O4897" s="28" t="e">
        <f t="shared" si="614"/>
        <v>#VALUE!</v>
      </c>
      <c r="P4897" s="49" t="str">
        <f>IF('Cole CSV aqui'!B4896&lt;&gt;"",'Instruções e período de cálculo'!$B$5-'Instruções e período de cálculo'!$B$4+1,"")</f>
        <v/>
      </c>
      <c r="Q4897" s="28" t="str">
        <f>IF('Cole CSV aqui'!B4896&lt;&gt;"",P4897-N4897+O4897,"")</f>
        <v/>
      </c>
      <c r="R4897" s="7" t="str">
        <f t="shared" si="615"/>
        <v/>
      </c>
      <c r="S4897" s="32" t="e">
        <f>('Cole CSV aqui'!M4896-'Cole CSV aqui'!J4896)/(I4897-C4897)</f>
        <v>#VALUE!</v>
      </c>
      <c r="T4897" s="11" t="str">
        <f t="shared" si="609"/>
        <v/>
      </c>
      <c r="U4897" s="10" t="str">
        <f t="shared" si="610"/>
        <v/>
      </c>
      <c r="V4897" s="2"/>
      <c r="W4897" s="3"/>
      <c r="X4897" s="3"/>
    </row>
    <row r="4898" spans="1:24" s="1" customFormat="1" x14ac:dyDescent="0.25">
      <c r="A4898" s="5" t="str">
        <f>IF('Cole CSV aqui'!A4897&lt;&gt;"",'Cole CSV aqui'!A4897,"")</f>
        <v/>
      </c>
      <c r="B4898" s="5" t="str">
        <f>IF('Cole CSV aqui'!B4897&lt;&gt;"",'Cole CSV aqui'!B4897,"")</f>
        <v/>
      </c>
      <c r="C4898" s="6" t="str">
        <f>IF('Cole CSV aqui'!F4897&lt;&gt;"",'Cole CSV aqui'!F4897,"")</f>
        <v/>
      </c>
      <c r="D4898" s="6" t="str">
        <f>IF('Cole CSV aqui'!G4897&lt;&gt;"",'Cole CSV aqui'!G4897,"")</f>
        <v/>
      </c>
      <c r="E4898" s="35" t="str">
        <f>IF('Cole CSV aqui'!M4897&lt;&gt;"",'Cole CSV aqui'!M4897,"")</f>
        <v/>
      </c>
      <c r="F4898" s="35" t="str">
        <f>IF('Cole CSV aqui'!J4897&lt;&gt;"",'Cole CSV aqui'!J4897,"")</f>
        <v/>
      </c>
      <c r="G4898" s="35" t="str">
        <f t="shared" si="611"/>
        <v/>
      </c>
      <c r="H4898" s="7" t="str">
        <f>IF('Cole CSV aqui'!I4897="Anos ",'Cole CSV aqui'!H4897*365.25,"")&amp;IF('Cole CSV aqui'!I4897="Dias ",'Cole CSV aqui'!H4897,"")&amp;IF('Cole CSV aqui'!I4897="Meses ",'Cole CSV aqui'!H4897*30.5,"")</f>
        <v/>
      </c>
      <c r="I4898" s="6" t="str">
        <f>IF('Cole CSV aqui'!G4897&lt;&gt;"",C4898+H4898,"")</f>
        <v/>
      </c>
      <c r="J4898" s="28" t="e">
        <f t="shared" ca="1" si="612"/>
        <v>#VALUE!</v>
      </c>
      <c r="K4898" s="7" t="str">
        <f t="shared" si="608"/>
        <v/>
      </c>
      <c r="L4898" s="28" t="e">
        <f>C4898-'Instruções e período de cálculo'!$B$4</f>
        <v>#VALUE!</v>
      </c>
      <c r="M4898" s="28" t="e">
        <f>I4898-'Instruções e período de cálculo'!$B$5</f>
        <v>#VALUE!</v>
      </c>
      <c r="N4898" s="28" t="e">
        <f t="shared" si="613"/>
        <v>#VALUE!</v>
      </c>
      <c r="O4898" s="28" t="e">
        <f t="shared" si="614"/>
        <v>#VALUE!</v>
      </c>
      <c r="P4898" s="49" t="str">
        <f>IF('Cole CSV aqui'!B4897&lt;&gt;"",'Instruções e período de cálculo'!$B$5-'Instruções e período de cálculo'!$B$4+1,"")</f>
        <v/>
      </c>
      <c r="Q4898" s="28" t="str">
        <f>IF('Cole CSV aqui'!B4897&lt;&gt;"",P4898-N4898+O4898,"")</f>
        <v/>
      </c>
      <c r="R4898" s="7" t="str">
        <f t="shared" si="615"/>
        <v/>
      </c>
      <c r="S4898" s="32" t="e">
        <f>('Cole CSV aqui'!M4897-'Cole CSV aqui'!J4897)/(I4898-C4898)</f>
        <v>#VALUE!</v>
      </c>
      <c r="T4898" s="11" t="str">
        <f t="shared" si="609"/>
        <v/>
      </c>
      <c r="U4898" s="10" t="str">
        <f t="shared" si="610"/>
        <v/>
      </c>
      <c r="V4898" s="2"/>
      <c r="W4898" s="3"/>
      <c r="X4898" s="3"/>
    </row>
    <row r="4899" spans="1:24" s="1" customFormat="1" x14ac:dyDescent="0.25">
      <c r="A4899" s="5" t="str">
        <f>IF('Cole CSV aqui'!A4898&lt;&gt;"",'Cole CSV aqui'!A4898,"")</f>
        <v/>
      </c>
      <c r="B4899" s="5" t="str">
        <f>IF('Cole CSV aqui'!B4898&lt;&gt;"",'Cole CSV aqui'!B4898,"")</f>
        <v/>
      </c>
      <c r="C4899" s="6" t="str">
        <f>IF('Cole CSV aqui'!F4898&lt;&gt;"",'Cole CSV aqui'!F4898,"")</f>
        <v/>
      </c>
      <c r="D4899" s="6" t="str">
        <f>IF('Cole CSV aqui'!G4898&lt;&gt;"",'Cole CSV aqui'!G4898,"")</f>
        <v/>
      </c>
      <c r="E4899" s="35" t="str">
        <f>IF('Cole CSV aqui'!M4898&lt;&gt;"",'Cole CSV aqui'!M4898,"")</f>
        <v/>
      </c>
      <c r="F4899" s="35" t="str">
        <f>IF('Cole CSV aqui'!J4898&lt;&gt;"",'Cole CSV aqui'!J4898,"")</f>
        <v/>
      </c>
      <c r="G4899" s="35" t="str">
        <f t="shared" si="611"/>
        <v/>
      </c>
      <c r="H4899" s="7" t="str">
        <f>IF('Cole CSV aqui'!I4898="Anos ",'Cole CSV aqui'!H4898*365.25,"")&amp;IF('Cole CSV aqui'!I4898="Dias ",'Cole CSV aqui'!H4898,"")&amp;IF('Cole CSV aqui'!I4898="Meses ",'Cole CSV aqui'!H4898*30.5,"")</f>
        <v/>
      </c>
      <c r="I4899" s="6" t="str">
        <f>IF('Cole CSV aqui'!G4898&lt;&gt;"",C4899+H4899,"")</f>
        <v/>
      </c>
      <c r="J4899" s="28" t="e">
        <f t="shared" ca="1" si="612"/>
        <v>#VALUE!</v>
      </c>
      <c r="K4899" s="7" t="str">
        <f t="shared" si="608"/>
        <v/>
      </c>
      <c r="L4899" s="28" t="e">
        <f>C4899-'Instruções e período de cálculo'!$B$4</f>
        <v>#VALUE!</v>
      </c>
      <c r="M4899" s="28" t="e">
        <f>I4899-'Instruções e período de cálculo'!$B$5</f>
        <v>#VALUE!</v>
      </c>
      <c r="N4899" s="28" t="e">
        <f t="shared" si="613"/>
        <v>#VALUE!</v>
      </c>
      <c r="O4899" s="28" t="e">
        <f t="shared" si="614"/>
        <v>#VALUE!</v>
      </c>
      <c r="P4899" s="49" t="str">
        <f>IF('Cole CSV aqui'!B4898&lt;&gt;"",'Instruções e período de cálculo'!$B$5-'Instruções e período de cálculo'!$B$4+1,"")</f>
        <v/>
      </c>
      <c r="Q4899" s="28" t="str">
        <f>IF('Cole CSV aqui'!B4898&lt;&gt;"",P4899-N4899+O4899,"")</f>
        <v/>
      </c>
      <c r="R4899" s="7" t="str">
        <f t="shared" si="615"/>
        <v/>
      </c>
      <c r="S4899" s="32" t="e">
        <f>('Cole CSV aqui'!M4898-'Cole CSV aqui'!J4898)/(I4899-C4899)</f>
        <v>#VALUE!</v>
      </c>
      <c r="T4899" s="11" t="str">
        <f t="shared" si="609"/>
        <v/>
      </c>
      <c r="U4899" s="10" t="str">
        <f t="shared" si="610"/>
        <v/>
      </c>
      <c r="V4899" s="2"/>
      <c r="W4899" s="3"/>
      <c r="X4899" s="3"/>
    </row>
    <row r="4900" spans="1:24" s="1" customFormat="1" x14ac:dyDescent="0.25">
      <c r="A4900" s="5" t="str">
        <f>IF('Cole CSV aqui'!A4899&lt;&gt;"",'Cole CSV aqui'!A4899,"")</f>
        <v/>
      </c>
      <c r="B4900" s="5" t="str">
        <f>IF('Cole CSV aqui'!B4899&lt;&gt;"",'Cole CSV aqui'!B4899,"")</f>
        <v/>
      </c>
      <c r="C4900" s="6" t="str">
        <f>IF('Cole CSV aqui'!F4899&lt;&gt;"",'Cole CSV aqui'!F4899,"")</f>
        <v/>
      </c>
      <c r="D4900" s="6" t="str">
        <f>IF('Cole CSV aqui'!G4899&lt;&gt;"",'Cole CSV aqui'!G4899,"")</f>
        <v/>
      </c>
      <c r="E4900" s="35" t="str">
        <f>IF('Cole CSV aqui'!M4899&lt;&gt;"",'Cole CSV aqui'!M4899,"")</f>
        <v/>
      </c>
      <c r="F4900" s="35" t="str">
        <f>IF('Cole CSV aqui'!J4899&lt;&gt;"",'Cole CSV aqui'!J4899,"")</f>
        <v/>
      </c>
      <c r="G4900" s="35" t="str">
        <f t="shared" si="611"/>
        <v/>
      </c>
      <c r="H4900" s="7" t="str">
        <f>IF('Cole CSV aqui'!I4899="Anos ",'Cole CSV aqui'!H4899*365.25,"")&amp;IF('Cole CSV aqui'!I4899="Dias ",'Cole CSV aqui'!H4899,"")&amp;IF('Cole CSV aqui'!I4899="Meses ",'Cole CSV aqui'!H4899*30.5,"")</f>
        <v/>
      </c>
      <c r="I4900" s="6" t="str">
        <f>IF('Cole CSV aqui'!G4899&lt;&gt;"",C4900+H4900,"")</f>
        <v/>
      </c>
      <c r="J4900" s="28" t="e">
        <f t="shared" ca="1" si="612"/>
        <v>#VALUE!</v>
      </c>
      <c r="K4900" s="7" t="str">
        <f t="shared" si="608"/>
        <v/>
      </c>
      <c r="L4900" s="28" t="e">
        <f>C4900-'Instruções e período de cálculo'!$B$4</f>
        <v>#VALUE!</v>
      </c>
      <c r="M4900" s="28" t="e">
        <f>I4900-'Instruções e período de cálculo'!$B$5</f>
        <v>#VALUE!</v>
      </c>
      <c r="N4900" s="28" t="e">
        <f t="shared" si="613"/>
        <v>#VALUE!</v>
      </c>
      <c r="O4900" s="28" t="e">
        <f t="shared" si="614"/>
        <v>#VALUE!</v>
      </c>
      <c r="P4900" s="49" t="str">
        <f>IF('Cole CSV aqui'!B4899&lt;&gt;"",'Instruções e período de cálculo'!$B$5-'Instruções e período de cálculo'!$B$4+1,"")</f>
        <v/>
      </c>
      <c r="Q4900" s="28" t="str">
        <f>IF('Cole CSV aqui'!B4899&lt;&gt;"",P4900-N4900+O4900,"")</f>
        <v/>
      </c>
      <c r="R4900" s="7" t="str">
        <f t="shared" si="615"/>
        <v/>
      </c>
      <c r="S4900" s="32" t="e">
        <f>('Cole CSV aqui'!M4899-'Cole CSV aqui'!J4899)/(I4900-C4900)</f>
        <v>#VALUE!</v>
      </c>
      <c r="T4900" s="11" t="str">
        <f t="shared" si="609"/>
        <v/>
      </c>
      <c r="U4900" s="10" t="str">
        <f t="shared" si="610"/>
        <v/>
      </c>
      <c r="V4900" s="2"/>
      <c r="W4900" s="3"/>
      <c r="X4900" s="3"/>
    </row>
    <row r="4901" spans="1:24" s="1" customFormat="1" x14ac:dyDescent="0.25">
      <c r="A4901" s="5" t="str">
        <f>IF('Cole CSV aqui'!A4900&lt;&gt;"",'Cole CSV aqui'!A4900,"")</f>
        <v/>
      </c>
      <c r="B4901" s="5" t="str">
        <f>IF('Cole CSV aqui'!B4900&lt;&gt;"",'Cole CSV aqui'!B4900,"")</f>
        <v/>
      </c>
      <c r="C4901" s="6" t="str">
        <f>IF('Cole CSV aqui'!F4900&lt;&gt;"",'Cole CSV aqui'!F4900,"")</f>
        <v/>
      </c>
      <c r="D4901" s="6" t="str">
        <f>IF('Cole CSV aqui'!G4900&lt;&gt;"",'Cole CSV aqui'!G4900,"")</f>
        <v/>
      </c>
      <c r="E4901" s="35" t="str">
        <f>IF('Cole CSV aqui'!M4900&lt;&gt;"",'Cole CSV aqui'!M4900,"")</f>
        <v/>
      </c>
      <c r="F4901" s="35" t="str">
        <f>IF('Cole CSV aqui'!J4900&lt;&gt;"",'Cole CSV aqui'!J4900,"")</f>
        <v/>
      </c>
      <c r="G4901" s="35" t="str">
        <f t="shared" si="611"/>
        <v/>
      </c>
      <c r="H4901" s="7" t="str">
        <f>IF('Cole CSV aqui'!I4900="Anos ",'Cole CSV aqui'!H4900*365.25,"")&amp;IF('Cole CSV aqui'!I4900="Dias ",'Cole CSV aqui'!H4900,"")&amp;IF('Cole CSV aqui'!I4900="Meses ",'Cole CSV aqui'!H4900*30.5,"")</f>
        <v/>
      </c>
      <c r="I4901" s="6" t="str">
        <f>IF('Cole CSV aqui'!G4900&lt;&gt;"",C4901+H4901,"")</f>
        <v/>
      </c>
      <c r="J4901" s="28" t="e">
        <f t="shared" ca="1" si="612"/>
        <v>#VALUE!</v>
      </c>
      <c r="K4901" s="7" t="str">
        <f t="shared" si="608"/>
        <v/>
      </c>
      <c r="L4901" s="28" t="e">
        <f>C4901-'Instruções e período de cálculo'!$B$4</f>
        <v>#VALUE!</v>
      </c>
      <c r="M4901" s="28" t="e">
        <f>I4901-'Instruções e período de cálculo'!$B$5</f>
        <v>#VALUE!</v>
      </c>
      <c r="N4901" s="28" t="e">
        <f t="shared" si="613"/>
        <v>#VALUE!</v>
      </c>
      <c r="O4901" s="28" t="e">
        <f t="shared" si="614"/>
        <v>#VALUE!</v>
      </c>
      <c r="P4901" s="49" t="str">
        <f>IF('Cole CSV aqui'!B4900&lt;&gt;"",'Instruções e período de cálculo'!$B$5-'Instruções e período de cálculo'!$B$4+1,"")</f>
        <v/>
      </c>
      <c r="Q4901" s="28" t="str">
        <f>IF('Cole CSV aqui'!B4900&lt;&gt;"",P4901-N4901+O4901,"")</f>
        <v/>
      </c>
      <c r="R4901" s="7" t="str">
        <f t="shared" si="615"/>
        <v/>
      </c>
      <c r="S4901" s="32" t="e">
        <f>('Cole CSV aqui'!M4900-'Cole CSV aqui'!J4900)/(I4901-C4901)</f>
        <v>#VALUE!</v>
      </c>
      <c r="T4901" s="11" t="str">
        <f t="shared" si="609"/>
        <v/>
      </c>
      <c r="U4901" s="10" t="str">
        <f t="shared" si="610"/>
        <v/>
      </c>
      <c r="V4901" s="2"/>
      <c r="W4901" s="3"/>
      <c r="X4901" s="3"/>
    </row>
    <row r="4902" spans="1:24" s="1" customFormat="1" x14ac:dyDescent="0.25">
      <c r="A4902" s="5" t="str">
        <f>IF('Cole CSV aqui'!A4901&lt;&gt;"",'Cole CSV aqui'!A4901,"")</f>
        <v/>
      </c>
      <c r="B4902" s="5" t="str">
        <f>IF('Cole CSV aqui'!B4901&lt;&gt;"",'Cole CSV aqui'!B4901,"")</f>
        <v/>
      </c>
      <c r="C4902" s="6" t="str">
        <f>IF('Cole CSV aqui'!F4901&lt;&gt;"",'Cole CSV aqui'!F4901,"")</f>
        <v/>
      </c>
      <c r="D4902" s="6" t="str">
        <f>IF('Cole CSV aqui'!G4901&lt;&gt;"",'Cole CSV aqui'!G4901,"")</f>
        <v/>
      </c>
      <c r="E4902" s="35" t="str">
        <f>IF('Cole CSV aqui'!M4901&lt;&gt;"",'Cole CSV aqui'!M4901,"")</f>
        <v/>
      </c>
      <c r="F4902" s="35" t="str">
        <f>IF('Cole CSV aqui'!J4901&lt;&gt;"",'Cole CSV aqui'!J4901,"")</f>
        <v/>
      </c>
      <c r="G4902" s="35" t="str">
        <f t="shared" si="611"/>
        <v/>
      </c>
      <c r="H4902" s="7" t="str">
        <f>IF('Cole CSV aqui'!I4901="Anos ",'Cole CSV aqui'!H4901*365.25,"")&amp;IF('Cole CSV aqui'!I4901="Dias ",'Cole CSV aqui'!H4901,"")&amp;IF('Cole CSV aqui'!I4901="Meses ",'Cole CSV aqui'!H4901*30.5,"")</f>
        <v/>
      </c>
      <c r="I4902" s="6" t="str">
        <f>IF('Cole CSV aqui'!G4901&lt;&gt;"",C4902+H4902,"")</f>
        <v/>
      </c>
      <c r="J4902" s="28" t="e">
        <f t="shared" ca="1" si="612"/>
        <v>#VALUE!</v>
      </c>
      <c r="K4902" s="7" t="str">
        <f t="shared" si="608"/>
        <v/>
      </c>
      <c r="L4902" s="28" t="e">
        <f>C4902-'Instruções e período de cálculo'!$B$4</f>
        <v>#VALUE!</v>
      </c>
      <c r="M4902" s="28" t="e">
        <f>I4902-'Instruções e período de cálculo'!$B$5</f>
        <v>#VALUE!</v>
      </c>
      <c r="N4902" s="28" t="e">
        <f t="shared" si="613"/>
        <v>#VALUE!</v>
      </c>
      <c r="O4902" s="28" t="e">
        <f t="shared" si="614"/>
        <v>#VALUE!</v>
      </c>
      <c r="P4902" s="49" t="str">
        <f>IF('Cole CSV aqui'!B4901&lt;&gt;"",'Instruções e período de cálculo'!$B$5-'Instruções e período de cálculo'!$B$4+1,"")</f>
        <v/>
      </c>
      <c r="Q4902" s="28" t="str">
        <f>IF('Cole CSV aqui'!B4901&lt;&gt;"",P4902-N4902+O4902,"")</f>
        <v/>
      </c>
      <c r="R4902" s="7" t="str">
        <f t="shared" si="615"/>
        <v/>
      </c>
      <c r="S4902" s="32" t="e">
        <f>('Cole CSV aqui'!M4901-'Cole CSV aqui'!J4901)/(I4902-C4902)</f>
        <v>#VALUE!</v>
      </c>
      <c r="T4902" s="11" t="str">
        <f t="shared" si="609"/>
        <v/>
      </c>
      <c r="U4902" s="10" t="str">
        <f t="shared" si="610"/>
        <v/>
      </c>
      <c r="V4902" s="2"/>
      <c r="W4902" s="3"/>
      <c r="X4902" s="3"/>
    </row>
    <row r="4903" spans="1:24" s="1" customFormat="1" x14ac:dyDescent="0.25">
      <c r="A4903" s="5" t="str">
        <f>IF('Cole CSV aqui'!A4902&lt;&gt;"",'Cole CSV aqui'!A4902,"")</f>
        <v/>
      </c>
      <c r="B4903" s="5" t="str">
        <f>IF('Cole CSV aqui'!B4902&lt;&gt;"",'Cole CSV aqui'!B4902,"")</f>
        <v/>
      </c>
      <c r="C4903" s="6" t="str">
        <f>IF('Cole CSV aqui'!F4902&lt;&gt;"",'Cole CSV aqui'!F4902,"")</f>
        <v/>
      </c>
      <c r="D4903" s="6" t="str">
        <f>IF('Cole CSV aqui'!G4902&lt;&gt;"",'Cole CSV aqui'!G4902,"")</f>
        <v/>
      </c>
      <c r="E4903" s="35" t="str">
        <f>IF('Cole CSV aqui'!M4902&lt;&gt;"",'Cole CSV aqui'!M4902,"")</f>
        <v/>
      </c>
      <c r="F4903" s="35" t="str">
        <f>IF('Cole CSV aqui'!J4902&lt;&gt;"",'Cole CSV aqui'!J4902,"")</f>
        <v/>
      </c>
      <c r="G4903" s="35" t="str">
        <f t="shared" si="611"/>
        <v/>
      </c>
      <c r="H4903" s="7" t="str">
        <f>IF('Cole CSV aqui'!I4902="Anos ",'Cole CSV aqui'!H4902*365.25,"")&amp;IF('Cole CSV aqui'!I4902="Dias ",'Cole CSV aqui'!H4902,"")&amp;IF('Cole CSV aqui'!I4902="Meses ",'Cole CSV aqui'!H4902*30.5,"")</f>
        <v/>
      </c>
      <c r="I4903" s="6" t="str">
        <f>IF('Cole CSV aqui'!G4902&lt;&gt;"",C4903+H4903,"")</f>
        <v/>
      </c>
      <c r="J4903" s="28" t="e">
        <f t="shared" ca="1" si="612"/>
        <v>#VALUE!</v>
      </c>
      <c r="K4903" s="7" t="str">
        <f t="shared" si="608"/>
        <v/>
      </c>
      <c r="L4903" s="28" t="e">
        <f>C4903-'Instruções e período de cálculo'!$B$4</f>
        <v>#VALUE!</v>
      </c>
      <c r="M4903" s="28" t="e">
        <f>I4903-'Instruções e período de cálculo'!$B$5</f>
        <v>#VALUE!</v>
      </c>
      <c r="N4903" s="28" t="e">
        <f t="shared" si="613"/>
        <v>#VALUE!</v>
      </c>
      <c r="O4903" s="28" t="e">
        <f t="shared" si="614"/>
        <v>#VALUE!</v>
      </c>
      <c r="P4903" s="49" t="str">
        <f>IF('Cole CSV aqui'!B4902&lt;&gt;"",'Instruções e período de cálculo'!$B$5-'Instruções e período de cálculo'!$B$4+1,"")</f>
        <v/>
      </c>
      <c r="Q4903" s="28" t="str">
        <f>IF('Cole CSV aqui'!B4902&lt;&gt;"",P4903-N4903+O4903,"")</f>
        <v/>
      </c>
      <c r="R4903" s="7" t="str">
        <f t="shared" si="615"/>
        <v/>
      </c>
      <c r="S4903" s="32" t="e">
        <f>('Cole CSV aqui'!M4902-'Cole CSV aqui'!J4902)/(I4903-C4903)</f>
        <v>#VALUE!</v>
      </c>
      <c r="T4903" s="11" t="str">
        <f t="shared" si="609"/>
        <v/>
      </c>
      <c r="U4903" s="10" t="str">
        <f t="shared" si="610"/>
        <v/>
      </c>
      <c r="V4903" s="2"/>
      <c r="W4903" s="3"/>
      <c r="X4903" s="3"/>
    </row>
    <row r="4904" spans="1:24" s="1" customFormat="1" x14ac:dyDescent="0.25">
      <c r="A4904" s="5" t="str">
        <f>IF('Cole CSV aqui'!A4903&lt;&gt;"",'Cole CSV aqui'!A4903,"")</f>
        <v/>
      </c>
      <c r="B4904" s="5" t="str">
        <f>IF('Cole CSV aqui'!B4903&lt;&gt;"",'Cole CSV aqui'!B4903,"")</f>
        <v/>
      </c>
      <c r="C4904" s="6" t="str">
        <f>IF('Cole CSV aqui'!F4903&lt;&gt;"",'Cole CSV aqui'!F4903,"")</f>
        <v/>
      </c>
      <c r="D4904" s="6" t="str">
        <f>IF('Cole CSV aqui'!G4903&lt;&gt;"",'Cole CSV aqui'!G4903,"")</f>
        <v/>
      </c>
      <c r="E4904" s="35" t="str">
        <f>IF('Cole CSV aqui'!M4903&lt;&gt;"",'Cole CSV aqui'!M4903,"")</f>
        <v/>
      </c>
      <c r="F4904" s="35" t="str">
        <f>IF('Cole CSV aqui'!J4903&lt;&gt;"",'Cole CSV aqui'!J4903,"")</f>
        <v/>
      </c>
      <c r="G4904" s="35" t="str">
        <f t="shared" si="611"/>
        <v/>
      </c>
      <c r="H4904" s="7" t="str">
        <f>IF('Cole CSV aqui'!I4903="Anos ",'Cole CSV aqui'!H4903*365.25,"")&amp;IF('Cole CSV aqui'!I4903="Dias ",'Cole CSV aqui'!H4903,"")&amp;IF('Cole CSV aqui'!I4903="Meses ",'Cole CSV aqui'!H4903*30.5,"")</f>
        <v/>
      </c>
      <c r="I4904" s="6" t="str">
        <f>IF('Cole CSV aqui'!G4903&lt;&gt;"",C4904+H4904,"")</f>
        <v/>
      </c>
      <c r="J4904" s="28" t="e">
        <f t="shared" ca="1" si="612"/>
        <v>#VALUE!</v>
      </c>
      <c r="K4904" s="7" t="str">
        <f t="shared" si="608"/>
        <v/>
      </c>
      <c r="L4904" s="28" t="e">
        <f>C4904-'Instruções e período de cálculo'!$B$4</f>
        <v>#VALUE!</v>
      </c>
      <c r="M4904" s="28" t="e">
        <f>I4904-'Instruções e período de cálculo'!$B$5</f>
        <v>#VALUE!</v>
      </c>
      <c r="N4904" s="28" t="e">
        <f t="shared" si="613"/>
        <v>#VALUE!</v>
      </c>
      <c r="O4904" s="28" t="e">
        <f t="shared" si="614"/>
        <v>#VALUE!</v>
      </c>
      <c r="P4904" s="49" t="str">
        <f>IF('Cole CSV aqui'!B4903&lt;&gt;"",'Instruções e período de cálculo'!$B$5-'Instruções e período de cálculo'!$B$4+1,"")</f>
        <v/>
      </c>
      <c r="Q4904" s="28" t="str">
        <f>IF('Cole CSV aqui'!B4903&lt;&gt;"",P4904-N4904+O4904,"")</f>
        <v/>
      </c>
      <c r="R4904" s="7" t="str">
        <f t="shared" si="615"/>
        <v/>
      </c>
      <c r="S4904" s="32" t="e">
        <f>('Cole CSV aqui'!M4903-'Cole CSV aqui'!J4903)/(I4904-C4904)</f>
        <v>#VALUE!</v>
      </c>
      <c r="T4904" s="11" t="str">
        <f t="shared" si="609"/>
        <v/>
      </c>
      <c r="U4904" s="10" t="str">
        <f t="shared" si="610"/>
        <v/>
      </c>
      <c r="V4904" s="2"/>
      <c r="W4904" s="3"/>
      <c r="X4904" s="3"/>
    </row>
    <row r="4905" spans="1:24" s="1" customFormat="1" x14ac:dyDescent="0.25">
      <c r="A4905" s="5" t="str">
        <f>IF('Cole CSV aqui'!A4904&lt;&gt;"",'Cole CSV aqui'!A4904,"")</f>
        <v/>
      </c>
      <c r="B4905" s="5" t="str">
        <f>IF('Cole CSV aqui'!B4904&lt;&gt;"",'Cole CSV aqui'!B4904,"")</f>
        <v/>
      </c>
      <c r="C4905" s="6" t="str">
        <f>IF('Cole CSV aqui'!F4904&lt;&gt;"",'Cole CSV aqui'!F4904,"")</f>
        <v/>
      </c>
      <c r="D4905" s="6" t="str">
        <f>IF('Cole CSV aqui'!G4904&lt;&gt;"",'Cole CSV aqui'!G4904,"")</f>
        <v/>
      </c>
      <c r="E4905" s="35" t="str">
        <f>IF('Cole CSV aqui'!M4904&lt;&gt;"",'Cole CSV aqui'!M4904,"")</f>
        <v/>
      </c>
      <c r="F4905" s="35" t="str">
        <f>IF('Cole CSV aqui'!J4904&lt;&gt;"",'Cole CSV aqui'!J4904,"")</f>
        <v/>
      </c>
      <c r="G4905" s="35" t="str">
        <f t="shared" si="611"/>
        <v/>
      </c>
      <c r="H4905" s="7" t="str">
        <f>IF('Cole CSV aqui'!I4904="Anos ",'Cole CSV aqui'!H4904*365.25,"")&amp;IF('Cole CSV aqui'!I4904="Dias ",'Cole CSV aqui'!H4904,"")&amp;IF('Cole CSV aqui'!I4904="Meses ",'Cole CSV aqui'!H4904*30.5,"")</f>
        <v/>
      </c>
      <c r="I4905" s="6" t="str">
        <f>IF('Cole CSV aqui'!G4904&lt;&gt;"",C4905+H4905,"")</f>
        <v/>
      </c>
      <c r="J4905" s="28" t="e">
        <f t="shared" ca="1" si="612"/>
        <v>#VALUE!</v>
      </c>
      <c r="K4905" s="7" t="str">
        <f t="shared" si="608"/>
        <v/>
      </c>
      <c r="L4905" s="28" t="e">
        <f>C4905-'Instruções e período de cálculo'!$B$4</f>
        <v>#VALUE!</v>
      </c>
      <c r="M4905" s="28" t="e">
        <f>I4905-'Instruções e período de cálculo'!$B$5</f>
        <v>#VALUE!</v>
      </c>
      <c r="N4905" s="28" t="e">
        <f t="shared" si="613"/>
        <v>#VALUE!</v>
      </c>
      <c r="O4905" s="28" t="e">
        <f t="shared" si="614"/>
        <v>#VALUE!</v>
      </c>
      <c r="P4905" s="49" t="str">
        <f>IF('Cole CSV aqui'!B4904&lt;&gt;"",'Instruções e período de cálculo'!$B$5-'Instruções e período de cálculo'!$B$4+1,"")</f>
        <v/>
      </c>
      <c r="Q4905" s="28" t="str">
        <f>IF('Cole CSV aqui'!B4904&lt;&gt;"",P4905-N4905+O4905,"")</f>
        <v/>
      </c>
      <c r="R4905" s="7" t="str">
        <f t="shared" si="615"/>
        <v/>
      </c>
      <c r="S4905" s="32" t="e">
        <f>('Cole CSV aqui'!M4904-'Cole CSV aqui'!J4904)/(I4905-C4905)</f>
        <v>#VALUE!</v>
      </c>
      <c r="T4905" s="11" t="str">
        <f t="shared" si="609"/>
        <v/>
      </c>
      <c r="U4905" s="10" t="str">
        <f t="shared" si="610"/>
        <v/>
      </c>
      <c r="V4905" s="2"/>
      <c r="W4905" s="3"/>
      <c r="X4905" s="3"/>
    </row>
    <row r="4906" spans="1:24" s="1" customFormat="1" x14ac:dyDescent="0.25">
      <c r="A4906" s="5" t="str">
        <f>IF('Cole CSV aqui'!A4905&lt;&gt;"",'Cole CSV aqui'!A4905,"")</f>
        <v/>
      </c>
      <c r="B4906" s="5" t="str">
        <f>IF('Cole CSV aqui'!B4905&lt;&gt;"",'Cole CSV aqui'!B4905,"")</f>
        <v/>
      </c>
      <c r="C4906" s="6" t="str">
        <f>IF('Cole CSV aqui'!F4905&lt;&gt;"",'Cole CSV aqui'!F4905,"")</f>
        <v/>
      </c>
      <c r="D4906" s="6" t="str">
        <f>IF('Cole CSV aqui'!G4905&lt;&gt;"",'Cole CSV aqui'!G4905,"")</f>
        <v/>
      </c>
      <c r="E4906" s="35" t="str">
        <f>IF('Cole CSV aqui'!M4905&lt;&gt;"",'Cole CSV aqui'!M4905,"")</f>
        <v/>
      </c>
      <c r="F4906" s="35" t="str">
        <f>IF('Cole CSV aqui'!J4905&lt;&gt;"",'Cole CSV aqui'!J4905,"")</f>
        <v/>
      </c>
      <c r="G4906" s="35" t="str">
        <f t="shared" si="611"/>
        <v/>
      </c>
      <c r="H4906" s="7" t="str">
        <f>IF('Cole CSV aqui'!I4905="Anos ",'Cole CSV aqui'!H4905*365.25,"")&amp;IF('Cole CSV aqui'!I4905="Dias ",'Cole CSV aqui'!H4905,"")&amp;IF('Cole CSV aqui'!I4905="Meses ",'Cole CSV aqui'!H4905*30.5,"")</f>
        <v/>
      </c>
      <c r="I4906" s="6" t="str">
        <f>IF('Cole CSV aqui'!G4905&lt;&gt;"",C4906+H4906,"")</f>
        <v/>
      </c>
      <c r="J4906" s="28" t="e">
        <f t="shared" ca="1" si="612"/>
        <v>#VALUE!</v>
      </c>
      <c r="K4906" s="7" t="str">
        <f t="shared" si="608"/>
        <v/>
      </c>
      <c r="L4906" s="28" t="e">
        <f>C4906-'Instruções e período de cálculo'!$B$4</f>
        <v>#VALUE!</v>
      </c>
      <c r="M4906" s="28" t="e">
        <f>I4906-'Instruções e período de cálculo'!$B$5</f>
        <v>#VALUE!</v>
      </c>
      <c r="N4906" s="28" t="e">
        <f t="shared" si="613"/>
        <v>#VALUE!</v>
      </c>
      <c r="O4906" s="28" t="e">
        <f t="shared" si="614"/>
        <v>#VALUE!</v>
      </c>
      <c r="P4906" s="49" t="str">
        <f>IF('Cole CSV aqui'!B4905&lt;&gt;"",'Instruções e período de cálculo'!$B$5-'Instruções e período de cálculo'!$B$4+1,"")</f>
        <v/>
      </c>
      <c r="Q4906" s="28" t="str">
        <f>IF('Cole CSV aqui'!B4905&lt;&gt;"",P4906-N4906+O4906,"")</f>
        <v/>
      </c>
      <c r="R4906" s="7" t="str">
        <f t="shared" si="615"/>
        <v/>
      </c>
      <c r="S4906" s="32" t="e">
        <f>('Cole CSV aqui'!M4905-'Cole CSV aqui'!J4905)/(I4906-C4906)</f>
        <v>#VALUE!</v>
      </c>
      <c r="T4906" s="11" t="str">
        <f t="shared" si="609"/>
        <v/>
      </c>
      <c r="U4906" s="10" t="str">
        <f t="shared" si="610"/>
        <v/>
      </c>
      <c r="V4906" s="2"/>
      <c r="W4906" s="3"/>
      <c r="X4906" s="3"/>
    </row>
    <row r="4907" spans="1:24" s="1" customFormat="1" x14ac:dyDescent="0.25">
      <c r="A4907" s="5" t="str">
        <f>IF('Cole CSV aqui'!A4906&lt;&gt;"",'Cole CSV aqui'!A4906,"")</f>
        <v/>
      </c>
      <c r="B4907" s="5" t="str">
        <f>IF('Cole CSV aqui'!B4906&lt;&gt;"",'Cole CSV aqui'!B4906,"")</f>
        <v/>
      </c>
      <c r="C4907" s="6" t="str">
        <f>IF('Cole CSV aqui'!F4906&lt;&gt;"",'Cole CSV aqui'!F4906,"")</f>
        <v/>
      </c>
      <c r="D4907" s="6" t="str">
        <f>IF('Cole CSV aqui'!G4906&lt;&gt;"",'Cole CSV aqui'!G4906,"")</f>
        <v/>
      </c>
      <c r="E4907" s="35" t="str">
        <f>IF('Cole CSV aqui'!M4906&lt;&gt;"",'Cole CSV aqui'!M4906,"")</f>
        <v/>
      </c>
      <c r="F4907" s="35" t="str">
        <f>IF('Cole CSV aqui'!J4906&lt;&gt;"",'Cole CSV aqui'!J4906,"")</f>
        <v/>
      </c>
      <c r="G4907" s="35" t="str">
        <f t="shared" si="611"/>
        <v/>
      </c>
      <c r="H4907" s="7" t="str">
        <f>IF('Cole CSV aqui'!I4906="Anos ",'Cole CSV aqui'!H4906*365.25,"")&amp;IF('Cole CSV aqui'!I4906="Dias ",'Cole CSV aqui'!H4906,"")&amp;IF('Cole CSV aqui'!I4906="Meses ",'Cole CSV aqui'!H4906*30.5,"")</f>
        <v/>
      </c>
      <c r="I4907" s="6" t="str">
        <f>IF('Cole CSV aqui'!G4906&lt;&gt;"",C4907+H4907,"")</f>
        <v/>
      </c>
      <c r="J4907" s="28" t="e">
        <f t="shared" ca="1" si="612"/>
        <v>#VALUE!</v>
      </c>
      <c r="K4907" s="7" t="str">
        <f t="shared" si="608"/>
        <v/>
      </c>
      <c r="L4907" s="28" t="e">
        <f>C4907-'Instruções e período de cálculo'!$B$4</f>
        <v>#VALUE!</v>
      </c>
      <c r="M4907" s="28" t="e">
        <f>I4907-'Instruções e período de cálculo'!$B$5</f>
        <v>#VALUE!</v>
      </c>
      <c r="N4907" s="28" t="e">
        <f t="shared" si="613"/>
        <v>#VALUE!</v>
      </c>
      <c r="O4907" s="28" t="e">
        <f t="shared" si="614"/>
        <v>#VALUE!</v>
      </c>
      <c r="P4907" s="49" t="str">
        <f>IF('Cole CSV aqui'!B4906&lt;&gt;"",'Instruções e período de cálculo'!$B$5-'Instruções e período de cálculo'!$B$4+1,"")</f>
        <v/>
      </c>
      <c r="Q4907" s="28" t="str">
        <f>IF('Cole CSV aqui'!B4906&lt;&gt;"",P4907-N4907+O4907,"")</f>
        <v/>
      </c>
      <c r="R4907" s="7" t="str">
        <f t="shared" si="615"/>
        <v/>
      </c>
      <c r="S4907" s="32" t="e">
        <f>('Cole CSV aqui'!M4906-'Cole CSV aqui'!J4906)/(I4907-C4907)</f>
        <v>#VALUE!</v>
      </c>
      <c r="T4907" s="11" t="str">
        <f t="shared" si="609"/>
        <v/>
      </c>
      <c r="U4907" s="10" t="str">
        <f t="shared" si="610"/>
        <v/>
      </c>
      <c r="V4907" s="2"/>
      <c r="W4907" s="3"/>
      <c r="X4907" s="3"/>
    </row>
    <row r="4908" spans="1:24" s="1" customFormat="1" x14ac:dyDescent="0.25">
      <c r="A4908" s="5" t="str">
        <f>IF('Cole CSV aqui'!A4907&lt;&gt;"",'Cole CSV aqui'!A4907,"")</f>
        <v/>
      </c>
      <c r="B4908" s="5" t="str">
        <f>IF('Cole CSV aqui'!B4907&lt;&gt;"",'Cole CSV aqui'!B4907,"")</f>
        <v/>
      </c>
      <c r="C4908" s="6" t="str">
        <f>IF('Cole CSV aqui'!F4907&lt;&gt;"",'Cole CSV aqui'!F4907,"")</f>
        <v/>
      </c>
      <c r="D4908" s="6" t="str">
        <f>IF('Cole CSV aqui'!G4907&lt;&gt;"",'Cole CSV aqui'!G4907,"")</f>
        <v/>
      </c>
      <c r="E4908" s="35" t="str">
        <f>IF('Cole CSV aqui'!M4907&lt;&gt;"",'Cole CSV aqui'!M4907,"")</f>
        <v/>
      </c>
      <c r="F4908" s="35" t="str">
        <f>IF('Cole CSV aqui'!J4907&lt;&gt;"",'Cole CSV aqui'!J4907,"")</f>
        <v/>
      </c>
      <c r="G4908" s="35" t="str">
        <f t="shared" si="611"/>
        <v/>
      </c>
      <c r="H4908" s="7" t="str">
        <f>IF('Cole CSV aqui'!I4907="Anos ",'Cole CSV aqui'!H4907*365.25,"")&amp;IF('Cole CSV aqui'!I4907="Dias ",'Cole CSV aqui'!H4907,"")&amp;IF('Cole CSV aqui'!I4907="Meses ",'Cole CSV aqui'!H4907*30.5,"")</f>
        <v/>
      </c>
      <c r="I4908" s="6" t="str">
        <f>IF('Cole CSV aqui'!G4907&lt;&gt;"",C4908+H4908,"")</f>
        <v/>
      </c>
      <c r="J4908" s="28" t="e">
        <f t="shared" ca="1" si="612"/>
        <v>#VALUE!</v>
      </c>
      <c r="K4908" s="7" t="str">
        <f t="shared" si="608"/>
        <v/>
      </c>
      <c r="L4908" s="28" t="e">
        <f>C4908-'Instruções e período de cálculo'!$B$4</f>
        <v>#VALUE!</v>
      </c>
      <c r="M4908" s="28" t="e">
        <f>I4908-'Instruções e período de cálculo'!$B$5</f>
        <v>#VALUE!</v>
      </c>
      <c r="N4908" s="28" t="e">
        <f t="shared" si="613"/>
        <v>#VALUE!</v>
      </c>
      <c r="O4908" s="28" t="e">
        <f t="shared" si="614"/>
        <v>#VALUE!</v>
      </c>
      <c r="P4908" s="49" t="str">
        <f>IF('Cole CSV aqui'!B4907&lt;&gt;"",'Instruções e período de cálculo'!$B$5-'Instruções e período de cálculo'!$B$4+1,"")</f>
        <v/>
      </c>
      <c r="Q4908" s="28" t="str">
        <f>IF('Cole CSV aqui'!B4907&lt;&gt;"",P4908-N4908+O4908,"")</f>
        <v/>
      </c>
      <c r="R4908" s="7" t="str">
        <f t="shared" si="615"/>
        <v/>
      </c>
      <c r="S4908" s="32" t="e">
        <f>('Cole CSV aqui'!M4907-'Cole CSV aqui'!J4907)/(I4908-C4908)</f>
        <v>#VALUE!</v>
      </c>
      <c r="T4908" s="11" t="str">
        <f t="shared" si="609"/>
        <v/>
      </c>
      <c r="U4908" s="10" t="str">
        <f t="shared" si="610"/>
        <v/>
      </c>
      <c r="V4908" s="2"/>
      <c r="W4908" s="3"/>
      <c r="X4908" s="3"/>
    </row>
    <row r="4909" spans="1:24" s="1" customFormat="1" x14ac:dyDescent="0.25">
      <c r="A4909" s="5" t="str">
        <f>IF('Cole CSV aqui'!A4908&lt;&gt;"",'Cole CSV aqui'!A4908,"")</f>
        <v/>
      </c>
      <c r="B4909" s="5" t="str">
        <f>IF('Cole CSV aqui'!B4908&lt;&gt;"",'Cole CSV aqui'!B4908,"")</f>
        <v/>
      </c>
      <c r="C4909" s="6" t="str">
        <f>IF('Cole CSV aqui'!F4908&lt;&gt;"",'Cole CSV aqui'!F4908,"")</f>
        <v/>
      </c>
      <c r="D4909" s="6" t="str">
        <f>IF('Cole CSV aqui'!G4908&lt;&gt;"",'Cole CSV aqui'!G4908,"")</f>
        <v/>
      </c>
      <c r="E4909" s="35" t="str">
        <f>IF('Cole CSV aqui'!M4908&lt;&gt;"",'Cole CSV aqui'!M4908,"")</f>
        <v/>
      </c>
      <c r="F4909" s="35" t="str">
        <f>IF('Cole CSV aqui'!J4908&lt;&gt;"",'Cole CSV aqui'!J4908,"")</f>
        <v/>
      </c>
      <c r="G4909" s="35" t="str">
        <f t="shared" si="611"/>
        <v/>
      </c>
      <c r="H4909" s="7" t="str">
        <f>IF('Cole CSV aqui'!I4908="Anos ",'Cole CSV aqui'!H4908*365.25,"")&amp;IF('Cole CSV aqui'!I4908="Dias ",'Cole CSV aqui'!H4908,"")&amp;IF('Cole CSV aqui'!I4908="Meses ",'Cole CSV aqui'!H4908*30.5,"")</f>
        <v/>
      </c>
      <c r="I4909" s="6" t="str">
        <f>IF('Cole CSV aqui'!G4908&lt;&gt;"",C4909+H4909,"")</f>
        <v/>
      </c>
      <c r="J4909" s="28" t="e">
        <f t="shared" ca="1" si="612"/>
        <v>#VALUE!</v>
      </c>
      <c r="K4909" s="7" t="str">
        <f t="shared" si="608"/>
        <v/>
      </c>
      <c r="L4909" s="28" t="e">
        <f>C4909-'Instruções e período de cálculo'!$B$4</f>
        <v>#VALUE!</v>
      </c>
      <c r="M4909" s="28" t="e">
        <f>I4909-'Instruções e período de cálculo'!$B$5</f>
        <v>#VALUE!</v>
      </c>
      <c r="N4909" s="28" t="e">
        <f t="shared" si="613"/>
        <v>#VALUE!</v>
      </c>
      <c r="O4909" s="28" t="e">
        <f t="shared" si="614"/>
        <v>#VALUE!</v>
      </c>
      <c r="P4909" s="49" t="str">
        <f>IF('Cole CSV aqui'!B4908&lt;&gt;"",'Instruções e período de cálculo'!$B$5-'Instruções e período de cálculo'!$B$4+1,"")</f>
        <v/>
      </c>
      <c r="Q4909" s="28" t="str">
        <f>IF('Cole CSV aqui'!B4908&lt;&gt;"",P4909-N4909+O4909,"")</f>
        <v/>
      </c>
      <c r="R4909" s="7" t="str">
        <f t="shared" si="615"/>
        <v/>
      </c>
      <c r="S4909" s="32" t="e">
        <f>('Cole CSV aqui'!M4908-'Cole CSV aqui'!J4908)/(I4909-C4909)</f>
        <v>#VALUE!</v>
      </c>
      <c r="T4909" s="11" t="str">
        <f t="shared" si="609"/>
        <v/>
      </c>
      <c r="U4909" s="10" t="str">
        <f t="shared" si="610"/>
        <v/>
      </c>
      <c r="V4909" s="2"/>
      <c r="W4909" s="3"/>
      <c r="X4909" s="3"/>
    </row>
    <row r="4910" spans="1:24" s="1" customFormat="1" x14ac:dyDescent="0.25">
      <c r="A4910" s="5" t="str">
        <f>IF('Cole CSV aqui'!A4909&lt;&gt;"",'Cole CSV aqui'!A4909,"")</f>
        <v/>
      </c>
      <c r="B4910" s="5" t="str">
        <f>IF('Cole CSV aqui'!B4909&lt;&gt;"",'Cole CSV aqui'!B4909,"")</f>
        <v/>
      </c>
      <c r="C4910" s="6" t="str">
        <f>IF('Cole CSV aqui'!F4909&lt;&gt;"",'Cole CSV aqui'!F4909,"")</f>
        <v/>
      </c>
      <c r="D4910" s="6" t="str">
        <f>IF('Cole CSV aqui'!G4909&lt;&gt;"",'Cole CSV aqui'!G4909,"")</f>
        <v/>
      </c>
      <c r="E4910" s="35" t="str">
        <f>IF('Cole CSV aqui'!M4909&lt;&gt;"",'Cole CSV aqui'!M4909,"")</f>
        <v/>
      </c>
      <c r="F4910" s="35" t="str">
        <f>IF('Cole CSV aqui'!J4909&lt;&gt;"",'Cole CSV aqui'!J4909,"")</f>
        <v/>
      </c>
      <c r="G4910" s="35" t="str">
        <f t="shared" si="611"/>
        <v/>
      </c>
      <c r="H4910" s="7" t="str">
        <f>IF('Cole CSV aqui'!I4909="Anos ",'Cole CSV aqui'!H4909*365.25,"")&amp;IF('Cole CSV aqui'!I4909="Dias ",'Cole CSV aqui'!H4909,"")&amp;IF('Cole CSV aqui'!I4909="Meses ",'Cole CSV aqui'!H4909*30.5,"")</f>
        <v/>
      </c>
      <c r="I4910" s="6" t="str">
        <f>IF('Cole CSV aqui'!G4909&lt;&gt;"",C4910+H4910,"")</f>
        <v/>
      </c>
      <c r="J4910" s="28" t="e">
        <f t="shared" ca="1" si="612"/>
        <v>#VALUE!</v>
      </c>
      <c r="K4910" s="7" t="str">
        <f t="shared" si="608"/>
        <v/>
      </c>
      <c r="L4910" s="28" t="e">
        <f>C4910-'Instruções e período de cálculo'!$B$4</f>
        <v>#VALUE!</v>
      </c>
      <c r="M4910" s="28" t="e">
        <f>I4910-'Instruções e período de cálculo'!$B$5</f>
        <v>#VALUE!</v>
      </c>
      <c r="N4910" s="28" t="e">
        <f t="shared" si="613"/>
        <v>#VALUE!</v>
      </c>
      <c r="O4910" s="28" t="e">
        <f t="shared" si="614"/>
        <v>#VALUE!</v>
      </c>
      <c r="P4910" s="49" t="str">
        <f>IF('Cole CSV aqui'!B4909&lt;&gt;"",'Instruções e período de cálculo'!$B$5-'Instruções e período de cálculo'!$B$4+1,"")</f>
        <v/>
      </c>
      <c r="Q4910" s="28" t="str">
        <f>IF('Cole CSV aqui'!B4909&lt;&gt;"",P4910-N4910+O4910,"")</f>
        <v/>
      </c>
      <c r="R4910" s="7" t="str">
        <f t="shared" si="615"/>
        <v/>
      </c>
      <c r="S4910" s="32" t="e">
        <f>('Cole CSV aqui'!M4909-'Cole CSV aqui'!J4909)/(I4910-C4910)</f>
        <v>#VALUE!</v>
      </c>
      <c r="T4910" s="11" t="str">
        <f t="shared" si="609"/>
        <v/>
      </c>
      <c r="U4910" s="10" t="str">
        <f t="shared" si="610"/>
        <v/>
      </c>
      <c r="V4910" s="2"/>
      <c r="W4910" s="3"/>
      <c r="X4910" s="3"/>
    </row>
    <row r="4911" spans="1:24" s="1" customFormat="1" x14ac:dyDescent="0.25">
      <c r="A4911" s="5" t="str">
        <f>IF('Cole CSV aqui'!A4910&lt;&gt;"",'Cole CSV aqui'!A4910,"")</f>
        <v/>
      </c>
      <c r="B4911" s="5" t="str">
        <f>IF('Cole CSV aqui'!B4910&lt;&gt;"",'Cole CSV aqui'!B4910,"")</f>
        <v/>
      </c>
      <c r="C4911" s="6" t="str">
        <f>IF('Cole CSV aqui'!F4910&lt;&gt;"",'Cole CSV aqui'!F4910,"")</f>
        <v/>
      </c>
      <c r="D4911" s="6" t="str">
        <f>IF('Cole CSV aqui'!G4910&lt;&gt;"",'Cole CSV aqui'!G4910,"")</f>
        <v/>
      </c>
      <c r="E4911" s="35" t="str">
        <f>IF('Cole CSV aqui'!M4910&lt;&gt;"",'Cole CSV aqui'!M4910,"")</f>
        <v/>
      </c>
      <c r="F4911" s="35" t="str">
        <f>IF('Cole CSV aqui'!J4910&lt;&gt;"",'Cole CSV aqui'!J4910,"")</f>
        <v/>
      </c>
      <c r="G4911" s="35" t="str">
        <f t="shared" si="611"/>
        <v/>
      </c>
      <c r="H4911" s="7" t="str">
        <f>IF('Cole CSV aqui'!I4910="Anos ",'Cole CSV aqui'!H4910*365.25,"")&amp;IF('Cole CSV aqui'!I4910="Dias ",'Cole CSV aqui'!H4910,"")&amp;IF('Cole CSV aqui'!I4910="Meses ",'Cole CSV aqui'!H4910*30.5,"")</f>
        <v/>
      </c>
      <c r="I4911" s="6" t="str">
        <f>IF('Cole CSV aqui'!G4910&lt;&gt;"",C4911+H4911,"")</f>
        <v/>
      </c>
      <c r="J4911" s="28" t="e">
        <f t="shared" ca="1" si="612"/>
        <v>#VALUE!</v>
      </c>
      <c r="K4911" s="7" t="str">
        <f t="shared" si="608"/>
        <v/>
      </c>
      <c r="L4911" s="28" t="e">
        <f>C4911-'Instruções e período de cálculo'!$B$4</f>
        <v>#VALUE!</v>
      </c>
      <c r="M4911" s="28" t="e">
        <f>I4911-'Instruções e período de cálculo'!$B$5</f>
        <v>#VALUE!</v>
      </c>
      <c r="N4911" s="28" t="e">
        <f t="shared" si="613"/>
        <v>#VALUE!</v>
      </c>
      <c r="O4911" s="28" t="e">
        <f t="shared" si="614"/>
        <v>#VALUE!</v>
      </c>
      <c r="P4911" s="49" t="str">
        <f>IF('Cole CSV aqui'!B4910&lt;&gt;"",'Instruções e período de cálculo'!$B$5-'Instruções e período de cálculo'!$B$4+1,"")</f>
        <v/>
      </c>
      <c r="Q4911" s="28" t="str">
        <f>IF('Cole CSV aqui'!B4910&lt;&gt;"",P4911-N4911+O4911,"")</f>
        <v/>
      </c>
      <c r="R4911" s="7" t="str">
        <f t="shared" si="615"/>
        <v/>
      </c>
      <c r="S4911" s="32" t="e">
        <f>('Cole CSV aqui'!M4910-'Cole CSV aqui'!J4910)/(I4911-C4911)</f>
        <v>#VALUE!</v>
      </c>
      <c r="T4911" s="11" t="str">
        <f t="shared" si="609"/>
        <v/>
      </c>
      <c r="U4911" s="10" t="str">
        <f t="shared" si="610"/>
        <v/>
      </c>
      <c r="V4911" s="2"/>
      <c r="W4911" s="3"/>
      <c r="X4911" s="3"/>
    </row>
    <row r="4912" spans="1:24" s="1" customFormat="1" x14ac:dyDescent="0.25">
      <c r="A4912" s="5" t="str">
        <f>IF('Cole CSV aqui'!A4911&lt;&gt;"",'Cole CSV aqui'!A4911,"")</f>
        <v/>
      </c>
      <c r="B4912" s="5" t="str">
        <f>IF('Cole CSV aqui'!B4911&lt;&gt;"",'Cole CSV aqui'!B4911,"")</f>
        <v/>
      </c>
      <c r="C4912" s="6" t="str">
        <f>IF('Cole CSV aqui'!F4911&lt;&gt;"",'Cole CSV aqui'!F4911,"")</f>
        <v/>
      </c>
      <c r="D4912" s="6" t="str">
        <f>IF('Cole CSV aqui'!G4911&lt;&gt;"",'Cole CSV aqui'!G4911,"")</f>
        <v/>
      </c>
      <c r="E4912" s="35" t="str">
        <f>IF('Cole CSV aqui'!M4911&lt;&gt;"",'Cole CSV aqui'!M4911,"")</f>
        <v/>
      </c>
      <c r="F4912" s="35" t="str">
        <f>IF('Cole CSV aqui'!J4911&lt;&gt;"",'Cole CSV aqui'!J4911,"")</f>
        <v/>
      </c>
      <c r="G4912" s="35" t="str">
        <f t="shared" si="611"/>
        <v/>
      </c>
      <c r="H4912" s="7" t="str">
        <f>IF('Cole CSV aqui'!I4911="Anos ",'Cole CSV aqui'!H4911*365.25,"")&amp;IF('Cole CSV aqui'!I4911="Dias ",'Cole CSV aqui'!H4911,"")&amp;IF('Cole CSV aqui'!I4911="Meses ",'Cole CSV aqui'!H4911*30.5,"")</f>
        <v/>
      </c>
      <c r="I4912" s="6" t="str">
        <f>IF('Cole CSV aqui'!G4911&lt;&gt;"",C4912+H4912,"")</f>
        <v/>
      </c>
      <c r="J4912" s="28" t="e">
        <f t="shared" ca="1" si="612"/>
        <v>#VALUE!</v>
      </c>
      <c r="K4912" s="7" t="str">
        <f t="shared" si="608"/>
        <v/>
      </c>
      <c r="L4912" s="28" t="e">
        <f>C4912-'Instruções e período de cálculo'!$B$4</f>
        <v>#VALUE!</v>
      </c>
      <c r="M4912" s="28" t="e">
        <f>I4912-'Instruções e período de cálculo'!$B$5</f>
        <v>#VALUE!</v>
      </c>
      <c r="N4912" s="28" t="e">
        <f t="shared" si="613"/>
        <v>#VALUE!</v>
      </c>
      <c r="O4912" s="28" t="e">
        <f t="shared" si="614"/>
        <v>#VALUE!</v>
      </c>
      <c r="P4912" s="49" t="str">
        <f>IF('Cole CSV aqui'!B4911&lt;&gt;"",'Instruções e período de cálculo'!$B$5-'Instruções e período de cálculo'!$B$4+1,"")</f>
        <v/>
      </c>
      <c r="Q4912" s="28" t="str">
        <f>IF('Cole CSV aqui'!B4911&lt;&gt;"",P4912-N4912+O4912,"")</f>
        <v/>
      </c>
      <c r="R4912" s="7" t="str">
        <f t="shared" si="615"/>
        <v/>
      </c>
      <c r="S4912" s="32" t="e">
        <f>('Cole CSV aqui'!M4911-'Cole CSV aqui'!J4911)/(I4912-C4912)</f>
        <v>#VALUE!</v>
      </c>
      <c r="T4912" s="11" t="str">
        <f t="shared" si="609"/>
        <v/>
      </c>
      <c r="U4912" s="10" t="str">
        <f t="shared" si="610"/>
        <v/>
      </c>
      <c r="V4912" s="2"/>
      <c r="W4912" s="3"/>
      <c r="X4912" s="3"/>
    </row>
    <row r="4913" spans="1:24" s="1" customFormat="1" x14ac:dyDescent="0.25">
      <c r="A4913" s="5" t="str">
        <f>IF('Cole CSV aqui'!A4912&lt;&gt;"",'Cole CSV aqui'!A4912,"")</f>
        <v/>
      </c>
      <c r="B4913" s="5" t="str">
        <f>IF('Cole CSV aqui'!B4912&lt;&gt;"",'Cole CSV aqui'!B4912,"")</f>
        <v/>
      </c>
      <c r="C4913" s="6" t="str">
        <f>IF('Cole CSV aqui'!F4912&lt;&gt;"",'Cole CSV aqui'!F4912,"")</f>
        <v/>
      </c>
      <c r="D4913" s="6" t="str">
        <f>IF('Cole CSV aqui'!G4912&lt;&gt;"",'Cole CSV aqui'!G4912,"")</f>
        <v/>
      </c>
      <c r="E4913" s="35" t="str">
        <f>IF('Cole CSV aqui'!M4912&lt;&gt;"",'Cole CSV aqui'!M4912,"")</f>
        <v/>
      </c>
      <c r="F4913" s="35" t="str">
        <f>IF('Cole CSV aqui'!J4912&lt;&gt;"",'Cole CSV aqui'!J4912,"")</f>
        <v/>
      </c>
      <c r="G4913" s="35" t="str">
        <f t="shared" si="611"/>
        <v/>
      </c>
      <c r="H4913" s="7" t="str">
        <f>IF('Cole CSV aqui'!I4912="Anos ",'Cole CSV aqui'!H4912*365.25,"")&amp;IF('Cole CSV aqui'!I4912="Dias ",'Cole CSV aqui'!H4912,"")&amp;IF('Cole CSV aqui'!I4912="Meses ",'Cole CSV aqui'!H4912*30.5,"")</f>
        <v/>
      </c>
      <c r="I4913" s="6" t="str">
        <f>IF('Cole CSV aqui'!G4912&lt;&gt;"",C4913+H4913,"")</f>
        <v/>
      </c>
      <c r="J4913" s="28" t="e">
        <f t="shared" ca="1" si="612"/>
        <v>#VALUE!</v>
      </c>
      <c r="K4913" s="7" t="str">
        <f t="shared" si="608"/>
        <v/>
      </c>
      <c r="L4913" s="28" t="e">
        <f>C4913-'Instruções e período de cálculo'!$B$4</f>
        <v>#VALUE!</v>
      </c>
      <c r="M4913" s="28" t="e">
        <f>I4913-'Instruções e período de cálculo'!$B$5</f>
        <v>#VALUE!</v>
      </c>
      <c r="N4913" s="28" t="e">
        <f t="shared" si="613"/>
        <v>#VALUE!</v>
      </c>
      <c r="O4913" s="28" t="e">
        <f t="shared" si="614"/>
        <v>#VALUE!</v>
      </c>
      <c r="P4913" s="49" t="str">
        <f>IF('Cole CSV aqui'!B4912&lt;&gt;"",'Instruções e período de cálculo'!$B$5-'Instruções e período de cálculo'!$B$4+1,"")</f>
        <v/>
      </c>
      <c r="Q4913" s="28" t="str">
        <f>IF('Cole CSV aqui'!B4912&lt;&gt;"",P4913-N4913+O4913,"")</f>
        <v/>
      </c>
      <c r="R4913" s="7" t="str">
        <f t="shared" si="615"/>
        <v/>
      </c>
      <c r="S4913" s="32" t="e">
        <f>('Cole CSV aqui'!M4912-'Cole CSV aqui'!J4912)/(I4913-C4913)</f>
        <v>#VALUE!</v>
      </c>
      <c r="T4913" s="11" t="str">
        <f t="shared" si="609"/>
        <v/>
      </c>
      <c r="U4913" s="10" t="str">
        <f t="shared" si="610"/>
        <v/>
      </c>
      <c r="V4913" s="2"/>
      <c r="W4913" s="3"/>
      <c r="X4913" s="3"/>
    </row>
    <row r="4914" spans="1:24" s="1" customFormat="1" x14ac:dyDescent="0.25">
      <c r="A4914" s="5" t="str">
        <f>IF('Cole CSV aqui'!A4913&lt;&gt;"",'Cole CSV aqui'!A4913,"")</f>
        <v/>
      </c>
      <c r="B4914" s="5" t="str">
        <f>IF('Cole CSV aqui'!B4913&lt;&gt;"",'Cole CSV aqui'!B4913,"")</f>
        <v/>
      </c>
      <c r="C4914" s="6" t="str">
        <f>IF('Cole CSV aqui'!F4913&lt;&gt;"",'Cole CSV aqui'!F4913,"")</f>
        <v/>
      </c>
      <c r="D4914" s="6" t="str">
        <f>IF('Cole CSV aqui'!G4913&lt;&gt;"",'Cole CSV aqui'!G4913,"")</f>
        <v/>
      </c>
      <c r="E4914" s="35" t="str">
        <f>IF('Cole CSV aqui'!M4913&lt;&gt;"",'Cole CSV aqui'!M4913,"")</f>
        <v/>
      </c>
      <c r="F4914" s="35" t="str">
        <f>IF('Cole CSV aqui'!J4913&lt;&gt;"",'Cole CSV aqui'!J4913,"")</f>
        <v/>
      </c>
      <c r="G4914" s="35" t="str">
        <f t="shared" si="611"/>
        <v/>
      </c>
      <c r="H4914" s="7" t="str">
        <f>IF('Cole CSV aqui'!I4913="Anos ",'Cole CSV aqui'!H4913*365.25,"")&amp;IF('Cole CSV aqui'!I4913="Dias ",'Cole CSV aqui'!H4913,"")&amp;IF('Cole CSV aqui'!I4913="Meses ",'Cole CSV aqui'!H4913*30.5,"")</f>
        <v/>
      </c>
      <c r="I4914" s="6" t="str">
        <f>IF('Cole CSV aqui'!G4913&lt;&gt;"",C4914+H4914,"")</f>
        <v/>
      </c>
      <c r="J4914" s="28" t="e">
        <f t="shared" ca="1" si="612"/>
        <v>#VALUE!</v>
      </c>
      <c r="K4914" s="7" t="str">
        <f t="shared" si="608"/>
        <v/>
      </c>
      <c r="L4914" s="28" t="e">
        <f>C4914-'Instruções e período de cálculo'!$B$4</f>
        <v>#VALUE!</v>
      </c>
      <c r="M4914" s="28" t="e">
        <f>I4914-'Instruções e período de cálculo'!$B$5</f>
        <v>#VALUE!</v>
      </c>
      <c r="N4914" s="28" t="e">
        <f t="shared" si="613"/>
        <v>#VALUE!</v>
      </c>
      <c r="O4914" s="28" t="e">
        <f t="shared" si="614"/>
        <v>#VALUE!</v>
      </c>
      <c r="P4914" s="49" t="str">
        <f>IF('Cole CSV aqui'!B4913&lt;&gt;"",'Instruções e período de cálculo'!$B$5-'Instruções e período de cálculo'!$B$4+1,"")</f>
        <v/>
      </c>
      <c r="Q4914" s="28" t="str">
        <f>IF('Cole CSV aqui'!B4913&lt;&gt;"",P4914-N4914+O4914,"")</f>
        <v/>
      </c>
      <c r="R4914" s="7" t="str">
        <f t="shared" si="615"/>
        <v/>
      </c>
      <c r="S4914" s="32" t="e">
        <f>('Cole CSV aqui'!M4913-'Cole CSV aqui'!J4913)/(I4914-C4914)</f>
        <v>#VALUE!</v>
      </c>
      <c r="T4914" s="11" t="str">
        <f t="shared" si="609"/>
        <v/>
      </c>
      <c r="U4914" s="10" t="str">
        <f t="shared" si="610"/>
        <v/>
      </c>
      <c r="V4914" s="2"/>
      <c r="W4914" s="3"/>
      <c r="X4914" s="3"/>
    </row>
    <row r="4915" spans="1:24" s="1" customFormat="1" x14ac:dyDescent="0.25">
      <c r="A4915" s="5" t="str">
        <f>IF('Cole CSV aqui'!A4914&lt;&gt;"",'Cole CSV aqui'!A4914,"")</f>
        <v/>
      </c>
      <c r="B4915" s="5" t="str">
        <f>IF('Cole CSV aqui'!B4914&lt;&gt;"",'Cole CSV aqui'!B4914,"")</f>
        <v/>
      </c>
      <c r="C4915" s="6" t="str">
        <f>IF('Cole CSV aqui'!F4914&lt;&gt;"",'Cole CSV aqui'!F4914,"")</f>
        <v/>
      </c>
      <c r="D4915" s="6" t="str">
        <f>IF('Cole CSV aqui'!G4914&lt;&gt;"",'Cole CSV aqui'!G4914,"")</f>
        <v/>
      </c>
      <c r="E4915" s="35" t="str">
        <f>IF('Cole CSV aqui'!M4914&lt;&gt;"",'Cole CSV aqui'!M4914,"")</f>
        <v/>
      </c>
      <c r="F4915" s="35" t="str">
        <f>IF('Cole CSV aqui'!J4914&lt;&gt;"",'Cole CSV aqui'!J4914,"")</f>
        <v/>
      </c>
      <c r="G4915" s="35" t="str">
        <f t="shared" si="611"/>
        <v/>
      </c>
      <c r="H4915" s="7" t="str">
        <f>IF('Cole CSV aqui'!I4914="Anos ",'Cole CSV aqui'!H4914*365.25,"")&amp;IF('Cole CSV aqui'!I4914="Dias ",'Cole CSV aqui'!H4914,"")&amp;IF('Cole CSV aqui'!I4914="Meses ",'Cole CSV aqui'!H4914*30.5,"")</f>
        <v/>
      </c>
      <c r="I4915" s="6" t="str">
        <f>IF('Cole CSV aqui'!G4914&lt;&gt;"",C4915+H4915,"")</f>
        <v/>
      </c>
      <c r="J4915" s="28" t="e">
        <f t="shared" ca="1" si="612"/>
        <v>#VALUE!</v>
      </c>
      <c r="K4915" s="7" t="str">
        <f t="shared" si="608"/>
        <v/>
      </c>
      <c r="L4915" s="28" t="e">
        <f>C4915-'Instruções e período de cálculo'!$B$4</f>
        <v>#VALUE!</v>
      </c>
      <c r="M4915" s="28" t="e">
        <f>I4915-'Instruções e período de cálculo'!$B$5</f>
        <v>#VALUE!</v>
      </c>
      <c r="N4915" s="28" t="e">
        <f t="shared" si="613"/>
        <v>#VALUE!</v>
      </c>
      <c r="O4915" s="28" t="e">
        <f t="shared" si="614"/>
        <v>#VALUE!</v>
      </c>
      <c r="P4915" s="49" t="str">
        <f>IF('Cole CSV aqui'!B4914&lt;&gt;"",'Instruções e período de cálculo'!$B$5-'Instruções e período de cálculo'!$B$4+1,"")</f>
        <v/>
      </c>
      <c r="Q4915" s="28" t="str">
        <f>IF('Cole CSV aqui'!B4914&lt;&gt;"",P4915-N4915+O4915,"")</f>
        <v/>
      </c>
      <c r="R4915" s="7" t="str">
        <f t="shared" si="615"/>
        <v/>
      </c>
      <c r="S4915" s="32" t="e">
        <f>('Cole CSV aqui'!M4914-'Cole CSV aqui'!J4914)/(I4915-C4915)</f>
        <v>#VALUE!</v>
      </c>
      <c r="T4915" s="11" t="str">
        <f t="shared" si="609"/>
        <v/>
      </c>
      <c r="U4915" s="10" t="str">
        <f t="shared" si="610"/>
        <v/>
      </c>
      <c r="V4915" s="2"/>
      <c r="W4915" s="3"/>
      <c r="X4915" s="3"/>
    </row>
    <row r="4916" spans="1:24" s="1" customFormat="1" x14ac:dyDescent="0.25">
      <c r="A4916" s="5" t="str">
        <f>IF('Cole CSV aqui'!A4915&lt;&gt;"",'Cole CSV aqui'!A4915,"")</f>
        <v/>
      </c>
      <c r="B4916" s="5" t="str">
        <f>IF('Cole CSV aqui'!B4915&lt;&gt;"",'Cole CSV aqui'!B4915,"")</f>
        <v/>
      </c>
      <c r="C4916" s="6" t="str">
        <f>IF('Cole CSV aqui'!F4915&lt;&gt;"",'Cole CSV aqui'!F4915,"")</f>
        <v/>
      </c>
      <c r="D4916" s="6" t="str">
        <f>IF('Cole CSV aqui'!G4915&lt;&gt;"",'Cole CSV aqui'!G4915,"")</f>
        <v/>
      </c>
      <c r="E4916" s="35" t="str">
        <f>IF('Cole CSV aqui'!M4915&lt;&gt;"",'Cole CSV aqui'!M4915,"")</f>
        <v/>
      </c>
      <c r="F4916" s="35" t="str">
        <f>IF('Cole CSV aqui'!J4915&lt;&gt;"",'Cole CSV aqui'!J4915,"")</f>
        <v/>
      </c>
      <c r="G4916" s="35" t="str">
        <f t="shared" si="611"/>
        <v/>
      </c>
      <c r="H4916" s="7" t="str">
        <f>IF('Cole CSV aqui'!I4915="Anos ",'Cole CSV aqui'!H4915*365.25,"")&amp;IF('Cole CSV aqui'!I4915="Dias ",'Cole CSV aqui'!H4915,"")&amp;IF('Cole CSV aqui'!I4915="Meses ",'Cole CSV aqui'!H4915*30.5,"")</f>
        <v/>
      </c>
      <c r="I4916" s="6" t="str">
        <f>IF('Cole CSV aqui'!G4915&lt;&gt;"",C4916+H4916,"")</f>
        <v/>
      </c>
      <c r="J4916" s="28" t="e">
        <f t="shared" ca="1" si="612"/>
        <v>#VALUE!</v>
      </c>
      <c r="K4916" s="7" t="str">
        <f t="shared" si="608"/>
        <v/>
      </c>
      <c r="L4916" s="28" t="e">
        <f>C4916-'Instruções e período de cálculo'!$B$4</f>
        <v>#VALUE!</v>
      </c>
      <c r="M4916" s="28" t="e">
        <f>I4916-'Instruções e período de cálculo'!$B$5</f>
        <v>#VALUE!</v>
      </c>
      <c r="N4916" s="28" t="e">
        <f t="shared" si="613"/>
        <v>#VALUE!</v>
      </c>
      <c r="O4916" s="28" t="e">
        <f t="shared" si="614"/>
        <v>#VALUE!</v>
      </c>
      <c r="P4916" s="49" t="str">
        <f>IF('Cole CSV aqui'!B4915&lt;&gt;"",'Instruções e período de cálculo'!$B$5-'Instruções e período de cálculo'!$B$4+1,"")</f>
        <v/>
      </c>
      <c r="Q4916" s="28" t="str">
        <f>IF('Cole CSV aqui'!B4915&lt;&gt;"",P4916-N4916+O4916,"")</f>
        <v/>
      </c>
      <c r="R4916" s="7" t="str">
        <f t="shared" si="615"/>
        <v/>
      </c>
      <c r="S4916" s="32" t="e">
        <f>('Cole CSV aqui'!M4915-'Cole CSV aqui'!J4915)/(I4916-C4916)</f>
        <v>#VALUE!</v>
      </c>
      <c r="T4916" s="11" t="str">
        <f t="shared" si="609"/>
        <v/>
      </c>
      <c r="U4916" s="10" t="str">
        <f t="shared" si="610"/>
        <v/>
      </c>
      <c r="V4916" s="2"/>
      <c r="W4916" s="3"/>
      <c r="X4916" s="3"/>
    </row>
    <row r="4917" spans="1:24" s="1" customFormat="1" x14ac:dyDescent="0.25">
      <c r="A4917" s="5" t="str">
        <f>IF('Cole CSV aqui'!A4916&lt;&gt;"",'Cole CSV aqui'!A4916,"")</f>
        <v/>
      </c>
      <c r="B4917" s="5" t="str">
        <f>IF('Cole CSV aqui'!B4916&lt;&gt;"",'Cole CSV aqui'!B4916,"")</f>
        <v/>
      </c>
      <c r="C4917" s="6" t="str">
        <f>IF('Cole CSV aqui'!F4916&lt;&gt;"",'Cole CSV aqui'!F4916,"")</f>
        <v/>
      </c>
      <c r="D4917" s="6" t="str">
        <f>IF('Cole CSV aqui'!G4916&lt;&gt;"",'Cole CSV aqui'!G4916,"")</f>
        <v/>
      </c>
      <c r="E4917" s="35" t="str">
        <f>IF('Cole CSV aqui'!M4916&lt;&gt;"",'Cole CSV aqui'!M4916,"")</f>
        <v/>
      </c>
      <c r="F4917" s="35" t="str">
        <f>IF('Cole CSV aqui'!J4916&lt;&gt;"",'Cole CSV aqui'!J4916,"")</f>
        <v/>
      </c>
      <c r="G4917" s="35" t="str">
        <f t="shared" si="611"/>
        <v/>
      </c>
      <c r="H4917" s="7" t="str">
        <f>IF('Cole CSV aqui'!I4916="Anos ",'Cole CSV aqui'!H4916*365.25,"")&amp;IF('Cole CSV aqui'!I4916="Dias ",'Cole CSV aqui'!H4916,"")&amp;IF('Cole CSV aqui'!I4916="Meses ",'Cole CSV aqui'!H4916*30.5,"")</f>
        <v/>
      </c>
      <c r="I4917" s="6" t="str">
        <f>IF('Cole CSV aqui'!G4916&lt;&gt;"",C4917+H4917,"")</f>
        <v/>
      </c>
      <c r="J4917" s="28" t="e">
        <f t="shared" ca="1" si="612"/>
        <v>#VALUE!</v>
      </c>
      <c r="K4917" s="7" t="str">
        <f t="shared" si="608"/>
        <v/>
      </c>
      <c r="L4917" s="28" t="e">
        <f>C4917-'Instruções e período de cálculo'!$B$4</f>
        <v>#VALUE!</v>
      </c>
      <c r="M4917" s="28" t="e">
        <f>I4917-'Instruções e período de cálculo'!$B$5</f>
        <v>#VALUE!</v>
      </c>
      <c r="N4917" s="28" t="e">
        <f t="shared" si="613"/>
        <v>#VALUE!</v>
      </c>
      <c r="O4917" s="28" t="e">
        <f t="shared" si="614"/>
        <v>#VALUE!</v>
      </c>
      <c r="P4917" s="49" t="str">
        <f>IF('Cole CSV aqui'!B4916&lt;&gt;"",'Instruções e período de cálculo'!$B$5-'Instruções e período de cálculo'!$B$4+1,"")</f>
        <v/>
      </c>
      <c r="Q4917" s="28" t="str">
        <f>IF('Cole CSV aqui'!B4916&lt;&gt;"",P4917-N4917+O4917,"")</f>
        <v/>
      </c>
      <c r="R4917" s="7" t="str">
        <f t="shared" si="615"/>
        <v/>
      </c>
      <c r="S4917" s="32" t="e">
        <f>('Cole CSV aqui'!M4916-'Cole CSV aqui'!J4916)/(I4917-C4917)</f>
        <v>#VALUE!</v>
      </c>
      <c r="T4917" s="11" t="str">
        <f t="shared" si="609"/>
        <v/>
      </c>
      <c r="U4917" s="10" t="str">
        <f t="shared" si="610"/>
        <v/>
      </c>
      <c r="V4917" s="2"/>
      <c r="W4917" s="3"/>
      <c r="X4917" s="3"/>
    </row>
    <row r="4918" spans="1:24" s="1" customFormat="1" x14ac:dyDescent="0.25">
      <c r="A4918" s="5" t="str">
        <f>IF('Cole CSV aqui'!A4917&lt;&gt;"",'Cole CSV aqui'!A4917,"")</f>
        <v/>
      </c>
      <c r="B4918" s="5" t="str">
        <f>IF('Cole CSV aqui'!B4917&lt;&gt;"",'Cole CSV aqui'!B4917,"")</f>
        <v/>
      </c>
      <c r="C4918" s="6" t="str">
        <f>IF('Cole CSV aqui'!F4917&lt;&gt;"",'Cole CSV aqui'!F4917,"")</f>
        <v/>
      </c>
      <c r="D4918" s="6" t="str">
        <f>IF('Cole CSV aqui'!G4917&lt;&gt;"",'Cole CSV aqui'!G4917,"")</f>
        <v/>
      </c>
      <c r="E4918" s="35" t="str">
        <f>IF('Cole CSV aqui'!M4917&lt;&gt;"",'Cole CSV aqui'!M4917,"")</f>
        <v/>
      </c>
      <c r="F4918" s="35" t="str">
        <f>IF('Cole CSV aqui'!J4917&lt;&gt;"",'Cole CSV aqui'!J4917,"")</f>
        <v/>
      </c>
      <c r="G4918" s="35" t="str">
        <f t="shared" si="611"/>
        <v/>
      </c>
      <c r="H4918" s="7" t="str">
        <f>IF('Cole CSV aqui'!I4917="Anos ",'Cole CSV aqui'!H4917*365.25,"")&amp;IF('Cole CSV aqui'!I4917="Dias ",'Cole CSV aqui'!H4917,"")&amp;IF('Cole CSV aqui'!I4917="Meses ",'Cole CSV aqui'!H4917*30.5,"")</f>
        <v/>
      </c>
      <c r="I4918" s="6" t="str">
        <f>IF('Cole CSV aqui'!G4917&lt;&gt;"",C4918+H4918,"")</f>
        <v/>
      </c>
      <c r="J4918" s="28" t="e">
        <f t="shared" ca="1" si="612"/>
        <v>#VALUE!</v>
      </c>
      <c r="K4918" s="7" t="str">
        <f t="shared" si="608"/>
        <v/>
      </c>
      <c r="L4918" s="28" t="e">
        <f>C4918-'Instruções e período de cálculo'!$B$4</f>
        <v>#VALUE!</v>
      </c>
      <c r="M4918" s="28" t="e">
        <f>I4918-'Instruções e período de cálculo'!$B$5</f>
        <v>#VALUE!</v>
      </c>
      <c r="N4918" s="28" t="e">
        <f t="shared" si="613"/>
        <v>#VALUE!</v>
      </c>
      <c r="O4918" s="28" t="e">
        <f t="shared" si="614"/>
        <v>#VALUE!</v>
      </c>
      <c r="P4918" s="49" t="str">
        <f>IF('Cole CSV aqui'!B4917&lt;&gt;"",'Instruções e período de cálculo'!$B$5-'Instruções e período de cálculo'!$B$4+1,"")</f>
        <v/>
      </c>
      <c r="Q4918" s="28" t="str">
        <f>IF('Cole CSV aqui'!B4917&lt;&gt;"",P4918-N4918+O4918,"")</f>
        <v/>
      </c>
      <c r="R4918" s="7" t="str">
        <f t="shared" si="615"/>
        <v/>
      </c>
      <c r="S4918" s="32" t="e">
        <f>('Cole CSV aqui'!M4917-'Cole CSV aqui'!J4917)/(I4918-C4918)</f>
        <v>#VALUE!</v>
      </c>
      <c r="T4918" s="11" t="str">
        <f t="shared" si="609"/>
        <v/>
      </c>
      <c r="U4918" s="10" t="str">
        <f t="shared" si="610"/>
        <v/>
      </c>
      <c r="V4918" s="2"/>
      <c r="W4918" s="3"/>
      <c r="X4918" s="3"/>
    </row>
    <row r="4919" spans="1:24" s="1" customFormat="1" x14ac:dyDescent="0.25">
      <c r="A4919" s="5" t="str">
        <f>IF('Cole CSV aqui'!A4918&lt;&gt;"",'Cole CSV aqui'!A4918,"")</f>
        <v/>
      </c>
      <c r="B4919" s="5" t="str">
        <f>IF('Cole CSV aqui'!B4918&lt;&gt;"",'Cole CSV aqui'!B4918,"")</f>
        <v/>
      </c>
      <c r="C4919" s="6" t="str">
        <f>IF('Cole CSV aqui'!F4918&lt;&gt;"",'Cole CSV aqui'!F4918,"")</f>
        <v/>
      </c>
      <c r="D4919" s="6" t="str">
        <f>IF('Cole CSV aqui'!G4918&lt;&gt;"",'Cole CSV aqui'!G4918,"")</f>
        <v/>
      </c>
      <c r="E4919" s="35" t="str">
        <f>IF('Cole CSV aqui'!M4918&lt;&gt;"",'Cole CSV aqui'!M4918,"")</f>
        <v/>
      </c>
      <c r="F4919" s="35" t="str">
        <f>IF('Cole CSV aqui'!J4918&lt;&gt;"",'Cole CSV aqui'!J4918,"")</f>
        <v/>
      </c>
      <c r="G4919" s="35" t="str">
        <f t="shared" si="611"/>
        <v/>
      </c>
      <c r="H4919" s="7" t="str">
        <f>IF('Cole CSV aqui'!I4918="Anos ",'Cole CSV aqui'!H4918*365.25,"")&amp;IF('Cole CSV aqui'!I4918="Dias ",'Cole CSV aqui'!H4918,"")&amp;IF('Cole CSV aqui'!I4918="Meses ",'Cole CSV aqui'!H4918*30.5,"")</f>
        <v/>
      </c>
      <c r="I4919" s="6" t="str">
        <f>IF('Cole CSV aqui'!G4918&lt;&gt;"",C4919+H4919,"")</f>
        <v/>
      </c>
      <c r="J4919" s="28" t="e">
        <f t="shared" ca="1" si="612"/>
        <v>#VALUE!</v>
      </c>
      <c r="K4919" s="7" t="str">
        <f t="shared" si="608"/>
        <v/>
      </c>
      <c r="L4919" s="28" t="e">
        <f>C4919-'Instruções e período de cálculo'!$B$4</f>
        <v>#VALUE!</v>
      </c>
      <c r="M4919" s="28" t="e">
        <f>I4919-'Instruções e período de cálculo'!$B$5</f>
        <v>#VALUE!</v>
      </c>
      <c r="N4919" s="28" t="e">
        <f t="shared" si="613"/>
        <v>#VALUE!</v>
      </c>
      <c r="O4919" s="28" t="e">
        <f t="shared" si="614"/>
        <v>#VALUE!</v>
      </c>
      <c r="P4919" s="49" t="str">
        <f>IF('Cole CSV aqui'!B4918&lt;&gt;"",'Instruções e período de cálculo'!$B$5-'Instruções e período de cálculo'!$B$4+1,"")</f>
        <v/>
      </c>
      <c r="Q4919" s="28" t="str">
        <f>IF('Cole CSV aqui'!B4918&lt;&gt;"",P4919-N4919+O4919,"")</f>
        <v/>
      </c>
      <c r="R4919" s="7" t="str">
        <f t="shared" si="615"/>
        <v/>
      </c>
      <c r="S4919" s="32" t="e">
        <f>('Cole CSV aqui'!M4918-'Cole CSV aqui'!J4918)/(I4919-C4919)</f>
        <v>#VALUE!</v>
      </c>
      <c r="T4919" s="11" t="str">
        <f t="shared" si="609"/>
        <v/>
      </c>
      <c r="U4919" s="10" t="str">
        <f t="shared" si="610"/>
        <v/>
      </c>
      <c r="V4919" s="2"/>
      <c r="W4919" s="3"/>
      <c r="X4919" s="3"/>
    </row>
    <row r="4920" spans="1:24" s="1" customFormat="1" x14ac:dyDescent="0.25">
      <c r="A4920" s="5" t="str">
        <f>IF('Cole CSV aqui'!A4919&lt;&gt;"",'Cole CSV aqui'!A4919,"")</f>
        <v/>
      </c>
      <c r="B4920" s="5" t="str">
        <f>IF('Cole CSV aqui'!B4919&lt;&gt;"",'Cole CSV aqui'!B4919,"")</f>
        <v/>
      </c>
      <c r="C4920" s="6" t="str">
        <f>IF('Cole CSV aqui'!F4919&lt;&gt;"",'Cole CSV aqui'!F4919,"")</f>
        <v/>
      </c>
      <c r="D4920" s="6" t="str">
        <f>IF('Cole CSV aqui'!G4919&lt;&gt;"",'Cole CSV aqui'!G4919,"")</f>
        <v/>
      </c>
      <c r="E4920" s="35" t="str">
        <f>IF('Cole CSV aqui'!M4919&lt;&gt;"",'Cole CSV aqui'!M4919,"")</f>
        <v/>
      </c>
      <c r="F4920" s="35" t="str">
        <f>IF('Cole CSV aqui'!J4919&lt;&gt;"",'Cole CSV aqui'!J4919,"")</f>
        <v/>
      </c>
      <c r="G4920" s="35" t="str">
        <f t="shared" si="611"/>
        <v/>
      </c>
      <c r="H4920" s="7" t="str">
        <f>IF('Cole CSV aqui'!I4919="Anos ",'Cole CSV aqui'!H4919*365.25,"")&amp;IF('Cole CSV aqui'!I4919="Dias ",'Cole CSV aqui'!H4919,"")&amp;IF('Cole CSV aqui'!I4919="Meses ",'Cole CSV aqui'!H4919*30.5,"")</f>
        <v/>
      </c>
      <c r="I4920" s="6" t="str">
        <f>IF('Cole CSV aqui'!G4919&lt;&gt;"",C4920+H4920,"")</f>
        <v/>
      </c>
      <c r="J4920" s="28" t="e">
        <f t="shared" ca="1" si="612"/>
        <v>#VALUE!</v>
      </c>
      <c r="K4920" s="7" t="str">
        <f t="shared" si="608"/>
        <v/>
      </c>
      <c r="L4920" s="28" t="e">
        <f>C4920-'Instruções e período de cálculo'!$B$4</f>
        <v>#VALUE!</v>
      </c>
      <c r="M4920" s="28" t="e">
        <f>I4920-'Instruções e período de cálculo'!$B$5</f>
        <v>#VALUE!</v>
      </c>
      <c r="N4920" s="28" t="e">
        <f t="shared" si="613"/>
        <v>#VALUE!</v>
      </c>
      <c r="O4920" s="28" t="e">
        <f t="shared" si="614"/>
        <v>#VALUE!</v>
      </c>
      <c r="P4920" s="49" t="str">
        <f>IF('Cole CSV aqui'!B4919&lt;&gt;"",'Instruções e período de cálculo'!$B$5-'Instruções e período de cálculo'!$B$4+1,"")</f>
        <v/>
      </c>
      <c r="Q4920" s="28" t="str">
        <f>IF('Cole CSV aqui'!B4919&lt;&gt;"",P4920-N4920+O4920,"")</f>
        <v/>
      </c>
      <c r="R4920" s="7" t="str">
        <f t="shared" si="615"/>
        <v/>
      </c>
      <c r="S4920" s="32" t="e">
        <f>('Cole CSV aqui'!M4919-'Cole CSV aqui'!J4919)/(I4920-C4920)</f>
        <v>#VALUE!</v>
      </c>
      <c r="T4920" s="11" t="str">
        <f t="shared" si="609"/>
        <v/>
      </c>
      <c r="U4920" s="10" t="str">
        <f t="shared" si="610"/>
        <v/>
      </c>
      <c r="V4920" s="2"/>
      <c r="W4920" s="3"/>
      <c r="X4920" s="3"/>
    </row>
    <row r="4921" spans="1:24" s="1" customFormat="1" x14ac:dyDescent="0.25">
      <c r="A4921" s="5" t="str">
        <f>IF('Cole CSV aqui'!A4920&lt;&gt;"",'Cole CSV aqui'!A4920,"")</f>
        <v/>
      </c>
      <c r="B4921" s="5" t="str">
        <f>IF('Cole CSV aqui'!B4920&lt;&gt;"",'Cole CSV aqui'!B4920,"")</f>
        <v/>
      </c>
      <c r="C4921" s="6" t="str">
        <f>IF('Cole CSV aqui'!F4920&lt;&gt;"",'Cole CSV aqui'!F4920,"")</f>
        <v/>
      </c>
      <c r="D4921" s="6" t="str">
        <f>IF('Cole CSV aqui'!G4920&lt;&gt;"",'Cole CSV aqui'!G4920,"")</f>
        <v/>
      </c>
      <c r="E4921" s="35" t="str">
        <f>IF('Cole CSV aqui'!M4920&lt;&gt;"",'Cole CSV aqui'!M4920,"")</f>
        <v/>
      </c>
      <c r="F4921" s="35" t="str">
        <f>IF('Cole CSV aqui'!J4920&lt;&gt;"",'Cole CSV aqui'!J4920,"")</f>
        <v/>
      </c>
      <c r="G4921" s="35" t="str">
        <f t="shared" si="611"/>
        <v/>
      </c>
      <c r="H4921" s="7" t="str">
        <f>IF('Cole CSV aqui'!I4920="Anos ",'Cole CSV aqui'!H4920*365.25,"")&amp;IF('Cole CSV aqui'!I4920="Dias ",'Cole CSV aqui'!H4920,"")&amp;IF('Cole CSV aqui'!I4920="Meses ",'Cole CSV aqui'!H4920*30.5,"")</f>
        <v/>
      </c>
      <c r="I4921" s="6" t="str">
        <f>IF('Cole CSV aqui'!G4920&lt;&gt;"",C4921+H4921,"")</f>
        <v/>
      </c>
      <c r="J4921" s="28" t="e">
        <f t="shared" ca="1" si="612"/>
        <v>#VALUE!</v>
      </c>
      <c r="K4921" s="7" t="str">
        <f t="shared" si="608"/>
        <v/>
      </c>
      <c r="L4921" s="28" t="e">
        <f>C4921-'Instruções e período de cálculo'!$B$4</f>
        <v>#VALUE!</v>
      </c>
      <c r="M4921" s="28" t="e">
        <f>I4921-'Instruções e período de cálculo'!$B$5</f>
        <v>#VALUE!</v>
      </c>
      <c r="N4921" s="28" t="e">
        <f t="shared" si="613"/>
        <v>#VALUE!</v>
      </c>
      <c r="O4921" s="28" t="e">
        <f t="shared" si="614"/>
        <v>#VALUE!</v>
      </c>
      <c r="P4921" s="49" t="str">
        <f>IF('Cole CSV aqui'!B4920&lt;&gt;"",'Instruções e período de cálculo'!$B$5-'Instruções e período de cálculo'!$B$4+1,"")</f>
        <v/>
      </c>
      <c r="Q4921" s="28" t="str">
        <f>IF('Cole CSV aqui'!B4920&lt;&gt;"",P4921-N4921+O4921,"")</f>
        <v/>
      </c>
      <c r="R4921" s="7" t="str">
        <f t="shared" si="615"/>
        <v/>
      </c>
      <c r="S4921" s="32" t="e">
        <f>('Cole CSV aqui'!M4920-'Cole CSV aqui'!J4920)/(I4921-C4921)</f>
        <v>#VALUE!</v>
      </c>
      <c r="T4921" s="11" t="str">
        <f t="shared" si="609"/>
        <v/>
      </c>
      <c r="U4921" s="10" t="str">
        <f t="shared" si="610"/>
        <v/>
      </c>
      <c r="V4921" s="2"/>
      <c r="W4921" s="3"/>
      <c r="X4921" s="3"/>
    </row>
    <row r="4922" spans="1:24" s="1" customFormat="1" x14ac:dyDescent="0.25">
      <c r="A4922" s="5" t="str">
        <f>IF('Cole CSV aqui'!A4921&lt;&gt;"",'Cole CSV aqui'!A4921,"")</f>
        <v/>
      </c>
      <c r="B4922" s="5" t="str">
        <f>IF('Cole CSV aqui'!B4921&lt;&gt;"",'Cole CSV aqui'!B4921,"")</f>
        <v/>
      </c>
      <c r="C4922" s="6" t="str">
        <f>IF('Cole CSV aqui'!F4921&lt;&gt;"",'Cole CSV aqui'!F4921,"")</f>
        <v/>
      </c>
      <c r="D4922" s="6" t="str">
        <f>IF('Cole CSV aqui'!G4921&lt;&gt;"",'Cole CSV aqui'!G4921,"")</f>
        <v/>
      </c>
      <c r="E4922" s="35" t="str">
        <f>IF('Cole CSV aqui'!M4921&lt;&gt;"",'Cole CSV aqui'!M4921,"")</f>
        <v/>
      </c>
      <c r="F4922" s="35" t="str">
        <f>IF('Cole CSV aqui'!J4921&lt;&gt;"",'Cole CSV aqui'!J4921,"")</f>
        <v/>
      </c>
      <c r="G4922" s="35" t="str">
        <f t="shared" si="611"/>
        <v/>
      </c>
      <c r="H4922" s="7" t="str">
        <f>IF('Cole CSV aqui'!I4921="Anos ",'Cole CSV aqui'!H4921*365.25,"")&amp;IF('Cole CSV aqui'!I4921="Dias ",'Cole CSV aqui'!H4921,"")&amp;IF('Cole CSV aqui'!I4921="Meses ",'Cole CSV aqui'!H4921*30.5,"")</f>
        <v/>
      </c>
      <c r="I4922" s="6" t="str">
        <f>IF('Cole CSV aqui'!G4921&lt;&gt;"",C4922+H4922,"")</f>
        <v/>
      </c>
      <c r="J4922" s="28" t="e">
        <f t="shared" ca="1" si="612"/>
        <v>#VALUE!</v>
      </c>
      <c r="K4922" s="7" t="str">
        <f t="shared" si="608"/>
        <v/>
      </c>
      <c r="L4922" s="28" t="e">
        <f>C4922-'Instruções e período de cálculo'!$B$4</f>
        <v>#VALUE!</v>
      </c>
      <c r="M4922" s="28" t="e">
        <f>I4922-'Instruções e período de cálculo'!$B$5</f>
        <v>#VALUE!</v>
      </c>
      <c r="N4922" s="28" t="e">
        <f t="shared" si="613"/>
        <v>#VALUE!</v>
      </c>
      <c r="O4922" s="28" t="e">
        <f t="shared" si="614"/>
        <v>#VALUE!</v>
      </c>
      <c r="P4922" s="49" t="str">
        <f>IF('Cole CSV aqui'!B4921&lt;&gt;"",'Instruções e período de cálculo'!$B$5-'Instruções e período de cálculo'!$B$4+1,"")</f>
        <v/>
      </c>
      <c r="Q4922" s="28" t="str">
        <f>IF('Cole CSV aqui'!B4921&lt;&gt;"",P4922-N4922+O4922,"")</f>
        <v/>
      </c>
      <c r="R4922" s="7" t="str">
        <f t="shared" si="615"/>
        <v/>
      </c>
      <c r="S4922" s="32" t="e">
        <f>('Cole CSV aqui'!M4921-'Cole CSV aqui'!J4921)/(I4922-C4922)</f>
        <v>#VALUE!</v>
      </c>
      <c r="T4922" s="11" t="str">
        <f t="shared" si="609"/>
        <v/>
      </c>
      <c r="U4922" s="10" t="str">
        <f t="shared" si="610"/>
        <v/>
      </c>
      <c r="V4922" s="2"/>
      <c r="W4922" s="3"/>
      <c r="X4922" s="3"/>
    </row>
    <row r="4923" spans="1:24" s="1" customFormat="1" x14ac:dyDescent="0.25">
      <c r="A4923" s="5" t="str">
        <f>IF('Cole CSV aqui'!A4922&lt;&gt;"",'Cole CSV aqui'!A4922,"")</f>
        <v/>
      </c>
      <c r="B4923" s="5" t="str">
        <f>IF('Cole CSV aqui'!B4922&lt;&gt;"",'Cole CSV aqui'!B4922,"")</f>
        <v/>
      </c>
      <c r="C4923" s="6" t="str">
        <f>IF('Cole CSV aqui'!F4922&lt;&gt;"",'Cole CSV aqui'!F4922,"")</f>
        <v/>
      </c>
      <c r="D4923" s="6" t="str">
        <f>IF('Cole CSV aqui'!G4922&lt;&gt;"",'Cole CSV aqui'!G4922,"")</f>
        <v/>
      </c>
      <c r="E4923" s="35" t="str">
        <f>IF('Cole CSV aqui'!M4922&lt;&gt;"",'Cole CSV aqui'!M4922,"")</f>
        <v/>
      </c>
      <c r="F4923" s="35" t="str">
        <f>IF('Cole CSV aqui'!J4922&lt;&gt;"",'Cole CSV aqui'!J4922,"")</f>
        <v/>
      </c>
      <c r="G4923" s="35" t="str">
        <f t="shared" si="611"/>
        <v/>
      </c>
      <c r="H4923" s="7" t="str">
        <f>IF('Cole CSV aqui'!I4922="Anos ",'Cole CSV aqui'!H4922*365.25,"")&amp;IF('Cole CSV aqui'!I4922="Dias ",'Cole CSV aqui'!H4922,"")&amp;IF('Cole CSV aqui'!I4922="Meses ",'Cole CSV aqui'!H4922*30.5,"")</f>
        <v/>
      </c>
      <c r="I4923" s="6" t="str">
        <f>IF('Cole CSV aqui'!G4922&lt;&gt;"",C4923+H4923,"")</f>
        <v/>
      </c>
      <c r="J4923" s="28" t="e">
        <f t="shared" ca="1" si="612"/>
        <v>#VALUE!</v>
      </c>
      <c r="K4923" s="7" t="str">
        <f t="shared" si="608"/>
        <v/>
      </c>
      <c r="L4923" s="28" t="e">
        <f>C4923-'Instruções e período de cálculo'!$B$4</f>
        <v>#VALUE!</v>
      </c>
      <c r="M4923" s="28" t="e">
        <f>I4923-'Instruções e período de cálculo'!$B$5</f>
        <v>#VALUE!</v>
      </c>
      <c r="N4923" s="28" t="e">
        <f t="shared" si="613"/>
        <v>#VALUE!</v>
      </c>
      <c r="O4923" s="28" t="e">
        <f t="shared" si="614"/>
        <v>#VALUE!</v>
      </c>
      <c r="P4923" s="49" t="str">
        <f>IF('Cole CSV aqui'!B4922&lt;&gt;"",'Instruções e período de cálculo'!$B$5-'Instruções e período de cálculo'!$B$4+1,"")</f>
        <v/>
      </c>
      <c r="Q4923" s="28" t="str">
        <f>IF('Cole CSV aqui'!B4922&lt;&gt;"",P4923-N4923+O4923,"")</f>
        <v/>
      </c>
      <c r="R4923" s="7" t="str">
        <f t="shared" si="615"/>
        <v/>
      </c>
      <c r="S4923" s="32" t="e">
        <f>('Cole CSV aqui'!M4922-'Cole CSV aqui'!J4922)/(I4923-C4923)</f>
        <v>#VALUE!</v>
      </c>
      <c r="T4923" s="11" t="str">
        <f t="shared" si="609"/>
        <v/>
      </c>
      <c r="U4923" s="10" t="str">
        <f t="shared" si="610"/>
        <v/>
      </c>
      <c r="V4923" s="2"/>
      <c r="W4923" s="3"/>
      <c r="X4923" s="3"/>
    </row>
    <row r="4924" spans="1:24" s="1" customFormat="1" x14ac:dyDescent="0.25">
      <c r="A4924" s="5" t="str">
        <f>IF('Cole CSV aqui'!A4923&lt;&gt;"",'Cole CSV aqui'!A4923,"")</f>
        <v/>
      </c>
      <c r="B4924" s="5" t="str">
        <f>IF('Cole CSV aqui'!B4923&lt;&gt;"",'Cole CSV aqui'!B4923,"")</f>
        <v/>
      </c>
      <c r="C4924" s="6" t="str">
        <f>IF('Cole CSV aqui'!F4923&lt;&gt;"",'Cole CSV aqui'!F4923,"")</f>
        <v/>
      </c>
      <c r="D4924" s="6" t="str">
        <f>IF('Cole CSV aqui'!G4923&lt;&gt;"",'Cole CSV aqui'!G4923,"")</f>
        <v/>
      </c>
      <c r="E4924" s="35" t="str">
        <f>IF('Cole CSV aqui'!M4923&lt;&gt;"",'Cole CSV aqui'!M4923,"")</f>
        <v/>
      </c>
      <c r="F4924" s="35" t="str">
        <f>IF('Cole CSV aqui'!J4923&lt;&gt;"",'Cole CSV aqui'!J4923,"")</f>
        <v/>
      </c>
      <c r="G4924" s="35" t="str">
        <f t="shared" si="611"/>
        <v/>
      </c>
      <c r="H4924" s="7" t="str">
        <f>IF('Cole CSV aqui'!I4923="Anos ",'Cole CSV aqui'!H4923*365.25,"")&amp;IF('Cole CSV aqui'!I4923="Dias ",'Cole CSV aqui'!H4923,"")&amp;IF('Cole CSV aqui'!I4923="Meses ",'Cole CSV aqui'!H4923*30.5,"")</f>
        <v/>
      </c>
      <c r="I4924" s="6" t="str">
        <f>IF('Cole CSV aqui'!G4923&lt;&gt;"",C4924+H4924,"")</f>
        <v/>
      </c>
      <c r="J4924" s="28" t="e">
        <f t="shared" ca="1" si="612"/>
        <v>#VALUE!</v>
      </c>
      <c r="K4924" s="7" t="str">
        <f t="shared" si="608"/>
        <v/>
      </c>
      <c r="L4924" s="28" t="e">
        <f>C4924-'Instruções e período de cálculo'!$B$4</f>
        <v>#VALUE!</v>
      </c>
      <c r="M4924" s="28" t="e">
        <f>I4924-'Instruções e período de cálculo'!$B$5</f>
        <v>#VALUE!</v>
      </c>
      <c r="N4924" s="28" t="e">
        <f t="shared" si="613"/>
        <v>#VALUE!</v>
      </c>
      <c r="O4924" s="28" t="e">
        <f t="shared" si="614"/>
        <v>#VALUE!</v>
      </c>
      <c r="P4924" s="49" t="str">
        <f>IF('Cole CSV aqui'!B4923&lt;&gt;"",'Instruções e período de cálculo'!$B$5-'Instruções e período de cálculo'!$B$4+1,"")</f>
        <v/>
      </c>
      <c r="Q4924" s="28" t="str">
        <f>IF('Cole CSV aqui'!B4923&lt;&gt;"",P4924-N4924+O4924,"")</f>
        <v/>
      </c>
      <c r="R4924" s="7" t="str">
        <f t="shared" si="615"/>
        <v/>
      </c>
      <c r="S4924" s="32" t="e">
        <f>('Cole CSV aqui'!M4923-'Cole CSV aqui'!J4923)/(I4924-C4924)</f>
        <v>#VALUE!</v>
      </c>
      <c r="T4924" s="11" t="str">
        <f t="shared" si="609"/>
        <v/>
      </c>
      <c r="U4924" s="10" t="str">
        <f t="shared" si="610"/>
        <v/>
      </c>
      <c r="V4924" s="2"/>
      <c r="W4924" s="3"/>
      <c r="X4924" s="3"/>
    </row>
    <row r="4925" spans="1:24" s="1" customFormat="1" x14ac:dyDescent="0.25">
      <c r="A4925" s="5" t="str">
        <f>IF('Cole CSV aqui'!A4924&lt;&gt;"",'Cole CSV aqui'!A4924,"")</f>
        <v/>
      </c>
      <c r="B4925" s="5" t="str">
        <f>IF('Cole CSV aqui'!B4924&lt;&gt;"",'Cole CSV aqui'!B4924,"")</f>
        <v/>
      </c>
      <c r="C4925" s="6" t="str">
        <f>IF('Cole CSV aqui'!F4924&lt;&gt;"",'Cole CSV aqui'!F4924,"")</f>
        <v/>
      </c>
      <c r="D4925" s="6" t="str">
        <f>IF('Cole CSV aqui'!G4924&lt;&gt;"",'Cole CSV aqui'!G4924,"")</f>
        <v/>
      </c>
      <c r="E4925" s="35" t="str">
        <f>IF('Cole CSV aqui'!M4924&lt;&gt;"",'Cole CSV aqui'!M4924,"")</f>
        <v/>
      </c>
      <c r="F4925" s="35" t="str">
        <f>IF('Cole CSV aqui'!J4924&lt;&gt;"",'Cole CSV aqui'!J4924,"")</f>
        <v/>
      </c>
      <c r="G4925" s="35" t="str">
        <f t="shared" si="611"/>
        <v/>
      </c>
      <c r="H4925" s="7" t="str">
        <f>IF('Cole CSV aqui'!I4924="Anos ",'Cole CSV aqui'!H4924*365.25,"")&amp;IF('Cole CSV aqui'!I4924="Dias ",'Cole CSV aqui'!H4924,"")&amp;IF('Cole CSV aqui'!I4924="Meses ",'Cole CSV aqui'!H4924*30.5,"")</f>
        <v/>
      </c>
      <c r="I4925" s="6" t="str">
        <f>IF('Cole CSV aqui'!G4924&lt;&gt;"",C4925+H4925,"")</f>
        <v/>
      </c>
      <c r="J4925" s="28" t="e">
        <f t="shared" ca="1" si="612"/>
        <v>#VALUE!</v>
      </c>
      <c r="K4925" s="7" t="str">
        <f t="shared" si="608"/>
        <v/>
      </c>
      <c r="L4925" s="28" t="e">
        <f>C4925-'Instruções e período de cálculo'!$B$4</f>
        <v>#VALUE!</v>
      </c>
      <c r="M4925" s="28" t="e">
        <f>I4925-'Instruções e período de cálculo'!$B$5</f>
        <v>#VALUE!</v>
      </c>
      <c r="N4925" s="28" t="e">
        <f t="shared" si="613"/>
        <v>#VALUE!</v>
      </c>
      <c r="O4925" s="28" t="e">
        <f t="shared" si="614"/>
        <v>#VALUE!</v>
      </c>
      <c r="P4925" s="49" t="str">
        <f>IF('Cole CSV aqui'!B4924&lt;&gt;"",'Instruções e período de cálculo'!$B$5-'Instruções e período de cálculo'!$B$4+1,"")</f>
        <v/>
      </c>
      <c r="Q4925" s="28" t="str">
        <f>IF('Cole CSV aqui'!B4924&lt;&gt;"",P4925-N4925+O4925,"")</f>
        <v/>
      </c>
      <c r="R4925" s="7" t="str">
        <f t="shared" si="615"/>
        <v/>
      </c>
      <c r="S4925" s="32" t="e">
        <f>('Cole CSV aqui'!M4924-'Cole CSV aqui'!J4924)/(I4925-C4925)</f>
        <v>#VALUE!</v>
      </c>
      <c r="T4925" s="11" t="str">
        <f t="shared" si="609"/>
        <v/>
      </c>
      <c r="U4925" s="10" t="str">
        <f t="shared" si="610"/>
        <v/>
      </c>
      <c r="V4925" s="2"/>
      <c r="W4925" s="3"/>
      <c r="X4925" s="3"/>
    </row>
    <row r="4926" spans="1:24" s="1" customFormat="1" x14ac:dyDescent="0.25">
      <c r="A4926" s="5" t="str">
        <f>IF('Cole CSV aqui'!A4925&lt;&gt;"",'Cole CSV aqui'!A4925,"")</f>
        <v/>
      </c>
      <c r="B4926" s="5" t="str">
        <f>IF('Cole CSV aqui'!B4925&lt;&gt;"",'Cole CSV aqui'!B4925,"")</f>
        <v/>
      </c>
      <c r="C4926" s="6" t="str">
        <f>IF('Cole CSV aqui'!F4925&lt;&gt;"",'Cole CSV aqui'!F4925,"")</f>
        <v/>
      </c>
      <c r="D4926" s="6" t="str">
        <f>IF('Cole CSV aqui'!G4925&lt;&gt;"",'Cole CSV aqui'!G4925,"")</f>
        <v/>
      </c>
      <c r="E4926" s="35" t="str">
        <f>IF('Cole CSV aqui'!M4925&lt;&gt;"",'Cole CSV aqui'!M4925,"")</f>
        <v/>
      </c>
      <c r="F4926" s="35" t="str">
        <f>IF('Cole CSV aqui'!J4925&lt;&gt;"",'Cole CSV aqui'!J4925,"")</f>
        <v/>
      </c>
      <c r="G4926" s="35" t="str">
        <f t="shared" si="611"/>
        <v/>
      </c>
      <c r="H4926" s="7" t="str">
        <f>IF('Cole CSV aqui'!I4925="Anos ",'Cole CSV aqui'!H4925*365.25,"")&amp;IF('Cole CSV aqui'!I4925="Dias ",'Cole CSV aqui'!H4925,"")&amp;IF('Cole CSV aqui'!I4925="Meses ",'Cole CSV aqui'!H4925*30.5,"")</f>
        <v/>
      </c>
      <c r="I4926" s="6" t="str">
        <f>IF('Cole CSV aqui'!G4925&lt;&gt;"",C4926+H4926,"")</f>
        <v/>
      </c>
      <c r="J4926" s="28" t="e">
        <f t="shared" ca="1" si="612"/>
        <v>#VALUE!</v>
      </c>
      <c r="K4926" s="7" t="str">
        <f t="shared" si="608"/>
        <v/>
      </c>
      <c r="L4926" s="28" t="e">
        <f>C4926-'Instruções e período de cálculo'!$B$4</f>
        <v>#VALUE!</v>
      </c>
      <c r="M4926" s="28" t="e">
        <f>I4926-'Instruções e período de cálculo'!$B$5</f>
        <v>#VALUE!</v>
      </c>
      <c r="N4926" s="28" t="e">
        <f t="shared" si="613"/>
        <v>#VALUE!</v>
      </c>
      <c r="O4926" s="28" t="e">
        <f t="shared" si="614"/>
        <v>#VALUE!</v>
      </c>
      <c r="P4926" s="49" t="str">
        <f>IF('Cole CSV aqui'!B4925&lt;&gt;"",'Instruções e período de cálculo'!$B$5-'Instruções e período de cálculo'!$B$4+1,"")</f>
        <v/>
      </c>
      <c r="Q4926" s="28" t="str">
        <f>IF('Cole CSV aqui'!B4925&lt;&gt;"",P4926-N4926+O4926,"")</f>
        <v/>
      </c>
      <c r="R4926" s="7" t="str">
        <f t="shared" si="615"/>
        <v/>
      </c>
      <c r="S4926" s="32" t="e">
        <f>('Cole CSV aqui'!M4925-'Cole CSV aqui'!J4925)/(I4926-C4926)</f>
        <v>#VALUE!</v>
      </c>
      <c r="T4926" s="11" t="str">
        <f t="shared" si="609"/>
        <v/>
      </c>
      <c r="U4926" s="10" t="str">
        <f t="shared" si="610"/>
        <v/>
      </c>
      <c r="V4926" s="2"/>
      <c r="W4926" s="3"/>
      <c r="X4926" s="3"/>
    </row>
    <row r="4927" spans="1:24" s="1" customFormat="1" x14ac:dyDescent="0.25">
      <c r="A4927" s="5" t="str">
        <f>IF('Cole CSV aqui'!A4926&lt;&gt;"",'Cole CSV aqui'!A4926,"")</f>
        <v/>
      </c>
      <c r="B4927" s="5" t="str">
        <f>IF('Cole CSV aqui'!B4926&lt;&gt;"",'Cole CSV aqui'!B4926,"")</f>
        <v/>
      </c>
      <c r="C4927" s="6" t="str">
        <f>IF('Cole CSV aqui'!F4926&lt;&gt;"",'Cole CSV aqui'!F4926,"")</f>
        <v/>
      </c>
      <c r="D4927" s="6" t="str">
        <f>IF('Cole CSV aqui'!G4926&lt;&gt;"",'Cole CSV aqui'!G4926,"")</f>
        <v/>
      </c>
      <c r="E4927" s="35" t="str">
        <f>IF('Cole CSV aqui'!M4926&lt;&gt;"",'Cole CSV aqui'!M4926,"")</f>
        <v/>
      </c>
      <c r="F4927" s="35" t="str">
        <f>IF('Cole CSV aqui'!J4926&lt;&gt;"",'Cole CSV aqui'!J4926,"")</f>
        <v/>
      </c>
      <c r="G4927" s="35" t="str">
        <f t="shared" si="611"/>
        <v/>
      </c>
      <c r="H4927" s="7" t="str">
        <f>IF('Cole CSV aqui'!I4926="Anos ",'Cole CSV aqui'!H4926*365.25,"")&amp;IF('Cole CSV aqui'!I4926="Dias ",'Cole CSV aqui'!H4926,"")&amp;IF('Cole CSV aqui'!I4926="Meses ",'Cole CSV aqui'!H4926*30.5,"")</f>
        <v/>
      </c>
      <c r="I4927" s="6" t="str">
        <f>IF('Cole CSV aqui'!G4926&lt;&gt;"",C4927+H4927,"")</f>
        <v/>
      </c>
      <c r="J4927" s="28" t="e">
        <f t="shared" ca="1" si="612"/>
        <v>#VALUE!</v>
      </c>
      <c r="K4927" s="7" t="str">
        <f t="shared" si="608"/>
        <v/>
      </c>
      <c r="L4927" s="28" t="e">
        <f>C4927-'Instruções e período de cálculo'!$B$4</f>
        <v>#VALUE!</v>
      </c>
      <c r="M4927" s="28" t="e">
        <f>I4927-'Instruções e período de cálculo'!$B$5</f>
        <v>#VALUE!</v>
      </c>
      <c r="N4927" s="28" t="e">
        <f t="shared" si="613"/>
        <v>#VALUE!</v>
      </c>
      <c r="O4927" s="28" t="e">
        <f t="shared" si="614"/>
        <v>#VALUE!</v>
      </c>
      <c r="P4927" s="49" t="str">
        <f>IF('Cole CSV aqui'!B4926&lt;&gt;"",'Instruções e período de cálculo'!$B$5-'Instruções e período de cálculo'!$B$4+1,"")</f>
        <v/>
      </c>
      <c r="Q4927" s="28" t="str">
        <f>IF('Cole CSV aqui'!B4926&lt;&gt;"",P4927-N4927+O4927,"")</f>
        <v/>
      </c>
      <c r="R4927" s="7" t="str">
        <f t="shared" si="615"/>
        <v/>
      </c>
      <c r="S4927" s="32" t="e">
        <f>('Cole CSV aqui'!M4926-'Cole CSV aqui'!J4926)/(I4927-C4927)</f>
        <v>#VALUE!</v>
      </c>
      <c r="T4927" s="11" t="str">
        <f t="shared" si="609"/>
        <v/>
      </c>
      <c r="U4927" s="10" t="str">
        <f t="shared" si="610"/>
        <v/>
      </c>
      <c r="V4927" s="2"/>
      <c r="W4927" s="3"/>
      <c r="X4927" s="3"/>
    </row>
    <row r="4928" spans="1:24" s="1" customFormat="1" x14ac:dyDescent="0.25">
      <c r="A4928" s="5" t="str">
        <f>IF('Cole CSV aqui'!A4927&lt;&gt;"",'Cole CSV aqui'!A4927,"")</f>
        <v/>
      </c>
      <c r="B4928" s="5" t="str">
        <f>IF('Cole CSV aqui'!B4927&lt;&gt;"",'Cole CSV aqui'!B4927,"")</f>
        <v/>
      </c>
      <c r="C4928" s="6" t="str">
        <f>IF('Cole CSV aqui'!F4927&lt;&gt;"",'Cole CSV aqui'!F4927,"")</f>
        <v/>
      </c>
      <c r="D4928" s="6" t="str">
        <f>IF('Cole CSV aqui'!G4927&lt;&gt;"",'Cole CSV aqui'!G4927,"")</f>
        <v/>
      </c>
      <c r="E4928" s="35" t="str">
        <f>IF('Cole CSV aqui'!M4927&lt;&gt;"",'Cole CSV aqui'!M4927,"")</f>
        <v/>
      </c>
      <c r="F4928" s="35" t="str">
        <f>IF('Cole CSV aqui'!J4927&lt;&gt;"",'Cole CSV aqui'!J4927,"")</f>
        <v/>
      </c>
      <c r="G4928" s="35" t="str">
        <f t="shared" si="611"/>
        <v/>
      </c>
      <c r="H4928" s="7" t="str">
        <f>IF('Cole CSV aqui'!I4927="Anos ",'Cole CSV aqui'!H4927*365.25,"")&amp;IF('Cole CSV aqui'!I4927="Dias ",'Cole CSV aqui'!H4927,"")&amp;IF('Cole CSV aqui'!I4927="Meses ",'Cole CSV aqui'!H4927*30.5,"")</f>
        <v/>
      </c>
      <c r="I4928" s="6" t="str">
        <f>IF('Cole CSV aqui'!G4927&lt;&gt;"",C4928+H4928,"")</f>
        <v/>
      </c>
      <c r="J4928" s="28" t="e">
        <f t="shared" ca="1" si="612"/>
        <v>#VALUE!</v>
      </c>
      <c r="K4928" s="7" t="str">
        <f t="shared" si="608"/>
        <v/>
      </c>
      <c r="L4928" s="28" t="e">
        <f>C4928-'Instruções e período de cálculo'!$B$4</f>
        <v>#VALUE!</v>
      </c>
      <c r="M4928" s="28" t="e">
        <f>I4928-'Instruções e período de cálculo'!$B$5</f>
        <v>#VALUE!</v>
      </c>
      <c r="N4928" s="28" t="e">
        <f t="shared" si="613"/>
        <v>#VALUE!</v>
      </c>
      <c r="O4928" s="28" t="e">
        <f t="shared" si="614"/>
        <v>#VALUE!</v>
      </c>
      <c r="P4928" s="49" t="str">
        <f>IF('Cole CSV aqui'!B4927&lt;&gt;"",'Instruções e período de cálculo'!$B$5-'Instruções e período de cálculo'!$B$4+1,"")</f>
        <v/>
      </c>
      <c r="Q4928" s="28" t="str">
        <f>IF('Cole CSV aqui'!B4927&lt;&gt;"",P4928-N4928+O4928,"")</f>
        <v/>
      </c>
      <c r="R4928" s="7" t="str">
        <f t="shared" si="615"/>
        <v/>
      </c>
      <c r="S4928" s="32" t="e">
        <f>('Cole CSV aqui'!M4927-'Cole CSV aqui'!J4927)/(I4928-C4928)</f>
        <v>#VALUE!</v>
      </c>
      <c r="T4928" s="11" t="str">
        <f t="shared" si="609"/>
        <v/>
      </c>
      <c r="U4928" s="10" t="str">
        <f t="shared" si="610"/>
        <v/>
      </c>
      <c r="V4928" s="2"/>
      <c r="W4928" s="3"/>
      <c r="X4928" s="3"/>
    </row>
    <row r="4929" spans="1:24" s="1" customFormat="1" x14ac:dyDescent="0.25">
      <c r="A4929" s="5" t="str">
        <f>IF('Cole CSV aqui'!A4928&lt;&gt;"",'Cole CSV aqui'!A4928,"")</f>
        <v/>
      </c>
      <c r="B4929" s="5" t="str">
        <f>IF('Cole CSV aqui'!B4928&lt;&gt;"",'Cole CSV aqui'!B4928,"")</f>
        <v/>
      </c>
      <c r="C4929" s="6" t="str">
        <f>IF('Cole CSV aqui'!F4928&lt;&gt;"",'Cole CSV aqui'!F4928,"")</f>
        <v/>
      </c>
      <c r="D4929" s="6" t="str">
        <f>IF('Cole CSV aqui'!G4928&lt;&gt;"",'Cole CSV aqui'!G4928,"")</f>
        <v/>
      </c>
      <c r="E4929" s="35" t="str">
        <f>IF('Cole CSV aqui'!M4928&lt;&gt;"",'Cole CSV aqui'!M4928,"")</f>
        <v/>
      </c>
      <c r="F4929" s="35" t="str">
        <f>IF('Cole CSV aqui'!J4928&lt;&gt;"",'Cole CSV aqui'!J4928,"")</f>
        <v/>
      </c>
      <c r="G4929" s="35" t="str">
        <f t="shared" si="611"/>
        <v/>
      </c>
      <c r="H4929" s="7" t="str">
        <f>IF('Cole CSV aqui'!I4928="Anos ",'Cole CSV aqui'!H4928*365.25,"")&amp;IF('Cole CSV aqui'!I4928="Dias ",'Cole CSV aqui'!H4928,"")&amp;IF('Cole CSV aqui'!I4928="Meses ",'Cole CSV aqui'!H4928*30.5,"")</f>
        <v/>
      </c>
      <c r="I4929" s="6" t="str">
        <f>IF('Cole CSV aqui'!G4928&lt;&gt;"",C4929+H4929,"")</f>
        <v/>
      </c>
      <c r="J4929" s="28" t="e">
        <f t="shared" ca="1" si="612"/>
        <v>#VALUE!</v>
      </c>
      <c r="K4929" s="7" t="str">
        <f t="shared" si="608"/>
        <v/>
      </c>
      <c r="L4929" s="28" t="e">
        <f>C4929-'Instruções e período de cálculo'!$B$4</f>
        <v>#VALUE!</v>
      </c>
      <c r="M4929" s="28" t="e">
        <f>I4929-'Instruções e período de cálculo'!$B$5</f>
        <v>#VALUE!</v>
      </c>
      <c r="N4929" s="28" t="e">
        <f t="shared" si="613"/>
        <v>#VALUE!</v>
      </c>
      <c r="O4929" s="28" t="e">
        <f t="shared" si="614"/>
        <v>#VALUE!</v>
      </c>
      <c r="P4929" s="49" t="str">
        <f>IF('Cole CSV aqui'!B4928&lt;&gt;"",'Instruções e período de cálculo'!$B$5-'Instruções e período de cálculo'!$B$4+1,"")</f>
        <v/>
      </c>
      <c r="Q4929" s="28" t="str">
        <f>IF('Cole CSV aqui'!B4928&lt;&gt;"",P4929-N4929+O4929,"")</f>
        <v/>
      </c>
      <c r="R4929" s="7" t="str">
        <f t="shared" si="615"/>
        <v/>
      </c>
      <c r="S4929" s="32" t="e">
        <f>('Cole CSV aqui'!M4928-'Cole CSV aqui'!J4928)/(I4929-C4929)</f>
        <v>#VALUE!</v>
      </c>
      <c r="T4929" s="11" t="str">
        <f t="shared" si="609"/>
        <v/>
      </c>
      <c r="U4929" s="10" t="str">
        <f t="shared" si="610"/>
        <v/>
      </c>
      <c r="V4929" s="2"/>
      <c r="W4929" s="3"/>
      <c r="X4929" s="3"/>
    </row>
    <row r="4930" spans="1:24" s="1" customFormat="1" x14ac:dyDescent="0.25">
      <c r="A4930" s="5" t="str">
        <f>IF('Cole CSV aqui'!A4929&lt;&gt;"",'Cole CSV aqui'!A4929,"")</f>
        <v/>
      </c>
      <c r="B4930" s="5" t="str">
        <f>IF('Cole CSV aqui'!B4929&lt;&gt;"",'Cole CSV aqui'!B4929,"")</f>
        <v/>
      </c>
      <c r="C4930" s="6" t="str">
        <f>IF('Cole CSV aqui'!F4929&lt;&gt;"",'Cole CSV aqui'!F4929,"")</f>
        <v/>
      </c>
      <c r="D4930" s="6" t="str">
        <f>IF('Cole CSV aqui'!G4929&lt;&gt;"",'Cole CSV aqui'!G4929,"")</f>
        <v/>
      </c>
      <c r="E4930" s="35" t="str">
        <f>IF('Cole CSV aqui'!M4929&lt;&gt;"",'Cole CSV aqui'!M4929,"")</f>
        <v/>
      </c>
      <c r="F4930" s="35" t="str">
        <f>IF('Cole CSV aqui'!J4929&lt;&gt;"",'Cole CSV aqui'!J4929,"")</f>
        <v/>
      </c>
      <c r="G4930" s="35" t="str">
        <f t="shared" si="611"/>
        <v/>
      </c>
      <c r="H4930" s="7" t="str">
        <f>IF('Cole CSV aqui'!I4929="Anos ",'Cole CSV aqui'!H4929*365.25,"")&amp;IF('Cole CSV aqui'!I4929="Dias ",'Cole CSV aqui'!H4929,"")&amp;IF('Cole CSV aqui'!I4929="Meses ",'Cole CSV aqui'!H4929*30.5,"")</f>
        <v/>
      </c>
      <c r="I4930" s="6" t="str">
        <f>IF('Cole CSV aqui'!G4929&lt;&gt;"",C4930+H4930,"")</f>
        <v/>
      </c>
      <c r="J4930" s="28" t="e">
        <f t="shared" ca="1" si="612"/>
        <v>#VALUE!</v>
      </c>
      <c r="K4930" s="7" t="str">
        <f t="shared" si="608"/>
        <v/>
      </c>
      <c r="L4930" s="28" t="e">
        <f>C4930-'Instruções e período de cálculo'!$B$4</f>
        <v>#VALUE!</v>
      </c>
      <c r="M4930" s="28" t="e">
        <f>I4930-'Instruções e período de cálculo'!$B$5</f>
        <v>#VALUE!</v>
      </c>
      <c r="N4930" s="28" t="e">
        <f t="shared" si="613"/>
        <v>#VALUE!</v>
      </c>
      <c r="O4930" s="28" t="e">
        <f t="shared" si="614"/>
        <v>#VALUE!</v>
      </c>
      <c r="P4930" s="49" t="str">
        <f>IF('Cole CSV aqui'!B4929&lt;&gt;"",'Instruções e período de cálculo'!$B$5-'Instruções e período de cálculo'!$B$4+1,"")</f>
        <v/>
      </c>
      <c r="Q4930" s="28" t="str">
        <f>IF('Cole CSV aqui'!B4929&lt;&gt;"",P4930-N4930+O4930,"")</f>
        <v/>
      </c>
      <c r="R4930" s="7" t="str">
        <f t="shared" si="615"/>
        <v/>
      </c>
      <c r="S4930" s="32" t="e">
        <f>('Cole CSV aqui'!M4929-'Cole CSV aqui'!J4929)/(I4930-C4930)</f>
        <v>#VALUE!</v>
      </c>
      <c r="T4930" s="11" t="str">
        <f t="shared" si="609"/>
        <v/>
      </c>
      <c r="U4930" s="10" t="str">
        <f t="shared" si="610"/>
        <v/>
      </c>
      <c r="V4930" s="2"/>
      <c r="W4930" s="3"/>
      <c r="X4930" s="3"/>
    </row>
    <row r="4931" spans="1:24" s="1" customFormat="1" x14ac:dyDescent="0.25">
      <c r="A4931" s="5" t="str">
        <f>IF('Cole CSV aqui'!A4930&lt;&gt;"",'Cole CSV aqui'!A4930,"")</f>
        <v/>
      </c>
      <c r="B4931" s="5" t="str">
        <f>IF('Cole CSV aqui'!B4930&lt;&gt;"",'Cole CSV aqui'!B4930,"")</f>
        <v/>
      </c>
      <c r="C4931" s="6" t="str">
        <f>IF('Cole CSV aqui'!F4930&lt;&gt;"",'Cole CSV aqui'!F4930,"")</f>
        <v/>
      </c>
      <c r="D4931" s="6" t="str">
        <f>IF('Cole CSV aqui'!G4930&lt;&gt;"",'Cole CSV aqui'!G4930,"")</f>
        <v/>
      </c>
      <c r="E4931" s="35" t="str">
        <f>IF('Cole CSV aqui'!M4930&lt;&gt;"",'Cole CSV aqui'!M4930,"")</f>
        <v/>
      </c>
      <c r="F4931" s="35" t="str">
        <f>IF('Cole CSV aqui'!J4930&lt;&gt;"",'Cole CSV aqui'!J4930,"")</f>
        <v/>
      </c>
      <c r="G4931" s="35" t="str">
        <f t="shared" si="611"/>
        <v/>
      </c>
      <c r="H4931" s="7" t="str">
        <f>IF('Cole CSV aqui'!I4930="Anos ",'Cole CSV aqui'!H4930*365.25,"")&amp;IF('Cole CSV aqui'!I4930="Dias ",'Cole CSV aqui'!H4930,"")&amp;IF('Cole CSV aqui'!I4930="Meses ",'Cole CSV aqui'!H4930*30.5,"")</f>
        <v/>
      </c>
      <c r="I4931" s="6" t="str">
        <f>IF('Cole CSV aqui'!G4930&lt;&gt;"",C4931+H4931,"")</f>
        <v/>
      </c>
      <c r="J4931" s="28" t="e">
        <f t="shared" ca="1" si="612"/>
        <v>#VALUE!</v>
      </c>
      <c r="K4931" s="7" t="str">
        <f t="shared" ref="K4931:K4994" si="616">IF(B4931&lt;&gt;"",J4931,"")</f>
        <v/>
      </c>
      <c r="L4931" s="28" t="e">
        <f>C4931-'Instruções e período de cálculo'!$B$4</f>
        <v>#VALUE!</v>
      </c>
      <c r="M4931" s="28" t="e">
        <f>I4931-'Instruções e período de cálculo'!$B$5</f>
        <v>#VALUE!</v>
      </c>
      <c r="N4931" s="28" t="e">
        <f t="shared" si="613"/>
        <v>#VALUE!</v>
      </c>
      <c r="O4931" s="28" t="e">
        <f t="shared" si="614"/>
        <v>#VALUE!</v>
      </c>
      <c r="P4931" s="49" t="str">
        <f>IF('Cole CSV aqui'!B4930&lt;&gt;"",'Instruções e período de cálculo'!$B$5-'Instruções e período de cálculo'!$B$4+1,"")</f>
        <v/>
      </c>
      <c r="Q4931" s="28" t="str">
        <f>IF('Cole CSV aqui'!B4930&lt;&gt;"",P4931-N4931+O4931,"")</f>
        <v/>
      </c>
      <c r="R4931" s="7" t="str">
        <f t="shared" si="615"/>
        <v/>
      </c>
      <c r="S4931" s="32" t="e">
        <f>('Cole CSV aqui'!M4930-'Cole CSV aqui'!J4930)/(I4931-C4931)</f>
        <v>#VALUE!</v>
      </c>
      <c r="T4931" s="11" t="str">
        <f t="shared" ref="T4931:T4994" si="617">IF(B4931&lt;&gt;"",S4931,"")</f>
        <v/>
      </c>
      <c r="U4931" s="10" t="str">
        <f t="shared" ref="U4931:U4994" si="618">IF(R4931&lt;&gt;"",R4931*T4931,"")</f>
        <v/>
      </c>
      <c r="V4931" s="2"/>
      <c r="W4931" s="3"/>
      <c r="X4931" s="3"/>
    </row>
    <row r="4932" spans="1:24" s="1" customFormat="1" x14ac:dyDescent="0.25">
      <c r="A4932" s="5" t="str">
        <f>IF('Cole CSV aqui'!A4931&lt;&gt;"",'Cole CSV aqui'!A4931,"")</f>
        <v/>
      </c>
      <c r="B4932" s="5" t="str">
        <f>IF('Cole CSV aqui'!B4931&lt;&gt;"",'Cole CSV aqui'!B4931,"")</f>
        <v/>
      </c>
      <c r="C4932" s="6" t="str">
        <f>IF('Cole CSV aqui'!F4931&lt;&gt;"",'Cole CSV aqui'!F4931,"")</f>
        <v/>
      </c>
      <c r="D4932" s="6" t="str">
        <f>IF('Cole CSV aqui'!G4931&lt;&gt;"",'Cole CSV aqui'!G4931,"")</f>
        <v/>
      </c>
      <c r="E4932" s="35" t="str">
        <f>IF('Cole CSV aqui'!M4931&lt;&gt;"",'Cole CSV aqui'!M4931,"")</f>
        <v/>
      </c>
      <c r="F4932" s="35" t="str">
        <f>IF('Cole CSV aqui'!J4931&lt;&gt;"",'Cole CSV aqui'!J4931,"")</f>
        <v/>
      </c>
      <c r="G4932" s="35" t="str">
        <f t="shared" ref="G4932:G4995" si="619">IF(E4932&lt;&gt;"",E4932-F4932,"")</f>
        <v/>
      </c>
      <c r="H4932" s="7" t="str">
        <f>IF('Cole CSV aqui'!I4931="Anos ",'Cole CSV aqui'!H4931*365.25,"")&amp;IF('Cole CSV aqui'!I4931="Dias ",'Cole CSV aqui'!H4931,"")&amp;IF('Cole CSV aqui'!I4931="Meses ",'Cole CSV aqui'!H4931*30.5,"")</f>
        <v/>
      </c>
      <c r="I4932" s="6" t="str">
        <f>IF('Cole CSV aqui'!G4931&lt;&gt;"",C4932+H4932,"")</f>
        <v/>
      </c>
      <c r="J4932" s="28" t="e">
        <f t="shared" ref="J4932:J4995" ca="1" si="620">IF(I4932&gt;TODAY(),I4932-TODAY(),"")</f>
        <v>#VALUE!</v>
      </c>
      <c r="K4932" s="7" t="str">
        <f t="shared" si="616"/>
        <v/>
      </c>
      <c r="L4932" s="28" t="e">
        <f>C4932-'Instruções e período de cálculo'!$B$4</f>
        <v>#VALUE!</v>
      </c>
      <c r="M4932" s="28" t="e">
        <f>I4932-'Instruções e período de cálculo'!$B$5</f>
        <v>#VALUE!</v>
      </c>
      <c r="N4932" s="28" t="e">
        <f t="shared" ref="N4932:N4995" si="621">IF(L4932&gt;0,L4932,0)</f>
        <v>#VALUE!</v>
      </c>
      <c r="O4932" s="28" t="e">
        <f t="shared" ref="O4932:O4995" si="622">IF(M4932&lt;0,M4932,0)</f>
        <v>#VALUE!</v>
      </c>
      <c r="P4932" s="49" t="str">
        <f>IF('Cole CSV aqui'!B4931&lt;&gt;"",'Instruções e período de cálculo'!$B$5-'Instruções e período de cálculo'!$B$4+1,"")</f>
        <v/>
      </c>
      <c r="Q4932" s="28" t="str">
        <f>IF('Cole CSV aqui'!B4931&lt;&gt;"",P4932-N4932+O4932,"")</f>
        <v/>
      </c>
      <c r="R4932" s="7" t="str">
        <f t="shared" ref="R4932:R4995" si="623">IF(Q4932&gt;0,Q4932,"")</f>
        <v/>
      </c>
      <c r="S4932" s="32" t="e">
        <f>('Cole CSV aqui'!M4931-'Cole CSV aqui'!J4931)/(I4932-C4932)</f>
        <v>#VALUE!</v>
      </c>
      <c r="T4932" s="11" t="str">
        <f t="shared" si="617"/>
        <v/>
      </c>
      <c r="U4932" s="10" t="str">
        <f t="shared" si="618"/>
        <v/>
      </c>
      <c r="V4932" s="2"/>
      <c r="W4932" s="3"/>
      <c r="X4932" s="3"/>
    </row>
    <row r="4933" spans="1:24" s="1" customFormat="1" x14ac:dyDescent="0.25">
      <c r="A4933" s="5" t="str">
        <f>IF('Cole CSV aqui'!A4932&lt;&gt;"",'Cole CSV aqui'!A4932,"")</f>
        <v/>
      </c>
      <c r="B4933" s="5" t="str">
        <f>IF('Cole CSV aqui'!B4932&lt;&gt;"",'Cole CSV aqui'!B4932,"")</f>
        <v/>
      </c>
      <c r="C4933" s="6" t="str">
        <f>IF('Cole CSV aqui'!F4932&lt;&gt;"",'Cole CSV aqui'!F4932,"")</f>
        <v/>
      </c>
      <c r="D4933" s="6" t="str">
        <f>IF('Cole CSV aqui'!G4932&lt;&gt;"",'Cole CSV aqui'!G4932,"")</f>
        <v/>
      </c>
      <c r="E4933" s="35" t="str">
        <f>IF('Cole CSV aqui'!M4932&lt;&gt;"",'Cole CSV aqui'!M4932,"")</f>
        <v/>
      </c>
      <c r="F4933" s="35" t="str">
        <f>IF('Cole CSV aqui'!J4932&lt;&gt;"",'Cole CSV aqui'!J4932,"")</f>
        <v/>
      </c>
      <c r="G4933" s="35" t="str">
        <f t="shared" si="619"/>
        <v/>
      </c>
      <c r="H4933" s="7" t="str">
        <f>IF('Cole CSV aqui'!I4932="Anos ",'Cole CSV aqui'!H4932*365.25,"")&amp;IF('Cole CSV aqui'!I4932="Dias ",'Cole CSV aqui'!H4932,"")&amp;IF('Cole CSV aqui'!I4932="Meses ",'Cole CSV aqui'!H4932*30.5,"")</f>
        <v/>
      </c>
      <c r="I4933" s="6" t="str">
        <f>IF('Cole CSV aqui'!G4932&lt;&gt;"",C4933+H4933,"")</f>
        <v/>
      </c>
      <c r="J4933" s="28" t="e">
        <f t="shared" ca="1" si="620"/>
        <v>#VALUE!</v>
      </c>
      <c r="K4933" s="7" t="str">
        <f t="shared" si="616"/>
        <v/>
      </c>
      <c r="L4933" s="28" t="e">
        <f>C4933-'Instruções e período de cálculo'!$B$4</f>
        <v>#VALUE!</v>
      </c>
      <c r="M4933" s="28" t="e">
        <f>I4933-'Instruções e período de cálculo'!$B$5</f>
        <v>#VALUE!</v>
      </c>
      <c r="N4933" s="28" t="e">
        <f t="shared" si="621"/>
        <v>#VALUE!</v>
      </c>
      <c r="O4933" s="28" t="e">
        <f t="shared" si="622"/>
        <v>#VALUE!</v>
      </c>
      <c r="P4933" s="49" t="str">
        <f>IF('Cole CSV aqui'!B4932&lt;&gt;"",'Instruções e período de cálculo'!$B$5-'Instruções e período de cálculo'!$B$4+1,"")</f>
        <v/>
      </c>
      <c r="Q4933" s="28" t="str">
        <f>IF('Cole CSV aqui'!B4932&lt;&gt;"",P4933-N4933+O4933,"")</f>
        <v/>
      </c>
      <c r="R4933" s="7" t="str">
        <f t="shared" si="623"/>
        <v/>
      </c>
      <c r="S4933" s="32" t="e">
        <f>('Cole CSV aqui'!M4932-'Cole CSV aqui'!J4932)/(I4933-C4933)</f>
        <v>#VALUE!</v>
      </c>
      <c r="T4933" s="11" t="str">
        <f t="shared" si="617"/>
        <v/>
      </c>
      <c r="U4933" s="10" t="str">
        <f t="shared" si="618"/>
        <v/>
      </c>
      <c r="V4933" s="2"/>
      <c r="W4933" s="3"/>
      <c r="X4933" s="3"/>
    </row>
    <row r="4934" spans="1:24" s="1" customFormat="1" x14ac:dyDescent="0.25">
      <c r="A4934" s="5" t="str">
        <f>IF('Cole CSV aqui'!A4933&lt;&gt;"",'Cole CSV aqui'!A4933,"")</f>
        <v/>
      </c>
      <c r="B4934" s="5" t="str">
        <f>IF('Cole CSV aqui'!B4933&lt;&gt;"",'Cole CSV aqui'!B4933,"")</f>
        <v/>
      </c>
      <c r="C4934" s="6" t="str">
        <f>IF('Cole CSV aqui'!F4933&lt;&gt;"",'Cole CSV aqui'!F4933,"")</f>
        <v/>
      </c>
      <c r="D4934" s="6" t="str">
        <f>IF('Cole CSV aqui'!G4933&lt;&gt;"",'Cole CSV aqui'!G4933,"")</f>
        <v/>
      </c>
      <c r="E4934" s="35" t="str">
        <f>IF('Cole CSV aqui'!M4933&lt;&gt;"",'Cole CSV aqui'!M4933,"")</f>
        <v/>
      </c>
      <c r="F4934" s="35" t="str">
        <f>IF('Cole CSV aqui'!J4933&lt;&gt;"",'Cole CSV aqui'!J4933,"")</f>
        <v/>
      </c>
      <c r="G4934" s="35" t="str">
        <f t="shared" si="619"/>
        <v/>
      </c>
      <c r="H4934" s="7" t="str">
        <f>IF('Cole CSV aqui'!I4933="Anos ",'Cole CSV aqui'!H4933*365.25,"")&amp;IF('Cole CSV aqui'!I4933="Dias ",'Cole CSV aqui'!H4933,"")&amp;IF('Cole CSV aqui'!I4933="Meses ",'Cole CSV aqui'!H4933*30.5,"")</f>
        <v/>
      </c>
      <c r="I4934" s="6" t="str">
        <f>IF('Cole CSV aqui'!G4933&lt;&gt;"",C4934+H4934,"")</f>
        <v/>
      </c>
      <c r="J4934" s="28" t="e">
        <f t="shared" ca="1" si="620"/>
        <v>#VALUE!</v>
      </c>
      <c r="K4934" s="7" t="str">
        <f t="shared" si="616"/>
        <v/>
      </c>
      <c r="L4934" s="28" t="e">
        <f>C4934-'Instruções e período de cálculo'!$B$4</f>
        <v>#VALUE!</v>
      </c>
      <c r="M4934" s="28" t="e">
        <f>I4934-'Instruções e período de cálculo'!$B$5</f>
        <v>#VALUE!</v>
      </c>
      <c r="N4934" s="28" t="e">
        <f t="shared" si="621"/>
        <v>#VALUE!</v>
      </c>
      <c r="O4934" s="28" t="e">
        <f t="shared" si="622"/>
        <v>#VALUE!</v>
      </c>
      <c r="P4934" s="49" t="str">
        <f>IF('Cole CSV aqui'!B4933&lt;&gt;"",'Instruções e período de cálculo'!$B$5-'Instruções e período de cálculo'!$B$4+1,"")</f>
        <v/>
      </c>
      <c r="Q4934" s="28" t="str">
        <f>IF('Cole CSV aqui'!B4933&lt;&gt;"",P4934-N4934+O4934,"")</f>
        <v/>
      </c>
      <c r="R4934" s="7" t="str">
        <f t="shared" si="623"/>
        <v/>
      </c>
      <c r="S4934" s="32" t="e">
        <f>('Cole CSV aqui'!M4933-'Cole CSV aqui'!J4933)/(I4934-C4934)</f>
        <v>#VALUE!</v>
      </c>
      <c r="T4934" s="11" t="str">
        <f t="shared" si="617"/>
        <v/>
      </c>
      <c r="U4934" s="10" t="str">
        <f t="shared" si="618"/>
        <v/>
      </c>
      <c r="V4934" s="2"/>
      <c r="W4934" s="3"/>
      <c r="X4934" s="3"/>
    </row>
    <row r="4935" spans="1:24" s="1" customFormat="1" x14ac:dyDescent="0.25">
      <c r="A4935" s="5" t="str">
        <f>IF('Cole CSV aqui'!A4934&lt;&gt;"",'Cole CSV aqui'!A4934,"")</f>
        <v/>
      </c>
      <c r="B4935" s="5" t="str">
        <f>IF('Cole CSV aqui'!B4934&lt;&gt;"",'Cole CSV aqui'!B4934,"")</f>
        <v/>
      </c>
      <c r="C4935" s="6" t="str">
        <f>IF('Cole CSV aqui'!F4934&lt;&gt;"",'Cole CSV aqui'!F4934,"")</f>
        <v/>
      </c>
      <c r="D4935" s="6" t="str">
        <f>IF('Cole CSV aqui'!G4934&lt;&gt;"",'Cole CSV aqui'!G4934,"")</f>
        <v/>
      </c>
      <c r="E4935" s="35" t="str">
        <f>IF('Cole CSV aqui'!M4934&lt;&gt;"",'Cole CSV aqui'!M4934,"")</f>
        <v/>
      </c>
      <c r="F4935" s="35" t="str">
        <f>IF('Cole CSV aqui'!J4934&lt;&gt;"",'Cole CSV aqui'!J4934,"")</f>
        <v/>
      </c>
      <c r="G4935" s="35" t="str">
        <f t="shared" si="619"/>
        <v/>
      </c>
      <c r="H4935" s="7" t="str">
        <f>IF('Cole CSV aqui'!I4934="Anos ",'Cole CSV aqui'!H4934*365.25,"")&amp;IF('Cole CSV aqui'!I4934="Dias ",'Cole CSV aqui'!H4934,"")&amp;IF('Cole CSV aqui'!I4934="Meses ",'Cole CSV aqui'!H4934*30.5,"")</f>
        <v/>
      </c>
      <c r="I4935" s="6" t="str">
        <f>IF('Cole CSV aqui'!G4934&lt;&gt;"",C4935+H4935,"")</f>
        <v/>
      </c>
      <c r="J4935" s="28" t="e">
        <f t="shared" ca="1" si="620"/>
        <v>#VALUE!</v>
      </c>
      <c r="K4935" s="7" t="str">
        <f t="shared" si="616"/>
        <v/>
      </c>
      <c r="L4935" s="28" t="e">
        <f>C4935-'Instruções e período de cálculo'!$B$4</f>
        <v>#VALUE!</v>
      </c>
      <c r="M4935" s="28" t="e">
        <f>I4935-'Instruções e período de cálculo'!$B$5</f>
        <v>#VALUE!</v>
      </c>
      <c r="N4935" s="28" t="e">
        <f t="shared" si="621"/>
        <v>#VALUE!</v>
      </c>
      <c r="O4935" s="28" t="e">
        <f t="shared" si="622"/>
        <v>#VALUE!</v>
      </c>
      <c r="P4935" s="49" t="str">
        <f>IF('Cole CSV aqui'!B4934&lt;&gt;"",'Instruções e período de cálculo'!$B$5-'Instruções e período de cálculo'!$B$4+1,"")</f>
        <v/>
      </c>
      <c r="Q4935" s="28" t="str">
        <f>IF('Cole CSV aqui'!B4934&lt;&gt;"",P4935-N4935+O4935,"")</f>
        <v/>
      </c>
      <c r="R4935" s="7" t="str">
        <f t="shared" si="623"/>
        <v/>
      </c>
      <c r="S4935" s="32" t="e">
        <f>('Cole CSV aqui'!M4934-'Cole CSV aqui'!J4934)/(I4935-C4935)</f>
        <v>#VALUE!</v>
      </c>
      <c r="T4935" s="11" t="str">
        <f t="shared" si="617"/>
        <v/>
      </c>
      <c r="U4935" s="10" t="str">
        <f t="shared" si="618"/>
        <v/>
      </c>
      <c r="V4935" s="2"/>
      <c r="W4935" s="3"/>
      <c r="X4935" s="3"/>
    </row>
    <row r="4936" spans="1:24" s="1" customFormat="1" x14ac:dyDescent="0.25">
      <c r="A4936" s="5" t="str">
        <f>IF('Cole CSV aqui'!A4935&lt;&gt;"",'Cole CSV aqui'!A4935,"")</f>
        <v/>
      </c>
      <c r="B4936" s="5" t="str">
        <f>IF('Cole CSV aqui'!B4935&lt;&gt;"",'Cole CSV aqui'!B4935,"")</f>
        <v/>
      </c>
      <c r="C4936" s="6" t="str">
        <f>IF('Cole CSV aqui'!F4935&lt;&gt;"",'Cole CSV aqui'!F4935,"")</f>
        <v/>
      </c>
      <c r="D4936" s="6" t="str">
        <f>IF('Cole CSV aqui'!G4935&lt;&gt;"",'Cole CSV aqui'!G4935,"")</f>
        <v/>
      </c>
      <c r="E4936" s="35" t="str">
        <f>IF('Cole CSV aqui'!M4935&lt;&gt;"",'Cole CSV aqui'!M4935,"")</f>
        <v/>
      </c>
      <c r="F4936" s="35" t="str">
        <f>IF('Cole CSV aqui'!J4935&lt;&gt;"",'Cole CSV aqui'!J4935,"")</f>
        <v/>
      </c>
      <c r="G4936" s="35" t="str">
        <f t="shared" si="619"/>
        <v/>
      </c>
      <c r="H4936" s="7" t="str">
        <f>IF('Cole CSV aqui'!I4935="Anos ",'Cole CSV aqui'!H4935*365.25,"")&amp;IF('Cole CSV aqui'!I4935="Dias ",'Cole CSV aqui'!H4935,"")&amp;IF('Cole CSV aqui'!I4935="Meses ",'Cole CSV aqui'!H4935*30.5,"")</f>
        <v/>
      </c>
      <c r="I4936" s="6" t="str">
        <f>IF('Cole CSV aqui'!G4935&lt;&gt;"",C4936+H4936,"")</f>
        <v/>
      </c>
      <c r="J4936" s="28" t="e">
        <f t="shared" ca="1" si="620"/>
        <v>#VALUE!</v>
      </c>
      <c r="K4936" s="7" t="str">
        <f t="shared" si="616"/>
        <v/>
      </c>
      <c r="L4936" s="28" t="e">
        <f>C4936-'Instruções e período de cálculo'!$B$4</f>
        <v>#VALUE!</v>
      </c>
      <c r="M4936" s="28" t="e">
        <f>I4936-'Instruções e período de cálculo'!$B$5</f>
        <v>#VALUE!</v>
      </c>
      <c r="N4936" s="28" t="e">
        <f t="shared" si="621"/>
        <v>#VALUE!</v>
      </c>
      <c r="O4936" s="28" t="e">
        <f t="shared" si="622"/>
        <v>#VALUE!</v>
      </c>
      <c r="P4936" s="49" t="str">
        <f>IF('Cole CSV aqui'!B4935&lt;&gt;"",'Instruções e período de cálculo'!$B$5-'Instruções e período de cálculo'!$B$4+1,"")</f>
        <v/>
      </c>
      <c r="Q4936" s="28" t="str">
        <f>IF('Cole CSV aqui'!B4935&lt;&gt;"",P4936-N4936+O4936,"")</f>
        <v/>
      </c>
      <c r="R4936" s="7" t="str">
        <f t="shared" si="623"/>
        <v/>
      </c>
      <c r="S4936" s="32" t="e">
        <f>('Cole CSV aqui'!M4935-'Cole CSV aqui'!J4935)/(I4936-C4936)</f>
        <v>#VALUE!</v>
      </c>
      <c r="T4936" s="11" t="str">
        <f t="shared" si="617"/>
        <v/>
      </c>
      <c r="U4936" s="10" t="str">
        <f t="shared" si="618"/>
        <v/>
      </c>
      <c r="V4936" s="2"/>
      <c r="W4936" s="3"/>
      <c r="X4936" s="3"/>
    </row>
    <row r="4937" spans="1:24" s="1" customFormat="1" x14ac:dyDescent="0.25">
      <c r="A4937" s="5" t="str">
        <f>IF('Cole CSV aqui'!A4936&lt;&gt;"",'Cole CSV aqui'!A4936,"")</f>
        <v/>
      </c>
      <c r="B4937" s="5" t="str">
        <f>IF('Cole CSV aqui'!B4936&lt;&gt;"",'Cole CSV aqui'!B4936,"")</f>
        <v/>
      </c>
      <c r="C4937" s="6" t="str">
        <f>IF('Cole CSV aqui'!F4936&lt;&gt;"",'Cole CSV aqui'!F4936,"")</f>
        <v/>
      </c>
      <c r="D4937" s="6" t="str">
        <f>IF('Cole CSV aqui'!G4936&lt;&gt;"",'Cole CSV aqui'!G4936,"")</f>
        <v/>
      </c>
      <c r="E4937" s="35" t="str">
        <f>IF('Cole CSV aqui'!M4936&lt;&gt;"",'Cole CSV aqui'!M4936,"")</f>
        <v/>
      </c>
      <c r="F4937" s="35" t="str">
        <f>IF('Cole CSV aqui'!J4936&lt;&gt;"",'Cole CSV aqui'!J4936,"")</f>
        <v/>
      </c>
      <c r="G4937" s="35" t="str">
        <f t="shared" si="619"/>
        <v/>
      </c>
      <c r="H4937" s="7" t="str">
        <f>IF('Cole CSV aqui'!I4936="Anos ",'Cole CSV aqui'!H4936*365.25,"")&amp;IF('Cole CSV aqui'!I4936="Dias ",'Cole CSV aqui'!H4936,"")&amp;IF('Cole CSV aqui'!I4936="Meses ",'Cole CSV aqui'!H4936*30.5,"")</f>
        <v/>
      </c>
      <c r="I4937" s="6" t="str">
        <f>IF('Cole CSV aqui'!G4936&lt;&gt;"",C4937+H4937,"")</f>
        <v/>
      </c>
      <c r="J4937" s="28" t="e">
        <f t="shared" ca="1" si="620"/>
        <v>#VALUE!</v>
      </c>
      <c r="K4937" s="7" t="str">
        <f t="shared" si="616"/>
        <v/>
      </c>
      <c r="L4937" s="28" t="e">
        <f>C4937-'Instruções e período de cálculo'!$B$4</f>
        <v>#VALUE!</v>
      </c>
      <c r="M4937" s="28" t="e">
        <f>I4937-'Instruções e período de cálculo'!$B$5</f>
        <v>#VALUE!</v>
      </c>
      <c r="N4937" s="28" t="e">
        <f t="shared" si="621"/>
        <v>#VALUE!</v>
      </c>
      <c r="O4937" s="28" t="e">
        <f t="shared" si="622"/>
        <v>#VALUE!</v>
      </c>
      <c r="P4937" s="49" t="str">
        <f>IF('Cole CSV aqui'!B4936&lt;&gt;"",'Instruções e período de cálculo'!$B$5-'Instruções e período de cálculo'!$B$4+1,"")</f>
        <v/>
      </c>
      <c r="Q4937" s="28" t="str">
        <f>IF('Cole CSV aqui'!B4936&lt;&gt;"",P4937-N4937+O4937,"")</f>
        <v/>
      </c>
      <c r="R4937" s="7" t="str">
        <f t="shared" si="623"/>
        <v/>
      </c>
      <c r="S4937" s="32" t="e">
        <f>('Cole CSV aqui'!M4936-'Cole CSV aqui'!J4936)/(I4937-C4937)</f>
        <v>#VALUE!</v>
      </c>
      <c r="T4937" s="11" t="str">
        <f t="shared" si="617"/>
        <v/>
      </c>
      <c r="U4937" s="10" t="str">
        <f t="shared" si="618"/>
        <v/>
      </c>
      <c r="V4937" s="2"/>
      <c r="W4937" s="3"/>
      <c r="X4937" s="3"/>
    </row>
    <row r="4938" spans="1:24" s="1" customFormat="1" x14ac:dyDescent="0.25">
      <c r="A4938" s="5" t="str">
        <f>IF('Cole CSV aqui'!A4937&lt;&gt;"",'Cole CSV aqui'!A4937,"")</f>
        <v/>
      </c>
      <c r="B4938" s="5" t="str">
        <f>IF('Cole CSV aqui'!B4937&lt;&gt;"",'Cole CSV aqui'!B4937,"")</f>
        <v/>
      </c>
      <c r="C4938" s="6" t="str">
        <f>IF('Cole CSV aqui'!F4937&lt;&gt;"",'Cole CSV aqui'!F4937,"")</f>
        <v/>
      </c>
      <c r="D4938" s="6" t="str">
        <f>IF('Cole CSV aqui'!G4937&lt;&gt;"",'Cole CSV aqui'!G4937,"")</f>
        <v/>
      </c>
      <c r="E4938" s="35" t="str">
        <f>IF('Cole CSV aqui'!M4937&lt;&gt;"",'Cole CSV aqui'!M4937,"")</f>
        <v/>
      </c>
      <c r="F4938" s="35" t="str">
        <f>IF('Cole CSV aqui'!J4937&lt;&gt;"",'Cole CSV aqui'!J4937,"")</f>
        <v/>
      </c>
      <c r="G4938" s="35" t="str">
        <f t="shared" si="619"/>
        <v/>
      </c>
      <c r="H4938" s="7" t="str">
        <f>IF('Cole CSV aqui'!I4937="Anos ",'Cole CSV aqui'!H4937*365.25,"")&amp;IF('Cole CSV aqui'!I4937="Dias ",'Cole CSV aqui'!H4937,"")&amp;IF('Cole CSV aqui'!I4937="Meses ",'Cole CSV aqui'!H4937*30.5,"")</f>
        <v/>
      </c>
      <c r="I4938" s="6" t="str">
        <f>IF('Cole CSV aqui'!G4937&lt;&gt;"",C4938+H4938,"")</f>
        <v/>
      </c>
      <c r="J4938" s="28" t="e">
        <f t="shared" ca="1" si="620"/>
        <v>#VALUE!</v>
      </c>
      <c r="K4938" s="7" t="str">
        <f t="shared" si="616"/>
        <v/>
      </c>
      <c r="L4938" s="28" t="e">
        <f>C4938-'Instruções e período de cálculo'!$B$4</f>
        <v>#VALUE!</v>
      </c>
      <c r="M4938" s="28" t="e">
        <f>I4938-'Instruções e período de cálculo'!$B$5</f>
        <v>#VALUE!</v>
      </c>
      <c r="N4938" s="28" t="e">
        <f t="shared" si="621"/>
        <v>#VALUE!</v>
      </c>
      <c r="O4938" s="28" t="e">
        <f t="shared" si="622"/>
        <v>#VALUE!</v>
      </c>
      <c r="P4938" s="49" t="str">
        <f>IF('Cole CSV aqui'!B4937&lt;&gt;"",'Instruções e período de cálculo'!$B$5-'Instruções e período de cálculo'!$B$4+1,"")</f>
        <v/>
      </c>
      <c r="Q4938" s="28" t="str">
        <f>IF('Cole CSV aqui'!B4937&lt;&gt;"",P4938-N4938+O4938,"")</f>
        <v/>
      </c>
      <c r="R4938" s="7" t="str">
        <f t="shared" si="623"/>
        <v/>
      </c>
      <c r="S4938" s="32" t="e">
        <f>('Cole CSV aqui'!M4937-'Cole CSV aqui'!J4937)/(I4938-C4938)</f>
        <v>#VALUE!</v>
      </c>
      <c r="T4938" s="11" t="str">
        <f t="shared" si="617"/>
        <v/>
      </c>
      <c r="U4938" s="10" t="str">
        <f t="shared" si="618"/>
        <v/>
      </c>
      <c r="V4938" s="2"/>
      <c r="W4938" s="3"/>
      <c r="X4938" s="3"/>
    </row>
    <row r="4939" spans="1:24" s="1" customFormat="1" x14ac:dyDescent="0.25">
      <c r="A4939" s="5" t="str">
        <f>IF('Cole CSV aqui'!A4938&lt;&gt;"",'Cole CSV aqui'!A4938,"")</f>
        <v/>
      </c>
      <c r="B4939" s="5" t="str">
        <f>IF('Cole CSV aqui'!B4938&lt;&gt;"",'Cole CSV aqui'!B4938,"")</f>
        <v/>
      </c>
      <c r="C4939" s="6" t="str">
        <f>IF('Cole CSV aqui'!F4938&lt;&gt;"",'Cole CSV aqui'!F4938,"")</f>
        <v/>
      </c>
      <c r="D4939" s="6" t="str">
        <f>IF('Cole CSV aqui'!G4938&lt;&gt;"",'Cole CSV aqui'!G4938,"")</f>
        <v/>
      </c>
      <c r="E4939" s="35" t="str">
        <f>IF('Cole CSV aqui'!M4938&lt;&gt;"",'Cole CSV aqui'!M4938,"")</f>
        <v/>
      </c>
      <c r="F4939" s="35" t="str">
        <f>IF('Cole CSV aqui'!J4938&lt;&gt;"",'Cole CSV aqui'!J4938,"")</f>
        <v/>
      </c>
      <c r="G4939" s="35" t="str">
        <f t="shared" si="619"/>
        <v/>
      </c>
      <c r="H4939" s="7" t="str">
        <f>IF('Cole CSV aqui'!I4938="Anos ",'Cole CSV aqui'!H4938*365.25,"")&amp;IF('Cole CSV aqui'!I4938="Dias ",'Cole CSV aqui'!H4938,"")&amp;IF('Cole CSV aqui'!I4938="Meses ",'Cole CSV aqui'!H4938*30.5,"")</f>
        <v/>
      </c>
      <c r="I4939" s="6" t="str">
        <f>IF('Cole CSV aqui'!G4938&lt;&gt;"",C4939+H4939,"")</f>
        <v/>
      </c>
      <c r="J4939" s="28" t="e">
        <f t="shared" ca="1" si="620"/>
        <v>#VALUE!</v>
      </c>
      <c r="K4939" s="7" t="str">
        <f t="shared" si="616"/>
        <v/>
      </c>
      <c r="L4939" s="28" t="e">
        <f>C4939-'Instruções e período de cálculo'!$B$4</f>
        <v>#VALUE!</v>
      </c>
      <c r="M4939" s="28" t="e">
        <f>I4939-'Instruções e período de cálculo'!$B$5</f>
        <v>#VALUE!</v>
      </c>
      <c r="N4939" s="28" t="e">
        <f t="shared" si="621"/>
        <v>#VALUE!</v>
      </c>
      <c r="O4939" s="28" t="e">
        <f t="shared" si="622"/>
        <v>#VALUE!</v>
      </c>
      <c r="P4939" s="49" t="str">
        <f>IF('Cole CSV aqui'!B4938&lt;&gt;"",'Instruções e período de cálculo'!$B$5-'Instruções e período de cálculo'!$B$4+1,"")</f>
        <v/>
      </c>
      <c r="Q4939" s="28" t="str">
        <f>IF('Cole CSV aqui'!B4938&lt;&gt;"",P4939-N4939+O4939,"")</f>
        <v/>
      </c>
      <c r="R4939" s="7" t="str">
        <f t="shared" si="623"/>
        <v/>
      </c>
      <c r="S4939" s="32" t="e">
        <f>('Cole CSV aqui'!M4938-'Cole CSV aqui'!J4938)/(I4939-C4939)</f>
        <v>#VALUE!</v>
      </c>
      <c r="T4939" s="11" t="str">
        <f t="shared" si="617"/>
        <v/>
      </c>
      <c r="U4939" s="10" t="str">
        <f t="shared" si="618"/>
        <v/>
      </c>
      <c r="V4939" s="2"/>
      <c r="W4939" s="3"/>
      <c r="X4939" s="3"/>
    </row>
    <row r="4940" spans="1:24" s="1" customFormat="1" x14ac:dyDescent="0.25">
      <c r="A4940" s="5" t="str">
        <f>IF('Cole CSV aqui'!A4939&lt;&gt;"",'Cole CSV aqui'!A4939,"")</f>
        <v/>
      </c>
      <c r="B4940" s="5" t="str">
        <f>IF('Cole CSV aqui'!B4939&lt;&gt;"",'Cole CSV aqui'!B4939,"")</f>
        <v/>
      </c>
      <c r="C4940" s="6" t="str">
        <f>IF('Cole CSV aqui'!F4939&lt;&gt;"",'Cole CSV aqui'!F4939,"")</f>
        <v/>
      </c>
      <c r="D4940" s="6" t="str">
        <f>IF('Cole CSV aqui'!G4939&lt;&gt;"",'Cole CSV aqui'!G4939,"")</f>
        <v/>
      </c>
      <c r="E4940" s="35" t="str">
        <f>IF('Cole CSV aqui'!M4939&lt;&gt;"",'Cole CSV aqui'!M4939,"")</f>
        <v/>
      </c>
      <c r="F4940" s="35" t="str">
        <f>IF('Cole CSV aqui'!J4939&lt;&gt;"",'Cole CSV aqui'!J4939,"")</f>
        <v/>
      </c>
      <c r="G4940" s="35" t="str">
        <f t="shared" si="619"/>
        <v/>
      </c>
      <c r="H4940" s="7" t="str">
        <f>IF('Cole CSV aqui'!I4939="Anos ",'Cole CSV aqui'!H4939*365.25,"")&amp;IF('Cole CSV aqui'!I4939="Dias ",'Cole CSV aqui'!H4939,"")&amp;IF('Cole CSV aqui'!I4939="Meses ",'Cole CSV aqui'!H4939*30.5,"")</f>
        <v/>
      </c>
      <c r="I4940" s="6" t="str">
        <f>IF('Cole CSV aqui'!G4939&lt;&gt;"",C4940+H4940,"")</f>
        <v/>
      </c>
      <c r="J4940" s="28" t="e">
        <f t="shared" ca="1" si="620"/>
        <v>#VALUE!</v>
      </c>
      <c r="K4940" s="7" t="str">
        <f t="shared" si="616"/>
        <v/>
      </c>
      <c r="L4940" s="28" t="e">
        <f>C4940-'Instruções e período de cálculo'!$B$4</f>
        <v>#VALUE!</v>
      </c>
      <c r="M4940" s="28" t="e">
        <f>I4940-'Instruções e período de cálculo'!$B$5</f>
        <v>#VALUE!</v>
      </c>
      <c r="N4940" s="28" t="e">
        <f t="shared" si="621"/>
        <v>#VALUE!</v>
      </c>
      <c r="O4940" s="28" t="e">
        <f t="shared" si="622"/>
        <v>#VALUE!</v>
      </c>
      <c r="P4940" s="49" t="str">
        <f>IF('Cole CSV aqui'!B4939&lt;&gt;"",'Instruções e período de cálculo'!$B$5-'Instruções e período de cálculo'!$B$4+1,"")</f>
        <v/>
      </c>
      <c r="Q4940" s="28" t="str">
        <f>IF('Cole CSV aqui'!B4939&lt;&gt;"",P4940-N4940+O4940,"")</f>
        <v/>
      </c>
      <c r="R4940" s="7" t="str">
        <f t="shared" si="623"/>
        <v/>
      </c>
      <c r="S4940" s="32" t="e">
        <f>('Cole CSV aqui'!M4939-'Cole CSV aqui'!J4939)/(I4940-C4940)</f>
        <v>#VALUE!</v>
      </c>
      <c r="T4940" s="11" t="str">
        <f t="shared" si="617"/>
        <v/>
      </c>
      <c r="U4940" s="10" t="str">
        <f t="shared" si="618"/>
        <v/>
      </c>
      <c r="V4940" s="2"/>
      <c r="W4940" s="3"/>
      <c r="X4940" s="3"/>
    </row>
    <row r="4941" spans="1:24" s="1" customFormat="1" x14ac:dyDescent="0.25">
      <c r="A4941" s="5" t="str">
        <f>IF('Cole CSV aqui'!A4940&lt;&gt;"",'Cole CSV aqui'!A4940,"")</f>
        <v/>
      </c>
      <c r="B4941" s="5" t="str">
        <f>IF('Cole CSV aqui'!B4940&lt;&gt;"",'Cole CSV aqui'!B4940,"")</f>
        <v/>
      </c>
      <c r="C4941" s="6" t="str">
        <f>IF('Cole CSV aqui'!F4940&lt;&gt;"",'Cole CSV aqui'!F4940,"")</f>
        <v/>
      </c>
      <c r="D4941" s="6" t="str">
        <f>IF('Cole CSV aqui'!G4940&lt;&gt;"",'Cole CSV aqui'!G4940,"")</f>
        <v/>
      </c>
      <c r="E4941" s="35" t="str">
        <f>IF('Cole CSV aqui'!M4940&lt;&gt;"",'Cole CSV aqui'!M4940,"")</f>
        <v/>
      </c>
      <c r="F4941" s="35" t="str">
        <f>IF('Cole CSV aqui'!J4940&lt;&gt;"",'Cole CSV aqui'!J4940,"")</f>
        <v/>
      </c>
      <c r="G4941" s="35" t="str">
        <f t="shared" si="619"/>
        <v/>
      </c>
      <c r="H4941" s="7" t="str">
        <f>IF('Cole CSV aqui'!I4940="Anos ",'Cole CSV aqui'!H4940*365.25,"")&amp;IF('Cole CSV aqui'!I4940="Dias ",'Cole CSV aqui'!H4940,"")&amp;IF('Cole CSV aqui'!I4940="Meses ",'Cole CSV aqui'!H4940*30.5,"")</f>
        <v/>
      </c>
      <c r="I4941" s="6" t="str">
        <f>IF('Cole CSV aqui'!G4940&lt;&gt;"",C4941+H4941,"")</f>
        <v/>
      </c>
      <c r="J4941" s="28" t="e">
        <f t="shared" ca="1" si="620"/>
        <v>#VALUE!</v>
      </c>
      <c r="K4941" s="7" t="str">
        <f t="shared" si="616"/>
        <v/>
      </c>
      <c r="L4941" s="28" t="e">
        <f>C4941-'Instruções e período de cálculo'!$B$4</f>
        <v>#VALUE!</v>
      </c>
      <c r="M4941" s="28" t="e">
        <f>I4941-'Instruções e período de cálculo'!$B$5</f>
        <v>#VALUE!</v>
      </c>
      <c r="N4941" s="28" t="e">
        <f t="shared" si="621"/>
        <v>#VALUE!</v>
      </c>
      <c r="O4941" s="28" t="e">
        <f t="shared" si="622"/>
        <v>#VALUE!</v>
      </c>
      <c r="P4941" s="49" t="str">
        <f>IF('Cole CSV aqui'!B4940&lt;&gt;"",'Instruções e período de cálculo'!$B$5-'Instruções e período de cálculo'!$B$4+1,"")</f>
        <v/>
      </c>
      <c r="Q4941" s="28" t="str">
        <f>IF('Cole CSV aqui'!B4940&lt;&gt;"",P4941-N4941+O4941,"")</f>
        <v/>
      </c>
      <c r="R4941" s="7" t="str">
        <f t="shared" si="623"/>
        <v/>
      </c>
      <c r="S4941" s="32" t="e">
        <f>('Cole CSV aqui'!M4940-'Cole CSV aqui'!J4940)/(I4941-C4941)</f>
        <v>#VALUE!</v>
      </c>
      <c r="T4941" s="11" t="str">
        <f t="shared" si="617"/>
        <v/>
      </c>
      <c r="U4941" s="10" t="str">
        <f t="shared" si="618"/>
        <v/>
      </c>
      <c r="V4941" s="2"/>
      <c r="W4941" s="3"/>
      <c r="X4941" s="3"/>
    </row>
    <row r="4942" spans="1:24" s="1" customFormat="1" x14ac:dyDescent="0.25">
      <c r="A4942" s="5" t="str">
        <f>IF('Cole CSV aqui'!A4941&lt;&gt;"",'Cole CSV aqui'!A4941,"")</f>
        <v/>
      </c>
      <c r="B4942" s="5" t="str">
        <f>IF('Cole CSV aqui'!B4941&lt;&gt;"",'Cole CSV aqui'!B4941,"")</f>
        <v/>
      </c>
      <c r="C4942" s="6" t="str">
        <f>IF('Cole CSV aqui'!F4941&lt;&gt;"",'Cole CSV aqui'!F4941,"")</f>
        <v/>
      </c>
      <c r="D4942" s="6" t="str">
        <f>IF('Cole CSV aqui'!G4941&lt;&gt;"",'Cole CSV aqui'!G4941,"")</f>
        <v/>
      </c>
      <c r="E4942" s="35" t="str">
        <f>IF('Cole CSV aqui'!M4941&lt;&gt;"",'Cole CSV aqui'!M4941,"")</f>
        <v/>
      </c>
      <c r="F4942" s="35" t="str">
        <f>IF('Cole CSV aqui'!J4941&lt;&gt;"",'Cole CSV aqui'!J4941,"")</f>
        <v/>
      </c>
      <c r="G4942" s="35" t="str">
        <f t="shared" si="619"/>
        <v/>
      </c>
      <c r="H4942" s="7" t="str">
        <f>IF('Cole CSV aqui'!I4941="Anos ",'Cole CSV aqui'!H4941*365.25,"")&amp;IF('Cole CSV aqui'!I4941="Dias ",'Cole CSV aqui'!H4941,"")&amp;IF('Cole CSV aqui'!I4941="Meses ",'Cole CSV aqui'!H4941*30.5,"")</f>
        <v/>
      </c>
      <c r="I4942" s="6" t="str">
        <f>IF('Cole CSV aqui'!G4941&lt;&gt;"",C4942+H4942,"")</f>
        <v/>
      </c>
      <c r="J4942" s="28" t="e">
        <f t="shared" ca="1" si="620"/>
        <v>#VALUE!</v>
      </c>
      <c r="K4942" s="7" t="str">
        <f t="shared" si="616"/>
        <v/>
      </c>
      <c r="L4942" s="28" t="e">
        <f>C4942-'Instruções e período de cálculo'!$B$4</f>
        <v>#VALUE!</v>
      </c>
      <c r="M4942" s="28" t="e">
        <f>I4942-'Instruções e período de cálculo'!$B$5</f>
        <v>#VALUE!</v>
      </c>
      <c r="N4942" s="28" t="e">
        <f t="shared" si="621"/>
        <v>#VALUE!</v>
      </c>
      <c r="O4942" s="28" t="e">
        <f t="shared" si="622"/>
        <v>#VALUE!</v>
      </c>
      <c r="P4942" s="49" t="str">
        <f>IF('Cole CSV aqui'!B4941&lt;&gt;"",'Instruções e período de cálculo'!$B$5-'Instruções e período de cálculo'!$B$4+1,"")</f>
        <v/>
      </c>
      <c r="Q4942" s="28" t="str">
        <f>IF('Cole CSV aqui'!B4941&lt;&gt;"",P4942-N4942+O4942,"")</f>
        <v/>
      </c>
      <c r="R4942" s="7" t="str">
        <f t="shared" si="623"/>
        <v/>
      </c>
      <c r="S4942" s="32" t="e">
        <f>('Cole CSV aqui'!M4941-'Cole CSV aqui'!J4941)/(I4942-C4942)</f>
        <v>#VALUE!</v>
      </c>
      <c r="T4942" s="11" t="str">
        <f t="shared" si="617"/>
        <v/>
      </c>
      <c r="U4942" s="10" t="str">
        <f t="shared" si="618"/>
        <v/>
      </c>
      <c r="V4942" s="2"/>
      <c r="W4942" s="3"/>
      <c r="X4942" s="3"/>
    </row>
    <row r="4943" spans="1:24" s="1" customFormat="1" x14ac:dyDescent="0.25">
      <c r="A4943" s="5" t="str">
        <f>IF('Cole CSV aqui'!A4942&lt;&gt;"",'Cole CSV aqui'!A4942,"")</f>
        <v/>
      </c>
      <c r="B4943" s="5" t="str">
        <f>IF('Cole CSV aqui'!B4942&lt;&gt;"",'Cole CSV aqui'!B4942,"")</f>
        <v/>
      </c>
      <c r="C4943" s="6" t="str">
        <f>IF('Cole CSV aqui'!F4942&lt;&gt;"",'Cole CSV aqui'!F4942,"")</f>
        <v/>
      </c>
      <c r="D4943" s="6" t="str">
        <f>IF('Cole CSV aqui'!G4942&lt;&gt;"",'Cole CSV aqui'!G4942,"")</f>
        <v/>
      </c>
      <c r="E4943" s="35" t="str">
        <f>IF('Cole CSV aqui'!M4942&lt;&gt;"",'Cole CSV aqui'!M4942,"")</f>
        <v/>
      </c>
      <c r="F4943" s="35" t="str">
        <f>IF('Cole CSV aqui'!J4942&lt;&gt;"",'Cole CSV aqui'!J4942,"")</f>
        <v/>
      </c>
      <c r="G4943" s="35" t="str">
        <f t="shared" si="619"/>
        <v/>
      </c>
      <c r="H4943" s="7" t="str">
        <f>IF('Cole CSV aqui'!I4942="Anos ",'Cole CSV aqui'!H4942*365.25,"")&amp;IF('Cole CSV aqui'!I4942="Dias ",'Cole CSV aqui'!H4942,"")&amp;IF('Cole CSV aqui'!I4942="Meses ",'Cole CSV aqui'!H4942*30.5,"")</f>
        <v/>
      </c>
      <c r="I4943" s="6" t="str">
        <f>IF('Cole CSV aqui'!G4942&lt;&gt;"",C4943+H4943,"")</f>
        <v/>
      </c>
      <c r="J4943" s="28" t="e">
        <f t="shared" ca="1" si="620"/>
        <v>#VALUE!</v>
      </c>
      <c r="K4943" s="7" t="str">
        <f t="shared" si="616"/>
        <v/>
      </c>
      <c r="L4943" s="28" t="e">
        <f>C4943-'Instruções e período de cálculo'!$B$4</f>
        <v>#VALUE!</v>
      </c>
      <c r="M4943" s="28" t="e">
        <f>I4943-'Instruções e período de cálculo'!$B$5</f>
        <v>#VALUE!</v>
      </c>
      <c r="N4943" s="28" t="e">
        <f t="shared" si="621"/>
        <v>#VALUE!</v>
      </c>
      <c r="O4943" s="28" t="e">
        <f t="shared" si="622"/>
        <v>#VALUE!</v>
      </c>
      <c r="P4943" s="49" t="str">
        <f>IF('Cole CSV aqui'!B4942&lt;&gt;"",'Instruções e período de cálculo'!$B$5-'Instruções e período de cálculo'!$B$4+1,"")</f>
        <v/>
      </c>
      <c r="Q4943" s="28" t="str">
        <f>IF('Cole CSV aqui'!B4942&lt;&gt;"",P4943-N4943+O4943,"")</f>
        <v/>
      </c>
      <c r="R4943" s="7" t="str">
        <f t="shared" si="623"/>
        <v/>
      </c>
      <c r="S4943" s="32" t="e">
        <f>('Cole CSV aqui'!M4942-'Cole CSV aqui'!J4942)/(I4943-C4943)</f>
        <v>#VALUE!</v>
      </c>
      <c r="T4943" s="11" t="str">
        <f t="shared" si="617"/>
        <v/>
      </c>
      <c r="U4943" s="10" t="str">
        <f t="shared" si="618"/>
        <v/>
      </c>
      <c r="V4943" s="2"/>
      <c r="W4943" s="3"/>
      <c r="X4943" s="3"/>
    </row>
    <row r="4944" spans="1:24" s="1" customFormat="1" x14ac:dyDescent="0.25">
      <c r="A4944" s="5" t="str">
        <f>IF('Cole CSV aqui'!A4943&lt;&gt;"",'Cole CSV aqui'!A4943,"")</f>
        <v/>
      </c>
      <c r="B4944" s="5" t="str">
        <f>IF('Cole CSV aqui'!B4943&lt;&gt;"",'Cole CSV aqui'!B4943,"")</f>
        <v/>
      </c>
      <c r="C4944" s="6" t="str">
        <f>IF('Cole CSV aqui'!F4943&lt;&gt;"",'Cole CSV aqui'!F4943,"")</f>
        <v/>
      </c>
      <c r="D4944" s="6" t="str">
        <f>IF('Cole CSV aqui'!G4943&lt;&gt;"",'Cole CSV aqui'!G4943,"")</f>
        <v/>
      </c>
      <c r="E4944" s="35" t="str">
        <f>IF('Cole CSV aqui'!M4943&lt;&gt;"",'Cole CSV aqui'!M4943,"")</f>
        <v/>
      </c>
      <c r="F4944" s="35" t="str">
        <f>IF('Cole CSV aqui'!J4943&lt;&gt;"",'Cole CSV aqui'!J4943,"")</f>
        <v/>
      </c>
      <c r="G4944" s="35" t="str">
        <f t="shared" si="619"/>
        <v/>
      </c>
      <c r="H4944" s="7" t="str">
        <f>IF('Cole CSV aqui'!I4943="Anos ",'Cole CSV aqui'!H4943*365.25,"")&amp;IF('Cole CSV aqui'!I4943="Dias ",'Cole CSV aqui'!H4943,"")&amp;IF('Cole CSV aqui'!I4943="Meses ",'Cole CSV aqui'!H4943*30.5,"")</f>
        <v/>
      </c>
      <c r="I4944" s="6" t="str">
        <f>IF('Cole CSV aqui'!G4943&lt;&gt;"",C4944+H4944,"")</f>
        <v/>
      </c>
      <c r="J4944" s="28" t="e">
        <f t="shared" ca="1" si="620"/>
        <v>#VALUE!</v>
      </c>
      <c r="K4944" s="7" t="str">
        <f t="shared" si="616"/>
        <v/>
      </c>
      <c r="L4944" s="28" t="e">
        <f>C4944-'Instruções e período de cálculo'!$B$4</f>
        <v>#VALUE!</v>
      </c>
      <c r="M4944" s="28" t="e">
        <f>I4944-'Instruções e período de cálculo'!$B$5</f>
        <v>#VALUE!</v>
      </c>
      <c r="N4944" s="28" t="e">
        <f t="shared" si="621"/>
        <v>#VALUE!</v>
      </c>
      <c r="O4944" s="28" t="e">
        <f t="shared" si="622"/>
        <v>#VALUE!</v>
      </c>
      <c r="P4944" s="49" t="str">
        <f>IF('Cole CSV aqui'!B4943&lt;&gt;"",'Instruções e período de cálculo'!$B$5-'Instruções e período de cálculo'!$B$4+1,"")</f>
        <v/>
      </c>
      <c r="Q4944" s="28" t="str">
        <f>IF('Cole CSV aqui'!B4943&lt;&gt;"",P4944-N4944+O4944,"")</f>
        <v/>
      </c>
      <c r="R4944" s="7" t="str">
        <f t="shared" si="623"/>
        <v/>
      </c>
      <c r="S4944" s="32" t="e">
        <f>('Cole CSV aqui'!M4943-'Cole CSV aqui'!J4943)/(I4944-C4944)</f>
        <v>#VALUE!</v>
      </c>
      <c r="T4944" s="11" t="str">
        <f t="shared" si="617"/>
        <v/>
      </c>
      <c r="U4944" s="10" t="str">
        <f t="shared" si="618"/>
        <v/>
      </c>
      <c r="V4944" s="2"/>
      <c r="W4944" s="3"/>
      <c r="X4944" s="3"/>
    </row>
    <row r="4945" spans="1:24" s="1" customFormat="1" x14ac:dyDescent="0.25">
      <c r="A4945" s="5" t="str">
        <f>IF('Cole CSV aqui'!A4944&lt;&gt;"",'Cole CSV aqui'!A4944,"")</f>
        <v/>
      </c>
      <c r="B4945" s="5" t="str">
        <f>IF('Cole CSV aqui'!B4944&lt;&gt;"",'Cole CSV aqui'!B4944,"")</f>
        <v/>
      </c>
      <c r="C4945" s="6" t="str">
        <f>IF('Cole CSV aqui'!F4944&lt;&gt;"",'Cole CSV aqui'!F4944,"")</f>
        <v/>
      </c>
      <c r="D4945" s="6" t="str">
        <f>IF('Cole CSV aqui'!G4944&lt;&gt;"",'Cole CSV aqui'!G4944,"")</f>
        <v/>
      </c>
      <c r="E4945" s="35" t="str">
        <f>IF('Cole CSV aqui'!M4944&lt;&gt;"",'Cole CSV aqui'!M4944,"")</f>
        <v/>
      </c>
      <c r="F4945" s="35" t="str">
        <f>IF('Cole CSV aqui'!J4944&lt;&gt;"",'Cole CSV aqui'!J4944,"")</f>
        <v/>
      </c>
      <c r="G4945" s="35" t="str">
        <f t="shared" si="619"/>
        <v/>
      </c>
      <c r="H4945" s="7" t="str">
        <f>IF('Cole CSV aqui'!I4944="Anos ",'Cole CSV aqui'!H4944*365.25,"")&amp;IF('Cole CSV aqui'!I4944="Dias ",'Cole CSV aqui'!H4944,"")&amp;IF('Cole CSV aqui'!I4944="Meses ",'Cole CSV aqui'!H4944*30.5,"")</f>
        <v/>
      </c>
      <c r="I4945" s="6" t="str">
        <f>IF('Cole CSV aqui'!G4944&lt;&gt;"",C4945+H4945,"")</f>
        <v/>
      </c>
      <c r="J4945" s="28" t="e">
        <f t="shared" ca="1" si="620"/>
        <v>#VALUE!</v>
      </c>
      <c r="K4945" s="7" t="str">
        <f t="shared" si="616"/>
        <v/>
      </c>
      <c r="L4945" s="28" t="e">
        <f>C4945-'Instruções e período de cálculo'!$B$4</f>
        <v>#VALUE!</v>
      </c>
      <c r="M4945" s="28" t="e">
        <f>I4945-'Instruções e período de cálculo'!$B$5</f>
        <v>#VALUE!</v>
      </c>
      <c r="N4945" s="28" t="e">
        <f t="shared" si="621"/>
        <v>#VALUE!</v>
      </c>
      <c r="O4945" s="28" t="e">
        <f t="shared" si="622"/>
        <v>#VALUE!</v>
      </c>
      <c r="P4945" s="49" t="str">
        <f>IF('Cole CSV aqui'!B4944&lt;&gt;"",'Instruções e período de cálculo'!$B$5-'Instruções e período de cálculo'!$B$4+1,"")</f>
        <v/>
      </c>
      <c r="Q4945" s="28" t="str">
        <f>IF('Cole CSV aqui'!B4944&lt;&gt;"",P4945-N4945+O4945,"")</f>
        <v/>
      </c>
      <c r="R4945" s="7" t="str">
        <f t="shared" si="623"/>
        <v/>
      </c>
      <c r="S4945" s="32" t="e">
        <f>('Cole CSV aqui'!M4944-'Cole CSV aqui'!J4944)/(I4945-C4945)</f>
        <v>#VALUE!</v>
      </c>
      <c r="T4945" s="11" t="str">
        <f t="shared" si="617"/>
        <v/>
      </c>
      <c r="U4945" s="10" t="str">
        <f t="shared" si="618"/>
        <v/>
      </c>
      <c r="V4945" s="2"/>
      <c r="W4945" s="3"/>
      <c r="X4945" s="3"/>
    </row>
    <row r="4946" spans="1:24" s="1" customFormat="1" x14ac:dyDescent="0.25">
      <c r="A4946" s="5" t="str">
        <f>IF('Cole CSV aqui'!A4945&lt;&gt;"",'Cole CSV aqui'!A4945,"")</f>
        <v/>
      </c>
      <c r="B4946" s="5" t="str">
        <f>IF('Cole CSV aqui'!B4945&lt;&gt;"",'Cole CSV aqui'!B4945,"")</f>
        <v/>
      </c>
      <c r="C4946" s="6" t="str">
        <f>IF('Cole CSV aqui'!F4945&lt;&gt;"",'Cole CSV aqui'!F4945,"")</f>
        <v/>
      </c>
      <c r="D4946" s="6" t="str">
        <f>IF('Cole CSV aqui'!G4945&lt;&gt;"",'Cole CSV aqui'!G4945,"")</f>
        <v/>
      </c>
      <c r="E4946" s="35" t="str">
        <f>IF('Cole CSV aqui'!M4945&lt;&gt;"",'Cole CSV aqui'!M4945,"")</f>
        <v/>
      </c>
      <c r="F4946" s="35" t="str">
        <f>IF('Cole CSV aqui'!J4945&lt;&gt;"",'Cole CSV aqui'!J4945,"")</f>
        <v/>
      </c>
      <c r="G4946" s="35" t="str">
        <f t="shared" si="619"/>
        <v/>
      </c>
      <c r="H4946" s="7" t="str">
        <f>IF('Cole CSV aqui'!I4945="Anos ",'Cole CSV aqui'!H4945*365.25,"")&amp;IF('Cole CSV aqui'!I4945="Dias ",'Cole CSV aqui'!H4945,"")&amp;IF('Cole CSV aqui'!I4945="Meses ",'Cole CSV aqui'!H4945*30.5,"")</f>
        <v/>
      </c>
      <c r="I4946" s="6" t="str">
        <f>IF('Cole CSV aqui'!G4945&lt;&gt;"",C4946+H4946,"")</f>
        <v/>
      </c>
      <c r="J4946" s="28" t="e">
        <f t="shared" ca="1" si="620"/>
        <v>#VALUE!</v>
      </c>
      <c r="K4946" s="7" t="str">
        <f t="shared" si="616"/>
        <v/>
      </c>
      <c r="L4946" s="28" t="e">
        <f>C4946-'Instruções e período de cálculo'!$B$4</f>
        <v>#VALUE!</v>
      </c>
      <c r="M4946" s="28" t="e">
        <f>I4946-'Instruções e período de cálculo'!$B$5</f>
        <v>#VALUE!</v>
      </c>
      <c r="N4946" s="28" t="e">
        <f t="shared" si="621"/>
        <v>#VALUE!</v>
      </c>
      <c r="O4946" s="28" t="e">
        <f t="shared" si="622"/>
        <v>#VALUE!</v>
      </c>
      <c r="P4946" s="49" t="str">
        <f>IF('Cole CSV aqui'!B4945&lt;&gt;"",'Instruções e período de cálculo'!$B$5-'Instruções e período de cálculo'!$B$4+1,"")</f>
        <v/>
      </c>
      <c r="Q4946" s="28" t="str">
        <f>IF('Cole CSV aqui'!B4945&lt;&gt;"",P4946-N4946+O4946,"")</f>
        <v/>
      </c>
      <c r="R4946" s="7" t="str">
        <f t="shared" si="623"/>
        <v/>
      </c>
      <c r="S4946" s="32" t="e">
        <f>('Cole CSV aqui'!M4945-'Cole CSV aqui'!J4945)/(I4946-C4946)</f>
        <v>#VALUE!</v>
      </c>
      <c r="T4946" s="11" t="str">
        <f t="shared" si="617"/>
        <v/>
      </c>
      <c r="U4946" s="10" t="str">
        <f t="shared" si="618"/>
        <v/>
      </c>
      <c r="V4946" s="2"/>
      <c r="W4946" s="3"/>
      <c r="X4946" s="3"/>
    </row>
    <row r="4947" spans="1:24" s="1" customFormat="1" x14ac:dyDescent="0.25">
      <c r="A4947" s="5" t="str">
        <f>IF('Cole CSV aqui'!A4946&lt;&gt;"",'Cole CSV aqui'!A4946,"")</f>
        <v/>
      </c>
      <c r="B4947" s="5" t="str">
        <f>IF('Cole CSV aqui'!B4946&lt;&gt;"",'Cole CSV aqui'!B4946,"")</f>
        <v/>
      </c>
      <c r="C4947" s="6" t="str">
        <f>IF('Cole CSV aqui'!F4946&lt;&gt;"",'Cole CSV aqui'!F4946,"")</f>
        <v/>
      </c>
      <c r="D4947" s="6" t="str">
        <f>IF('Cole CSV aqui'!G4946&lt;&gt;"",'Cole CSV aqui'!G4946,"")</f>
        <v/>
      </c>
      <c r="E4947" s="35" t="str">
        <f>IF('Cole CSV aqui'!M4946&lt;&gt;"",'Cole CSV aqui'!M4946,"")</f>
        <v/>
      </c>
      <c r="F4947" s="35" t="str">
        <f>IF('Cole CSV aqui'!J4946&lt;&gt;"",'Cole CSV aqui'!J4946,"")</f>
        <v/>
      </c>
      <c r="G4947" s="35" t="str">
        <f t="shared" si="619"/>
        <v/>
      </c>
      <c r="H4947" s="7" t="str">
        <f>IF('Cole CSV aqui'!I4946="Anos ",'Cole CSV aqui'!H4946*365.25,"")&amp;IF('Cole CSV aqui'!I4946="Dias ",'Cole CSV aqui'!H4946,"")&amp;IF('Cole CSV aqui'!I4946="Meses ",'Cole CSV aqui'!H4946*30.5,"")</f>
        <v/>
      </c>
      <c r="I4947" s="6" t="str">
        <f>IF('Cole CSV aqui'!G4946&lt;&gt;"",C4947+H4947,"")</f>
        <v/>
      </c>
      <c r="J4947" s="28" t="e">
        <f t="shared" ca="1" si="620"/>
        <v>#VALUE!</v>
      </c>
      <c r="K4947" s="7" t="str">
        <f t="shared" si="616"/>
        <v/>
      </c>
      <c r="L4947" s="28" t="e">
        <f>C4947-'Instruções e período de cálculo'!$B$4</f>
        <v>#VALUE!</v>
      </c>
      <c r="M4947" s="28" t="e">
        <f>I4947-'Instruções e período de cálculo'!$B$5</f>
        <v>#VALUE!</v>
      </c>
      <c r="N4947" s="28" t="e">
        <f t="shared" si="621"/>
        <v>#VALUE!</v>
      </c>
      <c r="O4947" s="28" t="e">
        <f t="shared" si="622"/>
        <v>#VALUE!</v>
      </c>
      <c r="P4947" s="49" t="str">
        <f>IF('Cole CSV aqui'!B4946&lt;&gt;"",'Instruções e período de cálculo'!$B$5-'Instruções e período de cálculo'!$B$4+1,"")</f>
        <v/>
      </c>
      <c r="Q4947" s="28" t="str">
        <f>IF('Cole CSV aqui'!B4946&lt;&gt;"",P4947-N4947+O4947,"")</f>
        <v/>
      </c>
      <c r="R4947" s="7" t="str">
        <f t="shared" si="623"/>
        <v/>
      </c>
      <c r="S4947" s="32" t="e">
        <f>('Cole CSV aqui'!M4946-'Cole CSV aqui'!J4946)/(I4947-C4947)</f>
        <v>#VALUE!</v>
      </c>
      <c r="T4947" s="11" t="str">
        <f t="shared" si="617"/>
        <v/>
      </c>
      <c r="U4947" s="10" t="str">
        <f t="shared" si="618"/>
        <v/>
      </c>
      <c r="V4947" s="2"/>
      <c r="W4947" s="3"/>
      <c r="X4947" s="3"/>
    </row>
    <row r="4948" spans="1:24" s="1" customFormat="1" x14ac:dyDescent="0.25">
      <c r="A4948" s="5" t="str">
        <f>IF('Cole CSV aqui'!A4947&lt;&gt;"",'Cole CSV aqui'!A4947,"")</f>
        <v/>
      </c>
      <c r="B4948" s="5" t="str">
        <f>IF('Cole CSV aqui'!B4947&lt;&gt;"",'Cole CSV aqui'!B4947,"")</f>
        <v/>
      </c>
      <c r="C4948" s="6" t="str">
        <f>IF('Cole CSV aqui'!F4947&lt;&gt;"",'Cole CSV aqui'!F4947,"")</f>
        <v/>
      </c>
      <c r="D4948" s="6" t="str">
        <f>IF('Cole CSV aqui'!G4947&lt;&gt;"",'Cole CSV aqui'!G4947,"")</f>
        <v/>
      </c>
      <c r="E4948" s="35" t="str">
        <f>IF('Cole CSV aqui'!M4947&lt;&gt;"",'Cole CSV aqui'!M4947,"")</f>
        <v/>
      </c>
      <c r="F4948" s="35" t="str">
        <f>IF('Cole CSV aqui'!J4947&lt;&gt;"",'Cole CSV aqui'!J4947,"")</f>
        <v/>
      </c>
      <c r="G4948" s="35" t="str">
        <f t="shared" si="619"/>
        <v/>
      </c>
      <c r="H4948" s="7" t="str">
        <f>IF('Cole CSV aqui'!I4947="Anos ",'Cole CSV aqui'!H4947*365.25,"")&amp;IF('Cole CSV aqui'!I4947="Dias ",'Cole CSV aqui'!H4947,"")&amp;IF('Cole CSV aqui'!I4947="Meses ",'Cole CSV aqui'!H4947*30.5,"")</f>
        <v/>
      </c>
      <c r="I4948" s="6" t="str">
        <f>IF('Cole CSV aqui'!G4947&lt;&gt;"",C4948+H4948,"")</f>
        <v/>
      </c>
      <c r="J4948" s="28" t="e">
        <f t="shared" ca="1" si="620"/>
        <v>#VALUE!</v>
      </c>
      <c r="K4948" s="7" t="str">
        <f t="shared" si="616"/>
        <v/>
      </c>
      <c r="L4948" s="28" t="e">
        <f>C4948-'Instruções e período de cálculo'!$B$4</f>
        <v>#VALUE!</v>
      </c>
      <c r="M4948" s="28" t="e">
        <f>I4948-'Instruções e período de cálculo'!$B$5</f>
        <v>#VALUE!</v>
      </c>
      <c r="N4948" s="28" t="e">
        <f t="shared" si="621"/>
        <v>#VALUE!</v>
      </c>
      <c r="O4948" s="28" t="e">
        <f t="shared" si="622"/>
        <v>#VALUE!</v>
      </c>
      <c r="P4948" s="49" t="str">
        <f>IF('Cole CSV aqui'!B4947&lt;&gt;"",'Instruções e período de cálculo'!$B$5-'Instruções e período de cálculo'!$B$4+1,"")</f>
        <v/>
      </c>
      <c r="Q4948" s="28" t="str">
        <f>IF('Cole CSV aqui'!B4947&lt;&gt;"",P4948-N4948+O4948,"")</f>
        <v/>
      </c>
      <c r="R4948" s="7" t="str">
        <f t="shared" si="623"/>
        <v/>
      </c>
      <c r="S4948" s="32" t="e">
        <f>('Cole CSV aqui'!M4947-'Cole CSV aqui'!J4947)/(I4948-C4948)</f>
        <v>#VALUE!</v>
      </c>
      <c r="T4948" s="11" t="str">
        <f t="shared" si="617"/>
        <v/>
      </c>
      <c r="U4948" s="10" t="str">
        <f t="shared" si="618"/>
        <v/>
      </c>
      <c r="V4948" s="2"/>
      <c r="W4948" s="3"/>
      <c r="X4948" s="3"/>
    </row>
    <row r="4949" spans="1:24" s="1" customFormat="1" x14ac:dyDescent="0.25">
      <c r="A4949" s="5" t="str">
        <f>IF('Cole CSV aqui'!A4948&lt;&gt;"",'Cole CSV aqui'!A4948,"")</f>
        <v/>
      </c>
      <c r="B4949" s="5" t="str">
        <f>IF('Cole CSV aqui'!B4948&lt;&gt;"",'Cole CSV aqui'!B4948,"")</f>
        <v/>
      </c>
      <c r="C4949" s="6" t="str">
        <f>IF('Cole CSV aqui'!F4948&lt;&gt;"",'Cole CSV aqui'!F4948,"")</f>
        <v/>
      </c>
      <c r="D4949" s="6" t="str">
        <f>IF('Cole CSV aqui'!G4948&lt;&gt;"",'Cole CSV aqui'!G4948,"")</f>
        <v/>
      </c>
      <c r="E4949" s="35" t="str">
        <f>IF('Cole CSV aqui'!M4948&lt;&gt;"",'Cole CSV aqui'!M4948,"")</f>
        <v/>
      </c>
      <c r="F4949" s="35" t="str">
        <f>IF('Cole CSV aqui'!J4948&lt;&gt;"",'Cole CSV aqui'!J4948,"")</f>
        <v/>
      </c>
      <c r="G4949" s="35" t="str">
        <f t="shared" si="619"/>
        <v/>
      </c>
      <c r="H4949" s="7" t="str">
        <f>IF('Cole CSV aqui'!I4948="Anos ",'Cole CSV aqui'!H4948*365.25,"")&amp;IF('Cole CSV aqui'!I4948="Dias ",'Cole CSV aqui'!H4948,"")&amp;IF('Cole CSV aqui'!I4948="Meses ",'Cole CSV aqui'!H4948*30.5,"")</f>
        <v/>
      </c>
      <c r="I4949" s="6" t="str">
        <f>IF('Cole CSV aqui'!G4948&lt;&gt;"",C4949+H4949,"")</f>
        <v/>
      </c>
      <c r="J4949" s="28" t="e">
        <f t="shared" ca="1" si="620"/>
        <v>#VALUE!</v>
      </c>
      <c r="K4949" s="7" t="str">
        <f t="shared" si="616"/>
        <v/>
      </c>
      <c r="L4949" s="28" t="e">
        <f>C4949-'Instruções e período de cálculo'!$B$4</f>
        <v>#VALUE!</v>
      </c>
      <c r="M4949" s="28" t="e">
        <f>I4949-'Instruções e período de cálculo'!$B$5</f>
        <v>#VALUE!</v>
      </c>
      <c r="N4949" s="28" t="e">
        <f t="shared" si="621"/>
        <v>#VALUE!</v>
      </c>
      <c r="O4949" s="28" t="e">
        <f t="shared" si="622"/>
        <v>#VALUE!</v>
      </c>
      <c r="P4949" s="49" t="str">
        <f>IF('Cole CSV aqui'!B4948&lt;&gt;"",'Instruções e período de cálculo'!$B$5-'Instruções e período de cálculo'!$B$4+1,"")</f>
        <v/>
      </c>
      <c r="Q4949" s="28" t="str">
        <f>IF('Cole CSV aqui'!B4948&lt;&gt;"",P4949-N4949+O4949,"")</f>
        <v/>
      </c>
      <c r="R4949" s="7" t="str">
        <f t="shared" si="623"/>
        <v/>
      </c>
      <c r="S4949" s="32" t="e">
        <f>('Cole CSV aqui'!M4948-'Cole CSV aqui'!J4948)/(I4949-C4949)</f>
        <v>#VALUE!</v>
      </c>
      <c r="T4949" s="11" t="str">
        <f t="shared" si="617"/>
        <v/>
      </c>
      <c r="U4949" s="10" t="str">
        <f t="shared" si="618"/>
        <v/>
      </c>
      <c r="V4949" s="2"/>
      <c r="W4949" s="3"/>
      <c r="X4949" s="3"/>
    </row>
    <row r="4950" spans="1:24" s="1" customFormat="1" x14ac:dyDescent="0.25">
      <c r="A4950" s="5" t="str">
        <f>IF('Cole CSV aqui'!A4949&lt;&gt;"",'Cole CSV aqui'!A4949,"")</f>
        <v/>
      </c>
      <c r="B4950" s="5" t="str">
        <f>IF('Cole CSV aqui'!B4949&lt;&gt;"",'Cole CSV aqui'!B4949,"")</f>
        <v/>
      </c>
      <c r="C4950" s="6" t="str">
        <f>IF('Cole CSV aqui'!F4949&lt;&gt;"",'Cole CSV aqui'!F4949,"")</f>
        <v/>
      </c>
      <c r="D4950" s="6" t="str">
        <f>IF('Cole CSV aqui'!G4949&lt;&gt;"",'Cole CSV aqui'!G4949,"")</f>
        <v/>
      </c>
      <c r="E4950" s="35" t="str">
        <f>IF('Cole CSV aqui'!M4949&lt;&gt;"",'Cole CSV aqui'!M4949,"")</f>
        <v/>
      </c>
      <c r="F4950" s="35" t="str">
        <f>IF('Cole CSV aqui'!J4949&lt;&gt;"",'Cole CSV aqui'!J4949,"")</f>
        <v/>
      </c>
      <c r="G4950" s="35" t="str">
        <f t="shared" si="619"/>
        <v/>
      </c>
      <c r="H4950" s="7" t="str">
        <f>IF('Cole CSV aqui'!I4949="Anos ",'Cole CSV aqui'!H4949*365.25,"")&amp;IF('Cole CSV aqui'!I4949="Dias ",'Cole CSV aqui'!H4949,"")&amp;IF('Cole CSV aqui'!I4949="Meses ",'Cole CSV aqui'!H4949*30.5,"")</f>
        <v/>
      </c>
      <c r="I4950" s="6" t="str">
        <f>IF('Cole CSV aqui'!G4949&lt;&gt;"",C4950+H4950,"")</f>
        <v/>
      </c>
      <c r="J4950" s="28" t="e">
        <f t="shared" ca="1" si="620"/>
        <v>#VALUE!</v>
      </c>
      <c r="K4950" s="7" t="str">
        <f t="shared" si="616"/>
        <v/>
      </c>
      <c r="L4950" s="28" t="e">
        <f>C4950-'Instruções e período de cálculo'!$B$4</f>
        <v>#VALUE!</v>
      </c>
      <c r="M4950" s="28" t="e">
        <f>I4950-'Instruções e período de cálculo'!$B$5</f>
        <v>#VALUE!</v>
      </c>
      <c r="N4950" s="28" t="e">
        <f t="shared" si="621"/>
        <v>#VALUE!</v>
      </c>
      <c r="O4950" s="28" t="e">
        <f t="shared" si="622"/>
        <v>#VALUE!</v>
      </c>
      <c r="P4950" s="49" t="str">
        <f>IF('Cole CSV aqui'!B4949&lt;&gt;"",'Instruções e período de cálculo'!$B$5-'Instruções e período de cálculo'!$B$4+1,"")</f>
        <v/>
      </c>
      <c r="Q4950" s="28" t="str">
        <f>IF('Cole CSV aqui'!B4949&lt;&gt;"",P4950-N4950+O4950,"")</f>
        <v/>
      </c>
      <c r="R4950" s="7" t="str">
        <f t="shared" si="623"/>
        <v/>
      </c>
      <c r="S4950" s="32" t="e">
        <f>('Cole CSV aqui'!M4949-'Cole CSV aqui'!J4949)/(I4950-C4950)</f>
        <v>#VALUE!</v>
      </c>
      <c r="T4950" s="11" t="str">
        <f t="shared" si="617"/>
        <v/>
      </c>
      <c r="U4950" s="10" t="str">
        <f t="shared" si="618"/>
        <v/>
      </c>
      <c r="V4950" s="2"/>
      <c r="W4950" s="3"/>
      <c r="X4950" s="3"/>
    </row>
    <row r="4951" spans="1:24" s="1" customFormat="1" x14ac:dyDescent="0.25">
      <c r="A4951" s="5" t="str">
        <f>IF('Cole CSV aqui'!A4950&lt;&gt;"",'Cole CSV aqui'!A4950,"")</f>
        <v/>
      </c>
      <c r="B4951" s="5" t="str">
        <f>IF('Cole CSV aqui'!B4950&lt;&gt;"",'Cole CSV aqui'!B4950,"")</f>
        <v/>
      </c>
      <c r="C4951" s="6" t="str">
        <f>IF('Cole CSV aqui'!F4950&lt;&gt;"",'Cole CSV aqui'!F4950,"")</f>
        <v/>
      </c>
      <c r="D4951" s="6" t="str">
        <f>IF('Cole CSV aqui'!G4950&lt;&gt;"",'Cole CSV aqui'!G4950,"")</f>
        <v/>
      </c>
      <c r="E4951" s="35" t="str">
        <f>IF('Cole CSV aqui'!M4950&lt;&gt;"",'Cole CSV aqui'!M4950,"")</f>
        <v/>
      </c>
      <c r="F4951" s="35" t="str">
        <f>IF('Cole CSV aqui'!J4950&lt;&gt;"",'Cole CSV aqui'!J4950,"")</f>
        <v/>
      </c>
      <c r="G4951" s="35" t="str">
        <f t="shared" si="619"/>
        <v/>
      </c>
      <c r="H4951" s="7" t="str">
        <f>IF('Cole CSV aqui'!I4950="Anos ",'Cole CSV aqui'!H4950*365.25,"")&amp;IF('Cole CSV aqui'!I4950="Dias ",'Cole CSV aqui'!H4950,"")&amp;IF('Cole CSV aqui'!I4950="Meses ",'Cole CSV aqui'!H4950*30.5,"")</f>
        <v/>
      </c>
      <c r="I4951" s="6" t="str">
        <f>IF('Cole CSV aqui'!G4950&lt;&gt;"",C4951+H4951,"")</f>
        <v/>
      </c>
      <c r="J4951" s="28" t="e">
        <f t="shared" ca="1" si="620"/>
        <v>#VALUE!</v>
      </c>
      <c r="K4951" s="7" t="str">
        <f t="shared" si="616"/>
        <v/>
      </c>
      <c r="L4951" s="28" t="e">
        <f>C4951-'Instruções e período de cálculo'!$B$4</f>
        <v>#VALUE!</v>
      </c>
      <c r="M4951" s="28" t="e">
        <f>I4951-'Instruções e período de cálculo'!$B$5</f>
        <v>#VALUE!</v>
      </c>
      <c r="N4951" s="28" t="e">
        <f t="shared" si="621"/>
        <v>#VALUE!</v>
      </c>
      <c r="O4951" s="28" t="e">
        <f t="shared" si="622"/>
        <v>#VALUE!</v>
      </c>
      <c r="P4951" s="49" t="str">
        <f>IF('Cole CSV aqui'!B4950&lt;&gt;"",'Instruções e período de cálculo'!$B$5-'Instruções e período de cálculo'!$B$4+1,"")</f>
        <v/>
      </c>
      <c r="Q4951" s="28" t="str">
        <f>IF('Cole CSV aqui'!B4950&lt;&gt;"",P4951-N4951+O4951,"")</f>
        <v/>
      </c>
      <c r="R4951" s="7" t="str">
        <f t="shared" si="623"/>
        <v/>
      </c>
      <c r="S4951" s="32" t="e">
        <f>('Cole CSV aqui'!M4950-'Cole CSV aqui'!J4950)/(I4951-C4951)</f>
        <v>#VALUE!</v>
      </c>
      <c r="T4951" s="11" t="str">
        <f t="shared" si="617"/>
        <v/>
      </c>
      <c r="U4951" s="10" t="str">
        <f t="shared" si="618"/>
        <v/>
      </c>
      <c r="V4951" s="2"/>
      <c r="W4951" s="3"/>
      <c r="X4951" s="3"/>
    </row>
    <row r="4952" spans="1:24" s="1" customFormat="1" x14ac:dyDescent="0.25">
      <c r="A4952" s="5" t="str">
        <f>IF('Cole CSV aqui'!A4951&lt;&gt;"",'Cole CSV aqui'!A4951,"")</f>
        <v/>
      </c>
      <c r="B4952" s="5" t="str">
        <f>IF('Cole CSV aqui'!B4951&lt;&gt;"",'Cole CSV aqui'!B4951,"")</f>
        <v/>
      </c>
      <c r="C4952" s="6" t="str">
        <f>IF('Cole CSV aqui'!F4951&lt;&gt;"",'Cole CSV aqui'!F4951,"")</f>
        <v/>
      </c>
      <c r="D4952" s="6" t="str">
        <f>IF('Cole CSV aqui'!G4951&lt;&gt;"",'Cole CSV aqui'!G4951,"")</f>
        <v/>
      </c>
      <c r="E4952" s="35" t="str">
        <f>IF('Cole CSV aqui'!M4951&lt;&gt;"",'Cole CSV aqui'!M4951,"")</f>
        <v/>
      </c>
      <c r="F4952" s="35" t="str">
        <f>IF('Cole CSV aqui'!J4951&lt;&gt;"",'Cole CSV aqui'!J4951,"")</f>
        <v/>
      </c>
      <c r="G4952" s="35" t="str">
        <f t="shared" si="619"/>
        <v/>
      </c>
      <c r="H4952" s="7" t="str">
        <f>IF('Cole CSV aqui'!I4951="Anos ",'Cole CSV aqui'!H4951*365.25,"")&amp;IF('Cole CSV aqui'!I4951="Dias ",'Cole CSV aqui'!H4951,"")&amp;IF('Cole CSV aqui'!I4951="Meses ",'Cole CSV aqui'!H4951*30.5,"")</f>
        <v/>
      </c>
      <c r="I4952" s="6" t="str">
        <f>IF('Cole CSV aqui'!G4951&lt;&gt;"",C4952+H4952,"")</f>
        <v/>
      </c>
      <c r="J4952" s="28" t="e">
        <f t="shared" ca="1" si="620"/>
        <v>#VALUE!</v>
      </c>
      <c r="K4952" s="7" t="str">
        <f t="shared" si="616"/>
        <v/>
      </c>
      <c r="L4952" s="28" t="e">
        <f>C4952-'Instruções e período de cálculo'!$B$4</f>
        <v>#VALUE!</v>
      </c>
      <c r="M4952" s="28" t="e">
        <f>I4952-'Instruções e período de cálculo'!$B$5</f>
        <v>#VALUE!</v>
      </c>
      <c r="N4952" s="28" t="e">
        <f t="shared" si="621"/>
        <v>#VALUE!</v>
      </c>
      <c r="O4952" s="28" t="e">
        <f t="shared" si="622"/>
        <v>#VALUE!</v>
      </c>
      <c r="P4952" s="49" t="str">
        <f>IF('Cole CSV aqui'!B4951&lt;&gt;"",'Instruções e período de cálculo'!$B$5-'Instruções e período de cálculo'!$B$4+1,"")</f>
        <v/>
      </c>
      <c r="Q4952" s="28" t="str">
        <f>IF('Cole CSV aqui'!B4951&lt;&gt;"",P4952-N4952+O4952,"")</f>
        <v/>
      </c>
      <c r="R4952" s="7" t="str">
        <f t="shared" si="623"/>
        <v/>
      </c>
      <c r="S4952" s="32" t="e">
        <f>('Cole CSV aqui'!M4951-'Cole CSV aqui'!J4951)/(I4952-C4952)</f>
        <v>#VALUE!</v>
      </c>
      <c r="T4952" s="11" t="str">
        <f t="shared" si="617"/>
        <v/>
      </c>
      <c r="U4952" s="10" t="str">
        <f t="shared" si="618"/>
        <v/>
      </c>
      <c r="V4952" s="2"/>
      <c r="W4952" s="3"/>
      <c r="X4952" s="3"/>
    </row>
    <row r="4953" spans="1:24" s="1" customFormat="1" x14ac:dyDescent="0.25">
      <c r="A4953" s="5" t="str">
        <f>IF('Cole CSV aqui'!A4952&lt;&gt;"",'Cole CSV aqui'!A4952,"")</f>
        <v/>
      </c>
      <c r="B4953" s="5" t="str">
        <f>IF('Cole CSV aqui'!B4952&lt;&gt;"",'Cole CSV aqui'!B4952,"")</f>
        <v/>
      </c>
      <c r="C4953" s="6" t="str">
        <f>IF('Cole CSV aqui'!F4952&lt;&gt;"",'Cole CSV aqui'!F4952,"")</f>
        <v/>
      </c>
      <c r="D4953" s="6" t="str">
        <f>IF('Cole CSV aqui'!G4952&lt;&gt;"",'Cole CSV aqui'!G4952,"")</f>
        <v/>
      </c>
      <c r="E4953" s="35" t="str">
        <f>IF('Cole CSV aqui'!M4952&lt;&gt;"",'Cole CSV aqui'!M4952,"")</f>
        <v/>
      </c>
      <c r="F4953" s="35" t="str">
        <f>IF('Cole CSV aqui'!J4952&lt;&gt;"",'Cole CSV aqui'!J4952,"")</f>
        <v/>
      </c>
      <c r="G4953" s="35" t="str">
        <f t="shared" si="619"/>
        <v/>
      </c>
      <c r="H4953" s="7" t="str">
        <f>IF('Cole CSV aqui'!I4952="Anos ",'Cole CSV aqui'!H4952*365.25,"")&amp;IF('Cole CSV aqui'!I4952="Dias ",'Cole CSV aqui'!H4952,"")&amp;IF('Cole CSV aqui'!I4952="Meses ",'Cole CSV aqui'!H4952*30.5,"")</f>
        <v/>
      </c>
      <c r="I4953" s="6" t="str">
        <f>IF('Cole CSV aqui'!G4952&lt;&gt;"",C4953+H4953,"")</f>
        <v/>
      </c>
      <c r="J4953" s="28" t="e">
        <f t="shared" ca="1" si="620"/>
        <v>#VALUE!</v>
      </c>
      <c r="K4953" s="7" t="str">
        <f t="shared" si="616"/>
        <v/>
      </c>
      <c r="L4953" s="28" t="e">
        <f>C4953-'Instruções e período de cálculo'!$B$4</f>
        <v>#VALUE!</v>
      </c>
      <c r="M4953" s="28" t="e">
        <f>I4953-'Instruções e período de cálculo'!$B$5</f>
        <v>#VALUE!</v>
      </c>
      <c r="N4953" s="28" t="e">
        <f t="shared" si="621"/>
        <v>#VALUE!</v>
      </c>
      <c r="O4953" s="28" t="e">
        <f t="shared" si="622"/>
        <v>#VALUE!</v>
      </c>
      <c r="P4953" s="49" t="str">
        <f>IF('Cole CSV aqui'!B4952&lt;&gt;"",'Instruções e período de cálculo'!$B$5-'Instruções e período de cálculo'!$B$4+1,"")</f>
        <v/>
      </c>
      <c r="Q4953" s="28" t="str">
        <f>IF('Cole CSV aqui'!B4952&lt;&gt;"",P4953-N4953+O4953,"")</f>
        <v/>
      </c>
      <c r="R4953" s="7" t="str">
        <f t="shared" si="623"/>
        <v/>
      </c>
      <c r="S4953" s="32" t="e">
        <f>('Cole CSV aqui'!M4952-'Cole CSV aqui'!J4952)/(I4953-C4953)</f>
        <v>#VALUE!</v>
      </c>
      <c r="T4953" s="11" t="str">
        <f t="shared" si="617"/>
        <v/>
      </c>
      <c r="U4953" s="10" t="str">
        <f t="shared" si="618"/>
        <v/>
      </c>
      <c r="V4953" s="2"/>
      <c r="W4953" s="3"/>
      <c r="X4953" s="3"/>
    </row>
    <row r="4954" spans="1:24" s="1" customFormat="1" x14ac:dyDescent="0.25">
      <c r="A4954" s="5" t="str">
        <f>IF('Cole CSV aqui'!A4953&lt;&gt;"",'Cole CSV aqui'!A4953,"")</f>
        <v/>
      </c>
      <c r="B4954" s="5" t="str">
        <f>IF('Cole CSV aqui'!B4953&lt;&gt;"",'Cole CSV aqui'!B4953,"")</f>
        <v/>
      </c>
      <c r="C4954" s="6" t="str">
        <f>IF('Cole CSV aqui'!F4953&lt;&gt;"",'Cole CSV aqui'!F4953,"")</f>
        <v/>
      </c>
      <c r="D4954" s="6" t="str">
        <f>IF('Cole CSV aqui'!G4953&lt;&gt;"",'Cole CSV aqui'!G4953,"")</f>
        <v/>
      </c>
      <c r="E4954" s="35" t="str">
        <f>IF('Cole CSV aqui'!M4953&lt;&gt;"",'Cole CSV aqui'!M4953,"")</f>
        <v/>
      </c>
      <c r="F4954" s="35" t="str">
        <f>IF('Cole CSV aqui'!J4953&lt;&gt;"",'Cole CSV aqui'!J4953,"")</f>
        <v/>
      </c>
      <c r="G4954" s="35" t="str">
        <f t="shared" si="619"/>
        <v/>
      </c>
      <c r="H4954" s="7" t="str">
        <f>IF('Cole CSV aqui'!I4953="Anos ",'Cole CSV aqui'!H4953*365.25,"")&amp;IF('Cole CSV aqui'!I4953="Dias ",'Cole CSV aqui'!H4953,"")&amp;IF('Cole CSV aqui'!I4953="Meses ",'Cole CSV aqui'!H4953*30.5,"")</f>
        <v/>
      </c>
      <c r="I4954" s="6" t="str">
        <f>IF('Cole CSV aqui'!G4953&lt;&gt;"",C4954+H4954,"")</f>
        <v/>
      </c>
      <c r="J4954" s="28" t="e">
        <f t="shared" ca="1" si="620"/>
        <v>#VALUE!</v>
      </c>
      <c r="K4954" s="7" t="str">
        <f t="shared" si="616"/>
        <v/>
      </c>
      <c r="L4954" s="28" t="e">
        <f>C4954-'Instruções e período de cálculo'!$B$4</f>
        <v>#VALUE!</v>
      </c>
      <c r="M4954" s="28" t="e">
        <f>I4954-'Instruções e período de cálculo'!$B$5</f>
        <v>#VALUE!</v>
      </c>
      <c r="N4954" s="28" t="e">
        <f t="shared" si="621"/>
        <v>#VALUE!</v>
      </c>
      <c r="O4954" s="28" t="e">
        <f t="shared" si="622"/>
        <v>#VALUE!</v>
      </c>
      <c r="P4954" s="49" t="str">
        <f>IF('Cole CSV aqui'!B4953&lt;&gt;"",'Instruções e período de cálculo'!$B$5-'Instruções e período de cálculo'!$B$4+1,"")</f>
        <v/>
      </c>
      <c r="Q4954" s="28" t="str">
        <f>IF('Cole CSV aqui'!B4953&lt;&gt;"",P4954-N4954+O4954,"")</f>
        <v/>
      </c>
      <c r="R4954" s="7" t="str">
        <f t="shared" si="623"/>
        <v/>
      </c>
      <c r="S4954" s="32" t="e">
        <f>('Cole CSV aqui'!M4953-'Cole CSV aqui'!J4953)/(I4954-C4954)</f>
        <v>#VALUE!</v>
      </c>
      <c r="T4954" s="11" t="str">
        <f t="shared" si="617"/>
        <v/>
      </c>
      <c r="U4954" s="10" t="str">
        <f t="shared" si="618"/>
        <v/>
      </c>
      <c r="V4954" s="2"/>
      <c r="W4954" s="3"/>
      <c r="X4954" s="3"/>
    </row>
    <row r="4955" spans="1:24" s="1" customFormat="1" x14ac:dyDescent="0.25">
      <c r="A4955" s="5" t="str">
        <f>IF('Cole CSV aqui'!A4954&lt;&gt;"",'Cole CSV aqui'!A4954,"")</f>
        <v/>
      </c>
      <c r="B4955" s="5" t="str">
        <f>IF('Cole CSV aqui'!B4954&lt;&gt;"",'Cole CSV aqui'!B4954,"")</f>
        <v/>
      </c>
      <c r="C4955" s="6" t="str">
        <f>IF('Cole CSV aqui'!F4954&lt;&gt;"",'Cole CSV aqui'!F4954,"")</f>
        <v/>
      </c>
      <c r="D4955" s="6" t="str">
        <f>IF('Cole CSV aqui'!G4954&lt;&gt;"",'Cole CSV aqui'!G4954,"")</f>
        <v/>
      </c>
      <c r="E4955" s="35" t="str">
        <f>IF('Cole CSV aqui'!M4954&lt;&gt;"",'Cole CSV aqui'!M4954,"")</f>
        <v/>
      </c>
      <c r="F4955" s="35" t="str">
        <f>IF('Cole CSV aqui'!J4954&lt;&gt;"",'Cole CSV aqui'!J4954,"")</f>
        <v/>
      </c>
      <c r="G4955" s="35" t="str">
        <f t="shared" si="619"/>
        <v/>
      </c>
      <c r="H4955" s="7" t="str">
        <f>IF('Cole CSV aqui'!I4954="Anos ",'Cole CSV aqui'!H4954*365.25,"")&amp;IF('Cole CSV aqui'!I4954="Dias ",'Cole CSV aqui'!H4954,"")&amp;IF('Cole CSV aqui'!I4954="Meses ",'Cole CSV aqui'!H4954*30.5,"")</f>
        <v/>
      </c>
      <c r="I4955" s="6" t="str">
        <f>IF('Cole CSV aqui'!G4954&lt;&gt;"",C4955+H4955,"")</f>
        <v/>
      </c>
      <c r="J4955" s="28" t="e">
        <f t="shared" ca="1" si="620"/>
        <v>#VALUE!</v>
      </c>
      <c r="K4955" s="7" t="str">
        <f t="shared" si="616"/>
        <v/>
      </c>
      <c r="L4955" s="28" t="e">
        <f>C4955-'Instruções e período de cálculo'!$B$4</f>
        <v>#VALUE!</v>
      </c>
      <c r="M4955" s="28" t="e">
        <f>I4955-'Instruções e período de cálculo'!$B$5</f>
        <v>#VALUE!</v>
      </c>
      <c r="N4955" s="28" t="e">
        <f t="shared" si="621"/>
        <v>#VALUE!</v>
      </c>
      <c r="O4955" s="28" t="e">
        <f t="shared" si="622"/>
        <v>#VALUE!</v>
      </c>
      <c r="P4955" s="49" t="str">
        <f>IF('Cole CSV aqui'!B4954&lt;&gt;"",'Instruções e período de cálculo'!$B$5-'Instruções e período de cálculo'!$B$4+1,"")</f>
        <v/>
      </c>
      <c r="Q4955" s="28" t="str">
        <f>IF('Cole CSV aqui'!B4954&lt;&gt;"",P4955-N4955+O4955,"")</f>
        <v/>
      </c>
      <c r="R4955" s="7" t="str">
        <f t="shared" si="623"/>
        <v/>
      </c>
      <c r="S4955" s="32" t="e">
        <f>('Cole CSV aqui'!M4954-'Cole CSV aqui'!J4954)/(I4955-C4955)</f>
        <v>#VALUE!</v>
      </c>
      <c r="T4955" s="11" t="str">
        <f t="shared" si="617"/>
        <v/>
      </c>
      <c r="U4955" s="10" t="str">
        <f t="shared" si="618"/>
        <v/>
      </c>
      <c r="V4955" s="2"/>
      <c r="W4955" s="3"/>
      <c r="X4955" s="3"/>
    </row>
    <row r="4956" spans="1:24" s="1" customFormat="1" x14ac:dyDescent="0.25">
      <c r="A4956" s="5" t="str">
        <f>IF('Cole CSV aqui'!A4955&lt;&gt;"",'Cole CSV aqui'!A4955,"")</f>
        <v/>
      </c>
      <c r="B4956" s="5" t="str">
        <f>IF('Cole CSV aqui'!B4955&lt;&gt;"",'Cole CSV aqui'!B4955,"")</f>
        <v/>
      </c>
      <c r="C4956" s="6" t="str">
        <f>IF('Cole CSV aqui'!F4955&lt;&gt;"",'Cole CSV aqui'!F4955,"")</f>
        <v/>
      </c>
      <c r="D4956" s="6" t="str">
        <f>IF('Cole CSV aqui'!G4955&lt;&gt;"",'Cole CSV aqui'!G4955,"")</f>
        <v/>
      </c>
      <c r="E4956" s="35" t="str">
        <f>IF('Cole CSV aqui'!M4955&lt;&gt;"",'Cole CSV aqui'!M4955,"")</f>
        <v/>
      </c>
      <c r="F4956" s="35" t="str">
        <f>IF('Cole CSV aqui'!J4955&lt;&gt;"",'Cole CSV aqui'!J4955,"")</f>
        <v/>
      </c>
      <c r="G4956" s="35" t="str">
        <f t="shared" si="619"/>
        <v/>
      </c>
      <c r="H4956" s="7" t="str">
        <f>IF('Cole CSV aqui'!I4955="Anos ",'Cole CSV aqui'!H4955*365.25,"")&amp;IF('Cole CSV aqui'!I4955="Dias ",'Cole CSV aqui'!H4955,"")&amp;IF('Cole CSV aqui'!I4955="Meses ",'Cole CSV aqui'!H4955*30.5,"")</f>
        <v/>
      </c>
      <c r="I4956" s="6" t="str">
        <f>IF('Cole CSV aqui'!G4955&lt;&gt;"",C4956+H4956,"")</f>
        <v/>
      </c>
      <c r="J4956" s="28" t="e">
        <f t="shared" ca="1" si="620"/>
        <v>#VALUE!</v>
      </c>
      <c r="K4956" s="7" t="str">
        <f t="shared" si="616"/>
        <v/>
      </c>
      <c r="L4956" s="28" t="e">
        <f>C4956-'Instruções e período de cálculo'!$B$4</f>
        <v>#VALUE!</v>
      </c>
      <c r="M4956" s="28" t="e">
        <f>I4956-'Instruções e período de cálculo'!$B$5</f>
        <v>#VALUE!</v>
      </c>
      <c r="N4956" s="28" t="e">
        <f t="shared" si="621"/>
        <v>#VALUE!</v>
      </c>
      <c r="O4956" s="28" t="e">
        <f t="shared" si="622"/>
        <v>#VALUE!</v>
      </c>
      <c r="P4956" s="49" t="str">
        <f>IF('Cole CSV aqui'!B4955&lt;&gt;"",'Instruções e período de cálculo'!$B$5-'Instruções e período de cálculo'!$B$4+1,"")</f>
        <v/>
      </c>
      <c r="Q4956" s="28" t="str">
        <f>IF('Cole CSV aqui'!B4955&lt;&gt;"",P4956-N4956+O4956,"")</f>
        <v/>
      </c>
      <c r="R4956" s="7" t="str">
        <f t="shared" si="623"/>
        <v/>
      </c>
      <c r="S4956" s="32" t="e">
        <f>('Cole CSV aqui'!M4955-'Cole CSV aqui'!J4955)/(I4956-C4956)</f>
        <v>#VALUE!</v>
      </c>
      <c r="T4956" s="11" t="str">
        <f t="shared" si="617"/>
        <v/>
      </c>
      <c r="U4956" s="10" t="str">
        <f t="shared" si="618"/>
        <v/>
      </c>
      <c r="V4956" s="2"/>
      <c r="W4956" s="3"/>
      <c r="X4956" s="3"/>
    </row>
    <row r="4957" spans="1:24" s="1" customFormat="1" x14ac:dyDescent="0.25">
      <c r="A4957" s="5" t="str">
        <f>IF('Cole CSV aqui'!A4956&lt;&gt;"",'Cole CSV aqui'!A4956,"")</f>
        <v/>
      </c>
      <c r="B4957" s="5" t="str">
        <f>IF('Cole CSV aqui'!B4956&lt;&gt;"",'Cole CSV aqui'!B4956,"")</f>
        <v/>
      </c>
      <c r="C4957" s="6" t="str">
        <f>IF('Cole CSV aqui'!F4956&lt;&gt;"",'Cole CSV aqui'!F4956,"")</f>
        <v/>
      </c>
      <c r="D4957" s="6" t="str">
        <f>IF('Cole CSV aqui'!G4956&lt;&gt;"",'Cole CSV aqui'!G4956,"")</f>
        <v/>
      </c>
      <c r="E4957" s="35" t="str">
        <f>IF('Cole CSV aqui'!M4956&lt;&gt;"",'Cole CSV aqui'!M4956,"")</f>
        <v/>
      </c>
      <c r="F4957" s="35" t="str">
        <f>IF('Cole CSV aqui'!J4956&lt;&gt;"",'Cole CSV aqui'!J4956,"")</f>
        <v/>
      </c>
      <c r="G4957" s="35" t="str">
        <f t="shared" si="619"/>
        <v/>
      </c>
      <c r="H4957" s="7" t="str">
        <f>IF('Cole CSV aqui'!I4956="Anos ",'Cole CSV aqui'!H4956*365.25,"")&amp;IF('Cole CSV aqui'!I4956="Dias ",'Cole CSV aqui'!H4956,"")&amp;IF('Cole CSV aqui'!I4956="Meses ",'Cole CSV aqui'!H4956*30.5,"")</f>
        <v/>
      </c>
      <c r="I4957" s="6" t="str">
        <f>IF('Cole CSV aqui'!G4956&lt;&gt;"",C4957+H4957,"")</f>
        <v/>
      </c>
      <c r="J4957" s="28" t="e">
        <f t="shared" ca="1" si="620"/>
        <v>#VALUE!</v>
      </c>
      <c r="K4957" s="7" t="str">
        <f t="shared" si="616"/>
        <v/>
      </c>
      <c r="L4957" s="28" t="e">
        <f>C4957-'Instruções e período de cálculo'!$B$4</f>
        <v>#VALUE!</v>
      </c>
      <c r="M4957" s="28" t="e">
        <f>I4957-'Instruções e período de cálculo'!$B$5</f>
        <v>#VALUE!</v>
      </c>
      <c r="N4957" s="28" t="e">
        <f t="shared" si="621"/>
        <v>#VALUE!</v>
      </c>
      <c r="O4957" s="28" t="e">
        <f t="shared" si="622"/>
        <v>#VALUE!</v>
      </c>
      <c r="P4957" s="49" t="str">
        <f>IF('Cole CSV aqui'!B4956&lt;&gt;"",'Instruções e período de cálculo'!$B$5-'Instruções e período de cálculo'!$B$4+1,"")</f>
        <v/>
      </c>
      <c r="Q4957" s="28" t="str">
        <f>IF('Cole CSV aqui'!B4956&lt;&gt;"",P4957-N4957+O4957,"")</f>
        <v/>
      </c>
      <c r="R4957" s="7" t="str">
        <f t="shared" si="623"/>
        <v/>
      </c>
      <c r="S4957" s="32" t="e">
        <f>('Cole CSV aqui'!M4956-'Cole CSV aqui'!J4956)/(I4957-C4957)</f>
        <v>#VALUE!</v>
      </c>
      <c r="T4957" s="11" t="str">
        <f t="shared" si="617"/>
        <v/>
      </c>
      <c r="U4957" s="10" t="str">
        <f t="shared" si="618"/>
        <v/>
      </c>
      <c r="V4957" s="2"/>
      <c r="W4957" s="3"/>
      <c r="X4957" s="3"/>
    </row>
    <row r="4958" spans="1:24" s="1" customFormat="1" x14ac:dyDescent="0.25">
      <c r="A4958" s="5" t="str">
        <f>IF('Cole CSV aqui'!A4957&lt;&gt;"",'Cole CSV aqui'!A4957,"")</f>
        <v/>
      </c>
      <c r="B4958" s="5" t="str">
        <f>IF('Cole CSV aqui'!B4957&lt;&gt;"",'Cole CSV aqui'!B4957,"")</f>
        <v/>
      </c>
      <c r="C4958" s="6" t="str">
        <f>IF('Cole CSV aqui'!F4957&lt;&gt;"",'Cole CSV aqui'!F4957,"")</f>
        <v/>
      </c>
      <c r="D4958" s="6" t="str">
        <f>IF('Cole CSV aqui'!G4957&lt;&gt;"",'Cole CSV aqui'!G4957,"")</f>
        <v/>
      </c>
      <c r="E4958" s="35" t="str">
        <f>IF('Cole CSV aqui'!M4957&lt;&gt;"",'Cole CSV aqui'!M4957,"")</f>
        <v/>
      </c>
      <c r="F4958" s="35" t="str">
        <f>IF('Cole CSV aqui'!J4957&lt;&gt;"",'Cole CSV aqui'!J4957,"")</f>
        <v/>
      </c>
      <c r="G4958" s="35" t="str">
        <f t="shared" si="619"/>
        <v/>
      </c>
      <c r="H4958" s="7" t="str">
        <f>IF('Cole CSV aqui'!I4957="Anos ",'Cole CSV aqui'!H4957*365.25,"")&amp;IF('Cole CSV aqui'!I4957="Dias ",'Cole CSV aqui'!H4957,"")&amp;IF('Cole CSV aqui'!I4957="Meses ",'Cole CSV aqui'!H4957*30.5,"")</f>
        <v/>
      </c>
      <c r="I4958" s="6" t="str">
        <f>IF('Cole CSV aqui'!G4957&lt;&gt;"",C4958+H4958,"")</f>
        <v/>
      </c>
      <c r="J4958" s="28" t="e">
        <f t="shared" ca="1" si="620"/>
        <v>#VALUE!</v>
      </c>
      <c r="K4958" s="7" t="str">
        <f t="shared" si="616"/>
        <v/>
      </c>
      <c r="L4958" s="28" t="e">
        <f>C4958-'Instruções e período de cálculo'!$B$4</f>
        <v>#VALUE!</v>
      </c>
      <c r="M4958" s="28" t="e">
        <f>I4958-'Instruções e período de cálculo'!$B$5</f>
        <v>#VALUE!</v>
      </c>
      <c r="N4958" s="28" t="e">
        <f t="shared" si="621"/>
        <v>#VALUE!</v>
      </c>
      <c r="O4958" s="28" t="e">
        <f t="shared" si="622"/>
        <v>#VALUE!</v>
      </c>
      <c r="P4958" s="49" t="str">
        <f>IF('Cole CSV aqui'!B4957&lt;&gt;"",'Instruções e período de cálculo'!$B$5-'Instruções e período de cálculo'!$B$4+1,"")</f>
        <v/>
      </c>
      <c r="Q4958" s="28" t="str">
        <f>IF('Cole CSV aqui'!B4957&lt;&gt;"",P4958-N4958+O4958,"")</f>
        <v/>
      </c>
      <c r="R4958" s="7" t="str">
        <f t="shared" si="623"/>
        <v/>
      </c>
      <c r="S4958" s="32" t="e">
        <f>('Cole CSV aqui'!M4957-'Cole CSV aqui'!J4957)/(I4958-C4958)</f>
        <v>#VALUE!</v>
      </c>
      <c r="T4958" s="11" t="str">
        <f t="shared" si="617"/>
        <v/>
      </c>
      <c r="U4958" s="10" t="str">
        <f t="shared" si="618"/>
        <v/>
      </c>
      <c r="V4958" s="2"/>
      <c r="W4958" s="3"/>
      <c r="X4958" s="3"/>
    </row>
    <row r="4959" spans="1:24" s="1" customFormat="1" x14ac:dyDescent="0.25">
      <c r="A4959" s="5" t="str">
        <f>IF('Cole CSV aqui'!A4958&lt;&gt;"",'Cole CSV aqui'!A4958,"")</f>
        <v/>
      </c>
      <c r="B4959" s="5" t="str">
        <f>IF('Cole CSV aqui'!B4958&lt;&gt;"",'Cole CSV aqui'!B4958,"")</f>
        <v/>
      </c>
      <c r="C4959" s="6" t="str">
        <f>IF('Cole CSV aqui'!F4958&lt;&gt;"",'Cole CSV aqui'!F4958,"")</f>
        <v/>
      </c>
      <c r="D4959" s="6" t="str">
        <f>IF('Cole CSV aqui'!G4958&lt;&gt;"",'Cole CSV aqui'!G4958,"")</f>
        <v/>
      </c>
      <c r="E4959" s="35" t="str">
        <f>IF('Cole CSV aqui'!M4958&lt;&gt;"",'Cole CSV aqui'!M4958,"")</f>
        <v/>
      </c>
      <c r="F4959" s="35" t="str">
        <f>IF('Cole CSV aqui'!J4958&lt;&gt;"",'Cole CSV aqui'!J4958,"")</f>
        <v/>
      </c>
      <c r="G4959" s="35" t="str">
        <f t="shared" si="619"/>
        <v/>
      </c>
      <c r="H4959" s="7" t="str">
        <f>IF('Cole CSV aqui'!I4958="Anos ",'Cole CSV aqui'!H4958*365.25,"")&amp;IF('Cole CSV aqui'!I4958="Dias ",'Cole CSV aqui'!H4958,"")&amp;IF('Cole CSV aqui'!I4958="Meses ",'Cole CSV aqui'!H4958*30.5,"")</f>
        <v/>
      </c>
      <c r="I4959" s="6" t="str">
        <f>IF('Cole CSV aqui'!G4958&lt;&gt;"",C4959+H4959,"")</f>
        <v/>
      </c>
      <c r="J4959" s="28" t="e">
        <f t="shared" ca="1" si="620"/>
        <v>#VALUE!</v>
      </c>
      <c r="K4959" s="7" t="str">
        <f t="shared" si="616"/>
        <v/>
      </c>
      <c r="L4959" s="28" t="e">
        <f>C4959-'Instruções e período de cálculo'!$B$4</f>
        <v>#VALUE!</v>
      </c>
      <c r="M4959" s="28" t="e">
        <f>I4959-'Instruções e período de cálculo'!$B$5</f>
        <v>#VALUE!</v>
      </c>
      <c r="N4959" s="28" t="e">
        <f t="shared" si="621"/>
        <v>#VALUE!</v>
      </c>
      <c r="O4959" s="28" t="e">
        <f t="shared" si="622"/>
        <v>#VALUE!</v>
      </c>
      <c r="P4959" s="49" t="str">
        <f>IF('Cole CSV aqui'!B4958&lt;&gt;"",'Instruções e período de cálculo'!$B$5-'Instruções e período de cálculo'!$B$4+1,"")</f>
        <v/>
      </c>
      <c r="Q4959" s="28" t="str">
        <f>IF('Cole CSV aqui'!B4958&lt;&gt;"",P4959-N4959+O4959,"")</f>
        <v/>
      </c>
      <c r="R4959" s="7" t="str">
        <f t="shared" si="623"/>
        <v/>
      </c>
      <c r="S4959" s="32" t="e">
        <f>('Cole CSV aqui'!M4958-'Cole CSV aqui'!J4958)/(I4959-C4959)</f>
        <v>#VALUE!</v>
      </c>
      <c r="T4959" s="11" t="str">
        <f t="shared" si="617"/>
        <v/>
      </c>
      <c r="U4959" s="10" t="str">
        <f t="shared" si="618"/>
        <v/>
      </c>
      <c r="V4959" s="2"/>
      <c r="W4959" s="3"/>
      <c r="X4959" s="3"/>
    </row>
    <row r="4960" spans="1:24" s="1" customFormat="1" x14ac:dyDescent="0.25">
      <c r="A4960" s="5" t="str">
        <f>IF('Cole CSV aqui'!A4959&lt;&gt;"",'Cole CSV aqui'!A4959,"")</f>
        <v/>
      </c>
      <c r="B4960" s="5" t="str">
        <f>IF('Cole CSV aqui'!B4959&lt;&gt;"",'Cole CSV aqui'!B4959,"")</f>
        <v/>
      </c>
      <c r="C4960" s="6" t="str">
        <f>IF('Cole CSV aqui'!F4959&lt;&gt;"",'Cole CSV aqui'!F4959,"")</f>
        <v/>
      </c>
      <c r="D4960" s="6" t="str">
        <f>IF('Cole CSV aqui'!G4959&lt;&gt;"",'Cole CSV aqui'!G4959,"")</f>
        <v/>
      </c>
      <c r="E4960" s="35" t="str">
        <f>IF('Cole CSV aqui'!M4959&lt;&gt;"",'Cole CSV aqui'!M4959,"")</f>
        <v/>
      </c>
      <c r="F4960" s="35" t="str">
        <f>IF('Cole CSV aqui'!J4959&lt;&gt;"",'Cole CSV aqui'!J4959,"")</f>
        <v/>
      </c>
      <c r="G4960" s="35" t="str">
        <f t="shared" si="619"/>
        <v/>
      </c>
      <c r="H4960" s="7" t="str">
        <f>IF('Cole CSV aqui'!I4959="Anos ",'Cole CSV aqui'!H4959*365.25,"")&amp;IF('Cole CSV aqui'!I4959="Dias ",'Cole CSV aqui'!H4959,"")&amp;IF('Cole CSV aqui'!I4959="Meses ",'Cole CSV aqui'!H4959*30.5,"")</f>
        <v/>
      </c>
      <c r="I4960" s="6" t="str">
        <f>IF('Cole CSV aqui'!G4959&lt;&gt;"",C4960+H4960,"")</f>
        <v/>
      </c>
      <c r="J4960" s="28" t="e">
        <f t="shared" ca="1" si="620"/>
        <v>#VALUE!</v>
      </c>
      <c r="K4960" s="7" t="str">
        <f t="shared" si="616"/>
        <v/>
      </c>
      <c r="L4960" s="28" t="e">
        <f>C4960-'Instruções e período de cálculo'!$B$4</f>
        <v>#VALUE!</v>
      </c>
      <c r="M4960" s="28" t="e">
        <f>I4960-'Instruções e período de cálculo'!$B$5</f>
        <v>#VALUE!</v>
      </c>
      <c r="N4960" s="28" t="e">
        <f t="shared" si="621"/>
        <v>#VALUE!</v>
      </c>
      <c r="O4960" s="28" t="e">
        <f t="shared" si="622"/>
        <v>#VALUE!</v>
      </c>
      <c r="P4960" s="49" t="str">
        <f>IF('Cole CSV aqui'!B4959&lt;&gt;"",'Instruções e período de cálculo'!$B$5-'Instruções e período de cálculo'!$B$4+1,"")</f>
        <v/>
      </c>
      <c r="Q4960" s="28" t="str">
        <f>IF('Cole CSV aqui'!B4959&lt;&gt;"",P4960-N4960+O4960,"")</f>
        <v/>
      </c>
      <c r="R4960" s="7" t="str">
        <f t="shared" si="623"/>
        <v/>
      </c>
      <c r="S4960" s="32" t="e">
        <f>('Cole CSV aqui'!M4959-'Cole CSV aqui'!J4959)/(I4960-C4960)</f>
        <v>#VALUE!</v>
      </c>
      <c r="T4960" s="11" t="str">
        <f t="shared" si="617"/>
        <v/>
      </c>
      <c r="U4960" s="10" t="str">
        <f t="shared" si="618"/>
        <v/>
      </c>
      <c r="V4960" s="2"/>
      <c r="W4960" s="3"/>
      <c r="X4960" s="3"/>
    </row>
    <row r="4961" spans="1:24" s="1" customFormat="1" x14ac:dyDescent="0.25">
      <c r="A4961" s="5" t="str">
        <f>IF('Cole CSV aqui'!A4960&lt;&gt;"",'Cole CSV aqui'!A4960,"")</f>
        <v/>
      </c>
      <c r="B4961" s="5" t="str">
        <f>IF('Cole CSV aqui'!B4960&lt;&gt;"",'Cole CSV aqui'!B4960,"")</f>
        <v/>
      </c>
      <c r="C4961" s="6" t="str">
        <f>IF('Cole CSV aqui'!F4960&lt;&gt;"",'Cole CSV aqui'!F4960,"")</f>
        <v/>
      </c>
      <c r="D4961" s="6" t="str">
        <f>IF('Cole CSV aqui'!G4960&lt;&gt;"",'Cole CSV aqui'!G4960,"")</f>
        <v/>
      </c>
      <c r="E4961" s="35" t="str">
        <f>IF('Cole CSV aqui'!M4960&lt;&gt;"",'Cole CSV aqui'!M4960,"")</f>
        <v/>
      </c>
      <c r="F4961" s="35" t="str">
        <f>IF('Cole CSV aqui'!J4960&lt;&gt;"",'Cole CSV aqui'!J4960,"")</f>
        <v/>
      </c>
      <c r="G4961" s="35" t="str">
        <f t="shared" si="619"/>
        <v/>
      </c>
      <c r="H4961" s="7" t="str">
        <f>IF('Cole CSV aqui'!I4960="Anos ",'Cole CSV aqui'!H4960*365.25,"")&amp;IF('Cole CSV aqui'!I4960="Dias ",'Cole CSV aqui'!H4960,"")&amp;IF('Cole CSV aqui'!I4960="Meses ",'Cole CSV aqui'!H4960*30.5,"")</f>
        <v/>
      </c>
      <c r="I4961" s="6" t="str">
        <f>IF('Cole CSV aqui'!G4960&lt;&gt;"",C4961+H4961,"")</f>
        <v/>
      </c>
      <c r="J4961" s="28" t="e">
        <f t="shared" ca="1" si="620"/>
        <v>#VALUE!</v>
      </c>
      <c r="K4961" s="7" t="str">
        <f t="shared" si="616"/>
        <v/>
      </c>
      <c r="L4961" s="28" t="e">
        <f>C4961-'Instruções e período de cálculo'!$B$4</f>
        <v>#VALUE!</v>
      </c>
      <c r="M4961" s="28" t="e">
        <f>I4961-'Instruções e período de cálculo'!$B$5</f>
        <v>#VALUE!</v>
      </c>
      <c r="N4961" s="28" t="e">
        <f t="shared" si="621"/>
        <v>#VALUE!</v>
      </c>
      <c r="O4961" s="28" t="e">
        <f t="shared" si="622"/>
        <v>#VALUE!</v>
      </c>
      <c r="P4961" s="49" t="str">
        <f>IF('Cole CSV aqui'!B4960&lt;&gt;"",'Instruções e período de cálculo'!$B$5-'Instruções e período de cálculo'!$B$4+1,"")</f>
        <v/>
      </c>
      <c r="Q4961" s="28" t="str">
        <f>IF('Cole CSV aqui'!B4960&lt;&gt;"",P4961-N4961+O4961,"")</f>
        <v/>
      </c>
      <c r="R4961" s="7" t="str">
        <f t="shared" si="623"/>
        <v/>
      </c>
      <c r="S4961" s="32" t="e">
        <f>('Cole CSV aqui'!M4960-'Cole CSV aqui'!J4960)/(I4961-C4961)</f>
        <v>#VALUE!</v>
      </c>
      <c r="T4961" s="11" t="str">
        <f t="shared" si="617"/>
        <v/>
      </c>
      <c r="U4961" s="10" t="str">
        <f t="shared" si="618"/>
        <v/>
      </c>
      <c r="V4961" s="2"/>
      <c r="W4961" s="3"/>
      <c r="X4961" s="3"/>
    </row>
    <row r="4962" spans="1:24" s="1" customFormat="1" x14ac:dyDescent="0.25">
      <c r="A4962" s="5" t="str">
        <f>IF('Cole CSV aqui'!A4961&lt;&gt;"",'Cole CSV aqui'!A4961,"")</f>
        <v/>
      </c>
      <c r="B4962" s="5" t="str">
        <f>IF('Cole CSV aqui'!B4961&lt;&gt;"",'Cole CSV aqui'!B4961,"")</f>
        <v/>
      </c>
      <c r="C4962" s="6" t="str">
        <f>IF('Cole CSV aqui'!F4961&lt;&gt;"",'Cole CSV aqui'!F4961,"")</f>
        <v/>
      </c>
      <c r="D4962" s="6" t="str">
        <f>IF('Cole CSV aqui'!G4961&lt;&gt;"",'Cole CSV aqui'!G4961,"")</f>
        <v/>
      </c>
      <c r="E4962" s="35" t="str">
        <f>IF('Cole CSV aqui'!M4961&lt;&gt;"",'Cole CSV aqui'!M4961,"")</f>
        <v/>
      </c>
      <c r="F4962" s="35" t="str">
        <f>IF('Cole CSV aqui'!J4961&lt;&gt;"",'Cole CSV aqui'!J4961,"")</f>
        <v/>
      </c>
      <c r="G4962" s="35" t="str">
        <f t="shared" si="619"/>
        <v/>
      </c>
      <c r="H4962" s="7" t="str">
        <f>IF('Cole CSV aqui'!I4961="Anos ",'Cole CSV aqui'!H4961*365.25,"")&amp;IF('Cole CSV aqui'!I4961="Dias ",'Cole CSV aqui'!H4961,"")&amp;IF('Cole CSV aqui'!I4961="Meses ",'Cole CSV aqui'!H4961*30.5,"")</f>
        <v/>
      </c>
      <c r="I4962" s="6" t="str">
        <f>IF('Cole CSV aqui'!G4961&lt;&gt;"",C4962+H4962,"")</f>
        <v/>
      </c>
      <c r="J4962" s="28" t="e">
        <f t="shared" ca="1" si="620"/>
        <v>#VALUE!</v>
      </c>
      <c r="K4962" s="7" t="str">
        <f t="shared" si="616"/>
        <v/>
      </c>
      <c r="L4962" s="28" t="e">
        <f>C4962-'Instruções e período de cálculo'!$B$4</f>
        <v>#VALUE!</v>
      </c>
      <c r="M4962" s="28" t="e">
        <f>I4962-'Instruções e período de cálculo'!$B$5</f>
        <v>#VALUE!</v>
      </c>
      <c r="N4962" s="28" t="e">
        <f t="shared" si="621"/>
        <v>#VALUE!</v>
      </c>
      <c r="O4962" s="28" t="e">
        <f t="shared" si="622"/>
        <v>#VALUE!</v>
      </c>
      <c r="P4962" s="49" t="str">
        <f>IF('Cole CSV aqui'!B4961&lt;&gt;"",'Instruções e período de cálculo'!$B$5-'Instruções e período de cálculo'!$B$4+1,"")</f>
        <v/>
      </c>
      <c r="Q4962" s="28" t="str">
        <f>IF('Cole CSV aqui'!B4961&lt;&gt;"",P4962-N4962+O4962,"")</f>
        <v/>
      </c>
      <c r="R4962" s="7" t="str">
        <f t="shared" si="623"/>
        <v/>
      </c>
      <c r="S4962" s="32" t="e">
        <f>('Cole CSV aqui'!M4961-'Cole CSV aqui'!J4961)/(I4962-C4962)</f>
        <v>#VALUE!</v>
      </c>
      <c r="T4962" s="11" t="str">
        <f t="shared" si="617"/>
        <v/>
      </c>
      <c r="U4962" s="10" t="str">
        <f t="shared" si="618"/>
        <v/>
      </c>
      <c r="V4962" s="2"/>
      <c r="W4962" s="3"/>
      <c r="X4962" s="3"/>
    </row>
    <row r="4963" spans="1:24" s="1" customFormat="1" x14ac:dyDescent="0.25">
      <c r="A4963" s="5" t="str">
        <f>IF('Cole CSV aqui'!A4962&lt;&gt;"",'Cole CSV aqui'!A4962,"")</f>
        <v/>
      </c>
      <c r="B4963" s="5" t="str">
        <f>IF('Cole CSV aqui'!B4962&lt;&gt;"",'Cole CSV aqui'!B4962,"")</f>
        <v/>
      </c>
      <c r="C4963" s="6" t="str">
        <f>IF('Cole CSV aqui'!F4962&lt;&gt;"",'Cole CSV aqui'!F4962,"")</f>
        <v/>
      </c>
      <c r="D4963" s="6" t="str">
        <f>IF('Cole CSV aqui'!G4962&lt;&gt;"",'Cole CSV aqui'!G4962,"")</f>
        <v/>
      </c>
      <c r="E4963" s="35" t="str">
        <f>IF('Cole CSV aqui'!M4962&lt;&gt;"",'Cole CSV aqui'!M4962,"")</f>
        <v/>
      </c>
      <c r="F4963" s="35" t="str">
        <f>IF('Cole CSV aqui'!J4962&lt;&gt;"",'Cole CSV aqui'!J4962,"")</f>
        <v/>
      </c>
      <c r="G4963" s="35" t="str">
        <f t="shared" si="619"/>
        <v/>
      </c>
      <c r="H4963" s="7" t="str">
        <f>IF('Cole CSV aqui'!I4962="Anos ",'Cole CSV aqui'!H4962*365.25,"")&amp;IF('Cole CSV aqui'!I4962="Dias ",'Cole CSV aqui'!H4962,"")&amp;IF('Cole CSV aqui'!I4962="Meses ",'Cole CSV aqui'!H4962*30.5,"")</f>
        <v/>
      </c>
      <c r="I4963" s="6" t="str">
        <f>IF('Cole CSV aqui'!G4962&lt;&gt;"",C4963+H4963,"")</f>
        <v/>
      </c>
      <c r="J4963" s="28" t="e">
        <f t="shared" ca="1" si="620"/>
        <v>#VALUE!</v>
      </c>
      <c r="K4963" s="7" t="str">
        <f t="shared" si="616"/>
        <v/>
      </c>
      <c r="L4963" s="28" t="e">
        <f>C4963-'Instruções e período de cálculo'!$B$4</f>
        <v>#VALUE!</v>
      </c>
      <c r="M4963" s="28" t="e">
        <f>I4963-'Instruções e período de cálculo'!$B$5</f>
        <v>#VALUE!</v>
      </c>
      <c r="N4963" s="28" t="e">
        <f t="shared" si="621"/>
        <v>#VALUE!</v>
      </c>
      <c r="O4963" s="28" t="e">
        <f t="shared" si="622"/>
        <v>#VALUE!</v>
      </c>
      <c r="P4963" s="49" t="str">
        <f>IF('Cole CSV aqui'!B4962&lt;&gt;"",'Instruções e período de cálculo'!$B$5-'Instruções e período de cálculo'!$B$4+1,"")</f>
        <v/>
      </c>
      <c r="Q4963" s="28" t="str">
        <f>IF('Cole CSV aqui'!B4962&lt;&gt;"",P4963-N4963+O4963,"")</f>
        <v/>
      </c>
      <c r="R4963" s="7" t="str">
        <f t="shared" si="623"/>
        <v/>
      </c>
      <c r="S4963" s="32" t="e">
        <f>('Cole CSV aqui'!M4962-'Cole CSV aqui'!J4962)/(I4963-C4963)</f>
        <v>#VALUE!</v>
      </c>
      <c r="T4963" s="11" t="str">
        <f t="shared" si="617"/>
        <v/>
      </c>
      <c r="U4963" s="10" t="str">
        <f t="shared" si="618"/>
        <v/>
      </c>
      <c r="V4963" s="2"/>
      <c r="W4963" s="3"/>
      <c r="X4963" s="3"/>
    </row>
    <row r="4964" spans="1:24" s="1" customFormat="1" x14ac:dyDescent="0.25">
      <c r="A4964" s="5" t="str">
        <f>IF('Cole CSV aqui'!A4963&lt;&gt;"",'Cole CSV aqui'!A4963,"")</f>
        <v/>
      </c>
      <c r="B4964" s="5" t="str">
        <f>IF('Cole CSV aqui'!B4963&lt;&gt;"",'Cole CSV aqui'!B4963,"")</f>
        <v/>
      </c>
      <c r="C4964" s="6" t="str">
        <f>IF('Cole CSV aqui'!F4963&lt;&gt;"",'Cole CSV aqui'!F4963,"")</f>
        <v/>
      </c>
      <c r="D4964" s="6" t="str">
        <f>IF('Cole CSV aqui'!G4963&lt;&gt;"",'Cole CSV aqui'!G4963,"")</f>
        <v/>
      </c>
      <c r="E4964" s="35" t="str">
        <f>IF('Cole CSV aqui'!M4963&lt;&gt;"",'Cole CSV aqui'!M4963,"")</f>
        <v/>
      </c>
      <c r="F4964" s="35" t="str">
        <f>IF('Cole CSV aqui'!J4963&lt;&gt;"",'Cole CSV aqui'!J4963,"")</f>
        <v/>
      </c>
      <c r="G4964" s="35" t="str">
        <f t="shared" si="619"/>
        <v/>
      </c>
      <c r="H4964" s="7" t="str">
        <f>IF('Cole CSV aqui'!I4963="Anos ",'Cole CSV aqui'!H4963*365.25,"")&amp;IF('Cole CSV aqui'!I4963="Dias ",'Cole CSV aqui'!H4963,"")&amp;IF('Cole CSV aqui'!I4963="Meses ",'Cole CSV aqui'!H4963*30.5,"")</f>
        <v/>
      </c>
      <c r="I4964" s="6" t="str">
        <f>IF('Cole CSV aqui'!G4963&lt;&gt;"",C4964+H4964,"")</f>
        <v/>
      </c>
      <c r="J4964" s="28" t="e">
        <f t="shared" ca="1" si="620"/>
        <v>#VALUE!</v>
      </c>
      <c r="K4964" s="7" t="str">
        <f t="shared" si="616"/>
        <v/>
      </c>
      <c r="L4964" s="28" t="e">
        <f>C4964-'Instruções e período de cálculo'!$B$4</f>
        <v>#VALUE!</v>
      </c>
      <c r="M4964" s="28" t="e">
        <f>I4964-'Instruções e período de cálculo'!$B$5</f>
        <v>#VALUE!</v>
      </c>
      <c r="N4964" s="28" t="e">
        <f t="shared" si="621"/>
        <v>#VALUE!</v>
      </c>
      <c r="O4964" s="28" t="e">
        <f t="shared" si="622"/>
        <v>#VALUE!</v>
      </c>
      <c r="P4964" s="49" t="str">
        <f>IF('Cole CSV aqui'!B4963&lt;&gt;"",'Instruções e período de cálculo'!$B$5-'Instruções e período de cálculo'!$B$4+1,"")</f>
        <v/>
      </c>
      <c r="Q4964" s="28" t="str">
        <f>IF('Cole CSV aqui'!B4963&lt;&gt;"",P4964-N4964+O4964,"")</f>
        <v/>
      </c>
      <c r="R4964" s="7" t="str">
        <f t="shared" si="623"/>
        <v/>
      </c>
      <c r="S4964" s="32" t="e">
        <f>('Cole CSV aqui'!M4963-'Cole CSV aqui'!J4963)/(I4964-C4964)</f>
        <v>#VALUE!</v>
      </c>
      <c r="T4964" s="11" t="str">
        <f t="shared" si="617"/>
        <v/>
      </c>
      <c r="U4964" s="10" t="str">
        <f t="shared" si="618"/>
        <v/>
      </c>
      <c r="V4964" s="2"/>
      <c r="W4964" s="3"/>
      <c r="X4964" s="3"/>
    </row>
    <row r="4965" spans="1:24" s="1" customFormat="1" x14ac:dyDescent="0.25">
      <c r="A4965" s="5" t="str">
        <f>IF('Cole CSV aqui'!A4964&lt;&gt;"",'Cole CSV aqui'!A4964,"")</f>
        <v/>
      </c>
      <c r="B4965" s="5" t="str">
        <f>IF('Cole CSV aqui'!B4964&lt;&gt;"",'Cole CSV aqui'!B4964,"")</f>
        <v/>
      </c>
      <c r="C4965" s="6" t="str">
        <f>IF('Cole CSV aqui'!F4964&lt;&gt;"",'Cole CSV aqui'!F4964,"")</f>
        <v/>
      </c>
      <c r="D4965" s="6" t="str">
        <f>IF('Cole CSV aqui'!G4964&lt;&gt;"",'Cole CSV aqui'!G4964,"")</f>
        <v/>
      </c>
      <c r="E4965" s="35" t="str">
        <f>IF('Cole CSV aqui'!M4964&lt;&gt;"",'Cole CSV aqui'!M4964,"")</f>
        <v/>
      </c>
      <c r="F4965" s="35" t="str">
        <f>IF('Cole CSV aqui'!J4964&lt;&gt;"",'Cole CSV aqui'!J4964,"")</f>
        <v/>
      </c>
      <c r="G4965" s="35" t="str">
        <f t="shared" si="619"/>
        <v/>
      </c>
      <c r="H4965" s="7" t="str">
        <f>IF('Cole CSV aqui'!I4964="Anos ",'Cole CSV aqui'!H4964*365.25,"")&amp;IF('Cole CSV aqui'!I4964="Dias ",'Cole CSV aqui'!H4964,"")&amp;IF('Cole CSV aqui'!I4964="Meses ",'Cole CSV aqui'!H4964*30.5,"")</f>
        <v/>
      </c>
      <c r="I4965" s="6" t="str">
        <f>IF('Cole CSV aqui'!G4964&lt;&gt;"",C4965+H4965,"")</f>
        <v/>
      </c>
      <c r="J4965" s="28" t="e">
        <f t="shared" ca="1" si="620"/>
        <v>#VALUE!</v>
      </c>
      <c r="K4965" s="7" t="str">
        <f t="shared" si="616"/>
        <v/>
      </c>
      <c r="L4965" s="28" t="e">
        <f>C4965-'Instruções e período de cálculo'!$B$4</f>
        <v>#VALUE!</v>
      </c>
      <c r="M4965" s="28" t="e">
        <f>I4965-'Instruções e período de cálculo'!$B$5</f>
        <v>#VALUE!</v>
      </c>
      <c r="N4965" s="28" t="e">
        <f t="shared" si="621"/>
        <v>#VALUE!</v>
      </c>
      <c r="O4965" s="28" t="e">
        <f t="shared" si="622"/>
        <v>#VALUE!</v>
      </c>
      <c r="P4965" s="49" t="str">
        <f>IF('Cole CSV aqui'!B4964&lt;&gt;"",'Instruções e período de cálculo'!$B$5-'Instruções e período de cálculo'!$B$4+1,"")</f>
        <v/>
      </c>
      <c r="Q4965" s="28" t="str">
        <f>IF('Cole CSV aqui'!B4964&lt;&gt;"",P4965-N4965+O4965,"")</f>
        <v/>
      </c>
      <c r="R4965" s="7" t="str">
        <f t="shared" si="623"/>
        <v/>
      </c>
      <c r="S4965" s="32" t="e">
        <f>('Cole CSV aqui'!M4964-'Cole CSV aqui'!J4964)/(I4965-C4965)</f>
        <v>#VALUE!</v>
      </c>
      <c r="T4965" s="11" t="str">
        <f t="shared" si="617"/>
        <v/>
      </c>
      <c r="U4965" s="10" t="str">
        <f t="shared" si="618"/>
        <v/>
      </c>
      <c r="V4965" s="2"/>
      <c r="W4965" s="3"/>
      <c r="X4965" s="3"/>
    </row>
    <row r="4966" spans="1:24" s="1" customFormat="1" x14ac:dyDescent="0.25">
      <c r="A4966" s="5" t="str">
        <f>IF('Cole CSV aqui'!A4965&lt;&gt;"",'Cole CSV aqui'!A4965,"")</f>
        <v/>
      </c>
      <c r="B4966" s="5" t="str">
        <f>IF('Cole CSV aqui'!B4965&lt;&gt;"",'Cole CSV aqui'!B4965,"")</f>
        <v/>
      </c>
      <c r="C4966" s="6" t="str">
        <f>IF('Cole CSV aqui'!F4965&lt;&gt;"",'Cole CSV aqui'!F4965,"")</f>
        <v/>
      </c>
      <c r="D4966" s="6" t="str">
        <f>IF('Cole CSV aqui'!G4965&lt;&gt;"",'Cole CSV aqui'!G4965,"")</f>
        <v/>
      </c>
      <c r="E4966" s="35" t="str">
        <f>IF('Cole CSV aqui'!M4965&lt;&gt;"",'Cole CSV aqui'!M4965,"")</f>
        <v/>
      </c>
      <c r="F4966" s="35" t="str">
        <f>IF('Cole CSV aqui'!J4965&lt;&gt;"",'Cole CSV aqui'!J4965,"")</f>
        <v/>
      </c>
      <c r="G4966" s="35" t="str">
        <f t="shared" si="619"/>
        <v/>
      </c>
      <c r="H4966" s="7" t="str">
        <f>IF('Cole CSV aqui'!I4965="Anos ",'Cole CSV aqui'!H4965*365.25,"")&amp;IF('Cole CSV aqui'!I4965="Dias ",'Cole CSV aqui'!H4965,"")&amp;IF('Cole CSV aqui'!I4965="Meses ",'Cole CSV aqui'!H4965*30.5,"")</f>
        <v/>
      </c>
      <c r="I4966" s="6" t="str">
        <f>IF('Cole CSV aqui'!G4965&lt;&gt;"",C4966+H4966,"")</f>
        <v/>
      </c>
      <c r="J4966" s="28" t="e">
        <f t="shared" ca="1" si="620"/>
        <v>#VALUE!</v>
      </c>
      <c r="K4966" s="7" t="str">
        <f t="shared" si="616"/>
        <v/>
      </c>
      <c r="L4966" s="28" t="e">
        <f>C4966-'Instruções e período de cálculo'!$B$4</f>
        <v>#VALUE!</v>
      </c>
      <c r="M4966" s="28" t="e">
        <f>I4966-'Instruções e período de cálculo'!$B$5</f>
        <v>#VALUE!</v>
      </c>
      <c r="N4966" s="28" t="e">
        <f t="shared" si="621"/>
        <v>#VALUE!</v>
      </c>
      <c r="O4966" s="28" t="e">
        <f t="shared" si="622"/>
        <v>#VALUE!</v>
      </c>
      <c r="P4966" s="49" t="str">
        <f>IF('Cole CSV aqui'!B4965&lt;&gt;"",'Instruções e período de cálculo'!$B$5-'Instruções e período de cálculo'!$B$4+1,"")</f>
        <v/>
      </c>
      <c r="Q4966" s="28" t="str">
        <f>IF('Cole CSV aqui'!B4965&lt;&gt;"",P4966-N4966+O4966,"")</f>
        <v/>
      </c>
      <c r="R4966" s="7" t="str">
        <f t="shared" si="623"/>
        <v/>
      </c>
      <c r="S4966" s="32" t="e">
        <f>('Cole CSV aqui'!M4965-'Cole CSV aqui'!J4965)/(I4966-C4966)</f>
        <v>#VALUE!</v>
      </c>
      <c r="T4966" s="11" t="str">
        <f t="shared" si="617"/>
        <v/>
      </c>
      <c r="U4966" s="10" t="str">
        <f t="shared" si="618"/>
        <v/>
      </c>
      <c r="V4966" s="2"/>
      <c r="W4966" s="3"/>
      <c r="X4966" s="3"/>
    </row>
    <row r="4967" spans="1:24" s="1" customFormat="1" x14ac:dyDescent="0.25">
      <c r="A4967" s="5" t="str">
        <f>IF('Cole CSV aqui'!A4966&lt;&gt;"",'Cole CSV aqui'!A4966,"")</f>
        <v/>
      </c>
      <c r="B4967" s="5" t="str">
        <f>IF('Cole CSV aqui'!B4966&lt;&gt;"",'Cole CSV aqui'!B4966,"")</f>
        <v/>
      </c>
      <c r="C4967" s="6" t="str">
        <f>IF('Cole CSV aqui'!F4966&lt;&gt;"",'Cole CSV aqui'!F4966,"")</f>
        <v/>
      </c>
      <c r="D4967" s="6" t="str">
        <f>IF('Cole CSV aqui'!G4966&lt;&gt;"",'Cole CSV aqui'!G4966,"")</f>
        <v/>
      </c>
      <c r="E4967" s="35" t="str">
        <f>IF('Cole CSV aqui'!M4966&lt;&gt;"",'Cole CSV aqui'!M4966,"")</f>
        <v/>
      </c>
      <c r="F4967" s="35" t="str">
        <f>IF('Cole CSV aqui'!J4966&lt;&gt;"",'Cole CSV aqui'!J4966,"")</f>
        <v/>
      </c>
      <c r="G4967" s="35" t="str">
        <f t="shared" si="619"/>
        <v/>
      </c>
      <c r="H4967" s="7" t="str">
        <f>IF('Cole CSV aqui'!I4966="Anos ",'Cole CSV aqui'!H4966*365.25,"")&amp;IF('Cole CSV aqui'!I4966="Dias ",'Cole CSV aqui'!H4966,"")&amp;IF('Cole CSV aqui'!I4966="Meses ",'Cole CSV aqui'!H4966*30.5,"")</f>
        <v/>
      </c>
      <c r="I4967" s="6" t="str">
        <f>IF('Cole CSV aqui'!G4966&lt;&gt;"",C4967+H4967,"")</f>
        <v/>
      </c>
      <c r="J4967" s="28" t="e">
        <f t="shared" ca="1" si="620"/>
        <v>#VALUE!</v>
      </c>
      <c r="K4967" s="7" t="str">
        <f t="shared" si="616"/>
        <v/>
      </c>
      <c r="L4967" s="28" t="e">
        <f>C4967-'Instruções e período de cálculo'!$B$4</f>
        <v>#VALUE!</v>
      </c>
      <c r="M4967" s="28" t="e">
        <f>I4967-'Instruções e período de cálculo'!$B$5</f>
        <v>#VALUE!</v>
      </c>
      <c r="N4967" s="28" t="e">
        <f t="shared" si="621"/>
        <v>#VALUE!</v>
      </c>
      <c r="O4967" s="28" t="e">
        <f t="shared" si="622"/>
        <v>#VALUE!</v>
      </c>
      <c r="P4967" s="49" t="str">
        <f>IF('Cole CSV aqui'!B4966&lt;&gt;"",'Instruções e período de cálculo'!$B$5-'Instruções e período de cálculo'!$B$4+1,"")</f>
        <v/>
      </c>
      <c r="Q4967" s="28" t="str">
        <f>IF('Cole CSV aqui'!B4966&lt;&gt;"",P4967-N4967+O4967,"")</f>
        <v/>
      </c>
      <c r="R4967" s="7" t="str">
        <f t="shared" si="623"/>
        <v/>
      </c>
      <c r="S4967" s="32" t="e">
        <f>('Cole CSV aqui'!M4966-'Cole CSV aqui'!J4966)/(I4967-C4967)</f>
        <v>#VALUE!</v>
      </c>
      <c r="T4967" s="11" t="str">
        <f t="shared" si="617"/>
        <v/>
      </c>
      <c r="U4967" s="10" t="str">
        <f t="shared" si="618"/>
        <v/>
      </c>
      <c r="V4967" s="2"/>
      <c r="W4967" s="3"/>
      <c r="X4967" s="3"/>
    </row>
    <row r="4968" spans="1:24" s="1" customFormat="1" x14ac:dyDescent="0.25">
      <c r="A4968" s="5" t="str">
        <f>IF('Cole CSV aqui'!A4967&lt;&gt;"",'Cole CSV aqui'!A4967,"")</f>
        <v/>
      </c>
      <c r="B4968" s="5" t="str">
        <f>IF('Cole CSV aqui'!B4967&lt;&gt;"",'Cole CSV aqui'!B4967,"")</f>
        <v/>
      </c>
      <c r="C4968" s="6" t="str">
        <f>IF('Cole CSV aqui'!F4967&lt;&gt;"",'Cole CSV aqui'!F4967,"")</f>
        <v/>
      </c>
      <c r="D4968" s="6" t="str">
        <f>IF('Cole CSV aqui'!G4967&lt;&gt;"",'Cole CSV aqui'!G4967,"")</f>
        <v/>
      </c>
      <c r="E4968" s="35" t="str">
        <f>IF('Cole CSV aqui'!M4967&lt;&gt;"",'Cole CSV aqui'!M4967,"")</f>
        <v/>
      </c>
      <c r="F4968" s="35" t="str">
        <f>IF('Cole CSV aqui'!J4967&lt;&gt;"",'Cole CSV aqui'!J4967,"")</f>
        <v/>
      </c>
      <c r="G4968" s="35" t="str">
        <f t="shared" si="619"/>
        <v/>
      </c>
      <c r="H4968" s="7" t="str">
        <f>IF('Cole CSV aqui'!I4967="Anos ",'Cole CSV aqui'!H4967*365.25,"")&amp;IF('Cole CSV aqui'!I4967="Dias ",'Cole CSV aqui'!H4967,"")&amp;IF('Cole CSV aqui'!I4967="Meses ",'Cole CSV aqui'!H4967*30.5,"")</f>
        <v/>
      </c>
      <c r="I4968" s="6" t="str">
        <f>IF('Cole CSV aqui'!G4967&lt;&gt;"",C4968+H4968,"")</f>
        <v/>
      </c>
      <c r="J4968" s="28" t="e">
        <f t="shared" ca="1" si="620"/>
        <v>#VALUE!</v>
      </c>
      <c r="K4968" s="7" t="str">
        <f t="shared" si="616"/>
        <v/>
      </c>
      <c r="L4968" s="28" t="e">
        <f>C4968-'Instruções e período de cálculo'!$B$4</f>
        <v>#VALUE!</v>
      </c>
      <c r="M4968" s="28" t="e">
        <f>I4968-'Instruções e período de cálculo'!$B$5</f>
        <v>#VALUE!</v>
      </c>
      <c r="N4968" s="28" t="e">
        <f t="shared" si="621"/>
        <v>#VALUE!</v>
      </c>
      <c r="O4968" s="28" t="e">
        <f t="shared" si="622"/>
        <v>#VALUE!</v>
      </c>
      <c r="P4968" s="49" t="str">
        <f>IF('Cole CSV aqui'!B4967&lt;&gt;"",'Instruções e período de cálculo'!$B$5-'Instruções e período de cálculo'!$B$4+1,"")</f>
        <v/>
      </c>
      <c r="Q4968" s="28" t="str">
        <f>IF('Cole CSV aqui'!B4967&lt;&gt;"",P4968-N4968+O4968,"")</f>
        <v/>
      </c>
      <c r="R4968" s="7" t="str">
        <f t="shared" si="623"/>
        <v/>
      </c>
      <c r="S4968" s="32" t="e">
        <f>('Cole CSV aqui'!M4967-'Cole CSV aqui'!J4967)/(I4968-C4968)</f>
        <v>#VALUE!</v>
      </c>
      <c r="T4968" s="11" t="str">
        <f t="shared" si="617"/>
        <v/>
      </c>
      <c r="U4968" s="10" t="str">
        <f t="shared" si="618"/>
        <v/>
      </c>
      <c r="V4968" s="2"/>
      <c r="W4968" s="3"/>
      <c r="X4968" s="3"/>
    </row>
    <row r="4969" spans="1:24" s="1" customFormat="1" x14ac:dyDescent="0.25">
      <c r="A4969" s="5" t="str">
        <f>IF('Cole CSV aqui'!A4968&lt;&gt;"",'Cole CSV aqui'!A4968,"")</f>
        <v/>
      </c>
      <c r="B4969" s="5" t="str">
        <f>IF('Cole CSV aqui'!B4968&lt;&gt;"",'Cole CSV aqui'!B4968,"")</f>
        <v/>
      </c>
      <c r="C4969" s="6" t="str">
        <f>IF('Cole CSV aqui'!F4968&lt;&gt;"",'Cole CSV aqui'!F4968,"")</f>
        <v/>
      </c>
      <c r="D4969" s="6" t="str">
        <f>IF('Cole CSV aqui'!G4968&lt;&gt;"",'Cole CSV aqui'!G4968,"")</f>
        <v/>
      </c>
      <c r="E4969" s="35" t="str">
        <f>IF('Cole CSV aqui'!M4968&lt;&gt;"",'Cole CSV aqui'!M4968,"")</f>
        <v/>
      </c>
      <c r="F4969" s="35" t="str">
        <f>IF('Cole CSV aqui'!J4968&lt;&gt;"",'Cole CSV aqui'!J4968,"")</f>
        <v/>
      </c>
      <c r="G4969" s="35" t="str">
        <f t="shared" si="619"/>
        <v/>
      </c>
      <c r="H4969" s="7" t="str">
        <f>IF('Cole CSV aqui'!I4968="Anos ",'Cole CSV aqui'!H4968*365.25,"")&amp;IF('Cole CSV aqui'!I4968="Dias ",'Cole CSV aqui'!H4968,"")&amp;IF('Cole CSV aqui'!I4968="Meses ",'Cole CSV aqui'!H4968*30.5,"")</f>
        <v/>
      </c>
      <c r="I4969" s="6" t="str">
        <f>IF('Cole CSV aqui'!G4968&lt;&gt;"",C4969+H4969,"")</f>
        <v/>
      </c>
      <c r="J4969" s="28" t="e">
        <f t="shared" ca="1" si="620"/>
        <v>#VALUE!</v>
      </c>
      <c r="K4969" s="7" t="str">
        <f t="shared" si="616"/>
        <v/>
      </c>
      <c r="L4969" s="28" t="e">
        <f>C4969-'Instruções e período de cálculo'!$B$4</f>
        <v>#VALUE!</v>
      </c>
      <c r="M4969" s="28" t="e">
        <f>I4969-'Instruções e período de cálculo'!$B$5</f>
        <v>#VALUE!</v>
      </c>
      <c r="N4969" s="28" t="e">
        <f t="shared" si="621"/>
        <v>#VALUE!</v>
      </c>
      <c r="O4969" s="28" t="e">
        <f t="shared" si="622"/>
        <v>#VALUE!</v>
      </c>
      <c r="P4969" s="49" t="str">
        <f>IF('Cole CSV aqui'!B4968&lt;&gt;"",'Instruções e período de cálculo'!$B$5-'Instruções e período de cálculo'!$B$4+1,"")</f>
        <v/>
      </c>
      <c r="Q4969" s="28" t="str">
        <f>IF('Cole CSV aqui'!B4968&lt;&gt;"",P4969-N4969+O4969,"")</f>
        <v/>
      </c>
      <c r="R4969" s="7" t="str">
        <f t="shared" si="623"/>
        <v/>
      </c>
      <c r="S4969" s="32" t="e">
        <f>('Cole CSV aqui'!M4968-'Cole CSV aqui'!J4968)/(I4969-C4969)</f>
        <v>#VALUE!</v>
      </c>
      <c r="T4969" s="11" t="str">
        <f t="shared" si="617"/>
        <v/>
      </c>
      <c r="U4969" s="10" t="str">
        <f t="shared" si="618"/>
        <v/>
      </c>
      <c r="V4969" s="2"/>
      <c r="W4969" s="3"/>
      <c r="X4969" s="3"/>
    </row>
    <row r="4970" spans="1:24" s="1" customFormat="1" x14ac:dyDescent="0.25">
      <c r="A4970" s="5" t="str">
        <f>IF('Cole CSV aqui'!A4969&lt;&gt;"",'Cole CSV aqui'!A4969,"")</f>
        <v/>
      </c>
      <c r="B4970" s="5" t="str">
        <f>IF('Cole CSV aqui'!B4969&lt;&gt;"",'Cole CSV aqui'!B4969,"")</f>
        <v/>
      </c>
      <c r="C4970" s="6" t="str">
        <f>IF('Cole CSV aqui'!F4969&lt;&gt;"",'Cole CSV aqui'!F4969,"")</f>
        <v/>
      </c>
      <c r="D4970" s="6" t="str">
        <f>IF('Cole CSV aqui'!G4969&lt;&gt;"",'Cole CSV aqui'!G4969,"")</f>
        <v/>
      </c>
      <c r="E4970" s="35" t="str">
        <f>IF('Cole CSV aqui'!M4969&lt;&gt;"",'Cole CSV aqui'!M4969,"")</f>
        <v/>
      </c>
      <c r="F4970" s="35" t="str">
        <f>IF('Cole CSV aqui'!J4969&lt;&gt;"",'Cole CSV aqui'!J4969,"")</f>
        <v/>
      </c>
      <c r="G4970" s="35" t="str">
        <f t="shared" si="619"/>
        <v/>
      </c>
      <c r="H4970" s="7" t="str">
        <f>IF('Cole CSV aqui'!I4969="Anos ",'Cole CSV aqui'!H4969*365.25,"")&amp;IF('Cole CSV aqui'!I4969="Dias ",'Cole CSV aqui'!H4969,"")&amp;IF('Cole CSV aqui'!I4969="Meses ",'Cole CSV aqui'!H4969*30.5,"")</f>
        <v/>
      </c>
      <c r="I4970" s="6" t="str">
        <f>IF('Cole CSV aqui'!G4969&lt;&gt;"",C4970+H4970,"")</f>
        <v/>
      </c>
      <c r="J4970" s="28" t="e">
        <f t="shared" ca="1" si="620"/>
        <v>#VALUE!</v>
      </c>
      <c r="K4970" s="7" t="str">
        <f t="shared" si="616"/>
        <v/>
      </c>
      <c r="L4970" s="28" t="e">
        <f>C4970-'Instruções e período de cálculo'!$B$4</f>
        <v>#VALUE!</v>
      </c>
      <c r="M4970" s="28" t="e">
        <f>I4970-'Instruções e período de cálculo'!$B$5</f>
        <v>#VALUE!</v>
      </c>
      <c r="N4970" s="28" t="e">
        <f t="shared" si="621"/>
        <v>#VALUE!</v>
      </c>
      <c r="O4970" s="28" t="e">
        <f t="shared" si="622"/>
        <v>#VALUE!</v>
      </c>
      <c r="P4970" s="49" t="str">
        <f>IF('Cole CSV aqui'!B4969&lt;&gt;"",'Instruções e período de cálculo'!$B$5-'Instruções e período de cálculo'!$B$4+1,"")</f>
        <v/>
      </c>
      <c r="Q4970" s="28" t="str">
        <f>IF('Cole CSV aqui'!B4969&lt;&gt;"",P4970-N4970+O4970,"")</f>
        <v/>
      </c>
      <c r="R4970" s="7" t="str">
        <f t="shared" si="623"/>
        <v/>
      </c>
      <c r="S4970" s="32" t="e">
        <f>('Cole CSV aqui'!M4969-'Cole CSV aqui'!J4969)/(I4970-C4970)</f>
        <v>#VALUE!</v>
      </c>
      <c r="T4970" s="11" t="str">
        <f t="shared" si="617"/>
        <v/>
      </c>
      <c r="U4970" s="10" t="str">
        <f t="shared" si="618"/>
        <v/>
      </c>
      <c r="V4970" s="2"/>
      <c r="W4970" s="3"/>
      <c r="X4970" s="3"/>
    </row>
    <row r="4971" spans="1:24" s="1" customFormat="1" x14ac:dyDescent="0.25">
      <c r="A4971" s="5" t="str">
        <f>IF('Cole CSV aqui'!A4970&lt;&gt;"",'Cole CSV aqui'!A4970,"")</f>
        <v/>
      </c>
      <c r="B4971" s="5" t="str">
        <f>IF('Cole CSV aqui'!B4970&lt;&gt;"",'Cole CSV aqui'!B4970,"")</f>
        <v/>
      </c>
      <c r="C4971" s="6" t="str">
        <f>IF('Cole CSV aqui'!F4970&lt;&gt;"",'Cole CSV aqui'!F4970,"")</f>
        <v/>
      </c>
      <c r="D4971" s="6" t="str">
        <f>IF('Cole CSV aqui'!G4970&lt;&gt;"",'Cole CSV aqui'!G4970,"")</f>
        <v/>
      </c>
      <c r="E4971" s="35" t="str">
        <f>IF('Cole CSV aqui'!M4970&lt;&gt;"",'Cole CSV aqui'!M4970,"")</f>
        <v/>
      </c>
      <c r="F4971" s="35" t="str">
        <f>IF('Cole CSV aqui'!J4970&lt;&gt;"",'Cole CSV aqui'!J4970,"")</f>
        <v/>
      </c>
      <c r="G4971" s="35" t="str">
        <f t="shared" si="619"/>
        <v/>
      </c>
      <c r="H4971" s="7" t="str">
        <f>IF('Cole CSV aqui'!I4970="Anos ",'Cole CSV aqui'!H4970*365.25,"")&amp;IF('Cole CSV aqui'!I4970="Dias ",'Cole CSV aqui'!H4970,"")&amp;IF('Cole CSV aqui'!I4970="Meses ",'Cole CSV aqui'!H4970*30.5,"")</f>
        <v/>
      </c>
      <c r="I4971" s="6" t="str">
        <f>IF('Cole CSV aqui'!G4970&lt;&gt;"",C4971+H4971,"")</f>
        <v/>
      </c>
      <c r="J4971" s="28" t="e">
        <f t="shared" ca="1" si="620"/>
        <v>#VALUE!</v>
      </c>
      <c r="K4971" s="7" t="str">
        <f t="shared" si="616"/>
        <v/>
      </c>
      <c r="L4971" s="28" t="e">
        <f>C4971-'Instruções e período de cálculo'!$B$4</f>
        <v>#VALUE!</v>
      </c>
      <c r="M4971" s="28" t="e">
        <f>I4971-'Instruções e período de cálculo'!$B$5</f>
        <v>#VALUE!</v>
      </c>
      <c r="N4971" s="28" t="e">
        <f t="shared" si="621"/>
        <v>#VALUE!</v>
      </c>
      <c r="O4971" s="28" t="e">
        <f t="shared" si="622"/>
        <v>#VALUE!</v>
      </c>
      <c r="P4971" s="49" t="str">
        <f>IF('Cole CSV aqui'!B4970&lt;&gt;"",'Instruções e período de cálculo'!$B$5-'Instruções e período de cálculo'!$B$4+1,"")</f>
        <v/>
      </c>
      <c r="Q4971" s="28" t="str">
        <f>IF('Cole CSV aqui'!B4970&lt;&gt;"",P4971-N4971+O4971,"")</f>
        <v/>
      </c>
      <c r="R4971" s="7" t="str">
        <f t="shared" si="623"/>
        <v/>
      </c>
      <c r="S4971" s="32" t="e">
        <f>('Cole CSV aqui'!M4970-'Cole CSV aqui'!J4970)/(I4971-C4971)</f>
        <v>#VALUE!</v>
      </c>
      <c r="T4971" s="11" t="str">
        <f t="shared" si="617"/>
        <v/>
      </c>
      <c r="U4971" s="10" t="str">
        <f t="shared" si="618"/>
        <v/>
      </c>
      <c r="V4971" s="2"/>
      <c r="W4971" s="3"/>
      <c r="X4971" s="3"/>
    </row>
    <row r="4972" spans="1:24" s="1" customFormat="1" x14ac:dyDescent="0.25">
      <c r="A4972" s="5" t="str">
        <f>IF('Cole CSV aqui'!A4971&lt;&gt;"",'Cole CSV aqui'!A4971,"")</f>
        <v/>
      </c>
      <c r="B4972" s="5" t="str">
        <f>IF('Cole CSV aqui'!B4971&lt;&gt;"",'Cole CSV aqui'!B4971,"")</f>
        <v/>
      </c>
      <c r="C4972" s="6" t="str">
        <f>IF('Cole CSV aqui'!F4971&lt;&gt;"",'Cole CSV aqui'!F4971,"")</f>
        <v/>
      </c>
      <c r="D4972" s="6" t="str">
        <f>IF('Cole CSV aqui'!G4971&lt;&gt;"",'Cole CSV aqui'!G4971,"")</f>
        <v/>
      </c>
      <c r="E4972" s="35" t="str">
        <f>IF('Cole CSV aqui'!M4971&lt;&gt;"",'Cole CSV aqui'!M4971,"")</f>
        <v/>
      </c>
      <c r="F4972" s="35" t="str">
        <f>IF('Cole CSV aqui'!J4971&lt;&gt;"",'Cole CSV aqui'!J4971,"")</f>
        <v/>
      </c>
      <c r="G4972" s="35" t="str">
        <f t="shared" si="619"/>
        <v/>
      </c>
      <c r="H4972" s="7" t="str">
        <f>IF('Cole CSV aqui'!I4971="Anos ",'Cole CSV aqui'!H4971*365.25,"")&amp;IF('Cole CSV aqui'!I4971="Dias ",'Cole CSV aqui'!H4971,"")&amp;IF('Cole CSV aqui'!I4971="Meses ",'Cole CSV aqui'!H4971*30.5,"")</f>
        <v/>
      </c>
      <c r="I4972" s="6" t="str">
        <f>IF('Cole CSV aqui'!G4971&lt;&gt;"",C4972+H4972,"")</f>
        <v/>
      </c>
      <c r="J4972" s="28" t="e">
        <f t="shared" ca="1" si="620"/>
        <v>#VALUE!</v>
      </c>
      <c r="K4972" s="7" t="str">
        <f t="shared" si="616"/>
        <v/>
      </c>
      <c r="L4972" s="28" t="e">
        <f>C4972-'Instruções e período de cálculo'!$B$4</f>
        <v>#VALUE!</v>
      </c>
      <c r="M4972" s="28" t="e">
        <f>I4972-'Instruções e período de cálculo'!$B$5</f>
        <v>#VALUE!</v>
      </c>
      <c r="N4972" s="28" t="e">
        <f t="shared" si="621"/>
        <v>#VALUE!</v>
      </c>
      <c r="O4972" s="28" t="e">
        <f t="shared" si="622"/>
        <v>#VALUE!</v>
      </c>
      <c r="P4972" s="49" t="str">
        <f>IF('Cole CSV aqui'!B4971&lt;&gt;"",'Instruções e período de cálculo'!$B$5-'Instruções e período de cálculo'!$B$4+1,"")</f>
        <v/>
      </c>
      <c r="Q4972" s="28" t="str">
        <f>IF('Cole CSV aqui'!B4971&lt;&gt;"",P4972-N4972+O4972,"")</f>
        <v/>
      </c>
      <c r="R4972" s="7" t="str">
        <f t="shared" si="623"/>
        <v/>
      </c>
      <c r="S4972" s="32" t="e">
        <f>('Cole CSV aqui'!M4971-'Cole CSV aqui'!J4971)/(I4972-C4972)</f>
        <v>#VALUE!</v>
      </c>
      <c r="T4972" s="11" t="str">
        <f t="shared" si="617"/>
        <v/>
      </c>
      <c r="U4972" s="10" t="str">
        <f t="shared" si="618"/>
        <v/>
      </c>
      <c r="V4972" s="2"/>
      <c r="W4972" s="3"/>
      <c r="X4972" s="3"/>
    </row>
    <row r="4973" spans="1:24" s="1" customFormat="1" x14ac:dyDescent="0.25">
      <c r="A4973" s="5" t="str">
        <f>IF('Cole CSV aqui'!A4972&lt;&gt;"",'Cole CSV aqui'!A4972,"")</f>
        <v/>
      </c>
      <c r="B4973" s="5" t="str">
        <f>IF('Cole CSV aqui'!B4972&lt;&gt;"",'Cole CSV aqui'!B4972,"")</f>
        <v/>
      </c>
      <c r="C4973" s="6" t="str">
        <f>IF('Cole CSV aqui'!F4972&lt;&gt;"",'Cole CSV aqui'!F4972,"")</f>
        <v/>
      </c>
      <c r="D4973" s="6" t="str">
        <f>IF('Cole CSV aqui'!G4972&lt;&gt;"",'Cole CSV aqui'!G4972,"")</f>
        <v/>
      </c>
      <c r="E4973" s="35" t="str">
        <f>IF('Cole CSV aqui'!M4972&lt;&gt;"",'Cole CSV aqui'!M4972,"")</f>
        <v/>
      </c>
      <c r="F4973" s="35" t="str">
        <f>IF('Cole CSV aqui'!J4972&lt;&gt;"",'Cole CSV aqui'!J4972,"")</f>
        <v/>
      </c>
      <c r="G4973" s="35" t="str">
        <f t="shared" si="619"/>
        <v/>
      </c>
      <c r="H4973" s="7" t="str">
        <f>IF('Cole CSV aqui'!I4972="Anos ",'Cole CSV aqui'!H4972*365.25,"")&amp;IF('Cole CSV aqui'!I4972="Dias ",'Cole CSV aqui'!H4972,"")&amp;IF('Cole CSV aqui'!I4972="Meses ",'Cole CSV aqui'!H4972*30.5,"")</f>
        <v/>
      </c>
      <c r="I4973" s="6" t="str">
        <f>IF('Cole CSV aqui'!G4972&lt;&gt;"",C4973+H4973,"")</f>
        <v/>
      </c>
      <c r="J4973" s="28" t="e">
        <f t="shared" ca="1" si="620"/>
        <v>#VALUE!</v>
      </c>
      <c r="K4973" s="7" t="str">
        <f t="shared" si="616"/>
        <v/>
      </c>
      <c r="L4973" s="28" t="e">
        <f>C4973-'Instruções e período de cálculo'!$B$4</f>
        <v>#VALUE!</v>
      </c>
      <c r="M4973" s="28" t="e">
        <f>I4973-'Instruções e período de cálculo'!$B$5</f>
        <v>#VALUE!</v>
      </c>
      <c r="N4973" s="28" t="e">
        <f t="shared" si="621"/>
        <v>#VALUE!</v>
      </c>
      <c r="O4973" s="28" t="e">
        <f t="shared" si="622"/>
        <v>#VALUE!</v>
      </c>
      <c r="P4973" s="49" t="str">
        <f>IF('Cole CSV aqui'!B4972&lt;&gt;"",'Instruções e período de cálculo'!$B$5-'Instruções e período de cálculo'!$B$4+1,"")</f>
        <v/>
      </c>
      <c r="Q4973" s="28" t="str">
        <f>IF('Cole CSV aqui'!B4972&lt;&gt;"",P4973-N4973+O4973,"")</f>
        <v/>
      </c>
      <c r="R4973" s="7" t="str">
        <f t="shared" si="623"/>
        <v/>
      </c>
      <c r="S4973" s="32" t="e">
        <f>('Cole CSV aqui'!M4972-'Cole CSV aqui'!J4972)/(I4973-C4973)</f>
        <v>#VALUE!</v>
      </c>
      <c r="T4973" s="11" t="str">
        <f t="shared" si="617"/>
        <v/>
      </c>
      <c r="U4973" s="10" t="str">
        <f t="shared" si="618"/>
        <v/>
      </c>
      <c r="V4973" s="2"/>
      <c r="W4973" s="3"/>
      <c r="X4973" s="3"/>
    </row>
    <row r="4974" spans="1:24" s="1" customFormat="1" x14ac:dyDescent="0.25">
      <c r="A4974" s="5" t="str">
        <f>IF('Cole CSV aqui'!A4973&lt;&gt;"",'Cole CSV aqui'!A4973,"")</f>
        <v/>
      </c>
      <c r="B4974" s="5" t="str">
        <f>IF('Cole CSV aqui'!B4973&lt;&gt;"",'Cole CSV aqui'!B4973,"")</f>
        <v/>
      </c>
      <c r="C4974" s="6" t="str">
        <f>IF('Cole CSV aqui'!F4973&lt;&gt;"",'Cole CSV aqui'!F4973,"")</f>
        <v/>
      </c>
      <c r="D4974" s="6" t="str">
        <f>IF('Cole CSV aqui'!G4973&lt;&gt;"",'Cole CSV aqui'!G4973,"")</f>
        <v/>
      </c>
      <c r="E4974" s="35" t="str">
        <f>IF('Cole CSV aqui'!M4973&lt;&gt;"",'Cole CSV aqui'!M4973,"")</f>
        <v/>
      </c>
      <c r="F4974" s="35" t="str">
        <f>IF('Cole CSV aqui'!J4973&lt;&gt;"",'Cole CSV aqui'!J4973,"")</f>
        <v/>
      </c>
      <c r="G4974" s="35" t="str">
        <f t="shared" si="619"/>
        <v/>
      </c>
      <c r="H4974" s="7" t="str">
        <f>IF('Cole CSV aqui'!I4973="Anos ",'Cole CSV aqui'!H4973*365.25,"")&amp;IF('Cole CSV aqui'!I4973="Dias ",'Cole CSV aqui'!H4973,"")&amp;IF('Cole CSV aqui'!I4973="Meses ",'Cole CSV aqui'!H4973*30.5,"")</f>
        <v/>
      </c>
      <c r="I4974" s="6" t="str">
        <f>IF('Cole CSV aqui'!G4973&lt;&gt;"",C4974+H4974,"")</f>
        <v/>
      </c>
      <c r="J4974" s="28" t="e">
        <f t="shared" ca="1" si="620"/>
        <v>#VALUE!</v>
      </c>
      <c r="K4974" s="7" t="str">
        <f t="shared" si="616"/>
        <v/>
      </c>
      <c r="L4974" s="28" t="e">
        <f>C4974-'Instruções e período de cálculo'!$B$4</f>
        <v>#VALUE!</v>
      </c>
      <c r="M4974" s="28" t="e">
        <f>I4974-'Instruções e período de cálculo'!$B$5</f>
        <v>#VALUE!</v>
      </c>
      <c r="N4974" s="28" t="e">
        <f t="shared" si="621"/>
        <v>#VALUE!</v>
      </c>
      <c r="O4974" s="28" t="e">
        <f t="shared" si="622"/>
        <v>#VALUE!</v>
      </c>
      <c r="P4974" s="49" t="str">
        <f>IF('Cole CSV aqui'!B4973&lt;&gt;"",'Instruções e período de cálculo'!$B$5-'Instruções e período de cálculo'!$B$4+1,"")</f>
        <v/>
      </c>
      <c r="Q4974" s="28" t="str">
        <f>IF('Cole CSV aqui'!B4973&lt;&gt;"",P4974-N4974+O4974,"")</f>
        <v/>
      </c>
      <c r="R4974" s="7" t="str">
        <f t="shared" si="623"/>
        <v/>
      </c>
      <c r="S4974" s="32" t="e">
        <f>('Cole CSV aqui'!M4973-'Cole CSV aqui'!J4973)/(I4974-C4974)</f>
        <v>#VALUE!</v>
      </c>
      <c r="T4974" s="11" t="str">
        <f t="shared" si="617"/>
        <v/>
      </c>
      <c r="U4974" s="10" t="str">
        <f t="shared" si="618"/>
        <v/>
      </c>
      <c r="V4974" s="2"/>
      <c r="W4974" s="3"/>
      <c r="X4974" s="3"/>
    </row>
    <row r="4975" spans="1:24" s="1" customFormat="1" x14ac:dyDescent="0.25">
      <c r="A4975" s="5" t="str">
        <f>IF('Cole CSV aqui'!A4974&lt;&gt;"",'Cole CSV aqui'!A4974,"")</f>
        <v/>
      </c>
      <c r="B4975" s="5" t="str">
        <f>IF('Cole CSV aqui'!B4974&lt;&gt;"",'Cole CSV aqui'!B4974,"")</f>
        <v/>
      </c>
      <c r="C4975" s="6" t="str">
        <f>IF('Cole CSV aqui'!F4974&lt;&gt;"",'Cole CSV aqui'!F4974,"")</f>
        <v/>
      </c>
      <c r="D4975" s="6" t="str">
        <f>IF('Cole CSV aqui'!G4974&lt;&gt;"",'Cole CSV aqui'!G4974,"")</f>
        <v/>
      </c>
      <c r="E4975" s="35" t="str">
        <f>IF('Cole CSV aqui'!M4974&lt;&gt;"",'Cole CSV aqui'!M4974,"")</f>
        <v/>
      </c>
      <c r="F4975" s="35" t="str">
        <f>IF('Cole CSV aqui'!J4974&lt;&gt;"",'Cole CSV aqui'!J4974,"")</f>
        <v/>
      </c>
      <c r="G4975" s="35" t="str">
        <f t="shared" si="619"/>
        <v/>
      </c>
      <c r="H4975" s="7" t="str">
        <f>IF('Cole CSV aqui'!I4974="Anos ",'Cole CSV aqui'!H4974*365.25,"")&amp;IF('Cole CSV aqui'!I4974="Dias ",'Cole CSV aqui'!H4974,"")&amp;IF('Cole CSV aqui'!I4974="Meses ",'Cole CSV aqui'!H4974*30.5,"")</f>
        <v/>
      </c>
      <c r="I4975" s="6" t="str">
        <f>IF('Cole CSV aqui'!G4974&lt;&gt;"",C4975+H4975,"")</f>
        <v/>
      </c>
      <c r="J4975" s="28" t="e">
        <f t="shared" ca="1" si="620"/>
        <v>#VALUE!</v>
      </c>
      <c r="K4975" s="7" t="str">
        <f t="shared" si="616"/>
        <v/>
      </c>
      <c r="L4975" s="28" t="e">
        <f>C4975-'Instruções e período de cálculo'!$B$4</f>
        <v>#VALUE!</v>
      </c>
      <c r="M4975" s="28" t="e">
        <f>I4975-'Instruções e período de cálculo'!$B$5</f>
        <v>#VALUE!</v>
      </c>
      <c r="N4975" s="28" t="e">
        <f t="shared" si="621"/>
        <v>#VALUE!</v>
      </c>
      <c r="O4975" s="28" t="e">
        <f t="shared" si="622"/>
        <v>#VALUE!</v>
      </c>
      <c r="P4975" s="49" t="str">
        <f>IF('Cole CSV aqui'!B4974&lt;&gt;"",'Instruções e período de cálculo'!$B$5-'Instruções e período de cálculo'!$B$4+1,"")</f>
        <v/>
      </c>
      <c r="Q4975" s="28" t="str">
        <f>IF('Cole CSV aqui'!B4974&lt;&gt;"",P4975-N4975+O4975,"")</f>
        <v/>
      </c>
      <c r="R4975" s="7" t="str">
        <f t="shared" si="623"/>
        <v/>
      </c>
      <c r="S4975" s="32" t="e">
        <f>('Cole CSV aqui'!M4974-'Cole CSV aqui'!J4974)/(I4975-C4975)</f>
        <v>#VALUE!</v>
      </c>
      <c r="T4975" s="11" t="str">
        <f t="shared" si="617"/>
        <v/>
      </c>
      <c r="U4975" s="10" t="str">
        <f t="shared" si="618"/>
        <v/>
      </c>
      <c r="V4975" s="2"/>
      <c r="W4975" s="3"/>
      <c r="X4975" s="3"/>
    </row>
    <row r="4976" spans="1:24" s="1" customFormat="1" x14ac:dyDescent="0.25">
      <c r="A4976" s="5" t="str">
        <f>IF('Cole CSV aqui'!A4975&lt;&gt;"",'Cole CSV aqui'!A4975,"")</f>
        <v/>
      </c>
      <c r="B4976" s="5" t="str">
        <f>IF('Cole CSV aqui'!B4975&lt;&gt;"",'Cole CSV aqui'!B4975,"")</f>
        <v/>
      </c>
      <c r="C4976" s="6" t="str">
        <f>IF('Cole CSV aqui'!F4975&lt;&gt;"",'Cole CSV aqui'!F4975,"")</f>
        <v/>
      </c>
      <c r="D4976" s="6" t="str">
        <f>IF('Cole CSV aqui'!G4975&lt;&gt;"",'Cole CSV aqui'!G4975,"")</f>
        <v/>
      </c>
      <c r="E4976" s="35" t="str">
        <f>IF('Cole CSV aqui'!M4975&lt;&gt;"",'Cole CSV aqui'!M4975,"")</f>
        <v/>
      </c>
      <c r="F4976" s="35" t="str">
        <f>IF('Cole CSV aqui'!J4975&lt;&gt;"",'Cole CSV aqui'!J4975,"")</f>
        <v/>
      </c>
      <c r="G4976" s="35" t="str">
        <f t="shared" si="619"/>
        <v/>
      </c>
      <c r="H4976" s="7" t="str">
        <f>IF('Cole CSV aqui'!I4975="Anos ",'Cole CSV aqui'!H4975*365.25,"")&amp;IF('Cole CSV aqui'!I4975="Dias ",'Cole CSV aqui'!H4975,"")&amp;IF('Cole CSV aqui'!I4975="Meses ",'Cole CSV aqui'!H4975*30.5,"")</f>
        <v/>
      </c>
      <c r="I4976" s="6" t="str">
        <f>IF('Cole CSV aqui'!G4975&lt;&gt;"",C4976+H4976,"")</f>
        <v/>
      </c>
      <c r="J4976" s="28" t="e">
        <f t="shared" ca="1" si="620"/>
        <v>#VALUE!</v>
      </c>
      <c r="K4976" s="7" t="str">
        <f t="shared" si="616"/>
        <v/>
      </c>
      <c r="L4976" s="28" t="e">
        <f>C4976-'Instruções e período de cálculo'!$B$4</f>
        <v>#VALUE!</v>
      </c>
      <c r="M4976" s="28" t="e">
        <f>I4976-'Instruções e período de cálculo'!$B$5</f>
        <v>#VALUE!</v>
      </c>
      <c r="N4976" s="28" t="e">
        <f t="shared" si="621"/>
        <v>#VALUE!</v>
      </c>
      <c r="O4976" s="28" t="e">
        <f t="shared" si="622"/>
        <v>#VALUE!</v>
      </c>
      <c r="P4976" s="49" t="str">
        <f>IF('Cole CSV aqui'!B4975&lt;&gt;"",'Instruções e período de cálculo'!$B$5-'Instruções e período de cálculo'!$B$4+1,"")</f>
        <v/>
      </c>
      <c r="Q4976" s="28" t="str">
        <f>IF('Cole CSV aqui'!B4975&lt;&gt;"",P4976-N4976+O4976,"")</f>
        <v/>
      </c>
      <c r="R4976" s="7" t="str">
        <f t="shared" si="623"/>
        <v/>
      </c>
      <c r="S4976" s="32" t="e">
        <f>('Cole CSV aqui'!M4975-'Cole CSV aqui'!J4975)/(I4976-C4976)</f>
        <v>#VALUE!</v>
      </c>
      <c r="T4976" s="11" t="str">
        <f t="shared" si="617"/>
        <v/>
      </c>
      <c r="U4976" s="10" t="str">
        <f t="shared" si="618"/>
        <v/>
      </c>
      <c r="V4976" s="2"/>
      <c r="W4976" s="3"/>
      <c r="X4976" s="3"/>
    </row>
    <row r="4977" spans="1:24" s="1" customFormat="1" x14ac:dyDescent="0.25">
      <c r="A4977" s="5" t="str">
        <f>IF('Cole CSV aqui'!A4976&lt;&gt;"",'Cole CSV aqui'!A4976,"")</f>
        <v/>
      </c>
      <c r="B4977" s="5" t="str">
        <f>IF('Cole CSV aqui'!B4976&lt;&gt;"",'Cole CSV aqui'!B4976,"")</f>
        <v/>
      </c>
      <c r="C4977" s="6" t="str">
        <f>IF('Cole CSV aqui'!F4976&lt;&gt;"",'Cole CSV aqui'!F4976,"")</f>
        <v/>
      </c>
      <c r="D4977" s="6" t="str">
        <f>IF('Cole CSV aqui'!G4976&lt;&gt;"",'Cole CSV aqui'!G4976,"")</f>
        <v/>
      </c>
      <c r="E4977" s="35" t="str">
        <f>IF('Cole CSV aqui'!M4976&lt;&gt;"",'Cole CSV aqui'!M4976,"")</f>
        <v/>
      </c>
      <c r="F4977" s="35" t="str">
        <f>IF('Cole CSV aqui'!J4976&lt;&gt;"",'Cole CSV aqui'!J4976,"")</f>
        <v/>
      </c>
      <c r="G4977" s="35" t="str">
        <f t="shared" si="619"/>
        <v/>
      </c>
      <c r="H4977" s="7" t="str">
        <f>IF('Cole CSV aqui'!I4976="Anos ",'Cole CSV aqui'!H4976*365.25,"")&amp;IF('Cole CSV aqui'!I4976="Dias ",'Cole CSV aqui'!H4976,"")&amp;IF('Cole CSV aqui'!I4976="Meses ",'Cole CSV aqui'!H4976*30.5,"")</f>
        <v/>
      </c>
      <c r="I4977" s="6" t="str">
        <f>IF('Cole CSV aqui'!G4976&lt;&gt;"",C4977+H4977,"")</f>
        <v/>
      </c>
      <c r="J4977" s="28" t="e">
        <f t="shared" ca="1" si="620"/>
        <v>#VALUE!</v>
      </c>
      <c r="K4977" s="7" t="str">
        <f t="shared" si="616"/>
        <v/>
      </c>
      <c r="L4977" s="28" t="e">
        <f>C4977-'Instruções e período de cálculo'!$B$4</f>
        <v>#VALUE!</v>
      </c>
      <c r="M4977" s="28" t="e">
        <f>I4977-'Instruções e período de cálculo'!$B$5</f>
        <v>#VALUE!</v>
      </c>
      <c r="N4977" s="28" t="e">
        <f t="shared" si="621"/>
        <v>#VALUE!</v>
      </c>
      <c r="O4977" s="28" t="e">
        <f t="shared" si="622"/>
        <v>#VALUE!</v>
      </c>
      <c r="P4977" s="49" t="str">
        <f>IF('Cole CSV aqui'!B4976&lt;&gt;"",'Instruções e período de cálculo'!$B$5-'Instruções e período de cálculo'!$B$4+1,"")</f>
        <v/>
      </c>
      <c r="Q4977" s="28" t="str">
        <f>IF('Cole CSV aqui'!B4976&lt;&gt;"",P4977-N4977+O4977,"")</f>
        <v/>
      </c>
      <c r="R4977" s="7" t="str">
        <f t="shared" si="623"/>
        <v/>
      </c>
      <c r="S4977" s="32" t="e">
        <f>('Cole CSV aqui'!M4976-'Cole CSV aqui'!J4976)/(I4977-C4977)</f>
        <v>#VALUE!</v>
      </c>
      <c r="T4977" s="11" t="str">
        <f t="shared" si="617"/>
        <v/>
      </c>
      <c r="U4977" s="10" t="str">
        <f t="shared" si="618"/>
        <v/>
      </c>
      <c r="V4977" s="2"/>
      <c r="W4977" s="3"/>
      <c r="X4977" s="3"/>
    </row>
    <row r="4978" spans="1:24" s="1" customFormat="1" x14ac:dyDescent="0.25">
      <c r="A4978" s="5" t="str">
        <f>IF('Cole CSV aqui'!A4977&lt;&gt;"",'Cole CSV aqui'!A4977,"")</f>
        <v/>
      </c>
      <c r="B4978" s="5" t="str">
        <f>IF('Cole CSV aqui'!B4977&lt;&gt;"",'Cole CSV aqui'!B4977,"")</f>
        <v/>
      </c>
      <c r="C4978" s="6" t="str">
        <f>IF('Cole CSV aqui'!F4977&lt;&gt;"",'Cole CSV aqui'!F4977,"")</f>
        <v/>
      </c>
      <c r="D4978" s="6" t="str">
        <f>IF('Cole CSV aqui'!G4977&lt;&gt;"",'Cole CSV aqui'!G4977,"")</f>
        <v/>
      </c>
      <c r="E4978" s="35" t="str">
        <f>IF('Cole CSV aqui'!M4977&lt;&gt;"",'Cole CSV aqui'!M4977,"")</f>
        <v/>
      </c>
      <c r="F4978" s="35" t="str">
        <f>IF('Cole CSV aqui'!J4977&lt;&gt;"",'Cole CSV aqui'!J4977,"")</f>
        <v/>
      </c>
      <c r="G4978" s="35" t="str">
        <f t="shared" si="619"/>
        <v/>
      </c>
      <c r="H4978" s="7" t="str">
        <f>IF('Cole CSV aqui'!I4977="Anos ",'Cole CSV aqui'!H4977*365.25,"")&amp;IF('Cole CSV aqui'!I4977="Dias ",'Cole CSV aqui'!H4977,"")&amp;IF('Cole CSV aqui'!I4977="Meses ",'Cole CSV aqui'!H4977*30.5,"")</f>
        <v/>
      </c>
      <c r="I4978" s="6" t="str">
        <f>IF('Cole CSV aqui'!G4977&lt;&gt;"",C4978+H4978,"")</f>
        <v/>
      </c>
      <c r="J4978" s="28" t="e">
        <f t="shared" ca="1" si="620"/>
        <v>#VALUE!</v>
      </c>
      <c r="K4978" s="7" t="str">
        <f t="shared" si="616"/>
        <v/>
      </c>
      <c r="L4978" s="28" t="e">
        <f>C4978-'Instruções e período de cálculo'!$B$4</f>
        <v>#VALUE!</v>
      </c>
      <c r="M4978" s="28" t="e">
        <f>I4978-'Instruções e período de cálculo'!$B$5</f>
        <v>#VALUE!</v>
      </c>
      <c r="N4978" s="28" t="e">
        <f t="shared" si="621"/>
        <v>#VALUE!</v>
      </c>
      <c r="O4978" s="28" t="e">
        <f t="shared" si="622"/>
        <v>#VALUE!</v>
      </c>
      <c r="P4978" s="49" t="str">
        <f>IF('Cole CSV aqui'!B4977&lt;&gt;"",'Instruções e período de cálculo'!$B$5-'Instruções e período de cálculo'!$B$4+1,"")</f>
        <v/>
      </c>
      <c r="Q4978" s="28" t="str">
        <f>IF('Cole CSV aqui'!B4977&lt;&gt;"",P4978-N4978+O4978,"")</f>
        <v/>
      </c>
      <c r="R4978" s="7" t="str">
        <f t="shared" si="623"/>
        <v/>
      </c>
      <c r="S4978" s="32" t="e">
        <f>('Cole CSV aqui'!M4977-'Cole CSV aqui'!J4977)/(I4978-C4978)</f>
        <v>#VALUE!</v>
      </c>
      <c r="T4978" s="11" t="str">
        <f t="shared" si="617"/>
        <v/>
      </c>
      <c r="U4978" s="10" t="str">
        <f t="shared" si="618"/>
        <v/>
      </c>
      <c r="V4978" s="2"/>
      <c r="W4978" s="3"/>
      <c r="X4978" s="3"/>
    </row>
    <row r="4979" spans="1:24" s="1" customFormat="1" x14ac:dyDescent="0.25">
      <c r="A4979" s="5" t="str">
        <f>IF('Cole CSV aqui'!A4978&lt;&gt;"",'Cole CSV aqui'!A4978,"")</f>
        <v/>
      </c>
      <c r="B4979" s="5" t="str">
        <f>IF('Cole CSV aqui'!B4978&lt;&gt;"",'Cole CSV aqui'!B4978,"")</f>
        <v/>
      </c>
      <c r="C4979" s="6" t="str">
        <f>IF('Cole CSV aqui'!F4978&lt;&gt;"",'Cole CSV aqui'!F4978,"")</f>
        <v/>
      </c>
      <c r="D4979" s="6" t="str">
        <f>IF('Cole CSV aqui'!G4978&lt;&gt;"",'Cole CSV aqui'!G4978,"")</f>
        <v/>
      </c>
      <c r="E4979" s="35" t="str">
        <f>IF('Cole CSV aqui'!M4978&lt;&gt;"",'Cole CSV aqui'!M4978,"")</f>
        <v/>
      </c>
      <c r="F4979" s="35" t="str">
        <f>IF('Cole CSV aqui'!J4978&lt;&gt;"",'Cole CSV aqui'!J4978,"")</f>
        <v/>
      </c>
      <c r="G4979" s="35" t="str">
        <f t="shared" si="619"/>
        <v/>
      </c>
      <c r="H4979" s="7" t="str">
        <f>IF('Cole CSV aqui'!I4978="Anos ",'Cole CSV aqui'!H4978*365.25,"")&amp;IF('Cole CSV aqui'!I4978="Dias ",'Cole CSV aqui'!H4978,"")&amp;IF('Cole CSV aqui'!I4978="Meses ",'Cole CSV aqui'!H4978*30.5,"")</f>
        <v/>
      </c>
      <c r="I4979" s="6" t="str">
        <f>IF('Cole CSV aqui'!G4978&lt;&gt;"",C4979+H4979,"")</f>
        <v/>
      </c>
      <c r="J4979" s="28" t="e">
        <f t="shared" ca="1" si="620"/>
        <v>#VALUE!</v>
      </c>
      <c r="K4979" s="7" t="str">
        <f t="shared" si="616"/>
        <v/>
      </c>
      <c r="L4979" s="28" t="e">
        <f>C4979-'Instruções e período de cálculo'!$B$4</f>
        <v>#VALUE!</v>
      </c>
      <c r="M4979" s="28" t="e">
        <f>I4979-'Instruções e período de cálculo'!$B$5</f>
        <v>#VALUE!</v>
      </c>
      <c r="N4979" s="28" t="e">
        <f t="shared" si="621"/>
        <v>#VALUE!</v>
      </c>
      <c r="O4979" s="28" t="e">
        <f t="shared" si="622"/>
        <v>#VALUE!</v>
      </c>
      <c r="P4979" s="49" t="str">
        <f>IF('Cole CSV aqui'!B4978&lt;&gt;"",'Instruções e período de cálculo'!$B$5-'Instruções e período de cálculo'!$B$4+1,"")</f>
        <v/>
      </c>
      <c r="Q4979" s="28" t="str">
        <f>IF('Cole CSV aqui'!B4978&lt;&gt;"",P4979-N4979+O4979,"")</f>
        <v/>
      </c>
      <c r="R4979" s="7" t="str">
        <f t="shared" si="623"/>
        <v/>
      </c>
      <c r="S4979" s="32" t="e">
        <f>('Cole CSV aqui'!M4978-'Cole CSV aqui'!J4978)/(I4979-C4979)</f>
        <v>#VALUE!</v>
      </c>
      <c r="T4979" s="11" t="str">
        <f t="shared" si="617"/>
        <v/>
      </c>
      <c r="U4979" s="10" t="str">
        <f t="shared" si="618"/>
        <v/>
      </c>
      <c r="V4979" s="2"/>
      <c r="W4979" s="3"/>
      <c r="X4979" s="3"/>
    </row>
    <row r="4980" spans="1:24" s="1" customFormat="1" x14ac:dyDescent="0.25">
      <c r="A4980" s="5" t="str">
        <f>IF('Cole CSV aqui'!A4979&lt;&gt;"",'Cole CSV aqui'!A4979,"")</f>
        <v/>
      </c>
      <c r="B4980" s="5" t="str">
        <f>IF('Cole CSV aqui'!B4979&lt;&gt;"",'Cole CSV aqui'!B4979,"")</f>
        <v/>
      </c>
      <c r="C4980" s="6" t="str">
        <f>IF('Cole CSV aqui'!F4979&lt;&gt;"",'Cole CSV aqui'!F4979,"")</f>
        <v/>
      </c>
      <c r="D4980" s="6" t="str">
        <f>IF('Cole CSV aqui'!G4979&lt;&gt;"",'Cole CSV aqui'!G4979,"")</f>
        <v/>
      </c>
      <c r="E4980" s="35" t="str">
        <f>IF('Cole CSV aqui'!M4979&lt;&gt;"",'Cole CSV aqui'!M4979,"")</f>
        <v/>
      </c>
      <c r="F4980" s="35" t="str">
        <f>IF('Cole CSV aqui'!J4979&lt;&gt;"",'Cole CSV aqui'!J4979,"")</f>
        <v/>
      </c>
      <c r="G4980" s="35" t="str">
        <f t="shared" si="619"/>
        <v/>
      </c>
      <c r="H4980" s="7" t="str">
        <f>IF('Cole CSV aqui'!I4979="Anos ",'Cole CSV aqui'!H4979*365.25,"")&amp;IF('Cole CSV aqui'!I4979="Dias ",'Cole CSV aqui'!H4979,"")&amp;IF('Cole CSV aqui'!I4979="Meses ",'Cole CSV aqui'!H4979*30.5,"")</f>
        <v/>
      </c>
      <c r="I4980" s="6" t="str">
        <f>IF('Cole CSV aqui'!G4979&lt;&gt;"",C4980+H4980,"")</f>
        <v/>
      </c>
      <c r="J4980" s="28" t="e">
        <f t="shared" ca="1" si="620"/>
        <v>#VALUE!</v>
      </c>
      <c r="K4980" s="7" t="str">
        <f t="shared" si="616"/>
        <v/>
      </c>
      <c r="L4980" s="28" t="e">
        <f>C4980-'Instruções e período de cálculo'!$B$4</f>
        <v>#VALUE!</v>
      </c>
      <c r="M4980" s="28" t="e">
        <f>I4980-'Instruções e período de cálculo'!$B$5</f>
        <v>#VALUE!</v>
      </c>
      <c r="N4980" s="28" t="e">
        <f t="shared" si="621"/>
        <v>#VALUE!</v>
      </c>
      <c r="O4980" s="28" t="e">
        <f t="shared" si="622"/>
        <v>#VALUE!</v>
      </c>
      <c r="P4980" s="49" t="str">
        <f>IF('Cole CSV aqui'!B4979&lt;&gt;"",'Instruções e período de cálculo'!$B$5-'Instruções e período de cálculo'!$B$4+1,"")</f>
        <v/>
      </c>
      <c r="Q4980" s="28" t="str">
        <f>IF('Cole CSV aqui'!B4979&lt;&gt;"",P4980-N4980+O4980,"")</f>
        <v/>
      </c>
      <c r="R4980" s="7" t="str">
        <f t="shared" si="623"/>
        <v/>
      </c>
      <c r="S4980" s="32" t="e">
        <f>('Cole CSV aqui'!M4979-'Cole CSV aqui'!J4979)/(I4980-C4980)</f>
        <v>#VALUE!</v>
      </c>
      <c r="T4980" s="11" t="str">
        <f t="shared" si="617"/>
        <v/>
      </c>
      <c r="U4980" s="10" t="str">
        <f t="shared" si="618"/>
        <v/>
      </c>
      <c r="V4980" s="2"/>
      <c r="W4980" s="3"/>
      <c r="X4980" s="3"/>
    </row>
    <row r="4981" spans="1:24" s="1" customFormat="1" x14ac:dyDescent="0.25">
      <c r="A4981" s="5" t="str">
        <f>IF('Cole CSV aqui'!A4980&lt;&gt;"",'Cole CSV aqui'!A4980,"")</f>
        <v/>
      </c>
      <c r="B4981" s="5" t="str">
        <f>IF('Cole CSV aqui'!B4980&lt;&gt;"",'Cole CSV aqui'!B4980,"")</f>
        <v/>
      </c>
      <c r="C4981" s="6" t="str">
        <f>IF('Cole CSV aqui'!F4980&lt;&gt;"",'Cole CSV aqui'!F4980,"")</f>
        <v/>
      </c>
      <c r="D4981" s="6" t="str">
        <f>IF('Cole CSV aqui'!G4980&lt;&gt;"",'Cole CSV aqui'!G4980,"")</f>
        <v/>
      </c>
      <c r="E4981" s="35" t="str">
        <f>IF('Cole CSV aqui'!M4980&lt;&gt;"",'Cole CSV aqui'!M4980,"")</f>
        <v/>
      </c>
      <c r="F4981" s="35" t="str">
        <f>IF('Cole CSV aqui'!J4980&lt;&gt;"",'Cole CSV aqui'!J4980,"")</f>
        <v/>
      </c>
      <c r="G4981" s="35" t="str">
        <f t="shared" si="619"/>
        <v/>
      </c>
      <c r="H4981" s="7" t="str">
        <f>IF('Cole CSV aqui'!I4980="Anos ",'Cole CSV aqui'!H4980*365.25,"")&amp;IF('Cole CSV aqui'!I4980="Dias ",'Cole CSV aqui'!H4980,"")&amp;IF('Cole CSV aqui'!I4980="Meses ",'Cole CSV aqui'!H4980*30.5,"")</f>
        <v/>
      </c>
      <c r="I4981" s="6" t="str">
        <f>IF('Cole CSV aqui'!G4980&lt;&gt;"",C4981+H4981,"")</f>
        <v/>
      </c>
      <c r="J4981" s="28" t="e">
        <f t="shared" ca="1" si="620"/>
        <v>#VALUE!</v>
      </c>
      <c r="K4981" s="7" t="str">
        <f t="shared" si="616"/>
        <v/>
      </c>
      <c r="L4981" s="28" t="e">
        <f>C4981-'Instruções e período de cálculo'!$B$4</f>
        <v>#VALUE!</v>
      </c>
      <c r="M4981" s="28" t="e">
        <f>I4981-'Instruções e período de cálculo'!$B$5</f>
        <v>#VALUE!</v>
      </c>
      <c r="N4981" s="28" t="e">
        <f t="shared" si="621"/>
        <v>#VALUE!</v>
      </c>
      <c r="O4981" s="28" t="e">
        <f t="shared" si="622"/>
        <v>#VALUE!</v>
      </c>
      <c r="P4981" s="49" t="str">
        <f>IF('Cole CSV aqui'!B4980&lt;&gt;"",'Instruções e período de cálculo'!$B$5-'Instruções e período de cálculo'!$B$4+1,"")</f>
        <v/>
      </c>
      <c r="Q4981" s="28" t="str">
        <f>IF('Cole CSV aqui'!B4980&lt;&gt;"",P4981-N4981+O4981,"")</f>
        <v/>
      </c>
      <c r="R4981" s="7" t="str">
        <f t="shared" si="623"/>
        <v/>
      </c>
      <c r="S4981" s="32" t="e">
        <f>('Cole CSV aqui'!M4980-'Cole CSV aqui'!J4980)/(I4981-C4981)</f>
        <v>#VALUE!</v>
      </c>
      <c r="T4981" s="11" t="str">
        <f t="shared" si="617"/>
        <v/>
      </c>
      <c r="U4981" s="10" t="str">
        <f t="shared" si="618"/>
        <v/>
      </c>
      <c r="V4981" s="2"/>
      <c r="W4981" s="3"/>
      <c r="X4981" s="3"/>
    </row>
    <row r="4982" spans="1:24" s="1" customFormat="1" x14ac:dyDescent="0.25">
      <c r="A4982" s="5" t="str">
        <f>IF('Cole CSV aqui'!A4981&lt;&gt;"",'Cole CSV aqui'!A4981,"")</f>
        <v/>
      </c>
      <c r="B4982" s="5" t="str">
        <f>IF('Cole CSV aqui'!B4981&lt;&gt;"",'Cole CSV aqui'!B4981,"")</f>
        <v/>
      </c>
      <c r="C4982" s="6" t="str">
        <f>IF('Cole CSV aqui'!F4981&lt;&gt;"",'Cole CSV aqui'!F4981,"")</f>
        <v/>
      </c>
      <c r="D4982" s="6" t="str">
        <f>IF('Cole CSV aqui'!G4981&lt;&gt;"",'Cole CSV aqui'!G4981,"")</f>
        <v/>
      </c>
      <c r="E4982" s="35" t="str">
        <f>IF('Cole CSV aqui'!M4981&lt;&gt;"",'Cole CSV aqui'!M4981,"")</f>
        <v/>
      </c>
      <c r="F4982" s="35" t="str">
        <f>IF('Cole CSV aqui'!J4981&lt;&gt;"",'Cole CSV aqui'!J4981,"")</f>
        <v/>
      </c>
      <c r="G4982" s="35" t="str">
        <f t="shared" si="619"/>
        <v/>
      </c>
      <c r="H4982" s="7" t="str">
        <f>IF('Cole CSV aqui'!I4981="Anos ",'Cole CSV aqui'!H4981*365.25,"")&amp;IF('Cole CSV aqui'!I4981="Dias ",'Cole CSV aqui'!H4981,"")&amp;IF('Cole CSV aqui'!I4981="Meses ",'Cole CSV aqui'!H4981*30.5,"")</f>
        <v/>
      </c>
      <c r="I4982" s="6" t="str">
        <f>IF('Cole CSV aqui'!G4981&lt;&gt;"",C4982+H4982,"")</f>
        <v/>
      </c>
      <c r="J4982" s="28" t="e">
        <f t="shared" ca="1" si="620"/>
        <v>#VALUE!</v>
      </c>
      <c r="K4982" s="7" t="str">
        <f t="shared" si="616"/>
        <v/>
      </c>
      <c r="L4982" s="28" t="e">
        <f>C4982-'Instruções e período de cálculo'!$B$4</f>
        <v>#VALUE!</v>
      </c>
      <c r="M4982" s="28" t="e">
        <f>I4982-'Instruções e período de cálculo'!$B$5</f>
        <v>#VALUE!</v>
      </c>
      <c r="N4982" s="28" t="e">
        <f t="shared" si="621"/>
        <v>#VALUE!</v>
      </c>
      <c r="O4982" s="28" t="e">
        <f t="shared" si="622"/>
        <v>#VALUE!</v>
      </c>
      <c r="P4982" s="49" t="str">
        <f>IF('Cole CSV aqui'!B4981&lt;&gt;"",'Instruções e período de cálculo'!$B$5-'Instruções e período de cálculo'!$B$4+1,"")</f>
        <v/>
      </c>
      <c r="Q4982" s="28" t="str">
        <f>IF('Cole CSV aqui'!B4981&lt;&gt;"",P4982-N4982+O4982,"")</f>
        <v/>
      </c>
      <c r="R4982" s="7" t="str">
        <f t="shared" si="623"/>
        <v/>
      </c>
      <c r="S4982" s="32" t="e">
        <f>('Cole CSV aqui'!M4981-'Cole CSV aqui'!J4981)/(I4982-C4982)</f>
        <v>#VALUE!</v>
      </c>
      <c r="T4982" s="11" t="str">
        <f t="shared" si="617"/>
        <v/>
      </c>
      <c r="U4982" s="10" t="str">
        <f t="shared" si="618"/>
        <v/>
      </c>
      <c r="V4982" s="2"/>
      <c r="W4982" s="3"/>
      <c r="X4982" s="3"/>
    </row>
    <row r="4983" spans="1:24" s="1" customFormat="1" x14ac:dyDescent="0.25">
      <c r="A4983" s="5" t="str">
        <f>IF('Cole CSV aqui'!A4982&lt;&gt;"",'Cole CSV aqui'!A4982,"")</f>
        <v/>
      </c>
      <c r="B4983" s="5" t="str">
        <f>IF('Cole CSV aqui'!B4982&lt;&gt;"",'Cole CSV aqui'!B4982,"")</f>
        <v/>
      </c>
      <c r="C4983" s="6" t="str">
        <f>IF('Cole CSV aqui'!F4982&lt;&gt;"",'Cole CSV aqui'!F4982,"")</f>
        <v/>
      </c>
      <c r="D4983" s="6" t="str">
        <f>IF('Cole CSV aqui'!G4982&lt;&gt;"",'Cole CSV aqui'!G4982,"")</f>
        <v/>
      </c>
      <c r="E4983" s="35" t="str">
        <f>IF('Cole CSV aqui'!M4982&lt;&gt;"",'Cole CSV aqui'!M4982,"")</f>
        <v/>
      </c>
      <c r="F4983" s="35" t="str">
        <f>IF('Cole CSV aqui'!J4982&lt;&gt;"",'Cole CSV aqui'!J4982,"")</f>
        <v/>
      </c>
      <c r="G4983" s="35" t="str">
        <f t="shared" si="619"/>
        <v/>
      </c>
      <c r="H4983" s="7" t="str">
        <f>IF('Cole CSV aqui'!I4982="Anos ",'Cole CSV aqui'!H4982*365.25,"")&amp;IF('Cole CSV aqui'!I4982="Dias ",'Cole CSV aqui'!H4982,"")&amp;IF('Cole CSV aqui'!I4982="Meses ",'Cole CSV aqui'!H4982*30.5,"")</f>
        <v/>
      </c>
      <c r="I4983" s="6" t="str">
        <f>IF('Cole CSV aqui'!G4982&lt;&gt;"",C4983+H4983,"")</f>
        <v/>
      </c>
      <c r="J4983" s="28" t="e">
        <f t="shared" ca="1" si="620"/>
        <v>#VALUE!</v>
      </c>
      <c r="K4983" s="7" t="str">
        <f t="shared" si="616"/>
        <v/>
      </c>
      <c r="L4983" s="28" t="e">
        <f>C4983-'Instruções e período de cálculo'!$B$4</f>
        <v>#VALUE!</v>
      </c>
      <c r="M4983" s="28" t="e">
        <f>I4983-'Instruções e período de cálculo'!$B$5</f>
        <v>#VALUE!</v>
      </c>
      <c r="N4983" s="28" t="e">
        <f t="shared" si="621"/>
        <v>#VALUE!</v>
      </c>
      <c r="O4983" s="28" t="e">
        <f t="shared" si="622"/>
        <v>#VALUE!</v>
      </c>
      <c r="P4983" s="49" t="str">
        <f>IF('Cole CSV aqui'!B4982&lt;&gt;"",'Instruções e período de cálculo'!$B$5-'Instruções e período de cálculo'!$B$4+1,"")</f>
        <v/>
      </c>
      <c r="Q4983" s="28" t="str">
        <f>IF('Cole CSV aqui'!B4982&lt;&gt;"",P4983-N4983+O4983,"")</f>
        <v/>
      </c>
      <c r="R4983" s="7" t="str">
        <f t="shared" si="623"/>
        <v/>
      </c>
      <c r="S4983" s="32" t="e">
        <f>('Cole CSV aqui'!M4982-'Cole CSV aqui'!J4982)/(I4983-C4983)</f>
        <v>#VALUE!</v>
      </c>
      <c r="T4983" s="11" t="str">
        <f t="shared" si="617"/>
        <v/>
      </c>
      <c r="U4983" s="10" t="str">
        <f t="shared" si="618"/>
        <v/>
      </c>
      <c r="V4983" s="2"/>
      <c r="W4983" s="3"/>
      <c r="X4983" s="3"/>
    </row>
    <row r="4984" spans="1:24" s="1" customFormat="1" x14ac:dyDescent="0.25">
      <c r="A4984" s="5" t="str">
        <f>IF('Cole CSV aqui'!A4983&lt;&gt;"",'Cole CSV aqui'!A4983,"")</f>
        <v/>
      </c>
      <c r="B4984" s="5" t="str">
        <f>IF('Cole CSV aqui'!B4983&lt;&gt;"",'Cole CSV aqui'!B4983,"")</f>
        <v/>
      </c>
      <c r="C4984" s="6" t="str">
        <f>IF('Cole CSV aqui'!F4983&lt;&gt;"",'Cole CSV aqui'!F4983,"")</f>
        <v/>
      </c>
      <c r="D4984" s="6" t="str">
        <f>IF('Cole CSV aqui'!G4983&lt;&gt;"",'Cole CSV aqui'!G4983,"")</f>
        <v/>
      </c>
      <c r="E4984" s="35" t="str">
        <f>IF('Cole CSV aqui'!M4983&lt;&gt;"",'Cole CSV aqui'!M4983,"")</f>
        <v/>
      </c>
      <c r="F4984" s="35" t="str">
        <f>IF('Cole CSV aqui'!J4983&lt;&gt;"",'Cole CSV aqui'!J4983,"")</f>
        <v/>
      </c>
      <c r="G4984" s="35" t="str">
        <f t="shared" si="619"/>
        <v/>
      </c>
      <c r="H4984" s="7" t="str">
        <f>IF('Cole CSV aqui'!I4983="Anos ",'Cole CSV aqui'!H4983*365.25,"")&amp;IF('Cole CSV aqui'!I4983="Dias ",'Cole CSV aqui'!H4983,"")&amp;IF('Cole CSV aqui'!I4983="Meses ",'Cole CSV aqui'!H4983*30.5,"")</f>
        <v/>
      </c>
      <c r="I4984" s="6" t="str">
        <f>IF('Cole CSV aqui'!G4983&lt;&gt;"",C4984+H4984,"")</f>
        <v/>
      </c>
      <c r="J4984" s="28" t="e">
        <f t="shared" ca="1" si="620"/>
        <v>#VALUE!</v>
      </c>
      <c r="K4984" s="7" t="str">
        <f t="shared" si="616"/>
        <v/>
      </c>
      <c r="L4984" s="28" t="e">
        <f>C4984-'Instruções e período de cálculo'!$B$4</f>
        <v>#VALUE!</v>
      </c>
      <c r="M4984" s="28" t="e">
        <f>I4984-'Instruções e período de cálculo'!$B$5</f>
        <v>#VALUE!</v>
      </c>
      <c r="N4984" s="28" t="e">
        <f t="shared" si="621"/>
        <v>#VALUE!</v>
      </c>
      <c r="O4984" s="28" t="e">
        <f t="shared" si="622"/>
        <v>#VALUE!</v>
      </c>
      <c r="P4984" s="49" t="str">
        <f>IF('Cole CSV aqui'!B4983&lt;&gt;"",'Instruções e período de cálculo'!$B$5-'Instruções e período de cálculo'!$B$4+1,"")</f>
        <v/>
      </c>
      <c r="Q4984" s="28" t="str">
        <f>IF('Cole CSV aqui'!B4983&lt;&gt;"",P4984-N4984+O4984,"")</f>
        <v/>
      </c>
      <c r="R4984" s="7" t="str">
        <f t="shared" si="623"/>
        <v/>
      </c>
      <c r="S4984" s="32" t="e">
        <f>('Cole CSV aqui'!M4983-'Cole CSV aqui'!J4983)/(I4984-C4984)</f>
        <v>#VALUE!</v>
      </c>
      <c r="T4984" s="11" t="str">
        <f t="shared" si="617"/>
        <v/>
      </c>
      <c r="U4984" s="10" t="str">
        <f t="shared" si="618"/>
        <v/>
      </c>
      <c r="V4984" s="2"/>
      <c r="W4984" s="3"/>
      <c r="X4984" s="3"/>
    </row>
    <row r="4985" spans="1:24" s="1" customFormat="1" x14ac:dyDescent="0.25">
      <c r="A4985" s="5" t="str">
        <f>IF('Cole CSV aqui'!A4984&lt;&gt;"",'Cole CSV aqui'!A4984,"")</f>
        <v/>
      </c>
      <c r="B4985" s="5" t="str">
        <f>IF('Cole CSV aqui'!B4984&lt;&gt;"",'Cole CSV aqui'!B4984,"")</f>
        <v/>
      </c>
      <c r="C4985" s="6" t="str">
        <f>IF('Cole CSV aqui'!F4984&lt;&gt;"",'Cole CSV aqui'!F4984,"")</f>
        <v/>
      </c>
      <c r="D4985" s="6" t="str">
        <f>IF('Cole CSV aqui'!G4984&lt;&gt;"",'Cole CSV aqui'!G4984,"")</f>
        <v/>
      </c>
      <c r="E4985" s="35" t="str">
        <f>IF('Cole CSV aqui'!M4984&lt;&gt;"",'Cole CSV aqui'!M4984,"")</f>
        <v/>
      </c>
      <c r="F4985" s="35" t="str">
        <f>IF('Cole CSV aqui'!J4984&lt;&gt;"",'Cole CSV aqui'!J4984,"")</f>
        <v/>
      </c>
      <c r="G4985" s="35" t="str">
        <f t="shared" si="619"/>
        <v/>
      </c>
      <c r="H4985" s="7" t="str">
        <f>IF('Cole CSV aqui'!I4984="Anos ",'Cole CSV aqui'!H4984*365.25,"")&amp;IF('Cole CSV aqui'!I4984="Dias ",'Cole CSV aqui'!H4984,"")&amp;IF('Cole CSV aqui'!I4984="Meses ",'Cole CSV aqui'!H4984*30.5,"")</f>
        <v/>
      </c>
      <c r="I4985" s="6" t="str">
        <f>IF('Cole CSV aqui'!G4984&lt;&gt;"",C4985+H4985,"")</f>
        <v/>
      </c>
      <c r="J4985" s="28" t="e">
        <f t="shared" ca="1" si="620"/>
        <v>#VALUE!</v>
      </c>
      <c r="K4985" s="7" t="str">
        <f t="shared" si="616"/>
        <v/>
      </c>
      <c r="L4985" s="28" t="e">
        <f>C4985-'Instruções e período de cálculo'!$B$4</f>
        <v>#VALUE!</v>
      </c>
      <c r="M4985" s="28" t="e">
        <f>I4985-'Instruções e período de cálculo'!$B$5</f>
        <v>#VALUE!</v>
      </c>
      <c r="N4985" s="28" t="e">
        <f t="shared" si="621"/>
        <v>#VALUE!</v>
      </c>
      <c r="O4985" s="28" t="e">
        <f t="shared" si="622"/>
        <v>#VALUE!</v>
      </c>
      <c r="P4985" s="49" t="str">
        <f>IF('Cole CSV aqui'!B4984&lt;&gt;"",'Instruções e período de cálculo'!$B$5-'Instruções e período de cálculo'!$B$4+1,"")</f>
        <v/>
      </c>
      <c r="Q4985" s="28" t="str">
        <f>IF('Cole CSV aqui'!B4984&lt;&gt;"",P4985-N4985+O4985,"")</f>
        <v/>
      </c>
      <c r="R4985" s="7" t="str">
        <f t="shared" si="623"/>
        <v/>
      </c>
      <c r="S4985" s="32" t="e">
        <f>('Cole CSV aqui'!M4984-'Cole CSV aqui'!J4984)/(I4985-C4985)</f>
        <v>#VALUE!</v>
      </c>
      <c r="T4985" s="11" t="str">
        <f t="shared" si="617"/>
        <v/>
      </c>
      <c r="U4985" s="10" t="str">
        <f t="shared" si="618"/>
        <v/>
      </c>
      <c r="V4985" s="2"/>
      <c r="W4985" s="3"/>
      <c r="X4985" s="3"/>
    </row>
    <row r="4986" spans="1:24" s="1" customFormat="1" x14ac:dyDescent="0.25">
      <c r="A4986" s="5" t="str">
        <f>IF('Cole CSV aqui'!A4985&lt;&gt;"",'Cole CSV aqui'!A4985,"")</f>
        <v/>
      </c>
      <c r="B4986" s="5" t="str">
        <f>IF('Cole CSV aqui'!B4985&lt;&gt;"",'Cole CSV aqui'!B4985,"")</f>
        <v/>
      </c>
      <c r="C4986" s="6" t="str">
        <f>IF('Cole CSV aqui'!F4985&lt;&gt;"",'Cole CSV aqui'!F4985,"")</f>
        <v/>
      </c>
      <c r="D4986" s="6" t="str">
        <f>IF('Cole CSV aqui'!G4985&lt;&gt;"",'Cole CSV aqui'!G4985,"")</f>
        <v/>
      </c>
      <c r="E4986" s="35" t="str">
        <f>IF('Cole CSV aqui'!M4985&lt;&gt;"",'Cole CSV aqui'!M4985,"")</f>
        <v/>
      </c>
      <c r="F4986" s="35" t="str">
        <f>IF('Cole CSV aqui'!J4985&lt;&gt;"",'Cole CSV aqui'!J4985,"")</f>
        <v/>
      </c>
      <c r="G4986" s="35" t="str">
        <f t="shared" si="619"/>
        <v/>
      </c>
      <c r="H4986" s="7" t="str">
        <f>IF('Cole CSV aqui'!I4985="Anos ",'Cole CSV aqui'!H4985*365.25,"")&amp;IF('Cole CSV aqui'!I4985="Dias ",'Cole CSV aqui'!H4985,"")&amp;IF('Cole CSV aqui'!I4985="Meses ",'Cole CSV aqui'!H4985*30.5,"")</f>
        <v/>
      </c>
      <c r="I4986" s="6" t="str">
        <f>IF('Cole CSV aqui'!G4985&lt;&gt;"",C4986+H4986,"")</f>
        <v/>
      </c>
      <c r="J4986" s="28" t="e">
        <f t="shared" ca="1" si="620"/>
        <v>#VALUE!</v>
      </c>
      <c r="K4986" s="7" t="str">
        <f t="shared" si="616"/>
        <v/>
      </c>
      <c r="L4986" s="28" t="e">
        <f>C4986-'Instruções e período de cálculo'!$B$4</f>
        <v>#VALUE!</v>
      </c>
      <c r="M4986" s="28" t="e">
        <f>I4986-'Instruções e período de cálculo'!$B$5</f>
        <v>#VALUE!</v>
      </c>
      <c r="N4986" s="28" t="e">
        <f t="shared" si="621"/>
        <v>#VALUE!</v>
      </c>
      <c r="O4986" s="28" t="e">
        <f t="shared" si="622"/>
        <v>#VALUE!</v>
      </c>
      <c r="P4986" s="49" t="str">
        <f>IF('Cole CSV aqui'!B4985&lt;&gt;"",'Instruções e período de cálculo'!$B$5-'Instruções e período de cálculo'!$B$4+1,"")</f>
        <v/>
      </c>
      <c r="Q4986" s="28" t="str">
        <f>IF('Cole CSV aqui'!B4985&lt;&gt;"",P4986-N4986+O4986,"")</f>
        <v/>
      </c>
      <c r="R4986" s="7" t="str">
        <f t="shared" si="623"/>
        <v/>
      </c>
      <c r="S4986" s="32" t="e">
        <f>('Cole CSV aqui'!M4985-'Cole CSV aqui'!J4985)/(I4986-C4986)</f>
        <v>#VALUE!</v>
      </c>
      <c r="T4986" s="11" t="str">
        <f t="shared" si="617"/>
        <v/>
      </c>
      <c r="U4986" s="10" t="str">
        <f t="shared" si="618"/>
        <v/>
      </c>
      <c r="V4986" s="2"/>
      <c r="W4986" s="3"/>
      <c r="X4986" s="3"/>
    </row>
    <row r="4987" spans="1:24" s="1" customFormat="1" x14ac:dyDescent="0.25">
      <c r="A4987" s="5" t="str">
        <f>IF('Cole CSV aqui'!A4986&lt;&gt;"",'Cole CSV aqui'!A4986,"")</f>
        <v/>
      </c>
      <c r="B4987" s="5" t="str">
        <f>IF('Cole CSV aqui'!B4986&lt;&gt;"",'Cole CSV aqui'!B4986,"")</f>
        <v/>
      </c>
      <c r="C4987" s="6" t="str">
        <f>IF('Cole CSV aqui'!F4986&lt;&gt;"",'Cole CSV aqui'!F4986,"")</f>
        <v/>
      </c>
      <c r="D4987" s="6" t="str">
        <f>IF('Cole CSV aqui'!G4986&lt;&gt;"",'Cole CSV aqui'!G4986,"")</f>
        <v/>
      </c>
      <c r="E4987" s="35" t="str">
        <f>IF('Cole CSV aqui'!M4986&lt;&gt;"",'Cole CSV aqui'!M4986,"")</f>
        <v/>
      </c>
      <c r="F4987" s="35" t="str">
        <f>IF('Cole CSV aqui'!J4986&lt;&gt;"",'Cole CSV aqui'!J4986,"")</f>
        <v/>
      </c>
      <c r="G4987" s="35" t="str">
        <f t="shared" si="619"/>
        <v/>
      </c>
      <c r="H4987" s="7" t="str">
        <f>IF('Cole CSV aqui'!I4986="Anos ",'Cole CSV aqui'!H4986*365.25,"")&amp;IF('Cole CSV aqui'!I4986="Dias ",'Cole CSV aqui'!H4986,"")&amp;IF('Cole CSV aqui'!I4986="Meses ",'Cole CSV aqui'!H4986*30.5,"")</f>
        <v/>
      </c>
      <c r="I4987" s="6" t="str">
        <f>IF('Cole CSV aqui'!G4986&lt;&gt;"",C4987+H4987,"")</f>
        <v/>
      </c>
      <c r="J4987" s="28" t="e">
        <f t="shared" ca="1" si="620"/>
        <v>#VALUE!</v>
      </c>
      <c r="K4987" s="7" t="str">
        <f t="shared" si="616"/>
        <v/>
      </c>
      <c r="L4987" s="28" t="e">
        <f>C4987-'Instruções e período de cálculo'!$B$4</f>
        <v>#VALUE!</v>
      </c>
      <c r="M4987" s="28" t="e">
        <f>I4987-'Instruções e período de cálculo'!$B$5</f>
        <v>#VALUE!</v>
      </c>
      <c r="N4987" s="28" t="e">
        <f t="shared" si="621"/>
        <v>#VALUE!</v>
      </c>
      <c r="O4987" s="28" t="e">
        <f t="shared" si="622"/>
        <v>#VALUE!</v>
      </c>
      <c r="P4987" s="49" t="str">
        <f>IF('Cole CSV aqui'!B4986&lt;&gt;"",'Instruções e período de cálculo'!$B$5-'Instruções e período de cálculo'!$B$4+1,"")</f>
        <v/>
      </c>
      <c r="Q4987" s="28" t="str">
        <f>IF('Cole CSV aqui'!B4986&lt;&gt;"",P4987-N4987+O4987,"")</f>
        <v/>
      </c>
      <c r="R4987" s="7" t="str">
        <f t="shared" si="623"/>
        <v/>
      </c>
      <c r="S4987" s="32" t="e">
        <f>('Cole CSV aqui'!M4986-'Cole CSV aqui'!J4986)/(I4987-C4987)</f>
        <v>#VALUE!</v>
      </c>
      <c r="T4987" s="11" t="str">
        <f t="shared" si="617"/>
        <v/>
      </c>
      <c r="U4987" s="10" t="str">
        <f t="shared" si="618"/>
        <v/>
      </c>
      <c r="V4987" s="2"/>
      <c r="W4987" s="3"/>
      <c r="X4987" s="3"/>
    </row>
    <row r="4988" spans="1:24" s="1" customFormat="1" x14ac:dyDescent="0.25">
      <c r="A4988" s="5" t="str">
        <f>IF('Cole CSV aqui'!A4987&lt;&gt;"",'Cole CSV aqui'!A4987,"")</f>
        <v/>
      </c>
      <c r="B4988" s="5" t="str">
        <f>IF('Cole CSV aqui'!B4987&lt;&gt;"",'Cole CSV aqui'!B4987,"")</f>
        <v/>
      </c>
      <c r="C4988" s="6" t="str">
        <f>IF('Cole CSV aqui'!F4987&lt;&gt;"",'Cole CSV aqui'!F4987,"")</f>
        <v/>
      </c>
      <c r="D4988" s="6" t="str">
        <f>IF('Cole CSV aqui'!G4987&lt;&gt;"",'Cole CSV aqui'!G4987,"")</f>
        <v/>
      </c>
      <c r="E4988" s="35" t="str">
        <f>IF('Cole CSV aqui'!M4987&lt;&gt;"",'Cole CSV aqui'!M4987,"")</f>
        <v/>
      </c>
      <c r="F4988" s="35" t="str">
        <f>IF('Cole CSV aqui'!J4987&lt;&gt;"",'Cole CSV aqui'!J4987,"")</f>
        <v/>
      </c>
      <c r="G4988" s="35" t="str">
        <f t="shared" si="619"/>
        <v/>
      </c>
      <c r="H4988" s="7" t="str">
        <f>IF('Cole CSV aqui'!I4987="Anos ",'Cole CSV aqui'!H4987*365.25,"")&amp;IF('Cole CSV aqui'!I4987="Dias ",'Cole CSV aqui'!H4987,"")&amp;IF('Cole CSV aqui'!I4987="Meses ",'Cole CSV aqui'!H4987*30.5,"")</f>
        <v/>
      </c>
      <c r="I4988" s="6" t="str">
        <f>IF('Cole CSV aqui'!G4987&lt;&gt;"",C4988+H4988,"")</f>
        <v/>
      </c>
      <c r="J4988" s="28" t="e">
        <f t="shared" ca="1" si="620"/>
        <v>#VALUE!</v>
      </c>
      <c r="K4988" s="7" t="str">
        <f t="shared" si="616"/>
        <v/>
      </c>
      <c r="L4988" s="28" t="e">
        <f>C4988-'Instruções e período de cálculo'!$B$4</f>
        <v>#VALUE!</v>
      </c>
      <c r="M4988" s="28" t="e">
        <f>I4988-'Instruções e período de cálculo'!$B$5</f>
        <v>#VALUE!</v>
      </c>
      <c r="N4988" s="28" t="e">
        <f t="shared" si="621"/>
        <v>#VALUE!</v>
      </c>
      <c r="O4988" s="28" t="e">
        <f t="shared" si="622"/>
        <v>#VALUE!</v>
      </c>
      <c r="P4988" s="49" t="str">
        <f>IF('Cole CSV aqui'!B4987&lt;&gt;"",'Instruções e período de cálculo'!$B$5-'Instruções e período de cálculo'!$B$4+1,"")</f>
        <v/>
      </c>
      <c r="Q4988" s="28" t="str">
        <f>IF('Cole CSV aqui'!B4987&lt;&gt;"",P4988-N4988+O4988,"")</f>
        <v/>
      </c>
      <c r="R4988" s="7" t="str">
        <f t="shared" si="623"/>
        <v/>
      </c>
      <c r="S4988" s="32" t="e">
        <f>('Cole CSV aqui'!M4987-'Cole CSV aqui'!J4987)/(I4988-C4988)</f>
        <v>#VALUE!</v>
      </c>
      <c r="T4988" s="11" t="str">
        <f t="shared" si="617"/>
        <v/>
      </c>
      <c r="U4988" s="10" t="str">
        <f t="shared" si="618"/>
        <v/>
      </c>
      <c r="V4988" s="2"/>
      <c r="W4988" s="3"/>
      <c r="X4988" s="3"/>
    </row>
    <row r="4989" spans="1:24" s="1" customFormat="1" x14ac:dyDescent="0.25">
      <c r="A4989" s="5" t="str">
        <f>IF('Cole CSV aqui'!A4988&lt;&gt;"",'Cole CSV aqui'!A4988,"")</f>
        <v/>
      </c>
      <c r="B4989" s="5" t="str">
        <f>IF('Cole CSV aqui'!B4988&lt;&gt;"",'Cole CSV aqui'!B4988,"")</f>
        <v/>
      </c>
      <c r="C4989" s="6" t="str">
        <f>IF('Cole CSV aqui'!F4988&lt;&gt;"",'Cole CSV aqui'!F4988,"")</f>
        <v/>
      </c>
      <c r="D4989" s="6" t="str">
        <f>IF('Cole CSV aqui'!G4988&lt;&gt;"",'Cole CSV aqui'!G4988,"")</f>
        <v/>
      </c>
      <c r="E4989" s="35" t="str">
        <f>IF('Cole CSV aqui'!M4988&lt;&gt;"",'Cole CSV aqui'!M4988,"")</f>
        <v/>
      </c>
      <c r="F4989" s="35" t="str">
        <f>IF('Cole CSV aqui'!J4988&lt;&gt;"",'Cole CSV aqui'!J4988,"")</f>
        <v/>
      </c>
      <c r="G4989" s="35" t="str">
        <f t="shared" si="619"/>
        <v/>
      </c>
      <c r="H4989" s="7" t="str">
        <f>IF('Cole CSV aqui'!I4988="Anos ",'Cole CSV aqui'!H4988*365.25,"")&amp;IF('Cole CSV aqui'!I4988="Dias ",'Cole CSV aqui'!H4988,"")&amp;IF('Cole CSV aqui'!I4988="Meses ",'Cole CSV aqui'!H4988*30.5,"")</f>
        <v/>
      </c>
      <c r="I4989" s="6" t="str">
        <f>IF('Cole CSV aqui'!G4988&lt;&gt;"",C4989+H4989,"")</f>
        <v/>
      </c>
      <c r="J4989" s="28" t="e">
        <f t="shared" ca="1" si="620"/>
        <v>#VALUE!</v>
      </c>
      <c r="K4989" s="7" t="str">
        <f t="shared" si="616"/>
        <v/>
      </c>
      <c r="L4989" s="28" t="e">
        <f>C4989-'Instruções e período de cálculo'!$B$4</f>
        <v>#VALUE!</v>
      </c>
      <c r="M4989" s="28" t="e">
        <f>I4989-'Instruções e período de cálculo'!$B$5</f>
        <v>#VALUE!</v>
      </c>
      <c r="N4989" s="28" t="e">
        <f t="shared" si="621"/>
        <v>#VALUE!</v>
      </c>
      <c r="O4989" s="28" t="e">
        <f t="shared" si="622"/>
        <v>#VALUE!</v>
      </c>
      <c r="P4989" s="49" t="str">
        <f>IF('Cole CSV aqui'!B4988&lt;&gt;"",'Instruções e período de cálculo'!$B$5-'Instruções e período de cálculo'!$B$4+1,"")</f>
        <v/>
      </c>
      <c r="Q4989" s="28" t="str">
        <f>IF('Cole CSV aqui'!B4988&lt;&gt;"",P4989-N4989+O4989,"")</f>
        <v/>
      </c>
      <c r="R4989" s="7" t="str">
        <f t="shared" si="623"/>
        <v/>
      </c>
      <c r="S4989" s="32" t="e">
        <f>('Cole CSV aqui'!M4988-'Cole CSV aqui'!J4988)/(I4989-C4989)</f>
        <v>#VALUE!</v>
      </c>
      <c r="T4989" s="11" t="str">
        <f t="shared" si="617"/>
        <v/>
      </c>
      <c r="U4989" s="10" t="str">
        <f t="shared" si="618"/>
        <v/>
      </c>
      <c r="V4989" s="2"/>
      <c r="W4989" s="3"/>
      <c r="X4989" s="3"/>
    </row>
    <row r="4990" spans="1:24" s="1" customFormat="1" x14ac:dyDescent="0.25">
      <c r="A4990" s="5" t="str">
        <f>IF('Cole CSV aqui'!A4989&lt;&gt;"",'Cole CSV aqui'!A4989,"")</f>
        <v/>
      </c>
      <c r="B4990" s="5" t="str">
        <f>IF('Cole CSV aqui'!B4989&lt;&gt;"",'Cole CSV aqui'!B4989,"")</f>
        <v/>
      </c>
      <c r="C4990" s="6" t="str">
        <f>IF('Cole CSV aqui'!F4989&lt;&gt;"",'Cole CSV aqui'!F4989,"")</f>
        <v/>
      </c>
      <c r="D4990" s="6" t="str">
        <f>IF('Cole CSV aqui'!G4989&lt;&gt;"",'Cole CSV aqui'!G4989,"")</f>
        <v/>
      </c>
      <c r="E4990" s="35" t="str">
        <f>IF('Cole CSV aqui'!M4989&lt;&gt;"",'Cole CSV aqui'!M4989,"")</f>
        <v/>
      </c>
      <c r="F4990" s="35" t="str">
        <f>IF('Cole CSV aqui'!J4989&lt;&gt;"",'Cole CSV aqui'!J4989,"")</f>
        <v/>
      </c>
      <c r="G4990" s="35" t="str">
        <f t="shared" si="619"/>
        <v/>
      </c>
      <c r="H4990" s="7" t="str">
        <f>IF('Cole CSV aqui'!I4989="Anos ",'Cole CSV aqui'!H4989*365.25,"")&amp;IF('Cole CSV aqui'!I4989="Dias ",'Cole CSV aqui'!H4989,"")&amp;IF('Cole CSV aqui'!I4989="Meses ",'Cole CSV aqui'!H4989*30.5,"")</f>
        <v/>
      </c>
      <c r="I4990" s="6" t="str">
        <f>IF('Cole CSV aqui'!G4989&lt;&gt;"",C4990+H4990,"")</f>
        <v/>
      </c>
      <c r="J4990" s="28" t="e">
        <f t="shared" ca="1" si="620"/>
        <v>#VALUE!</v>
      </c>
      <c r="K4990" s="7" t="str">
        <f t="shared" si="616"/>
        <v/>
      </c>
      <c r="L4990" s="28" t="e">
        <f>C4990-'Instruções e período de cálculo'!$B$4</f>
        <v>#VALUE!</v>
      </c>
      <c r="M4990" s="28" t="e">
        <f>I4990-'Instruções e período de cálculo'!$B$5</f>
        <v>#VALUE!</v>
      </c>
      <c r="N4990" s="28" t="e">
        <f t="shared" si="621"/>
        <v>#VALUE!</v>
      </c>
      <c r="O4990" s="28" t="e">
        <f t="shared" si="622"/>
        <v>#VALUE!</v>
      </c>
      <c r="P4990" s="49" t="str">
        <f>IF('Cole CSV aqui'!B4989&lt;&gt;"",'Instruções e período de cálculo'!$B$5-'Instruções e período de cálculo'!$B$4+1,"")</f>
        <v/>
      </c>
      <c r="Q4990" s="28" t="str">
        <f>IF('Cole CSV aqui'!B4989&lt;&gt;"",P4990-N4990+O4990,"")</f>
        <v/>
      </c>
      <c r="R4990" s="7" t="str">
        <f t="shared" si="623"/>
        <v/>
      </c>
      <c r="S4990" s="32" t="e">
        <f>('Cole CSV aqui'!M4989-'Cole CSV aqui'!J4989)/(I4990-C4990)</f>
        <v>#VALUE!</v>
      </c>
      <c r="T4990" s="11" t="str">
        <f t="shared" si="617"/>
        <v/>
      </c>
      <c r="U4990" s="10" t="str">
        <f t="shared" si="618"/>
        <v/>
      </c>
      <c r="V4990" s="2"/>
      <c r="W4990" s="3"/>
      <c r="X4990" s="3"/>
    </row>
    <row r="4991" spans="1:24" s="1" customFormat="1" x14ac:dyDescent="0.25">
      <c r="A4991" s="5" t="str">
        <f>IF('Cole CSV aqui'!A4990&lt;&gt;"",'Cole CSV aqui'!A4990,"")</f>
        <v/>
      </c>
      <c r="B4991" s="5" t="str">
        <f>IF('Cole CSV aqui'!B4990&lt;&gt;"",'Cole CSV aqui'!B4990,"")</f>
        <v/>
      </c>
      <c r="C4991" s="6" t="str">
        <f>IF('Cole CSV aqui'!F4990&lt;&gt;"",'Cole CSV aqui'!F4990,"")</f>
        <v/>
      </c>
      <c r="D4991" s="6" t="str">
        <f>IF('Cole CSV aqui'!G4990&lt;&gt;"",'Cole CSV aqui'!G4990,"")</f>
        <v/>
      </c>
      <c r="E4991" s="35" t="str">
        <f>IF('Cole CSV aqui'!M4990&lt;&gt;"",'Cole CSV aqui'!M4990,"")</f>
        <v/>
      </c>
      <c r="F4991" s="35" t="str">
        <f>IF('Cole CSV aqui'!J4990&lt;&gt;"",'Cole CSV aqui'!J4990,"")</f>
        <v/>
      </c>
      <c r="G4991" s="35" t="str">
        <f t="shared" si="619"/>
        <v/>
      </c>
      <c r="H4991" s="7" t="str">
        <f>IF('Cole CSV aqui'!I4990="Anos ",'Cole CSV aqui'!H4990*365.25,"")&amp;IF('Cole CSV aqui'!I4990="Dias ",'Cole CSV aqui'!H4990,"")&amp;IF('Cole CSV aqui'!I4990="Meses ",'Cole CSV aqui'!H4990*30.5,"")</f>
        <v/>
      </c>
      <c r="I4991" s="6" t="str">
        <f>IF('Cole CSV aqui'!G4990&lt;&gt;"",C4991+H4991,"")</f>
        <v/>
      </c>
      <c r="J4991" s="28" t="e">
        <f t="shared" ca="1" si="620"/>
        <v>#VALUE!</v>
      </c>
      <c r="K4991" s="7" t="str">
        <f t="shared" si="616"/>
        <v/>
      </c>
      <c r="L4991" s="28" t="e">
        <f>C4991-'Instruções e período de cálculo'!$B$4</f>
        <v>#VALUE!</v>
      </c>
      <c r="M4991" s="28" t="e">
        <f>I4991-'Instruções e período de cálculo'!$B$5</f>
        <v>#VALUE!</v>
      </c>
      <c r="N4991" s="28" t="e">
        <f t="shared" si="621"/>
        <v>#VALUE!</v>
      </c>
      <c r="O4991" s="28" t="e">
        <f t="shared" si="622"/>
        <v>#VALUE!</v>
      </c>
      <c r="P4991" s="49" t="str">
        <f>IF('Cole CSV aqui'!B4990&lt;&gt;"",'Instruções e período de cálculo'!$B$5-'Instruções e período de cálculo'!$B$4+1,"")</f>
        <v/>
      </c>
      <c r="Q4991" s="28" t="str">
        <f>IF('Cole CSV aqui'!B4990&lt;&gt;"",P4991-N4991+O4991,"")</f>
        <v/>
      </c>
      <c r="R4991" s="7" t="str">
        <f t="shared" si="623"/>
        <v/>
      </c>
      <c r="S4991" s="32" t="e">
        <f>('Cole CSV aqui'!M4990-'Cole CSV aqui'!J4990)/(I4991-C4991)</f>
        <v>#VALUE!</v>
      </c>
      <c r="T4991" s="11" t="str">
        <f t="shared" si="617"/>
        <v/>
      </c>
      <c r="U4991" s="10" t="str">
        <f t="shared" si="618"/>
        <v/>
      </c>
      <c r="V4991" s="2"/>
      <c r="W4991" s="3"/>
      <c r="X4991" s="3"/>
    </row>
    <row r="4992" spans="1:24" s="1" customFormat="1" x14ac:dyDescent="0.25">
      <c r="A4992" s="5" t="str">
        <f>IF('Cole CSV aqui'!A4991&lt;&gt;"",'Cole CSV aqui'!A4991,"")</f>
        <v/>
      </c>
      <c r="B4992" s="5" t="str">
        <f>IF('Cole CSV aqui'!B4991&lt;&gt;"",'Cole CSV aqui'!B4991,"")</f>
        <v/>
      </c>
      <c r="C4992" s="6" t="str">
        <f>IF('Cole CSV aqui'!F4991&lt;&gt;"",'Cole CSV aqui'!F4991,"")</f>
        <v/>
      </c>
      <c r="D4992" s="6" t="str">
        <f>IF('Cole CSV aqui'!G4991&lt;&gt;"",'Cole CSV aqui'!G4991,"")</f>
        <v/>
      </c>
      <c r="E4992" s="35" t="str">
        <f>IF('Cole CSV aqui'!M4991&lt;&gt;"",'Cole CSV aqui'!M4991,"")</f>
        <v/>
      </c>
      <c r="F4992" s="35" t="str">
        <f>IF('Cole CSV aqui'!J4991&lt;&gt;"",'Cole CSV aqui'!J4991,"")</f>
        <v/>
      </c>
      <c r="G4992" s="35" t="str">
        <f t="shared" si="619"/>
        <v/>
      </c>
      <c r="H4992" s="7" t="str">
        <f>IF('Cole CSV aqui'!I4991="Anos ",'Cole CSV aqui'!H4991*365.25,"")&amp;IF('Cole CSV aqui'!I4991="Dias ",'Cole CSV aqui'!H4991,"")&amp;IF('Cole CSV aqui'!I4991="Meses ",'Cole CSV aqui'!H4991*30.5,"")</f>
        <v/>
      </c>
      <c r="I4992" s="6" t="str">
        <f>IF('Cole CSV aqui'!G4991&lt;&gt;"",C4992+H4992,"")</f>
        <v/>
      </c>
      <c r="J4992" s="28" t="e">
        <f t="shared" ca="1" si="620"/>
        <v>#VALUE!</v>
      </c>
      <c r="K4992" s="7" t="str">
        <f t="shared" si="616"/>
        <v/>
      </c>
      <c r="L4992" s="28" t="e">
        <f>C4992-'Instruções e período de cálculo'!$B$4</f>
        <v>#VALUE!</v>
      </c>
      <c r="M4992" s="28" t="e">
        <f>I4992-'Instruções e período de cálculo'!$B$5</f>
        <v>#VALUE!</v>
      </c>
      <c r="N4992" s="28" t="e">
        <f t="shared" si="621"/>
        <v>#VALUE!</v>
      </c>
      <c r="O4992" s="28" t="e">
        <f t="shared" si="622"/>
        <v>#VALUE!</v>
      </c>
      <c r="P4992" s="49" t="str">
        <f>IF('Cole CSV aqui'!B4991&lt;&gt;"",'Instruções e período de cálculo'!$B$5-'Instruções e período de cálculo'!$B$4+1,"")</f>
        <v/>
      </c>
      <c r="Q4992" s="28" t="str">
        <f>IF('Cole CSV aqui'!B4991&lt;&gt;"",P4992-N4992+O4992,"")</f>
        <v/>
      </c>
      <c r="R4992" s="7" t="str">
        <f t="shared" si="623"/>
        <v/>
      </c>
      <c r="S4992" s="32" t="e">
        <f>('Cole CSV aqui'!M4991-'Cole CSV aqui'!J4991)/(I4992-C4992)</f>
        <v>#VALUE!</v>
      </c>
      <c r="T4992" s="11" t="str">
        <f t="shared" si="617"/>
        <v/>
      </c>
      <c r="U4992" s="10" t="str">
        <f t="shared" si="618"/>
        <v/>
      </c>
      <c r="V4992" s="2"/>
      <c r="W4992" s="3"/>
      <c r="X4992" s="3"/>
    </row>
    <row r="4993" spans="1:16383" s="1" customFormat="1" x14ac:dyDescent="0.25">
      <c r="A4993" s="5" t="str">
        <f>IF('Cole CSV aqui'!A4992&lt;&gt;"",'Cole CSV aqui'!A4992,"")</f>
        <v/>
      </c>
      <c r="B4993" s="5" t="str">
        <f>IF('Cole CSV aqui'!B4992&lt;&gt;"",'Cole CSV aqui'!B4992,"")</f>
        <v/>
      </c>
      <c r="C4993" s="6" t="str">
        <f>IF('Cole CSV aqui'!F4992&lt;&gt;"",'Cole CSV aqui'!F4992,"")</f>
        <v/>
      </c>
      <c r="D4993" s="6" t="str">
        <f>IF('Cole CSV aqui'!G4992&lt;&gt;"",'Cole CSV aqui'!G4992,"")</f>
        <v/>
      </c>
      <c r="E4993" s="35" t="str">
        <f>IF('Cole CSV aqui'!M4992&lt;&gt;"",'Cole CSV aqui'!M4992,"")</f>
        <v/>
      </c>
      <c r="F4993" s="35" t="str">
        <f>IF('Cole CSV aqui'!J4992&lt;&gt;"",'Cole CSV aqui'!J4992,"")</f>
        <v/>
      </c>
      <c r="G4993" s="35" t="str">
        <f t="shared" si="619"/>
        <v/>
      </c>
      <c r="H4993" s="7" t="str">
        <f>IF('Cole CSV aqui'!I4992="Anos ",'Cole CSV aqui'!H4992*365.25,"")&amp;IF('Cole CSV aqui'!I4992="Dias ",'Cole CSV aqui'!H4992,"")&amp;IF('Cole CSV aqui'!I4992="Meses ",'Cole CSV aqui'!H4992*30.5,"")</f>
        <v/>
      </c>
      <c r="I4993" s="6" t="str">
        <f>IF('Cole CSV aqui'!G4992&lt;&gt;"",C4993+H4993,"")</f>
        <v/>
      </c>
      <c r="J4993" s="28" t="e">
        <f t="shared" ca="1" si="620"/>
        <v>#VALUE!</v>
      </c>
      <c r="K4993" s="7" t="str">
        <f t="shared" si="616"/>
        <v/>
      </c>
      <c r="L4993" s="28" t="e">
        <f>C4993-'Instruções e período de cálculo'!$B$4</f>
        <v>#VALUE!</v>
      </c>
      <c r="M4993" s="28" t="e">
        <f>I4993-'Instruções e período de cálculo'!$B$5</f>
        <v>#VALUE!</v>
      </c>
      <c r="N4993" s="28" t="e">
        <f t="shared" si="621"/>
        <v>#VALUE!</v>
      </c>
      <c r="O4993" s="28" t="e">
        <f t="shared" si="622"/>
        <v>#VALUE!</v>
      </c>
      <c r="P4993" s="49" t="str">
        <f>IF('Cole CSV aqui'!B4992&lt;&gt;"",'Instruções e período de cálculo'!$B$5-'Instruções e período de cálculo'!$B$4+1,"")</f>
        <v/>
      </c>
      <c r="Q4993" s="28" t="str">
        <f>IF('Cole CSV aqui'!B4992&lt;&gt;"",P4993-N4993+O4993,"")</f>
        <v/>
      </c>
      <c r="R4993" s="7" t="str">
        <f t="shared" si="623"/>
        <v/>
      </c>
      <c r="S4993" s="32" t="e">
        <f>('Cole CSV aqui'!M4992-'Cole CSV aqui'!J4992)/(I4993-C4993)</f>
        <v>#VALUE!</v>
      </c>
      <c r="T4993" s="11" t="str">
        <f t="shared" si="617"/>
        <v/>
      </c>
      <c r="U4993" s="10" t="str">
        <f t="shared" si="618"/>
        <v/>
      </c>
      <c r="V4993" s="2"/>
      <c r="W4993" s="3"/>
      <c r="X4993" s="3"/>
    </row>
    <row r="4994" spans="1:16383" s="1" customFormat="1" x14ac:dyDescent="0.25">
      <c r="A4994" s="5" t="str">
        <f>IF('Cole CSV aqui'!A4993&lt;&gt;"",'Cole CSV aqui'!A4993,"")</f>
        <v/>
      </c>
      <c r="B4994" s="5" t="str">
        <f>IF('Cole CSV aqui'!B4993&lt;&gt;"",'Cole CSV aqui'!B4993,"")</f>
        <v/>
      </c>
      <c r="C4994" s="6" t="str">
        <f>IF('Cole CSV aqui'!F4993&lt;&gt;"",'Cole CSV aqui'!F4993,"")</f>
        <v/>
      </c>
      <c r="D4994" s="6" t="str">
        <f>IF('Cole CSV aqui'!G4993&lt;&gt;"",'Cole CSV aqui'!G4993,"")</f>
        <v/>
      </c>
      <c r="E4994" s="35" t="str">
        <f>IF('Cole CSV aqui'!M4993&lt;&gt;"",'Cole CSV aqui'!M4993,"")</f>
        <v/>
      </c>
      <c r="F4994" s="35" t="str">
        <f>IF('Cole CSV aqui'!J4993&lt;&gt;"",'Cole CSV aqui'!J4993,"")</f>
        <v/>
      </c>
      <c r="G4994" s="35" t="str">
        <f t="shared" si="619"/>
        <v/>
      </c>
      <c r="H4994" s="7" t="str">
        <f>IF('Cole CSV aqui'!I4993="Anos ",'Cole CSV aqui'!H4993*365.25,"")&amp;IF('Cole CSV aqui'!I4993="Dias ",'Cole CSV aqui'!H4993,"")&amp;IF('Cole CSV aqui'!I4993="Meses ",'Cole CSV aqui'!H4993*30.5,"")</f>
        <v/>
      </c>
      <c r="I4994" s="6" t="str">
        <f>IF('Cole CSV aqui'!G4993&lt;&gt;"",C4994+H4994,"")</f>
        <v/>
      </c>
      <c r="J4994" s="28" t="e">
        <f t="shared" ca="1" si="620"/>
        <v>#VALUE!</v>
      </c>
      <c r="K4994" s="7" t="str">
        <f t="shared" si="616"/>
        <v/>
      </c>
      <c r="L4994" s="28" t="e">
        <f>C4994-'Instruções e período de cálculo'!$B$4</f>
        <v>#VALUE!</v>
      </c>
      <c r="M4994" s="28" t="e">
        <f>I4994-'Instruções e período de cálculo'!$B$5</f>
        <v>#VALUE!</v>
      </c>
      <c r="N4994" s="28" t="e">
        <f t="shared" si="621"/>
        <v>#VALUE!</v>
      </c>
      <c r="O4994" s="28" t="e">
        <f t="shared" si="622"/>
        <v>#VALUE!</v>
      </c>
      <c r="P4994" s="49" t="str">
        <f>IF('Cole CSV aqui'!B4993&lt;&gt;"",'Instruções e período de cálculo'!$B$5-'Instruções e período de cálculo'!$B$4+1,"")</f>
        <v/>
      </c>
      <c r="Q4994" s="28" t="str">
        <f>IF('Cole CSV aqui'!B4993&lt;&gt;"",P4994-N4994+O4994,"")</f>
        <v/>
      </c>
      <c r="R4994" s="7" t="str">
        <f t="shared" si="623"/>
        <v/>
      </c>
      <c r="S4994" s="32" t="e">
        <f>('Cole CSV aqui'!M4993-'Cole CSV aqui'!J4993)/(I4994-C4994)</f>
        <v>#VALUE!</v>
      </c>
      <c r="T4994" s="11" t="str">
        <f t="shared" si="617"/>
        <v/>
      </c>
      <c r="U4994" s="10" t="str">
        <f t="shared" si="618"/>
        <v/>
      </c>
      <c r="V4994" s="2"/>
      <c r="W4994" s="3"/>
      <c r="X4994" s="3"/>
    </row>
    <row r="4995" spans="1:16383" s="1" customFormat="1" x14ac:dyDescent="0.25">
      <c r="A4995" s="5" t="str">
        <f>IF('Cole CSV aqui'!A4994&lt;&gt;"",'Cole CSV aqui'!A4994,"")</f>
        <v/>
      </c>
      <c r="B4995" s="5" t="str">
        <f>IF('Cole CSV aqui'!B4994&lt;&gt;"",'Cole CSV aqui'!B4994,"")</f>
        <v/>
      </c>
      <c r="C4995" s="6" t="str">
        <f>IF('Cole CSV aqui'!F4994&lt;&gt;"",'Cole CSV aqui'!F4994,"")</f>
        <v/>
      </c>
      <c r="D4995" s="6" t="str">
        <f>IF('Cole CSV aqui'!G4994&lt;&gt;"",'Cole CSV aqui'!G4994,"")</f>
        <v/>
      </c>
      <c r="E4995" s="35" t="str">
        <f>IF('Cole CSV aqui'!M4994&lt;&gt;"",'Cole CSV aqui'!M4994,"")</f>
        <v/>
      </c>
      <c r="F4995" s="35" t="str">
        <f>IF('Cole CSV aqui'!J4994&lt;&gt;"",'Cole CSV aqui'!J4994,"")</f>
        <v/>
      </c>
      <c r="G4995" s="35" t="str">
        <f t="shared" si="619"/>
        <v/>
      </c>
      <c r="H4995" s="7" t="str">
        <f>IF('Cole CSV aqui'!I4994="Anos ",'Cole CSV aqui'!H4994*365.25,"")&amp;IF('Cole CSV aqui'!I4994="Dias ",'Cole CSV aqui'!H4994,"")&amp;IF('Cole CSV aqui'!I4994="Meses ",'Cole CSV aqui'!H4994*30.5,"")</f>
        <v/>
      </c>
      <c r="I4995" s="6" t="str">
        <f>IF('Cole CSV aqui'!G4994&lt;&gt;"",C4995+H4995,"")</f>
        <v/>
      </c>
      <c r="J4995" s="28" t="e">
        <f t="shared" ca="1" si="620"/>
        <v>#VALUE!</v>
      </c>
      <c r="K4995" s="7" t="str">
        <f t="shared" ref="K4995:K5058" si="624">IF(B4995&lt;&gt;"",J4995,"")</f>
        <v/>
      </c>
      <c r="L4995" s="28" t="e">
        <f>C4995-'Instruções e período de cálculo'!$B$4</f>
        <v>#VALUE!</v>
      </c>
      <c r="M4995" s="28" t="e">
        <f>I4995-'Instruções e período de cálculo'!$B$5</f>
        <v>#VALUE!</v>
      </c>
      <c r="N4995" s="28" t="e">
        <f t="shared" si="621"/>
        <v>#VALUE!</v>
      </c>
      <c r="O4995" s="28" t="e">
        <f t="shared" si="622"/>
        <v>#VALUE!</v>
      </c>
      <c r="P4995" s="49" t="str">
        <f>IF('Cole CSV aqui'!B4994&lt;&gt;"",'Instruções e período de cálculo'!$B$5-'Instruções e período de cálculo'!$B$4+1,"")</f>
        <v/>
      </c>
      <c r="Q4995" s="28" t="str">
        <f>IF('Cole CSV aqui'!B4994&lt;&gt;"",P4995-N4995+O4995,"")</f>
        <v/>
      </c>
      <c r="R4995" s="7" t="str">
        <f t="shared" si="623"/>
        <v/>
      </c>
      <c r="S4995" s="32" t="e">
        <f>('Cole CSV aqui'!M4994-'Cole CSV aqui'!J4994)/(I4995-C4995)</f>
        <v>#VALUE!</v>
      </c>
      <c r="T4995" s="11" t="str">
        <f t="shared" ref="T4995:T5058" si="625">IF(B4995&lt;&gt;"",S4995,"")</f>
        <v/>
      </c>
      <c r="U4995" s="10" t="str">
        <f t="shared" ref="U4995:U5058" si="626">IF(R4995&lt;&gt;"",R4995*T4995,"")</f>
        <v/>
      </c>
      <c r="V4995" s="2"/>
      <c r="W4995" s="3"/>
      <c r="X4995" s="3"/>
    </row>
    <row r="4996" spans="1:16383" s="1" customFormat="1" x14ac:dyDescent="0.25">
      <c r="A4996" s="5" t="str">
        <f>IF('Cole CSV aqui'!A4995&lt;&gt;"",'Cole CSV aqui'!A4995,"")</f>
        <v/>
      </c>
      <c r="B4996" s="5" t="str">
        <f>IF('Cole CSV aqui'!B4995&lt;&gt;"",'Cole CSV aqui'!B4995,"")</f>
        <v/>
      </c>
      <c r="C4996" s="6" t="str">
        <f>IF('Cole CSV aqui'!F4995&lt;&gt;"",'Cole CSV aqui'!F4995,"")</f>
        <v/>
      </c>
      <c r="D4996" s="6" t="str">
        <f>IF('Cole CSV aqui'!G4995&lt;&gt;"",'Cole CSV aqui'!G4995,"")</f>
        <v/>
      </c>
      <c r="E4996" s="35" t="str">
        <f>IF('Cole CSV aqui'!M4995&lt;&gt;"",'Cole CSV aqui'!M4995,"")</f>
        <v/>
      </c>
      <c r="F4996" s="35" t="str">
        <f>IF('Cole CSV aqui'!J4995&lt;&gt;"",'Cole CSV aqui'!J4995,"")</f>
        <v/>
      </c>
      <c r="G4996" s="35" t="str">
        <f t="shared" ref="G4996:G5002" si="627">IF(E4996&lt;&gt;"",E4996-F4996,"")</f>
        <v/>
      </c>
      <c r="H4996" s="7" t="str">
        <f>IF('Cole CSV aqui'!I4995="Anos ",'Cole CSV aqui'!H4995*365.25,"")&amp;IF('Cole CSV aqui'!I4995="Dias ",'Cole CSV aqui'!H4995,"")&amp;IF('Cole CSV aqui'!I4995="Meses ",'Cole CSV aqui'!H4995*30.5,"")</f>
        <v/>
      </c>
      <c r="I4996" s="6" t="str">
        <f>IF('Cole CSV aqui'!G4995&lt;&gt;"",C4996+H4996,"")</f>
        <v/>
      </c>
      <c r="J4996" s="28" t="e">
        <f t="shared" ref="J4996:J5001" ca="1" si="628">IF(I4996&gt;TODAY(),I4996-TODAY(),"")</f>
        <v>#VALUE!</v>
      </c>
      <c r="K4996" s="7" t="str">
        <f t="shared" si="624"/>
        <v/>
      </c>
      <c r="L4996" s="28" t="e">
        <f>C4996-'Instruções e período de cálculo'!$B$4</f>
        <v>#VALUE!</v>
      </c>
      <c r="M4996" s="28" t="e">
        <f>I4996-'Instruções e período de cálculo'!$B$5</f>
        <v>#VALUE!</v>
      </c>
      <c r="N4996" s="28" t="e">
        <f t="shared" ref="N4996:N5001" si="629">IF(L4996&gt;0,L4996,0)</f>
        <v>#VALUE!</v>
      </c>
      <c r="O4996" s="28" t="e">
        <f t="shared" ref="O4996:O5001" si="630">IF(M4996&lt;0,M4996,0)</f>
        <v>#VALUE!</v>
      </c>
      <c r="P4996" s="49" t="str">
        <f>IF('Cole CSV aqui'!B4995&lt;&gt;"",'Instruções e período de cálculo'!$B$5-'Instruções e período de cálculo'!$B$4+1,"")</f>
        <v/>
      </c>
      <c r="Q4996" s="28" t="str">
        <f>IF('Cole CSV aqui'!B4995&lt;&gt;"",P4996-N4996+O4996,"")</f>
        <v/>
      </c>
      <c r="R4996" s="7" t="str">
        <f t="shared" ref="R4996:R5001" si="631">IF(Q4996&gt;0,Q4996,"")</f>
        <v/>
      </c>
      <c r="S4996" s="32" t="e">
        <f>('Cole CSV aqui'!M4995-'Cole CSV aqui'!J4995)/(I4996-C4996)</f>
        <v>#VALUE!</v>
      </c>
      <c r="T4996" s="11" t="str">
        <f t="shared" si="625"/>
        <v/>
      </c>
      <c r="U4996" s="10" t="str">
        <f t="shared" si="626"/>
        <v/>
      </c>
      <c r="V4996" s="2"/>
      <c r="W4996" s="3"/>
      <c r="X4996" s="3"/>
    </row>
    <row r="4997" spans="1:16383" s="1" customFormat="1" x14ac:dyDescent="0.25">
      <c r="A4997" s="5" t="str">
        <f>IF('Cole CSV aqui'!A4996&lt;&gt;"",'Cole CSV aqui'!A4996,"")</f>
        <v/>
      </c>
      <c r="B4997" s="5" t="str">
        <f>IF('Cole CSV aqui'!B4996&lt;&gt;"",'Cole CSV aqui'!B4996,"")</f>
        <v/>
      </c>
      <c r="C4997" s="6" t="str">
        <f>IF('Cole CSV aqui'!F4996&lt;&gt;"",'Cole CSV aqui'!F4996,"")</f>
        <v/>
      </c>
      <c r="D4997" s="6" t="str">
        <f>IF('Cole CSV aqui'!G4996&lt;&gt;"",'Cole CSV aqui'!G4996,"")</f>
        <v/>
      </c>
      <c r="E4997" s="35" t="str">
        <f>IF('Cole CSV aqui'!M4996&lt;&gt;"",'Cole CSV aqui'!M4996,"")</f>
        <v/>
      </c>
      <c r="F4997" s="35" t="str">
        <f>IF('Cole CSV aqui'!J4996&lt;&gt;"",'Cole CSV aqui'!J4996,"")</f>
        <v/>
      </c>
      <c r="G4997" s="35" t="str">
        <f t="shared" si="627"/>
        <v/>
      </c>
      <c r="H4997" s="7" t="str">
        <f>IF('Cole CSV aqui'!I4996="Anos ",'Cole CSV aqui'!H4996*365.25,"")&amp;IF('Cole CSV aqui'!I4996="Dias ",'Cole CSV aqui'!H4996,"")&amp;IF('Cole CSV aqui'!I4996="Meses ",'Cole CSV aqui'!H4996*30.5,"")</f>
        <v/>
      </c>
      <c r="I4997" s="6" t="str">
        <f>IF('Cole CSV aqui'!G4996&lt;&gt;"",C4997+H4997,"")</f>
        <v/>
      </c>
      <c r="J4997" s="28" t="e">
        <f t="shared" ca="1" si="628"/>
        <v>#VALUE!</v>
      </c>
      <c r="K4997" s="7" t="str">
        <f t="shared" si="624"/>
        <v/>
      </c>
      <c r="L4997" s="28" t="e">
        <f>C4997-'Instruções e período de cálculo'!$B$4</f>
        <v>#VALUE!</v>
      </c>
      <c r="M4997" s="28" t="e">
        <f>I4997-'Instruções e período de cálculo'!$B$5</f>
        <v>#VALUE!</v>
      </c>
      <c r="N4997" s="28" t="e">
        <f t="shared" si="629"/>
        <v>#VALUE!</v>
      </c>
      <c r="O4997" s="28" t="e">
        <f t="shared" si="630"/>
        <v>#VALUE!</v>
      </c>
      <c r="P4997" s="49" t="str">
        <f>IF('Cole CSV aqui'!B4996&lt;&gt;"",'Instruções e período de cálculo'!$B$5-'Instruções e período de cálculo'!$B$4+1,"")</f>
        <v/>
      </c>
      <c r="Q4997" s="28" t="str">
        <f>IF('Cole CSV aqui'!B4996&lt;&gt;"",P4997-N4997+O4997,"")</f>
        <v/>
      </c>
      <c r="R4997" s="7" t="str">
        <f t="shared" si="631"/>
        <v/>
      </c>
      <c r="S4997" s="32" t="e">
        <f>('Cole CSV aqui'!M4996-'Cole CSV aqui'!J4996)/(I4997-C4997)</f>
        <v>#VALUE!</v>
      </c>
      <c r="T4997" s="11" t="str">
        <f t="shared" si="625"/>
        <v/>
      </c>
      <c r="U4997" s="10" t="str">
        <f t="shared" si="626"/>
        <v/>
      </c>
      <c r="V4997" s="2"/>
      <c r="W4997" s="3"/>
      <c r="X4997" s="3"/>
    </row>
    <row r="4998" spans="1:16383" s="1" customFormat="1" x14ac:dyDescent="0.25">
      <c r="A4998" s="5" t="str">
        <f>IF('Cole CSV aqui'!A4997&lt;&gt;"",'Cole CSV aqui'!A4997,"")</f>
        <v/>
      </c>
      <c r="B4998" s="5" t="str">
        <f>IF('Cole CSV aqui'!B4997&lt;&gt;"",'Cole CSV aqui'!B4997,"")</f>
        <v/>
      </c>
      <c r="C4998" s="6" t="str">
        <f>IF('Cole CSV aqui'!F4997&lt;&gt;"",'Cole CSV aqui'!F4997,"")</f>
        <v/>
      </c>
      <c r="D4998" s="6" t="str">
        <f>IF('Cole CSV aqui'!G4997&lt;&gt;"",'Cole CSV aqui'!G4997,"")</f>
        <v/>
      </c>
      <c r="E4998" s="35" t="str">
        <f>IF('Cole CSV aqui'!M4997&lt;&gt;"",'Cole CSV aqui'!M4997,"")</f>
        <v/>
      </c>
      <c r="F4998" s="35" t="str">
        <f>IF('Cole CSV aqui'!J4997&lt;&gt;"",'Cole CSV aqui'!J4997,"")</f>
        <v/>
      </c>
      <c r="G4998" s="35" t="str">
        <f t="shared" si="627"/>
        <v/>
      </c>
      <c r="H4998" s="7" t="str">
        <f>IF('Cole CSV aqui'!I4997="Anos ",'Cole CSV aqui'!H4997*365.25,"")&amp;IF('Cole CSV aqui'!I4997="Dias ",'Cole CSV aqui'!H4997,"")&amp;IF('Cole CSV aqui'!I4997="Meses ",'Cole CSV aqui'!H4997*30.5,"")</f>
        <v/>
      </c>
      <c r="I4998" s="6" t="str">
        <f>IF('Cole CSV aqui'!G4997&lt;&gt;"",C4998+H4998,"")</f>
        <v/>
      </c>
      <c r="J4998" s="28" t="e">
        <f t="shared" ca="1" si="628"/>
        <v>#VALUE!</v>
      </c>
      <c r="K4998" s="7" t="str">
        <f t="shared" si="624"/>
        <v/>
      </c>
      <c r="L4998" s="28" t="e">
        <f>C4998-'Instruções e período de cálculo'!$B$4</f>
        <v>#VALUE!</v>
      </c>
      <c r="M4998" s="28" t="e">
        <f>I4998-'Instruções e período de cálculo'!$B$5</f>
        <v>#VALUE!</v>
      </c>
      <c r="N4998" s="28" t="e">
        <f t="shared" si="629"/>
        <v>#VALUE!</v>
      </c>
      <c r="O4998" s="28" t="e">
        <f t="shared" si="630"/>
        <v>#VALUE!</v>
      </c>
      <c r="P4998" s="49" t="str">
        <f>IF('Cole CSV aqui'!B4997&lt;&gt;"",'Instruções e período de cálculo'!$B$5-'Instruções e período de cálculo'!$B$4+1,"")</f>
        <v/>
      </c>
      <c r="Q4998" s="28" t="str">
        <f>IF('Cole CSV aqui'!B4997&lt;&gt;"",P4998-N4998+O4998,"")</f>
        <v/>
      </c>
      <c r="R4998" s="7" t="str">
        <f t="shared" si="631"/>
        <v/>
      </c>
      <c r="S4998" s="32" t="e">
        <f>('Cole CSV aqui'!M4997-'Cole CSV aqui'!J4997)/(I4998-C4998)</f>
        <v>#VALUE!</v>
      </c>
      <c r="T4998" s="11" t="str">
        <f t="shared" si="625"/>
        <v/>
      </c>
      <c r="U4998" s="10" t="str">
        <f t="shared" si="626"/>
        <v/>
      </c>
      <c r="V4998" s="2"/>
      <c r="W4998" s="3"/>
      <c r="X4998" s="3"/>
    </row>
    <row r="4999" spans="1:16383" s="1" customFormat="1" x14ac:dyDescent="0.25">
      <c r="A4999" s="5" t="str">
        <f>IF('Cole CSV aqui'!A4998&lt;&gt;"",'Cole CSV aqui'!A4998,"")</f>
        <v/>
      </c>
      <c r="B4999" s="5" t="str">
        <f>IF('Cole CSV aqui'!B4998&lt;&gt;"",'Cole CSV aqui'!B4998,"")</f>
        <v/>
      </c>
      <c r="C4999" s="6" t="str">
        <f>IF('Cole CSV aqui'!F4998&lt;&gt;"",'Cole CSV aqui'!F4998,"")</f>
        <v/>
      </c>
      <c r="D4999" s="6" t="str">
        <f>IF('Cole CSV aqui'!G4998&lt;&gt;"",'Cole CSV aqui'!G4998,"")</f>
        <v/>
      </c>
      <c r="E4999" s="35" t="str">
        <f>IF('Cole CSV aqui'!M4998&lt;&gt;"",'Cole CSV aqui'!M4998,"")</f>
        <v/>
      </c>
      <c r="F4999" s="35" t="str">
        <f>IF('Cole CSV aqui'!J4998&lt;&gt;"",'Cole CSV aqui'!J4998,"")</f>
        <v/>
      </c>
      <c r="G4999" s="35" t="str">
        <f t="shared" si="627"/>
        <v/>
      </c>
      <c r="H4999" s="7" t="str">
        <f>IF('Cole CSV aqui'!I4998="Anos ",'Cole CSV aqui'!H4998*365.25,"")&amp;IF('Cole CSV aqui'!I4998="Dias ",'Cole CSV aqui'!H4998,"")&amp;IF('Cole CSV aqui'!I4998="Meses ",'Cole CSV aqui'!H4998*30.5,"")</f>
        <v/>
      </c>
      <c r="I4999" s="6" t="str">
        <f>IF('Cole CSV aqui'!G4998&lt;&gt;"",C4999+H4999,"")</f>
        <v/>
      </c>
      <c r="J4999" s="28" t="e">
        <f t="shared" ca="1" si="628"/>
        <v>#VALUE!</v>
      </c>
      <c r="K4999" s="7" t="str">
        <f t="shared" si="624"/>
        <v/>
      </c>
      <c r="L4999" s="28" t="e">
        <f>C4999-'Instruções e período de cálculo'!$B$4</f>
        <v>#VALUE!</v>
      </c>
      <c r="M4999" s="28" t="e">
        <f>I4999-'Instruções e período de cálculo'!$B$5</f>
        <v>#VALUE!</v>
      </c>
      <c r="N4999" s="28" t="e">
        <f t="shared" si="629"/>
        <v>#VALUE!</v>
      </c>
      <c r="O4999" s="28" t="e">
        <f t="shared" si="630"/>
        <v>#VALUE!</v>
      </c>
      <c r="P4999" s="49" t="str">
        <f>IF('Cole CSV aqui'!B4998&lt;&gt;"",'Instruções e período de cálculo'!$B$5-'Instruções e período de cálculo'!$B$4+1,"")</f>
        <v/>
      </c>
      <c r="Q4999" s="28" t="str">
        <f>IF('Cole CSV aqui'!B4998&lt;&gt;"",P4999-N4999+O4999,"")</f>
        <v/>
      </c>
      <c r="R4999" s="7" t="str">
        <f t="shared" si="631"/>
        <v/>
      </c>
      <c r="S4999" s="32" t="e">
        <f>('Cole CSV aqui'!M4998-'Cole CSV aqui'!J4998)/(I4999-C4999)</f>
        <v>#VALUE!</v>
      </c>
      <c r="T4999" s="11" t="str">
        <f t="shared" si="625"/>
        <v/>
      </c>
      <c r="U4999" s="10" t="str">
        <f t="shared" si="626"/>
        <v/>
      </c>
      <c r="V4999" s="2"/>
      <c r="W4999" s="3"/>
      <c r="X4999" s="3"/>
    </row>
    <row r="5000" spans="1:16383" s="1" customFormat="1" x14ac:dyDescent="0.25">
      <c r="A5000" s="5" t="str">
        <f>IF('Cole CSV aqui'!A4999&lt;&gt;"",'Cole CSV aqui'!A4999,"")</f>
        <v/>
      </c>
      <c r="B5000" s="5" t="str">
        <f>IF('Cole CSV aqui'!B4999&lt;&gt;"",'Cole CSV aqui'!B4999,"")</f>
        <v/>
      </c>
      <c r="C5000" s="6" t="str">
        <f>IF('Cole CSV aqui'!F4999&lt;&gt;"",'Cole CSV aqui'!F4999,"")</f>
        <v/>
      </c>
      <c r="D5000" s="6" t="str">
        <f>IF('Cole CSV aqui'!G4999&lt;&gt;"",'Cole CSV aqui'!G4999,"")</f>
        <v/>
      </c>
      <c r="E5000" s="35" t="str">
        <f>IF('Cole CSV aqui'!M4999&lt;&gt;"",'Cole CSV aqui'!M4999,"")</f>
        <v/>
      </c>
      <c r="F5000" s="35" t="str">
        <f>IF('Cole CSV aqui'!J4999&lt;&gt;"",'Cole CSV aqui'!J4999,"")</f>
        <v/>
      </c>
      <c r="G5000" s="35" t="str">
        <f t="shared" si="627"/>
        <v/>
      </c>
      <c r="H5000" s="7" t="str">
        <f>IF('Cole CSV aqui'!I4999="Anos ",'Cole CSV aqui'!H4999*365.25,"")&amp;IF('Cole CSV aqui'!I4999="Dias ",'Cole CSV aqui'!H4999,"")&amp;IF('Cole CSV aqui'!I4999="Meses ",'Cole CSV aqui'!H4999*30.5,"")</f>
        <v/>
      </c>
      <c r="I5000" s="6" t="str">
        <f>IF('Cole CSV aqui'!G4999&lt;&gt;"",C5000+H5000,"")</f>
        <v/>
      </c>
      <c r="J5000" s="28" t="e">
        <f t="shared" ca="1" si="628"/>
        <v>#VALUE!</v>
      </c>
      <c r="K5000" s="7" t="str">
        <f t="shared" si="624"/>
        <v/>
      </c>
      <c r="L5000" s="28" t="e">
        <f>C5000-'Instruções e período de cálculo'!$B$4</f>
        <v>#VALUE!</v>
      </c>
      <c r="M5000" s="28" t="e">
        <f>I5000-'Instruções e período de cálculo'!$B$5</f>
        <v>#VALUE!</v>
      </c>
      <c r="N5000" s="28" t="e">
        <f t="shared" si="629"/>
        <v>#VALUE!</v>
      </c>
      <c r="O5000" s="28" t="e">
        <f t="shared" si="630"/>
        <v>#VALUE!</v>
      </c>
      <c r="P5000" s="49" t="str">
        <f>IF('Cole CSV aqui'!B4999&lt;&gt;"",'Instruções e período de cálculo'!$B$5-'Instruções e período de cálculo'!$B$4+1,"")</f>
        <v/>
      </c>
      <c r="Q5000" s="28" t="str">
        <f>IF('Cole CSV aqui'!B4999&lt;&gt;"",P5000-N5000+O5000,"")</f>
        <v/>
      </c>
      <c r="R5000" s="7" t="str">
        <f t="shared" si="631"/>
        <v/>
      </c>
      <c r="S5000" s="32" t="e">
        <f>('Cole CSV aqui'!M4999-'Cole CSV aqui'!J4999)/(I5000-C5000)</f>
        <v>#VALUE!</v>
      </c>
      <c r="T5000" s="11" t="str">
        <f t="shared" si="625"/>
        <v/>
      </c>
      <c r="U5000" s="10" t="str">
        <f t="shared" si="626"/>
        <v/>
      </c>
      <c r="V5000" s="2"/>
      <c r="W5000" s="3"/>
      <c r="X5000" s="3"/>
    </row>
    <row r="5001" spans="1:16383" s="1" customFormat="1" x14ac:dyDescent="0.25">
      <c r="A5001" s="5" t="str">
        <f>IF('Cole CSV aqui'!A5000&lt;&gt;"",'Cole CSV aqui'!A5000,"")</f>
        <v/>
      </c>
      <c r="B5001" s="5" t="str">
        <f>IF('Cole CSV aqui'!B5000&lt;&gt;"",'Cole CSV aqui'!B5000,"")</f>
        <v/>
      </c>
      <c r="C5001" s="6" t="str">
        <f>IF('Cole CSV aqui'!F5000&lt;&gt;"",'Cole CSV aqui'!F5000,"")</f>
        <v/>
      </c>
      <c r="D5001" s="6" t="str">
        <f>IF('Cole CSV aqui'!G5000&lt;&gt;"",'Cole CSV aqui'!G5000,"")</f>
        <v/>
      </c>
      <c r="E5001" s="35" t="str">
        <f>IF('Cole CSV aqui'!M5000&lt;&gt;"",'Cole CSV aqui'!M5000,"")</f>
        <v/>
      </c>
      <c r="F5001" s="35" t="str">
        <f>IF('Cole CSV aqui'!J5000&lt;&gt;"",'Cole CSV aqui'!J5000,"")</f>
        <v/>
      </c>
      <c r="G5001" s="35" t="str">
        <f t="shared" si="627"/>
        <v/>
      </c>
      <c r="H5001" s="7" t="str">
        <f>IF('Cole CSV aqui'!I5000="Anos ",'Cole CSV aqui'!H5000*365.25,"")&amp;IF('Cole CSV aqui'!I5000="Dias ",'Cole CSV aqui'!H5000,"")&amp;IF('Cole CSV aqui'!I5000="Meses ",'Cole CSV aqui'!H5000*30.5,"")</f>
        <v/>
      </c>
      <c r="I5001" s="6" t="str">
        <f>IF('Cole CSV aqui'!G5000&lt;&gt;"",C5001+H5001,"")</f>
        <v/>
      </c>
      <c r="J5001" s="28" t="e">
        <f t="shared" ca="1" si="628"/>
        <v>#VALUE!</v>
      </c>
      <c r="K5001" s="7" t="str">
        <f t="shared" si="624"/>
        <v/>
      </c>
      <c r="L5001" s="28" t="e">
        <f>C5001-'Instruções e período de cálculo'!$B$4</f>
        <v>#VALUE!</v>
      </c>
      <c r="M5001" s="28" t="e">
        <f>I5001-'Instruções e período de cálculo'!$B$5</f>
        <v>#VALUE!</v>
      </c>
      <c r="N5001" s="28" t="e">
        <f t="shared" si="629"/>
        <v>#VALUE!</v>
      </c>
      <c r="O5001" s="28" t="e">
        <f t="shared" si="630"/>
        <v>#VALUE!</v>
      </c>
      <c r="P5001" s="49" t="str">
        <f>IF('Cole CSV aqui'!B5000&lt;&gt;"",'Instruções e período de cálculo'!$B$5-'Instruções e período de cálculo'!$B$4+1,"")</f>
        <v/>
      </c>
      <c r="Q5001" s="28" t="str">
        <f>IF('Cole CSV aqui'!B5000&lt;&gt;"",P5001-N5001+O5001,"")</f>
        <v/>
      </c>
      <c r="R5001" s="7" t="str">
        <f t="shared" si="631"/>
        <v/>
      </c>
      <c r="S5001" s="32" t="e">
        <f>('Cole CSV aqui'!M5000-'Cole CSV aqui'!J5000)/(I5001-C5001)</f>
        <v>#VALUE!</v>
      </c>
      <c r="T5001" s="11" t="str">
        <f t="shared" si="625"/>
        <v/>
      </c>
      <c r="U5001" s="10" t="str">
        <f t="shared" si="626"/>
        <v/>
      </c>
      <c r="V5001" s="2"/>
      <c r="W5001" s="3"/>
      <c r="X5001" s="3"/>
    </row>
    <row r="5002" spans="1:16383" s="1" customFormat="1" x14ac:dyDescent="0.25">
      <c r="A5002" s="12" t="s">
        <v>34</v>
      </c>
      <c r="B5002" s="12" t="s">
        <v>34</v>
      </c>
      <c r="C5002" s="12" t="s">
        <v>34</v>
      </c>
      <c r="D5002" s="12" t="s">
        <v>34</v>
      </c>
      <c r="E5002" s="36" t="s">
        <v>34</v>
      </c>
      <c r="F5002" s="35" t="str">
        <f>IF('Cole CSV aqui'!J5001&lt;&gt;"",'Cole CSV aqui'!J5001,"")</f>
        <v/>
      </c>
      <c r="G5002" s="35" t="e">
        <f t="shared" si="627"/>
        <v>#VALUE!</v>
      </c>
      <c r="H5002" s="39" t="s">
        <v>34</v>
      </c>
      <c r="I5002" s="12" t="s">
        <v>34</v>
      </c>
      <c r="J5002" s="29" t="s">
        <v>34</v>
      </c>
      <c r="K5002" s="12" t="s">
        <v>34</v>
      </c>
      <c r="L5002" s="29" t="s">
        <v>34</v>
      </c>
      <c r="M5002" s="29" t="s">
        <v>34</v>
      </c>
      <c r="N5002" s="29" t="s">
        <v>34</v>
      </c>
      <c r="O5002" s="29" t="s">
        <v>34</v>
      </c>
      <c r="P5002" s="12" t="s">
        <v>34</v>
      </c>
      <c r="Q5002" s="29" t="s">
        <v>34</v>
      </c>
      <c r="R5002" s="12" t="s">
        <v>34</v>
      </c>
      <c r="S5002" s="29" t="s">
        <v>34</v>
      </c>
      <c r="T5002" s="12" t="s">
        <v>34</v>
      </c>
      <c r="U5002" s="42" t="s">
        <v>34</v>
      </c>
      <c r="V5002" s="12"/>
      <c r="W5002" s="12"/>
      <c r="X5002" s="12"/>
      <c r="Y5002" s="12"/>
      <c r="Z5002" s="12"/>
      <c r="AA5002" s="12"/>
      <c r="AB5002" s="12"/>
      <c r="AC5002" s="12"/>
      <c r="AD5002" s="12"/>
      <c r="AE5002" s="12"/>
      <c r="AF5002" s="12"/>
      <c r="AG5002" s="12"/>
      <c r="AH5002" s="12"/>
      <c r="AI5002" s="12"/>
      <c r="AJ5002" s="12"/>
      <c r="AK5002" s="12"/>
      <c r="AL5002" s="12"/>
      <c r="AM5002" s="12"/>
      <c r="AN5002" s="12"/>
      <c r="AO5002" s="12"/>
      <c r="AP5002" s="12"/>
      <c r="AQ5002" s="12"/>
      <c r="AR5002" s="12"/>
      <c r="AS5002" s="12"/>
      <c r="AT5002" s="12"/>
      <c r="AU5002" s="12"/>
      <c r="AV5002" s="12"/>
      <c r="AW5002" s="12"/>
      <c r="AX5002" s="12"/>
      <c r="AY5002" s="12"/>
      <c r="AZ5002" s="12"/>
      <c r="BA5002" s="12"/>
      <c r="BB5002" s="12"/>
      <c r="BC5002" s="12"/>
      <c r="BD5002" s="12"/>
      <c r="BE5002" s="12"/>
      <c r="BF5002" s="12"/>
      <c r="BG5002" s="12"/>
      <c r="BH5002" s="12"/>
      <c r="BI5002" s="12"/>
      <c r="BJ5002" s="12"/>
      <c r="BK5002" s="12"/>
      <c r="BL5002" s="12"/>
      <c r="BM5002" s="12"/>
      <c r="BN5002" s="12"/>
      <c r="BO5002" s="12"/>
      <c r="BP5002" s="12"/>
      <c r="BQ5002" s="12"/>
      <c r="BR5002" s="12"/>
      <c r="BS5002" s="12"/>
      <c r="BT5002" s="12"/>
      <c r="BU5002" s="12"/>
      <c r="BV5002" s="12"/>
      <c r="BW5002" s="12"/>
      <c r="BX5002" s="12"/>
      <c r="BY5002" s="12"/>
      <c r="BZ5002" s="12"/>
      <c r="CA5002" s="12"/>
      <c r="CB5002" s="12"/>
      <c r="CC5002" s="12"/>
      <c r="CD5002" s="12"/>
      <c r="CE5002" s="12"/>
      <c r="CF5002" s="12"/>
      <c r="CG5002" s="12"/>
      <c r="CH5002" s="12"/>
      <c r="CI5002" s="12"/>
      <c r="CJ5002" s="12"/>
      <c r="CK5002" s="12"/>
      <c r="CL5002" s="12"/>
      <c r="CM5002" s="12"/>
      <c r="CN5002" s="12"/>
      <c r="CO5002" s="12"/>
      <c r="CP5002" s="12"/>
      <c r="CQ5002" s="12"/>
      <c r="CR5002" s="12"/>
      <c r="CS5002" s="12"/>
      <c r="CT5002" s="12"/>
      <c r="CU5002" s="12"/>
      <c r="CV5002" s="12"/>
      <c r="CW5002" s="12"/>
      <c r="CX5002" s="12"/>
      <c r="CY5002" s="12"/>
      <c r="CZ5002" s="12"/>
      <c r="DA5002" s="12"/>
      <c r="DB5002" s="12"/>
      <c r="DC5002" s="12"/>
      <c r="DD5002" s="12"/>
      <c r="DE5002" s="12"/>
      <c r="DF5002" s="12"/>
      <c r="DG5002" s="12"/>
      <c r="DH5002" s="12"/>
      <c r="DI5002" s="12"/>
      <c r="DJ5002" s="12"/>
      <c r="DK5002" s="12"/>
      <c r="DL5002" s="12"/>
      <c r="DM5002" s="12"/>
      <c r="DN5002" s="12"/>
      <c r="DO5002" s="12"/>
      <c r="DP5002" s="12"/>
      <c r="DQ5002" s="12"/>
      <c r="DR5002" s="12"/>
      <c r="DS5002" s="12"/>
      <c r="DT5002" s="12"/>
      <c r="DU5002" s="12"/>
      <c r="DV5002" s="12"/>
      <c r="DW5002" s="12"/>
      <c r="DX5002" s="12"/>
      <c r="DY5002" s="12"/>
      <c r="DZ5002" s="12"/>
      <c r="EA5002" s="12"/>
      <c r="EB5002" s="12"/>
      <c r="EC5002" s="12"/>
      <c r="ED5002" s="12"/>
      <c r="EE5002" s="12"/>
      <c r="EF5002" s="12"/>
      <c r="EG5002" s="12"/>
      <c r="EH5002" s="12"/>
      <c r="EI5002" s="12"/>
      <c r="EJ5002" s="12"/>
      <c r="EK5002" s="12"/>
      <c r="EL5002" s="12"/>
      <c r="EM5002" s="12"/>
      <c r="EN5002" s="12"/>
      <c r="EO5002" s="12"/>
      <c r="EP5002" s="12"/>
      <c r="EQ5002" s="12"/>
      <c r="ER5002" s="12"/>
      <c r="ES5002" s="12"/>
      <c r="ET5002" s="12"/>
      <c r="EU5002" s="12"/>
      <c r="EV5002" s="12"/>
      <c r="EW5002" s="12"/>
      <c r="EX5002" s="12"/>
      <c r="EY5002" s="12"/>
      <c r="EZ5002" s="12"/>
      <c r="FA5002" s="12"/>
      <c r="FB5002" s="12"/>
      <c r="FC5002" s="12"/>
      <c r="FD5002" s="12"/>
      <c r="FE5002" s="12"/>
      <c r="FF5002" s="12"/>
      <c r="FG5002" s="12"/>
      <c r="FH5002" s="12"/>
      <c r="FI5002" s="12"/>
      <c r="FJ5002" s="12"/>
      <c r="FK5002" s="12"/>
      <c r="FL5002" s="12"/>
      <c r="FM5002" s="12"/>
      <c r="FN5002" s="12"/>
      <c r="FO5002" s="12"/>
      <c r="FP5002" s="12"/>
      <c r="FQ5002" s="12"/>
      <c r="FR5002" s="12"/>
      <c r="FS5002" s="12"/>
      <c r="FT5002" s="12"/>
      <c r="FU5002" s="12"/>
      <c r="FV5002" s="12"/>
      <c r="FW5002" s="12"/>
      <c r="FX5002" s="12"/>
      <c r="FY5002" s="12"/>
      <c r="FZ5002" s="12"/>
      <c r="GA5002" s="12"/>
      <c r="GB5002" s="12"/>
      <c r="GC5002" s="12"/>
      <c r="GD5002" s="12"/>
      <c r="GE5002" s="12"/>
      <c r="GF5002" s="12"/>
      <c r="GG5002" s="12"/>
      <c r="GH5002" s="12"/>
      <c r="GI5002" s="12"/>
      <c r="GJ5002" s="12"/>
      <c r="GK5002" s="12"/>
      <c r="GL5002" s="12"/>
      <c r="GM5002" s="12"/>
      <c r="GN5002" s="12"/>
      <c r="GO5002" s="12"/>
      <c r="GP5002" s="12"/>
      <c r="GQ5002" s="12"/>
      <c r="GR5002" s="12"/>
      <c r="GS5002" s="12"/>
      <c r="GT5002" s="12"/>
      <c r="GU5002" s="12"/>
      <c r="GV5002" s="12"/>
      <c r="GW5002" s="12"/>
      <c r="GX5002" s="12"/>
      <c r="GY5002" s="12"/>
      <c r="GZ5002" s="12"/>
      <c r="HA5002" s="12"/>
      <c r="HB5002" s="12"/>
      <c r="HC5002" s="12"/>
      <c r="HD5002" s="12"/>
      <c r="HE5002" s="12"/>
      <c r="HF5002" s="12"/>
      <c r="HG5002" s="12"/>
      <c r="HH5002" s="12"/>
      <c r="HI5002" s="12"/>
      <c r="HJ5002" s="12"/>
      <c r="HK5002" s="12"/>
      <c r="HL5002" s="12"/>
      <c r="HM5002" s="12"/>
      <c r="HN5002" s="12"/>
      <c r="HO5002" s="12"/>
      <c r="HP5002" s="12"/>
      <c r="HQ5002" s="12"/>
      <c r="HR5002" s="12"/>
      <c r="HS5002" s="12"/>
      <c r="HT5002" s="12"/>
      <c r="HU5002" s="12"/>
      <c r="HV5002" s="12"/>
      <c r="HW5002" s="12"/>
      <c r="HX5002" s="12"/>
      <c r="HY5002" s="12"/>
      <c r="HZ5002" s="12"/>
      <c r="IA5002" s="12"/>
      <c r="IB5002" s="12"/>
      <c r="IC5002" s="12"/>
      <c r="ID5002" s="12"/>
      <c r="IE5002" s="12"/>
      <c r="IF5002" s="12"/>
      <c r="IG5002" s="12"/>
      <c r="IH5002" s="12"/>
      <c r="II5002" s="12"/>
      <c r="IJ5002" s="12"/>
      <c r="IK5002" s="12"/>
      <c r="IL5002" s="12"/>
      <c r="IM5002" s="12"/>
      <c r="IN5002" s="12"/>
      <c r="IO5002" s="12"/>
      <c r="IP5002" s="12"/>
      <c r="IQ5002" s="12"/>
      <c r="IR5002" s="12"/>
      <c r="IS5002" s="12"/>
      <c r="IT5002" s="12"/>
      <c r="IU5002" s="12"/>
      <c r="IV5002" s="12"/>
      <c r="IW5002" s="12"/>
      <c r="IX5002" s="12"/>
      <c r="IY5002" s="12"/>
      <c r="IZ5002" s="12"/>
      <c r="JA5002" s="12"/>
      <c r="JB5002" s="12"/>
      <c r="JC5002" s="12"/>
      <c r="JD5002" s="12"/>
      <c r="JE5002" s="12"/>
      <c r="JF5002" s="12"/>
      <c r="JG5002" s="12"/>
      <c r="JH5002" s="12"/>
      <c r="JI5002" s="12"/>
      <c r="JJ5002" s="12"/>
      <c r="JK5002" s="12"/>
      <c r="JL5002" s="12"/>
      <c r="JM5002" s="12"/>
      <c r="JN5002" s="12"/>
      <c r="JO5002" s="12"/>
      <c r="JP5002" s="12"/>
      <c r="JQ5002" s="12"/>
      <c r="JR5002" s="12"/>
      <c r="JS5002" s="12"/>
      <c r="JT5002" s="12"/>
      <c r="JU5002" s="12"/>
      <c r="JV5002" s="12"/>
      <c r="JW5002" s="12"/>
      <c r="JX5002" s="12"/>
      <c r="JY5002" s="12"/>
      <c r="JZ5002" s="12"/>
      <c r="KA5002" s="12"/>
      <c r="KB5002" s="12"/>
      <c r="KC5002" s="12"/>
      <c r="KD5002" s="12"/>
      <c r="KE5002" s="12"/>
      <c r="KF5002" s="12"/>
      <c r="KG5002" s="12"/>
      <c r="KH5002" s="12"/>
      <c r="KI5002" s="12"/>
      <c r="KJ5002" s="12"/>
      <c r="KK5002" s="12"/>
      <c r="KL5002" s="12"/>
      <c r="KM5002" s="12"/>
      <c r="KN5002" s="12"/>
      <c r="KO5002" s="12"/>
      <c r="KP5002" s="12"/>
      <c r="KQ5002" s="12"/>
      <c r="KR5002" s="12"/>
      <c r="KS5002" s="12"/>
      <c r="KT5002" s="12"/>
      <c r="KU5002" s="12"/>
      <c r="KV5002" s="12"/>
      <c r="KW5002" s="12"/>
      <c r="KX5002" s="12"/>
      <c r="KY5002" s="12"/>
      <c r="KZ5002" s="12"/>
      <c r="LA5002" s="12"/>
      <c r="LB5002" s="12"/>
      <c r="LC5002" s="12"/>
      <c r="LD5002" s="12"/>
      <c r="LE5002" s="12"/>
      <c r="LF5002" s="12"/>
      <c r="LG5002" s="12"/>
      <c r="LH5002" s="12"/>
      <c r="LI5002" s="12"/>
      <c r="LJ5002" s="12"/>
      <c r="LK5002" s="12"/>
      <c r="LL5002" s="12"/>
      <c r="LM5002" s="12"/>
      <c r="LN5002" s="12"/>
      <c r="LO5002" s="12"/>
      <c r="LP5002" s="12"/>
      <c r="LQ5002" s="12"/>
      <c r="LR5002" s="12"/>
      <c r="LS5002" s="12"/>
      <c r="LT5002" s="12"/>
      <c r="LU5002" s="12"/>
      <c r="LV5002" s="12"/>
      <c r="LW5002" s="12"/>
      <c r="LX5002" s="12"/>
      <c r="LY5002" s="12"/>
      <c r="LZ5002" s="12"/>
      <c r="MA5002" s="12"/>
      <c r="MB5002" s="12"/>
      <c r="MC5002" s="12"/>
      <c r="MD5002" s="12"/>
      <c r="ME5002" s="12"/>
      <c r="MF5002" s="12"/>
      <c r="MG5002" s="12"/>
      <c r="MH5002" s="12"/>
      <c r="MI5002" s="12"/>
      <c r="MJ5002" s="12"/>
      <c r="MK5002" s="12"/>
      <c r="ML5002" s="12"/>
      <c r="MM5002" s="12"/>
      <c r="MN5002" s="12"/>
      <c r="MO5002" s="12"/>
      <c r="MP5002" s="12"/>
      <c r="MQ5002" s="12"/>
      <c r="MR5002" s="12"/>
      <c r="MS5002" s="12"/>
      <c r="MT5002" s="12"/>
      <c r="MU5002" s="12"/>
      <c r="MV5002" s="12"/>
      <c r="MW5002" s="12"/>
      <c r="MX5002" s="12"/>
      <c r="MY5002" s="12"/>
      <c r="MZ5002" s="12"/>
      <c r="NA5002" s="12"/>
      <c r="NB5002" s="12"/>
      <c r="NC5002" s="12"/>
      <c r="ND5002" s="12"/>
      <c r="NE5002" s="12"/>
      <c r="NF5002" s="12"/>
      <c r="NG5002" s="12"/>
      <c r="NH5002" s="12"/>
      <c r="NI5002" s="12"/>
      <c r="NJ5002" s="12"/>
      <c r="NK5002" s="12"/>
      <c r="NL5002" s="12"/>
      <c r="NM5002" s="12"/>
      <c r="NN5002" s="12"/>
      <c r="NO5002" s="12"/>
      <c r="NP5002" s="12"/>
      <c r="NQ5002" s="12"/>
      <c r="NR5002" s="12"/>
      <c r="NS5002" s="12"/>
      <c r="NT5002" s="12"/>
      <c r="NU5002" s="12"/>
      <c r="NV5002" s="12"/>
      <c r="NW5002" s="12"/>
      <c r="NX5002" s="12"/>
      <c r="NY5002" s="12"/>
      <c r="NZ5002" s="12"/>
      <c r="OA5002" s="12"/>
      <c r="OB5002" s="12"/>
      <c r="OC5002" s="12"/>
      <c r="OD5002" s="12"/>
      <c r="OE5002" s="12"/>
      <c r="OF5002" s="12"/>
      <c r="OG5002" s="12"/>
      <c r="OH5002" s="12"/>
      <c r="OI5002" s="12"/>
      <c r="OJ5002" s="12"/>
      <c r="OK5002" s="12"/>
      <c r="OL5002" s="12"/>
      <c r="OM5002" s="12"/>
      <c r="ON5002" s="12"/>
      <c r="OO5002" s="12"/>
      <c r="OP5002" s="12"/>
      <c r="OQ5002" s="12"/>
      <c r="OR5002" s="12"/>
      <c r="OS5002" s="12"/>
      <c r="OT5002" s="12"/>
      <c r="OU5002" s="12"/>
      <c r="OV5002" s="12"/>
      <c r="OW5002" s="12"/>
      <c r="OX5002" s="12"/>
      <c r="OY5002" s="12"/>
      <c r="OZ5002" s="12"/>
      <c r="PA5002" s="12"/>
      <c r="PB5002" s="12"/>
      <c r="PC5002" s="12"/>
      <c r="PD5002" s="12"/>
      <c r="PE5002" s="12"/>
      <c r="PF5002" s="12"/>
      <c r="PG5002" s="12"/>
      <c r="PH5002" s="12"/>
      <c r="PI5002" s="12"/>
      <c r="PJ5002" s="12"/>
      <c r="PK5002" s="12"/>
      <c r="PL5002" s="12"/>
      <c r="PM5002" s="12"/>
      <c r="PN5002" s="12"/>
      <c r="PO5002" s="12"/>
      <c r="PP5002" s="12"/>
      <c r="PQ5002" s="12"/>
      <c r="PR5002" s="12"/>
      <c r="PS5002" s="12"/>
      <c r="PT5002" s="12"/>
      <c r="PU5002" s="12"/>
      <c r="PV5002" s="12"/>
      <c r="PW5002" s="12"/>
      <c r="PX5002" s="12"/>
      <c r="PY5002" s="12"/>
      <c r="PZ5002" s="12"/>
      <c r="QA5002" s="12"/>
      <c r="QB5002" s="12"/>
      <c r="QC5002" s="12"/>
      <c r="QD5002" s="12"/>
      <c r="QE5002" s="12"/>
      <c r="QF5002" s="12"/>
      <c r="QG5002" s="12"/>
      <c r="QH5002" s="12"/>
      <c r="QI5002" s="12"/>
      <c r="QJ5002" s="12"/>
      <c r="QK5002" s="12"/>
      <c r="QL5002" s="12"/>
      <c r="QM5002" s="12"/>
      <c r="QN5002" s="12"/>
      <c r="QO5002" s="12"/>
      <c r="QP5002" s="12"/>
      <c r="QQ5002" s="12"/>
      <c r="QR5002" s="12"/>
      <c r="QS5002" s="12"/>
      <c r="QT5002" s="12"/>
      <c r="QU5002" s="12"/>
      <c r="QV5002" s="12"/>
      <c r="QW5002" s="12"/>
      <c r="QX5002" s="12"/>
      <c r="QY5002" s="12"/>
      <c r="QZ5002" s="12"/>
      <c r="RA5002" s="12"/>
      <c r="RB5002" s="12"/>
      <c r="RC5002" s="12"/>
      <c r="RD5002" s="12"/>
      <c r="RE5002" s="12"/>
      <c r="RF5002" s="12"/>
      <c r="RG5002" s="12"/>
      <c r="RH5002" s="12"/>
      <c r="RI5002" s="12"/>
      <c r="RJ5002" s="12"/>
      <c r="RK5002" s="12"/>
      <c r="RL5002" s="12"/>
      <c r="RM5002" s="12"/>
      <c r="RN5002" s="12"/>
      <c r="RO5002" s="12"/>
      <c r="RP5002" s="12"/>
      <c r="RQ5002" s="12"/>
      <c r="RR5002" s="12"/>
      <c r="RS5002" s="12"/>
      <c r="RT5002" s="12"/>
      <c r="RU5002" s="12"/>
      <c r="RV5002" s="12"/>
      <c r="RW5002" s="12"/>
      <c r="RX5002" s="12"/>
      <c r="RY5002" s="12"/>
      <c r="RZ5002" s="12"/>
      <c r="SA5002" s="12"/>
      <c r="SB5002" s="12"/>
      <c r="SC5002" s="12"/>
      <c r="SD5002" s="12"/>
      <c r="SE5002" s="12"/>
      <c r="SF5002" s="12"/>
      <c r="SG5002" s="12"/>
      <c r="SH5002" s="12"/>
      <c r="SI5002" s="12"/>
      <c r="SJ5002" s="12"/>
      <c r="SK5002" s="12"/>
      <c r="SL5002" s="12"/>
      <c r="SM5002" s="12"/>
      <c r="SN5002" s="12"/>
      <c r="SO5002" s="12"/>
      <c r="SP5002" s="12"/>
      <c r="SQ5002" s="12"/>
      <c r="SR5002" s="12"/>
      <c r="SS5002" s="12"/>
      <c r="ST5002" s="12"/>
      <c r="SU5002" s="12"/>
      <c r="SV5002" s="12"/>
      <c r="SW5002" s="12"/>
      <c r="SX5002" s="12"/>
      <c r="SY5002" s="12"/>
      <c r="SZ5002" s="12"/>
      <c r="TA5002" s="12"/>
      <c r="TB5002" s="12"/>
      <c r="TC5002" s="12"/>
      <c r="TD5002" s="12"/>
      <c r="TE5002" s="12"/>
      <c r="TF5002" s="12"/>
      <c r="TG5002" s="12"/>
      <c r="TH5002" s="12"/>
      <c r="TI5002" s="12"/>
      <c r="TJ5002" s="12"/>
      <c r="TK5002" s="12"/>
      <c r="TL5002" s="12"/>
      <c r="TM5002" s="12"/>
      <c r="TN5002" s="12"/>
      <c r="TO5002" s="12"/>
      <c r="TP5002" s="12"/>
      <c r="TQ5002" s="12"/>
      <c r="TR5002" s="12"/>
      <c r="TS5002" s="12"/>
      <c r="TT5002" s="12"/>
      <c r="TU5002" s="12"/>
      <c r="TV5002" s="12"/>
      <c r="TW5002" s="12"/>
      <c r="TX5002" s="12"/>
      <c r="TY5002" s="12"/>
      <c r="TZ5002" s="12"/>
      <c r="UA5002" s="12"/>
      <c r="UB5002" s="12"/>
      <c r="UC5002" s="12"/>
      <c r="UD5002" s="12"/>
      <c r="UE5002" s="12"/>
      <c r="UF5002" s="12"/>
      <c r="UG5002" s="12"/>
      <c r="UH5002" s="12"/>
      <c r="UI5002" s="12"/>
      <c r="UJ5002" s="12"/>
      <c r="UK5002" s="12"/>
      <c r="UL5002" s="12"/>
      <c r="UM5002" s="12"/>
      <c r="UN5002" s="12"/>
      <c r="UO5002" s="12"/>
      <c r="UP5002" s="12"/>
      <c r="UQ5002" s="12"/>
      <c r="UR5002" s="12"/>
      <c r="US5002" s="12"/>
      <c r="UT5002" s="12"/>
      <c r="UU5002" s="12"/>
      <c r="UV5002" s="12"/>
      <c r="UW5002" s="12"/>
      <c r="UX5002" s="12"/>
      <c r="UY5002" s="12"/>
      <c r="UZ5002" s="12"/>
      <c r="VA5002" s="12"/>
      <c r="VB5002" s="12"/>
      <c r="VC5002" s="12"/>
      <c r="VD5002" s="12"/>
      <c r="VE5002" s="12"/>
      <c r="VF5002" s="12"/>
      <c r="VG5002" s="12"/>
      <c r="VH5002" s="12"/>
      <c r="VI5002" s="12"/>
      <c r="VJ5002" s="12"/>
      <c r="VK5002" s="12"/>
      <c r="VL5002" s="12"/>
      <c r="VM5002" s="12"/>
      <c r="VN5002" s="12"/>
      <c r="VO5002" s="12"/>
      <c r="VP5002" s="12"/>
      <c r="VQ5002" s="12"/>
      <c r="VR5002" s="12"/>
      <c r="VS5002" s="12"/>
      <c r="VT5002" s="12"/>
      <c r="VU5002" s="12"/>
      <c r="VV5002" s="12"/>
      <c r="VW5002" s="12"/>
      <c r="VX5002" s="12"/>
      <c r="VY5002" s="12"/>
      <c r="VZ5002" s="12"/>
      <c r="WA5002" s="12"/>
      <c r="WB5002" s="12"/>
      <c r="WC5002" s="12"/>
      <c r="WD5002" s="12"/>
      <c r="WE5002" s="12"/>
      <c r="WF5002" s="12"/>
      <c r="WG5002" s="12"/>
      <c r="WH5002" s="12"/>
      <c r="WI5002" s="12"/>
      <c r="WJ5002" s="12"/>
      <c r="WK5002" s="12"/>
      <c r="WL5002" s="12"/>
      <c r="WM5002" s="12"/>
      <c r="WN5002" s="12"/>
      <c r="WO5002" s="12"/>
      <c r="WP5002" s="12"/>
      <c r="WQ5002" s="12"/>
      <c r="WR5002" s="12"/>
      <c r="WS5002" s="12"/>
      <c r="WT5002" s="12"/>
      <c r="WU5002" s="12"/>
      <c r="WV5002" s="12"/>
      <c r="WW5002" s="12"/>
      <c r="WX5002" s="12"/>
      <c r="WY5002" s="12"/>
      <c r="WZ5002" s="12"/>
      <c r="XA5002" s="12"/>
      <c r="XB5002" s="12"/>
      <c r="XC5002" s="12"/>
      <c r="XD5002" s="12"/>
      <c r="XE5002" s="12"/>
      <c r="XF5002" s="12"/>
      <c r="XG5002" s="12"/>
      <c r="XH5002" s="12"/>
      <c r="XI5002" s="12"/>
      <c r="XJ5002" s="12"/>
      <c r="XK5002" s="12"/>
      <c r="XL5002" s="12"/>
      <c r="XM5002" s="12"/>
      <c r="XN5002" s="12"/>
      <c r="XO5002" s="12"/>
      <c r="XP5002" s="12"/>
      <c r="XQ5002" s="12"/>
      <c r="XR5002" s="12"/>
      <c r="XS5002" s="12"/>
      <c r="XT5002" s="12"/>
      <c r="XU5002" s="12"/>
      <c r="XV5002" s="12"/>
      <c r="XW5002" s="12"/>
      <c r="XX5002" s="12"/>
      <c r="XY5002" s="12"/>
      <c r="XZ5002" s="12"/>
      <c r="YA5002" s="12"/>
      <c r="YB5002" s="12"/>
      <c r="YC5002" s="12"/>
      <c r="YD5002" s="12"/>
      <c r="YE5002" s="12"/>
      <c r="YF5002" s="12"/>
      <c r="YG5002" s="12"/>
      <c r="YH5002" s="12"/>
      <c r="YI5002" s="12"/>
      <c r="YJ5002" s="12"/>
      <c r="YK5002" s="12"/>
      <c r="YL5002" s="12"/>
      <c r="YM5002" s="12"/>
      <c r="YN5002" s="12"/>
      <c r="YO5002" s="12"/>
      <c r="YP5002" s="12"/>
      <c r="YQ5002" s="12"/>
      <c r="YR5002" s="12"/>
      <c r="YS5002" s="12"/>
      <c r="YT5002" s="12"/>
      <c r="YU5002" s="12"/>
      <c r="YV5002" s="12"/>
      <c r="YW5002" s="12"/>
      <c r="YX5002" s="12"/>
      <c r="YY5002" s="12"/>
      <c r="YZ5002" s="12"/>
      <c r="ZA5002" s="12"/>
      <c r="ZB5002" s="12"/>
      <c r="ZC5002" s="12"/>
      <c r="ZD5002" s="12"/>
      <c r="ZE5002" s="12"/>
      <c r="ZF5002" s="12"/>
      <c r="ZG5002" s="12"/>
      <c r="ZH5002" s="12"/>
      <c r="ZI5002" s="12"/>
      <c r="ZJ5002" s="12"/>
      <c r="ZK5002" s="12"/>
      <c r="ZL5002" s="12"/>
      <c r="ZM5002" s="12"/>
      <c r="ZN5002" s="12"/>
      <c r="ZO5002" s="12"/>
      <c r="ZP5002" s="12"/>
      <c r="ZQ5002" s="12"/>
      <c r="ZR5002" s="12"/>
      <c r="ZS5002" s="12"/>
      <c r="ZT5002" s="12"/>
      <c r="ZU5002" s="12"/>
      <c r="ZV5002" s="12"/>
      <c r="ZW5002" s="12"/>
      <c r="ZX5002" s="12"/>
      <c r="ZY5002" s="12"/>
      <c r="ZZ5002" s="12"/>
      <c r="AAA5002" s="12"/>
      <c r="AAB5002" s="12"/>
      <c r="AAC5002" s="12"/>
      <c r="AAD5002" s="12"/>
      <c r="AAE5002" s="12"/>
      <c r="AAF5002" s="12"/>
      <c r="AAG5002" s="12"/>
      <c r="AAH5002" s="12"/>
      <c r="AAI5002" s="12"/>
      <c r="AAJ5002" s="12"/>
      <c r="AAK5002" s="12"/>
      <c r="AAL5002" s="12"/>
      <c r="AAM5002" s="12"/>
      <c r="AAN5002" s="12"/>
      <c r="AAO5002" s="12"/>
      <c r="AAP5002" s="12"/>
      <c r="AAQ5002" s="12"/>
      <c r="AAR5002" s="12"/>
      <c r="AAS5002" s="12"/>
      <c r="AAT5002" s="12"/>
      <c r="AAU5002" s="12"/>
      <c r="AAV5002" s="12"/>
      <c r="AAW5002" s="12"/>
      <c r="AAX5002" s="12"/>
      <c r="AAY5002" s="12"/>
      <c r="AAZ5002" s="12"/>
      <c r="ABA5002" s="12"/>
      <c r="ABB5002" s="12"/>
      <c r="ABC5002" s="12"/>
      <c r="ABD5002" s="12"/>
      <c r="ABE5002" s="12"/>
      <c r="ABF5002" s="12"/>
      <c r="ABG5002" s="12"/>
      <c r="ABH5002" s="12"/>
      <c r="ABI5002" s="12"/>
      <c r="ABJ5002" s="12"/>
      <c r="ABK5002" s="12"/>
      <c r="ABL5002" s="12"/>
      <c r="ABM5002" s="12"/>
      <c r="ABN5002" s="12"/>
      <c r="ABO5002" s="12"/>
      <c r="ABP5002" s="12"/>
      <c r="ABQ5002" s="12"/>
      <c r="ABR5002" s="12"/>
      <c r="ABS5002" s="12"/>
      <c r="ABT5002" s="12"/>
      <c r="ABU5002" s="12"/>
      <c r="ABV5002" s="12"/>
      <c r="ABW5002" s="12"/>
      <c r="ABX5002" s="12"/>
      <c r="ABY5002" s="12"/>
      <c r="ABZ5002" s="12"/>
      <c r="ACA5002" s="12"/>
      <c r="ACB5002" s="12"/>
      <c r="ACC5002" s="12"/>
      <c r="ACD5002" s="12"/>
      <c r="ACE5002" s="12"/>
      <c r="ACF5002" s="12"/>
      <c r="ACG5002" s="12"/>
      <c r="ACH5002" s="12"/>
      <c r="ACI5002" s="12"/>
      <c r="ACJ5002" s="12"/>
      <c r="ACK5002" s="12"/>
      <c r="ACL5002" s="12"/>
      <c r="ACM5002" s="12"/>
      <c r="ACN5002" s="12"/>
      <c r="ACO5002" s="12"/>
      <c r="ACP5002" s="12"/>
      <c r="ACQ5002" s="12"/>
      <c r="ACR5002" s="12"/>
      <c r="ACS5002" s="12"/>
      <c r="ACT5002" s="12"/>
      <c r="ACU5002" s="12"/>
      <c r="ACV5002" s="12"/>
      <c r="ACW5002" s="12"/>
      <c r="ACX5002" s="12"/>
      <c r="ACY5002" s="12"/>
      <c r="ACZ5002" s="12"/>
      <c r="ADA5002" s="12"/>
      <c r="ADB5002" s="12"/>
      <c r="ADC5002" s="12"/>
      <c r="ADD5002" s="12"/>
      <c r="ADE5002" s="12"/>
      <c r="ADF5002" s="12"/>
      <c r="ADG5002" s="12"/>
      <c r="ADH5002" s="12"/>
      <c r="ADI5002" s="12"/>
      <c r="ADJ5002" s="12"/>
      <c r="ADK5002" s="12"/>
      <c r="ADL5002" s="12"/>
      <c r="ADM5002" s="12"/>
      <c r="ADN5002" s="12"/>
      <c r="ADO5002" s="12"/>
      <c r="ADP5002" s="12"/>
      <c r="ADQ5002" s="12"/>
      <c r="ADR5002" s="12"/>
      <c r="ADS5002" s="12"/>
      <c r="ADT5002" s="12"/>
      <c r="ADU5002" s="12"/>
      <c r="ADV5002" s="12"/>
      <c r="ADW5002" s="12"/>
      <c r="ADX5002" s="12"/>
      <c r="ADY5002" s="12"/>
      <c r="ADZ5002" s="12"/>
      <c r="AEA5002" s="12"/>
      <c r="AEB5002" s="12"/>
      <c r="AEC5002" s="12"/>
      <c r="AED5002" s="12"/>
      <c r="AEE5002" s="12"/>
      <c r="AEF5002" s="12"/>
      <c r="AEG5002" s="12"/>
      <c r="AEH5002" s="12"/>
      <c r="AEI5002" s="12"/>
      <c r="AEJ5002" s="12"/>
      <c r="AEK5002" s="12"/>
      <c r="AEL5002" s="12"/>
      <c r="AEM5002" s="12"/>
      <c r="AEN5002" s="12"/>
      <c r="AEO5002" s="12"/>
      <c r="AEP5002" s="12"/>
      <c r="AEQ5002" s="12"/>
      <c r="AER5002" s="12"/>
      <c r="AES5002" s="12"/>
      <c r="AET5002" s="12"/>
      <c r="AEU5002" s="12"/>
      <c r="AEV5002" s="12"/>
      <c r="AEW5002" s="12"/>
      <c r="AEX5002" s="12"/>
      <c r="AEY5002" s="12"/>
      <c r="AEZ5002" s="12"/>
      <c r="AFA5002" s="12"/>
      <c r="AFB5002" s="12"/>
      <c r="AFC5002" s="12"/>
      <c r="AFD5002" s="12"/>
      <c r="AFE5002" s="12"/>
      <c r="AFF5002" s="12"/>
      <c r="AFG5002" s="12"/>
      <c r="AFH5002" s="12"/>
      <c r="AFI5002" s="12"/>
      <c r="AFJ5002" s="12"/>
      <c r="AFK5002" s="12"/>
      <c r="AFL5002" s="12"/>
      <c r="AFM5002" s="12"/>
      <c r="AFN5002" s="12"/>
      <c r="AFO5002" s="12"/>
      <c r="AFP5002" s="12"/>
      <c r="AFQ5002" s="12"/>
      <c r="AFR5002" s="12"/>
      <c r="AFS5002" s="12"/>
      <c r="AFT5002" s="12"/>
      <c r="AFU5002" s="12"/>
      <c r="AFV5002" s="12"/>
      <c r="AFW5002" s="12"/>
      <c r="AFX5002" s="12"/>
      <c r="AFY5002" s="12"/>
      <c r="AFZ5002" s="12"/>
      <c r="AGA5002" s="12"/>
      <c r="AGB5002" s="12"/>
      <c r="AGC5002" s="12"/>
      <c r="AGD5002" s="12"/>
      <c r="AGE5002" s="12"/>
      <c r="AGF5002" s="12"/>
      <c r="AGG5002" s="12"/>
      <c r="AGH5002" s="12"/>
      <c r="AGI5002" s="12"/>
      <c r="AGJ5002" s="12"/>
      <c r="AGK5002" s="12"/>
      <c r="AGL5002" s="12"/>
      <c r="AGM5002" s="12"/>
      <c r="AGN5002" s="12"/>
      <c r="AGO5002" s="12"/>
      <c r="AGP5002" s="12"/>
      <c r="AGQ5002" s="12"/>
      <c r="AGR5002" s="12"/>
      <c r="AGS5002" s="12"/>
      <c r="AGT5002" s="12"/>
      <c r="AGU5002" s="12"/>
      <c r="AGV5002" s="12"/>
      <c r="AGW5002" s="12"/>
      <c r="AGX5002" s="12"/>
      <c r="AGY5002" s="12"/>
      <c r="AGZ5002" s="12"/>
      <c r="AHA5002" s="12"/>
      <c r="AHB5002" s="12"/>
      <c r="AHC5002" s="12"/>
      <c r="AHD5002" s="12"/>
      <c r="AHE5002" s="12"/>
      <c r="AHF5002" s="12"/>
      <c r="AHG5002" s="12"/>
      <c r="AHH5002" s="12"/>
      <c r="AHI5002" s="12"/>
      <c r="AHJ5002" s="12"/>
      <c r="AHK5002" s="12"/>
      <c r="AHL5002" s="12"/>
      <c r="AHM5002" s="12"/>
      <c r="AHN5002" s="12"/>
      <c r="AHO5002" s="12"/>
      <c r="AHP5002" s="12"/>
      <c r="AHQ5002" s="12"/>
      <c r="AHR5002" s="12"/>
      <c r="AHS5002" s="12"/>
      <c r="AHT5002" s="12"/>
      <c r="AHU5002" s="12"/>
      <c r="AHV5002" s="12"/>
      <c r="AHW5002" s="12"/>
      <c r="AHX5002" s="12"/>
      <c r="AHY5002" s="12"/>
      <c r="AHZ5002" s="12"/>
      <c r="AIA5002" s="12"/>
      <c r="AIB5002" s="12"/>
      <c r="AIC5002" s="12"/>
      <c r="AID5002" s="12"/>
      <c r="AIE5002" s="12"/>
      <c r="AIF5002" s="12"/>
      <c r="AIG5002" s="12"/>
      <c r="AIH5002" s="12"/>
      <c r="AII5002" s="12"/>
      <c r="AIJ5002" s="12"/>
      <c r="AIK5002" s="12"/>
      <c r="AIL5002" s="12"/>
      <c r="AIM5002" s="12"/>
      <c r="AIN5002" s="12"/>
      <c r="AIO5002" s="12"/>
      <c r="AIP5002" s="12"/>
      <c r="AIQ5002" s="12"/>
      <c r="AIR5002" s="12"/>
      <c r="AIS5002" s="12"/>
      <c r="AIT5002" s="12"/>
      <c r="AIU5002" s="12"/>
      <c r="AIV5002" s="12"/>
      <c r="AIW5002" s="12"/>
      <c r="AIX5002" s="12"/>
      <c r="AIY5002" s="12"/>
      <c r="AIZ5002" s="12"/>
      <c r="AJA5002" s="12"/>
      <c r="AJB5002" s="12"/>
      <c r="AJC5002" s="12"/>
      <c r="AJD5002" s="12"/>
      <c r="AJE5002" s="12"/>
      <c r="AJF5002" s="12"/>
      <c r="AJG5002" s="12"/>
      <c r="AJH5002" s="12"/>
      <c r="AJI5002" s="12"/>
      <c r="AJJ5002" s="12"/>
      <c r="AJK5002" s="12"/>
      <c r="AJL5002" s="12"/>
      <c r="AJM5002" s="12"/>
      <c r="AJN5002" s="12"/>
      <c r="AJO5002" s="12"/>
      <c r="AJP5002" s="12"/>
      <c r="AJQ5002" s="12"/>
      <c r="AJR5002" s="12"/>
      <c r="AJS5002" s="12"/>
      <c r="AJT5002" s="12"/>
      <c r="AJU5002" s="12"/>
      <c r="AJV5002" s="12"/>
      <c r="AJW5002" s="12"/>
      <c r="AJX5002" s="12"/>
      <c r="AJY5002" s="12"/>
      <c r="AJZ5002" s="12"/>
      <c r="AKA5002" s="12"/>
      <c r="AKB5002" s="12"/>
      <c r="AKC5002" s="12"/>
      <c r="AKD5002" s="12"/>
      <c r="AKE5002" s="12"/>
      <c r="AKF5002" s="12"/>
      <c r="AKG5002" s="12"/>
      <c r="AKH5002" s="12"/>
      <c r="AKI5002" s="12"/>
      <c r="AKJ5002" s="12"/>
      <c r="AKK5002" s="12"/>
      <c r="AKL5002" s="12"/>
      <c r="AKM5002" s="12"/>
      <c r="AKN5002" s="12"/>
      <c r="AKO5002" s="12"/>
      <c r="AKP5002" s="12"/>
      <c r="AKQ5002" s="12"/>
      <c r="AKR5002" s="12"/>
      <c r="AKS5002" s="12"/>
      <c r="AKT5002" s="12"/>
      <c r="AKU5002" s="12"/>
      <c r="AKV5002" s="12"/>
      <c r="AKW5002" s="12"/>
      <c r="AKX5002" s="12"/>
      <c r="AKY5002" s="12"/>
      <c r="AKZ5002" s="12"/>
      <c r="ALA5002" s="12"/>
      <c r="ALB5002" s="12"/>
      <c r="ALC5002" s="12"/>
      <c r="ALD5002" s="12"/>
      <c r="ALE5002" s="12"/>
      <c r="ALF5002" s="12"/>
      <c r="ALG5002" s="12"/>
      <c r="ALH5002" s="12"/>
      <c r="ALI5002" s="12"/>
      <c r="ALJ5002" s="12"/>
      <c r="ALK5002" s="12"/>
      <c r="ALL5002" s="12"/>
      <c r="ALM5002" s="12"/>
      <c r="ALN5002" s="12"/>
      <c r="ALO5002" s="12"/>
      <c r="ALP5002" s="12"/>
      <c r="ALQ5002" s="12"/>
      <c r="ALR5002" s="12"/>
      <c r="ALS5002" s="12"/>
      <c r="ALT5002" s="12"/>
      <c r="ALU5002" s="12"/>
      <c r="ALV5002" s="12"/>
      <c r="ALW5002" s="12"/>
      <c r="ALX5002" s="12"/>
      <c r="ALY5002" s="12"/>
      <c r="ALZ5002" s="12"/>
      <c r="AMA5002" s="12"/>
      <c r="AMB5002" s="12"/>
      <c r="AMC5002" s="12"/>
      <c r="AMD5002" s="12"/>
      <c r="AME5002" s="12"/>
      <c r="AMF5002" s="12"/>
      <c r="AMG5002" s="12"/>
      <c r="AMH5002" s="12"/>
      <c r="AMI5002" s="12"/>
      <c r="AMJ5002" s="12"/>
      <c r="AMK5002" s="12"/>
      <c r="AML5002" s="12"/>
      <c r="AMM5002" s="12"/>
      <c r="AMN5002" s="12"/>
      <c r="AMO5002" s="12"/>
      <c r="AMP5002" s="12"/>
      <c r="AMQ5002" s="12"/>
      <c r="AMR5002" s="12"/>
      <c r="AMS5002" s="12"/>
      <c r="AMT5002" s="12"/>
      <c r="AMU5002" s="12"/>
      <c r="AMV5002" s="12"/>
      <c r="AMW5002" s="12"/>
      <c r="AMX5002" s="12"/>
      <c r="AMY5002" s="12"/>
      <c r="AMZ5002" s="12"/>
      <c r="ANA5002" s="12"/>
      <c r="ANB5002" s="12"/>
      <c r="ANC5002" s="12"/>
      <c r="AND5002" s="12"/>
      <c r="ANE5002" s="12"/>
      <c r="ANF5002" s="12"/>
      <c r="ANG5002" s="12"/>
      <c r="ANH5002" s="12"/>
      <c r="ANI5002" s="12"/>
      <c r="ANJ5002" s="12"/>
      <c r="ANK5002" s="12"/>
      <c r="ANL5002" s="12"/>
      <c r="ANM5002" s="12"/>
      <c r="ANN5002" s="12"/>
      <c r="ANO5002" s="12"/>
      <c r="ANP5002" s="12"/>
      <c r="ANQ5002" s="12"/>
      <c r="ANR5002" s="12"/>
      <c r="ANS5002" s="12"/>
      <c r="ANT5002" s="12"/>
      <c r="ANU5002" s="12"/>
      <c r="ANV5002" s="12"/>
      <c r="ANW5002" s="12"/>
      <c r="ANX5002" s="12"/>
      <c r="ANY5002" s="12"/>
      <c r="ANZ5002" s="12"/>
      <c r="AOA5002" s="12"/>
      <c r="AOB5002" s="12"/>
      <c r="AOC5002" s="12"/>
      <c r="AOD5002" s="12"/>
      <c r="AOE5002" s="12"/>
      <c r="AOF5002" s="12"/>
      <c r="AOG5002" s="12"/>
      <c r="AOH5002" s="12"/>
      <c r="AOI5002" s="12"/>
      <c r="AOJ5002" s="12"/>
      <c r="AOK5002" s="12"/>
      <c r="AOL5002" s="12"/>
      <c r="AOM5002" s="12"/>
      <c r="AON5002" s="12"/>
      <c r="AOO5002" s="12"/>
      <c r="AOP5002" s="12"/>
      <c r="AOQ5002" s="12"/>
      <c r="AOR5002" s="12"/>
      <c r="AOS5002" s="12"/>
      <c r="AOT5002" s="12"/>
      <c r="AOU5002" s="12"/>
      <c r="AOV5002" s="12"/>
      <c r="AOW5002" s="12"/>
      <c r="AOX5002" s="12"/>
      <c r="AOY5002" s="12"/>
      <c r="AOZ5002" s="12"/>
      <c r="APA5002" s="12"/>
      <c r="APB5002" s="12"/>
      <c r="APC5002" s="12"/>
      <c r="APD5002" s="12"/>
      <c r="APE5002" s="12"/>
      <c r="APF5002" s="12"/>
      <c r="APG5002" s="12"/>
      <c r="APH5002" s="12"/>
      <c r="API5002" s="12"/>
      <c r="APJ5002" s="12"/>
      <c r="APK5002" s="12"/>
      <c r="APL5002" s="12"/>
      <c r="APM5002" s="12"/>
      <c r="APN5002" s="12"/>
      <c r="APO5002" s="12"/>
      <c r="APP5002" s="12"/>
      <c r="APQ5002" s="12"/>
      <c r="APR5002" s="12"/>
      <c r="APS5002" s="12"/>
      <c r="APT5002" s="12"/>
      <c r="APU5002" s="12"/>
      <c r="APV5002" s="12"/>
      <c r="APW5002" s="12"/>
      <c r="APX5002" s="12"/>
      <c r="APY5002" s="12"/>
      <c r="APZ5002" s="12"/>
      <c r="AQA5002" s="12"/>
      <c r="AQB5002" s="12"/>
      <c r="AQC5002" s="12"/>
      <c r="AQD5002" s="12"/>
      <c r="AQE5002" s="12"/>
      <c r="AQF5002" s="12"/>
      <c r="AQG5002" s="12"/>
      <c r="AQH5002" s="12"/>
      <c r="AQI5002" s="12"/>
      <c r="AQJ5002" s="12"/>
      <c r="AQK5002" s="12"/>
      <c r="AQL5002" s="12"/>
      <c r="AQM5002" s="12"/>
      <c r="AQN5002" s="12"/>
      <c r="AQO5002" s="12"/>
      <c r="AQP5002" s="12"/>
      <c r="AQQ5002" s="12"/>
      <c r="AQR5002" s="12"/>
      <c r="AQS5002" s="12"/>
      <c r="AQT5002" s="12"/>
      <c r="AQU5002" s="12"/>
      <c r="AQV5002" s="12"/>
      <c r="AQW5002" s="12"/>
      <c r="AQX5002" s="12"/>
      <c r="AQY5002" s="12"/>
      <c r="AQZ5002" s="12"/>
      <c r="ARA5002" s="12"/>
      <c r="ARB5002" s="12"/>
      <c r="ARC5002" s="12"/>
      <c r="ARD5002" s="12"/>
      <c r="ARE5002" s="12"/>
      <c r="ARF5002" s="12"/>
      <c r="ARG5002" s="12"/>
      <c r="ARH5002" s="12"/>
      <c r="ARI5002" s="12"/>
      <c r="ARJ5002" s="12"/>
      <c r="ARK5002" s="12"/>
      <c r="ARL5002" s="12"/>
      <c r="ARM5002" s="12"/>
      <c r="ARN5002" s="12"/>
      <c r="ARO5002" s="12"/>
      <c r="ARP5002" s="12"/>
      <c r="ARQ5002" s="12"/>
      <c r="ARR5002" s="12"/>
      <c r="ARS5002" s="12"/>
      <c r="ART5002" s="12"/>
      <c r="ARU5002" s="12"/>
      <c r="ARV5002" s="12"/>
      <c r="ARW5002" s="12"/>
      <c r="ARX5002" s="12"/>
      <c r="ARY5002" s="12"/>
      <c r="ARZ5002" s="12"/>
      <c r="ASA5002" s="12"/>
      <c r="ASB5002" s="12"/>
      <c r="ASC5002" s="12"/>
      <c r="ASD5002" s="12"/>
      <c r="ASE5002" s="12"/>
      <c r="ASF5002" s="12"/>
      <c r="ASG5002" s="12"/>
      <c r="ASH5002" s="12"/>
      <c r="ASI5002" s="12"/>
      <c r="ASJ5002" s="12"/>
      <c r="ASK5002" s="12"/>
      <c r="ASL5002" s="12"/>
      <c r="ASM5002" s="12"/>
      <c r="ASN5002" s="12"/>
      <c r="ASO5002" s="12"/>
      <c r="ASP5002" s="12"/>
      <c r="ASQ5002" s="12"/>
      <c r="ASR5002" s="12"/>
      <c r="ASS5002" s="12"/>
      <c r="AST5002" s="12"/>
      <c r="ASU5002" s="12"/>
      <c r="ASV5002" s="12"/>
      <c r="ASW5002" s="12"/>
      <c r="ASX5002" s="12"/>
      <c r="ASY5002" s="12"/>
      <c r="ASZ5002" s="12"/>
      <c r="ATA5002" s="12"/>
      <c r="ATB5002" s="12"/>
      <c r="ATC5002" s="12"/>
      <c r="ATD5002" s="12"/>
      <c r="ATE5002" s="12"/>
      <c r="ATF5002" s="12"/>
      <c r="ATG5002" s="12"/>
      <c r="ATH5002" s="12"/>
      <c r="ATI5002" s="12"/>
      <c r="ATJ5002" s="12"/>
      <c r="ATK5002" s="12"/>
      <c r="ATL5002" s="12"/>
      <c r="ATM5002" s="12"/>
      <c r="ATN5002" s="12"/>
      <c r="ATO5002" s="12"/>
      <c r="ATP5002" s="12"/>
      <c r="ATQ5002" s="12"/>
      <c r="ATR5002" s="12"/>
      <c r="ATS5002" s="12"/>
      <c r="ATT5002" s="12"/>
      <c r="ATU5002" s="12"/>
      <c r="ATV5002" s="12"/>
      <c r="ATW5002" s="12"/>
      <c r="ATX5002" s="12"/>
      <c r="ATY5002" s="12"/>
      <c r="ATZ5002" s="12"/>
      <c r="AUA5002" s="12"/>
      <c r="AUB5002" s="12"/>
      <c r="AUC5002" s="12"/>
      <c r="AUD5002" s="12"/>
      <c r="AUE5002" s="12"/>
      <c r="AUF5002" s="12"/>
      <c r="AUG5002" s="12"/>
      <c r="AUH5002" s="12"/>
      <c r="AUI5002" s="12"/>
      <c r="AUJ5002" s="12"/>
      <c r="AUK5002" s="12"/>
      <c r="AUL5002" s="12"/>
      <c r="AUM5002" s="12"/>
      <c r="AUN5002" s="12"/>
      <c r="AUO5002" s="12"/>
      <c r="AUP5002" s="12"/>
      <c r="AUQ5002" s="12"/>
      <c r="AUR5002" s="12"/>
      <c r="AUS5002" s="12"/>
      <c r="AUT5002" s="12"/>
      <c r="AUU5002" s="12"/>
      <c r="AUV5002" s="12"/>
      <c r="AUW5002" s="12"/>
      <c r="AUX5002" s="12"/>
      <c r="AUY5002" s="12"/>
      <c r="AUZ5002" s="12"/>
      <c r="AVA5002" s="12"/>
      <c r="AVB5002" s="12"/>
      <c r="AVC5002" s="12"/>
      <c r="AVD5002" s="12"/>
      <c r="AVE5002" s="12"/>
      <c r="AVF5002" s="12"/>
      <c r="AVG5002" s="12"/>
      <c r="AVH5002" s="12"/>
      <c r="AVI5002" s="12"/>
      <c r="AVJ5002" s="12"/>
      <c r="AVK5002" s="12"/>
      <c r="AVL5002" s="12"/>
      <c r="AVM5002" s="12"/>
      <c r="AVN5002" s="12"/>
      <c r="AVO5002" s="12"/>
      <c r="AVP5002" s="12"/>
      <c r="AVQ5002" s="12"/>
      <c r="AVR5002" s="12"/>
      <c r="AVS5002" s="12"/>
      <c r="AVT5002" s="12"/>
      <c r="AVU5002" s="12"/>
      <c r="AVV5002" s="12"/>
      <c r="AVW5002" s="12"/>
      <c r="AVX5002" s="12"/>
      <c r="AVY5002" s="12"/>
      <c r="AVZ5002" s="12"/>
      <c r="AWA5002" s="12"/>
      <c r="AWB5002" s="12"/>
      <c r="AWC5002" s="12"/>
      <c r="AWD5002" s="12"/>
      <c r="AWE5002" s="12"/>
      <c r="AWF5002" s="12"/>
      <c r="AWG5002" s="12"/>
      <c r="AWH5002" s="12"/>
      <c r="AWI5002" s="12"/>
      <c r="AWJ5002" s="12"/>
      <c r="AWK5002" s="12"/>
      <c r="AWL5002" s="12"/>
      <c r="AWM5002" s="12"/>
      <c r="AWN5002" s="12"/>
      <c r="AWO5002" s="12"/>
      <c r="AWP5002" s="12"/>
      <c r="AWQ5002" s="12"/>
      <c r="AWR5002" s="12"/>
      <c r="AWS5002" s="12"/>
      <c r="AWT5002" s="12"/>
      <c r="AWU5002" s="12"/>
      <c r="AWV5002" s="12"/>
      <c r="AWW5002" s="12"/>
      <c r="AWX5002" s="12"/>
      <c r="AWY5002" s="12"/>
      <c r="AWZ5002" s="12"/>
      <c r="AXA5002" s="12"/>
      <c r="AXB5002" s="12"/>
      <c r="AXC5002" s="12"/>
      <c r="AXD5002" s="12"/>
      <c r="AXE5002" s="12"/>
      <c r="AXF5002" s="12"/>
      <c r="AXG5002" s="12"/>
      <c r="AXH5002" s="12"/>
      <c r="AXI5002" s="12"/>
      <c r="AXJ5002" s="12"/>
      <c r="AXK5002" s="12"/>
      <c r="AXL5002" s="12"/>
      <c r="AXM5002" s="12"/>
      <c r="AXN5002" s="12"/>
      <c r="AXO5002" s="12"/>
      <c r="AXP5002" s="12"/>
      <c r="AXQ5002" s="12"/>
      <c r="AXR5002" s="12"/>
      <c r="AXS5002" s="12"/>
      <c r="AXT5002" s="12"/>
      <c r="AXU5002" s="12"/>
      <c r="AXV5002" s="12"/>
      <c r="AXW5002" s="12"/>
      <c r="AXX5002" s="12"/>
      <c r="AXY5002" s="12"/>
      <c r="AXZ5002" s="12"/>
      <c r="AYA5002" s="12"/>
      <c r="AYB5002" s="12"/>
      <c r="AYC5002" s="12"/>
      <c r="AYD5002" s="12"/>
      <c r="AYE5002" s="12"/>
      <c r="AYF5002" s="12"/>
      <c r="AYG5002" s="12"/>
      <c r="AYH5002" s="12"/>
      <c r="AYI5002" s="12"/>
      <c r="AYJ5002" s="12"/>
      <c r="AYK5002" s="12"/>
      <c r="AYL5002" s="12"/>
      <c r="AYM5002" s="12"/>
      <c r="AYN5002" s="12"/>
      <c r="AYO5002" s="12"/>
      <c r="AYP5002" s="12"/>
      <c r="AYQ5002" s="12"/>
      <c r="AYR5002" s="12"/>
      <c r="AYS5002" s="12"/>
      <c r="AYT5002" s="12"/>
      <c r="AYU5002" s="12"/>
      <c r="AYV5002" s="12"/>
      <c r="AYW5002" s="12"/>
      <c r="AYX5002" s="12"/>
      <c r="AYY5002" s="12"/>
      <c r="AYZ5002" s="12"/>
      <c r="AZA5002" s="12"/>
      <c r="AZB5002" s="12"/>
      <c r="AZC5002" s="12"/>
      <c r="AZD5002" s="12"/>
      <c r="AZE5002" s="12"/>
      <c r="AZF5002" s="12"/>
      <c r="AZG5002" s="12"/>
      <c r="AZH5002" s="12"/>
      <c r="AZI5002" s="12"/>
      <c r="AZJ5002" s="12"/>
      <c r="AZK5002" s="12"/>
      <c r="AZL5002" s="12"/>
      <c r="AZM5002" s="12"/>
      <c r="AZN5002" s="12"/>
      <c r="AZO5002" s="12"/>
      <c r="AZP5002" s="12"/>
      <c r="AZQ5002" s="12"/>
      <c r="AZR5002" s="12"/>
      <c r="AZS5002" s="12"/>
      <c r="AZT5002" s="12"/>
      <c r="AZU5002" s="12"/>
      <c r="AZV5002" s="12"/>
      <c r="AZW5002" s="12"/>
      <c r="AZX5002" s="12"/>
      <c r="AZY5002" s="12"/>
      <c r="AZZ5002" s="12"/>
      <c r="BAA5002" s="12"/>
      <c r="BAB5002" s="12"/>
      <c r="BAC5002" s="12"/>
      <c r="BAD5002" s="12"/>
      <c r="BAE5002" s="12"/>
      <c r="BAF5002" s="12"/>
      <c r="BAG5002" s="12"/>
      <c r="BAH5002" s="12"/>
      <c r="BAI5002" s="12"/>
      <c r="BAJ5002" s="12"/>
      <c r="BAK5002" s="12"/>
      <c r="BAL5002" s="12"/>
      <c r="BAM5002" s="12"/>
      <c r="BAN5002" s="12"/>
      <c r="BAO5002" s="12"/>
      <c r="BAP5002" s="12"/>
      <c r="BAQ5002" s="12"/>
      <c r="BAR5002" s="12"/>
      <c r="BAS5002" s="12"/>
      <c r="BAT5002" s="12"/>
      <c r="BAU5002" s="12"/>
      <c r="BAV5002" s="12"/>
      <c r="BAW5002" s="12"/>
      <c r="BAX5002" s="12"/>
      <c r="BAY5002" s="12"/>
      <c r="BAZ5002" s="12"/>
      <c r="BBA5002" s="12"/>
      <c r="BBB5002" s="12"/>
      <c r="BBC5002" s="12"/>
      <c r="BBD5002" s="12"/>
      <c r="BBE5002" s="12"/>
      <c r="BBF5002" s="12"/>
      <c r="BBG5002" s="12"/>
      <c r="BBH5002" s="12"/>
      <c r="BBI5002" s="12"/>
      <c r="BBJ5002" s="12"/>
      <c r="BBK5002" s="12"/>
      <c r="BBL5002" s="12"/>
      <c r="BBM5002" s="12"/>
      <c r="BBN5002" s="12"/>
      <c r="BBO5002" s="12"/>
      <c r="BBP5002" s="12"/>
      <c r="BBQ5002" s="12"/>
      <c r="BBR5002" s="12"/>
      <c r="BBS5002" s="12"/>
      <c r="BBT5002" s="12"/>
      <c r="BBU5002" s="12"/>
      <c r="BBV5002" s="12"/>
      <c r="BBW5002" s="12"/>
      <c r="BBX5002" s="12"/>
      <c r="BBY5002" s="12"/>
      <c r="BBZ5002" s="12"/>
      <c r="BCA5002" s="12"/>
      <c r="BCB5002" s="12"/>
      <c r="BCC5002" s="12"/>
      <c r="BCD5002" s="12"/>
      <c r="BCE5002" s="12"/>
      <c r="BCF5002" s="12"/>
      <c r="BCG5002" s="12"/>
      <c r="BCH5002" s="12"/>
      <c r="BCI5002" s="12"/>
      <c r="BCJ5002" s="12"/>
      <c r="BCK5002" s="12"/>
      <c r="BCL5002" s="12"/>
      <c r="BCM5002" s="12"/>
      <c r="BCN5002" s="12"/>
      <c r="BCO5002" s="12"/>
      <c r="BCP5002" s="12"/>
      <c r="BCQ5002" s="12"/>
      <c r="BCR5002" s="12"/>
      <c r="BCS5002" s="12"/>
      <c r="BCT5002" s="12"/>
      <c r="BCU5002" s="12"/>
      <c r="BCV5002" s="12"/>
      <c r="BCW5002" s="12"/>
      <c r="BCX5002" s="12"/>
      <c r="BCY5002" s="12"/>
      <c r="BCZ5002" s="12"/>
      <c r="BDA5002" s="12"/>
      <c r="BDB5002" s="12"/>
      <c r="BDC5002" s="12"/>
      <c r="BDD5002" s="12"/>
      <c r="BDE5002" s="12"/>
      <c r="BDF5002" s="12"/>
      <c r="BDG5002" s="12"/>
      <c r="BDH5002" s="12"/>
      <c r="BDI5002" s="12"/>
      <c r="BDJ5002" s="12"/>
      <c r="BDK5002" s="12"/>
      <c r="BDL5002" s="12"/>
      <c r="BDM5002" s="12"/>
      <c r="BDN5002" s="12"/>
      <c r="BDO5002" s="12"/>
      <c r="BDP5002" s="12"/>
      <c r="BDQ5002" s="12"/>
      <c r="BDR5002" s="12"/>
      <c r="BDS5002" s="12"/>
      <c r="BDT5002" s="12"/>
      <c r="BDU5002" s="12"/>
      <c r="BDV5002" s="12"/>
      <c r="BDW5002" s="12"/>
      <c r="BDX5002" s="12"/>
      <c r="BDY5002" s="12"/>
      <c r="BDZ5002" s="12"/>
      <c r="BEA5002" s="12"/>
      <c r="BEB5002" s="12"/>
      <c r="BEC5002" s="12"/>
      <c r="BED5002" s="12"/>
      <c r="BEE5002" s="12"/>
      <c r="BEF5002" s="12"/>
      <c r="BEG5002" s="12"/>
      <c r="BEH5002" s="12"/>
      <c r="BEI5002" s="12"/>
      <c r="BEJ5002" s="12"/>
      <c r="BEK5002" s="12"/>
      <c r="BEL5002" s="12"/>
      <c r="BEM5002" s="12"/>
      <c r="BEN5002" s="12"/>
      <c r="BEO5002" s="12"/>
      <c r="BEP5002" s="12"/>
      <c r="BEQ5002" s="12"/>
      <c r="BER5002" s="12"/>
      <c r="BES5002" s="12"/>
      <c r="BET5002" s="12"/>
      <c r="BEU5002" s="12"/>
      <c r="BEV5002" s="12"/>
      <c r="BEW5002" s="12"/>
      <c r="BEX5002" s="12"/>
      <c r="BEY5002" s="12"/>
      <c r="BEZ5002" s="12"/>
      <c r="BFA5002" s="12"/>
      <c r="BFB5002" s="12"/>
      <c r="BFC5002" s="12"/>
      <c r="BFD5002" s="12"/>
      <c r="BFE5002" s="12"/>
      <c r="BFF5002" s="12"/>
      <c r="BFG5002" s="12"/>
      <c r="BFH5002" s="12"/>
      <c r="BFI5002" s="12"/>
      <c r="BFJ5002" s="12"/>
      <c r="BFK5002" s="12"/>
      <c r="BFL5002" s="12"/>
      <c r="BFM5002" s="12"/>
      <c r="BFN5002" s="12"/>
      <c r="BFO5002" s="12"/>
      <c r="BFP5002" s="12"/>
      <c r="BFQ5002" s="12"/>
      <c r="BFR5002" s="12"/>
      <c r="BFS5002" s="12"/>
      <c r="BFT5002" s="12"/>
      <c r="BFU5002" s="12"/>
      <c r="BFV5002" s="12"/>
      <c r="BFW5002" s="12"/>
      <c r="BFX5002" s="12"/>
      <c r="BFY5002" s="12"/>
      <c r="BFZ5002" s="12"/>
      <c r="BGA5002" s="12"/>
      <c r="BGB5002" s="12"/>
      <c r="BGC5002" s="12"/>
      <c r="BGD5002" s="12"/>
      <c r="BGE5002" s="12"/>
      <c r="BGF5002" s="12"/>
      <c r="BGG5002" s="12"/>
      <c r="BGH5002" s="12"/>
      <c r="BGI5002" s="12"/>
      <c r="BGJ5002" s="12"/>
      <c r="BGK5002" s="12"/>
      <c r="BGL5002" s="12"/>
      <c r="BGM5002" s="12"/>
      <c r="BGN5002" s="12"/>
      <c r="BGO5002" s="12"/>
      <c r="BGP5002" s="12"/>
      <c r="BGQ5002" s="12"/>
      <c r="BGR5002" s="12"/>
      <c r="BGS5002" s="12"/>
      <c r="BGT5002" s="12"/>
      <c r="BGU5002" s="12"/>
      <c r="BGV5002" s="12"/>
      <c r="BGW5002" s="12"/>
      <c r="BGX5002" s="12"/>
      <c r="BGY5002" s="12"/>
      <c r="BGZ5002" s="12"/>
      <c r="BHA5002" s="12"/>
      <c r="BHB5002" s="12"/>
      <c r="BHC5002" s="12"/>
      <c r="BHD5002" s="12"/>
      <c r="BHE5002" s="12"/>
      <c r="BHF5002" s="12"/>
      <c r="BHG5002" s="12"/>
      <c r="BHH5002" s="12"/>
      <c r="BHI5002" s="12"/>
      <c r="BHJ5002" s="12"/>
      <c r="BHK5002" s="12"/>
      <c r="BHL5002" s="12"/>
      <c r="BHM5002" s="12"/>
      <c r="BHN5002" s="12"/>
      <c r="BHO5002" s="12"/>
      <c r="BHP5002" s="12"/>
      <c r="BHQ5002" s="12"/>
      <c r="BHR5002" s="12"/>
      <c r="BHS5002" s="12"/>
      <c r="BHT5002" s="12"/>
      <c r="BHU5002" s="12"/>
      <c r="BHV5002" s="12"/>
      <c r="BHW5002" s="12"/>
      <c r="BHX5002" s="12"/>
      <c r="BHY5002" s="12"/>
      <c r="BHZ5002" s="12"/>
      <c r="BIA5002" s="12"/>
      <c r="BIB5002" s="12"/>
      <c r="BIC5002" s="12"/>
      <c r="BID5002" s="12"/>
      <c r="BIE5002" s="12"/>
      <c r="BIF5002" s="12"/>
      <c r="BIG5002" s="12"/>
      <c r="BIH5002" s="12"/>
      <c r="BII5002" s="12"/>
      <c r="BIJ5002" s="12"/>
      <c r="BIK5002" s="12"/>
      <c r="BIL5002" s="12"/>
      <c r="BIM5002" s="12"/>
      <c r="BIN5002" s="12"/>
      <c r="BIO5002" s="12"/>
      <c r="BIP5002" s="12"/>
      <c r="BIQ5002" s="12"/>
      <c r="BIR5002" s="12"/>
      <c r="BIS5002" s="12"/>
      <c r="BIT5002" s="12"/>
      <c r="BIU5002" s="12"/>
      <c r="BIV5002" s="12"/>
      <c r="BIW5002" s="12"/>
      <c r="BIX5002" s="12"/>
      <c r="BIY5002" s="12"/>
      <c r="BIZ5002" s="12"/>
      <c r="BJA5002" s="12"/>
      <c r="BJB5002" s="12"/>
      <c r="BJC5002" s="12"/>
      <c r="BJD5002" s="12"/>
      <c r="BJE5002" s="12"/>
      <c r="BJF5002" s="12"/>
      <c r="BJG5002" s="12"/>
      <c r="BJH5002" s="12"/>
      <c r="BJI5002" s="12"/>
      <c r="BJJ5002" s="12"/>
      <c r="BJK5002" s="12"/>
      <c r="BJL5002" s="12"/>
      <c r="BJM5002" s="12"/>
      <c r="BJN5002" s="12"/>
      <c r="BJO5002" s="12"/>
      <c r="BJP5002" s="12"/>
      <c r="BJQ5002" s="12"/>
      <c r="BJR5002" s="12"/>
      <c r="BJS5002" s="12"/>
      <c r="BJT5002" s="12"/>
      <c r="BJU5002" s="12"/>
      <c r="BJV5002" s="12"/>
      <c r="BJW5002" s="12"/>
      <c r="BJX5002" s="12"/>
      <c r="BJY5002" s="12"/>
      <c r="BJZ5002" s="12"/>
      <c r="BKA5002" s="12"/>
      <c r="BKB5002" s="12"/>
      <c r="BKC5002" s="12"/>
      <c r="BKD5002" s="12"/>
      <c r="BKE5002" s="12"/>
      <c r="BKF5002" s="12"/>
      <c r="BKG5002" s="12"/>
      <c r="BKH5002" s="12"/>
      <c r="BKI5002" s="12"/>
      <c r="BKJ5002" s="12"/>
      <c r="BKK5002" s="12"/>
      <c r="BKL5002" s="12"/>
      <c r="BKM5002" s="12"/>
      <c r="BKN5002" s="12"/>
      <c r="BKO5002" s="12"/>
      <c r="BKP5002" s="12"/>
      <c r="BKQ5002" s="12"/>
      <c r="BKR5002" s="12"/>
      <c r="BKS5002" s="12"/>
      <c r="BKT5002" s="12"/>
      <c r="BKU5002" s="12"/>
      <c r="BKV5002" s="12"/>
      <c r="BKW5002" s="12"/>
      <c r="BKX5002" s="12"/>
      <c r="BKY5002" s="12"/>
      <c r="BKZ5002" s="12"/>
      <c r="BLA5002" s="12"/>
      <c r="BLB5002" s="12"/>
      <c r="BLC5002" s="12"/>
      <c r="BLD5002" s="12"/>
      <c r="BLE5002" s="12"/>
      <c r="BLF5002" s="12"/>
      <c r="BLG5002" s="12"/>
      <c r="BLH5002" s="12"/>
      <c r="BLI5002" s="12"/>
      <c r="BLJ5002" s="12"/>
      <c r="BLK5002" s="12"/>
      <c r="BLL5002" s="12"/>
      <c r="BLM5002" s="12"/>
      <c r="BLN5002" s="12"/>
      <c r="BLO5002" s="12"/>
      <c r="BLP5002" s="12"/>
      <c r="BLQ5002" s="12"/>
      <c r="BLR5002" s="12"/>
      <c r="BLS5002" s="12"/>
      <c r="BLT5002" s="12"/>
      <c r="BLU5002" s="12"/>
      <c r="BLV5002" s="12"/>
      <c r="BLW5002" s="12"/>
      <c r="BLX5002" s="12"/>
      <c r="BLY5002" s="12"/>
      <c r="BLZ5002" s="12"/>
      <c r="BMA5002" s="12"/>
      <c r="BMB5002" s="12"/>
      <c r="BMC5002" s="12"/>
      <c r="BMD5002" s="12"/>
      <c r="BME5002" s="12"/>
      <c r="BMF5002" s="12"/>
      <c r="BMG5002" s="12"/>
      <c r="BMH5002" s="12"/>
      <c r="BMI5002" s="12"/>
      <c r="BMJ5002" s="12"/>
      <c r="BMK5002" s="12"/>
      <c r="BML5002" s="12"/>
      <c r="BMM5002" s="12"/>
      <c r="BMN5002" s="12"/>
      <c r="BMO5002" s="12"/>
      <c r="BMP5002" s="12"/>
      <c r="BMQ5002" s="12"/>
      <c r="BMR5002" s="12"/>
      <c r="BMS5002" s="12"/>
      <c r="BMT5002" s="12"/>
      <c r="BMU5002" s="12"/>
      <c r="BMV5002" s="12"/>
      <c r="BMW5002" s="12"/>
      <c r="BMX5002" s="12"/>
      <c r="BMY5002" s="12"/>
      <c r="BMZ5002" s="12"/>
      <c r="BNA5002" s="12"/>
      <c r="BNB5002" s="12"/>
      <c r="BNC5002" s="12"/>
      <c r="BND5002" s="12"/>
      <c r="BNE5002" s="12"/>
      <c r="BNF5002" s="12"/>
      <c r="BNG5002" s="12"/>
      <c r="BNH5002" s="12"/>
      <c r="BNI5002" s="12"/>
      <c r="BNJ5002" s="12"/>
      <c r="BNK5002" s="12"/>
      <c r="BNL5002" s="12"/>
      <c r="BNM5002" s="12"/>
      <c r="BNN5002" s="12"/>
      <c r="BNO5002" s="12"/>
      <c r="BNP5002" s="12"/>
      <c r="BNQ5002" s="12"/>
      <c r="BNR5002" s="12"/>
      <c r="BNS5002" s="12"/>
      <c r="BNT5002" s="12"/>
      <c r="BNU5002" s="12"/>
      <c r="BNV5002" s="12"/>
      <c r="BNW5002" s="12"/>
      <c r="BNX5002" s="12"/>
      <c r="BNY5002" s="12"/>
      <c r="BNZ5002" s="12"/>
      <c r="BOA5002" s="12"/>
      <c r="BOB5002" s="12"/>
      <c r="BOC5002" s="12"/>
      <c r="BOD5002" s="12"/>
      <c r="BOE5002" s="12"/>
      <c r="BOF5002" s="12"/>
      <c r="BOG5002" s="12"/>
      <c r="BOH5002" s="12"/>
      <c r="BOI5002" s="12"/>
      <c r="BOJ5002" s="12"/>
      <c r="BOK5002" s="12"/>
      <c r="BOL5002" s="12"/>
      <c r="BOM5002" s="12"/>
      <c r="BON5002" s="12"/>
      <c r="BOO5002" s="12"/>
      <c r="BOP5002" s="12"/>
      <c r="BOQ5002" s="12"/>
      <c r="BOR5002" s="12"/>
      <c r="BOS5002" s="12"/>
      <c r="BOT5002" s="12"/>
      <c r="BOU5002" s="12"/>
      <c r="BOV5002" s="12"/>
      <c r="BOW5002" s="12"/>
      <c r="BOX5002" s="12"/>
      <c r="BOY5002" s="12"/>
      <c r="BOZ5002" s="12"/>
      <c r="BPA5002" s="12"/>
      <c r="BPB5002" s="12"/>
      <c r="BPC5002" s="12"/>
      <c r="BPD5002" s="12"/>
      <c r="BPE5002" s="12"/>
      <c r="BPF5002" s="12"/>
      <c r="BPG5002" s="12"/>
      <c r="BPH5002" s="12"/>
      <c r="BPI5002" s="12"/>
      <c r="BPJ5002" s="12"/>
      <c r="BPK5002" s="12"/>
      <c r="BPL5002" s="12"/>
      <c r="BPM5002" s="12"/>
      <c r="BPN5002" s="12"/>
      <c r="BPO5002" s="12"/>
      <c r="BPP5002" s="12"/>
      <c r="BPQ5002" s="12"/>
      <c r="BPR5002" s="12"/>
      <c r="BPS5002" s="12"/>
      <c r="BPT5002" s="12"/>
      <c r="BPU5002" s="12"/>
      <c r="BPV5002" s="12"/>
      <c r="BPW5002" s="12"/>
      <c r="BPX5002" s="12"/>
      <c r="BPY5002" s="12"/>
      <c r="BPZ5002" s="12"/>
      <c r="BQA5002" s="12"/>
      <c r="BQB5002" s="12"/>
      <c r="BQC5002" s="12"/>
      <c r="BQD5002" s="12"/>
      <c r="BQE5002" s="12"/>
      <c r="BQF5002" s="12"/>
      <c r="BQG5002" s="12"/>
      <c r="BQH5002" s="12"/>
      <c r="BQI5002" s="12"/>
      <c r="BQJ5002" s="12"/>
      <c r="BQK5002" s="12"/>
      <c r="BQL5002" s="12"/>
      <c r="BQM5002" s="12"/>
      <c r="BQN5002" s="12"/>
      <c r="BQO5002" s="12"/>
      <c r="BQP5002" s="12"/>
      <c r="BQQ5002" s="12"/>
      <c r="BQR5002" s="12"/>
      <c r="BQS5002" s="12"/>
      <c r="BQT5002" s="12"/>
      <c r="BQU5002" s="12"/>
      <c r="BQV5002" s="12"/>
      <c r="BQW5002" s="12"/>
      <c r="BQX5002" s="12"/>
      <c r="BQY5002" s="12"/>
      <c r="BQZ5002" s="12"/>
      <c r="BRA5002" s="12"/>
      <c r="BRB5002" s="12"/>
      <c r="BRC5002" s="12"/>
      <c r="BRD5002" s="12"/>
      <c r="BRE5002" s="12"/>
      <c r="BRF5002" s="12"/>
      <c r="BRG5002" s="12"/>
      <c r="BRH5002" s="12"/>
      <c r="BRI5002" s="12"/>
      <c r="BRJ5002" s="12"/>
      <c r="BRK5002" s="12"/>
      <c r="BRL5002" s="12"/>
      <c r="BRM5002" s="12"/>
      <c r="BRN5002" s="12"/>
      <c r="BRO5002" s="12"/>
      <c r="BRP5002" s="12"/>
      <c r="BRQ5002" s="12"/>
      <c r="BRR5002" s="12"/>
      <c r="BRS5002" s="12"/>
      <c r="BRT5002" s="12"/>
      <c r="BRU5002" s="12"/>
      <c r="BRV5002" s="12"/>
      <c r="BRW5002" s="12"/>
      <c r="BRX5002" s="12"/>
      <c r="BRY5002" s="12"/>
      <c r="BRZ5002" s="12"/>
      <c r="BSA5002" s="12"/>
      <c r="BSB5002" s="12"/>
      <c r="BSC5002" s="12"/>
      <c r="BSD5002" s="12"/>
      <c r="BSE5002" s="12"/>
      <c r="BSF5002" s="12"/>
      <c r="BSG5002" s="12"/>
      <c r="BSH5002" s="12"/>
      <c r="BSI5002" s="12"/>
      <c r="BSJ5002" s="12"/>
      <c r="BSK5002" s="12"/>
      <c r="BSL5002" s="12"/>
      <c r="BSM5002" s="12"/>
      <c r="BSN5002" s="12"/>
      <c r="BSO5002" s="12"/>
      <c r="BSP5002" s="12"/>
      <c r="BSQ5002" s="12"/>
      <c r="BSR5002" s="12"/>
      <c r="BSS5002" s="12"/>
      <c r="BST5002" s="12"/>
      <c r="BSU5002" s="12"/>
      <c r="BSV5002" s="12"/>
      <c r="BSW5002" s="12"/>
      <c r="BSX5002" s="12"/>
      <c r="BSY5002" s="12"/>
      <c r="BSZ5002" s="12"/>
      <c r="BTA5002" s="12"/>
      <c r="BTB5002" s="12"/>
      <c r="BTC5002" s="12"/>
      <c r="BTD5002" s="12"/>
      <c r="BTE5002" s="12"/>
      <c r="BTF5002" s="12"/>
      <c r="BTG5002" s="12"/>
      <c r="BTH5002" s="12"/>
      <c r="BTI5002" s="12"/>
      <c r="BTJ5002" s="12"/>
      <c r="BTK5002" s="12"/>
      <c r="BTL5002" s="12"/>
      <c r="BTM5002" s="12"/>
      <c r="BTN5002" s="12"/>
      <c r="BTO5002" s="12"/>
      <c r="BTP5002" s="12"/>
      <c r="BTQ5002" s="12"/>
      <c r="BTR5002" s="12"/>
      <c r="BTS5002" s="12"/>
      <c r="BTT5002" s="12"/>
      <c r="BTU5002" s="12"/>
      <c r="BTV5002" s="12"/>
      <c r="BTW5002" s="12"/>
      <c r="BTX5002" s="12"/>
      <c r="BTY5002" s="12"/>
      <c r="BTZ5002" s="12"/>
      <c r="BUA5002" s="12"/>
      <c r="BUB5002" s="12"/>
      <c r="BUC5002" s="12"/>
      <c r="BUD5002" s="12"/>
      <c r="BUE5002" s="12"/>
      <c r="BUF5002" s="12"/>
      <c r="BUG5002" s="12"/>
      <c r="BUH5002" s="12"/>
      <c r="BUI5002" s="12"/>
      <c r="BUJ5002" s="12"/>
      <c r="BUK5002" s="12"/>
      <c r="BUL5002" s="12"/>
      <c r="BUM5002" s="12"/>
      <c r="BUN5002" s="12"/>
      <c r="BUO5002" s="12"/>
      <c r="BUP5002" s="12"/>
      <c r="BUQ5002" s="12"/>
      <c r="BUR5002" s="12"/>
      <c r="BUS5002" s="12"/>
      <c r="BUT5002" s="12"/>
      <c r="BUU5002" s="12"/>
      <c r="BUV5002" s="12"/>
      <c r="BUW5002" s="12"/>
      <c r="BUX5002" s="12"/>
      <c r="BUY5002" s="12"/>
      <c r="BUZ5002" s="12"/>
      <c r="BVA5002" s="12"/>
      <c r="BVB5002" s="12"/>
      <c r="BVC5002" s="12"/>
      <c r="BVD5002" s="12"/>
      <c r="BVE5002" s="12"/>
      <c r="BVF5002" s="12"/>
      <c r="BVG5002" s="12"/>
      <c r="BVH5002" s="12"/>
      <c r="BVI5002" s="12"/>
      <c r="BVJ5002" s="12"/>
      <c r="BVK5002" s="12"/>
      <c r="BVL5002" s="12"/>
      <c r="BVM5002" s="12"/>
      <c r="BVN5002" s="12"/>
      <c r="BVO5002" s="12"/>
      <c r="BVP5002" s="12"/>
      <c r="BVQ5002" s="12"/>
      <c r="BVR5002" s="12"/>
      <c r="BVS5002" s="12"/>
      <c r="BVT5002" s="12"/>
      <c r="BVU5002" s="12"/>
      <c r="BVV5002" s="12"/>
      <c r="BVW5002" s="12"/>
      <c r="BVX5002" s="12"/>
      <c r="BVY5002" s="12"/>
      <c r="BVZ5002" s="12"/>
      <c r="BWA5002" s="12"/>
      <c r="BWB5002" s="12"/>
      <c r="BWC5002" s="12"/>
      <c r="BWD5002" s="12"/>
      <c r="BWE5002" s="12"/>
      <c r="BWF5002" s="12"/>
      <c r="BWG5002" s="12"/>
      <c r="BWH5002" s="12"/>
      <c r="BWI5002" s="12"/>
      <c r="BWJ5002" s="12"/>
      <c r="BWK5002" s="12"/>
      <c r="BWL5002" s="12"/>
      <c r="BWM5002" s="12"/>
      <c r="BWN5002" s="12"/>
      <c r="BWO5002" s="12"/>
      <c r="BWP5002" s="12"/>
      <c r="BWQ5002" s="12"/>
      <c r="BWR5002" s="12"/>
      <c r="BWS5002" s="12"/>
      <c r="BWT5002" s="12"/>
      <c r="BWU5002" s="12"/>
      <c r="BWV5002" s="12"/>
      <c r="BWW5002" s="12"/>
      <c r="BWX5002" s="12"/>
      <c r="BWY5002" s="12"/>
      <c r="BWZ5002" s="12"/>
      <c r="BXA5002" s="12"/>
      <c r="BXB5002" s="12"/>
      <c r="BXC5002" s="12"/>
      <c r="BXD5002" s="12"/>
      <c r="BXE5002" s="12"/>
      <c r="BXF5002" s="12"/>
      <c r="BXG5002" s="12"/>
      <c r="BXH5002" s="12"/>
      <c r="BXI5002" s="12"/>
      <c r="BXJ5002" s="12"/>
      <c r="BXK5002" s="12"/>
      <c r="BXL5002" s="12"/>
      <c r="BXM5002" s="12"/>
      <c r="BXN5002" s="12"/>
      <c r="BXO5002" s="12"/>
      <c r="BXP5002" s="12"/>
      <c r="BXQ5002" s="12"/>
      <c r="BXR5002" s="12"/>
      <c r="BXS5002" s="12"/>
      <c r="BXT5002" s="12"/>
      <c r="BXU5002" s="12"/>
      <c r="BXV5002" s="12"/>
      <c r="BXW5002" s="12"/>
      <c r="BXX5002" s="12"/>
      <c r="BXY5002" s="12"/>
      <c r="BXZ5002" s="12"/>
      <c r="BYA5002" s="12"/>
      <c r="BYB5002" s="12"/>
      <c r="BYC5002" s="12"/>
      <c r="BYD5002" s="12"/>
      <c r="BYE5002" s="12"/>
      <c r="BYF5002" s="12"/>
      <c r="BYG5002" s="12"/>
      <c r="BYH5002" s="12"/>
      <c r="BYI5002" s="12"/>
      <c r="BYJ5002" s="12"/>
      <c r="BYK5002" s="12"/>
      <c r="BYL5002" s="12"/>
      <c r="BYM5002" s="12"/>
      <c r="BYN5002" s="12"/>
      <c r="BYO5002" s="12"/>
      <c r="BYP5002" s="12"/>
      <c r="BYQ5002" s="12"/>
      <c r="BYR5002" s="12"/>
      <c r="BYS5002" s="12"/>
      <c r="BYT5002" s="12"/>
      <c r="BYU5002" s="12"/>
      <c r="BYV5002" s="12"/>
      <c r="BYW5002" s="12"/>
      <c r="BYX5002" s="12"/>
      <c r="BYY5002" s="12"/>
      <c r="BYZ5002" s="12"/>
      <c r="BZA5002" s="12"/>
      <c r="BZB5002" s="12"/>
      <c r="BZC5002" s="12"/>
      <c r="BZD5002" s="12"/>
      <c r="BZE5002" s="12"/>
      <c r="BZF5002" s="12"/>
      <c r="BZG5002" s="12"/>
      <c r="BZH5002" s="12"/>
      <c r="BZI5002" s="12"/>
      <c r="BZJ5002" s="12"/>
      <c r="BZK5002" s="12"/>
      <c r="BZL5002" s="12"/>
      <c r="BZM5002" s="12"/>
      <c r="BZN5002" s="12"/>
      <c r="BZO5002" s="12"/>
      <c r="BZP5002" s="12"/>
      <c r="BZQ5002" s="12"/>
      <c r="BZR5002" s="12"/>
      <c r="BZS5002" s="12"/>
      <c r="BZT5002" s="12"/>
      <c r="BZU5002" s="12"/>
      <c r="BZV5002" s="12"/>
      <c r="BZW5002" s="12"/>
      <c r="BZX5002" s="12"/>
      <c r="BZY5002" s="12"/>
      <c r="BZZ5002" s="12"/>
      <c r="CAA5002" s="12"/>
      <c r="CAB5002" s="12"/>
      <c r="CAC5002" s="12"/>
      <c r="CAD5002" s="12"/>
      <c r="CAE5002" s="12"/>
      <c r="CAF5002" s="12"/>
      <c r="CAG5002" s="12"/>
      <c r="CAH5002" s="12"/>
      <c r="CAI5002" s="12"/>
      <c r="CAJ5002" s="12"/>
      <c r="CAK5002" s="12"/>
      <c r="CAL5002" s="12"/>
      <c r="CAM5002" s="12"/>
      <c r="CAN5002" s="12"/>
      <c r="CAO5002" s="12"/>
      <c r="CAP5002" s="12"/>
      <c r="CAQ5002" s="12"/>
      <c r="CAR5002" s="12"/>
      <c r="CAS5002" s="12"/>
      <c r="CAT5002" s="12"/>
      <c r="CAU5002" s="12"/>
      <c r="CAV5002" s="12"/>
      <c r="CAW5002" s="12"/>
      <c r="CAX5002" s="12"/>
      <c r="CAY5002" s="12"/>
      <c r="CAZ5002" s="12"/>
      <c r="CBA5002" s="12"/>
      <c r="CBB5002" s="12"/>
      <c r="CBC5002" s="12"/>
      <c r="CBD5002" s="12"/>
      <c r="CBE5002" s="12"/>
      <c r="CBF5002" s="12"/>
      <c r="CBG5002" s="12"/>
      <c r="CBH5002" s="12"/>
      <c r="CBI5002" s="12"/>
      <c r="CBJ5002" s="12"/>
      <c r="CBK5002" s="12"/>
      <c r="CBL5002" s="12"/>
      <c r="CBM5002" s="12"/>
      <c r="CBN5002" s="12"/>
      <c r="CBO5002" s="12"/>
      <c r="CBP5002" s="12"/>
      <c r="CBQ5002" s="12"/>
      <c r="CBR5002" s="12"/>
      <c r="CBS5002" s="12"/>
      <c r="CBT5002" s="12"/>
      <c r="CBU5002" s="12"/>
      <c r="CBV5002" s="12"/>
      <c r="CBW5002" s="12"/>
      <c r="CBX5002" s="12"/>
      <c r="CBY5002" s="12"/>
      <c r="CBZ5002" s="12"/>
      <c r="CCA5002" s="12"/>
      <c r="CCB5002" s="12"/>
      <c r="CCC5002" s="12"/>
      <c r="CCD5002" s="12"/>
      <c r="CCE5002" s="12"/>
      <c r="CCF5002" s="12"/>
      <c r="CCG5002" s="12"/>
      <c r="CCH5002" s="12"/>
      <c r="CCI5002" s="12"/>
      <c r="CCJ5002" s="12"/>
      <c r="CCK5002" s="12"/>
      <c r="CCL5002" s="12"/>
      <c r="CCM5002" s="12"/>
      <c r="CCN5002" s="12"/>
      <c r="CCO5002" s="12"/>
      <c r="CCP5002" s="12"/>
      <c r="CCQ5002" s="12"/>
      <c r="CCR5002" s="12"/>
      <c r="CCS5002" s="12"/>
      <c r="CCT5002" s="12"/>
      <c r="CCU5002" s="12"/>
      <c r="CCV5002" s="12"/>
      <c r="CCW5002" s="12"/>
      <c r="CCX5002" s="12"/>
      <c r="CCY5002" s="12"/>
      <c r="CCZ5002" s="12"/>
      <c r="CDA5002" s="12"/>
      <c r="CDB5002" s="12"/>
      <c r="CDC5002" s="12"/>
      <c r="CDD5002" s="12"/>
      <c r="CDE5002" s="12"/>
      <c r="CDF5002" s="12"/>
      <c r="CDG5002" s="12"/>
      <c r="CDH5002" s="12"/>
      <c r="CDI5002" s="12"/>
      <c r="CDJ5002" s="12"/>
      <c r="CDK5002" s="12"/>
      <c r="CDL5002" s="12"/>
      <c r="CDM5002" s="12"/>
      <c r="CDN5002" s="12"/>
      <c r="CDO5002" s="12"/>
      <c r="CDP5002" s="12"/>
      <c r="CDQ5002" s="12"/>
      <c r="CDR5002" s="12"/>
      <c r="CDS5002" s="12"/>
      <c r="CDT5002" s="12"/>
      <c r="CDU5002" s="12"/>
      <c r="CDV5002" s="12"/>
      <c r="CDW5002" s="12"/>
      <c r="CDX5002" s="12"/>
      <c r="CDY5002" s="12"/>
      <c r="CDZ5002" s="12"/>
      <c r="CEA5002" s="12"/>
      <c r="CEB5002" s="12"/>
      <c r="CEC5002" s="12"/>
      <c r="CED5002" s="12"/>
      <c r="CEE5002" s="12"/>
      <c r="CEF5002" s="12"/>
      <c r="CEG5002" s="12"/>
      <c r="CEH5002" s="12"/>
      <c r="CEI5002" s="12"/>
      <c r="CEJ5002" s="12"/>
      <c r="CEK5002" s="12"/>
      <c r="CEL5002" s="12"/>
      <c r="CEM5002" s="12"/>
      <c r="CEN5002" s="12"/>
      <c r="CEO5002" s="12"/>
      <c r="CEP5002" s="12"/>
      <c r="CEQ5002" s="12"/>
      <c r="CER5002" s="12"/>
      <c r="CES5002" s="12"/>
      <c r="CET5002" s="12"/>
      <c r="CEU5002" s="12"/>
      <c r="CEV5002" s="12"/>
      <c r="CEW5002" s="12"/>
      <c r="CEX5002" s="12"/>
      <c r="CEY5002" s="12"/>
      <c r="CEZ5002" s="12"/>
      <c r="CFA5002" s="12"/>
      <c r="CFB5002" s="12"/>
      <c r="CFC5002" s="12"/>
      <c r="CFD5002" s="12"/>
      <c r="CFE5002" s="12"/>
      <c r="CFF5002" s="12"/>
      <c r="CFG5002" s="12"/>
      <c r="CFH5002" s="12"/>
      <c r="CFI5002" s="12"/>
      <c r="CFJ5002" s="12"/>
      <c r="CFK5002" s="12"/>
      <c r="CFL5002" s="12"/>
      <c r="CFM5002" s="12"/>
      <c r="CFN5002" s="12"/>
      <c r="CFO5002" s="12"/>
      <c r="CFP5002" s="12"/>
      <c r="CFQ5002" s="12"/>
      <c r="CFR5002" s="12"/>
      <c r="CFS5002" s="12"/>
      <c r="CFT5002" s="12"/>
      <c r="CFU5002" s="12"/>
      <c r="CFV5002" s="12"/>
      <c r="CFW5002" s="12"/>
      <c r="CFX5002" s="12"/>
      <c r="CFY5002" s="12"/>
      <c r="CFZ5002" s="12"/>
      <c r="CGA5002" s="12"/>
      <c r="CGB5002" s="12"/>
      <c r="CGC5002" s="12"/>
      <c r="CGD5002" s="12"/>
      <c r="CGE5002" s="12"/>
      <c r="CGF5002" s="12"/>
      <c r="CGG5002" s="12"/>
      <c r="CGH5002" s="12"/>
      <c r="CGI5002" s="12"/>
      <c r="CGJ5002" s="12"/>
      <c r="CGK5002" s="12"/>
      <c r="CGL5002" s="12"/>
      <c r="CGM5002" s="12"/>
      <c r="CGN5002" s="12"/>
      <c r="CGO5002" s="12"/>
      <c r="CGP5002" s="12"/>
      <c r="CGQ5002" s="12"/>
      <c r="CGR5002" s="12"/>
      <c r="CGS5002" s="12"/>
      <c r="CGT5002" s="12"/>
      <c r="CGU5002" s="12"/>
      <c r="CGV5002" s="12"/>
      <c r="CGW5002" s="12"/>
      <c r="CGX5002" s="12"/>
      <c r="CGY5002" s="12"/>
      <c r="CGZ5002" s="12"/>
      <c r="CHA5002" s="12"/>
      <c r="CHB5002" s="12"/>
      <c r="CHC5002" s="12"/>
      <c r="CHD5002" s="12"/>
      <c r="CHE5002" s="12"/>
      <c r="CHF5002" s="12"/>
      <c r="CHG5002" s="12"/>
      <c r="CHH5002" s="12"/>
      <c r="CHI5002" s="12"/>
      <c r="CHJ5002" s="12"/>
      <c r="CHK5002" s="12"/>
      <c r="CHL5002" s="12"/>
      <c r="CHM5002" s="12"/>
      <c r="CHN5002" s="12"/>
      <c r="CHO5002" s="12"/>
      <c r="CHP5002" s="12"/>
      <c r="CHQ5002" s="12"/>
      <c r="CHR5002" s="12"/>
      <c r="CHS5002" s="12"/>
      <c r="CHT5002" s="12"/>
      <c r="CHU5002" s="12"/>
      <c r="CHV5002" s="12"/>
      <c r="CHW5002" s="12"/>
      <c r="CHX5002" s="12"/>
      <c r="CHY5002" s="12"/>
      <c r="CHZ5002" s="12"/>
      <c r="CIA5002" s="12"/>
      <c r="CIB5002" s="12"/>
      <c r="CIC5002" s="12"/>
      <c r="CID5002" s="12"/>
      <c r="CIE5002" s="12"/>
      <c r="CIF5002" s="12"/>
      <c r="CIG5002" s="12"/>
      <c r="CIH5002" s="12"/>
      <c r="CII5002" s="12"/>
      <c r="CIJ5002" s="12"/>
      <c r="CIK5002" s="12"/>
      <c r="CIL5002" s="12"/>
      <c r="CIM5002" s="12"/>
      <c r="CIN5002" s="12"/>
      <c r="CIO5002" s="12"/>
      <c r="CIP5002" s="12"/>
      <c r="CIQ5002" s="12"/>
      <c r="CIR5002" s="12"/>
      <c r="CIS5002" s="12"/>
      <c r="CIT5002" s="12"/>
      <c r="CIU5002" s="12"/>
      <c r="CIV5002" s="12"/>
      <c r="CIW5002" s="12"/>
      <c r="CIX5002" s="12"/>
      <c r="CIY5002" s="12"/>
      <c r="CIZ5002" s="12"/>
      <c r="CJA5002" s="12"/>
      <c r="CJB5002" s="12"/>
      <c r="CJC5002" s="12"/>
      <c r="CJD5002" s="12"/>
      <c r="CJE5002" s="12"/>
      <c r="CJF5002" s="12"/>
      <c r="CJG5002" s="12"/>
      <c r="CJH5002" s="12"/>
      <c r="CJI5002" s="12"/>
      <c r="CJJ5002" s="12"/>
      <c r="CJK5002" s="12"/>
      <c r="CJL5002" s="12"/>
      <c r="CJM5002" s="12"/>
      <c r="CJN5002" s="12"/>
      <c r="CJO5002" s="12"/>
      <c r="CJP5002" s="12"/>
      <c r="CJQ5002" s="12"/>
      <c r="CJR5002" s="12"/>
      <c r="CJS5002" s="12"/>
      <c r="CJT5002" s="12"/>
      <c r="CJU5002" s="12"/>
      <c r="CJV5002" s="12"/>
      <c r="CJW5002" s="12"/>
      <c r="CJX5002" s="12"/>
      <c r="CJY5002" s="12"/>
      <c r="CJZ5002" s="12"/>
      <c r="CKA5002" s="12"/>
      <c r="CKB5002" s="12"/>
      <c r="CKC5002" s="12"/>
      <c r="CKD5002" s="12"/>
      <c r="CKE5002" s="12"/>
      <c r="CKF5002" s="12"/>
      <c r="CKG5002" s="12"/>
      <c r="CKH5002" s="12"/>
      <c r="CKI5002" s="12"/>
      <c r="CKJ5002" s="12"/>
      <c r="CKK5002" s="12"/>
      <c r="CKL5002" s="12"/>
      <c r="CKM5002" s="12"/>
      <c r="CKN5002" s="12"/>
      <c r="CKO5002" s="12"/>
      <c r="CKP5002" s="12"/>
      <c r="CKQ5002" s="12"/>
      <c r="CKR5002" s="12"/>
      <c r="CKS5002" s="12"/>
      <c r="CKT5002" s="12"/>
      <c r="CKU5002" s="12"/>
      <c r="CKV5002" s="12"/>
      <c r="CKW5002" s="12"/>
      <c r="CKX5002" s="12"/>
      <c r="CKY5002" s="12"/>
      <c r="CKZ5002" s="12"/>
      <c r="CLA5002" s="12"/>
      <c r="CLB5002" s="12"/>
      <c r="CLC5002" s="12"/>
      <c r="CLD5002" s="12"/>
      <c r="CLE5002" s="12"/>
      <c r="CLF5002" s="12"/>
      <c r="CLG5002" s="12"/>
      <c r="CLH5002" s="12"/>
      <c r="CLI5002" s="12"/>
      <c r="CLJ5002" s="12"/>
      <c r="CLK5002" s="12"/>
      <c r="CLL5002" s="12"/>
      <c r="CLM5002" s="12"/>
      <c r="CLN5002" s="12"/>
      <c r="CLO5002" s="12"/>
      <c r="CLP5002" s="12"/>
      <c r="CLQ5002" s="12"/>
      <c r="CLR5002" s="12"/>
      <c r="CLS5002" s="12"/>
      <c r="CLT5002" s="12"/>
      <c r="CLU5002" s="12"/>
      <c r="CLV5002" s="12"/>
      <c r="CLW5002" s="12"/>
      <c r="CLX5002" s="12"/>
      <c r="CLY5002" s="12"/>
      <c r="CLZ5002" s="12"/>
      <c r="CMA5002" s="12"/>
      <c r="CMB5002" s="12"/>
      <c r="CMC5002" s="12"/>
      <c r="CMD5002" s="12"/>
      <c r="CME5002" s="12"/>
      <c r="CMF5002" s="12"/>
      <c r="CMG5002" s="12"/>
      <c r="CMH5002" s="12"/>
      <c r="CMI5002" s="12"/>
      <c r="CMJ5002" s="12"/>
      <c r="CMK5002" s="12"/>
      <c r="CML5002" s="12"/>
      <c r="CMM5002" s="12"/>
      <c r="CMN5002" s="12"/>
      <c r="CMO5002" s="12"/>
      <c r="CMP5002" s="12"/>
      <c r="CMQ5002" s="12"/>
      <c r="CMR5002" s="12"/>
      <c r="CMS5002" s="12"/>
      <c r="CMT5002" s="12"/>
      <c r="CMU5002" s="12"/>
      <c r="CMV5002" s="12"/>
      <c r="CMW5002" s="12"/>
      <c r="CMX5002" s="12"/>
      <c r="CMY5002" s="12"/>
      <c r="CMZ5002" s="12"/>
      <c r="CNA5002" s="12"/>
      <c r="CNB5002" s="12"/>
      <c r="CNC5002" s="12"/>
      <c r="CND5002" s="12"/>
      <c r="CNE5002" s="12"/>
      <c r="CNF5002" s="12"/>
      <c r="CNG5002" s="12"/>
      <c r="CNH5002" s="12"/>
      <c r="CNI5002" s="12"/>
      <c r="CNJ5002" s="12"/>
      <c r="CNK5002" s="12"/>
      <c r="CNL5002" s="12"/>
      <c r="CNM5002" s="12"/>
      <c r="CNN5002" s="12"/>
      <c r="CNO5002" s="12"/>
      <c r="CNP5002" s="12"/>
      <c r="CNQ5002" s="12"/>
      <c r="CNR5002" s="12"/>
      <c r="CNS5002" s="12"/>
      <c r="CNT5002" s="12"/>
      <c r="CNU5002" s="12"/>
      <c r="CNV5002" s="12"/>
      <c r="CNW5002" s="12"/>
      <c r="CNX5002" s="12"/>
      <c r="CNY5002" s="12"/>
      <c r="CNZ5002" s="12"/>
      <c r="COA5002" s="12"/>
      <c r="COB5002" s="12"/>
      <c r="COC5002" s="12"/>
      <c r="COD5002" s="12"/>
      <c r="COE5002" s="12"/>
      <c r="COF5002" s="12"/>
      <c r="COG5002" s="12"/>
      <c r="COH5002" s="12"/>
      <c r="COI5002" s="12"/>
      <c r="COJ5002" s="12"/>
      <c r="COK5002" s="12"/>
      <c r="COL5002" s="12"/>
      <c r="COM5002" s="12"/>
      <c r="CON5002" s="12"/>
      <c r="COO5002" s="12"/>
      <c r="COP5002" s="12"/>
      <c r="COQ5002" s="12"/>
      <c r="COR5002" s="12"/>
      <c r="COS5002" s="12"/>
      <c r="COT5002" s="12"/>
      <c r="COU5002" s="12"/>
      <c r="COV5002" s="12"/>
      <c r="COW5002" s="12"/>
      <c r="COX5002" s="12"/>
      <c r="COY5002" s="12"/>
      <c r="COZ5002" s="12"/>
      <c r="CPA5002" s="12"/>
      <c r="CPB5002" s="12"/>
      <c r="CPC5002" s="12"/>
      <c r="CPD5002" s="12"/>
      <c r="CPE5002" s="12"/>
      <c r="CPF5002" s="12"/>
      <c r="CPG5002" s="12"/>
      <c r="CPH5002" s="12"/>
      <c r="CPI5002" s="12"/>
      <c r="CPJ5002" s="12"/>
      <c r="CPK5002" s="12"/>
      <c r="CPL5002" s="12"/>
      <c r="CPM5002" s="12"/>
      <c r="CPN5002" s="12"/>
      <c r="CPO5002" s="12"/>
      <c r="CPP5002" s="12"/>
      <c r="CPQ5002" s="12"/>
      <c r="CPR5002" s="12"/>
      <c r="CPS5002" s="12"/>
      <c r="CPT5002" s="12"/>
      <c r="CPU5002" s="12"/>
      <c r="CPV5002" s="12"/>
      <c r="CPW5002" s="12"/>
      <c r="CPX5002" s="12"/>
      <c r="CPY5002" s="12"/>
      <c r="CPZ5002" s="12"/>
      <c r="CQA5002" s="12"/>
      <c r="CQB5002" s="12"/>
      <c r="CQC5002" s="12"/>
      <c r="CQD5002" s="12"/>
      <c r="CQE5002" s="12"/>
      <c r="CQF5002" s="12"/>
      <c r="CQG5002" s="12"/>
      <c r="CQH5002" s="12"/>
      <c r="CQI5002" s="12"/>
      <c r="CQJ5002" s="12"/>
      <c r="CQK5002" s="12"/>
      <c r="CQL5002" s="12"/>
      <c r="CQM5002" s="12"/>
      <c r="CQN5002" s="12"/>
      <c r="CQO5002" s="12"/>
      <c r="CQP5002" s="12"/>
      <c r="CQQ5002" s="12"/>
      <c r="CQR5002" s="12"/>
      <c r="CQS5002" s="12"/>
      <c r="CQT5002" s="12"/>
      <c r="CQU5002" s="12"/>
      <c r="CQV5002" s="12"/>
      <c r="CQW5002" s="12"/>
      <c r="CQX5002" s="12"/>
      <c r="CQY5002" s="12"/>
      <c r="CQZ5002" s="12"/>
      <c r="CRA5002" s="12"/>
      <c r="CRB5002" s="12"/>
      <c r="CRC5002" s="12"/>
      <c r="CRD5002" s="12"/>
      <c r="CRE5002" s="12"/>
      <c r="CRF5002" s="12"/>
      <c r="CRG5002" s="12"/>
      <c r="CRH5002" s="12"/>
      <c r="CRI5002" s="12"/>
      <c r="CRJ5002" s="12"/>
      <c r="CRK5002" s="12"/>
      <c r="CRL5002" s="12"/>
      <c r="CRM5002" s="12"/>
      <c r="CRN5002" s="12"/>
      <c r="CRO5002" s="12"/>
      <c r="CRP5002" s="12"/>
      <c r="CRQ5002" s="12"/>
      <c r="CRR5002" s="12"/>
      <c r="CRS5002" s="12"/>
      <c r="CRT5002" s="12"/>
      <c r="CRU5002" s="12"/>
      <c r="CRV5002" s="12"/>
      <c r="CRW5002" s="12"/>
      <c r="CRX5002" s="12"/>
      <c r="CRY5002" s="12"/>
      <c r="CRZ5002" s="12"/>
      <c r="CSA5002" s="12"/>
      <c r="CSB5002" s="12"/>
      <c r="CSC5002" s="12"/>
      <c r="CSD5002" s="12"/>
      <c r="CSE5002" s="12"/>
      <c r="CSF5002" s="12"/>
      <c r="CSG5002" s="12"/>
      <c r="CSH5002" s="12"/>
      <c r="CSI5002" s="12"/>
      <c r="CSJ5002" s="12"/>
      <c r="CSK5002" s="12"/>
      <c r="CSL5002" s="12"/>
      <c r="CSM5002" s="12"/>
      <c r="CSN5002" s="12"/>
      <c r="CSO5002" s="12"/>
      <c r="CSP5002" s="12"/>
      <c r="CSQ5002" s="12"/>
      <c r="CSR5002" s="12"/>
      <c r="CSS5002" s="12"/>
      <c r="CST5002" s="12"/>
      <c r="CSU5002" s="12"/>
      <c r="CSV5002" s="12"/>
      <c r="CSW5002" s="12"/>
      <c r="CSX5002" s="12"/>
      <c r="CSY5002" s="12"/>
      <c r="CSZ5002" s="12"/>
      <c r="CTA5002" s="12"/>
      <c r="CTB5002" s="12"/>
      <c r="CTC5002" s="12"/>
      <c r="CTD5002" s="12"/>
      <c r="CTE5002" s="12"/>
      <c r="CTF5002" s="12"/>
      <c r="CTG5002" s="12"/>
      <c r="CTH5002" s="12"/>
      <c r="CTI5002" s="12"/>
      <c r="CTJ5002" s="12"/>
      <c r="CTK5002" s="12"/>
      <c r="CTL5002" s="12"/>
      <c r="CTM5002" s="12"/>
      <c r="CTN5002" s="12"/>
      <c r="CTO5002" s="12"/>
      <c r="CTP5002" s="12"/>
      <c r="CTQ5002" s="12"/>
      <c r="CTR5002" s="12"/>
      <c r="CTS5002" s="12"/>
      <c r="CTT5002" s="12"/>
      <c r="CTU5002" s="12"/>
      <c r="CTV5002" s="12"/>
      <c r="CTW5002" s="12"/>
      <c r="CTX5002" s="12"/>
      <c r="CTY5002" s="12"/>
      <c r="CTZ5002" s="12"/>
      <c r="CUA5002" s="12"/>
      <c r="CUB5002" s="12"/>
      <c r="CUC5002" s="12"/>
      <c r="CUD5002" s="12"/>
      <c r="CUE5002" s="12"/>
      <c r="CUF5002" s="12"/>
      <c r="CUG5002" s="12"/>
      <c r="CUH5002" s="12"/>
      <c r="CUI5002" s="12"/>
      <c r="CUJ5002" s="12"/>
      <c r="CUK5002" s="12"/>
      <c r="CUL5002" s="12"/>
      <c r="CUM5002" s="12"/>
      <c r="CUN5002" s="12"/>
      <c r="CUO5002" s="12"/>
      <c r="CUP5002" s="12"/>
      <c r="CUQ5002" s="12"/>
      <c r="CUR5002" s="12"/>
      <c r="CUS5002" s="12"/>
      <c r="CUT5002" s="12"/>
      <c r="CUU5002" s="12"/>
      <c r="CUV5002" s="12"/>
      <c r="CUW5002" s="12"/>
      <c r="CUX5002" s="12"/>
      <c r="CUY5002" s="12"/>
      <c r="CUZ5002" s="12"/>
      <c r="CVA5002" s="12"/>
      <c r="CVB5002" s="12"/>
      <c r="CVC5002" s="12"/>
      <c r="CVD5002" s="12"/>
      <c r="CVE5002" s="12"/>
      <c r="CVF5002" s="12"/>
      <c r="CVG5002" s="12"/>
      <c r="CVH5002" s="12"/>
      <c r="CVI5002" s="12"/>
      <c r="CVJ5002" s="12"/>
      <c r="CVK5002" s="12"/>
      <c r="CVL5002" s="12"/>
      <c r="CVM5002" s="12"/>
      <c r="CVN5002" s="12"/>
      <c r="CVO5002" s="12"/>
      <c r="CVP5002" s="12"/>
      <c r="CVQ5002" s="12"/>
      <c r="CVR5002" s="12"/>
      <c r="CVS5002" s="12"/>
      <c r="CVT5002" s="12"/>
      <c r="CVU5002" s="12"/>
      <c r="CVV5002" s="12"/>
      <c r="CVW5002" s="12"/>
      <c r="CVX5002" s="12"/>
      <c r="CVY5002" s="12"/>
      <c r="CVZ5002" s="12"/>
      <c r="CWA5002" s="12"/>
      <c r="CWB5002" s="12"/>
      <c r="CWC5002" s="12"/>
      <c r="CWD5002" s="12"/>
      <c r="CWE5002" s="12"/>
      <c r="CWF5002" s="12"/>
      <c r="CWG5002" s="12"/>
      <c r="CWH5002" s="12"/>
      <c r="CWI5002" s="12"/>
      <c r="CWJ5002" s="12"/>
      <c r="CWK5002" s="12"/>
      <c r="CWL5002" s="12"/>
      <c r="CWM5002" s="12"/>
      <c r="CWN5002" s="12"/>
      <c r="CWO5002" s="12"/>
      <c r="CWP5002" s="12"/>
      <c r="CWQ5002" s="12"/>
      <c r="CWR5002" s="12"/>
      <c r="CWS5002" s="12"/>
      <c r="CWT5002" s="12"/>
      <c r="CWU5002" s="12"/>
      <c r="CWV5002" s="12"/>
      <c r="CWW5002" s="12"/>
      <c r="CWX5002" s="12"/>
      <c r="CWY5002" s="12"/>
      <c r="CWZ5002" s="12"/>
      <c r="CXA5002" s="12"/>
      <c r="CXB5002" s="12"/>
      <c r="CXC5002" s="12"/>
      <c r="CXD5002" s="12"/>
      <c r="CXE5002" s="12"/>
      <c r="CXF5002" s="12"/>
      <c r="CXG5002" s="12"/>
      <c r="CXH5002" s="12"/>
      <c r="CXI5002" s="12"/>
      <c r="CXJ5002" s="12"/>
      <c r="CXK5002" s="12"/>
      <c r="CXL5002" s="12"/>
      <c r="CXM5002" s="12"/>
      <c r="CXN5002" s="12"/>
      <c r="CXO5002" s="12"/>
      <c r="CXP5002" s="12"/>
      <c r="CXQ5002" s="12"/>
      <c r="CXR5002" s="12"/>
      <c r="CXS5002" s="12"/>
      <c r="CXT5002" s="12"/>
      <c r="CXU5002" s="12"/>
      <c r="CXV5002" s="12"/>
      <c r="CXW5002" s="12"/>
      <c r="CXX5002" s="12"/>
      <c r="CXY5002" s="12"/>
      <c r="CXZ5002" s="12"/>
      <c r="CYA5002" s="12"/>
      <c r="CYB5002" s="12"/>
      <c r="CYC5002" s="12"/>
      <c r="CYD5002" s="12"/>
      <c r="CYE5002" s="12"/>
      <c r="CYF5002" s="12"/>
      <c r="CYG5002" s="12"/>
      <c r="CYH5002" s="12"/>
      <c r="CYI5002" s="12"/>
      <c r="CYJ5002" s="12"/>
      <c r="CYK5002" s="12"/>
      <c r="CYL5002" s="12"/>
      <c r="CYM5002" s="12"/>
      <c r="CYN5002" s="12"/>
      <c r="CYO5002" s="12"/>
      <c r="CYP5002" s="12"/>
      <c r="CYQ5002" s="12"/>
      <c r="CYR5002" s="12"/>
      <c r="CYS5002" s="12"/>
      <c r="CYT5002" s="12"/>
      <c r="CYU5002" s="12"/>
      <c r="CYV5002" s="12"/>
      <c r="CYW5002" s="12"/>
      <c r="CYX5002" s="12"/>
      <c r="CYY5002" s="12"/>
      <c r="CYZ5002" s="12"/>
      <c r="CZA5002" s="12"/>
      <c r="CZB5002" s="12"/>
      <c r="CZC5002" s="12"/>
      <c r="CZD5002" s="12"/>
      <c r="CZE5002" s="12"/>
      <c r="CZF5002" s="12"/>
      <c r="CZG5002" s="12"/>
      <c r="CZH5002" s="12"/>
      <c r="CZI5002" s="12"/>
      <c r="CZJ5002" s="12"/>
      <c r="CZK5002" s="12"/>
      <c r="CZL5002" s="12"/>
      <c r="CZM5002" s="12"/>
      <c r="CZN5002" s="12"/>
      <c r="CZO5002" s="12"/>
      <c r="CZP5002" s="12"/>
      <c r="CZQ5002" s="12"/>
      <c r="CZR5002" s="12"/>
      <c r="CZS5002" s="12"/>
      <c r="CZT5002" s="12"/>
      <c r="CZU5002" s="12"/>
      <c r="CZV5002" s="12"/>
      <c r="CZW5002" s="12"/>
      <c r="CZX5002" s="12"/>
      <c r="CZY5002" s="12"/>
      <c r="CZZ5002" s="12"/>
      <c r="DAA5002" s="12"/>
      <c r="DAB5002" s="12"/>
      <c r="DAC5002" s="12"/>
      <c r="DAD5002" s="12"/>
      <c r="DAE5002" s="12"/>
      <c r="DAF5002" s="12"/>
      <c r="DAG5002" s="12"/>
      <c r="DAH5002" s="12"/>
      <c r="DAI5002" s="12"/>
      <c r="DAJ5002" s="12"/>
      <c r="DAK5002" s="12"/>
      <c r="DAL5002" s="12"/>
      <c r="DAM5002" s="12"/>
      <c r="DAN5002" s="12"/>
      <c r="DAO5002" s="12"/>
      <c r="DAP5002" s="12"/>
      <c r="DAQ5002" s="12"/>
      <c r="DAR5002" s="12"/>
      <c r="DAS5002" s="12"/>
      <c r="DAT5002" s="12"/>
      <c r="DAU5002" s="12"/>
      <c r="DAV5002" s="12"/>
      <c r="DAW5002" s="12"/>
      <c r="DAX5002" s="12"/>
      <c r="DAY5002" s="12"/>
      <c r="DAZ5002" s="12"/>
      <c r="DBA5002" s="12"/>
      <c r="DBB5002" s="12"/>
      <c r="DBC5002" s="12"/>
      <c r="DBD5002" s="12"/>
      <c r="DBE5002" s="12"/>
      <c r="DBF5002" s="12"/>
      <c r="DBG5002" s="12"/>
      <c r="DBH5002" s="12"/>
      <c r="DBI5002" s="12"/>
      <c r="DBJ5002" s="12"/>
      <c r="DBK5002" s="12"/>
      <c r="DBL5002" s="12"/>
      <c r="DBM5002" s="12"/>
      <c r="DBN5002" s="12"/>
      <c r="DBO5002" s="12"/>
      <c r="DBP5002" s="12"/>
      <c r="DBQ5002" s="12"/>
      <c r="DBR5002" s="12"/>
      <c r="DBS5002" s="12"/>
      <c r="DBT5002" s="12"/>
      <c r="DBU5002" s="12"/>
      <c r="DBV5002" s="12"/>
      <c r="DBW5002" s="12"/>
      <c r="DBX5002" s="12"/>
      <c r="DBY5002" s="12"/>
      <c r="DBZ5002" s="12"/>
      <c r="DCA5002" s="12"/>
      <c r="DCB5002" s="12"/>
      <c r="DCC5002" s="12"/>
      <c r="DCD5002" s="12"/>
      <c r="DCE5002" s="12"/>
      <c r="DCF5002" s="12"/>
      <c r="DCG5002" s="12"/>
      <c r="DCH5002" s="12"/>
      <c r="DCI5002" s="12"/>
      <c r="DCJ5002" s="12"/>
      <c r="DCK5002" s="12"/>
      <c r="DCL5002" s="12"/>
      <c r="DCM5002" s="12"/>
      <c r="DCN5002" s="12"/>
      <c r="DCO5002" s="12"/>
      <c r="DCP5002" s="12"/>
      <c r="DCQ5002" s="12"/>
      <c r="DCR5002" s="12"/>
      <c r="DCS5002" s="12"/>
      <c r="DCT5002" s="12"/>
      <c r="DCU5002" s="12"/>
      <c r="DCV5002" s="12"/>
      <c r="DCW5002" s="12"/>
      <c r="DCX5002" s="12"/>
      <c r="DCY5002" s="12"/>
      <c r="DCZ5002" s="12"/>
      <c r="DDA5002" s="12"/>
      <c r="DDB5002" s="12"/>
      <c r="DDC5002" s="12"/>
      <c r="DDD5002" s="12"/>
      <c r="DDE5002" s="12"/>
      <c r="DDF5002" s="12"/>
      <c r="DDG5002" s="12"/>
      <c r="DDH5002" s="12"/>
      <c r="DDI5002" s="12"/>
      <c r="DDJ5002" s="12"/>
      <c r="DDK5002" s="12"/>
      <c r="DDL5002" s="12"/>
      <c r="DDM5002" s="12"/>
      <c r="DDN5002" s="12"/>
      <c r="DDO5002" s="12"/>
      <c r="DDP5002" s="12"/>
      <c r="DDQ5002" s="12"/>
      <c r="DDR5002" s="12"/>
      <c r="DDS5002" s="12"/>
      <c r="DDT5002" s="12"/>
      <c r="DDU5002" s="12"/>
      <c r="DDV5002" s="12"/>
      <c r="DDW5002" s="12"/>
      <c r="DDX5002" s="12"/>
      <c r="DDY5002" s="12"/>
      <c r="DDZ5002" s="12"/>
      <c r="DEA5002" s="12"/>
      <c r="DEB5002" s="12"/>
      <c r="DEC5002" s="12"/>
      <c r="DED5002" s="12"/>
      <c r="DEE5002" s="12"/>
      <c r="DEF5002" s="12"/>
      <c r="DEG5002" s="12"/>
      <c r="DEH5002" s="12"/>
      <c r="DEI5002" s="12"/>
      <c r="DEJ5002" s="12"/>
      <c r="DEK5002" s="12"/>
      <c r="DEL5002" s="12"/>
      <c r="DEM5002" s="12"/>
      <c r="DEN5002" s="12"/>
      <c r="DEO5002" s="12"/>
      <c r="DEP5002" s="12"/>
      <c r="DEQ5002" s="12"/>
      <c r="DER5002" s="12"/>
      <c r="DES5002" s="12"/>
      <c r="DET5002" s="12"/>
      <c r="DEU5002" s="12"/>
      <c r="DEV5002" s="12"/>
      <c r="DEW5002" s="12"/>
      <c r="DEX5002" s="12"/>
      <c r="DEY5002" s="12"/>
      <c r="DEZ5002" s="12"/>
      <c r="DFA5002" s="12"/>
      <c r="DFB5002" s="12"/>
      <c r="DFC5002" s="12"/>
      <c r="DFD5002" s="12"/>
      <c r="DFE5002" s="12"/>
      <c r="DFF5002" s="12"/>
      <c r="DFG5002" s="12"/>
      <c r="DFH5002" s="12"/>
      <c r="DFI5002" s="12"/>
      <c r="DFJ5002" s="12"/>
      <c r="DFK5002" s="12"/>
      <c r="DFL5002" s="12"/>
      <c r="DFM5002" s="12"/>
      <c r="DFN5002" s="12"/>
      <c r="DFO5002" s="12"/>
      <c r="DFP5002" s="12"/>
      <c r="DFQ5002" s="12"/>
      <c r="DFR5002" s="12"/>
      <c r="DFS5002" s="12"/>
      <c r="DFT5002" s="12"/>
      <c r="DFU5002" s="12"/>
      <c r="DFV5002" s="12"/>
      <c r="DFW5002" s="12"/>
      <c r="DFX5002" s="12"/>
      <c r="DFY5002" s="12"/>
      <c r="DFZ5002" s="12"/>
      <c r="DGA5002" s="12"/>
      <c r="DGB5002" s="12"/>
      <c r="DGC5002" s="12"/>
      <c r="DGD5002" s="12"/>
      <c r="DGE5002" s="12"/>
      <c r="DGF5002" s="12"/>
      <c r="DGG5002" s="12"/>
      <c r="DGH5002" s="12"/>
      <c r="DGI5002" s="12"/>
      <c r="DGJ5002" s="12"/>
      <c r="DGK5002" s="12"/>
      <c r="DGL5002" s="12"/>
      <c r="DGM5002" s="12"/>
      <c r="DGN5002" s="12"/>
      <c r="DGO5002" s="12"/>
      <c r="DGP5002" s="12"/>
      <c r="DGQ5002" s="12"/>
      <c r="DGR5002" s="12"/>
      <c r="DGS5002" s="12"/>
      <c r="DGT5002" s="12"/>
      <c r="DGU5002" s="12"/>
      <c r="DGV5002" s="12"/>
      <c r="DGW5002" s="12"/>
      <c r="DGX5002" s="12"/>
      <c r="DGY5002" s="12"/>
      <c r="DGZ5002" s="12"/>
      <c r="DHA5002" s="12"/>
      <c r="DHB5002" s="12"/>
      <c r="DHC5002" s="12"/>
      <c r="DHD5002" s="12"/>
      <c r="DHE5002" s="12"/>
      <c r="DHF5002" s="12"/>
      <c r="DHG5002" s="12"/>
      <c r="DHH5002" s="12"/>
      <c r="DHI5002" s="12"/>
      <c r="DHJ5002" s="12"/>
      <c r="DHK5002" s="12"/>
      <c r="DHL5002" s="12"/>
      <c r="DHM5002" s="12"/>
      <c r="DHN5002" s="12"/>
      <c r="DHO5002" s="12"/>
      <c r="DHP5002" s="12"/>
      <c r="DHQ5002" s="12"/>
      <c r="DHR5002" s="12"/>
      <c r="DHS5002" s="12"/>
      <c r="DHT5002" s="12"/>
      <c r="DHU5002" s="12"/>
      <c r="DHV5002" s="12"/>
      <c r="DHW5002" s="12"/>
      <c r="DHX5002" s="12"/>
      <c r="DHY5002" s="12"/>
      <c r="DHZ5002" s="12"/>
      <c r="DIA5002" s="12"/>
      <c r="DIB5002" s="12"/>
      <c r="DIC5002" s="12"/>
      <c r="DID5002" s="12"/>
      <c r="DIE5002" s="12"/>
      <c r="DIF5002" s="12"/>
      <c r="DIG5002" s="12"/>
      <c r="DIH5002" s="12"/>
      <c r="DII5002" s="12"/>
      <c r="DIJ5002" s="12"/>
      <c r="DIK5002" s="12"/>
      <c r="DIL5002" s="12"/>
      <c r="DIM5002" s="12"/>
      <c r="DIN5002" s="12"/>
      <c r="DIO5002" s="12"/>
      <c r="DIP5002" s="12"/>
      <c r="DIQ5002" s="12"/>
      <c r="DIR5002" s="12"/>
      <c r="DIS5002" s="12"/>
      <c r="DIT5002" s="12"/>
      <c r="DIU5002" s="12"/>
      <c r="DIV5002" s="12"/>
      <c r="DIW5002" s="12"/>
      <c r="DIX5002" s="12"/>
      <c r="DIY5002" s="12"/>
      <c r="DIZ5002" s="12"/>
      <c r="DJA5002" s="12"/>
      <c r="DJB5002" s="12"/>
      <c r="DJC5002" s="12"/>
      <c r="DJD5002" s="12"/>
      <c r="DJE5002" s="12"/>
      <c r="DJF5002" s="12"/>
      <c r="DJG5002" s="12"/>
      <c r="DJH5002" s="12"/>
      <c r="DJI5002" s="12"/>
      <c r="DJJ5002" s="12"/>
      <c r="DJK5002" s="12"/>
      <c r="DJL5002" s="12"/>
      <c r="DJM5002" s="12"/>
      <c r="DJN5002" s="12"/>
      <c r="DJO5002" s="12"/>
      <c r="DJP5002" s="12"/>
      <c r="DJQ5002" s="12"/>
      <c r="DJR5002" s="12"/>
      <c r="DJS5002" s="12"/>
      <c r="DJT5002" s="12"/>
      <c r="DJU5002" s="12"/>
      <c r="DJV5002" s="12"/>
      <c r="DJW5002" s="12"/>
      <c r="DJX5002" s="12"/>
      <c r="DJY5002" s="12"/>
      <c r="DJZ5002" s="12"/>
      <c r="DKA5002" s="12"/>
      <c r="DKB5002" s="12"/>
      <c r="DKC5002" s="12"/>
      <c r="DKD5002" s="12"/>
      <c r="DKE5002" s="12"/>
      <c r="DKF5002" s="12"/>
      <c r="DKG5002" s="12"/>
      <c r="DKH5002" s="12"/>
      <c r="DKI5002" s="12"/>
      <c r="DKJ5002" s="12"/>
      <c r="DKK5002" s="12"/>
      <c r="DKL5002" s="12"/>
      <c r="DKM5002" s="12"/>
      <c r="DKN5002" s="12"/>
      <c r="DKO5002" s="12"/>
      <c r="DKP5002" s="12"/>
      <c r="DKQ5002" s="12"/>
      <c r="DKR5002" s="12"/>
      <c r="DKS5002" s="12"/>
      <c r="DKT5002" s="12"/>
      <c r="DKU5002" s="12"/>
      <c r="DKV5002" s="12"/>
      <c r="DKW5002" s="12"/>
      <c r="DKX5002" s="12"/>
      <c r="DKY5002" s="12"/>
      <c r="DKZ5002" s="12"/>
      <c r="DLA5002" s="12"/>
      <c r="DLB5002" s="12"/>
      <c r="DLC5002" s="12"/>
      <c r="DLD5002" s="12"/>
      <c r="DLE5002" s="12"/>
      <c r="DLF5002" s="12"/>
      <c r="DLG5002" s="12"/>
      <c r="DLH5002" s="12"/>
      <c r="DLI5002" s="12"/>
      <c r="DLJ5002" s="12"/>
      <c r="DLK5002" s="12"/>
      <c r="DLL5002" s="12"/>
      <c r="DLM5002" s="12"/>
      <c r="DLN5002" s="12"/>
      <c r="DLO5002" s="12"/>
      <c r="DLP5002" s="12"/>
      <c r="DLQ5002" s="12"/>
      <c r="DLR5002" s="12"/>
      <c r="DLS5002" s="12"/>
      <c r="DLT5002" s="12"/>
      <c r="DLU5002" s="12"/>
      <c r="DLV5002" s="12"/>
      <c r="DLW5002" s="12"/>
      <c r="DLX5002" s="12"/>
      <c r="DLY5002" s="12"/>
      <c r="DLZ5002" s="12"/>
      <c r="DMA5002" s="12"/>
      <c r="DMB5002" s="12"/>
      <c r="DMC5002" s="12"/>
      <c r="DMD5002" s="12"/>
      <c r="DME5002" s="12"/>
      <c r="DMF5002" s="12"/>
      <c r="DMG5002" s="12"/>
      <c r="DMH5002" s="12"/>
      <c r="DMI5002" s="12"/>
      <c r="DMJ5002" s="12"/>
      <c r="DMK5002" s="12"/>
      <c r="DML5002" s="12"/>
      <c r="DMM5002" s="12"/>
      <c r="DMN5002" s="12"/>
      <c r="DMO5002" s="12"/>
      <c r="DMP5002" s="12"/>
      <c r="DMQ5002" s="12"/>
      <c r="DMR5002" s="12"/>
      <c r="DMS5002" s="12"/>
      <c r="DMT5002" s="12"/>
      <c r="DMU5002" s="12"/>
      <c r="DMV5002" s="12"/>
      <c r="DMW5002" s="12"/>
      <c r="DMX5002" s="12"/>
      <c r="DMY5002" s="12"/>
      <c r="DMZ5002" s="12"/>
      <c r="DNA5002" s="12"/>
      <c r="DNB5002" s="12"/>
      <c r="DNC5002" s="12"/>
      <c r="DND5002" s="12"/>
      <c r="DNE5002" s="12"/>
      <c r="DNF5002" s="12"/>
      <c r="DNG5002" s="12"/>
      <c r="DNH5002" s="12"/>
      <c r="DNI5002" s="12"/>
      <c r="DNJ5002" s="12"/>
      <c r="DNK5002" s="12"/>
      <c r="DNL5002" s="12"/>
      <c r="DNM5002" s="12"/>
      <c r="DNN5002" s="12"/>
      <c r="DNO5002" s="12"/>
      <c r="DNP5002" s="12"/>
      <c r="DNQ5002" s="12"/>
      <c r="DNR5002" s="12"/>
      <c r="DNS5002" s="12"/>
      <c r="DNT5002" s="12"/>
      <c r="DNU5002" s="12"/>
      <c r="DNV5002" s="12"/>
      <c r="DNW5002" s="12"/>
      <c r="DNX5002" s="12"/>
      <c r="DNY5002" s="12"/>
      <c r="DNZ5002" s="12"/>
      <c r="DOA5002" s="12"/>
      <c r="DOB5002" s="12"/>
      <c r="DOC5002" s="12"/>
      <c r="DOD5002" s="12"/>
      <c r="DOE5002" s="12"/>
      <c r="DOF5002" s="12"/>
      <c r="DOG5002" s="12"/>
      <c r="DOH5002" s="12"/>
      <c r="DOI5002" s="12"/>
      <c r="DOJ5002" s="12"/>
      <c r="DOK5002" s="12"/>
      <c r="DOL5002" s="12"/>
      <c r="DOM5002" s="12"/>
      <c r="DON5002" s="12"/>
      <c r="DOO5002" s="12"/>
      <c r="DOP5002" s="12"/>
      <c r="DOQ5002" s="12"/>
      <c r="DOR5002" s="12"/>
      <c r="DOS5002" s="12"/>
      <c r="DOT5002" s="12"/>
      <c r="DOU5002" s="12"/>
      <c r="DOV5002" s="12"/>
      <c r="DOW5002" s="12"/>
      <c r="DOX5002" s="12"/>
      <c r="DOY5002" s="12"/>
      <c r="DOZ5002" s="12"/>
      <c r="DPA5002" s="12"/>
      <c r="DPB5002" s="12"/>
      <c r="DPC5002" s="12"/>
      <c r="DPD5002" s="12"/>
      <c r="DPE5002" s="12"/>
      <c r="DPF5002" s="12"/>
      <c r="DPG5002" s="12"/>
      <c r="DPH5002" s="12"/>
      <c r="DPI5002" s="12"/>
      <c r="DPJ5002" s="12"/>
      <c r="DPK5002" s="12"/>
      <c r="DPL5002" s="12"/>
      <c r="DPM5002" s="12"/>
      <c r="DPN5002" s="12"/>
      <c r="DPO5002" s="12"/>
      <c r="DPP5002" s="12"/>
      <c r="DPQ5002" s="12"/>
      <c r="DPR5002" s="12"/>
      <c r="DPS5002" s="12"/>
      <c r="DPT5002" s="12"/>
      <c r="DPU5002" s="12"/>
      <c r="DPV5002" s="12"/>
      <c r="DPW5002" s="12"/>
      <c r="DPX5002" s="12"/>
      <c r="DPY5002" s="12"/>
      <c r="DPZ5002" s="12"/>
      <c r="DQA5002" s="12"/>
      <c r="DQB5002" s="12"/>
      <c r="DQC5002" s="12"/>
      <c r="DQD5002" s="12"/>
      <c r="DQE5002" s="12"/>
      <c r="DQF5002" s="12"/>
      <c r="DQG5002" s="12"/>
      <c r="DQH5002" s="12"/>
      <c r="DQI5002" s="12"/>
      <c r="DQJ5002" s="12"/>
      <c r="DQK5002" s="12"/>
      <c r="DQL5002" s="12"/>
      <c r="DQM5002" s="12"/>
      <c r="DQN5002" s="12"/>
      <c r="DQO5002" s="12"/>
      <c r="DQP5002" s="12"/>
      <c r="DQQ5002" s="12"/>
      <c r="DQR5002" s="12"/>
      <c r="DQS5002" s="12"/>
      <c r="DQT5002" s="12"/>
      <c r="DQU5002" s="12"/>
      <c r="DQV5002" s="12"/>
      <c r="DQW5002" s="12"/>
      <c r="DQX5002" s="12"/>
      <c r="DQY5002" s="12"/>
      <c r="DQZ5002" s="12"/>
      <c r="DRA5002" s="12"/>
      <c r="DRB5002" s="12"/>
      <c r="DRC5002" s="12"/>
      <c r="DRD5002" s="12"/>
      <c r="DRE5002" s="12"/>
      <c r="DRF5002" s="12"/>
      <c r="DRG5002" s="12"/>
      <c r="DRH5002" s="12"/>
      <c r="DRI5002" s="12"/>
      <c r="DRJ5002" s="12"/>
      <c r="DRK5002" s="12"/>
      <c r="DRL5002" s="12"/>
      <c r="DRM5002" s="12"/>
      <c r="DRN5002" s="12"/>
      <c r="DRO5002" s="12"/>
      <c r="DRP5002" s="12"/>
      <c r="DRQ5002" s="12"/>
      <c r="DRR5002" s="12"/>
      <c r="DRS5002" s="12"/>
      <c r="DRT5002" s="12"/>
      <c r="DRU5002" s="12"/>
      <c r="DRV5002" s="12"/>
      <c r="DRW5002" s="12"/>
      <c r="DRX5002" s="12"/>
      <c r="DRY5002" s="12"/>
      <c r="DRZ5002" s="12"/>
      <c r="DSA5002" s="12"/>
      <c r="DSB5002" s="12"/>
      <c r="DSC5002" s="12"/>
      <c r="DSD5002" s="12"/>
      <c r="DSE5002" s="12"/>
      <c r="DSF5002" s="12"/>
      <c r="DSG5002" s="12"/>
      <c r="DSH5002" s="12"/>
      <c r="DSI5002" s="12"/>
      <c r="DSJ5002" s="12"/>
      <c r="DSK5002" s="12"/>
      <c r="DSL5002" s="12"/>
      <c r="DSM5002" s="12"/>
      <c r="DSN5002" s="12"/>
      <c r="DSO5002" s="12"/>
      <c r="DSP5002" s="12"/>
      <c r="DSQ5002" s="12"/>
      <c r="DSR5002" s="12"/>
      <c r="DSS5002" s="12"/>
      <c r="DST5002" s="12"/>
      <c r="DSU5002" s="12"/>
      <c r="DSV5002" s="12"/>
      <c r="DSW5002" s="12"/>
      <c r="DSX5002" s="12"/>
      <c r="DSY5002" s="12"/>
      <c r="DSZ5002" s="12"/>
      <c r="DTA5002" s="12"/>
      <c r="DTB5002" s="12"/>
      <c r="DTC5002" s="12"/>
      <c r="DTD5002" s="12"/>
      <c r="DTE5002" s="12"/>
      <c r="DTF5002" s="12"/>
      <c r="DTG5002" s="12"/>
      <c r="DTH5002" s="12"/>
      <c r="DTI5002" s="12"/>
      <c r="DTJ5002" s="12"/>
      <c r="DTK5002" s="12"/>
      <c r="DTL5002" s="12"/>
      <c r="DTM5002" s="12"/>
      <c r="DTN5002" s="12"/>
      <c r="DTO5002" s="12"/>
      <c r="DTP5002" s="12"/>
      <c r="DTQ5002" s="12"/>
      <c r="DTR5002" s="12"/>
      <c r="DTS5002" s="12"/>
      <c r="DTT5002" s="12"/>
      <c r="DTU5002" s="12"/>
      <c r="DTV5002" s="12"/>
      <c r="DTW5002" s="12"/>
      <c r="DTX5002" s="12"/>
      <c r="DTY5002" s="12"/>
      <c r="DTZ5002" s="12"/>
      <c r="DUA5002" s="12"/>
      <c r="DUB5002" s="12"/>
      <c r="DUC5002" s="12"/>
      <c r="DUD5002" s="12"/>
      <c r="DUE5002" s="12"/>
      <c r="DUF5002" s="12"/>
      <c r="DUG5002" s="12"/>
      <c r="DUH5002" s="12"/>
      <c r="DUI5002" s="12"/>
      <c r="DUJ5002" s="12"/>
      <c r="DUK5002" s="12"/>
      <c r="DUL5002" s="12"/>
      <c r="DUM5002" s="12"/>
      <c r="DUN5002" s="12"/>
      <c r="DUO5002" s="12"/>
      <c r="DUP5002" s="12"/>
      <c r="DUQ5002" s="12"/>
      <c r="DUR5002" s="12"/>
      <c r="DUS5002" s="12"/>
      <c r="DUT5002" s="12"/>
      <c r="DUU5002" s="12"/>
      <c r="DUV5002" s="12"/>
      <c r="DUW5002" s="12"/>
      <c r="DUX5002" s="12"/>
      <c r="DUY5002" s="12"/>
      <c r="DUZ5002" s="12"/>
      <c r="DVA5002" s="12"/>
      <c r="DVB5002" s="12"/>
      <c r="DVC5002" s="12"/>
      <c r="DVD5002" s="12"/>
      <c r="DVE5002" s="12"/>
      <c r="DVF5002" s="12"/>
      <c r="DVG5002" s="12"/>
      <c r="DVH5002" s="12"/>
      <c r="DVI5002" s="12"/>
      <c r="DVJ5002" s="12"/>
      <c r="DVK5002" s="12"/>
      <c r="DVL5002" s="12"/>
      <c r="DVM5002" s="12"/>
      <c r="DVN5002" s="12"/>
      <c r="DVO5002" s="12"/>
      <c r="DVP5002" s="12"/>
      <c r="DVQ5002" s="12"/>
      <c r="DVR5002" s="12"/>
      <c r="DVS5002" s="12"/>
      <c r="DVT5002" s="12"/>
      <c r="DVU5002" s="12"/>
      <c r="DVV5002" s="12"/>
      <c r="DVW5002" s="12"/>
      <c r="DVX5002" s="12"/>
      <c r="DVY5002" s="12"/>
      <c r="DVZ5002" s="12"/>
      <c r="DWA5002" s="12"/>
      <c r="DWB5002" s="12"/>
      <c r="DWC5002" s="12"/>
      <c r="DWD5002" s="12"/>
      <c r="DWE5002" s="12"/>
      <c r="DWF5002" s="12"/>
      <c r="DWG5002" s="12"/>
      <c r="DWH5002" s="12"/>
      <c r="DWI5002" s="12"/>
      <c r="DWJ5002" s="12"/>
      <c r="DWK5002" s="12"/>
      <c r="DWL5002" s="12"/>
      <c r="DWM5002" s="12"/>
      <c r="DWN5002" s="12"/>
      <c r="DWO5002" s="12"/>
      <c r="DWP5002" s="12"/>
      <c r="DWQ5002" s="12"/>
      <c r="DWR5002" s="12"/>
      <c r="DWS5002" s="12"/>
      <c r="DWT5002" s="12"/>
      <c r="DWU5002" s="12"/>
      <c r="DWV5002" s="12"/>
      <c r="DWW5002" s="12"/>
      <c r="DWX5002" s="12"/>
      <c r="DWY5002" s="12"/>
      <c r="DWZ5002" s="12"/>
      <c r="DXA5002" s="12"/>
      <c r="DXB5002" s="12"/>
      <c r="DXC5002" s="12"/>
      <c r="DXD5002" s="12"/>
      <c r="DXE5002" s="12"/>
      <c r="DXF5002" s="12"/>
      <c r="DXG5002" s="12"/>
      <c r="DXH5002" s="12"/>
      <c r="DXI5002" s="12"/>
      <c r="DXJ5002" s="12"/>
      <c r="DXK5002" s="12"/>
      <c r="DXL5002" s="12"/>
      <c r="DXM5002" s="12"/>
      <c r="DXN5002" s="12"/>
      <c r="DXO5002" s="12"/>
      <c r="DXP5002" s="12"/>
      <c r="DXQ5002" s="12"/>
      <c r="DXR5002" s="12"/>
      <c r="DXS5002" s="12"/>
      <c r="DXT5002" s="12"/>
      <c r="DXU5002" s="12"/>
      <c r="DXV5002" s="12"/>
      <c r="DXW5002" s="12"/>
      <c r="DXX5002" s="12"/>
      <c r="DXY5002" s="12"/>
      <c r="DXZ5002" s="12"/>
      <c r="DYA5002" s="12"/>
      <c r="DYB5002" s="12"/>
      <c r="DYC5002" s="12"/>
      <c r="DYD5002" s="12"/>
      <c r="DYE5002" s="12"/>
      <c r="DYF5002" s="12"/>
      <c r="DYG5002" s="12"/>
      <c r="DYH5002" s="12"/>
      <c r="DYI5002" s="12"/>
      <c r="DYJ5002" s="12"/>
      <c r="DYK5002" s="12"/>
      <c r="DYL5002" s="12"/>
      <c r="DYM5002" s="12"/>
      <c r="DYN5002" s="12"/>
      <c r="DYO5002" s="12"/>
      <c r="DYP5002" s="12"/>
      <c r="DYQ5002" s="12"/>
      <c r="DYR5002" s="12"/>
      <c r="DYS5002" s="12"/>
      <c r="DYT5002" s="12"/>
      <c r="DYU5002" s="12"/>
      <c r="DYV5002" s="12"/>
      <c r="DYW5002" s="12"/>
      <c r="DYX5002" s="12"/>
      <c r="DYY5002" s="12"/>
      <c r="DYZ5002" s="12"/>
      <c r="DZA5002" s="12"/>
      <c r="DZB5002" s="12"/>
      <c r="DZC5002" s="12"/>
      <c r="DZD5002" s="12"/>
      <c r="DZE5002" s="12"/>
      <c r="DZF5002" s="12"/>
      <c r="DZG5002" s="12"/>
      <c r="DZH5002" s="12"/>
      <c r="DZI5002" s="12"/>
      <c r="DZJ5002" s="12"/>
      <c r="DZK5002" s="12"/>
      <c r="DZL5002" s="12"/>
      <c r="DZM5002" s="12"/>
      <c r="DZN5002" s="12"/>
      <c r="DZO5002" s="12"/>
      <c r="DZP5002" s="12"/>
      <c r="DZQ5002" s="12"/>
      <c r="DZR5002" s="12"/>
      <c r="DZS5002" s="12"/>
      <c r="DZT5002" s="12"/>
      <c r="DZU5002" s="12"/>
      <c r="DZV5002" s="12"/>
      <c r="DZW5002" s="12"/>
      <c r="DZX5002" s="12"/>
      <c r="DZY5002" s="12"/>
      <c r="DZZ5002" s="12"/>
      <c r="EAA5002" s="12"/>
      <c r="EAB5002" s="12"/>
      <c r="EAC5002" s="12"/>
      <c r="EAD5002" s="12"/>
      <c r="EAE5002" s="12"/>
      <c r="EAF5002" s="12"/>
      <c r="EAG5002" s="12"/>
      <c r="EAH5002" s="12"/>
      <c r="EAI5002" s="12"/>
      <c r="EAJ5002" s="12"/>
      <c r="EAK5002" s="12"/>
      <c r="EAL5002" s="12"/>
      <c r="EAM5002" s="12"/>
      <c r="EAN5002" s="12"/>
      <c r="EAO5002" s="12"/>
      <c r="EAP5002" s="12"/>
      <c r="EAQ5002" s="12"/>
      <c r="EAR5002" s="12"/>
      <c r="EAS5002" s="12"/>
      <c r="EAT5002" s="12"/>
      <c r="EAU5002" s="12"/>
      <c r="EAV5002" s="12"/>
      <c r="EAW5002" s="12"/>
      <c r="EAX5002" s="12"/>
      <c r="EAY5002" s="12"/>
      <c r="EAZ5002" s="12"/>
      <c r="EBA5002" s="12"/>
      <c r="EBB5002" s="12"/>
      <c r="EBC5002" s="12"/>
      <c r="EBD5002" s="12"/>
      <c r="EBE5002" s="12"/>
      <c r="EBF5002" s="12"/>
      <c r="EBG5002" s="12"/>
      <c r="EBH5002" s="12"/>
      <c r="EBI5002" s="12"/>
      <c r="EBJ5002" s="12"/>
      <c r="EBK5002" s="12"/>
      <c r="EBL5002" s="12"/>
      <c r="EBM5002" s="12"/>
      <c r="EBN5002" s="12"/>
      <c r="EBO5002" s="12"/>
      <c r="EBP5002" s="12"/>
      <c r="EBQ5002" s="12"/>
      <c r="EBR5002" s="12"/>
      <c r="EBS5002" s="12"/>
      <c r="EBT5002" s="12"/>
      <c r="EBU5002" s="12"/>
      <c r="EBV5002" s="12"/>
      <c r="EBW5002" s="12"/>
      <c r="EBX5002" s="12"/>
      <c r="EBY5002" s="12"/>
      <c r="EBZ5002" s="12"/>
      <c r="ECA5002" s="12"/>
      <c r="ECB5002" s="12"/>
      <c r="ECC5002" s="12"/>
      <c r="ECD5002" s="12"/>
      <c r="ECE5002" s="12"/>
      <c r="ECF5002" s="12"/>
      <c r="ECG5002" s="12"/>
      <c r="ECH5002" s="12"/>
      <c r="ECI5002" s="12"/>
      <c r="ECJ5002" s="12"/>
      <c r="ECK5002" s="12"/>
      <c r="ECL5002" s="12"/>
      <c r="ECM5002" s="12"/>
      <c r="ECN5002" s="12"/>
      <c r="ECO5002" s="12"/>
      <c r="ECP5002" s="12"/>
      <c r="ECQ5002" s="12"/>
      <c r="ECR5002" s="12"/>
      <c r="ECS5002" s="12"/>
      <c r="ECT5002" s="12"/>
      <c r="ECU5002" s="12"/>
      <c r="ECV5002" s="12"/>
      <c r="ECW5002" s="12"/>
      <c r="ECX5002" s="12"/>
      <c r="ECY5002" s="12"/>
      <c r="ECZ5002" s="12"/>
      <c r="EDA5002" s="12"/>
      <c r="EDB5002" s="12"/>
      <c r="EDC5002" s="12"/>
      <c r="EDD5002" s="12"/>
      <c r="EDE5002" s="12"/>
      <c r="EDF5002" s="12"/>
      <c r="EDG5002" s="12"/>
      <c r="EDH5002" s="12"/>
      <c r="EDI5002" s="12"/>
      <c r="EDJ5002" s="12"/>
      <c r="EDK5002" s="12"/>
      <c r="EDL5002" s="12"/>
      <c r="EDM5002" s="12"/>
      <c r="EDN5002" s="12"/>
      <c r="EDO5002" s="12"/>
      <c r="EDP5002" s="12"/>
      <c r="EDQ5002" s="12"/>
      <c r="EDR5002" s="12"/>
      <c r="EDS5002" s="12"/>
      <c r="EDT5002" s="12"/>
      <c r="EDU5002" s="12"/>
      <c r="EDV5002" s="12"/>
      <c r="EDW5002" s="12"/>
      <c r="EDX5002" s="12"/>
      <c r="EDY5002" s="12"/>
      <c r="EDZ5002" s="12"/>
      <c r="EEA5002" s="12"/>
      <c r="EEB5002" s="12"/>
      <c r="EEC5002" s="12"/>
      <c r="EED5002" s="12"/>
      <c r="EEE5002" s="12"/>
      <c r="EEF5002" s="12"/>
      <c r="EEG5002" s="12"/>
      <c r="EEH5002" s="12"/>
      <c r="EEI5002" s="12"/>
      <c r="EEJ5002" s="12"/>
      <c r="EEK5002" s="12"/>
      <c r="EEL5002" s="12"/>
      <c r="EEM5002" s="12"/>
      <c r="EEN5002" s="12"/>
      <c r="EEO5002" s="12"/>
      <c r="EEP5002" s="12"/>
      <c r="EEQ5002" s="12"/>
      <c r="EER5002" s="12"/>
      <c r="EES5002" s="12"/>
      <c r="EET5002" s="12"/>
      <c r="EEU5002" s="12"/>
      <c r="EEV5002" s="12"/>
      <c r="EEW5002" s="12"/>
      <c r="EEX5002" s="12"/>
      <c r="EEY5002" s="12"/>
      <c r="EEZ5002" s="12"/>
      <c r="EFA5002" s="12"/>
      <c r="EFB5002" s="12"/>
      <c r="EFC5002" s="12"/>
      <c r="EFD5002" s="12"/>
      <c r="EFE5002" s="12"/>
      <c r="EFF5002" s="12"/>
      <c r="EFG5002" s="12"/>
      <c r="EFH5002" s="12"/>
      <c r="EFI5002" s="12"/>
      <c r="EFJ5002" s="12"/>
      <c r="EFK5002" s="12"/>
      <c r="EFL5002" s="12"/>
      <c r="EFM5002" s="12"/>
      <c r="EFN5002" s="12"/>
      <c r="EFO5002" s="12"/>
      <c r="EFP5002" s="12"/>
      <c r="EFQ5002" s="12"/>
      <c r="EFR5002" s="12"/>
      <c r="EFS5002" s="12"/>
      <c r="EFT5002" s="12"/>
      <c r="EFU5002" s="12"/>
      <c r="EFV5002" s="12"/>
      <c r="EFW5002" s="12"/>
      <c r="EFX5002" s="12"/>
      <c r="EFY5002" s="12"/>
      <c r="EFZ5002" s="12"/>
      <c r="EGA5002" s="12"/>
      <c r="EGB5002" s="12"/>
      <c r="EGC5002" s="12"/>
      <c r="EGD5002" s="12"/>
      <c r="EGE5002" s="12"/>
      <c r="EGF5002" s="12"/>
      <c r="EGG5002" s="12"/>
      <c r="EGH5002" s="12"/>
      <c r="EGI5002" s="12"/>
      <c r="EGJ5002" s="12"/>
      <c r="EGK5002" s="12"/>
      <c r="EGL5002" s="12"/>
      <c r="EGM5002" s="12"/>
      <c r="EGN5002" s="12"/>
      <c r="EGO5002" s="12"/>
      <c r="EGP5002" s="12"/>
      <c r="EGQ5002" s="12"/>
      <c r="EGR5002" s="12"/>
      <c r="EGS5002" s="12"/>
      <c r="EGT5002" s="12"/>
      <c r="EGU5002" s="12"/>
      <c r="EGV5002" s="12"/>
      <c r="EGW5002" s="12"/>
      <c r="EGX5002" s="12"/>
      <c r="EGY5002" s="12"/>
      <c r="EGZ5002" s="12"/>
      <c r="EHA5002" s="12"/>
      <c r="EHB5002" s="12"/>
      <c r="EHC5002" s="12"/>
      <c r="EHD5002" s="12"/>
      <c r="EHE5002" s="12"/>
      <c r="EHF5002" s="12"/>
      <c r="EHG5002" s="12"/>
      <c r="EHH5002" s="12"/>
      <c r="EHI5002" s="12"/>
      <c r="EHJ5002" s="12"/>
      <c r="EHK5002" s="12"/>
      <c r="EHL5002" s="12"/>
      <c r="EHM5002" s="12"/>
      <c r="EHN5002" s="12"/>
      <c r="EHO5002" s="12"/>
      <c r="EHP5002" s="12"/>
      <c r="EHQ5002" s="12"/>
      <c r="EHR5002" s="12"/>
      <c r="EHS5002" s="12"/>
      <c r="EHT5002" s="12"/>
      <c r="EHU5002" s="12"/>
      <c r="EHV5002" s="12"/>
      <c r="EHW5002" s="12"/>
      <c r="EHX5002" s="12"/>
      <c r="EHY5002" s="12"/>
      <c r="EHZ5002" s="12"/>
      <c r="EIA5002" s="12"/>
      <c r="EIB5002" s="12"/>
      <c r="EIC5002" s="12"/>
      <c r="EID5002" s="12"/>
      <c r="EIE5002" s="12"/>
      <c r="EIF5002" s="12"/>
      <c r="EIG5002" s="12"/>
      <c r="EIH5002" s="12"/>
      <c r="EII5002" s="12"/>
      <c r="EIJ5002" s="12"/>
      <c r="EIK5002" s="12"/>
      <c r="EIL5002" s="12"/>
      <c r="EIM5002" s="12"/>
      <c r="EIN5002" s="12"/>
      <c r="EIO5002" s="12"/>
      <c r="EIP5002" s="12"/>
      <c r="EIQ5002" s="12"/>
      <c r="EIR5002" s="12"/>
      <c r="EIS5002" s="12"/>
      <c r="EIT5002" s="12"/>
      <c r="EIU5002" s="12"/>
      <c r="EIV5002" s="12"/>
      <c r="EIW5002" s="12"/>
      <c r="EIX5002" s="12"/>
      <c r="EIY5002" s="12"/>
      <c r="EIZ5002" s="12"/>
      <c r="EJA5002" s="12"/>
      <c r="EJB5002" s="12"/>
      <c r="EJC5002" s="12"/>
      <c r="EJD5002" s="12"/>
      <c r="EJE5002" s="12"/>
      <c r="EJF5002" s="12"/>
      <c r="EJG5002" s="12"/>
      <c r="EJH5002" s="12"/>
      <c r="EJI5002" s="12"/>
      <c r="EJJ5002" s="12"/>
      <c r="EJK5002" s="12"/>
      <c r="EJL5002" s="12"/>
      <c r="EJM5002" s="12"/>
      <c r="EJN5002" s="12"/>
      <c r="EJO5002" s="12"/>
      <c r="EJP5002" s="12"/>
      <c r="EJQ5002" s="12"/>
      <c r="EJR5002" s="12"/>
      <c r="EJS5002" s="12"/>
      <c r="EJT5002" s="12"/>
      <c r="EJU5002" s="12"/>
      <c r="EJV5002" s="12"/>
      <c r="EJW5002" s="12"/>
      <c r="EJX5002" s="12"/>
      <c r="EJY5002" s="12"/>
      <c r="EJZ5002" s="12"/>
      <c r="EKA5002" s="12"/>
      <c r="EKB5002" s="12"/>
      <c r="EKC5002" s="12"/>
      <c r="EKD5002" s="12"/>
      <c r="EKE5002" s="12"/>
      <c r="EKF5002" s="12"/>
      <c r="EKG5002" s="12"/>
      <c r="EKH5002" s="12"/>
      <c r="EKI5002" s="12"/>
      <c r="EKJ5002" s="12"/>
      <c r="EKK5002" s="12"/>
      <c r="EKL5002" s="12"/>
      <c r="EKM5002" s="12"/>
      <c r="EKN5002" s="12"/>
      <c r="EKO5002" s="12"/>
      <c r="EKP5002" s="12"/>
      <c r="EKQ5002" s="12"/>
      <c r="EKR5002" s="12"/>
      <c r="EKS5002" s="12"/>
      <c r="EKT5002" s="12"/>
      <c r="EKU5002" s="12"/>
      <c r="EKV5002" s="12"/>
      <c r="EKW5002" s="12"/>
      <c r="EKX5002" s="12"/>
      <c r="EKY5002" s="12"/>
      <c r="EKZ5002" s="12"/>
      <c r="ELA5002" s="12"/>
      <c r="ELB5002" s="12"/>
      <c r="ELC5002" s="12"/>
      <c r="ELD5002" s="12"/>
      <c r="ELE5002" s="12"/>
      <c r="ELF5002" s="12"/>
      <c r="ELG5002" s="12"/>
      <c r="ELH5002" s="12"/>
      <c r="ELI5002" s="12"/>
      <c r="ELJ5002" s="12"/>
      <c r="ELK5002" s="12"/>
      <c r="ELL5002" s="12"/>
      <c r="ELM5002" s="12"/>
      <c r="ELN5002" s="12"/>
      <c r="ELO5002" s="12"/>
      <c r="ELP5002" s="12"/>
      <c r="ELQ5002" s="12"/>
      <c r="ELR5002" s="12"/>
      <c r="ELS5002" s="12"/>
      <c r="ELT5002" s="12"/>
      <c r="ELU5002" s="12"/>
      <c r="ELV5002" s="12"/>
      <c r="ELW5002" s="12"/>
      <c r="ELX5002" s="12"/>
      <c r="ELY5002" s="12"/>
      <c r="ELZ5002" s="12"/>
      <c r="EMA5002" s="12"/>
      <c r="EMB5002" s="12"/>
      <c r="EMC5002" s="12"/>
      <c r="EMD5002" s="12"/>
      <c r="EME5002" s="12"/>
      <c r="EMF5002" s="12"/>
      <c r="EMG5002" s="12"/>
      <c r="EMH5002" s="12"/>
      <c r="EMI5002" s="12"/>
      <c r="EMJ5002" s="12"/>
      <c r="EMK5002" s="12"/>
      <c r="EML5002" s="12"/>
      <c r="EMM5002" s="12"/>
      <c r="EMN5002" s="12"/>
      <c r="EMO5002" s="12"/>
      <c r="EMP5002" s="12"/>
      <c r="EMQ5002" s="12"/>
      <c r="EMR5002" s="12"/>
      <c r="EMS5002" s="12"/>
      <c r="EMT5002" s="12"/>
      <c r="EMU5002" s="12"/>
      <c r="EMV5002" s="12"/>
      <c r="EMW5002" s="12"/>
      <c r="EMX5002" s="12"/>
      <c r="EMY5002" s="12"/>
      <c r="EMZ5002" s="12"/>
      <c r="ENA5002" s="12"/>
      <c r="ENB5002" s="12"/>
      <c r="ENC5002" s="12"/>
      <c r="END5002" s="12"/>
      <c r="ENE5002" s="12"/>
      <c r="ENF5002" s="12"/>
      <c r="ENG5002" s="12"/>
      <c r="ENH5002" s="12"/>
      <c r="ENI5002" s="12"/>
      <c r="ENJ5002" s="12"/>
      <c r="ENK5002" s="12"/>
      <c r="ENL5002" s="12"/>
      <c r="ENM5002" s="12"/>
      <c r="ENN5002" s="12"/>
      <c r="ENO5002" s="12"/>
      <c r="ENP5002" s="12"/>
      <c r="ENQ5002" s="12"/>
      <c r="ENR5002" s="12"/>
      <c r="ENS5002" s="12"/>
      <c r="ENT5002" s="12"/>
      <c r="ENU5002" s="12"/>
      <c r="ENV5002" s="12"/>
      <c r="ENW5002" s="12"/>
      <c r="ENX5002" s="12"/>
      <c r="ENY5002" s="12"/>
      <c r="ENZ5002" s="12"/>
      <c r="EOA5002" s="12"/>
      <c r="EOB5002" s="12"/>
      <c r="EOC5002" s="12"/>
      <c r="EOD5002" s="12"/>
      <c r="EOE5002" s="12"/>
      <c r="EOF5002" s="12"/>
      <c r="EOG5002" s="12"/>
      <c r="EOH5002" s="12"/>
      <c r="EOI5002" s="12"/>
      <c r="EOJ5002" s="12"/>
      <c r="EOK5002" s="12"/>
      <c r="EOL5002" s="12"/>
      <c r="EOM5002" s="12"/>
      <c r="EON5002" s="12"/>
      <c r="EOO5002" s="12"/>
      <c r="EOP5002" s="12"/>
      <c r="EOQ5002" s="12"/>
      <c r="EOR5002" s="12"/>
      <c r="EOS5002" s="12"/>
      <c r="EOT5002" s="12"/>
      <c r="EOU5002" s="12"/>
      <c r="EOV5002" s="12"/>
      <c r="EOW5002" s="12"/>
      <c r="EOX5002" s="12"/>
      <c r="EOY5002" s="12"/>
      <c r="EOZ5002" s="12"/>
      <c r="EPA5002" s="12"/>
      <c r="EPB5002" s="12"/>
      <c r="EPC5002" s="12"/>
      <c r="EPD5002" s="12"/>
      <c r="EPE5002" s="12"/>
      <c r="EPF5002" s="12"/>
      <c r="EPG5002" s="12"/>
      <c r="EPH5002" s="12"/>
      <c r="EPI5002" s="12"/>
      <c r="EPJ5002" s="12"/>
      <c r="EPK5002" s="12"/>
      <c r="EPL5002" s="12"/>
      <c r="EPM5002" s="12"/>
      <c r="EPN5002" s="12"/>
      <c r="EPO5002" s="12"/>
      <c r="EPP5002" s="12"/>
      <c r="EPQ5002" s="12"/>
      <c r="EPR5002" s="12"/>
      <c r="EPS5002" s="12"/>
      <c r="EPT5002" s="12"/>
      <c r="EPU5002" s="12"/>
      <c r="EPV5002" s="12"/>
      <c r="EPW5002" s="12"/>
      <c r="EPX5002" s="12"/>
      <c r="EPY5002" s="12"/>
      <c r="EPZ5002" s="12"/>
      <c r="EQA5002" s="12"/>
      <c r="EQB5002" s="12"/>
      <c r="EQC5002" s="12"/>
      <c r="EQD5002" s="12"/>
      <c r="EQE5002" s="12"/>
      <c r="EQF5002" s="12"/>
      <c r="EQG5002" s="12"/>
      <c r="EQH5002" s="12"/>
      <c r="EQI5002" s="12"/>
      <c r="EQJ5002" s="12"/>
      <c r="EQK5002" s="12"/>
      <c r="EQL5002" s="12"/>
      <c r="EQM5002" s="12"/>
      <c r="EQN5002" s="12"/>
      <c r="EQO5002" s="12"/>
      <c r="EQP5002" s="12"/>
      <c r="EQQ5002" s="12"/>
      <c r="EQR5002" s="12"/>
      <c r="EQS5002" s="12"/>
      <c r="EQT5002" s="12"/>
      <c r="EQU5002" s="12"/>
      <c r="EQV5002" s="12"/>
      <c r="EQW5002" s="12"/>
      <c r="EQX5002" s="12"/>
      <c r="EQY5002" s="12"/>
      <c r="EQZ5002" s="12"/>
      <c r="ERA5002" s="12"/>
      <c r="ERB5002" s="12"/>
      <c r="ERC5002" s="12"/>
      <c r="ERD5002" s="12"/>
      <c r="ERE5002" s="12"/>
      <c r="ERF5002" s="12"/>
      <c r="ERG5002" s="12"/>
      <c r="ERH5002" s="12"/>
      <c r="ERI5002" s="12"/>
      <c r="ERJ5002" s="12"/>
      <c r="ERK5002" s="12"/>
      <c r="ERL5002" s="12"/>
      <c r="ERM5002" s="12"/>
      <c r="ERN5002" s="12"/>
      <c r="ERO5002" s="12"/>
      <c r="ERP5002" s="12"/>
      <c r="ERQ5002" s="12"/>
      <c r="ERR5002" s="12"/>
      <c r="ERS5002" s="12"/>
      <c r="ERT5002" s="12"/>
      <c r="ERU5002" s="12"/>
      <c r="ERV5002" s="12"/>
      <c r="ERW5002" s="12"/>
      <c r="ERX5002" s="12"/>
      <c r="ERY5002" s="12"/>
      <c r="ERZ5002" s="12"/>
      <c r="ESA5002" s="12"/>
      <c r="ESB5002" s="12"/>
      <c r="ESC5002" s="12"/>
      <c r="ESD5002" s="12"/>
      <c r="ESE5002" s="12"/>
      <c r="ESF5002" s="12"/>
      <c r="ESG5002" s="12"/>
      <c r="ESH5002" s="12"/>
      <c r="ESI5002" s="12"/>
      <c r="ESJ5002" s="12"/>
      <c r="ESK5002" s="12"/>
      <c r="ESL5002" s="12"/>
      <c r="ESM5002" s="12"/>
      <c r="ESN5002" s="12"/>
      <c r="ESO5002" s="12"/>
      <c r="ESP5002" s="12"/>
      <c r="ESQ5002" s="12"/>
      <c r="ESR5002" s="12"/>
      <c r="ESS5002" s="12"/>
      <c r="EST5002" s="12"/>
      <c r="ESU5002" s="12"/>
      <c r="ESV5002" s="12"/>
      <c r="ESW5002" s="12"/>
      <c r="ESX5002" s="12"/>
      <c r="ESY5002" s="12"/>
      <c r="ESZ5002" s="12"/>
      <c r="ETA5002" s="12"/>
      <c r="ETB5002" s="12"/>
      <c r="ETC5002" s="12"/>
      <c r="ETD5002" s="12"/>
      <c r="ETE5002" s="12"/>
      <c r="ETF5002" s="12"/>
      <c r="ETG5002" s="12"/>
      <c r="ETH5002" s="12"/>
      <c r="ETI5002" s="12"/>
      <c r="ETJ5002" s="12"/>
      <c r="ETK5002" s="12"/>
      <c r="ETL5002" s="12"/>
      <c r="ETM5002" s="12"/>
      <c r="ETN5002" s="12"/>
      <c r="ETO5002" s="12"/>
      <c r="ETP5002" s="12"/>
      <c r="ETQ5002" s="12"/>
      <c r="ETR5002" s="12"/>
      <c r="ETS5002" s="12"/>
      <c r="ETT5002" s="12"/>
      <c r="ETU5002" s="12"/>
      <c r="ETV5002" s="12"/>
      <c r="ETW5002" s="12"/>
      <c r="ETX5002" s="12"/>
      <c r="ETY5002" s="12"/>
      <c r="ETZ5002" s="12"/>
      <c r="EUA5002" s="12"/>
      <c r="EUB5002" s="12"/>
      <c r="EUC5002" s="12"/>
      <c r="EUD5002" s="12"/>
      <c r="EUE5002" s="12"/>
      <c r="EUF5002" s="12"/>
      <c r="EUG5002" s="12"/>
      <c r="EUH5002" s="12"/>
      <c r="EUI5002" s="12"/>
      <c r="EUJ5002" s="12"/>
      <c r="EUK5002" s="12"/>
      <c r="EUL5002" s="12"/>
      <c r="EUM5002" s="12"/>
      <c r="EUN5002" s="12"/>
      <c r="EUO5002" s="12"/>
      <c r="EUP5002" s="12"/>
      <c r="EUQ5002" s="12"/>
      <c r="EUR5002" s="12"/>
      <c r="EUS5002" s="12"/>
      <c r="EUT5002" s="12"/>
      <c r="EUU5002" s="12"/>
      <c r="EUV5002" s="12"/>
      <c r="EUW5002" s="12"/>
      <c r="EUX5002" s="12"/>
      <c r="EUY5002" s="12"/>
      <c r="EUZ5002" s="12"/>
      <c r="EVA5002" s="12"/>
      <c r="EVB5002" s="12"/>
      <c r="EVC5002" s="12"/>
      <c r="EVD5002" s="12"/>
      <c r="EVE5002" s="12"/>
      <c r="EVF5002" s="12"/>
      <c r="EVG5002" s="12"/>
      <c r="EVH5002" s="12"/>
      <c r="EVI5002" s="12"/>
      <c r="EVJ5002" s="12"/>
      <c r="EVK5002" s="12"/>
      <c r="EVL5002" s="12"/>
      <c r="EVM5002" s="12"/>
      <c r="EVN5002" s="12"/>
      <c r="EVO5002" s="12"/>
      <c r="EVP5002" s="12"/>
      <c r="EVQ5002" s="12"/>
      <c r="EVR5002" s="12"/>
      <c r="EVS5002" s="12"/>
      <c r="EVT5002" s="12"/>
      <c r="EVU5002" s="12"/>
      <c r="EVV5002" s="12"/>
      <c r="EVW5002" s="12"/>
      <c r="EVX5002" s="12"/>
      <c r="EVY5002" s="12"/>
      <c r="EVZ5002" s="12"/>
      <c r="EWA5002" s="12"/>
      <c r="EWB5002" s="12"/>
      <c r="EWC5002" s="12"/>
      <c r="EWD5002" s="12"/>
      <c r="EWE5002" s="12"/>
      <c r="EWF5002" s="12"/>
      <c r="EWG5002" s="12"/>
      <c r="EWH5002" s="12"/>
      <c r="EWI5002" s="12"/>
      <c r="EWJ5002" s="12"/>
      <c r="EWK5002" s="12"/>
      <c r="EWL5002" s="12"/>
      <c r="EWM5002" s="12"/>
      <c r="EWN5002" s="12"/>
      <c r="EWO5002" s="12"/>
      <c r="EWP5002" s="12"/>
      <c r="EWQ5002" s="12"/>
      <c r="EWR5002" s="12"/>
      <c r="EWS5002" s="12"/>
      <c r="EWT5002" s="12"/>
      <c r="EWU5002" s="12"/>
      <c r="EWV5002" s="12"/>
      <c r="EWW5002" s="12"/>
      <c r="EWX5002" s="12"/>
      <c r="EWY5002" s="12"/>
      <c r="EWZ5002" s="12"/>
      <c r="EXA5002" s="12"/>
      <c r="EXB5002" s="12"/>
      <c r="EXC5002" s="12"/>
      <c r="EXD5002" s="12"/>
      <c r="EXE5002" s="12"/>
      <c r="EXF5002" s="12"/>
      <c r="EXG5002" s="12"/>
      <c r="EXH5002" s="12"/>
      <c r="EXI5002" s="12"/>
      <c r="EXJ5002" s="12"/>
      <c r="EXK5002" s="12"/>
      <c r="EXL5002" s="12"/>
      <c r="EXM5002" s="12"/>
      <c r="EXN5002" s="12"/>
      <c r="EXO5002" s="12"/>
      <c r="EXP5002" s="12"/>
      <c r="EXQ5002" s="12"/>
      <c r="EXR5002" s="12"/>
      <c r="EXS5002" s="12"/>
      <c r="EXT5002" s="12"/>
      <c r="EXU5002" s="12"/>
      <c r="EXV5002" s="12"/>
      <c r="EXW5002" s="12"/>
      <c r="EXX5002" s="12"/>
      <c r="EXY5002" s="12"/>
      <c r="EXZ5002" s="12"/>
      <c r="EYA5002" s="12"/>
      <c r="EYB5002" s="12"/>
      <c r="EYC5002" s="12"/>
      <c r="EYD5002" s="12"/>
      <c r="EYE5002" s="12"/>
      <c r="EYF5002" s="12"/>
      <c r="EYG5002" s="12"/>
      <c r="EYH5002" s="12"/>
      <c r="EYI5002" s="12"/>
      <c r="EYJ5002" s="12"/>
      <c r="EYK5002" s="12"/>
      <c r="EYL5002" s="12"/>
      <c r="EYM5002" s="12"/>
      <c r="EYN5002" s="12"/>
      <c r="EYO5002" s="12"/>
      <c r="EYP5002" s="12"/>
      <c r="EYQ5002" s="12"/>
      <c r="EYR5002" s="12"/>
      <c r="EYS5002" s="12"/>
      <c r="EYT5002" s="12"/>
      <c r="EYU5002" s="12"/>
      <c r="EYV5002" s="12"/>
      <c r="EYW5002" s="12"/>
      <c r="EYX5002" s="12"/>
      <c r="EYY5002" s="12"/>
      <c r="EYZ5002" s="12"/>
      <c r="EZA5002" s="12"/>
      <c r="EZB5002" s="12"/>
      <c r="EZC5002" s="12"/>
      <c r="EZD5002" s="12"/>
      <c r="EZE5002" s="12"/>
      <c r="EZF5002" s="12"/>
      <c r="EZG5002" s="12"/>
      <c r="EZH5002" s="12"/>
      <c r="EZI5002" s="12"/>
      <c r="EZJ5002" s="12"/>
      <c r="EZK5002" s="12"/>
      <c r="EZL5002" s="12"/>
      <c r="EZM5002" s="12"/>
      <c r="EZN5002" s="12"/>
      <c r="EZO5002" s="12"/>
      <c r="EZP5002" s="12"/>
      <c r="EZQ5002" s="12"/>
      <c r="EZR5002" s="12"/>
      <c r="EZS5002" s="12"/>
      <c r="EZT5002" s="12"/>
      <c r="EZU5002" s="12"/>
      <c r="EZV5002" s="12"/>
      <c r="EZW5002" s="12"/>
      <c r="EZX5002" s="12"/>
      <c r="EZY5002" s="12"/>
      <c r="EZZ5002" s="12"/>
      <c r="FAA5002" s="12"/>
      <c r="FAB5002" s="12"/>
      <c r="FAC5002" s="12"/>
      <c r="FAD5002" s="12"/>
      <c r="FAE5002" s="12"/>
      <c r="FAF5002" s="12"/>
      <c r="FAG5002" s="12"/>
      <c r="FAH5002" s="12"/>
      <c r="FAI5002" s="12"/>
      <c r="FAJ5002" s="12"/>
      <c r="FAK5002" s="12"/>
      <c r="FAL5002" s="12"/>
      <c r="FAM5002" s="12"/>
      <c r="FAN5002" s="12"/>
      <c r="FAO5002" s="12"/>
      <c r="FAP5002" s="12"/>
      <c r="FAQ5002" s="12"/>
      <c r="FAR5002" s="12"/>
      <c r="FAS5002" s="12"/>
      <c r="FAT5002" s="12"/>
      <c r="FAU5002" s="12"/>
      <c r="FAV5002" s="12"/>
      <c r="FAW5002" s="12"/>
      <c r="FAX5002" s="12"/>
      <c r="FAY5002" s="12"/>
      <c r="FAZ5002" s="12"/>
      <c r="FBA5002" s="12"/>
      <c r="FBB5002" s="12"/>
      <c r="FBC5002" s="12"/>
      <c r="FBD5002" s="12"/>
      <c r="FBE5002" s="12"/>
      <c r="FBF5002" s="12"/>
      <c r="FBG5002" s="12"/>
      <c r="FBH5002" s="12"/>
      <c r="FBI5002" s="12"/>
      <c r="FBJ5002" s="12"/>
      <c r="FBK5002" s="12"/>
      <c r="FBL5002" s="12"/>
      <c r="FBM5002" s="12"/>
      <c r="FBN5002" s="12"/>
      <c r="FBO5002" s="12"/>
      <c r="FBP5002" s="12"/>
      <c r="FBQ5002" s="12"/>
      <c r="FBR5002" s="12"/>
      <c r="FBS5002" s="12"/>
      <c r="FBT5002" s="12"/>
      <c r="FBU5002" s="12"/>
      <c r="FBV5002" s="12"/>
      <c r="FBW5002" s="12"/>
      <c r="FBX5002" s="12"/>
      <c r="FBY5002" s="12"/>
      <c r="FBZ5002" s="12"/>
      <c r="FCA5002" s="12"/>
      <c r="FCB5002" s="12"/>
      <c r="FCC5002" s="12"/>
      <c r="FCD5002" s="12"/>
      <c r="FCE5002" s="12"/>
      <c r="FCF5002" s="12"/>
      <c r="FCG5002" s="12"/>
      <c r="FCH5002" s="12"/>
      <c r="FCI5002" s="12"/>
      <c r="FCJ5002" s="12"/>
      <c r="FCK5002" s="12"/>
      <c r="FCL5002" s="12"/>
      <c r="FCM5002" s="12"/>
      <c r="FCN5002" s="12"/>
      <c r="FCO5002" s="12"/>
      <c r="FCP5002" s="12"/>
      <c r="FCQ5002" s="12"/>
      <c r="FCR5002" s="12"/>
      <c r="FCS5002" s="12"/>
      <c r="FCT5002" s="12"/>
      <c r="FCU5002" s="12"/>
      <c r="FCV5002" s="12"/>
      <c r="FCW5002" s="12"/>
      <c r="FCX5002" s="12"/>
      <c r="FCY5002" s="12"/>
      <c r="FCZ5002" s="12"/>
      <c r="FDA5002" s="12"/>
      <c r="FDB5002" s="12"/>
      <c r="FDC5002" s="12"/>
      <c r="FDD5002" s="12"/>
      <c r="FDE5002" s="12"/>
      <c r="FDF5002" s="12"/>
      <c r="FDG5002" s="12"/>
      <c r="FDH5002" s="12"/>
      <c r="FDI5002" s="12"/>
      <c r="FDJ5002" s="12"/>
      <c r="FDK5002" s="12"/>
      <c r="FDL5002" s="12"/>
      <c r="FDM5002" s="12"/>
      <c r="FDN5002" s="12"/>
      <c r="FDO5002" s="12"/>
      <c r="FDP5002" s="12"/>
      <c r="FDQ5002" s="12"/>
      <c r="FDR5002" s="12"/>
      <c r="FDS5002" s="12"/>
      <c r="FDT5002" s="12"/>
      <c r="FDU5002" s="12"/>
      <c r="FDV5002" s="12"/>
      <c r="FDW5002" s="12"/>
      <c r="FDX5002" s="12"/>
      <c r="FDY5002" s="12"/>
      <c r="FDZ5002" s="12"/>
      <c r="FEA5002" s="12"/>
      <c r="FEB5002" s="12"/>
      <c r="FEC5002" s="12"/>
      <c r="FED5002" s="12"/>
      <c r="FEE5002" s="12"/>
      <c r="FEF5002" s="12"/>
      <c r="FEG5002" s="12"/>
      <c r="FEH5002" s="12"/>
      <c r="FEI5002" s="12"/>
      <c r="FEJ5002" s="12"/>
      <c r="FEK5002" s="12"/>
      <c r="FEL5002" s="12"/>
      <c r="FEM5002" s="12"/>
      <c r="FEN5002" s="12"/>
      <c r="FEO5002" s="12"/>
      <c r="FEP5002" s="12"/>
      <c r="FEQ5002" s="12"/>
      <c r="FER5002" s="12"/>
      <c r="FES5002" s="12"/>
      <c r="FET5002" s="12"/>
      <c r="FEU5002" s="12"/>
      <c r="FEV5002" s="12"/>
      <c r="FEW5002" s="12"/>
      <c r="FEX5002" s="12"/>
      <c r="FEY5002" s="12"/>
      <c r="FEZ5002" s="12"/>
      <c r="FFA5002" s="12"/>
      <c r="FFB5002" s="12"/>
      <c r="FFC5002" s="12"/>
      <c r="FFD5002" s="12"/>
      <c r="FFE5002" s="12"/>
      <c r="FFF5002" s="12"/>
      <c r="FFG5002" s="12"/>
      <c r="FFH5002" s="12"/>
      <c r="FFI5002" s="12"/>
      <c r="FFJ5002" s="12"/>
      <c r="FFK5002" s="12"/>
      <c r="FFL5002" s="12"/>
      <c r="FFM5002" s="12"/>
      <c r="FFN5002" s="12"/>
      <c r="FFO5002" s="12"/>
      <c r="FFP5002" s="12"/>
      <c r="FFQ5002" s="12"/>
      <c r="FFR5002" s="12"/>
      <c r="FFS5002" s="12"/>
      <c r="FFT5002" s="12"/>
      <c r="FFU5002" s="12"/>
      <c r="FFV5002" s="12"/>
      <c r="FFW5002" s="12"/>
      <c r="FFX5002" s="12"/>
      <c r="FFY5002" s="12"/>
      <c r="FFZ5002" s="12"/>
      <c r="FGA5002" s="12"/>
      <c r="FGB5002" s="12"/>
      <c r="FGC5002" s="12"/>
      <c r="FGD5002" s="12"/>
      <c r="FGE5002" s="12"/>
      <c r="FGF5002" s="12"/>
      <c r="FGG5002" s="12"/>
      <c r="FGH5002" s="12"/>
      <c r="FGI5002" s="12"/>
      <c r="FGJ5002" s="12"/>
      <c r="FGK5002" s="12"/>
      <c r="FGL5002" s="12"/>
      <c r="FGM5002" s="12"/>
      <c r="FGN5002" s="12"/>
      <c r="FGO5002" s="12"/>
      <c r="FGP5002" s="12"/>
      <c r="FGQ5002" s="12"/>
      <c r="FGR5002" s="12"/>
      <c r="FGS5002" s="12"/>
      <c r="FGT5002" s="12"/>
      <c r="FGU5002" s="12"/>
      <c r="FGV5002" s="12"/>
      <c r="FGW5002" s="12"/>
      <c r="FGX5002" s="12"/>
      <c r="FGY5002" s="12"/>
      <c r="FGZ5002" s="12"/>
      <c r="FHA5002" s="12"/>
      <c r="FHB5002" s="12"/>
      <c r="FHC5002" s="12"/>
      <c r="FHD5002" s="12"/>
      <c r="FHE5002" s="12"/>
      <c r="FHF5002" s="12"/>
      <c r="FHG5002" s="12"/>
      <c r="FHH5002" s="12"/>
      <c r="FHI5002" s="12"/>
      <c r="FHJ5002" s="12"/>
      <c r="FHK5002" s="12"/>
      <c r="FHL5002" s="12"/>
      <c r="FHM5002" s="12"/>
      <c r="FHN5002" s="12"/>
      <c r="FHO5002" s="12"/>
      <c r="FHP5002" s="12"/>
      <c r="FHQ5002" s="12"/>
      <c r="FHR5002" s="12"/>
      <c r="FHS5002" s="12"/>
      <c r="FHT5002" s="12"/>
      <c r="FHU5002" s="12"/>
      <c r="FHV5002" s="12"/>
      <c r="FHW5002" s="12"/>
      <c r="FHX5002" s="12"/>
      <c r="FHY5002" s="12"/>
      <c r="FHZ5002" s="12"/>
      <c r="FIA5002" s="12"/>
      <c r="FIB5002" s="12"/>
      <c r="FIC5002" s="12"/>
      <c r="FID5002" s="12"/>
      <c r="FIE5002" s="12"/>
      <c r="FIF5002" s="12"/>
      <c r="FIG5002" s="12"/>
      <c r="FIH5002" s="12"/>
      <c r="FII5002" s="12"/>
      <c r="FIJ5002" s="12"/>
      <c r="FIK5002" s="12"/>
      <c r="FIL5002" s="12"/>
      <c r="FIM5002" s="12"/>
      <c r="FIN5002" s="12"/>
      <c r="FIO5002" s="12"/>
      <c r="FIP5002" s="12"/>
      <c r="FIQ5002" s="12"/>
      <c r="FIR5002" s="12"/>
      <c r="FIS5002" s="12"/>
      <c r="FIT5002" s="12"/>
      <c r="FIU5002" s="12"/>
      <c r="FIV5002" s="12"/>
      <c r="FIW5002" s="12"/>
      <c r="FIX5002" s="12"/>
      <c r="FIY5002" s="12"/>
      <c r="FIZ5002" s="12"/>
      <c r="FJA5002" s="12"/>
      <c r="FJB5002" s="12"/>
      <c r="FJC5002" s="12"/>
      <c r="FJD5002" s="12"/>
      <c r="FJE5002" s="12"/>
      <c r="FJF5002" s="12"/>
      <c r="FJG5002" s="12"/>
      <c r="FJH5002" s="12"/>
      <c r="FJI5002" s="12"/>
      <c r="FJJ5002" s="12"/>
      <c r="FJK5002" s="12"/>
      <c r="FJL5002" s="12"/>
      <c r="FJM5002" s="12"/>
      <c r="FJN5002" s="12"/>
      <c r="FJO5002" s="12"/>
      <c r="FJP5002" s="12"/>
      <c r="FJQ5002" s="12"/>
      <c r="FJR5002" s="12"/>
      <c r="FJS5002" s="12"/>
      <c r="FJT5002" s="12"/>
      <c r="FJU5002" s="12"/>
      <c r="FJV5002" s="12"/>
      <c r="FJW5002" s="12"/>
      <c r="FJX5002" s="12"/>
      <c r="FJY5002" s="12"/>
      <c r="FJZ5002" s="12"/>
      <c r="FKA5002" s="12"/>
      <c r="FKB5002" s="12"/>
      <c r="FKC5002" s="12"/>
      <c r="FKD5002" s="12"/>
      <c r="FKE5002" s="12"/>
      <c r="FKF5002" s="12"/>
      <c r="FKG5002" s="12"/>
      <c r="FKH5002" s="12"/>
      <c r="FKI5002" s="12"/>
      <c r="FKJ5002" s="12"/>
      <c r="FKK5002" s="12"/>
      <c r="FKL5002" s="12"/>
      <c r="FKM5002" s="12"/>
      <c r="FKN5002" s="12"/>
      <c r="FKO5002" s="12"/>
      <c r="FKP5002" s="12"/>
      <c r="FKQ5002" s="12"/>
      <c r="FKR5002" s="12"/>
      <c r="FKS5002" s="12"/>
      <c r="FKT5002" s="12"/>
      <c r="FKU5002" s="12"/>
      <c r="FKV5002" s="12"/>
      <c r="FKW5002" s="12"/>
      <c r="FKX5002" s="12"/>
      <c r="FKY5002" s="12"/>
      <c r="FKZ5002" s="12"/>
      <c r="FLA5002" s="12"/>
      <c r="FLB5002" s="12"/>
      <c r="FLC5002" s="12"/>
      <c r="FLD5002" s="12"/>
      <c r="FLE5002" s="12"/>
      <c r="FLF5002" s="12"/>
      <c r="FLG5002" s="12"/>
      <c r="FLH5002" s="12"/>
      <c r="FLI5002" s="12"/>
      <c r="FLJ5002" s="12"/>
      <c r="FLK5002" s="12"/>
      <c r="FLL5002" s="12"/>
      <c r="FLM5002" s="12"/>
      <c r="FLN5002" s="12"/>
      <c r="FLO5002" s="12"/>
      <c r="FLP5002" s="12"/>
      <c r="FLQ5002" s="12"/>
      <c r="FLR5002" s="12"/>
      <c r="FLS5002" s="12"/>
      <c r="FLT5002" s="12"/>
      <c r="FLU5002" s="12"/>
      <c r="FLV5002" s="12"/>
      <c r="FLW5002" s="12"/>
      <c r="FLX5002" s="12"/>
      <c r="FLY5002" s="12"/>
      <c r="FLZ5002" s="12"/>
      <c r="FMA5002" s="12"/>
      <c r="FMB5002" s="12"/>
      <c r="FMC5002" s="12"/>
      <c r="FMD5002" s="12"/>
      <c r="FME5002" s="12"/>
      <c r="FMF5002" s="12"/>
      <c r="FMG5002" s="12"/>
      <c r="FMH5002" s="12"/>
      <c r="FMI5002" s="12"/>
      <c r="FMJ5002" s="12"/>
      <c r="FMK5002" s="12"/>
      <c r="FML5002" s="12"/>
      <c r="FMM5002" s="12"/>
      <c r="FMN5002" s="12"/>
      <c r="FMO5002" s="12"/>
      <c r="FMP5002" s="12"/>
      <c r="FMQ5002" s="12"/>
      <c r="FMR5002" s="12"/>
      <c r="FMS5002" s="12"/>
      <c r="FMT5002" s="12"/>
      <c r="FMU5002" s="12"/>
      <c r="FMV5002" s="12"/>
      <c r="FMW5002" s="12"/>
      <c r="FMX5002" s="12"/>
      <c r="FMY5002" s="12"/>
      <c r="FMZ5002" s="12"/>
      <c r="FNA5002" s="12"/>
      <c r="FNB5002" s="12"/>
      <c r="FNC5002" s="12"/>
      <c r="FND5002" s="12"/>
      <c r="FNE5002" s="12"/>
      <c r="FNF5002" s="12"/>
      <c r="FNG5002" s="12"/>
      <c r="FNH5002" s="12"/>
      <c r="FNI5002" s="12"/>
      <c r="FNJ5002" s="12"/>
      <c r="FNK5002" s="12"/>
      <c r="FNL5002" s="12"/>
      <c r="FNM5002" s="12"/>
      <c r="FNN5002" s="12"/>
      <c r="FNO5002" s="12"/>
      <c r="FNP5002" s="12"/>
      <c r="FNQ5002" s="12"/>
      <c r="FNR5002" s="12"/>
      <c r="FNS5002" s="12"/>
      <c r="FNT5002" s="12"/>
      <c r="FNU5002" s="12"/>
      <c r="FNV5002" s="12"/>
      <c r="FNW5002" s="12"/>
      <c r="FNX5002" s="12"/>
      <c r="FNY5002" s="12"/>
      <c r="FNZ5002" s="12"/>
      <c r="FOA5002" s="12"/>
      <c r="FOB5002" s="12"/>
      <c r="FOC5002" s="12"/>
      <c r="FOD5002" s="12"/>
      <c r="FOE5002" s="12"/>
      <c r="FOF5002" s="12"/>
      <c r="FOG5002" s="12"/>
      <c r="FOH5002" s="12"/>
      <c r="FOI5002" s="12"/>
      <c r="FOJ5002" s="12"/>
      <c r="FOK5002" s="12"/>
      <c r="FOL5002" s="12"/>
      <c r="FOM5002" s="12"/>
      <c r="FON5002" s="12"/>
      <c r="FOO5002" s="12"/>
      <c r="FOP5002" s="12"/>
      <c r="FOQ5002" s="12"/>
      <c r="FOR5002" s="12"/>
      <c r="FOS5002" s="12"/>
      <c r="FOT5002" s="12"/>
      <c r="FOU5002" s="12"/>
      <c r="FOV5002" s="12"/>
      <c r="FOW5002" s="12"/>
      <c r="FOX5002" s="12"/>
      <c r="FOY5002" s="12"/>
      <c r="FOZ5002" s="12"/>
      <c r="FPA5002" s="12"/>
      <c r="FPB5002" s="12"/>
      <c r="FPC5002" s="12"/>
      <c r="FPD5002" s="12"/>
      <c r="FPE5002" s="12"/>
      <c r="FPF5002" s="12"/>
      <c r="FPG5002" s="12"/>
      <c r="FPH5002" s="12"/>
      <c r="FPI5002" s="12"/>
      <c r="FPJ5002" s="12"/>
      <c r="FPK5002" s="12"/>
      <c r="FPL5002" s="12"/>
      <c r="FPM5002" s="12"/>
      <c r="FPN5002" s="12"/>
      <c r="FPO5002" s="12"/>
      <c r="FPP5002" s="12"/>
      <c r="FPQ5002" s="12"/>
      <c r="FPR5002" s="12"/>
      <c r="FPS5002" s="12"/>
      <c r="FPT5002" s="12"/>
      <c r="FPU5002" s="12"/>
      <c r="FPV5002" s="12"/>
      <c r="FPW5002" s="12"/>
      <c r="FPX5002" s="12"/>
      <c r="FPY5002" s="12"/>
      <c r="FPZ5002" s="12"/>
      <c r="FQA5002" s="12"/>
      <c r="FQB5002" s="12"/>
      <c r="FQC5002" s="12"/>
      <c r="FQD5002" s="12"/>
      <c r="FQE5002" s="12"/>
      <c r="FQF5002" s="12"/>
      <c r="FQG5002" s="12"/>
      <c r="FQH5002" s="12"/>
      <c r="FQI5002" s="12"/>
      <c r="FQJ5002" s="12"/>
      <c r="FQK5002" s="12"/>
      <c r="FQL5002" s="12"/>
      <c r="FQM5002" s="12"/>
      <c r="FQN5002" s="12"/>
      <c r="FQO5002" s="12"/>
      <c r="FQP5002" s="12"/>
      <c r="FQQ5002" s="12"/>
      <c r="FQR5002" s="12"/>
      <c r="FQS5002" s="12"/>
      <c r="FQT5002" s="12"/>
      <c r="FQU5002" s="12"/>
      <c r="FQV5002" s="12"/>
      <c r="FQW5002" s="12"/>
      <c r="FQX5002" s="12"/>
      <c r="FQY5002" s="12"/>
      <c r="FQZ5002" s="12"/>
      <c r="FRA5002" s="12"/>
      <c r="FRB5002" s="12"/>
      <c r="FRC5002" s="12"/>
      <c r="FRD5002" s="12"/>
      <c r="FRE5002" s="12"/>
      <c r="FRF5002" s="12"/>
      <c r="FRG5002" s="12"/>
      <c r="FRH5002" s="12"/>
      <c r="FRI5002" s="12"/>
      <c r="FRJ5002" s="12"/>
      <c r="FRK5002" s="12"/>
      <c r="FRL5002" s="12"/>
      <c r="FRM5002" s="12"/>
      <c r="FRN5002" s="12"/>
      <c r="FRO5002" s="12"/>
      <c r="FRP5002" s="12"/>
      <c r="FRQ5002" s="12"/>
      <c r="FRR5002" s="12"/>
      <c r="FRS5002" s="12"/>
      <c r="FRT5002" s="12"/>
      <c r="FRU5002" s="12"/>
      <c r="FRV5002" s="12"/>
      <c r="FRW5002" s="12"/>
      <c r="FRX5002" s="12"/>
      <c r="FRY5002" s="12"/>
      <c r="FRZ5002" s="12"/>
      <c r="FSA5002" s="12"/>
      <c r="FSB5002" s="12"/>
      <c r="FSC5002" s="12"/>
      <c r="FSD5002" s="12"/>
      <c r="FSE5002" s="12"/>
      <c r="FSF5002" s="12"/>
      <c r="FSG5002" s="12"/>
      <c r="FSH5002" s="12"/>
      <c r="FSI5002" s="12"/>
      <c r="FSJ5002" s="12"/>
      <c r="FSK5002" s="12"/>
      <c r="FSL5002" s="12"/>
      <c r="FSM5002" s="12"/>
      <c r="FSN5002" s="12"/>
      <c r="FSO5002" s="12"/>
      <c r="FSP5002" s="12"/>
      <c r="FSQ5002" s="12"/>
      <c r="FSR5002" s="12"/>
      <c r="FSS5002" s="12"/>
      <c r="FST5002" s="12"/>
      <c r="FSU5002" s="12"/>
      <c r="FSV5002" s="12"/>
      <c r="FSW5002" s="12"/>
      <c r="FSX5002" s="12"/>
      <c r="FSY5002" s="12"/>
      <c r="FSZ5002" s="12"/>
      <c r="FTA5002" s="12"/>
      <c r="FTB5002" s="12"/>
      <c r="FTC5002" s="12"/>
      <c r="FTD5002" s="12"/>
      <c r="FTE5002" s="12"/>
      <c r="FTF5002" s="12"/>
      <c r="FTG5002" s="12"/>
      <c r="FTH5002" s="12"/>
      <c r="FTI5002" s="12"/>
      <c r="FTJ5002" s="12"/>
      <c r="FTK5002" s="12"/>
      <c r="FTL5002" s="12"/>
      <c r="FTM5002" s="12"/>
      <c r="FTN5002" s="12"/>
      <c r="FTO5002" s="12"/>
      <c r="FTP5002" s="12"/>
      <c r="FTQ5002" s="12"/>
      <c r="FTR5002" s="12"/>
      <c r="FTS5002" s="12"/>
      <c r="FTT5002" s="12"/>
      <c r="FTU5002" s="12"/>
      <c r="FTV5002" s="12"/>
      <c r="FTW5002" s="12"/>
      <c r="FTX5002" s="12"/>
      <c r="FTY5002" s="12"/>
      <c r="FTZ5002" s="12"/>
      <c r="FUA5002" s="12"/>
      <c r="FUB5002" s="12"/>
      <c r="FUC5002" s="12"/>
      <c r="FUD5002" s="12"/>
      <c r="FUE5002" s="12"/>
      <c r="FUF5002" s="12"/>
      <c r="FUG5002" s="12"/>
      <c r="FUH5002" s="12"/>
      <c r="FUI5002" s="12"/>
      <c r="FUJ5002" s="12"/>
      <c r="FUK5002" s="12"/>
      <c r="FUL5002" s="12"/>
      <c r="FUM5002" s="12"/>
      <c r="FUN5002" s="12"/>
      <c r="FUO5002" s="12"/>
      <c r="FUP5002" s="12"/>
      <c r="FUQ5002" s="12"/>
      <c r="FUR5002" s="12"/>
      <c r="FUS5002" s="12"/>
      <c r="FUT5002" s="12"/>
      <c r="FUU5002" s="12"/>
      <c r="FUV5002" s="12"/>
      <c r="FUW5002" s="12"/>
      <c r="FUX5002" s="12"/>
      <c r="FUY5002" s="12"/>
      <c r="FUZ5002" s="12"/>
      <c r="FVA5002" s="12"/>
      <c r="FVB5002" s="12"/>
      <c r="FVC5002" s="12"/>
      <c r="FVD5002" s="12"/>
      <c r="FVE5002" s="12"/>
      <c r="FVF5002" s="12"/>
      <c r="FVG5002" s="12"/>
      <c r="FVH5002" s="12"/>
      <c r="FVI5002" s="12"/>
      <c r="FVJ5002" s="12"/>
      <c r="FVK5002" s="12"/>
      <c r="FVL5002" s="12"/>
      <c r="FVM5002" s="12"/>
      <c r="FVN5002" s="12"/>
      <c r="FVO5002" s="12"/>
      <c r="FVP5002" s="12"/>
      <c r="FVQ5002" s="12"/>
      <c r="FVR5002" s="12"/>
      <c r="FVS5002" s="12"/>
      <c r="FVT5002" s="12"/>
      <c r="FVU5002" s="12"/>
      <c r="FVV5002" s="12"/>
      <c r="FVW5002" s="12"/>
      <c r="FVX5002" s="12"/>
      <c r="FVY5002" s="12"/>
      <c r="FVZ5002" s="12"/>
      <c r="FWA5002" s="12"/>
      <c r="FWB5002" s="12"/>
      <c r="FWC5002" s="12"/>
      <c r="FWD5002" s="12"/>
      <c r="FWE5002" s="12"/>
      <c r="FWF5002" s="12"/>
      <c r="FWG5002" s="12"/>
      <c r="FWH5002" s="12"/>
      <c r="FWI5002" s="12"/>
      <c r="FWJ5002" s="12"/>
      <c r="FWK5002" s="12"/>
      <c r="FWL5002" s="12"/>
      <c r="FWM5002" s="12"/>
      <c r="FWN5002" s="12"/>
      <c r="FWO5002" s="12"/>
      <c r="FWP5002" s="12"/>
      <c r="FWQ5002" s="12"/>
      <c r="FWR5002" s="12"/>
      <c r="FWS5002" s="12"/>
      <c r="FWT5002" s="12"/>
      <c r="FWU5002" s="12"/>
      <c r="FWV5002" s="12"/>
      <c r="FWW5002" s="12"/>
      <c r="FWX5002" s="12"/>
      <c r="FWY5002" s="12"/>
      <c r="FWZ5002" s="12"/>
      <c r="FXA5002" s="12"/>
      <c r="FXB5002" s="12"/>
      <c r="FXC5002" s="12"/>
      <c r="FXD5002" s="12"/>
      <c r="FXE5002" s="12"/>
      <c r="FXF5002" s="12"/>
      <c r="FXG5002" s="12"/>
      <c r="FXH5002" s="12"/>
      <c r="FXI5002" s="12"/>
      <c r="FXJ5002" s="12"/>
      <c r="FXK5002" s="12"/>
      <c r="FXL5002" s="12"/>
      <c r="FXM5002" s="12"/>
      <c r="FXN5002" s="12"/>
      <c r="FXO5002" s="12"/>
      <c r="FXP5002" s="12"/>
      <c r="FXQ5002" s="12"/>
      <c r="FXR5002" s="12"/>
      <c r="FXS5002" s="12"/>
      <c r="FXT5002" s="12"/>
      <c r="FXU5002" s="12"/>
      <c r="FXV5002" s="12"/>
      <c r="FXW5002" s="12"/>
      <c r="FXX5002" s="12"/>
      <c r="FXY5002" s="12"/>
      <c r="FXZ5002" s="12"/>
      <c r="FYA5002" s="12"/>
      <c r="FYB5002" s="12"/>
      <c r="FYC5002" s="12"/>
      <c r="FYD5002" s="12"/>
      <c r="FYE5002" s="12"/>
      <c r="FYF5002" s="12"/>
      <c r="FYG5002" s="12"/>
      <c r="FYH5002" s="12"/>
      <c r="FYI5002" s="12"/>
      <c r="FYJ5002" s="12"/>
      <c r="FYK5002" s="12"/>
      <c r="FYL5002" s="12"/>
      <c r="FYM5002" s="12"/>
      <c r="FYN5002" s="12"/>
      <c r="FYO5002" s="12"/>
      <c r="FYP5002" s="12"/>
      <c r="FYQ5002" s="12"/>
      <c r="FYR5002" s="12"/>
      <c r="FYS5002" s="12"/>
      <c r="FYT5002" s="12"/>
      <c r="FYU5002" s="12"/>
      <c r="FYV5002" s="12"/>
      <c r="FYW5002" s="12"/>
      <c r="FYX5002" s="12"/>
      <c r="FYY5002" s="12"/>
      <c r="FYZ5002" s="12"/>
      <c r="FZA5002" s="12"/>
      <c r="FZB5002" s="12"/>
      <c r="FZC5002" s="12"/>
      <c r="FZD5002" s="12"/>
      <c r="FZE5002" s="12"/>
      <c r="FZF5002" s="12"/>
      <c r="FZG5002" s="12"/>
      <c r="FZH5002" s="12"/>
      <c r="FZI5002" s="12"/>
      <c r="FZJ5002" s="12"/>
      <c r="FZK5002" s="12"/>
      <c r="FZL5002" s="12"/>
      <c r="FZM5002" s="12"/>
      <c r="FZN5002" s="12"/>
      <c r="FZO5002" s="12"/>
      <c r="FZP5002" s="12"/>
      <c r="FZQ5002" s="12"/>
      <c r="FZR5002" s="12"/>
      <c r="FZS5002" s="12"/>
      <c r="FZT5002" s="12"/>
      <c r="FZU5002" s="12"/>
      <c r="FZV5002" s="12"/>
      <c r="FZW5002" s="12"/>
      <c r="FZX5002" s="12"/>
      <c r="FZY5002" s="12"/>
      <c r="FZZ5002" s="12"/>
      <c r="GAA5002" s="12"/>
      <c r="GAB5002" s="12"/>
      <c r="GAC5002" s="12"/>
      <c r="GAD5002" s="12"/>
      <c r="GAE5002" s="12"/>
      <c r="GAF5002" s="12"/>
      <c r="GAG5002" s="12"/>
      <c r="GAH5002" s="12"/>
      <c r="GAI5002" s="12"/>
      <c r="GAJ5002" s="12"/>
      <c r="GAK5002" s="12"/>
      <c r="GAL5002" s="12"/>
      <c r="GAM5002" s="12"/>
      <c r="GAN5002" s="12"/>
      <c r="GAO5002" s="12"/>
      <c r="GAP5002" s="12"/>
      <c r="GAQ5002" s="12"/>
      <c r="GAR5002" s="12"/>
      <c r="GAS5002" s="12"/>
      <c r="GAT5002" s="12"/>
      <c r="GAU5002" s="12"/>
      <c r="GAV5002" s="12"/>
      <c r="GAW5002" s="12"/>
      <c r="GAX5002" s="12"/>
      <c r="GAY5002" s="12"/>
      <c r="GAZ5002" s="12"/>
      <c r="GBA5002" s="12"/>
      <c r="GBB5002" s="12"/>
      <c r="GBC5002" s="12"/>
      <c r="GBD5002" s="12"/>
      <c r="GBE5002" s="12"/>
      <c r="GBF5002" s="12"/>
      <c r="GBG5002" s="12"/>
      <c r="GBH5002" s="12"/>
      <c r="GBI5002" s="12"/>
      <c r="GBJ5002" s="12"/>
      <c r="GBK5002" s="12"/>
      <c r="GBL5002" s="12"/>
      <c r="GBM5002" s="12"/>
      <c r="GBN5002" s="12"/>
      <c r="GBO5002" s="12"/>
      <c r="GBP5002" s="12"/>
      <c r="GBQ5002" s="12"/>
      <c r="GBR5002" s="12"/>
      <c r="GBS5002" s="12"/>
      <c r="GBT5002" s="12"/>
      <c r="GBU5002" s="12"/>
      <c r="GBV5002" s="12"/>
      <c r="GBW5002" s="12"/>
      <c r="GBX5002" s="12"/>
      <c r="GBY5002" s="12"/>
      <c r="GBZ5002" s="12"/>
      <c r="GCA5002" s="12"/>
      <c r="GCB5002" s="12"/>
      <c r="GCC5002" s="12"/>
      <c r="GCD5002" s="12"/>
      <c r="GCE5002" s="12"/>
      <c r="GCF5002" s="12"/>
      <c r="GCG5002" s="12"/>
      <c r="GCH5002" s="12"/>
      <c r="GCI5002" s="12"/>
      <c r="GCJ5002" s="12"/>
      <c r="GCK5002" s="12"/>
      <c r="GCL5002" s="12"/>
      <c r="GCM5002" s="12"/>
      <c r="GCN5002" s="12"/>
      <c r="GCO5002" s="12"/>
      <c r="GCP5002" s="12"/>
      <c r="GCQ5002" s="12"/>
      <c r="GCR5002" s="12"/>
      <c r="GCS5002" s="12"/>
      <c r="GCT5002" s="12"/>
      <c r="GCU5002" s="12"/>
      <c r="GCV5002" s="12"/>
      <c r="GCW5002" s="12"/>
      <c r="GCX5002" s="12"/>
      <c r="GCY5002" s="12"/>
      <c r="GCZ5002" s="12"/>
      <c r="GDA5002" s="12"/>
      <c r="GDB5002" s="12"/>
      <c r="GDC5002" s="12"/>
      <c r="GDD5002" s="12"/>
      <c r="GDE5002" s="12"/>
      <c r="GDF5002" s="12"/>
      <c r="GDG5002" s="12"/>
      <c r="GDH5002" s="12"/>
      <c r="GDI5002" s="12"/>
      <c r="GDJ5002" s="12"/>
      <c r="GDK5002" s="12"/>
      <c r="GDL5002" s="12"/>
      <c r="GDM5002" s="12"/>
      <c r="GDN5002" s="12"/>
      <c r="GDO5002" s="12"/>
      <c r="GDP5002" s="12"/>
      <c r="GDQ5002" s="12"/>
      <c r="GDR5002" s="12"/>
      <c r="GDS5002" s="12"/>
      <c r="GDT5002" s="12"/>
      <c r="GDU5002" s="12"/>
      <c r="GDV5002" s="12"/>
      <c r="GDW5002" s="12"/>
      <c r="GDX5002" s="12"/>
      <c r="GDY5002" s="12"/>
      <c r="GDZ5002" s="12"/>
      <c r="GEA5002" s="12"/>
      <c r="GEB5002" s="12"/>
      <c r="GEC5002" s="12"/>
      <c r="GED5002" s="12"/>
      <c r="GEE5002" s="12"/>
      <c r="GEF5002" s="12"/>
      <c r="GEG5002" s="12"/>
      <c r="GEH5002" s="12"/>
      <c r="GEI5002" s="12"/>
      <c r="GEJ5002" s="12"/>
      <c r="GEK5002" s="12"/>
      <c r="GEL5002" s="12"/>
      <c r="GEM5002" s="12"/>
      <c r="GEN5002" s="12"/>
      <c r="GEO5002" s="12"/>
      <c r="GEP5002" s="12"/>
      <c r="GEQ5002" s="12"/>
      <c r="GER5002" s="12"/>
      <c r="GES5002" s="12"/>
      <c r="GET5002" s="12"/>
      <c r="GEU5002" s="12"/>
      <c r="GEV5002" s="12"/>
      <c r="GEW5002" s="12"/>
      <c r="GEX5002" s="12"/>
      <c r="GEY5002" s="12"/>
      <c r="GEZ5002" s="12"/>
      <c r="GFA5002" s="12"/>
      <c r="GFB5002" s="12"/>
      <c r="GFC5002" s="12"/>
      <c r="GFD5002" s="12"/>
      <c r="GFE5002" s="12"/>
      <c r="GFF5002" s="12"/>
      <c r="GFG5002" s="12"/>
      <c r="GFH5002" s="12"/>
      <c r="GFI5002" s="12"/>
      <c r="GFJ5002" s="12"/>
      <c r="GFK5002" s="12"/>
      <c r="GFL5002" s="12"/>
      <c r="GFM5002" s="12"/>
      <c r="GFN5002" s="12"/>
      <c r="GFO5002" s="12"/>
      <c r="GFP5002" s="12"/>
      <c r="GFQ5002" s="12"/>
      <c r="GFR5002" s="12"/>
      <c r="GFS5002" s="12"/>
      <c r="GFT5002" s="12"/>
      <c r="GFU5002" s="12"/>
      <c r="GFV5002" s="12"/>
      <c r="GFW5002" s="12"/>
      <c r="GFX5002" s="12"/>
      <c r="GFY5002" s="12"/>
      <c r="GFZ5002" s="12"/>
      <c r="GGA5002" s="12"/>
      <c r="GGB5002" s="12"/>
      <c r="GGC5002" s="12"/>
      <c r="GGD5002" s="12"/>
      <c r="GGE5002" s="12"/>
      <c r="GGF5002" s="12"/>
      <c r="GGG5002" s="12"/>
      <c r="GGH5002" s="12"/>
      <c r="GGI5002" s="12"/>
      <c r="GGJ5002" s="12"/>
      <c r="GGK5002" s="12"/>
      <c r="GGL5002" s="12"/>
      <c r="GGM5002" s="12"/>
      <c r="GGN5002" s="12"/>
      <c r="GGO5002" s="12"/>
      <c r="GGP5002" s="12"/>
      <c r="GGQ5002" s="12"/>
      <c r="GGR5002" s="12"/>
      <c r="GGS5002" s="12"/>
      <c r="GGT5002" s="12"/>
      <c r="GGU5002" s="12"/>
      <c r="GGV5002" s="12"/>
      <c r="GGW5002" s="12"/>
      <c r="GGX5002" s="12"/>
      <c r="GGY5002" s="12"/>
      <c r="GGZ5002" s="12"/>
      <c r="GHA5002" s="12"/>
      <c r="GHB5002" s="12"/>
      <c r="GHC5002" s="12"/>
      <c r="GHD5002" s="12"/>
      <c r="GHE5002" s="12"/>
      <c r="GHF5002" s="12"/>
      <c r="GHG5002" s="12"/>
      <c r="GHH5002" s="12"/>
      <c r="GHI5002" s="12"/>
      <c r="GHJ5002" s="12"/>
      <c r="GHK5002" s="12"/>
      <c r="GHL5002" s="12"/>
      <c r="GHM5002" s="12"/>
      <c r="GHN5002" s="12"/>
      <c r="GHO5002" s="12"/>
      <c r="GHP5002" s="12"/>
      <c r="GHQ5002" s="12"/>
      <c r="GHR5002" s="12"/>
      <c r="GHS5002" s="12"/>
      <c r="GHT5002" s="12"/>
      <c r="GHU5002" s="12"/>
      <c r="GHV5002" s="12"/>
      <c r="GHW5002" s="12"/>
      <c r="GHX5002" s="12"/>
      <c r="GHY5002" s="12"/>
      <c r="GHZ5002" s="12"/>
      <c r="GIA5002" s="12"/>
      <c r="GIB5002" s="12"/>
      <c r="GIC5002" s="12"/>
      <c r="GID5002" s="12"/>
      <c r="GIE5002" s="12"/>
      <c r="GIF5002" s="12"/>
      <c r="GIG5002" s="12"/>
      <c r="GIH5002" s="12"/>
      <c r="GII5002" s="12"/>
      <c r="GIJ5002" s="12"/>
      <c r="GIK5002" s="12"/>
      <c r="GIL5002" s="12"/>
      <c r="GIM5002" s="12"/>
      <c r="GIN5002" s="12"/>
      <c r="GIO5002" s="12"/>
      <c r="GIP5002" s="12"/>
      <c r="GIQ5002" s="12"/>
      <c r="GIR5002" s="12"/>
      <c r="GIS5002" s="12"/>
      <c r="GIT5002" s="12"/>
      <c r="GIU5002" s="12"/>
      <c r="GIV5002" s="12"/>
      <c r="GIW5002" s="12"/>
      <c r="GIX5002" s="12"/>
      <c r="GIY5002" s="12"/>
      <c r="GIZ5002" s="12"/>
      <c r="GJA5002" s="12"/>
      <c r="GJB5002" s="12"/>
      <c r="GJC5002" s="12"/>
      <c r="GJD5002" s="12"/>
      <c r="GJE5002" s="12"/>
      <c r="GJF5002" s="12"/>
      <c r="GJG5002" s="12"/>
      <c r="GJH5002" s="12"/>
      <c r="GJI5002" s="12"/>
      <c r="GJJ5002" s="12"/>
      <c r="GJK5002" s="12"/>
      <c r="GJL5002" s="12"/>
      <c r="GJM5002" s="12"/>
      <c r="GJN5002" s="12"/>
      <c r="GJO5002" s="12"/>
      <c r="GJP5002" s="12"/>
      <c r="GJQ5002" s="12"/>
      <c r="GJR5002" s="12"/>
      <c r="GJS5002" s="12"/>
      <c r="GJT5002" s="12"/>
      <c r="GJU5002" s="12"/>
      <c r="GJV5002" s="12"/>
      <c r="GJW5002" s="12"/>
      <c r="GJX5002" s="12"/>
      <c r="GJY5002" s="12"/>
      <c r="GJZ5002" s="12"/>
      <c r="GKA5002" s="12"/>
      <c r="GKB5002" s="12"/>
      <c r="GKC5002" s="12"/>
      <c r="GKD5002" s="12"/>
      <c r="GKE5002" s="12"/>
      <c r="GKF5002" s="12"/>
      <c r="GKG5002" s="12"/>
      <c r="GKH5002" s="12"/>
      <c r="GKI5002" s="12"/>
      <c r="GKJ5002" s="12"/>
      <c r="GKK5002" s="12"/>
      <c r="GKL5002" s="12"/>
      <c r="GKM5002" s="12"/>
      <c r="GKN5002" s="12"/>
      <c r="GKO5002" s="12"/>
      <c r="GKP5002" s="12"/>
      <c r="GKQ5002" s="12"/>
      <c r="GKR5002" s="12"/>
      <c r="GKS5002" s="12"/>
      <c r="GKT5002" s="12"/>
      <c r="GKU5002" s="12"/>
      <c r="GKV5002" s="12"/>
      <c r="GKW5002" s="12"/>
      <c r="GKX5002" s="12"/>
      <c r="GKY5002" s="12"/>
      <c r="GKZ5002" s="12"/>
      <c r="GLA5002" s="12"/>
      <c r="GLB5002" s="12"/>
      <c r="GLC5002" s="12"/>
      <c r="GLD5002" s="12"/>
      <c r="GLE5002" s="12"/>
      <c r="GLF5002" s="12"/>
      <c r="GLG5002" s="12"/>
      <c r="GLH5002" s="12"/>
      <c r="GLI5002" s="12"/>
      <c r="GLJ5002" s="12"/>
      <c r="GLK5002" s="12"/>
      <c r="GLL5002" s="12"/>
      <c r="GLM5002" s="12"/>
      <c r="GLN5002" s="12"/>
      <c r="GLO5002" s="12"/>
      <c r="GLP5002" s="12"/>
      <c r="GLQ5002" s="12"/>
      <c r="GLR5002" s="12"/>
      <c r="GLS5002" s="12"/>
      <c r="GLT5002" s="12"/>
      <c r="GLU5002" s="12"/>
      <c r="GLV5002" s="12"/>
      <c r="GLW5002" s="12"/>
      <c r="GLX5002" s="12"/>
      <c r="GLY5002" s="12"/>
      <c r="GLZ5002" s="12"/>
      <c r="GMA5002" s="12"/>
      <c r="GMB5002" s="12"/>
      <c r="GMC5002" s="12"/>
      <c r="GMD5002" s="12"/>
      <c r="GME5002" s="12"/>
      <c r="GMF5002" s="12"/>
      <c r="GMG5002" s="12"/>
      <c r="GMH5002" s="12"/>
      <c r="GMI5002" s="12"/>
      <c r="GMJ5002" s="12"/>
      <c r="GMK5002" s="12"/>
      <c r="GML5002" s="12"/>
      <c r="GMM5002" s="12"/>
      <c r="GMN5002" s="12"/>
      <c r="GMO5002" s="12"/>
      <c r="GMP5002" s="12"/>
      <c r="GMQ5002" s="12"/>
      <c r="GMR5002" s="12"/>
      <c r="GMS5002" s="12"/>
      <c r="GMT5002" s="12"/>
      <c r="GMU5002" s="12"/>
      <c r="GMV5002" s="12"/>
      <c r="GMW5002" s="12"/>
      <c r="GMX5002" s="12"/>
      <c r="GMY5002" s="12"/>
      <c r="GMZ5002" s="12"/>
      <c r="GNA5002" s="12"/>
      <c r="GNB5002" s="12"/>
      <c r="GNC5002" s="12"/>
      <c r="GND5002" s="12"/>
      <c r="GNE5002" s="12"/>
      <c r="GNF5002" s="12"/>
      <c r="GNG5002" s="12"/>
      <c r="GNH5002" s="12"/>
      <c r="GNI5002" s="12"/>
      <c r="GNJ5002" s="12"/>
      <c r="GNK5002" s="12"/>
      <c r="GNL5002" s="12"/>
      <c r="GNM5002" s="12"/>
      <c r="GNN5002" s="12"/>
      <c r="GNO5002" s="12"/>
      <c r="GNP5002" s="12"/>
      <c r="GNQ5002" s="12"/>
      <c r="GNR5002" s="12"/>
      <c r="GNS5002" s="12"/>
      <c r="GNT5002" s="12"/>
      <c r="GNU5002" s="12"/>
      <c r="GNV5002" s="12"/>
      <c r="GNW5002" s="12"/>
      <c r="GNX5002" s="12"/>
      <c r="GNY5002" s="12"/>
      <c r="GNZ5002" s="12"/>
      <c r="GOA5002" s="12"/>
      <c r="GOB5002" s="12"/>
      <c r="GOC5002" s="12"/>
      <c r="GOD5002" s="12"/>
      <c r="GOE5002" s="12"/>
      <c r="GOF5002" s="12"/>
      <c r="GOG5002" s="12"/>
      <c r="GOH5002" s="12"/>
      <c r="GOI5002" s="12"/>
      <c r="GOJ5002" s="12"/>
      <c r="GOK5002" s="12"/>
      <c r="GOL5002" s="12"/>
      <c r="GOM5002" s="12"/>
      <c r="GON5002" s="12"/>
      <c r="GOO5002" s="12"/>
      <c r="GOP5002" s="12"/>
      <c r="GOQ5002" s="12"/>
      <c r="GOR5002" s="12"/>
      <c r="GOS5002" s="12"/>
      <c r="GOT5002" s="12"/>
      <c r="GOU5002" s="12"/>
      <c r="GOV5002" s="12"/>
      <c r="GOW5002" s="12"/>
      <c r="GOX5002" s="12"/>
      <c r="GOY5002" s="12"/>
      <c r="GOZ5002" s="12"/>
      <c r="GPA5002" s="12"/>
      <c r="GPB5002" s="12"/>
      <c r="GPC5002" s="12"/>
      <c r="GPD5002" s="12"/>
      <c r="GPE5002" s="12"/>
      <c r="GPF5002" s="12"/>
      <c r="GPG5002" s="12"/>
      <c r="GPH5002" s="12"/>
      <c r="GPI5002" s="12"/>
      <c r="GPJ5002" s="12"/>
      <c r="GPK5002" s="12"/>
      <c r="GPL5002" s="12"/>
      <c r="GPM5002" s="12"/>
      <c r="GPN5002" s="12"/>
      <c r="GPO5002" s="12"/>
      <c r="GPP5002" s="12"/>
      <c r="GPQ5002" s="12"/>
      <c r="GPR5002" s="12"/>
      <c r="GPS5002" s="12"/>
      <c r="GPT5002" s="12"/>
      <c r="GPU5002" s="12"/>
      <c r="GPV5002" s="12"/>
      <c r="GPW5002" s="12"/>
      <c r="GPX5002" s="12"/>
      <c r="GPY5002" s="12"/>
      <c r="GPZ5002" s="12"/>
      <c r="GQA5002" s="12"/>
      <c r="GQB5002" s="12"/>
      <c r="GQC5002" s="12"/>
      <c r="GQD5002" s="12"/>
      <c r="GQE5002" s="12"/>
      <c r="GQF5002" s="12"/>
      <c r="GQG5002" s="12"/>
      <c r="GQH5002" s="12"/>
      <c r="GQI5002" s="12"/>
      <c r="GQJ5002" s="12"/>
      <c r="GQK5002" s="12"/>
      <c r="GQL5002" s="12"/>
      <c r="GQM5002" s="12"/>
      <c r="GQN5002" s="12"/>
      <c r="GQO5002" s="12"/>
      <c r="GQP5002" s="12"/>
      <c r="GQQ5002" s="12"/>
      <c r="GQR5002" s="12"/>
      <c r="GQS5002" s="12"/>
      <c r="GQT5002" s="12"/>
      <c r="GQU5002" s="12"/>
      <c r="GQV5002" s="12"/>
      <c r="GQW5002" s="12"/>
      <c r="GQX5002" s="12"/>
      <c r="GQY5002" s="12"/>
      <c r="GQZ5002" s="12"/>
      <c r="GRA5002" s="12"/>
      <c r="GRB5002" s="12"/>
      <c r="GRC5002" s="12"/>
      <c r="GRD5002" s="12"/>
      <c r="GRE5002" s="12"/>
      <c r="GRF5002" s="12"/>
      <c r="GRG5002" s="12"/>
      <c r="GRH5002" s="12"/>
      <c r="GRI5002" s="12"/>
      <c r="GRJ5002" s="12"/>
      <c r="GRK5002" s="12"/>
      <c r="GRL5002" s="12"/>
      <c r="GRM5002" s="12"/>
      <c r="GRN5002" s="12"/>
      <c r="GRO5002" s="12"/>
      <c r="GRP5002" s="12"/>
      <c r="GRQ5002" s="12"/>
      <c r="GRR5002" s="12"/>
      <c r="GRS5002" s="12"/>
      <c r="GRT5002" s="12"/>
      <c r="GRU5002" s="12"/>
      <c r="GRV5002" s="12"/>
      <c r="GRW5002" s="12"/>
      <c r="GRX5002" s="12"/>
      <c r="GRY5002" s="12"/>
      <c r="GRZ5002" s="12"/>
      <c r="GSA5002" s="12"/>
      <c r="GSB5002" s="12"/>
      <c r="GSC5002" s="12"/>
      <c r="GSD5002" s="12"/>
      <c r="GSE5002" s="12"/>
      <c r="GSF5002" s="12"/>
      <c r="GSG5002" s="12"/>
      <c r="GSH5002" s="12"/>
      <c r="GSI5002" s="12"/>
      <c r="GSJ5002" s="12"/>
      <c r="GSK5002" s="12"/>
      <c r="GSL5002" s="12"/>
      <c r="GSM5002" s="12"/>
      <c r="GSN5002" s="12"/>
      <c r="GSO5002" s="12"/>
      <c r="GSP5002" s="12"/>
      <c r="GSQ5002" s="12"/>
      <c r="GSR5002" s="12"/>
      <c r="GSS5002" s="12"/>
      <c r="GST5002" s="12"/>
      <c r="GSU5002" s="12"/>
      <c r="GSV5002" s="12"/>
      <c r="GSW5002" s="12"/>
      <c r="GSX5002" s="12"/>
      <c r="GSY5002" s="12"/>
      <c r="GSZ5002" s="12"/>
      <c r="GTA5002" s="12"/>
      <c r="GTB5002" s="12"/>
      <c r="GTC5002" s="12"/>
      <c r="GTD5002" s="12"/>
      <c r="GTE5002" s="12"/>
      <c r="GTF5002" s="12"/>
      <c r="GTG5002" s="12"/>
      <c r="GTH5002" s="12"/>
      <c r="GTI5002" s="12"/>
      <c r="GTJ5002" s="12"/>
      <c r="GTK5002" s="12"/>
      <c r="GTL5002" s="12"/>
      <c r="GTM5002" s="12"/>
      <c r="GTN5002" s="12"/>
      <c r="GTO5002" s="12"/>
      <c r="GTP5002" s="12"/>
      <c r="GTQ5002" s="12"/>
      <c r="GTR5002" s="12"/>
      <c r="GTS5002" s="12"/>
      <c r="GTT5002" s="12"/>
      <c r="GTU5002" s="12"/>
      <c r="GTV5002" s="12"/>
      <c r="GTW5002" s="12"/>
      <c r="GTX5002" s="12"/>
      <c r="GTY5002" s="12"/>
      <c r="GTZ5002" s="12"/>
      <c r="GUA5002" s="12"/>
      <c r="GUB5002" s="12"/>
      <c r="GUC5002" s="12"/>
      <c r="GUD5002" s="12"/>
      <c r="GUE5002" s="12"/>
      <c r="GUF5002" s="12"/>
      <c r="GUG5002" s="12"/>
      <c r="GUH5002" s="12"/>
      <c r="GUI5002" s="12"/>
      <c r="GUJ5002" s="12"/>
      <c r="GUK5002" s="12"/>
      <c r="GUL5002" s="12"/>
      <c r="GUM5002" s="12"/>
      <c r="GUN5002" s="12"/>
      <c r="GUO5002" s="12"/>
      <c r="GUP5002" s="12"/>
      <c r="GUQ5002" s="12"/>
      <c r="GUR5002" s="12"/>
      <c r="GUS5002" s="12"/>
      <c r="GUT5002" s="12"/>
      <c r="GUU5002" s="12"/>
      <c r="GUV5002" s="12"/>
      <c r="GUW5002" s="12"/>
      <c r="GUX5002" s="12"/>
      <c r="GUY5002" s="12"/>
      <c r="GUZ5002" s="12"/>
      <c r="GVA5002" s="12"/>
      <c r="GVB5002" s="12"/>
      <c r="GVC5002" s="12"/>
      <c r="GVD5002" s="12"/>
      <c r="GVE5002" s="12"/>
      <c r="GVF5002" s="12"/>
      <c r="GVG5002" s="12"/>
      <c r="GVH5002" s="12"/>
      <c r="GVI5002" s="12"/>
      <c r="GVJ5002" s="12"/>
      <c r="GVK5002" s="12"/>
      <c r="GVL5002" s="12"/>
      <c r="GVM5002" s="12"/>
      <c r="GVN5002" s="12"/>
      <c r="GVO5002" s="12"/>
      <c r="GVP5002" s="12"/>
      <c r="GVQ5002" s="12"/>
      <c r="GVR5002" s="12"/>
      <c r="GVS5002" s="12"/>
      <c r="GVT5002" s="12"/>
      <c r="GVU5002" s="12"/>
      <c r="GVV5002" s="12"/>
      <c r="GVW5002" s="12"/>
      <c r="GVX5002" s="12"/>
      <c r="GVY5002" s="12"/>
      <c r="GVZ5002" s="12"/>
      <c r="GWA5002" s="12"/>
      <c r="GWB5002" s="12"/>
      <c r="GWC5002" s="12"/>
      <c r="GWD5002" s="12"/>
      <c r="GWE5002" s="12"/>
      <c r="GWF5002" s="12"/>
      <c r="GWG5002" s="12"/>
      <c r="GWH5002" s="12"/>
      <c r="GWI5002" s="12"/>
      <c r="GWJ5002" s="12"/>
      <c r="GWK5002" s="12"/>
      <c r="GWL5002" s="12"/>
      <c r="GWM5002" s="12"/>
      <c r="GWN5002" s="12"/>
      <c r="GWO5002" s="12"/>
      <c r="GWP5002" s="12"/>
      <c r="GWQ5002" s="12"/>
      <c r="GWR5002" s="12"/>
      <c r="GWS5002" s="12"/>
      <c r="GWT5002" s="12"/>
      <c r="GWU5002" s="12"/>
      <c r="GWV5002" s="12"/>
      <c r="GWW5002" s="12"/>
      <c r="GWX5002" s="12"/>
      <c r="GWY5002" s="12"/>
      <c r="GWZ5002" s="12"/>
      <c r="GXA5002" s="12"/>
      <c r="GXB5002" s="12"/>
      <c r="GXC5002" s="12"/>
      <c r="GXD5002" s="12"/>
      <c r="GXE5002" s="12"/>
      <c r="GXF5002" s="12"/>
      <c r="GXG5002" s="12"/>
      <c r="GXH5002" s="12"/>
      <c r="GXI5002" s="12"/>
      <c r="GXJ5002" s="12"/>
      <c r="GXK5002" s="12"/>
      <c r="GXL5002" s="12"/>
      <c r="GXM5002" s="12"/>
      <c r="GXN5002" s="12"/>
      <c r="GXO5002" s="12"/>
      <c r="GXP5002" s="12"/>
      <c r="GXQ5002" s="12"/>
      <c r="GXR5002" s="12"/>
      <c r="GXS5002" s="12"/>
      <c r="GXT5002" s="12"/>
      <c r="GXU5002" s="12"/>
      <c r="GXV5002" s="12"/>
      <c r="GXW5002" s="12"/>
      <c r="GXX5002" s="12"/>
      <c r="GXY5002" s="12"/>
      <c r="GXZ5002" s="12"/>
      <c r="GYA5002" s="12"/>
      <c r="GYB5002" s="12"/>
      <c r="GYC5002" s="12"/>
      <c r="GYD5002" s="12"/>
      <c r="GYE5002" s="12"/>
      <c r="GYF5002" s="12"/>
      <c r="GYG5002" s="12"/>
      <c r="GYH5002" s="12"/>
      <c r="GYI5002" s="12"/>
      <c r="GYJ5002" s="12"/>
      <c r="GYK5002" s="12"/>
      <c r="GYL5002" s="12"/>
      <c r="GYM5002" s="12"/>
      <c r="GYN5002" s="12"/>
      <c r="GYO5002" s="12"/>
      <c r="GYP5002" s="12"/>
      <c r="GYQ5002" s="12"/>
      <c r="GYR5002" s="12"/>
      <c r="GYS5002" s="12"/>
      <c r="GYT5002" s="12"/>
      <c r="GYU5002" s="12"/>
      <c r="GYV5002" s="12"/>
      <c r="GYW5002" s="12"/>
      <c r="GYX5002" s="12"/>
      <c r="GYY5002" s="12"/>
      <c r="GYZ5002" s="12"/>
      <c r="GZA5002" s="12"/>
      <c r="GZB5002" s="12"/>
      <c r="GZC5002" s="12"/>
      <c r="GZD5002" s="12"/>
      <c r="GZE5002" s="12"/>
      <c r="GZF5002" s="12"/>
      <c r="GZG5002" s="12"/>
      <c r="GZH5002" s="12"/>
      <c r="GZI5002" s="12"/>
      <c r="GZJ5002" s="12"/>
      <c r="GZK5002" s="12"/>
      <c r="GZL5002" s="12"/>
      <c r="GZM5002" s="12"/>
      <c r="GZN5002" s="12"/>
      <c r="GZO5002" s="12"/>
      <c r="GZP5002" s="12"/>
      <c r="GZQ5002" s="12"/>
      <c r="GZR5002" s="12"/>
      <c r="GZS5002" s="12"/>
      <c r="GZT5002" s="12"/>
      <c r="GZU5002" s="12"/>
      <c r="GZV5002" s="12"/>
      <c r="GZW5002" s="12"/>
      <c r="GZX5002" s="12"/>
      <c r="GZY5002" s="12"/>
      <c r="GZZ5002" s="12"/>
      <c r="HAA5002" s="12"/>
      <c r="HAB5002" s="12"/>
      <c r="HAC5002" s="12"/>
      <c r="HAD5002" s="12"/>
      <c r="HAE5002" s="12"/>
      <c r="HAF5002" s="12"/>
      <c r="HAG5002" s="12"/>
      <c r="HAH5002" s="12"/>
      <c r="HAI5002" s="12"/>
      <c r="HAJ5002" s="12"/>
      <c r="HAK5002" s="12"/>
      <c r="HAL5002" s="12"/>
      <c r="HAM5002" s="12"/>
      <c r="HAN5002" s="12"/>
      <c r="HAO5002" s="12"/>
      <c r="HAP5002" s="12"/>
      <c r="HAQ5002" s="12"/>
      <c r="HAR5002" s="12"/>
      <c r="HAS5002" s="12"/>
      <c r="HAT5002" s="12"/>
      <c r="HAU5002" s="12"/>
      <c r="HAV5002" s="12"/>
      <c r="HAW5002" s="12"/>
      <c r="HAX5002" s="12"/>
      <c r="HAY5002" s="12"/>
      <c r="HAZ5002" s="12"/>
      <c r="HBA5002" s="12"/>
      <c r="HBB5002" s="12"/>
      <c r="HBC5002" s="12"/>
      <c r="HBD5002" s="12"/>
      <c r="HBE5002" s="12"/>
      <c r="HBF5002" s="12"/>
      <c r="HBG5002" s="12"/>
      <c r="HBH5002" s="12"/>
      <c r="HBI5002" s="12"/>
      <c r="HBJ5002" s="12"/>
      <c r="HBK5002" s="12"/>
      <c r="HBL5002" s="12"/>
      <c r="HBM5002" s="12"/>
      <c r="HBN5002" s="12"/>
      <c r="HBO5002" s="12"/>
      <c r="HBP5002" s="12"/>
      <c r="HBQ5002" s="12"/>
      <c r="HBR5002" s="12"/>
      <c r="HBS5002" s="12"/>
      <c r="HBT5002" s="12"/>
      <c r="HBU5002" s="12"/>
      <c r="HBV5002" s="12"/>
      <c r="HBW5002" s="12"/>
      <c r="HBX5002" s="12"/>
      <c r="HBY5002" s="12"/>
      <c r="HBZ5002" s="12"/>
      <c r="HCA5002" s="12"/>
      <c r="HCB5002" s="12"/>
      <c r="HCC5002" s="12"/>
      <c r="HCD5002" s="12"/>
      <c r="HCE5002" s="12"/>
      <c r="HCF5002" s="12"/>
      <c r="HCG5002" s="12"/>
      <c r="HCH5002" s="12"/>
      <c r="HCI5002" s="12"/>
      <c r="HCJ5002" s="12"/>
      <c r="HCK5002" s="12"/>
      <c r="HCL5002" s="12"/>
      <c r="HCM5002" s="12"/>
      <c r="HCN5002" s="12"/>
      <c r="HCO5002" s="12"/>
      <c r="HCP5002" s="12"/>
      <c r="HCQ5002" s="12"/>
      <c r="HCR5002" s="12"/>
      <c r="HCS5002" s="12"/>
      <c r="HCT5002" s="12"/>
      <c r="HCU5002" s="12"/>
      <c r="HCV5002" s="12"/>
      <c r="HCW5002" s="12"/>
      <c r="HCX5002" s="12"/>
      <c r="HCY5002" s="12"/>
      <c r="HCZ5002" s="12"/>
      <c r="HDA5002" s="12"/>
      <c r="HDB5002" s="12"/>
      <c r="HDC5002" s="12"/>
      <c r="HDD5002" s="12"/>
      <c r="HDE5002" s="12"/>
      <c r="HDF5002" s="12"/>
      <c r="HDG5002" s="12"/>
      <c r="HDH5002" s="12"/>
      <c r="HDI5002" s="12"/>
      <c r="HDJ5002" s="12"/>
      <c r="HDK5002" s="12"/>
      <c r="HDL5002" s="12"/>
      <c r="HDM5002" s="12"/>
      <c r="HDN5002" s="12"/>
      <c r="HDO5002" s="12"/>
      <c r="HDP5002" s="12"/>
      <c r="HDQ5002" s="12"/>
      <c r="HDR5002" s="12"/>
      <c r="HDS5002" s="12"/>
      <c r="HDT5002" s="12"/>
      <c r="HDU5002" s="12"/>
      <c r="HDV5002" s="12"/>
      <c r="HDW5002" s="12"/>
      <c r="HDX5002" s="12"/>
      <c r="HDY5002" s="12"/>
      <c r="HDZ5002" s="12"/>
      <c r="HEA5002" s="12"/>
      <c r="HEB5002" s="12"/>
      <c r="HEC5002" s="12"/>
      <c r="HED5002" s="12"/>
      <c r="HEE5002" s="12"/>
      <c r="HEF5002" s="12"/>
      <c r="HEG5002" s="12"/>
      <c r="HEH5002" s="12"/>
      <c r="HEI5002" s="12"/>
      <c r="HEJ5002" s="12"/>
      <c r="HEK5002" s="12"/>
      <c r="HEL5002" s="12"/>
      <c r="HEM5002" s="12"/>
      <c r="HEN5002" s="12"/>
      <c r="HEO5002" s="12"/>
      <c r="HEP5002" s="12"/>
      <c r="HEQ5002" s="12"/>
      <c r="HER5002" s="12"/>
      <c r="HES5002" s="12"/>
      <c r="HET5002" s="12"/>
      <c r="HEU5002" s="12"/>
      <c r="HEV5002" s="12"/>
      <c r="HEW5002" s="12"/>
      <c r="HEX5002" s="12"/>
      <c r="HEY5002" s="12"/>
      <c r="HEZ5002" s="12"/>
      <c r="HFA5002" s="12"/>
      <c r="HFB5002" s="12"/>
      <c r="HFC5002" s="12"/>
      <c r="HFD5002" s="12"/>
      <c r="HFE5002" s="12"/>
      <c r="HFF5002" s="12"/>
      <c r="HFG5002" s="12"/>
      <c r="HFH5002" s="12"/>
      <c r="HFI5002" s="12"/>
      <c r="HFJ5002" s="12"/>
      <c r="HFK5002" s="12"/>
      <c r="HFL5002" s="12"/>
      <c r="HFM5002" s="12"/>
      <c r="HFN5002" s="12"/>
      <c r="HFO5002" s="12"/>
      <c r="HFP5002" s="12"/>
      <c r="HFQ5002" s="12"/>
      <c r="HFR5002" s="12"/>
      <c r="HFS5002" s="12"/>
      <c r="HFT5002" s="12"/>
      <c r="HFU5002" s="12"/>
      <c r="HFV5002" s="12"/>
      <c r="HFW5002" s="12"/>
      <c r="HFX5002" s="12"/>
      <c r="HFY5002" s="12"/>
      <c r="HFZ5002" s="12"/>
      <c r="HGA5002" s="12"/>
      <c r="HGB5002" s="12"/>
      <c r="HGC5002" s="12"/>
      <c r="HGD5002" s="12"/>
      <c r="HGE5002" s="12"/>
      <c r="HGF5002" s="12"/>
      <c r="HGG5002" s="12"/>
      <c r="HGH5002" s="12"/>
      <c r="HGI5002" s="12"/>
      <c r="HGJ5002" s="12"/>
      <c r="HGK5002" s="12"/>
      <c r="HGL5002" s="12"/>
      <c r="HGM5002" s="12"/>
      <c r="HGN5002" s="12"/>
      <c r="HGO5002" s="12"/>
      <c r="HGP5002" s="12"/>
      <c r="HGQ5002" s="12"/>
      <c r="HGR5002" s="12"/>
      <c r="HGS5002" s="12"/>
      <c r="HGT5002" s="12"/>
      <c r="HGU5002" s="12"/>
      <c r="HGV5002" s="12"/>
      <c r="HGW5002" s="12"/>
      <c r="HGX5002" s="12"/>
      <c r="HGY5002" s="12"/>
      <c r="HGZ5002" s="12"/>
      <c r="HHA5002" s="12"/>
      <c r="HHB5002" s="12"/>
      <c r="HHC5002" s="12"/>
      <c r="HHD5002" s="12"/>
      <c r="HHE5002" s="12"/>
      <c r="HHF5002" s="12"/>
      <c r="HHG5002" s="12"/>
      <c r="HHH5002" s="12"/>
      <c r="HHI5002" s="12"/>
      <c r="HHJ5002" s="12"/>
      <c r="HHK5002" s="12"/>
      <c r="HHL5002" s="12"/>
      <c r="HHM5002" s="12"/>
      <c r="HHN5002" s="12"/>
      <c r="HHO5002" s="12"/>
      <c r="HHP5002" s="12"/>
      <c r="HHQ5002" s="12"/>
      <c r="HHR5002" s="12"/>
      <c r="HHS5002" s="12"/>
      <c r="HHT5002" s="12"/>
      <c r="HHU5002" s="12"/>
      <c r="HHV5002" s="12"/>
      <c r="HHW5002" s="12"/>
      <c r="HHX5002" s="12"/>
      <c r="HHY5002" s="12"/>
      <c r="HHZ5002" s="12"/>
      <c r="HIA5002" s="12"/>
      <c r="HIB5002" s="12"/>
      <c r="HIC5002" s="12"/>
      <c r="HID5002" s="12"/>
      <c r="HIE5002" s="12"/>
      <c r="HIF5002" s="12"/>
      <c r="HIG5002" s="12"/>
      <c r="HIH5002" s="12"/>
      <c r="HII5002" s="12"/>
      <c r="HIJ5002" s="12"/>
      <c r="HIK5002" s="12"/>
      <c r="HIL5002" s="12"/>
      <c r="HIM5002" s="12"/>
      <c r="HIN5002" s="12"/>
      <c r="HIO5002" s="12"/>
      <c r="HIP5002" s="12"/>
      <c r="HIQ5002" s="12"/>
      <c r="HIR5002" s="12"/>
      <c r="HIS5002" s="12"/>
      <c r="HIT5002" s="12"/>
      <c r="HIU5002" s="12"/>
      <c r="HIV5002" s="12"/>
      <c r="HIW5002" s="12"/>
      <c r="HIX5002" s="12"/>
      <c r="HIY5002" s="12"/>
      <c r="HIZ5002" s="12"/>
      <c r="HJA5002" s="12"/>
      <c r="HJB5002" s="12"/>
      <c r="HJC5002" s="12"/>
      <c r="HJD5002" s="12"/>
      <c r="HJE5002" s="12"/>
      <c r="HJF5002" s="12"/>
      <c r="HJG5002" s="12"/>
      <c r="HJH5002" s="12"/>
      <c r="HJI5002" s="12"/>
      <c r="HJJ5002" s="12"/>
      <c r="HJK5002" s="12"/>
      <c r="HJL5002" s="12"/>
      <c r="HJM5002" s="12"/>
      <c r="HJN5002" s="12"/>
      <c r="HJO5002" s="12"/>
      <c r="HJP5002" s="12"/>
      <c r="HJQ5002" s="12"/>
      <c r="HJR5002" s="12"/>
      <c r="HJS5002" s="12"/>
      <c r="HJT5002" s="12"/>
      <c r="HJU5002" s="12"/>
      <c r="HJV5002" s="12"/>
      <c r="HJW5002" s="12"/>
      <c r="HJX5002" s="12"/>
      <c r="HJY5002" s="12"/>
      <c r="HJZ5002" s="12"/>
      <c r="HKA5002" s="12"/>
      <c r="HKB5002" s="12"/>
      <c r="HKC5002" s="12"/>
      <c r="HKD5002" s="12"/>
      <c r="HKE5002" s="12"/>
      <c r="HKF5002" s="12"/>
      <c r="HKG5002" s="12"/>
      <c r="HKH5002" s="12"/>
      <c r="HKI5002" s="12"/>
      <c r="HKJ5002" s="12"/>
      <c r="HKK5002" s="12"/>
      <c r="HKL5002" s="12"/>
      <c r="HKM5002" s="12"/>
      <c r="HKN5002" s="12"/>
      <c r="HKO5002" s="12"/>
      <c r="HKP5002" s="12"/>
      <c r="HKQ5002" s="12"/>
      <c r="HKR5002" s="12"/>
      <c r="HKS5002" s="12"/>
      <c r="HKT5002" s="12"/>
      <c r="HKU5002" s="12"/>
      <c r="HKV5002" s="12"/>
      <c r="HKW5002" s="12"/>
      <c r="HKX5002" s="12"/>
      <c r="HKY5002" s="12"/>
      <c r="HKZ5002" s="12"/>
      <c r="HLA5002" s="12"/>
      <c r="HLB5002" s="12"/>
      <c r="HLC5002" s="12"/>
      <c r="HLD5002" s="12"/>
      <c r="HLE5002" s="12"/>
      <c r="HLF5002" s="12"/>
      <c r="HLG5002" s="12"/>
      <c r="HLH5002" s="12"/>
      <c r="HLI5002" s="12"/>
      <c r="HLJ5002" s="12"/>
      <c r="HLK5002" s="12"/>
      <c r="HLL5002" s="12"/>
      <c r="HLM5002" s="12"/>
      <c r="HLN5002" s="12"/>
      <c r="HLO5002" s="12"/>
      <c r="HLP5002" s="12"/>
      <c r="HLQ5002" s="12"/>
      <c r="HLR5002" s="12"/>
      <c r="HLS5002" s="12"/>
      <c r="HLT5002" s="12"/>
      <c r="HLU5002" s="12"/>
      <c r="HLV5002" s="12"/>
      <c r="HLW5002" s="12"/>
      <c r="HLX5002" s="12"/>
      <c r="HLY5002" s="12"/>
      <c r="HLZ5002" s="12"/>
      <c r="HMA5002" s="12"/>
      <c r="HMB5002" s="12"/>
      <c r="HMC5002" s="12"/>
      <c r="HMD5002" s="12"/>
      <c r="HME5002" s="12"/>
      <c r="HMF5002" s="12"/>
      <c r="HMG5002" s="12"/>
      <c r="HMH5002" s="12"/>
      <c r="HMI5002" s="12"/>
      <c r="HMJ5002" s="12"/>
      <c r="HMK5002" s="12"/>
      <c r="HML5002" s="12"/>
      <c r="HMM5002" s="12"/>
      <c r="HMN5002" s="12"/>
      <c r="HMO5002" s="12"/>
      <c r="HMP5002" s="12"/>
      <c r="HMQ5002" s="12"/>
      <c r="HMR5002" s="12"/>
      <c r="HMS5002" s="12"/>
      <c r="HMT5002" s="12"/>
      <c r="HMU5002" s="12"/>
      <c r="HMV5002" s="12"/>
      <c r="HMW5002" s="12"/>
      <c r="HMX5002" s="12"/>
      <c r="HMY5002" s="12"/>
      <c r="HMZ5002" s="12"/>
      <c r="HNA5002" s="12"/>
      <c r="HNB5002" s="12"/>
      <c r="HNC5002" s="12"/>
      <c r="HND5002" s="12"/>
      <c r="HNE5002" s="12"/>
      <c r="HNF5002" s="12"/>
      <c r="HNG5002" s="12"/>
      <c r="HNH5002" s="12"/>
      <c r="HNI5002" s="12"/>
      <c r="HNJ5002" s="12"/>
      <c r="HNK5002" s="12"/>
      <c r="HNL5002" s="12"/>
      <c r="HNM5002" s="12"/>
      <c r="HNN5002" s="12"/>
      <c r="HNO5002" s="12"/>
      <c r="HNP5002" s="12"/>
      <c r="HNQ5002" s="12"/>
      <c r="HNR5002" s="12"/>
      <c r="HNS5002" s="12"/>
      <c r="HNT5002" s="12"/>
      <c r="HNU5002" s="12"/>
      <c r="HNV5002" s="12"/>
      <c r="HNW5002" s="12"/>
      <c r="HNX5002" s="12"/>
      <c r="HNY5002" s="12"/>
      <c r="HNZ5002" s="12"/>
      <c r="HOA5002" s="12"/>
      <c r="HOB5002" s="12"/>
      <c r="HOC5002" s="12"/>
      <c r="HOD5002" s="12"/>
      <c r="HOE5002" s="12"/>
      <c r="HOF5002" s="12"/>
      <c r="HOG5002" s="12"/>
      <c r="HOH5002" s="12"/>
      <c r="HOI5002" s="12"/>
      <c r="HOJ5002" s="12"/>
      <c r="HOK5002" s="12"/>
      <c r="HOL5002" s="12"/>
      <c r="HOM5002" s="12"/>
      <c r="HON5002" s="12"/>
      <c r="HOO5002" s="12"/>
      <c r="HOP5002" s="12"/>
      <c r="HOQ5002" s="12"/>
      <c r="HOR5002" s="12"/>
      <c r="HOS5002" s="12"/>
      <c r="HOT5002" s="12"/>
      <c r="HOU5002" s="12"/>
      <c r="HOV5002" s="12"/>
      <c r="HOW5002" s="12"/>
      <c r="HOX5002" s="12"/>
      <c r="HOY5002" s="12"/>
      <c r="HOZ5002" s="12"/>
      <c r="HPA5002" s="12"/>
      <c r="HPB5002" s="12"/>
      <c r="HPC5002" s="12"/>
      <c r="HPD5002" s="12"/>
      <c r="HPE5002" s="12"/>
      <c r="HPF5002" s="12"/>
      <c r="HPG5002" s="12"/>
      <c r="HPH5002" s="12"/>
      <c r="HPI5002" s="12"/>
      <c r="HPJ5002" s="12"/>
      <c r="HPK5002" s="12"/>
      <c r="HPL5002" s="12"/>
      <c r="HPM5002" s="12"/>
      <c r="HPN5002" s="12"/>
      <c r="HPO5002" s="12"/>
      <c r="HPP5002" s="12"/>
      <c r="HPQ5002" s="12"/>
      <c r="HPR5002" s="12"/>
      <c r="HPS5002" s="12"/>
      <c r="HPT5002" s="12"/>
      <c r="HPU5002" s="12"/>
      <c r="HPV5002" s="12"/>
      <c r="HPW5002" s="12"/>
      <c r="HPX5002" s="12"/>
      <c r="HPY5002" s="12"/>
      <c r="HPZ5002" s="12"/>
      <c r="HQA5002" s="12"/>
      <c r="HQB5002" s="12"/>
      <c r="HQC5002" s="12"/>
      <c r="HQD5002" s="12"/>
      <c r="HQE5002" s="12"/>
      <c r="HQF5002" s="12"/>
      <c r="HQG5002" s="12"/>
      <c r="HQH5002" s="12"/>
      <c r="HQI5002" s="12"/>
      <c r="HQJ5002" s="12"/>
      <c r="HQK5002" s="12"/>
      <c r="HQL5002" s="12"/>
      <c r="HQM5002" s="12"/>
      <c r="HQN5002" s="12"/>
      <c r="HQO5002" s="12"/>
      <c r="HQP5002" s="12"/>
      <c r="HQQ5002" s="12"/>
      <c r="HQR5002" s="12"/>
      <c r="HQS5002" s="12"/>
      <c r="HQT5002" s="12"/>
      <c r="HQU5002" s="12"/>
      <c r="HQV5002" s="12"/>
      <c r="HQW5002" s="12"/>
      <c r="HQX5002" s="12"/>
      <c r="HQY5002" s="12"/>
      <c r="HQZ5002" s="12"/>
      <c r="HRA5002" s="12"/>
      <c r="HRB5002" s="12"/>
      <c r="HRC5002" s="12"/>
      <c r="HRD5002" s="12"/>
      <c r="HRE5002" s="12"/>
      <c r="HRF5002" s="12"/>
      <c r="HRG5002" s="12"/>
      <c r="HRH5002" s="12"/>
      <c r="HRI5002" s="12"/>
      <c r="HRJ5002" s="12"/>
      <c r="HRK5002" s="12"/>
      <c r="HRL5002" s="12"/>
      <c r="HRM5002" s="12"/>
      <c r="HRN5002" s="12"/>
      <c r="HRO5002" s="12"/>
      <c r="HRP5002" s="12"/>
      <c r="HRQ5002" s="12"/>
      <c r="HRR5002" s="12"/>
      <c r="HRS5002" s="12"/>
      <c r="HRT5002" s="12"/>
      <c r="HRU5002" s="12"/>
      <c r="HRV5002" s="12"/>
      <c r="HRW5002" s="12"/>
      <c r="HRX5002" s="12"/>
      <c r="HRY5002" s="12"/>
      <c r="HRZ5002" s="12"/>
      <c r="HSA5002" s="12"/>
      <c r="HSB5002" s="12"/>
      <c r="HSC5002" s="12"/>
      <c r="HSD5002" s="12"/>
      <c r="HSE5002" s="12"/>
      <c r="HSF5002" s="12"/>
      <c r="HSG5002" s="12"/>
      <c r="HSH5002" s="12"/>
      <c r="HSI5002" s="12"/>
      <c r="HSJ5002" s="12"/>
      <c r="HSK5002" s="12"/>
      <c r="HSL5002" s="12"/>
      <c r="HSM5002" s="12"/>
      <c r="HSN5002" s="12"/>
      <c r="HSO5002" s="12"/>
      <c r="HSP5002" s="12"/>
      <c r="HSQ5002" s="12"/>
      <c r="HSR5002" s="12"/>
      <c r="HSS5002" s="12"/>
      <c r="HST5002" s="12"/>
      <c r="HSU5002" s="12"/>
      <c r="HSV5002" s="12"/>
      <c r="HSW5002" s="12"/>
      <c r="HSX5002" s="12"/>
      <c r="HSY5002" s="12"/>
      <c r="HSZ5002" s="12"/>
      <c r="HTA5002" s="12"/>
      <c r="HTB5002" s="12"/>
      <c r="HTC5002" s="12"/>
      <c r="HTD5002" s="12"/>
      <c r="HTE5002" s="12"/>
      <c r="HTF5002" s="12"/>
      <c r="HTG5002" s="12"/>
      <c r="HTH5002" s="12"/>
      <c r="HTI5002" s="12"/>
      <c r="HTJ5002" s="12"/>
      <c r="HTK5002" s="12"/>
      <c r="HTL5002" s="12"/>
      <c r="HTM5002" s="12"/>
      <c r="HTN5002" s="12"/>
      <c r="HTO5002" s="12"/>
      <c r="HTP5002" s="12"/>
      <c r="HTQ5002" s="12"/>
      <c r="HTR5002" s="12"/>
      <c r="HTS5002" s="12"/>
      <c r="HTT5002" s="12"/>
      <c r="HTU5002" s="12"/>
      <c r="HTV5002" s="12"/>
      <c r="HTW5002" s="12"/>
      <c r="HTX5002" s="12"/>
      <c r="HTY5002" s="12"/>
      <c r="HTZ5002" s="12"/>
      <c r="HUA5002" s="12"/>
      <c r="HUB5002" s="12"/>
      <c r="HUC5002" s="12"/>
      <c r="HUD5002" s="12"/>
      <c r="HUE5002" s="12"/>
      <c r="HUF5002" s="12"/>
      <c r="HUG5002" s="12"/>
      <c r="HUH5002" s="12"/>
      <c r="HUI5002" s="12"/>
      <c r="HUJ5002" s="12"/>
      <c r="HUK5002" s="12"/>
      <c r="HUL5002" s="12"/>
      <c r="HUM5002" s="12"/>
      <c r="HUN5002" s="12"/>
      <c r="HUO5002" s="12"/>
      <c r="HUP5002" s="12"/>
      <c r="HUQ5002" s="12"/>
      <c r="HUR5002" s="12"/>
      <c r="HUS5002" s="12"/>
      <c r="HUT5002" s="12"/>
      <c r="HUU5002" s="12"/>
      <c r="HUV5002" s="12"/>
      <c r="HUW5002" s="12"/>
      <c r="HUX5002" s="12"/>
      <c r="HUY5002" s="12"/>
      <c r="HUZ5002" s="12"/>
      <c r="HVA5002" s="12"/>
      <c r="HVB5002" s="12"/>
      <c r="HVC5002" s="12"/>
      <c r="HVD5002" s="12"/>
      <c r="HVE5002" s="12"/>
      <c r="HVF5002" s="12"/>
      <c r="HVG5002" s="12"/>
      <c r="HVH5002" s="12"/>
      <c r="HVI5002" s="12"/>
      <c r="HVJ5002" s="12"/>
      <c r="HVK5002" s="12"/>
      <c r="HVL5002" s="12"/>
      <c r="HVM5002" s="12"/>
      <c r="HVN5002" s="12"/>
      <c r="HVO5002" s="12"/>
      <c r="HVP5002" s="12"/>
      <c r="HVQ5002" s="12"/>
      <c r="HVR5002" s="12"/>
      <c r="HVS5002" s="12"/>
      <c r="HVT5002" s="12"/>
      <c r="HVU5002" s="12"/>
      <c r="HVV5002" s="12"/>
      <c r="HVW5002" s="12"/>
      <c r="HVX5002" s="12"/>
      <c r="HVY5002" s="12"/>
      <c r="HVZ5002" s="12"/>
      <c r="HWA5002" s="12"/>
      <c r="HWB5002" s="12"/>
      <c r="HWC5002" s="12"/>
      <c r="HWD5002" s="12"/>
      <c r="HWE5002" s="12"/>
      <c r="HWF5002" s="12"/>
      <c r="HWG5002" s="12"/>
      <c r="HWH5002" s="12"/>
      <c r="HWI5002" s="12"/>
      <c r="HWJ5002" s="12"/>
      <c r="HWK5002" s="12"/>
      <c r="HWL5002" s="12"/>
      <c r="HWM5002" s="12"/>
      <c r="HWN5002" s="12"/>
      <c r="HWO5002" s="12"/>
      <c r="HWP5002" s="12"/>
      <c r="HWQ5002" s="12"/>
      <c r="HWR5002" s="12"/>
      <c r="HWS5002" s="12"/>
      <c r="HWT5002" s="12"/>
      <c r="HWU5002" s="12"/>
      <c r="HWV5002" s="12"/>
      <c r="HWW5002" s="12"/>
      <c r="HWX5002" s="12"/>
      <c r="HWY5002" s="12"/>
      <c r="HWZ5002" s="12"/>
      <c r="HXA5002" s="12"/>
      <c r="HXB5002" s="12"/>
      <c r="HXC5002" s="12"/>
      <c r="HXD5002" s="12"/>
      <c r="HXE5002" s="12"/>
      <c r="HXF5002" s="12"/>
      <c r="HXG5002" s="12"/>
      <c r="HXH5002" s="12"/>
      <c r="HXI5002" s="12"/>
      <c r="HXJ5002" s="12"/>
      <c r="HXK5002" s="12"/>
      <c r="HXL5002" s="12"/>
      <c r="HXM5002" s="12"/>
      <c r="HXN5002" s="12"/>
      <c r="HXO5002" s="12"/>
      <c r="HXP5002" s="12"/>
      <c r="HXQ5002" s="12"/>
      <c r="HXR5002" s="12"/>
      <c r="HXS5002" s="12"/>
      <c r="HXT5002" s="12"/>
      <c r="HXU5002" s="12"/>
      <c r="HXV5002" s="12"/>
      <c r="HXW5002" s="12"/>
      <c r="HXX5002" s="12"/>
      <c r="HXY5002" s="12"/>
      <c r="HXZ5002" s="12"/>
      <c r="HYA5002" s="12"/>
      <c r="HYB5002" s="12"/>
      <c r="HYC5002" s="12"/>
      <c r="HYD5002" s="12"/>
      <c r="HYE5002" s="12"/>
      <c r="HYF5002" s="12"/>
      <c r="HYG5002" s="12"/>
      <c r="HYH5002" s="12"/>
      <c r="HYI5002" s="12"/>
      <c r="HYJ5002" s="12"/>
      <c r="HYK5002" s="12"/>
      <c r="HYL5002" s="12"/>
      <c r="HYM5002" s="12"/>
      <c r="HYN5002" s="12"/>
      <c r="HYO5002" s="12"/>
      <c r="HYP5002" s="12"/>
      <c r="HYQ5002" s="12"/>
      <c r="HYR5002" s="12"/>
      <c r="HYS5002" s="12"/>
      <c r="HYT5002" s="12"/>
      <c r="HYU5002" s="12"/>
      <c r="HYV5002" s="12"/>
      <c r="HYW5002" s="12"/>
      <c r="HYX5002" s="12"/>
      <c r="HYY5002" s="12"/>
      <c r="HYZ5002" s="12"/>
      <c r="HZA5002" s="12"/>
      <c r="HZB5002" s="12"/>
      <c r="HZC5002" s="12"/>
      <c r="HZD5002" s="12"/>
      <c r="HZE5002" s="12"/>
      <c r="HZF5002" s="12"/>
      <c r="HZG5002" s="12"/>
      <c r="HZH5002" s="12"/>
      <c r="HZI5002" s="12"/>
      <c r="HZJ5002" s="12"/>
      <c r="HZK5002" s="12"/>
      <c r="HZL5002" s="12"/>
      <c r="HZM5002" s="12"/>
      <c r="HZN5002" s="12"/>
      <c r="HZO5002" s="12"/>
      <c r="HZP5002" s="12"/>
      <c r="HZQ5002" s="12"/>
      <c r="HZR5002" s="12"/>
      <c r="HZS5002" s="12"/>
      <c r="HZT5002" s="12"/>
      <c r="HZU5002" s="12"/>
      <c r="HZV5002" s="12"/>
      <c r="HZW5002" s="12"/>
      <c r="HZX5002" s="12"/>
      <c r="HZY5002" s="12"/>
      <c r="HZZ5002" s="12"/>
      <c r="IAA5002" s="12"/>
      <c r="IAB5002" s="12"/>
      <c r="IAC5002" s="12"/>
      <c r="IAD5002" s="12"/>
      <c r="IAE5002" s="12"/>
      <c r="IAF5002" s="12"/>
      <c r="IAG5002" s="12"/>
      <c r="IAH5002" s="12"/>
      <c r="IAI5002" s="12"/>
      <c r="IAJ5002" s="12"/>
      <c r="IAK5002" s="12"/>
      <c r="IAL5002" s="12"/>
      <c r="IAM5002" s="12"/>
      <c r="IAN5002" s="12"/>
      <c r="IAO5002" s="12"/>
      <c r="IAP5002" s="12"/>
      <c r="IAQ5002" s="12"/>
      <c r="IAR5002" s="12"/>
      <c r="IAS5002" s="12"/>
      <c r="IAT5002" s="12"/>
      <c r="IAU5002" s="12"/>
      <c r="IAV5002" s="12"/>
      <c r="IAW5002" s="12"/>
      <c r="IAX5002" s="12"/>
      <c r="IAY5002" s="12"/>
      <c r="IAZ5002" s="12"/>
      <c r="IBA5002" s="12"/>
      <c r="IBB5002" s="12"/>
      <c r="IBC5002" s="12"/>
      <c r="IBD5002" s="12"/>
      <c r="IBE5002" s="12"/>
      <c r="IBF5002" s="12"/>
      <c r="IBG5002" s="12"/>
      <c r="IBH5002" s="12"/>
      <c r="IBI5002" s="12"/>
      <c r="IBJ5002" s="12"/>
      <c r="IBK5002" s="12"/>
      <c r="IBL5002" s="12"/>
      <c r="IBM5002" s="12"/>
      <c r="IBN5002" s="12"/>
      <c r="IBO5002" s="12"/>
      <c r="IBP5002" s="12"/>
      <c r="IBQ5002" s="12"/>
      <c r="IBR5002" s="12"/>
      <c r="IBS5002" s="12"/>
      <c r="IBT5002" s="12"/>
      <c r="IBU5002" s="12"/>
      <c r="IBV5002" s="12"/>
      <c r="IBW5002" s="12"/>
      <c r="IBX5002" s="12"/>
      <c r="IBY5002" s="12"/>
      <c r="IBZ5002" s="12"/>
      <c r="ICA5002" s="12"/>
      <c r="ICB5002" s="12"/>
      <c r="ICC5002" s="12"/>
      <c r="ICD5002" s="12"/>
      <c r="ICE5002" s="12"/>
      <c r="ICF5002" s="12"/>
      <c r="ICG5002" s="12"/>
      <c r="ICH5002" s="12"/>
      <c r="ICI5002" s="12"/>
      <c r="ICJ5002" s="12"/>
      <c r="ICK5002" s="12"/>
      <c r="ICL5002" s="12"/>
      <c r="ICM5002" s="12"/>
      <c r="ICN5002" s="12"/>
      <c r="ICO5002" s="12"/>
      <c r="ICP5002" s="12"/>
      <c r="ICQ5002" s="12"/>
      <c r="ICR5002" s="12"/>
      <c r="ICS5002" s="12"/>
      <c r="ICT5002" s="12"/>
      <c r="ICU5002" s="12"/>
      <c r="ICV5002" s="12"/>
      <c r="ICW5002" s="12"/>
      <c r="ICX5002" s="12"/>
      <c r="ICY5002" s="12"/>
      <c r="ICZ5002" s="12"/>
      <c r="IDA5002" s="12"/>
      <c r="IDB5002" s="12"/>
      <c r="IDC5002" s="12"/>
      <c r="IDD5002" s="12"/>
      <c r="IDE5002" s="12"/>
      <c r="IDF5002" s="12"/>
      <c r="IDG5002" s="12"/>
      <c r="IDH5002" s="12"/>
      <c r="IDI5002" s="12"/>
      <c r="IDJ5002" s="12"/>
      <c r="IDK5002" s="12"/>
      <c r="IDL5002" s="12"/>
      <c r="IDM5002" s="12"/>
      <c r="IDN5002" s="12"/>
      <c r="IDO5002" s="12"/>
      <c r="IDP5002" s="12"/>
      <c r="IDQ5002" s="12"/>
      <c r="IDR5002" s="12"/>
      <c r="IDS5002" s="12"/>
      <c r="IDT5002" s="12"/>
      <c r="IDU5002" s="12"/>
      <c r="IDV5002" s="12"/>
      <c r="IDW5002" s="12"/>
      <c r="IDX5002" s="12"/>
      <c r="IDY5002" s="12"/>
      <c r="IDZ5002" s="12"/>
      <c r="IEA5002" s="12"/>
      <c r="IEB5002" s="12"/>
      <c r="IEC5002" s="12"/>
      <c r="IED5002" s="12"/>
      <c r="IEE5002" s="12"/>
      <c r="IEF5002" s="12"/>
      <c r="IEG5002" s="12"/>
      <c r="IEH5002" s="12"/>
      <c r="IEI5002" s="12"/>
      <c r="IEJ5002" s="12"/>
      <c r="IEK5002" s="12"/>
      <c r="IEL5002" s="12"/>
      <c r="IEM5002" s="12"/>
      <c r="IEN5002" s="12"/>
      <c r="IEO5002" s="12"/>
      <c r="IEP5002" s="12"/>
      <c r="IEQ5002" s="12"/>
      <c r="IER5002" s="12"/>
      <c r="IES5002" s="12"/>
      <c r="IET5002" s="12"/>
      <c r="IEU5002" s="12"/>
      <c r="IEV5002" s="12"/>
      <c r="IEW5002" s="12"/>
      <c r="IEX5002" s="12"/>
      <c r="IEY5002" s="12"/>
      <c r="IEZ5002" s="12"/>
      <c r="IFA5002" s="12"/>
      <c r="IFB5002" s="12"/>
      <c r="IFC5002" s="12"/>
      <c r="IFD5002" s="12"/>
      <c r="IFE5002" s="12"/>
      <c r="IFF5002" s="12"/>
      <c r="IFG5002" s="12"/>
      <c r="IFH5002" s="12"/>
      <c r="IFI5002" s="12"/>
      <c r="IFJ5002" s="12"/>
      <c r="IFK5002" s="12"/>
      <c r="IFL5002" s="12"/>
      <c r="IFM5002" s="12"/>
      <c r="IFN5002" s="12"/>
      <c r="IFO5002" s="12"/>
      <c r="IFP5002" s="12"/>
      <c r="IFQ5002" s="12"/>
      <c r="IFR5002" s="12"/>
      <c r="IFS5002" s="12"/>
      <c r="IFT5002" s="12"/>
      <c r="IFU5002" s="12"/>
      <c r="IFV5002" s="12"/>
      <c r="IFW5002" s="12"/>
      <c r="IFX5002" s="12"/>
      <c r="IFY5002" s="12"/>
      <c r="IFZ5002" s="12"/>
      <c r="IGA5002" s="12"/>
      <c r="IGB5002" s="12"/>
      <c r="IGC5002" s="12"/>
      <c r="IGD5002" s="12"/>
      <c r="IGE5002" s="12"/>
      <c r="IGF5002" s="12"/>
      <c r="IGG5002" s="12"/>
      <c r="IGH5002" s="12"/>
      <c r="IGI5002" s="12"/>
      <c r="IGJ5002" s="12"/>
      <c r="IGK5002" s="12"/>
      <c r="IGL5002" s="12"/>
      <c r="IGM5002" s="12"/>
      <c r="IGN5002" s="12"/>
      <c r="IGO5002" s="12"/>
      <c r="IGP5002" s="12"/>
      <c r="IGQ5002" s="12"/>
      <c r="IGR5002" s="12"/>
      <c r="IGS5002" s="12"/>
      <c r="IGT5002" s="12"/>
      <c r="IGU5002" s="12"/>
      <c r="IGV5002" s="12"/>
      <c r="IGW5002" s="12"/>
      <c r="IGX5002" s="12"/>
      <c r="IGY5002" s="12"/>
      <c r="IGZ5002" s="12"/>
      <c r="IHA5002" s="12"/>
      <c r="IHB5002" s="12"/>
      <c r="IHC5002" s="12"/>
      <c r="IHD5002" s="12"/>
      <c r="IHE5002" s="12"/>
      <c r="IHF5002" s="12"/>
      <c r="IHG5002" s="12"/>
      <c r="IHH5002" s="12"/>
      <c r="IHI5002" s="12"/>
      <c r="IHJ5002" s="12"/>
      <c r="IHK5002" s="12"/>
      <c r="IHL5002" s="12"/>
      <c r="IHM5002" s="12"/>
      <c r="IHN5002" s="12"/>
      <c r="IHO5002" s="12"/>
      <c r="IHP5002" s="12"/>
      <c r="IHQ5002" s="12"/>
      <c r="IHR5002" s="12"/>
      <c r="IHS5002" s="12"/>
      <c r="IHT5002" s="12"/>
      <c r="IHU5002" s="12"/>
      <c r="IHV5002" s="12"/>
      <c r="IHW5002" s="12"/>
      <c r="IHX5002" s="12"/>
      <c r="IHY5002" s="12"/>
      <c r="IHZ5002" s="12"/>
      <c r="IIA5002" s="12"/>
      <c r="IIB5002" s="12"/>
      <c r="IIC5002" s="12"/>
      <c r="IID5002" s="12"/>
      <c r="IIE5002" s="12"/>
      <c r="IIF5002" s="12"/>
      <c r="IIG5002" s="12"/>
      <c r="IIH5002" s="12"/>
      <c r="III5002" s="12"/>
      <c r="IIJ5002" s="12"/>
      <c r="IIK5002" s="12"/>
      <c r="IIL5002" s="12"/>
      <c r="IIM5002" s="12"/>
      <c r="IIN5002" s="12"/>
      <c r="IIO5002" s="12"/>
      <c r="IIP5002" s="12"/>
      <c r="IIQ5002" s="12"/>
      <c r="IIR5002" s="12"/>
      <c r="IIS5002" s="12"/>
      <c r="IIT5002" s="12"/>
      <c r="IIU5002" s="12"/>
      <c r="IIV5002" s="12"/>
      <c r="IIW5002" s="12"/>
      <c r="IIX5002" s="12"/>
      <c r="IIY5002" s="12"/>
      <c r="IIZ5002" s="12"/>
      <c r="IJA5002" s="12"/>
      <c r="IJB5002" s="12"/>
      <c r="IJC5002" s="12"/>
      <c r="IJD5002" s="12"/>
      <c r="IJE5002" s="12"/>
      <c r="IJF5002" s="12"/>
      <c r="IJG5002" s="12"/>
      <c r="IJH5002" s="12"/>
      <c r="IJI5002" s="12"/>
      <c r="IJJ5002" s="12"/>
      <c r="IJK5002" s="12"/>
      <c r="IJL5002" s="12"/>
      <c r="IJM5002" s="12"/>
      <c r="IJN5002" s="12"/>
      <c r="IJO5002" s="12"/>
      <c r="IJP5002" s="12"/>
      <c r="IJQ5002" s="12"/>
      <c r="IJR5002" s="12"/>
      <c r="IJS5002" s="12"/>
      <c r="IJT5002" s="12"/>
      <c r="IJU5002" s="12"/>
      <c r="IJV5002" s="12"/>
      <c r="IJW5002" s="12"/>
      <c r="IJX5002" s="12"/>
      <c r="IJY5002" s="12"/>
      <c r="IJZ5002" s="12"/>
      <c r="IKA5002" s="12"/>
      <c r="IKB5002" s="12"/>
      <c r="IKC5002" s="12"/>
      <c r="IKD5002" s="12"/>
      <c r="IKE5002" s="12"/>
      <c r="IKF5002" s="12"/>
      <c r="IKG5002" s="12"/>
      <c r="IKH5002" s="12"/>
      <c r="IKI5002" s="12"/>
      <c r="IKJ5002" s="12"/>
      <c r="IKK5002" s="12"/>
      <c r="IKL5002" s="12"/>
      <c r="IKM5002" s="12"/>
      <c r="IKN5002" s="12"/>
      <c r="IKO5002" s="12"/>
      <c r="IKP5002" s="12"/>
      <c r="IKQ5002" s="12"/>
      <c r="IKR5002" s="12"/>
      <c r="IKS5002" s="12"/>
      <c r="IKT5002" s="12"/>
      <c r="IKU5002" s="12"/>
      <c r="IKV5002" s="12"/>
      <c r="IKW5002" s="12"/>
      <c r="IKX5002" s="12"/>
      <c r="IKY5002" s="12"/>
      <c r="IKZ5002" s="12"/>
      <c r="ILA5002" s="12"/>
      <c r="ILB5002" s="12"/>
      <c r="ILC5002" s="12"/>
      <c r="ILD5002" s="12"/>
      <c r="ILE5002" s="12"/>
      <c r="ILF5002" s="12"/>
      <c r="ILG5002" s="12"/>
      <c r="ILH5002" s="12"/>
      <c r="ILI5002" s="12"/>
      <c r="ILJ5002" s="12"/>
      <c r="ILK5002" s="12"/>
      <c r="ILL5002" s="12"/>
      <c r="ILM5002" s="12"/>
      <c r="ILN5002" s="12"/>
      <c r="ILO5002" s="12"/>
      <c r="ILP5002" s="12"/>
      <c r="ILQ5002" s="12"/>
      <c r="ILR5002" s="12"/>
      <c r="ILS5002" s="12"/>
      <c r="ILT5002" s="12"/>
      <c r="ILU5002" s="12"/>
      <c r="ILV5002" s="12"/>
      <c r="ILW5002" s="12"/>
      <c r="ILX5002" s="12"/>
      <c r="ILY5002" s="12"/>
      <c r="ILZ5002" s="12"/>
      <c r="IMA5002" s="12"/>
      <c r="IMB5002" s="12"/>
      <c r="IMC5002" s="12"/>
      <c r="IMD5002" s="12"/>
      <c r="IME5002" s="12"/>
      <c r="IMF5002" s="12"/>
      <c r="IMG5002" s="12"/>
      <c r="IMH5002" s="12"/>
      <c r="IMI5002" s="12"/>
      <c r="IMJ5002" s="12"/>
      <c r="IMK5002" s="12"/>
      <c r="IML5002" s="12"/>
      <c r="IMM5002" s="12"/>
      <c r="IMN5002" s="12"/>
      <c r="IMO5002" s="12"/>
      <c r="IMP5002" s="12"/>
      <c r="IMQ5002" s="12"/>
      <c r="IMR5002" s="12"/>
      <c r="IMS5002" s="12"/>
      <c r="IMT5002" s="12"/>
      <c r="IMU5002" s="12"/>
      <c r="IMV5002" s="12"/>
      <c r="IMW5002" s="12"/>
      <c r="IMX5002" s="12"/>
      <c r="IMY5002" s="12"/>
      <c r="IMZ5002" s="12"/>
      <c r="INA5002" s="12"/>
      <c r="INB5002" s="12"/>
      <c r="INC5002" s="12"/>
      <c r="IND5002" s="12"/>
      <c r="INE5002" s="12"/>
      <c r="INF5002" s="12"/>
      <c r="ING5002" s="12"/>
      <c r="INH5002" s="12"/>
      <c r="INI5002" s="12"/>
      <c r="INJ5002" s="12"/>
      <c r="INK5002" s="12"/>
      <c r="INL5002" s="12"/>
      <c r="INM5002" s="12"/>
      <c r="INN5002" s="12"/>
      <c r="INO5002" s="12"/>
      <c r="INP5002" s="12"/>
      <c r="INQ5002" s="12"/>
      <c r="INR5002" s="12"/>
      <c r="INS5002" s="12"/>
      <c r="INT5002" s="12"/>
      <c r="INU5002" s="12"/>
      <c r="INV5002" s="12"/>
      <c r="INW5002" s="12"/>
      <c r="INX5002" s="12"/>
      <c r="INY5002" s="12"/>
      <c r="INZ5002" s="12"/>
      <c r="IOA5002" s="12"/>
      <c r="IOB5002" s="12"/>
      <c r="IOC5002" s="12"/>
      <c r="IOD5002" s="12"/>
      <c r="IOE5002" s="12"/>
      <c r="IOF5002" s="12"/>
      <c r="IOG5002" s="12"/>
      <c r="IOH5002" s="12"/>
      <c r="IOI5002" s="12"/>
      <c r="IOJ5002" s="12"/>
      <c r="IOK5002" s="12"/>
      <c r="IOL5002" s="12"/>
      <c r="IOM5002" s="12"/>
      <c r="ION5002" s="12"/>
      <c r="IOO5002" s="12"/>
      <c r="IOP5002" s="12"/>
      <c r="IOQ5002" s="12"/>
      <c r="IOR5002" s="12"/>
      <c r="IOS5002" s="12"/>
      <c r="IOT5002" s="12"/>
      <c r="IOU5002" s="12"/>
      <c r="IOV5002" s="12"/>
      <c r="IOW5002" s="12"/>
      <c r="IOX5002" s="12"/>
      <c r="IOY5002" s="12"/>
      <c r="IOZ5002" s="12"/>
      <c r="IPA5002" s="12"/>
      <c r="IPB5002" s="12"/>
      <c r="IPC5002" s="12"/>
      <c r="IPD5002" s="12"/>
      <c r="IPE5002" s="12"/>
      <c r="IPF5002" s="12"/>
      <c r="IPG5002" s="12"/>
      <c r="IPH5002" s="12"/>
      <c r="IPI5002" s="12"/>
      <c r="IPJ5002" s="12"/>
      <c r="IPK5002" s="12"/>
      <c r="IPL5002" s="12"/>
      <c r="IPM5002" s="12"/>
      <c r="IPN5002" s="12"/>
      <c r="IPO5002" s="12"/>
      <c r="IPP5002" s="12"/>
      <c r="IPQ5002" s="12"/>
      <c r="IPR5002" s="12"/>
      <c r="IPS5002" s="12"/>
      <c r="IPT5002" s="12"/>
      <c r="IPU5002" s="12"/>
      <c r="IPV5002" s="12"/>
      <c r="IPW5002" s="12"/>
      <c r="IPX5002" s="12"/>
      <c r="IPY5002" s="12"/>
      <c r="IPZ5002" s="12"/>
      <c r="IQA5002" s="12"/>
      <c r="IQB5002" s="12"/>
      <c r="IQC5002" s="12"/>
      <c r="IQD5002" s="12"/>
      <c r="IQE5002" s="12"/>
      <c r="IQF5002" s="12"/>
      <c r="IQG5002" s="12"/>
      <c r="IQH5002" s="12"/>
      <c r="IQI5002" s="12"/>
      <c r="IQJ5002" s="12"/>
      <c r="IQK5002" s="12"/>
      <c r="IQL5002" s="12"/>
      <c r="IQM5002" s="12"/>
      <c r="IQN5002" s="12"/>
      <c r="IQO5002" s="12"/>
      <c r="IQP5002" s="12"/>
      <c r="IQQ5002" s="12"/>
      <c r="IQR5002" s="12"/>
      <c r="IQS5002" s="12"/>
      <c r="IQT5002" s="12"/>
      <c r="IQU5002" s="12"/>
      <c r="IQV5002" s="12"/>
      <c r="IQW5002" s="12"/>
      <c r="IQX5002" s="12"/>
      <c r="IQY5002" s="12"/>
      <c r="IQZ5002" s="12"/>
      <c r="IRA5002" s="12"/>
      <c r="IRB5002" s="12"/>
      <c r="IRC5002" s="12"/>
      <c r="IRD5002" s="12"/>
      <c r="IRE5002" s="12"/>
      <c r="IRF5002" s="12"/>
      <c r="IRG5002" s="12"/>
      <c r="IRH5002" s="12"/>
      <c r="IRI5002" s="12"/>
      <c r="IRJ5002" s="12"/>
      <c r="IRK5002" s="12"/>
      <c r="IRL5002" s="12"/>
      <c r="IRM5002" s="12"/>
      <c r="IRN5002" s="12"/>
      <c r="IRO5002" s="12"/>
      <c r="IRP5002" s="12"/>
      <c r="IRQ5002" s="12"/>
      <c r="IRR5002" s="12"/>
      <c r="IRS5002" s="12"/>
      <c r="IRT5002" s="12"/>
      <c r="IRU5002" s="12"/>
      <c r="IRV5002" s="12"/>
      <c r="IRW5002" s="12"/>
      <c r="IRX5002" s="12"/>
      <c r="IRY5002" s="12"/>
      <c r="IRZ5002" s="12"/>
      <c r="ISA5002" s="12"/>
      <c r="ISB5002" s="12"/>
      <c r="ISC5002" s="12"/>
      <c r="ISD5002" s="12"/>
      <c r="ISE5002" s="12"/>
      <c r="ISF5002" s="12"/>
      <c r="ISG5002" s="12"/>
      <c r="ISH5002" s="12"/>
      <c r="ISI5002" s="12"/>
      <c r="ISJ5002" s="12"/>
      <c r="ISK5002" s="12"/>
      <c r="ISL5002" s="12"/>
      <c r="ISM5002" s="12"/>
      <c r="ISN5002" s="12"/>
      <c r="ISO5002" s="12"/>
      <c r="ISP5002" s="12"/>
      <c r="ISQ5002" s="12"/>
      <c r="ISR5002" s="12"/>
      <c r="ISS5002" s="12"/>
      <c r="IST5002" s="12"/>
      <c r="ISU5002" s="12"/>
      <c r="ISV5002" s="12"/>
      <c r="ISW5002" s="12"/>
      <c r="ISX5002" s="12"/>
      <c r="ISY5002" s="12"/>
      <c r="ISZ5002" s="12"/>
      <c r="ITA5002" s="12"/>
      <c r="ITB5002" s="12"/>
      <c r="ITC5002" s="12"/>
      <c r="ITD5002" s="12"/>
      <c r="ITE5002" s="12"/>
      <c r="ITF5002" s="12"/>
      <c r="ITG5002" s="12"/>
      <c r="ITH5002" s="12"/>
      <c r="ITI5002" s="12"/>
      <c r="ITJ5002" s="12"/>
      <c r="ITK5002" s="12"/>
      <c r="ITL5002" s="12"/>
      <c r="ITM5002" s="12"/>
      <c r="ITN5002" s="12"/>
      <c r="ITO5002" s="12"/>
      <c r="ITP5002" s="12"/>
      <c r="ITQ5002" s="12"/>
      <c r="ITR5002" s="12"/>
      <c r="ITS5002" s="12"/>
      <c r="ITT5002" s="12"/>
      <c r="ITU5002" s="12"/>
      <c r="ITV5002" s="12"/>
      <c r="ITW5002" s="12"/>
      <c r="ITX5002" s="12"/>
      <c r="ITY5002" s="12"/>
      <c r="ITZ5002" s="12"/>
      <c r="IUA5002" s="12"/>
      <c r="IUB5002" s="12"/>
      <c r="IUC5002" s="12"/>
      <c r="IUD5002" s="12"/>
      <c r="IUE5002" s="12"/>
      <c r="IUF5002" s="12"/>
      <c r="IUG5002" s="12"/>
      <c r="IUH5002" s="12"/>
      <c r="IUI5002" s="12"/>
      <c r="IUJ5002" s="12"/>
      <c r="IUK5002" s="12"/>
      <c r="IUL5002" s="12"/>
      <c r="IUM5002" s="12"/>
      <c r="IUN5002" s="12"/>
      <c r="IUO5002" s="12"/>
      <c r="IUP5002" s="12"/>
      <c r="IUQ5002" s="12"/>
      <c r="IUR5002" s="12"/>
      <c r="IUS5002" s="12"/>
      <c r="IUT5002" s="12"/>
      <c r="IUU5002" s="12"/>
      <c r="IUV5002" s="12"/>
      <c r="IUW5002" s="12"/>
      <c r="IUX5002" s="12"/>
      <c r="IUY5002" s="12"/>
      <c r="IUZ5002" s="12"/>
      <c r="IVA5002" s="12"/>
      <c r="IVB5002" s="12"/>
      <c r="IVC5002" s="12"/>
      <c r="IVD5002" s="12"/>
      <c r="IVE5002" s="12"/>
      <c r="IVF5002" s="12"/>
      <c r="IVG5002" s="12"/>
      <c r="IVH5002" s="12"/>
      <c r="IVI5002" s="12"/>
      <c r="IVJ5002" s="12"/>
      <c r="IVK5002" s="12"/>
      <c r="IVL5002" s="12"/>
      <c r="IVM5002" s="12"/>
      <c r="IVN5002" s="12"/>
      <c r="IVO5002" s="12"/>
      <c r="IVP5002" s="12"/>
      <c r="IVQ5002" s="12"/>
      <c r="IVR5002" s="12"/>
      <c r="IVS5002" s="12"/>
      <c r="IVT5002" s="12"/>
      <c r="IVU5002" s="12"/>
      <c r="IVV5002" s="12"/>
      <c r="IVW5002" s="12"/>
      <c r="IVX5002" s="12"/>
      <c r="IVY5002" s="12"/>
      <c r="IVZ5002" s="12"/>
      <c r="IWA5002" s="12"/>
      <c r="IWB5002" s="12"/>
      <c r="IWC5002" s="12"/>
      <c r="IWD5002" s="12"/>
      <c r="IWE5002" s="12"/>
      <c r="IWF5002" s="12"/>
      <c r="IWG5002" s="12"/>
      <c r="IWH5002" s="12"/>
      <c r="IWI5002" s="12"/>
      <c r="IWJ5002" s="12"/>
      <c r="IWK5002" s="12"/>
      <c r="IWL5002" s="12"/>
      <c r="IWM5002" s="12"/>
      <c r="IWN5002" s="12"/>
      <c r="IWO5002" s="12"/>
      <c r="IWP5002" s="12"/>
      <c r="IWQ5002" s="12"/>
      <c r="IWR5002" s="12"/>
      <c r="IWS5002" s="12"/>
      <c r="IWT5002" s="12"/>
      <c r="IWU5002" s="12"/>
      <c r="IWV5002" s="12"/>
      <c r="IWW5002" s="12"/>
      <c r="IWX5002" s="12"/>
      <c r="IWY5002" s="12"/>
      <c r="IWZ5002" s="12"/>
      <c r="IXA5002" s="12"/>
      <c r="IXB5002" s="12"/>
      <c r="IXC5002" s="12"/>
      <c r="IXD5002" s="12"/>
      <c r="IXE5002" s="12"/>
      <c r="IXF5002" s="12"/>
      <c r="IXG5002" s="12"/>
      <c r="IXH5002" s="12"/>
      <c r="IXI5002" s="12"/>
      <c r="IXJ5002" s="12"/>
      <c r="IXK5002" s="12"/>
      <c r="IXL5002" s="12"/>
      <c r="IXM5002" s="12"/>
      <c r="IXN5002" s="12"/>
      <c r="IXO5002" s="12"/>
      <c r="IXP5002" s="12"/>
      <c r="IXQ5002" s="12"/>
      <c r="IXR5002" s="12"/>
      <c r="IXS5002" s="12"/>
      <c r="IXT5002" s="12"/>
      <c r="IXU5002" s="12"/>
      <c r="IXV5002" s="12"/>
      <c r="IXW5002" s="12"/>
      <c r="IXX5002" s="12"/>
      <c r="IXY5002" s="12"/>
      <c r="IXZ5002" s="12"/>
      <c r="IYA5002" s="12"/>
      <c r="IYB5002" s="12"/>
      <c r="IYC5002" s="12"/>
      <c r="IYD5002" s="12"/>
      <c r="IYE5002" s="12"/>
      <c r="IYF5002" s="12"/>
      <c r="IYG5002" s="12"/>
      <c r="IYH5002" s="12"/>
      <c r="IYI5002" s="12"/>
      <c r="IYJ5002" s="12"/>
      <c r="IYK5002" s="12"/>
      <c r="IYL5002" s="12"/>
      <c r="IYM5002" s="12"/>
      <c r="IYN5002" s="12"/>
      <c r="IYO5002" s="12"/>
      <c r="IYP5002" s="12"/>
      <c r="IYQ5002" s="12"/>
      <c r="IYR5002" s="12"/>
      <c r="IYS5002" s="12"/>
      <c r="IYT5002" s="12"/>
      <c r="IYU5002" s="12"/>
      <c r="IYV5002" s="12"/>
      <c r="IYW5002" s="12"/>
      <c r="IYX5002" s="12"/>
      <c r="IYY5002" s="12"/>
      <c r="IYZ5002" s="12"/>
      <c r="IZA5002" s="12"/>
      <c r="IZB5002" s="12"/>
      <c r="IZC5002" s="12"/>
      <c r="IZD5002" s="12"/>
      <c r="IZE5002" s="12"/>
      <c r="IZF5002" s="12"/>
      <c r="IZG5002" s="12"/>
      <c r="IZH5002" s="12"/>
      <c r="IZI5002" s="12"/>
      <c r="IZJ5002" s="12"/>
      <c r="IZK5002" s="12"/>
      <c r="IZL5002" s="12"/>
      <c r="IZM5002" s="12"/>
      <c r="IZN5002" s="12"/>
      <c r="IZO5002" s="12"/>
      <c r="IZP5002" s="12"/>
      <c r="IZQ5002" s="12"/>
      <c r="IZR5002" s="12"/>
      <c r="IZS5002" s="12"/>
      <c r="IZT5002" s="12"/>
      <c r="IZU5002" s="12"/>
      <c r="IZV5002" s="12"/>
      <c r="IZW5002" s="12"/>
      <c r="IZX5002" s="12"/>
      <c r="IZY5002" s="12"/>
      <c r="IZZ5002" s="12"/>
      <c r="JAA5002" s="12"/>
      <c r="JAB5002" s="12"/>
      <c r="JAC5002" s="12"/>
      <c r="JAD5002" s="12"/>
      <c r="JAE5002" s="12"/>
      <c r="JAF5002" s="12"/>
      <c r="JAG5002" s="12"/>
      <c r="JAH5002" s="12"/>
      <c r="JAI5002" s="12"/>
      <c r="JAJ5002" s="12"/>
      <c r="JAK5002" s="12"/>
      <c r="JAL5002" s="12"/>
      <c r="JAM5002" s="12"/>
      <c r="JAN5002" s="12"/>
      <c r="JAO5002" s="12"/>
      <c r="JAP5002" s="12"/>
      <c r="JAQ5002" s="12"/>
      <c r="JAR5002" s="12"/>
      <c r="JAS5002" s="12"/>
      <c r="JAT5002" s="12"/>
      <c r="JAU5002" s="12"/>
      <c r="JAV5002" s="12"/>
      <c r="JAW5002" s="12"/>
      <c r="JAX5002" s="12"/>
      <c r="JAY5002" s="12"/>
      <c r="JAZ5002" s="12"/>
      <c r="JBA5002" s="12"/>
      <c r="JBB5002" s="12"/>
      <c r="JBC5002" s="12"/>
      <c r="JBD5002" s="12"/>
      <c r="JBE5002" s="12"/>
      <c r="JBF5002" s="12"/>
      <c r="JBG5002" s="12"/>
      <c r="JBH5002" s="12"/>
      <c r="JBI5002" s="12"/>
      <c r="JBJ5002" s="12"/>
      <c r="JBK5002" s="12"/>
      <c r="JBL5002" s="12"/>
      <c r="JBM5002" s="12"/>
      <c r="JBN5002" s="12"/>
      <c r="JBO5002" s="12"/>
      <c r="JBP5002" s="12"/>
      <c r="JBQ5002" s="12"/>
      <c r="JBR5002" s="12"/>
      <c r="JBS5002" s="12"/>
      <c r="JBT5002" s="12"/>
      <c r="JBU5002" s="12"/>
      <c r="JBV5002" s="12"/>
      <c r="JBW5002" s="12"/>
      <c r="JBX5002" s="12"/>
      <c r="JBY5002" s="12"/>
      <c r="JBZ5002" s="12"/>
      <c r="JCA5002" s="12"/>
      <c r="JCB5002" s="12"/>
      <c r="JCC5002" s="12"/>
      <c r="JCD5002" s="12"/>
      <c r="JCE5002" s="12"/>
      <c r="JCF5002" s="12"/>
      <c r="JCG5002" s="12"/>
      <c r="JCH5002" s="12"/>
      <c r="JCI5002" s="12"/>
      <c r="JCJ5002" s="12"/>
      <c r="JCK5002" s="12"/>
      <c r="JCL5002" s="12"/>
      <c r="JCM5002" s="12"/>
      <c r="JCN5002" s="12"/>
      <c r="JCO5002" s="12"/>
      <c r="JCP5002" s="12"/>
      <c r="JCQ5002" s="12"/>
      <c r="JCR5002" s="12"/>
      <c r="JCS5002" s="12"/>
      <c r="JCT5002" s="12"/>
      <c r="JCU5002" s="12"/>
      <c r="JCV5002" s="12"/>
      <c r="JCW5002" s="12"/>
      <c r="JCX5002" s="12"/>
      <c r="JCY5002" s="12"/>
      <c r="JCZ5002" s="12"/>
      <c r="JDA5002" s="12"/>
      <c r="JDB5002" s="12"/>
      <c r="JDC5002" s="12"/>
      <c r="JDD5002" s="12"/>
      <c r="JDE5002" s="12"/>
      <c r="JDF5002" s="12"/>
      <c r="JDG5002" s="12"/>
      <c r="JDH5002" s="12"/>
      <c r="JDI5002" s="12"/>
      <c r="JDJ5002" s="12"/>
      <c r="JDK5002" s="12"/>
      <c r="JDL5002" s="12"/>
      <c r="JDM5002" s="12"/>
      <c r="JDN5002" s="12"/>
      <c r="JDO5002" s="12"/>
      <c r="JDP5002" s="12"/>
      <c r="JDQ5002" s="12"/>
      <c r="JDR5002" s="12"/>
      <c r="JDS5002" s="12"/>
      <c r="JDT5002" s="12"/>
      <c r="JDU5002" s="12"/>
      <c r="JDV5002" s="12"/>
      <c r="JDW5002" s="12"/>
      <c r="JDX5002" s="12"/>
      <c r="JDY5002" s="12"/>
      <c r="JDZ5002" s="12"/>
      <c r="JEA5002" s="12"/>
      <c r="JEB5002" s="12"/>
      <c r="JEC5002" s="12"/>
      <c r="JED5002" s="12"/>
      <c r="JEE5002" s="12"/>
      <c r="JEF5002" s="12"/>
      <c r="JEG5002" s="12"/>
      <c r="JEH5002" s="12"/>
      <c r="JEI5002" s="12"/>
      <c r="JEJ5002" s="12"/>
      <c r="JEK5002" s="12"/>
      <c r="JEL5002" s="12"/>
      <c r="JEM5002" s="12"/>
      <c r="JEN5002" s="12"/>
      <c r="JEO5002" s="12"/>
      <c r="JEP5002" s="12"/>
      <c r="JEQ5002" s="12"/>
      <c r="JER5002" s="12"/>
      <c r="JES5002" s="12"/>
      <c r="JET5002" s="12"/>
      <c r="JEU5002" s="12"/>
      <c r="JEV5002" s="12"/>
      <c r="JEW5002" s="12"/>
      <c r="JEX5002" s="12"/>
      <c r="JEY5002" s="12"/>
      <c r="JEZ5002" s="12"/>
      <c r="JFA5002" s="12"/>
      <c r="JFB5002" s="12"/>
      <c r="JFC5002" s="12"/>
      <c r="JFD5002" s="12"/>
      <c r="JFE5002" s="12"/>
      <c r="JFF5002" s="12"/>
      <c r="JFG5002" s="12"/>
      <c r="JFH5002" s="12"/>
      <c r="JFI5002" s="12"/>
      <c r="JFJ5002" s="12"/>
      <c r="JFK5002" s="12"/>
      <c r="JFL5002" s="12"/>
      <c r="JFM5002" s="12"/>
      <c r="JFN5002" s="12"/>
      <c r="JFO5002" s="12"/>
      <c r="JFP5002" s="12"/>
      <c r="JFQ5002" s="12"/>
      <c r="JFR5002" s="12"/>
      <c r="JFS5002" s="12"/>
      <c r="JFT5002" s="12"/>
      <c r="JFU5002" s="12"/>
      <c r="JFV5002" s="12"/>
      <c r="JFW5002" s="12"/>
      <c r="JFX5002" s="12"/>
      <c r="JFY5002" s="12"/>
      <c r="JFZ5002" s="12"/>
      <c r="JGA5002" s="12"/>
      <c r="JGB5002" s="12"/>
      <c r="JGC5002" s="12"/>
      <c r="JGD5002" s="12"/>
      <c r="JGE5002" s="12"/>
      <c r="JGF5002" s="12"/>
      <c r="JGG5002" s="12"/>
      <c r="JGH5002" s="12"/>
      <c r="JGI5002" s="12"/>
      <c r="JGJ5002" s="12"/>
      <c r="JGK5002" s="12"/>
      <c r="JGL5002" s="12"/>
      <c r="JGM5002" s="12"/>
      <c r="JGN5002" s="12"/>
      <c r="JGO5002" s="12"/>
      <c r="JGP5002" s="12"/>
      <c r="JGQ5002" s="12"/>
      <c r="JGR5002" s="12"/>
      <c r="JGS5002" s="12"/>
      <c r="JGT5002" s="12"/>
      <c r="JGU5002" s="12"/>
      <c r="JGV5002" s="12"/>
      <c r="JGW5002" s="12"/>
      <c r="JGX5002" s="12"/>
      <c r="JGY5002" s="12"/>
      <c r="JGZ5002" s="12"/>
      <c r="JHA5002" s="12"/>
      <c r="JHB5002" s="12"/>
      <c r="JHC5002" s="12"/>
      <c r="JHD5002" s="12"/>
      <c r="JHE5002" s="12"/>
      <c r="JHF5002" s="12"/>
      <c r="JHG5002" s="12"/>
      <c r="JHH5002" s="12"/>
      <c r="JHI5002" s="12"/>
      <c r="JHJ5002" s="12"/>
      <c r="JHK5002" s="12"/>
      <c r="JHL5002" s="12"/>
      <c r="JHM5002" s="12"/>
      <c r="JHN5002" s="12"/>
      <c r="JHO5002" s="12"/>
      <c r="JHP5002" s="12"/>
      <c r="JHQ5002" s="12"/>
      <c r="JHR5002" s="12"/>
      <c r="JHS5002" s="12"/>
      <c r="JHT5002" s="12"/>
      <c r="JHU5002" s="12"/>
      <c r="JHV5002" s="12"/>
      <c r="JHW5002" s="12"/>
      <c r="JHX5002" s="12"/>
      <c r="JHY5002" s="12"/>
      <c r="JHZ5002" s="12"/>
      <c r="JIA5002" s="12"/>
      <c r="JIB5002" s="12"/>
      <c r="JIC5002" s="12"/>
      <c r="JID5002" s="12"/>
      <c r="JIE5002" s="12"/>
      <c r="JIF5002" s="12"/>
      <c r="JIG5002" s="12"/>
      <c r="JIH5002" s="12"/>
      <c r="JII5002" s="12"/>
      <c r="JIJ5002" s="12"/>
      <c r="JIK5002" s="12"/>
      <c r="JIL5002" s="12"/>
      <c r="JIM5002" s="12"/>
      <c r="JIN5002" s="12"/>
      <c r="JIO5002" s="12"/>
      <c r="JIP5002" s="12"/>
      <c r="JIQ5002" s="12"/>
      <c r="JIR5002" s="12"/>
      <c r="JIS5002" s="12"/>
      <c r="JIT5002" s="12"/>
      <c r="JIU5002" s="12"/>
      <c r="JIV5002" s="12"/>
      <c r="JIW5002" s="12"/>
      <c r="JIX5002" s="12"/>
      <c r="JIY5002" s="12"/>
      <c r="JIZ5002" s="12"/>
      <c r="JJA5002" s="12"/>
      <c r="JJB5002" s="12"/>
      <c r="JJC5002" s="12"/>
      <c r="JJD5002" s="12"/>
      <c r="JJE5002" s="12"/>
      <c r="JJF5002" s="12"/>
      <c r="JJG5002" s="12"/>
      <c r="JJH5002" s="12"/>
      <c r="JJI5002" s="12"/>
      <c r="JJJ5002" s="12"/>
      <c r="JJK5002" s="12"/>
      <c r="JJL5002" s="12"/>
      <c r="JJM5002" s="12"/>
      <c r="JJN5002" s="12"/>
      <c r="JJO5002" s="12"/>
      <c r="JJP5002" s="12"/>
      <c r="JJQ5002" s="12"/>
      <c r="JJR5002" s="12"/>
      <c r="JJS5002" s="12"/>
      <c r="JJT5002" s="12"/>
      <c r="JJU5002" s="12"/>
      <c r="JJV5002" s="12"/>
      <c r="JJW5002" s="12"/>
      <c r="JJX5002" s="12"/>
      <c r="JJY5002" s="12"/>
      <c r="JJZ5002" s="12"/>
      <c r="JKA5002" s="12"/>
      <c r="JKB5002" s="12"/>
      <c r="JKC5002" s="12"/>
      <c r="JKD5002" s="12"/>
      <c r="JKE5002" s="12"/>
      <c r="JKF5002" s="12"/>
      <c r="JKG5002" s="12"/>
      <c r="JKH5002" s="12"/>
      <c r="JKI5002" s="12"/>
      <c r="JKJ5002" s="12"/>
      <c r="JKK5002" s="12"/>
      <c r="JKL5002" s="12"/>
      <c r="JKM5002" s="12"/>
      <c r="JKN5002" s="12"/>
      <c r="JKO5002" s="12"/>
      <c r="JKP5002" s="12"/>
      <c r="JKQ5002" s="12"/>
      <c r="JKR5002" s="12"/>
      <c r="JKS5002" s="12"/>
      <c r="JKT5002" s="12"/>
      <c r="JKU5002" s="12"/>
      <c r="JKV5002" s="12"/>
      <c r="JKW5002" s="12"/>
      <c r="JKX5002" s="12"/>
      <c r="JKY5002" s="12"/>
      <c r="JKZ5002" s="12"/>
      <c r="JLA5002" s="12"/>
      <c r="JLB5002" s="12"/>
      <c r="JLC5002" s="12"/>
      <c r="JLD5002" s="12"/>
      <c r="JLE5002" s="12"/>
      <c r="JLF5002" s="12"/>
      <c r="JLG5002" s="12"/>
      <c r="JLH5002" s="12"/>
      <c r="JLI5002" s="12"/>
      <c r="JLJ5002" s="12"/>
      <c r="JLK5002" s="12"/>
      <c r="JLL5002" s="12"/>
      <c r="JLM5002" s="12"/>
      <c r="JLN5002" s="12"/>
      <c r="JLO5002" s="12"/>
      <c r="JLP5002" s="12"/>
      <c r="JLQ5002" s="12"/>
      <c r="JLR5002" s="12"/>
      <c r="JLS5002" s="12"/>
      <c r="JLT5002" s="12"/>
      <c r="JLU5002" s="12"/>
      <c r="JLV5002" s="12"/>
      <c r="JLW5002" s="12"/>
      <c r="JLX5002" s="12"/>
      <c r="JLY5002" s="12"/>
      <c r="JLZ5002" s="12"/>
      <c r="JMA5002" s="12"/>
      <c r="JMB5002" s="12"/>
      <c r="JMC5002" s="12"/>
      <c r="JMD5002" s="12"/>
      <c r="JME5002" s="12"/>
      <c r="JMF5002" s="12"/>
      <c r="JMG5002" s="12"/>
      <c r="JMH5002" s="12"/>
      <c r="JMI5002" s="12"/>
      <c r="JMJ5002" s="12"/>
      <c r="JMK5002" s="12"/>
      <c r="JML5002" s="12"/>
      <c r="JMM5002" s="12"/>
      <c r="JMN5002" s="12"/>
      <c r="JMO5002" s="12"/>
      <c r="JMP5002" s="12"/>
      <c r="JMQ5002" s="12"/>
      <c r="JMR5002" s="12"/>
      <c r="JMS5002" s="12"/>
      <c r="JMT5002" s="12"/>
      <c r="JMU5002" s="12"/>
      <c r="JMV5002" s="12"/>
      <c r="JMW5002" s="12"/>
      <c r="JMX5002" s="12"/>
      <c r="JMY5002" s="12"/>
      <c r="JMZ5002" s="12"/>
      <c r="JNA5002" s="12"/>
      <c r="JNB5002" s="12"/>
      <c r="JNC5002" s="12"/>
      <c r="JND5002" s="12"/>
      <c r="JNE5002" s="12"/>
      <c r="JNF5002" s="12"/>
      <c r="JNG5002" s="12"/>
      <c r="JNH5002" s="12"/>
      <c r="JNI5002" s="12"/>
      <c r="JNJ5002" s="12"/>
      <c r="JNK5002" s="12"/>
      <c r="JNL5002" s="12"/>
      <c r="JNM5002" s="12"/>
      <c r="JNN5002" s="12"/>
      <c r="JNO5002" s="12"/>
      <c r="JNP5002" s="12"/>
      <c r="JNQ5002" s="12"/>
      <c r="JNR5002" s="12"/>
      <c r="JNS5002" s="12"/>
      <c r="JNT5002" s="12"/>
      <c r="JNU5002" s="12"/>
      <c r="JNV5002" s="12"/>
      <c r="JNW5002" s="12"/>
      <c r="JNX5002" s="12"/>
      <c r="JNY5002" s="12"/>
      <c r="JNZ5002" s="12"/>
      <c r="JOA5002" s="12"/>
      <c r="JOB5002" s="12"/>
      <c r="JOC5002" s="12"/>
      <c r="JOD5002" s="12"/>
      <c r="JOE5002" s="12"/>
      <c r="JOF5002" s="12"/>
      <c r="JOG5002" s="12"/>
      <c r="JOH5002" s="12"/>
      <c r="JOI5002" s="12"/>
      <c r="JOJ5002" s="12"/>
      <c r="JOK5002" s="12"/>
      <c r="JOL5002" s="12"/>
      <c r="JOM5002" s="12"/>
      <c r="JON5002" s="12"/>
      <c r="JOO5002" s="12"/>
      <c r="JOP5002" s="12"/>
      <c r="JOQ5002" s="12"/>
      <c r="JOR5002" s="12"/>
      <c r="JOS5002" s="12"/>
      <c r="JOT5002" s="12"/>
      <c r="JOU5002" s="12"/>
      <c r="JOV5002" s="12"/>
      <c r="JOW5002" s="12"/>
      <c r="JOX5002" s="12"/>
      <c r="JOY5002" s="12"/>
      <c r="JOZ5002" s="12"/>
      <c r="JPA5002" s="12"/>
      <c r="JPB5002" s="12"/>
      <c r="JPC5002" s="12"/>
      <c r="JPD5002" s="12"/>
      <c r="JPE5002" s="12"/>
      <c r="JPF5002" s="12"/>
      <c r="JPG5002" s="12"/>
      <c r="JPH5002" s="12"/>
      <c r="JPI5002" s="12"/>
      <c r="JPJ5002" s="12"/>
      <c r="JPK5002" s="12"/>
      <c r="JPL5002" s="12"/>
      <c r="JPM5002" s="12"/>
      <c r="JPN5002" s="12"/>
      <c r="JPO5002" s="12"/>
      <c r="JPP5002" s="12"/>
      <c r="JPQ5002" s="12"/>
      <c r="JPR5002" s="12"/>
      <c r="JPS5002" s="12"/>
      <c r="JPT5002" s="12"/>
      <c r="JPU5002" s="12"/>
      <c r="JPV5002" s="12"/>
      <c r="JPW5002" s="12"/>
      <c r="JPX5002" s="12"/>
      <c r="JPY5002" s="12"/>
      <c r="JPZ5002" s="12"/>
      <c r="JQA5002" s="12"/>
      <c r="JQB5002" s="12"/>
      <c r="JQC5002" s="12"/>
      <c r="JQD5002" s="12"/>
      <c r="JQE5002" s="12"/>
      <c r="JQF5002" s="12"/>
      <c r="JQG5002" s="12"/>
      <c r="JQH5002" s="12"/>
      <c r="JQI5002" s="12"/>
      <c r="JQJ5002" s="12"/>
      <c r="JQK5002" s="12"/>
      <c r="JQL5002" s="12"/>
      <c r="JQM5002" s="12"/>
      <c r="JQN5002" s="12"/>
      <c r="JQO5002" s="12"/>
      <c r="JQP5002" s="12"/>
      <c r="JQQ5002" s="12"/>
      <c r="JQR5002" s="12"/>
      <c r="JQS5002" s="12"/>
      <c r="JQT5002" s="12"/>
      <c r="JQU5002" s="12"/>
      <c r="JQV5002" s="12"/>
      <c r="JQW5002" s="12"/>
      <c r="JQX5002" s="12"/>
      <c r="JQY5002" s="12"/>
      <c r="JQZ5002" s="12"/>
      <c r="JRA5002" s="12"/>
      <c r="JRB5002" s="12"/>
      <c r="JRC5002" s="12"/>
      <c r="JRD5002" s="12"/>
      <c r="JRE5002" s="12"/>
      <c r="JRF5002" s="12"/>
      <c r="JRG5002" s="12"/>
      <c r="JRH5002" s="12"/>
      <c r="JRI5002" s="12"/>
      <c r="JRJ5002" s="12"/>
      <c r="JRK5002" s="12"/>
      <c r="JRL5002" s="12"/>
      <c r="JRM5002" s="12"/>
      <c r="JRN5002" s="12"/>
      <c r="JRO5002" s="12"/>
      <c r="JRP5002" s="12"/>
      <c r="JRQ5002" s="12"/>
      <c r="JRR5002" s="12"/>
      <c r="JRS5002" s="12"/>
      <c r="JRT5002" s="12"/>
      <c r="JRU5002" s="12"/>
      <c r="JRV5002" s="12"/>
      <c r="JRW5002" s="12"/>
      <c r="JRX5002" s="12"/>
      <c r="JRY5002" s="12"/>
      <c r="JRZ5002" s="12"/>
      <c r="JSA5002" s="12"/>
      <c r="JSB5002" s="12"/>
      <c r="JSC5002" s="12"/>
      <c r="JSD5002" s="12"/>
      <c r="JSE5002" s="12"/>
      <c r="JSF5002" s="12"/>
      <c r="JSG5002" s="12"/>
      <c r="JSH5002" s="12"/>
      <c r="JSI5002" s="12"/>
      <c r="JSJ5002" s="12"/>
      <c r="JSK5002" s="12"/>
      <c r="JSL5002" s="12"/>
      <c r="JSM5002" s="12"/>
      <c r="JSN5002" s="12"/>
      <c r="JSO5002" s="12"/>
      <c r="JSP5002" s="12"/>
      <c r="JSQ5002" s="12"/>
      <c r="JSR5002" s="12"/>
      <c r="JSS5002" s="12"/>
      <c r="JST5002" s="12"/>
      <c r="JSU5002" s="12"/>
      <c r="JSV5002" s="12"/>
      <c r="JSW5002" s="12"/>
      <c r="JSX5002" s="12"/>
      <c r="JSY5002" s="12"/>
      <c r="JSZ5002" s="12"/>
      <c r="JTA5002" s="12"/>
      <c r="JTB5002" s="12"/>
      <c r="JTC5002" s="12"/>
      <c r="JTD5002" s="12"/>
      <c r="JTE5002" s="12"/>
      <c r="JTF5002" s="12"/>
      <c r="JTG5002" s="12"/>
      <c r="JTH5002" s="12"/>
      <c r="JTI5002" s="12"/>
      <c r="JTJ5002" s="12"/>
      <c r="JTK5002" s="12"/>
      <c r="JTL5002" s="12"/>
      <c r="JTM5002" s="12"/>
      <c r="JTN5002" s="12"/>
      <c r="JTO5002" s="12"/>
      <c r="JTP5002" s="12"/>
      <c r="JTQ5002" s="12"/>
      <c r="JTR5002" s="12"/>
      <c r="JTS5002" s="12"/>
      <c r="JTT5002" s="12"/>
      <c r="JTU5002" s="12"/>
      <c r="JTV5002" s="12"/>
      <c r="JTW5002" s="12"/>
      <c r="JTX5002" s="12"/>
      <c r="JTY5002" s="12"/>
      <c r="JTZ5002" s="12"/>
      <c r="JUA5002" s="12"/>
      <c r="JUB5002" s="12"/>
      <c r="JUC5002" s="12"/>
      <c r="JUD5002" s="12"/>
      <c r="JUE5002" s="12"/>
      <c r="JUF5002" s="12"/>
      <c r="JUG5002" s="12"/>
      <c r="JUH5002" s="12"/>
      <c r="JUI5002" s="12"/>
      <c r="JUJ5002" s="12"/>
      <c r="JUK5002" s="12"/>
      <c r="JUL5002" s="12"/>
      <c r="JUM5002" s="12"/>
      <c r="JUN5002" s="12"/>
      <c r="JUO5002" s="12"/>
      <c r="JUP5002" s="12"/>
      <c r="JUQ5002" s="12"/>
      <c r="JUR5002" s="12"/>
      <c r="JUS5002" s="12"/>
      <c r="JUT5002" s="12"/>
      <c r="JUU5002" s="12"/>
      <c r="JUV5002" s="12"/>
      <c r="JUW5002" s="12"/>
      <c r="JUX5002" s="12"/>
      <c r="JUY5002" s="12"/>
      <c r="JUZ5002" s="12"/>
      <c r="JVA5002" s="12"/>
      <c r="JVB5002" s="12"/>
      <c r="JVC5002" s="12"/>
      <c r="JVD5002" s="12"/>
      <c r="JVE5002" s="12"/>
      <c r="JVF5002" s="12"/>
      <c r="JVG5002" s="12"/>
      <c r="JVH5002" s="12"/>
      <c r="JVI5002" s="12"/>
      <c r="JVJ5002" s="12"/>
      <c r="JVK5002" s="12"/>
      <c r="JVL5002" s="12"/>
      <c r="JVM5002" s="12"/>
      <c r="JVN5002" s="12"/>
      <c r="JVO5002" s="12"/>
      <c r="JVP5002" s="12"/>
      <c r="JVQ5002" s="12"/>
      <c r="JVR5002" s="12"/>
      <c r="JVS5002" s="12"/>
      <c r="JVT5002" s="12"/>
      <c r="JVU5002" s="12"/>
      <c r="JVV5002" s="12"/>
      <c r="JVW5002" s="12"/>
      <c r="JVX5002" s="12"/>
      <c r="JVY5002" s="12"/>
      <c r="JVZ5002" s="12"/>
      <c r="JWA5002" s="12"/>
      <c r="JWB5002" s="12"/>
      <c r="JWC5002" s="12"/>
      <c r="JWD5002" s="12"/>
      <c r="JWE5002" s="12"/>
      <c r="JWF5002" s="12"/>
      <c r="JWG5002" s="12"/>
      <c r="JWH5002" s="12"/>
      <c r="JWI5002" s="12"/>
      <c r="JWJ5002" s="12"/>
      <c r="JWK5002" s="12"/>
      <c r="JWL5002" s="12"/>
      <c r="JWM5002" s="12"/>
      <c r="JWN5002" s="12"/>
      <c r="JWO5002" s="12"/>
      <c r="JWP5002" s="12"/>
      <c r="JWQ5002" s="12"/>
      <c r="JWR5002" s="12"/>
      <c r="JWS5002" s="12"/>
      <c r="JWT5002" s="12"/>
      <c r="JWU5002" s="12"/>
      <c r="JWV5002" s="12"/>
      <c r="JWW5002" s="12"/>
      <c r="JWX5002" s="12"/>
      <c r="JWY5002" s="12"/>
      <c r="JWZ5002" s="12"/>
      <c r="JXA5002" s="12"/>
      <c r="JXB5002" s="12"/>
      <c r="JXC5002" s="12"/>
      <c r="JXD5002" s="12"/>
      <c r="JXE5002" s="12"/>
      <c r="JXF5002" s="12"/>
      <c r="JXG5002" s="12"/>
      <c r="JXH5002" s="12"/>
      <c r="JXI5002" s="12"/>
      <c r="JXJ5002" s="12"/>
      <c r="JXK5002" s="12"/>
      <c r="JXL5002" s="12"/>
      <c r="JXM5002" s="12"/>
      <c r="JXN5002" s="12"/>
      <c r="JXO5002" s="12"/>
      <c r="JXP5002" s="12"/>
      <c r="JXQ5002" s="12"/>
      <c r="JXR5002" s="12"/>
      <c r="JXS5002" s="12"/>
      <c r="JXT5002" s="12"/>
      <c r="JXU5002" s="12"/>
      <c r="JXV5002" s="12"/>
      <c r="JXW5002" s="12"/>
      <c r="JXX5002" s="12"/>
      <c r="JXY5002" s="12"/>
      <c r="JXZ5002" s="12"/>
      <c r="JYA5002" s="12"/>
      <c r="JYB5002" s="12"/>
      <c r="JYC5002" s="12"/>
      <c r="JYD5002" s="12"/>
      <c r="JYE5002" s="12"/>
      <c r="JYF5002" s="12"/>
      <c r="JYG5002" s="12"/>
      <c r="JYH5002" s="12"/>
      <c r="JYI5002" s="12"/>
      <c r="JYJ5002" s="12"/>
      <c r="JYK5002" s="12"/>
      <c r="JYL5002" s="12"/>
      <c r="JYM5002" s="12"/>
      <c r="JYN5002" s="12"/>
      <c r="JYO5002" s="12"/>
      <c r="JYP5002" s="12"/>
      <c r="JYQ5002" s="12"/>
      <c r="JYR5002" s="12"/>
      <c r="JYS5002" s="12"/>
      <c r="JYT5002" s="12"/>
      <c r="JYU5002" s="12"/>
      <c r="JYV5002" s="12"/>
      <c r="JYW5002" s="12"/>
      <c r="JYX5002" s="12"/>
      <c r="JYY5002" s="12"/>
      <c r="JYZ5002" s="12"/>
      <c r="JZA5002" s="12"/>
      <c r="JZB5002" s="12"/>
      <c r="JZC5002" s="12"/>
      <c r="JZD5002" s="12"/>
      <c r="JZE5002" s="12"/>
      <c r="JZF5002" s="12"/>
      <c r="JZG5002" s="12"/>
      <c r="JZH5002" s="12"/>
      <c r="JZI5002" s="12"/>
      <c r="JZJ5002" s="12"/>
      <c r="JZK5002" s="12"/>
      <c r="JZL5002" s="12"/>
      <c r="JZM5002" s="12"/>
      <c r="JZN5002" s="12"/>
      <c r="JZO5002" s="12"/>
      <c r="JZP5002" s="12"/>
      <c r="JZQ5002" s="12"/>
      <c r="JZR5002" s="12"/>
      <c r="JZS5002" s="12"/>
      <c r="JZT5002" s="12"/>
      <c r="JZU5002" s="12"/>
      <c r="JZV5002" s="12"/>
      <c r="JZW5002" s="12"/>
      <c r="JZX5002" s="12"/>
      <c r="JZY5002" s="12"/>
      <c r="JZZ5002" s="12"/>
      <c r="KAA5002" s="12"/>
      <c r="KAB5002" s="12"/>
      <c r="KAC5002" s="12"/>
      <c r="KAD5002" s="12"/>
      <c r="KAE5002" s="12"/>
      <c r="KAF5002" s="12"/>
      <c r="KAG5002" s="12"/>
      <c r="KAH5002" s="12"/>
      <c r="KAI5002" s="12"/>
      <c r="KAJ5002" s="12"/>
      <c r="KAK5002" s="12"/>
      <c r="KAL5002" s="12"/>
      <c r="KAM5002" s="12"/>
      <c r="KAN5002" s="12"/>
      <c r="KAO5002" s="12"/>
      <c r="KAP5002" s="12"/>
      <c r="KAQ5002" s="12"/>
      <c r="KAR5002" s="12"/>
      <c r="KAS5002" s="12"/>
      <c r="KAT5002" s="12"/>
      <c r="KAU5002" s="12"/>
      <c r="KAV5002" s="12"/>
      <c r="KAW5002" s="12"/>
      <c r="KAX5002" s="12"/>
      <c r="KAY5002" s="12"/>
      <c r="KAZ5002" s="12"/>
      <c r="KBA5002" s="12"/>
      <c r="KBB5002" s="12"/>
      <c r="KBC5002" s="12"/>
      <c r="KBD5002" s="12"/>
      <c r="KBE5002" s="12"/>
      <c r="KBF5002" s="12"/>
      <c r="KBG5002" s="12"/>
      <c r="KBH5002" s="12"/>
      <c r="KBI5002" s="12"/>
      <c r="KBJ5002" s="12"/>
      <c r="KBK5002" s="12"/>
      <c r="KBL5002" s="12"/>
      <c r="KBM5002" s="12"/>
      <c r="KBN5002" s="12"/>
      <c r="KBO5002" s="12"/>
      <c r="KBP5002" s="12"/>
      <c r="KBQ5002" s="12"/>
      <c r="KBR5002" s="12"/>
      <c r="KBS5002" s="12"/>
      <c r="KBT5002" s="12"/>
      <c r="KBU5002" s="12"/>
      <c r="KBV5002" s="12"/>
      <c r="KBW5002" s="12"/>
      <c r="KBX5002" s="12"/>
      <c r="KBY5002" s="12"/>
      <c r="KBZ5002" s="12"/>
      <c r="KCA5002" s="12"/>
      <c r="KCB5002" s="12"/>
      <c r="KCC5002" s="12"/>
      <c r="KCD5002" s="12"/>
      <c r="KCE5002" s="12"/>
      <c r="KCF5002" s="12"/>
      <c r="KCG5002" s="12"/>
      <c r="KCH5002" s="12"/>
      <c r="KCI5002" s="12"/>
      <c r="KCJ5002" s="12"/>
      <c r="KCK5002" s="12"/>
      <c r="KCL5002" s="12"/>
      <c r="KCM5002" s="12"/>
      <c r="KCN5002" s="12"/>
      <c r="KCO5002" s="12"/>
      <c r="KCP5002" s="12"/>
      <c r="KCQ5002" s="12"/>
      <c r="KCR5002" s="12"/>
      <c r="KCS5002" s="12"/>
      <c r="KCT5002" s="12"/>
      <c r="KCU5002" s="12"/>
      <c r="KCV5002" s="12"/>
      <c r="KCW5002" s="12"/>
      <c r="KCX5002" s="12"/>
      <c r="KCY5002" s="12"/>
      <c r="KCZ5002" s="12"/>
      <c r="KDA5002" s="12"/>
      <c r="KDB5002" s="12"/>
      <c r="KDC5002" s="12"/>
      <c r="KDD5002" s="12"/>
      <c r="KDE5002" s="12"/>
      <c r="KDF5002" s="12"/>
      <c r="KDG5002" s="12"/>
      <c r="KDH5002" s="12"/>
      <c r="KDI5002" s="12"/>
      <c r="KDJ5002" s="12"/>
      <c r="KDK5002" s="12"/>
      <c r="KDL5002" s="12"/>
      <c r="KDM5002" s="12"/>
      <c r="KDN5002" s="12"/>
      <c r="KDO5002" s="12"/>
      <c r="KDP5002" s="12"/>
      <c r="KDQ5002" s="12"/>
      <c r="KDR5002" s="12"/>
      <c r="KDS5002" s="12"/>
      <c r="KDT5002" s="12"/>
      <c r="KDU5002" s="12"/>
      <c r="KDV5002" s="12"/>
      <c r="KDW5002" s="12"/>
      <c r="KDX5002" s="12"/>
      <c r="KDY5002" s="12"/>
      <c r="KDZ5002" s="12"/>
      <c r="KEA5002" s="12"/>
      <c r="KEB5002" s="12"/>
      <c r="KEC5002" s="12"/>
      <c r="KED5002" s="12"/>
      <c r="KEE5002" s="12"/>
      <c r="KEF5002" s="12"/>
      <c r="KEG5002" s="12"/>
      <c r="KEH5002" s="12"/>
      <c r="KEI5002" s="12"/>
      <c r="KEJ5002" s="12"/>
      <c r="KEK5002" s="12"/>
      <c r="KEL5002" s="12"/>
      <c r="KEM5002" s="12"/>
      <c r="KEN5002" s="12"/>
      <c r="KEO5002" s="12"/>
      <c r="KEP5002" s="12"/>
      <c r="KEQ5002" s="12"/>
      <c r="KER5002" s="12"/>
      <c r="KES5002" s="12"/>
      <c r="KET5002" s="12"/>
      <c r="KEU5002" s="12"/>
      <c r="KEV5002" s="12"/>
      <c r="KEW5002" s="12"/>
      <c r="KEX5002" s="12"/>
      <c r="KEY5002" s="12"/>
      <c r="KEZ5002" s="12"/>
      <c r="KFA5002" s="12"/>
      <c r="KFB5002" s="12"/>
      <c r="KFC5002" s="12"/>
      <c r="KFD5002" s="12"/>
      <c r="KFE5002" s="12"/>
      <c r="KFF5002" s="12"/>
      <c r="KFG5002" s="12"/>
      <c r="KFH5002" s="12"/>
      <c r="KFI5002" s="12"/>
      <c r="KFJ5002" s="12"/>
      <c r="KFK5002" s="12"/>
      <c r="KFL5002" s="12"/>
      <c r="KFM5002" s="12"/>
      <c r="KFN5002" s="12"/>
      <c r="KFO5002" s="12"/>
      <c r="KFP5002" s="12"/>
      <c r="KFQ5002" s="12"/>
      <c r="KFR5002" s="12"/>
      <c r="KFS5002" s="12"/>
      <c r="KFT5002" s="12"/>
      <c r="KFU5002" s="12"/>
      <c r="KFV5002" s="12"/>
      <c r="KFW5002" s="12"/>
      <c r="KFX5002" s="12"/>
      <c r="KFY5002" s="12"/>
      <c r="KFZ5002" s="12"/>
      <c r="KGA5002" s="12"/>
      <c r="KGB5002" s="12"/>
      <c r="KGC5002" s="12"/>
      <c r="KGD5002" s="12"/>
      <c r="KGE5002" s="12"/>
      <c r="KGF5002" s="12"/>
      <c r="KGG5002" s="12"/>
      <c r="KGH5002" s="12"/>
      <c r="KGI5002" s="12"/>
      <c r="KGJ5002" s="12"/>
      <c r="KGK5002" s="12"/>
      <c r="KGL5002" s="12"/>
      <c r="KGM5002" s="12"/>
      <c r="KGN5002" s="12"/>
      <c r="KGO5002" s="12"/>
      <c r="KGP5002" s="12"/>
      <c r="KGQ5002" s="12"/>
      <c r="KGR5002" s="12"/>
      <c r="KGS5002" s="12"/>
      <c r="KGT5002" s="12"/>
      <c r="KGU5002" s="12"/>
      <c r="KGV5002" s="12"/>
      <c r="KGW5002" s="12"/>
      <c r="KGX5002" s="12"/>
      <c r="KGY5002" s="12"/>
      <c r="KGZ5002" s="12"/>
      <c r="KHA5002" s="12"/>
      <c r="KHB5002" s="12"/>
      <c r="KHC5002" s="12"/>
      <c r="KHD5002" s="12"/>
      <c r="KHE5002" s="12"/>
      <c r="KHF5002" s="12"/>
      <c r="KHG5002" s="12"/>
      <c r="KHH5002" s="12"/>
      <c r="KHI5002" s="12"/>
      <c r="KHJ5002" s="12"/>
      <c r="KHK5002" s="12"/>
      <c r="KHL5002" s="12"/>
      <c r="KHM5002" s="12"/>
      <c r="KHN5002" s="12"/>
      <c r="KHO5002" s="12"/>
      <c r="KHP5002" s="12"/>
      <c r="KHQ5002" s="12"/>
      <c r="KHR5002" s="12"/>
      <c r="KHS5002" s="12"/>
      <c r="KHT5002" s="12"/>
      <c r="KHU5002" s="12"/>
      <c r="KHV5002" s="12"/>
      <c r="KHW5002" s="12"/>
      <c r="KHX5002" s="12"/>
      <c r="KHY5002" s="12"/>
      <c r="KHZ5002" s="12"/>
      <c r="KIA5002" s="12"/>
      <c r="KIB5002" s="12"/>
      <c r="KIC5002" s="12"/>
      <c r="KID5002" s="12"/>
      <c r="KIE5002" s="12"/>
      <c r="KIF5002" s="12"/>
      <c r="KIG5002" s="12"/>
      <c r="KIH5002" s="12"/>
      <c r="KII5002" s="12"/>
      <c r="KIJ5002" s="12"/>
      <c r="KIK5002" s="12"/>
      <c r="KIL5002" s="12"/>
      <c r="KIM5002" s="12"/>
      <c r="KIN5002" s="12"/>
      <c r="KIO5002" s="12"/>
      <c r="KIP5002" s="12"/>
      <c r="KIQ5002" s="12"/>
      <c r="KIR5002" s="12"/>
      <c r="KIS5002" s="12"/>
      <c r="KIT5002" s="12"/>
      <c r="KIU5002" s="12"/>
      <c r="KIV5002" s="12"/>
      <c r="KIW5002" s="12"/>
      <c r="KIX5002" s="12"/>
      <c r="KIY5002" s="12"/>
      <c r="KIZ5002" s="12"/>
      <c r="KJA5002" s="12"/>
      <c r="KJB5002" s="12"/>
      <c r="KJC5002" s="12"/>
      <c r="KJD5002" s="12"/>
      <c r="KJE5002" s="12"/>
      <c r="KJF5002" s="12"/>
      <c r="KJG5002" s="12"/>
      <c r="KJH5002" s="12"/>
      <c r="KJI5002" s="12"/>
      <c r="KJJ5002" s="12"/>
      <c r="KJK5002" s="12"/>
      <c r="KJL5002" s="12"/>
      <c r="KJM5002" s="12"/>
      <c r="KJN5002" s="12"/>
      <c r="KJO5002" s="12"/>
      <c r="KJP5002" s="12"/>
      <c r="KJQ5002" s="12"/>
      <c r="KJR5002" s="12"/>
      <c r="KJS5002" s="12"/>
      <c r="KJT5002" s="12"/>
      <c r="KJU5002" s="12"/>
      <c r="KJV5002" s="12"/>
      <c r="KJW5002" s="12"/>
      <c r="KJX5002" s="12"/>
      <c r="KJY5002" s="12"/>
      <c r="KJZ5002" s="12"/>
      <c r="KKA5002" s="12"/>
      <c r="KKB5002" s="12"/>
      <c r="KKC5002" s="12"/>
      <c r="KKD5002" s="12"/>
      <c r="KKE5002" s="12"/>
      <c r="KKF5002" s="12"/>
      <c r="KKG5002" s="12"/>
      <c r="KKH5002" s="12"/>
      <c r="KKI5002" s="12"/>
      <c r="KKJ5002" s="12"/>
      <c r="KKK5002" s="12"/>
      <c r="KKL5002" s="12"/>
      <c r="KKM5002" s="12"/>
      <c r="KKN5002" s="12"/>
      <c r="KKO5002" s="12"/>
      <c r="KKP5002" s="12"/>
      <c r="KKQ5002" s="12"/>
      <c r="KKR5002" s="12"/>
      <c r="KKS5002" s="12"/>
      <c r="KKT5002" s="12"/>
      <c r="KKU5002" s="12"/>
      <c r="KKV5002" s="12"/>
      <c r="KKW5002" s="12"/>
      <c r="KKX5002" s="12"/>
      <c r="KKY5002" s="12"/>
      <c r="KKZ5002" s="12"/>
      <c r="KLA5002" s="12"/>
      <c r="KLB5002" s="12"/>
      <c r="KLC5002" s="12"/>
      <c r="KLD5002" s="12"/>
      <c r="KLE5002" s="12"/>
      <c r="KLF5002" s="12"/>
      <c r="KLG5002" s="12"/>
      <c r="KLH5002" s="12"/>
      <c r="KLI5002" s="12"/>
      <c r="KLJ5002" s="12"/>
      <c r="KLK5002" s="12"/>
      <c r="KLL5002" s="12"/>
      <c r="KLM5002" s="12"/>
      <c r="KLN5002" s="12"/>
      <c r="KLO5002" s="12"/>
      <c r="KLP5002" s="12"/>
      <c r="KLQ5002" s="12"/>
      <c r="KLR5002" s="12"/>
      <c r="KLS5002" s="12"/>
      <c r="KLT5002" s="12"/>
      <c r="KLU5002" s="12"/>
      <c r="KLV5002" s="12"/>
      <c r="KLW5002" s="12"/>
      <c r="KLX5002" s="12"/>
      <c r="KLY5002" s="12"/>
      <c r="KLZ5002" s="12"/>
      <c r="KMA5002" s="12"/>
      <c r="KMB5002" s="12"/>
      <c r="KMC5002" s="12"/>
      <c r="KMD5002" s="12"/>
      <c r="KME5002" s="12"/>
      <c r="KMF5002" s="12"/>
      <c r="KMG5002" s="12"/>
      <c r="KMH5002" s="12"/>
      <c r="KMI5002" s="12"/>
      <c r="KMJ5002" s="12"/>
      <c r="KMK5002" s="12"/>
      <c r="KML5002" s="12"/>
      <c r="KMM5002" s="12"/>
      <c r="KMN5002" s="12"/>
      <c r="KMO5002" s="12"/>
      <c r="KMP5002" s="12"/>
      <c r="KMQ5002" s="12"/>
      <c r="KMR5002" s="12"/>
      <c r="KMS5002" s="12"/>
      <c r="KMT5002" s="12"/>
      <c r="KMU5002" s="12"/>
      <c r="KMV5002" s="12"/>
      <c r="KMW5002" s="12"/>
      <c r="KMX5002" s="12"/>
      <c r="KMY5002" s="12"/>
      <c r="KMZ5002" s="12"/>
      <c r="KNA5002" s="12"/>
      <c r="KNB5002" s="12"/>
      <c r="KNC5002" s="12"/>
      <c r="KND5002" s="12"/>
      <c r="KNE5002" s="12"/>
      <c r="KNF5002" s="12"/>
      <c r="KNG5002" s="12"/>
      <c r="KNH5002" s="12"/>
      <c r="KNI5002" s="12"/>
      <c r="KNJ5002" s="12"/>
      <c r="KNK5002" s="12"/>
      <c r="KNL5002" s="12"/>
      <c r="KNM5002" s="12"/>
      <c r="KNN5002" s="12"/>
      <c r="KNO5002" s="12"/>
      <c r="KNP5002" s="12"/>
      <c r="KNQ5002" s="12"/>
      <c r="KNR5002" s="12"/>
      <c r="KNS5002" s="12"/>
      <c r="KNT5002" s="12"/>
      <c r="KNU5002" s="12"/>
      <c r="KNV5002" s="12"/>
      <c r="KNW5002" s="12"/>
      <c r="KNX5002" s="12"/>
      <c r="KNY5002" s="12"/>
      <c r="KNZ5002" s="12"/>
      <c r="KOA5002" s="12"/>
      <c r="KOB5002" s="12"/>
      <c r="KOC5002" s="12"/>
      <c r="KOD5002" s="12"/>
      <c r="KOE5002" s="12"/>
      <c r="KOF5002" s="12"/>
      <c r="KOG5002" s="12"/>
      <c r="KOH5002" s="12"/>
      <c r="KOI5002" s="12"/>
      <c r="KOJ5002" s="12"/>
      <c r="KOK5002" s="12"/>
      <c r="KOL5002" s="12"/>
      <c r="KOM5002" s="12"/>
      <c r="KON5002" s="12"/>
      <c r="KOO5002" s="12"/>
      <c r="KOP5002" s="12"/>
      <c r="KOQ5002" s="12"/>
      <c r="KOR5002" s="12"/>
      <c r="KOS5002" s="12"/>
      <c r="KOT5002" s="12"/>
      <c r="KOU5002" s="12"/>
      <c r="KOV5002" s="12"/>
      <c r="KOW5002" s="12"/>
      <c r="KOX5002" s="12"/>
      <c r="KOY5002" s="12"/>
      <c r="KOZ5002" s="12"/>
      <c r="KPA5002" s="12"/>
      <c r="KPB5002" s="12"/>
      <c r="KPC5002" s="12"/>
      <c r="KPD5002" s="12"/>
      <c r="KPE5002" s="12"/>
      <c r="KPF5002" s="12"/>
      <c r="KPG5002" s="12"/>
      <c r="KPH5002" s="12"/>
      <c r="KPI5002" s="12"/>
      <c r="KPJ5002" s="12"/>
      <c r="KPK5002" s="12"/>
      <c r="KPL5002" s="12"/>
      <c r="KPM5002" s="12"/>
      <c r="KPN5002" s="12"/>
      <c r="KPO5002" s="12"/>
      <c r="KPP5002" s="12"/>
      <c r="KPQ5002" s="12"/>
      <c r="KPR5002" s="12"/>
      <c r="KPS5002" s="12"/>
      <c r="KPT5002" s="12"/>
      <c r="KPU5002" s="12"/>
      <c r="KPV5002" s="12"/>
      <c r="KPW5002" s="12"/>
      <c r="KPX5002" s="12"/>
      <c r="KPY5002" s="12"/>
      <c r="KPZ5002" s="12"/>
      <c r="KQA5002" s="12"/>
      <c r="KQB5002" s="12"/>
      <c r="KQC5002" s="12"/>
      <c r="KQD5002" s="12"/>
      <c r="KQE5002" s="12"/>
      <c r="KQF5002" s="12"/>
      <c r="KQG5002" s="12"/>
      <c r="KQH5002" s="12"/>
      <c r="KQI5002" s="12"/>
      <c r="KQJ5002" s="12"/>
      <c r="KQK5002" s="12"/>
      <c r="KQL5002" s="12"/>
      <c r="KQM5002" s="12"/>
      <c r="KQN5002" s="12"/>
      <c r="KQO5002" s="12"/>
      <c r="KQP5002" s="12"/>
      <c r="KQQ5002" s="12"/>
      <c r="KQR5002" s="12"/>
      <c r="KQS5002" s="12"/>
      <c r="KQT5002" s="12"/>
      <c r="KQU5002" s="12"/>
      <c r="KQV5002" s="12"/>
      <c r="KQW5002" s="12"/>
      <c r="KQX5002" s="12"/>
      <c r="KQY5002" s="12"/>
      <c r="KQZ5002" s="12"/>
      <c r="KRA5002" s="12"/>
      <c r="KRB5002" s="12"/>
      <c r="KRC5002" s="12"/>
      <c r="KRD5002" s="12"/>
      <c r="KRE5002" s="12"/>
      <c r="KRF5002" s="12"/>
      <c r="KRG5002" s="12"/>
      <c r="KRH5002" s="12"/>
      <c r="KRI5002" s="12"/>
      <c r="KRJ5002" s="12"/>
      <c r="KRK5002" s="12"/>
      <c r="KRL5002" s="12"/>
      <c r="KRM5002" s="12"/>
      <c r="KRN5002" s="12"/>
      <c r="KRO5002" s="12"/>
      <c r="KRP5002" s="12"/>
      <c r="KRQ5002" s="12"/>
      <c r="KRR5002" s="12"/>
      <c r="KRS5002" s="12"/>
      <c r="KRT5002" s="12"/>
      <c r="KRU5002" s="12"/>
      <c r="KRV5002" s="12"/>
      <c r="KRW5002" s="12"/>
      <c r="KRX5002" s="12"/>
      <c r="KRY5002" s="12"/>
      <c r="KRZ5002" s="12"/>
      <c r="KSA5002" s="12"/>
      <c r="KSB5002" s="12"/>
      <c r="KSC5002" s="12"/>
      <c r="KSD5002" s="12"/>
      <c r="KSE5002" s="12"/>
      <c r="KSF5002" s="12"/>
      <c r="KSG5002" s="12"/>
      <c r="KSH5002" s="12"/>
      <c r="KSI5002" s="12"/>
      <c r="KSJ5002" s="12"/>
      <c r="KSK5002" s="12"/>
      <c r="KSL5002" s="12"/>
      <c r="KSM5002" s="12"/>
      <c r="KSN5002" s="12"/>
      <c r="KSO5002" s="12"/>
      <c r="KSP5002" s="12"/>
      <c r="KSQ5002" s="12"/>
      <c r="KSR5002" s="12"/>
      <c r="KSS5002" s="12"/>
      <c r="KST5002" s="12"/>
      <c r="KSU5002" s="12"/>
      <c r="KSV5002" s="12"/>
      <c r="KSW5002" s="12"/>
      <c r="KSX5002" s="12"/>
      <c r="KSY5002" s="12"/>
      <c r="KSZ5002" s="12"/>
      <c r="KTA5002" s="12"/>
      <c r="KTB5002" s="12"/>
      <c r="KTC5002" s="12"/>
      <c r="KTD5002" s="12"/>
      <c r="KTE5002" s="12"/>
      <c r="KTF5002" s="12"/>
      <c r="KTG5002" s="12"/>
      <c r="KTH5002" s="12"/>
      <c r="KTI5002" s="12"/>
      <c r="KTJ5002" s="12"/>
      <c r="KTK5002" s="12"/>
      <c r="KTL5002" s="12"/>
      <c r="KTM5002" s="12"/>
      <c r="KTN5002" s="12"/>
      <c r="KTO5002" s="12"/>
      <c r="KTP5002" s="12"/>
      <c r="KTQ5002" s="12"/>
      <c r="KTR5002" s="12"/>
      <c r="KTS5002" s="12"/>
      <c r="KTT5002" s="12"/>
      <c r="KTU5002" s="12"/>
      <c r="KTV5002" s="12"/>
      <c r="KTW5002" s="12"/>
      <c r="KTX5002" s="12"/>
      <c r="KTY5002" s="12"/>
      <c r="KTZ5002" s="12"/>
      <c r="KUA5002" s="12"/>
      <c r="KUB5002" s="12"/>
      <c r="KUC5002" s="12"/>
      <c r="KUD5002" s="12"/>
      <c r="KUE5002" s="12"/>
      <c r="KUF5002" s="12"/>
      <c r="KUG5002" s="12"/>
      <c r="KUH5002" s="12"/>
      <c r="KUI5002" s="12"/>
      <c r="KUJ5002" s="12"/>
      <c r="KUK5002" s="12"/>
      <c r="KUL5002" s="12"/>
      <c r="KUM5002" s="12"/>
      <c r="KUN5002" s="12"/>
      <c r="KUO5002" s="12"/>
      <c r="KUP5002" s="12"/>
      <c r="KUQ5002" s="12"/>
      <c r="KUR5002" s="12"/>
      <c r="KUS5002" s="12"/>
      <c r="KUT5002" s="12"/>
      <c r="KUU5002" s="12"/>
      <c r="KUV5002" s="12"/>
      <c r="KUW5002" s="12"/>
      <c r="KUX5002" s="12"/>
      <c r="KUY5002" s="12"/>
      <c r="KUZ5002" s="12"/>
      <c r="KVA5002" s="12"/>
      <c r="KVB5002" s="12"/>
      <c r="KVC5002" s="12"/>
      <c r="KVD5002" s="12"/>
      <c r="KVE5002" s="12"/>
      <c r="KVF5002" s="12"/>
      <c r="KVG5002" s="12"/>
      <c r="KVH5002" s="12"/>
      <c r="KVI5002" s="12"/>
      <c r="KVJ5002" s="12"/>
      <c r="KVK5002" s="12"/>
      <c r="KVL5002" s="12"/>
      <c r="KVM5002" s="12"/>
      <c r="KVN5002" s="12"/>
      <c r="KVO5002" s="12"/>
      <c r="KVP5002" s="12"/>
      <c r="KVQ5002" s="12"/>
      <c r="KVR5002" s="12"/>
      <c r="KVS5002" s="12"/>
      <c r="KVT5002" s="12"/>
      <c r="KVU5002" s="12"/>
      <c r="KVV5002" s="12"/>
      <c r="KVW5002" s="12"/>
      <c r="KVX5002" s="12"/>
      <c r="KVY5002" s="12"/>
      <c r="KVZ5002" s="12"/>
      <c r="KWA5002" s="12"/>
      <c r="KWB5002" s="12"/>
      <c r="KWC5002" s="12"/>
      <c r="KWD5002" s="12"/>
      <c r="KWE5002" s="12"/>
      <c r="KWF5002" s="12"/>
      <c r="KWG5002" s="12"/>
      <c r="KWH5002" s="12"/>
      <c r="KWI5002" s="12"/>
      <c r="KWJ5002" s="12"/>
      <c r="KWK5002" s="12"/>
      <c r="KWL5002" s="12"/>
      <c r="KWM5002" s="12"/>
      <c r="KWN5002" s="12"/>
      <c r="KWO5002" s="12"/>
      <c r="KWP5002" s="12"/>
      <c r="KWQ5002" s="12"/>
      <c r="KWR5002" s="12"/>
      <c r="KWS5002" s="12"/>
      <c r="KWT5002" s="12"/>
      <c r="KWU5002" s="12"/>
      <c r="KWV5002" s="12"/>
      <c r="KWW5002" s="12"/>
      <c r="KWX5002" s="12"/>
      <c r="KWY5002" s="12"/>
      <c r="KWZ5002" s="12"/>
      <c r="KXA5002" s="12"/>
      <c r="KXB5002" s="12"/>
      <c r="KXC5002" s="12"/>
      <c r="KXD5002" s="12"/>
      <c r="KXE5002" s="12"/>
      <c r="KXF5002" s="12"/>
      <c r="KXG5002" s="12"/>
      <c r="KXH5002" s="12"/>
      <c r="KXI5002" s="12"/>
      <c r="KXJ5002" s="12"/>
      <c r="KXK5002" s="12"/>
      <c r="KXL5002" s="12"/>
      <c r="KXM5002" s="12"/>
      <c r="KXN5002" s="12"/>
      <c r="KXO5002" s="12"/>
      <c r="KXP5002" s="12"/>
      <c r="KXQ5002" s="12"/>
      <c r="KXR5002" s="12"/>
      <c r="KXS5002" s="12"/>
      <c r="KXT5002" s="12"/>
      <c r="KXU5002" s="12"/>
      <c r="KXV5002" s="12"/>
      <c r="KXW5002" s="12"/>
      <c r="KXX5002" s="12"/>
      <c r="KXY5002" s="12"/>
      <c r="KXZ5002" s="12"/>
      <c r="KYA5002" s="12"/>
      <c r="KYB5002" s="12"/>
      <c r="KYC5002" s="12"/>
      <c r="KYD5002" s="12"/>
      <c r="KYE5002" s="12"/>
      <c r="KYF5002" s="12"/>
      <c r="KYG5002" s="12"/>
      <c r="KYH5002" s="12"/>
      <c r="KYI5002" s="12"/>
      <c r="KYJ5002" s="12"/>
      <c r="KYK5002" s="12"/>
      <c r="KYL5002" s="12"/>
      <c r="KYM5002" s="12"/>
      <c r="KYN5002" s="12"/>
      <c r="KYO5002" s="12"/>
      <c r="KYP5002" s="12"/>
      <c r="KYQ5002" s="12"/>
      <c r="KYR5002" s="12"/>
      <c r="KYS5002" s="12"/>
      <c r="KYT5002" s="12"/>
      <c r="KYU5002" s="12"/>
      <c r="KYV5002" s="12"/>
      <c r="KYW5002" s="12"/>
      <c r="KYX5002" s="12"/>
      <c r="KYY5002" s="12"/>
      <c r="KYZ5002" s="12"/>
      <c r="KZA5002" s="12"/>
      <c r="KZB5002" s="12"/>
      <c r="KZC5002" s="12"/>
      <c r="KZD5002" s="12"/>
      <c r="KZE5002" s="12"/>
      <c r="KZF5002" s="12"/>
      <c r="KZG5002" s="12"/>
      <c r="KZH5002" s="12"/>
      <c r="KZI5002" s="12"/>
      <c r="KZJ5002" s="12"/>
      <c r="KZK5002" s="12"/>
      <c r="KZL5002" s="12"/>
      <c r="KZM5002" s="12"/>
      <c r="KZN5002" s="12"/>
      <c r="KZO5002" s="12"/>
      <c r="KZP5002" s="12"/>
      <c r="KZQ5002" s="12"/>
      <c r="KZR5002" s="12"/>
      <c r="KZS5002" s="12"/>
      <c r="KZT5002" s="12"/>
      <c r="KZU5002" s="12"/>
      <c r="KZV5002" s="12"/>
      <c r="KZW5002" s="12"/>
      <c r="KZX5002" s="12"/>
      <c r="KZY5002" s="12"/>
      <c r="KZZ5002" s="12"/>
      <c r="LAA5002" s="12"/>
      <c r="LAB5002" s="12"/>
      <c r="LAC5002" s="12"/>
      <c r="LAD5002" s="12"/>
      <c r="LAE5002" s="12"/>
      <c r="LAF5002" s="12"/>
      <c r="LAG5002" s="12"/>
      <c r="LAH5002" s="12"/>
      <c r="LAI5002" s="12"/>
      <c r="LAJ5002" s="12"/>
      <c r="LAK5002" s="12"/>
      <c r="LAL5002" s="12"/>
      <c r="LAM5002" s="12"/>
      <c r="LAN5002" s="12"/>
      <c r="LAO5002" s="12"/>
      <c r="LAP5002" s="12"/>
      <c r="LAQ5002" s="12"/>
      <c r="LAR5002" s="12"/>
      <c r="LAS5002" s="12"/>
      <c r="LAT5002" s="12"/>
      <c r="LAU5002" s="12"/>
      <c r="LAV5002" s="12"/>
      <c r="LAW5002" s="12"/>
      <c r="LAX5002" s="12"/>
      <c r="LAY5002" s="12"/>
      <c r="LAZ5002" s="12"/>
      <c r="LBA5002" s="12"/>
      <c r="LBB5002" s="12"/>
      <c r="LBC5002" s="12"/>
      <c r="LBD5002" s="12"/>
      <c r="LBE5002" s="12"/>
      <c r="LBF5002" s="12"/>
      <c r="LBG5002" s="12"/>
      <c r="LBH5002" s="12"/>
      <c r="LBI5002" s="12"/>
      <c r="LBJ5002" s="12"/>
      <c r="LBK5002" s="12"/>
      <c r="LBL5002" s="12"/>
      <c r="LBM5002" s="12"/>
      <c r="LBN5002" s="12"/>
      <c r="LBO5002" s="12"/>
      <c r="LBP5002" s="12"/>
      <c r="LBQ5002" s="12"/>
      <c r="LBR5002" s="12"/>
      <c r="LBS5002" s="12"/>
      <c r="LBT5002" s="12"/>
      <c r="LBU5002" s="12"/>
      <c r="LBV5002" s="12"/>
      <c r="LBW5002" s="12"/>
      <c r="LBX5002" s="12"/>
      <c r="LBY5002" s="12"/>
      <c r="LBZ5002" s="12"/>
      <c r="LCA5002" s="12"/>
      <c r="LCB5002" s="12"/>
      <c r="LCC5002" s="12"/>
      <c r="LCD5002" s="12"/>
      <c r="LCE5002" s="12"/>
      <c r="LCF5002" s="12"/>
      <c r="LCG5002" s="12"/>
      <c r="LCH5002" s="12"/>
      <c r="LCI5002" s="12"/>
      <c r="LCJ5002" s="12"/>
      <c r="LCK5002" s="12"/>
      <c r="LCL5002" s="12"/>
      <c r="LCM5002" s="12"/>
      <c r="LCN5002" s="12"/>
      <c r="LCO5002" s="12"/>
      <c r="LCP5002" s="12"/>
      <c r="LCQ5002" s="12"/>
      <c r="LCR5002" s="12"/>
      <c r="LCS5002" s="12"/>
      <c r="LCT5002" s="12"/>
      <c r="LCU5002" s="12"/>
      <c r="LCV5002" s="12"/>
      <c r="LCW5002" s="12"/>
      <c r="LCX5002" s="12"/>
      <c r="LCY5002" s="12"/>
      <c r="LCZ5002" s="12"/>
      <c r="LDA5002" s="12"/>
      <c r="LDB5002" s="12"/>
      <c r="LDC5002" s="12"/>
      <c r="LDD5002" s="12"/>
      <c r="LDE5002" s="12"/>
      <c r="LDF5002" s="12"/>
      <c r="LDG5002" s="12"/>
      <c r="LDH5002" s="12"/>
      <c r="LDI5002" s="12"/>
      <c r="LDJ5002" s="12"/>
      <c r="LDK5002" s="12"/>
      <c r="LDL5002" s="12"/>
      <c r="LDM5002" s="12"/>
      <c r="LDN5002" s="12"/>
      <c r="LDO5002" s="12"/>
      <c r="LDP5002" s="12"/>
      <c r="LDQ5002" s="12"/>
      <c r="LDR5002" s="12"/>
      <c r="LDS5002" s="12"/>
      <c r="LDT5002" s="12"/>
      <c r="LDU5002" s="12"/>
      <c r="LDV5002" s="12"/>
      <c r="LDW5002" s="12"/>
      <c r="LDX5002" s="12"/>
      <c r="LDY5002" s="12"/>
      <c r="LDZ5002" s="12"/>
      <c r="LEA5002" s="12"/>
      <c r="LEB5002" s="12"/>
      <c r="LEC5002" s="12"/>
      <c r="LED5002" s="12"/>
      <c r="LEE5002" s="12"/>
      <c r="LEF5002" s="12"/>
      <c r="LEG5002" s="12"/>
      <c r="LEH5002" s="12"/>
      <c r="LEI5002" s="12"/>
      <c r="LEJ5002" s="12"/>
      <c r="LEK5002" s="12"/>
      <c r="LEL5002" s="12"/>
      <c r="LEM5002" s="12"/>
      <c r="LEN5002" s="12"/>
      <c r="LEO5002" s="12"/>
      <c r="LEP5002" s="12"/>
      <c r="LEQ5002" s="12"/>
      <c r="LER5002" s="12"/>
      <c r="LES5002" s="12"/>
      <c r="LET5002" s="12"/>
      <c r="LEU5002" s="12"/>
      <c r="LEV5002" s="12"/>
      <c r="LEW5002" s="12"/>
      <c r="LEX5002" s="12"/>
      <c r="LEY5002" s="12"/>
      <c r="LEZ5002" s="12"/>
      <c r="LFA5002" s="12"/>
      <c r="LFB5002" s="12"/>
      <c r="LFC5002" s="12"/>
      <c r="LFD5002" s="12"/>
      <c r="LFE5002" s="12"/>
      <c r="LFF5002" s="12"/>
      <c r="LFG5002" s="12"/>
      <c r="LFH5002" s="12"/>
      <c r="LFI5002" s="12"/>
      <c r="LFJ5002" s="12"/>
      <c r="LFK5002" s="12"/>
      <c r="LFL5002" s="12"/>
      <c r="LFM5002" s="12"/>
      <c r="LFN5002" s="12"/>
      <c r="LFO5002" s="12"/>
      <c r="LFP5002" s="12"/>
      <c r="LFQ5002" s="12"/>
      <c r="LFR5002" s="12"/>
      <c r="LFS5002" s="12"/>
      <c r="LFT5002" s="12"/>
      <c r="LFU5002" s="12"/>
      <c r="LFV5002" s="12"/>
      <c r="LFW5002" s="12"/>
      <c r="LFX5002" s="12"/>
      <c r="LFY5002" s="12"/>
      <c r="LFZ5002" s="12"/>
      <c r="LGA5002" s="12"/>
      <c r="LGB5002" s="12"/>
      <c r="LGC5002" s="12"/>
      <c r="LGD5002" s="12"/>
      <c r="LGE5002" s="12"/>
      <c r="LGF5002" s="12"/>
      <c r="LGG5002" s="12"/>
      <c r="LGH5002" s="12"/>
      <c r="LGI5002" s="12"/>
      <c r="LGJ5002" s="12"/>
      <c r="LGK5002" s="12"/>
      <c r="LGL5002" s="12"/>
      <c r="LGM5002" s="12"/>
      <c r="LGN5002" s="12"/>
      <c r="LGO5002" s="12"/>
      <c r="LGP5002" s="12"/>
      <c r="LGQ5002" s="12"/>
      <c r="LGR5002" s="12"/>
      <c r="LGS5002" s="12"/>
      <c r="LGT5002" s="12"/>
      <c r="LGU5002" s="12"/>
      <c r="LGV5002" s="12"/>
      <c r="LGW5002" s="12"/>
      <c r="LGX5002" s="12"/>
      <c r="LGY5002" s="12"/>
      <c r="LGZ5002" s="12"/>
      <c r="LHA5002" s="12"/>
      <c r="LHB5002" s="12"/>
      <c r="LHC5002" s="12"/>
      <c r="LHD5002" s="12"/>
      <c r="LHE5002" s="12"/>
      <c r="LHF5002" s="12"/>
      <c r="LHG5002" s="12"/>
      <c r="LHH5002" s="12"/>
      <c r="LHI5002" s="12"/>
      <c r="LHJ5002" s="12"/>
      <c r="LHK5002" s="12"/>
      <c r="LHL5002" s="12"/>
      <c r="LHM5002" s="12"/>
      <c r="LHN5002" s="12"/>
      <c r="LHO5002" s="12"/>
      <c r="LHP5002" s="12"/>
      <c r="LHQ5002" s="12"/>
      <c r="LHR5002" s="12"/>
      <c r="LHS5002" s="12"/>
      <c r="LHT5002" s="12"/>
      <c r="LHU5002" s="12"/>
      <c r="LHV5002" s="12"/>
      <c r="LHW5002" s="12"/>
      <c r="LHX5002" s="12"/>
      <c r="LHY5002" s="12"/>
      <c r="LHZ5002" s="12"/>
      <c r="LIA5002" s="12"/>
      <c r="LIB5002" s="12"/>
      <c r="LIC5002" s="12"/>
      <c r="LID5002" s="12"/>
      <c r="LIE5002" s="12"/>
      <c r="LIF5002" s="12"/>
      <c r="LIG5002" s="12"/>
      <c r="LIH5002" s="12"/>
      <c r="LII5002" s="12"/>
      <c r="LIJ5002" s="12"/>
      <c r="LIK5002" s="12"/>
      <c r="LIL5002" s="12"/>
      <c r="LIM5002" s="12"/>
      <c r="LIN5002" s="12"/>
      <c r="LIO5002" s="12"/>
      <c r="LIP5002" s="12"/>
      <c r="LIQ5002" s="12"/>
      <c r="LIR5002" s="12"/>
      <c r="LIS5002" s="12"/>
      <c r="LIT5002" s="12"/>
      <c r="LIU5002" s="12"/>
      <c r="LIV5002" s="12"/>
      <c r="LIW5002" s="12"/>
      <c r="LIX5002" s="12"/>
      <c r="LIY5002" s="12"/>
      <c r="LIZ5002" s="12"/>
      <c r="LJA5002" s="12"/>
      <c r="LJB5002" s="12"/>
      <c r="LJC5002" s="12"/>
      <c r="LJD5002" s="12"/>
      <c r="LJE5002" s="12"/>
      <c r="LJF5002" s="12"/>
      <c r="LJG5002" s="12"/>
      <c r="LJH5002" s="12"/>
      <c r="LJI5002" s="12"/>
      <c r="LJJ5002" s="12"/>
      <c r="LJK5002" s="12"/>
      <c r="LJL5002" s="12"/>
      <c r="LJM5002" s="12"/>
      <c r="LJN5002" s="12"/>
      <c r="LJO5002" s="12"/>
      <c r="LJP5002" s="12"/>
      <c r="LJQ5002" s="12"/>
      <c r="LJR5002" s="12"/>
      <c r="LJS5002" s="12"/>
      <c r="LJT5002" s="12"/>
      <c r="LJU5002" s="12"/>
      <c r="LJV5002" s="12"/>
      <c r="LJW5002" s="12"/>
      <c r="LJX5002" s="12"/>
      <c r="LJY5002" s="12"/>
      <c r="LJZ5002" s="12"/>
      <c r="LKA5002" s="12"/>
      <c r="LKB5002" s="12"/>
      <c r="LKC5002" s="12"/>
      <c r="LKD5002" s="12"/>
      <c r="LKE5002" s="12"/>
      <c r="LKF5002" s="12"/>
      <c r="LKG5002" s="12"/>
      <c r="LKH5002" s="12"/>
      <c r="LKI5002" s="12"/>
      <c r="LKJ5002" s="12"/>
      <c r="LKK5002" s="12"/>
      <c r="LKL5002" s="12"/>
      <c r="LKM5002" s="12"/>
      <c r="LKN5002" s="12"/>
      <c r="LKO5002" s="12"/>
      <c r="LKP5002" s="12"/>
      <c r="LKQ5002" s="12"/>
      <c r="LKR5002" s="12"/>
      <c r="LKS5002" s="12"/>
      <c r="LKT5002" s="12"/>
      <c r="LKU5002" s="12"/>
      <c r="LKV5002" s="12"/>
      <c r="LKW5002" s="12"/>
      <c r="LKX5002" s="12"/>
      <c r="LKY5002" s="12"/>
      <c r="LKZ5002" s="12"/>
      <c r="LLA5002" s="12"/>
      <c r="LLB5002" s="12"/>
      <c r="LLC5002" s="12"/>
      <c r="LLD5002" s="12"/>
      <c r="LLE5002" s="12"/>
      <c r="LLF5002" s="12"/>
      <c r="LLG5002" s="12"/>
      <c r="LLH5002" s="12"/>
      <c r="LLI5002" s="12"/>
      <c r="LLJ5002" s="12"/>
      <c r="LLK5002" s="12"/>
      <c r="LLL5002" s="12"/>
      <c r="LLM5002" s="12"/>
      <c r="LLN5002" s="12"/>
      <c r="LLO5002" s="12"/>
      <c r="LLP5002" s="12"/>
      <c r="LLQ5002" s="12"/>
      <c r="LLR5002" s="12"/>
      <c r="LLS5002" s="12"/>
      <c r="LLT5002" s="12"/>
      <c r="LLU5002" s="12"/>
      <c r="LLV5002" s="12"/>
      <c r="LLW5002" s="12"/>
      <c r="LLX5002" s="12"/>
      <c r="LLY5002" s="12"/>
      <c r="LLZ5002" s="12"/>
      <c r="LMA5002" s="12"/>
      <c r="LMB5002" s="12"/>
      <c r="LMC5002" s="12"/>
      <c r="LMD5002" s="12"/>
      <c r="LME5002" s="12"/>
      <c r="LMF5002" s="12"/>
      <c r="LMG5002" s="12"/>
      <c r="LMH5002" s="12"/>
      <c r="LMI5002" s="12"/>
      <c r="LMJ5002" s="12"/>
      <c r="LMK5002" s="12"/>
      <c r="LML5002" s="12"/>
      <c r="LMM5002" s="12"/>
      <c r="LMN5002" s="12"/>
      <c r="LMO5002" s="12"/>
      <c r="LMP5002" s="12"/>
      <c r="LMQ5002" s="12"/>
      <c r="LMR5002" s="12"/>
      <c r="LMS5002" s="12"/>
      <c r="LMT5002" s="12"/>
      <c r="LMU5002" s="12"/>
      <c r="LMV5002" s="12"/>
      <c r="LMW5002" s="12"/>
      <c r="LMX5002" s="12"/>
      <c r="LMY5002" s="12"/>
      <c r="LMZ5002" s="12"/>
      <c r="LNA5002" s="12"/>
      <c r="LNB5002" s="12"/>
      <c r="LNC5002" s="12"/>
      <c r="LND5002" s="12"/>
      <c r="LNE5002" s="12"/>
      <c r="LNF5002" s="12"/>
      <c r="LNG5002" s="12"/>
      <c r="LNH5002" s="12"/>
      <c r="LNI5002" s="12"/>
      <c r="LNJ5002" s="12"/>
      <c r="LNK5002" s="12"/>
      <c r="LNL5002" s="12"/>
      <c r="LNM5002" s="12"/>
      <c r="LNN5002" s="12"/>
      <c r="LNO5002" s="12"/>
      <c r="LNP5002" s="12"/>
      <c r="LNQ5002" s="12"/>
      <c r="LNR5002" s="12"/>
      <c r="LNS5002" s="12"/>
      <c r="LNT5002" s="12"/>
      <c r="LNU5002" s="12"/>
      <c r="LNV5002" s="12"/>
      <c r="LNW5002" s="12"/>
      <c r="LNX5002" s="12"/>
      <c r="LNY5002" s="12"/>
      <c r="LNZ5002" s="12"/>
      <c r="LOA5002" s="12"/>
      <c r="LOB5002" s="12"/>
      <c r="LOC5002" s="12"/>
      <c r="LOD5002" s="12"/>
      <c r="LOE5002" s="12"/>
      <c r="LOF5002" s="12"/>
      <c r="LOG5002" s="12"/>
      <c r="LOH5002" s="12"/>
      <c r="LOI5002" s="12"/>
      <c r="LOJ5002" s="12"/>
      <c r="LOK5002" s="12"/>
      <c r="LOL5002" s="12"/>
      <c r="LOM5002" s="12"/>
      <c r="LON5002" s="12"/>
      <c r="LOO5002" s="12"/>
      <c r="LOP5002" s="12"/>
      <c r="LOQ5002" s="12"/>
      <c r="LOR5002" s="12"/>
      <c r="LOS5002" s="12"/>
      <c r="LOT5002" s="12"/>
      <c r="LOU5002" s="12"/>
      <c r="LOV5002" s="12"/>
      <c r="LOW5002" s="12"/>
      <c r="LOX5002" s="12"/>
      <c r="LOY5002" s="12"/>
      <c r="LOZ5002" s="12"/>
      <c r="LPA5002" s="12"/>
      <c r="LPB5002" s="12"/>
      <c r="LPC5002" s="12"/>
      <c r="LPD5002" s="12"/>
      <c r="LPE5002" s="12"/>
      <c r="LPF5002" s="12"/>
      <c r="LPG5002" s="12"/>
      <c r="LPH5002" s="12"/>
      <c r="LPI5002" s="12"/>
      <c r="LPJ5002" s="12"/>
      <c r="LPK5002" s="12"/>
      <c r="LPL5002" s="12"/>
      <c r="LPM5002" s="12"/>
      <c r="LPN5002" s="12"/>
      <c r="LPO5002" s="12"/>
      <c r="LPP5002" s="12"/>
      <c r="LPQ5002" s="12"/>
      <c r="LPR5002" s="12"/>
      <c r="LPS5002" s="12"/>
      <c r="LPT5002" s="12"/>
      <c r="LPU5002" s="12"/>
      <c r="LPV5002" s="12"/>
      <c r="LPW5002" s="12"/>
      <c r="LPX5002" s="12"/>
      <c r="LPY5002" s="12"/>
      <c r="LPZ5002" s="12"/>
      <c r="LQA5002" s="12"/>
      <c r="LQB5002" s="12"/>
      <c r="LQC5002" s="12"/>
      <c r="LQD5002" s="12"/>
      <c r="LQE5002" s="12"/>
      <c r="LQF5002" s="12"/>
      <c r="LQG5002" s="12"/>
      <c r="LQH5002" s="12"/>
      <c r="LQI5002" s="12"/>
      <c r="LQJ5002" s="12"/>
      <c r="LQK5002" s="12"/>
      <c r="LQL5002" s="12"/>
      <c r="LQM5002" s="12"/>
      <c r="LQN5002" s="12"/>
      <c r="LQO5002" s="12"/>
      <c r="LQP5002" s="12"/>
      <c r="LQQ5002" s="12"/>
      <c r="LQR5002" s="12"/>
      <c r="LQS5002" s="12"/>
      <c r="LQT5002" s="12"/>
      <c r="LQU5002" s="12"/>
      <c r="LQV5002" s="12"/>
      <c r="LQW5002" s="12"/>
      <c r="LQX5002" s="12"/>
      <c r="LQY5002" s="12"/>
      <c r="LQZ5002" s="12"/>
      <c r="LRA5002" s="12"/>
      <c r="LRB5002" s="12"/>
      <c r="LRC5002" s="12"/>
      <c r="LRD5002" s="12"/>
      <c r="LRE5002" s="12"/>
      <c r="LRF5002" s="12"/>
      <c r="LRG5002" s="12"/>
      <c r="LRH5002" s="12"/>
      <c r="LRI5002" s="12"/>
      <c r="LRJ5002" s="12"/>
      <c r="LRK5002" s="12"/>
      <c r="LRL5002" s="12"/>
      <c r="LRM5002" s="12"/>
      <c r="LRN5002" s="12"/>
      <c r="LRO5002" s="12"/>
      <c r="LRP5002" s="12"/>
      <c r="LRQ5002" s="12"/>
      <c r="LRR5002" s="12"/>
      <c r="LRS5002" s="12"/>
      <c r="LRT5002" s="12"/>
      <c r="LRU5002" s="12"/>
      <c r="LRV5002" s="12"/>
      <c r="LRW5002" s="12"/>
      <c r="LRX5002" s="12"/>
      <c r="LRY5002" s="12"/>
      <c r="LRZ5002" s="12"/>
      <c r="LSA5002" s="12"/>
      <c r="LSB5002" s="12"/>
      <c r="LSC5002" s="12"/>
      <c r="LSD5002" s="12"/>
      <c r="LSE5002" s="12"/>
      <c r="LSF5002" s="12"/>
      <c r="LSG5002" s="12"/>
      <c r="LSH5002" s="12"/>
      <c r="LSI5002" s="12"/>
      <c r="LSJ5002" s="12"/>
      <c r="LSK5002" s="12"/>
      <c r="LSL5002" s="12"/>
      <c r="LSM5002" s="12"/>
      <c r="LSN5002" s="12"/>
      <c r="LSO5002" s="12"/>
      <c r="LSP5002" s="12"/>
      <c r="LSQ5002" s="12"/>
      <c r="LSR5002" s="12"/>
      <c r="LSS5002" s="12"/>
      <c r="LST5002" s="12"/>
      <c r="LSU5002" s="12"/>
      <c r="LSV5002" s="12"/>
      <c r="LSW5002" s="12"/>
      <c r="LSX5002" s="12"/>
      <c r="LSY5002" s="12"/>
      <c r="LSZ5002" s="12"/>
      <c r="LTA5002" s="12"/>
      <c r="LTB5002" s="12"/>
      <c r="LTC5002" s="12"/>
      <c r="LTD5002" s="12"/>
      <c r="LTE5002" s="12"/>
      <c r="LTF5002" s="12"/>
      <c r="LTG5002" s="12"/>
      <c r="LTH5002" s="12"/>
      <c r="LTI5002" s="12"/>
      <c r="LTJ5002" s="12"/>
      <c r="LTK5002" s="12"/>
      <c r="LTL5002" s="12"/>
      <c r="LTM5002" s="12"/>
      <c r="LTN5002" s="12"/>
      <c r="LTO5002" s="12"/>
      <c r="LTP5002" s="12"/>
      <c r="LTQ5002" s="12"/>
      <c r="LTR5002" s="12"/>
      <c r="LTS5002" s="12"/>
      <c r="LTT5002" s="12"/>
      <c r="LTU5002" s="12"/>
      <c r="LTV5002" s="12"/>
      <c r="LTW5002" s="12"/>
      <c r="LTX5002" s="12"/>
      <c r="LTY5002" s="12"/>
      <c r="LTZ5002" s="12"/>
      <c r="LUA5002" s="12"/>
      <c r="LUB5002" s="12"/>
      <c r="LUC5002" s="12"/>
      <c r="LUD5002" s="12"/>
      <c r="LUE5002" s="12"/>
      <c r="LUF5002" s="12"/>
      <c r="LUG5002" s="12"/>
      <c r="LUH5002" s="12"/>
      <c r="LUI5002" s="12"/>
      <c r="LUJ5002" s="12"/>
      <c r="LUK5002" s="12"/>
      <c r="LUL5002" s="12"/>
      <c r="LUM5002" s="12"/>
      <c r="LUN5002" s="12"/>
      <c r="LUO5002" s="12"/>
      <c r="LUP5002" s="12"/>
      <c r="LUQ5002" s="12"/>
      <c r="LUR5002" s="12"/>
      <c r="LUS5002" s="12"/>
      <c r="LUT5002" s="12"/>
      <c r="LUU5002" s="12"/>
      <c r="LUV5002" s="12"/>
      <c r="LUW5002" s="12"/>
      <c r="LUX5002" s="12"/>
      <c r="LUY5002" s="12"/>
      <c r="LUZ5002" s="12"/>
      <c r="LVA5002" s="12"/>
      <c r="LVB5002" s="12"/>
      <c r="LVC5002" s="12"/>
      <c r="LVD5002" s="12"/>
      <c r="LVE5002" s="12"/>
      <c r="LVF5002" s="12"/>
      <c r="LVG5002" s="12"/>
      <c r="LVH5002" s="12"/>
      <c r="LVI5002" s="12"/>
      <c r="LVJ5002" s="12"/>
      <c r="LVK5002" s="12"/>
      <c r="LVL5002" s="12"/>
      <c r="LVM5002" s="12"/>
      <c r="LVN5002" s="12"/>
      <c r="LVO5002" s="12"/>
      <c r="LVP5002" s="12"/>
      <c r="LVQ5002" s="12"/>
      <c r="LVR5002" s="12"/>
      <c r="LVS5002" s="12"/>
      <c r="LVT5002" s="12"/>
      <c r="LVU5002" s="12"/>
      <c r="LVV5002" s="12"/>
      <c r="LVW5002" s="12"/>
      <c r="LVX5002" s="12"/>
      <c r="LVY5002" s="12"/>
      <c r="LVZ5002" s="12"/>
      <c r="LWA5002" s="12"/>
      <c r="LWB5002" s="12"/>
      <c r="LWC5002" s="12"/>
      <c r="LWD5002" s="12"/>
      <c r="LWE5002" s="12"/>
      <c r="LWF5002" s="12"/>
      <c r="LWG5002" s="12"/>
      <c r="LWH5002" s="12"/>
      <c r="LWI5002" s="12"/>
      <c r="LWJ5002" s="12"/>
      <c r="LWK5002" s="12"/>
      <c r="LWL5002" s="12"/>
      <c r="LWM5002" s="12"/>
      <c r="LWN5002" s="12"/>
      <c r="LWO5002" s="12"/>
      <c r="LWP5002" s="12"/>
      <c r="LWQ5002" s="12"/>
      <c r="LWR5002" s="12"/>
      <c r="LWS5002" s="12"/>
      <c r="LWT5002" s="12"/>
      <c r="LWU5002" s="12"/>
      <c r="LWV5002" s="12"/>
      <c r="LWW5002" s="12"/>
      <c r="LWX5002" s="12"/>
      <c r="LWY5002" s="12"/>
      <c r="LWZ5002" s="12"/>
      <c r="LXA5002" s="12"/>
      <c r="LXB5002" s="12"/>
      <c r="LXC5002" s="12"/>
      <c r="LXD5002" s="12"/>
      <c r="LXE5002" s="12"/>
      <c r="LXF5002" s="12"/>
      <c r="LXG5002" s="12"/>
      <c r="LXH5002" s="12"/>
      <c r="LXI5002" s="12"/>
      <c r="LXJ5002" s="12"/>
      <c r="LXK5002" s="12"/>
      <c r="LXL5002" s="12"/>
      <c r="LXM5002" s="12"/>
      <c r="LXN5002" s="12"/>
      <c r="LXO5002" s="12"/>
      <c r="LXP5002" s="12"/>
      <c r="LXQ5002" s="12"/>
      <c r="LXR5002" s="12"/>
      <c r="LXS5002" s="12"/>
      <c r="LXT5002" s="12"/>
      <c r="LXU5002" s="12"/>
      <c r="LXV5002" s="12"/>
      <c r="LXW5002" s="12"/>
      <c r="LXX5002" s="12"/>
      <c r="LXY5002" s="12"/>
      <c r="LXZ5002" s="12"/>
      <c r="LYA5002" s="12"/>
      <c r="LYB5002" s="12"/>
      <c r="LYC5002" s="12"/>
      <c r="LYD5002" s="12"/>
      <c r="LYE5002" s="12"/>
      <c r="LYF5002" s="12"/>
      <c r="LYG5002" s="12"/>
      <c r="LYH5002" s="12"/>
      <c r="LYI5002" s="12"/>
      <c r="LYJ5002" s="12"/>
      <c r="LYK5002" s="12"/>
      <c r="LYL5002" s="12"/>
      <c r="LYM5002" s="12"/>
      <c r="LYN5002" s="12"/>
      <c r="LYO5002" s="12"/>
      <c r="LYP5002" s="12"/>
      <c r="LYQ5002" s="12"/>
      <c r="LYR5002" s="12"/>
      <c r="LYS5002" s="12"/>
      <c r="LYT5002" s="12"/>
      <c r="LYU5002" s="12"/>
      <c r="LYV5002" s="12"/>
      <c r="LYW5002" s="12"/>
      <c r="LYX5002" s="12"/>
      <c r="LYY5002" s="12"/>
      <c r="LYZ5002" s="12"/>
      <c r="LZA5002" s="12"/>
      <c r="LZB5002" s="12"/>
      <c r="LZC5002" s="12"/>
      <c r="LZD5002" s="12"/>
      <c r="LZE5002" s="12"/>
      <c r="LZF5002" s="12"/>
      <c r="LZG5002" s="12"/>
      <c r="LZH5002" s="12"/>
      <c r="LZI5002" s="12"/>
      <c r="LZJ5002" s="12"/>
      <c r="LZK5002" s="12"/>
      <c r="LZL5002" s="12"/>
      <c r="LZM5002" s="12"/>
      <c r="LZN5002" s="12"/>
      <c r="LZO5002" s="12"/>
      <c r="LZP5002" s="12"/>
      <c r="LZQ5002" s="12"/>
      <c r="LZR5002" s="12"/>
      <c r="LZS5002" s="12"/>
      <c r="LZT5002" s="12"/>
      <c r="LZU5002" s="12"/>
      <c r="LZV5002" s="12"/>
      <c r="LZW5002" s="12"/>
      <c r="LZX5002" s="12"/>
      <c r="LZY5002" s="12"/>
      <c r="LZZ5002" s="12"/>
      <c r="MAA5002" s="12"/>
      <c r="MAB5002" s="12"/>
      <c r="MAC5002" s="12"/>
      <c r="MAD5002" s="12"/>
      <c r="MAE5002" s="12"/>
      <c r="MAF5002" s="12"/>
      <c r="MAG5002" s="12"/>
      <c r="MAH5002" s="12"/>
      <c r="MAI5002" s="12"/>
      <c r="MAJ5002" s="12"/>
      <c r="MAK5002" s="12"/>
      <c r="MAL5002" s="12"/>
      <c r="MAM5002" s="12"/>
      <c r="MAN5002" s="12"/>
      <c r="MAO5002" s="12"/>
      <c r="MAP5002" s="12"/>
      <c r="MAQ5002" s="12"/>
      <c r="MAR5002" s="12"/>
      <c r="MAS5002" s="12"/>
      <c r="MAT5002" s="12"/>
      <c r="MAU5002" s="12"/>
      <c r="MAV5002" s="12"/>
      <c r="MAW5002" s="12"/>
      <c r="MAX5002" s="12"/>
      <c r="MAY5002" s="12"/>
      <c r="MAZ5002" s="12"/>
      <c r="MBA5002" s="12"/>
      <c r="MBB5002" s="12"/>
      <c r="MBC5002" s="12"/>
      <c r="MBD5002" s="12"/>
      <c r="MBE5002" s="12"/>
      <c r="MBF5002" s="12"/>
      <c r="MBG5002" s="12"/>
      <c r="MBH5002" s="12"/>
      <c r="MBI5002" s="12"/>
      <c r="MBJ5002" s="12"/>
      <c r="MBK5002" s="12"/>
      <c r="MBL5002" s="12"/>
      <c r="MBM5002" s="12"/>
      <c r="MBN5002" s="12"/>
      <c r="MBO5002" s="12"/>
      <c r="MBP5002" s="12"/>
      <c r="MBQ5002" s="12"/>
      <c r="MBR5002" s="12"/>
      <c r="MBS5002" s="12"/>
      <c r="MBT5002" s="12"/>
      <c r="MBU5002" s="12"/>
      <c r="MBV5002" s="12"/>
      <c r="MBW5002" s="12"/>
      <c r="MBX5002" s="12"/>
      <c r="MBY5002" s="12"/>
      <c r="MBZ5002" s="12"/>
      <c r="MCA5002" s="12"/>
      <c r="MCB5002" s="12"/>
      <c r="MCC5002" s="12"/>
      <c r="MCD5002" s="12"/>
      <c r="MCE5002" s="12"/>
      <c r="MCF5002" s="12"/>
      <c r="MCG5002" s="12"/>
      <c r="MCH5002" s="12"/>
      <c r="MCI5002" s="12"/>
      <c r="MCJ5002" s="12"/>
      <c r="MCK5002" s="12"/>
      <c r="MCL5002" s="12"/>
      <c r="MCM5002" s="12"/>
      <c r="MCN5002" s="12"/>
      <c r="MCO5002" s="12"/>
      <c r="MCP5002" s="12"/>
      <c r="MCQ5002" s="12"/>
      <c r="MCR5002" s="12"/>
      <c r="MCS5002" s="12"/>
      <c r="MCT5002" s="12"/>
      <c r="MCU5002" s="12"/>
      <c r="MCV5002" s="12"/>
      <c r="MCW5002" s="12"/>
      <c r="MCX5002" s="12"/>
      <c r="MCY5002" s="12"/>
      <c r="MCZ5002" s="12"/>
      <c r="MDA5002" s="12"/>
      <c r="MDB5002" s="12"/>
      <c r="MDC5002" s="12"/>
      <c r="MDD5002" s="12"/>
      <c r="MDE5002" s="12"/>
      <c r="MDF5002" s="12"/>
      <c r="MDG5002" s="12"/>
      <c r="MDH5002" s="12"/>
      <c r="MDI5002" s="12"/>
      <c r="MDJ5002" s="12"/>
      <c r="MDK5002" s="12"/>
      <c r="MDL5002" s="12"/>
      <c r="MDM5002" s="12"/>
      <c r="MDN5002" s="12"/>
      <c r="MDO5002" s="12"/>
      <c r="MDP5002" s="12"/>
      <c r="MDQ5002" s="12"/>
      <c r="MDR5002" s="12"/>
      <c r="MDS5002" s="12"/>
      <c r="MDT5002" s="12"/>
      <c r="MDU5002" s="12"/>
      <c r="MDV5002" s="12"/>
      <c r="MDW5002" s="12"/>
      <c r="MDX5002" s="12"/>
      <c r="MDY5002" s="12"/>
      <c r="MDZ5002" s="12"/>
      <c r="MEA5002" s="12"/>
      <c r="MEB5002" s="12"/>
      <c r="MEC5002" s="12"/>
      <c r="MED5002" s="12"/>
      <c r="MEE5002" s="12"/>
      <c r="MEF5002" s="12"/>
      <c r="MEG5002" s="12"/>
      <c r="MEH5002" s="12"/>
      <c r="MEI5002" s="12"/>
      <c r="MEJ5002" s="12"/>
      <c r="MEK5002" s="12"/>
      <c r="MEL5002" s="12"/>
      <c r="MEM5002" s="12"/>
      <c r="MEN5002" s="12"/>
      <c r="MEO5002" s="12"/>
      <c r="MEP5002" s="12"/>
      <c r="MEQ5002" s="12"/>
      <c r="MER5002" s="12"/>
      <c r="MES5002" s="12"/>
      <c r="MET5002" s="12"/>
      <c r="MEU5002" s="12"/>
      <c r="MEV5002" s="12"/>
      <c r="MEW5002" s="12"/>
      <c r="MEX5002" s="12"/>
      <c r="MEY5002" s="12"/>
      <c r="MEZ5002" s="12"/>
      <c r="MFA5002" s="12"/>
      <c r="MFB5002" s="12"/>
      <c r="MFC5002" s="12"/>
      <c r="MFD5002" s="12"/>
      <c r="MFE5002" s="12"/>
      <c r="MFF5002" s="12"/>
      <c r="MFG5002" s="12"/>
      <c r="MFH5002" s="12"/>
      <c r="MFI5002" s="12"/>
      <c r="MFJ5002" s="12"/>
      <c r="MFK5002" s="12"/>
      <c r="MFL5002" s="12"/>
      <c r="MFM5002" s="12"/>
      <c r="MFN5002" s="12"/>
      <c r="MFO5002" s="12"/>
      <c r="MFP5002" s="12"/>
      <c r="MFQ5002" s="12"/>
      <c r="MFR5002" s="12"/>
      <c r="MFS5002" s="12"/>
      <c r="MFT5002" s="12"/>
      <c r="MFU5002" s="12"/>
      <c r="MFV5002" s="12"/>
      <c r="MFW5002" s="12"/>
      <c r="MFX5002" s="12"/>
      <c r="MFY5002" s="12"/>
      <c r="MFZ5002" s="12"/>
      <c r="MGA5002" s="12"/>
      <c r="MGB5002" s="12"/>
      <c r="MGC5002" s="12"/>
      <c r="MGD5002" s="12"/>
      <c r="MGE5002" s="12"/>
      <c r="MGF5002" s="12"/>
      <c r="MGG5002" s="12"/>
      <c r="MGH5002" s="12"/>
      <c r="MGI5002" s="12"/>
      <c r="MGJ5002" s="12"/>
      <c r="MGK5002" s="12"/>
      <c r="MGL5002" s="12"/>
      <c r="MGM5002" s="12"/>
      <c r="MGN5002" s="12"/>
      <c r="MGO5002" s="12"/>
      <c r="MGP5002" s="12"/>
      <c r="MGQ5002" s="12"/>
      <c r="MGR5002" s="12"/>
      <c r="MGS5002" s="12"/>
      <c r="MGT5002" s="12"/>
      <c r="MGU5002" s="12"/>
      <c r="MGV5002" s="12"/>
      <c r="MGW5002" s="12"/>
      <c r="MGX5002" s="12"/>
      <c r="MGY5002" s="12"/>
      <c r="MGZ5002" s="12"/>
      <c r="MHA5002" s="12"/>
      <c r="MHB5002" s="12"/>
      <c r="MHC5002" s="12"/>
      <c r="MHD5002" s="12"/>
      <c r="MHE5002" s="12"/>
      <c r="MHF5002" s="12"/>
      <c r="MHG5002" s="12"/>
      <c r="MHH5002" s="12"/>
      <c r="MHI5002" s="12"/>
      <c r="MHJ5002" s="12"/>
      <c r="MHK5002" s="12"/>
      <c r="MHL5002" s="12"/>
      <c r="MHM5002" s="12"/>
      <c r="MHN5002" s="12"/>
      <c r="MHO5002" s="12"/>
      <c r="MHP5002" s="12"/>
      <c r="MHQ5002" s="12"/>
      <c r="MHR5002" s="12"/>
      <c r="MHS5002" s="12"/>
      <c r="MHT5002" s="12"/>
      <c r="MHU5002" s="12"/>
      <c r="MHV5002" s="12"/>
      <c r="MHW5002" s="12"/>
      <c r="MHX5002" s="12"/>
      <c r="MHY5002" s="12"/>
      <c r="MHZ5002" s="12"/>
      <c r="MIA5002" s="12"/>
      <c r="MIB5002" s="12"/>
      <c r="MIC5002" s="12"/>
      <c r="MID5002" s="12"/>
      <c r="MIE5002" s="12"/>
      <c r="MIF5002" s="12"/>
      <c r="MIG5002" s="12"/>
      <c r="MIH5002" s="12"/>
      <c r="MII5002" s="12"/>
      <c r="MIJ5002" s="12"/>
      <c r="MIK5002" s="12"/>
      <c r="MIL5002" s="12"/>
      <c r="MIM5002" s="12"/>
      <c r="MIN5002" s="12"/>
      <c r="MIO5002" s="12"/>
      <c r="MIP5002" s="12"/>
      <c r="MIQ5002" s="12"/>
      <c r="MIR5002" s="12"/>
      <c r="MIS5002" s="12"/>
      <c r="MIT5002" s="12"/>
      <c r="MIU5002" s="12"/>
      <c r="MIV5002" s="12"/>
      <c r="MIW5002" s="12"/>
      <c r="MIX5002" s="12"/>
      <c r="MIY5002" s="12"/>
      <c r="MIZ5002" s="12"/>
      <c r="MJA5002" s="12"/>
      <c r="MJB5002" s="12"/>
      <c r="MJC5002" s="12"/>
      <c r="MJD5002" s="12"/>
      <c r="MJE5002" s="12"/>
      <c r="MJF5002" s="12"/>
      <c r="MJG5002" s="12"/>
      <c r="MJH5002" s="12"/>
      <c r="MJI5002" s="12"/>
      <c r="MJJ5002" s="12"/>
      <c r="MJK5002" s="12"/>
      <c r="MJL5002" s="12"/>
      <c r="MJM5002" s="12"/>
      <c r="MJN5002" s="12"/>
      <c r="MJO5002" s="12"/>
      <c r="MJP5002" s="12"/>
      <c r="MJQ5002" s="12"/>
      <c r="MJR5002" s="12"/>
      <c r="MJS5002" s="12"/>
      <c r="MJT5002" s="12"/>
      <c r="MJU5002" s="12"/>
      <c r="MJV5002" s="12"/>
      <c r="MJW5002" s="12"/>
      <c r="MJX5002" s="12"/>
      <c r="MJY5002" s="12"/>
      <c r="MJZ5002" s="12"/>
      <c r="MKA5002" s="12"/>
      <c r="MKB5002" s="12"/>
      <c r="MKC5002" s="12"/>
      <c r="MKD5002" s="12"/>
      <c r="MKE5002" s="12"/>
      <c r="MKF5002" s="12"/>
      <c r="MKG5002" s="12"/>
      <c r="MKH5002" s="12"/>
      <c r="MKI5002" s="12"/>
      <c r="MKJ5002" s="12"/>
      <c r="MKK5002" s="12"/>
      <c r="MKL5002" s="12"/>
      <c r="MKM5002" s="12"/>
      <c r="MKN5002" s="12"/>
      <c r="MKO5002" s="12"/>
      <c r="MKP5002" s="12"/>
      <c r="MKQ5002" s="12"/>
      <c r="MKR5002" s="12"/>
      <c r="MKS5002" s="12"/>
      <c r="MKT5002" s="12"/>
      <c r="MKU5002" s="12"/>
      <c r="MKV5002" s="12"/>
      <c r="MKW5002" s="12"/>
      <c r="MKX5002" s="12"/>
      <c r="MKY5002" s="12"/>
      <c r="MKZ5002" s="12"/>
      <c r="MLA5002" s="12"/>
      <c r="MLB5002" s="12"/>
      <c r="MLC5002" s="12"/>
      <c r="MLD5002" s="12"/>
      <c r="MLE5002" s="12"/>
      <c r="MLF5002" s="12"/>
      <c r="MLG5002" s="12"/>
      <c r="MLH5002" s="12"/>
      <c r="MLI5002" s="12"/>
      <c r="MLJ5002" s="12"/>
      <c r="MLK5002" s="12"/>
      <c r="MLL5002" s="12"/>
      <c r="MLM5002" s="12"/>
      <c r="MLN5002" s="12"/>
      <c r="MLO5002" s="12"/>
      <c r="MLP5002" s="12"/>
      <c r="MLQ5002" s="12"/>
      <c r="MLR5002" s="12"/>
      <c r="MLS5002" s="12"/>
      <c r="MLT5002" s="12"/>
      <c r="MLU5002" s="12"/>
      <c r="MLV5002" s="12"/>
      <c r="MLW5002" s="12"/>
      <c r="MLX5002" s="12"/>
      <c r="MLY5002" s="12"/>
      <c r="MLZ5002" s="12"/>
      <c r="MMA5002" s="12"/>
      <c r="MMB5002" s="12"/>
      <c r="MMC5002" s="12"/>
      <c r="MMD5002" s="12"/>
      <c r="MME5002" s="12"/>
      <c r="MMF5002" s="12"/>
      <c r="MMG5002" s="12"/>
      <c r="MMH5002" s="12"/>
      <c r="MMI5002" s="12"/>
      <c r="MMJ5002" s="12"/>
      <c r="MMK5002" s="12"/>
      <c r="MML5002" s="12"/>
      <c r="MMM5002" s="12"/>
      <c r="MMN5002" s="12"/>
      <c r="MMO5002" s="12"/>
      <c r="MMP5002" s="12"/>
      <c r="MMQ5002" s="12"/>
      <c r="MMR5002" s="12"/>
      <c r="MMS5002" s="12"/>
      <c r="MMT5002" s="12"/>
      <c r="MMU5002" s="12"/>
      <c r="MMV5002" s="12"/>
      <c r="MMW5002" s="12"/>
      <c r="MMX5002" s="12"/>
      <c r="MMY5002" s="12"/>
      <c r="MMZ5002" s="12"/>
      <c r="MNA5002" s="12"/>
      <c r="MNB5002" s="12"/>
      <c r="MNC5002" s="12"/>
      <c r="MND5002" s="12"/>
      <c r="MNE5002" s="12"/>
      <c r="MNF5002" s="12"/>
      <c r="MNG5002" s="12"/>
      <c r="MNH5002" s="12"/>
      <c r="MNI5002" s="12"/>
      <c r="MNJ5002" s="12"/>
      <c r="MNK5002" s="12"/>
      <c r="MNL5002" s="12"/>
      <c r="MNM5002" s="12"/>
      <c r="MNN5002" s="12"/>
      <c r="MNO5002" s="12"/>
      <c r="MNP5002" s="12"/>
      <c r="MNQ5002" s="12"/>
      <c r="MNR5002" s="12"/>
      <c r="MNS5002" s="12"/>
      <c r="MNT5002" s="12"/>
      <c r="MNU5002" s="12"/>
      <c r="MNV5002" s="12"/>
      <c r="MNW5002" s="12"/>
      <c r="MNX5002" s="12"/>
      <c r="MNY5002" s="12"/>
      <c r="MNZ5002" s="12"/>
      <c r="MOA5002" s="12"/>
      <c r="MOB5002" s="12"/>
      <c r="MOC5002" s="12"/>
      <c r="MOD5002" s="12"/>
      <c r="MOE5002" s="12"/>
      <c r="MOF5002" s="12"/>
      <c r="MOG5002" s="12"/>
      <c r="MOH5002" s="12"/>
      <c r="MOI5002" s="12"/>
      <c r="MOJ5002" s="12"/>
      <c r="MOK5002" s="12"/>
      <c r="MOL5002" s="12"/>
      <c r="MOM5002" s="12"/>
      <c r="MON5002" s="12"/>
      <c r="MOO5002" s="12"/>
      <c r="MOP5002" s="12"/>
      <c r="MOQ5002" s="12"/>
      <c r="MOR5002" s="12"/>
      <c r="MOS5002" s="12"/>
      <c r="MOT5002" s="12"/>
      <c r="MOU5002" s="12"/>
      <c r="MOV5002" s="12"/>
      <c r="MOW5002" s="12"/>
      <c r="MOX5002" s="12"/>
      <c r="MOY5002" s="12"/>
      <c r="MOZ5002" s="12"/>
      <c r="MPA5002" s="12"/>
      <c r="MPB5002" s="12"/>
      <c r="MPC5002" s="12"/>
      <c r="MPD5002" s="12"/>
      <c r="MPE5002" s="12"/>
      <c r="MPF5002" s="12"/>
      <c r="MPG5002" s="12"/>
      <c r="MPH5002" s="12"/>
      <c r="MPI5002" s="12"/>
      <c r="MPJ5002" s="12"/>
      <c r="MPK5002" s="12"/>
      <c r="MPL5002" s="12"/>
      <c r="MPM5002" s="12"/>
      <c r="MPN5002" s="12"/>
      <c r="MPO5002" s="12"/>
      <c r="MPP5002" s="12"/>
      <c r="MPQ5002" s="12"/>
      <c r="MPR5002" s="12"/>
      <c r="MPS5002" s="12"/>
      <c r="MPT5002" s="12"/>
      <c r="MPU5002" s="12"/>
      <c r="MPV5002" s="12"/>
      <c r="MPW5002" s="12"/>
      <c r="MPX5002" s="12"/>
      <c r="MPY5002" s="12"/>
      <c r="MPZ5002" s="12"/>
      <c r="MQA5002" s="12"/>
      <c r="MQB5002" s="12"/>
      <c r="MQC5002" s="12"/>
      <c r="MQD5002" s="12"/>
      <c r="MQE5002" s="12"/>
      <c r="MQF5002" s="12"/>
      <c r="MQG5002" s="12"/>
      <c r="MQH5002" s="12"/>
      <c r="MQI5002" s="12"/>
      <c r="MQJ5002" s="12"/>
      <c r="MQK5002" s="12"/>
      <c r="MQL5002" s="12"/>
      <c r="MQM5002" s="12"/>
      <c r="MQN5002" s="12"/>
      <c r="MQO5002" s="12"/>
      <c r="MQP5002" s="12"/>
      <c r="MQQ5002" s="12"/>
      <c r="MQR5002" s="12"/>
      <c r="MQS5002" s="12"/>
      <c r="MQT5002" s="12"/>
      <c r="MQU5002" s="12"/>
      <c r="MQV5002" s="12"/>
      <c r="MQW5002" s="12"/>
      <c r="MQX5002" s="12"/>
      <c r="MQY5002" s="12"/>
      <c r="MQZ5002" s="12"/>
      <c r="MRA5002" s="12"/>
      <c r="MRB5002" s="12"/>
      <c r="MRC5002" s="12"/>
      <c r="MRD5002" s="12"/>
      <c r="MRE5002" s="12"/>
      <c r="MRF5002" s="12"/>
      <c r="MRG5002" s="12"/>
      <c r="MRH5002" s="12"/>
      <c r="MRI5002" s="12"/>
      <c r="MRJ5002" s="12"/>
      <c r="MRK5002" s="12"/>
      <c r="MRL5002" s="12"/>
      <c r="MRM5002" s="12"/>
      <c r="MRN5002" s="12"/>
      <c r="MRO5002" s="12"/>
      <c r="MRP5002" s="12"/>
      <c r="MRQ5002" s="12"/>
      <c r="MRR5002" s="12"/>
      <c r="MRS5002" s="12"/>
      <c r="MRT5002" s="12"/>
      <c r="MRU5002" s="12"/>
      <c r="MRV5002" s="12"/>
      <c r="MRW5002" s="12"/>
      <c r="MRX5002" s="12"/>
      <c r="MRY5002" s="12"/>
      <c r="MRZ5002" s="12"/>
      <c r="MSA5002" s="12"/>
      <c r="MSB5002" s="12"/>
      <c r="MSC5002" s="12"/>
      <c r="MSD5002" s="12"/>
      <c r="MSE5002" s="12"/>
      <c r="MSF5002" s="12"/>
      <c r="MSG5002" s="12"/>
      <c r="MSH5002" s="12"/>
      <c r="MSI5002" s="12"/>
      <c r="MSJ5002" s="12"/>
      <c r="MSK5002" s="12"/>
      <c r="MSL5002" s="12"/>
      <c r="MSM5002" s="12"/>
      <c r="MSN5002" s="12"/>
      <c r="MSO5002" s="12"/>
      <c r="MSP5002" s="12"/>
      <c r="MSQ5002" s="12"/>
      <c r="MSR5002" s="12"/>
      <c r="MSS5002" s="12"/>
      <c r="MST5002" s="12"/>
      <c r="MSU5002" s="12"/>
      <c r="MSV5002" s="12"/>
      <c r="MSW5002" s="12"/>
      <c r="MSX5002" s="12"/>
      <c r="MSY5002" s="12"/>
      <c r="MSZ5002" s="12"/>
      <c r="MTA5002" s="12"/>
      <c r="MTB5002" s="12"/>
      <c r="MTC5002" s="12"/>
      <c r="MTD5002" s="12"/>
      <c r="MTE5002" s="12"/>
      <c r="MTF5002" s="12"/>
      <c r="MTG5002" s="12"/>
      <c r="MTH5002" s="12"/>
      <c r="MTI5002" s="12"/>
      <c r="MTJ5002" s="12"/>
      <c r="MTK5002" s="12"/>
      <c r="MTL5002" s="12"/>
      <c r="MTM5002" s="12"/>
      <c r="MTN5002" s="12"/>
      <c r="MTO5002" s="12"/>
      <c r="MTP5002" s="12"/>
      <c r="MTQ5002" s="12"/>
      <c r="MTR5002" s="12"/>
      <c r="MTS5002" s="12"/>
      <c r="MTT5002" s="12"/>
      <c r="MTU5002" s="12"/>
      <c r="MTV5002" s="12"/>
      <c r="MTW5002" s="12"/>
      <c r="MTX5002" s="12"/>
      <c r="MTY5002" s="12"/>
      <c r="MTZ5002" s="12"/>
      <c r="MUA5002" s="12"/>
      <c r="MUB5002" s="12"/>
      <c r="MUC5002" s="12"/>
      <c r="MUD5002" s="12"/>
      <c r="MUE5002" s="12"/>
      <c r="MUF5002" s="12"/>
      <c r="MUG5002" s="12"/>
      <c r="MUH5002" s="12"/>
      <c r="MUI5002" s="12"/>
      <c r="MUJ5002" s="12"/>
      <c r="MUK5002" s="12"/>
      <c r="MUL5002" s="12"/>
      <c r="MUM5002" s="12"/>
      <c r="MUN5002" s="12"/>
      <c r="MUO5002" s="12"/>
      <c r="MUP5002" s="12"/>
      <c r="MUQ5002" s="12"/>
      <c r="MUR5002" s="12"/>
      <c r="MUS5002" s="12"/>
      <c r="MUT5002" s="12"/>
      <c r="MUU5002" s="12"/>
      <c r="MUV5002" s="12"/>
      <c r="MUW5002" s="12"/>
      <c r="MUX5002" s="12"/>
      <c r="MUY5002" s="12"/>
      <c r="MUZ5002" s="12"/>
      <c r="MVA5002" s="12"/>
      <c r="MVB5002" s="12"/>
      <c r="MVC5002" s="12"/>
      <c r="MVD5002" s="12"/>
      <c r="MVE5002" s="12"/>
      <c r="MVF5002" s="12"/>
      <c r="MVG5002" s="12"/>
      <c r="MVH5002" s="12"/>
      <c r="MVI5002" s="12"/>
      <c r="MVJ5002" s="12"/>
      <c r="MVK5002" s="12"/>
      <c r="MVL5002" s="12"/>
      <c r="MVM5002" s="12"/>
      <c r="MVN5002" s="12"/>
      <c r="MVO5002" s="12"/>
      <c r="MVP5002" s="12"/>
      <c r="MVQ5002" s="12"/>
      <c r="MVR5002" s="12"/>
      <c r="MVS5002" s="12"/>
      <c r="MVT5002" s="12"/>
      <c r="MVU5002" s="12"/>
      <c r="MVV5002" s="12"/>
      <c r="MVW5002" s="12"/>
      <c r="MVX5002" s="12"/>
      <c r="MVY5002" s="12"/>
      <c r="MVZ5002" s="12"/>
      <c r="MWA5002" s="12"/>
      <c r="MWB5002" s="12"/>
      <c r="MWC5002" s="12"/>
      <c r="MWD5002" s="12"/>
      <c r="MWE5002" s="12"/>
      <c r="MWF5002" s="12"/>
      <c r="MWG5002" s="12"/>
      <c r="MWH5002" s="12"/>
      <c r="MWI5002" s="12"/>
      <c r="MWJ5002" s="12"/>
      <c r="MWK5002" s="12"/>
      <c r="MWL5002" s="12"/>
      <c r="MWM5002" s="12"/>
      <c r="MWN5002" s="12"/>
      <c r="MWO5002" s="12"/>
      <c r="MWP5002" s="12"/>
      <c r="MWQ5002" s="12"/>
      <c r="MWR5002" s="12"/>
      <c r="MWS5002" s="12"/>
      <c r="MWT5002" s="12"/>
      <c r="MWU5002" s="12"/>
      <c r="MWV5002" s="12"/>
      <c r="MWW5002" s="12"/>
      <c r="MWX5002" s="12"/>
      <c r="MWY5002" s="12"/>
      <c r="MWZ5002" s="12"/>
      <c r="MXA5002" s="12"/>
      <c r="MXB5002" s="12"/>
      <c r="MXC5002" s="12"/>
      <c r="MXD5002" s="12"/>
      <c r="MXE5002" s="12"/>
      <c r="MXF5002" s="12"/>
      <c r="MXG5002" s="12"/>
      <c r="MXH5002" s="12"/>
      <c r="MXI5002" s="12"/>
      <c r="MXJ5002" s="12"/>
      <c r="MXK5002" s="12"/>
      <c r="MXL5002" s="12"/>
      <c r="MXM5002" s="12"/>
      <c r="MXN5002" s="12"/>
      <c r="MXO5002" s="12"/>
      <c r="MXP5002" s="12"/>
      <c r="MXQ5002" s="12"/>
      <c r="MXR5002" s="12"/>
      <c r="MXS5002" s="12"/>
      <c r="MXT5002" s="12"/>
      <c r="MXU5002" s="12"/>
      <c r="MXV5002" s="12"/>
      <c r="MXW5002" s="12"/>
      <c r="MXX5002" s="12"/>
      <c r="MXY5002" s="12"/>
      <c r="MXZ5002" s="12"/>
      <c r="MYA5002" s="12"/>
      <c r="MYB5002" s="12"/>
      <c r="MYC5002" s="12"/>
      <c r="MYD5002" s="12"/>
      <c r="MYE5002" s="12"/>
      <c r="MYF5002" s="12"/>
      <c r="MYG5002" s="12"/>
      <c r="MYH5002" s="12"/>
      <c r="MYI5002" s="12"/>
      <c r="MYJ5002" s="12"/>
      <c r="MYK5002" s="12"/>
      <c r="MYL5002" s="12"/>
      <c r="MYM5002" s="12"/>
      <c r="MYN5002" s="12"/>
      <c r="MYO5002" s="12"/>
      <c r="MYP5002" s="12"/>
      <c r="MYQ5002" s="12"/>
      <c r="MYR5002" s="12"/>
      <c r="MYS5002" s="12"/>
      <c r="MYT5002" s="12"/>
      <c r="MYU5002" s="12"/>
      <c r="MYV5002" s="12"/>
      <c r="MYW5002" s="12"/>
      <c r="MYX5002" s="12"/>
      <c r="MYY5002" s="12"/>
      <c r="MYZ5002" s="12"/>
      <c r="MZA5002" s="12"/>
      <c r="MZB5002" s="12"/>
      <c r="MZC5002" s="12"/>
      <c r="MZD5002" s="12"/>
      <c r="MZE5002" s="12"/>
      <c r="MZF5002" s="12"/>
      <c r="MZG5002" s="12"/>
      <c r="MZH5002" s="12"/>
      <c r="MZI5002" s="12"/>
      <c r="MZJ5002" s="12"/>
      <c r="MZK5002" s="12"/>
      <c r="MZL5002" s="12"/>
      <c r="MZM5002" s="12"/>
      <c r="MZN5002" s="12"/>
      <c r="MZO5002" s="12"/>
      <c r="MZP5002" s="12"/>
      <c r="MZQ5002" s="12"/>
      <c r="MZR5002" s="12"/>
      <c r="MZS5002" s="12"/>
      <c r="MZT5002" s="12"/>
      <c r="MZU5002" s="12"/>
      <c r="MZV5002" s="12"/>
      <c r="MZW5002" s="12"/>
      <c r="MZX5002" s="12"/>
      <c r="MZY5002" s="12"/>
      <c r="MZZ5002" s="12"/>
      <c r="NAA5002" s="12"/>
      <c r="NAB5002" s="12"/>
      <c r="NAC5002" s="12"/>
      <c r="NAD5002" s="12"/>
      <c r="NAE5002" s="12"/>
      <c r="NAF5002" s="12"/>
      <c r="NAG5002" s="12"/>
      <c r="NAH5002" s="12"/>
      <c r="NAI5002" s="12"/>
      <c r="NAJ5002" s="12"/>
      <c r="NAK5002" s="12"/>
      <c r="NAL5002" s="12"/>
      <c r="NAM5002" s="12"/>
      <c r="NAN5002" s="12"/>
      <c r="NAO5002" s="12"/>
      <c r="NAP5002" s="12"/>
      <c r="NAQ5002" s="12"/>
      <c r="NAR5002" s="12"/>
      <c r="NAS5002" s="12"/>
      <c r="NAT5002" s="12"/>
      <c r="NAU5002" s="12"/>
      <c r="NAV5002" s="12"/>
      <c r="NAW5002" s="12"/>
      <c r="NAX5002" s="12"/>
      <c r="NAY5002" s="12"/>
      <c r="NAZ5002" s="12"/>
      <c r="NBA5002" s="12"/>
      <c r="NBB5002" s="12"/>
      <c r="NBC5002" s="12"/>
      <c r="NBD5002" s="12"/>
      <c r="NBE5002" s="12"/>
      <c r="NBF5002" s="12"/>
      <c r="NBG5002" s="12"/>
      <c r="NBH5002" s="12"/>
      <c r="NBI5002" s="12"/>
      <c r="NBJ5002" s="12"/>
      <c r="NBK5002" s="12"/>
      <c r="NBL5002" s="12"/>
      <c r="NBM5002" s="12"/>
      <c r="NBN5002" s="12"/>
      <c r="NBO5002" s="12"/>
      <c r="NBP5002" s="12"/>
      <c r="NBQ5002" s="12"/>
      <c r="NBR5002" s="12"/>
      <c r="NBS5002" s="12"/>
      <c r="NBT5002" s="12"/>
      <c r="NBU5002" s="12"/>
      <c r="NBV5002" s="12"/>
      <c r="NBW5002" s="12"/>
      <c r="NBX5002" s="12"/>
      <c r="NBY5002" s="12"/>
      <c r="NBZ5002" s="12"/>
      <c r="NCA5002" s="12"/>
      <c r="NCB5002" s="12"/>
      <c r="NCC5002" s="12"/>
      <c r="NCD5002" s="12"/>
      <c r="NCE5002" s="12"/>
      <c r="NCF5002" s="12"/>
      <c r="NCG5002" s="12"/>
      <c r="NCH5002" s="12"/>
      <c r="NCI5002" s="12"/>
      <c r="NCJ5002" s="12"/>
      <c r="NCK5002" s="12"/>
      <c r="NCL5002" s="12"/>
      <c r="NCM5002" s="12"/>
      <c r="NCN5002" s="12"/>
      <c r="NCO5002" s="12"/>
      <c r="NCP5002" s="12"/>
      <c r="NCQ5002" s="12"/>
      <c r="NCR5002" s="12"/>
      <c r="NCS5002" s="12"/>
      <c r="NCT5002" s="12"/>
      <c r="NCU5002" s="12"/>
      <c r="NCV5002" s="12"/>
      <c r="NCW5002" s="12"/>
      <c r="NCX5002" s="12"/>
      <c r="NCY5002" s="12"/>
      <c r="NCZ5002" s="12"/>
      <c r="NDA5002" s="12"/>
      <c r="NDB5002" s="12"/>
      <c r="NDC5002" s="12"/>
      <c r="NDD5002" s="12"/>
      <c r="NDE5002" s="12"/>
      <c r="NDF5002" s="12"/>
      <c r="NDG5002" s="12"/>
      <c r="NDH5002" s="12"/>
      <c r="NDI5002" s="12"/>
      <c r="NDJ5002" s="12"/>
      <c r="NDK5002" s="12"/>
      <c r="NDL5002" s="12"/>
      <c r="NDM5002" s="12"/>
      <c r="NDN5002" s="12"/>
      <c r="NDO5002" s="12"/>
      <c r="NDP5002" s="12"/>
      <c r="NDQ5002" s="12"/>
      <c r="NDR5002" s="12"/>
      <c r="NDS5002" s="12"/>
      <c r="NDT5002" s="12"/>
      <c r="NDU5002" s="12"/>
      <c r="NDV5002" s="12"/>
      <c r="NDW5002" s="12"/>
      <c r="NDX5002" s="12"/>
      <c r="NDY5002" s="12"/>
      <c r="NDZ5002" s="12"/>
      <c r="NEA5002" s="12"/>
      <c r="NEB5002" s="12"/>
      <c r="NEC5002" s="12"/>
      <c r="NED5002" s="12"/>
      <c r="NEE5002" s="12"/>
      <c r="NEF5002" s="12"/>
      <c r="NEG5002" s="12"/>
      <c r="NEH5002" s="12"/>
      <c r="NEI5002" s="12"/>
      <c r="NEJ5002" s="12"/>
      <c r="NEK5002" s="12"/>
      <c r="NEL5002" s="12"/>
      <c r="NEM5002" s="12"/>
      <c r="NEN5002" s="12"/>
      <c r="NEO5002" s="12"/>
      <c r="NEP5002" s="12"/>
      <c r="NEQ5002" s="12"/>
      <c r="NER5002" s="12"/>
      <c r="NES5002" s="12"/>
      <c r="NET5002" s="12"/>
      <c r="NEU5002" s="12"/>
      <c r="NEV5002" s="12"/>
      <c r="NEW5002" s="12"/>
      <c r="NEX5002" s="12"/>
      <c r="NEY5002" s="12"/>
      <c r="NEZ5002" s="12"/>
      <c r="NFA5002" s="12"/>
      <c r="NFB5002" s="12"/>
      <c r="NFC5002" s="12"/>
      <c r="NFD5002" s="12"/>
      <c r="NFE5002" s="12"/>
      <c r="NFF5002" s="12"/>
      <c r="NFG5002" s="12"/>
      <c r="NFH5002" s="12"/>
      <c r="NFI5002" s="12"/>
      <c r="NFJ5002" s="12"/>
      <c r="NFK5002" s="12"/>
      <c r="NFL5002" s="12"/>
      <c r="NFM5002" s="12"/>
      <c r="NFN5002" s="12"/>
      <c r="NFO5002" s="12"/>
      <c r="NFP5002" s="12"/>
      <c r="NFQ5002" s="12"/>
      <c r="NFR5002" s="12"/>
      <c r="NFS5002" s="12"/>
      <c r="NFT5002" s="12"/>
      <c r="NFU5002" s="12"/>
      <c r="NFV5002" s="12"/>
      <c r="NFW5002" s="12"/>
      <c r="NFX5002" s="12"/>
      <c r="NFY5002" s="12"/>
      <c r="NFZ5002" s="12"/>
      <c r="NGA5002" s="12"/>
      <c r="NGB5002" s="12"/>
      <c r="NGC5002" s="12"/>
      <c r="NGD5002" s="12"/>
      <c r="NGE5002" s="12"/>
      <c r="NGF5002" s="12"/>
      <c r="NGG5002" s="12"/>
      <c r="NGH5002" s="12"/>
      <c r="NGI5002" s="12"/>
      <c r="NGJ5002" s="12"/>
      <c r="NGK5002" s="12"/>
      <c r="NGL5002" s="12"/>
      <c r="NGM5002" s="12"/>
      <c r="NGN5002" s="12"/>
      <c r="NGO5002" s="12"/>
      <c r="NGP5002" s="12"/>
      <c r="NGQ5002" s="12"/>
      <c r="NGR5002" s="12"/>
      <c r="NGS5002" s="12"/>
      <c r="NGT5002" s="12"/>
      <c r="NGU5002" s="12"/>
      <c r="NGV5002" s="12"/>
      <c r="NGW5002" s="12"/>
      <c r="NGX5002" s="12"/>
      <c r="NGY5002" s="12"/>
      <c r="NGZ5002" s="12"/>
      <c r="NHA5002" s="12"/>
      <c r="NHB5002" s="12"/>
      <c r="NHC5002" s="12"/>
      <c r="NHD5002" s="12"/>
      <c r="NHE5002" s="12"/>
      <c r="NHF5002" s="12"/>
      <c r="NHG5002" s="12"/>
      <c r="NHH5002" s="12"/>
      <c r="NHI5002" s="12"/>
      <c r="NHJ5002" s="12"/>
      <c r="NHK5002" s="12"/>
      <c r="NHL5002" s="12"/>
      <c r="NHM5002" s="12"/>
      <c r="NHN5002" s="12"/>
      <c r="NHO5002" s="12"/>
      <c r="NHP5002" s="12"/>
      <c r="NHQ5002" s="12"/>
      <c r="NHR5002" s="12"/>
      <c r="NHS5002" s="12"/>
      <c r="NHT5002" s="12"/>
      <c r="NHU5002" s="12"/>
      <c r="NHV5002" s="12"/>
      <c r="NHW5002" s="12"/>
      <c r="NHX5002" s="12"/>
      <c r="NHY5002" s="12"/>
      <c r="NHZ5002" s="12"/>
      <c r="NIA5002" s="12"/>
      <c r="NIB5002" s="12"/>
      <c r="NIC5002" s="12"/>
      <c r="NID5002" s="12"/>
      <c r="NIE5002" s="12"/>
      <c r="NIF5002" s="12"/>
      <c r="NIG5002" s="12"/>
      <c r="NIH5002" s="12"/>
      <c r="NII5002" s="12"/>
      <c r="NIJ5002" s="12"/>
      <c r="NIK5002" s="12"/>
      <c r="NIL5002" s="12"/>
      <c r="NIM5002" s="12"/>
      <c r="NIN5002" s="12"/>
      <c r="NIO5002" s="12"/>
      <c r="NIP5002" s="12"/>
      <c r="NIQ5002" s="12"/>
      <c r="NIR5002" s="12"/>
      <c r="NIS5002" s="12"/>
      <c r="NIT5002" s="12"/>
      <c r="NIU5002" s="12"/>
      <c r="NIV5002" s="12"/>
      <c r="NIW5002" s="12"/>
      <c r="NIX5002" s="12"/>
      <c r="NIY5002" s="12"/>
      <c r="NIZ5002" s="12"/>
      <c r="NJA5002" s="12"/>
      <c r="NJB5002" s="12"/>
      <c r="NJC5002" s="12"/>
      <c r="NJD5002" s="12"/>
      <c r="NJE5002" s="12"/>
      <c r="NJF5002" s="12"/>
      <c r="NJG5002" s="12"/>
      <c r="NJH5002" s="12"/>
      <c r="NJI5002" s="12"/>
      <c r="NJJ5002" s="12"/>
      <c r="NJK5002" s="12"/>
      <c r="NJL5002" s="12"/>
      <c r="NJM5002" s="12"/>
      <c r="NJN5002" s="12"/>
      <c r="NJO5002" s="12"/>
      <c r="NJP5002" s="12"/>
      <c r="NJQ5002" s="12"/>
      <c r="NJR5002" s="12"/>
      <c r="NJS5002" s="12"/>
      <c r="NJT5002" s="12"/>
      <c r="NJU5002" s="12"/>
      <c r="NJV5002" s="12"/>
      <c r="NJW5002" s="12"/>
      <c r="NJX5002" s="12"/>
      <c r="NJY5002" s="12"/>
      <c r="NJZ5002" s="12"/>
      <c r="NKA5002" s="12"/>
      <c r="NKB5002" s="12"/>
      <c r="NKC5002" s="12"/>
      <c r="NKD5002" s="12"/>
      <c r="NKE5002" s="12"/>
      <c r="NKF5002" s="12"/>
      <c r="NKG5002" s="12"/>
      <c r="NKH5002" s="12"/>
      <c r="NKI5002" s="12"/>
      <c r="NKJ5002" s="12"/>
      <c r="NKK5002" s="12"/>
      <c r="NKL5002" s="12"/>
      <c r="NKM5002" s="12"/>
      <c r="NKN5002" s="12"/>
      <c r="NKO5002" s="12"/>
      <c r="NKP5002" s="12"/>
      <c r="NKQ5002" s="12"/>
      <c r="NKR5002" s="12"/>
      <c r="NKS5002" s="12"/>
      <c r="NKT5002" s="12"/>
      <c r="NKU5002" s="12"/>
      <c r="NKV5002" s="12"/>
      <c r="NKW5002" s="12"/>
      <c r="NKX5002" s="12"/>
      <c r="NKY5002" s="12"/>
      <c r="NKZ5002" s="12"/>
      <c r="NLA5002" s="12"/>
      <c r="NLB5002" s="12"/>
      <c r="NLC5002" s="12"/>
      <c r="NLD5002" s="12"/>
      <c r="NLE5002" s="12"/>
      <c r="NLF5002" s="12"/>
      <c r="NLG5002" s="12"/>
      <c r="NLH5002" s="12"/>
      <c r="NLI5002" s="12"/>
      <c r="NLJ5002" s="12"/>
      <c r="NLK5002" s="12"/>
      <c r="NLL5002" s="12"/>
      <c r="NLM5002" s="12"/>
      <c r="NLN5002" s="12"/>
      <c r="NLO5002" s="12"/>
      <c r="NLP5002" s="12"/>
      <c r="NLQ5002" s="12"/>
      <c r="NLR5002" s="12"/>
      <c r="NLS5002" s="12"/>
      <c r="NLT5002" s="12"/>
      <c r="NLU5002" s="12"/>
      <c r="NLV5002" s="12"/>
      <c r="NLW5002" s="12"/>
      <c r="NLX5002" s="12"/>
      <c r="NLY5002" s="12"/>
      <c r="NLZ5002" s="12"/>
      <c r="NMA5002" s="12"/>
      <c r="NMB5002" s="12"/>
      <c r="NMC5002" s="12"/>
      <c r="NMD5002" s="12"/>
      <c r="NME5002" s="12"/>
      <c r="NMF5002" s="12"/>
      <c r="NMG5002" s="12"/>
      <c r="NMH5002" s="12"/>
      <c r="NMI5002" s="12"/>
      <c r="NMJ5002" s="12"/>
      <c r="NMK5002" s="12"/>
      <c r="NML5002" s="12"/>
      <c r="NMM5002" s="12"/>
      <c r="NMN5002" s="12"/>
      <c r="NMO5002" s="12"/>
      <c r="NMP5002" s="12"/>
      <c r="NMQ5002" s="12"/>
      <c r="NMR5002" s="12"/>
      <c r="NMS5002" s="12"/>
      <c r="NMT5002" s="12"/>
      <c r="NMU5002" s="12"/>
      <c r="NMV5002" s="12"/>
      <c r="NMW5002" s="12"/>
      <c r="NMX5002" s="12"/>
      <c r="NMY5002" s="12"/>
      <c r="NMZ5002" s="12"/>
      <c r="NNA5002" s="12"/>
      <c r="NNB5002" s="12"/>
      <c r="NNC5002" s="12"/>
      <c r="NND5002" s="12"/>
      <c r="NNE5002" s="12"/>
      <c r="NNF5002" s="12"/>
      <c r="NNG5002" s="12"/>
      <c r="NNH5002" s="12"/>
      <c r="NNI5002" s="12"/>
      <c r="NNJ5002" s="12"/>
      <c r="NNK5002" s="12"/>
      <c r="NNL5002" s="12"/>
      <c r="NNM5002" s="12"/>
      <c r="NNN5002" s="12"/>
      <c r="NNO5002" s="12"/>
      <c r="NNP5002" s="12"/>
      <c r="NNQ5002" s="12"/>
      <c r="NNR5002" s="12"/>
      <c r="NNS5002" s="12"/>
      <c r="NNT5002" s="12"/>
      <c r="NNU5002" s="12"/>
      <c r="NNV5002" s="12"/>
      <c r="NNW5002" s="12"/>
      <c r="NNX5002" s="12"/>
      <c r="NNY5002" s="12"/>
      <c r="NNZ5002" s="12"/>
      <c r="NOA5002" s="12"/>
      <c r="NOB5002" s="12"/>
      <c r="NOC5002" s="12"/>
      <c r="NOD5002" s="12"/>
      <c r="NOE5002" s="12"/>
      <c r="NOF5002" s="12"/>
      <c r="NOG5002" s="12"/>
      <c r="NOH5002" s="12"/>
      <c r="NOI5002" s="12"/>
      <c r="NOJ5002" s="12"/>
      <c r="NOK5002" s="12"/>
      <c r="NOL5002" s="12"/>
      <c r="NOM5002" s="12"/>
      <c r="NON5002" s="12"/>
      <c r="NOO5002" s="12"/>
      <c r="NOP5002" s="12"/>
      <c r="NOQ5002" s="12"/>
      <c r="NOR5002" s="12"/>
      <c r="NOS5002" s="12"/>
      <c r="NOT5002" s="12"/>
      <c r="NOU5002" s="12"/>
      <c r="NOV5002" s="12"/>
      <c r="NOW5002" s="12"/>
      <c r="NOX5002" s="12"/>
      <c r="NOY5002" s="12"/>
      <c r="NOZ5002" s="12"/>
      <c r="NPA5002" s="12"/>
      <c r="NPB5002" s="12"/>
      <c r="NPC5002" s="12"/>
      <c r="NPD5002" s="12"/>
      <c r="NPE5002" s="12"/>
      <c r="NPF5002" s="12"/>
      <c r="NPG5002" s="12"/>
      <c r="NPH5002" s="12"/>
      <c r="NPI5002" s="12"/>
      <c r="NPJ5002" s="12"/>
      <c r="NPK5002" s="12"/>
      <c r="NPL5002" s="12"/>
      <c r="NPM5002" s="12"/>
      <c r="NPN5002" s="12"/>
      <c r="NPO5002" s="12"/>
      <c r="NPP5002" s="12"/>
      <c r="NPQ5002" s="12"/>
      <c r="NPR5002" s="12"/>
      <c r="NPS5002" s="12"/>
      <c r="NPT5002" s="12"/>
      <c r="NPU5002" s="12"/>
      <c r="NPV5002" s="12"/>
      <c r="NPW5002" s="12"/>
      <c r="NPX5002" s="12"/>
      <c r="NPY5002" s="12"/>
      <c r="NPZ5002" s="12"/>
      <c r="NQA5002" s="12"/>
      <c r="NQB5002" s="12"/>
      <c r="NQC5002" s="12"/>
      <c r="NQD5002" s="12"/>
      <c r="NQE5002" s="12"/>
      <c r="NQF5002" s="12"/>
      <c r="NQG5002" s="12"/>
      <c r="NQH5002" s="12"/>
      <c r="NQI5002" s="12"/>
      <c r="NQJ5002" s="12"/>
      <c r="NQK5002" s="12"/>
      <c r="NQL5002" s="12"/>
      <c r="NQM5002" s="12"/>
      <c r="NQN5002" s="12"/>
      <c r="NQO5002" s="12"/>
      <c r="NQP5002" s="12"/>
      <c r="NQQ5002" s="12"/>
      <c r="NQR5002" s="12"/>
      <c r="NQS5002" s="12"/>
      <c r="NQT5002" s="12"/>
      <c r="NQU5002" s="12"/>
      <c r="NQV5002" s="12"/>
      <c r="NQW5002" s="12"/>
      <c r="NQX5002" s="12"/>
      <c r="NQY5002" s="12"/>
      <c r="NQZ5002" s="12"/>
      <c r="NRA5002" s="12"/>
      <c r="NRB5002" s="12"/>
      <c r="NRC5002" s="12"/>
      <c r="NRD5002" s="12"/>
      <c r="NRE5002" s="12"/>
      <c r="NRF5002" s="12"/>
      <c r="NRG5002" s="12"/>
      <c r="NRH5002" s="12"/>
      <c r="NRI5002" s="12"/>
      <c r="NRJ5002" s="12"/>
      <c r="NRK5002" s="12"/>
      <c r="NRL5002" s="12"/>
      <c r="NRM5002" s="12"/>
      <c r="NRN5002" s="12"/>
      <c r="NRO5002" s="12"/>
      <c r="NRP5002" s="12"/>
      <c r="NRQ5002" s="12"/>
      <c r="NRR5002" s="12"/>
      <c r="NRS5002" s="12"/>
      <c r="NRT5002" s="12"/>
      <c r="NRU5002" s="12"/>
      <c r="NRV5002" s="12"/>
      <c r="NRW5002" s="12"/>
      <c r="NRX5002" s="12"/>
      <c r="NRY5002" s="12"/>
      <c r="NRZ5002" s="12"/>
      <c r="NSA5002" s="12"/>
      <c r="NSB5002" s="12"/>
      <c r="NSC5002" s="12"/>
      <c r="NSD5002" s="12"/>
      <c r="NSE5002" s="12"/>
      <c r="NSF5002" s="12"/>
      <c r="NSG5002" s="12"/>
      <c r="NSH5002" s="12"/>
      <c r="NSI5002" s="12"/>
      <c r="NSJ5002" s="12"/>
      <c r="NSK5002" s="12"/>
      <c r="NSL5002" s="12"/>
      <c r="NSM5002" s="12"/>
      <c r="NSN5002" s="12"/>
      <c r="NSO5002" s="12"/>
      <c r="NSP5002" s="12"/>
      <c r="NSQ5002" s="12"/>
      <c r="NSR5002" s="12"/>
      <c r="NSS5002" s="12"/>
      <c r="NST5002" s="12"/>
      <c r="NSU5002" s="12"/>
      <c r="NSV5002" s="12"/>
      <c r="NSW5002" s="12"/>
      <c r="NSX5002" s="12"/>
      <c r="NSY5002" s="12"/>
      <c r="NSZ5002" s="12"/>
      <c r="NTA5002" s="12"/>
      <c r="NTB5002" s="12"/>
      <c r="NTC5002" s="12"/>
      <c r="NTD5002" s="12"/>
      <c r="NTE5002" s="12"/>
      <c r="NTF5002" s="12"/>
      <c r="NTG5002" s="12"/>
      <c r="NTH5002" s="12"/>
      <c r="NTI5002" s="12"/>
      <c r="NTJ5002" s="12"/>
      <c r="NTK5002" s="12"/>
      <c r="NTL5002" s="12"/>
      <c r="NTM5002" s="12"/>
      <c r="NTN5002" s="12"/>
      <c r="NTO5002" s="12"/>
      <c r="NTP5002" s="12"/>
      <c r="NTQ5002" s="12"/>
      <c r="NTR5002" s="12"/>
      <c r="NTS5002" s="12"/>
      <c r="NTT5002" s="12"/>
      <c r="NTU5002" s="12"/>
      <c r="NTV5002" s="12"/>
      <c r="NTW5002" s="12"/>
      <c r="NTX5002" s="12"/>
      <c r="NTY5002" s="12"/>
      <c r="NTZ5002" s="12"/>
      <c r="NUA5002" s="12"/>
      <c r="NUB5002" s="12"/>
      <c r="NUC5002" s="12"/>
      <c r="NUD5002" s="12"/>
      <c r="NUE5002" s="12"/>
      <c r="NUF5002" s="12"/>
      <c r="NUG5002" s="12"/>
      <c r="NUH5002" s="12"/>
      <c r="NUI5002" s="12"/>
      <c r="NUJ5002" s="12"/>
      <c r="NUK5002" s="12"/>
      <c r="NUL5002" s="12"/>
      <c r="NUM5002" s="12"/>
      <c r="NUN5002" s="12"/>
      <c r="NUO5002" s="12"/>
      <c r="NUP5002" s="12"/>
      <c r="NUQ5002" s="12"/>
      <c r="NUR5002" s="12"/>
      <c r="NUS5002" s="12"/>
      <c r="NUT5002" s="12"/>
      <c r="NUU5002" s="12"/>
      <c r="NUV5002" s="12"/>
      <c r="NUW5002" s="12"/>
      <c r="NUX5002" s="12"/>
      <c r="NUY5002" s="12"/>
      <c r="NUZ5002" s="12"/>
      <c r="NVA5002" s="12"/>
      <c r="NVB5002" s="12"/>
      <c r="NVC5002" s="12"/>
      <c r="NVD5002" s="12"/>
      <c r="NVE5002" s="12"/>
      <c r="NVF5002" s="12"/>
      <c r="NVG5002" s="12"/>
      <c r="NVH5002" s="12"/>
      <c r="NVI5002" s="12"/>
      <c r="NVJ5002" s="12"/>
      <c r="NVK5002" s="12"/>
      <c r="NVL5002" s="12"/>
      <c r="NVM5002" s="12"/>
      <c r="NVN5002" s="12"/>
      <c r="NVO5002" s="12"/>
      <c r="NVP5002" s="12"/>
      <c r="NVQ5002" s="12"/>
      <c r="NVR5002" s="12"/>
      <c r="NVS5002" s="12"/>
      <c r="NVT5002" s="12"/>
      <c r="NVU5002" s="12"/>
      <c r="NVV5002" s="12"/>
      <c r="NVW5002" s="12"/>
      <c r="NVX5002" s="12"/>
      <c r="NVY5002" s="12"/>
      <c r="NVZ5002" s="12"/>
      <c r="NWA5002" s="12"/>
      <c r="NWB5002" s="12"/>
      <c r="NWC5002" s="12"/>
      <c r="NWD5002" s="12"/>
      <c r="NWE5002" s="12"/>
      <c r="NWF5002" s="12"/>
      <c r="NWG5002" s="12"/>
      <c r="NWH5002" s="12"/>
      <c r="NWI5002" s="12"/>
      <c r="NWJ5002" s="12"/>
      <c r="NWK5002" s="12"/>
      <c r="NWL5002" s="12"/>
      <c r="NWM5002" s="12"/>
      <c r="NWN5002" s="12"/>
      <c r="NWO5002" s="12"/>
      <c r="NWP5002" s="12"/>
      <c r="NWQ5002" s="12"/>
      <c r="NWR5002" s="12"/>
      <c r="NWS5002" s="12"/>
      <c r="NWT5002" s="12"/>
      <c r="NWU5002" s="12"/>
      <c r="NWV5002" s="12"/>
      <c r="NWW5002" s="12"/>
      <c r="NWX5002" s="12"/>
      <c r="NWY5002" s="12"/>
      <c r="NWZ5002" s="12"/>
      <c r="NXA5002" s="12"/>
      <c r="NXB5002" s="12"/>
      <c r="NXC5002" s="12"/>
      <c r="NXD5002" s="12"/>
      <c r="NXE5002" s="12"/>
      <c r="NXF5002" s="12"/>
      <c r="NXG5002" s="12"/>
      <c r="NXH5002" s="12"/>
      <c r="NXI5002" s="12"/>
      <c r="NXJ5002" s="12"/>
      <c r="NXK5002" s="12"/>
      <c r="NXL5002" s="12"/>
      <c r="NXM5002" s="12"/>
      <c r="NXN5002" s="12"/>
      <c r="NXO5002" s="12"/>
      <c r="NXP5002" s="12"/>
      <c r="NXQ5002" s="12"/>
      <c r="NXR5002" s="12"/>
      <c r="NXS5002" s="12"/>
      <c r="NXT5002" s="12"/>
      <c r="NXU5002" s="12"/>
      <c r="NXV5002" s="12"/>
      <c r="NXW5002" s="12"/>
      <c r="NXX5002" s="12"/>
      <c r="NXY5002" s="12"/>
      <c r="NXZ5002" s="12"/>
      <c r="NYA5002" s="12"/>
      <c r="NYB5002" s="12"/>
      <c r="NYC5002" s="12"/>
      <c r="NYD5002" s="12"/>
      <c r="NYE5002" s="12"/>
      <c r="NYF5002" s="12"/>
      <c r="NYG5002" s="12"/>
      <c r="NYH5002" s="12"/>
      <c r="NYI5002" s="12"/>
      <c r="NYJ5002" s="12"/>
      <c r="NYK5002" s="12"/>
      <c r="NYL5002" s="12"/>
      <c r="NYM5002" s="12"/>
      <c r="NYN5002" s="12"/>
      <c r="NYO5002" s="12"/>
      <c r="NYP5002" s="12"/>
      <c r="NYQ5002" s="12"/>
      <c r="NYR5002" s="12"/>
      <c r="NYS5002" s="12"/>
      <c r="NYT5002" s="12"/>
      <c r="NYU5002" s="12"/>
      <c r="NYV5002" s="12"/>
      <c r="NYW5002" s="12"/>
      <c r="NYX5002" s="12"/>
      <c r="NYY5002" s="12"/>
      <c r="NYZ5002" s="12"/>
      <c r="NZA5002" s="12"/>
      <c r="NZB5002" s="12"/>
      <c r="NZC5002" s="12"/>
      <c r="NZD5002" s="12"/>
      <c r="NZE5002" s="12"/>
      <c r="NZF5002" s="12"/>
      <c r="NZG5002" s="12"/>
      <c r="NZH5002" s="12"/>
      <c r="NZI5002" s="12"/>
      <c r="NZJ5002" s="12"/>
      <c r="NZK5002" s="12"/>
      <c r="NZL5002" s="12"/>
      <c r="NZM5002" s="12"/>
      <c r="NZN5002" s="12"/>
      <c r="NZO5002" s="12"/>
      <c r="NZP5002" s="12"/>
      <c r="NZQ5002" s="12"/>
      <c r="NZR5002" s="12"/>
      <c r="NZS5002" s="12"/>
      <c r="NZT5002" s="12"/>
      <c r="NZU5002" s="12"/>
      <c r="NZV5002" s="12"/>
      <c r="NZW5002" s="12"/>
      <c r="NZX5002" s="12"/>
      <c r="NZY5002" s="12"/>
      <c r="NZZ5002" s="12"/>
      <c r="OAA5002" s="12"/>
      <c r="OAB5002" s="12"/>
      <c r="OAC5002" s="12"/>
      <c r="OAD5002" s="12"/>
      <c r="OAE5002" s="12"/>
      <c r="OAF5002" s="12"/>
      <c r="OAG5002" s="12"/>
      <c r="OAH5002" s="12"/>
      <c r="OAI5002" s="12"/>
      <c r="OAJ5002" s="12"/>
      <c r="OAK5002" s="12"/>
      <c r="OAL5002" s="12"/>
      <c r="OAM5002" s="12"/>
      <c r="OAN5002" s="12"/>
      <c r="OAO5002" s="12"/>
      <c r="OAP5002" s="12"/>
      <c r="OAQ5002" s="12"/>
      <c r="OAR5002" s="12"/>
      <c r="OAS5002" s="12"/>
      <c r="OAT5002" s="12"/>
      <c r="OAU5002" s="12"/>
      <c r="OAV5002" s="12"/>
      <c r="OAW5002" s="12"/>
      <c r="OAX5002" s="12"/>
      <c r="OAY5002" s="12"/>
      <c r="OAZ5002" s="12"/>
      <c r="OBA5002" s="12"/>
      <c r="OBB5002" s="12"/>
      <c r="OBC5002" s="12"/>
      <c r="OBD5002" s="12"/>
      <c r="OBE5002" s="12"/>
      <c r="OBF5002" s="12"/>
      <c r="OBG5002" s="12"/>
      <c r="OBH5002" s="12"/>
      <c r="OBI5002" s="12"/>
      <c r="OBJ5002" s="12"/>
      <c r="OBK5002" s="12"/>
      <c r="OBL5002" s="12"/>
      <c r="OBM5002" s="12"/>
      <c r="OBN5002" s="12"/>
      <c r="OBO5002" s="12"/>
      <c r="OBP5002" s="12"/>
      <c r="OBQ5002" s="12"/>
      <c r="OBR5002" s="12"/>
      <c r="OBS5002" s="12"/>
      <c r="OBT5002" s="12"/>
      <c r="OBU5002" s="12"/>
      <c r="OBV5002" s="12"/>
      <c r="OBW5002" s="12"/>
      <c r="OBX5002" s="12"/>
      <c r="OBY5002" s="12"/>
      <c r="OBZ5002" s="12"/>
      <c r="OCA5002" s="12"/>
      <c r="OCB5002" s="12"/>
      <c r="OCC5002" s="12"/>
      <c r="OCD5002" s="12"/>
      <c r="OCE5002" s="12"/>
      <c r="OCF5002" s="12"/>
      <c r="OCG5002" s="12"/>
      <c r="OCH5002" s="12"/>
      <c r="OCI5002" s="12"/>
      <c r="OCJ5002" s="12"/>
      <c r="OCK5002" s="12"/>
      <c r="OCL5002" s="12"/>
      <c r="OCM5002" s="12"/>
      <c r="OCN5002" s="12"/>
      <c r="OCO5002" s="12"/>
      <c r="OCP5002" s="12"/>
      <c r="OCQ5002" s="12"/>
      <c r="OCR5002" s="12"/>
      <c r="OCS5002" s="12"/>
      <c r="OCT5002" s="12"/>
      <c r="OCU5002" s="12"/>
      <c r="OCV5002" s="12"/>
      <c r="OCW5002" s="12"/>
      <c r="OCX5002" s="12"/>
      <c r="OCY5002" s="12"/>
      <c r="OCZ5002" s="12"/>
      <c r="ODA5002" s="12"/>
      <c r="ODB5002" s="12"/>
      <c r="ODC5002" s="12"/>
      <c r="ODD5002" s="12"/>
      <c r="ODE5002" s="12"/>
      <c r="ODF5002" s="12"/>
      <c r="ODG5002" s="12"/>
      <c r="ODH5002" s="12"/>
      <c r="ODI5002" s="12"/>
      <c r="ODJ5002" s="12"/>
      <c r="ODK5002" s="12"/>
      <c r="ODL5002" s="12"/>
      <c r="ODM5002" s="12"/>
      <c r="ODN5002" s="12"/>
      <c r="ODO5002" s="12"/>
      <c r="ODP5002" s="12"/>
      <c r="ODQ5002" s="12"/>
      <c r="ODR5002" s="12"/>
      <c r="ODS5002" s="12"/>
      <c r="ODT5002" s="12"/>
      <c r="ODU5002" s="12"/>
      <c r="ODV5002" s="12"/>
      <c r="ODW5002" s="12"/>
      <c r="ODX5002" s="12"/>
      <c r="ODY5002" s="12"/>
      <c r="ODZ5002" s="12"/>
      <c r="OEA5002" s="12"/>
      <c r="OEB5002" s="12"/>
      <c r="OEC5002" s="12"/>
      <c r="OED5002" s="12"/>
      <c r="OEE5002" s="12"/>
      <c r="OEF5002" s="12"/>
      <c r="OEG5002" s="12"/>
      <c r="OEH5002" s="12"/>
      <c r="OEI5002" s="12"/>
      <c r="OEJ5002" s="12"/>
      <c r="OEK5002" s="12"/>
      <c r="OEL5002" s="12"/>
      <c r="OEM5002" s="12"/>
      <c r="OEN5002" s="12"/>
      <c r="OEO5002" s="12"/>
      <c r="OEP5002" s="12"/>
      <c r="OEQ5002" s="12"/>
      <c r="OER5002" s="12"/>
      <c r="OES5002" s="12"/>
      <c r="OET5002" s="12"/>
      <c r="OEU5002" s="12"/>
      <c r="OEV5002" s="12"/>
      <c r="OEW5002" s="12"/>
      <c r="OEX5002" s="12"/>
      <c r="OEY5002" s="12"/>
      <c r="OEZ5002" s="12"/>
      <c r="OFA5002" s="12"/>
      <c r="OFB5002" s="12"/>
      <c r="OFC5002" s="12"/>
      <c r="OFD5002" s="12"/>
      <c r="OFE5002" s="12"/>
      <c r="OFF5002" s="12"/>
      <c r="OFG5002" s="12"/>
      <c r="OFH5002" s="12"/>
      <c r="OFI5002" s="12"/>
      <c r="OFJ5002" s="12"/>
      <c r="OFK5002" s="12"/>
      <c r="OFL5002" s="12"/>
      <c r="OFM5002" s="12"/>
      <c r="OFN5002" s="12"/>
      <c r="OFO5002" s="12"/>
      <c r="OFP5002" s="12"/>
      <c r="OFQ5002" s="12"/>
      <c r="OFR5002" s="12"/>
      <c r="OFS5002" s="12"/>
      <c r="OFT5002" s="12"/>
      <c r="OFU5002" s="12"/>
      <c r="OFV5002" s="12"/>
      <c r="OFW5002" s="12"/>
      <c r="OFX5002" s="12"/>
      <c r="OFY5002" s="12"/>
      <c r="OFZ5002" s="12"/>
      <c r="OGA5002" s="12"/>
      <c r="OGB5002" s="12"/>
      <c r="OGC5002" s="12"/>
      <c r="OGD5002" s="12"/>
      <c r="OGE5002" s="12"/>
      <c r="OGF5002" s="12"/>
      <c r="OGG5002" s="12"/>
      <c r="OGH5002" s="12"/>
      <c r="OGI5002" s="12"/>
      <c r="OGJ5002" s="12"/>
      <c r="OGK5002" s="12"/>
      <c r="OGL5002" s="12"/>
      <c r="OGM5002" s="12"/>
      <c r="OGN5002" s="12"/>
      <c r="OGO5002" s="12"/>
      <c r="OGP5002" s="12"/>
      <c r="OGQ5002" s="12"/>
      <c r="OGR5002" s="12"/>
      <c r="OGS5002" s="12"/>
      <c r="OGT5002" s="12"/>
      <c r="OGU5002" s="12"/>
      <c r="OGV5002" s="12"/>
      <c r="OGW5002" s="12"/>
      <c r="OGX5002" s="12"/>
      <c r="OGY5002" s="12"/>
      <c r="OGZ5002" s="12"/>
      <c r="OHA5002" s="12"/>
      <c r="OHB5002" s="12"/>
      <c r="OHC5002" s="12"/>
      <c r="OHD5002" s="12"/>
      <c r="OHE5002" s="12"/>
      <c r="OHF5002" s="12"/>
      <c r="OHG5002" s="12"/>
      <c r="OHH5002" s="12"/>
      <c r="OHI5002" s="12"/>
      <c r="OHJ5002" s="12"/>
      <c r="OHK5002" s="12"/>
      <c r="OHL5002" s="12"/>
      <c r="OHM5002" s="12"/>
      <c r="OHN5002" s="12"/>
      <c r="OHO5002" s="12"/>
      <c r="OHP5002" s="12"/>
      <c r="OHQ5002" s="12"/>
      <c r="OHR5002" s="12"/>
      <c r="OHS5002" s="12"/>
      <c r="OHT5002" s="12"/>
      <c r="OHU5002" s="12"/>
      <c r="OHV5002" s="12"/>
      <c r="OHW5002" s="12"/>
      <c r="OHX5002" s="12"/>
      <c r="OHY5002" s="12"/>
      <c r="OHZ5002" s="12"/>
      <c r="OIA5002" s="12"/>
      <c r="OIB5002" s="12"/>
      <c r="OIC5002" s="12"/>
      <c r="OID5002" s="12"/>
      <c r="OIE5002" s="12"/>
      <c r="OIF5002" s="12"/>
      <c r="OIG5002" s="12"/>
      <c r="OIH5002" s="12"/>
      <c r="OII5002" s="12"/>
      <c r="OIJ5002" s="12"/>
      <c r="OIK5002" s="12"/>
      <c r="OIL5002" s="12"/>
      <c r="OIM5002" s="12"/>
      <c r="OIN5002" s="12"/>
      <c r="OIO5002" s="12"/>
      <c r="OIP5002" s="12"/>
      <c r="OIQ5002" s="12"/>
      <c r="OIR5002" s="12"/>
      <c r="OIS5002" s="12"/>
      <c r="OIT5002" s="12"/>
      <c r="OIU5002" s="12"/>
      <c r="OIV5002" s="12"/>
      <c r="OIW5002" s="12"/>
      <c r="OIX5002" s="12"/>
      <c r="OIY5002" s="12"/>
      <c r="OIZ5002" s="12"/>
      <c r="OJA5002" s="12"/>
      <c r="OJB5002" s="12"/>
      <c r="OJC5002" s="12"/>
      <c r="OJD5002" s="12"/>
      <c r="OJE5002" s="12"/>
      <c r="OJF5002" s="12"/>
      <c r="OJG5002" s="12"/>
      <c r="OJH5002" s="12"/>
      <c r="OJI5002" s="12"/>
      <c r="OJJ5002" s="12"/>
      <c r="OJK5002" s="12"/>
      <c r="OJL5002" s="12"/>
      <c r="OJM5002" s="12"/>
      <c r="OJN5002" s="12"/>
      <c r="OJO5002" s="12"/>
      <c r="OJP5002" s="12"/>
      <c r="OJQ5002" s="12"/>
      <c r="OJR5002" s="12"/>
      <c r="OJS5002" s="12"/>
      <c r="OJT5002" s="12"/>
      <c r="OJU5002" s="12"/>
      <c r="OJV5002" s="12"/>
      <c r="OJW5002" s="12"/>
      <c r="OJX5002" s="12"/>
      <c r="OJY5002" s="12"/>
      <c r="OJZ5002" s="12"/>
      <c r="OKA5002" s="12"/>
      <c r="OKB5002" s="12"/>
      <c r="OKC5002" s="12"/>
      <c r="OKD5002" s="12"/>
      <c r="OKE5002" s="12"/>
      <c r="OKF5002" s="12"/>
      <c r="OKG5002" s="12"/>
      <c r="OKH5002" s="12"/>
      <c r="OKI5002" s="12"/>
      <c r="OKJ5002" s="12"/>
      <c r="OKK5002" s="12"/>
      <c r="OKL5002" s="12"/>
      <c r="OKM5002" s="12"/>
      <c r="OKN5002" s="12"/>
      <c r="OKO5002" s="12"/>
      <c r="OKP5002" s="12"/>
      <c r="OKQ5002" s="12"/>
      <c r="OKR5002" s="12"/>
      <c r="OKS5002" s="12"/>
      <c r="OKT5002" s="12"/>
      <c r="OKU5002" s="12"/>
      <c r="OKV5002" s="12"/>
      <c r="OKW5002" s="12"/>
      <c r="OKX5002" s="12"/>
      <c r="OKY5002" s="12"/>
      <c r="OKZ5002" s="12"/>
      <c r="OLA5002" s="12"/>
      <c r="OLB5002" s="12"/>
      <c r="OLC5002" s="12"/>
      <c r="OLD5002" s="12"/>
      <c r="OLE5002" s="12"/>
      <c r="OLF5002" s="12"/>
      <c r="OLG5002" s="12"/>
      <c r="OLH5002" s="12"/>
      <c r="OLI5002" s="12"/>
      <c r="OLJ5002" s="12"/>
      <c r="OLK5002" s="12"/>
      <c r="OLL5002" s="12"/>
      <c r="OLM5002" s="12"/>
      <c r="OLN5002" s="12"/>
      <c r="OLO5002" s="12"/>
      <c r="OLP5002" s="12"/>
      <c r="OLQ5002" s="12"/>
      <c r="OLR5002" s="12"/>
      <c r="OLS5002" s="12"/>
      <c r="OLT5002" s="12"/>
      <c r="OLU5002" s="12"/>
      <c r="OLV5002" s="12"/>
      <c r="OLW5002" s="12"/>
      <c r="OLX5002" s="12"/>
      <c r="OLY5002" s="12"/>
      <c r="OLZ5002" s="12"/>
      <c r="OMA5002" s="12"/>
      <c r="OMB5002" s="12"/>
      <c r="OMC5002" s="12"/>
      <c r="OMD5002" s="12"/>
      <c r="OME5002" s="12"/>
      <c r="OMF5002" s="12"/>
      <c r="OMG5002" s="12"/>
      <c r="OMH5002" s="12"/>
      <c r="OMI5002" s="12"/>
      <c r="OMJ5002" s="12"/>
      <c r="OMK5002" s="12"/>
      <c r="OML5002" s="12"/>
      <c r="OMM5002" s="12"/>
      <c r="OMN5002" s="12"/>
      <c r="OMO5002" s="12"/>
      <c r="OMP5002" s="12"/>
      <c r="OMQ5002" s="12"/>
      <c r="OMR5002" s="12"/>
      <c r="OMS5002" s="12"/>
      <c r="OMT5002" s="12"/>
      <c r="OMU5002" s="12"/>
      <c r="OMV5002" s="12"/>
      <c r="OMW5002" s="12"/>
      <c r="OMX5002" s="12"/>
      <c r="OMY5002" s="12"/>
      <c r="OMZ5002" s="12"/>
      <c r="ONA5002" s="12"/>
      <c r="ONB5002" s="12"/>
      <c r="ONC5002" s="12"/>
      <c r="OND5002" s="12"/>
      <c r="ONE5002" s="12"/>
      <c r="ONF5002" s="12"/>
      <c r="ONG5002" s="12"/>
      <c r="ONH5002" s="12"/>
      <c r="ONI5002" s="12"/>
      <c r="ONJ5002" s="12"/>
      <c r="ONK5002" s="12"/>
      <c r="ONL5002" s="12"/>
      <c r="ONM5002" s="12"/>
      <c r="ONN5002" s="12"/>
      <c r="ONO5002" s="12"/>
      <c r="ONP5002" s="12"/>
      <c r="ONQ5002" s="12"/>
      <c r="ONR5002" s="12"/>
      <c r="ONS5002" s="12"/>
      <c r="ONT5002" s="12"/>
      <c r="ONU5002" s="12"/>
      <c r="ONV5002" s="12"/>
      <c r="ONW5002" s="12"/>
      <c r="ONX5002" s="12"/>
      <c r="ONY5002" s="12"/>
      <c r="ONZ5002" s="12"/>
      <c r="OOA5002" s="12"/>
      <c r="OOB5002" s="12"/>
      <c r="OOC5002" s="12"/>
      <c r="OOD5002" s="12"/>
      <c r="OOE5002" s="12"/>
      <c r="OOF5002" s="12"/>
      <c r="OOG5002" s="12"/>
      <c r="OOH5002" s="12"/>
      <c r="OOI5002" s="12"/>
      <c r="OOJ5002" s="12"/>
      <c r="OOK5002" s="12"/>
      <c r="OOL5002" s="12"/>
      <c r="OOM5002" s="12"/>
      <c r="OON5002" s="12"/>
      <c r="OOO5002" s="12"/>
      <c r="OOP5002" s="12"/>
      <c r="OOQ5002" s="12"/>
      <c r="OOR5002" s="12"/>
      <c r="OOS5002" s="12"/>
      <c r="OOT5002" s="12"/>
      <c r="OOU5002" s="12"/>
      <c r="OOV5002" s="12"/>
      <c r="OOW5002" s="12"/>
      <c r="OOX5002" s="12"/>
      <c r="OOY5002" s="12"/>
      <c r="OOZ5002" s="12"/>
      <c r="OPA5002" s="12"/>
      <c r="OPB5002" s="12"/>
      <c r="OPC5002" s="12"/>
      <c r="OPD5002" s="12"/>
      <c r="OPE5002" s="12"/>
      <c r="OPF5002" s="12"/>
      <c r="OPG5002" s="12"/>
      <c r="OPH5002" s="12"/>
      <c r="OPI5002" s="12"/>
      <c r="OPJ5002" s="12"/>
      <c r="OPK5002" s="12"/>
      <c r="OPL5002" s="12"/>
      <c r="OPM5002" s="12"/>
      <c r="OPN5002" s="12"/>
      <c r="OPO5002" s="12"/>
      <c r="OPP5002" s="12"/>
      <c r="OPQ5002" s="12"/>
      <c r="OPR5002" s="12"/>
      <c r="OPS5002" s="12"/>
      <c r="OPT5002" s="12"/>
      <c r="OPU5002" s="12"/>
      <c r="OPV5002" s="12"/>
      <c r="OPW5002" s="12"/>
      <c r="OPX5002" s="12"/>
      <c r="OPY5002" s="12"/>
      <c r="OPZ5002" s="12"/>
      <c r="OQA5002" s="12"/>
      <c r="OQB5002" s="12"/>
      <c r="OQC5002" s="12"/>
      <c r="OQD5002" s="12"/>
      <c r="OQE5002" s="12"/>
      <c r="OQF5002" s="12"/>
      <c r="OQG5002" s="12"/>
      <c r="OQH5002" s="12"/>
      <c r="OQI5002" s="12"/>
      <c r="OQJ5002" s="12"/>
      <c r="OQK5002" s="12"/>
      <c r="OQL5002" s="12"/>
      <c r="OQM5002" s="12"/>
      <c r="OQN5002" s="12"/>
      <c r="OQO5002" s="12"/>
      <c r="OQP5002" s="12"/>
      <c r="OQQ5002" s="12"/>
      <c r="OQR5002" s="12"/>
      <c r="OQS5002" s="12"/>
      <c r="OQT5002" s="12"/>
      <c r="OQU5002" s="12"/>
      <c r="OQV5002" s="12"/>
      <c r="OQW5002" s="12"/>
      <c r="OQX5002" s="12"/>
      <c r="OQY5002" s="12"/>
      <c r="OQZ5002" s="12"/>
      <c r="ORA5002" s="12"/>
      <c r="ORB5002" s="12"/>
      <c r="ORC5002" s="12"/>
      <c r="ORD5002" s="12"/>
      <c r="ORE5002" s="12"/>
      <c r="ORF5002" s="12"/>
      <c r="ORG5002" s="12"/>
      <c r="ORH5002" s="12"/>
      <c r="ORI5002" s="12"/>
      <c r="ORJ5002" s="12"/>
      <c r="ORK5002" s="12"/>
      <c r="ORL5002" s="12"/>
      <c r="ORM5002" s="12"/>
      <c r="ORN5002" s="12"/>
      <c r="ORO5002" s="12"/>
      <c r="ORP5002" s="12"/>
      <c r="ORQ5002" s="12"/>
      <c r="ORR5002" s="12"/>
      <c r="ORS5002" s="12"/>
      <c r="ORT5002" s="12"/>
      <c r="ORU5002" s="12"/>
      <c r="ORV5002" s="12"/>
      <c r="ORW5002" s="12"/>
      <c r="ORX5002" s="12"/>
      <c r="ORY5002" s="12"/>
      <c r="ORZ5002" s="12"/>
      <c r="OSA5002" s="12"/>
      <c r="OSB5002" s="12"/>
      <c r="OSC5002" s="12"/>
      <c r="OSD5002" s="12"/>
      <c r="OSE5002" s="12"/>
      <c r="OSF5002" s="12"/>
      <c r="OSG5002" s="12"/>
      <c r="OSH5002" s="12"/>
      <c r="OSI5002" s="12"/>
      <c r="OSJ5002" s="12"/>
      <c r="OSK5002" s="12"/>
      <c r="OSL5002" s="12"/>
      <c r="OSM5002" s="12"/>
      <c r="OSN5002" s="12"/>
      <c r="OSO5002" s="12"/>
      <c r="OSP5002" s="12"/>
      <c r="OSQ5002" s="12"/>
      <c r="OSR5002" s="12"/>
      <c r="OSS5002" s="12"/>
      <c r="OST5002" s="12"/>
      <c r="OSU5002" s="12"/>
      <c r="OSV5002" s="12"/>
      <c r="OSW5002" s="12"/>
      <c r="OSX5002" s="12"/>
      <c r="OSY5002" s="12"/>
      <c r="OSZ5002" s="12"/>
      <c r="OTA5002" s="12"/>
      <c r="OTB5002" s="12"/>
      <c r="OTC5002" s="12"/>
      <c r="OTD5002" s="12"/>
      <c r="OTE5002" s="12"/>
      <c r="OTF5002" s="12"/>
      <c r="OTG5002" s="12"/>
      <c r="OTH5002" s="12"/>
      <c r="OTI5002" s="12"/>
      <c r="OTJ5002" s="12"/>
      <c r="OTK5002" s="12"/>
      <c r="OTL5002" s="12"/>
      <c r="OTM5002" s="12"/>
      <c r="OTN5002" s="12"/>
      <c r="OTO5002" s="12"/>
      <c r="OTP5002" s="12"/>
      <c r="OTQ5002" s="12"/>
      <c r="OTR5002" s="12"/>
      <c r="OTS5002" s="12"/>
      <c r="OTT5002" s="12"/>
      <c r="OTU5002" s="12"/>
      <c r="OTV5002" s="12"/>
      <c r="OTW5002" s="12"/>
      <c r="OTX5002" s="12"/>
      <c r="OTY5002" s="12"/>
      <c r="OTZ5002" s="12"/>
      <c r="OUA5002" s="12"/>
      <c r="OUB5002" s="12"/>
      <c r="OUC5002" s="12"/>
      <c r="OUD5002" s="12"/>
      <c r="OUE5002" s="12"/>
      <c r="OUF5002" s="12"/>
      <c r="OUG5002" s="12"/>
      <c r="OUH5002" s="12"/>
      <c r="OUI5002" s="12"/>
      <c r="OUJ5002" s="12"/>
      <c r="OUK5002" s="12"/>
      <c r="OUL5002" s="12"/>
      <c r="OUM5002" s="12"/>
      <c r="OUN5002" s="12"/>
      <c r="OUO5002" s="12"/>
      <c r="OUP5002" s="12"/>
      <c r="OUQ5002" s="12"/>
      <c r="OUR5002" s="12"/>
      <c r="OUS5002" s="12"/>
      <c r="OUT5002" s="12"/>
      <c r="OUU5002" s="12"/>
      <c r="OUV5002" s="12"/>
      <c r="OUW5002" s="12"/>
      <c r="OUX5002" s="12"/>
      <c r="OUY5002" s="12"/>
      <c r="OUZ5002" s="12"/>
      <c r="OVA5002" s="12"/>
      <c r="OVB5002" s="12"/>
      <c r="OVC5002" s="12"/>
      <c r="OVD5002" s="12"/>
      <c r="OVE5002" s="12"/>
      <c r="OVF5002" s="12"/>
      <c r="OVG5002" s="12"/>
      <c r="OVH5002" s="12"/>
      <c r="OVI5002" s="12"/>
      <c r="OVJ5002" s="12"/>
      <c r="OVK5002" s="12"/>
      <c r="OVL5002" s="12"/>
      <c r="OVM5002" s="12"/>
      <c r="OVN5002" s="12"/>
      <c r="OVO5002" s="12"/>
      <c r="OVP5002" s="12"/>
      <c r="OVQ5002" s="12"/>
      <c r="OVR5002" s="12"/>
      <c r="OVS5002" s="12"/>
      <c r="OVT5002" s="12"/>
      <c r="OVU5002" s="12"/>
      <c r="OVV5002" s="12"/>
      <c r="OVW5002" s="12"/>
      <c r="OVX5002" s="12"/>
      <c r="OVY5002" s="12"/>
      <c r="OVZ5002" s="12"/>
      <c r="OWA5002" s="12"/>
      <c r="OWB5002" s="12"/>
      <c r="OWC5002" s="12"/>
      <c r="OWD5002" s="12"/>
      <c r="OWE5002" s="12"/>
      <c r="OWF5002" s="12"/>
      <c r="OWG5002" s="12"/>
      <c r="OWH5002" s="12"/>
      <c r="OWI5002" s="12"/>
      <c r="OWJ5002" s="12"/>
      <c r="OWK5002" s="12"/>
      <c r="OWL5002" s="12"/>
      <c r="OWM5002" s="12"/>
      <c r="OWN5002" s="12"/>
      <c r="OWO5002" s="12"/>
      <c r="OWP5002" s="12"/>
      <c r="OWQ5002" s="12"/>
      <c r="OWR5002" s="12"/>
      <c r="OWS5002" s="12"/>
      <c r="OWT5002" s="12"/>
      <c r="OWU5002" s="12"/>
      <c r="OWV5002" s="12"/>
      <c r="OWW5002" s="12"/>
      <c r="OWX5002" s="12"/>
      <c r="OWY5002" s="12"/>
      <c r="OWZ5002" s="12"/>
      <c r="OXA5002" s="12"/>
      <c r="OXB5002" s="12"/>
      <c r="OXC5002" s="12"/>
      <c r="OXD5002" s="12"/>
      <c r="OXE5002" s="12"/>
      <c r="OXF5002" s="12"/>
      <c r="OXG5002" s="12"/>
      <c r="OXH5002" s="12"/>
      <c r="OXI5002" s="12"/>
      <c r="OXJ5002" s="12"/>
      <c r="OXK5002" s="12"/>
      <c r="OXL5002" s="12"/>
      <c r="OXM5002" s="12"/>
      <c r="OXN5002" s="12"/>
      <c r="OXO5002" s="12"/>
      <c r="OXP5002" s="12"/>
      <c r="OXQ5002" s="12"/>
      <c r="OXR5002" s="12"/>
      <c r="OXS5002" s="12"/>
      <c r="OXT5002" s="12"/>
      <c r="OXU5002" s="12"/>
      <c r="OXV5002" s="12"/>
      <c r="OXW5002" s="12"/>
      <c r="OXX5002" s="12"/>
      <c r="OXY5002" s="12"/>
      <c r="OXZ5002" s="12"/>
      <c r="OYA5002" s="12"/>
      <c r="OYB5002" s="12"/>
      <c r="OYC5002" s="12"/>
      <c r="OYD5002" s="12"/>
      <c r="OYE5002" s="12"/>
      <c r="OYF5002" s="12"/>
      <c r="OYG5002" s="12"/>
      <c r="OYH5002" s="12"/>
      <c r="OYI5002" s="12"/>
      <c r="OYJ5002" s="12"/>
      <c r="OYK5002" s="12"/>
      <c r="OYL5002" s="12"/>
      <c r="OYM5002" s="12"/>
      <c r="OYN5002" s="12"/>
      <c r="OYO5002" s="12"/>
      <c r="OYP5002" s="12"/>
      <c r="OYQ5002" s="12"/>
      <c r="OYR5002" s="12"/>
      <c r="OYS5002" s="12"/>
      <c r="OYT5002" s="12"/>
      <c r="OYU5002" s="12"/>
      <c r="OYV5002" s="12"/>
      <c r="OYW5002" s="12"/>
      <c r="OYX5002" s="12"/>
      <c r="OYY5002" s="12"/>
      <c r="OYZ5002" s="12"/>
      <c r="OZA5002" s="12"/>
      <c r="OZB5002" s="12"/>
      <c r="OZC5002" s="12"/>
      <c r="OZD5002" s="12"/>
      <c r="OZE5002" s="12"/>
      <c r="OZF5002" s="12"/>
      <c r="OZG5002" s="12"/>
      <c r="OZH5002" s="12"/>
      <c r="OZI5002" s="12"/>
      <c r="OZJ5002" s="12"/>
      <c r="OZK5002" s="12"/>
      <c r="OZL5002" s="12"/>
      <c r="OZM5002" s="12"/>
      <c r="OZN5002" s="12"/>
      <c r="OZO5002" s="12"/>
      <c r="OZP5002" s="12"/>
      <c r="OZQ5002" s="12"/>
      <c r="OZR5002" s="12"/>
      <c r="OZS5002" s="12"/>
      <c r="OZT5002" s="12"/>
      <c r="OZU5002" s="12"/>
      <c r="OZV5002" s="12"/>
      <c r="OZW5002" s="12"/>
      <c r="OZX5002" s="12"/>
      <c r="OZY5002" s="12"/>
      <c r="OZZ5002" s="12"/>
      <c r="PAA5002" s="12"/>
      <c r="PAB5002" s="12"/>
      <c r="PAC5002" s="12"/>
      <c r="PAD5002" s="12"/>
      <c r="PAE5002" s="12"/>
      <c r="PAF5002" s="12"/>
      <c r="PAG5002" s="12"/>
      <c r="PAH5002" s="12"/>
      <c r="PAI5002" s="12"/>
      <c r="PAJ5002" s="12"/>
      <c r="PAK5002" s="12"/>
      <c r="PAL5002" s="12"/>
      <c r="PAM5002" s="12"/>
      <c r="PAN5002" s="12"/>
      <c r="PAO5002" s="12"/>
      <c r="PAP5002" s="12"/>
      <c r="PAQ5002" s="12"/>
      <c r="PAR5002" s="12"/>
      <c r="PAS5002" s="12"/>
      <c r="PAT5002" s="12"/>
      <c r="PAU5002" s="12"/>
      <c r="PAV5002" s="12"/>
      <c r="PAW5002" s="12"/>
      <c r="PAX5002" s="12"/>
      <c r="PAY5002" s="12"/>
      <c r="PAZ5002" s="12"/>
      <c r="PBA5002" s="12"/>
      <c r="PBB5002" s="12"/>
      <c r="PBC5002" s="12"/>
      <c r="PBD5002" s="12"/>
      <c r="PBE5002" s="12"/>
      <c r="PBF5002" s="12"/>
      <c r="PBG5002" s="12"/>
      <c r="PBH5002" s="12"/>
      <c r="PBI5002" s="12"/>
      <c r="PBJ5002" s="12"/>
      <c r="PBK5002" s="12"/>
      <c r="PBL5002" s="12"/>
      <c r="PBM5002" s="12"/>
      <c r="PBN5002" s="12"/>
      <c r="PBO5002" s="12"/>
      <c r="PBP5002" s="12"/>
      <c r="PBQ5002" s="12"/>
      <c r="PBR5002" s="12"/>
      <c r="PBS5002" s="12"/>
      <c r="PBT5002" s="12"/>
      <c r="PBU5002" s="12"/>
      <c r="PBV5002" s="12"/>
      <c r="PBW5002" s="12"/>
      <c r="PBX5002" s="12"/>
      <c r="PBY5002" s="12"/>
      <c r="PBZ5002" s="12"/>
      <c r="PCA5002" s="12"/>
      <c r="PCB5002" s="12"/>
      <c r="PCC5002" s="12"/>
      <c r="PCD5002" s="12"/>
      <c r="PCE5002" s="12"/>
      <c r="PCF5002" s="12"/>
      <c r="PCG5002" s="12"/>
      <c r="PCH5002" s="12"/>
      <c r="PCI5002" s="12"/>
      <c r="PCJ5002" s="12"/>
      <c r="PCK5002" s="12"/>
      <c r="PCL5002" s="12"/>
      <c r="PCM5002" s="12"/>
      <c r="PCN5002" s="12"/>
      <c r="PCO5002" s="12"/>
      <c r="PCP5002" s="12"/>
      <c r="PCQ5002" s="12"/>
      <c r="PCR5002" s="12"/>
      <c r="PCS5002" s="12"/>
      <c r="PCT5002" s="12"/>
      <c r="PCU5002" s="12"/>
      <c r="PCV5002" s="12"/>
      <c r="PCW5002" s="12"/>
      <c r="PCX5002" s="12"/>
      <c r="PCY5002" s="12"/>
      <c r="PCZ5002" s="12"/>
      <c r="PDA5002" s="12"/>
      <c r="PDB5002" s="12"/>
      <c r="PDC5002" s="12"/>
      <c r="PDD5002" s="12"/>
      <c r="PDE5002" s="12"/>
      <c r="PDF5002" s="12"/>
      <c r="PDG5002" s="12"/>
      <c r="PDH5002" s="12"/>
      <c r="PDI5002" s="12"/>
      <c r="PDJ5002" s="12"/>
      <c r="PDK5002" s="12"/>
      <c r="PDL5002" s="12"/>
      <c r="PDM5002" s="12"/>
      <c r="PDN5002" s="12"/>
      <c r="PDO5002" s="12"/>
      <c r="PDP5002" s="12"/>
      <c r="PDQ5002" s="12"/>
      <c r="PDR5002" s="12"/>
      <c r="PDS5002" s="12"/>
      <c r="PDT5002" s="12"/>
      <c r="PDU5002" s="12"/>
      <c r="PDV5002" s="12"/>
      <c r="PDW5002" s="12"/>
      <c r="PDX5002" s="12"/>
      <c r="PDY5002" s="12"/>
      <c r="PDZ5002" s="12"/>
      <c r="PEA5002" s="12"/>
      <c r="PEB5002" s="12"/>
      <c r="PEC5002" s="12"/>
      <c r="PED5002" s="12"/>
      <c r="PEE5002" s="12"/>
      <c r="PEF5002" s="12"/>
      <c r="PEG5002" s="12"/>
      <c r="PEH5002" s="12"/>
      <c r="PEI5002" s="12"/>
      <c r="PEJ5002" s="12"/>
      <c r="PEK5002" s="12"/>
      <c r="PEL5002" s="12"/>
      <c r="PEM5002" s="12"/>
      <c r="PEN5002" s="12"/>
      <c r="PEO5002" s="12"/>
      <c r="PEP5002" s="12"/>
      <c r="PEQ5002" s="12"/>
      <c r="PER5002" s="12"/>
      <c r="PES5002" s="12"/>
      <c r="PET5002" s="12"/>
      <c r="PEU5002" s="12"/>
      <c r="PEV5002" s="12"/>
      <c r="PEW5002" s="12"/>
      <c r="PEX5002" s="12"/>
      <c r="PEY5002" s="12"/>
      <c r="PEZ5002" s="12"/>
      <c r="PFA5002" s="12"/>
      <c r="PFB5002" s="12"/>
      <c r="PFC5002" s="12"/>
      <c r="PFD5002" s="12"/>
      <c r="PFE5002" s="12"/>
      <c r="PFF5002" s="12"/>
      <c r="PFG5002" s="12"/>
      <c r="PFH5002" s="12"/>
      <c r="PFI5002" s="12"/>
      <c r="PFJ5002" s="12"/>
      <c r="PFK5002" s="12"/>
      <c r="PFL5002" s="12"/>
      <c r="PFM5002" s="12"/>
      <c r="PFN5002" s="12"/>
      <c r="PFO5002" s="12"/>
      <c r="PFP5002" s="12"/>
      <c r="PFQ5002" s="12"/>
      <c r="PFR5002" s="12"/>
      <c r="PFS5002" s="12"/>
      <c r="PFT5002" s="12"/>
      <c r="PFU5002" s="12"/>
      <c r="PFV5002" s="12"/>
      <c r="PFW5002" s="12"/>
      <c r="PFX5002" s="12"/>
      <c r="PFY5002" s="12"/>
      <c r="PFZ5002" s="12"/>
      <c r="PGA5002" s="12"/>
      <c r="PGB5002" s="12"/>
      <c r="PGC5002" s="12"/>
      <c r="PGD5002" s="12"/>
      <c r="PGE5002" s="12"/>
      <c r="PGF5002" s="12"/>
      <c r="PGG5002" s="12"/>
      <c r="PGH5002" s="12"/>
      <c r="PGI5002" s="12"/>
      <c r="PGJ5002" s="12"/>
      <c r="PGK5002" s="12"/>
      <c r="PGL5002" s="12"/>
      <c r="PGM5002" s="12"/>
      <c r="PGN5002" s="12"/>
      <c r="PGO5002" s="12"/>
      <c r="PGP5002" s="12"/>
      <c r="PGQ5002" s="12"/>
      <c r="PGR5002" s="12"/>
      <c r="PGS5002" s="12"/>
      <c r="PGT5002" s="12"/>
      <c r="PGU5002" s="12"/>
      <c r="PGV5002" s="12"/>
      <c r="PGW5002" s="12"/>
      <c r="PGX5002" s="12"/>
      <c r="PGY5002" s="12"/>
      <c r="PGZ5002" s="12"/>
      <c r="PHA5002" s="12"/>
      <c r="PHB5002" s="12"/>
      <c r="PHC5002" s="12"/>
      <c r="PHD5002" s="12"/>
      <c r="PHE5002" s="12"/>
      <c r="PHF5002" s="12"/>
      <c r="PHG5002" s="12"/>
      <c r="PHH5002" s="12"/>
      <c r="PHI5002" s="12"/>
      <c r="PHJ5002" s="12"/>
      <c r="PHK5002" s="12"/>
      <c r="PHL5002" s="12"/>
      <c r="PHM5002" s="12"/>
      <c r="PHN5002" s="12"/>
      <c r="PHO5002" s="12"/>
      <c r="PHP5002" s="12"/>
      <c r="PHQ5002" s="12"/>
      <c r="PHR5002" s="12"/>
      <c r="PHS5002" s="12"/>
      <c r="PHT5002" s="12"/>
      <c r="PHU5002" s="12"/>
      <c r="PHV5002" s="12"/>
      <c r="PHW5002" s="12"/>
      <c r="PHX5002" s="12"/>
      <c r="PHY5002" s="12"/>
      <c r="PHZ5002" s="12"/>
      <c r="PIA5002" s="12"/>
      <c r="PIB5002" s="12"/>
      <c r="PIC5002" s="12"/>
      <c r="PID5002" s="12"/>
      <c r="PIE5002" s="12"/>
      <c r="PIF5002" s="12"/>
      <c r="PIG5002" s="12"/>
      <c r="PIH5002" s="12"/>
      <c r="PII5002" s="12"/>
      <c r="PIJ5002" s="12"/>
      <c r="PIK5002" s="12"/>
      <c r="PIL5002" s="12"/>
      <c r="PIM5002" s="12"/>
      <c r="PIN5002" s="12"/>
      <c r="PIO5002" s="12"/>
      <c r="PIP5002" s="12"/>
      <c r="PIQ5002" s="12"/>
      <c r="PIR5002" s="12"/>
      <c r="PIS5002" s="12"/>
      <c r="PIT5002" s="12"/>
      <c r="PIU5002" s="12"/>
      <c r="PIV5002" s="12"/>
      <c r="PIW5002" s="12"/>
      <c r="PIX5002" s="12"/>
      <c r="PIY5002" s="12"/>
      <c r="PIZ5002" s="12"/>
      <c r="PJA5002" s="12"/>
      <c r="PJB5002" s="12"/>
      <c r="PJC5002" s="12"/>
      <c r="PJD5002" s="12"/>
      <c r="PJE5002" s="12"/>
      <c r="PJF5002" s="12"/>
      <c r="PJG5002" s="12"/>
      <c r="PJH5002" s="12"/>
      <c r="PJI5002" s="12"/>
      <c r="PJJ5002" s="12"/>
      <c r="PJK5002" s="12"/>
      <c r="PJL5002" s="12"/>
      <c r="PJM5002" s="12"/>
      <c r="PJN5002" s="12"/>
      <c r="PJO5002" s="12"/>
      <c r="PJP5002" s="12"/>
      <c r="PJQ5002" s="12"/>
      <c r="PJR5002" s="12"/>
      <c r="PJS5002" s="12"/>
      <c r="PJT5002" s="12"/>
      <c r="PJU5002" s="12"/>
      <c r="PJV5002" s="12"/>
      <c r="PJW5002" s="12"/>
      <c r="PJX5002" s="12"/>
      <c r="PJY5002" s="12"/>
      <c r="PJZ5002" s="12"/>
      <c r="PKA5002" s="12"/>
      <c r="PKB5002" s="12"/>
      <c r="PKC5002" s="12"/>
      <c r="PKD5002" s="12"/>
      <c r="PKE5002" s="12"/>
      <c r="PKF5002" s="12"/>
      <c r="PKG5002" s="12"/>
      <c r="PKH5002" s="12"/>
      <c r="PKI5002" s="12"/>
      <c r="PKJ5002" s="12"/>
      <c r="PKK5002" s="12"/>
      <c r="PKL5002" s="12"/>
      <c r="PKM5002" s="12"/>
      <c r="PKN5002" s="12"/>
      <c r="PKO5002" s="12"/>
      <c r="PKP5002" s="12"/>
      <c r="PKQ5002" s="12"/>
      <c r="PKR5002" s="12"/>
      <c r="PKS5002" s="12"/>
      <c r="PKT5002" s="12"/>
      <c r="PKU5002" s="12"/>
      <c r="PKV5002" s="12"/>
      <c r="PKW5002" s="12"/>
      <c r="PKX5002" s="12"/>
      <c r="PKY5002" s="12"/>
      <c r="PKZ5002" s="12"/>
      <c r="PLA5002" s="12"/>
      <c r="PLB5002" s="12"/>
      <c r="PLC5002" s="12"/>
      <c r="PLD5002" s="12"/>
      <c r="PLE5002" s="12"/>
      <c r="PLF5002" s="12"/>
      <c r="PLG5002" s="12"/>
      <c r="PLH5002" s="12"/>
      <c r="PLI5002" s="12"/>
      <c r="PLJ5002" s="12"/>
      <c r="PLK5002" s="12"/>
      <c r="PLL5002" s="12"/>
      <c r="PLM5002" s="12"/>
      <c r="PLN5002" s="12"/>
      <c r="PLO5002" s="12"/>
      <c r="PLP5002" s="12"/>
      <c r="PLQ5002" s="12"/>
      <c r="PLR5002" s="12"/>
      <c r="PLS5002" s="12"/>
      <c r="PLT5002" s="12"/>
      <c r="PLU5002" s="12"/>
      <c r="PLV5002" s="12"/>
      <c r="PLW5002" s="12"/>
      <c r="PLX5002" s="12"/>
      <c r="PLY5002" s="12"/>
      <c r="PLZ5002" s="12"/>
      <c r="PMA5002" s="12"/>
      <c r="PMB5002" s="12"/>
      <c r="PMC5002" s="12"/>
      <c r="PMD5002" s="12"/>
      <c r="PME5002" s="12"/>
      <c r="PMF5002" s="12"/>
      <c r="PMG5002" s="12"/>
      <c r="PMH5002" s="12"/>
      <c r="PMI5002" s="12"/>
      <c r="PMJ5002" s="12"/>
      <c r="PMK5002" s="12"/>
      <c r="PML5002" s="12"/>
      <c r="PMM5002" s="12"/>
      <c r="PMN5002" s="12"/>
      <c r="PMO5002" s="12"/>
      <c r="PMP5002" s="12"/>
      <c r="PMQ5002" s="12"/>
      <c r="PMR5002" s="12"/>
      <c r="PMS5002" s="12"/>
      <c r="PMT5002" s="12"/>
      <c r="PMU5002" s="12"/>
      <c r="PMV5002" s="12"/>
      <c r="PMW5002" s="12"/>
      <c r="PMX5002" s="12"/>
      <c r="PMY5002" s="12"/>
      <c r="PMZ5002" s="12"/>
      <c r="PNA5002" s="12"/>
      <c r="PNB5002" s="12"/>
      <c r="PNC5002" s="12"/>
      <c r="PND5002" s="12"/>
      <c r="PNE5002" s="12"/>
      <c r="PNF5002" s="12"/>
      <c r="PNG5002" s="12"/>
      <c r="PNH5002" s="12"/>
      <c r="PNI5002" s="12"/>
      <c r="PNJ5002" s="12"/>
      <c r="PNK5002" s="12"/>
      <c r="PNL5002" s="12"/>
      <c r="PNM5002" s="12"/>
      <c r="PNN5002" s="12"/>
      <c r="PNO5002" s="12"/>
      <c r="PNP5002" s="12"/>
      <c r="PNQ5002" s="12"/>
      <c r="PNR5002" s="12"/>
      <c r="PNS5002" s="12"/>
      <c r="PNT5002" s="12"/>
      <c r="PNU5002" s="12"/>
      <c r="PNV5002" s="12"/>
      <c r="PNW5002" s="12"/>
      <c r="PNX5002" s="12"/>
      <c r="PNY5002" s="12"/>
      <c r="PNZ5002" s="12"/>
      <c r="POA5002" s="12"/>
      <c r="POB5002" s="12"/>
      <c r="POC5002" s="12"/>
      <c r="POD5002" s="12"/>
      <c r="POE5002" s="12"/>
      <c r="POF5002" s="12"/>
      <c r="POG5002" s="12"/>
      <c r="POH5002" s="12"/>
      <c r="POI5002" s="12"/>
      <c r="POJ5002" s="12"/>
      <c r="POK5002" s="12"/>
      <c r="POL5002" s="12"/>
      <c r="POM5002" s="12"/>
      <c r="PON5002" s="12"/>
      <c r="POO5002" s="12"/>
      <c r="POP5002" s="12"/>
      <c r="POQ5002" s="12"/>
      <c r="POR5002" s="12"/>
      <c r="POS5002" s="12"/>
      <c r="POT5002" s="12"/>
      <c r="POU5002" s="12"/>
      <c r="POV5002" s="12"/>
      <c r="POW5002" s="12"/>
      <c r="POX5002" s="12"/>
      <c r="POY5002" s="12"/>
      <c r="POZ5002" s="12"/>
      <c r="PPA5002" s="12"/>
      <c r="PPB5002" s="12"/>
      <c r="PPC5002" s="12"/>
      <c r="PPD5002" s="12"/>
      <c r="PPE5002" s="12"/>
      <c r="PPF5002" s="12"/>
      <c r="PPG5002" s="12"/>
      <c r="PPH5002" s="12"/>
      <c r="PPI5002" s="12"/>
      <c r="PPJ5002" s="12"/>
      <c r="PPK5002" s="12"/>
      <c r="PPL5002" s="12"/>
      <c r="PPM5002" s="12"/>
      <c r="PPN5002" s="12"/>
      <c r="PPO5002" s="12"/>
      <c r="PPP5002" s="12"/>
      <c r="PPQ5002" s="12"/>
      <c r="PPR5002" s="12"/>
      <c r="PPS5002" s="12"/>
      <c r="PPT5002" s="12"/>
      <c r="PPU5002" s="12"/>
      <c r="PPV5002" s="12"/>
      <c r="PPW5002" s="12"/>
      <c r="PPX5002" s="12"/>
      <c r="PPY5002" s="12"/>
      <c r="PPZ5002" s="12"/>
      <c r="PQA5002" s="12"/>
      <c r="PQB5002" s="12"/>
      <c r="PQC5002" s="12"/>
      <c r="PQD5002" s="12"/>
      <c r="PQE5002" s="12"/>
      <c r="PQF5002" s="12"/>
      <c r="PQG5002" s="12"/>
      <c r="PQH5002" s="12"/>
      <c r="PQI5002" s="12"/>
      <c r="PQJ5002" s="12"/>
      <c r="PQK5002" s="12"/>
      <c r="PQL5002" s="12"/>
      <c r="PQM5002" s="12"/>
      <c r="PQN5002" s="12"/>
      <c r="PQO5002" s="12"/>
      <c r="PQP5002" s="12"/>
      <c r="PQQ5002" s="12"/>
      <c r="PQR5002" s="12"/>
      <c r="PQS5002" s="12"/>
      <c r="PQT5002" s="12"/>
      <c r="PQU5002" s="12"/>
      <c r="PQV5002" s="12"/>
      <c r="PQW5002" s="12"/>
      <c r="PQX5002" s="12"/>
      <c r="PQY5002" s="12"/>
      <c r="PQZ5002" s="12"/>
      <c r="PRA5002" s="12"/>
      <c r="PRB5002" s="12"/>
      <c r="PRC5002" s="12"/>
      <c r="PRD5002" s="12"/>
      <c r="PRE5002" s="12"/>
      <c r="PRF5002" s="12"/>
      <c r="PRG5002" s="12"/>
      <c r="PRH5002" s="12"/>
      <c r="PRI5002" s="12"/>
      <c r="PRJ5002" s="12"/>
      <c r="PRK5002" s="12"/>
      <c r="PRL5002" s="12"/>
      <c r="PRM5002" s="12"/>
      <c r="PRN5002" s="12"/>
      <c r="PRO5002" s="12"/>
      <c r="PRP5002" s="12"/>
      <c r="PRQ5002" s="12"/>
      <c r="PRR5002" s="12"/>
      <c r="PRS5002" s="12"/>
      <c r="PRT5002" s="12"/>
      <c r="PRU5002" s="12"/>
      <c r="PRV5002" s="12"/>
      <c r="PRW5002" s="12"/>
      <c r="PRX5002" s="12"/>
      <c r="PRY5002" s="12"/>
      <c r="PRZ5002" s="12"/>
      <c r="PSA5002" s="12"/>
      <c r="PSB5002" s="12"/>
      <c r="PSC5002" s="12"/>
      <c r="PSD5002" s="12"/>
      <c r="PSE5002" s="12"/>
      <c r="PSF5002" s="12"/>
      <c r="PSG5002" s="12"/>
      <c r="PSH5002" s="12"/>
      <c r="PSI5002" s="12"/>
      <c r="PSJ5002" s="12"/>
      <c r="PSK5002" s="12"/>
      <c r="PSL5002" s="12"/>
      <c r="PSM5002" s="12"/>
      <c r="PSN5002" s="12"/>
      <c r="PSO5002" s="12"/>
      <c r="PSP5002" s="12"/>
      <c r="PSQ5002" s="12"/>
      <c r="PSR5002" s="12"/>
      <c r="PSS5002" s="12"/>
      <c r="PST5002" s="12"/>
      <c r="PSU5002" s="12"/>
      <c r="PSV5002" s="12"/>
      <c r="PSW5002" s="12"/>
      <c r="PSX5002" s="12"/>
      <c r="PSY5002" s="12"/>
      <c r="PSZ5002" s="12"/>
      <c r="PTA5002" s="12"/>
      <c r="PTB5002" s="12"/>
      <c r="PTC5002" s="12"/>
      <c r="PTD5002" s="12"/>
      <c r="PTE5002" s="12"/>
      <c r="PTF5002" s="12"/>
      <c r="PTG5002" s="12"/>
      <c r="PTH5002" s="12"/>
      <c r="PTI5002" s="12"/>
      <c r="PTJ5002" s="12"/>
      <c r="PTK5002" s="12"/>
      <c r="PTL5002" s="12"/>
      <c r="PTM5002" s="12"/>
      <c r="PTN5002" s="12"/>
      <c r="PTO5002" s="12"/>
      <c r="PTP5002" s="12"/>
      <c r="PTQ5002" s="12"/>
      <c r="PTR5002" s="12"/>
      <c r="PTS5002" s="12"/>
      <c r="PTT5002" s="12"/>
      <c r="PTU5002" s="12"/>
      <c r="PTV5002" s="12"/>
      <c r="PTW5002" s="12"/>
      <c r="PTX5002" s="12"/>
      <c r="PTY5002" s="12"/>
      <c r="PTZ5002" s="12"/>
      <c r="PUA5002" s="12"/>
      <c r="PUB5002" s="12"/>
      <c r="PUC5002" s="12"/>
      <c r="PUD5002" s="12"/>
      <c r="PUE5002" s="12"/>
      <c r="PUF5002" s="12"/>
      <c r="PUG5002" s="12"/>
      <c r="PUH5002" s="12"/>
      <c r="PUI5002" s="12"/>
      <c r="PUJ5002" s="12"/>
      <c r="PUK5002" s="12"/>
      <c r="PUL5002" s="12"/>
      <c r="PUM5002" s="12"/>
      <c r="PUN5002" s="12"/>
      <c r="PUO5002" s="12"/>
      <c r="PUP5002" s="12"/>
      <c r="PUQ5002" s="12"/>
      <c r="PUR5002" s="12"/>
      <c r="PUS5002" s="12"/>
      <c r="PUT5002" s="12"/>
      <c r="PUU5002" s="12"/>
      <c r="PUV5002" s="12"/>
      <c r="PUW5002" s="12"/>
      <c r="PUX5002" s="12"/>
      <c r="PUY5002" s="12"/>
      <c r="PUZ5002" s="12"/>
      <c r="PVA5002" s="12"/>
      <c r="PVB5002" s="12"/>
      <c r="PVC5002" s="12"/>
      <c r="PVD5002" s="12"/>
      <c r="PVE5002" s="12"/>
      <c r="PVF5002" s="12"/>
      <c r="PVG5002" s="12"/>
      <c r="PVH5002" s="12"/>
      <c r="PVI5002" s="12"/>
      <c r="PVJ5002" s="12"/>
      <c r="PVK5002" s="12"/>
      <c r="PVL5002" s="12"/>
      <c r="PVM5002" s="12"/>
      <c r="PVN5002" s="12"/>
      <c r="PVO5002" s="12"/>
      <c r="PVP5002" s="12"/>
      <c r="PVQ5002" s="12"/>
      <c r="PVR5002" s="12"/>
      <c r="PVS5002" s="12"/>
      <c r="PVT5002" s="12"/>
      <c r="PVU5002" s="12"/>
      <c r="PVV5002" s="12"/>
      <c r="PVW5002" s="12"/>
      <c r="PVX5002" s="12"/>
      <c r="PVY5002" s="12"/>
      <c r="PVZ5002" s="12"/>
      <c r="PWA5002" s="12"/>
      <c r="PWB5002" s="12"/>
      <c r="PWC5002" s="12"/>
      <c r="PWD5002" s="12"/>
      <c r="PWE5002" s="12"/>
      <c r="PWF5002" s="12"/>
      <c r="PWG5002" s="12"/>
      <c r="PWH5002" s="12"/>
      <c r="PWI5002" s="12"/>
      <c r="PWJ5002" s="12"/>
      <c r="PWK5002" s="12"/>
      <c r="PWL5002" s="12"/>
      <c r="PWM5002" s="12"/>
      <c r="PWN5002" s="12"/>
      <c r="PWO5002" s="12"/>
      <c r="PWP5002" s="12"/>
      <c r="PWQ5002" s="12"/>
      <c r="PWR5002" s="12"/>
      <c r="PWS5002" s="12"/>
      <c r="PWT5002" s="12"/>
      <c r="PWU5002" s="12"/>
      <c r="PWV5002" s="12"/>
      <c r="PWW5002" s="12"/>
      <c r="PWX5002" s="12"/>
      <c r="PWY5002" s="12"/>
      <c r="PWZ5002" s="12"/>
      <c r="PXA5002" s="12"/>
      <c r="PXB5002" s="12"/>
      <c r="PXC5002" s="12"/>
      <c r="PXD5002" s="12"/>
      <c r="PXE5002" s="12"/>
      <c r="PXF5002" s="12"/>
      <c r="PXG5002" s="12"/>
      <c r="PXH5002" s="12"/>
      <c r="PXI5002" s="12"/>
      <c r="PXJ5002" s="12"/>
      <c r="PXK5002" s="12"/>
      <c r="PXL5002" s="12"/>
      <c r="PXM5002" s="12"/>
      <c r="PXN5002" s="12"/>
      <c r="PXO5002" s="12"/>
      <c r="PXP5002" s="12"/>
      <c r="PXQ5002" s="12"/>
      <c r="PXR5002" s="12"/>
      <c r="PXS5002" s="12"/>
      <c r="PXT5002" s="12"/>
      <c r="PXU5002" s="12"/>
      <c r="PXV5002" s="12"/>
      <c r="PXW5002" s="12"/>
      <c r="PXX5002" s="12"/>
      <c r="PXY5002" s="12"/>
      <c r="PXZ5002" s="12"/>
      <c r="PYA5002" s="12"/>
      <c r="PYB5002" s="12"/>
      <c r="PYC5002" s="12"/>
      <c r="PYD5002" s="12"/>
      <c r="PYE5002" s="12"/>
      <c r="PYF5002" s="12"/>
      <c r="PYG5002" s="12"/>
      <c r="PYH5002" s="12"/>
      <c r="PYI5002" s="12"/>
      <c r="PYJ5002" s="12"/>
      <c r="PYK5002" s="12"/>
      <c r="PYL5002" s="12"/>
      <c r="PYM5002" s="12"/>
      <c r="PYN5002" s="12"/>
      <c r="PYO5002" s="12"/>
      <c r="PYP5002" s="12"/>
      <c r="PYQ5002" s="12"/>
      <c r="PYR5002" s="12"/>
      <c r="PYS5002" s="12"/>
      <c r="PYT5002" s="12"/>
      <c r="PYU5002" s="12"/>
      <c r="PYV5002" s="12"/>
      <c r="PYW5002" s="12"/>
      <c r="PYX5002" s="12"/>
      <c r="PYY5002" s="12"/>
      <c r="PYZ5002" s="12"/>
      <c r="PZA5002" s="12"/>
      <c r="PZB5002" s="12"/>
      <c r="PZC5002" s="12"/>
      <c r="PZD5002" s="12"/>
      <c r="PZE5002" s="12"/>
      <c r="PZF5002" s="12"/>
      <c r="PZG5002" s="12"/>
      <c r="PZH5002" s="12"/>
      <c r="PZI5002" s="12"/>
      <c r="PZJ5002" s="12"/>
      <c r="PZK5002" s="12"/>
      <c r="PZL5002" s="12"/>
      <c r="PZM5002" s="12"/>
      <c r="PZN5002" s="12"/>
      <c r="PZO5002" s="12"/>
      <c r="PZP5002" s="12"/>
      <c r="PZQ5002" s="12"/>
      <c r="PZR5002" s="12"/>
      <c r="PZS5002" s="12"/>
      <c r="PZT5002" s="12"/>
      <c r="PZU5002" s="12"/>
      <c r="PZV5002" s="12"/>
      <c r="PZW5002" s="12"/>
      <c r="PZX5002" s="12"/>
      <c r="PZY5002" s="12"/>
      <c r="PZZ5002" s="12"/>
      <c r="QAA5002" s="12"/>
      <c r="QAB5002" s="12"/>
      <c r="QAC5002" s="12"/>
      <c r="QAD5002" s="12"/>
      <c r="QAE5002" s="12"/>
      <c r="QAF5002" s="12"/>
      <c r="QAG5002" s="12"/>
      <c r="QAH5002" s="12"/>
      <c r="QAI5002" s="12"/>
      <c r="QAJ5002" s="12"/>
      <c r="QAK5002" s="12"/>
      <c r="QAL5002" s="12"/>
      <c r="QAM5002" s="12"/>
      <c r="QAN5002" s="12"/>
      <c r="QAO5002" s="12"/>
      <c r="QAP5002" s="12"/>
      <c r="QAQ5002" s="12"/>
      <c r="QAR5002" s="12"/>
      <c r="QAS5002" s="12"/>
      <c r="QAT5002" s="12"/>
      <c r="QAU5002" s="12"/>
      <c r="QAV5002" s="12"/>
      <c r="QAW5002" s="12"/>
      <c r="QAX5002" s="12"/>
      <c r="QAY5002" s="12"/>
      <c r="QAZ5002" s="12"/>
      <c r="QBA5002" s="12"/>
      <c r="QBB5002" s="12"/>
      <c r="QBC5002" s="12"/>
      <c r="QBD5002" s="12"/>
      <c r="QBE5002" s="12"/>
      <c r="QBF5002" s="12"/>
      <c r="QBG5002" s="12"/>
      <c r="QBH5002" s="12"/>
      <c r="QBI5002" s="12"/>
      <c r="QBJ5002" s="12"/>
      <c r="QBK5002" s="12"/>
      <c r="QBL5002" s="12"/>
      <c r="QBM5002" s="12"/>
      <c r="QBN5002" s="12"/>
      <c r="QBO5002" s="12"/>
      <c r="QBP5002" s="12"/>
      <c r="QBQ5002" s="12"/>
      <c r="QBR5002" s="12"/>
      <c r="QBS5002" s="12"/>
      <c r="QBT5002" s="12"/>
      <c r="QBU5002" s="12"/>
      <c r="QBV5002" s="12"/>
      <c r="QBW5002" s="12"/>
      <c r="QBX5002" s="12"/>
      <c r="QBY5002" s="12"/>
      <c r="QBZ5002" s="12"/>
      <c r="QCA5002" s="12"/>
      <c r="QCB5002" s="12"/>
      <c r="QCC5002" s="12"/>
      <c r="QCD5002" s="12"/>
      <c r="QCE5002" s="12"/>
      <c r="QCF5002" s="12"/>
      <c r="QCG5002" s="12"/>
      <c r="QCH5002" s="12"/>
      <c r="QCI5002" s="12"/>
      <c r="QCJ5002" s="12"/>
      <c r="QCK5002" s="12"/>
      <c r="QCL5002" s="12"/>
      <c r="QCM5002" s="12"/>
      <c r="QCN5002" s="12"/>
      <c r="QCO5002" s="12"/>
      <c r="QCP5002" s="12"/>
      <c r="QCQ5002" s="12"/>
      <c r="QCR5002" s="12"/>
      <c r="QCS5002" s="12"/>
      <c r="QCT5002" s="12"/>
      <c r="QCU5002" s="12"/>
      <c r="QCV5002" s="12"/>
      <c r="QCW5002" s="12"/>
      <c r="QCX5002" s="12"/>
      <c r="QCY5002" s="12"/>
      <c r="QCZ5002" s="12"/>
      <c r="QDA5002" s="12"/>
      <c r="QDB5002" s="12"/>
      <c r="QDC5002" s="12"/>
      <c r="QDD5002" s="12"/>
      <c r="QDE5002" s="12"/>
      <c r="QDF5002" s="12"/>
      <c r="QDG5002" s="12"/>
      <c r="QDH5002" s="12"/>
      <c r="QDI5002" s="12"/>
      <c r="QDJ5002" s="12"/>
      <c r="QDK5002" s="12"/>
      <c r="QDL5002" s="12"/>
      <c r="QDM5002" s="12"/>
      <c r="QDN5002" s="12"/>
      <c r="QDO5002" s="12"/>
      <c r="QDP5002" s="12"/>
      <c r="QDQ5002" s="12"/>
      <c r="QDR5002" s="12"/>
      <c r="QDS5002" s="12"/>
      <c r="QDT5002" s="12"/>
      <c r="QDU5002" s="12"/>
      <c r="QDV5002" s="12"/>
      <c r="QDW5002" s="12"/>
      <c r="QDX5002" s="12"/>
      <c r="QDY5002" s="12"/>
      <c r="QDZ5002" s="12"/>
      <c r="QEA5002" s="12"/>
      <c r="QEB5002" s="12"/>
      <c r="QEC5002" s="12"/>
      <c r="QED5002" s="12"/>
      <c r="QEE5002" s="12"/>
      <c r="QEF5002" s="12"/>
      <c r="QEG5002" s="12"/>
      <c r="QEH5002" s="12"/>
      <c r="QEI5002" s="12"/>
      <c r="QEJ5002" s="12"/>
      <c r="QEK5002" s="12"/>
      <c r="QEL5002" s="12"/>
      <c r="QEM5002" s="12"/>
      <c r="QEN5002" s="12"/>
      <c r="QEO5002" s="12"/>
      <c r="QEP5002" s="12"/>
      <c r="QEQ5002" s="12"/>
      <c r="QER5002" s="12"/>
      <c r="QES5002" s="12"/>
      <c r="QET5002" s="12"/>
      <c r="QEU5002" s="12"/>
      <c r="QEV5002" s="12"/>
      <c r="QEW5002" s="12"/>
      <c r="QEX5002" s="12"/>
      <c r="QEY5002" s="12"/>
      <c r="QEZ5002" s="12"/>
      <c r="QFA5002" s="12"/>
      <c r="QFB5002" s="12"/>
      <c r="QFC5002" s="12"/>
      <c r="QFD5002" s="12"/>
      <c r="QFE5002" s="12"/>
      <c r="QFF5002" s="12"/>
      <c r="QFG5002" s="12"/>
      <c r="QFH5002" s="12"/>
      <c r="QFI5002" s="12"/>
      <c r="QFJ5002" s="12"/>
      <c r="QFK5002" s="12"/>
      <c r="QFL5002" s="12"/>
      <c r="QFM5002" s="12"/>
      <c r="QFN5002" s="12"/>
      <c r="QFO5002" s="12"/>
      <c r="QFP5002" s="12"/>
      <c r="QFQ5002" s="12"/>
      <c r="QFR5002" s="12"/>
      <c r="QFS5002" s="12"/>
      <c r="QFT5002" s="12"/>
      <c r="QFU5002" s="12"/>
      <c r="QFV5002" s="12"/>
      <c r="QFW5002" s="12"/>
      <c r="QFX5002" s="12"/>
      <c r="QFY5002" s="12"/>
      <c r="QFZ5002" s="12"/>
      <c r="QGA5002" s="12"/>
      <c r="QGB5002" s="12"/>
      <c r="QGC5002" s="12"/>
      <c r="QGD5002" s="12"/>
      <c r="QGE5002" s="12"/>
      <c r="QGF5002" s="12"/>
      <c r="QGG5002" s="12"/>
      <c r="QGH5002" s="12"/>
      <c r="QGI5002" s="12"/>
      <c r="QGJ5002" s="12"/>
      <c r="QGK5002" s="12"/>
      <c r="QGL5002" s="12"/>
      <c r="QGM5002" s="12"/>
      <c r="QGN5002" s="12"/>
      <c r="QGO5002" s="12"/>
      <c r="QGP5002" s="12"/>
      <c r="QGQ5002" s="12"/>
      <c r="QGR5002" s="12"/>
      <c r="QGS5002" s="12"/>
      <c r="QGT5002" s="12"/>
      <c r="QGU5002" s="12"/>
      <c r="QGV5002" s="12"/>
      <c r="QGW5002" s="12"/>
      <c r="QGX5002" s="12"/>
      <c r="QGY5002" s="12"/>
      <c r="QGZ5002" s="12"/>
      <c r="QHA5002" s="12"/>
      <c r="QHB5002" s="12"/>
      <c r="QHC5002" s="12"/>
      <c r="QHD5002" s="12"/>
      <c r="QHE5002" s="12"/>
      <c r="QHF5002" s="12"/>
      <c r="QHG5002" s="12"/>
      <c r="QHH5002" s="12"/>
      <c r="QHI5002" s="12"/>
      <c r="QHJ5002" s="12"/>
      <c r="QHK5002" s="12"/>
      <c r="QHL5002" s="12"/>
      <c r="QHM5002" s="12"/>
      <c r="QHN5002" s="12"/>
      <c r="QHO5002" s="12"/>
      <c r="QHP5002" s="12"/>
      <c r="QHQ5002" s="12"/>
      <c r="QHR5002" s="12"/>
      <c r="QHS5002" s="12"/>
      <c r="QHT5002" s="12"/>
      <c r="QHU5002" s="12"/>
      <c r="QHV5002" s="12"/>
      <c r="QHW5002" s="12"/>
      <c r="QHX5002" s="12"/>
      <c r="QHY5002" s="12"/>
      <c r="QHZ5002" s="12"/>
      <c r="QIA5002" s="12"/>
      <c r="QIB5002" s="12"/>
      <c r="QIC5002" s="12"/>
      <c r="QID5002" s="12"/>
      <c r="QIE5002" s="12"/>
      <c r="QIF5002" s="12"/>
      <c r="QIG5002" s="12"/>
      <c r="QIH5002" s="12"/>
      <c r="QII5002" s="12"/>
      <c r="QIJ5002" s="12"/>
      <c r="QIK5002" s="12"/>
      <c r="QIL5002" s="12"/>
      <c r="QIM5002" s="12"/>
      <c r="QIN5002" s="12"/>
      <c r="QIO5002" s="12"/>
      <c r="QIP5002" s="12"/>
      <c r="QIQ5002" s="12"/>
      <c r="QIR5002" s="12"/>
      <c r="QIS5002" s="12"/>
      <c r="QIT5002" s="12"/>
      <c r="QIU5002" s="12"/>
      <c r="QIV5002" s="12"/>
      <c r="QIW5002" s="12"/>
      <c r="QIX5002" s="12"/>
      <c r="QIY5002" s="12"/>
      <c r="QIZ5002" s="12"/>
      <c r="QJA5002" s="12"/>
      <c r="QJB5002" s="12"/>
      <c r="QJC5002" s="12"/>
      <c r="QJD5002" s="12"/>
      <c r="QJE5002" s="12"/>
      <c r="QJF5002" s="12"/>
      <c r="QJG5002" s="12"/>
      <c r="QJH5002" s="12"/>
      <c r="QJI5002" s="12"/>
      <c r="QJJ5002" s="12"/>
      <c r="QJK5002" s="12"/>
      <c r="QJL5002" s="12"/>
      <c r="QJM5002" s="12"/>
      <c r="QJN5002" s="12"/>
      <c r="QJO5002" s="12"/>
      <c r="QJP5002" s="12"/>
      <c r="QJQ5002" s="12"/>
      <c r="QJR5002" s="12"/>
      <c r="QJS5002" s="12"/>
      <c r="QJT5002" s="12"/>
      <c r="QJU5002" s="12"/>
      <c r="QJV5002" s="12"/>
      <c r="QJW5002" s="12"/>
      <c r="QJX5002" s="12"/>
      <c r="QJY5002" s="12"/>
      <c r="QJZ5002" s="12"/>
      <c r="QKA5002" s="12"/>
      <c r="QKB5002" s="12"/>
      <c r="QKC5002" s="12"/>
      <c r="QKD5002" s="12"/>
      <c r="QKE5002" s="12"/>
      <c r="QKF5002" s="12"/>
      <c r="QKG5002" s="12"/>
      <c r="QKH5002" s="12"/>
      <c r="QKI5002" s="12"/>
      <c r="QKJ5002" s="12"/>
      <c r="QKK5002" s="12"/>
      <c r="QKL5002" s="12"/>
      <c r="QKM5002" s="12"/>
      <c r="QKN5002" s="12"/>
      <c r="QKO5002" s="12"/>
      <c r="QKP5002" s="12"/>
      <c r="QKQ5002" s="12"/>
      <c r="QKR5002" s="12"/>
      <c r="QKS5002" s="12"/>
      <c r="QKT5002" s="12"/>
      <c r="QKU5002" s="12"/>
      <c r="QKV5002" s="12"/>
      <c r="QKW5002" s="12"/>
      <c r="QKX5002" s="12"/>
      <c r="QKY5002" s="12"/>
      <c r="QKZ5002" s="12"/>
      <c r="QLA5002" s="12"/>
      <c r="QLB5002" s="12"/>
      <c r="QLC5002" s="12"/>
      <c r="QLD5002" s="12"/>
      <c r="QLE5002" s="12"/>
      <c r="QLF5002" s="12"/>
      <c r="QLG5002" s="12"/>
      <c r="QLH5002" s="12"/>
      <c r="QLI5002" s="12"/>
      <c r="QLJ5002" s="12"/>
      <c r="QLK5002" s="12"/>
      <c r="QLL5002" s="12"/>
      <c r="QLM5002" s="12"/>
      <c r="QLN5002" s="12"/>
      <c r="QLO5002" s="12"/>
      <c r="QLP5002" s="12"/>
      <c r="QLQ5002" s="12"/>
      <c r="QLR5002" s="12"/>
      <c r="QLS5002" s="12"/>
      <c r="QLT5002" s="12"/>
      <c r="QLU5002" s="12"/>
      <c r="QLV5002" s="12"/>
      <c r="QLW5002" s="12"/>
      <c r="QLX5002" s="12"/>
      <c r="QLY5002" s="12"/>
      <c r="QLZ5002" s="12"/>
      <c r="QMA5002" s="12"/>
      <c r="QMB5002" s="12"/>
      <c r="QMC5002" s="12"/>
      <c r="QMD5002" s="12"/>
      <c r="QME5002" s="12"/>
      <c r="QMF5002" s="12"/>
      <c r="QMG5002" s="12"/>
      <c r="QMH5002" s="12"/>
      <c r="QMI5002" s="12"/>
      <c r="QMJ5002" s="12"/>
      <c r="QMK5002" s="12"/>
      <c r="QML5002" s="12"/>
      <c r="QMM5002" s="12"/>
      <c r="QMN5002" s="12"/>
      <c r="QMO5002" s="12"/>
      <c r="QMP5002" s="12"/>
      <c r="QMQ5002" s="12"/>
      <c r="QMR5002" s="12"/>
      <c r="QMS5002" s="12"/>
      <c r="QMT5002" s="12"/>
      <c r="QMU5002" s="12"/>
      <c r="QMV5002" s="12"/>
      <c r="QMW5002" s="12"/>
      <c r="QMX5002" s="12"/>
      <c r="QMY5002" s="12"/>
      <c r="QMZ5002" s="12"/>
      <c r="QNA5002" s="12"/>
      <c r="QNB5002" s="12"/>
      <c r="QNC5002" s="12"/>
      <c r="QND5002" s="12"/>
      <c r="QNE5002" s="12"/>
      <c r="QNF5002" s="12"/>
      <c r="QNG5002" s="12"/>
      <c r="QNH5002" s="12"/>
      <c r="QNI5002" s="12"/>
      <c r="QNJ5002" s="12"/>
      <c r="QNK5002" s="12"/>
      <c r="QNL5002" s="12"/>
      <c r="QNM5002" s="12"/>
      <c r="QNN5002" s="12"/>
      <c r="QNO5002" s="12"/>
      <c r="QNP5002" s="12"/>
      <c r="QNQ5002" s="12"/>
      <c r="QNR5002" s="12"/>
      <c r="QNS5002" s="12"/>
      <c r="QNT5002" s="12"/>
      <c r="QNU5002" s="12"/>
      <c r="QNV5002" s="12"/>
      <c r="QNW5002" s="12"/>
      <c r="QNX5002" s="12"/>
      <c r="QNY5002" s="12"/>
      <c r="QNZ5002" s="12"/>
      <c r="QOA5002" s="12"/>
      <c r="QOB5002" s="12"/>
      <c r="QOC5002" s="12"/>
      <c r="QOD5002" s="12"/>
      <c r="QOE5002" s="12"/>
      <c r="QOF5002" s="12"/>
      <c r="QOG5002" s="12"/>
      <c r="QOH5002" s="12"/>
      <c r="QOI5002" s="12"/>
      <c r="QOJ5002" s="12"/>
      <c r="QOK5002" s="12"/>
      <c r="QOL5002" s="12"/>
      <c r="QOM5002" s="12"/>
      <c r="QON5002" s="12"/>
      <c r="QOO5002" s="12"/>
      <c r="QOP5002" s="12"/>
      <c r="QOQ5002" s="12"/>
      <c r="QOR5002" s="12"/>
      <c r="QOS5002" s="12"/>
      <c r="QOT5002" s="12"/>
      <c r="QOU5002" s="12"/>
      <c r="QOV5002" s="12"/>
      <c r="QOW5002" s="12"/>
      <c r="QOX5002" s="12"/>
      <c r="QOY5002" s="12"/>
      <c r="QOZ5002" s="12"/>
      <c r="QPA5002" s="12"/>
      <c r="QPB5002" s="12"/>
      <c r="QPC5002" s="12"/>
      <c r="QPD5002" s="12"/>
      <c r="QPE5002" s="12"/>
      <c r="QPF5002" s="12"/>
      <c r="QPG5002" s="12"/>
      <c r="QPH5002" s="12"/>
      <c r="QPI5002" s="12"/>
      <c r="QPJ5002" s="12"/>
      <c r="QPK5002" s="12"/>
      <c r="QPL5002" s="12"/>
      <c r="QPM5002" s="12"/>
      <c r="QPN5002" s="12"/>
      <c r="QPO5002" s="12"/>
      <c r="QPP5002" s="12"/>
      <c r="QPQ5002" s="12"/>
      <c r="QPR5002" s="12"/>
      <c r="QPS5002" s="12"/>
      <c r="QPT5002" s="12"/>
      <c r="QPU5002" s="12"/>
      <c r="QPV5002" s="12"/>
      <c r="QPW5002" s="12"/>
      <c r="QPX5002" s="12"/>
      <c r="QPY5002" s="12"/>
      <c r="QPZ5002" s="12"/>
      <c r="QQA5002" s="12"/>
      <c r="QQB5002" s="12"/>
      <c r="QQC5002" s="12"/>
      <c r="QQD5002" s="12"/>
      <c r="QQE5002" s="12"/>
      <c r="QQF5002" s="12"/>
      <c r="QQG5002" s="12"/>
      <c r="QQH5002" s="12"/>
      <c r="QQI5002" s="12"/>
      <c r="QQJ5002" s="12"/>
      <c r="QQK5002" s="12"/>
      <c r="QQL5002" s="12"/>
      <c r="QQM5002" s="12"/>
      <c r="QQN5002" s="12"/>
      <c r="QQO5002" s="12"/>
      <c r="QQP5002" s="12"/>
      <c r="QQQ5002" s="12"/>
      <c r="QQR5002" s="12"/>
      <c r="QQS5002" s="12"/>
      <c r="QQT5002" s="12"/>
      <c r="QQU5002" s="12"/>
      <c r="QQV5002" s="12"/>
      <c r="QQW5002" s="12"/>
      <c r="QQX5002" s="12"/>
      <c r="QQY5002" s="12"/>
      <c r="QQZ5002" s="12"/>
      <c r="QRA5002" s="12"/>
      <c r="QRB5002" s="12"/>
      <c r="QRC5002" s="12"/>
      <c r="QRD5002" s="12"/>
      <c r="QRE5002" s="12"/>
      <c r="QRF5002" s="12"/>
      <c r="QRG5002" s="12"/>
      <c r="QRH5002" s="12"/>
      <c r="QRI5002" s="12"/>
      <c r="QRJ5002" s="12"/>
      <c r="QRK5002" s="12"/>
      <c r="QRL5002" s="12"/>
      <c r="QRM5002" s="12"/>
      <c r="QRN5002" s="12"/>
      <c r="QRO5002" s="12"/>
      <c r="QRP5002" s="12"/>
      <c r="QRQ5002" s="12"/>
      <c r="QRR5002" s="12"/>
      <c r="QRS5002" s="12"/>
      <c r="QRT5002" s="12"/>
      <c r="QRU5002" s="12"/>
      <c r="QRV5002" s="12"/>
      <c r="QRW5002" s="12"/>
      <c r="QRX5002" s="12"/>
      <c r="QRY5002" s="12"/>
      <c r="QRZ5002" s="12"/>
      <c r="QSA5002" s="12"/>
      <c r="QSB5002" s="12"/>
      <c r="QSC5002" s="12"/>
      <c r="QSD5002" s="12"/>
      <c r="QSE5002" s="12"/>
      <c r="QSF5002" s="12"/>
      <c r="QSG5002" s="12"/>
      <c r="QSH5002" s="12"/>
      <c r="QSI5002" s="12"/>
      <c r="QSJ5002" s="12"/>
      <c r="QSK5002" s="12"/>
      <c r="QSL5002" s="12"/>
      <c r="QSM5002" s="12"/>
      <c r="QSN5002" s="12"/>
      <c r="QSO5002" s="12"/>
      <c r="QSP5002" s="12"/>
      <c r="QSQ5002" s="12"/>
      <c r="QSR5002" s="12"/>
      <c r="QSS5002" s="12"/>
      <c r="QST5002" s="12"/>
      <c r="QSU5002" s="12"/>
      <c r="QSV5002" s="12"/>
      <c r="QSW5002" s="12"/>
      <c r="QSX5002" s="12"/>
      <c r="QSY5002" s="12"/>
      <c r="QSZ5002" s="12"/>
      <c r="QTA5002" s="12"/>
      <c r="QTB5002" s="12"/>
      <c r="QTC5002" s="12"/>
      <c r="QTD5002" s="12"/>
      <c r="QTE5002" s="12"/>
      <c r="QTF5002" s="12"/>
      <c r="QTG5002" s="12"/>
      <c r="QTH5002" s="12"/>
      <c r="QTI5002" s="12"/>
      <c r="QTJ5002" s="12"/>
      <c r="QTK5002" s="12"/>
      <c r="QTL5002" s="12"/>
      <c r="QTM5002" s="12"/>
      <c r="QTN5002" s="12"/>
      <c r="QTO5002" s="12"/>
      <c r="QTP5002" s="12"/>
      <c r="QTQ5002" s="12"/>
      <c r="QTR5002" s="12"/>
      <c r="QTS5002" s="12"/>
      <c r="QTT5002" s="12"/>
      <c r="QTU5002" s="12"/>
      <c r="QTV5002" s="12"/>
      <c r="QTW5002" s="12"/>
      <c r="QTX5002" s="12"/>
      <c r="QTY5002" s="12"/>
      <c r="QTZ5002" s="12"/>
      <c r="QUA5002" s="12"/>
      <c r="QUB5002" s="12"/>
      <c r="QUC5002" s="12"/>
      <c r="QUD5002" s="12"/>
      <c r="QUE5002" s="12"/>
      <c r="QUF5002" s="12"/>
      <c r="QUG5002" s="12"/>
      <c r="QUH5002" s="12"/>
      <c r="QUI5002" s="12"/>
      <c r="QUJ5002" s="12"/>
      <c r="QUK5002" s="12"/>
      <c r="QUL5002" s="12"/>
      <c r="QUM5002" s="12"/>
      <c r="QUN5002" s="12"/>
      <c r="QUO5002" s="12"/>
      <c r="QUP5002" s="12"/>
      <c r="QUQ5002" s="12"/>
      <c r="QUR5002" s="12"/>
      <c r="QUS5002" s="12"/>
      <c r="QUT5002" s="12"/>
      <c r="QUU5002" s="12"/>
      <c r="QUV5002" s="12"/>
      <c r="QUW5002" s="12"/>
      <c r="QUX5002" s="12"/>
      <c r="QUY5002" s="12"/>
      <c r="QUZ5002" s="12"/>
      <c r="QVA5002" s="12"/>
      <c r="QVB5002" s="12"/>
      <c r="QVC5002" s="12"/>
      <c r="QVD5002" s="12"/>
      <c r="QVE5002" s="12"/>
      <c r="QVF5002" s="12"/>
      <c r="QVG5002" s="12"/>
      <c r="QVH5002" s="12"/>
      <c r="QVI5002" s="12"/>
      <c r="QVJ5002" s="12"/>
      <c r="QVK5002" s="12"/>
      <c r="QVL5002" s="12"/>
      <c r="QVM5002" s="12"/>
      <c r="QVN5002" s="12"/>
      <c r="QVO5002" s="12"/>
      <c r="QVP5002" s="12"/>
      <c r="QVQ5002" s="12"/>
      <c r="QVR5002" s="12"/>
      <c r="QVS5002" s="12"/>
      <c r="QVT5002" s="12"/>
      <c r="QVU5002" s="12"/>
      <c r="QVV5002" s="12"/>
      <c r="QVW5002" s="12"/>
      <c r="QVX5002" s="12"/>
      <c r="QVY5002" s="12"/>
      <c r="QVZ5002" s="12"/>
      <c r="QWA5002" s="12"/>
      <c r="QWB5002" s="12"/>
      <c r="QWC5002" s="12"/>
      <c r="QWD5002" s="12"/>
      <c r="QWE5002" s="12"/>
      <c r="QWF5002" s="12"/>
      <c r="QWG5002" s="12"/>
      <c r="QWH5002" s="12"/>
      <c r="QWI5002" s="12"/>
      <c r="QWJ5002" s="12"/>
      <c r="QWK5002" s="12"/>
      <c r="QWL5002" s="12"/>
      <c r="QWM5002" s="12"/>
      <c r="QWN5002" s="12"/>
      <c r="QWO5002" s="12"/>
      <c r="QWP5002" s="12"/>
      <c r="QWQ5002" s="12"/>
      <c r="QWR5002" s="12"/>
      <c r="QWS5002" s="12"/>
      <c r="QWT5002" s="12"/>
      <c r="QWU5002" s="12"/>
      <c r="QWV5002" s="12"/>
      <c r="QWW5002" s="12"/>
      <c r="QWX5002" s="12"/>
      <c r="QWY5002" s="12"/>
      <c r="QWZ5002" s="12"/>
      <c r="QXA5002" s="12"/>
      <c r="QXB5002" s="12"/>
      <c r="QXC5002" s="12"/>
      <c r="QXD5002" s="12"/>
      <c r="QXE5002" s="12"/>
      <c r="QXF5002" s="12"/>
      <c r="QXG5002" s="12"/>
      <c r="QXH5002" s="12"/>
      <c r="QXI5002" s="12"/>
      <c r="QXJ5002" s="12"/>
      <c r="QXK5002" s="12"/>
      <c r="QXL5002" s="12"/>
      <c r="QXM5002" s="12"/>
      <c r="QXN5002" s="12"/>
      <c r="QXO5002" s="12"/>
      <c r="QXP5002" s="12"/>
      <c r="QXQ5002" s="12"/>
      <c r="QXR5002" s="12"/>
      <c r="QXS5002" s="12"/>
      <c r="QXT5002" s="12"/>
      <c r="QXU5002" s="12"/>
      <c r="QXV5002" s="12"/>
      <c r="QXW5002" s="12"/>
      <c r="QXX5002" s="12"/>
      <c r="QXY5002" s="12"/>
      <c r="QXZ5002" s="12"/>
      <c r="QYA5002" s="12"/>
      <c r="QYB5002" s="12"/>
      <c r="QYC5002" s="12"/>
      <c r="QYD5002" s="12"/>
      <c r="QYE5002" s="12"/>
      <c r="QYF5002" s="12"/>
      <c r="QYG5002" s="12"/>
      <c r="QYH5002" s="12"/>
      <c r="QYI5002" s="12"/>
      <c r="QYJ5002" s="12"/>
      <c r="QYK5002" s="12"/>
      <c r="QYL5002" s="12"/>
      <c r="QYM5002" s="12"/>
      <c r="QYN5002" s="12"/>
      <c r="QYO5002" s="12"/>
      <c r="QYP5002" s="12"/>
      <c r="QYQ5002" s="12"/>
      <c r="QYR5002" s="12"/>
      <c r="QYS5002" s="12"/>
      <c r="QYT5002" s="12"/>
      <c r="QYU5002" s="12"/>
      <c r="QYV5002" s="12"/>
      <c r="QYW5002" s="12"/>
      <c r="QYX5002" s="12"/>
      <c r="QYY5002" s="12"/>
      <c r="QYZ5002" s="12"/>
      <c r="QZA5002" s="12"/>
      <c r="QZB5002" s="12"/>
      <c r="QZC5002" s="12"/>
      <c r="QZD5002" s="12"/>
      <c r="QZE5002" s="12"/>
      <c r="QZF5002" s="12"/>
      <c r="QZG5002" s="12"/>
      <c r="QZH5002" s="12"/>
      <c r="QZI5002" s="12"/>
      <c r="QZJ5002" s="12"/>
      <c r="QZK5002" s="12"/>
      <c r="QZL5002" s="12"/>
      <c r="QZM5002" s="12"/>
      <c r="QZN5002" s="12"/>
      <c r="QZO5002" s="12"/>
      <c r="QZP5002" s="12"/>
      <c r="QZQ5002" s="12"/>
      <c r="QZR5002" s="12"/>
      <c r="QZS5002" s="12"/>
      <c r="QZT5002" s="12"/>
      <c r="QZU5002" s="12"/>
      <c r="QZV5002" s="12"/>
      <c r="QZW5002" s="12"/>
      <c r="QZX5002" s="12"/>
      <c r="QZY5002" s="12"/>
      <c r="QZZ5002" s="12"/>
      <c r="RAA5002" s="12"/>
      <c r="RAB5002" s="12"/>
      <c r="RAC5002" s="12"/>
      <c r="RAD5002" s="12"/>
      <c r="RAE5002" s="12"/>
      <c r="RAF5002" s="12"/>
      <c r="RAG5002" s="12"/>
      <c r="RAH5002" s="12"/>
      <c r="RAI5002" s="12"/>
      <c r="RAJ5002" s="12"/>
      <c r="RAK5002" s="12"/>
      <c r="RAL5002" s="12"/>
      <c r="RAM5002" s="12"/>
      <c r="RAN5002" s="12"/>
      <c r="RAO5002" s="12"/>
      <c r="RAP5002" s="12"/>
      <c r="RAQ5002" s="12"/>
      <c r="RAR5002" s="12"/>
      <c r="RAS5002" s="12"/>
      <c r="RAT5002" s="12"/>
      <c r="RAU5002" s="12"/>
      <c r="RAV5002" s="12"/>
      <c r="RAW5002" s="12"/>
      <c r="RAX5002" s="12"/>
      <c r="RAY5002" s="12"/>
      <c r="RAZ5002" s="12"/>
      <c r="RBA5002" s="12"/>
      <c r="RBB5002" s="12"/>
      <c r="RBC5002" s="12"/>
      <c r="RBD5002" s="12"/>
      <c r="RBE5002" s="12"/>
      <c r="RBF5002" s="12"/>
      <c r="RBG5002" s="12"/>
      <c r="RBH5002" s="12"/>
      <c r="RBI5002" s="12"/>
      <c r="RBJ5002" s="12"/>
      <c r="RBK5002" s="12"/>
      <c r="RBL5002" s="12"/>
      <c r="RBM5002" s="12"/>
      <c r="RBN5002" s="12"/>
      <c r="RBO5002" s="12"/>
      <c r="RBP5002" s="12"/>
      <c r="RBQ5002" s="12"/>
      <c r="RBR5002" s="12"/>
      <c r="RBS5002" s="12"/>
      <c r="RBT5002" s="12"/>
      <c r="RBU5002" s="12"/>
      <c r="RBV5002" s="12"/>
      <c r="RBW5002" s="12"/>
      <c r="RBX5002" s="12"/>
      <c r="RBY5002" s="12"/>
      <c r="RBZ5002" s="12"/>
      <c r="RCA5002" s="12"/>
      <c r="RCB5002" s="12"/>
      <c r="RCC5002" s="12"/>
      <c r="RCD5002" s="12"/>
      <c r="RCE5002" s="12"/>
      <c r="RCF5002" s="12"/>
      <c r="RCG5002" s="12"/>
      <c r="RCH5002" s="12"/>
      <c r="RCI5002" s="12"/>
      <c r="RCJ5002" s="12"/>
      <c r="RCK5002" s="12"/>
      <c r="RCL5002" s="12"/>
      <c r="RCM5002" s="12"/>
      <c r="RCN5002" s="12"/>
      <c r="RCO5002" s="12"/>
      <c r="RCP5002" s="12"/>
      <c r="RCQ5002" s="12"/>
      <c r="RCR5002" s="12"/>
      <c r="RCS5002" s="12"/>
      <c r="RCT5002" s="12"/>
      <c r="RCU5002" s="12"/>
      <c r="RCV5002" s="12"/>
      <c r="RCW5002" s="12"/>
      <c r="RCX5002" s="12"/>
      <c r="RCY5002" s="12"/>
      <c r="RCZ5002" s="12"/>
      <c r="RDA5002" s="12"/>
      <c r="RDB5002" s="12"/>
      <c r="RDC5002" s="12"/>
      <c r="RDD5002" s="12"/>
      <c r="RDE5002" s="12"/>
      <c r="RDF5002" s="12"/>
      <c r="RDG5002" s="12"/>
      <c r="RDH5002" s="12"/>
      <c r="RDI5002" s="12"/>
      <c r="RDJ5002" s="12"/>
      <c r="RDK5002" s="12"/>
      <c r="RDL5002" s="12"/>
      <c r="RDM5002" s="12"/>
      <c r="RDN5002" s="12"/>
      <c r="RDO5002" s="12"/>
      <c r="RDP5002" s="12"/>
      <c r="RDQ5002" s="12"/>
      <c r="RDR5002" s="12"/>
      <c r="RDS5002" s="12"/>
      <c r="RDT5002" s="12"/>
      <c r="RDU5002" s="12"/>
      <c r="RDV5002" s="12"/>
      <c r="RDW5002" s="12"/>
      <c r="RDX5002" s="12"/>
      <c r="RDY5002" s="12"/>
      <c r="RDZ5002" s="12"/>
      <c r="REA5002" s="12"/>
      <c r="REB5002" s="12"/>
      <c r="REC5002" s="12"/>
      <c r="RED5002" s="12"/>
      <c r="REE5002" s="12"/>
      <c r="REF5002" s="12"/>
      <c r="REG5002" s="12"/>
      <c r="REH5002" s="12"/>
      <c r="REI5002" s="12"/>
      <c r="REJ5002" s="12"/>
      <c r="REK5002" s="12"/>
      <c r="REL5002" s="12"/>
      <c r="REM5002" s="12"/>
      <c r="REN5002" s="12"/>
      <c r="REO5002" s="12"/>
      <c r="REP5002" s="12"/>
      <c r="REQ5002" s="12"/>
      <c r="RER5002" s="12"/>
      <c r="RES5002" s="12"/>
      <c r="RET5002" s="12"/>
      <c r="REU5002" s="12"/>
      <c r="REV5002" s="12"/>
      <c r="REW5002" s="12"/>
      <c r="REX5002" s="12"/>
      <c r="REY5002" s="12"/>
      <c r="REZ5002" s="12"/>
      <c r="RFA5002" s="12"/>
      <c r="RFB5002" s="12"/>
      <c r="RFC5002" s="12"/>
      <c r="RFD5002" s="12"/>
      <c r="RFE5002" s="12"/>
      <c r="RFF5002" s="12"/>
      <c r="RFG5002" s="12"/>
      <c r="RFH5002" s="12"/>
      <c r="RFI5002" s="12"/>
      <c r="RFJ5002" s="12"/>
      <c r="RFK5002" s="12"/>
      <c r="RFL5002" s="12"/>
      <c r="RFM5002" s="12"/>
      <c r="RFN5002" s="12"/>
      <c r="RFO5002" s="12"/>
      <c r="RFP5002" s="12"/>
      <c r="RFQ5002" s="12"/>
      <c r="RFR5002" s="12"/>
      <c r="RFS5002" s="12"/>
      <c r="RFT5002" s="12"/>
      <c r="RFU5002" s="12"/>
      <c r="RFV5002" s="12"/>
      <c r="RFW5002" s="12"/>
      <c r="RFX5002" s="12"/>
      <c r="RFY5002" s="12"/>
      <c r="RFZ5002" s="12"/>
      <c r="RGA5002" s="12"/>
      <c r="RGB5002" s="12"/>
      <c r="RGC5002" s="12"/>
      <c r="RGD5002" s="12"/>
      <c r="RGE5002" s="12"/>
      <c r="RGF5002" s="12"/>
      <c r="RGG5002" s="12"/>
      <c r="RGH5002" s="12"/>
      <c r="RGI5002" s="12"/>
      <c r="RGJ5002" s="12"/>
      <c r="RGK5002" s="12"/>
      <c r="RGL5002" s="12"/>
      <c r="RGM5002" s="12"/>
      <c r="RGN5002" s="12"/>
      <c r="RGO5002" s="12"/>
      <c r="RGP5002" s="12"/>
      <c r="RGQ5002" s="12"/>
      <c r="RGR5002" s="12"/>
      <c r="RGS5002" s="12"/>
      <c r="RGT5002" s="12"/>
      <c r="RGU5002" s="12"/>
      <c r="RGV5002" s="12"/>
      <c r="RGW5002" s="12"/>
      <c r="RGX5002" s="12"/>
      <c r="RGY5002" s="12"/>
      <c r="RGZ5002" s="12"/>
      <c r="RHA5002" s="12"/>
      <c r="RHB5002" s="12"/>
      <c r="RHC5002" s="12"/>
      <c r="RHD5002" s="12"/>
      <c r="RHE5002" s="12"/>
      <c r="RHF5002" s="12"/>
      <c r="RHG5002" s="12"/>
      <c r="RHH5002" s="12"/>
      <c r="RHI5002" s="12"/>
      <c r="RHJ5002" s="12"/>
      <c r="RHK5002" s="12"/>
      <c r="RHL5002" s="12"/>
      <c r="RHM5002" s="12"/>
      <c r="RHN5002" s="12"/>
      <c r="RHO5002" s="12"/>
      <c r="RHP5002" s="12"/>
      <c r="RHQ5002" s="12"/>
      <c r="RHR5002" s="12"/>
      <c r="RHS5002" s="12"/>
      <c r="RHT5002" s="12"/>
      <c r="RHU5002" s="12"/>
      <c r="RHV5002" s="12"/>
      <c r="RHW5002" s="12"/>
      <c r="RHX5002" s="12"/>
      <c r="RHY5002" s="12"/>
      <c r="RHZ5002" s="12"/>
      <c r="RIA5002" s="12"/>
      <c r="RIB5002" s="12"/>
      <c r="RIC5002" s="12"/>
      <c r="RID5002" s="12"/>
      <c r="RIE5002" s="12"/>
      <c r="RIF5002" s="12"/>
      <c r="RIG5002" s="12"/>
      <c r="RIH5002" s="12"/>
      <c r="RII5002" s="12"/>
      <c r="RIJ5002" s="12"/>
      <c r="RIK5002" s="12"/>
      <c r="RIL5002" s="12"/>
      <c r="RIM5002" s="12"/>
      <c r="RIN5002" s="12"/>
      <c r="RIO5002" s="12"/>
      <c r="RIP5002" s="12"/>
      <c r="RIQ5002" s="12"/>
      <c r="RIR5002" s="12"/>
      <c r="RIS5002" s="12"/>
      <c r="RIT5002" s="12"/>
      <c r="RIU5002" s="12"/>
      <c r="RIV5002" s="12"/>
      <c r="RIW5002" s="12"/>
      <c r="RIX5002" s="12"/>
      <c r="RIY5002" s="12"/>
      <c r="RIZ5002" s="12"/>
      <c r="RJA5002" s="12"/>
      <c r="RJB5002" s="12"/>
      <c r="RJC5002" s="12"/>
      <c r="RJD5002" s="12"/>
      <c r="RJE5002" s="12"/>
      <c r="RJF5002" s="12"/>
      <c r="RJG5002" s="12"/>
      <c r="RJH5002" s="12"/>
      <c r="RJI5002" s="12"/>
      <c r="RJJ5002" s="12"/>
      <c r="RJK5002" s="12"/>
      <c r="RJL5002" s="12"/>
      <c r="RJM5002" s="12"/>
      <c r="RJN5002" s="12"/>
      <c r="RJO5002" s="12"/>
      <c r="RJP5002" s="12"/>
      <c r="RJQ5002" s="12"/>
      <c r="RJR5002" s="12"/>
      <c r="RJS5002" s="12"/>
      <c r="RJT5002" s="12"/>
      <c r="RJU5002" s="12"/>
      <c r="RJV5002" s="12"/>
      <c r="RJW5002" s="12"/>
      <c r="RJX5002" s="12"/>
      <c r="RJY5002" s="12"/>
      <c r="RJZ5002" s="12"/>
      <c r="RKA5002" s="12"/>
      <c r="RKB5002" s="12"/>
      <c r="RKC5002" s="12"/>
      <c r="RKD5002" s="12"/>
      <c r="RKE5002" s="12"/>
      <c r="RKF5002" s="12"/>
      <c r="RKG5002" s="12"/>
      <c r="RKH5002" s="12"/>
      <c r="RKI5002" s="12"/>
      <c r="RKJ5002" s="12"/>
      <c r="RKK5002" s="12"/>
      <c r="RKL5002" s="12"/>
      <c r="RKM5002" s="12"/>
      <c r="RKN5002" s="12"/>
      <c r="RKO5002" s="12"/>
      <c r="RKP5002" s="12"/>
      <c r="RKQ5002" s="12"/>
      <c r="RKR5002" s="12"/>
      <c r="RKS5002" s="12"/>
      <c r="RKT5002" s="12"/>
      <c r="RKU5002" s="12"/>
      <c r="RKV5002" s="12"/>
      <c r="RKW5002" s="12"/>
      <c r="RKX5002" s="12"/>
      <c r="RKY5002" s="12"/>
      <c r="RKZ5002" s="12"/>
      <c r="RLA5002" s="12"/>
      <c r="RLB5002" s="12"/>
      <c r="RLC5002" s="12"/>
      <c r="RLD5002" s="12"/>
      <c r="RLE5002" s="12"/>
      <c r="RLF5002" s="12"/>
      <c r="RLG5002" s="12"/>
      <c r="RLH5002" s="12"/>
      <c r="RLI5002" s="12"/>
      <c r="RLJ5002" s="12"/>
      <c r="RLK5002" s="12"/>
      <c r="RLL5002" s="12"/>
      <c r="RLM5002" s="12"/>
      <c r="RLN5002" s="12"/>
      <c r="RLO5002" s="12"/>
      <c r="RLP5002" s="12"/>
      <c r="RLQ5002" s="12"/>
      <c r="RLR5002" s="12"/>
      <c r="RLS5002" s="12"/>
      <c r="RLT5002" s="12"/>
      <c r="RLU5002" s="12"/>
      <c r="RLV5002" s="12"/>
      <c r="RLW5002" s="12"/>
      <c r="RLX5002" s="12"/>
      <c r="RLY5002" s="12"/>
      <c r="RLZ5002" s="12"/>
      <c r="RMA5002" s="12"/>
      <c r="RMB5002" s="12"/>
      <c r="RMC5002" s="12"/>
      <c r="RMD5002" s="12"/>
      <c r="RME5002" s="12"/>
      <c r="RMF5002" s="12"/>
      <c r="RMG5002" s="12"/>
      <c r="RMH5002" s="12"/>
      <c r="RMI5002" s="12"/>
      <c r="RMJ5002" s="12"/>
      <c r="RMK5002" s="12"/>
      <c r="RML5002" s="12"/>
      <c r="RMM5002" s="12"/>
      <c r="RMN5002" s="12"/>
      <c r="RMO5002" s="12"/>
      <c r="RMP5002" s="12"/>
      <c r="RMQ5002" s="12"/>
      <c r="RMR5002" s="12"/>
      <c r="RMS5002" s="12"/>
      <c r="RMT5002" s="12"/>
      <c r="RMU5002" s="12"/>
      <c r="RMV5002" s="12"/>
      <c r="RMW5002" s="12"/>
      <c r="RMX5002" s="12"/>
      <c r="RMY5002" s="12"/>
      <c r="RMZ5002" s="12"/>
      <c r="RNA5002" s="12"/>
      <c r="RNB5002" s="12"/>
      <c r="RNC5002" s="12"/>
      <c r="RND5002" s="12"/>
      <c r="RNE5002" s="12"/>
      <c r="RNF5002" s="12"/>
      <c r="RNG5002" s="12"/>
      <c r="RNH5002" s="12"/>
      <c r="RNI5002" s="12"/>
      <c r="RNJ5002" s="12"/>
      <c r="RNK5002" s="12"/>
      <c r="RNL5002" s="12"/>
      <c r="RNM5002" s="12"/>
      <c r="RNN5002" s="12"/>
      <c r="RNO5002" s="12"/>
      <c r="RNP5002" s="12"/>
      <c r="RNQ5002" s="12"/>
      <c r="RNR5002" s="12"/>
      <c r="RNS5002" s="12"/>
      <c r="RNT5002" s="12"/>
      <c r="RNU5002" s="12"/>
      <c r="RNV5002" s="12"/>
      <c r="RNW5002" s="12"/>
      <c r="RNX5002" s="12"/>
      <c r="RNY5002" s="12"/>
      <c r="RNZ5002" s="12"/>
      <c r="ROA5002" s="12"/>
      <c r="ROB5002" s="12"/>
      <c r="ROC5002" s="12"/>
      <c r="ROD5002" s="12"/>
      <c r="ROE5002" s="12"/>
      <c r="ROF5002" s="12"/>
      <c r="ROG5002" s="12"/>
      <c r="ROH5002" s="12"/>
      <c r="ROI5002" s="12"/>
      <c r="ROJ5002" s="12"/>
      <c r="ROK5002" s="12"/>
      <c r="ROL5002" s="12"/>
      <c r="ROM5002" s="12"/>
      <c r="RON5002" s="12"/>
      <c r="ROO5002" s="12"/>
      <c r="ROP5002" s="12"/>
      <c r="ROQ5002" s="12"/>
      <c r="ROR5002" s="12"/>
      <c r="ROS5002" s="12"/>
      <c r="ROT5002" s="12"/>
      <c r="ROU5002" s="12"/>
      <c r="ROV5002" s="12"/>
      <c r="ROW5002" s="12"/>
      <c r="ROX5002" s="12"/>
      <c r="ROY5002" s="12"/>
      <c r="ROZ5002" s="12"/>
      <c r="RPA5002" s="12"/>
      <c r="RPB5002" s="12"/>
      <c r="RPC5002" s="12"/>
      <c r="RPD5002" s="12"/>
      <c r="RPE5002" s="12"/>
      <c r="RPF5002" s="12"/>
      <c r="RPG5002" s="12"/>
      <c r="RPH5002" s="12"/>
      <c r="RPI5002" s="12"/>
      <c r="RPJ5002" s="12"/>
      <c r="RPK5002" s="12"/>
      <c r="RPL5002" s="12"/>
      <c r="RPM5002" s="12"/>
      <c r="RPN5002" s="12"/>
      <c r="RPO5002" s="12"/>
      <c r="RPP5002" s="12"/>
      <c r="RPQ5002" s="12"/>
      <c r="RPR5002" s="12"/>
      <c r="RPS5002" s="12"/>
      <c r="RPT5002" s="12"/>
      <c r="RPU5002" s="12"/>
      <c r="RPV5002" s="12"/>
      <c r="RPW5002" s="12"/>
      <c r="RPX5002" s="12"/>
      <c r="RPY5002" s="12"/>
      <c r="RPZ5002" s="12"/>
      <c r="RQA5002" s="12"/>
      <c r="RQB5002" s="12"/>
      <c r="RQC5002" s="12"/>
      <c r="RQD5002" s="12"/>
      <c r="RQE5002" s="12"/>
      <c r="RQF5002" s="12"/>
      <c r="RQG5002" s="12"/>
      <c r="RQH5002" s="12"/>
      <c r="RQI5002" s="12"/>
      <c r="RQJ5002" s="12"/>
      <c r="RQK5002" s="12"/>
      <c r="RQL5002" s="12"/>
      <c r="RQM5002" s="12"/>
      <c r="RQN5002" s="12"/>
      <c r="RQO5002" s="12"/>
      <c r="RQP5002" s="12"/>
      <c r="RQQ5002" s="12"/>
      <c r="RQR5002" s="12"/>
      <c r="RQS5002" s="12"/>
      <c r="RQT5002" s="12"/>
      <c r="RQU5002" s="12"/>
      <c r="RQV5002" s="12"/>
      <c r="RQW5002" s="12"/>
      <c r="RQX5002" s="12"/>
      <c r="RQY5002" s="12"/>
      <c r="RQZ5002" s="12"/>
      <c r="RRA5002" s="12"/>
      <c r="RRB5002" s="12"/>
      <c r="RRC5002" s="12"/>
      <c r="RRD5002" s="12"/>
      <c r="RRE5002" s="12"/>
      <c r="RRF5002" s="12"/>
      <c r="RRG5002" s="12"/>
      <c r="RRH5002" s="12"/>
      <c r="RRI5002" s="12"/>
      <c r="RRJ5002" s="12"/>
      <c r="RRK5002" s="12"/>
      <c r="RRL5002" s="12"/>
      <c r="RRM5002" s="12"/>
      <c r="RRN5002" s="12"/>
      <c r="RRO5002" s="12"/>
      <c r="RRP5002" s="12"/>
      <c r="RRQ5002" s="12"/>
      <c r="RRR5002" s="12"/>
      <c r="RRS5002" s="12"/>
      <c r="RRT5002" s="12"/>
      <c r="RRU5002" s="12"/>
      <c r="RRV5002" s="12"/>
      <c r="RRW5002" s="12"/>
      <c r="RRX5002" s="12"/>
      <c r="RRY5002" s="12"/>
      <c r="RRZ5002" s="12"/>
      <c r="RSA5002" s="12"/>
      <c r="RSB5002" s="12"/>
      <c r="RSC5002" s="12"/>
      <c r="RSD5002" s="12"/>
      <c r="RSE5002" s="12"/>
      <c r="RSF5002" s="12"/>
      <c r="RSG5002" s="12"/>
      <c r="RSH5002" s="12"/>
      <c r="RSI5002" s="12"/>
      <c r="RSJ5002" s="12"/>
      <c r="RSK5002" s="12"/>
      <c r="RSL5002" s="12"/>
      <c r="RSM5002" s="12"/>
      <c r="RSN5002" s="12"/>
      <c r="RSO5002" s="12"/>
      <c r="RSP5002" s="12"/>
      <c r="RSQ5002" s="12"/>
      <c r="RSR5002" s="12"/>
      <c r="RSS5002" s="12"/>
      <c r="RST5002" s="12"/>
      <c r="RSU5002" s="12"/>
      <c r="RSV5002" s="12"/>
      <c r="RSW5002" s="12"/>
      <c r="RSX5002" s="12"/>
      <c r="RSY5002" s="12"/>
      <c r="RSZ5002" s="12"/>
      <c r="RTA5002" s="12"/>
      <c r="RTB5002" s="12"/>
      <c r="RTC5002" s="12"/>
      <c r="RTD5002" s="12"/>
      <c r="RTE5002" s="12"/>
      <c r="RTF5002" s="12"/>
      <c r="RTG5002" s="12"/>
      <c r="RTH5002" s="12"/>
      <c r="RTI5002" s="12"/>
      <c r="RTJ5002" s="12"/>
      <c r="RTK5002" s="12"/>
      <c r="RTL5002" s="12"/>
      <c r="RTM5002" s="12"/>
      <c r="RTN5002" s="12"/>
      <c r="RTO5002" s="12"/>
      <c r="RTP5002" s="12"/>
      <c r="RTQ5002" s="12"/>
      <c r="RTR5002" s="12"/>
      <c r="RTS5002" s="12"/>
      <c r="RTT5002" s="12"/>
      <c r="RTU5002" s="12"/>
      <c r="RTV5002" s="12"/>
      <c r="RTW5002" s="12"/>
      <c r="RTX5002" s="12"/>
      <c r="RTY5002" s="12"/>
      <c r="RTZ5002" s="12"/>
      <c r="RUA5002" s="12"/>
      <c r="RUB5002" s="12"/>
      <c r="RUC5002" s="12"/>
      <c r="RUD5002" s="12"/>
      <c r="RUE5002" s="12"/>
      <c r="RUF5002" s="12"/>
      <c r="RUG5002" s="12"/>
      <c r="RUH5002" s="12"/>
      <c r="RUI5002" s="12"/>
      <c r="RUJ5002" s="12"/>
      <c r="RUK5002" s="12"/>
      <c r="RUL5002" s="12"/>
      <c r="RUM5002" s="12"/>
      <c r="RUN5002" s="12"/>
      <c r="RUO5002" s="12"/>
      <c r="RUP5002" s="12"/>
      <c r="RUQ5002" s="12"/>
      <c r="RUR5002" s="12"/>
      <c r="RUS5002" s="12"/>
      <c r="RUT5002" s="12"/>
      <c r="RUU5002" s="12"/>
      <c r="RUV5002" s="12"/>
      <c r="RUW5002" s="12"/>
      <c r="RUX5002" s="12"/>
      <c r="RUY5002" s="12"/>
      <c r="RUZ5002" s="12"/>
      <c r="RVA5002" s="12"/>
      <c r="RVB5002" s="12"/>
      <c r="RVC5002" s="12"/>
      <c r="RVD5002" s="12"/>
      <c r="RVE5002" s="12"/>
      <c r="RVF5002" s="12"/>
      <c r="RVG5002" s="12"/>
      <c r="RVH5002" s="12"/>
      <c r="RVI5002" s="12"/>
      <c r="RVJ5002" s="12"/>
      <c r="RVK5002" s="12"/>
      <c r="RVL5002" s="12"/>
      <c r="RVM5002" s="12"/>
      <c r="RVN5002" s="12"/>
      <c r="RVO5002" s="12"/>
      <c r="RVP5002" s="12"/>
      <c r="RVQ5002" s="12"/>
      <c r="RVR5002" s="12"/>
      <c r="RVS5002" s="12"/>
      <c r="RVT5002" s="12"/>
      <c r="RVU5002" s="12"/>
      <c r="RVV5002" s="12"/>
      <c r="RVW5002" s="12"/>
      <c r="RVX5002" s="12"/>
      <c r="RVY5002" s="12"/>
      <c r="RVZ5002" s="12"/>
      <c r="RWA5002" s="12"/>
      <c r="RWB5002" s="12"/>
      <c r="RWC5002" s="12"/>
      <c r="RWD5002" s="12"/>
      <c r="RWE5002" s="12"/>
      <c r="RWF5002" s="12"/>
      <c r="RWG5002" s="12"/>
      <c r="RWH5002" s="12"/>
      <c r="RWI5002" s="12"/>
      <c r="RWJ5002" s="12"/>
      <c r="RWK5002" s="12"/>
      <c r="RWL5002" s="12"/>
      <c r="RWM5002" s="12"/>
      <c r="RWN5002" s="12"/>
      <c r="RWO5002" s="12"/>
      <c r="RWP5002" s="12"/>
      <c r="RWQ5002" s="12"/>
      <c r="RWR5002" s="12"/>
      <c r="RWS5002" s="12"/>
      <c r="RWT5002" s="12"/>
      <c r="RWU5002" s="12"/>
      <c r="RWV5002" s="12"/>
      <c r="RWW5002" s="12"/>
      <c r="RWX5002" s="12"/>
      <c r="RWY5002" s="12"/>
      <c r="RWZ5002" s="12"/>
      <c r="RXA5002" s="12"/>
      <c r="RXB5002" s="12"/>
      <c r="RXC5002" s="12"/>
      <c r="RXD5002" s="12"/>
      <c r="RXE5002" s="12"/>
      <c r="RXF5002" s="12"/>
      <c r="RXG5002" s="12"/>
      <c r="RXH5002" s="12"/>
      <c r="RXI5002" s="12"/>
      <c r="RXJ5002" s="12"/>
      <c r="RXK5002" s="12"/>
      <c r="RXL5002" s="12"/>
      <c r="RXM5002" s="12"/>
      <c r="RXN5002" s="12"/>
      <c r="RXO5002" s="12"/>
      <c r="RXP5002" s="12"/>
      <c r="RXQ5002" s="12"/>
      <c r="RXR5002" s="12"/>
      <c r="RXS5002" s="12"/>
      <c r="RXT5002" s="12"/>
      <c r="RXU5002" s="12"/>
      <c r="RXV5002" s="12"/>
      <c r="RXW5002" s="12"/>
      <c r="RXX5002" s="12"/>
      <c r="RXY5002" s="12"/>
      <c r="RXZ5002" s="12"/>
      <c r="RYA5002" s="12"/>
      <c r="RYB5002" s="12"/>
      <c r="RYC5002" s="12"/>
      <c r="RYD5002" s="12"/>
      <c r="RYE5002" s="12"/>
      <c r="RYF5002" s="12"/>
      <c r="RYG5002" s="12"/>
      <c r="RYH5002" s="12"/>
      <c r="RYI5002" s="12"/>
      <c r="RYJ5002" s="12"/>
      <c r="RYK5002" s="12"/>
      <c r="RYL5002" s="12"/>
      <c r="RYM5002" s="12"/>
      <c r="RYN5002" s="12"/>
      <c r="RYO5002" s="12"/>
      <c r="RYP5002" s="12"/>
      <c r="RYQ5002" s="12"/>
      <c r="RYR5002" s="12"/>
      <c r="RYS5002" s="12"/>
      <c r="RYT5002" s="12"/>
      <c r="RYU5002" s="12"/>
      <c r="RYV5002" s="12"/>
      <c r="RYW5002" s="12"/>
      <c r="RYX5002" s="12"/>
      <c r="RYY5002" s="12"/>
      <c r="RYZ5002" s="12"/>
      <c r="RZA5002" s="12"/>
      <c r="RZB5002" s="12"/>
      <c r="RZC5002" s="12"/>
      <c r="RZD5002" s="12"/>
      <c r="RZE5002" s="12"/>
      <c r="RZF5002" s="12"/>
      <c r="RZG5002" s="12"/>
      <c r="RZH5002" s="12"/>
      <c r="RZI5002" s="12"/>
      <c r="RZJ5002" s="12"/>
      <c r="RZK5002" s="12"/>
      <c r="RZL5002" s="12"/>
      <c r="RZM5002" s="12"/>
      <c r="RZN5002" s="12"/>
      <c r="RZO5002" s="12"/>
      <c r="RZP5002" s="12"/>
      <c r="RZQ5002" s="12"/>
      <c r="RZR5002" s="12"/>
      <c r="RZS5002" s="12"/>
      <c r="RZT5002" s="12"/>
      <c r="RZU5002" s="12"/>
      <c r="RZV5002" s="12"/>
      <c r="RZW5002" s="12"/>
      <c r="RZX5002" s="12"/>
      <c r="RZY5002" s="12"/>
      <c r="RZZ5002" s="12"/>
      <c r="SAA5002" s="12"/>
      <c r="SAB5002" s="12"/>
      <c r="SAC5002" s="12"/>
      <c r="SAD5002" s="12"/>
      <c r="SAE5002" s="12"/>
      <c r="SAF5002" s="12"/>
      <c r="SAG5002" s="12"/>
      <c r="SAH5002" s="12"/>
      <c r="SAI5002" s="12"/>
      <c r="SAJ5002" s="12"/>
      <c r="SAK5002" s="12"/>
      <c r="SAL5002" s="12"/>
      <c r="SAM5002" s="12"/>
      <c r="SAN5002" s="12"/>
      <c r="SAO5002" s="12"/>
      <c r="SAP5002" s="12"/>
      <c r="SAQ5002" s="12"/>
      <c r="SAR5002" s="12"/>
      <c r="SAS5002" s="12"/>
      <c r="SAT5002" s="12"/>
      <c r="SAU5002" s="12"/>
      <c r="SAV5002" s="12"/>
      <c r="SAW5002" s="12"/>
      <c r="SAX5002" s="12"/>
      <c r="SAY5002" s="12"/>
      <c r="SAZ5002" s="12"/>
      <c r="SBA5002" s="12"/>
      <c r="SBB5002" s="12"/>
      <c r="SBC5002" s="12"/>
      <c r="SBD5002" s="12"/>
      <c r="SBE5002" s="12"/>
      <c r="SBF5002" s="12"/>
      <c r="SBG5002" s="12"/>
      <c r="SBH5002" s="12"/>
      <c r="SBI5002" s="12"/>
      <c r="SBJ5002" s="12"/>
      <c r="SBK5002" s="12"/>
      <c r="SBL5002" s="12"/>
      <c r="SBM5002" s="12"/>
      <c r="SBN5002" s="12"/>
      <c r="SBO5002" s="12"/>
      <c r="SBP5002" s="12"/>
      <c r="SBQ5002" s="12"/>
      <c r="SBR5002" s="12"/>
      <c r="SBS5002" s="12"/>
      <c r="SBT5002" s="12"/>
      <c r="SBU5002" s="12"/>
      <c r="SBV5002" s="12"/>
      <c r="SBW5002" s="12"/>
      <c r="SBX5002" s="12"/>
      <c r="SBY5002" s="12"/>
      <c r="SBZ5002" s="12"/>
      <c r="SCA5002" s="12"/>
      <c r="SCB5002" s="12"/>
      <c r="SCC5002" s="12"/>
      <c r="SCD5002" s="12"/>
      <c r="SCE5002" s="12"/>
      <c r="SCF5002" s="12"/>
      <c r="SCG5002" s="12"/>
      <c r="SCH5002" s="12"/>
      <c r="SCI5002" s="12"/>
      <c r="SCJ5002" s="12"/>
      <c r="SCK5002" s="12"/>
      <c r="SCL5002" s="12"/>
      <c r="SCM5002" s="12"/>
      <c r="SCN5002" s="12"/>
      <c r="SCO5002" s="12"/>
      <c r="SCP5002" s="12"/>
      <c r="SCQ5002" s="12"/>
      <c r="SCR5002" s="12"/>
      <c r="SCS5002" s="12"/>
      <c r="SCT5002" s="12"/>
      <c r="SCU5002" s="12"/>
      <c r="SCV5002" s="12"/>
      <c r="SCW5002" s="12"/>
      <c r="SCX5002" s="12"/>
      <c r="SCY5002" s="12"/>
      <c r="SCZ5002" s="12"/>
      <c r="SDA5002" s="12"/>
      <c r="SDB5002" s="12"/>
      <c r="SDC5002" s="12"/>
      <c r="SDD5002" s="12"/>
      <c r="SDE5002" s="12"/>
      <c r="SDF5002" s="12"/>
      <c r="SDG5002" s="12"/>
      <c r="SDH5002" s="12"/>
      <c r="SDI5002" s="12"/>
      <c r="SDJ5002" s="12"/>
      <c r="SDK5002" s="12"/>
      <c r="SDL5002" s="12"/>
      <c r="SDM5002" s="12"/>
      <c r="SDN5002" s="12"/>
      <c r="SDO5002" s="12"/>
      <c r="SDP5002" s="12"/>
      <c r="SDQ5002" s="12"/>
      <c r="SDR5002" s="12"/>
      <c r="SDS5002" s="12"/>
      <c r="SDT5002" s="12"/>
      <c r="SDU5002" s="12"/>
      <c r="SDV5002" s="12"/>
      <c r="SDW5002" s="12"/>
      <c r="SDX5002" s="12"/>
      <c r="SDY5002" s="12"/>
      <c r="SDZ5002" s="12"/>
      <c r="SEA5002" s="12"/>
      <c r="SEB5002" s="12"/>
      <c r="SEC5002" s="12"/>
      <c r="SED5002" s="12"/>
      <c r="SEE5002" s="12"/>
      <c r="SEF5002" s="12"/>
      <c r="SEG5002" s="12"/>
      <c r="SEH5002" s="12"/>
      <c r="SEI5002" s="12"/>
      <c r="SEJ5002" s="12"/>
      <c r="SEK5002" s="12"/>
      <c r="SEL5002" s="12"/>
      <c r="SEM5002" s="12"/>
      <c r="SEN5002" s="12"/>
      <c r="SEO5002" s="12"/>
      <c r="SEP5002" s="12"/>
      <c r="SEQ5002" s="12"/>
      <c r="SER5002" s="12"/>
      <c r="SES5002" s="12"/>
      <c r="SET5002" s="12"/>
      <c r="SEU5002" s="12"/>
      <c r="SEV5002" s="12"/>
      <c r="SEW5002" s="12"/>
      <c r="SEX5002" s="12"/>
      <c r="SEY5002" s="12"/>
      <c r="SEZ5002" s="12"/>
      <c r="SFA5002" s="12"/>
      <c r="SFB5002" s="12"/>
      <c r="SFC5002" s="12"/>
      <c r="SFD5002" s="12"/>
      <c r="SFE5002" s="12"/>
      <c r="SFF5002" s="12"/>
      <c r="SFG5002" s="12"/>
      <c r="SFH5002" s="12"/>
      <c r="SFI5002" s="12"/>
      <c r="SFJ5002" s="12"/>
      <c r="SFK5002" s="12"/>
      <c r="SFL5002" s="12"/>
      <c r="SFM5002" s="12"/>
      <c r="SFN5002" s="12"/>
      <c r="SFO5002" s="12"/>
      <c r="SFP5002" s="12"/>
      <c r="SFQ5002" s="12"/>
      <c r="SFR5002" s="12"/>
      <c r="SFS5002" s="12"/>
      <c r="SFT5002" s="12"/>
      <c r="SFU5002" s="12"/>
      <c r="SFV5002" s="12"/>
      <c r="SFW5002" s="12"/>
      <c r="SFX5002" s="12"/>
      <c r="SFY5002" s="12"/>
      <c r="SFZ5002" s="12"/>
      <c r="SGA5002" s="12"/>
      <c r="SGB5002" s="12"/>
      <c r="SGC5002" s="12"/>
      <c r="SGD5002" s="12"/>
      <c r="SGE5002" s="12"/>
      <c r="SGF5002" s="12"/>
      <c r="SGG5002" s="12"/>
      <c r="SGH5002" s="12"/>
      <c r="SGI5002" s="12"/>
      <c r="SGJ5002" s="12"/>
      <c r="SGK5002" s="12"/>
      <c r="SGL5002" s="12"/>
      <c r="SGM5002" s="12"/>
      <c r="SGN5002" s="12"/>
      <c r="SGO5002" s="12"/>
      <c r="SGP5002" s="12"/>
      <c r="SGQ5002" s="12"/>
      <c r="SGR5002" s="12"/>
      <c r="SGS5002" s="12"/>
      <c r="SGT5002" s="12"/>
      <c r="SGU5002" s="12"/>
      <c r="SGV5002" s="12"/>
      <c r="SGW5002" s="12"/>
      <c r="SGX5002" s="12"/>
      <c r="SGY5002" s="12"/>
      <c r="SGZ5002" s="12"/>
      <c r="SHA5002" s="12"/>
      <c r="SHB5002" s="12"/>
      <c r="SHC5002" s="12"/>
      <c r="SHD5002" s="12"/>
      <c r="SHE5002" s="12"/>
      <c r="SHF5002" s="12"/>
      <c r="SHG5002" s="12"/>
      <c r="SHH5002" s="12"/>
      <c r="SHI5002" s="12"/>
      <c r="SHJ5002" s="12"/>
      <c r="SHK5002" s="12"/>
      <c r="SHL5002" s="12"/>
      <c r="SHM5002" s="12"/>
      <c r="SHN5002" s="12"/>
      <c r="SHO5002" s="12"/>
      <c r="SHP5002" s="12"/>
      <c r="SHQ5002" s="12"/>
      <c r="SHR5002" s="12"/>
      <c r="SHS5002" s="12"/>
      <c r="SHT5002" s="12"/>
      <c r="SHU5002" s="12"/>
      <c r="SHV5002" s="12"/>
      <c r="SHW5002" s="12"/>
      <c r="SHX5002" s="12"/>
      <c r="SHY5002" s="12"/>
      <c r="SHZ5002" s="12"/>
      <c r="SIA5002" s="12"/>
      <c r="SIB5002" s="12"/>
      <c r="SIC5002" s="12"/>
      <c r="SID5002" s="12"/>
      <c r="SIE5002" s="12"/>
      <c r="SIF5002" s="12"/>
      <c r="SIG5002" s="12"/>
      <c r="SIH5002" s="12"/>
      <c r="SII5002" s="12"/>
      <c r="SIJ5002" s="12"/>
      <c r="SIK5002" s="12"/>
      <c r="SIL5002" s="12"/>
      <c r="SIM5002" s="12"/>
      <c r="SIN5002" s="12"/>
      <c r="SIO5002" s="12"/>
      <c r="SIP5002" s="12"/>
      <c r="SIQ5002" s="12"/>
      <c r="SIR5002" s="12"/>
      <c r="SIS5002" s="12"/>
      <c r="SIT5002" s="12"/>
      <c r="SIU5002" s="12"/>
      <c r="SIV5002" s="12"/>
      <c r="SIW5002" s="12"/>
      <c r="SIX5002" s="12"/>
      <c r="SIY5002" s="12"/>
      <c r="SIZ5002" s="12"/>
      <c r="SJA5002" s="12"/>
      <c r="SJB5002" s="12"/>
      <c r="SJC5002" s="12"/>
      <c r="SJD5002" s="12"/>
      <c r="SJE5002" s="12"/>
      <c r="SJF5002" s="12"/>
      <c r="SJG5002" s="12"/>
      <c r="SJH5002" s="12"/>
      <c r="SJI5002" s="12"/>
      <c r="SJJ5002" s="12"/>
      <c r="SJK5002" s="12"/>
      <c r="SJL5002" s="12"/>
      <c r="SJM5002" s="12"/>
      <c r="SJN5002" s="12"/>
      <c r="SJO5002" s="12"/>
      <c r="SJP5002" s="12"/>
      <c r="SJQ5002" s="12"/>
      <c r="SJR5002" s="12"/>
      <c r="SJS5002" s="12"/>
      <c r="SJT5002" s="12"/>
      <c r="SJU5002" s="12"/>
      <c r="SJV5002" s="12"/>
      <c r="SJW5002" s="12"/>
      <c r="SJX5002" s="12"/>
      <c r="SJY5002" s="12"/>
      <c r="SJZ5002" s="12"/>
      <c r="SKA5002" s="12"/>
      <c r="SKB5002" s="12"/>
      <c r="SKC5002" s="12"/>
      <c r="SKD5002" s="12"/>
      <c r="SKE5002" s="12"/>
      <c r="SKF5002" s="12"/>
      <c r="SKG5002" s="12"/>
      <c r="SKH5002" s="12"/>
      <c r="SKI5002" s="12"/>
      <c r="SKJ5002" s="12"/>
      <c r="SKK5002" s="12"/>
      <c r="SKL5002" s="12"/>
      <c r="SKM5002" s="12"/>
      <c r="SKN5002" s="12"/>
      <c r="SKO5002" s="12"/>
      <c r="SKP5002" s="12"/>
      <c r="SKQ5002" s="12"/>
      <c r="SKR5002" s="12"/>
      <c r="SKS5002" s="12"/>
      <c r="SKT5002" s="12"/>
      <c r="SKU5002" s="12"/>
      <c r="SKV5002" s="12"/>
      <c r="SKW5002" s="12"/>
      <c r="SKX5002" s="12"/>
      <c r="SKY5002" s="12"/>
      <c r="SKZ5002" s="12"/>
      <c r="SLA5002" s="12"/>
      <c r="SLB5002" s="12"/>
      <c r="SLC5002" s="12"/>
      <c r="SLD5002" s="12"/>
      <c r="SLE5002" s="12"/>
      <c r="SLF5002" s="12"/>
      <c r="SLG5002" s="12"/>
      <c r="SLH5002" s="12"/>
      <c r="SLI5002" s="12"/>
      <c r="SLJ5002" s="12"/>
      <c r="SLK5002" s="12"/>
      <c r="SLL5002" s="12"/>
      <c r="SLM5002" s="12"/>
      <c r="SLN5002" s="12"/>
      <c r="SLO5002" s="12"/>
      <c r="SLP5002" s="12"/>
      <c r="SLQ5002" s="12"/>
      <c r="SLR5002" s="12"/>
      <c r="SLS5002" s="12"/>
      <c r="SLT5002" s="12"/>
      <c r="SLU5002" s="12"/>
      <c r="SLV5002" s="12"/>
      <c r="SLW5002" s="12"/>
      <c r="SLX5002" s="12"/>
      <c r="SLY5002" s="12"/>
      <c r="SLZ5002" s="12"/>
      <c r="SMA5002" s="12"/>
      <c r="SMB5002" s="12"/>
      <c r="SMC5002" s="12"/>
      <c r="SMD5002" s="12"/>
      <c r="SME5002" s="12"/>
      <c r="SMF5002" s="12"/>
      <c r="SMG5002" s="12"/>
      <c r="SMH5002" s="12"/>
      <c r="SMI5002" s="12"/>
      <c r="SMJ5002" s="12"/>
      <c r="SMK5002" s="12"/>
      <c r="SML5002" s="12"/>
      <c r="SMM5002" s="12"/>
      <c r="SMN5002" s="12"/>
      <c r="SMO5002" s="12"/>
      <c r="SMP5002" s="12"/>
      <c r="SMQ5002" s="12"/>
      <c r="SMR5002" s="12"/>
      <c r="SMS5002" s="12"/>
      <c r="SMT5002" s="12"/>
      <c r="SMU5002" s="12"/>
      <c r="SMV5002" s="12"/>
      <c r="SMW5002" s="12"/>
      <c r="SMX5002" s="12"/>
      <c r="SMY5002" s="12"/>
      <c r="SMZ5002" s="12"/>
      <c r="SNA5002" s="12"/>
      <c r="SNB5002" s="12"/>
      <c r="SNC5002" s="12"/>
      <c r="SND5002" s="12"/>
      <c r="SNE5002" s="12"/>
      <c r="SNF5002" s="12"/>
      <c r="SNG5002" s="12"/>
      <c r="SNH5002" s="12"/>
      <c r="SNI5002" s="12"/>
      <c r="SNJ5002" s="12"/>
      <c r="SNK5002" s="12"/>
      <c r="SNL5002" s="12"/>
      <c r="SNM5002" s="12"/>
      <c r="SNN5002" s="12"/>
      <c r="SNO5002" s="12"/>
      <c r="SNP5002" s="12"/>
      <c r="SNQ5002" s="12"/>
      <c r="SNR5002" s="12"/>
      <c r="SNS5002" s="12"/>
      <c r="SNT5002" s="12"/>
      <c r="SNU5002" s="12"/>
      <c r="SNV5002" s="12"/>
      <c r="SNW5002" s="12"/>
      <c r="SNX5002" s="12"/>
      <c r="SNY5002" s="12"/>
      <c r="SNZ5002" s="12"/>
      <c r="SOA5002" s="12"/>
      <c r="SOB5002" s="12"/>
      <c r="SOC5002" s="12"/>
      <c r="SOD5002" s="12"/>
      <c r="SOE5002" s="12"/>
      <c r="SOF5002" s="12"/>
      <c r="SOG5002" s="12"/>
      <c r="SOH5002" s="12"/>
      <c r="SOI5002" s="12"/>
      <c r="SOJ5002" s="12"/>
      <c r="SOK5002" s="12"/>
      <c r="SOL5002" s="12"/>
      <c r="SOM5002" s="12"/>
      <c r="SON5002" s="12"/>
      <c r="SOO5002" s="12"/>
      <c r="SOP5002" s="12"/>
      <c r="SOQ5002" s="12"/>
      <c r="SOR5002" s="12"/>
      <c r="SOS5002" s="12"/>
      <c r="SOT5002" s="12"/>
      <c r="SOU5002" s="12"/>
      <c r="SOV5002" s="12"/>
      <c r="SOW5002" s="12"/>
      <c r="SOX5002" s="12"/>
      <c r="SOY5002" s="12"/>
      <c r="SOZ5002" s="12"/>
      <c r="SPA5002" s="12"/>
      <c r="SPB5002" s="12"/>
      <c r="SPC5002" s="12"/>
      <c r="SPD5002" s="12"/>
      <c r="SPE5002" s="12"/>
      <c r="SPF5002" s="12"/>
      <c r="SPG5002" s="12"/>
      <c r="SPH5002" s="12"/>
      <c r="SPI5002" s="12"/>
      <c r="SPJ5002" s="12"/>
      <c r="SPK5002" s="12"/>
      <c r="SPL5002" s="12"/>
      <c r="SPM5002" s="12"/>
      <c r="SPN5002" s="12"/>
      <c r="SPO5002" s="12"/>
      <c r="SPP5002" s="12"/>
      <c r="SPQ5002" s="12"/>
      <c r="SPR5002" s="12"/>
      <c r="SPS5002" s="12"/>
      <c r="SPT5002" s="12"/>
      <c r="SPU5002" s="12"/>
      <c r="SPV5002" s="12"/>
      <c r="SPW5002" s="12"/>
      <c r="SPX5002" s="12"/>
      <c r="SPY5002" s="12"/>
      <c r="SPZ5002" s="12"/>
      <c r="SQA5002" s="12"/>
      <c r="SQB5002" s="12"/>
      <c r="SQC5002" s="12"/>
      <c r="SQD5002" s="12"/>
      <c r="SQE5002" s="12"/>
      <c r="SQF5002" s="12"/>
      <c r="SQG5002" s="12"/>
      <c r="SQH5002" s="12"/>
      <c r="SQI5002" s="12"/>
      <c r="SQJ5002" s="12"/>
      <c r="SQK5002" s="12"/>
      <c r="SQL5002" s="12"/>
      <c r="SQM5002" s="12"/>
      <c r="SQN5002" s="12"/>
      <c r="SQO5002" s="12"/>
      <c r="SQP5002" s="12"/>
      <c r="SQQ5002" s="12"/>
      <c r="SQR5002" s="12"/>
      <c r="SQS5002" s="12"/>
      <c r="SQT5002" s="12"/>
      <c r="SQU5002" s="12"/>
      <c r="SQV5002" s="12"/>
      <c r="SQW5002" s="12"/>
      <c r="SQX5002" s="12"/>
      <c r="SQY5002" s="12"/>
      <c r="SQZ5002" s="12"/>
      <c r="SRA5002" s="12"/>
      <c r="SRB5002" s="12"/>
      <c r="SRC5002" s="12"/>
      <c r="SRD5002" s="12"/>
      <c r="SRE5002" s="12"/>
      <c r="SRF5002" s="12"/>
      <c r="SRG5002" s="12"/>
      <c r="SRH5002" s="12"/>
      <c r="SRI5002" s="12"/>
      <c r="SRJ5002" s="12"/>
      <c r="SRK5002" s="12"/>
      <c r="SRL5002" s="12"/>
      <c r="SRM5002" s="12"/>
      <c r="SRN5002" s="12"/>
      <c r="SRO5002" s="12"/>
      <c r="SRP5002" s="12"/>
      <c r="SRQ5002" s="12"/>
      <c r="SRR5002" s="12"/>
      <c r="SRS5002" s="12"/>
      <c r="SRT5002" s="12"/>
      <c r="SRU5002" s="12"/>
      <c r="SRV5002" s="12"/>
      <c r="SRW5002" s="12"/>
      <c r="SRX5002" s="12"/>
      <c r="SRY5002" s="12"/>
      <c r="SRZ5002" s="12"/>
      <c r="SSA5002" s="12"/>
      <c r="SSB5002" s="12"/>
      <c r="SSC5002" s="12"/>
      <c r="SSD5002" s="12"/>
      <c r="SSE5002" s="12"/>
      <c r="SSF5002" s="12"/>
      <c r="SSG5002" s="12"/>
      <c r="SSH5002" s="12"/>
      <c r="SSI5002" s="12"/>
      <c r="SSJ5002" s="12"/>
      <c r="SSK5002" s="12"/>
      <c r="SSL5002" s="12"/>
      <c r="SSM5002" s="12"/>
      <c r="SSN5002" s="12"/>
      <c r="SSO5002" s="12"/>
      <c r="SSP5002" s="12"/>
      <c r="SSQ5002" s="12"/>
      <c r="SSR5002" s="12"/>
      <c r="SSS5002" s="12"/>
      <c r="SST5002" s="12"/>
      <c r="SSU5002" s="12"/>
      <c r="SSV5002" s="12"/>
      <c r="SSW5002" s="12"/>
      <c r="SSX5002" s="12"/>
      <c r="SSY5002" s="12"/>
      <c r="SSZ5002" s="12"/>
      <c r="STA5002" s="12"/>
      <c r="STB5002" s="12"/>
      <c r="STC5002" s="12"/>
      <c r="STD5002" s="12"/>
      <c r="STE5002" s="12"/>
      <c r="STF5002" s="12"/>
      <c r="STG5002" s="12"/>
      <c r="STH5002" s="12"/>
      <c r="STI5002" s="12"/>
      <c r="STJ5002" s="12"/>
      <c r="STK5002" s="12"/>
      <c r="STL5002" s="12"/>
      <c r="STM5002" s="12"/>
      <c r="STN5002" s="12"/>
      <c r="STO5002" s="12"/>
      <c r="STP5002" s="12"/>
      <c r="STQ5002" s="12"/>
      <c r="STR5002" s="12"/>
      <c r="STS5002" s="12"/>
      <c r="STT5002" s="12"/>
      <c r="STU5002" s="12"/>
      <c r="STV5002" s="12"/>
      <c r="STW5002" s="12"/>
      <c r="STX5002" s="12"/>
      <c r="STY5002" s="12"/>
      <c r="STZ5002" s="12"/>
      <c r="SUA5002" s="12"/>
      <c r="SUB5002" s="12"/>
      <c r="SUC5002" s="12"/>
      <c r="SUD5002" s="12"/>
      <c r="SUE5002" s="12"/>
      <c r="SUF5002" s="12"/>
      <c r="SUG5002" s="12"/>
      <c r="SUH5002" s="12"/>
      <c r="SUI5002" s="12"/>
      <c r="SUJ5002" s="12"/>
      <c r="SUK5002" s="12"/>
      <c r="SUL5002" s="12"/>
      <c r="SUM5002" s="12"/>
      <c r="SUN5002" s="12"/>
      <c r="SUO5002" s="12"/>
      <c r="SUP5002" s="12"/>
      <c r="SUQ5002" s="12"/>
      <c r="SUR5002" s="12"/>
      <c r="SUS5002" s="12"/>
      <c r="SUT5002" s="12"/>
      <c r="SUU5002" s="12"/>
      <c r="SUV5002" s="12"/>
      <c r="SUW5002" s="12"/>
      <c r="SUX5002" s="12"/>
      <c r="SUY5002" s="12"/>
      <c r="SUZ5002" s="12"/>
      <c r="SVA5002" s="12"/>
      <c r="SVB5002" s="12"/>
      <c r="SVC5002" s="12"/>
      <c r="SVD5002" s="12"/>
      <c r="SVE5002" s="12"/>
      <c r="SVF5002" s="12"/>
      <c r="SVG5002" s="12"/>
      <c r="SVH5002" s="12"/>
      <c r="SVI5002" s="12"/>
      <c r="SVJ5002" s="12"/>
      <c r="SVK5002" s="12"/>
      <c r="SVL5002" s="12"/>
      <c r="SVM5002" s="12"/>
      <c r="SVN5002" s="12"/>
      <c r="SVO5002" s="12"/>
      <c r="SVP5002" s="12"/>
      <c r="SVQ5002" s="12"/>
      <c r="SVR5002" s="12"/>
      <c r="SVS5002" s="12"/>
      <c r="SVT5002" s="12"/>
      <c r="SVU5002" s="12"/>
      <c r="SVV5002" s="12"/>
      <c r="SVW5002" s="12"/>
      <c r="SVX5002" s="12"/>
      <c r="SVY5002" s="12"/>
      <c r="SVZ5002" s="12"/>
      <c r="SWA5002" s="12"/>
      <c r="SWB5002" s="12"/>
      <c r="SWC5002" s="12"/>
      <c r="SWD5002" s="12"/>
      <c r="SWE5002" s="12"/>
      <c r="SWF5002" s="12"/>
      <c r="SWG5002" s="12"/>
      <c r="SWH5002" s="12"/>
      <c r="SWI5002" s="12"/>
      <c r="SWJ5002" s="12"/>
      <c r="SWK5002" s="12"/>
      <c r="SWL5002" s="12"/>
      <c r="SWM5002" s="12"/>
      <c r="SWN5002" s="12"/>
      <c r="SWO5002" s="12"/>
      <c r="SWP5002" s="12"/>
      <c r="SWQ5002" s="12"/>
      <c r="SWR5002" s="12"/>
      <c r="SWS5002" s="12"/>
      <c r="SWT5002" s="12"/>
      <c r="SWU5002" s="12"/>
      <c r="SWV5002" s="12"/>
      <c r="SWW5002" s="12"/>
      <c r="SWX5002" s="12"/>
      <c r="SWY5002" s="12"/>
      <c r="SWZ5002" s="12"/>
      <c r="SXA5002" s="12"/>
      <c r="SXB5002" s="12"/>
      <c r="SXC5002" s="12"/>
      <c r="SXD5002" s="12"/>
      <c r="SXE5002" s="12"/>
      <c r="SXF5002" s="12"/>
      <c r="SXG5002" s="12"/>
      <c r="SXH5002" s="12"/>
      <c r="SXI5002" s="12"/>
      <c r="SXJ5002" s="12"/>
      <c r="SXK5002" s="12"/>
      <c r="SXL5002" s="12"/>
      <c r="SXM5002" s="12"/>
      <c r="SXN5002" s="12"/>
      <c r="SXO5002" s="12"/>
      <c r="SXP5002" s="12"/>
      <c r="SXQ5002" s="12"/>
      <c r="SXR5002" s="12"/>
      <c r="SXS5002" s="12"/>
      <c r="SXT5002" s="12"/>
      <c r="SXU5002" s="12"/>
      <c r="SXV5002" s="12"/>
      <c r="SXW5002" s="12"/>
      <c r="SXX5002" s="12"/>
      <c r="SXY5002" s="12"/>
      <c r="SXZ5002" s="12"/>
      <c r="SYA5002" s="12"/>
      <c r="SYB5002" s="12"/>
      <c r="SYC5002" s="12"/>
      <c r="SYD5002" s="12"/>
      <c r="SYE5002" s="12"/>
      <c r="SYF5002" s="12"/>
      <c r="SYG5002" s="12"/>
      <c r="SYH5002" s="12"/>
      <c r="SYI5002" s="12"/>
      <c r="SYJ5002" s="12"/>
      <c r="SYK5002" s="12"/>
      <c r="SYL5002" s="12"/>
      <c r="SYM5002" s="12"/>
      <c r="SYN5002" s="12"/>
      <c r="SYO5002" s="12"/>
      <c r="SYP5002" s="12"/>
      <c r="SYQ5002" s="12"/>
      <c r="SYR5002" s="12"/>
      <c r="SYS5002" s="12"/>
      <c r="SYT5002" s="12"/>
      <c r="SYU5002" s="12"/>
      <c r="SYV5002" s="12"/>
      <c r="SYW5002" s="12"/>
      <c r="SYX5002" s="12"/>
      <c r="SYY5002" s="12"/>
      <c r="SYZ5002" s="12"/>
      <c r="SZA5002" s="12"/>
      <c r="SZB5002" s="12"/>
      <c r="SZC5002" s="12"/>
      <c r="SZD5002" s="12"/>
      <c r="SZE5002" s="12"/>
      <c r="SZF5002" s="12"/>
      <c r="SZG5002" s="12"/>
      <c r="SZH5002" s="12"/>
      <c r="SZI5002" s="12"/>
      <c r="SZJ5002" s="12"/>
      <c r="SZK5002" s="12"/>
      <c r="SZL5002" s="12"/>
      <c r="SZM5002" s="12"/>
      <c r="SZN5002" s="12"/>
      <c r="SZO5002" s="12"/>
      <c r="SZP5002" s="12"/>
      <c r="SZQ5002" s="12"/>
      <c r="SZR5002" s="12"/>
      <c r="SZS5002" s="12"/>
      <c r="SZT5002" s="12"/>
      <c r="SZU5002" s="12"/>
      <c r="SZV5002" s="12"/>
      <c r="SZW5002" s="12"/>
      <c r="SZX5002" s="12"/>
      <c r="SZY5002" s="12"/>
      <c r="SZZ5002" s="12"/>
      <c r="TAA5002" s="12"/>
      <c r="TAB5002" s="12"/>
      <c r="TAC5002" s="12"/>
      <c r="TAD5002" s="12"/>
      <c r="TAE5002" s="12"/>
      <c r="TAF5002" s="12"/>
      <c r="TAG5002" s="12"/>
      <c r="TAH5002" s="12"/>
      <c r="TAI5002" s="12"/>
      <c r="TAJ5002" s="12"/>
      <c r="TAK5002" s="12"/>
      <c r="TAL5002" s="12"/>
      <c r="TAM5002" s="12"/>
      <c r="TAN5002" s="12"/>
      <c r="TAO5002" s="12"/>
      <c r="TAP5002" s="12"/>
      <c r="TAQ5002" s="12"/>
      <c r="TAR5002" s="12"/>
      <c r="TAS5002" s="12"/>
      <c r="TAT5002" s="12"/>
      <c r="TAU5002" s="12"/>
      <c r="TAV5002" s="12"/>
      <c r="TAW5002" s="12"/>
      <c r="TAX5002" s="12"/>
      <c r="TAY5002" s="12"/>
      <c r="TAZ5002" s="12"/>
      <c r="TBA5002" s="12"/>
      <c r="TBB5002" s="12"/>
      <c r="TBC5002" s="12"/>
      <c r="TBD5002" s="12"/>
      <c r="TBE5002" s="12"/>
      <c r="TBF5002" s="12"/>
      <c r="TBG5002" s="12"/>
      <c r="TBH5002" s="12"/>
      <c r="TBI5002" s="12"/>
      <c r="TBJ5002" s="12"/>
      <c r="TBK5002" s="12"/>
      <c r="TBL5002" s="12"/>
      <c r="TBM5002" s="12"/>
      <c r="TBN5002" s="12"/>
      <c r="TBO5002" s="12"/>
      <c r="TBP5002" s="12"/>
      <c r="TBQ5002" s="12"/>
      <c r="TBR5002" s="12"/>
      <c r="TBS5002" s="12"/>
      <c r="TBT5002" s="12"/>
      <c r="TBU5002" s="12"/>
      <c r="TBV5002" s="12"/>
      <c r="TBW5002" s="12"/>
      <c r="TBX5002" s="12"/>
      <c r="TBY5002" s="12"/>
      <c r="TBZ5002" s="12"/>
      <c r="TCA5002" s="12"/>
      <c r="TCB5002" s="12"/>
      <c r="TCC5002" s="12"/>
      <c r="TCD5002" s="12"/>
      <c r="TCE5002" s="12"/>
      <c r="TCF5002" s="12"/>
      <c r="TCG5002" s="12"/>
      <c r="TCH5002" s="12"/>
      <c r="TCI5002" s="12"/>
      <c r="TCJ5002" s="12"/>
      <c r="TCK5002" s="12"/>
      <c r="TCL5002" s="12"/>
      <c r="TCM5002" s="12"/>
      <c r="TCN5002" s="12"/>
      <c r="TCO5002" s="12"/>
      <c r="TCP5002" s="12"/>
      <c r="TCQ5002" s="12"/>
      <c r="TCR5002" s="12"/>
      <c r="TCS5002" s="12"/>
      <c r="TCT5002" s="12"/>
      <c r="TCU5002" s="12"/>
      <c r="TCV5002" s="12"/>
      <c r="TCW5002" s="12"/>
      <c r="TCX5002" s="12"/>
      <c r="TCY5002" s="12"/>
      <c r="TCZ5002" s="12"/>
      <c r="TDA5002" s="12"/>
      <c r="TDB5002" s="12"/>
      <c r="TDC5002" s="12"/>
      <c r="TDD5002" s="12"/>
      <c r="TDE5002" s="12"/>
      <c r="TDF5002" s="12"/>
      <c r="TDG5002" s="12"/>
      <c r="TDH5002" s="12"/>
      <c r="TDI5002" s="12"/>
      <c r="TDJ5002" s="12"/>
      <c r="TDK5002" s="12"/>
      <c r="TDL5002" s="12"/>
      <c r="TDM5002" s="12"/>
      <c r="TDN5002" s="12"/>
      <c r="TDO5002" s="12"/>
      <c r="TDP5002" s="12"/>
      <c r="TDQ5002" s="12"/>
      <c r="TDR5002" s="12"/>
      <c r="TDS5002" s="12"/>
      <c r="TDT5002" s="12"/>
      <c r="TDU5002" s="12"/>
      <c r="TDV5002" s="12"/>
      <c r="TDW5002" s="12"/>
      <c r="TDX5002" s="12"/>
      <c r="TDY5002" s="12"/>
      <c r="TDZ5002" s="12"/>
      <c r="TEA5002" s="12"/>
      <c r="TEB5002" s="12"/>
      <c r="TEC5002" s="12"/>
      <c r="TED5002" s="12"/>
      <c r="TEE5002" s="12"/>
      <c r="TEF5002" s="12"/>
      <c r="TEG5002" s="12"/>
      <c r="TEH5002" s="12"/>
      <c r="TEI5002" s="12"/>
      <c r="TEJ5002" s="12"/>
      <c r="TEK5002" s="12"/>
      <c r="TEL5002" s="12"/>
      <c r="TEM5002" s="12"/>
      <c r="TEN5002" s="12"/>
      <c r="TEO5002" s="12"/>
      <c r="TEP5002" s="12"/>
      <c r="TEQ5002" s="12"/>
      <c r="TER5002" s="12"/>
      <c r="TES5002" s="12"/>
      <c r="TET5002" s="12"/>
      <c r="TEU5002" s="12"/>
      <c r="TEV5002" s="12"/>
      <c r="TEW5002" s="12"/>
      <c r="TEX5002" s="12"/>
      <c r="TEY5002" s="12"/>
      <c r="TEZ5002" s="12"/>
      <c r="TFA5002" s="12"/>
      <c r="TFB5002" s="12"/>
      <c r="TFC5002" s="12"/>
      <c r="TFD5002" s="12"/>
      <c r="TFE5002" s="12"/>
      <c r="TFF5002" s="12"/>
      <c r="TFG5002" s="12"/>
      <c r="TFH5002" s="12"/>
      <c r="TFI5002" s="12"/>
      <c r="TFJ5002" s="12"/>
      <c r="TFK5002" s="12"/>
      <c r="TFL5002" s="12"/>
      <c r="TFM5002" s="12"/>
      <c r="TFN5002" s="12"/>
      <c r="TFO5002" s="12"/>
      <c r="TFP5002" s="12"/>
      <c r="TFQ5002" s="12"/>
      <c r="TFR5002" s="12"/>
      <c r="TFS5002" s="12"/>
      <c r="TFT5002" s="12"/>
      <c r="TFU5002" s="12"/>
      <c r="TFV5002" s="12"/>
      <c r="TFW5002" s="12"/>
      <c r="TFX5002" s="12"/>
      <c r="TFY5002" s="12"/>
      <c r="TFZ5002" s="12"/>
      <c r="TGA5002" s="12"/>
      <c r="TGB5002" s="12"/>
      <c r="TGC5002" s="12"/>
      <c r="TGD5002" s="12"/>
      <c r="TGE5002" s="12"/>
      <c r="TGF5002" s="12"/>
      <c r="TGG5002" s="12"/>
      <c r="TGH5002" s="12"/>
      <c r="TGI5002" s="12"/>
      <c r="TGJ5002" s="12"/>
      <c r="TGK5002" s="12"/>
      <c r="TGL5002" s="12"/>
      <c r="TGM5002" s="12"/>
      <c r="TGN5002" s="12"/>
      <c r="TGO5002" s="12"/>
      <c r="TGP5002" s="12"/>
      <c r="TGQ5002" s="12"/>
      <c r="TGR5002" s="12"/>
      <c r="TGS5002" s="12"/>
      <c r="TGT5002" s="12"/>
      <c r="TGU5002" s="12"/>
      <c r="TGV5002" s="12"/>
      <c r="TGW5002" s="12"/>
      <c r="TGX5002" s="12"/>
      <c r="TGY5002" s="12"/>
      <c r="TGZ5002" s="12"/>
      <c r="THA5002" s="12"/>
      <c r="THB5002" s="12"/>
      <c r="THC5002" s="12"/>
      <c r="THD5002" s="12"/>
      <c r="THE5002" s="12"/>
      <c r="THF5002" s="12"/>
      <c r="THG5002" s="12"/>
      <c r="THH5002" s="12"/>
      <c r="THI5002" s="12"/>
      <c r="THJ5002" s="12"/>
      <c r="THK5002" s="12"/>
      <c r="THL5002" s="12"/>
      <c r="THM5002" s="12"/>
      <c r="THN5002" s="12"/>
      <c r="THO5002" s="12"/>
      <c r="THP5002" s="12"/>
      <c r="THQ5002" s="12"/>
      <c r="THR5002" s="12"/>
      <c r="THS5002" s="12"/>
      <c r="THT5002" s="12"/>
      <c r="THU5002" s="12"/>
      <c r="THV5002" s="12"/>
      <c r="THW5002" s="12"/>
      <c r="THX5002" s="12"/>
      <c r="THY5002" s="12"/>
      <c r="THZ5002" s="12"/>
      <c r="TIA5002" s="12"/>
      <c r="TIB5002" s="12"/>
      <c r="TIC5002" s="12"/>
      <c r="TID5002" s="12"/>
      <c r="TIE5002" s="12"/>
      <c r="TIF5002" s="12"/>
      <c r="TIG5002" s="12"/>
      <c r="TIH5002" s="12"/>
      <c r="TII5002" s="12"/>
      <c r="TIJ5002" s="12"/>
      <c r="TIK5002" s="12"/>
      <c r="TIL5002" s="12"/>
      <c r="TIM5002" s="12"/>
      <c r="TIN5002" s="12"/>
      <c r="TIO5002" s="12"/>
      <c r="TIP5002" s="12"/>
      <c r="TIQ5002" s="12"/>
      <c r="TIR5002" s="12"/>
      <c r="TIS5002" s="12"/>
      <c r="TIT5002" s="12"/>
      <c r="TIU5002" s="12"/>
      <c r="TIV5002" s="12"/>
      <c r="TIW5002" s="12"/>
      <c r="TIX5002" s="12"/>
      <c r="TIY5002" s="12"/>
      <c r="TIZ5002" s="12"/>
      <c r="TJA5002" s="12"/>
      <c r="TJB5002" s="12"/>
      <c r="TJC5002" s="12"/>
      <c r="TJD5002" s="12"/>
      <c r="TJE5002" s="12"/>
      <c r="TJF5002" s="12"/>
      <c r="TJG5002" s="12"/>
      <c r="TJH5002" s="12"/>
      <c r="TJI5002" s="12"/>
      <c r="TJJ5002" s="12"/>
      <c r="TJK5002" s="12"/>
      <c r="TJL5002" s="12"/>
      <c r="TJM5002" s="12"/>
      <c r="TJN5002" s="12"/>
      <c r="TJO5002" s="12"/>
      <c r="TJP5002" s="12"/>
      <c r="TJQ5002" s="12"/>
      <c r="TJR5002" s="12"/>
      <c r="TJS5002" s="12"/>
      <c r="TJT5002" s="12"/>
      <c r="TJU5002" s="12"/>
      <c r="TJV5002" s="12"/>
      <c r="TJW5002" s="12"/>
      <c r="TJX5002" s="12"/>
      <c r="TJY5002" s="12"/>
      <c r="TJZ5002" s="12"/>
      <c r="TKA5002" s="12"/>
      <c r="TKB5002" s="12"/>
      <c r="TKC5002" s="12"/>
      <c r="TKD5002" s="12"/>
      <c r="TKE5002" s="12"/>
      <c r="TKF5002" s="12"/>
      <c r="TKG5002" s="12"/>
      <c r="TKH5002" s="12"/>
      <c r="TKI5002" s="12"/>
      <c r="TKJ5002" s="12"/>
      <c r="TKK5002" s="12"/>
      <c r="TKL5002" s="12"/>
      <c r="TKM5002" s="12"/>
      <c r="TKN5002" s="12"/>
      <c r="TKO5002" s="12"/>
      <c r="TKP5002" s="12"/>
      <c r="TKQ5002" s="12"/>
      <c r="TKR5002" s="12"/>
      <c r="TKS5002" s="12"/>
      <c r="TKT5002" s="12"/>
      <c r="TKU5002" s="12"/>
      <c r="TKV5002" s="12"/>
      <c r="TKW5002" s="12"/>
      <c r="TKX5002" s="12"/>
      <c r="TKY5002" s="12"/>
      <c r="TKZ5002" s="12"/>
      <c r="TLA5002" s="12"/>
      <c r="TLB5002" s="12"/>
      <c r="TLC5002" s="12"/>
      <c r="TLD5002" s="12"/>
      <c r="TLE5002" s="12"/>
      <c r="TLF5002" s="12"/>
      <c r="TLG5002" s="12"/>
      <c r="TLH5002" s="12"/>
      <c r="TLI5002" s="12"/>
      <c r="TLJ5002" s="12"/>
      <c r="TLK5002" s="12"/>
      <c r="TLL5002" s="12"/>
      <c r="TLM5002" s="12"/>
      <c r="TLN5002" s="12"/>
      <c r="TLO5002" s="12"/>
      <c r="TLP5002" s="12"/>
      <c r="TLQ5002" s="12"/>
      <c r="TLR5002" s="12"/>
      <c r="TLS5002" s="12"/>
      <c r="TLT5002" s="12"/>
      <c r="TLU5002" s="12"/>
      <c r="TLV5002" s="12"/>
      <c r="TLW5002" s="12"/>
      <c r="TLX5002" s="12"/>
      <c r="TLY5002" s="12"/>
      <c r="TLZ5002" s="12"/>
      <c r="TMA5002" s="12"/>
      <c r="TMB5002" s="12"/>
      <c r="TMC5002" s="12"/>
      <c r="TMD5002" s="12"/>
      <c r="TME5002" s="12"/>
      <c r="TMF5002" s="12"/>
      <c r="TMG5002" s="12"/>
      <c r="TMH5002" s="12"/>
      <c r="TMI5002" s="12"/>
      <c r="TMJ5002" s="12"/>
      <c r="TMK5002" s="12"/>
      <c r="TML5002" s="12"/>
      <c r="TMM5002" s="12"/>
      <c r="TMN5002" s="12"/>
      <c r="TMO5002" s="12"/>
      <c r="TMP5002" s="12"/>
      <c r="TMQ5002" s="12"/>
      <c r="TMR5002" s="12"/>
      <c r="TMS5002" s="12"/>
      <c r="TMT5002" s="12"/>
      <c r="TMU5002" s="12"/>
      <c r="TMV5002" s="12"/>
      <c r="TMW5002" s="12"/>
      <c r="TMX5002" s="12"/>
      <c r="TMY5002" s="12"/>
      <c r="TMZ5002" s="12"/>
      <c r="TNA5002" s="12"/>
      <c r="TNB5002" s="12"/>
      <c r="TNC5002" s="12"/>
      <c r="TND5002" s="12"/>
      <c r="TNE5002" s="12"/>
      <c r="TNF5002" s="12"/>
      <c r="TNG5002" s="12"/>
      <c r="TNH5002" s="12"/>
      <c r="TNI5002" s="12"/>
      <c r="TNJ5002" s="12"/>
      <c r="TNK5002" s="12"/>
      <c r="TNL5002" s="12"/>
      <c r="TNM5002" s="12"/>
      <c r="TNN5002" s="12"/>
      <c r="TNO5002" s="12"/>
      <c r="TNP5002" s="12"/>
      <c r="TNQ5002" s="12"/>
      <c r="TNR5002" s="12"/>
      <c r="TNS5002" s="12"/>
      <c r="TNT5002" s="12"/>
      <c r="TNU5002" s="12"/>
      <c r="TNV5002" s="12"/>
      <c r="TNW5002" s="12"/>
      <c r="TNX5002" s="12"/>
      <c r="TNY5002" s="12"/>
      <c r="TNZ5002" s="12"/>
      <c r="TOA5002" s="12"/>
      <c r="TOB5002" s="12"/>
      <c r="TOC5002" s="12"/>
      <c r="TOD5002" s="12"/>
      <c r="TOE5002" s="12"/>
      <c r="TOF5002" s="12"/>
      <c r="TOG5002" s="12"/>
      <c r="TOH5002" s="12"/>
      <c r="TOI5002" s="12"/>
      <c r="TOJ5002" s="12"/>
      <c r="TOK5002" s="12"/>
      <c r="TOL5002" s="12"/>
      <c r="TOM5002" s="12"/>
      <c r="TON5002" s="12"/>
      <c r="TOO5002" s="12"/>
      <c r="TOP5002" s="12"/>
      <c r="TOQ5002" s="12"/>
      <c r="TOR5002" s="12"/>
      <c r="TOS5002" s="12"/>
      <c r="TOT5002" s="12"/>
      <c r="TOU5002" s="12"/>
      <c r="TOV5002" s="12"/>
      <c r="TOW5002" s="12"/>
      <c r="TOX5002" s="12"/>
      <c r="TOY5002" s="12"/>
      <c r="TOZ5002" s="12"/>
      <c r="TPA5002" s="12"/>
      <c r="TPB5002" s="12"/>
      <c r="TPC5002" s="12"/>
      <c r="TPD5002" s="12"/>
      <c r="TPE5002" s="12"/>
      <c r="TPF5002" s="12"/>
      <c r="TPG5002" s="12"/>
      <c r="TPH5002" s="12"/>
      <c r="TPI5002" s="12"/>
      <c r="TPJ5002" s="12"/>
      <c r="TPK5002" s="12"/>
      <c r="TPL5002" s="12"/>
      <c r="TPM5002" s="12"/>
      <c r="TPN5002" s="12"/>
      <c r="TPO5002" s="12"/>
      <c r="TPP5002" s="12"/>
      <c r="TPQ5002" s="12"/>
      <c r="TPR5002" s="12"/>
      <c r="TPS5002" s="12"/>
      <c r="TPT5002" s="12"/>
      <c r="TPU5002" s="12"/>
      <c r="TPV5002" s="12"/>
      <c r="TPW5002" s="12"/>
      <c r="TPX5002" s="12"/>
      <c r="TPY5002" s="12"/>
      <c r="TPZ5002" s="12"/>
      <c r="TQA5002" s="12"/>
      <c r="TQB5002" s="12"/>
      <c r="TQC5002" s="12"/>
      <c r="TQD5002" s="12"/>
      <c r="TQE5002" s="12"/>
      <c r="TQF5002" s="12"/>
      <c r="TQG5002" s="12"/>
      <c r="TQH5002" s="12"/>
      <c r="TQI5002" s="12"/>
      <c r="TQJ5002" s="12"/>
      <c r="TQK5002" s="12"/>
      <c r="TQL5002" s="12"/>
      <c r="TQM5002" s="12"/>
      <c r="TQN5002" s="12"/>
      <c r="TQO5002" s="12"/>
      <c r="TQP5002" s="12"/>
      <c r="TQQ5002" s="12"/>
      <c r="TQR5002" s="12"/>
      <c r="TQS5002" s="12"/>
      <c r="TQT5002" s="12"/>
      <c r="TQU5002" s="12"/>
      <c r="TQV5002" s="12"/>
      <c r="TQW5002" s="12"/>
      <c r="TQX5002" s="12"/>
      <c r="TQY5002" s="12"/>
      <c r="TQZ5002" s="12"/>
      <c r="TRA5002" s="12"/>
      <c r="TRB5002" s="12"/>
      <c r="TRC5002" s="12"/>
      <c r="TRD5002" s="12"/>
      <c r="TRE5002" s="12"/>
      <c r="TRF5002" s="12"/>
      <c r="TRG5002" s="12"/>
      <c r="TRH5002" s="12"/>
      <c r="TRI5002" s="12"/>
      <c r="TRJ5002" s="12"/>
      <c r="TRK5002" s="12"/>
      <c r="TRL5002" s="12"/>
      <c r="TRM5002" s="12"/>
      <c r="TRN5002" s="12"/>
      <c r="TRO5002" s="12"/>
      <c r="TRP5002" s="12"/>
      <c r="TRQ5002" s="12"/>
      <c r="TRR5002" s="12"/>
      <c r="TRS5002" s="12"/>
      <c r="TRT5002" s="12"/>
      <c r="TRU5002" s="12"/>
      <c r="TRV5002" s="12"/>
      <c r="TRW5002" s="12"/>
      <c r="TRX5002" s="12"/>
      <c r="TRY5002" s="12"/>
      <c r="TRZ5002" s="12"/>
      <c r="TSA5002" s="12"/>
      <c r="TSB5002" s="12"/>
      <c r="TSC5002" s="12"/>
      <c r="TSD5002" s="12"/>
      <c r="TSE5002" s="12"/>
      <c r="TSF5002" s="12"/>
      <c r="TSG5002" s="12"/>
      <c r="TSH5002" s="12"/>
      <c r="TSI5002" s="12"/>
      <c r="TSJ5002" s="12"/>
      <c r="TSK5002" s="12"/>
      <c r="TSL5002" s="12"/>
      <c r="TSM5002" s="12"/>
      <c r="TSN5002" s="12"/>
      <c r="TSO5002" s="12"/>
      <c r="TSP5002" s="12"/>
      <c r="TSQ5002" s="12"/>
      <c r="TSR5002" s="12"/>
      <c r="TSS5002" s="12"/>
      <c r="TST5002" s="12"/>
      <c r="TSU5002" s="12"/>
      <c r="TSV5002" s="12"/>
      <c r="TSW5002" s="12"/>
      <c r="TSX5002" s="12"/>
      <c r="TSY5002" s="12"/>
      <c r="TSZ5002" s="12"/>
      <c r="TTA5002" s="12"/>
      <c r="TTB5002" s="12"/>
      <c r="TTC5002" s="12"/>
      <c r="TTD5002" s="12"/>
      <c r="TTE5002" s="12"/>
      <c r="TTF5002" s="12"/>
      <c r="TTG5002" s="12"/>
      <c r="TTH5002" s="12"/>
      <c r="TTI5002" s="12"/>
      <c r="TTJ5002" s="12"/>
      <c r="TTK5002" s="12"/>
      <c r="TTL5002" s="12"/>
      <c r="TTM5002" s="12"/>
      <c r="TTN5002" s="12"/>
      <c r="TTO5002" s="12"/>
      <c r="TTP5002" s="12"/>
      <c r="TTQ5002" s="12"/>
      <c r="TTR5002" s="12"/>
      <c r="TTS5002" s="12"/>
      <c r="TTT5002" s="12"/>
      <c r="TTU5002" s="12"/>
      <c r="TTV5002" s="12"/>
      <c r="TTW5002" s="12"/>
      <c r="TTX5002" s="12"/>
      <c r="TTY5002" s="12"/>
      <c r="TTZ5002" s="12"/>
      <c r="TUA5002" s="12"/>
      <c r="TUB5002" s="12"/>
      <c r="TUC5002" s="12"/>
      <c r="TUD5002" s="12"/>
      <c r="TUE5002" s="12"/>
      <c r="TUF5002" s="12"/>
      <c r="TUG5002" s="12"/>
      <c r="TUH5002" s="12"/>
      <c r="TUI5002" s="12"/>
      <c r="TUJ5002" s="12"/>
      <c r="TUK5002" s="12"/>
      <c r="TUL5002" s="12"/>
      <c r="TUM5002" s="12"/>
      <c r="TUN5002" s="12"/>
      <c r="TUO5002" s="12"/>
      <c r="TUP5002" s="12"/>
      <c r="TUQ5002" s="12"/>
      <c r="TUR5002" s="12"/>
      <c r="TUS5002" s="12"/>
      <c r="TUT5002" s="12"/>
      <c r="TUU5002" s="12"/>
      <c r="TUV5002" s="12"/>
      <c r="TUW5002" s="12"/>
      <c r="TUX5002" s="12"/>
      <c r="TUY5002" s="12"/>
      <c r="TUZ5002" s="12"/>
      <c r="TVA5002" s="12"/>
      <c r="TVB5002" s="12"/>
      <c r="TVC5002" s="12"/>
      <c r="TVD5002" s="12"/>
      <c r="TVE5002" s="12"/>
      <c r="TVF5002" s="12"/>
      <c r="TVG5002" s="12"/>
      <c r="TVH5002" s="12"/>
      <c r="TVI5002" s="12"/>
      <c r="TVJ5002" s="12"/>
      <c r="TVK5002" s="12"/>
      <c r="TVL5002" s="12"/>
      <c r="TVM5002" s="12"/>
      <c r="TVN5002" s="12"/>
      <c r="TVO5002" s="12"/>
      <c r="TVP5002" s="12"/>
      <c r="TVQ5002" s="12"/>
      <c r="TVR5002" s="12"/>
      <c r="TVS5002" s="12"/>
      <c r="TVT5002" s="12"/>
      <c r="TVU5002" s="12"/>
      <c r="TVV5002" s="12"/>
      <c r="TVW5002" s="12"/>
      <c r="TVX5002" s="12"/>
      <c r="TVY5002" s="12"/>
      <c r="TVZ5002" s="12"/>
      <c r="TWA5002" s="12"/>
      <c r="TWB5002" s="12"/>
      <c r="TWC5002" s="12"/>
      <c r="TWD5002" s="12"/>
      <c r="TWE5002" s="12"/>
      <c r="TWF5002" s="12"/>
      <c r="TWG5002" s="12"/>
      <c r="TWH5002" s="12"/>
      <c r="TWI5002" s="12"/>
      <c r="TWJ5002" s="12"/>
      <c r="TWK5002" s="12"/>
      <c r="TWL5002" s="12"/>
      <c r="TWM5002" s="12"/>
      <c r="TWN5002" s="12"/>
      <c r="TWO5002" s="12"/>
      <c r="TWP5002" s="12"/>
      <c r="TWQ5002" s="12"/>
      <c r="TWR5002" s="12"/>
      <c r="TWS5002" s="12"/>
      <c r="TWT5002" s="12"/>
      <c r="TWU5002" s="12"/>
      <c r="TWV5002" s="12"/>
      <c r="TWW5002" s="12"/>
      <c r="TWX5002" s="12"/>
      <c r="TWY5002" s="12"/>
      <c r="TWZ5002" s="12"/>
      <c r="TXA5002" s="12"/>
      <c r="TXB5002" s="12"/>
      <c r="TXC5002" s="12"/>
      <c r="TXD5002" s="12"/>
      <c r="TXE5002" s="12"/>
      <c r="TXF5002" s="12"/>
      <c r="TXG5002" s="12"/>
      <c r="TXH5002" s="12"/>
      <c r="TXI5002" s="12"/>
      <c r="TXJ5002" s="12"/>
      <c r="TXK5002" s="12"/>
      <c r="TXL5002" s="12"/>
      <c r="TXM5002" s="12"/>
      <c r="TXN5002" s="12"/>
      <c r="TXO5002" s="12"/>
      <c r="TXP5002" s="12"/>
      <c r="TXQ5002" s="12"/>
      <c r="TXR5002" s="12"/>
      <c r="TXS5002" s="12"/>
      <c r="TXT5002" s="12"/>
      <c r="TXU5002" s="12"/>
      <c r="TXV5002" s="12"/>
      <c r="TXW5002" s="12"/>
      <c r="TXX5002" s="12"/>
      <c r="TXY5002" s="12"/>
      <c r="TXZ5002" s="12"/>
      <c r="TYA5002" s="12"/>
      <c r="TYB5002" s="12"/>
      <c r="TYC5002" s="12"/>
      <c r="TYD5002" s="12"/>
      <c r="TYE5002" s="12"/>
      <c r="TYF5002" s="12"/>
      <c r="TYG5002" s="12"/>
      <c r="TYH5002" s="12"/>
      <c r="TYI5002" s="12"/>
      <c r="TYJ5002" s="12"/>
      <c r="TYK5002" s="12"/>
      <c r="TYL5002" s="12"/>
      <c r="TYM5002" s="12"/>
      <c r="TYN5002" s="12"/>
      <c r="TYO5002" s="12"/>
      <c r="TYP5002" s="12"/>
      <c r="TYQ5002" s="12"/>
      <c r="TYR5002" s="12"/>
      <c r="TYS5002" s="12"/>
      <c r="TYT5002" s="12"/>
      <c r="TYU5002" s="12"/>
      <c r="TYV5002" s="12"/>
      <c r="TYW5002" s="12"/>
      <c r="TYX5002" s="12"/>
      <c r="TYY5002" s="12"/>
      <c r="TYZ5002" s="12"/>
      <c r="TZA5002" s="12"/>
      <c r="TZB5002" s="12"/>
      <c r="TZC5002" s="12"/>
      <c r="TZD5002" s="12"/>
      <c r="TZE5002" s="12"/>
      <c r="TZF5002" s="12"/>
      <c r="TZG5002" s="12"/>
      <c r="TZH5002" s="12"/>
      <c r="TZI5002" s="12"/>
      <c r="TZJ5002" s="12"/>
      <c r="TZK5002" s="12"/>
      <c r="TZL5002" s="12"/>
      <c r="TZM5002" s="12"/>
      <c r="TZN5002" s="12"/>
      <c r="TZO5002" s="12"/>
      <c r="TZP5002" s="12"/>
      <c r="TZQ5002" s="12"/>
      <c r="TZR5002" s="12"/>
      <c r="TZS5002" s="12"/>
      <c r="TZT5002" s="12"/>
      <c r="TZU5002" s="12"/>
      <c r="TZV5002" s="12"/>
      <c r="TZW5002" s="12"/>
      <c r="TZX5002" s="12"/>
      <c r="TZY5002" s="12"/>
      <c r="TZZ5002" s="12"/>
      <c r="UAA5002" s="12"/>
      <c r="UAB5002" s="12"/>
      <c r="UAC5002" s="12"/>
      <c r="UAD5002" s="12"/>
      <c r="UAE5002" s="12"/>
      <c r="UAF5002" s="12"/>
      <c r="UAG5002" s="12"/>
      <c r="UAH5002" s="12"/>
      <c r="UAI5002" s="12"/>
      <c r="UAJ5002" s="12"/>
      <c r="UAK5002" s="12"/>
      <c r="UAL5002" s="12"/>
      <c r="UAM5002" s="12"/>
      <c r="UAN5002" s="12"/>
      <c r="UAO5002" s="12"/>
      <c r="UAP5002" s="12"/>
      <c r="UAQ5002" s="12"/>
      <c r="UAR5002" s="12"/>
      <c r="UAS5002" s="12"/>
      <c r="UAT5002" s="12"/>
      <c r="UAU5002" s="12"/>
      <c r="UAV5002" s="12"/>
      <c r="UAW5002" s="12"/>
      <c r="UAX5002" s="12"/>
      <c r="UAY5002" s="12"/>
      <c r="UAZ5002" s="12"/>
      <c r="UBA5002" s="12"/>
      <c r="UBB5002" s="12"/>
      <c r="UBC5002" s="12"/>
      <c r="UBD5002" s="12"/>
      <c r="UBE5002" s="12"/>
      <c r="UBF5002" s="12"/>
      <c r="UBG5002" s="12"/>
      <c r="UBH5002" s="12"/>
      <c r="UBI5002" s="12"/>
      <c r="UBJ5002" s="12"/>
      <c r="UBK5002" s="12"/>
      <c r="UBL5002" s="12"/>
      <c r="UBM5002" s="12"/>
      <c r="UBN5002" s="12"/>
      <c r="UBO5002" s="12"/>
      <c r="UBP5002" s="12"/>
      <c r="UBQ5002" s="12"/>
      <c r="UBR5002" s="12"/>
      <c r="UBS5002" s="12"/>
      <c r="UBT5002" s="12"/>
      <c r="UBU5002" s="12"/>
      <c r="UBV5002" s="12"/>
      <c r="UBW5002" s="12"/>
      <c r="UBX5002" s="12"/>
      <c r="UBY5002" s="12"/>
      <c r="UBZ5002" s="12"/>
      <c r="UCA5002" s="12"/>
      <c r="UCB5002" s="12"/>
      <c r="UCC5002" s="12"/>
      <c r="UCD5002" s="12"/>
      <c r="UCE5002" s="12"/>
      <c r="UCF5002" s="12"/>
      <c r="UCG5002" s="12"/>
      <c r="UCH5002" s="12"/>
      <c r="UCI5002" s="12"/>
      <c r="UCJ5002" s="12"/>
      <c r="UCK5002" s="12"/>
      <c r="UCL5002" s="12"/>
      <c r="UCM5002" s="12"/>
      <c r="UCN5002" s="12"/>
      <c r="UCO5002" s="12"/>
      <c r="UCP5002" s="12"/>
      <c r="UCQ5002" s="12"/>
      <c r="UCR5002" s="12"/>
      <c r="UCS5002" s="12"/>
      <c r="UCT5002" s="12"/>
      <c r="UCU5002" s="12"/>
      <c r="UCV5002" s="12"/>
      <c r="UCW5002" s="12"/>
      <c r="UCX5002" s="12"/>
      <c r="UCY5002" s="12"/>
      <c r="UCZ5002" s="12"/>
      <c r="UDA5002" s="12"/>
      <c r="UDB5002" s="12"/>
      <c r="UDC5002" s="12"/>
      <c r="UDD5002" s="12"/>
      <c r="UDE5002" s="12"/>
      <c r="UDF5002" s="12"/>
      <c r="UDG5002" s="12"/>
      <c r="UDH5002" s="12"/>
      <c r="UDI5002" s="12"/>
      <c r="UDJ5002" s="12"/>
      <c r="UDK5002" s="12"/>
      <c r="UDL5002" s="12"/>
      <c r="UDM5002" s="12"/>
      <c r="UDN5002" s="12"/>
      <c r="UDO5002" s="12"/>
      <c r="UDP5002" s="12"/>
      <c r="UDQ5002" s="12"/>
      <c r="UDR5002" s="12"/>
      <c r="UDS5002" s="12"/>
      <c r="UDT5002" s="12"/>
      <c r="UDU5002" s="12"/>
      <c r="UDV5002" s="12"/>
      <c r="UDW5002" s="12"/>
      <c r="UDX5002" s="12"/>
      <c r="UDY5002" s="12"/>
      <c r="UDZ5002" s="12"/>
      <c r="UEA5002" s="12"/>
      <c r="UEB5002" s="12"/>
      <c r="UEC5002" s="12"/>
      <c r="UED5002" s="12"/>
      <c r="UEE5002" s="12"/>
      <c r="UEF5002" s="12"/>
      <c r="UEG5002" s="12"/>
      <c r="UEH5002" s="12"/>
      <c r="UEI5002" s="12"/>
      <c r="UEJ5002" s="12"/>
      <c r="UEK5002" s="12"/>
      <c r="UEL5002" s="12"/>
      <c r="UEM5002" s="12"/>
      <c r="UEN5002" s="12"/>
      <c r="UEO5002" s="12"/>
      <c r="UEP5002" s="12"/>
      <c r="UEQ5002" s="12"/>
      <c r="UER5002" s="12"/>
      <c r="UES5002" s="12"/>
      <c r="UET5002" s="12"/>
      <c r="UEU5002" s="12"/>
      <c r="UEV5002" s="12"/>
      <c r="UEW5002" s="12"/>
      <c r="UEX5002" s="12"/>
      <c r="UEY5002" s="12"/>
      <c r="UEZ5002" s="12"/>
      <c r="UFA5002" s="12"/>
      <c r="UFB5002" s="12"/>
      <c r="UFC5002" s="12"/>
      <c r="UFD5002" s="12"/>
      <c r="UFE5002" s="12"/>
      <c r="UFF5002" s="12"/>
      <c r="UFG5002" s="12"/>
      <c r="UFH5002" s="12"/>
      <c r="UFI5002" s="12"/>
      <c r="UFJ5002" s="12"/>
      <c r="UFK5002" s="12"/>
      <c r="UFL5002" s="12"/>
      <c r="UFM5002" s="12"/>
      <c r="UFN5002" s="12"/>
      <c r="UFO5002" s="12"/>
      <c r="UFP5002" s="12"/>
      <c r="UFQ5002" s="12"/>
      <c r="UFR5002" s="12"/>
      <c r="UFS5002" s="12"/>
      <c r="UFT5002" s="12"/>
      <c r="UFU5002" s="12"/>
      <c r="UFV5002" s="12"/>
      <c r="UFW5002" s="12"/>
      <c r="UFX5002" s="12"/>
      <c r="UFY5002" s="12"/>
      <c r="UFZ5002" s="12"/>
      <c r="UGA5002" s="12"/>
      <c r="UGB5002" s="12"/>
      <c r="UGC5002" s="12"/>
      <c r="UGD5002" s="12"/>
      <c r="UGE5002" s="12"/>
      <c r="UGF5002" s="12"/>
      <c r="UGG5002" s="12"/>
      <c r="UGH5002" s="12"/>
      <c r="UGI5002" s="12"/>
      <c r="UGJ5002" s="12"/>
      <c r="UGK5002" s="12"/>
      <c r="UGL5002" s="12"/>
      <c r="UGM5002" s="12"/>
      <c r="UGN5002" s="12"/>
      <c r="UGO5002" s="12"/>
      <c r="UGP5002" s="12"/>
      <c r="UGQ5002" s="12"/>
      <c r="UGR5002" s="12"/>
      <c r="UGS5002" s="12"/>
      <c r="UGT5002" s="12"/>
      <c r="UGU5002" s="12"/>
      <c r="UGV5002" s="12"/>
      <c r="UGW5002" s="12"/>
      <c r="UGX5002" s="12"/>
      <c r="UGY5002" s="12"/>
      <c r="UGZ5002" s="12"/>
      <c r="UHA5002" s="12"/>
      <c r="UHB5002" s="12"/>
      <c r="UHC5002" s="12"/>
      <c r="UHD5002" s="12"/>
      <c r="UHE5002" s="12"/>
      <c r="UHF5002" s="12"/>
      <c r="UHG5002" s="12"/>
      <c r="UHH5002" s="12"/>
      <c r="UHI5002" s="12"/>
      <c r="UHJ5002" s="12"/>
      <c r="UHK5002" s="12"/>
      <c r="UHL5002" s="12"/>
      <c r="UHM5002" s="12"/>
      <c r="UHN5002" s="12"/>
      <c r="UHO5002" s="12"/>
      <c r="UHP5002" s="12"/>
      <c r="UHQ5002" s="12"/>
      <c r="UHR5002" s="12"/>
      <c r="UHS5002" s="12"/>
      <c r="UHT5002" s="12"/>
      <c r="UHU5002" s="12"/>
      <c r="UHV5002" s="12"/>
      <c r="UHW5002" s="12"/>
      <c r="UHX5002" s="12"/>
      <c r="UHY5002" s="12"/>
      <c r="UHZ5002" s="12"/>
      <c r="UIA5002" s="12"/>
      <c r="UIB5002" s="12"/>
      <c r="UIC5002" s="12"/>
      <c r="UID5002" s="12"/>
      <c r="UIE5002" s="12"/>
      <c r="UIF5002" s="12"/>
      <c r="UIG5002" s="12"/>
      <c r="UIH5002" s="12"/>
      <c r="UII5002" s="12"/>
      <c r="UIJ5002" s="12"/>
      <c r="UIK5002" s="12"/>
      <c r="UIL5002" s="12"/>
      <c r="UIM5002" s="12"/>
      <c r="UIN5002" s="12"/>
      <c r="UIO5002" s="12"/>
      <c r="UIP5002" s="12"/>
      <c r="UIQ5002" s="12"/>
      <c r="UIR5002" s="12"/>
      <c r="UIS5002" s="12"/>
      <c r="UIT5002" s="12"/>
      <c r="UIU5002" s="12"/>
      <c r="UIV5002" s="12"/>
      <c r="UIW5002" s="12"/>
      <c r="UIX5002" s="12"/>
      <c r="UIY5002" s="12"/>
      <c r="UIZ5002" s="12"/>
      <c r="UJA5002" s="12"/>
      <c r="UJB5002" s="12"/>
      <c r="UJC5002" s="12"/>
      <c r="UJD5002" s="12"/>
      <c r="UJE5002" s="12"/>
      <c r="UJF5002" s="12"/>
      <c r="UJG5002" s="12"/>
      <c r="UJH5002" s="12"/>
      <c r="UJI5002" s="12"/>
      <c r="UJJ5002" s="12"/>
      <c r="UJK5002" s="12"/>
      <c r="UJL5002" s="12"/>
      <c r="UJM5002" s="12"/>
      <c r="UJN5002" s="12"/>
      <c r="UJO5002" s="12"/>
      <c r="UJP5002" s="12"/>
      <c r="UJQ5002" s="12"/>
      <c r="UJR5002" s="12"/>
      <c r="UJS5002" s="12"/>
      <c r="UJT5002" s="12"/>
      <c r="UJU5002" s="12"/>
      <c r="UJV5002" s="12"/>
      <c r="UJW5002" s="12"/>
      <c r="UJX5002" s="12"/>
      <c r="UJY5002" s="12"/>
      <c r="UJZ5002" s="12"/>
      <c r="UKA5002" s="12"/>
      <c r="UKB5002" s="12"/>
      <c r="UKC5002" s="12"/>
      <c r="UKD5002" s="12"/>
      <c r="UKE5002" s="12"/>
      <c r="UKF5002" s="12"/>
      <c r="UKG5002" s="12"/>
      <c r="UKH5002" s="12"/>
      <c r="UKI5002" s="12"/>
      <c r="UKJ5002" s="12"/>
      <c r="UKK5002" s="12"/>
      <c r="UKL5002" s="12"/>
      <c r="UKM5002" s="12"/>
      <c r="UKN5002" s="12"/>
      <c r="UKO5002" s="12"/>
      <c r="UKP5002" s="12"/>
      <c r="UKQ5002" s="12"/>
      <c r="UKR5002" s="12"/>
      <c r="UKS5002" s="12"/>
      <c r="UKT5002" s="12"/>
      <c r="UKU5002" s="12"/>
      <c r="UKV5002" s="12"/>
      <c r="UKW5002" s="12"/>
      <c r="UKX5002" s="12"/>
      <c r="UKY5002" s="12"/>
      <c r="UKZ5002" s="12"/>
      <c r="ULA5002" s="12"/>
      <c r="ULB5002" s="12"/>
      <c r="ULC5002" s="12"/>
      <c r="ULD5002" s="12"/>
      <c r="ULE5002" s="12"/>
      <c r="ULF5002" s="12"/>
      <c r="ULG5002" s="12"/>
      <c r="ULH5002" s="12"/>
      <c r="ULI5002" s="12"/>
      <c r="ULJ5002" s="12"/>
      <c r="ULK5002" s="12"/>
      <c r="ULL5002" s="12"/>
      <c r="ULM5002" s="12"/>
      <c r="ULN5002" s="12"/>
      <c r="ULO5002" s="12"/>
      <c r="ULP5002" s="12"/>
      <c r="ULQ5002" s="12"/>
      <c r="ULR5002" s="12"/>
      <c r="ULS5002" s="12"/>
      <c r="ULT5002" s="12"/>
      <c r="ULU5002" s="12"/>
      <c r="ULV5002" s="12"/>
      <c r="ULW5002" s="12"/>
      <c r="ULX5002" s="12"/>
      <c r="ULY5002" s="12"/>
      <c r="ULZ5002" s="12"/>
      <c r="UMA5002" s="12"/>
      <c r="UMB5002" s="12"/>
      <c r="UMC5002" s="12"/>
      <c r="UMD5002" s="12"/>
      <c r="UME5002" s="12"/>
      <c r="UMF5002" s="12"/>
      <c r="UMG5002" s="12"/>
      <c r="UMH5002" s="12"/>
      <c r="UMI5002" s="12"/>
      <c r="UMJ5002" s="12"/>
      <c r="UMK5002" s="12"/>
      <c r="UML5002" s="12"/>
      <c r="UMM5002" s="12"/>
      <c r="UMN5002" s="12"/>
      <c r="UMO5002" s="12"/>
      <c r="UMP5002" s="12"/>
      <c r="UMQ5002" s="12"/>
      <c r="UMR5002" s="12"/>
      <c r="UMS5002" s="12"/>
      <c r="UMT5002" s="12"/>
      <c r="UMU5002" s="12"/>
      <c r="UMV5002" s="12"/>
      <c r="UMW5002" s="12"/>
      <c r="UMX5002" s="12"/>
      <c r="UMY5002" s="12"/>
      <c r="UMZ5002" s="12"/>
      <c r="UNA5002" s="12"/>
      <c r="UNB5002" s="12"/>
      <c r="UNC5002" s="12"/>
      <c r="UND5002" s="12"/>
      <c r="UNE5002" s="12"/>
      <c r="UNF5002" s="12"/>
      <c r="UNG5002" s="12"/>
      <c r="UNH5002" s="12"/>
      <c r="UNI5002" s="12"/>
      <c r="UNJ5002" s="12"/>
      <c r="UNK5002" s="12"/>
      <c r="UNL5002" s="12"/>
      <c r="UNM5002" s="12"/>
      <c r="UNN5002" s="12"/>
      <c r="UNO5002" s="12"/>
      <c r="UNP5002" s="12"/>
      <c r="UNQ5002" s="12"/>
      <c r="UNR5002" s="12"/>
      <c r="UNS5002" s="12"/>
      <c r="UNT5002" s="12"/>
      <c r="UNU5002" s="12"/>
      <c r="UNV5002" s="12"/>
      <c r="UNW5002" s="12"/>
      <c r="UNX5002" s="12"/>
      <c r="UNY5002" s="12"/>
      <c r="UNZ5002" s="12"/>
      <c r="UOA5002" s="12"/>
      <c r="UOB5002" s="12"/>
      <c r="UOC5002" s="12"/>
      <c r="UOD5002" s="12"/>
      <c r="UOE5002" s="12"/>
      <c r="UOF5002" s="12"/>
      <c r="UOG5002" s="12"/>
      <c r="UOH5002" s="12"/>
      <c r="UOI5002" s="12"/>
      <c r="UOJ5002" s="12"/>
      <c r="UOK5002" s="12"/>
      <c r="UOL5002" s="12"/>
      <c r="UOM5002" s="12"/>
      <c r="UON5002" s="12"/>
      <c r="UOO5002" s="12"/>
      <c r="UOP5002" s="12"/>
      <c r="UOQ5002" s="12"/>
      <c r="UOR5002" s="12"/>
      <c r="UOS5002" s="12"/>
      <c r="UOT5002" s="12"/>
      <c r="UOU5002" s="12"/>
      <c r="UOV5002" s="12"/>
      <c r="UOW5002" s="12"/>
      <c r="UOX5002" s="12"/>
      <c r="UOY5002" s="12"/>
      <c r="UOZ5002" s="12"/>
      <c r="UPA5002" s="12"/>
      <c r="UPB5002" s="12"/>
      <c r="UPC5002" s="12"/>
      <c r="UPD5002" s="12"/>
      <c r="UPE5002" s="12"/>
      <c r="UPF5002" s="12"/>
      <c r="UPG5002" s="12"/>
      <c r="UPH5002" s="12"/>
      <c r="UPI5002" s="12"/>
      <c r="UPJ5002" s="12"/>
      <c r="UPK5002" s="12"/>
      <c r="UPL5002" s="12"/>
      <c r="UPM5002" s="12"/>
      <c r="UPN5002" s="12"/>
      <c r="UPO5002" s="12"/>
      <c r="UPP5002" s="12"/>
      <c r="UPQ5002" s="12"/>
      <c r="UPR5002" s="12"/>
      <c r="UPS5002" s="12"/>
      <c r="UPT5002" s="12"/>
      <c r="UPU5002" s="12"/>
      <c r="UPV5002" s="12"/>
      <c r="UPW5002" s="12"/>
      <c r="UPX5002" s="12"/>
      <c r="UPY5002" s="12"/>
      <c r="UPZ5002" s="12"/>
      <c r="UQA5002" s="12"/>
      <c r="UQB5002" s="12"/>
      <c r="UQC5002" s="12"/>
      <c r="UQD5002" s="12"/>
      <c r="UQE5002" s="12"/>
      <c r="UQF5002" s="12"/>
      <c r="UQG5002" s="12"/>
      <c r="UQH5002" s="12"/>
      <c r="UQI5002" s="12"/>
      <c r="UQJ5002" s="12"/>
      <c r="UQK5002" s="12"/>
      <c r="UQL5002" s="12"/>
      <c r="UQM5002" s="12"/>
      <c r="UQN5002" s="12"/>
      <c r="UQO5002" s="12"/>
      <c r="UQP5002" s="12"/>
      <c r="UQQ5002" s="12"/>
      <c r="UQR5002" s="12"/>
      <c r="UQS5002" s="12"/>
      <c r="UQT5002" s="12"/>
      <c r="UQU5002" s="12"/>
      <c r="UQV5002" s="12"/>
      <c r="UQW5002" s="12"/>
      <c r="UQX5002" s="12"/>
      <c r="UQY5002" s="12"/>
      <c r="UQZ5002" s="12"/>
      <c r="URA5002" s="12"/>
      <c r="URB5002" s="12"/>
      <c r="URC5002" s="12"/>
      <c r="URD5002" s="12"/>
      <c r="URE5002" s="12"/>
      <c r="URF5002" s="12"/>
      <c r="URG5002" s="12"/>
      <c r="URH5002" s="12"/>
      <c r="URI5002" s="12"/>
      <c r="URJ5002" s="12"/>
      <c r="URK5002" s="12"/>
      <c r="URL5002" s="12"/>
      <c r="URM5002" s="12"/>
      <c r="URN5002" s="12"/>
      <c r="URO5002" s="12"/>
      <c r="URP5002" s="12"/>
      <c r="URQ5002" s="12"/>
      <c r="URR5002" s="12"/>
      <c r="URS5002" s="12"/>
      <c r="URT5002" s="12"/>
      <c r="URU5002" s="12"/>
      <c r="URV5002" s="12"/>
      <c r="URW5002" s="12"/>
      <c r="URX5002" s="12"/>
      <c r="URY5002" s="12"/>
      <c r="URZ5002" s="12"/>
      <c r="USA5002" s="12"/>
      <c r="USB5002" s="12"/>
      <c r="USC5002" s="12"/>
      <c r="USD5002" s="12"/>
      <c r="USE5002" s="12"/>
      <c r="USF5002" s="12"/>
      <c r="USG5002" s="12"/>
      <c r="USH5002" s="12"/>
      <c r="USI5002" s="12"/>
      <c r="USJ5002" s="12"/>
      <c r="USK5002" s="12"/>
      <c r="USL5002" s="12"/>
      <c r="USM5002" s="12"/>
      <c r="USN5002" s="12"/>
      <c r="USO5002" s="12"/>
      <c r="USP5002" s="12"/>
      <c r="USQ5002" s="12"/>
      <c r="USR5002" s="12"/>
      <c r="USS5002" s="12"/>
      <c r="UST5002" s="12"/>
      <c r="USU5002" s="12"/>
      <c r="USV5002" s="12"/>
      <c r="USW5002" s="12"/>
      <c r="USX5002" s="12"/>
      <c r="USY5002" s="12"/>
      <c r="USZ5002" s="12"/>
      <c r="UTA5002" s="12"/>
      <c r="UTB5002" s="12"/>
      <c r="UTC5002" s="12"/>
      <c r="UTD5002" s="12"/>
      <c r="UTE5002" s="12"/>
      <c r="UTF5002" s="12"/>
      <c r="UTG5002" s="12"/>
      <c r="UTH5002" s="12"/>
      <c r="UTI5002" s="12"/>
      <c r="UTJ5002" s="12"/>
      <c r="UTK5002" s="12"/>
      <c r="UTL5002" s="12"/>
      <c r="UTM5002" s="12"/>
      <c r="UTN5002" s="12"/>
      <c r="UTO5002" s="12"/>
      <c r="UTP5002" s="12"/>
      <c r="UTQ5002" s="12"/>
      <c r="UTR5002" s="12"/>
      <c r="UTS5002" s="12"/>
      <c r="UTT5002" s="12"/>
      <c r="UTU5002" s="12"/>
      <c r="UTV5002" s="12"/>
      <c r="UTW5002" s="12"/>
      <c r="UTX5002" s="12"/>
      <c r="UTY5002" s="12"/>
      <c r="UTZ5002" s="12"/>
      <c r="UUA5002" s="12"/>
      <c r="UUB5002" s="12"/>
      <c r="UUC5002" s="12"/>
      <c r="UUD5002" s="12"/>
      <c r="UUE5002" s="12"/>
      <c r="UUF5002" s="12"/>
      <c r="UUG5002" s="12"/>
      <c r="UUH5002" s="12"/>
      <c r="UUI5002" s="12"/>
      <c r="UUJ5002" s="12"/>
      <c r="UUK5002" s="12"/>
      <c r="UUL5002" s="12"/>
      <c r="UUM5002" s="12"/>
      <c r="UUN5002" s="12"/>
      <c r="UUO5002" s="12"/>
      <c r="UUP5002" s="12"/>
      <c r="UUQ5002" s="12"/>
      <c r="UUR5002" s="12"/>
      <c r="UUS5002" s="12"/>
      <c r="UUT5002" s="12"/>
      <c r="UUU5002" s="12"/>
      <c r="UUV5002" s="12"/>
      <c r="UUW5002" s="12"/>
      <c r="UUX5002" s="12"/>
      <c r="UUY5002" s="12"/>
      <c r="UUZ5002" s="12"/>
      <c r="UVA5002" s="12"/>
      <c r="UVB5002" s="12"/>
      <c r="UVC5002" s="12"/>
      <c r="UVD5002" s="12"/>
      <c r="UVE5002" s="12"/>
      <c r="UVF5002" s="12"/>
      <c r="UVG5002" s="12"/>
      <c r="UVH5002" s="12"/>
      <c r="UVI5002" s="12"/>
      <c r="UVJ5002" s="12"/>
      <c r="UVK5002" s="12"/>
      <c r="UVL5002" s="12"/>
      <c r="UVM5002" s="12"/>
      <c r="UVN5002" s="12"/>
      <c r="UVO5002" s="12"/>
      <c r="UVP5002" s="12"/>
      <c r="UVQ5002" s="12"/>
      <c r="UVR5002" s="12"/>
      <c r="UVS5002" s="12"/>
      <c r="UVT5002" s="12"/>
      <c r="UVU5002" s="12"/>
      <c r="UVV5002" s="12"/>
      <c r="UVW5002" s="12"/>
      <c r="UVX5002" s="12"/>
      <c r="UVY5002" s="12"/>
      <c r="UVZ5002" s="12"/>
      <c r="UWA5002" s="12"/>
      <c r="UWB5002" s="12"/>
      <c r="UWC5002" s="12"/>
      <c r="UWD5002" s="12"/>
      <c r="UWE5002" s="12"/>
      <c r="UWF5002" s="12"/>
      <c r="UWG5002" s="12"/>
      <c r="UWH5002" s="12"/>
      <c r="UWI5002" s="12"/>
      <c r="UWJ5002" s="12"/>
      <c r="UWK5002" s="12"/>
      <c r="UWL5002" s="12"/>
      <c r="UWM5002" s="12"/>
      <c r="UWN5002" s="12"/>
      <c r="UWO5002" s="12"/>
      <c r="UWP5002" s="12"/>
      <c r="UWQ5002" s="12"/>
      <c r="UWR5002" s="12"/>
      <c r="UWS5002" s="12"/>
      <c r="UWT5002" s="12"/>
      <c r="UWU5002" s="12"/>
      <c r="UWV5002" s="12"/>
      <c r="UWW5002" s="12"/>
      <c r="UWX5002" s="12"/>
      <c r="UWY5002" s="12"/>
      <c r="UWZ5002" s="12"/>
      <c r="UXA5002" s="12"/>
      <c r="UXB5002" s="12"/>
      <c r="UXC5002" s="12"/>
      <c r="UXD5002" s="12"/>
      <c r="UXE5002" s="12"/>
      <c r="UXF5002" s="12"/>
      <c r="UXG5002" s="12"/>
      <c r="UXH5002" s="12"/>
      <c r="UXI5002" s="12"/>
      <c r="UXJ5002" s="12"/>
      <c r="UXK5002" s="12"/>
      <c r="UXL5002" s="12"/>
      <c r="UXM5002" s="12"/>
      <c r="UXN5002" s="12"/>
      <c r="UXO5002" s="12"/>
      <c r="UXP5002" s="12"/>
      <c r="UXQ5002" s="12"/>
      <c r="UXR5002" s="12"/>
      <c r="UXS5002" s="12"/>
      <c r="UXT5002" s="12"/>
      <c r="UXU5002" s="12"/>
      <c r="UXV5002" s="12"/>
      <c r="UXW5002" s="12"/>
      <c r="UXX5002" s="12"/>
      <c r="UXY5002" s="12"/>
      <c r="UXZ5002" s="12"/>
      <c r="UYA5002" s="12"/>
      <c r="UYB5002" s="12"/>
      <c r="UYC5002" s="12"/>
      <c r="UYD5002" s="12"/>
      <c r="UYE5002" s="12"/>
      <c r="UYF5002" s="12"/>
      <c r="UYG5002" s="12"/>
      <c r="UYH5002" s="12"/>
      <c r="UYI5002" s="12"/>
      <c r="UYJ5002" s="12"/>
      <c r="UYK5002" s="12"/>
      <c r="UYL5002" s="12"/>
      <c r="UYM5002" s="12"/>
      <c r="UYN5002" s="12"/>
      <c r="UYO5002" s="12"/>
      <c r="UYP5002" s="12"/>
      <c r="UYQ5002" s="12"/>
      <c r="UYR5002" s="12"/>
      <c r="UYS5002" s="12"/>
      <c r="UYT5002" s="12"/>
      <c r="UYU5002" s="12"/>
      <c r="UYV5002" s="12"/>
      <c r="UYW5002" s="12"/>
      <c r="UYX5002" s="12"/>
      <c r="UYY5002" s="12"/>
      <c r="UYZ5002" s="12"/>
      <c r="UZA5002" s="12"/>
      <c r="UZB5002" s="12"/>
      <c r="UZC5002" s="12"/>
      <c r="UZD5002" s="12"/>
      <c r="UZE5002" s="12"/>
      <c r="UZF5002" s="12"/>
      <c r="UZG5002" s="12"/>
      <c r="UZH5002" s="12"/>
      <c r="UZI5002" s="12"/>
      <c r="UZJ5002" s="12"/>
      <c r="UZK5002" s="12"/>
      <c r="UZL5002" s="12"/>
      <c r="UZM5002" s="12"/>
      <c r="UZN5002" s="12"/>
      <c r="UZO5002" s="12"/>
      <c r="UZP5002" s="12"/>
      <c r="UZQ5002" s="12"/>
      <c r="UZR5002" s="12"/>
      <c r="UZS5002" s="12"/>
      <c r="UZT5002" s="12"/>
      <c r="UZU5002" s="12"/>
      <c r="UZV5002" s="12"/>
      <c r="UZW5002" s="12"/>
      <c r="UZX5002" s="12"/>
      <c r="UZY5002" s="12"/>
      <c r="UZZ5002" s="12"/>
      <c r="VAA5002" s="12"/>
      <c r="VAB5002" s="12"/>
      <c r="VAC5002" s="12"/>
      <c r="VAD5002" s="12"/>
      <c r="VAE5002" s="12"/>
      <c r="VAF5002" s="12"/>
      <c r="VAG5002" s="12"/>
      <c r="VAH5002" s="12"/>
      <c r="VAI5002" s="12"/>
      <c r="VAJ5002" s="12"/>
      <c r="VAK5002" s="12"/>
      <c r="VAL5002" s="12"/>
      <c r="VAM5002" s="12"/>
      <c r="VAN5002" s="12"/>
      <c r="VAO5002" s="12"/>
      <c r="VAP5002" s="12"/>
      <c r="VAQ5002" s="12"/>
      <c r="VAR5002" s="12"/>
      <c r="VAS5002" s="12"/>
      <c r="VAT5002" s="12"/>
      <c r="VAU5002" s="12"/>
      <c r="VAV5002" s="12"/>
      <c r="VAW5002" s="12"/>
      <c r="VAX5002" s="12"/>
      <c r="VAY5002" s="12"/>
      <c r="VAZ5002" s="12"/>
      <c r="VBA5002" s="12"/>
      <c r="VBB5002" s="12"/>
      <c r="VBC5002" s="12"/>
      <c r="VBD5002" s="12"/>
      <c r="VBE5002" s="12"/>
      <c r="VBF5002" s="12"/>
      <c r="VBG5002" s="12"/>
      <c r="VBH5002" s="12"/>
      <c r="VBI5002" s="12"/>
      <c r="VBJ5002" s="12"/>
      <c r="VBK5002" s="12"/>
      <c r="VBL5002" s="12"/>
      <c r="VBM5002" s="12"/>
      <c r="VBN5002" s="12"/>
      <c r="VBO5002" s="12"/>
      <c r="VBP5002" s="12"/>
      <c r="VBQ5002" s="12"/>
      <c r="VBR5002" s="12"/>
      <c r="VBS5002" s="12"/>
      <c r="VBT5002" s="12"/>
      <c r="VBU5002" s="12"/>
      <c r="VBV5002" s="12"/>
      <c r="VBW5002" s="12"/>
      <c r="VBX5002" s="12"/>
      <c r="VBY5002" s="12"/>
      <c r="VBZ5002" s="12"/>
      <c r="VCA5002" s="12"/>
      <c r="VCB5002" s="12"/>
      <c r="VCC5002" s="12"/>
      <c r="VCD5002" s="12"/>
      <c r="VCE5002" s="12"/>
      <c r="VCF5002" s="12"/>
      <c r="VCG5002" s="12"/>
      <c r="VCH5002" s="12"/>
      <c r="VCI5002" s="12"/>
      <c r="VCJ5002" s="12"/>
      <c r="VCK5002" s="12"/>
      <c r="VCL5002" s="12"/>
      <c r="VCM5002" s="12"/>
      <c r="VCN5002" s="12"/>
      <c r="VCO5002" s="12"/>
      <c r="VCP5002" s="12"/>
      <c r="VCQ5002" s="12"/>
      <c r="VCR5002" s="12"/>
      <c r="VCS5002" s="12"/>
      <c r="VCT5002" s="12"/>
      <c r="VCU5002" s="12"/>
      <c r="VCV5002" s="12"/>
      <c r="VCW5002" s="12"/>
      <c r="VCX5002" s="12"/>
      <c r="VCY5002" s="12"/>
      <c r="VCZ5002" s="12"/>
      <c r="VDA5002" s="12"/>
      <c r="VDB5002" s="12"/>
      <c r="VDC5002" s="12"/>
      <c r="VDD5002" s="12"/>
      <c r="VDE5002" s="12"/>
      <c r="VDF5002" s="12"/>
      <c r="VDG5002" s="12"/>
      <c r="VDH5002" s="12"/>
      <c r="VDI5002" s="12"/>
      <c r="VDJ5002" s="12"/>
      <c r="VDK5002" s="12"/>
      <c r="VDL5002" s="12"/>
      <c r="VDM5002" s="12"/>
      <c r="VDN5002" s="12"/>
      <c r="VDO5002" s="12"/>
      <c r="VDP5002" s="12"/>
      <c r="VDQ5002" s="12"/>
      <c r="VDR5002" s="12"/>
      <c r="VDS5002" s="12"/>
      <c r="VDT5002" s="12"/>
      <c r="VDU5002" s="12"/>
      <c r="VDV5002" s="12"/>
      <c r="VDW5002" s="12"/>
      <c r="VDX5002" s="12"/>
      <c r="VDY5002" s="12"/>
      <c r="VDZ5002" s="12"/>
      <c r="VEA5002" s="12"/>
      <c r="VEB5002" s="12"/>
      <c r="VEC5002" s="12"/>
      <c r="VED5002" s="12"/>
      <c r="VEE5002" s="12"/>
      <c r="VEF5002" s="12"/>
      <c r="VEG5002" s="12"/>
      <c r="VEH5002" s="12"/>
      <c r="VEI5002" s="12"/>
      <c r="VEJ5002" s="12"/>
      <c r="VEK5002" s="12"/>
      <c r="VEL5002" s="12"/>
      <c r="VEM5002" s="12"/>
      <c r="VEN5002" s="12"/>
      <c r="VEO5002" s="12"/>
      <c r="VEP5002" s="12"/>
      <c r="VEQ5002" s="12"/>
      <c r="VER5002" s="12"/>
      <c r="VES5002" s="12"/>
      <c r="VET5002" s="12"/>
      <c r="VEU5002" s="12"/>
      <c r="VEV5002" s="12"/>
      <c r="VEW5002" s="12"/>
      <c r="VEX5002" s="12"/>
      <c r="VEY5002" s="12"/>
      <c r="VEZ5002" s="12"/>
      <c r="VFA5002" s="12"/>
      <c r="VFB5002" s="12"/>
      <c r="VFC5002" s="12"/>
      <c r="VFD5002" s="12"/>
      <c r="VFE5002" s="12"/>
      <c r="VFF5002" s="12"/>
      <c r="VFG5002" s="12"/>
      <c r="VFH5002" s="12"/>
      <c r="VFI5002" s="12"/>
      <c r="VFJ5002" s="12"/>
      <c r="VFK5002" s="12"/>
      <c r="VFL5002" s="12"/>
      <c r="VFM5002" s="12"/>
      <c r="VFN5002" s="12"/>
      <c r="VFO5002" s="12"/>
      <c r="VFP5002" s="12"/>
      <c r="VFQ5002" s="12"/>
      <c r="VFR5002" s="12"/>
      <c r="VFS5002" s="12"/>
      <c r="VFT5002" s="12"/>
      <c r="VFU5002" s="12"/>
      <c r="VFV5002" s="12"/>
      <c r="VFW5002" s="12"/>
      <c r="VFX5002" s="12"/>
      <c r="VFY5002" s="12"/>
      <c r="VFZ5002" s="12"/>
      <c r="VGA5002" s="12"/>
      <c r="VGB5002" s="12"/>
      <c r="VGC5002" s="12"/>
      <c r="VGD5002" s="12"/>
      <c r="VGE5002" s="12"/>
      <c r="VGF5002" s="12"/>
      <c r="VGG5002" s="12"/>
      <c r="VGH5002" s="12"/>
      <c r="VGI5002" s="12"/>
      <c r="VGJ5002" s="12"/>
      <c r="VGK5002" s="12"/>
      <c r="VGL5002" s="12"/>
      <c r="VGM5002" s="12"/>
      <c r="VGN5002" s="12"/>
      <c r="VGO5002" s="12"/>
      <c r="VGP5002" s="12"/>
      <c r="VGQ5002" s="12"/>
      <c r="VGR5002" s="12"/>
      <c r="VGS5002" s="12"/>
      <c r="VGT5002" s="12"/>
      <c r="VGU5002" s="12"/>
      <c r="VGV5002" s="12"/>
      <c r="VGW5002" s="12"/>
      <c r="VGX5002" s="12"/>
      <c r="VGY5002" s="12"/>
      <c r="VGZ5002" s="12"/>
      <c r="VHA5002" s="12"/>
      <c r="VHB5002" s="12"/>
      <c r="VHC5002" s="12"/>
      <c r="VHD5002" s="12"/>
      <c r="VHE5002" s="12"/>
      <c r="VHF5002" s="12"/>
      <c r="VHG5002" s="12"/>
      <c r="VHH5002" s="12"/>
      <c r="VHI5002" s="12"/>
      <c r="VHJ5002" s="12"/>
      <c r="VHK5002" s="12"/>
      <c r="VHL5002" s="12"/>
      <c r="VHM5002" s="12"/>
      <c r="VHN5002" s="12"/>
      <c r="VHO5002" s="12"/>
      <c r="VHP5002" s="12"/>
      <c r="VHQ5002" s="12"/>
      <c r="VHR5002" s="12"/>
      <c r="VHS5002" s="12"/>
      <c r="VHT5002" s="12"/>
      <c r="VHU5002" s="12"/>
      <c r="VHV5002" s="12"/>
      <c r="VHW5002" s="12"/>
      <c r="VHX5002" s="12"/>
      <c r="VHY5002" s="12"/>
      <c r="VHZ5002" s="12"/>
      <c r="VIA5002" s="12"/>
      <c r="VIB5002" s="12"/>
      <c r="VIC5002" s="12"/>
      <c r="VID5002" s="12"/>
      <c r="VIE5002" s="12"/>
      <c r="VIF5002" s="12"/>
      <c r="VIG5002" s="12"/>
      <c r="VIH5002" s="12"/>
      <c r="VII5002" s="12"/>
      <c r="VIJ5002" s="12"/>
      <c r="VIK5002" s="12"/>
      <c r="VIL5002" s="12"/>
      <c r="VIM5002" s="12"/>
      <c r="VIN5002" s="12"/>
      <c r="VIO5002" s="12"/>
      <c r="VIP5002" s="12"/>
      <c r="VIQ5002" s="12"/>
      <c r="VIR5002" s="12"/>
      <c r="VIS5002" s="12"/>
      <c r="VIT5002" s="12"/>
      <c r="VIU5002" s="12"/>
      <c r="VIV5002" s="12"/>
      <c r="VIW5002" s="12"/>
      <c r="VIX5002" s="12"/>
      <c r="VIY5002" s="12"/>
      <c r="VIZ5002" s="12"/>
      <c r="VJA5002" s="12"/>
      <c r="VJB5002" s="12"/>
      <c r="VJC5002" s="12"/>
      <c r="VJD5002" s="12"/>
      <c r="VJE5002" s="12"/>
      <c r="VJF5002" s="12"/>
      <c r="VJG5002" s="12"/>
      <c r="VJH5002" s="12"/>
      <c r="VJI5002" s="12"/>
      <c r="VJJ5002" s="12"/>
      <c r="VJK5002" s="12"/>
      <c r="VJL5002" s="12"/>
      <c r="VJM5002" s="12"/>
      <c r="VJN5002" s="12"/>
      <c r="VJO5002" s="12"/>
      <c r="VJP5002" s="12"/>
      <c r="VJQ5002" s="12"/>
      <c r="VJR5002" s="12"/>
      <c r="VJS5002" s="12"/>
      <c r="VJT5002" s="12"/>
      <c r="VJU5002" s="12"/>
      <c r="VJV5002" s="12"/>
      <c r="VJW5002" s="12"/>
      <c r="VJX5002" s="12"/>
      <c r="VJY5002" s="12"/>
      <c r="VJZ5002" s="12"/>
      <c r="VKA5002" s="12"/>
      <c r="VKB5002" s="12"/>
      <c r="VKC5002" s="12"/>
      <c r="VKD5002" s="12"/>
      <c r="VKE5002" s="12"/>
      <c r="VKF5002" s="12"/>
      <c r="VKG5002" s="12"/>
      <c r="VKH5002" s="12"/>
      <c r="VKI5002" s="12"/>
      <c r="VKJ5002" s="12"/>
      <c r="VKK5002" s="12"/>
      <c r="VKL5002" s="12"/>
      <c r="VKM5002" s="12"/>
      <c r="VKN5002" s="12"/>
      <c r="VKO5002" s="12"/>
      <c r="VKP5002" s="12"/>
      <c r="VKQ5002" s="12"/>
      <c r="VKR5002" s="12"/>
      <c r="VKS5002" s="12"/>
      <c r="VKT5002" s="12"/>
      <c r="VKU5002" s="12"/>
      <c r="VKV5002" s="12"/>
      <c r="VKW5002" s="12"/>
      <c r="VKX5002" s="12"/>
      <c r="VKY5002" s="12"/>
      <c r="VKZ5002" s="12"/>
      <c r="VLA5002" s="12"/>
      <c r="VLB5002" s="12"/>
      <c r="VLC5002" s="12"/>
      <c r="VLD5002" s="12"/>
      <c r="VLE5002" s="12"/>
      <c r="VLF5002" s="12"/>
      <c r="VLG5002" s="12"/>
      <c r="VLH5002" s="12"/>
      <c r="VLI5002" s="12"/>
      <c r="VLJ5002" s="12"/>
      <c r="VLK5002" s="12"/>
      <c r="VLL5002" s="12"/>
      <c r="VLM5002" s="12"/>
      <c r="VLN5002" s="12"/>
      <c r="VLO5002" s="12"/>
      <c r="VLP5002" s="12"/>
      <c r="VLQ5002" s="12"/>
      <c r="VLR5002" s="12"/>
      <c r="VLS5002" s="12"/>
      <c r="VLT5002" s="12"/>
      <c r="VLU5002" s="12"/>
      <c r="VLV5002" s="12"/>
      <c r="VLW5002" s="12"/>
      <c r="VLX5002" s="12"/>
      <c r="VLY5002" s="12"/>
      <c r="VLZ5002" s="12"/>
      <c r="VMA5002" s="12"/>
      <c r="VMB5002" s="12"/>
      <c r="VMC5002" s="12"/>
      <c r="VMD5002" s="12"/>
      <c r="VME5002" s="12"/>
      <c r="VMF5002" s="12"/>
      <c r="VMG5002" s="12"/>
      <c r="VMH5002" s="12"/>
      <c r="VMI5002" s="12"/>
      <c r="VMJ5002" s="12"/>
      <c r="VMK5002" s="12"/>
      <c r="VML5002" s="12"/>
      <c r="VMM5002" s="12"/>
      <c r="VMN5002" s="12"/>
      <c r="VMO5002" s="12"/>
      <c r="VMP5002" s="12"/>
      <c r="VMQ5002" s="12"/>
      <c r="VMR5002" s="12"/>
      <c r="VMS5002" s="12"/>
      <c r="VMT5002" s="12"/>
      <c r="VMU5002" s="12"/>
      <c r="VMV5002" s="12"/>
      <c r="VMW5002" s="12"/>
      <c r="VMX5002" s="12"/>
      <c r="VMY5002" s="12"/>
      <c r="VMZ5002" s="12"/>
      <c r="VNA5002" s="12"/>
      <c r="VNB5002" s="12"/>
      <c r="VNC5002" s="12"/>
      <c r="VND5002" s="12"/>
      <c r="VNE5002" s="12"/>
      <c r="VNF5002" s="12"/>
      <c r="VNG5002" s="12"/>
      <c r="VNH5002" s="12"/>
      <c r="VNI5002" s="12"/>
      <c r="VNJ5002" s="12"/>
      <c r="VNK5002" s="12"/>
      <c r="VNL5002" s="12"/>
      <c r="VNM5002" s="12"/>
      <c r="VNN5002" s="12"/>
      <c r="VNO5002" s="12"/>
      <c r="VNP5002" s="12"/>
      <c r="VNQ5002" s="12"/>
      <c r="VNR5002" s="12"/>
      <c r="VNS5002" s="12"/>
      <c r="VNT5002" s="12"/>
      <c r="VNU5002" s="12"/>
      <c r="VNV5002" s="12"/>
      <c r="VNW5002" s="12"/>
      <c r="VNX5002" s="12"/>
      <c r="VNY5002" s="12"/>
      <c r="VNZ5002" s="12"/>
      <c r="VOA5002" s="12"/>
      <c r="VOB5002" s="12"/>
      <c r="VOC5002" s="12"/>
      <c r="VOD5002" s="12"/>
      <c r="VOE5002" s="12"/>
      <c r="VOF5002" s="12"/>
      <c r="VOG5002" s="12"/>
      <c r="VOH5002" s="12"/>
      <c r="VOI5002" s="12"/>
      <c r="VOJ5002" s="12"/>
      <c r="VOK5002" s="12"/>
      <c r="VOL5002" s="12"/>
      <c r="VOM5002" s="12"/>
      <c r="VON5002" s="12"/>
      <c r="VOO5002" s="12"/>
      <c r="VOP5002" s="12"/>
      <c r="VOQ5002" s="12"/>
      <c r="VOR5002" s="12"/>
      <c r="VOS5002" s="12"/>
      <c r="VOT5002" s="12"/>
      <c r="VOU5002" s="12"/>
      <c r="VOV5002" s="12"/>
      <c r="VOW5002" s="12"/>
      <c r="VOX5002" s="12"/>
      <c r="VOY5002" s="12"/>
      <c r="VOZ5002" s="12"/>
      <c r="VPA5002" s="12"/>
      <c r="VPB5002" s="12"/>
      <c r="VPC5002" s="12"/>
      <c r="VPD5002" s="12"/>
      <c r="VPE5002" s="12"/>
      <c r="VPF5002" s="12"/>
      <c r="VPG5002" s="12"/>
      <c r="VPH5002" s="12"/>
      <c r="VPI5002" s="12"/>
      <c r="VPJ5002" s="12"/>
      <c r="VPK5002" s="12"/>
      <c r="VPL5002" s="12"/>
      <c r="VPM5002" s="12"/>
      <c r="VPN5002" s="12"/>
      <c r="VPO5002" s="12"/>
      <c r="VPP5002" s="12"/>
      <c r="VPQ5002" s="12"/>
      <c r="VPR5002" s="12"/>
      <c r="VPS5002" s="12"/>
      <c r="VPT5002" s="12"/>
      <c r="VPU5002" s="12"/>
      <c r="VPV5002" s="12"/>
      <c r="VPW5002" s="12"/>
      <c r="VPX5002" s="12"/>
      <c r="VPY5002" s="12"/>
      <c r="VPZ5002" s="12"/>
      <c r="VQA5002" s="12"/>
      <c r="VQB5002" s="12"/>
      <c r="VQC5002" s="12"/>
      <c r="VQD5002" s="12"/>
      <c r="VQE5002" s="12"/>
      <c r="VQF5002" s="12"/>
      <c r="VQG5002" s="12"/>
      <c r="VQH5002" s="12"/>
      <c r="VQI5002" s="12"/>
      <c r="VQJ5002" s="12"/>
      <c r="VQK5002" s="12"/>
      <c r="VQL5002" s="12"/>
      <c r="VQM5002" s="12"/>
      <c r="VQN5002" s="12"/>
      <c r="VQO5002" s="12"/>
      <c r="VQP5002" s="12"/>
      <c r="VQQ5002" s="12"/>
      <c r="VQR5002" s="12"/>
      <c r="VQS5002" s="12"/>
      <c r="VQT5002" s="12"/>
      <c r="VQU5002" s="12"/>
      <c r="VQV5002" s="12"/>
      <c r="VQW5002" s="12"/>
      <c r="VQX5002" s="12"/>
      <c r="VQY5002" s="12"/>
      <c r="VQZ5002" s="12"/>
      <c r="VRA5002" s="12"/>
      <c r="VRB5002" s="12"/>
      <c r="VRC5002" s="12"/>
      <c r="VRD5002" s="12"/>
      <c r="VRE5002" s="12"/>
      <c r="VRF5002" s="12"/>
      <c r="VRG5002" s="12"/>
      <c r="VRH5002" s="12"/>
      <c r="VRI5002" s="12"/>
      <c r="VRJ5002" s="12"/>
      <c r="VRK5002" s="12"/>
      <c r="VRL5002" s="12"/>
      <c r="VRM5002" s="12"/>
      <c r="VRN5002" s="12"/>
      <c r="VRO5002" s="12"/>
      <c r="VRP5002" s="12"/>
      <c r="VRQ5002" s="12"/>
      <c r="VRR5002" s="12"/>
      <c r="VRS5002" s="12"/>
      <c r="VRT5002" s="12"/>
      <c r="VRU5002" s="12"/>
      <c r="VRV5002" s="12"/>
      <c r="VRW5002" s="12"/>
      <c r="VRX5002" s="12"/>
      <c r="VRY5002" s="12"/>
      <c r="VRZ5002" s="12"/>
      <c r="VSA5002" s="12"/>
      <c r="VSB5002" s="12"/>
      <c r="VSC5002" s="12"/>
      <c r="VSD5002" s="12"/>
      <c r="VSE5002" s="12"/>
      <c r="VSF5002" s="12"/>
      <c r="VSG5002" s="12"/>
      <c r="VSH5002" s="12"/>
      <c r="VSI5002" s="12"/>
      <c r="VSJ5002" s="12"/>
      <c r="VSK5002" s="12"/>
      <c r="VSL5002" s="12"/>
      <c r="VSM5002" s="12"/>
      <c r="VSN5002" s="12"/>
      <c r="VSO5002" s="12"/>
      <c r="VSP5002" s="12"/>
      <c r="VSQ5002" s="12"/>
      <c r="VSR5002" s="12"/>
      <c r="VSS5002" s="12"/>
      <c r="VST5002" s="12"/>
      <c r="VSU5002" s="12"/>
      <c r="VSV5002" s="12"/>
      <c r="VSW5002" s="12"/>
      <c r="VSX5002" s="12"/>
      <c r="VSY5002" s="12"/>
      <c r="VSZ5002" s="12"/>
      <c r="VTA5002" s="12"/>
      <c r="VTB5002" s="12"/>
      <c r="VTC5002" s="12"/>
      <c r="VTD5002" s="12"/>
      <c r="VTE5002" s="12"/>
      <c r="VTF5002" s="12"/>
      <c r="VTG5002" s="12"/>
      <c r="VTH5002" s="12"/>
      <c r="VTI5002" s="12"/>
      <c r="VTJ5002" s="12"/>
      <c r="VTK5002" s="12"/>
      <c r="VTL5002" s="12"/>
      <c r="VTM5002" s="12"/>
      <c r="VTN5002" s="12"/>
      <c r="VTO5002" s="12"/>
      <c r="VTP5002" s="12"/>
      <c r="VTQ5002" s="12"/>
      <c r="VTR5002" s="12"/>
      <c r="VTS5002" s="12"/>
      <c r="VTT5002" s="12"/>
      <c r="VTU5002" s="12"/>
      <c r="VTV5002" s="12"/>
      <c r="VTW5002" s="12"/>
      <c r="VTX5002" s="12"/>
      <c r="VTY5002" s="12"/>
      <c r="VTZ5002" s="12"/>
      <c r="VUA5002" s="12"/>
      <c r="VUB5002" s="12"/>
      <c r="VUC5002" s="12"/>
      <c r="VUD5002" s="12"/>
      <c r="VUE5002" s="12"/>
      <c r="VUF5002" s="12"/>
      <c r="VUG5002" s="12"/>
      <c r="VUH5002" s="12"/>
      <c r="VUI5002" s="12"/>
      <c r="VUJ5002" s="12"/>
      <c r="VUK5002" s="12"/>
      <c r="VUL5002" s="12"/>
      <c r="VUM5002" s="12"/>
      <c r="VUN5002" s="12"/>
      <c r="VUO5002" s="12"/>
      <c r="VUP5002" s="12"/>
      <c r="VUQ5002" s="12"/>
      <c r="VUR5002" s="12"/>
      <c r="VUS5002" s="12"/>
      <c r="VUT5002" s="12"/>
      <c r="VUU5002" s="12"/>
      <c r="VUV5002" s="12"/>
      <c r="VUW5002" s="12"/>
      <c r="VUX5002" s="12"/>
      <c r="VUY5002" s="12"/>
      <c r="VUZ5002" s="12"/>
      <c r="VVA5002" s="12"/>
      <c r="VVB5002" s="12"/>
      <c r="VVC5002" s="12"/>
      <c r="VVD5002" s="12"/>
      <c r="VVE5002" s="12"/>
      <c r="VVF5002" s="12"/>
      <c r="VVG5002" s="12"/>
      <c r="VVH5002" s="12"/>
      <c r="VVI5002" s="12"/>
      <c r="VVJ5002" s="12"/>
      <c r="VVK5002" s="12"/>
      <c r="VVL5002" s="12"/>
      <c r="VVM5002" s="12"/>
      <c r="VVN5002" s="12"/>
      <c r="VVO5002" s="12"/>
      <c r="VVP5002" s="12"/>
      <c r="VVQ5002" s="12"/>
      <c r="VVR5002" s="12"/>
      <c r="VVS5002" s="12"/>
      <c r="VVT5002" s="12"/>
      <c r="VVU5002" s="12"/>
      <c r="VVV5002" s="12"/>
      <c r="VVW5002" s="12"/>
      <c r="VVX5002" s="12"/>
      <c r="VVY5002" s="12"/>
      <c r="VVZ5002" s="12"/>
      <c r="VWA5002" s="12"/>
      <c r="VWB5002" s="12"/>
      <c r="VWC5002" s="12"/>
      <c r="VWD5002" s="12"/>
      <c r="VWE5002" s="12"/>
      <c r="VWF5002" s="12"/>
      <c r="VWG5002" s="12"/>
      <c r="VWH5002" s="12"/>
      <c r="VWI5002" s="12"/>
      <c r="VWJ5002" s="12"/>
      <c r="VWK5002" s="12"/>
      <c r="VWL5002" s="12"/>
      <c r="VWM5002" s="12"/>
      <c r="VWN5002" s="12"/>
      <c r="VWO5002" s="12"/>
      <c r="VWP5002" s="12"/>
      <c r="VWQ5002" s="12"/>
      <c r="VWR5002" s="12"/>
      <c r="VWS5002" s="12"/>
      <c r="VWT5002" s="12"/>
      <c r="VWU5002" s="12"/>
      <c r="VWV5002" s="12"/>
      <c r="VWW5002" s="12"/>
      <c r="VWX5002" s="12"/>
      <c r="VWY5002" s="12"/>
      <c r="VWZ5002" s="12"/>
      <c r="VXA5002" s="12"/>
      <c r="VXB5002" s="12"/>
      <c r="VXC5002" s="12"/>
      <c r="VXD5002" s="12"/>
      <c r="VXE5002" s="12"/>
      <c r="VXF5002" s="12"/>
      <c r="VXG5002" s="12"/>
      <c r="VXH5002" s="12"/>
      <c r="VXI5002" s="12"/>
      <c r="VXJ5002" s="12"/>
      <c r="VXK5002" s="12"/>
      <c r="VXL5002" s="12"/>
      <c r="VXM5002" s="12"/>
      <c r="VXN5002" s="12"/>
      <c r="VXO5002" s="12"/>
      <c r="VXP5002" s="12"/>
      <c r="VXQ5002" s="12"/>
      <c r="VXR5002" s="12"/>
      <c r="VXS5002" s="12"/>
      <c r="VXT5002" s="12"/>
      <c r="VXU5002" s="12"/>
      <c r="VXV5002" s="12"/>
      <c r="VXW5002" s="12"/>
      <c r="VXX5002" s="12"/>
      <c r="VXY5002" s="12"/>
      <c r="VXZ5002" s="12"/>
      <c r="VYA5002" s="12"/>
      <c r="VYB5002" s="12"/>
      <c r="VYC5002" s="12"/>
      <c r="VYD5002" s="12"/>
      <c r="VYE5002" s="12"/>
      <c r="VYF5002" s="12"/>
      <c r="VYG5002" s="12"/>
      <c r="VYH5002" s="12"/>
      <c r="VYI5002" s="12"/>
      <c r="VYJ5002" s="12"/>
      <c r="VYK5002" s="12"/>
      <c r="VYL5002" s="12"/>
      <c r="VYM5002" s="12"/>
      <c r="VYN5002" s="12"/>
      <c r="VYO5002" s="12"/>
      <c r="VYP5002" s="12"/>
      <c r="VYQ5002" s="12"/>
      <c r="VYR5002" s="12"/>
      <c r="VYS5002" s="12"/>
      <c r="VYT5002" s="12"/>
      <c r="VYU5002" s="12"/>
      <c r="VYV5002" s="12"/>
      <c r="VYW5002" s="12"/>
      <c r="VYX5002" s="12"/>
      <c r="VYY5002" s="12"/>
      <c r="VYZ5002" s="12"/>
      <c r="VZA5002" s="12"/>
      <c r="VZB5002" s="12"/>
      <c r="VZC5002" s="12"/>
      <c r="VZD5002" s="12"/>
      <c r="VZE5002" s="12"/>
      <c r="VZF5002" s="12"/>
      <c r="VZG5002" s="12"/>
      <c r="VZH5002" s="12"/>
      <c r="VZI5002" s="12"/>
      <c r="VZJ5002" s="12"/>
      <c r="VZK5002" s="12"/>
      <c r="VZL5002" s="12"/>
      <c r="VZM5002" s="12"/>
      <c r="VZN5002" s="12"/>
      <c r="VZO5002" s="12"/>
      <c r="VZP5002" s="12"/>
      <c r="VZQ5002" s="12"/>
      <c r="VZR5002" s="12"/>
      <c r="VZS5002" s="12"/>
      <c r="VZT5002" s="12"/>
      <c r="VZU5002" s="12"/>
      <c r="VZV5002" s="12"/>
      <c r="VZW5002" s="12"/>
      <c r="VZX5002" s="12"/>
      <c r="VZY5002" s="12"/>
      <c r="VZZ5002" s="12"/>
      <c r="WAA5002" s="12"/>
      <c r="WAB5002" s="12"/>
      <c r="WAC5002" s="12"/>
      <c r="WAD5002" s="12"/>
      <c r="WAE5002" s="12"/>
      <c r="WAF5002" s="12"/>
      <c r="WAG5002" s="12"/>
      <c r="WAH5002" s="12"/>
      <c r="WAI5002" s="12"/>
      <c r="WAJ5002" s="12"/>
      <c r="WAK5002" s="12"/>
      <c r="WAL5002" s="12"/>
      <c r="WAM5002" s="12"/>
      <c r="WAN5002" s="12"/>
      <c r="WAO5002" s="12"/>
      <c r="WAP5002" s="12"/>
      <c r="WAQ5002" s="12"/>
      <c r="WAR5002" s="12"/>
      <c r="WAS5002" s="12"/>
      <c r="WAT5002" s="12"/>
      <c r="WAU5002" s="12"/>
      <c r="WAV5002" s="12"/>
      <c r="WAW5002" s="12"/>
      <c r="WAX5002" s="12"/>
      <c r="WAY5002" s="12"/>
      <c r="WAZ5002" s="12"/>
      <c r="WBA5002" s="12"/>
      <c r="WBB5002" s="12"/>
      <c r="WBC5002" s="12"/>
      <c r="WBD5002" s="12"/>
      <c r="WBE5002" s="12"/>
      <c r="WBF5002" s="12"/>
      <c r="WBG5002" s="12"/>
      <c r="WBH5002" s="12"/>
      <c r="WBI5002" s="12"/>
      <c r="WBJ5002" s="12"/>
      <c r="WBK5002" s="12"/>
      <c r="WBL5002" s="12"/>
      <c r="WBM5002" s="12"/>
      <c r="WBN5002" s="12"/>
      <c r="WBO5002" s="12"/>
      <c r="WBP5002" s="12"/>
      <c r="WBQ5002" s="12"/>
      <c r="WBR5002" s="12"/>
      <c r="WBS5002" s="12"/>
      <c r="WBT5002" s="12"/>
      <c r="WBU5002" s="12"/>
      <c r="WBV5002" s="12"/>
      <c r="WBW5002" s="12"/>
      <c r="WBX5002" s="12"/>
      <c r="WBY5002" s="12"/>
      <c r="WBZ5002" s="12"/>
      <c r="WCA5002" s="12"/>
      <c r="WCB5002" s="12"/>
      <c r="WCC5002" s="12"/>
      <c r="WCD5002" s="12"/>
      <c r="WCE5002" s="12"/>
      <c r="WCF5002" s="12"/>
      <c r="WCG5002" s="12"/>
      <c r="WCH5002" s="12"/>
      <c r="WCI5002" s="12"/>
      <c r="WCJ5002" s="12"/>
      <c r="WCK5002" s="12"/>
      <c r="WCL5002" s="12"/>
      <c r="WCM5002" s="12"/>
      <c r="WCN5002" s="12"/>
      <c r="WCO5002" s="12"/>
      <c r="WCP5002" s="12"/>
      <c r="WCQ5002" s="12"/>
      <c r="WCR5002" s="12"/>
      <c r="WCS5002" s="12"/>
      <c r="WCT5002" s="12"/>
      <c r="WCU5002" s="12"/>
      <c r="WCV5002" s="12"/>
      <c r="WCW5002" s="12"/>
      <c r="WCX5002" s="12"/>
      <c r="WCY5002" s="12"/>
      <c r="WCZ5002" s="12"/>
      <c r="WDA5002" s="12"/>
      <c r="WDB5002" s="12"/>
      <c r="WDC5002" s="12"/>
      <c r="WDD5002" s="12"/>
      <c r="WDE5002" s="12"/>
      <c r="WDF5002" s="12"/>
      <c r="WDG5002" s="12"/>
      <c r="WDH5002" s="12"/>
      <c r="WDI5002" s="12"/>
      <c r="WDJ5002" s="12"/>
      <c r="WDK5002" s="12"/>
      <c r="WDL5002" s="12"/>
      <c r="WDM5002" s="12"/>
      <c r="WDN5002" s="12"/>
      <c r="WDO5002" s="12"/>
      <c r="WDP5002" s="12"/>
      <c r="WDQ5002" s="12"/>
      <c r="WDR5002" s="12"/>
      <c r="WDS5002" s="12"/>
      <c r="WDT5002" s="12"/>
      <c r="WDU5002" s="12"/>
      <c r="WDV5002" s="12"/>
      <c r="WDW5002" s="12"/>
      <c r="WDX5002" s="12"/>
      <c r="WDY5002" s="12"/>
      <c r="WDZ5002" s="12"/>
      <c r="WEA5002" s="12"/>
      <c r="WEB5002" s="12"/>
      <c r="WEC5002" s="12"/>
      <c r="WED5002" s="12"/>
      <c r="WEE5002" s="12"/>
      <c r="WEF5002" s="12"/>
      <c r="WEG5002" s="12"/>
      <c r="WEH5002" s="12"/>
      <c r="WEI5002" s="12"/>
      <c r="WEJ5002" s="12"/>
      <c r="WEK5002" s="12"/>
      <c r="WEL5002" s="12"/>
      <c r="WEM5002" s="12"/>
      <c r="WEN5002" s="12"/>
      <c r="WEO5002" s="12"/>
      <c r="WEP5002" s="12"/>
      <c r="WEQ5002" s="12"/>
      <c r="WER5002" s="12"/>
      <c r="WES5002" s="12"/>
      <c r="WET5002" s="12"/>
      <c r="WEU5002" s="12"/>
      <c r="WEV5002" s="12"/>
      <c r="WEW5002" s="12"/>
      <c r="WEX5002" s="12"/>
      <c r="WEY5002" s="12"/>
      <c r="WEZ5002" s="12"/>
      <c r="WFA5002" s="12"/>
      <c r="WFB5002" s="12"/>
      <c r="WFC5002" s="12"/>
      <c r="WFD5002" s="12"/>
      <c r="WFE5002" s="12"/>
      <c r="WFF5002" s="12"/>
      <c r="WFG5002" s="12"/>
      <c r="WFH5002" s="12"/>
      <c r="WFI5002" s="12"/>
      <c r="WFJ5002" s="12"/>
      <c r="WFK5002" s="12"/>
      <c r="WFL5002" s="12"/>
      <c r="WFM5002" s="12"/>
      <c r="WFN5002" s="12"/>
      <c r="WFO5002" s="12"/>
      <c r="WFP5002" s="12"/>
      <c r="WFQ5002" s="12"/>
      <c r="WFR5002" s="12"/>
      <c r="WFS5002" s="12"/>
      <c r="WFT5002" s="12"/>
      <c r="WFU5002" s="12"/>
      <c r="WFV5002" s="12"/>
      <c r="WFW5002" s="12"/>
      <c r="WFX5002" s="12"/>
      <c r="WFY5002" s="12"/>
      <c r="WFZ5002" s="12"/>
      <c r="WGA5002" s="12"/>
      <c r="WGB5002" s="12"/>
      <c r="WGC5002" s="12"/>
      <c r="WGD5002" s="12"/>
      <c r="WGE5002" s="12"/>
      <c r="WGF5002" s="12"/>
      <c r="WGG5002" s="12"/>
      <c r="WGH5002" s="12"/>
      <c r="WGI5002" s="12"/>
      <c r="WGJ5002" s="12"/>
      <c r="WGK5002" s="12"/>
      <c r="WGL5002" s="12"/>
      <c r="WGM5002" s="12"/>
      <c r="WGN5002" s="12"/>
      <c r="WGO5002" s="12"/>
      <c r="WGP5002" s="12"/>
      <c r="WGQ5002" s="12"/>
      <c r="WGR5002" s="12"/>
      <c r="WGS5002" s="12"/>
      <c r="WGT5002" s="12"/>
      <c r="WGU5002" s="12"/>
      <c r="WGV5002" s="12"/>
      <c r="WGW5002" s="12"/>
      <c r="WGX5002" s="12"/>
      <c r="WGY5002" s="12"/>
      <c r="WGZ5002" s="12"/>
      <c r="WHA5002" s="12"/>
      <c r="WHB5002" s="12"/>
      <c r="WHC5002" s="12"/>
      <c r="WHD5002" s="12"/>
      <c r="WHE5002" s="12"/>
      <c r="WHF5002" s="12"/>
      <c r="WHG5002" s="12"/>
      <c r="WHH5002" s="12"/>
      <c r="WHI5002" s="12"/>
      <c r="WHJ5002" s="12"/>
      <c r="WHK5002" s="12"/>
      <c r="WHL5002" s="12"/>
      <c r="WHM5002" s="12"/>
      <c r="WHN5002" s="12"/>
      <c r="WHO5002" s="12"/>
      <c r="WHP5002" s="12"/>
      <c r="WHQ5002" s="12"/>
      <c r="WHR5002" s="12"/>
      <c r="WHS5002" s="12"/>
      <c r="WHT5002" s="12"/>
      <c r="WHU5002" s="12"/>
      <c r="WHV5002" s="12"/>
      <c r="WHW5002" s="12"/>
      <c r="WHX5002" s="12"/>
      <c r="WHY5002" s="12"/>
      <c r="WHZ5002" s="12"/>
      <c r="WIA5002" s="12"/>
      <c r="WIB5002" s="12"/>
      <c r="WIC5002" s="12"/>
      <c r="WID5002" s="12"/>
      <c r="WIE5002" s="12"/>
      <c r="WIF5002" s="12"/>
      <c r="WIG5002" s="12"/>
      <c r="WIH5002" s="12"/>
      <c r="WII5002" s="12"/>
      <c r="WIJ5002" s="12"/>
      <c r="WIK5002" s="12"/>
      <c r="WIL5002" s="12"/>
      <c r="WIM5002" s="12"/>
      <c r="WIN5002" s="12"/>
      <c r="WIO5002" s="12"/>
      <c r="WIP5002" s="12"/>
      <c r="WIQ5002" s="12"/>
      <c r="WIR5002" s="12"/>
      <c r="WIS5002" s="12"/>
      <c r="WIT5002" s="12"/>
      <c r="WIU5002" s="12"/>
      <c r="WIV5002" s="12"/>
      <c r="WIW5002" s="12"/>
      <c r="WIX5002" s="12"/>
      <c r="WIY5002" s="12"/>
      <c r="WIZ5002" s="12"/>
      <c r="WJA5002" s="12"/>
      <c r="WJB5002" s="12"/>
      <c r="WJC5002" s="12"/>
      <c r="WJD5002" s="12"/>
      <c r="WJE5002" s="12"/>
      <c r="WJF5002" s="12"/>
      <c r="WJG5002" s="12"/>
      <c r="WJH5002" s="12"/>
      <c r="WJI5002" s="12"/>
      <c r="WJJ5002" s="12"/>
      <c r="WJK5002" s="12"/>
      <c r="WJL5002" s="12"/>
      <c r="WJM5002" s="12"/>
      <c r="WJN5002" s="12"/>
      <c r="WJO5002" s="12"/>
      <c r="WJP5002" s="12"/>
      <c r="WJQ5002" s="12"/>
      <c r="WJR5002" s="12"/>
      <c r="WJS5002" s="12"/>
      <c r="WJT5002" s="12"/>
      <c r="WJU5002" s="12"/>
      <c r="WJV5002" s="12"/>
      <c r="WJW5002" s="12"/>
      <c r="WJX5002" s="12"/>
      <c r="WJY5002" s="12"/>
      <c r="WJZ5002" s="12"/>
      <c r="WKA5002" s="12"/>
      <c r="WKB5002" s="12"/>
      <c r="WKC5002" s="12"/>
      <c r="WKD5002" s="12"/>
      <c r="WKE5002" s="12"/>
      <c r="WKF5002" s="12"/>
      <c r="WKG5002" s="12"/>
      <c r="WKH5002" s="12"/>
      <c r="WKI5002" s="12"/>
      <c r="WKJ5002" s="12"/>
      <c r="WKK5002" s="12"/>
      <c r="WKL5002" s="12"/>
      <c r="WKM5002" s="12"/>
      <c r="WKN5002" s="12"/>
      <c r="WKO5002" s="12"/>
      <c r="WKP5002" s="12"/>
      <c r="WKQ5002" s="12"/>
      <c r="WKR5002" s="12"/>
      <c r="WKS5002" s="12"/>
      <c r="WKT5002" s="12"/>
      <c r="WKU5002" s="12"/>
      <c r="WKV5002" s="12"/>
      <c r="WKW5002" s="12"/>
      <c r="WKX5002" s="12"/>
      <c r="WKY5002" s="12"/>
      <c r="WKZ5002" s="12"/>
      <c r="WLA5002" s="12"/>
      <c r="WLB5002" s="12"/>
      <c r="WLC5002" s="12"/>
      <c r="WLD5002" s="12"/>
      <c r="WLE5002" s="12"/>
      <c r="WLF5002" s="12"/>
      <c r="WLG5002" s="12"/>
      <c r="WLH5002" s="12"/>
      <c r="WLI5002" s="12"/>
      <c r="WLJ5002" s="12"/>
      <c r="WLK5002" s="12"/>
      <c r="WLL5002" s="12"/>
      <c r="WLM5002" s="12"/>
      <c r="WLN5002" s="12"/>
      <c r="WLO5002" s="12"/>
      <c r="WLP5002" s="12"/>
      <c r="WLQ5002" s="12"/>
      <c r="WLR5002" s="12"/>
      <c r="WLS5002" s="12"/>
      <c r="WLT5002" s="12"/>
      <c r="WLU5002" s="12"/>
      <c r="WLV5002" s="12"/>
      <c r="WLW5002" s="12"/>
      <c r="WLX5002" s="12"/>
      <c r="WLY5002" s="12"/>
      <c r="WLZ5002" s="12"/>
      <c r="WMA5002" s="12"/>
      <c r="WMB5002" s="12"/>
      <c r="WMC5002" s="12"/>
      <c r="WMD5002" s="12"/>
      <c r="WME5002" s="12"/>
      <c r="WMF5002" s="12"/>
      <c r="WMG5002" s="12"/>
      <c r="WMH5002" s="12"/>
      <c r="WMI5002" s="12"/>
      <c r="WMJ5002" s="12"/>
      <c r="WMK5002" s="12"/>
      <c r="WML5002" s="12"/>
      <c r="WMM5002" s="12"/>
      <c r="WMN5002" s="12"/>
      <c r="WMO5002" s="12"/>
      <c r="WMP5002" s="12"/>
      <c r="WMQ5002" s="12"/>
      <c r="WMR5002" s="12"/>
      <c r="WMS5002" s="12"/>
      <c r="WMT5002" s="12"/>
      <c r="WMU5002" s="12"/>
      <c r="WMV5002" s="12"/>
      <c r="WMW5002" s="12"/>
      <c r="WMX5002" s="12"/>
      <c r="WMY5002" s="12"/>
      <c r="WMZ5002" s="12"/>
      <c r="WNA5002" s="12"/>
      <c r="WNB5002" s="12"/>
      <c r="WNC5002" s="12"/>
      <c r="WND5002" s="12"/>
      <c r="WNE5002" s="12"/>
      <c r="WNF5002" s="12"/>
      <c r="WNG5002" s="12"/>
      <c r="WNH5002" s="12"/>
      <c r="WNI5002" s="12"/>
      <c r="WNJ5002" s="12"/>
      <c r="WNK5002" s="12"/>
      <c r="WNL5002" s="12"/>
      <c r="WNM5002" s="12"/>
      <c r="WNN5002" s="12"/>
      <c r="WNO5002" s="12"/>
      <c r="WNP5002" s="12"/>
      <c r="WNQ5002" s="12"/>
      <c r="WNR5002" s="12"/>
      <c r="WNS5002" s="12"/>
      <c r="WNT5002" s="12"/>
      <c r="WNU5002" s="12"/>
      <c r="WNV5002" s="12"/>
      <c r="WNW5002" s="12"/>
      <c r="WNX5002" s="12"/>
      <c r="WNY5002" s="12"/>
      <c r="WNZ5002" s="12"/>
      <c r="WOA5002" s="12"/>
      <c r="WOB5002" s="12"/>
      <c r="WOC5002" s="12"/>
      <c r="WOD5002" s="12"/>
      <c r="WOE5002" s="12"/>
      <c r="WOF5002" s="12"/>
      <c r="WOG5002" s="12"/>
      <c r="WOH5002" s="12"/>
      <c r="WOI5002" s="12"/>
      <c r="WOJ5002" s="12"/>
      <c r="WOK5002" s="12"/>
      <c r="WOL5002" s="12"/>
      <c r="WOM5002" s="12"/>
      <c r="WON5002" s="12"/>
      <c r="WOO5002" s="12"/>
      <c r="WOP5002" s="12"/>
      <c r="WOQ5002" s="12"/>
      <c r="WOR5002" s="12"/>
      <c r="WOS5002" s="12"/>
      <c r="WOT5002" s="12"/>
      <c r="WOU5002" s="12"/>
      <c r="WOV5002" s="12"/>
      <c r="WOW5002" s="12"/>
      <c r="WOX5002" s="12"/>
      <c r="WOY5002" s="12"/>
      <c r="WOZ5002" s="12"/>
      <c r="WPA5002" s="12"/>
      <c r="WPB5002" s="12"/>
      <c r="WPC5002" s="12"/>
      <c r="WPD5002" s="12"/>
      <c r="WPE5002" s="12"/>
      <c r="WPF5002" s="12"/>
      <c r="WPG5002" s="12"/>
      <c r="WPH5002" s="12"/>
      <c r="WPI5002" s="12"/>
      <c r="WPJ5002" s="12"/>
      <c r="WPK5002" s="12"/>
      <c r="WPL5002" s="12"/>
      <c r="WPM5002" s="12"/>
      <c r="WPN5002" s="12"/>
      <c r="WPO5002" s="12"/>
      <c r="WPP5002" s="12"/>
      <c r="WPQ5002" s="12"/>
      <c r="WPR5002" s="12"/>
      <c r="WPS5002" s="12"/>
      <c r="WPT5002" s="12"/>
      <c r="WPU5002" s="12"/>
      <c r="WPV5002" s="12"/>
      <c r="WPW5002" s="12"/>
      <c r="WPX5002" s="12"/>
      <c r="WPY5002" s="12"/>
      <c r="WPZ5002" s="12"/>
      <c r="WQA5002" s="12"/>
      <c r="WQB5002" s="12"/>
      <c r="WQC5002" s="12"/>
      <c r="WQD5002" s="12"/>
      <c r="WQE5002" s="12"/>
      <c r="WQF5002" s="12"/>
      <c r="WQG5002" s="12"/>
      <c r="WQH5002" s="12"/>
      <c r="WQI5002" s="12"/>
      <c r="WQJ5002" s="12"/>
      <c r="WQK5002" s="12"/>
      <c r="WQL5002" s="12"/>
      <c r="WQM5002" s="12"/>
      <c r="WQN5002" s="12"/>
      <c r="WQO5002" s="12"/>
      <c r="WQP5002" s="12"/>
      <c r="WQQ5002" s="12"/>
      <c r="WQR5002" s="12"/>
      <c r="WQS5002" s="12"/>
      <c r="WQT5002" s="12"/>
      <c r="WQU5002" s="12"/>
      <c r="WQV5002" s="12"/>
      <c r="WQW5002" s="12"/>
      <c r="WQX5002" s="12"/>
      <c r="WQY5002" s="12"/>
      <c r="WQZ5002" s="12"/>
      <c r="WRA5002" s="12"/>
      <c r="WRB5002" s="12"/>
      <c r="WRC5002" s="12"/>
      <c r="WRD5002" s="12"/>
      <c r="WRE5002" s="12"/>
      <c r="WRF5002" s="12"/>
      <c r="WRG5002" s="12"/>
      <c r="WRH5002" s="12"/>
      <c r="WRI5002" s="12"/>
      <c r="WRJ5002" s="12"/>
      <c r="WRK5002" s="12"/>
      <c r="WRL5002" s="12"/>
      <c r="WRM5002" s="12"/>
      <c r="WRN5002" s="12"/>
      <c r="WRO5002" s="12"/>
      <c r="WRP5002" s="12"/>
      <c r="WRQ5002" s="12"/>
      <c r="WRR5002" s="12"/>
      <c r="WRS5002" s="12"/>
      <c r="WRT5002" s="12"/>
      <c r="WRU5002" s="12"/>
      <c r="WRV5002" s="12"/>
      <c r="WRW5002" s="12"/>
      <c r="WRX5002" s="12"/>
      <c r="WRY5002" s="12"/>
      <c r="WRZ5002" s="12"/>
      <c r="WSA5002" s="12"/>
      <c r="WSB5002" s="12"/>
      <c r="WSC5002" s="12"/>
      <c r="WSD5002" s="12"/>
      <c r="WSE5002" s="12"/>
      <c r="WSF5002" s="12"/>
      <c r="WSG5002" s="12"/>
      <c r="WSH5002" s="12"/>
      <c r="WSI5002" s="12"/>
      <c r="WSJ5002" s="12"/>
      <c r="WSK5002" s="12"/>
      <c r="WSL5002" s="12"/>
      <c r="WSM5002" s="12"/>
      <c r="WSN5002" s="12"/>
      <c r="WSO5002" s="12"/>
      <c r="WSP5002" s="12"/>
      <c r="WSQ5002" s="12"/>
      <c r="WSR5002" s="12"/>
      <c r="WSS5002" s="12"/>
      <c r="WST5002" s="12"/>
      <c r="WSU5002" s="12"/>
      <c r="WSV5002" s="12"/>
      <c r="WSW5002" s="12"/>
      <c r="WSX5002" s="12"/>
      <c r="WSY5002" s="12"/>
      <c r="WSZ5002" s="12"/>
      <c r="WTA5002" s="12"/>
      <c r="WTB5002" s="12"/>
      <c r="WTC5002" s="12"/>
      <c r="WTD5002" s="12"/>
      <c r="WTE5002" s="12"/>
      <c r="WTF5002" s="12"/>
      <c r="WTG5002" s="12"/>
      <c r="WTH5002" s="12"/>
      <c r="WTI5002" s="12"/>
      <c r="WTJ5002" s="12"/>
      <c r="WTK5002" s="12"/>
      <c r="WTL5002" s="12"/>
      <c r="WTM5002" s="12"/>
      <c r="WTN5002" s="12"/>
      <c r="WTO5002" s="12"/>
      <c r="WTP5002" s="12"/>
      <c r="WTQ5002" s="12"/>
      <c r="WTR5002" s="12"/>
      <c r="WTS5002" s="12"/>
      <c r="WTT5002" s="12"/>
      <c r="WTU5002" s="12"/>
      <c r="WTV5002" s="12"/>
      <c r="WTW5002" s="12"/>
      <c r="WTX5002" s="12"/>
      <c r="WTY5002" s="12"/>
      <c r="WTZ5002" s="12"/>
      <c r="WUA5002" s="12"/>
      <c r="WUB5002" s="12"/>
      <c r="WUC5002" s="12"/>
      <c r="WUD5002" s="12"/>
      <c r="WUE5002" s="12"/>
      <c r="WUF5002" s="12"/>
      <c r="WUG5002" s="12"/>
      <c r="WUH5002" s="12"/>
      <c r="WUI5002" s="12"/>
      <c r="WUJ5002" s="12"/>
      <c r="WUK5002" s="12"/>
      <c r="WUL5002" s="12"/>
      <c r="WUM5002" s="12"/>
      <c r="WUN5002" s="12"/>
      <c r="WUO5002" s="12"/>
      <c r="WUP5002" s="12"/>
      <c r="WUQ5002" s="12"/>
      <c r="WUR5002" s="12"/>
      <c r="WUS5002" s="12"/>
      <c r="WUT5002" s="12"/>
      <c r="WUU5002" s="12"/>
      <c r="WUV5002" s="12"/>
      <c r="WUW5002" s="12"/>
      <c r="WUX5002" s="12"/>
      <c r="WUY5002" s="12"/>
      <c r="WUZ5002" s="12"/>
      <c r="WVA5002" s="12"/>
      <c r="WVB5002" s="12"/>
      <c r="WVC5002" s="12"/>
      <c r="WVD5002" s="12"/>
      <c r="WVE5002" s="12"/>
      <c r="WVF5002" s="12"/>
      <c r="WVG5002" s="12"/>
      <c r="WVH5002" s="12"/>
      <c r="WVI5002" s="12"/>
      <c r="WVJ5002" s="12"/>
      <c r="WVK5002" s="12"/>
      <c r="WVL5002" s="12"/>
      <c r="WVM5002" s="12"/>
      <c r="WVN5002" s="12"/>
      <c r="WVO5002" s="12"/>
      <c r="WVP5002" s="12"/>
      <c r="WVQ5002" s="12"/>
      <c r="WVR5002" s="12"/>
      <c r="WVS5002" s="12"/>
      <c r="WVT5002" s="12"/>
      <c r="WVU5002" s="12"/>
      <c r="WVV5002" s="12"/>
      <c r="WVW5002" s="12"/>
      <c r="WVX5002" s="12"/>
      <c r="WVY5002" s="12"/>
      <c r="WVZ5002" s="12"/>
      <c r="WWA5002" s="12"/>
      <c r="WWB5002" s="12"/>
      <c r="WWC5002" s="12"/>
      <c r="WWD5002" s="12"/>
      <c r="WWE5002" s="12"/>
      <c r="WWF5002" s="12"/>
      <c r="WWG5002" s="12"/>
      <c r="WWH5002" s="12"/>
      <c r="WWI5002" s="12"/>
      <c r="WWJ5002" s="12"/>
      <c r="WWK5002" s="12"/>
      <c r="WWL5002" s="12"/>
      <c r="WWM5002" s="12"/>
      <c r="WWN5002" s="12"/>
      <c r="WWO5002" s="12"/>
      <c r="WWP5002" s="12"/>
      <c r="WWQ5002" s="12"/>
      <c r="WWR5002" s="12"/>
      <c r="WWS5002" s="12"/>
      <c r="WWT5002" s="12"/>
      <c r="WWU5002" s="12"/>
      <c r="WWV5002" s="12"/>
      <c r="WWW5002" s="12"/>
      <c r="WWX5002" s="12"/>
      <c r="WWY5002" s="12"/>
      <c r="WWZ5002" s="12"/>
      <c r="WXA5002" s="12"/>
      <c r="WXB5002" s="12"/>
      <c r="WXC5002" s="12"/>
      <c r="WXD5002" s="12"/>
      <c r="WXE5002" s="12"/>
      <c r="WXF5002" s="12"/>
      <c r="WXG5002" s="12"/>
      <c r="WXH5002" s="12"/>
      <c r="WXI5002" s="12"/>
      <c r="WXJ5002" s="12"/>
      <c r="WXK5002" s="12"/>
      <c r="WXL5002" s="12"/>
      <c r="WXM5002" s="12"/>
      <c r="WXN5002" s="12"/>
      <c r="WXO5002" s="12"/>
      <c r="WXP5002" s="12"/>
      <c r="WXQ5002" s="12"/>
      <c r="WXR5002" s="12"/>
      <c r="WXS5002" s="12"/>
      <c r="WXT5002" s="12"/>
      <c r="WXU5002" s="12"/>
      <c r="WXV5002" s="12"/>
      <c r="WXW5002" s="12"/>
      <c r="WXX5002" s="12"/>
      <c r="WXY5002" s="12"/>
      <c r="WXZ5002" s="12"/>
      <c r="WYA5002" s="12"/>
      <c r="WYB5002" s="12"/>
      <c r="WYC5002" s="12"/>
      <c r="WYD5002" s="12"/>
      <c r="WYE5002" s="12"/>
      <c r="WYF5002" s="12"/>
      <c r="WYG5002" s="12"/>
      <c r="WYH5002" s="12"/>
      <c r="WYI5002" s="12"/>
      <c r="WYJ5002" s="12"/>
      <c r="WYK5002" s="12"/>
      <c r="WYL5002" s="12"/>
      <c r="WYM5002" s="12"/>
      <c r="WYN5002" s="12"/>
      <c r="WYO5002" s="12"/>
      <c r="WYP5002" s="12"/>
      <c r="WYQ5002" s="12"/>
      <c r="WYR5002" s="12"/>
      <c r="WYS5002" s="12"/>
      <c r="WYT5002" s="12"/>
      <c r="WYU5002" s="12"/>
      <c r="WYV5002" s="12"/>
      <c r="WYW5002" s="12"/>
      <c r="WYX5002" s="12"/>
      <c r="WYY5002" s="12"/>
      <c r="WYZ5002" s="12"/>
      <c r="WZA5002" s="12"/>
      <c r="WZB5002" s="12"/>
      <c r="WZC5002" s="12"/>
      <c r="WZD5002" s="12"/>
      <c r="WZE5002" s="12"/>
      <c r="WZF5002" s="12"/>
      <c r="WZG5002" s="12"/>
      <c r="WZH5002" s="12"/>
      <c r="WZI5002" s="12"/>
      <c r="WZJ5002" s="12"/>
      <c r="WZK5002" s="12"/>
      <c r="WZL5002" s="12"/>
      <c r="WZM5002" s="12"/>
      <c r="WZN5002" s="12"/>
      <c r="WZO5002" s="12"/>
      <c r="WZP5002" s="12"/>
      <c r="WZQ5002" s="12"/>
      <c r="WZR5002" s="12"/>
      <c r="WZS5002" s="12"/>
      <c r="WZT5002" s="12"/>
      <c r="WZU5002" s="12"/>
      <c r="WZV5002" s="12"/>
      <c r="WZW5002" s="12"/>
      <c r="WZX5002" s="12"/>
      <c r="WZY5002" s="12"/>
      <c r="WZZ5002" s="12"/>
      <c r="XAA5002" s="12"/>
      <c r="XAB5002" s="12"/>
      <c r="XAC5002" s="12"/>
      <c r="XAD5002" s="12"/>
      <c r="XAE5002" s="12"/>
      <c r="XAF5002" s="12"/>
      <c r="XAG5002" s="12"/>
      <c r="XAH5002" s="12"/>
      <c r="XAI5002" s="12"/>
      <c r="XAJ5002" s="12"/>
      <c r="XAK5002" s="12"/>
      <c r="XAL5002" s="12"/>
      <c r="XAM5002" s="12"/>
      <c r="XAN5002" s="12"/>
      <c r="XAO5002" s="12"/>
      <c r="XAP5002" s="12"/>
      <c r="XAQ5002" s="12"/>
      <c r="XAR5002" s="12"/>
      <c r="XAS5002" s="12"/>
      <c r="XAT5002" s="12"/>
      <c r="XAU5002" s="12"/>
      <c r="XAV5002" s="12"/>
      <c r="XAW5002" s="12"/>
      <c r="XAX5002" s="12"/>
      <c r="XAY5002" s="12"/>
      <c r="XAZ5002" s="12"/>
      <c r="XBA5002" s="12"/>
      <c r="XBB5002" s="12"/>
      <c r="XBC5002" s="12"/>
      <c r="XBD5002" s="12"/>
      <c r="XBE5002" s="12"/>
      <c r="XBF5002" s="12"/>
      <c r="XBG5002" s="12"/>
      <c r="XBH5002" s="12"/>
      <c r="XBI5002" s="12"/>
      <c r="XBJ5002" s="12"/>
      <c r="XBK5002" s="12"/>
      <c r="XBL5002" s="12"/>
      <c r="XBM5002" s="12"/>
      <c r="XBN5002" s="12"/>
      <c r="XBO5002" s="12"/>
      <c r="XBP5002" s="12"/>
      <c r="XBQ5002" s="12"/>
      <c r="XBR5002" s="12"/>
      <c r="XBS5002" s="12"/>
      <c r="XBT5002" s="12"/>
      <c r="XBU5002" s="12"/>
      <c r="XBV5002" s="12"/>
      <c r="XBW5002" s="12"/>
      <c r="XBX5002" s="12"/>
      <c r="XBY5002" s="12"/>
      <c r="XBZ5002" s="12"/>
      <c r="XCA5002" s="12"/>
      <c r="XCB5002" s="12"/>
      <c r="XCC5002" s="12"/>
      <c r="XCD5002" s="12"/>
      <c r="XCE5002" s="12"/>
      <c r="XCF5002" s="12"/>
      <c r="XCG5002" s="12"/>
      <c r="XCH5002" s="12"/>
      <c r="XCI5002" s="12"/>
      <c r="XCJ5002" s="12"/>
      <c r="XCK5002" s="12"/>
      <c r="XCL5002" s="12"/>
      <c r="XCM5002" s="12"/>
      <c r="XCN5002" s="12"/>
      <c r="XCO5002" s="12"/>
      <c r="XCP5002" s="12"/>
      <c r="XCQ5002" s="12"/>
      <c r="XCR5002" s="12"/>
      <c r="XCS5002" s="12"/>
      <c r="XCT5002" s="12"/>
      <c r="XCU5002" s="12"/>
      <c r="XCV5002" s="12"/>
      <c r="XCW5002" s="12"/>
      <c r="XCX5002" s="12"/>
      <c r="XCY5002" s="12"/>
      <c r="XCZ5002" s="12"/>
      <c r="XDA5002" s="12"/>
      <c r="XDB5002" s="12"/>
      <c r="XDC5002" s="12"/>
      <c r="XDD5002" s="12"/>
      <c r="XDE5002" s="12"/>
      <c r="XDF5002" s="12"/>
      <c r="XDG5002" s="12"/>
      <c r="XDH5002" s="12"/>
      <c r="XDI5002" s="12"/>
      <c r="XDJ5002" s="12"/>
      <c r="XDK5002" s="12"/>
      <c r="XDL5002" s="12"/>
      <c r="XDM5002" s="12"/>
      <c r="XDN5002" s="12"/>
      <c r="XDO5002" s="12"/>
      <c r="XDP5002" s="12"/>
      <c r="XDQ5002" s="12"/>
      <c r="XDR5002" s="12"/>
      <c r="XDS5002" s="12"/>
      <c r="XDT5002" s="12"/>
      <c r="XDU5002" s="12"/>
      <c r="XDV5002" s="12"/>
      <c r="XDW5002" s="12"/>
      <c r="XDX5002" s="12"/>
      <c r="XDY5002" s="12"/>
      <c r="XDZ5002" s="12"/>
      <c r="XEA5002" s="12"/>
      <c r="XEB5002" s="12"/>
      <c r="XEC5002" s="12"/>
      <c r="XED5002" s="12"/>
      <c r="XEE5002" s="12"/>
      <c r="XEF5002" s="12"/>
      <c r="XEG5002" s="12"/>
      <c r="XEH5002" s="12"/>
      <c r="XEI5002" s="12"/>
      <c r="XEJ5002" s="12"/>
      <c r="XEK5002" s="12"/>
      <c r="XEL5002" s="12"/>
      <c r="XEM5002" s="12"/>
      <c r="XEN5002" s="12"/>
      <c r="XEO5002" s="12"/>
      <c r="XEP5002" s="12"/>
      <c r="XEQ5002" s="12"/>
      <c r="XER5002" s="12"/>
      <c r="XES5002" s="12"/>
      <c r="XET5002" s="12"/>
      <c r="XEU5002" s="12"/>
      <c r="XEV5002" s="12"/>
      <c r="XEW5002" s="12"/>
      <c r="XEX5002" s="12"/>
      <c r="XEY5002" s="12"/>
      <c r="XEZ5002" s="12"/>
      <c r="XFA5002" s="12"/>
      <c r="XFB5002" s="12"/>
      <c r="XFC5002" s="12"/>
    </row>
  </sheetData>
  <sheetProtection algorithmName="SHA-512" hashValue="VkkV/9clFqM5BFCx+tmKdGXvy3LZF75XgDNbh4iEAvJ1M7q5EEHHyfRwALCGI1IfVGdIJl4qXhGNWY7z1E8PfA==" saltValue="1mjN4lCvnf/PmdfOqB/qUw==" spinCount="100000" sheet="1" objects="1" scenarios="1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Instruções e período de cálculo</vt:lpstr>
      <vt:lpstr>Cole CSV aqui</vt:lpstr>
      <vt:lpstr>Confira Dados atualizados aqui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Heloise</dc:creator>
  <cp:lastModifiedBy>Gabriel Augusto</cp:lastModifiedBy>
  <dcterms:created xsi:type="dcterms:W3CDTF">2014-02-20T16:03:04Z</dcterms:created>
  <dcterms:modified xsi:type="dcterms:W3CDTF">2019-07-05T13:01:58Z</dcterms:modified>
</cp:coreProperties>
</file>